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mberos\gitRepos\balmorel-postprocessing\"/>
    </mc:Choice>
  </mc:AlternateContent>
  <xr:revisionPtr revIDLastSave="0" documentId="13_ncr:1_{3DCBB452-8EF6-47B0-80F5-B201102817BC}" xr6:coauthVersionLast="47" xr6:coauthVersionMax="47" xr10:uidLastSave="{00000000-0000-0000-0000-000000000000}"/>
  <bookViews>
    <workbookView xWindow="28680" yWindow="-315" windowWidth="29040" windowHeight="17640"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EL_DEMAND_YCR!$A$1:$H$1762</definedName>
    <definedName name="ExternalData_1" localSheetId="7" hidden="1">EL_PRICE_YCR!$A$1:$H$417</definedName>
    <definedName name="ExternalData_1" localSheetId="8" hidden="1">EMI_YCRAG!$A$1:$K$223</definedName>
    <definedName name="ExternalData_1" localSheetId="6" hidden="1">OBJ_YCR!$A$1:$H$2651</definedName>
    <definedName name="ExternalData_1" localSheetId="5" hidden="1">PRO_YCRAGF!$A$1:$L$3034</definedName>
    <definedName name="ExternalData_1" localSheetId="3" hidden="1">UsefulTables!$A$1:$A$4</definedName>
    <definedName name="ExternalData_2" localSheetId="4" hidden="1">G_CAP_YCRAF!$A$1:$M$13466</definedName>
  </definedNames>
  <calcPr calcId="191029"/>
  <pivotCaches>
    <pivotCache cacheId="85" r:id="rId11"/>
    <pivotCache cacheId="88" r:id="rId12"/>
    <pivotCache cacheId="92" r:id="rId13"/>
    <pivotCache cacheId="95" r:id="rId14"/>
    <pivotCache cacheId="98" r:id="rId15"/>
    <pivotCache cacheId="101"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charset val="1"/>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 to your MainResults_SCName files.</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 region, country or 'all' for plotting the balance of the entire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<sst xmlns="http://schemas.openxmlformats.org/spreadsheetml/2006/main" count="188500" uniqueCount="750">
  <si>
    <t>Value</t>
  </si>
  <si>
    <t>SC</t>
  </si>
  <si>
    <t>Y</t>
  </si>
  <si>
    <t>C</t>
  </si>
  <si>
    <t>R</t>
  </si>
  <si>
    <t>A</t>
  </si>
  <si>
    <t>G</t>
  </si>
  <si>
    <t>F</t>
  </si>
  <si>
    <t>Commodity</t>
  </si>
  <si>
    <t>Tech</t>
  </si>
  <si>
    <t>Unit</t>
  </si>
  <si>
    <t>GNR_ELYS_ELEC_AEC_Y-2020</t>
  </si>
  <si>
    <t>ELECTRIC</t>
  </si>
  <si>
    <t>HYDROGEN</t>
  </si>
  <si>
    <t>ELECTROLYZER</t>
  </si>
  <si>
    <t>TWh</t>
  </si>
  <si>
    <t>GNR_ELYS_ELEC_AEC_Y-2050</t>
  </si>
  <si>
    <t>H2-STORAGE</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</si>
  <si>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</si>
  <si>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</si>
  <si>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</si>
  <si>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</si>
  <si>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</si>
  <si>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</si>
  <si>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</si>
  <si>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</si>
  <si>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</si>
  <si>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</si>
  <si>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</si>
  <si>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</si>
  <si>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</si>
  <si>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</si>
  <si>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</si>
  <si>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</si>
  <si>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</si>
  <si>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</si>
  <si>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</si>
  <si>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GNR_STEAM-REFORMING_E-70_Y-2020</t>
  </si>
  <si>
    <t>STEAMREFORMING</t>
  </si>
  <si>
    <t>GNR_CC_NGAS_CND_E-56</t>
  </si>
  <si>
    <t>GNR_GEO_HEAT_EO</t>
  </si>
  <si>
    <t>WASTEHEAT</t>
  </si>
  <si>
    <t>EXOGENOUS</t>
  </si>
  <si>
    <t>GW</t>
  </si>
  <si>
    <t>DECOMMISSIONING</t>
  </si>
  <si>
    <t>ENDOGENOUS</t>
  </si>
  <si>
    <t>Var</t>
  </si>
  <si>
    <t>GNR_ST_WOOD_CND_E-50</t>
  </si>
  <si>
    <t>WOOD</t>
  </si>
  <si>
    <t>GNR_ST_COAL_CND_E-33</t>
  </si>
  <si>
    <t>TURKEY</t>
  </si>
  <si>
    <t>TR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</si>
  <si>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</si>
  <si>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</si>
  <si>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</si>
  <si>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</si>
  <si>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</si>
  <si>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</si>
  <si>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</si>
  <si>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</si>
  <si>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</si>
  <si>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</si>
  <si>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</si>
  <si>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</si>
  <si>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</si>
  <si>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</si>
  <si>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</si>
  <si>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</si>
  <si>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</si>
  <si>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</si>
  <si>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</si>
  <si>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</si>
  <si>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</si>
  <si>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</si>
  <si>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</si>
  <si>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</si>
  <si>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</si>
  <si>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</si>
  <si>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</si>
  <si>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Python 3.9.11</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</si>
  <si>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</si>
  <si>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</si>
  <si>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</si>
  <si>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</si>
  <si>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</si>
  <si>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</si>
  <si>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</si>
  <si>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</si>
  <si>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</si>
  <si>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</si>
  <si>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</si>
  <si>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</si>
  <si>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</si>
  <si>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</si>
  <si>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</si>
  <si>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</si>
  <si>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</si>
  <si>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</si>
  <si>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</si>
  <si>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</si>
  <si>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</si>
  <si>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</si>
  <si>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</si>
  <si>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</si>
  <si>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</si>
  <si>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</si>
  <si>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</si>
  <si>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</si>
  <si>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</si>
  <si>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</si>
  <si>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</si>
  <si>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</si>
  <si>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</si>
  <si>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</si>
  <si>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</si>
  <si>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</si>
  <si>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</si>
  <si>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</si>
  <si>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</si>
  <si>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</si>
  <si>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</si>
  <si>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</si>
  <si>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</si>
  <si>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</si>
  <si>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MainResults.gdx folder</t>
  </si>
  <si>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</si>
  <si>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</si>
  <si>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</si>
  <si>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</si>
  <si>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</si>
  <si>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</si>
  <si>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</si>
  <si>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</si>
  <si>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</si>
  <si>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</si>
  <si>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</si>
  <si>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</si>
  <si>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</si>
  <si>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</si>
  <si>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</si>
  <si>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</si>
  <si>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</si>
  <si>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</si>
  <si>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</si>
  <si>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</si>
  <si>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</si>
  <si>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</si>
  <si>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</si>
  <si>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</si>
  <si>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</si>
  <si>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</si>
  <si>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</si>
  <si>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</si>
  <si>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</si>
  <si>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</si>
  <si>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</si>
  <si>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</si>
  <si>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</si>
  <si>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</si>
  <si>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</si>
  <si>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</si>
  <si>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</si>
  <si>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</si>
  <si>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DK1_Large</t>
  </si>
  <si>
    <t>GNR_GT_LIGHTOIL_CND_E-26</t>
  </si>
  <si>
    <t>LIGHTOIL</t>
  </si>
  <si>
    <t>GNR_ST_COAL_EXT_E-42</t>
  </si>
  <si>
    <t>HEAT</t>
  </si>
  <si>
    <t>CHP-EXTRACTION</t>
  </si>
  <si>
    <t>GNR_ST_COAL_EXT_E-43</t>
  </si>
  <si>
    <t>GNR_ST_COAL_EXT_E-47</t>
  </si>
  <si>
    <t>GNR_ST_NGAS_EXT_E-47</t>
  </si>
  <si>
    <t>BIOGAS</t>
  </si>
  <si>
    <t>DK1_Rural</t>
  </si>
  <si>
    <t>GNR_ENG_LIGHTOIL_CND_E-33</t>
  </si>
  <si>
    <t>GNR_ENG_LIGHTOIL_CND_E-42</t>
  </si>
  <si>
    <t>GNR_ENG_LIGHTOIL_CND_E-43</t>
  </si>
  <si>
    <t>DK1_Medium</t>
  </si>
  <si>
    <t>GNR_ENG_LIGHTOIL_CND_E-38</t>
  </si>
  <si>
    <t>GNR_ENG_LIGHTOIL_CND_E-39</t>
  </si>
  <si>
    <t>GNR_ENG_LIGHTOIL_CND_E-41</t>
  </si>
  <si>
    <t>DK1_NoDH</t>
  </si>
  <si>
    <t>GNR_ENG_NGAS_CND_E-41</t>
  </si>
  <si>
    <t>GNR_WT_WIND_OFF</t>
  </si>
  <si>
    <t>WIND-OFF</t>
  </si>
  <si>
    <t>DK1_IND-MT-NODH</t>
  </si>
  <si>
    <t>GNR_ENG_BGAS_CND_E-36</t>
  </si>
  <si>
    <t>GNR_ENG_BGAS_CND_E-42</t>
  </si>
  <si>
    <t>GNR_ENG_LIGHTOIL_CND_E-34</t>
  </si>
  <si>
    <t>GNR_ENG_LIGHTOIL_CND_E-36</t>
  </si>
  <si>
    <t>GNR_ENG_NGAS_CND_E-46</t>
  </si>
  <si>
    <t>DK1_IND-MT-DH</t>
  </si>
  <si>
    <t>DK2</t>
  </si>
  <si>
    <t>DK2_Large</t>
  </si>
  <si>
    <t>GNR_ST_WOODPEL_EXT_E-50</t>
  </si>
  <si>
    <t>WOODPELLETS</t>
  </si>
  <si>
    <t>DK2_Rural</t>
  </si>
  <si>
    <t>GNR_ENG_FUELOIL_CND_E-42</t>
  </si>
  <si>
    <t>FUELOIL</t>
  </si>
  <si>
    <t>GNR_ENG_LIGHTOIL_CND_E-37</t>
  </si>
  <si>
    <t>GNR_GT_LIGHTOIL_CND_E-27</t>
  </si>
  <si>
    <t>GNR_ST_FUELOIL_CND_E-32</t>
  </si>
  <si>
    <t>DK2_Medium</t>
  </si>
  <si>
    <t>GNR_ST_COAL_EXT_E-41</t>
  </si>
  <si>
    <t>GNR_ST_LIGHTOIL_CND_E-33</t>
  </si>
  <si>
    <t>DK2_NoDH</t>
  </si>
  <si>
    <t>DK2_IND-MT-NODH</t>
  </si>
  <si>
    <t>GNR_ENG_BGAS_CND_E-32</t>
  </si>
  <si>
    <t>GNR_ENG_BGAS_CND_E-35</t>
  </si>
  <si>
    <t>DK2_IND-MT-DH</t>
  </si>
  <si>
    <t>GNR_ENG_LIGHTOIL_CND_E-40</t>
  </si>
  <si>
    <t>FINLAND</t>
  </si>
  <si>
    <t>FIN</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</si>
  <si>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</si>
  <si>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</si>
  <si>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</si>
  <si>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</si>
  <si>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</si>
  <si>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</si>
  <si>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</si>
  <si>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</si>
  <si>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</si>
  <si>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</si>
  <si>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</si>
  <si>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</si>
  <si>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</si>
  <si>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</si>
  <si>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</si>
  <si>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</si>
  <si>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</si>
  <si>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</si>
  <si>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</si>
  <si>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</si>
  <si>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</si>
  <si>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</si>
  <si>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</si>
  <si>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</si>
  <si>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</si>
  <si>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</si>
  <si>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</si>
  <si>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</si>
  <si>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</si>
  <si>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</si>
  <si>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</si>
  <si>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</si>
  <si>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</si>
  <si>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</si>
  <si>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</si>
  <si>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</si>
  <si>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</si>
  <si>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</si>
  <si>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</si>
  <si>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</si>
  <si>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</si>
  <si>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</si>
  <si>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</si>
  <si>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</si>
  <si>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</si>
  <si>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</si>
  <si>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</si>
  <si>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</si>
  <si>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</si>
  <si>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NETHERLANDS</t>
  </si>
  <si>
    <t>NL</t>
  </si>
  <si>
    <t>GNR_ST_MSW_CND_E-20</t>
  </si>
  <si>
    <t>GNR_CC_NGAS_EXT_E-61</t>
  </si>
  <si>
    <t>SWEDEN</t>
  </si>
  <si>
    <t>SE1</t>
  </si>
  <si>
    <t>SE2</t>
  </si>
  <si>
    <t>SE3</t>
  </si>
  <si>
    <t>SE4</t>
  </si>
  <si>
    <t>UNITED_KINGDOM</t>
  </si>
  <si>
    <t>UK_A</t>
  </si>
  <si>
    <t>GNR_CC_NGAS_CND_E-52</t>
  </si>
  <si>
    <t>GNR_CC_NGAS_CND_E-58</t>
  </si>
  <si>
    <t>GNR_ES_WTR_PMP</t>
  </si>
  <si>
    <t>GNR_GT_NGAS_CND_E-33</t>
  </si>
  <si>
    <t>GNR_GT_NGAS_CND_E-41</t>
  </si>
  <si>
    <t>GNR_ST_COAL_CND_E-35</t>
  </si>
  <si>
    <t>GNR_ST_STRW_CND_E-25</t>
  </si>
  <si>
    <t>STRAW</t>
  </si>
  <si>
    <t>GNR_ST_WOODPEL_CND_E-30</t>
  </si>
  <si>
    <t>UK_IND-MT-NODH</t>
  </si>
  <si>
    <t>ESTONIA</t>
  </si>
  <si>
    <t>EE</t>
  </si>
  <si>
    <t>LATVIA</t>
  </si>
  <si>
    <t>LV</t>
  </si>
  <si>
    <t>LITHUANIA</t>
  </si>
  <si>
    <t>LT</t>
  </si>
  <si>
    <t>GNR_ST_NGAS_EXT_E-24</t>
  </si>
  <si>
    <t>GNR_ST_FUELOIL_EXT_E-22</t>
  </si>
  <si>
    <t>POLAND</t>
  </si>
  <si>
    <t>PL</t>
  </si>
  <si>
    <t>BELGIUM</t>
  </si>
  <si>
    <t>BE</t>
  </si>
  <si>
    <t>FRANCE</t>
  </si>
  <si>
    <t>FR_A</t>
  </si>
  <si>
    <t>GNR_GT_NGAS_CND_E-38</t>
  </si>
  <si>
    <t>FR_IND-MT-DH</t>
  </si>
  <si>
    <t>ITALY</t>
  </si>
  <si>
    <t>SWITZERLAND</t>
  </si>
  <si>
    <t>CH</t>
  </si>
  <si>
    <t>AUSTRIA</t>
  </si>
  <si>
    <t>AT</t>
  </si>
  <si>
    <t>CZECH_REPUBLIC</t>
  </si>
  <si>
    <t>CZ</t>
  </si>
  <si>
    <t>SPAIN</t>
  </si>
  <si>
    <t>ES</t>
  </si>
  <si>
    <t>PORTUGAL</t>
  </si>
  <si>
    <t>PT</t>
  </si>
  <si>
    <t>SLOVAKIA</t>
  </si>
  <si>
    <t>SK</t>
  </si>
  <si>
    <t>HUNGARY</t>
  </si>
  <si>
    <t>HU</t>
  </si>
  <si>
    <t>SLOVENIA</t>
  </si>
  <si>
    <t>SI</t>
  </si>
  <si>
    <t>CROATIA</t>
  </si>
  <si>
    <t>HR</t>
  </si>
  <si>
    <t>ROMANIA</t>
  </si>
  <si>
    <t>RO</t>
  </si>
  <si>
    <t>BULGARIA</t>
  </si>
  <si>
    <t>BG</t>
  </si>
  <si>
    <t>GREECE</t>
  </si>
  <si>
    <t>GR_A</t>
  </si>
  <si>
    <t>IRELAND</t>
  </si>
  <si>
    <t>IE</t>
  </si>
  <si>
    <t>LUXEMBOURG</t>
  </si>
  <si>
    <t>LU</t>
  </si>
  <si>
    <t>ALBANIA</t>
  </si>
  <si>
    <t>AL</t>
  </si>
  <si>
    <t>MONTENEGRO</t>
  </si>
  <si>
    <t>ME</t>
  </si>
  <si>
    <t>NORTH_MACEDONIA</t>
  </si>
  <si>
    <t>MK</t>
  </si>
  <si>
    <t>BOSNIA_AND_HERZEGOVINA</t>
  </si>
  <si>
    <t>BA</t>
  </si>
  <si>
    <t>SERBIA</t>
  </si>
  <si>
    <t>RS</t>
  </si>
  <si>
    <t>MALTA</t>
  </si>
  <si>
    <t>MT</t>
  </si>
  <si>
    <t>CYPRUS</t>
  </si>
  <si>
    <t>CY</t>
  </si>
  <si>
    <t>GNR_H2S_H2-CAVERN_Y-2050</t>
  </si>
  <si>
    <t>NOS</t>
  </si>
  <si>
    <t>DE</t>
  </si>
  <si>
    <t>UK00</t>
  </si>
  <si>
    <t>UKNI</t>
  </si>
  <si>
    <t>FR00</t>
  </si>
  <si>
    <t>FR15</t>
  </si>
  <si>
    <t>ITCA</t>
  </si>
  <si>
    <t>ITCN</t>
  </si>
  <si>
    <t>ITCS</t>
  </si>
  <si>
    <t>ITN1</t>
  </si>
  <si>
    <t>ITS1</t>
  </si>
  <si>
    <t>ITSA</t>
  </si>
  <si>
    <t>ITSI</t>
  </si>
  <si>
    <t>GR00</t>
  </si>
  <si>
    <t>GR03</t>
  </si>
  <si>
    <t>TRANSMISSION_OPERATIONAL_COSTS</t>
  </si>
  <si>
    <t>TRANSMISSION_CAPITAL_COSTS</t>
  </si>
  <si>
    <t>H2_TRANSMISSION_CAPITAL_COSTS</t>
  </si>
  <si>
    <t>H2_TRANSMISSION_OPERATIONAL_COSTS</t>
  </si>
  <si>
    <t>ITCO</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</si>
  <si>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</si>
  <si>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</si>
  <si>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</si>
  <si>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</si>
  <si>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</si>
  <si>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</si>
  <si>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ENDO_H2</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</si>
  <si>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</si>
  <si>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</si>
  <si>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</si>
  <si>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</si>
  <si>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</si>
  <si>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</si>
  <si>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</si>
  <si>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</si>
  <si>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</si>
  <si>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</si>
  <si>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</si>
  <si>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</si>
  <si>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</si>
  <si>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</si>
  <si>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</si>
  <si>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</si>
  <si>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</si>
  <si>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</si>
  <si>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</si>
  <si>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</si>
  <si>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FinA</t>
  </si>
  <si>
    <t>GNR_ENG_NGAS_CND_E-44</t>
  </si>
  <si>
    <t>GNR_ST_COAL_CND_E-40</t>
  </si>
  <si>
    <t>GNR_ST_PEAT_CND_E-38</t>
  </si>
  <si>
    <t>PEAT</t>
  </si>
  <si>
    <t>FI_large</t>
  </si>
  <si>
    <t>GNR_HS_HEAT_PIT_L-CEN_E-70</t>
  </si>
  <si>
    <t>INTERSEASONAL-HEAT-STORAGE</t>
  </si>
  <si>
    <t>KELJONLAHTI_ST_PEAT_EXT</t>
  </si>
  <si>
    <t>NA1_IND-ST_COAL_EXT</t>
  </si>
  <si>
    <t>NA2y3_ST_COAL_EXT</t>
  </si>
  <si>
    <t>TOPPILA2_ST_PEAT_EXT</t>
  </si>
  <si>
    <t>FI_large_gas</t>
  </si>
  <si>
    <t>VUOSAARIB_CC_NGAS_EXT</t>
  </si>
  <si>
    <t>FIN_IND-MT-NODH</t>
  </si>
  <si>
    <t>AITTALUOTO_IND-ST_PEAT_EXT</t>
  </si>
  <si>
    <t>ALHOLMEN2_IND-ST_PEAT_EXT</t>
  </si>
  <si>
    <t>ANJALANKOSKI_IND-ST_WOODWST_EXT</t>
  </si>
  <si>
    <t>WOODWASTE</t>
  </si>
  <si>
    <t>NL_A</t>
  </si>
  <si>
    <t>GNR_CC_NGAS_CND_E-47</t>
  </si>
  <si>
    <t>NL_IND-MT-DH</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</si>
  <si>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</si>
  <si>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</si>
  <si>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</si>
  <si>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</si>
  <si>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</si>
  <si>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</si>
  <si>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</si>
  <si>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</si>
  <si>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</si>
  <si>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</si>
  <si>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</si>
  <si>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</si>
  <si>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</si>
  <si>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</si>
  <si>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</si>
  <si>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</si>
  <si>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</si>
  <si>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</si>
  <si>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</si>
  <si>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</si>
  <si>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EE_Enefit</t>
  </si>
  <si>
    <t>ENEFIT_RETORT_DUMMY</t>
  </si>
  <si>
    <t>DUMMY</t>
  </si>
  <si>
    <t>ENEFIT_ST_RETORT-GAS_CND</t>
  </si>
  <si>
    <t>RETORTGAS</t>
  </si>
  <si>
    <t>EE_Kohtla_Jarve</t>
  </si>
  <si>
    <t>GNR_ENG_NGAS_EXT_E-44</t>
  </si>
  <si>
    <t>GNR_ST_SHALE</t>
  </si>
  <si>
    <t>SHALE</t>
  </si>
  <si>
    <t>VKG_ST_RETORT-GAS_EXT</t>
  </si>
  <si>
    <t>EE_Narva</t>
  </si>
  <si>
    <t>AUVERE_ST_SHALE_CND</t>
  </si>
  <si>
    <t>NARVA-1_ST_SHALE_CND</t>
  </si>
  <si>
    <t>NARVA-11_ST_SHALE_EXT</t>
  </si>
  <si>
    <t>NARVA-12_ST_SHALE_CND</t>
  </si>
  <si>
    <t>NARVA-2_ST_SHALE_CND</t>
  </si>
  <si>
    <t>NARVA-3_ST_SHALE_CND</t>
  </si>
  <si>
    <t>NARVA-4_ST_SHALE_CND</t>
  </si>
  <si>
    <t>NARVA-5_ST_SHALE_CND</t>
  </si>
  <si>
    <t>NARVA-6_ST_SHALE_CND</t>
  </si>
  <si>
    <t>NARVA-7_ST_SHALE_CND</t>
  </si>
  <si>
    <t>NARVA-8_ST_SHALE_CND</t>
  </si>
  <si>
    <t>EE_Parnu</t>
  </si>
  <si>
    <t>EE_Rural</t>
  </si>
  <si>
    <t>EE_Sillamae</t>
  </si>
  <si>
    <t>KIVIOLI_GT_RETORT_GAS</t>
  </si>
  <si>
    <t>EE_Tallinn</t>
  </si>
  <si>
    <t>EE_Urban</t>
  </si>
  <si>
    <t>EE_IND-MT-NODH</t>
  </si>
  <si>
    <t>LV_RigaR</t>
  </si>
  <si>
    <t>RIGA-TEC2_CC_NGAS_EXT</t>
  </si>
  <si>
    <t>LT_KauU</t>
  </si>
  <si>
    <t>GNR_ST_NGAS_EXT_E-31</t>
  </si>
  <si>
    <t>LT_Other_DH</t>
  </si>
  <si>
    <t>ACHEMA1_ST_NGAS_EXT</t>
  </si>
  <si>
    <t>ACHEMA2_ST_NGAS_EXT</t>
  </si>
  <si>
    <t>GNR_ENG_BGAS_EXT_E-33</t>
  </si>
  <si>
    <t>GNR_ENG_NGAS_EXT_E-43</t>
  </si>
  <si>
    <t>LT_Panevezys</t>
  </si>
  <si>
    <t>GNR_ST_WOOD_EXT_E-14</t>
  </si>
  <si>
    <t>LT_VilU</t>
  </si>
  <si>
    <t>GNR_ST_NGAS_CON_E-38</t>
  </si>
  <si>
    <t>PL_A</t>
  </si>
  <si>
    <t>ADAM-1_ST_LIGNITE_EXT</t>
  </si>
  <si>
    <t>BELC-1_ST_LIGNITE_EXT</t>
  </si>
  <si>
    <t>BIAL-4_ST_COAL_CND</t>
  </si>
  <si>
    <t>CORZ-3_ST_COAL_EXT</t>
  </si>
  <si>
    <t>CZEC-1_ST_COAL_EXT</t>
  </si>
  <si>
    <t>DOLN-1_ST_COAL_EXT</t>
  </si>
  <si>
    <t>GNR_ST_BGAS_CND_E-37</t>
  </si>
  <si>
    <t>GNR_ST_WOOD_EXT_E-45</t>
  </si>
  <si>
    <t>KARO-1_ST_COAL_EXT</t>
  </si>
  <si>
    <t>KOZI-1_ST_COAL_EXT</t>
  </si>
  <si>
    <t>KRLEG-3_ST_COAL_EXT</t>
  </si>
  <si>
    <t>LAZI-1_ST_COAL_EXT</t>
  </si>
  <si>
    <t>LODZ-3_ST_STRAW_EXT</t>
  </si>
  <si>
    <t>MIEC_ST_COAL_EXT</t>
  </si>
  <si>
    <t>RYBN-1_ST_COAL_EXT</t>
  </si>
  <si>
    <t>SIEK-1_ST_COAL_EXT</t>
  </si>
  <si>
    <t>SIEK-8_ST_COAL_EXT</t>
  </si>
  <si>
    <t>ZABR-1_ST_COAL_EXT</t>
  </si>
  <si>
    <t>ZABR-2_ST_COAL_EXT</t>
  </si>
  <si>
    <t>ZERA-7_ST_COAL_EXT</t>
  </si>
  <si>
    <t>ZERA-8_ST_COAL_EXT</t>
  </si>
  <si>
    <t>PL_Rural</t>
  </si>
  <si>
    <t>ADAM-2_ST_LIGNITE_CON</t>
  </si>
  <si>
    <t>BELC-2_ST_LIGNITE_CON</t>
  </si>
  <si>
    <t>DOLN-2_ST_COAL_CND</t>
  </si>
  <si>
    <t>KOZI-2_ST_COAL_CND</t>
  </si>
  <si>
    <t>LAZI-2_ST_COAL_CND</t>
  </si>
  <si>
    <t>LAZI-6_ST_COAL_CND</t>
  </si>
  <si>
    <t>OPOL-1_ST_COAL_CND</t>
  </si>
  <si>
    <t>OSTRB-1_ST_COAL_CND</t>
  </si>
  <si>
    <t>PATN2-1_ST_LIGNITE_CON</t>
  </si>
  <si>
    <t>POLA-2_ST_COAL_CND</t>
  </si>
  <si>
    <t>RYBN-2_ST_COAL_CND</t>
  </si>
  <si>
    <t>BE_A</t>
  </si>
  <si>
    <t>GNR_ST_FUELOIL_CND_E-30</t>
  </si>
  <si>
    <t>GNR_ST_WOOD_CND_E-37</t>
  </si>
  <si>
    <t>BE_IND-MT-DH</t>
  </si>
  <si>
    <t>CH_A</t>
  </si>
  <si>
    <t>AT_A</t>
  </si>
  <si>
    <t>CZ_A</t>
  </si>
  <si>
    <t>ES_A</t>
  </si>
  <si>
    <t>PT_A</t>
  </si>
  <si>
    <t>SK_A</t>
  </si>
  <si>
    <t>HU_A</t>
  </si>
  <si>
    <t>SI_A</t>
  </si>
  <si>
    <t>HR_A</t>
  </si>
  <si>
    <t>RO_A</t>
  </si>
  <si>
    <t>BG_A</t>
  </si>
  <si>
    <t>IE_A</t>
  </si>
  <si>
    <t>LU_A</t>
  </si>
  <si>
    <t>AL_A</t>
  </si>
  <si>
    <t>ME_A</t>
  </si>
  <si>
    <t>MK_A</t>
  </si>
  <si>
    <t>BA_A</t>
  </si>
  <si>
    <t>RS_A</t>
  </si>
  <si>
    <t>TR_A</t>
  </si>
  <si>
    <t>GNR_WT_WIND_ONS</t>
  </si>
  <si>
    <t>MT_A</t>
  </si>
  <si>
    <t>CY_A</t>
  </si>
  <si>
    <t>NOM1_A</t>
  </si>
  <si>
    <t>NON1_A</t>
  </si>
  <si>
    <t>NOS0_A</t>
  </si>
  <si>
    <t>DKW1_A</t>
  </si>
  <si>
    <t>DKE1_A</t>
  </si>
  <si>
    <t>FI00_A</t>
  </si>
  <si>
    <t>DE00_A</t>
  </si>
  <si>
    <t>NL00_A</t>
  </si>
  <si>
    <t>SE01_A</t>
  </si>
  <si>
    <t>SE02_A</t>
  </si>
  <si>
    <t>SE03_A</t>
  </si>
  <si>
    <t>SE04_A</t>
  </si>
  <si>
    <t>UK00_A</t>
  </si>
  <si>
    <t>UKNI_A</t>
  </si>
  <si>
    <t>EE00_A</t>
  </si>
  <si>
    <t>LV00_A</t>
  </si>
  <si>
    <t>LT00_A</t>
  </si>
  <si>
    <t>PL00_A</t>
  </si>
  <si>
    <t>BE00_A</t>
  </si>
  <si>
    <t>FR00_A</t>
  </si>
  <si>
    <t>FR15_A</t>
  </si>
  <si>
    <t>ITCA_A</t>
  </si>
  <si>
    <t>ITCN_A</t>
  </si>
  <si>
    <t>ITCS_A</t>
  </si>
  <si>
    <t>ITN1_A</t>
  </si>
  <si>
    <t>ITS1_A</t>
  </si>
  <si>
    <t>ITSA_A</t>
  </si>
  <si>
    <t>ITSI_A</t>
  </si>
  <si>
    <t>CH00_A</t>
  </si>
  <si>
    <t>AT00_A</t>
  </si>
  <si>
    <t>CZ00_A</t>
  </si>
  <si>
    <t>ES00_A</t>
  </si>
  <si>
    <t>PT00_A</t>
  </si>
  <si>
    <t>SK00_A</t>
  </si>
  <si>
    <t>HU00_A</t>
  </si>
  <si>
    <t>SI00_A</t>
  </si>
  <si>
    <t>HR00_A</t>
  </si>
  <si>
    <t>RO00_A</t>
  </si>
  <si>
    <t>BG00_A</t>
  </si>
  <si>
    <t>GR00_A</t>
  </si>
  <si>
    <t>GR03_A</t>
  </si>
  <si>
    <t>IE00_A</t>
  </si>
  <si>
    <t>LU00_A</t>
  </si>
  <si>
    <t>AL00_A</t>
  </si>
  <si>
    <t>ME00_A</t>
  </si>
  <si>
    <t>MK00_A</t>
  </si>
  <si>
    <t>BA00_A</t>
  </si>
  <si>
    <t>RS00_A</t>
  </si>
  <si>
    <t>TR00_A</t>
  </si>
  <si>
    <t>MT00_A</t>
  </si>
  <si>
    <t>CY00_A</t>
  </si>
  <si>
    <t>GNR_WT_ONS-2050</t>
  </si>
  <si>
    <t>GNR_PV-2050</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</si>
  <si>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</si>
  <si>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</si>
  <si>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</si>
  <si>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</si>
  <si>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</si>
  <si>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</si>
  <si>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</si>
  <si>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</si>
  <si>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</si>
  <si>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</si>
  <si>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</si>
  <si>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</si>
  <si>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</si>
  <si>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</si>
  <si>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</si>
  <si>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</si>
  <si>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</si>
  <si>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</si>
  <si>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NOM1_hydro2</t>
  </si>
  <si>
    <t>NON1_hydro2</t>
  </si>
  <si>
    <t>NOS0_hydro2</t>
  </si>
  <si>
    <t>FI00_hydro0</t>
  </si>
  <si>
    <t>FI00_hydro3</t>
  </si>
  <si>
    <t>AGG-DE4-E_ES_ELEC</t>
  </si>
  <si>
    <t>AGG-DE4-N_ES_ELEC</t>
  </si>
  <si>
    <t>AGG-DE4-S_ES_ELEC</t>
  </si>
  <si>
    <t>AGG-DE4-W_ES_ELEC</t>
  </si>
  <si>
    <t>DE00_hydro0</t>
  </si>
  <si>
    <t>DE00_hydro2</t>
  </si>
  <si>
    <t>NL00_hydro0</t>
  </si>
  <si>
    <t>SE01_hydro0</t>
  </si>
  <si>
    <t>SE02_hydro0</t>
  </si>
  <si>
    <t>SE03_hydro0</t>
  </si>
  <si>
    <t>SE04_hydro0</t>
  </si>
  <si>
    <t>UK00_hydro0</t>
  </si>
  <si>
    <t>LV00_hydro0</t>
  </si>
  <si>
    <t>LT00_hydro0</t>
  </si>
  <si>
    <t>GNR_CC_NGAS_CND_E-59_LS-100-MW_Y-2020</t>
  </si>
  <si>
    <t>PL00_hydro0</t>
  </si>
  <si>
    <t>PL00_hydro2</t>
  </si>
  <si>
    <t>BE00_hydro0</t>
  </si>
  <si>
    <t>FR00_hydro0</t>
  </si>
  <si>
    <t>GNR_GT_NGAS_CND_E-42_LS-40-MW_Y-2020</t>
  </si>
  <si>
    <t>ITCA_hydro0</t>
  </si>
  <si>
    <t>ITCN_hydro0</t>
  </si>
  <si>
    <t>ITCS_hydro0</t>
  </si>
  <si>
    <t>ITCS_hydro2</t>
  </si>
  <si>
    <t>ITN1_hydro0</t>
  </si>
  <si>
    <t>ITN1_hydro2</t>
  </si>
  <si>
    <t>ITS1_hydro0</t>
  </si>
  <si>
    <t>ITSA_hydro0</t>
  </si>
  <si>
    <t>ITSI_hydro0</t>
  </si>
  <si>
    <t>ITSI_hydro2</t>
  </si>
  <si>
    <t>CH00_hydro0</t>
  </si>
  <si>
    <t>CH00_hydro2</t>
  </si>
  <si>
    <t>AT00_hydro0</t>
  </si>
  <si>
    <t>AT00_hydro2</t>
  </si>
  <si>
    <t>AT00_hydro4</t>
  </si>
  <si>
    <t>CZ00_hydro0</t>
  </si>
  <si>
    <t>CZ00_hydro2</t>
  </si>
  <si>
    <t>ES00_hydro0</t>
  </si>
  <si>
    <t>ES00_hydro2</t>
  </si>
  <si>
    <t>PT00_hydro2</t>
  </si>
  <si>
    <t>PT00_hydro3</t>
  </si>
  <si>
    <t>PT00_hydro4</t>
  </si>
  <si>
    <t>SK00_hydro0</t>
  </si>
  <si>
    <t>SK00_hydro2</t>
  </si>
  <si>
    <t>SK00_hydro4</t>
  </si>
  <si>
    <t>HU00_hydro0</t>
  </si>
  <si>
    <t>SI00_hydro4</t>
  </si>
  <si>
    <t>HR00_hydro0</t>
  </si>
  <si>
    <t>HR00_hydro2</t>
  </si>
  <si>
    <t>RO00_hydro0</t>
  </si>
  <si>
    <t>RO00_hydro2</t>
  </si>
  <si>
    <t>BG00_hydro0</t>
  </si>
  <si>
    <t>BG00_hydro2</t>
  </si>
  <si>
    <t>GR00_hydro0</t>
  </si>
  <si>
    <t>GR00_hydro2</t>
  </si>
  <si>
    <t>IE00_hydro0</t>
  </si>
  <si>
    <t>LU00_hydro0</t>
  </si>
  <si>
    <t>AL00_hydro0</t>
  </si>
  <si>
    <t>ME00_hydro0</t>
  </si>
  <si>
    <t>MK00_hydro0</t>
  </si>
  <si>
    <t>BA00_hydro0</t>
  </si>
  <si>
    <t>BA00_hydro2</t>
  </si>
  <si>
    <t>RS00_hydro0</t>
  </si>
  <si>
    <t>TR00_hydro0</t>
  </si>
  <si>
    <t>GNR_WT_ONS-2030</t>
  </si>
  <si>
    <t>GNR_ELYS_ELEC_AEC_Y-2030</t>
  </si>
  <si>
    <t>GNR_PV-2030</t>
  </si>
  <si>
    <t>GNR_H2S_H2-CAVERN_Y-2030</t>
  </si>
  <si>
    <t>GNR_ELYS_ELEC_AEC_Y-2040</t>
  </si>
  <si>
    <t>GNR_WT_ONS-2040</t>
  </si>
  <si>
    <t>GNR_PV-2040</t>
  </si>
  <si>
    <t>GNR_H2S_H2-CAVERN_Y-2040</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</si>
  <si>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</si>
  <si>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</si>
  <si>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</si>
  <si>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</si>
  <si>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</si>
  <si>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</si>
  <si>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</si>
  <si>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</si>
  <si>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</si>
  <si>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</si>
  <si>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</si>
  <si>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</si>
  <si>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</si>
  <si>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</si>
  <si>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</si>
  <si>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No errors</t>
  </si>
  <si>
    <t>C:\Users\mberos\gitRepos\balmorel-antares\.BAF-Env\Scripts\activate</t>
  </si>
  <si>
    <t>C:\Users\mberos\gitRepos\balmorel-antares\Balmorel\base\model</t>
  </si>
  <si>
    <t>C:\Users\mberos\gitRepos\balmorel-postprocessing\[InteractiveResults.xlsm]Overview</t>
  </si>
  <si>
    <t>C:\Users\mberos\gitRepos\balmorel-postprocessing\InteractiveResults.xlsm</t>
  </si>
  <si>
    <t>C:\Users\mberos\gitRepos\balmorel-postprocessing</t>
  </si>
  <si>
    <t>GNR_STEAM-REFORMING-CCS_E-70_Y-2020</t>
  </si>
  <si>
    <t>IKModelRG1Summed</t>
  </si>
  <si>
    <t>GENERATION_CO2_TRANSPORT</t>
  </si>
  <si>
    <t>ENDO_CCS</t>
  </si>
  <si>
    <t>Column Labels</t>
  </si>
  <si>
    <t>Row Labels</t>
  </si>
  <si>
    <t>Grand Total</t>
  </si>
  <si>
    <t>(All)</t>
  </si>
  <si>
    <t>2022 BalmorelMap.geojson</t>
  </si>
  <si>
    <t>Input/2022 BalmorelMap.geojson</t>
  </si>
  <si>
    <t>IKModelRG1Summed_Iter0</t>
  </si>
  <si>
    <t>All</t>
  </si>
  <si>
    <t>IKModelTest</t>
  </si>
  <si>
    <t>0, 1</t>
  </si>
  <si>
    <t>GNR_WT_ONS-2020</t>
  </si>
  <si>
    <t>GNR_PV-2020</t>
  </si>
  <si>
    <t>GNR_ENG_NGAS_CND_E-47_Y-2020</t>
  </si>
  <si>
    <t>GNR_WT_OFF-2020</t>
  </si>
  <si>
    <t>GNR_WT_OFF-2030</t>
  </si>
  <si>
    <t>GNR_WT_OFF-2040</t>
  </si>
  <si>
    <t>GNR_WT_OFF-2050</t>
  </si>
  <si>
    <t>GNR_ES_ELEC_BAT-LITHIO-GRID_E-86_Y-2020</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</si>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</sst>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charset val="1"/>
    </font>
    <font>
      <sz val="9"/>
      <color indexed="81"/>
      <name val="Tahoma"/>
      <family val="2"/>
    </font>
    <font>
      <b/>
      <sz val="11"/>
      <color theme="1"/>
      <name val="Aptos Narrow"/>
      <family val="2"/>
      <scheme val="minor"/>
    </font>
    <font>
      <i/>
      <u/>
      <sz val="11"/>
      <color theme="1"/>
      <name val="Aptos Narrow"/>
      <family val="2"/>
      <scheme val="minor"/>
    </font>
    <font>
      <sz val="11"/>
      <color rgb="FF000000"/>
      <name val="Aptos Narrow"/>
      <family val="2"/>
      <scheme val="minor"/>
    </font>
    <font>
      <i/>
      <sz val="14"/>
      <color theme="1"/>
      <name val="Aptos Narrow"/>
      <family val="2"/>
      <scheme val="minor"/>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4">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6"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7" fillId="3" borderId="0" xfId="0" applyNumberFormat="1" applyFont="1" applyFill="1"/>
    <xf numFmtId="0" fontId="0" fillId="3" borderId="0" xfId="0" quotePrefix="1" applyFill="1"/>
    <xf numFmtId="0" fontId="0" fillId="0" borderId="0" xfId="0" applyAlignment="1">
      <alignment horizontal="left" indent="3"/>
    </xf>
    <xf numFmtId="0" fontId="13" fillId="4" borderId="0" xfId="0" quotePrefix="1" applyFont="1" applyFill="1" applyAlignment="1">
      <alignment horizontal="left"/>
    </xf>
    <xf numFmtId="0" fontId="18" fillId="3" borderId="0" xfId="0" applyFont="1" applyFill="1" applyAlignment="1">
      <alignment horizontal="left" vertical="center" wrapText="1"/>
    </xf>
    <xf numFmtId="0" fontId="0" fillId="0" borderId="0" xfId="0" applyNumberFormat="1"/>
    <xf numFmtId="0" fontId="2" fillId="3" borderId="0" xfId="1" applyFill="1"/>
    <xf numFmtId="0" fontId="19" fillId="3" borderId="0" xfId="0" applyFont="1" applyFill="1"/>
    <xf numFmtId="0" fontId="0" fillId="3" borderId="0" xfId="0" applyFill="1" applyBorder="1"/>
  </cellXfs>
  <cellStyles count="2">
    <cellStyle name="Hyper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PRO_YCRAGF!$P$8:$P$19</c:f>
              <c:numCache>
                <c:formatCode>General</c:formatCode>
                <c:ptCount val="8"/>
                <c:pt idx="0">
                  <c:v>786.34553231524455</c:v>
                </c:pt>
                <c:pt idx="1">
                  <c:v>210.3772673321254</c:v>
                </c:pt>
                <c:pt idx="2">
                  <c:v>29.524594858902027</c:v>
                </c:pt>
                <c:pt idx="3">
                  <c:v>3.5739832799999909</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ELECTROLYZER</c:v>
                </c:pt>
              </c:strCache>
            </c:strRef>
          </c:tx>
          <c:spPr>
            <a:solidFill>
              <a:srgbClr val="FF0000"/>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PRO_YCRAGF!$Q$8:$Q$19</c:f>
              <c:numCache>
                <c:formatCode>General</c:formatCode>
                <c:ptCount val="8"/>
                <c:pt idx="4">
                  <c:v>46.426915251922345</c:v>
                </c:pt>
                <c:pt idx="5">
                  <c:v>696.45312750879145</c:v>
                </c:pt>
                <c:pt idx="6">
                  <c:v>2011.8983284303554</c:v>
                </c:pt>
                <c:pt idx="7">
                  <c:v>2846.6038638506507</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H2-STORAGE</c:v>
                </c:pt>
              </c:strCache>
            </c:strRef>
          </c:tx>
          <c:spPr>
            <a:solidFill>
              <a:schemeClr val="accent5">
                <a:lumMod val="75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PRO_YCRAGF!$R$8:$R$19</c:f>
              <c:numCache>
                <c:formatCode>General</c:formatCode>
                <c:ptCount val="8"/>
                <c:pt idx="5">
                  <c:v>145.68615008357983</c:v>
                </c:pt>
                <c:pt idx="6">
                  <c:v>377.33893828825802</c:v>
                </c:pt>
                <c:pt idx="7">
                  <c:v>629.70599672940102</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HYDRO-RESERVOIRS</c:v>
                </c:pt>
              </c:strCache>
            </c:strRef>
          </c:tx>
          <c:spPr>
            <a:solidFill>
              <a:schemeClr val="accent1">
                <a:lumMod val="40000"/>
                <a:lumOff val="6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PRO_YCRAGF!$S$8:$S$19</c:f>
              <c:numCache>
                <c:formatCode>General</c:formatCode>
                <c:ptCount val="8"/>
                <c:pt idx="0">
                  <c:v>792.63585636753839</c:v>
                </c:pt>
                <c:pt idx="1">
                  <c:v>792.63585636753874</c:v>
                </c:pt>
                <c:pt idx="2">
                  <c:v>792.63585636753828</c:v>
                </c:pt>
                <c:pt idx="3">
                  <c:v>792.63585636753839</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HYDRO-RUN-OF-RIVER</c:v>
                </c:pt>
              </c:strCache>
            </c:strRef>
          </c:tx>
          <c:spPr>
            <a:solidFill>
              <a:schemeClr val="accent1">
                <a:lumMod val="60000"/>
                <a:lumOff val="4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PRO_YCRAGF!$T$8:$T$19</c:f>
              <c:numCache>
                <c:formatCode>General</c:formatCode>
                <c:ptCount val="8"/>
                <c:pt idx="0">
                  <c:v>446.09345628381556</c:v>
                </c:pt>
                <c:pt idx="1">
                  <c:v>450.89975923440068</c:v>
                </c:pt>
                <c:pt idx="2">
                  <c:v>450.02015800454052</c:v>
                </c:pt>
                <c:pt idx="3">
                  <c:v>451.37331622963427</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PRO_YCRAGF!$U$8:$U$19</c:f>
              <c:numCache>
                <c:formatCode>General</c:formatCode>
                <c:ptCount val="8"/>
                <c:pt idx="0">
                  <c:v>26.291583921080594</c:v>
                </c:pt>
                <c:pt idx="1">
                  <c:v>28.874335124715902</c:v>
                </c:pt>
                <c:pt idx="2">
                  <c:v>26.891431798224659</c:v>
                </c:pt>
                <c:pt idx="3">
                  <c:v>26.124034140309504</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SOLAR-PV</c:v>
                </c:pt>
              </c:strCache>
            </c:strRef>
          </c:tx>
          <c:spPr>
            <a:solidFill>
              <a:srgbClr val="FFC000"/>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PRO_YCRAGF!$V$8:$V$19</c:f>
              <c:numCache>
                <c:formatCode>General</c:formatCode>
                <c:ptCount val="8"/>
                <c:pt idx="0">
                  <c:v>1314.1315028712409</c:v>
                </c:pt>
                <c:pt idx="1">
                  <c:v>1589.3647566704688</c:v>
                </c:pt>
                <c:pt idx="2">
                  <c:v>2330.5451564761943</c:v>
                </c:pt>
                <c:pt idx="3">
                  <c:v>2960.868858017649</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WIND-OFF</c:v>
                </c:pt>
              </c:strCache>
            </c:strRef>
          </c:tx>
          <c:spPr>
            <a:solidFill>
              <a:schemeClr val="accent6">
                <a:lumMod val="5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PRO_YCRAGF!$W$8:$W$19</c:f>
              <c:numCache>
                <c:formatCode>General</c:formatCode>
                <c:ptCount val="8"/>
                <c:pt idx="0">
                  <c:v>40.592766119636636</c:v>
                </c:pt>
                <c:pt idx="1">
                  <c:v>196.33732671338115</c:v>
                </c:pt>
                <c:pt idx="2">
                  <c:v>408.50273274125493</c:v>
                </c:pt>
                <c:pt idx="3">
                  <c:v>442.31176538378168</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WIND-ON</c:v>
                </c:pt>
              </c:strCache>
            </c:strRef>
          </c:tx>
          <c:spPr>
            <a:solidFill>
              <a:schemeClr val="accent6">
                <a:lumMod val="60000"/>
                <a:lumOff val="40000"/>
              </a:schemeClr>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PRO_YCRAGF!$X$8:$X$19</c:f>
              <c:numCache>
                <c:formatCode>General</c:formatCode>
                <c:ptCount val="8"/>
                <c:pt idx="0">
                  <c:v>3317.9059592605809</c:v>
                </c:pt>
                <c:pt idx="1">
                  <c:v>4567.2431470682586</c:v>
                </c:pt>
                <c:pt idx="2">
                  <c:v>5670.9959354543325</c:v>
                </c:pt>
                <c:pt idx="3">
                  <c:v>6112.2997032142466</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CHP-EXTRACTION</c:v>
                </c:pt>
              </c:strCache>
            </c:strRef>
          </c:tx>
          <c:spPr>
            <a:solidFill>
              <a:schemeClr val="tx1"/>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PRO_YCRAGF!$Y$8:$Y$19</c:f>
              <c:numCache>
                <c:formatCode>General</c:formatCode>
                <c:ptCount val="8"/>
                <c:pt idx="0">
                  <c:v>59.944645035496848</c:v>
                </c:pt>
                <c:pt idx="2">
                  <c:v>0.52632000000000001</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STEAMREFORMING</c:v>
                </c:pt>
              </c:strCache>
            </c:strRef>
          </c:tx>
          <c:spPr>
            <a:solidFill>
              <a:schemeClr val="tx1"/>
            </a:solidFill>
            <a:ln>
              <a:noFill/>
            </a:ln>
            <a:effectLst/>
          </c:spPr>
          <c:invertIfNegative val="0"/>
          <c:cat>
            <c:multiLvlStrRef>
              <c:f>PRO_YCRAGF!$O$8:$O$19</c:f>
              <c:multiLvlStrCache>
                <c:ptCount val="8"/>
                <c:lvl>
                  <c:pt idx="0">
                    <c:v>2020</c:v>
                  </c:pt>
                  <c:pt idx="1">
                    <c:v>2030</c:v>
                  </c:pt>
                  <c:pt idx="2">
                    <c:v>2040</c:v>
                  </c:pt>
                  <c:pt idx="3">
                    <c:v>2050</c:v>
                  </c:pt>
                  <c:pt idx="4">
                    <c:v>2020</c:v>
                  </c:pt>
                  <c:pt idx="5">
                    <c:v>2030</c:v>
                  </c:pt>
                  <c:pt idx="6">
                    <c:v>2040</c:v>
                  </c:pt>
                  <c:pt idx="7">
                    <c:v>2050</c:v>
                  </c:pt>
                </c:lvl>
                <c:lvl>
                  <c:pt idx="0">
                    <c:v>ELECTRICITY</c:v>
                  </c:pt>
                  <c:pt idx="4">
                    <c:v>HYDROGEN</c:v>
                  </c:pt>
                </c:lvl>
                <c:lvl>
                  <c:pt idx="0">
                    <c:v>IKModelTest</c:v>
                  </c:pt>
                </c:lvl>
              </c:multiLvlStrCache>
            </c:multiLvlStrRef>
          </c:cat>
          <c:val>
            <c:numRef>
              <c:f>PRO_YCRAGF!$Z$8:$Z$19</c:f>
              <c:numCache>
                <c:formatCode>General</c:formatCode>
                <c:ptCount val="8"/>
                <c:pt idx="4">
                  <c:v>19.357344503080942</c:v>
                </c:pt>
                <c:pt idx="5">
                  <c:v>0.91351592325428355</c:v>
                </c:pt>
                <c:pt idx="6">
                  <c:v>1.8270318465085671</c:v>
                </c:pt>
              </c:numCache>
            </c:numRef>
          </c:val>
          <c:extLst>
            <c:ext xmlns:c16="http://schemas.microsoft.com/office/drawing/2014/chart" uri="{C3380CC4-5D6E-409C-BE32-E72D297353CC}">
              <c16:uniqueId val="{00000005-128B-4529-BBDA-0D790950FB65}"/>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1793138863350237"/>
          <c:h val="0.71905766988081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941073405042311E-2"/>
          <c:y val="5.3946900610187858E-2"/>
          <c:w val="0.73411403908787753"/>
          <c:h val="0.63125562060994878"/>
        </c:manualLayout>
      </c:layout>
      <c:barChart>
        <c:barDir val="col"/>
        <c:grouping val="stacked"/>
        <c:varyColors val="0"/>
        <c:ser>
          <c:idx val="0"/>
          <c:order val="0"/>
          <c:tx>
            <c:strRef>
              <c:f>G_CAP_YCRAF!$Q$6:$Q$7</c:f>
              <c:strCache>
                <c:ptCount val="1"/>
                <c:pt idx="0">
                  <c:v>CONDENSING</c:v>
                </c:pt>
              </c:strCache>
            </c:strRef>
          </c:tx>
          <c:spPr>
            <a:solidFill>
              <a:schemeClr val="tx1"/>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G_CAP_YCRAF!$Q$8:$Q$35</c:f>
              <c:numCache>
                <c:formatCode>General</c:formatCode>
                <c:ptCount val="16"/>
                <c:pt idx="0">
                  <c:v>10.255698074784974</c:v>
                </c:pt>
                <c:pt idx="1">
                  <c:v>10.265439289231514</c:v>
                </c:pt>
                <c:pt idx="2">
                  <c:v>1.0056547016995028</c:v>
                </c:pt>
                <c:pt idx="3">
                  <c:v>1.0056547016995028</c:v>
                </c:pt>
                <c:pt idx="4">
                  <c:v>0.34445172112334177</c:v>
                </c:pt>
                <c:pt idx="5">
                  <c:v>0.34445172112334177</c:v>
                </c:pt>
                <c:pt idx="6">
                  <c:v>0</c:v>
                </c:pt>
                <c:pt idx="7">
                  <c:v>0</c:v>
                </c:pt>
              </c:numCache>
            </c:numRef>
          </c:val>
          <c:extLst>
            <c:ext xmlns:c16="http://schemas.microsoft.com/office/drawing/2014/chart" uri="{C3380CC4-5D6E-409C-BE32-E72D297353CC}">
              <c16:uniqueId val="{00000000-6EE1-411D-85DB-BC248716D1A9}"/>
            </c:ext>
          </c:extLst>
        </c:ser>
        <c:ser>
          <c:idx val="1"/>
          <c:order val="1"/>
          <c:tx>
            <c:strRef>
              <c:f>G_CAP_YCRAF!$R$6:$R$7</c:f>
              <c:strCache>
                <c:ptCount val="1"/>
                <c:pt idx="0">
                  <c:v>ELECTROLYZER</c:v>
                </c:pt>
              </c:strCache>
            </c:strRef>
          </c:tx>
          <c:spPr>
            <a:solidFill>
              <a:srgbClr val="FF0000"/>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G_CAP_YCRAF!$R$8:$R$35</c:f>
              <c:numCache>
                <c:formatCode>General</c:formatCode>
                <c:ptCount val="16"/>
                <c:pt idx="8">
                  <c:v>0.15669511246813683</c:v>
                </c:pt>
                <c:pt idx="9">
                  <c:v>0.15669511246813683</c:v>
                </c:pt>
                <c:pt idx="10">
                  <c:v>4.6611637507676091</c:v>
                </c:pt>
                <c:pt idx="11">
                  <c:v>4.6564927286253655</c:v>
                </c:pt>
                <c:pt idx="12">
                  <c:v>4.977805617468138</c:v>
                </c:pt>
                <c:pt idx="13">
                  <c:v>4.977805617468138</c:v>
                </c:pt>
                <c:pt idx="14">
                  <c:v>4.8211105050000009</c:v>
                </c:pt>
                <c:pt idx="15">
                  <c:v>4.8211105050000009</c:v>
                </c:pt>
              </c:numCache>
            </c:numRef>
          </c:val>
          <c:extLst>
            <c:ext xmlns:c16="http://schemas.microsoft.com/office/drawing/2014/chart" uri="{C3380CC4-5D6E-409C-BE32-E72D297353CC}">
              <c16:uniqueId val="{0000000F-1E2A-4A41-98D2-16CC2872EAB2}"/>
            </c:ext>
          </c:extLst>
        </c:ser>
        <c:ser>
          <c:idx val="2"/>
          <c:order val="2"/>
          <c:tx>
            <c:strRef>
              <c:f>G_CAP_YCRAF!$S$6:$S$7</c:f>
              <c:strCache>
                <c:ptCount val="1"/>
                <c:pt idx="0">
                  <c:v>HYDRO-RESERVOIRS</c:v>
                </c:pt>
              </c:strCache>
            </c:strRef>
          </c:tx>
          <c:spPr>
            <a:solidFill>
              <a:schemeClr val="tx2">
                <a:lumMod val="75000"/>
                <a:lumOff val="25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G_CAP_YCRAF!$S$8:$S$35</c:f>
              <c:numCache>
                <c:formatCode>General</c:formatCode>
                <c:ptCount val="16"/>
                <c:pt idx="0">
                  <c:v>12.900350000000001</c:v>
                </c:pt>
                <c:pt idx="1">
                  <c:v>12.900350000000003</c:v>
                </c:pt>
                <c:pt idx="2">
                  <c:v>12.900350000000003</c:v>
                </c:pt>
                <c:pt idx="3">
                  <c:v>12.900350000000003</c:v>
                </c:pt>
                <c:pt idx="4">
                  <c:v>12.900350000000003</c:v>
                </c:pt>
                <c:pt idx="5">
                  <c:v>12.900350000000003</c:v>
                </c:pt>
                <c:pt idx="6">
                  <c:v>12.900350000000003</c:v>
                </c:pt>
                <c:pt idx="7">
                  <c:v>12.900350000000003</c:v>
                </c:pt>
              </c:numCache>
            </c:numRef>
          </c:val>
          <c:extLst>
            <c:ext xmlns:c16="http://schemas.microsoft.com/office/drawing/2014/chart" uri="{C3380CC4-5D6E-409C-BE32-E72D297353CC}">
              <c16:uniqueId val="{00000025-3EE1-46E7-AD3C-A52B8B2A3005}"/>
            </c:ext>
          </c:extLst>
        </c:ser>
        <c:ser>
          <c:idx val="3"/>
          <c:order val="3"/>
          <c:tx>
            <c:strRef>
              <c:f>G_CAP_YCRAF!$T$6:$T$7</c:f>
              <c:strCache>
                <c:ptCount val="1"/>
                <c:pt idx="0">
                  <c:v>HYDRO-RUN-OF-RIVER</c:v>
                </c:pt>
              </c:strCache>
            </c:strRef>
          </c:tx>
          <c:spPr>
            <a:solidFill>
              <a:schemeClr val="tx2">
                <a:lumMod val="50000"/>
                <a:lumOff val="5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G_CAP_YCRAF!$T$8:$T$35</c:f>
              <c:numCache>
                <c:formatCode>General</c:formatCode>
                <c:ptCount val="16"/>
                <c:pt idx="0">
                  <c:v>7.0339999999999998</c:v>
                </c:pt>
                <c:pt idx="1">
                  <c:v>7.0339999999999998</c:v>
                </c:pt>
                <c:pt idx="2">
                  <c:v>7.0339999999999998</c:v>
                </c:pt>
                <c:pt idx="3">
                  <c:v>7.0339999999999998</c:v>
                </c:pt>
                <c:pt idx="4">
                  <c:v>7.0339999999999998</c:v>
                </c:pt>
                <c:pt idx="5">
                  <c:v>7.0339999999999998</c:v>
                </c:pt>
                <c:pt idx="6">
                  <c:v>7.0339999999999998</c:v>
                </c:pt>
                <c:pt idx="7">
                  <c:v>7.0339999999999998</c:v>
                </c:pt>
              </c:numCache>
            </c:numRef>
          </c:val>
          <c:extLst>
            <c:ext xmlns:c16="http://schemas.microsoft.com/office/drawing/2014/chart" uri="{C3380CC4-5D6E-409C-BE32-E72D297353CC}">
              <c16:uniqueId val="{00000026-3EE1-46E7-AD3C-A52B8B2A3005}"/>
            </c:ext>
          </c:extLst>
        </c:ser>
        <c:ser>
          <c:idx val="4"/>
          <c:order val="4"/>
          <c:tx>
            <c:strRef>
              <c:f>G_CAP_YCRAF!$U$6:$U$7</c:f>
              <c:strCache>
                <c:ptCount val="1"/>
                <c:pt idx="0">
                  <c:v>INTRASEASONAL-ELECT-STORAGE</c:v>
                </c:pt>
              </c:strCache>
            </c:strRef>
          </c:tx>
          <c:spPr>
            <a:solidFill>
              <a:schemeClr val="accent5">
                <a:lumMod val="40000"/>
                <a:lumOff val="6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G_CAP_YCRAF!$U$8:$U$35</c:f>
              <c:numCache>
                <c:formatCode>General</c:formatCode>
                <c:ptCount val="16"/>
                <c:pt idx="0">
                  <c:v>8.75</c:v>
                </c:pt>
                <c:pt idx="1">
                  <c:v>8.75</c:v>
                </c:pt>
                <c:pt idx="2">
                  <c:v>8.75</c:v>
                </c:pt>
                <c:pt idx="3">
                  <c:v>8.75</c:v>
                </c:pt>
                <c:pt idx="4">
                  <c:v>8.75</c:v>
                </c:pt>
                <c:pt idx="5">
                  <c:v>8.75</c:v>
                </c:pt>
                <c:pt idx="6">
                  <c:v>8.75</c:v>
                </c:pt>
                <c:pt idx="7">
                  <c:v>8.75</c:v>
                </c:pt>
              </c:numCache>
            </c:numRef>
          </c:val>
          <c:extLst>
            <c:ext xmlns:c16="http://schemas.microsoft.com/office/drawing/2014/chart" uri="{C3380CC4-5D6E-409C-BE32-E72D297353CC}">
              <c16:uniqueId val="{00000027-3EE1-46E7-AD3C-A52B8B2A3005}"/>
            </c:ext>
          </c:extLst>
        </c:ser>
        <c:ser>
          <c:idx val="5"/>
          <c:order val="5"/>
          <c:tx>
            <c:strRef>
              <c:f>G_CAP_YCRAF!$V$6:$V$7</c:f>
              <c:strCache>
                <c:ptCount val="1"/>
                <c:pt idx="0">
                  <c:v>SOLAR-PV</c:v>
                </c:pt>
              </c:strCache>
            </c:strRef>
          </c:tx>
          <c:spPr>
            <a:solidFill>
              <a:srgbClr val="FFC000"/>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G_CAP_YCRAF!$V$8:$V$35</c:f>
              <c:numCache>
                <c:formatCode>General</c:formatCode>
                <c:ptCount val="16"/>
                <c:pt idx="0">
                  <c:v>78.617889408772029</c:v>
                </c:pt>
                <c:pt idx="1">
                  <c:v>76.670143082568984</c:v>
                </c:pt>
                <c:pt idx="2">
                  <c:v>73.988742451613959</c:v>
                </c:pt>
                <c:pt idx="3">
                  <c:v>73.448201618221191</c:v>
                </c:pt>
                <c:pt idx="4">
                  <c:v>79.694496941869389</c:v>
                </c:pt>
                <c:pt idx="5">
                  <c:v>80.601771203891758</c:v>
                </c:pt>
                <c:pt idx="6">
                  <c:v>83.069440105832015</c:v>
                </c:pt>
                <c:pt idx="7">
                  <c:v>82.739152885311171</c:v>
                </c:pt>
              </c:numCache>
            </c:numRef>
          </c:val>
          <c:extLst>
            <c:ext xmlns:c16="http://schemas.microsoft.com/office/drawing/2014/chart" uri="{C3380CC4-5D6E-409C-BE32-E72D297353CC}">
              <c16:uniqueId val="{00000028-3EE1-46E7-AD3C-A52B8B2A3005}"/>
            </c:ext>
          </c:extLst>
        </c:ser>
        <c:ser>
          <c:idx val="6"/>
          <c:order val="6"/>
          <c:tx>
            <c:strRef>
              <c:f>G_CAP_YCRAF!$W$6:$W$7</c:f>
              <c:strCache>
                <c:ptCount val="1"/>
                <c:pt idx="0">
                  <c:v>STEAMREFORMING</c:v>
                </c:pt>
              </c:strCache>
            </c:strRef>
          </c:tx>
          <c:spPr>
            <a:solidFill>
              <a:schemeClr val="accent1">
                <a:lumMod val="6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G_CAP_YCRAF!$W$8:$W$35</c:f>
              <c:numCache>
                <c:formatCode>General</c:formatCode>
                <c:ptCount val="16"/>
                <c:pt idx="8">
                  <c:v>0.13740789627799455</c:v>
                </c:pt>
                <c:pt idx="9">
                  <c:v>0.1374078962779946</c:v>
                </c:pt>
                <c:pt idx="10">
                  <c:v>2.7481579255598909E-2</c:v>
                </c:pt>
                <c:pt idx="11">
                  <c:v>2.7481579255598909E-2</c:v>
                </c:pt>
                <c:pt idx="12">
                  <c:v>2.7481579255598909E-2</c:v>
                </c:pt>
                <c:pt idx="13">
                  <c:v>2.7481579255598909E-2</c:v>
                </c:pt>
                <c:pt idx="14">
                  <c:v>0</c:v>
                </c:pt>
                <c:pt idx="15">
                  <c:v>0</c:v>
                </c:pt>
              </c:numCache>
            </c:numRef>
          </c:val>
          <c:extLst>
            <c:ext xmlns:c16="http://schemas.microsoft.com/office/drawing/2014/chart" uri="{C3380CC4-5D6E-409C-BE32-E72D297353CC}">
              <c16:uniqueId val="{00000029-3EE1-46E7-AD3C-A52B8B2A3005}"/>
            </c:ext>
          </c:extLst>
        </c:ser>
        <c:ser>
          <c:idx val="7"/>
          <c:order val="7"/>
          <c:tx>
            <c:strRef>
              <c:f>G_CAP_YCRAF!$X$6:$X$7</c:f>
              <c:strCache>
                <c:ptCount val="1"/>
                <c:pt idx="0">
                  <c:v>WIND-OFF</c:v>
                </c:pt>
              </c:strCache>
            </c:strRef>
          </c:tx>
          <c:spPr>
            <a:solidFill>
              <a:schemeClr val="accent6">
                <a:lumMod val="75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G_CAP_YCRAF!$X$8:$X$35</c:f>
              <c:numCache>
                <c:formatCode>General</c:formatCode>
                <c:ptCount val="16"/>
                <c:pt idx="0">
                  <c:v>10</c:v>
                </c:pt>
                <c:pt idx="1">
                  <c:v>10</c:v>
                </c:pt>
                <c:pt idx="2">
                  <c:v>10</c:v>
                </c:pt>
                <c:pt idx="3">
                  <c:v>10</c:v>
                </c:pt>
                <c:pt idx="4">
                  <c:v>10</c:v>
                </c:pt>
                <c:pt idx="5">
                  <c:v>10</c:v>
                </c:pt>
                <c:pt idx="6">
                  <c:v>10</c:v>
                </c:pt>
                <c:pt idx="7">
                  <c:v>10</c:v>
                </c:pt>
              </c:numCache>
            </c:numRef>
          </c:val>
          <c:extLst>
            <c:ext xmlns:c16="http://schemas.microsoft.com/office/drawing/2014/chart" uri="{C3380CC4-5D6E-409C-BE32-E72D297353CC}">
              <c16:uniqueId val="{0000002A-3EE1-46E7-AD3C-A52B8B2A3005}"/>
            </c:ext>
          </c:extLst>
        </c:ser>
        <c:ser>
          <c:idx val="8"/>
          <c:order val="8"/>
          <c:tx>
            <c:strRef>
              <c:f>G_CAP_YCRAF!$Y$6:$Y$7</c:f>
              <c:strCache>
                <c:ptCount val="1"/>
                <c:pt idx="0">
                  <c:v>WIND-ON</c:v>
                </c:pt>
              </c:strCache>
            </c:strRef>
          </c:tx>
          <c:spPr>
            <a:solidFill>
              <a:schemeClr val="accent6">
                <a:lumMod val="60000"/>
                <a:lumOff val="40000"/>
              </a:schemeClr>
            </a:solidFill>
            <a:ln>
              <a:noFill/>
            </a:ln>
            <a:effectLst/>
          </c:spPr>
          <c:invertIfNegative val="0"/>
          <c:cat>
            <c:multiLvlStrRef>
              <c:f>G_CAP_YCRAF!$P$8:$P$35</c:f>
              <c:multiLvlStrCache>
                <c:ptCount val="16"/>
                <c:lvl>
                  <c:pt idx="0">
                    <c:v>0</c:v>
                  </c:pt>
                  <c:pt idx="1">
                    <c:v>1</c:v>
                  </c:pt>
                  <c:pt idx="2">
                    <c:v>0</c:v>
                  </c:pt>
                  <c:pt idx="3">
                    <c:v>1</c:v>
                  </c:pt>
                  <c:pt idx="4">
                    <c:v>0</c:v>
                  </c:pt>
                  <c:pt idx="5">
                    <c:v>1</c:v>
                  </c:pt>
                  <c:pt idx="6">
                    <c:v>0</c:v>
                  </c:pt>
                  <c:pt idx="7">
                    <c:v>1</c:v>
                  </c:pt>
                  <c:pt idx="8">
                    <c:v>0</c:v>
                  </c:pt>
                  <c:pt idx="9">
                    <c:v>1</c:v>
                  </c:pt>
                  <c:pt idx="10">
                    <c:v>0</c:v>
                  </c:pt>
                  <c:pt idx="11">
                    <c:v>1</c:v>
                  </c:pt>
                  <c:pt idx="12">
                    <c:v>0</c:v>
                  </c:pt>
                  <c:pt idx="13">
                    <c:v>1</c:v>
                  </c:pt>
                  <c:pt idx="14">
                    <c:v>0</c:v>
                  </c:pt>
                  <c:pt idx="15">
                    <c:v>1</c:v>
                  </c:pt>
                </c:lvl>
                <c:lvl>
                  <c:pt idx="0">
                    <c:v>2020</c:v>
                  </c:pt>
                  <c:pt idx="2">
                    <c:v>2030</c:v>
                  </c:pt>
                  <c:pt idx="4">
                    <c:v>2040</c:v>
                  </c:pt>
                  <c:pt idx="6">
                    <c:v>2050</c:v>
                  </c:pt>
                  <c:pt idx="8">
                    <c:v>2020</c:v>
                  </c:pt>
                  <c:pt idx="10">
                    <c:v>2030</c:v>
                  </c:pt>
                  <c:pt idx="12">
                    <c:v>2040</c:v>
                  </c:pt>
                  <c:pt idx="14">
                    <c:v>2050</c:v>
                  </c:pt>
                </c:lvl>
                <c:lvl>
                  <c:pt idx="0">
                    <c:v>ELECTRICITY</c:v>
                  </c:pt>
                  <c:pt idx="8">
                    <c:v>HYDROGEN</c:v>
                  </c:pt>
                </c:lvl>
                <c:lvl>
                  <c:pt idx="0">
                    <c:v>IKModelTest</c:v>
                  </c:pt>
                </c:lvl>
              </c:multiLvlStrCache>
            </c:multiLvlStrRef>
          </c:cat>
          <c:val>
            <c:numRef>
              <c:f>G_CAP_YCRAF!$Y$8:$Y$35</c:f>
              <c:numCache>
                <c:formatCode>General</c:formatCode>
                <c:ptCount val="16"/>
                <c:pt idx="0">
                  <c:v>38.692</c:v>
                </c:pt>
                <c:pt idx="1">
                  <c:v>38.692</c:v>
                </c:pt>
                <c:pt idx="2">
                  <c:v>38.692</c:v>
                </c:pt>
                <c:pt idx="3">
                  <c:v>38.692</c:v>
                </c:pt>
                <c:pt idx="4">
                  <c:v>38.692</c:v>
                </c:pt>
                <c:pt idx="5">
                  <c:v>38.692</c:v>
                </c:pt>
                <c:pt idx="6">
                  <c:v>38.692</c:v>
                </c:pt>
                <c:pt idx="7">
                  <c:v>38.692</c:v>
                </c:pt>
              </c:numCache>
            </c:numRef>
          </c:val>
          <c:extLst>
            <c:ext xmlns:c16="http://schemas.microsoft.com/office/drawing/2014/chart" uri="{C3380CC4-5D6E-409C-BE32-E72D297353CC}">
              <c16:uniqueId val="{0000002B-3EE1-46E7-AD3C-A52B8B2A3005}"/>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79587357023308247"/>
          <c:y val="1.4194684764026319E-2"/>
          <c:w val="0.2041264297669175"/>
          <c:h val="0.97233374777668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915135608049"/>
          <c:y val="4.4336960902861752E-2"/>
          <c:w val="0.58396048410615342"/>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OBJ_YCR!$L$8:$L$21</c:f>
              <c:numCache>
                <c:formatCode>General</c:formatCode>
                <c:ptCount val="8"/>
                <c:pt idx="0">
                  <c:v>719.19293220219447</c:v>
                </c:pt>
                <c:pt idx="1">
                  <c:v>753.16839631106836</c:v>
                </c:pt>
                <c:pt idx="2">
                  <c:v>3238.5066363374572</c:v>
                </c:pt>
                <c:pt idx="3">
                  <c:v>3265.8229296651898</c:v>
                </c:pt>
                <c:pt idx="4">
                  <c:v>10342.09225697856</c:v>
                </c:pt>
                <c:pt idx="5">
                  <c:v>10340.338012028096</c:v>
                </c:pt>
                <c:pt idx="6">
                  <c:v>14439.151989227479</c:v>
                </c:pt>
                <c:pt idx="7">
                  <c:v>14449.829731415168</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OBJ_YCR!$M$8:$M$21</c:f>
              <c:numCache>
                <c:formatCode>General</c:formatCode>
                <c:ptCount val="8"/>
                <c:pt idx="0">
                  <c:v>34718.168434492101</c:v>
                </c:pt>
                <c:pt idx="1">
                  <c:v>34768.035117688232</c:v>
                </c:pt>
                <c:pt idx="2">
                  <c:v>33118.240608110056</c:v>
                </c:pt>
                <c:pt idx="3">
                  <c:v>33150.674176755805</c:v>
                </c:pt>
                <c:pt idx="4">
                  <c:v>38038.57527914703</c:v>
                </c:pt>
                <c:pt idx="5">
                  <c:v>38039.73690292368</c:v>
                </c:pt>
                <c:pt idx="6">
                  <c:v>40419.714612048214</c:v>
                </c:pt>
                <c:pt idx="7">
                  <c:v>40419.477024998137</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OBJ_YCR!$N$8:$N$21</c:f>
              <c:numCache>
                <c:formatCode>General</c:formatCode>
                <c:ptCount val="8"/>
                <c:pt idx="0">
                  <c:v>5672.2929088371657</c:v>
                </c:pt>
                <c:pt idx="1">
                  <c:v>5686.21758109844</c:v>
                </c:pt>
                <c:pt idx="2">
                  <c:v>-528.53344472111962</c:v>
                </c:pt>
                <c:pt idx="3">
                  <c:v>-531.37361758797169</c:v>
                </c:pt>
                <c:pt idx="4">
                  <c:v>-268.94801792422857</c:v>
                </c:pt>
                <c:pt idx="5">
                  <c:v>-268.94801792424653</c:v>
                </c:pt>
                <c:pt idx="6">
                  <c:v>-1.8361534812735001</c:v>
                </c:pt>
                <c:pt idx="7">
                  <c:v>-1.836153481259132</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OBJ_YCR!$O$8:$O$21</c:f>
              <c:numCache>
                <c:formatCode>General</c:formatCode>
                <c:ptCount val="8"/>
                <c:pt idx="0">
                  <c:v>5220.3713405023718</c:v>
                </c:pt>
                <c:pt idx="1">
                  <c:v>5199.8682793988964</c:v>
                </c:pt>
                <c:pt idx="2">
                  <c:v>5084.3125510859009</c:v>
                </c:pt>
                <c:pt idx="3">
                  <c:v>5072.5110054450988</c:v>
                </c:pt>
                <c:pt idx="4">
                  <c:v>5571.459888368644</c:v>
                </c:pt>
                <c:pt idx="5">
                  <c:v>5575.7252370957749</c:v>
                </c:pt>
                <c:pt idx="6">
                  <c:v>5790.359927351049</c:v>
                </c:pt>
                <c:pt idx="7">
                  <c:v>5799.4547094547625</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OBJ_YCR!$P$8:$P$21</c:f>
              <c:numCache>
                <c:formatCode>General</c:formatCode>
                <c:ptCount val="8"/>
                <c:pt idx="0">
                  <c:v>2821.6772783631018</c:v>
                </c:pt>
                <c:pt idx="1">
                  <c:v>2840.4642610114411</c:v>
                </c:pt>
                <c:pt idx="2">
                  <c:v>247.08584864908201</c:v>
                </c:pt>
                <c:pt idx="3">
                  <c:v>247.46413954899595</c:v>
                </c:pt>
                <c:pt idx="4">
                  <c:v>28.247282994379812</c:v>
                </c:pt>
                <c:pt idx="5">
                  <c:v>28.247282994371147</c:v>
                </c:pt>
                <c:pt idx="7">
                  <c:v>9.3252276636421822E-12</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OBJ_YCR!$Q$8:$Q$21</c:f>
              <c:numCache>
                <c:formatCode>General</c:formatCode>
                <c:ptCount val="8"/>
                <c:pt idx="0">
                  <c:v>8.0513821657891005E-2</c:v>
                </c:pt>
                <c:pt idx="1">
                  <c:v>7.9585844811185566E-2</c:v>
                </c:pt>
                <c:pt idx="2">
                  <c:v>0.19704546694611735</c:v>
                </c:pt>
                <c:pt idx="3">
                  <c:v>0.19686652984782646</c:v>
                </c:pt>
                <c:pt idx="4">
                  <c:v>0.21049542752575215</c:v>
                </c:pt>
                <c:pt idx="5">
                  <c:v>0.21074465245179644</c:v>
                </c:pt>
                <c:pt idx="6">
                  <c:v>0.21268387307847655</c:v>
                </c:pt>
                <c:pt idx="7">
                  <c:v>0.21301536296564402</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OBJ_YCR!$R$8:$R$21</c:f>
              <c:numCache>
                <c:formatCode>General</c:formatCode>
                <c:ptCount val="8"/>
                <c:pt idx="2">
                  <c:v>4731.5543203992393</c:v>
                </c:pt>
                <c:pt idx="3">
                  <c:v>4745.5807449548374</c:v>
                </c:pt>
                <c:pt idx="4">
                  <c:v>5911.0191401049888</c:v>
                </c:pt>
                <c:pt idx="5">
                  <c:v>5916.2937694378606</c:v>
                </c:pt>
                <c:pt idx="6">
                  <c:v>5973.8162679245715</c:v>
                </c:pt>
                <c:pt idx="7">
                  <c:v>5977.7303657611146</c:v>
                </c:pt>
              </c:numCache>
            </c:numRef>
          </c:val>
          <c:extLst>
            <c:ext xmlns:c16="http://schemas.microsoft.com/office/drawing/2014/chart" uri="{C3380CC4-5D6E-409C-BE32-E72D297353CC}">
              <c16:uniqueId val="{00000001-EA5D-447F-B10E-E77E6C3882F9}"/>
            </c:ext>
          </c:extLst>
        </c:ser>
        <c:ser>
          <c:idx val="7"/>
          <c:order val="7"/>
          <c:tx>
            <c:strRef>
              <c:f>OBJ_YCR!$S$6:$S$7</c:f>
              <c:strCache>
                <c:ptCount val="1"/>
                <c:pt idx="0">
                  <c:v>H2_TRANSMISSION_CAPITAL_COSTS</c:v>
                </c:pt>
              </c:strCache>
            </c:strRef>
          </c:tx>
          <c:spPr>
            <a:solidFill>
              <a:schemeClr val="accent2">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OBJ_YCR!$S$8:$S$21</c:f>
              <c:numCache>
                <c:formatCode>General</c:formatCode>
                <c:ptCount val="8"/>
                <c:pt idx="2">
                  <c:v>403.86118845302195</c:v>
                </c:pt>
                <c:pt idx="3">
                  <c:v>410.93719108778981</c:v>
                </c:pt>
                <c:pt idx="4">
                  <c:v>964.92386374025068</c:v>
                </c:pt>
                <c:pt idx="5">
                  <c:v>966.07193372328891</c:v>
                </c:pt>
                <c:pt idx="6">
                  <c:v>1389.2366567172151</c:v>
                </c:pt>
                <c:pt idx="7">
                  <c:v>1386.7802949690263</c:v>
                </c:pt>
              </c:numCache>
            </c:numRef>
          </c:val>
          <c:extLst>
            <c:ext xmlns:c16="http://schemas.microsoft.com/office/drawing/2014/chart" uri="{C3380CC4-5D6E-409C-BE32-E72D297353CC}">
              <c16:uniqueId val="{00000002-EA5D-447F-B10E-E77E6C3882F9}"/>
            </c:ext>
          </c:extLst>
        </c:ser>
        <c:ser>
          <c:idx val="8"/>
          <c:order val="8"/>
          <c:tx>
            <c:strRef>
              <c:f>OBJ_YCR!$T$6:$T$7</c:f>
              <c:strCache>
                <c:ptCount val="1"/>
                <c:pt idx="0">
                  <c:v>H2_TRANSMISSION_OPERATIONAL_COSTS</c:v>
                </c:pt>
              </c:strCache>
            </c:strRef>
          </c:tx>
          <c:spPr>
            <a:solidFill>
              <a:schemeClr val="accent3">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OBJ_YCR!$T$8:$T$21</c:f>
              <c:numCache>
                <c:formatCode>General</c:formatCode>
                <c:ptCount val="8"/>
                <c:pt idx="2">
                  <c:v>4.3482792788712417E-4</c:v>
                </c:pt>
                <c:pt idx="3">
                  <c:v>4.3815726850161065E-4</c:v>
                </c:pt>
                <c:pt idx="4">
                  <c:v>1.370516448885518E-3</c:v>
                </c:pt>
                <c:pt idx="5">
                  <c:v>1.3694138100760077E-3</c:v>
                </c:pt>
                <c:pt idx="6">
                  <c:v>2.0534657157593988E-3</c:v>
                </c:pt>
                <c:pt idx="7">
                  <c:v>2.0526911339119867E-3</c:v>
                </c:pt>
              </c:numCache>
            </c:numRef>
          </c:val>
          <c:extLst>
            <c:ext xmlns:c16="http://schemas.microsoft.com/office/drawing/2014/chart" uri="{C3380CC4-5D6E-409C-BE32-E72D297353CC}">
              <c16:uniqueId val="{00000003-EA5D-447F-B10E-E77E6C3882F9}"/>
            </c:ext>
          </c:extLst>
        </c:ser>
        <c:ser>
          <c:idx val="9"/>
          <c:order val="9"/>
          <c:tx>
            <c:strRef>
              <c:f>OBJ_YCR!$U$6:$U$7</c:f>
              <c:strCache>
                <c:ptCount val="1"/>
                <c:pt idx="0">
                  <c:v>GENERATION_CO2_TRANSPORT</c:v>
                </c:pt>
              </c:strCache>
            </c:strRef>
          </c:tx>
          <c:spPr>
            <a:solidFill>
              <a:schemeClr val="accent4">
                <a:lumMod val="60000"/>
              </a:schemeClr>
            </a:solidFill>
            <a:ln>
              <a:noFill/>
            </a:ln>
            <a:effectLst/>
          </c:spPr>
          <c:invertIfNegative val="0"/>
          <c:cat>
            <c:multiLvlStrRef>
              <c:f>OBJ_YCR!$K$8:$K$21</c:f>
              <c:multiLvlStrCache>
                <c:ptCount val="8"/>
                <c:lvl>
                  <c:pt idx="0">
                    <c:v>0</c:v>
                  </c:pt>
                  <c:pt idx="1">
                    <c:v>1</c:v>
                  </c:pt>
                  <c:pt idx="2">
                    <c:v>0</c:v>
                  </c:pt>
                  <c:pt idx="3">
                    <c:v>1</c:v>
                  </c:pt>
                  <c:pt idx="4">
                    <c:v>0</c:v>
                  </c:pt>
                  <c:pt idx="5">
                    <c:v>1</c:v>
                  </c:pt>
                  <c:pt idx="6">
                    <c:v>0</c:v>
                  </c:pt>
                  <c:pt idx="7">
                    <c:v>1</c:v>
                  </c:pt>
                </c:lvl>
                <c:lvl>
                  <c:pt idx="0">
                    <c:v>2020</c:v>
                  </c:pt>
                  <c:pt idx="2">
                    <c:v>2030</c:v>
                  </c:pt>
                  <c:pt idx="4">
                    <c:v>2040</c:v>
                  </c:pt>
                  <c:pt idx="6">
                    <c:v>2050</c:v>
                  </c:pt>
                </c:lvl>
                <c:lvl>
                  <c:pt idx="0">
                    <c:v>IKModelTest</c:v>
                  </c:pt>
                </c:lvl>
              </c:multiLvlStrCache>
            </c:multiLvlStrRef>
          </c:cat>
          <c:val>
            <c:numRef>
              <c:f>OBJ_YCR!$U$8:$U$21</c:f>
              <c:numCache>
                <c:formatCode>General</c:formatCode>
                <c:ptCount val="8"/>
                <c:pt idx="0">
                  <c:v>10.558942056844428</c:v>
                </c:pt>
                <c:pt idx="1">
                  <c:v>10.558942056844428</c:v>
                </c:pt>
                <c:pt idx="2">
                  <c:v>2.6397355142111052</c:v>
                </c:pt>
                <c:pt idx="3">
                  <c:v>2.6397355142111052</c:v>
                </c:pt>
                <c:pt idx="4">
                  <c:v>5.2794710284222104</c:v>
                </c:pt>
                <c:pt idx="5">
                  <c:v>5.279471028413754</c:v>
                </c:pt>
                <c:pt idx="7">
                  <c:v>7.4601821309137455E-12</c:v>
                </c:pt>
              </c:numCache>
            </c:numRef>
          </c:val>
          <c:extLst>
            <c:ext xmlns:c16="http://schemas.microsoft.com/office/drawing/2014/chart" uri="{C3380CC4-5D6E-409C-BE32-E72D297353CC}">
              <c16:uniqueId val="{00000000-B627-45D6-8F6B-DE44A218C3F9}"/>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EL_PRICE_YCR!$K$7:$K$220</c:f>
              <c:multiLvlStrCache>
                <c:ptCount val="208"/>
                <c:lvl>
                  <c:pt idx="0">
                    <c:v>TR</c:v>
                  </c:pt>
                  <c:pt idx="1">
                    <c:v>DK1</c:v>
                  </c:pt>
                  <c:pt idx="2">
                    <c:v>DK2</c:v>
                  </c:pt>
                  <c:pt idx="3">
                    <c:v>NO3</c:v>
                  </c:pt>
                  <c:pt idx="4">
                    <c:v>NO4</c:v>
                  </c:pt>
                  <c:pt idx="5">
                    <c:v>FIN</c:v>
                  </c:pt>
                  <c:pt idx="6">
                    <c:v>NL</c:v>
                  </c:pt>
                  <c:pt idx="7">
                    <c:v>SE1</c:v>
                  </c:pt>
                  <c:pt idx="8">
                    <c:v>SE2</c:v>
                  </c:pt>
                  <c:pt idx="9">
                    <c:v>SE3</c:v>
                  </c:pt>
                  <c:pt idx="10">
                    <c:v>SE4</c:v>
                  </c:pt>
                  <c:pt idx="11">
                    <c:v>EE</c:v>
                  </c:pt>
                  <c:pt idx="12">
                    <c:v>LV</c:v>
                  </c:pt>
                  <c:pt idx="13">
                    <c:v>LT</c:v>
                  </c:pt>
                  <c:pt idx="14">
                    <c:v>PL</c:v>
                  </c:pt>
                  <c:pt idx="15">
                    <c:v>BE</c:v>
                  </c:pt>
                  <c:pt idx="16">
                    <c:v>CH</c:v>
                  </c:pt>
                  <c:pt idx="17">
                    <c:v>AT</c:v>
                  </c:pt>
                  <c:pt idx="18">
                    <c:v>CZ</c:v>
                  </c:pt>
                  <c:pt idx="19">
                    <c:v>ES</c:v>
                  </c:pt>
                  <c:pt idx="20">
                    <c:v>PT</c:v>
                  </c:pt>
                  <c:pt idx="21">
                    <c:v>SK</c:v>
                  </c:pt>
                  <c:pt idx="22">
                    <c:v>HU</c:v>
                  </c:pt>
                  <c:pt idx="23">
                    <c:v>SI</c:v>
                  </c:pt>
                  <c:pt idx="24">
                    <c:v>HR</c:v>
                  </c:pt>
                  <c:pt idx="25">
                    <c:v>RO</c:v>
                  </c:pt>
                  <c:pt idx="26">
                    <c:v>BG</c:v>
                  </c:pt>
                  <c:pt idx="27">
                    <c:v>IE</c:v>
                  </c:pt>
                  <c:pt idx="28">
                    <c:v>LU</c:v>
                  </c:pt>
                  <c:pt idx="29">
                    <c:v>AL</c:v>
                  </c:pt>
                  <c:pt idx="30">
                    <c:v>ME</c:v>
                  </c:pt>
                  <c:pt idx="31">
                    <c:v>MK</c:v>
                  </c:pt>
                  <c:pt idx="32">
                    <c:v>BA</c:v>
                  </c:pt>
                  <c:pt idx="33">
                    <c:v>RS</c:v>
                  </c:pt>
                  <c:pt idx="34">
                    <c:v>MT</c:v>
                  </c:pt>
                  <c:pt idx="35">
                    <c:v>CY</c:v>
                  </c:pt>
                  <c:pt idx="36">
                    <c:v>NOS</c:v>
                  </c:pt>
                  <c:pt idx="37">
                    <c:v>DE</c:v>
                  </c:pt>
                  <c:pt idx="38">
                    <c:v>UK00</c:v>
                  </c:pt>
                  <c:pt idx="39">
                    <c:v>UKNI</c:v>
                  </c:pt>
                  <c:pt idx="40">
                    <c:v>FR00</c:v>
                  </c:pt>
                  <c:pt idx="41">
                    <c:v>FR15</c:v>
                  </c:pt>
                  <c:pt idx="42">
                    <c:v>ITCA</c:v>
                  </c:pt>
                  <c:pt idx="43">
                    <c:v>ITCN</c:v>
                  </c:pt>
                  <c:pt idx="44">
                    <c:v>ITCO</c:v>
                  </c:pt>
                  <c:pt idx="45">
                    <c:v>ITCS</c:v>
                  </c:pt>
                  <c:pt idx="46">
                    <c:v>ITN1</c:v>
                  </c:pt>
                  <c:pt idx="47">
                    <c:v>ITS1</c:v>
                  </c:pt>
                  <c:pt idx="48">
                    <c:v>ITSA</c:v>
                  </c:pt>
                  <c:pt idx="49">
                    <c:v>ITSI</c:v>
                  </c:pt>
                  <c:pt idx="50">
                    <c:v>GR00</c:v>
                  </c:pt>
                  <c:pt idx="51">
                    <c:v>GR03</c:v>
                  </c:pt>
                  <c:pt idx="52">
                    <c:v>TR</c:v>
                  </c:pt>
                  <c:pt idx="53">
                    <c:v>DK1</c:v>
                  </c:pt>
                  <c:pt idx="54">
                    <c:v>DK2</c:v>
                  </c:pt>
                  <c:pt idx="55">
                    <c:v>NO3</c:v>
                  </c:pt>
                  <c:pt idx="56">
                    <c:v>NO4</c:v>
                  </c:pt>
                  <c:pt idx="57">
                    <c:v>FIN</c:v>
                  </c:pt>
                  <c:pt idx="58">
                    <c:v>NL</c:v>
                  </c:pt>
                  <c:pt idx="59">
                    <c:v>SE1</c:v>
                  </c:pt>
                  <c:pt idx="60">
                    <c:v>SE2</c:v>
                  </c:pt>
                  <c:pt idx="61">
                    <c:v>SE3</c:v>
                  </c:pt>
                  <c:pt idx="62">
                    <c:v>SE4</c:v>
                  </c:pt>
                  <c:pt idx="63">
                    <c:v>EE</c:v>
                  </c:pt>
                  <c:pt idx="64">
                    <c:v>LV</c:v>
                  </c:pt>
                  <c:pt idx="65">
                    <c:v>LT</c:v>
                  </c:pt>
                  <c:pt idx="66">
                    <c:v>PL</c:v>
                  </c:pt>
                  <c:pt idx="67">
                    <c:v>BE</c:v>
                  </c:pt>
                  <c:pt idx="68">
                    <c:v>CH</c:v>
                  </c:pt>
                  <c:pt idx="69">
                    <c:v>AT</c:v>
                  </c:pt>
                  <c:pt idx="70">
                    <c:v>CZ</c:v>
                  </c:pt>
                  <c:pt idx="71">
                    <c:v>ES</c:v>
                  </c:pt>
                  <c:pt idx="72">
                    <c:v>PT</c:v>
                  </c:pt>
                  <c:pt idx="73">
                    <c:v>SK</c:v>
                  </c:pt>
                  <c:pt idx="74">
                    <c:v>HU</c:v>
                  </c:pt>
                  <c:pt idx="75">
                    <c:v>SI</c:v>
                  </c:pt>
                  <c:pt idx="76">
                    <c:v>HR</c:v>
                  </c:pt>
                  <c:pt idx="77">
                    <c:v>RO</c:v>
                  </c:pt>
                  <c:pt idx="78">
                    <c:v>BG</c:v>
                  </c:pt>
                  <c:pt idx="79">
                    <c:v>IE</c:v>
                  </c:pt>
                  <c:pt idx="80">
                    <c:v>LU</c:v>
                  </c:pt>
                  <c:pt idx="81">
                    <c:v>AL</c:v>
                  </c:pt>
                  <c:pt idx="82">
                    <c:v>ME</c:v>
                  </c:pt>
                  <c:pt idx="83">
                    <c:v>MK</c:v>
                  </c:pt>
                  <c:pt idx="84">
                    <c:v>BA</c:v>
                  </c:pt>
                  <c:pt idx="85">
                    <c:v>RS</c:v>
                  </c:pt>
                  <c:pt idx="86">
                    <c:v>MT</c:v>
                  </c:pt>
                  <c:pt idx="87">
                    <c:v>CY</c:v>
                  </c:pt>
                  <c:pt idx="88">
                    <c:v>NOS</c:v>
                  </c:pt>
                  <c:pt idx="89">
                    <c:v>DE</c:v>
                  </c:pt>
                  <c:pt idx="90">
                    <c:v>UK00</c:v>
                  </c:pt>
                  <c:pt idx="91">
                    <c:v>UKNI</c:v>
                  </c:pt>
                  <c:pt idx="92">
                    <c:v>FR00</c:v>
                  </c:pt>
                  <c:pt idx="93">
                    <c:v>FR15</c:v>
                  </c:pt>
                  <c:pt idx="94">
                    <c:v>ITCA</c:v>
                  </c:pt>
                  <c:pt idx="95">
                    <c:v>ITCN</c:v>
                  </c:pt>
                  <c:pt idx="96">
                    <c:v>ITCO</c:v>
                  </c:pt>
                  <c:pt idx="97">
                    <c:v>ITCS</c:v>
                  </c:pt>
                  <c:pt idx="98">
                    <c:v>ITN1</c:v>
                  </c:pt>
                  <c:pt idx="99">
                    <c:v>ITS1</c:v>
                  </c:pt>
                  <c:pt idx="100">
                    <c:v>ITSA</c:v>
                  </c:pt>
                  <c:pt idx="101">
                    <c:v>ITSI</c:v>
                  </c:pt>
                  <c:pt idx="102">
                    <c:v>GR00</c:v>
                  </c:pt>
                  <c:pt idx="103">
                    <c:v>GR03</c:v>
                  </c:pt>
                  <c:pt idx="104">
                    <c:v>TR</c:v>
                  </c:pt>
                  <c:pt idx="105">
                    <c:v>DK1</c:v>
                  </c:pt>
                  <c:pt idx="106">
                    <c:v>DK2</c:v>
                  </c:pt>
                  <c:pt idx="107">
                    <c:v>NO3</c:v>
                  </c:pt>
                  <c:pt idx="108">
                    <c:v>NO4</c:v>
                  </c:pt>
                  <c:pt idx="109">
                    <c:v>FIN</c:v>
                  </c:pt>
                  <c:pt idx="110">
                    <c:v>NL</c:v>
                  </c:pt>
                  <c:pt idx="111">
                    <c:v>SE1</c:v>
                  </c:pt>
                  <c:pt idx="112">
                    <c:v>SE2</c:v>
                  </c:pt>
                  <c:pt idx="113">
                    <c:v>SE3</c:v>
                  </c:pt>
                  <c:pt idx="114">
                    <c:v>SE4</c:v>
                  </c:pt>
                  <c:pt idx="115">
                    <c:v>EE</c:v>
                  </c:pt>
                  <c:pt idx="116">
                    <c:v>LV</c:v>
                  </c:pt>
                  <c:pt idx="117">
                    <c:v>LT</c:v>
                  </c:pt>
                  <c:pt idx="118">
                    <c:v>PL</c:v>
                  </c:pt>
                  <c:pt idx="119">
                    <c:v>BE</c:v>
                  </c:pt>
                  <c:pt idx="120">
                    <c:v>CH</c:v>
                  </c:pt>
                  <c:pt idx="121">
                    <c:v>AT</c:v>
                  </c:pt>
                  <c:pt idx="122">
                    <c:v>CZ</c:v>
                  </c:pt>
                  <c:pt idx="123">
                    <c:v>ES</c:v>
                  </c:pt>
                  <c:pt idx="124">
                    <c:v>PT</c:v>
                  </c:pt>
                  <c:pt idx="125">
                    <c:v>SK</c:v>
                  </c:pt>
                  <c:pt idx="126">
                    <c:v>HU</c:v>
                  </c:pt>
                  <c:pt idx="127">
                    <c:v>SI</c:v>
                  </c:pt>
                  <c:pt idx="128">
                    <c:v>HR</c:v>
                  </c:pt>
                  <c:pt idx="129">
                    <c:v>RO</c:v>
                  </c:pt>
                  <c:pt idx="130">
                    <c:v>BG</c:v>
                  </c:pt>
                  <c:pt idx="131">
                    <c:v>IE</c:v>
                  </c:pt>
                  <c:pt idx="132">
                    <c:v>LU</c:v>
                  </c:pt>
                  <c:pt idx="133">
                    <c:v>AL</c:v>
                  </c:pt>
                  <c:pt idx="134">
                    <c:v>ME</c:v>
                  </c:pt>
                  <c:pt idx="135">
                    <c:v>MK</c:v>
                  </c:pt>
                  <c:pt idx="136">
                    <c:v>BA</c:v>
                  </c:pt>
                  <c:pt idx="137">
                    <c:v>RS</c:v>
                  </c:pt>
                  <c:pt idx="138">
                    <c:v>MT</c:v>
                  </c:pt>
                  <c:pt idx="139">
                    <c:v>CY</c:v>
                  </c:pt>
                  <c:pt idx="140">
                    <c:v>NOS</c:v>
                  </c:pt>
                  <c:pt idx="141">
                    <c:v>DE</c:v>
                  </c:pt>
                  <c:pt idx="142">
                    <c:v>UK00</c:v>
                  </c:pt>
                  <c:pt idx="143">
                    <c:v>UKNI</c:v>
                  </c:pt>
                  <c:pt idx="144">
                    <c:v>FR00</c:v>
                  </c:pt>
                  <c:pt idx="145">
                    <c:v>FR15</c:v>
                  </c:pt>
                  <c:pt idx="146">
                    <c:v>ITCA</c:v>
                  </c:pt>
                  <c:pt idx="147">
                    <c:v>ITCN</c:v>
                  </c:pt>
                  <c:pt idx="148">
                    <c:v>ITCO</c:v>
                  </c:pt>
                  <c:pt idx="149">
                    <c:v>ITCS</c:v>
                  </c:pt>
                  <c:pt idx="150">
                    <c:v>ITN1</c:v>
                  </c:pt>
                  <c:pt idx="151">
                    <c:v>ITS1</c:v>
                  </c:pt>
                  <c:pt idx="152">
                    <c:v>ITSA</c:v>
                  </c:pt>
                  <c:pt idx="153">
                    <c:v>ITSI</c:v>
                  </c:pt>
                  <c:pt idx="154">
                    <c:v>GR00</c:v>
                  </c:pt>
                  <c:pt idx="155">
                    <c:v>GR03</c:v>
                  </c:pt>
                  <c:pt idx="156">
                    <c:v>TR</c:v>
                  </c:pt>
                  <c:pt idx="157">
                    <c:v>DK1</c:v>
                  </c:pt>
                  <c:pt idx="158">
                    <c:v>DK2</c:v>
                  </c:pt>
                  <c:pt idx="159">
                    <c:v>NO3</c:v>
                  </c:pt>
                  <c:pt idx="160">
                    <c:v>NO4</c:v>
                  </c:pt>
                  <c:pt idx="161">
                    <c:v>FIN</c:v>
                  </c:pt>
                  <c:pt idx="162">
                    <c:v>NL</c:v>
                  </c:pt>
                  <c:pt idx="163">
                    <c:v>SE1</c:v>
                  </c:pt>
                  <c:pt idx="164">
                    <c:v>SE2</c:v>
                  </c:pt>
                  <c:pt idx="165">
                    <c:v>SE3</c:v>
                  </c:pt>
                  <c:pt idx="166">
                    <c:v>SE4</c:v>
                  </c:pt>
                  <c:pt idx="167">
                    <c:v>EE</c:v>
                  </c:pt>
                  <c:pt idx="168">
                    <c:v>LV</c:v>
                  </c:pt>
                  <c:pt idx="169">
                    <c:v>LT</c:v>
                  </c:pt>
                  <c:pt idx="170">
                    <c:v>PL</c:v>
                  </c:pt>
                  <c:pt idx="171">
                    <c:v>BE</c:v>
                  </c:pt>
                  <c:pt idx="172">
                    <c:v>CH</c:v>
                  </c:pt>
                  <c:pt idx="173">
                    <c:v>AT</c:v>
                  </c:pt>
                  <c:pt idx="174">
                    <c:v>CZ</c:v>
                  </c:pt>
                  <c:pt idx="175">
                    <c:v>ES</c:v>
                  </c:pt>
                  <c:pt idx="176">
                    <c:v>PT</c:v>
                  </c:pt>
                  <c:pt idx="177">
                    <c:v>SK</c:v>
                  </c:pt>
                  <c:pt idx="178">
                    <c:v>HU</c:v>
                  </c:pt>
                  <c:pt idx="179">
                    <c:v>SI</c:v>
                  </c:pt>
                  <c:pt idx="180">
                    <c:v>HR</c:v>
                  </c:pt>
                  <c:pt idx="181">
                    <c:v>RO</c:v>
                  </c:pt>
                  <c:pt idx="182">
                    <c:v>BG</c:v>
                  </c:pt>
                  <c:pt idx="183">
                    <c:v>IE</c:v>
                  </c:pt>
                  <c:pt idx="184">
                    <c:v>LU</c:v>
                  </c:pt>
                  <c:pt idx="185">
                    <c:v>AL</c:v>
                  </c:pt>
                  <c:pt idx="186">
                    <c:v>ME</c:v>
                  </c:pt>
                  <c:pt idx="187">
                    <c:v>MK</c:v>
                  </c:pt>
                  <c:pt idx="188">
                    <c:v>BA</c:v>
                  </c:pt>
                  <c:pt idx="189">
                    <c:v>RS</c:v>
                  </c:pt>
                  <c:pt idx="190">
                    <c:v>MT</c:v>
                  </c:pt>
                  <c:pt idx="191">
                    <c:v>CY</c:v>
                  </c:pt>
                  <c:pt idx="192">
                    <c:v>NOS</c:v>
                  </c:pt>
                  <c:pt idx="193">
                    <c:v>DE</c:v>
                  </c:pt>
                  <c:pt idx="194">
                    <c:v>UK00</c:v>
                  </c:pt>
                  <c:pt idx="195">
                    <c:v>UKNI</c:v>
                  </c:pt>
                  <c:pt idx="196">
                    <c:v>FR00</c:v>
                  </c:pt>
                  <c:pt idx="197">
                    <c:v>FR15</c:v>
                  </c:pt>
                  <c:pt idx="198">
                    <c:v>ITCA</c:v>
                  </c:pt>
                  <c:pt idx="199">
                    <c:v>ITCN</c:v>
                  </c:pt>
                  <c:pt idx="200">
                    <c:v>ITCO</c:v>
                  </c:pt>
                  <c:pt idx="201">
                    <c:v>ITCS</c:v>
                  </c:pt>
                  <c:pt idx="202">
                    <c:v>ITN1</c:v>
                  </c:pt>
                  <c:pt idx="203">
                    <c:v>ITS1</c:v>
                  </c:pt>
                  <c:pt idx="204">
                    <c:v>ITSA</c:v>
                  </c:pt>
                  <c:pt idx="205">
                    <c:v>ITSI</c:v>
                  </c:pt>
                  <c:pt idx="206">
                    <c:v>GR00</c:v>
                  </c:pt>
                  <c:pt idx="207">
                    <c:v>GR03</c:v>
                  </c:pt>
                </c:lvl>
                <c:lvl>
                  <c:pt idx="0">
                    <c:v>2020</c:v>
                  </c:pt>
                  <c:pt idx="52">
                    <c:v>2030</c:v>
                  </c:pt>
                  <c:pt idx="104">
                    <c:v>2040</c:v>
                  </c:pt>
                  <c:pt idx="156">
                    <c:v>2050</c:v>
                  </c:pt>
                </c:lvl>
                <c:lvl>
                  <c:pt idx="0">
                    <c:v>IKModelTest</c:v>
                  </c:pt>
                </c:lvl>
              </c:multiLvlStrCache>
            </c:multiLvlStrRef>
          </c:cat>
          <c:val>
            <c:numRef>
              <c:f>EL_PRICE_YCR!$L$7:$L$220</c:f>
              <c:numCache>
                <c:formatCode>General</c:formatCode>
                <c:ptCount val="208"/>
                <c:pt idx="0">
                  <c:v>6.7251945447392085</c:v>
                </c:pt>
                <c:pt idx="1">
                  <c:v>30.092941406061271</c:v>
                </c:pt>
                <c:pt idx="2">
                  <c:v>30.196529957848213</c:v>
                </c:pt>
                <c:pt idx="3">
                  <c:v>5.3288194737409071</c:v>
                </c:pt>
                <c:pt idx="4">
                  <c:v>5.0202319144060512</c:v>
                </c:pt>
                <c:pt idx="5">
                  <c:v>9.8738383528968097</c:v>
                </c:pt>
                <c:pt idx="6">
                  <c:v>34.247990899548071</c:v>
                </c:pt>
                <c:pt idx="7">
                  <c:v>4.9888209935147172</c:v>
                </c:pt>
                <c:pt idx="8">
                  <c:v>5.0859010388552992</c:v>
                </c:pt>
                <c:pt idx="9">
                  <c:v>19.212551151361545</c:v>
                </c:pt>
                <c:pt idx="10">
                  <c:v>18.873545755851922</c:v>
                </c:pt>
                <c:pt idx="11">
                  <c:v>17.785139978254016</c:v>
                </c:pt>
                <c:pt idx="12">
                  <c:v>21.838902223442989</c:v>
                </c:pt>
                <c:pt idx="13">
                  <c:v>23.214955493688258</c:v>
                </c:pt>
                <c:pt idx="14">
                  <c:v>17.308954169877872</c:v>
                </c:pt>
                <c:pt idx="15">
                  <c:v>29.435747903658584</c:v>
                </c:pt>
                <c:pt idx="16">
                  <c:v>23.999066021176766</c:v>
                </c:pt>
                <c:pt idx="17">
                  <c:v>26.380110063672216</c:v>
                </c:pt>
                <c:pt idx="18">
                  <c:v>21.213610844141854</c:v>
                </c:pt>
                <c:pt idx="19">
                  <c:v>20.325781046670667</c:v>
                </c:pt>
                <c:pt idx="20">
                  <c:v>22.261005163860048</c:v>
                </c:pt>
                <c:pt idx="21">
                  <c:v>23.31558922309636</c:v>
                </c:pt>
                <c:pt idx="22">
                  <c:v>24.450274494100686</c:v>
                </c:pt>
                <c:pt idx="23">
                  <c:v>23.419880109065232</c:v>
                </c:pt>
                <c:pt idx="24">
                  <c:v>22.718678907388906</c:v>
                </c:pt>
                <c:pt idx="25">
                  <c:v>15.571757284484356</c:v>
                </c:pt>
                <c:pt idx="26">
                  <c:v>24.090049828634946</c:v>
                </c:pt>
                <c:pt idx="27">
                  <c:v>13.475998523573947</c:v>
                </c:pt>
                <c:pt idx="28">
                  <c:v>34.037065722376184</c:v>
                </c:pt>
                <c:pt idx="29">
                  <c:v>22.891738934201545</c:v>
                </c:pt>
                <c:pt idx="30">
                  <c:v>24.709397684156961</c:v>
                </c:pt>
                <c:pt idx="31">
                  <c:v>24.251659992524729</c:v>
                </c:pt>
                <c:pt idx="32">
                  <c:v>24.829506937967903</c:v>
                </c:pt>
                <c:pt idx="33">
                  <c:v>25.313869163165645</c:v>
                </c:pt>
                <c:pt idx="34">
                  <c:v>49.486327016009945</c:v>
                </c:pt>
                <c:pt idx="35">
                  <c:v>19.191676104207659</c:v>
                </c:pt>
                <c:pt idx="36">
                  <c:v>5.3287172737409065</c:v>
                </c:pt>
                <c:pt idx="37">
                  <c:v>34.457305276454079</c:v>
                </c:pt>
                <c:pt idx="38">
                  <c:v>22.925373029557768</c:v>
                </c:pt>
                <c:pt idx="39">
                  <c:v>15.062117694711407</c:v>
                </c:pt>
                <c:pt idx="40">
                  <c:v>21.486514659452258</c:v>
                </c:pt>
                <c:pt idx="41">
                  <c:v>37.751949654286783</c:v>
                </c:pt>
                <c:pt idx="42">
                  <c:v>38.021608466640288</c:v>
                </c:pt>
                <c:pt idx="43">
                  <c:v>36.360827018434449</c:v>
                </c:pt>
                <c:pt idx="44">
                  <c:v>37.547774403018479</c:v>
                </c:pt>
                <c:pt idx="45">
                  <c:v>38.866811043869319</c:v>
                </c:pt>
                <c:pt idx="46">
                  <c:v>39.48296194103601</c:v>
                </c:pt>
                <c:pt idx="47">
                  <c:v>37.987173147082736</c:v>
                </c:pt>
                <c:pt idx="48">
                  <c:v>32.714972405148288</c:v>
                </c:pt>
                <c:pt idx="49">
                  <c:v>43.923582758871838</c:v>
                </c:pt>
                <c:pt idx="50">
                  <c:v>24.795225390631778</c:v>
                </c:pt>
                <c:pt idx="51">
                  <c:v>17.859156375424789</c:v>
                </c:pt>
                <c:pt idx="52">
                  <c:v>6.4432415705215718</c:v>
                </c:pt>
                <c:pt idx="53">
                  <c:v>17.229980756440654</c:v>
                </c:pt>
                <c:pt idx="54">
                  <c:v>16.553207300940063</c:v>
                </c:pt>
                <c:pt idx="55">
                  <c:v>7.579601392708927</c:v>
                </c:pt>
                <c:pt idx="56">
                  <c:v>5.6854736425343191</c:v>
                </c:pt>
                <c:pt idx="57">
                  <c:v>7.8866880111334972</c:v>
                </c:pt>
                <c:pt idx="58">
                  <c:v>22.580886920984312</c:v>
                </c:pt>
                <c:pt idx="59">
                  <c:v>6.0269438547298302</c:v>
                </c:pt>
                <c:pt idx="60">
                  <c:v>9.195426330468532</c:v>
                </c:pt>
                <c:pt idx="61">
                  <c:v>13.096654744356188</c:v>
                </c:pt>
                <c:pt idx="62">
                  <c:v>15.018191172174703</c:v>
                </c:pt>
                <c:pt idx="63">
                  <c:v>11.122392773292512</c:v>
                </c:pt>
                <c:pt idx="64">
                  <c:v>13.682123218570476</c:v>
                </c:pt>
                <c:pt idx="65">
                  <c:v>14.811705806663593</c:v>
                </c:pt>
                <c:pt idx="66">
                  <c:v>14.372296631104351</c:v>
                </c:pt>
                <c:pt idx="67">
                  <c:v>22.722761632478203</c:v>
                </c:pt>
                <c:pt idx="68">
                  <c:v>18.285565687038115</c:v>
                </c:pt>
                <c:pt idx="69">
                  <c:v>15.998113527440431</c:v>
                </c:pt>
                <c:pt idx="70">
                  <c:v>14.360431401334814</c:v>
                </c:pt>
                <c:pt idx="71">
                  <c:v>15.666091345644688</c:v>
                </c:pt>
                <c:pt idx="72">
                  <c:v>18.929535356309941</c:v>
                </c:pt>
                <c:pt idx="73">
                  <c:v>16.31844163298344</c:v>
                </c:pt>
                <c:pt idx="74">
                  <c:v>15.518661794682505</c:v>
                </c:pt>
                <c:pt idx="75">
                  <c:v>15.850924716601135</c:v>
                </c:pt>
                <c:pt idx="76">
                  <c:v>15.044700142286807</c:v>
                </c:pt>
                <c:pt idx="77">
                  <c:v>12.878131827767582</c:v>
                </c:pt>
                <c:pt idx="78">
                  <c:v>13.082649205755491</c:v>
                </c:pt>
                <c:pt idx="79">
                  <c:v>14.554813291105773</c:v>
                </c:pt>
                <c:pt idx="80">
                  <c:v>20.201393523725187</c:v>
                </c:pt>
                <c:pt idx="81">
                  <c:v>13.230255443614269</c:v>
                </c:pt>
                <c:pt idx="82">
                  <c:v>14.604244622901918</c:v>
                </c:pt>
                <c:pt idx="83">
                  <c:v>13.72947547603502</c:v>
                </c:pt>
                <c:pt idx="84">
                  <c:v>14.372135628552657</c:v>
                </c:pt>
                <c:pt idx="85">
                  <c:v>14.536784806934087</c:v>
                </c:pt>
                <c:pt idx="86">
                  <c:v>27.064340498320217</c:v>
                </c:pt>
                <c:pt idx="87">
                  <c:v>10.263355599172383</c:v>
                </c:pt>
                <c:pt idx="88">
                  <c:v>13.309440409426594</c:v>
                </c:pt>
                <c:pt idx="89">
                  <c:v>19.977854810949175</c:v>
                </c:pt>
                <c:pt idx="90">
                  <c:v>19.493238159227207</c:v>
                </c:pt>
                <c:pt idx="91">
                  <c:v>16.535829387915761</c:v>
                </c:pt>
                <c:pt idx="92">
                  <c:v>20.865999423778476</c:v>
                </c:pt>
                <c:pt idx="93">
                  <c:v>19.349528470364731</c:v>
                </c:pt>
                <c:pt idx="94">
                  <c:v>21.589672701941325</c:v>
                </c:pt>
                <c:pt idx="95">
                  <c:v>17.970983912562417</c:v>
                </c:pt>
                <c:pt idx="96">
                  <c:v>17.88119500059495</c:v>
                </c:pt>
                <c:pt idx="97">
                  <c:v>20.012260010841338</c:v>
                </c:pt>
                <c:pt idx="98">
                  <c:v>19.860732848765743</c:v>
                </c:pt>
                <c:pt idx="99">
                  <c:v>20.695699886375159</c:v>
                </c:pt>
                <c:pt idx="100">
                  <c:v>16.626353124930176</c:v>
                </c:pt>
                <c:pt idx="101">
                  <c:v>24.340092167144626</c:v>
                </c:pt>
                <c:pt idx="102">
                  <c:v>13.950638126900028</c:v>
                </c:pt>
                <c:pt idx="103">
                  <c:v>10.27623533674986</c:v>
                </c:pt>
                <c:pt idx="104">
                  <c:v>11.126846833183983</c:v>
                </c:pt>
                <c:pt idx="105">
                  <c:v>16.20522696919933</c:v>
                </c:pt>
                <c:pt idx="106">
                  <c:v>15.935977907016312</c:v>
                </c:pt>
                <c:pt idx="107">
                  <c:v>11.48897696019397</c:v>
                </c:pt>
                <c:pt idx="108">
                  <c:v>10.124634952756377</c:v>
                </c:pt>
                <c:pt idx="109">
                  <c:v>10.895625249969225</c:v>
                </c:pt>
                <c:pt idx="110">
                  <c:v>19.516172114444696</c:v>
                </c:pt>
                <c:pt idx="111">
                  <c:v>10.372566698859069</c:v>
                </c:pt>
                <c:pt idx="112">
                  <c:v>12.843578535783887</c:v>
                </c:pt>
                <c:pt idx="113">
                  <c:v>14.572565477350949</c:v>
                </c:pt>
                <c:pt idx="114">
                  <c:v>14.65834130842611</c:v>
                </c:pt>
                <c:pt idx="115">
                  <c:v>11.722662130754339</c:v>
                </c:pt>
                <c:pt idx="116">
                  <c:v>12.166013972903102</c:v>
                </c:pt>
                <c:pt idx="117">
                  <c:v>13.864829794963391</c:v>
                </c:pt>
                <c:pt idx="118">
                  <c:v>13.743863640198004</c:v>
                </c:pt>
                <c:pt idx="119">
                  <c:v>19.014979767175568</c:v>
                </c:pt>
                <c:pt idx="120">
                  <c:v>16.766609604903643</c:v>
                </c:pt>
                <c:pt idx="121">
                  <c:v>14.422546697651805</c:v>
                </c:pt>
                <c:pt idx="122">
                  <c:v>13.076635134681574</c:v>
                </c:pt>
                <c:pt idx="123">
                  <c:v>13.296733917297823</c:v>
                </c:pt>
                <c:pt idx="124">
                  <c:v>14.715248234953137</c:v>
                </c:pt>
                <c:pt idx="125">
                  <c:v>14.762265355679144</c:v>
                </c:pt>
                <c:pt idx="126">
                  <c:v>14.698290506919813</c:v>
                </c:pt>
                <c:pt idx="127">
                  <c:v>14.744183464511384</c:v>
                </c:pt>
                <c:pt idx="128">
                  <c:v>14.305848502918916</c:v>
                </c:pt>
                <c:pt idx="129">
                  <c:v>13.336679584743571</c:v>
                </c:pt>
                <c:pt idx="130">
                  <c:v>14.16059819568752</c:v>
                </c:pt>
                <c:pt idx="131">
                  <c:v>14.458927515154787</c:v>
                </c:pt>
                <c:pt idx="132">
                  <c:v>17.808191172083191</c:v>
                </c:pt>
                <c:pt idx="133">
                  <c:v>13.95197302418765</c:v>
                </c:pt>
                <c:pt idx="134">
                  <c:v>14.531840755046552</c:v>
                </c:pt>
                <c:pt idx="135">
                  <c:v>14.350517734660347</c:v>
                </c:pt>
                <c:pt idx="136">
                  <c:v>14.323268460663805</c:v>
                </c:pt>
                <c:pt idx="137">
                  <c:v>14.600878697440333</c:v>
                </c:pt>
                <c:pt idx="138">
                  <c:v>23.414096213118221</c:v>
                </c:pt>
                <c:pt idx="139">
                  <c:v>12.535718064444652</c:v>
                </c:pt>
                <c:pt idx="140">
                  <c:v>15.601016215394509</c:v>
                </c:pt>
                <c:pt idx="141">
                  <c:v>17.156013588576521</c:v>
                </c:pt>
                <c:pt idx="142">
                  <c:v>17.858597783695075</c:v>
                </c:pt>
                <c:pt idx="143">
                  <c:v>15.180148790296553</c:v>
                </c:pt>
                <c:pt idx="144">
                  <c:v>19.213500170185299</c:v>
                </c:pt>
                <c:pt idx="145">
                  <c:v>17.269306384141878</c:v>
                </c:pt>
                <c:pt idx="146">
                  <c:v>20.056504553497348</c:v>
                </c:pt>
                <c:pt idx="147">
                  <c:v>16.013481493048879</c:v>
                </c:pt>
                <c:pt idx="148">
                  <c:v>15.996382901190973</c:v>
                </c:pt>
                <c:pt idx="149">
                  <c:v>17.878822886615435</c:v>
                </c:pt>
                <c:pt idx="150">
                  <c:v>17.763379447939364</c:v>
                </c:pt>
                <c:pt idx="151">
                  <c:v>18.960365722738416</c:v>
                </c:pt>
                <c:pt idx="152">
                  <c:v>15.166777236449004</c:v>
                </c:pt>
                <c:pt idx="153">
                  <c:v>22.509788457988577</c:v>
                </c:pt>
                <c:pt idx="154">
                  <c:v>15.067757474334993</c:v>
                </c:pt>
                <c:pt idx="155">
                  <c:v>12.43507762225658</c:v>
                </c:pt>
                <c:pt idx="156">
                  <c:v>11.196079289564985</c:v>
                </c:pt>
                <c:pt idx="157">
                  <c:v>14.761915129942665</c:v>
                </c:pt>
                <c:pt idx="158">
                  <c:v>14.64019218044989</c:v>
                </c:pt>
                <c:pt idx="159">
                  <c:v>10.865650604421447</c:v>
                </c:pt>
                <c:pt idx="160">
                  <c:v>10.075319836321263</c:v>
                </c:pt>
                <c:pt idx="161">
                  <c:v>10.861135754041371</c:v>
                </c:pt>
                <c:pt idx="162">
                  <c:v>17.504079093351521</c:v>
                </c:pt>
                <c:pt idx="163">
                  <c:v>10.402638681837619</c:v>
                </c:pt>
                <c:pt idx="164">
                  <c:v>11.099333445515331</c:v>
                </c:pt>
                <c:pt idx="165">
                  <c:v>13.401947977365054</c:v>
                </c:pt>
                <c:pt idx="166">
                  <c:v>13.733503153064957</c:v>
                </c:pt>
                <c:pt idx="167">
                  <c:v>11.074180157395311</c:v>
                </c:pt>
                <c:pt idx="168">
                  <c:v>11.33032218257542</c:v>
                </c:pt>
                <c:pt idx="169">
                  <c:v>12.050720445424719</c:v>
                </c:pt>
                <c:pt idx="170">
                  <c:v>12.383112118594717</c:v>
                </c:pt>
                <c:pt idx="171">
                  <c:v>17.258949548384408</c:v>
                </c:pt>
                <c:pt idx="172">
                  <c:v>15.102062556002114</c:v>
                </c:pt>
                <c:pt idx="173">
                  <c:v>13.00288819419179</c:v>
                </c:pt>
                <c:pt idx="174">
                  <c:v>12.250816848852237</c:v>
                </c:pt>
                <c:pt idx="175">
                  <c:v>11.107337077909669</c:v>
                </c:pt>
                <c:pt idx="176">
                  <c:v>11.962033373833844</c:v>
                </c:pt>
                <c:pt idx="177">
                  <c:v>13.259100059980064</c:v>
                </c:pt>
                <c:pt idx="178">
                  <c:v>13.362684523516318</c:v>
                </c:pt>
                <c:pt idx="179">
                  <c:v>13.172671688581948</c:v>
                </c:pt>
                <c:pt idx="180">
                  <c:v>12.868424545466144</c:v>
                </c:pt>
                <c:pt idx="181">
                  <c:v>12.834558831695897</c:v>
                </c:pt>
                <c:pt idx="182">
                  <c:v>12.938200712728319</c:v>
                </c:pt>
                <c:pt idx="183">
                  <c:v>12.598591813558649</c:v>
                </c:pt>
                <c:pt idx="184">
                  <c:v>16.124614030652854</c:v>
                </c:pt>
                <c:pt idx="185">
                  <c:v>12.790404143478877</c:v>
                </c:pt>
                <c:pt idx="186">
                  <c:v>13.081716533839238</c:v>
                </c:pt>
                <c:pt idx="187">
                  <c:v>13.101523472583757</c:v>
                </c:pt>
                <c:pt idx="188">
                  <c:v>12.885560140302371</c:v>
                </c:pt>
                <c:pt idx="189">
                  <c:v>13.327452708991178</c:v>
                </c:pt>
                <c:pt idx="190">
                  <c:v>20.041190104888408</c:v>
                </c:pt>
                <c:pt idx="191">
                  <c:v>11.996396146588562</c:v>
                </c:pt>
                <c:pt idx="192">
                  <c:v>14.309774869492681</c:v>
                </c:pt>
                <c:pt idx="193">
                  <c:v>15.503865850664539</c:v>
                </c:pt>
                <c:pt idx="194">
                  <c:v>15.594196796534366</c:v>
                </c:pt>
                <c:pt idx="195">
                  <c:v>13.041969185402467</c:v>
                </c:pt>
                <c:pt idx="196">
                  <c:v>16.442922348571322</c:v>
                </c:pt>
                <c:pt idx="197">
                  <c:v>13.258149835868679</c:v>
                </c:pt>
                <c:pt idx="198">
                  <c:v>17.037845179154658</c:v>
                </c:pt>
                <c:pt idx="199">
                  <c:v>13.667831333426385</c:v>
                </c:pt>
                <c:pt idx="200">
                  <c:v>13.324767810254215</c:v>
                </c:pt>
                <c:pt idx="201">
                  <c:v>15.260016090214172</c:v>
                </c:pt>
                <c:pt idx="202">
                  <c:v>15.337203094916816</c:v>
                </c:pt>
                <c:pt idx="203">
                  <c:v>15.881564864455864</c:v>
                </c:pt>
                <c:pt idx="204">
                  <c:v>12.98201700546327</c:v>
                </c:pt>
                <c:pt idx="205">
                  <c:v>19.318934517173016</c:v>
                </c:pt>
                <c:pt idx="206">
                  <c:v>13.721947233825691</c:v>
                </c:pt>
                <c:pt idx="207">
                  <c:v>11.799623641293056</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DK1</c:v>
                </c:pt>
              </c:strCache>
            </c:strRef>
          </c:tx>
          <c:spPr>
            <a:solidFill>
              <a:schemeClr val="accent1"/>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EMI_YCRAG!$Q$5:$Q$15</c:f>
              <c:numCache>
                <c:formatCode>General</c:formatCode>
                <c:ptCount val="7"/>
                <c:pt idx="0">
                  <c:v>244.31291788842438</c:v>
                </c:pt>
                <c:pt idx="3">
                  <c:v>244.31291788842438</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DK2</c:v>
                </c:pt>
              </c:strCache>
            </c:strRef>
          </c:tx>
          <c:spPr>
            <a:solidFill>
              <a:schemeClr val="accent2"/>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EMI_YCRAG!$R$5:$R$15</c:f>
              <c:numCache>
                <c:formatCode>General</c:formatCode>
                <c:ptCount val="7"/>
                <c:pt idx="0">
                  <c:v>20.133407664032632</c:v>
                </c:pt>
                <c:pt idx="3">
                  <c:v>20.787979510830358</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FIN</c:v>
                </c:pt>
              </c:strCache>
            </c:strRef>
          </c:tx>
          <c:spPr>
            <a:solidFill>
              <a:schemeClr val="accent3"/>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EMI_YCRAG!$S$5:$S$15</c:f>
              <c:numCache>
                <c:formatCode>General</c:formatCode>
                <c:ptCount val="7"/>
                <c:pt idx="0">
                  <c:v>15.932666125323578</c:v>
                </c:pt>
                <c:pt idx="3">
                  <c:v>13.066662345880165</c:v>
                </c:pt>
              </c:numCache>
            </c:numRef>
          </c:val>
          <c:extLst>
            <c:ext xmlns:c16="http://schemas.microsoft.com/office/drawing/2014/chart" uri="{C3380CC4-5D6E-409C-BE32-E72D297353CC}">
              <c16:uniqueId val="{00000038-A0AA-4030-B0B5-DDACDF280A5B}"/>
            </c:ext>
          </c:extLst>
        </c:ser>
        <c:ser>
          <c:idx val="3"/>
          <c:order val="3"/>
          <c:tx>
            <c:strRef>
              <c:f>EMI_YCRAG!$T$3:$T$4</c:f>
              <c:strCache>
                <c:ptCount val="1"/>
                <c:pt idx="0">
                  <c:v>NL</c:v>
                </c:pt>
              </c:strCache>
            </c:strRef>
          </c:tx>
          <c:spPr>
            <a:solidFill>
              <a:schemeClr val="accent4"/>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EMI_YCRAG!$T$5:$T$15</c:f>
              <c:numCache>
                <c:formatCode>General</c:formatCode>
                <c:ptCount val="7"/>
                <c:pt idx="0">
                  <c:v>10289.470120586328</c:v>
                </c:pt>
                <c:pt idx="3">
                  <c:v>11021.516192895826</c:v>
                </c:pt>
              </c:numCache>
            </c:numRef>
          </c:val>
          <c:extLst>
            <c:ext xmlns:c16="http://schemas.microsoft.com/office/drawing/2014/chart" uri="{C3380CC4-5D6E-409C-BE32-E72D297353CC}">
              <c16:uniqueId val="{00000039-A0AA-4030-B0B5-DDACDF280A5B}"/>
            </c:ext>
          </c:extLst>
        </c:ser>
        <c:ser>
          <c:idx val="4"/>
          <c:order val="4"/>
          <c:tx>
            <c:strRef>
              <c:f>EMI_YCRAG!$U$3:$U$4</c:f>
              <c:strCache>
                <c:ptCount val="1"/>
                <c:pt idx="0">
                  <c:v>SE2</c:v>
                </c:pt>
              </c:strCache>
            </c:strRef>
          </c:tx>
          <c:spPr>
            <a:solidFill>
              <a:schemeClr val="accent5"/>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EMI_YCRAG!$U$5:$U$15</c:f>
              <c:numCache>
                <c:formatCode>General</c:formatCode>
                <c:ptCount val="7"/>
                <c:pt idx="5">
                  <c:v>-4.2210754909319826E-11</c:v>
                </c:pt>
              </c:numCache>
            </c:numRef>
          </c:val>
          <c:extLst>
            <c:ext xmlns:c16="http://schemas.microsoft.com/office/drawing/2014/chart" uri="{C3380CC4-5D6E-409C-BE32-E72D297353CC}">
              <c16:uniqueId val="{0000003A-A0AA-4030-B0B5-DDACDF280A5B}"/>
            </c:ext>
          </c:extLst>
        </c:ser>
        <c:ser>
          <c:idx val="5"/>
          <c:order val="5"/>
          <c:tx>
            <c:strRef>
              <c:f>EMI_YCRAG!$V$3:$V$4</c:f>
              <c:strCache>
                <c:ptCount val="1"/>
                <c:pt idx="0">
                  <c:v>SE3</c:v>
                </c:pt>
              </c:strCache>
            </c:strRef>
          </c:tx>
          <c:spPr>
            <a:solidFill>
              <a:schemeClr val="accent6"/>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EMI_YCRAG!$V$5:$V$15</c:f>
              <c:numCache>
                <c:formatCode>General</c:formatCode>
                <c:ptCount val="7"/>
                <c:pt idx="0">
                  <c:v>15.193300726984553</c:v>
                </c:pt>
                <c:pt idx="3">
                  <c:v>13.294138136111487</c:v>
                </c:pt>
              </c:numCache>
            </c:numRef>
          </c:val>
          <c:extLst>
            <c:ext xmlns:c16="http://schemas.microsoft.com/office/drawing/2014/chart" uri="{C3380CC4-5D6E-409C-BE32-E72D297353CC}">
              <c16:uniqueId val="{0000003B-A0AA-4030-B0B5-DDACDF280A5B}"/>
            </c:ext>
          </c:extLst>
        </c:ser>
        <c:ser>
          <c:idx val="6"/>
          <c:order val="6"/>
          <c:tx>
            <c:strRef>
              <c:f>EMI_YCRAG!$W$3:$W$4</c:f>
              <c:strCache>
                <c:ptCount val="1"/>
                <c:pt idx="0">
                  <c:v>SE4</c:v>
                </c:pt>
              </c:strCache>
            </c:strRef>
          </c:tx>
          <c:spPr>
            <a:solidFill>
              <a:schemeClr val="accent1">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EMI_YCRAG!$W$5:$W$15</c:f>
              <c:numCache>
                <c:formatCode>General</c:formatCode>
                <c:ptCount val="7"/>
                <c:pt idx="0">
                  <c:v>117.18020227565231</c:v>
                </c:pt>
                <c:pt idx="3">
                  <c:v>124.12037136900182</c:v>
                </c:pt>
              </c:numCache>
            </c:numRef>
          </c:val>
          <c:extLst>
            <c:ext xmlns:c16="http://schemas.microsoft.com/office/drawing/2014/chart" uri="{C3380CC4-5D6E-409C-BE32-E72D297353CC}">
              <c16:uniqueId val="{0000003C-A0AA-4030-B0B5-DDACDF280A5B}"/>
            </c:ext>
          </c:extLst>
        </c:ser>
        <c:ser>
          <c:idx val="7"/>
          <c:order val="7"/>
          <c:tx>
            <c:strRef>
              <c:f>EMI_YCRAG!$X$3:$X$4</c:f>
              <c:strCache>
                <c:ptCount val="1"/>
                <c:pt idx="0">
                  <c:v>EE</c:v>
                </c:pt>
              </c:strCache>
            </c:strRef>
          </c:tx>
          <c:spPr>
            <a:solidFill>
              <a:schemeClr val="accent2">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EMI_YCRAG!$X$5:$X$15</c:f>
              <c:numCache>
                <c:formatCode>General</c:formatCode>
                <c:ptCount val="7"/>
                <c:pt idx="0">
                  <c:v>8.9445045427793275</c:v>
                </c:pt>
                <c:pt idx="3">
                  <c:v>9.05418773120598</c:v>
                </c:pt>
              </c:numCache>
            </c:numRef>
          </c:val>
          <c:extLst>
            <c:ext xmlns:c16="http://schemas.microsoft.com/office/drawing/2014/chart" uri="{C3380CC4-5D6E-409C-BE32-E72D297353CC}">
              <c16:uniqueId val="{0000003D-A0AA-4030-B0B5-DDACDF280A5B}"/>
            </c:ext>
          </c:extLst>
        </c:ser>
        <c:ser>
          <c:idx val="8"/>
          <c:order val="8"/>
          <c:tx>
            <c:strRef>
              <c:f>EMI_YCRAG!$Y$3:$Y$4</c:f>
              <c:strCache>
                <c:ptCount val="1"/>
                <c:pt idx="0">
                  <c:v>LV</c:v>
                </c:pt>
              </c:strCache>
            </c:strRef>
          </c:tx>
          <c:spPr>
            <a:solidFill>
              <a:schemeClr val="accent3">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EMI_YCRAG!$Y$5:$Y$15</c:f>
              <c:numCache>
                <c:formatCode>General</c:formatCode>
                <c:ptCount val="7"/>
                <c:pt idx="0">
                  <c:v>127.30560977081014</c:v>
                </c:pt>
                <c:pt idx="3">
                  <c:v>169.44737256330922</c:v>
                </c:pt>
              </c:numCache>
            </c:numRef>
          </c:val>
          <c:extLst>
            <c:ext xmlns:c16="http://schemas.microsoft.com/office/drawing/2014/chart" uri="{C3380CC4-5D6E-409C-BE32-E72D297353CC}">
              <c16:uniqueId val="{00000000-8917-4E26-BFDC-1EAFC2D11C46}"/>
            </c:ext>
          </c:extLst>
        </c:ser>
        <c:ser>
          <c:idx val="9"/>
          <c:order val="9"/>
          <c:tx>
            <c:strRef>
              <c:f>EMI_YCRAG!$Z$3:$Z$4</c:f>
              <c:strCache>
                <c:ptCount val="1"/>
                <c:pt idx="0">
                  <c:v>LT</c:v>
                </c:pt>
              </c:strCache>
            </c:strRef>
          </c:tx>
          <c:spPr>
            <a:solidFill>
              <a:schemeClr val="accent4">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EMI_YCRAG!$Z$5:$Z$15</c:f>
              <c:numCache>
                <c:formatCode>General</c:formatCode>
                <c:ptCount val="7"/>
                <c:pt idx="0">
                  <c:v>316.94653617575614</c:v>
                </c:pt>
                <c:pt idx="3">
                  <c:v>309.84119401296891</c:v>
                </c:pt>
                <c:pt idx="6">
                  <c:v>3.7242811868054546E-11</c:v>
                </c:pt>
              </c:numCache>
            </c:numRef>
          </c:val>
          <c:extLst>
            <c:ext xmlns:c16="http://schemas.microsoft.com/office/drawing/2014/chart" uri="{C3380CC4-5D6E-409C-BE32-E72D297353CC}">
              <c16:uniqueId val="{00000000-EDAC-487E-9559-CE0FBC8971A6}"/>
            </c:ext>
          </c:extLst>
        </c:ser>
        <c:ser>
          <c:idx val="10"/>
          <c:order val="10"/>
          <c:tx>
            <c:strRef>
              <c:f>EMI_YCRAG!$AA$3:$AA$4</c:f>
              <c:strCache>
                <c:ptCount val="1"/>
                <c:pt idx="0">
                  <c:v>PL</c:v>
                </c:pt>
              </c:strCache>
            </c:strRef>
          </c:tx>
          <c:spPr>
            <a:solidFill>
              <a:schemeClr val="accent5">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EMI_YCRAG!$AA$5:$AA$15</c:f>
              <c:numCache>
                <c:formatCode>General</c:formatCode>
                <c:ptCount val="7"/>
                <c:pt idx="0">
                  <c:v>148.00453364534027</c:v>
                </c:pt>
                <c:pt idx="3">
                  <c:v>139.74700915641321</c:v>
                </c:pt>
              </c:numCache>
            </c:numRef>
          </c:val>
          <c:extLst>
            <c:ext xmlns:c16="http://schemas.microsoft.com/office/drawing/2014/chart" uri="{C3380CC4-5D6E-409C-BE32-E72D297353CC}">
              <c16:uniqueId val="{00000001-EDAC-487E-9559-CE0FBC8971A6}"/>
            </c:ext>
          </c:extLst>
        </c:ser>
        <c:ser>
          <c:idx val="11"/>
          <c:order val="11"/>
          <c:tx>
            <c:strRef>
              <c:f>EMI_YCRAG!$AB$3:$AB$4</c:f>
              <c:strCache>
                <c:ptCount val="1"/>
                <c:pt idx="0">
                  <c:v>BE</c:v>
                </c:pt>
              </c:strCache>
            </c:strRef>
          </c:tx>
          <c:spPr>
            <a:solidFill>
              <a:schemeClr val="accent6">
                <a:lumMod val="6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EMI_YCRAG!$AB$5:$AB$15</c:f>
              <c:numCache>
                <c:formatCode>General</c:formatCode>
                <c:ptCount val="7"/>
                <c:pt idx="0">
                  <c:v>2226.784938274669</c:v>
                </c:pt>
                <c:pt idx="3">
                  <c:v>1642.8980370398006</c:v>
                </c:pt>
              </c:numCache>
            </c:numRef>
          </c:val>
          <c:extLst>
            <c:ext xmlns:c16="http://schemas.microsoft.com/office/drawing/2014/chart" uri="{C3380CC4-5D6E-409C-BE32-E72D297353CC}">
              <c16:uniqueId val="{00000002-EDAC-487E-9559-CE0FBC8971A6}"/>
            </c:ext>
          </c:extLst>
        </c:ser>
        <c:ser>
          <c:idx val="12"/>
          <c:order val="12"/>
          <c:tx>
            <c:strRef>
              <c:f>EMI_YCRAG!$AC$3:$AC$4</c:f>
              <c:strCache>
                <c:ptCount val="1"/>
                <c:pt idx="0">
                  <c:v>CH</c:v>
                </c:pt>
              </c:strCache>
            </c:strRef>
          </c:tx>
          <c:spPr>
            <a:solidFill>
              <a:schemeClr val="accent1">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EMI_YCRAG!$AC$5:$AC$15</c:f>
              <c:numCache>
                <c:formatCode>General</c:formatCode>
                <c:ptCount val="7"/>
                <c:pt idx="0">
                  <c:v>8.0854987282012996</c:v>
                </c:pt>
                <c:pt idx="3">
                  <c:v>8.0854987282013084</c:v>
                </c:pt>
              </c:numCache>
            </c:numRef>
          </c:val>
          <c:extLst>
            <c:ext xmlns:c16="http://schemas.microsoft.com/office/drawing/2014/chart" uri="{C3380CC4-5D6E-409C-BE32-E72D297353CC}">
              <c16:uniqueId val="{00000003-EDAC-487E-9559-CE0FBC8971A6}"/>
            </c:ext>
          </c:extLst>
        </c:ser>
        <c:ser>
          <c:idx val="13"/>
          <c:order val="13"/>
          <c:tx>
            <c:strRef>
              <c:f>EMI_YCRAG!$AD$3:$AD$4</c:f>
              <c:strCache>
                <c:ptCount val="1"/>
                <c:pt idx="0">
                  <c:v>AT</c:v>
                </c:pt>
              </c:strCache>
            </c:strRef>
          </c:tx>
          <c:spPr>
            <a:solidFill>
              <a:schemeClr val="accent2">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EMI_YCRAG!$AD$5:$AD$15</c:f>
              <c:numCache>
                <c:formatCode>General</c:formatCode>
                <c:ptCount val="7"/>
                <c:pt idx="0">
                  <c:v>46.785796996040602</c:v>
                </c:pt>
                <c:pt idx="3">
                  <c:v>46.785796996040602</c:v>
                </c:pt>
              </c:numCache>
            </c:numRef>
          </c:val>
          <c:extLst>
            <c:ext xmlns:c16="http://schemas.microsoft.com/office/drawing/2014/chart" uri="{C3380CC4-5D6E-409C-BE32-E72D297353CC}">
              <c16:uniqueId val="{00000004-EDAC-487E-9559-CE0FBC8971A6}"/>
            </c:ext>
          </c:extLst>
        </c:ser>
        <c:ser>
          <c:idx val="14"/>
          <c:order val="14"/>
          <c:tx>
            <c:strRef>
              <c:f>EMI_YCRAG!$AE$3:$AE$4</c:f>
              <c:strCache>
                <c:ptCount val="1"/>
                <c:pt idx="0">
                  <c:v>CZ</c:v>
                </c:pt>
              </c:strCache>
            </c:strRef>
          </c:tx>
          <c:spPr>
            <a:solidFill>
              <a:schemeClr val="accent3">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EMI_YCRAG!$AE$5:$AE$15</c:f>
              <c:numCache>
                <c:formatCode>General</c:formatCode>
                <c:ptCount val="7"/>
                <c:pt idx="0">
                  <c:v>93.292186561983058</c:v>
                </c:pt>
                <c:pt idx="3">
                  <c:v>92.780506061327713</c:v>
                </c:pt>
              </c:numCache>
            </c:numRef>
          </c:val>
          <c:extLst>
            <c:ext xmlns:c16="http://schemas.microsoft.com/office/drawing/2014/chart" uri="{C3380CC4-5D6E-409C-BE32-E72D297353CC}">
              <c16:uniqueId val="{00000005-EDAC-487E-9559-CE0FBC8971A6}"/>
            </c:ext>
          </c:extLst>
        </c:ser>
        <c:ser>
          <c:idx val="15"/>
          <c:order val="15"/>
          <c:tx>
            <c:strRef>
              <c:f>EMI_YCRAG!$AF$3:$AF$4</c:f>
              <c:strCache>
                <c:ptCount val="1"/>
                <c:pt idx="0">
                  <c:v>ES</c:v>
                </c:pt>
              </c:strCache>
            </c:strRef>
          </c:tx>
          <c:spPr>
            <a:solidFill>
              <a:schemeClr val="accent4">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EMI_YCRAG!$AF$5:$AF$15</c:f>
              <c:numCache>
                <c:formatCode>General</c:formatCode>
                <c:ptCount val="7"/>
                <c:pt idx="0">
                  <c:v>153.6101434018581</c:v>
                </c:pt>
                <c:pt idx="3">
                  <c:v>153.61014340185807</c:v>
                </c:pt>
              </c:numCache>
            </c:numRef>
          </c:val>
          <c:extLst>
            <c:ext xmlns:c16="http://schemas.microsoft.com/office/drawing/2014/chart" uri="{C3380CC4-5D6E-409C-BE32-E72D297353CC}">
              <c16:uniqueId val="{00000006-EDAC-487E-9559-CE0FBC8971A6}"/>
            </c:ext>
          </c:extLst>
        </c:ser>
        <c:ser>
          <c:idx val="16"/>
          <c:order val="16"/>
          <c:tx>
            <c:strRef>
              <c:f>EMI_YCRAG!$AG$3:$AG$4</c:f>
              <c:strCache>
                <c:ptCount val="1"/>
                <c:pt idx="0">
                  <c:v>PT</c:v>
                </c:pt>
              </c:strCache>
            </c:strRef>
          </c:tx>
          <c:spPr>
            <a:solidFill>
              <a:schemeClr val="accent5">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EMI_YCRAG!$AG$5:$AG$15</c:f>
              <c:numCache>
                <c:formatCode>General</c:formatCode>
                <c:ptCount val="7"/>
                <c:pt idx="0">
                  <c:v>38.597690422775429</c:v>
                </c:pt>
                <c:pt idx="3">
                  <c:v>38.597690422775422</c:v>
                </c:pt>
              </c:numCache>
            </c:numRef>
          </c:val>
          <c:extLst>
            <c:ext xmlns:c16="http://schemas.microsoft.com/office/drawing/2014/chart" uri="{C3380CC4-5D6E-409C-BE32-E72D297353CC}">
              <c16:uniqueId val="{00000007-EDAC-487E-9559-CE0FBC8971A6}"/>
            </c:ext>
          </c:extLst>
        </c:ser>
        <c:ser>
          <c:idx val="17"/>
          <c:order val="17"/>
          <c:tx>
            <c:strRef>
              <c:f>EMI_YCRAG!$AH$3:$AH$4</c:f>
              <c:strCache>
                <c:ptCount val="1"/>
                <c:pt idx="0">
                  <c:v>SK</c:v>
                </c:pt>
              </c:strCache>
            </c:strRef>
          </c:tx>
          <c:spPr>
            <a:solidFill>
              <a:schemeClr val="accent6">
                <a:lumMod val="80000"/>
                <a:lumOff val="2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EMI_YCRAG!$AH$5:$AH$15</c:f>
              <c:numCache>
                <c:formatCode>General</c:formatCode>
                <c:ptCount val="7"/>
                <c:pt idx="0">
                  <c:v>22.971417215303514</c:v>
                </c:pt>
                <c:pt idx="3">
                  <c:v>22.971417215303514</c:v>
                </c:pt>
              </c:numCache>
            </c:numRef>
          </c:val>
          <c:extLst>
            <c:ext xmlns:c16="http://schemas.microsoft.com/office/drawing/2014/chart" uri="{C3380CC4-5D6E-409C-BE32-E72D297353CC}">
              <c16:uniqueId val="{00000008-EDAC-487E-9559-CE0FBC8971A6}"/>
            </c:ext>
          </c:extLst>
        </c:ser>
        <c:ser>
          <c:idx val="18"/>
          <c:order val="18"/>
          <c:tx>
            <c:strRef>
              <c:f>EMI_YCRAG!$AI$3:$AI$4</c:f>
              <c:strCache>
                <c:ptCount val="1"/>
                <c:pt idx="0">
                  <c:v>HU</c:v>
                </c:pt>
              </c:strCache>
            </c:strRef>
          </c:tx>
          <c:spPr>
            <a:solidFill>
              <a:schemeClr val="accent1">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EMI_YCRAG!$AI$5:$AI$15</c:f>
              <c:numCache>
                <c:formatCode>General</c:formatCode>
                <c:ptCount val="7"/>
                <c:pt idx="0">
                  <c:v>28.44896980099514</c:v>
                </c:pt>
                <c:pt idx="3">
                  <c:v>28.44896980099514</c:v>
                </c:pt>
              </c:numCache>
            </c:numRef>
          </c:val>
          <c:extLst>
            <c:ext xmlns:c16="http://schemas.microsoft.com/office/drawing/2014/chart" uri="{C3380CC4-5D6E-409C-BE32-E72D297353CC}">
              <c16:uniqueId val="{00000009-EDAC-487E-9559-CE0FBC8971A6}"/>
            </c:ext>
          </c:extLst>
        </c:ser>
        <c:ser>
          <c:idx val="19"/>
          <c:order val="19"/>
          <c:tx>
            <c:strRef>
              <c:f>EMI_YCRAG!$AJ$3:$AJ$4</c:f>
              <c:strCache>
                <c:ptCount val="1"/>
                <c:pt idx="0">
                  <c:v>SI</c:v>
                </c:pt>
              </c:strCache>
            </c:strRef>
          </c:tx>
          <c:spPr>
            <a:solidFill>
              <a:schemeClr val="accent2">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EMI_YCRAG!$AJ$5:$AJ$15</c:f>
              <c:numCache>
                <c:formatCode>General</c:formatCode>
                <c:ptCount val="7"/>
                <c:pt idx="0">
                  <c:v>0.20436288034276631</c:v>
                </c:pt>
                <c:pt idx="3">
                  <c:v>0.20436288034276631</c:v>
                </c:pt>
              </c:numCache>
            </c:numRef>
          </c:val>
          <c:extLst>
            <c:ext xmlns:c16="http://schemas.microsoft.com/office/drawing/2014/chart" uri="{C3380CC4-5D6E-409C-BE32-E72D297353CC}">
              <c16:uniqueId val="{0000000A-EDAC-487E-9559-CE0FBC8971A6}"/>
            </c:ext>
          </c:extLst>
        </c:ser>
        <c:ser>
          <c:idx val="20"/>
          <c:order val="20"/>
          <c:tx>
            <c:strRef>
              <c:f>EMI_YCRAG!$AK$3:$AK$4</c:f>
              <c:strCache>
                <c:ptCount val="1"/>
                <c:pt idx="0">
                  <c:v>HR</c:v>
                </c:pt>
              </c:strCache>
            </c:strRef>
          </c:tx>
          <c:spPr>
            <a:solidFill>
              <a:schemeClr val="accent3">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EMI_YCRAG!$AK$5:$AK$15</c:f>
              <c:numCache>
                <c:formatCode>General</c:formatCode>
                <c:ptCount val="7"/>
                <c:pt idx="0">
                  <c:v>9.8871609008497128</c:v>
                </c:pt>
                <c:pt idx="3">
                  <c:v>9.8871609008497128</c:v>
                </c:pt>
              </c:numCache>
            </c:numRef>
          </c:val>
          <c:extLst>
            <c:ext xmlns:c16="http://schemas.microsoft.com/office/drawing/2014/chart" uri="{C3380CC4-5D6E-409C-BE32-E72D297353CC}">
              <c16:uniqueId val="{0000000B-EDAC-487E-9559-CE0FBC8971A6}"/>
            </c:ext>
          </c:extLst>
        </c:ser>
        <c:ser>
          <c:idx val="21"/>
          <c:order val="21"/>
          <c:tx>
            <c:strRef>
              <c:f>EMI_YCRAG!$AL$3:$AL$4</c:f>
              <c:strCache>
                <c:ptCount val="1"/>
                <c:pt idx="0">
                  <c:v>RO</c:v>
                </c:pt>
              </c:strCache>
            </c:strRef>
          </c:tx>
          <c:spPr>
            <a:solidFill>
              <a:schemeClr val="accent4">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EMI_YCRAG!$AL$5:$AL$15</c:f>
              <c:numCache>
                <c:formatCode>General</c:formatCode>
                <c:ptCount val="7"/>
                <c:pt idx="0">
                  <c:v>13.312139282851069</c:v>
                </c:pt>
                <c:pt idx="3">
                  <c:v>12.236218793975032</c:v>
                </c:pt>
              </c:numCache>
            </c:numRef>
          </c:val>
          <c:extLst>
            <c:ext xmlns:c16="http://schemas.microsoft.com/office/drawing/2014/chart" uri="{C3380CC4-5D6E-409C-BE32-E72D297353CC}">
              <c16:uniqueId val="{0000000C-EDAC-487E-9559-CE0FBC8971A6}"/>
            </c:ext>
          </c:extLst>
        </c:ser>
        <c:ser>
          <c:idx val="22"/>
          <c:order val="22"/>
          <c:tx>
            <c:strRef>
              <c:f>EMI_YCRAG!$AM$3:$AM$4</c:f>
              <c:strCache>
                <c:ptCount val="1"/>
                <c:pt idx="0">
                  <c:v>BG</c:v>
                </c:pt>
              </c:strCache>
            </c:strRef>
          </c:tx>
          <c:spPr>
            <a:solidFill>
              <a:schemeClr val="accent5">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EMI_YCRAG!$AM$5:$AM$15</c:f>
              <c:numCache>
                <c:formatCode>General</c:formatCode>
                <c:ptCount val="7"/>
                <c:pt idx="0">
                  <c:v>8.1688626771892139</c:v>
                </c:pt>
                <c:pt idx="3">
                  <c:v>8.1688626771892139</c:v>
                </c:pt>
              </c:numCache>
            </c:numRef>
          </c:val>
          <c:extLst>
            <c:ext xmlns:c16="http://schemas.microsoft.com/office/drawing/2014/chart" uri="{C3380CC4-5D6E-409C-BE32-E72D297353CC}">
              <c16:uniqueId val="{0000000D-EDAC-487E-9559-CE0FBC8971A6}"/>
            </c:ext>
          </c:extLst>
        </c:ser>
        <c:ser>
          <c:idx val="23"/>
          <c:order val="23"/>
          <c:tx>
            <c:strRef>
              <c:f>EMI_YCRAG!$AN$3:$AN$4</c:f>
              <c:strCache>
                <c:ptCount val="1"/>
                <c:pt idx="0">
                  <c:v>IE</c:v>
                </c:pt>
              </c:strCache>
            </c:strRef>
          </c:tx>
          <c:spPr>
            <a:solidFill>
              <a:schemeClr val="accent6">
                <a:lumMod val="8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EMI_YCRAG!$AN$5:$AN$15</c:f>
              <c:numCache>
                <c:formatCode>General</c:formatCode>
                <c:ptCount val="7"/>
                <c:pt idx="0">
                  <c:v>60.578801977262735</c:v>
                </c:pt>
                <c:pt idx="3">
                  <c:v>46.466897122859997</c:v>
                </c:pt>
              </c:numCache>
            </c:numRef>
          </c:val>
          <c:extLst>
            <c:ext xmlns:c16="http://schemas.microsoft.com/office/drawing/2014/chart" uri="{C3380CC4-5D6E-409C-BE32-E72D297353CC}">
              <c16:uniqueId val="{0000000E-EDAC-487E-9559-CE0FBC8971A6}"/>
            </c:ext>
          </c:extLst>
        </c:ser>
        <c:ser>
          <c:idx val="24"/>
          <c:order val="24"/>
          <c:tx>
            <c:strRef>
              <c:f>EMI_YCRAG!$AO$3:$AO$4</c:f>
              <c:strCache>
                <c:ptCount val="1"/>
                <c:pt idx="0">
                  <c:v>LU</c:v>
                </c:pt>
              </c:strCache>
            </c:strRef>
          </c:tx>
          <c:spPr>
            <a:solidFill>
              <a:schemeClr val="accent1">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EMI_YCRAG!$AO$5:$AO$15</c:f>
              <c:numCache>
                <c:formatCode>General</c:formatCode>
                <c:ptCount val="7"/>
                <c:pt idx="0">
                  <c:v>45.824609678959526</c:v>
                </c:pt>
                <c:pt idx="3">
                  <c:v>45.824609678959526</c:v>
                </c:pt>
              </c:numCache>
            </c:numRef>
          </c:val>
          <c:extLst>
            <c:ext xmlns:c16="http://schemas.microsoft.com/office/drawing/2014/chart" uri="{C3380CC4-5D6E-409C-BE32-E72D297353CC}">
              <c16:uniqueId val="{0000000F-EDAC-487E-9559-CE0FBC8971A6}"/>
            </c:ext>
          </c:extLst>
        </c:ser>
        <c:ser>
          <c:idx val="25"/>
          <c:order val="25"/>
          <c:tx>
            <c:strRef>
              <c:f>EMI_YCRAG!$AP$3:$AP$4</c:f>
              <c:strCache>
                <c:ptCount val="1"/>
                <c:pt idx="0">
                  <c:v>ME</c:v>
                </c:pt>
              </c:strCache>
            </c:strRef>
          </c:tx>
          <c:spPr>
            <a:solidFill>
              <a:schemeClr val="accent2">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EMI_YCRAG!$AP$5:$AP$15</c:f>
              <c:numCache>
                <c:formatCode>General</c:formatCode>
                <c:ptCount val="7"/>
                <c:pt idx="0">
                  <c:v>0.7286280421415201</c:v>
                </c:pt>
                <c:pt idx="3">
                  <c:v>0.7286280421415201</c:v>
                </c:pt>
              </c:numCache>
            </c:numRef>
          </c:val>
          <c:extLst>
            <c:ext xmlns:c16="http://schemas.microsoft.com/office/drawing/2014/chart" uri="{C3380CC4-5D6E-409C-BE32-E72D297353CC}">
              <c16:uniqueId val="{00000010-EDAC-487E-9559-CE0FBC8971A6}"/>
            </c:ext>
          </c:extLst>
        </c:ser>
        <c:ser>
          <c:idx val="26"/>
          <c:order val="26"/>
          <c:tx>
            <c:strRef>
              <c:f>EMI_YCRAG!$AQ$3:$AQ$4</c:f>
              <c:strCache>
                <c:ptCount val="1"/>
                <c:pt idx="0">
                  <c:v>MK</c:v>
                </c:pt>
              </c:strCache>
            </c:strRef>
          </c:tx>
          <c:spPr>
            <a:solidFill>
              <a:schemeClr val="accent3">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EMI_YCRAG!$AQ$5:$AQ$15</c:f>
              <c:numCache>
                <c:formatCode>General</c:formatCode>
                <c:ptCount val="7"/>
                <c:pt idx="0">
                  <c:v>2.0623494283979715</c:v>
                </c:pt>
                <c:pt idx="1">
                  <c:v>0.51558735709949433</c:v>
                </c:pt>
                <c:pt idx="2">
                  <c:v>1.0311747141989887</c:v>
                </c:pt>
                <c:pt idx="3">
                  <c:v>2.0623494283979689</c:v>
                </c:pt>
                <c:pt idx="4">
                  <c:v>0.51558735709949222</c:v>
                </c:pt>
                <c:pt idx="5">
                  <c:v>1.0311747141989858</c:v>
                </c:pt>
              </c:numCache>
            </c:numRef>
          </c:val>
          <c:extLst>
            <c:ext xmlns:c16="http://schemas.microsoft.com/office/drawing/2014/chart" uri="{C3380CC4-5D6E-409C-BE32-E72D297353CC}">
              <c16:uniqueId val="{00000011-EDAC-487E-9559-CE0FBC8971A6}"/>
            </c:ext>
          </c:extLst>
        </c:ser>
        <c:ser>
          <c:idx val="27"/>
          <c:order val="27"/>
          <c:tx>
            <c:strRef>
              <c:f>EMI_YCRAG!$AR$3:$AR$4</c:f>
              <c:strCache>
                <c:ptCount val="1"/>
                <c:pt idx="0">
                  <c:v>BA</c:v>
                </c:pt>
              </c:strCache>
            </c:strRef>
          </c:tx>
          <c:spPr>
            <a:solidFill>
              <a:schemeClr val="accent4">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EMI_YCRAG!$AR$5:$AR$15</c:f>
              <c:numCache>
                <c:formatCode>General</c:formatCode>
                <c:ptCount val="7"/>
                <c:pt idx="0">
                  <c:v>4.0203056077019994</c:v>
                </c:pt>
                <c:pt idx="1">
                  <c:v>1.0050764019255012</c:v>
                </c:pt>
                <c:pt idx="2">
                  <c:v>2.0101528038510024</c:v>
                </c:pt>
                <c:pt idx="3">
                  <c:v>4.0203056077019994</c:v>
                </c:pt>
                <c:pt idx="4">
                  <c:v>1.0050764019255012</c:v>
                </c:pt>
                <c:pt idx="5">
                  <c:v>2.0101528038510024</c:v>
                </c:pt>
              </c:numCache>
            </c:numRef>
          </c:val>
          <c:extLst>
            <c:ext xmlns:c16="http://schemas.microsoft.com/office/drawing/2014/chart" uri="{C3380CC4-5D6E-409C-BE32-E72D297353CC}">
              <c16:uniqueId val="{00000012-EDAC-487E-9559-CE0FBC8971A6}"/>
            </c:ext>
          </c:extLst>
        </c:ser>
        <c:ser>
          <c:idx val="28"/>
          <c:order val="28"/>
          <c:tx>
            <c:strRef>
              <c:f>EMI_YCRAG!$AS$3:$AS$4</c:f>
              <c:strCache>
                <c:ptCount val="1"/>
                <c:pt idx="0">
                  <c:v>RS</c:v>
                </c:pt>
              </c:strCache>
            </c:strRef>
          </c:tx>
          <c:spPr>
            <a:solidFill>
              <a:schemeClr val="accent5">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EMI_YCRAG!$AS$5:$AS$15</c:f>
              <c:numCache>
                <c:formatCode>General</c:formatCode>
                <c:ptCount val="7"/>
                <c:pt idx="0">
                  <c:v>4.7295598803990266</c:v>
                </c:pt>
                <c:pt idx="1">
                  <c:v>1.1823899700997567</c:v>
                </c:pt>
                <c:pt idx="2">
                  <c:v>2.3647799401995107</c:v>
                </c:pt>
                <c:pt idx="3">
                  <c:v>4.7295598803990266</c:v>
                </c:pt>
                <c:pt idx="4">
                  <c:v>1.1823899700997567</c:v>
                </c:pt>
                <c:pt idx="5">
                  <c:v>2.3647799401995107</c:v>
                </c:pt>
              </c:numCache>
            </c:numRef>
          </c:val>
          <c:extLst>
            <c:ext xmlns:c16="http://schemas.microsoft.com/office/drawing/2014/chart" uri="{C3380CC4-5D6E-409C-BE32-E72D297353CC}">
              <c16:uniqueId val="{00000013-EDAC-487E-9559-CE0FBC8971A6}"/>
            </c:ext>
          </c:extLst>
        </c:ser>
        <c:ser>
          <c:idx val="29"/>
          <c:order val="29"/>
          <c:tx>
            <c:strRef>
              <c:f>EMI_YCRAG!$AT$3:$AT$4</c:f>
              <c:strCache>
                <c:ptCount val="1"/>
                <c:pt idx="0">
                  <c:v>MT</c:v>
                </c:pt>
              </c:strCache>
            </c:strRef>
          </c:tx>
          <c:spPr>
            <a:solidFill>
              <a:schemeClr val="accent6">
                <a:lumMod val="60000"/>
                <a:lumOff val="4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EMI_YCRAG!$AT$5:$AT$15</c:f>
              <c:numCache>
                <c:formatCode>General</c:formatCode>
                <c:ptCount val="7"/>
                <c:pt idx="0">
                  <c:v>282.51600983775234</c:v>
                </c:pt>
                <c:pt idx="3">
                  <c:v>282.28462669585031</c:v>
                </c:pt>
              </c:numCache>
            </c:numRef>
          </c:val>
          <c:extLst>
            <c:ext xmlns:c16="http://schemas.microsoft.com/office/drawing/2014/chart" uri="{C3380CC4-5D6E-409C-BE32-E72D297353CC}">
              <c16:uniqueId val="{00000014-EDAC-487E-9559-CE0FBC8971A6}"/>
            </c:ext>
          </c:extLst>
        </c:ser>
        <c:ser>
          <c:idx val="30"/>
          <c:order val="30"/>
          <c:tx>
            <c:strRef>
              <c:f>EMI_YCRAG!$AU$3:$AU$4</c:f>
              <c:strCache>
                <c:ptCount val="1"/>
                <c:pt idx="0">
                  <c:v>DE</c:v>
                </c:pt>
              </c:strCache>
            </c:strRef>
          </c:tx>
          <c:spPr>
            <a:solidFill>
              <a:schemeClr val="accent1">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EMI_YCRAG!$AU$5:$AU$15</c:f>
              <c:numCache>
                <c:formatCode>General</c:formatCode>
                <c:ptCount val="7"/>
                <c:pt idx="0">
                  <c:v>12316.075350421559</c:v>
                </c:pt>
                <c:pt idx="3">
                  <c:v>12311.000806678096</c:v>
                </c:pt>
              </c:numCache>
            </c:numRef>
          </c:val>
          <c:extLst>
            <c:ext xmlns:c16="http://schemas.microsoft.com/office/drawing/2014/chart" uri="{C3380CC4-5D6E-409C-BE32-E72D297353CC}">
              <c16:uniqueId val="{00000015-EDAC-487E-9559-CE0FBC8971A6}"/>
            </c:ext>
          </c:extLst>
        </c:ser>
        <c:ser>
          <c:idx val="31"/>
          <c:order val="31"/>
          <c:tx>
            <c:strRef>
              <c:f>EMI_YCRAG!$AV$3:$AV$4</c:f>
              <c:strCache>
                <c:ptCount val="1"/>
                <c:pt idx="0">
                  <c:v>UK00</c:v>
                </c:pt>
              </c:strCache>
            </c:strRef>
          </c:tx>
          <c:spPr>
            <a:solidFill>
              <a:schemeClr val="accent2">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EMI_YCRAG!$AV$5:$AV$15</c:f>
              <c:numCache>
                <c:formatCode>General</c:formatCode>
                <c:ptCount val="7"/>
                <c:pt idx="0">
                  <c:v>7240.3106090571218</c:v>
                </c:pt>
                <c:pt idx="1">
                  <c:v>1746.9738336151277</c:v>
                </c:pt>
                <c:pt idx="2">
                  <c:v>111.22076482758627</c:v>
                </c:pt>
                <c:pt idx="3">
                  <c:v>7327.6449872212597</c:v>
                </c:pt>
                <c:pt idx="4">
                  <c:v>1749.6717027957341</c:v>
                </c:pt>
                <c:pt idx="5">
                  <c:v>111.22076482758627</c:v>
                </c:pt>
              </c:numCache>
            </c:numRef>
          </c:val>
          <c:extLst>
            <c:ext xmlns:c16="http://schemas.microsoft.com/office/drawing/2014/chart" uri="{C3380CC4-5D6E-409C-BE32-E72D297353CC}">
              <c16:uniqueId val="{00000016-EDAC-487E-9559-CE0FBC8971A6}"/>
            </c:ext>
          </c:extLst>
        </c:ser>
        <c:ser>
          <c:idx val="32"/>
          <c:order val="32"/>
          <c:tx>
            <c:strRef>
              <c:f>EMI_YCRAG!$AW$3:$AW$4</c:f>
              <c:strCache>
                <c:ptCount val="1"/>
                <c:pt idx="0">
                  <c:v>FR00</c:v>
                </c:pt>
              </c:strCache>
            </c:strRef>
          </c:tx>
          <c:spPr>
            <a:solidFill>
              <a:schemeClr val="accent3">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EMI_YCRAG!$AW$5:$AW$15</c:f>
              <c:numCache>
                <c:formatCode>General</c:formatCode>
                <c:ptCount val="7"/>
                <c:pt idx="0">
                  <c:v>133.05210914443313</c:v>
                </c:pt>
                <c:pt idx="3">
                  <c:v>133.05210914443313</c:v>
                </c:pt>
              </c:numCache>
            </c:numRef>
          </c:val>
          <c:extLst>
            <c:ext xmlns:c16="http://schemas.microsoft.com/office/drawing/2014/chart" uri="{C3380CC4-5D6E-409C-BE32-E72D297353CC}">
              <c16:uniqueId val="{00000017-EDAC-487E-9559-CE0FBC8971A6}"/>
            </c:ext>
          </c:extLst>
        </c:ser>
        <c:ser>
          <c:idx val="33"/>
          <c:order val="33"/>
          <c:tx>
            <c:strRef>
              <c:f>EMI_YCRAG!$AX$3:$AX$4</c:f>
              <c:strCache>
                <c:ptCount val="1"/>
                <c:pt idx="0">
                  <c:v>FR15</c:v>
                </c:pt>
              </c:strCache>
            </c:strRef>
          </c:tx>
          <c:spPr>
            <a:solidFill>
              <a:schemeClr val="accent4">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EMI_YCRAG!$AX$5:$AX$15</c:f>
              <c:numCache>
                <c:formatCode>General</c:formatCode>
                <c:ptCount val="7"/>
                <c:pt idx="0">
                  <c:v>244.16027085871718</c:v>
                </c:pt>
                <c:pt idx="1">
                  <c:v>1.9980116572064515</c:v>
                </c:pt>
                <c:pt idx="3">
                  <c:v>244.20723640407425</c:v>
                </c:pt>
                <c:pt idx="4">
                  <c:v>1.9980116572064524</c:v>
                </c:pt>
              </c:numCache>
            </c:numRef>
          </c:val>
          <c:extLst>
            <c:ext xmlns:c16="http://schemas.microsoft.com/office/drawing/2014/chart" uri="{C3380CC4-5D6E-409C-BE32-E72D297353CC}">
              <c16:uniqueId val="{00000018-EDAC-487E-9559-CE0FBC8971A6}"/>
            </c:ext>
          </c:extLst>
        </c:ser>
        <c:ser>
          <c:idx val="34"/>
          <c:order val="34"/>
          <c:tx>
            <c:strRef>
              <c:f>EMI_YCRAG!$AY$3:$AY$4</c:f>
              <c:strCache>
                <c:ptCount val="1"/>
                <c:pt idx="0">
                  <c:v>ITCN</c:v>
                </c:pt>
              </c:strCache>
            </c:strRef>
          </c:tx>
          <c:spPr>
            <a:solidFill>
              <a:schemeClr val="accent5">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EMI_YCRAG!$AY$5:$AY$15</c:f>
              <c:numCache>
                <c:formatCode>General</c:formatCode>
                <c:ptCount val="7"/>
                <c:pt idx="0">
                  <c:v>296.57112836207722</c:v>
                </c:pt>
                <c:pt idx="3">
                  <c:v>298.62797830692017</c:v>
                </c:pt>
              </c:numCache>
            </c:numRef>
          </c:val>
          <c:extLst>
            <c:ext xmlns:c16="http://schemas.microsoft.com/office/drawing/2014/chart" uri="{C3380CC4-5D6E-409C-BE32-E72D297353CC}">
              <c16:uniqueId val="{00000019-EDAC-487E-9559-CE0FBC8971A6}"/>
            </c:ext>
          </c:extLst>
        </c:ser>
        <c:ser>
          <c:idx val="35"/>
          <c:order val="35"/>
          <c:tx>
            <c:strRef>
              <c:f>EMI_YCRAG!$AZ$3:$AZ$4</c:f>
              <c:strCache>
                <c:ptCount val="1"/>
                <c:pt idx="0">
                  <c:v>ITCS</c:v>
                </c:pt>
              </c:strCache>
            </c:strRef>
          </c:tx>
          <c:spPr>
            <a:solidFill>
              <a:schemeClr val="accent6">
                <a:lumMod val="5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EMI_YCRAG!$AZ$5:$AZ$15</c:f>
              <c:numCache>
                <c:formatCode>General</c:formatCode>
                <c:ptCount val="7"/>
                <c:pt idx="0">
                  <c:v>409.18567849658609</c:v>
                </c:pt>
                <c:pt idx="3">
                  <c:v>410.30782282735834</c:v>
                </c:pt>
              </c:numCache>
            </c:numRef>
          </c:val>
          <c:extLst>
            <c:ext xmlns:c16="http://schemas.microsoft.com/office/drawing/2014/chart" uri="{C3380CC4-5D6E-409C-BE32-E72D297353CC}">
              <c16:uniqueId val="{0000001A-EDAC-487E-9559-CE0FBC8971A6}"/>
            </c:ext>
          </c:extLst>
        </c:ser>
        <c:ser>
          <c:idx val="36"/>
          <c:order val="36"/>
          <c:tx>
            <c:strRef>
              <c:f>EMI_YCRAG!$BA$3:$BA$4</c:f>
              <c:strCache>
                <c:ptCount val="1"/>
                <c:pt idx="0">
                  <c:v>ITN1</c:v>
                </c:pt>
              </c:strCache>
            </c:strRef>
          </c:tx>
          <c:spPr>
            <a:solidFill>
              <a:schemeClr val="accent1">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EMI_YCRAG!$BA$5:$BA$15</c:f>
              <c:numCache>
                <c:formatCode>General</c:formatCode>
                <c:ptCount val="7"/>
                <c:pt idx="0">
                  <c:v>55.386404696919627</c:v>
                </c:pt>
                <c:pt idx="3">
                  <c:v>55.386404696919698</c:v>
                </c:pt>
              </c:numCache>
            </c:numRef>
          </c:val>
          <c:extLst>
            <c:ext xmlns:c16="http://schemas.microsoft.com/office/drawing/2014/chart" uri="{C3380CC4-5D6E-409C-BE32-E72D297353CC}">
              <c16:uniqueId val="{0000001B-EDAC-487E-9559-CE0FBC8971A6}"/>
            </c:ext>
          </c:extLst>
        </c:ser>
        <c:ser>
          <c:idx val="37"/>
          <c:order val="37"/>
          <c:tx>
            <c:strRef>
              <c:f>EMI_YCRAG!$BB$3:$BB$4</c:f>
              <c:strCache>
                <c:ptCount val="1"/>
                <c:pt idx="0">
                  <c:v>ITS1</c:v>
                </c:pt>
              </c:strCache>
            </c:strRef>
          </c:tx>
          <c:spPr>
            <a:solidFill>
              <a:schemeClr val="accent2">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EMI_YCRAG!$BB$5:$BB$15</c:f>
              <c:numCache>
                <c:formatCode>General</c:formatCode>
                <c:ptCount val="7"/>
                <c:pt idx="0">
                  <c:v>43.078314764270878</c:v>
                </c:pt>
                <c:pt idx="3">
                  <c:v>43.078314764270878</c:v>
                </c:pt>
              </c:numCache>
            </c:numRef>
          </c:val>
          <c:extLst>
            <c:ext xmlns:c16="http://schemas.microsoft.com/office/drawing/2014/chart" uri="{C3380CC4-5D6E-409C-BE32-E72D297353CC}">
              <c16:uniqueId val="{0000001C-EDAC-487E-9559-CE0FBC8971A6}"/>
            </c:ext>
          </c:extLst>
        </c:ser>
        <c:ser>
          <c:idx val="38"/>
          <c:order val="38"/>
          <c:tx>
            <c:strRef>
              <c:f>EMI_YCRAG!$BC$3:$BC$4</c:f>
              <c:strCache>
                <c:ptCount val="1"/>
                <c:pt idx="0">
                  <c:v>ITSI</c:v>
                </c:pt>
              </c:strCache>
            </c:strRef>
          </c:tx>
          <c:spPr>
            <a:solidFill>
              <a:schemeClr val="accent3">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EMI_YCRAG!$BC$5:$BC$15</c:f>
              <c:numCache>
                <c:formatCode>General</c:formatCode>
                <c:ptCount val="7"/>
                <c:pt idx="0">
                  <c:v>995.09718749150466</c:v>
                </c:pt>
                <c:pt idx="1">
                  <c:v>2.4616179865297636</c:v>
                </c:pt>
                <c:pt idx="2">
                  <c:v>4.9232359730595272</c:v>
                </c:pt>
                <c:pt idx="3">
                  <c:v>988.14855475170259</c:v>
                </c:pt>
                <c:pt idx="4">
                  <c:v>2.4616179865297636</c:v>
                </c:pt>
                <c:pt idx="5">
                  <c:v>4.9232359730595272</c:v>
                </c:pt>
              </c:numCache>
            </c:numRef>
          </c:val>
          <c:extLst>
            <c:ext xmlns:c16="http://schemas.microsoft.com/office/drawing/2014/chart" uri="{C3380CC4-5D6E-409C-BE32-E72D297353CC}">
              <c16:uniqueId val="{00000001-9F9E-444D-B0D7-9457A1E67142}"/>
            </c:ext>
          </c:extLst>
        </c:ser>
        <c:ser>
          <c:idx val="39"/>
          <c:order val="39"/>
          <c:tx>
            <c:strRef>
              <c:f>EMI_YCRAG!$BD$3:$BD$4</c:f>
              <c:strCache>
                <c:ptCount val="1"/>
                <c:pt idx="0">
                  <c:v>GR00</c:v>
                </c:pt>
              </c:strCache>
            </c:strRef>
          </c:tx>
          <c:spPr>
            <a:solidFill>
              <a:schemeClr val="accent4">
                <a:lumMod val="70000"/>
                <a:lumOff val="30000"/>
              </a:schemeClr>
            </a:solidFill>
            <a:ln>
              <a:noFill/>
            </a:ln>
            <a:effectLst/>
          </c:spPr>
          <c:invertIfNegative val="0"/>
          <c:cat>
            <c:multiLvlStrRef>
              <c:f>EMI_YCRAG!$P$5:$P$15</c:f>
              <c:multiLvlStrCache>
                <c:ptCount val="7"/>
                <c:lvl>
                  <c:pt idx="0">
                    <c:v>2020</c:v>
                  </c:pt>
                  <c:pt idx="1">
                    <c:v>2030</c:v>
                  </c:pt>
                  <c:pt idx="2">
                    <c:v>2040</c:v>
                  </c:pt>
                  <c:pt idx="3">
                    <c:v>2020</c:v>
                  </c:pt>
                  <c:pt idx="4">
                    <c:v>2030</c:v>
                  </c:pt>
                  <c:pt idx="5">
                    <c:v>2040</c:v>
                  </c:pt>
                  <c:pt idx="6">
                    <c:v>2050</c:v>
                  </c:pt>
                </c:lvl>
                <c:lvl>
                  <c:pt idx="0">
                    <c:v>0</c:v>
                  </c:pt>
                  <c:pt idx="3">
                    <c:v>1</c:v>
                  </c:pt>
                </c:lvl>
                <c:lvl>
                  <c:pt idx="0">
                    <c:v>IKModelTest</c:v>
                  </c:pt>
                </c:lvl>
              </c:multiLvlStrCache>
            </c:multiLvlStrRef>
          </c:cat>
          <c:val>
            <c:numRef>
              <c:f>EMI_YCRAG!$BD$5:$BD$15</c:f>
              <c:numCache>
                <c:formatCode>General</c:formatCode>
                <c:ptCount val="7"/>
                <c:pt idx="0">
                  <c:v>32.053791954649107</c:v>
                </c:pt>
                <c:pt idx="1">
                  <c:v>8.0134479886622767</c:v>
                </c:pt>
                <c:pt idx="2">
                  <c:v>16.026895977324553</c:v>
                </c:pt>
                <c:pt idx="3">
                  <c:v>32.053791954649107</c:v>
                </c:pt>
                <c:pt idx="4">
                  <c:v>8.0134479886622767</c:v>
                </c:pt>
                <c:pt idx="5">
                  <c:v>16.026895977324553</c:v>
                </c:pt>
              </c:numCache>
            </c:numRef>
          </c:val>
          <c:extLst>
            <c:ext xmlns:c16="http://schemas.microsoft.com/office/drawing/2014/chart" uri="{C3380CC4-5D6E-409C-BE32-E72D297353CC}">
              <c16:uniqueId val="{00000002-9F9E-444D-B0D7-9457A1E67142}"/>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EL_DEMAND_YCR!$M$10:$M$48</c:f>
              <c:numCache>
                <c:formatCode>General</c:formatCode>
                <c:ptCount val="36"/>
                <c:pt idx="0">
                  <c:v>83.61866666666684</c:v>
                </c:pt>
                <c:pt idx="1">
                  <c:v>854.11</c:v>
                </c:pt>
                <c:pt idx="2">
                  <c:v>982.90799999999979</c:v>
                </c:pt>
                <c:pt idx="3">
                  <c:v>105.91309714450955</c:v>
                </c:pt>
                <c:pt idx="4">
                  <c:v>578.50995620766662</c:v>
                </c:pt>
                <c:pt idx="5">
                  <c:v>235.41799999999995</c:v>
                </c:pt>
                <c:pt idx="6">
                  <c:v>592.50266666666664</c:v>
                </c:pt>
                <c:pt idx="7">
                  <c:v>163.97199999999995</c:v>
                </c:pt>
                <c:pt idx="8">
                  <c:v>203.92799999999997</c:v>
                </c:pt>
                <c:pt idx="9">
                  <c:v>251.83911111111118</c:v>
                </c:pt>
                <c:pt idx="10">
                  <c:v>14.919111111111118</c:v>
                </c:pt>
                <c:pt idx="11">
                  <c:v>12.309999999999995</c:v>
                </c:pt>
                <c:pt idx="12">
                  <c:v>18.904000000000007</c:v>
                </c:pt>
                <c:pt idx="13">
                  <c:v>273.34822222222209</c:v>
                </c:pt>
                <c:pt idx="14">
                  <c:v>151.1066666666666</c:v>
                </c:pt>
                <c:pt idx="15">
                  <c:v>89.626048351666682</c:v>
                </c:pt>
                <c:pt idx="16">
                  <c:v>132.00380129733338</c:v>
                </c:pt>
                <c:pt idx="17">
                  <c:v>120.12301551666673</c:v>
                </c:pt>
                <c:pt idx="18">
                  <c:v>459.67731011066667</c:v>
                </c:pt>
                <c:pt idx="19">
                  <c:v>91.744248509666676</c:v>
                </c:pt>
                <c:pt idx="20">
                  <c:v>47.482552005332131</c:v>
                </c:pt>
                <c:pt idx="21">
                  <c:v>70.632394980560164</c:v>
                </c:pt>
                <c:pt idx="22">
                  <c:v>23.944767664958004</c:v>
                </c:pt>
                <c:pt idx="23">
                  <c:v>30.168617335374869</c:v>
                </c:pt>
                <c:pt idx="24">
                  <c:v>86.619609024556439</c:v>
                </c:pt>
                <c:pt idx="25">
                  <c:v>57.281828486625926</c:v>
                </c:pt>
                <c:pt idx="26">
                  <c:v>50.487113023425216</c:v>
                </c:pt>
                <c:pt idx="27">
                  <c:v>11.469404116867242</c:v>
                </c:pt>
                <c:pt idx="28">
                  <c:v>10.879677168080365</c:v>
                </c:pt>
                <c:pt idx="29">
                  <c:v>5.0990006883714418</c:v>
                </c:pt>
                <c:pt idx="30">
                  <c:v>12.007263143069761</c:v>
                </c:pt>
                <c:pt idx="31">
                  <c:v>21.486195743316355</c:v>
                </c:pt>
                <c:pt idx="32">
                  <c:v>54.792197490280088</c:v>
                </c:pt>
                <c:pt idx="33">
                  <c:v>423.65233310030601</c:v>
                </c:pt>
                <c:pt idx="34">
                  <c:v>4.0831367282298991</c:v>
                </c:pt>
                <c:pt idx="35">
                  <c:v>8.6299248681174614</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TRANS_LOSSES</c:v>
                </c:pt>
              </c:strCache>
            </c:strRef>
          </c:tx>
          <c:spPr>
            <a:solidFill>
              <a:schemeClr val="accent2"/>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EL_DEMAND_YCR!$N$10:$N$48</c:f>
              <c:numCache>
                <c:formatCode>General</c:formatCode>
                <c:ptCount val="36"/>
                <c:pt idx="0">
                  <c:v>0.55956351258742754</c:v>
                </c:pt>
                <c:pt idx="1">
                  <c:v>10.30189856861535</c:v>
                </c:pt>
                <c:pt idx="2">
                  <c:v>19.572690945014092</c:v>
                </c:pt>
                <c:pt idx="3">
                  <c:v>4.1042946436260559</c:v>
                </c:pt>
                <c:pt idx="4">
                  <c:v>15.558874206758931</c:v>
                </c:pt>
                <c:pt idx="5">
                  <c:v>2.2044250890860981</c:v>
                </c:pt>
                <c:pt idx="6">
                  <c:v>6.5138990762619535</c:v>
                </c:pt>
                <c:pt idx="7">
                  <c:v>0.85207500420874571</c:v>
                </c:pt>
                <c:pt idx="8">
                  <c:v>1.4258373939713924</c:v>
                </c:pt>
                <c:pt idx="9">
                  <c:v>8.9740103171057264</c:v>
                </c:pt>
                <c:pt idx="10">
                  <c:v>0.25732410498457636</c:v>
                </c:pt>
                <c:pt idx="11">
                  <c:v>0.17680897636474041</c:v>
                </c:pt>
                <c:pt idx="12">
                  <c:v>0.25624863784768753</c:v>
                </c:pt>
                <c:pt idx="13">
                  <c:v>2.4325241727718048</c:v>
                </c:pt>
                <c:pt idx="14">
                  <c:v>2.0848107979951114</c:v>
                </c:pt>
                <c:pt idx="15">
                  <c:v>1.2384685379005327</c:v>
                </c:pt>
                <c:pt idx="16">
                  <c:v>3.375478293551855</c:v>
                </c:pt>
                <c:pt idx="17">
                  <c:v>2.8777664634506603</c:v>
                </c:pt>
                <c:pt idx="18">
                  <c:v>1.9351972639321533</c:v>
                </c:pt>
                <c:pt idx="19">
                  <c:v>0.70776575644030104</c:v>
                </c:pt>
                <c:pt idx="20">
                  <c:v>0.92177063882800903</c:v>
                </c:pt>
                <c:pt idx="21">
                  <c:v>1.9784310194554671</c:v>
                </c:pt>
                <c:pt idx="22">
                  <c:v>1.3086046053947187</c:v>
                </c:pt>
                <c:pt idx="23">
                  <c:v>0.49683453592754545</c:v>
                </c:pt>
                <c:pt idx="24">
                  <c:v>1.1048195426068497</c:v>
                </c:pt>
                <c:pt idx="25">
                  <c:v>3.33676107230455</c:v>
                </c:pt>
                <c:pt idx="26">
                  <c:v>3.716767439692704</c:v>
                </c:pt>
                <c:pt idx="27">
                  <c:v>0.14308624197811232</c:v>
                </c:pt>
                <c:pt idx="28">
                  <c:v>0.11672564035579913</c:v>
                </c:pt>
                <c:pt idx="29">
                  <c:v>0.43700460015161102</c:v>
                </c:pt>
                <c:pt idx="30">
                  <c:v>0.2494442684517319</c:v>
                </c:pt>
                <c:pt idx="31">
                  <c:v>0.32588602874929357</c:v>
                </c:pt>
                <c:pt idx="32">
                  <c:v>1.2092991337418157</c:v>
                </c:pt>
                <c:pt idx="33">
                  <c:v>0.18953349653120327</c:v>
                </c:pt>
                <c:pt idx="34">
                  <c:v>0.13532733177776524</c:v>
                </c:pt>
                <c:pt idx="35">
                  <c:v>0.31747468005327584</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DIST_LOSSES</c:v>
                </c:pt>
              </c:strCache>
            </c:strRef>
          </c:tx>
          <c:spPr>
            <a:solidFill>
              <a:schemeClr val="accent2">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EL_DEMAND_YCR!$O$10:$O$48</c:f>
              <c:numCache>
                <c:formatCode>General</c:formatCode>
                <c:ptCount val="36"/>
                <c:pt idx="0">
                  <c:v>3.5798934947797596</c:v>
                </c:pt>
                <c:pt idx="1">
                  <c:v>44.953157894736847</c:v>
                </c:pt>
                <c:pt idx="2">
                  <c:v>49.868979043172324</c:v>
                </c:pt>
                <c:pt idx="3">
                  <c:v>5.5743735339215537</c:v>
                </c:pt>
                <c:pt idx="4">
                  <c:v>30.65689507210714</c:v>
                </c:pt>
                <c:pt idx="5">
                  <c:v>12.310680881694068</c:v>
                </c:pt>
                <c:pt idx="6">
                  <c:v>31.184350877192987</c:v>
                </c:pt>
                <c:pt idx="7">
                  <c:v>3.5716193242221141</c:v>
                </c:pt>
                <c:pt idx="8">
                  <c:v>6.2198308868770358</c:v>
                </c:pt>
                <c:pt idx="9">
                  <c:v>15.033744496437672</c:v>
                </c:pt>
                <c:pt idx="10">
                  <c:v>0.7852163742690057</c:v>
                </c:pt>
                <c:pt idx="11">
                  <c:v>0.64789473684210475</c:v>
                </c:pt>
                <c:pt idx="12">
                  <c:v>0.99494736842105302</c:v>
                </c:pt>
                <c:pt idx="13">
                  <c:v>14.386748538011691</c:v>
                </c:pt>
                <c:pt idx="14">
                  <c:v>7.9529824561403517</c:v>
                </c:pt>
                <c:pt idx="15">
                  <c:v>4.7171604395614048</c:v>
                </c:pt>
                <c:pt idx="16">
                  <c:v>7.5562681038764579</c:v>
                </c:pt>
                <c:pt idx="17">
                  <c:v>9.0690249752821934</c:v>
                </c:pt>
                <c:pt idx="18">
                  <c:v>24.193542637403507</c:v>
                </c:pt>
                <c:pt idx="19">
                  <c:v>4.8286446584035083</c:v>
                </c:pt>
                <c:pt idx="20">
                  <c:v>2.4990816844911636</c:v>
                </c:pt>
                <c:pt idx="21">
                  <c:v>3.7174944726610617</c:v>
                </c:pt>
                <c:pt idx="22">
                  <c:v>1.2602509297346312</c:v>
                </c:pt>
                <c:pt idx="23">
                  <c:v>1.6997589969610827</c:v>
                </c:pt>
                <c:pt idx="24">
                  <c:v>4.5589267907661304</c:v>
                </c:pt>
                <c:pt idx="25">
                  <c:v>3.0148330782434707</c:v>
                </c:pt>
                <c:pt idx="26">
                  <c:v>3.4006970604330764</c:v>
                </c:pt>
                <c:pt idx="27">
                  <c:v>0.60365284825617105</c:v>
                </c:pt>
                <c:pt idx="28">
                  <c:v>0.57261458779370344</c:v>
                </c:pt>
                <c:pt idx="29">
                  <c:v>0.26836845728270747</c:v>
                </c:pt>
                <c:pt idx="30">
                  <c:v>0.63196121805630279</c:v>
                </c:pt>
                <c:pt idx="31">
                  <c:v>1.1308524075429669</c:v>
                </c:pt>
                <c:pt idx="32">
                  <c:v>2.8837998679094778</c:v>
                </c:pt>
                <c:pt idx="33">
                  <c:v>22.297491215805586</c:v>
                </c:pt>
                <c:pt idx="34">
                  <c:v>0.21490193306473146</c:v>
                </c:pt>
                <c:pt idx="35">
                  <c:v>0.45420657200618209</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ENDO_INTRASTO</c:v>
                </c:pt>
              </c:strCache>
            </c:strRef>
          </c:tx>
          <c:spPr>
            <a:solidFill>
              <a:schemeClr val="accent5">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EL_DEMAND_YCR!$P$10:$P$48</c:f>
              <c:numCache>
                <c:formatCode>General</c:formatCode>
                <c:ptCount val="36"/>
                <c:pt idx="1">
                  <c:v>0.98909546726190434</c:v>
                </c:pt>
                <c:pt idx="2">
                  <c:v>1.5626653749999988</c:v>
                </c:pt>
                <c:pt idx="3">
                  <c:v>0.11109904761904757</c:v>
                </c:pt>
                <c:pt idx="4">
                  <c:v>1.4509482191801759</c:v>
                </c:pt>
                <c:pt idx="6">
                  <c:v>0.53379414860880092</c:v>
                </c:pt>
                <c:pt idx="12">
                  <c:v>0.16409592201835638</c:v>
                </c:pt>
                <c:pt idx="13">
                  <c:v>0.21204771222517921</c:v>
                </c:pt>
                <c:pt idx="14">
                  <c:v>0.2999674285714285</c:v>
                </c:pt>
                <c:pt idx="15">
                  <c:v>0.92193479890399144</c:v>
                </c:pt>
                <c:pt idx="16">
                  <c:v>9.1901785714285741E-2</c:v>
                </c:pt>
                <c:pt idx="17">
                  <c:v>0.16862139642857149</c:v>
                </c:pt>
                <c:pt idx="18">
                  <c:v>1.1218389714285717</c:v>
                </c:pt>
                <c:pt idx="20">
                  <c:v>0.13271834523809509</c:v>
                </c:pt>
                <c:pt idx="22">
                  <c:v>9.8028571428571437E-2</c:v>
                </c:pt>
                <c:pt idx="25">
                  <c:v>0.13070476190476188</c:v>
                </c:pt>
                <c:pt idx="26">
                  <c:v>3.5780428571428581E-2</c:v>
                </c:pt>
                <c:pt idx="27">
                  <c:v>0.32104357142857137</c:v>
                </c:pt>
                <c:pt idx="32">
                  <c:v>0.1329920952380953</c:v>
                </c:pt>
                <c:pt idx="33">
                  <c:v>0.22873333333333323</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ENDO_H2</c:v>
                </c:pt>
              </c:strCache>
            </c:strRef>
          </c:tx>
          <c:spPr>
            <a:solidFill>
              <a:schemeClr val="accent1">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EL_DEMAND_YCR!$Q$10:$Q$48</c:f>
              <c:numCache>
                <c:formatCode>General</c:formatCode>
                <c:ptCount val="36"/>
                <c:pt idx="0">
                  <c:v>85.857666405198529</c:v>
                </c:pt>
                <c:pt idx="1">
                  <c:v>107.47127082263404</c:v>
                </c:pt>
                <c:pt idx="2">
                  <c:v>79.61192846008808</c:v>
                </c:pt>
                <c:pt idx="4">
                  <c:v>44.568720787521684</c:v>
                </c:pt>
                <c:pt idx="5">
                  <c:v>45.931611580122407</c:v>
                </c:pt>
                <c:pt idx="6">
                  <c:v>350.584373004849</c:v>
                </c:pt>
                <c:pt idx="7">
                  <c:v>11.136645418645291</c:v>
                </c:pt>
                <c:pt idx="8">
                  <c:v>32.229291381398944</c:v>
                </c:pt>
                <c:pt idx="9">
                  <c:v>136.42196659773688</c:v>
                </c:pt>
                <c:pt idx="10">
                  <c:v>38.658473101100967</c:v>
                </c:pt>
                <c:pt idx="11">
                  <c:v>3.1554097306887376</c:v>
                </c:pt>
                <c:pt idx="12">
                  <c:v>1.3941707286411327</c:v>
                </c:pt>
                <c:pt idx="13">
                  <c:v>153.55295104301388</c:v>
                </c:pt>
                <c:pt idx="16">
                  <c:v>12.787457190315676</c:v>
                </c:pt>
                <c:pt idx="17">
                  <c:v>195.85896710627537</c:v>
                </c:pt>
                <c:pt idx="18">
                  <c:v>1482.8730668178068</c:v>
                </c:pt>
                <c:pt idx="19">
                  <c:v>37.446162852578851</c:v>
                </c:pt>
                <c:pt idx="24">
                  <c:v>29.696908145091491</c:v>
                </c:pt>
                <c:pt idx="25">
                  <c:v>2.4779121350143303</c:v>
                </c:pt>
                <c:pt idx="26">
                  <c:v>529.14279306089361</c:v>
                </c:pt>
                <c:pt idx="28">
                  <c:v>6.6076352923536632</c:v>
                </c:pt>
                <c:pt idx="29">
                  <c:v>0.1786605377736985</c:v>
                </c:pt>
                <c:pt idx="30">
                  <c:v>0.54012132144489167</c:v>
                </c:pt>
                <c:pt idx="33">
                  <c:v>602.28079048862742</c:v>
                </c:pt>
              </c:numCache>
            </c:numRef>
          </c:val>
          <c:extLst>
            <c:ext xmlns:c16="http://schemas.microsoft.com/office/drawing/2014/chart" uri="{C3380CC4-5D6E-409C-BE32-E72D297353CC}">
              <c16:uniqueId val="{00000004-0021-46DC-8A94-8B20425F0EC6}"/>
            </c:ext>
          </c:extLst>
        </c:ser>
        <c:ser>
          <c:idx val="5"/>
          <c:order val="5"/>
          <c:tx>
            <c:strRef>
              <c:f>EL_DEMAND_YCR!$R$8:$R$9</c:f>
              <c:strCache>
                <c:ptCount val="1"/>
                <c:pt idx="0">
                  <c:v>ENDO_CCS</c:v>
                </c:pt>
              </c:strCache>
            </c:strRef>
          </c:tx>
          <c:spPr>
            <a:solidFill>
              <a:schemeClr val="accent6"/>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IKModelTest</c:v>
                  </c:pt>
                </c:lvl>
              </c:multiLvlStrCache>
            </c:multiLvlStrRef>
          </c:cat>
          <c:val>
            <c:numRef>
              <c:f>EL_DEMAND_YCR!$R$10:$R$48</c:f>
              <c:numCache>
                <c:formatCode>General</c:formatCode>
                <c:ptCount val="36"/>
                <c:pt idx="12">
                  <c:v>1.2435374882743419E-13</c:v>
                </c:pt>
              </c:numCache>
            </c:numRef>
          </c:val>
          <c:extLst>
            <c:ext xmlns:c16="http://schemas.microsoft.com/office/drawing/2014/chart" uri="{C3380CC4-5D6E-409C-BE32-E72D297353CC}">
              <c16:uniqueId val="{00000000-1A10-4EC9-8F10-F2095F998870}"/>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beros\gitRepos\balmorel-postprocessing\Output/balmorelmap.png" TargetMode="External"/><Relationship Id="rId4" Type="http://schemas.openxmlformats.org/officeDocument/2006/relationships/chart" Target="../charts/chart2.xml"/><Relationship Id="rId9" Type="http://schemas.openxmlformats.org/officeDocument/2006/relationships/image" Target="file:///C:\Users\mberos\gitRepos\balmorel-postprocessing\Output/productionprofile.png"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224</xdr:row>
      <xdr:rowOff>20955</xdr:rowOff>
    </xdr:from>
    <xdr:to>
      <xdr:col>7</xdr:col>
      <xdr:colOff>518738</xdr:colOff>
      <xdr:row>242</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141</xdr:row>
      <xdr:rowOff>0</xdr:rowOff>
    </xdr:from>
    <xdr:to>
      <xdr:col>9</xdr:col>
      <xdr:colOff>99754</xdr:colOff>
      <xdr:row>147</xdr:row>
      <xdr:rowOff>99226</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142</xdr:row>
      <xdr:rowOff>104775</xdr:rowOff>
    </xdr:from>
    <xdr:to>
      <xdr:col>3</xdr:col>
      <xdr:colOff>180975</xdr:colOff>
      <xdr:row>143</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147</xdr:row>
      <xdr:rowOff>140970</xdr:rowOff>
    </xdr:from>
    <xdr:to>
      <xdr:col>11</xdr:col>
      <xdr:colOff>133350</xdr:colOff>
      <xdr:row>156</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207</xdr:row>
      <xdr:rowOff>38100</xdr:rowOff>
    </xdr:from>
    <xdr:to>
      <xdr:col>11</xdr:col>
      <xdr:colOff>254250</xdr:colOff>
      <xdr:row>221</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188</xdr:row>
      <xdr:rowOff>57150</xdr:rowOff>
    </xdr:from>
    <xdr:to>
      <xdr:col>14</xdr:col>
      <xdr:colOff>514350</xdr:colOff>
      <xdr:row>206</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161</xdr:row>
      <xdr:rowOff>169544</xdr:rowOff>
    </xdr:from>
    <xdr:to>
      <xdr:col>21</xdr:col>
      <xdr:colOff>324587</xdr:colOff>
      <xdr:row>171</xdr:row>
      <xdr:rowOff>99060</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173</xdr:row>
      <xdr:rowOff>26671</xdr:rowOff>
    </xdr:from>
    <xdr:to>
      <xdr:col>21</xdr:col>
      <xdr:colOff>327660</xdr:colOff>
      <xdr:row>182</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242</xdr:row>
      <xdr:rowOff>171450</xdr:rowOff>
    </xdr:from>
    <xdr:to>
      <xdr:col>8</xdr:col>
      <xdr:colOff>364494</xdr:colOff>
      <xdr:row>268</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271</xdr:row>
      <xdr:rowOff>19050</xdr:rowOff>
    </xdr:from>
    <xdr:to>
      <xdr:col>18</xdr:col>
      <xdr:colOff>24301</xdr:colOff>
      <xdr:row>303</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120</xdr:row>
      <xdr:rowOff>93345</xdr:rowOff>
    </xdr:from>
    <xdr:to>
      <xdr:col>9</xdr:col>
      <xdr:colOff>215741</xdr:colOff>
      <xdr:row>126</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307</xdr:row>
      <xdr:rowOff>0</xdr:rowOff>
    </xdr:from>
    <xdr:to>
      <xdr:col>8</xdr:col>
      <xdr:colOff>476200</xdr:colOff>
      <xdr:row>335</xdr:row>
      <xdr:rowOff>42120</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307</xdr:row>
      <xdr:rowOff>92927</xdr:rowOff>
    </xdr:from>
    <xdr:to>
      <xdr:col>18</xdr:col>
      <xdr:colOff>510637</xdr:colOff>
      <xdr:row>336</xdr:row>
      <xdr:rowOff>869</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4341163" y="2095403"/>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574278</xdr:colOff>
      <xdr:row>45</xdr:row>
      <xdr:rowOff>2971</xdr:rowOff>
    </xdr:from>
    <xdr:to>
      <xdr:col>3</xdr:col>
      <xdr:colOff>849406</xdr:colOff>
      <xdr:row>64</xdr:row>
      <xdr:rowOff>87742</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592231</xdr:colOff>
      <xdr:row>67</xdr:row>
      <xdr:rowOff>96932</xdr:rowOff>
    </xdr:from>
    <xdr:to>
      <xdr:col>4</xdr:col>
      <xdr:colOff>103430</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0584568" y="2920029"/>
          <a:ext cx="1803613"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6864602" y="2991202"/>
          <a:ext cx="1798091"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4</xdr:col>
      <xdr:colOff>0</xdr:colOff>
      <xdr:row>23</xdr:row>
      <xdr:rowOff>0</xdr:rowOff>
    </xdr:from>
    <xdr:to>
      <xdr:col>7</xdr:col>
      <xdr:colOff>1288109</xdr:colOff>
      <xdr:row>42</xdr:row>
      <xdr:rowOff>75804</xdr:rowOff>
    </xdr:to>
    <xdr:pic>
      <xdr:nvPicPr>
        <xdr:cNvPr id="19" name="Python Output">
          <a:extLst>
            <a:ext uri="{FF2B5EF4-FFF2-40B4-BE49-F238E27FC236}">
              <a16:creationId xmlns:a16="http://schemas.microsoft.com/office/drawing/2014/main" id="{DBB0E39A-2B60-36CD-3A17-70A6AC6524D8}"/>
            </a:ext>
          </a:extLst>
        </xdr:cNvPr>
        <xdr:cNvPicPr>
          <a:picLocks/>
        </xdr:cNvPicPr>
      </xdr:nvPicPr>
      <xdr:blipFill>
        <a:blip xmlns:r="http://schemas.openxmlformats.org/officeDocument/2006/relationships" r:link="rId9"/>
        <a:stretch>
          <a:fillRect/>
        </a:stretch>
      </xdr:blipFill>
      <xdr:spPr>
        <a:xfrm>
          <a:off x="8734425" y="4448175"/>
          <a:ext cx="7574609" cy="3695304"/>
        </a:xfrm>
        <a:prstGeom prst="rect">
          <a:avLst/>
        </a:prstGeom>
      </xdr:spPr>
    </xdr:pic>
    <xdr:clientData/>
  </xdr:twoCellAnchor>
  <xdr:twoCellAnchor editAs="oneCell">
    <xdr:from>
      <xdr:col>8</xdr:col>
      <xdr:colOff>0</xdr:colOff>
      <xdr:row>23</xdr:row>
      <xdr:rowOff>0</xdr:rowOff>
    </xdr:from>
    <xdr:to>
      <xdr:col>15</xdr:col>
      <xdr:colOff>457200</xdr:colOff>
      <xdr:row>57</xdr:row>
      <xdr:rowOff>182719</xdr:rowOff>
    </xdr:to>
    <xdr:pic>
      <xdr:nvPicPr>
        <xdr:cNvPr id="21" name="Balmorel Map">
          <a:extLst>
            <a:ext uri="{FF2B5EF4-FFF2-40B4-BE49-F238E27FC236}">
              <a16:creationId xmlns:a16="http://schemas.microsoft.com/office/drawing/2014/main" id="{2E107285-8FF6-C30E-573D-0898108DA2B5}"/>
            </a:ext>
          </a:extLst>
        </xdr:cNvPr>
        <xdr:cNvPicPr>
          <a:picLocks/>
        </xdr:cNvPicPr>
      </xdr:nvPicPr>
      <xdr:blipFill>
        <a:blip xmlns:r="http://schemas.openxmlformats.org/officeDocument/2006/relationships" r:link="rId10"/>
        <a:stretch>
          <a:fillRect/>
        </a:stretch>
      </xdr:blipFill>
      <xdr:spPr>
        <a:xfrm>
          <a:off x="17011650" y="4448175"/>
          <a:ext cx="7772400" cy="665971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0925928" backgroundQuery="1" missingItemsLimit="0" createdVersion="8" refreshedVersion="8" minRefreshableVersion="3" recordCount="2650" xr:uid="{0C270E10-2FBB-4CC0-A28C-59CBEF306603}">
  <cacheSource type="external" connectionId="11"/>
  <cacheFields count="8">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acheField>
    <cacheField name="Var" numFmtId="0">
      <sharedItems count="10">
        <s v="GENERATION_CAPITAL_COSTS"/>
        <s v="GENERATION_FIXED_COSTS"/>
        <s v="GENERATION_OPERATIONAL_COSTS"/>
        <s v="TRANSMISSION_OPERATIONAL_COSTS"/>
        <s v="GENERATION_FUEL_COSTS"/>
        <s v="GENERATION_CO2_TAX"/>
        <s v="GENERATION_CO2_TRANSPORT"/>
        <s v="TRANSMISSION_CAPITAL_COSTS"/>
        <s v="H2_TRANSMISSION_CAPITAL_COSTS"/>
        <s v="H2_TRANSMISSION_OPERATIONAL_COSTS"/>
      </sharedItems>
    </cacheField>
    <cacheField name="Unit" numFmtId="0">
      <sharedItems count="1">
        <s v="Mmoney"/>
      </sharedItems>
    </cacheField>
    <cacheField name="Value" numFmtId="0">
      <sharedItems containsSemiMixedTypes="0" containsString="0" containsNumber="1" minValue="-173.30458125789582" maxValue="7766.922652209203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1504628" backgroundQuery="1" missingItemsLimit="0" createdVersion="8" refreshedVersion="8" minRefreshableVersion="3" recordCount="3033" xr:uid="{82EC0780-338A-464F-BB85-3CBE84E49413}">
  <cacheSource type="external" connectionId="13"/>
  <cacheFields count="12">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GR03"/>
        <s v="IE"/>
        <s v="LU"/>
        <s v="AL"/>
        <s v="ME"/>
        <s v="MK"/>
        <s v="BA"/>
        <s v="RS"/>
        <s v="TR"/>
        <s v="MT"/>
        <s v="CY"/>
      </sharedItems>
    </cacheField>
    <cacheField name="A" numFmtId="0">
      <sharedItems/>
    </cacheField>
    <cacheField name="G" numFmtId="0">
      <sharedItems/>
    </cacheField>
    <cacheField name="F" numFmtId="0">
      <sharedItems count="18">
        <s v="ELECTRIC"/>
        <s v="WATER"/>
        <s v="WIND"/>
        <s v="NATGAS"/>
        <s v="LIGHTOIL"/>
        <s v="BIOGAS"/>
        <s v="SUN"/>
        <s v="WOODPELLETS"/>
        <s v="FUELOIL"/>
        <s v="WASTEHEAT"/>
        <s v="MUNIWASTE"/>
        <s v="NUCLEAR"/>
        <s v="WOOD"/>
        <s v="WOODWASTE"/>
        <s v="DUMMY"/>
        <s v="RETORTGAS"/>
        <s v="STRAW"/>
        <s v="HYDROGEN"/>
      </sharedItems>
    </cacheField>
    <cacheField name="Commodity" numFmtId="0">
      <sharedItems count="2">
        <s v="HYDROGEN"/>
        <s v="ELECTRICITY"/>
      </sharedItems>
    </cacheField>
    <cacheField name="Tech" numFmtId="0">
      <sharedItems count="11">
        <s v="ELECTROLYZER"/>
        <s v="HYDRO-RESERVOIRS"/>
        <s v="WIND-ON"/>
        <s v="CHP-EXTRACTION"/>
        <s v="STEAMREFORMING"/>
        <s v="CONDENSING"/>
        <s v="SOLAR-PV"/>
        <s v="HYDRO-RUN-OF-RIVER"/>
        <s v="INTRASEASONAL-ELECT-STORAGE"/>
        <s v="WIND-OFF"/>
        <s v="H2-STORAGE"/>
      </sharedItems>
    </cacheField>
    <cacheField name="Unit" numFmtId="0">
      <sharedItems count="1">
        <s v="TWh"/>
      </sharedItems>
    </cacheField>
    <cacheField name="Value" numFmtId="0">
      <sharedItems containsSemiMixedTypes="0" containsString="0" containsNumber="1" minValue="6.1432177868341901E-6" maxValue="399.262420632959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4166668" backgroundQuery="1" missingItemsLimit="0" createdVersion="8" refreshedVersion="8" minRefreshableVersion="3" recordCount="13465" xr:uid="{439AE32B-CCB5-4DA7-B96C-F5716AA012E9}">
  <cacheSource type="external" connectionId="9"/>
  <cacheFields count="13">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GR03"/>
        <s v="IE"/>
        <s v="LU"/>
        <s v="AL"/>
        <s v="ME"/>
        <s v="MK"/>
        <s v="BA"/>
        <s v="RS"/>
        <s v="TR"/>
        <s v="MT"/>
        <s v="CY"/>
      </sharedItems>
    </cacheField>
    <cacheField name="A" numFmtId="0">
      <sharedItems/>
    </cacheField>
    <cacheField name="G" numFmtId="0">
      <sharedItems/>
    </cacheField>
    <cacheField name="F" numFmtId="0">
      <sharedItems count="25">
        <s v="NATGAS"/>
        <s v="ELECTRIC"/>
        <s v="WATER"/>
        <s v="WIND"/>
        <s v="LIGHTOIL"/>
        <s v="COAL"/>
        <s v="BIOGAS"/>
        <s v="SUN"/>
        <s v="WOODPELLETS"/>
        <s v="FUELOIL"/>
        <s v="NUCLEAR"/>
        <s v="PEAT"/>
        <s v="HEAT"/>
        <s v="WOODWASTE"/>
        <s v="WASTEHEAT"/>
        <s v="LIGNITE"/>
        <s v="MUNIWASTE"/>
        <s v="WOOD"/>
        <s v="OTHERGAS"/>
        <s v="BIOOIL"/>
        <s v="STRAW"/>
        <s v="DUMMY"/>
        <s v="RETORTGAS"/>
        <s v="SHALE"/>
        <s v="HYDROGEN"/>
      </sharedItems>
    </cacheField>
    <cacheField name="Commodity" numFmtId="0">
      <sharedItems count="3">
        <s v="ELECTRICITY"/>
        <s v="HYDROGEN"/>
        <s v="HEAT"/>
      </sharedItems>
    </cacheField>
    <cacheField name="Tech" numFmtId="0">
      <sharedItems count="12">
        <s v="CONDENSING"/>
        <s v="ELECTROLYZER"/>
        <s v="STEAMREFORMING"/>
        <s v="HYDRO-RESERVOIRS"/>
        <s v="WIND-ON"/>
        <s v="CHP-EXTRACTION"/>
        <s v="SOLAR-PV"/>
        <s v="WIND-OFF"/>
        <s v="INTERSEASONAL-HEAT-STORAGE"/>
        <s v="HYDRO-RUN-OF-RIVER"/>
        <s v="INTRASEASONAL-ELECT-STORAGE"/>
        <s v="H2-STORAGE"/>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63.129999999999995" maxValue="163.1306293358344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6481485" backgroundQuery="1" missingItemsLimit="0" createdVersion="8" refreshedVersion="8" minRefreshableVersion="3" recordCount="416" xr:uid="{0A594989-0DB0-43C1-9736-16C29D0166C3}">
  <cacheSource type="external" connectionId="4"/>
  <cacheFields count="8">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2">
        <s v="NO3"/>
        <s v="NO4"/>
        <s v="NOS"/>
        <s v="DK1"/>
        <s v="DK2"/>
        <s v="FIN"/>
        <s v="DE"/>
        <s v="NL"/>
        <s v="SE1"/>
        <s v="SE2"/>
        <s v="SE3"/>
        <s v="SE4"/>
        <s v="UK00"/>
        <s v="UKNI"/>
        <s v="EE"/>
        <s v="LV"/>
        <s v="LT"/>
        <s v="PL"/>
        <s v="BE"/>
        <s v="FR00"/>
        <s v="FR15"/>
        <s v="ITCA"/>
        <s v="ITCN"/>
        <s v="ITCO"/>
        <s v="ITCS"/>
        <s v="ITN1"/>
        <s v="ITS1"/>
        <s v="ITSA"/>
        <s v="ITSI"/>
        <s v="CH"/>
        <s v="AT"/>
        <s v="CZ"/>
        <s v="ES"/>
        <s v="PT"/>
        <s v="SK"/>
        <s v="HU"/>
        <s v="SI"/>
        <s v="HR"/>
        <s v="RO"/>
        <s v="BG"/>
        <s v="GR00"/>
        <s v="GR03"/>
        <s v="IE"/>
        <s v="LU"/>
        <s v="AL"/>
        <s v="ME"/>
        <s v="MK"/>
        <s v="BA"/>
        <s v="RS"/>
        <s v="TR"/>
        <s v="MT"/>
        <s v="CY"/>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4.879992458382076" maxValue="49.504077105380766"/>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729167" backgroundQuery="1" missingItemsLimit="0" createdVersion="8" refreshedVersion="8" minRefreshableVersion="3" recordCount="1761" xr:uid="{B3876C7E-2A61-4707-A278-56B3F10C3272}">
  <cacheSource type="external" connectionId="1"/>
  <cacheFields count="8">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acheField>
    <cacheField name="Var" numFmtId="0">
      <sharedItems count="6">
        <s v="EXOGENOUS"/>
        <s v="DIST_LOSSES"/>
        <s v="TRANS_LOSSES"/>
        <s v="ENDO_H2"/>
        <s v="ENDO_INTRASTO"/>
        <s v="ENDO_CCS"/>
      </sharedItems>
    </cacheField>
    <cacheField name="Unit" numFmtId="0">
      <sharedItems count="1">
        <s v="TWh"/>
      </sharedItems>
    </cacheField>
    <cacheField name="Value" numFmtId="0">
      <sharedItems containsSemiMixedTypes="0" containsString="0" containsNumber="1" minValue="-1.4094171064221884E-13" maxValue="745.2709774210122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568407870371" backgroundQuery="1" missingItemsLimit="0" createdVersion="8" refreshedVersion="8" minRefreshableVersion="3" recordCount="222" xr:uid="{31379719-A94B-4572-B37D-AA360B6C75AD}">
  <cacheSource type="external" connectionId="6"/>
  <cacheFields count="11">
    <cacheField name="SC" numFmtId="0">
      <sharedItems count="1">
        <s v="IKModelTest"/>
      </sharedItems>
    </cacheField>
    <cacheField name="Iteration" numFmtId="0">
      <sharedItems containsSemiMixedTypes="0" containsString="0" containsNumber="1" containsInteger="1" minValue="0" maxValue="1" count="2">
        <n v="0"/>
        <n v="1"/>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40">
        <s v="DK1"/>
        <s v="DK2"/>
        <s v="FIN"/>
        <s v="DE"/>
        <s v="NL"/>
        <s v="SE3"/>
        <s v="SE4"/>
        <s v="UK00"/>
        <s v="EE"/>
        <s v="LV"/>
        <s v="LT"/>
        <s v="PL"/>
        <s v="BE"/>
        <s v="FR00"/>
        <s v="FR15"/>
        <s v="ITCN"/>
        <s v="ITCS"/>
        <s v="ITN1"/>
        <s v="ITS1"/>
        <s v="ITSI"/>
        <s v="CH"/>
        <s v="AT"/>
        <s v="CZ"/>
        <s v="ES"/>
        <s v="PT"/>
        <s v="SK"/>
        <s v="HU"/>
        <s v="SI"/>
        <s v="HR"/>
        <s v="RO"/>
        <s v="BG"/>
        <s v="GR00"/>
        <s v="IE"/>
        <s v="LU"/>
        <s v="ME"/>
        <s v="MK"/>
        <s v="BA"/>
        <s v="RS"/>
        <s v="MT"/>
        <s v="SE2"/>
      </sharedItems>
    </cacheField>
    <cacheField name="A" numFmtId="0">
      <sharedItems/>
    </cacheField>
    <cacheField name="G" numFmtId="0">
      <sharedItems/>
    </cacheField>
    <cacheField name="F" numFmtId="0">
      <sharedItems count="4">
        <s v="NATGAS"/>
        <s v="LIGHTOIL"/>
        <s v="FUELOIL"/>
        <s v="RETORTGAS"/>
      </sharedItems>
    </cacheField>
    <cacheField name="Tech" numFmtId="0">
      <sharedItems count="3">
        <s v="CHP-EXTRACTION"/>
        <s v="STEAMREFORMING"/>
        <s v="CONDENSING"/>
      </sharedItems>
    </cacheField>
    <cacheField name="Unit" numFmtId="0">
      <sharedItems count="1">
        <s v="kton"/>
      </sharedItems>
    </cacheField>
    <cacheField name="Value" numFmtId="0">
      <sharedItems containsSemiMixedTypes="0" containsString="0" containsNumber="1" minValue="-4.2210754909319826E-11" maxValue="7175.819345390173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0">
  <r>
    <x v="0"/>
    <x v="0"/>
    <x v="0"/>
    <s v="NORWAY"/>
    <s v="NO3"/>
    <x v="0"/>
    <x v="0"/>
    <n v="2.0064486299855129"/>
  </r>
  <r>
    <x v="0"/>
    <x v="0"/>
    <x v="0"/>
    <s v="NORWAY"/>
    <s v="NO3"/>
    <x v="1"/>
    <x v="0"/>
    <n v="100.90098148575069"/>
  </r>
  <r>
    <x v="0"/>
    <x v="0"/>
    <x v="0"/>
    <s v="NORWAY"/>
    <s v="NO3"/>
    <x v="2"/>
    <x v="0"/>
    <n v="18.045360125530671"/>
  </r>
  <r>
    <x v="0"/>
    <x v="0"/>
    <x v="0"/>
    <s v="NORWAY"/>
    <s v="NO3"/>
    <x v="3"/>
    <x v="0"/>
    <n v="2.2497402719302815E-4"/>
  </r>
  <r>
    <x v="0"/>
    <x v="0"/>
    <x v="0"/>
    <s v="NORWAY"/>
    <s v="NO4"/>
    <x v="0"/>
    <x v="0"/>
    <n v="1.2898598335621152"/>
  </r>
  <r>
    <x v="0"/>
    <x v="0"/>
    <x v="0"/>
    <s v="NORWAY"/>
    <s v="NO4"/>
    <x v="1"/>
    <x v="0"/>
    <n v="151.65613859547648"/>
  </r>
  <r>
    <x v="0"/>
    <x v="0"/>
    <x v="0"/>
    <s v="NORWAY"/>
    <s v="NO4"/>
    <x v="2"/>
    <x v="0"/>
    <n v="38.645789461098339"/>
  </r>
  <r>
    <x v="0"/>
    <x v="0"/>
    <x v="0"/>
    <s v="NORWAY"/>
    <s v="NO4"/>
    <x v="3"/>
    <x v="0"/>
    <n v="1.5122314050080156E-3"/>
  </r>
  <r>
    <x v="0"/>
    <x v="0"/>
    <x v="0"/>
    <s v="NORWAY"/>
    <s v="NOS"/>
    <x v="0"/>
    <x v="0"/>
    <n v="4.7294860563944221"/>
  </r>
  <r>
    <x v="0"/>
    <x v="0"/>
    <x v="0"/>
    <s v="NORWAY"/>
    <s v="NOS"/>
    <x v="1"/>
    <x v="0"/>
    <n v="530.78645989818597"/>
  </r>
  <r>
    <x v="0"/>
    <x v="0"/>
    <x v="0"/>
    <s v="NORWAY"/>
    <s v="NOS"/>
    <x v="2"/>
    <x v="0"/>
    <n v="91.125847651285852"/>
  </r>
  <r>
    <x v="0"/>
    <x v="0"/>
    <x v="0"/>
    <s v="NORWAY"/>
    <s v="NOS"/>
    <x v="3"/>
    <x v="0"/>
    <n v="2.827716260744679E-3"/>
  </r>
  <r>
    <x v="0"/>
    <x v="0"/>
    <x v="0"/>
    <s v="DENMARK"/>
    <s v="DK1"/>
    <x v="0"/>
    <x v="0"/>
    <n v="0.47629176493550179"/>
  </r>
  <r>
    <x v="0"/>
    <x v="0"/>
    <x v="0"/>
    <s v="DENMARK"/>
    <s v="DK1"/>
    <x v="1"/>
    <x v="0"/>
    <n v="232.45635472896635"/>
  </r>
  <r>
    <x v="0"/>
    <x v="0"/>
    <x v="0"/>
    <s v="DENMARK"/>
    <s v="DK1"/>
    <x v="2"/>
    <x v="0"/>
    <n v="41.863159026206681"/>
  </r>
  <r>
    <x v="0"/>
    <x v="0"/>
    <x v="0"/>
    <s v="DENMARK"/>
    <s v="DK1"/>
    <x v="4"/>
    <x v="0"/>
    <n v="24.986642511034617"/>
  </r>
  <r>
    <x v="0"/>
    <x v="0"/>
    <x v="0"/>
    <s v="DENMARK"/>
    <s v="DK1"/>
    <x v="3"/>
    <x v="0"/>
    <n v="2.6672472869217231E-3"/>
  </r>
  <r>
    <x v="0"/>
    <x v="0"/>
    <x v="0"/>
    <s v="DENMARK"/>
    <s v="DK1"/>
    <x v="5"/>
    <x v="0"/>
    <n v="19.086135591145766"/>
  </r>
  <r>
    <x v="0"/>
    <x v="0"/>
    <x v="0"/>
    <s v="DENMARK"/>
    <s v="DK2"/>
    <x v="0"/>
    <x v="0"/>
    <n v="0.4762917649355019"/>
  </r>
  <r>
    <x v="0"/>
    <x v="0"/>
    <x v="0"/>
    <s v="DENMARK"/>
    <s v="DK2"/>
    <x v="1"/>
    <x v="0"/>
    <n v="218.70313607956453"/>
  </r>
  <r>
    <x v="0"/>
    <x v="0"/>
    <x v="0"/>
    <s v="DENMARK"/>
    <s v="DK2"/>
    <x v="2"/>
    <x v="0"/>
    <n v="17.030904306392532"/>
  </r>
  <r>
    <x v="0"/>
    <x v="0"/>
    <x v="0"/>
    <s v="DENMARK"/>
    <s v="DK2"/>
    <x v="4"/>
    <x v="0"/>
    <n v="53.948765045685391"/>
  </r>
  <r>
    <x v="0"/>
    <x v="0"/>
    <x v="0"/>
    <s v="DENMARK"/>
    <s v="DK2"/>
    <x v="3"/>
    <x v="0"/>
    <n v="1.397910340414907E-3"/>
  </r>
  <r>
    <x v="0"/>
    <x v="0"/>
    <x v="0"/>
    <s v="DENMARK"/>
    <s v="DK2"/>
    <x v="5"/>
    <x v="0"/>
    <n v="1.5728556308391046"/>
  </r>
  <r>
    <x v="0"/>
    <x v="0"/>
    <x v="0"/>
    <s v="FINLAND"/>
    <s v="FIN"/>
    <x v="0"/>
    <x v="0"/>
    <n v="6.0711723722335114"/>
  </r>
  <r>
    <x v="0"/>
    <x v="0"/>
    <x v="0"/>
    <s v="FINLAND"/>
    <s v="FIN"/>
    <x v="1"/>
    <x v="0"/>
    <n v="403.57542871556882"/>
  </r>
  <r>
    <x v="0"/>
    <x v="0"/>
    <x v="0"/>
    <s v="FINLAND"/>
    <s v="FIN"/>
    <x v="2"/>
    <x v="0"/>
    <n v="113.00009978773782"/>
  </r>
  <r>
    <x v="0"/>
    <x v="0"/>
    <x v="0"/>
    <s v="FINLAND"/>
    <s v="FIN"/>
    <x v="4"/>
    <x v="0"/>
    <n v="1.6247483853987679"/>
  </r>
  <r>
    <x v="0"/>
    <x v="0"/>
    <x v="0"/>
    <s v="FINLAND"/>
    <s v="FIN"/>
    <x v="3"/>
    <x v="0"/>
    <n v="1.0397756938651532E-3"/>
  </r>
  <r>
    <x v="0"/>
    <x v="0"/>
    <x v="0"/>
    <s v="FINLAND"/>
    <s v="FIN"/>
    <x v="5"/>
    <x v="0"/>
    <n v="1.2446866445893687"/>
  </r>
  <r>
    <x v="0"/>
    <x v="0"/>
    <x v="0"/>
    <s v="GERMANY"/>
    <s v="DE"/>
    <x v="0"/>
    <x v="0"/>
    <n v="379.78883199379084"/>
  </r>
  <r>
    <x v="0"/>
    <x v="0"/>
    <x v="0"/>
    <s v="GERMANY"/>
    <s v="DE"/>
    <x v="1"/>
    <x v="0"/>
    <n v="4502.2772016674871"/>
  </r>
  <r>
    <x v="0"/>
    <x v="0"/>
    <x v="0"/>
    <s v="GERMANY"/>
    <s v="DE"/>
    <x v="2"/>
    <x v="0"/>
    <n v="858.37521258145978"/>
  </r>
  <r>
    <x v="0"/>
    <x v="0"/>
    <x v="0"/>
    <s v="GERMANY"/>
    <s v="DE"/>
    <x v="4"/>
    <x v="0"/>
    <n v="2193.9433174062938"/>
  </r>
  <r>
    <x v="0"/>
    <x v="0"/>
    <x v="0"/>
    <s v="GERMANY"/>
    <s v="DE"/>
    <x v="3"/>
    <x v="0"/>
    <n v="6.993234055188916E-3"/>
  </r>
  <r>
    <x v="0"/>
    <x v="0"/>
    <x v="0"/>
    <s v="GERMANY"/>
    <s v="DE"/>
    <x v="5"/>
    <x v="0"/>
    <n v="962.1524973815209"/>
  </r>
  <r>
    <x v="0"/>
    <x v="0"/>
    <x v="0"/>
    <s v="NETHERLANDS"/>
    <s v="NL"/>
    <x v="0"/>
    <x v="0"/>
    <n v="48.761698486124736"/>
  </r>
  <r>
    <x v="0"/>
    <x v="0"/>
    <x v="0"/>
    <s v="NETHERLANDS"/>
    <s v="NL"/>
    <x v="1"/>
    <x v="0"/>
    <n v="844.52466613113506"/>
  </r>
  <r>
    <x v="0"/>
    <x v="0"/>
    <x v="0"/>
    <s v="NETHERLANDS"/>
    <s v="NL"/>
    <x v="2"/>
    <x v="0"/>
    <n v="297.93503656139671"/>
  </r>
  <r>
    <x v="0"/>
    <x v="0"/>
    <x v="0"/>
    <s v="NETHERLANDS"/>
    <s v="NL"/>
    <x v="4"/>
    <x v="0"/>
    <n v="919.96134808726379"/>
  </r>
  <r>
    <x v="0"/>
    <x v="0"/>
    <x v="0"/>
    <s v="NETHERLANDS"/>
    <s v="NL"/>
    <x v="3"/>
    <x v="0"/>
    <n v="1.4492870870910527E-3"/>
  </r>
  <r>
    <x v="0"/>
    <x v="0"/>
    <x v="0"/>
    <s v="NETHERLANDS"/>
    <s v="NL"/>
    <x v="5"/>
    <x v="0"/>
    <n v="803.83069213000636"/>
  </r>
  <r>
    <x v="0"/>
    <x v="0"/>
    <x v="0"/>
    <s v="SWEDEN"/>
    <s v="SE1"/>
    <x v="0"/>
    <x v="0"/>
    <n v="0.33998364583054341"/>
  </r>
  <r>
    <x v="0"/>
    <x v="0"/>
    <x v="0"/>
    <s v="SWEDEN"/>
    <s v="SE1"/>
    <x v="1"/>
    <x v="0"/>
    <n v="132.59780603624625"/>
  </r>
  <r>
    <x v="0"/>
    <x v="0"/>
    <x v="0"/>
    <s v="SWEDEN"/>
    <s v="SE1"/>
    <x v="3"/>
    <x v="0"/>
    <n v="1.5920743496116003E-3"/>
  </r>
  <r>
    <x v="0"/>
    <x v="0"/>
    <x v="0"/>
    <s v="SWEDEN"/>
    <s v="SE2"/>
    <x v="0"/>
    <x v="0"/>
    <n v="0.5342600148765686"/>
  </r>
  <r>
    <x v="0"/>
    <x v="0"/>
    <x v="0"/>
    <s v="SWEDEN"/>
    <s v="SE2"/>
    <x v="1"/>
    <x v="0"/>
    <n v="200.06219597617022"/>
  </r>
  <r>
    <x v="0"/>
    <x v="0"/>
    <x v="0"/>
    <s v="SWEDEN"/>
    <s v="SE2"/>
    <x v="3"/>
    <x v="0"/>
    <n v="3.4628370893591311E-3"/>
  </r>
  <r>
    <x v="0"/>
    <x v="0"/>
    <x v="0"/>
    <s v="SWEDEN"/>
    <s v="SE3"/>
    <x v="0"/>
    <x v="0"/>
    <n v="3.6183973734822201"/>
  </r>
  <r>
    <x v="0"/>
    <x v="0"/>
    <x v="0"/>
    <s v="SWEDEN"/>
    <s v="SE3"/>
    <x v="1"/>
    <x v="0"/>
    <n v="232.64391981042866"/>
  </r>
  <r>
    <x v="0"/>
    <x v="0"/>
    <x v="0"/>
    <s v="SWEDEN"/>
    <s v="SE3"/>
    <x v="2"/>
    <x v="0"/>
    <n v="70.031149731344044"/>
  </r>
  <r>
    <x v="0"/>
    <x v="0"/>
    <x v="0"/>
    <s v="SWEDEN"/>
    <s v="SE3"/>
    <x v="4"/>
    <x v="0"/>
    <n v="2.2042786734415789"/>
  </r>
  <r>
    <x v="0"/>
    <x v="0"/>
    <x v="0"/>
    <s v="SWEDEN"/>
    <s v="SE3"/>
    <x v="3"/>
    <x v="0"/>
    <n v="2.8898974349605561E-3"/>
  </r>
  <r>
    <x v="0"/>
    <x v="0"/>
    <x v="0"/>
    <s v="SWEDEN"/>
    <s v="SE3"/>
    <x v="5"/>
    <x v="0"/>
    <n v="1.1869261775372548"/>
  </r>
  <r>
    <x v="0"/>
    <x v="0"/>
    <x v="0"/>
    <s v="SWEDEN"/>
    <s v="SE4"/>
    <x v="0"/>
    <x v="0"/>
    <n v="1.7242027752834657"/>
  </r>
  <r>
    <x v="0"/>
    <x v="0"/>
    <x v="0"/>
    <s v="SWEDEN"/>
    <s v="SE4"/>
    <x v="1"/>
    <x v="0"/>
    <n v="73.119178197956359"/>
  </r>
  <r>
    <x v="0"/>
    <x v="0"/>
    <x v="0"/>
    <s v="SWEDEN"/>
    <s v="SE4"/>
    <x v="2"/>
    <x v="0"/>
    <n v="24.076230361885305"/>
  </r>
  <r>
    <x v="0"/>
    <x v="0"/>
    <x v="0"/>
    <s v="SWEDEN"/>
    <s v="SE4"/>
    <x v="4"/>
    <x v="0"/>
    <n v="11.949559662551485"/>
  </r>
  <r>
    <x v="0"/>
    <x v="0"/>
    <x v="0"/>
    <s v="SWEDEN"/>
    <s v="SE4"/>
    <x v="3"/>
    <x v="0"/>
    <n v="1.8844305849159159E-3"/>
  </r>
  <r>
    <x v="0"/>
    <x v="0"/>
    <x v="0"/>
    <s v="SWEDEN"/>
    <s v="SE4"/>
    <x v="5"/>
    <x v="0"/>
    <n v="9.1543142645137827"/>
  </r>
  <r>
    <x v="0"/>
    <x v="0"/>
    <x v="0"/>
    <s v="UNITED_KINGDOM"/>
    <s v="UK00"/>
    <x v="0"/>
    <x v="0"/>
    <n v="19.284482057828317"/>
  </r>
  <r>
    <x v="0"/>
    <x v="0"/>
    <x v="0"/>
    <s v="UNITED_KINGDOM"/>
    <s v="UK00"/>
    <x v="1"/>
    <x v="0"/>
    <n v="3788.1397732691385"/>
  </r>
  <r>
    <x v="0"/>
    <x v="0"/>
    <x v="0"/>
    <s v="UNITED_KINGDOM"/>
    <s v="UK00"/>
    <x v="2"/>
    <x v="0"/>
    <n v="576.45104067770376"/>
  </r>
  <r>
    <x v="0"/>
    <x v="0"/>
    <x v="0"/>
    <s v="UNITED_KINGDOM"/>
    <s v="UK00"/>
    <x v="4"/>
    <x v="0"/>
    <n v="753.86866948955696"/>
  </r>
  <r>
    <x v="0"/>
    <x v="0"/>
    <x v="0"/>
    <s v="UNITED_KINGDOM"/>
    <s v="UK00"/>
    <x v="3"/>
    <x v="0"/>
    <n v="2.2029762018377971E-3"/>
  </r>
  <r>
    <x v="0"/>
    <x v="0"/>
    <x v="0"/>
    <s v="UNITED_KINGDOM"/>
    <s v="UK00"/>
    <x v="5"/>
    <x v="0"/>
    <n v="565.62522850136565"/>
  </r>
  <r>
    <x v="0"/>
    <x v="0"/>
    <x v="0"/>
    <s v="UNITED_KINGDOM"/>
    <s v="UKNI"/>
    <x v="1"/>
    <x v="0"/>
    <n v="11.222298061450394"/>
  </r>
  <r>
    <x v="0"/>
    <x v="0"/>
    <x v="0"/>
    <s v="UNITED_KINGDOM"/>
    <s v="UKNI"/>
    <x v="2"/>
    <x v="0"/>
    <n v="4.0186117436515962"/>
  </r>
  <r>
    <x v="0"/>
    <x v="0"/>
    <x v="0"/>
    <s v="UNITED_KINGDOM"/>
    <s v="UKNI"/>
    <x v="3"/>
    <x v="0"/>
    <n v="9.8080351330713514E-5"/>
  </r>
  <r>
    <x v="0"/>
    <x v="0"/>
    <x v="0"/>
    <s v="ESTONIA"/>
    <s v="EE"/>
    <x v="1"/>
    <x v="0"/>
    <n v="58.519121482260786"/>
  </r>
  <r>
    <x v="0"/>
    <x v="0"/>
    <x v="0"/>
    <s v="ESTONIA"/>
    <s v="EE"/>
    <x v="2"/>
    <x v="0"/>
    <n v="14.126316233616015"/>
  </r>
  <r>
    <x v="0"/>
    <x v="0"/>
    <x v="0"/>
    <s v="ESTONIA"/>
    <s v="EE"/>
    <x v="4"/>
    <x v="0"/>
    <n v="7.7608329949777025E-2"/>
  </r>
  <r>
    <x v="0"/>
    <x v="0"/>
    <x v="0"/>
    <s v="ESTONIA"/>
    <s v="EE"/>
    <x v="3"/>
    <x v="0"/>
    <n v="5.6069290721436809E-4"/>
  </r>
  <r>
    <x v="0"/>
    <x v="0"/>
    <x v="0"/>
    <s v="ESTONIA"/>
    <s v="EE"/>
    <x v="5"/>
    <x v="0"/>
    <n v="0.69875972164955269"/>
  </r>
  <r>
    <x v="0"/>
    <x v="0"/>
    <x v="0"/>
    <s v="LATVIA"/>
    <s v="LV"/>
    <x v="0"/>
    <x v="0"/>
    <n v="2.5976102787347312E-4"/>
  </r>
  <r>
    <x v="0"/>
    <x v="0"/>
    <x v="0"/>
    <s v="LATVIA"/>
    <s v="LV"/>
    <x v="1"/>
    <x v="0"/>
    <n v="110.93348662522638"/>
  </r>
  <r>
    <x v="0"/>
    <x v="0"/>
    <x v="0"/>
    <s v="LATVIA"/>
    <s v="LV"/>
    <x v="2"/>
    <x v="0"/>
    <n v="14.502499550743273"/>
  </r>
  <r>
    <x v="0"/>
    <x v="0"/>
    <x v="0"/>
    <s v="LATVIA"/>
    <s v="LV"/>
    <x v="4"/>
    <x v="0"/>
    <n v="12.982107470298141"/>
  </r>
  <r>
    <x v="0"/>
    <x v="0"/>
    <x v="0"/>
    <s v="LATVIA"/>
    <s v="LV"/>
    <x v="3"/>
    <x v="0"/>
    <n v="7.7698095492918404E-4"/>
  </r>
  <r>
    <x v="0"/>
    <x v="0"/>
    <x v="0"/>
    <s v="LATVIA"/>
    <s v="LV"/>
    <x v="5"/>
    <x v="0"/>
    <n v="9.9453281087201049"/>
  </r>
  <r>
    <x v="0"/>
    <x v="0"/>
    <x v="0"/>
    <s v="LITHUANIA"/>
    <s v="LT"/>
    <x v="0"/>
    <x v="0"/>
    <n v="8.480114769975744"/>
  </r>
  <r>
    <x v="0"/>
    <x v="0"/>
    <x v="0"/>
    <s v="LITHUANIA"/>
    <s v="LT"/>
    <x v="1"/>
    <x v="0"/>
    <n v="15.620570850353491"/>
  </r>
  <r>
    <x v="0"/>
    <x v="0"/>
    <x v="0"/>
    <s v="LITHUANIA"/>
    <s v="LT"/>
    <x v="2"/>
    <x v="0"/>
    <n v="1.2122881136076857"/>
  </r>
  <r>
    <x v="0"/>
    <x v="0"/>
    <x v="0"/>
    <s v="LITHUANIA"/>
    <s v="LT"/>
    <x v="4"/>
    <x v="0"/>
    <n v="32.320916591028698"/>
  </r>
  <r>
    <x v="0"/>
    <x v="0"/>
    <x v="0"/>
    <s v="LITHUANIA"/>
    <s v="LT"/>
    <x v="3"/>
    <x v="0"/>
    <n v="2.3743108120301068E-4"/>
  </r>
  <r>
    <x v="0"/>
    <x v="0"/>
    <x v="0"/>
    <s v="LITHUANIA"/>
    <s v="LT"/>
    <x v="5"/>
    <x v="0"/>
    <n v="24.760395876230842"/>
  </r>
  <r>
    <x v="0"/>
    <x v="0"/>
    <x v="0"/>
    <s v="POLAND"/>
    <s v="PL"/>
    <x v="0"/>
    <x v="0"/>
    <n v="29.583811384007159"/>
  </r>
  <r>
    <x v="0"/>
    <x v="0"/>
    <x v="0"/>
    <s v="POLAND"/>
    <s v="PL"/>
    <x v="1"/>
    <x v="0"/>
    <n v="2195.8601987167312"/>
  </r>
  <r>
    <x v="0"/>
    <x v="0"/>
    <x v="0"/>
    <s v="POLAND"/>
    <s v="PL"/>
    <x v="2"/>
    <x v="0"/>
    <n v="199.82343360889996"/>
  </r>
  <r>
    <x v="0"/>
    <x v="0"/>
    <x v="0"/>
    <s v="POLAND"/>
    <s v="PL"/>
    <x v="4"/>
    <x v="0"/>
    <n v="51.793678056971167"/>
  </r>
  <r>
    <x v="0"/>
    <x v="0"/>
    <x v="0"/>
    <s v="POLAND"/>
    <s v="PL"/>
    <x v="3"/>
    <x v="0"/>
    <n v="2.2829284891290463E-3"/>
  </r>
  <r>
    <x v="0"/>
    <x v="0"/>
    <x v="0"/>
    <s v="POLAND"/>
    <s v="PL"/>
    <x v="5"/>
    <x v="0"/>
    <n v="11.562362815990506"/>
  </r>
  <r>
    <x v="0"/>
    <x v="0"/>
    <x v="0"/>
    <s v="BELGIUM"/>
    <s v="BE"/>
    <x v="0"/>
    <x v="0"/>
    <n v="15.145503284957785"/>
  </r>
  <r>
    <x v="0"/>
    <x v="0"/>
    <x v="0"/>
    <s v="BELGIUM"/>
    <s v="BE"/>
    <x v="1"/>
    <x v="0"/>
    <n v="1115.9823663689294"/>
  </r>
  <r>
    <x v="0"/>
    <x v="0"/>
    <x v="0"/>
    <s v="BELGIUM"/>
    <s v="BE"/>
    <x v="2"/>
    <x v="0"/>
    <n v="221.16925720493714"/>
  </r>
  <r>
    <x v="0"/>
    <x v="0"/>
    <x v="0"/>
    <s v="BELGIUM"/>
    <s v="BE"/>
    <x v="4"/>
    <x v="0"/>
    <n v="373.44531862595471"/>
  </r>
  <r>
    <x v="0"/>
    <x v="0"/>
    <x v="0"/>
    <s v="BELGIUM"/>
    <s v="BE"/>
    <x v="3"/>
    <x v="0"/>
    <n v="1.6306176619795036E-3"/>
  </r>
  <r>
    <x v="0"/>
    <x v="0"/>
    <x v="0"/>
    <s v="BELGIUM"/>
    <s v="BE"/>
    <x v="5"/>
    <x v="0"/>
    <n v="173.96018037671345"/>
  </r>
  <r>
    <x v="0"/>
    <x v="0"/>
    <x v="0"/>
    <s v="FRANCE"/>
    <s v="FR00"/>
    <x v="0"/>
    <x v="0"/>
    <n v="16.899918752898493"/>
  </r>
  <r>
    <x v="0"/>
    <x v="0"/>
    <x v="0"/>
    <s v="FRANCE"/>
    <s v="FR00"/>
    <x v="1"/>
    <x v="0"/>
    <n v="6848.8667253212034"/>
  </r>
  <r>
    <x v="0"/>
    <x v="0"/>
    <x v="0"/>
    <s v="FRANCE"/>
    <s v="FR00"/>
    <x v="2"/>
    <x v="0"/>
    <n v="935.87992658739574"/>
  </r>
  <r>
    <x v="0"/>
    <x v="0"/>
    <x v="0"/>
    <s v="FRANCE"/>
    <s v="FR00"/>
    <x v="4"/>
    <x v="0"/>
    <n v="464.97592829831893"/>
  </r>
  <r>
    <x v="0"/>
    <x v="0"/>
    <x v="0"/>
    <s v="FRANCE"/>
    <s v="FR00"/>
    <x v="3"/>
    <x v="0"/>
    <n v="7.2692478509675616E-3"/>
  </r>
  <r>
    <x v="0"/>
    <x v="0"/>
    <x v="0"/>
    <s v="FRANCE"/>
    <s v="FR00"/>
    <x v="5"/>
    <x v="0"/>
    <n v="10.39425429390648"/>
  </r>
  <r>
    <x v="0"/>
    <x v="0"/>
    <x v="0"/>
    <s v="FRANCE"/>
    <s v="FR15"/>
    <x v="0"/>
    <x v="0"/>
    <n v="20.98495001889178"/>
  </r>
  <r>
    <x v="0"/>
    <x v="0"/>
    <x v="0"/>
    <s v="FRANCE"/>
    <s v="FR15"/>
    <x v="1"/>
    <x v="0"/>
    <n v="50.161369051790096"/>
  </r>
  <r>
    <x v="0"/>
    <x v="0"/>
    <x v="0"/>
    <s v="FRANCE"/>
    <s v="FR15"/>
    <x v="2"/>
    <x v="0"/>
    <n v="6.2530906618205382"/>
  </r>
  <r>
    <x v="0"/>
    <x v="0"/>
    <x v="0"/>
    <s v="FRANCE"/>
    <s v="FR15"/>
    <x v="4"/>
    <x v="0"/>
    <n v="24.898469768704196"/>
  </r>
  <r>
    <x v="0"/>
    <x v="0"/>
    <x v="0"/>
    <s v="FRANCE"/>
    <s v="FR15"/>
    <x v="3"/>
    <x v="0"/>
    <n v="4.9341714158079178E-5"/>
  </r>
  <r>
    <x v="0"/>
    <x v="0"/>
    <x v="0"/>
    <s v="FRANCE"/>
    <s v="FR15"/>
    <x v="5"/>
    <x v="0"/>
    <n v="19.07421054873803"/>
  </r>
  <r>
    <x v="0"/>
    <x v="0"/>
    <x v="0"/>
    <s v="ITALY"/>
    <s v="ITCA"/>
    <x v="1"/>
    <x v="0"/>
    <n v="153.65024646054422"/>
  </r>
  <r>
    <x v="0"/>
    <x v="0"/>
    <x v="0"/>
    <s v="ITALY"/>
    <s v="ITCA"/>
    <x v="2"/>
    <x v="0"/>
    <n v="12.743185194247456"/>
  </r>
  <r>
    <x v="0"/>
    <x v="0"/>
    <x v="0"/>
    <s v="ITALY"/>
    <s v="ITCA"/>
    <x v="4"/>
    <x v="0"/>
    <n v="17.039065321941742"/>
  </r>
  <r>
    <x v="0"/>
    <x v="0"/>
    <x v="0"/>
    <s v="ITALY"/>
    <s v="ITCA"/>
    <x v="3"/>
    <x v="0"/>
    <n v="1.6996834143202088E-3"/>
  </r>
  <r>
    <x v="0"/>
    <x v="0"/>
    <x v="0"/>
    <s v="ITALY"/>
    <s v="ITCN"/>
    <x v="0"/>
    <x v="0"/>
    <n v="3.9083506680704869"/>
  </r>
  <r>
    <x v="0"/>
    <x v="0"/>
    <x v="0"/>
    <s v="ITALY"/>
    <s v="ITCN"/>
    <x v="1"/>
    <x v="0"/>
    <n v="265.73332317325821"/>
  </r>
  <r>
    <x v="0"/>
    <x v="0"/>
    <x v="0"/>
    <s v="ITALY"/>
    <s v="ITCN"/>
    <x v="2"/>
    <x v="0"/>
    <n v="44.922449191691946"/>
  </r>
  <r>
    <x v="0"/>
    <x v="0"/>
    <x v="0"/>
    <s v="ITALY"/>
    <s v="ITCN"/>
    <x v="4"/>
    <x v="0"/>
    <n v="36.905131271909809"/>
  </r>
  <r>
    <x v="0"/>
    <x v="0"/>
    <x v="0"/>
    <s v="ITALY"/>
    <s v="ITCN"/>
    <x v="3"/>
    <x v="0"/>
    <n v="2.5780584218084001E-3"/>
  </r>
  <r>
    <x v="0"/>
    <x v="0"/>
    <x v="0"/>
    <s v="ITALY"/>
    <s v="ITCN"/>
    <x v="5"/>
    <x v="0"/>
    <n v="23.168634787141123"/>
  </r>
  <r>
    <x v="0"/>
    <x v="0"/>
    <x v="0"/>
    <s v="ITALY"/>
    <s v="ITCO"/>
    <x v="3"/>
    <x v="0"/>
    <n v="2.358186771989022E-4"/>
  </r>
  <r>
    <x v="0"/>
    <x v="0"/>
    <x v="0"/>
    <s v="ITALY"/>
    <s v="ITCS"/>
    <x v="0"/>
    <x v="0"/>
    <n v="3.9083506680704865"/>
  </r>
  <r>
    <x v="0"/>
    <x v="0"/>
    <x v="0"/>
    <s v="ITALY"/>
    <s v="ITCS"/>
    <x v="1"/>
    <x v="0"/>
    <n v="242.2502383532339"/>
  </r>
  <r>
    <x v="0"/>
    <x v="0"/>
    <x v="0"/>
    <s v="ITALY"/>
    <s v="ITCS"/>
    <x v="2"/>
    <x v="0"/>
    <n v="32.386924474573284"/>
  </r>
  <r>
    <x v="0"/>
    <x v="0"/>
    <x v="0"/>
    <s v="ITALY"/>
    <s v="ITCS"/>
    <x v="4"/>
    <x v="0"/>
    <n v="54.958136938758237"/>
  </r>
  <r>
    <x v="0"/>
    <x v="0"/>
    <x v="0"/>
    <s v="ITALY"/>
    <s v="ITCS"/>
    <x v="3"/>
    <x v="0"/>
    <n v="6.5505323898916272E-4"/>
  </r>
  <r>
    <x v="0"/>
    <x v="0"/>
    <x v="0"/>
    <s v="ITALY"/>
    <s v="ITCS"/>
    <x v="5"/>
    <x v="0"/>
    <n v="31.96627263609318"/>
  </r>
  <r>
    <x v="0"/>
    <x v="0"/>
    <x v="0"/>
    <s v="ITALY"/>
    <s v="ITN1"/>
    <x v="0"/>
    <x v="0"/>
    <n v="3.9083506680704869"/>
  </r>
  <r>
    <x v="0"/>
    <x v="0"/>
    <x v="0"/>
    <s v="ITALY"/>
    <s v="ITN1"/>
    <x v="1"/>
    <x v="0"/>
    <n v="1529.8894684182324"/>
  </r>
  <r>
    <x v="0"/>
    <x v="0"/>
    <x v="0"/>
    <s v="ITALY"/>
    <s v="ITN1"/>
    <x v="2"/>
    <x v="0"/>
    <n v="114.40498937619232"/>
  </r>
  <r>
    <x v="0"/>
    <x v="0"/>
    <x v="0"/>
    <s v="ITALY"/>
    <s v="ITN1"/>
    <x v="4"/>
    <x v="0"/>
    <n v="69.521958465473617"/>
  </r>
  <r>
    <x v="0"/>
    <x v="0"/>
    <x v="0"/>
    <s v="ITALY"/>
    <s v="ITN1"/>
    <x v="3"/>
    <x v="0"/>
    <n v="2.6971890059875252E-3"/>
  </r>
  <r>
    <x v="0"/>
    <x v="0"/>
    <x v="0"/>
    <s v="ITALY"/>
    <s v="ITN1"/>
    <x v="5"/>
    <x v="0"/>
    <n v="4.326878984083252"/>
  </r>
  <r>
    <x v="0"/>
    <x v="0"/>
    <x v="0"/>
    <s v="ITALY"/>
    <s v="ITS1"/>
    <x v="0"/>
    <x v="0"/>
    <n v="3.9083506680704865"/>
  </r>
  <r>
    <x v="0"/>
    <x v="0"/>
    <x v="0"/>
    <s v="ITALY"/>
    <s v="ITS1"/>
    <x v="1"/>
    <x v="0"/>
    <n v="262.59823728999339"/>
  </r>
  <r>
    <x v="0"/>
    <x v="0"/>
    <x v="0"/>
    <s v="ITALY"/>
    <s v="ITS1"/>
    <x v="2"/>
    <x v="0"/>
    <n v="43.809613475040962"/>
  </r>
  <r>
    <x v="0"/>
    <x v="0"/>
    <x v="0"/>
    <s v="ITALY"/>
    <s v="ITS1"/>
    <x v="4"/>
    <x v="0"/>
    <n v="14.467292485793848"/>
  </r>
  <r>
    <x v="0"/>
    <x v="0"/>
    <x v="0"/>
    <s v="ITALY"/>
    <s v="ITS1"/>
    <x v="3"/>
    <x v="0"/>
    <n v="1.77322869823576E-3"/>
  </r>
  <r>
    <x v="0"/>
    <x v="0"/>
    <x v="0"/>
    <s v="ITALY"/>
    <s v="ITS1"/>
    <x v="5"/>
    <x v="0"/>
    <n v="3.3653503209536453"/>
  </r>
  <r>
    <x v="0"/>
    <x v="0"/>
    <x v="0"/>
    <s v="ITALY"/>
    <s v="ITSA"/>
    <x v="1"/>
    <x v="0"/>
    <n v="158.90112942737309"/>
  </r>
  <r>
    <x v="0"/>
    <x v="0"/>
    <x v="0"/>
    <s v="ITALY"/>
    <s v="ITSA"/>
    <x v="2"/>
    <x v="0"/>
    <n v="20.891119890787571"/>
  </r>
  <r>
    <x v="0"/>
    <x v="0"/>
    <x v="0"/>
    <s v="ITALY"/>
    <s v="ITSA"/>
    <x v="4"/>
    <x v="0"/>
    <n v="3.2253296610623892"/>
  </r>
  <r>
    <x v="0"/>
    <x v="0"/>
    <x v="0"/>
    <s v="ITALY"/>
    <s v="ITSA"/>
    <x v="3"/>
    <x v="0"/>
    <n v="5.5033158899208843E-4"/>
  </r>
  <r>
    <x v="0"/>
    <x v="0"/>
    <x v="0"/>
    <s v="ITALY"/>
    <s v="ITSI"/>
    <x v="0"/>
    <x v="0"/>
    <n v="2.6174778027714876"/>
  </r>
  <r>
    <x v="0"/>
    <x v="0"/>
    <x v="0"/>
    <s v="ITALY"/>
    <s v="ITSI"/>
    <x v="1"/>
    <x v="0"/>
    <n v="154.64364823829587"/>
  </r>
  <r>
    <x v="0"/>
    <x v="0"/>
    <x v="0"/>
    <s v="ITALY"/>
    <s v="ITSI"/>
    <x v="2"/>
    <x v="0"/>
    <n v="24.958935371032396"/>
  </r>
  <r>
    <x v="0"/>
    <x v="0"/>
    <x v="0"/>
    <s v="ITALY"/>
    <s v="ITSI"/>
    <x v="4"/>
    <x v="0"/>
    <n v="135.30185052905878"/>
  </r>
  <r>
    <x v="0"/>
    <x v="0"/>
    <x v="0"/>
    <s v="ITALY"/>
    <s v="ITSI"/>
    <x v="3"/>
    <x v="0"/>
    <n v="5.0569277645316111E-5"/>
  </r>
  <r>
    <x v="0"/>
    <x v="0"/>
    <x v="0"/>
    <s v="ITALY"/>
    <s v="ITSI"/>
    <x v="5"/>
    <x v="0"/>
    <n v="77.738664050111325"/>
  </r>
  <r>
    <x v="0"/>
    <x v="0"/>
    <x v="0"/>
    <s v="ITALY"/>
    <s v="ITSI"/>
    <x v="6"/>
    <x v="0"/>
    <n v="1.9723664884710008"/>
  </r>
  <r>
    <x v="0"/>
    <x v="0"/>
    <x v="0"/>
    <s v="SWITZERLAND"/>
    <s v="CH"/>
    <x v="0"/>
    <x v="0"/>
    <n v="0.77024862173511521"/>
  </r>
  <r>
    <x v="0"/>
    <x v="0"/>
    <x v="0"/>
    <s v="SWITZERLAND"/>
    <s v="CH"/>
    <x v="1"/>
    <x v="0"/>
    <n v="1034.286877872556"/>
  </r>
  <r>
    <x v="0"/>
    <x v="0"/>
    <x v="0"/>
    <s v="SWITZERLAND"/>
    <s v="CH"/>
    <x v="2"/>
    <x v="0"/>
    <n v="140.91721140657674"/>
  </r>
  <r>
    <x v="0"/>
    <x v="0"/>
    <x v="0"/>
    <s v="SWITZERLAND"/>
    <s v="CH"/>
    <x v="4"/>
    <x v="0"/>
    <n v="65.68275014717139"/>
  </r>
  <r>
    <x v="0"/>
    <x v="0"/>
    <x v="0"/>
    <s v="SWITZERLAND"/>
    <s v="CH"/>
    <x v="3"/>
    <x v="0"/>
    <n v="6.0333321912055433E-3"/>
  </r>
  <r>
    <x v="0"/>
    <x v="0"/>
    <x v="0"/>
    <s v="SWITZERLAND"/>
    <s v="CH"/>
    <x v="5"/>
    <x v="0"/>
    <n v="0.631652744284949"/>
  </r>
  <r>
    <x v="0"/>
    <x v="0"/>
    <x v="0"/>
    <s v="AUSTRIA"/>
    <s v="AT"/>
    <x v="0"/>
    <x v="0"/>
    <n v="4.9521710773507301"/>
  </r>
  <r>
    <x v="0"/>
    <x v="0"/>
    <x v="0"/>
    <s v="AUSTRIA"/>
    <s v="AT"/>
    <x v="1"/>
    <x v="0"/>
    <n v="777.07102899696713"/>
  </r>
  <r>
    <x v="0"/>
    <x v="0"/>
    <x v="0"/>
    <s v="AUSTRIA"/>
    <s v="AT"/>
    <x v="2"/>
    <x v="0"/>
    <n v="89.414026776535877"/>
  </r>
  <r>
    <x v="0"/>
    <x v="0"/>
    <x v="0"/>
    <s v="AUSTRIA"/>
    <s v="AT"/>
    <x v="4"/>
    <x v="0"/>
    <n v="-2.9272397860478803"/>
  </r>
  <r>
    <x v="0"/>
    <x v="0"/>
    <x v="0"/>
    <s v="AUSTRIA"/>
    <s v="AT"/>
    <x v="3"/>
    <x v="0"/>
    <n v="2.7754234990221985E-3"/>
  </r>
  <r>
    <x v="0"/>
    <x v="0"/>
    <x v="0"/>
    <s v="AUSTRIA"/>
    <s v="AT"/>
    <x v="5"/>
    <x v="0"/>
    <n v="3.6549850614696453"/>
  </r>
  <r>
    <x v="0"/>
    <x v="0"/>
    <x v="0"/>
    <s v="CZECH_REPUBLIC"/>
    <s v="CZ"/>
    <x v="0"/>
    <x v="0"/>
    <n v="3.8026462418956921"/>
  </r>
  <r>
    <x v="0"/>
    <x v="0"/>
    <x v="0"/>
    <s v="CZECH_REPUBLIC"/>
    <s v="CZ"/>
    <x v="1"/>
    <x v="0"/>
    <n v="707.26562121537768"/>
  </r>
  <r>
    <x v="0"/>
    <x v="0"/>
    <x v="0"/>
    <s v="CZECH_REPUBLIC"/>
    <s v="CZ"/>
    <x v="2"/>
    <x v="0"/>
    <n v="121.97825842746113"/>
  </r>
  <r>
    <x v="0"/>
    <x v="0"/>
    <x v="0"/>
    <s v="CZECH_REPUBLIC"/>
    <s v="CZ"/>
    <x v="4"/>
    <x v="0"/>
    <n v="38.248371667392519"/>
  </r>
  <r>
    <x v="0"/>
    <x v="0"/>
    <x v="0"/>
    <s v="CZECH_REPUBLIC"/>
    <s v="CZ"/>
    <x v="3"/>
    <x v="0"/>
    <n v="2.1226985554600422E-3"/>
  </r>
  <r>
    <x v="0"/>
    <x v="0"/>
    <x v="0"/>
    <s v="CZECH_REPUBLIC"/>
    <s v="CZ"/>
    <x v="5"/>
    <x v="0"/>
    <n v="7.2881423450955412"/>
  </r>
  <r>
    <x v="0"/>
    <x v="0"/>
    <x v="0"/>
    <s v="SPAIN"/>
    <s v="ES"/>
    <x v="0"/>
    <x v="0"/>
    <n v="20.904797803917198"/>
  </r>
  <r>
    <x v="0"/>
    <x v="0"/>
    <x v="0"/>
    <s v="SPAIN"/>
    <s v="ES"/>
    <x v="1"/>
    <x v="0"/>
    <n v="2695.3008015572864"/>
  </r>
  <r>
    <x v="0"/>
    <x v="0"/>
    <x v="0"/>
    <s v="SPAIN"/>
    <s v="ES"/>
    <x v="2"/>
    <x v="0"/>
    <n v="308.98096952304689"/>
  </r>
  <r>
    <x v="0"/>
    <x v="0"/>
    <x v="0"/>
    <s v="SPAIN"/>
    <s v="ES"/>
    <x v="4"/>
    <x v="0"/>
    <n v="34.089875691708855"/>
  </r>
  <r>
    <x v="0"/>
    <x v="0"/>
    <x v="0"/>
    <s v="SPAIN"/>
    <s v="ES"/>
    <x v="3"/>
    <x v="0"/>
    <n v="1.8169425860933188E-3"/>
  </r>
  <r>
    <x v="0"/>
    <x v="0"/>
    <x v="0"/>
    <s v="SPAIN"/>
    <s v="ES"/>
    <x v="5"/>
    <x v="0"/>
    <n v="12.00028246759407"/>
  </r>
  <r>
    <x v="0"/>
    <x v="0"/>
    <x v="0"/>
    <s v="PORTUGAL"/>
    <s v="PT"/>
    <x v="0"/>
    <x v="0"/>
    <n v="3.8704532840291717"/>
  </r>
  <r>
    <x v="0"/>
    <x v="0"/>
    <x v="0"/>
    <s v="PORTUGAL"/>
    <s v="PT"/>
    <x v="1"/>
    <x v="0"/>
    <n v="537.13872367302724"/>
  </r>
  <r>
    <x v="0"/>
    <x v="0"/>
    <x v="0"/>
    <s v="PORTUGAL"/>
    <s v="PT"/>
    <x v="2"/>
    <x v="0"/>
    <n v="81.122885556682022"/>
  </r>
  <r>
    <x v="0"/>
    <x v="0"/>
    <x v="0"/>
    <s v="PORTUGAL"/>
    <s v="PT"/>
    <x v="4"/>
    <x v="0"/>
    <n v="-18.642272632958647"/>
  </r>
  <r>
    <x v="0"/>
    <x v="0"/>
    <x v="0"/>
    <s v="PORTUGAL"/>
    <s v="PT"/>
    <x v="3"/>
    <x v="0"/>
    <n v="2.6340796478009843E-4"/>
  </r>
  <r>
    <x v="0"/>
    <x v="0"/>
    <x v="0"/>
    <s v="PORTUGAL"/>
    <s v="PT"/>
    <x v="5"/>
    <x v="0"/>
    <n v="3.0153164199471276"/>
  </r>
  <r>
    <x v="0"/>
    <x v="0"/>
    <x v="0"/>
    <s v="SLOVAKIA"/>
    <s v="SK"/>
    <x v="0"/>
    <x v="0"/>
    <n v="8.5967651687841808"/>
  </r>
  <r>
    <x v="0"/>
    <x v="0"/>
    <x v="0"/>
    <s v="SLOVAKIA"/>
    <s v="SK"/>
    <x v="1"/>
    <x v="0"/>
    <n v="322.34393652173844"/>
  </r>
  <r>
    <x v="0"/>
    <x v="0"/>
    <x v="0"/>
    <s v="SLOVAKIA"/>
    <s v="SK"/>
    <x v="2"/>
    <x v="0"/>
    <n v="50.504091977609065"/>
  </r>
  <r>
    <x v="0"/>
    <x v="0"/>
    <x v="0"/>
    <s v="SLOVAKIA"/>
    <s v="SK"/>
    <x v="4"/>
    <x v="0"/>
    <n v="62.381676562943817"/>
  </r>
  <r>
    <x v="0"/>
    <x v="0"/>
    <x v="0"/>
    <s v="SLOVAKIA"/>
    <s v="SK"/>
    <x v="3"/>
    <x v="0"/>
    <n v="9.42449383366287E-4"/>
  </r>
  <r>
    <x v="0"/>
    <x v="0"/>
    <x v="0"/>
    <s v="SLOVAKIA"/>
    <s v="SK"/>
    <x v="5"/>
    <x v="0"/>
    <n v="1.7945657048404327"/>
  </r>
  <r>
    <x v="0"/>
    <x v="0"/>
    <x v="0"/>
    <s v="HUNGARY"/>
    <s v="HU"/>
    <x v="0"/>
    <x v="0"/>
    <n v="10.646670615953838"/>
  </r>
  <r>
    <x v="0"/>
    <x v="0"/>
    <x v="0"/>
    <s v="HUNGARY"/>
    <s v="HU"/>
    <x v="1"/>
    <x v="0"/>
    <n v="381.10964981090711"/>
  </r>
  <r>
    <x v="0"/>
    <x v="0"/>
    <x v="0"/>
    <s v="HUNGARY"/>
    <s v="HU"/>
    <x v="2"/>
    <x v="0"/>
    <n v="61.459001020934629"/>
  </r>
  <r>
    <x v="0"/>
    <x v="0"/>
    <x v="0"/>
    <s v="HUNGARY"/>
    <s v="HU"/>
    <x v="4"/>
    <x v="0"/>
    <n v="57.012752359018563"/>
  </r>
  <r>
    <x v="0"/>
    <x v="0"/>
    <x v="0"/>
    <s v="HUNGARY"/>
    <s v="HU"/>
    <x v="3"/>
    <x v="0"/>
    <n v="1.2235045690476738E-3"/>
  </r>
  <r>
    <x v="0"/>
    <x v="0"/>
    <x v="0"/>
    <s v="HUNGARY"/>
    <s v="HU"/>
    <x v="5"/>
    <x v="0"/>
    <n v="2.2224813151230061"/>
  </r>
  <r>
    <x v="0"/>
    <x v="0"/>
    <x v="0"/>
    <s v="SLOVENIA"/>
    <s v="SI"/>
    <x v="0"/>
    <x v="0"/>
    <n v="8.9226956303975924E-2"/>
  </r>
  <r>
    <x v="0"/>
    <x v="0"/>
    <x v="0"/>
    <s v="SLOVENIA"/>
    <s v="SI"/>
    <x v="1"/>
    <x v="0"/>
    <n v="213.35162464665513"/>
  </r>
  <r>
    <x v="0"/>
    <x v="0"/>
    <x v="0"/>
    <s v="SLOVENIA"/>
    <s v="SI"/>
    <x v="2"/>
    <x v="0"/>
    <n v="20.970274280517369"/>
  </r>
  <r>
    <x v="0"/>
    <x v="0"/>
    <x v="0"/>
    <s v="SLOVENIA"/>
    <s v="SI"/>
    <x v="4"/>
    <x v="0"/>
    <n v="19.858902326669391"/>
  </r>
  <r>
    <x v="0"/>
    <x v="0"/>
    <x v="0"/>
    <s v="SLOVENIA"/>
    <s v="SI"/>
    <x v="3"/>
    <x v="0"/>
    <n v="1.3886627650653838E-3"/>
  </r>
  <r>
    <x v="0"/>
    <x v="0"/>
    <x v="0"/>
    <s v="SLOVENIA"/>
    <s v="SI"/>
    <x v="5"/>
    <x v="0"/>
    <n v="1.596517154201588E-2"/>
  </r>
  <r>
    <x v="0"/>
    <x v="0"/>
    <x v="0"/>
    <s v="CROATIA"/>
    <s v="HR"/>
    <x v="0"/>
    <x v="0"/>
    <n v="6.4752557229876846"/>
  </r>
  <r>
    <x v="0"/>
    <x v="0"/>
    <x v="0"/>
    <s v="CROATIA"/>
    <s v="HR"/>
    <x v="1"/>
    <x v="0"/>
    <n v="164.0632561897549"/>
  </r>
  <r>
    <x v="0"/>
    <x v="0"/>
    <x v="0"/>
    <s v="CROATIA"/>
    <s v="HR"/>
    <x v="2"/>
    <x v="0"/>
    <n v="29.954905342216438"/>
  </r>
  <r>
    <x v="0"/>
    <x v="0"/>
    <x v="0"/>
    <s v="CROATIA"/>
    <s v="HR"/>
    <x v="4"/>
    <x v="0"/>
    <n v="-1.0722136385495471"/>
  </r>
  <r>
    <x v="0"/>
    <x v="0"/>
    <x v="0"/>
    <s v="CROATIA"/>
    <s v="HR"/>
    <x v="3"/>
    <x v="0"/>
    <n v="1.5885620832820628E-3"/>
  </r>
  <r>
    <x v="0"/>
    <x v="0"/>
    <x v="0"/>
    <s v="CROATIA"/>
    <s v="HR"/>
    <x v="5"/>
    <x v="0"/>
    <n v="0.77240162000469303"/>
  </r>
  <r>
    <x v="0"/>
    <x v="0"/>
    <x v="0"/>
    <s v="ROMANIA"/>
    <s v="RO"/>
    <x v="0"/>
    <x v="0"/>
    <n v="11.624436571956325"/>
  </r>
  <r>
    <x v="0"/>
    <x v="0"/>
    <x v="0"/>
    <s v="ROMANIA"/>
    <s v="RO"/>
    <x v="1"/>
    <x v="0"/>
    <n v="466.73674305595819"/>
  </r>
  <r>
    <x v="0"/>
    <x v="0"/>
    <x v="0"/>
    <s v="ROMANIA"/>
    <s v="RO"/>
    <x v="2"/>
    <x v="0"/>
    <n v="59.655925800327672"/>
  </r>
  <r>
    <x v="0"/>
    <x v="0"/>
    <x v="0"/>
    <s v="ROMANIA"/>
    <s v="RO"/>
    <x v="4"/>
    <x v="0"/>
    <n v="1.3575177334343669"/>
  </r>
  <r>
    <x v="0"/>
    <x v="0"/>
    <x v="0"/>
    <s v="ROMANIA"/>
    <s v="RO"/>
    <x v="3"/>
    <x v="0"/>
    <n v="1.3415849119333902E-3"/>
  </r>
  <r>
    <x v="0"/>
    <x v="0"/>
    <x v="0"/>
    <s v="ROMANIA"/>
    <s v="RO"/>
    <x v="5"/>
    <x v="0"/>
    <n v="1.0399666851703206"/>
  </r>
  <r>
    <x v="0"/>
    <x v="0"/>
    <x v="0"/>
    <s v="BULGARIA"/>
    <s v="BG"/>
    <x v="0"/>
    <x v="0"/>
    <n v="7.133220592000149"/>
  </r>
  <r>
    <x v="0"/>
    <x v="0"/>
    <x v="0"/>
    <s v="BULGARIA"/>
    <s v="BG"/>
    <x v="1"/>
    <x v="0"/>
    <n v="418.17396554682534"/>
  </r>
  <r>
    <x v="0"/>
    <x v="0"/>
    <x v="0"/>
    <s v="BULGARIA"/>
    <s v="BG"/>
    <x v="2"/>
    <x v="0"/>
    <n v="71.007058106801779"/>
  </r>
  <r>
    <x v="0"/>
    <x v="0"/>
    <x v="0"/>
    <s v="BULGARIA"/>
    <s v="BG"/>
    <x v="4"/>
    <x v="0"/>
    <n v="73.417988934543416"/>
  </r>
  <r>
    <x v="0"/>
    <x v="0"/>
    <x v="0"/>
    <s v="BULGARIA"/>
    <s v="BG"/>
    <x v="3"/>
    <x v="0"/>
    <n v="6.5305211138201125E-4"/>
  </r>
  <r>
    <x v="0"/>
    <x v="0"/>
    <x v="0"/>
    <s v="BULGARIA"/>
    <s v="BG"/>
    <x v="5"/>
    <x v="0"/>
    <n v="0.63816527603131901"/>
  </r>
  <r>
    <x v="0"/>
    <x v="0"/>
    <x v="0"/>
    <s v="GREECE"/>
    <s v="GR00"/>
    <x v="0"/>
    <x v="0"/>
    <n v="8.5208274999471456"/>
  </r>
  <r>
    <x v="0"/>
    <x v="0"/>
    <x v="0"/>
    <s v="GREECE"/>
    <s v="GR00"/>
    <x v="1"/>
    <x v="0"/>
    <n v="278.09813178061864"/>
  </r>
  <r>
    <x v="0"/>
    <x v="0"/>
    <x v="0"/>
    <s v="GREECE"/>
    <s v="GR00"/>
    <x v="2"/>
    <x v="0"/>
    <n v="32.080430511793772"/>
  </r>
  <r>
    <x v="0"/>
    <x v="0"/>
    <x v="0"/>
    <s v="GREECE"/>
    <s v="GR00"/>
    <x v="4"/>
    <x v="0"/>
    <n v="32.687151236696423"/>
  </r>
  <r>
    <x v="0"/>
    <x v="0"/>
    <x v="0"/>
    <s v="GREECE"/>
    <s v="GR00"/>
    <x v="3"/>
    <x v="0"/>
    <n v="6.7118014097716392E-4"/>
  </r>
  <r>
    <x v="0"/>
    <x v="0"/>
    <x v="0"/>
    <s v="GREECE"/>
    <s v="GR00"/>
    <x v="5"/>
    <x v="0"/>
    <n v="2.5040960778676706"/>
  </r>
  <r>
    <x v="0"/>
    <x v="0"/>
    <x v="0"/>
    <s v="GREECE"/>
    <s v="GR00"/>
    <x v="6"/>
    <x v="0"/>
    <n v="6.4207591740196772"/>
  </r>
  <r>
    <x v="0"/>
    <x v="0"/>
    <x v="0"/>
    <s v="GREECE"/>
    <s v="GR03"/>
    <x v="1"/>
    <x v="0"/>
    <n v="51.622345676311717"/>
  </r>
  <r>
    <x v="0"/>
    <x v="0"/>
    <x v="0"/>
    <s v="GREECE"/>
    <s v="GR03"/>
    <x v="2"/>
    <x v="0"/>
    <n v="18.595340207582367"/>
  </r>
  <r>
    <x v="0"/>
    <x v="0"/>
    <x v="0"/>
    <s v="GREECE"/>
    <s v="GR03"/>
    <x v="3"/>
    <x v="0"/>
    <n v="9.3073661290223974E-4"/>
  </r>
  <r>
    <x v="0"/>
    <x v="0"/>
    <x v="0"/>
    <s v="IRELAND"/>
    <s v="IE"/>
    <x v="0"/>
    <x v="0"/>
    <n v="0.40823815389798979"/>
  </r>
  <r>
    <x v="0"/>
    <x v="0"/>
    <x v="0"/>
    <s v="IRELAND"/>
    <s v="IE"/>
    <x v="1"/>
    <x v="0"/>
    <n v="251.37312267494704"/>
  </r>
  <r>
    <x v="0"/>
    <x v="0"/>
    <x v="0"/>
    <s v="IRELAND"/>
    <s v="IE"/>
    <x v="2"/>
    <x v="0"/>
    <n v="49.183592768402278"/>
  </r>
  <r>
    <x v="0"/>
    <x v="0"/>
    <x v="0"/>
    <s v="IRELAND"/>
    <s v="IE"/>
    <x v="4"/>
    <x v="0"/>
    <n v="6.1775794413661185"/>
  </r>
  <r>
    <x v="0"/>
    <x v="0"/>
    <x v="0"/>
    <s v="IRELAND"/>
    <s v="IE"/>
    <x v="3"/>
    <x v="0"/>
    <n v="4.4661579538659744E-4"/>
  </r>
  <r>
    <x v="0"/>
    <x v="0"/>
    <x v="0"/>
    <s v="IRELAND"/>
    <s v="IE"/>
    <x v="5"/>
    <x v="0"/>
    <n v="4.7325177828510867"/>
  </r>
  <r>
    <x v="0"/>
    <x v="0"/>
    <x v="0"/>
    <s v="LUXEMBOURG"/>
    <s v="LU"/>
    <x v="0"/>
    <x v="0"/>
    <n v="2.2225982944070893E-2"/>
  </r>
  <r>
    <x v="0"/>
    <x v="0"/>
    <x v="0"/>
    <s v="LUXEMBOURG"/>
    <s v="LU"/>
    <x v="1"/>
    <x v="0"/>
    <n v="18.384987550761373"/>
  </r>
  <r>
    <x v="0"/>
    <x v="0"/>
    <x v="0"/>
    <s v="LUXEMBOURG"/>
    <s v="LU"/>
    <x v="2"/>
    <x v="0"/>
    <n v="5.3939618017819857"/>
  </r>
  <r>
    <x v="0"/>
    <x v="0"/>
    <x v="0"/>
    <s v="LUXEMBOURG"/>
    <s v="LU"/>
    <x v="4"/>
    <x v="0"/>
    <n v="7.0132410559363452"/>
  </r>
  <r>
    <x v="0"/>
    <x v="0"/>
    <x v="0"/>
    <s v="LUXEMBOURG"/>
    <s v="LU"/>
    <x v="3"/>
    <x v="0"/>
    <n v="1.2843829994195653E-4"/>
  </r>
  <r>
    <x v="0"/>
    <x v="0"/>
    <x v="0"/>
    <s v="LUXEMBOURG"/>
    <s v="LU"/>
    <x v="5"/>
    <x v="0"/>
    <n v="3.579895493464579"/>
  </r>
  <r>
    <x v="0"/>
    <x v="0"/>
    <x v="0"/>
    <s v="ALBANIA"/>
    <s v="AL"/>
    <x v="0"/>
    <x v="0"/>
    <n v="1.0809584271777744"/>
  </r>
  <r>
    <x v="0"/>
    <x v="0"/>
    <x v="0"/>
    <s v="ALBANIA"/>
    <s v="AL"/>
    <x v="1"/>
    <x v="0"/>
    <n v="183.78529711811544"/>
  </r>
  <r>
    <x v="0"/>
    <x v="0"/>
    <x v="0"/>
    <s v="ALBANIA"/>
    <s v="AL"/>
    <x v="2"/>
    <x v="0"/>
    <n v="8.8783838550872591"/>
  </r>
  <r>
    <x v="0"/>
    <x v="0"/>
    <x v="0"/>
    <s v="ALBANIA"/>
    <s v="AL"/>
    <x v="3"/>
    <x v="0"/>
    <n v="2.3410156591041464E-3"/>
  </r>
  <r>
    <x v="0"/>
    <x v="0"/>
    <x v="0"/>
    <s v="MONTENEGRO"/>
    <s v="ME"/>
    <x v="0"/>
    <x v="0"/>
    <n v="0.47718985734324559"/>
  </r>
  <r>
    <x v="0"/>
    <x v="0"/>
    <x v="0"/>
    <s v="MONTENEGRO"/>
    <s v="ME"/>
    <x v="1"/>
    <x v="0"/>
    <n v="34.406896405250272"/>
  </r>
  <r>
    <x v="0"/>
    <x v="0"/>
    <x v="0"/>
    <s v="MONTENEGRO"/>
    <s v="ME"/>
    <x v="2"/>
    <x v="0"/>
    <n v="1.2459878944385852"/>
  </r>
  <r>
    <x v="0"/>
    <x v="0"/>
    <x v="0"/>
    <s v="MONTENEGRO"/>
    <s v="ME"/>
    <x v="4"/>
    <x v="0"/>
    <n v="7.4302519472500231E-2"/>
  </r>
  <r>
    <x v="0"/>
    <x v="0"/>
    <x v="0"/>
    <s v="MONTENEGRO"/>
    <s v="ME"/>
    <x v="3"/>
    <x v="0"/>
    <n v="8.4082464295126232E-4"/>
  </r>
  <r>
    <x v="0"/>
    <x v="0"/>
    <x v="0"/>
    <s v="MONTENEGRO"/>
    <s v="ME"/>
    <x v="5"/>
    <x v="0"/>
    <n v="5.6921646747206352E-2"/>
  </r>
  <r>
    <x v="0"/>
    <x v="0"/>
    <x v="0"/>
    <s v="NORTH_MACEDONIA"/>
    <s v="MK"/>
    <x v="0"/>
    <x v="0"/>
    <n v="0.54823228867450635"/>
  </r>
  <r>
    <x v="0"/>
    <x v="0"/>
    <x v="0"/>
    <s v="NORTH_MACEDONIA"/>
    <s v="MK"/>
    <x v="1"/>
    <x v="0"/>
    <n v="23.998433741916834"/>
  </r>
  <r>
    <x v="0"/>
    <x v="0"/>
    <x v="0"/>
    <s v="NORTH_MACEDONIA"/>
    <s v="MK"/>
    <x v="4"/>
    <x v="0"/>
    <n v="2.1030999316504069"/>
  </r>
  <r>
    <x v="0"/>
    <x v="0"/>
    <x v="0"/>
    <s v="NORTH_MACEDONIA"/>
    <s v="MK"/>
    <x v="3"/>
    <x v="0"/>
    <n v="2.3984952037890095E-4"/>
  </r>
  <r>
    <x v="0"/>
    <x v="0"/>
    <x v="0"/>
    <s v="NORTH_MACEDONIA"/>
    <s v="MK"/>
    <x v="5"/>
    <x v="0"/>
    <n v="0.1611142020934892"/>
  </r>
  <r>
    <x v="0"/>
    <x v="0"/>
    <x v="0"/>
    <s v="NORTH_MACEDONIA"/>
    <s v="MK"/>
    <x v="6"/>
    <x v="0"/>
    <n v="0.41311333870125472"/>
  </r>
  <r>
    <x v="0"/>
    <x v="0"/>
    <x v="0"/>
    <s v="BOSNIA_AND_HERZEGOVINA"/>
    <s v="BA"/>
    <x v="0"/>
    <x v="0"/>
    <n v="1.0687138242104417"/>
  </r>
  <r>
    <x v="0"/>
    <x v="0"/>
    <x v="0"/>
    <s v="BOSNIA_AND_HERZEGOVINA"/>
    <s v="BA"/>
    <x v="1"/>
    <x v="0"/>
    <n v="88.053891426257238"/>
  </r>
  <r>
    <x v="0"/>
    <x v="0"/>
    <x v="0"/>
    <s v="BOSNIA_AND_HERZEGOVINA"/>
    <s v="BA"/>
    <x v="2"/>
    <x v="0"/>
    <n v="8.5088149570000038"/>
  </r>
  <r>
    <x v="0"/>
    <x v="0"/>
    <x v="0"/>
    <s v="BOSNIA_AND_HERZEGOVINA"/>
    <s v="BA"/>
    <x v="4"/>
    <x v="0"/>
    <n v="4.0997438806185835"/>
  </r>
  <r>
    <x v="0"/>
    <x v="0"/>
    <x v="0"/>
    <s v="BOSNIA_AND_HERZEGOVINA"/>
    <s v="BA"/>
    <x v="3"/>
    <x v="0"/>
    <n v="3.5670985971531432E-4"/>
  </r>
  <r>
    <x v="0"/>
    <x v="0"/>
    <x v="0"/>
    <s v="BOSNIA_AND_HERZEGOVINA"/>
    <s v="BA"/>
    <x v="5"/>
    <x v="0"/>
    <n v="0.31407302818710114"/>
  </r>
  <r>
    <x v="0"/>
    <x v="0"/>
    <x v="0"/>
    <s v="BOSNIA_AND_HERZEGOVINA"/>
    <s v="BA"/>
    <x v="6"/>
    <x v="0"/>
    <n v="0.80531545689000283"/>
  </r>
  <r>
    <x v="0"/>
    <x v="0"/>
    <x v="0"/>
    <s v="SERBIA"/>
    <s v="RS"/>
    <x v="0"/>
    <x v="0"/>
    <n v="1.2572541791176641"/>
  </r>
  <r>
    <x v="0"/>
    <x v="0"/>
    <x v="0"/>
    <s v="SERBIA"/>
    <s v="RS"/>
    <x v="1"/>
    <x v="0"/>
    <n v="81.724536534943795"/>
  </r>
  <r>
    <x v="0"/>
    <x v="0"/>
    <x v="0"/>
    <s v="SERBIA"/>
    <s v="RS"/>
    <x v="2"/>
    <x v="0"/>
    <n v="1.6874670388117707"/>
  </r>
  <r>
    <x v="0"/>
    <x v="0"/>
    <x v="0"/>
    <s v="SERBIA"/>
    <s v="RS"/>
    <x v="4"/>
    <x v="0"/>
    <n v="4.8230124945074442"/>
  </r>
  <r>
    <x v="0"/>
    <x v="0"/>
    <x v="0"/>
    <s v="SERBIA"/>
    <s v="RS"/>
    <x v="3"/>
    <x v="0"/>
    <n v="4.1008456747985012E-4"/>
  </r>
  <r>
    <x v="0"/>
    <x v="0"/>
    <x v="0"/>
    <s v="SERBIA"/>
    <s v="RS"/>
    <x v="5"/>
    <x v="0"/>
    <n v="0.36948116351737098"/>
  </r>
  <r>
    <x v="0"/>
    <x v="0"/>
    <x v="0"/>
    <s v="SERBIA"/>
    <s v="RS"/>
    <x v="6"/>
    <x v="0"/>
    <n v="0.94738759876249057"/>
  </r>
  <r>
    <x v="0"/>
    <x v="0"/>
    <x v="0"/>
    <s v="TURKEY"/>
    <s v="TR"/>
    <x v="0"/>
    <x v="0"/>
    <n v="48.496554115892081"/>
  </r>
  <r>
    <x v="0"/>
    <x v="0"/>
    <x v="0"/>
    <s v="TURKEY"/>
    <s v="TR"/>
    <x v="1"/>
    <x v="0"/>
    <n v="1382.6715857460922"/>
  </r>
  <r>
    <x v="0"/>
    <x v="0"/>
    <x v="0"/>
    <s v="TURKEY"/>
    <s v="TR"/>
    <x v="2"/>
    <x v="0"/>
    <n v="217.70173074751139"/>
  </r>
  <r>
    <x v="0"/>
    <x v="0"/>
    <x v="0"/>
    <s v="TURKEY"/>
    <s v="TR"/>
    <x v="4"/>
    <x v="0"/>
    <n v="3.3311736110830408"/>
  </r>
  <r>
    <x v="0"/>
    <x v="0"/>
    <x v="0"/>
    <s v="TURKEY"/>
    <s v="TR"/>
    <x v="3"/>
    <x v="0"/>
    <n v="6.697753649999999E-4"/>
  </r>
  <r>
    <x v="0"/>
    <x v="0"/>
    <x v="0"/>
    <s v="MALTA"/>
    <s v="MT"/>
    <x v="1"/>
    <x v="0"/>
    <n v="17.786040813993207"/>
  </r>
  <r>
    <x v="0"/>
    <x v="0"/>
    <x v="0"/>
    <s v="MALTA"/>
    <s v="MT"/>
    <x v="2"/>
    <x v="0"/>
    <n v="3.4485515509723452"/>
  </r>
  <r>
    <x v="0"/>
    <x v="0"/>
    <x v="0"/>
    <s v="MALTA"/>
    <s v="MT"/>
    <x v="4"/>
    <x v="0"/>
    <n v="28.175374224059382"/>
  </r>
  <r>
    <x v="0"/>
    <x v="0"/>
    <x v="0"/>
    <s v="MALTA"/>
    <s v="MT"/>
    <x v="3"/>
    <x v="0"/>
    <n v="3.9125422214233135E-5"/>
  </r>
  <r>
    <x v="0"/>
    <x v="0"/>
    <x v="0"/>
    <s v="MALTA"/>
    <s v="MT"/>
    <x v="5"/>
    <x v="0"/>
    <n v="22.070625315421736"/>
  </r>
  <r>
    <x v="0"/>
    <x v="0"/>
    <x v="0"/>
    <s v="CYPRUS"/>
    <s v="CY"/>
    <x v="1"/>
    <x v="0"/>
    <n v="3.1452675048937353"/>
  </r>
  <r>
    <x v="0"/>
    <x v="0"/>
    <x v="1"/>
    <s v="NORWAY"/>
    <s v="NO3"/>
    <x v="0"/>
    <x v="0"/>
    <n v="16.297861829432026"/>
  </r>
  <r>
    <x v="0"/>
    <x v="0"/>
    <x v="1"/>
    <s v="NORWAY"/>
    <s v="NO3"/>
    <x v="1"/>
    <x v="0"/>
    <n v="113.70379906677901"/>
  </r>
  <r>
    <x v="0"/>
    <x v="0"/>
    <x v="1"/>
    <s v="NORWAY"/>
    <s v="NO3"/>
    <x v="2"/>
    <x v="0"/>
    <n v="22.245729036991598"/>
  </r>
  <r>
    <x v="0"/>
    <x v="0"/>
    <x v="1"/>
    <s v="NORWAY"/>
    <s v="NO3"/>
    <x v="7"/>
    <x v="0"/>
    <n v="17.859553783129371"/>
  </r>
  <r>
    <x v="0"/>
    <x v="0"/>
    <x v="1"/>
    <s v="NORWAY"/>
    <s v="NO3"/>
    <x v="3"/>
    <x v="0"/>
    <n v="9.4331410107876927E-4"/>
  </r>
  <r>
    <x v="0"/>
    <x v="0"/>
    <x v="1"/>
    <s v="NORWAY"/>
    <s v="NO3"/>
    <x v="8"/>
    <x v="0"/>
    <n v="15.82877646946126"/>
  </r>
  <r>
    <x v="0"/>
    <x v="0"/>
    <x v="1"/>
    <s v="NORWAY"/>
    <s v="NO3"/>
    <x v="9"/>
    <x v="0"/>
    <n v="8.2794885345778495E-6"/>
  </r>
  <r>
    <x v="0"/>
    <x v="0"/>
    <x v="1"/>
    <s v="NORWAY"/>
    <s v="NO4"/>
    <x v="0"/>
    <x v="0"/>
    <n v="66.823882706490224"/>
  </r>
  <r>
    <x v="0"/>
    <x v="0"/>
    <x v="1"/>
    <s v="NORWAY"/>
    <s v="NO4"/>
    <x v="1"/>
    <x v="0"/>
    <n v="211.51866477761106"/>
  </r>
  <r>
    <x v="0"/>
    <x v="0"/>
    <x v="1"/>
    <s v="NORWAY"/>
    <s v="NO4"/>
    <x v="2"/>
    <x v="0"/>
    <n v="61.528132960073933"/>
  </r>
  <r>
    <x v="0"/>
    <x v="0"/>
    <x v="1"/>
    <s v="NORWAY"/>
    <s v="NO4"/>
    <x v="7"/>
    <x v="0"/>
    <n v="36.82447248540948"/>
  </r>
  <r>
    <x v="0"/>
    <x v="0"/>
    <x v="1"/>
    <s v="NORWAY"/>
    <s v="NO4"/>
    <x v="3"/>
    <x v="0"/>
    <n v="2.2368705844248975E-3"/>
  </r>
  <r>
    <x v="0"/>
    <x v="0"/>
    <x v="1"/>
    <s v="NORWAY"/>
    <s v="NO4"/>
    <x v="8"/>
    <x v="0"/>
    <n v="9.3337021069850614"/>
  </r>
  <r>
    <x v="0"/>
    <x v="0"/>
    <x v="1"/>
    <s v="NORWAY"/>
    <s v="NO4"/>
    <x v="9"/>
    <x v="0"/>
    <n v="7.3025522696832589E-6"/>
  </r>
  <r>
    <x v="0"/>
    <x v="0"/>
    <x v="1"/>
    <s v="NORWAY"/>
    <s v="NOS"/>
    <x v="0"/>
    <x v="0"/>
    <n v="4.7294860563944221"/>
  </r>
  <r>
    <x v="0"/>
    <x v="0"/>
    <x v="1"/>
    <s v="NORWAY"/>
    <s v="NOS"/>
    <x v="1"/>
    <x v="0"/>
    <n v="620.36858045893359"/>
  </r>
  <r>
    <x v="0"/>
    <x v="0"/>
    <x v="1"/>
    <s v="NORWAY"/>
    <s v="NOS"/>
    <x v="2"/>
    <x v="0"/>
    <n v="127.30322181801485"/>
  </r>
  <r>
    <x v="0"/>
    <x v="0"/>
    <x v="1"/>
    <s v="NORWAY"/>
    <s v="NOS"/>
    <x v="7"/>
    <x v="0"/>
    <n v="248.39596846194149"/>
  </r>
  <r>
    <x v="0"/>
    <x v="0"/>
    <x v="1"/>
    <s v="NORWAY"/>
    <s v="NOS"/>
    <x v="3"/>
    <x v="0"/>
    <n v="8.8053245980334628E-3"/>
  </r>
  <r>
    <x v="0"/>
    <x v="0"/>
    <x v="1"/>
    <s v="NORWAY"/>
    <s v="NOS"/>
    <x v="8"/>
    <x v="0"/>
    <n v="30.223905062762167"/>
  </r>
  <r>
    <x v="0"/>
    <x v="0"/>
    <x v="1"/>
    <s v="NORWAY"/>
    <s v="NOS"/>
    <x v="9"/>
    <x v="0"/>
    <n v="2.8538130571025414E-5"/>
  </r>
  <r>
    <x v="0"/>
    <x v="0"/>
    <x v="1"/>
    <s v="DENMARK"/>
    <s v="DK1"/>
    <x v="0"/>
    <x v="0"/>
    <n v="135.54417318835161"/>
  </r>
  <r>
    <x v="0"/>
    <x v="0"/>
    <x v="1"/>
    <s v="DENMARK"/>
    <s v="DK1"/>
    <x v="1"/>
    <x v="0"/>
    <n v="462.33668202762465"/>
  </r>
  <r>
    <x v="0"/>
    <x v="0"/>
    <x v="1"/>
    <s v="DENMARK"/>
    <s v="DK1"/>
    <x v="2"/>
    <x v="0"/>
    <n v="51.462512936811976"/>
  </r>
  <r>
    <x v="0"/>
    <x v="0"/>
    <x v="1"/>
    <s v="DENMARK"/>
    <s v="DK1"/>
    <x v="7"/>
    <x v="0"/>
    <n v="326.65217206470834"/>
  </r>
  <r>
    <x v="0"/>
    <x v="0"/>
    <x v="1"/>
    <s v="DENMARK"/>
    <s v="DK1"/>
    <x v="3"/>
    <x v="0"/>
    <n v="7.8094786854237298E-3"/>
  </r>
  <r>
    <x v="0"/>
    <x v="0"/>
    <x v="1"/>
    <s v="DENMARK"/>
    <s v="DK1"/>
    <x v="8"/>
    <x v="0"/>
    <n v="7.7712416548748164"/>
  </r>
  <r>
    <x v="0"/>
    <x v="0"/>
    <x v="1"/>
    <s v="DENMARK"/>
    <s v="DK1"/>
    <x v="9"/>
    <x v="0"/>
    <n v="2.3729087220300256E-5"/>
  </r>
  <r>
    <x v="0"/>
    <x v="0"/>
    <x v="1"/>
    <s v="DENMARK"/>
    <s v="DK2"/>
    <x v="0"/>
    <x v="0"/>
    <n v="0.4762917649355019"/>
  </r>
  <r>
    <x v="0"/>
    <x v="0"/>
    <x v="1"/>
    <s v="DENMARK"/>
    <s v="DK2"/>
    <x v="1"/>
    <x v="0"/>
    <n v="316.90338334883114"/>
  </r>
  <r>
    <x v="0"/>
    <x v="0"/>
    <x v="1"/>
    <s v="DENMARK"/>
    <s v="DK2"/>
    <x v="2"/>
    <x v="0"/>
    <n v="19.124890446665916"/>
  </r>
  <r>
    <x v="0"/>
    <x v="0"/>
    <x v="1"/>
    <s v="DENMARK"/>
    <s v="DK2"/>
    <x v="7"/>
    <x v="0"/>
    <n v="41.215019786999903"/>
  </r>
  <r>
    <x v="0"/>
    <x v="0"/>
    <x v="1"/>
    <s v="DENMARK"/>
    <s v="DK2"/>
    <x v="3"/>
    <x v="0"/>
    <n v="2.2286693381873188E-3"/>
  </r>
  <r>
    <x v="0"/>
    <x v="0"/>
    <x v="1"/>
    <s v="DENMARK"/>
    <s v="DK2"/>
    <x v="8"/>
    <x v="0"/>
    <n v="2.6091488904600757"/>
  </r>
  <r>
    <x v="0"/>
    <x v="0"/>
    <x v="1"/>
    <s v="DENMARK"/>
    <s v="DK2"/>
    <x v="9"/>
    <x v="0"/>
    <n v="9.6468770077288397E-6"/>
  </r>
  <r>
    <x v="0"/>
    <x v="0"/>
    <x v="1"/>
    <s v="FINLAND"/>
    <s v="FIN"/>
    <x v="0"/>
    <x v="0"/>
    <n v="6.0711723722335114"/>
  </r>
  <r>
    <x v="0"/>
    <x v="0"/>
    <x v="1"/>
    <s v="FINLAND"/>
    <s v="FIN"/>
    <x v="1"/>
    <x v="0"/>
    <n v="402.36135038022041"/>
  </r>
  <r>
    <x v="0"/>
    <x v="0"/>
    <x v="1"/>
    <s v="FINLAND"/>
    <s v="FIN"/>
    <x v="2"/>
    <x v="0"/>
    <n v="112.38722843111451"/>
  </r>
  <r>
    <x v="0"/>
    <x v="0"/>
    <x v="1"/>
    <s v="FINLAND"/>
    <s v="FIN"/>
    <x v="7"/>
    <x v="0"/>
    <n v="34.639104146732748"/>
  </r>
  <r>
    <x v="0"/>
    <x v="0"/>
    <x v="1"/>
    <s v="FINLAND"/>
    <s v="FIN"/>
    <x v="3"/>
    <x v="0"/>
    <n v="1.5730810785904244E-3"/>
  </r>
  <r>
    <x v="0"/>
    <x v="0"/>
    <x v="1"/>
    <s v="FINLAND"/>
    <s v="FIN"/>
    <x v="8"/>
    <x v="0"/>
    <n v="6.4744364115352138"/>
  </r>
  <r>
    <x v="0"/>
    <x v="0"/>
    <x v="1"/>
    <s v="FINLAND"/>
    <s v="FIN"/>
    <x v="9"/>
    <x v="0"/>
    <n v="2.3496493817165105E-6"/>
  </r>
  <r>
    <x v="0"/>
    <x v="0"/>
    <x v="1"/>
    <s v="GERMANY"/>
    <s v="DE"/>
    <x v="0"/>
    <x v="0"/>
    <n v="639.23995375914649"/>
  </r>
  <r>
    <x v="0"/>
    <x v="0"/>
    <x v="1"/>
    <s v="GERMANY"/>
    <s v="DE"/>
    <x v="1"/>
    <x v="0"/>
    <n v="2567.0260416616939"/>
  </r>
  <r>
    <x v="0"/>
    <x v="0"/>
    <x v="1"/>
    <s v="GERMANY"/>
    <s v="DE"/>
    <x v="2"/>
    <x v="0"/>
    <n v="466.22258767268926"/>
  </r>
  <r>
    <x v="0"/>
    <x v="0"/>
    <x v="1"/>
    <s v="GERMANY"/>
    <s v="DE"/>
    <x v="4"/>
    <x v="0"/>
    <n v="7.6950110416018236E-2"/>
  </r>
  <r>
    <x v="0"/>
    <x v="0"/>
    <x v="1"/>
    <s v="GERMANY"/>
    <s v="DE"/>
    <x v="7"/>
    <x v="0"/>
    <n v="612.23866866881292"/>
  </r>
  <r>
    <x v="0"/>
    <x v="0"/>
    <x v="1"/>
    <s v="GERMANY"/>
    <s v="DE"/>
    <x v="3"/>
    <x v="0"/>
    <n v="1.7255114085796514E-2"/>
  </r>
  <r>
    <x v="0"/>
    <x v="0"/>
    <x v="1"/>
    <s v="GERMANY"/>
    <s v="DE"/>
    <x v="8"/>
    <x v="0"/>
    <n v="14.058590084410671"/>
  </r>
  <r>
    <x v="0"/>
    <x v="0"/>
    <x v="1"/>
    <s v="GERMANY"/>
    <s v="DE"/>
    <x v="9"/>
    <x v="0"/>
    <n v="4.1245629035849212E-6"/>
  </r>
  <r>
    <x v="0"/>
    <x v="0"/>
    <x v="1"/>
    <s v="NETHERLANDS"/>
    <s v="NL"/>
    <x v="0"/>
    <x v="0"/>
    <n v="164.19182864539181"/>
  </r>
  <r>
    <x v="0"/>
    <x v="0"/>
    <x v="1"/>
    <s v="NETHERLANDS"/>
    <s v="NL"/>
    <x v="1"/>
    <x v="0"/>
    <n v="361.9945496595634"/>
  </r>
  <r>
    <x v="0"/>
    <x v="0"/>
    <x v="1"/>
    <s v="NETHERLANDS"/>
    <s v="NL"/>
    <x v="2"/>
    <x v="0"/>
    <n v="167.99172484219972"/>
  </r>
  <r>
    <x v="0"/>
    <x v="0"/>
    <x v="1"/>
    <s v="NETHERLANDS"/>
    <s v="NL"/>
    <x v="4"/>
    <x v="0"/>
    <n v="-173.30458125789582"/>
  </r>
  <r>
    <x v="0"/>
    <x v="0"/>
    <x v="1"/>
    <s v="NETHERLANDS"/>
    <s v="NL"/>
    <x v="7"/>
    <x v="0"/>
    <n v="149.35808116680769"/>
  </r>
  <r>
    <x v="0"/>
    <x v="0"/>
    <x v="1"/>
    <s v="NETHERLANDS"/>
    <s v="NL"/>
    <x v="3"/>
    <x v="0"/>
    <n v="6.1891591065349482E-4"/>
  </r>
  <r>
    <x v="0"/>
    <x v="0"/>
    <x v="1"/>
    <s v="NETHERLANDS"/>
    <s v="NL"/>
    <x v="8"/>
    <x v="0"/>
    <n v="6.334521074997288"/>
  </r>
  <r>
    <x v="0"/>
    <x v="0"/>
    <x v="1"/>
    <s v="NETHERLANDS"/>
    <s v="NL"/>
    <x v="9"/>
    <x v="0"/>
    <n v="9.9499317552578414E-6"/>
  </r>
  <r>
    <x v="0"/>
    <x v="0"/>
    <x v="1"/>
    <s v="SWEDEN"/>
    <s v="SE1"/>
    <x v="0"/>
    <x v="0"/>
    <n v="92.858642160381336"/>
  </r>
  <r>
    <x v="0"/>
    <x v="0"/>
    <x v="1"/>
    <s v="SWEDEN"/>
    <s v="SE1"/>
    <x v="1"/>
    <x v="0"/>
    <n v="280.97010765537124"/>
  </r>
  <r>
    <x v="0"/>
    <x v="0"/>
    <x v="1"/>
    <s v="SWEDEN"/>
    <s v="SE1"/>
    <x v="2"/>
    <x v="0"/>
    <n v="44.41962684108114"/>
  </r>
  <r>
    <x v="0"/>
    <x v="0"/>
    <x v="1"/>
    <s v="SWEDEN"/>
    <s v="SE1"/>
    <x v="3"/>
    <x v="0"/>
    <n v="2.7149415197909835E-3"/>
  </r>
  <r>
    <x v="0"/>
    <x v="0"/>
    <x v="1"/>
    <s v="SWEDEN"/>
    <s v="SE1"/>
    <x v="8"/>
    <x v="0"/>
    <n v="8.6005855044715069"/>
  </r>
  <r>
    <x v="0"/>
    <x v="0"/>
    <x v="1"/>
    <s v="SWEDEN"/>
    <s v="SE1"/>
    <x v="9"/>
    <x v="0"/>
    <n v="1.429416007873462E-5"/>
  </r>
  <r>
    <x v="0"/>
    <x v="0"/>
    <x v="1"/>
    <s v="SWEDEN"/>
    <s v="SE2"/>
    <x v="0"/>
    <x v="0"/>
    <n v="0.5342600148765686"/>
  </r>
  <r>
    <x v="0"/>
    <x v="0"/>
    <x v="1"/>
    <s v="SWEDEN"/>
    <s v="SE2"/>
    <x v="1"/>
    <x v="0"/>
    <n v="356.08618073204821"/>
  </r>
  <r>
    <x v="0"/>
    <x v="0"/>
    <x v="1"/>
    <s v="SWEDEN"/>
    <s v="SE2"/>
    <x v="2"/>
    <x v="0"/>
    <n v="56.288375798918821"/>
  </r>
  <r>
    <x v="0"/>
    <x v="0"/>
    <x v="1"/>
    <s v="SWEDEN"/>
    <s v="SE2"/>
    <x v="7"/>
    <x v="0"/>
    <n v="177.70229443997104"/>
  </r>
  <r>
    <x v="0"/>
    <x v="0"/>
    <x v="1"/>
    <s v="SWEDEN"/>
    <s v="SE2"/>
    <x v="3"/>
    <x v="0"/>
    <n v="8.5945353953504524E-3"/>
  </r>
  <r>
    <x v="0"/>
    <x v="0"/>
    <x v="1"/>
    <s v="SWEDEN"/>
    <s v="SE2"/>
    <x v="8"/>
    <x v="0"/>
    <n v="10.822684365187133"/>
  </r>
  <r>
    <x v="0"/>
    <x v="0"/>
    <x v="1"/>
    <s v="SWEDEN"/>
    <s v="SE2"/>
    <x v="9"/>
    <x v="0"/>
    <n v="9.0845875996875839E-6"/>
  </r>
  <r>
    <x v="0"/>
    <x v="0"/>
    <x v="1"/>
    <s v="SWEDEN"/>
    <s v="SE3"/>
    <x v="0"/>
    <x v="0"/>
    <n v="3.6183973734822201"/>
  </r>
  <r>
    <x v="0"/>
    <x v="0"/>
    <x v="1"/>
    <s v="SWEDEN"/>
    <s v="SE3"/>
    <x v="1"/>
    <x v="0"/>
    <n v="296.45558262189149"/>
  </r>
  <r>
    <x v="0"/>
    <x v="0"/>
    <x v="1"/>
    <s v="SWEDEN"/>
    <s v="SE3"/>
    <x v="2"/>
    <x v="0"/>
    <n v="68.763386273086198"/>
  </r>
  <r>
    <x v="0"/>
    <x v="0"/>
    <x v="1"/>
    <s v="SWEDEN"/>
    <s v="SE3"/>
    <x v="7"/>
    <x v="0"/>
    <n v="221.60048566464738"/>
  </r>
  <r>
    <x v="0"/>
    <x v="0"/>
    <x v="1"/>
    <s v="SWEDEN"/>
    <s v="SE3"/>
    <x v="3"/>
    <x v="0"/>
    <n v="4.5728982052919021E-3"/>
  </r>
  <r>
    <x v="0"/>
    <x v="0"/>
    <x v="1"/>
    <s v="SWEDEN"/>
    <s v="SE3"/>
    <x v="8"/>
    <x v="0"/>
    <n v="19.412971513822615"/>
  </r>
  <r>
    <x v="0"/>
    <x v="0"/>
    <x v="1"/>
    <s v="SWEDEN"/>
    <s v="SE3"/>
    <x v="9"/>
    <x v="0"/>
    <n v="2.2059041893801697E-5"/>
  </r>
  <r>
    <x v="0"/>
    <x v="0"/>
    <x v="1"/>
    <s v="SWEDEN"/>
    <s v="SE4"/>
    <x v="0"/>
    <x v="0"/>
    <n v="1.7242027752834657"/>
  </r>
  <r>
    <x v="0"/>
    <x v="0"/>
    <x v="1"/>
    <s v="SWEDEN"/>
    <s v="SE4"/>
    <x v="1"/>
    <x v="0"/>
    <n v="66.963014497120895"/>
  </r>
  <r>
    <x v="0"/>
    <x v="0"/>
    <x v="1"/>
    <s v="SWEDEN"/>
    <s v="SE4"/>
    <x v="2"/>
    <x v="0"/>
    <n v="20.089591329645547"/>
  </r>
  <r>
    <x v="0"/>
    <x v="0"/>
    <x v="1"/>
    <s v="SWEDEN"/>
    <s v="SE4"/>
    <x v="7"/>
    <x v="0"/>
    <n v="23.182979279112836"/>
  </r>
  <r>
    <x v="0"/>
    <x v="0"/>
    <x v="1"/>
    <s v="SWEDEN"/>
    <s v="SE4"/>
    <x v="3"/>
    <x v="0"/>
    <n v="2.6546789037522273E-3"/>
  </r>
  <r>
    <x v="0"/>
    <x v="0"/>
    <x v="1"/>
    <s v="SWEDEN"/>
    <s v="SE4"/>
    <x v="8"/>
    <x v="0"/>
    <n v="0.6245736936145313"/>
  </r>
  <r>
    <x v="0"/>
    <x v="0"/>
    <x v="1"/>
    <s v="UNITED_KINGDOM"/>
    <s v="UK00"/>
    <x v="0"/>
    <x v="0"/>
    <n v="122.34145915645672"/>
  </r>
  <r>
    <x v="0"/>
    <x v="0"/>
    <x v="1"/>
    <s v="UNITED_KINGDOM"/>
    <s v="UK00"/>
    <x v="1"/>
    <x v="0"/>
    <n v="2394.2525472179805"/>
  </r>
  <r>
    <x v="0"/>
    <x v="0"/>
    <x v="1"/>
    <s v="UNITED_KINGDOM"/>
    <s v="UK00"/>
    <x v="2"/>
    <x v="0"/>
    <n v="417.48036683167265"/>
  </r>
  <r>
    <x v="0"/>
    <x v="0"/>
    <x v="1"/>
    <s v="UNITED_KINGDOM"/>
    <s v="UK00"/>
    <x v="4"/>
    <x v="0"/>
    <n v="-73.075771211269128"/>
  </r>
  <r>
    <x v="0"/>
    <x v="0"/>
    <x v="1"/>
    <s v="UNITED_KINGDOM"/>
    <s v="UK00"/>
    <x v="7"/>
    <x v="0"/>
    <n v="236.1810126577148"/>
  </r>
  <r>
    <x v="0"/>
    <x v="0"/>
    <x v="1"/>
    <s v="UNITED_KINGDOM"/>
    <s v="UK00"/>
    <x v="3"/>
    <x v="0"/>
    <n v="5.5116254277179245E-3"/>
  </r>
  <r>
    <x v="0"/>
    <x v="0"/>
    <x v="1"/>
    <s v="UNITED_KINGDOM"/>
    <s v="UK00"/>
    <x v="8"/>
    <x v="0"/>
    <n v="10.49151555077033"/>
  </r>
  <r>
    <x v="0"/>
    <x v="0"/>
    <x v="1"/>
    <s v="UNITED_KINGDOM"/>
    <s v="UK00"/>
    <x v="9"/>
    <x v="0"/>
    <n v="7.8951650818729082E-6"/>
  </r>
  <r>
    <x v="0"/>
    <x v="0"/>
    <x v="1"/>
    <s v="UNITED_KINGDOM"/>
    <s v="UK00"/>
    <x v="5"/>
    <x v="0"/>
    <n v="244.95787579137939"/>
  </r>
  <r>
    <x v="0"/>
    <x v="0"/>
    <x v="1"/>
    <s v="UNITED_KINGDOM"/>
    <s v="UKNI"/>
    <x v="1"/>
    <x v="0"/>
    <n v="14.917417024341152"/>
  </r>
  <r>
    <x v="0"/>
    <x v="0"/>
    <x v="1"/>
    <s v="UNITED_KINGDOM"/>
    <s v="UKNI"/>
    <x v="2"/>
    <x v="0"/>
    <n v="0.83464825415265176"/>
  </r>
  <r>
    <x v="0"/>
    <x v="0"/>
    <x v="1"/>
    <s v="UNITED_KINGDOM"/>
    <s v="UKNI"/>
    <x v="7"/>
    <x v="0"/>
    <n v="95.194676202846352"/>
  </r>
  <r>
    <x v="0"/>
    <x v="0"/>
    <x v="1"/>
    <s v="UNITED_KINGDOM"/>
    <s v="UKNI"/>
    <x v="3"/>
    <x v="0"/>
    <n v="1.3288223446924611E-3"/>
  </r>
  <r>
    <x v="0"/>
    <x v="0"/>
    <x v="1"/>
    <s v="ESTONIA"/>
    <s v="EE"/>
    <x v="1"/>
    <x v="0"/>
    <n v="58.022680726260788"/>
  </r>
  <r>
    <x v="0"/>
    <x v="0"/>
    <x v="1"/>
    <s v="ESTONIA"/>
    <s v="EE"/>
    <x v="2"/>
    <x v="0"/>
    <n v="14.251877697920474"/>
  </r>
  <r>
    <x v="0"/>
    <x v="0"/>
    <x v="1"/>
    <s v="ESTONIA"/>
    <s v="EE"/>
    <x v="7"/>
    <x v="0"/>
    <n v="8.4333984256468675"/>
  </r>
  <r>
    <x v="0"/>
    <x v="0"/>
    <x v="1"/>
    <s v="ESTONIA"/>
    <s v="EE"/>
    <x v="3"/>
    <x v="0"/>
    <n v="8.5410756236735754E-4"/>
  </r>
  <r>
    <x v="0"/>
    <x v="0"/>
    <x v="1"/>
    <s v="ESTONIA"/>
    <s v="EE"/>
    <x v="8"/>
    <x v="0"/>
    <n v="3.0183497110919717"/>
  </r>
  <r>
    <x v="0"/>
    <x v="0"/>
    <x v="1"/>
    <s v="ESTONIA"/>
    <s v="EE"/>
    <x v="9"/>
    <x v="0"/>
    <n v="2.2849741842910677E-6"/>
  </r>
  <r>
    <x v="0"/>
    <x v="0"/>
    <x v="1"/>
    <s v="LATVIA"/>
    <s v="LV"/>
    <x v="0"/>
    <x v="0"/>
    <n v="2.5976102787347312E-4"/>
  </r>
  <r>
    <x v="0"/>
    <x v="0"/>
    <x v="1"/>
    <s v="LATVIA"/>
    <s v="LV"/>
    <x v="1"/>
    <x v="0"/>
    <n v="103.43279077679739"/>
  </r>
  <r>
    <x v="0"/>
    <x v="0"/>
    <x v="1"/>
    <s v="LATVIA"/>
    <s v="LV"/>
    <x v="2"/>
    <x v="0"/>
    <n v="6.9893031717189595"/>
  </r>
  <r>
    <x v="0"/>
    <x v="0"/>
    <x v="1"/>
    <s v="LATVIA"/>
    <s v="LV"/>
    <x v="3"/>
    <x v="0"/>
    <n v="5.7690873209773096E-4"/>
  </r>
  <r>
    <x v="0"/>
    <x v="0"/>
    <x v="1"/>
    <s v="LATVIA"/>
    <s v="LV"/>
    <x v="8"/>
    <x v="0"/>
    <n v="1.2703277696123103"/>
  </r>
  <r>
    <x v="0"/>
    <x v="0"/>
    <x v="1"/>
    <s v="LATVIA"/>
    <s v="LV"/>
    <x v="9"/>
    <x v="0"/>
    <n v="2.233134978322531E-6"/>
  </r>
  <r>
    <x v="0"/>
    <x v="0"/>
    <x v="1"/>
    <s v="LITHUANIA"/>
    <s v="LT"/>
    <x v="0"/>
    <x v="0"/>
    <n v="8.480114769975744"/>
  </r>
  <r>
    <x v="0"/>
    <x v="0"/>
    <x v="1"/>
    <s v="LITHUANIA"/>
    <s v="LT"/>
    <x v="1"/>
    <x v="0"/>
    <n v="31.788728805332291"/>
  </r>
  <r>
    <x v="0"/>
    <x v="0"/>
    <x v="1"/>
    <s v="LITHUANIA"/>
    <s v="LT"/>
    <x v="2"/>
    <x v="0"/>
    <n v="11.577703450556175"/>
  </r>
  <r>
    <x v="0"/>
    <x v="0"/>
    <x v="1"/>
    <s v="LITHUANIA"/>
    <s v="LT"/>
    <x v="3"/>
    <x v="0"/>
    <n v="6.8156417259476417E-4"/>
  </r>
  <r>
    <x v="0"/>
    <x v="0"/>
    <x v="1"/>
    <s v="LITHUANIA"/>
    <s v="LT"/>
    <x v="8"/>
    <x v="0"/>
    <n v="0.99384452842643767"/>
  </r>
  <r>
    <x v="0"/>
    <x v="0"/>
    <x v="1"/>
    <s v="LITHUANIA"/>
    <s v="LT"/>
    <x v="9"/>
    <x v="0"/>
    <n v="2.1424670738000722E-7"/>
  </r>
  <r>
    <x v="0"/>
    <x v="0"/>
    <x v="1"/>
    <s v="POLAND"/>
    <s v="PL"/>
    <x v="0"/>
    <x v="0"/>
    <n v="111.22874420741518"/>
  </r>
  <r>
    <x v="0"/>
    <x v="0"/>
    <x v="1"/>
    <s v="POLAND"/>
    <s v="PL"/>
    <x v="1"/>
    <x v="0"/>
    <n v="2671.1259997093302"/>
  </r>
  <r>
    <x v="0"/>
    <x v="0"/>
    <x v="1"/>
    <s v="POLAND"/>
    <s v="PL"/>
    <x v="2"/>
    <x v="0"/>
    <n v="372.19281930602028"/>
  </r>
  <r>
    <x v="0"/>
    <x v="0"/>
    <x v="1"/>
    <s v="POLAND"/>
    <s v="PL"/>
    <x v="7"/>
    <x v="0"/>
    <n v="190.20363037655571"/>
  </r>
  <r>
    <x v="0"/>
    <x v="0"/>
    <x v="1"/>
    <s v="POLAND"/>
    <s v="PL"/>
    <x v="3"/>
    <x v="0"/>
    <n v="1.3802935345850718E-2"/>
  </r>
  <r>
    <x v="0"/>
    <x v="0"/>
    <x v="1"/>
    <s v="POLAND"/>
    <s v="PL"/>
    <x v="8"/>
    <x v="0"/>
    <n v="1.644414400327638"/>
  </r>
  <r>
    <x v="0"/>
    <x v="0"/>
    <x v="1"/>
    <s v="POLAND"/>
    <s v="PL"/>
    <x v="9"/>
    <x v="0"/>
    <n v="2.9223991001358445E-6"/>
  </r>
  <r>
    <x v="0"/>
    <x v="0"/>
    <x v="1"/>
    <s v="BELGIUM"/>
    <s v="BE"/>
    <x v="0"/>
    <x v="0"/>
    <n v="87.674351606756815"/>
  </r>
  <r>
    <x v="0"/>
    <x v="0"/>
    <x v="1"/>
    <s v="BELGIUM"/>
    <s v="BE"/>
    <x v="1"/>
    <x v="0"/>
    <n v="192.4129018031586"/>
  </r>
  <r>
    <x v="0"/>
    <x v="0"/>
    <x v="1"/>
    <s v="BELGIUM"/>
    <s v="BE"/>
    <x v="2"/>
    <x v="0"/>
    <n v="94.272183747632312"/>
  </r>
  <r>
    <x v="0"/>
    <x v="0"/>
    <x v="1"/>
    <s v="BELGIUM"/>
    <s v="BE"/>
    <x v="4"/>
    <x v="0"/>
    <n v="-71.463854402715597"/>
  </r>
  <r>
    <x v="0"/>
    <x v="0"/>
    <x v="1"/>
    <s v="BELGIUM"/>
    <s v="BE"/>
    <x v="7"/>
    <x v="0"/>
    <n v="47.241842826508851"/>
  </r>
  <r>
    <x v="0"/>
    <x v="0"/>
    <x v="1"/>
    <s v="BELGIUM"/>
    <s v="BE"/>
    <x v="3"/>
    <x v="0"/>
    <n v="1.5369277777622856E-3"/>
  </r>
  <r>
    <x v="0"/>
    <x v="0"/>
    <x v="1"/>
    <s v="BELGIUM"/>
    <s v="BE"/>
    <x v="8"/>
    <x v="0"/>
    <n v="4.9935053744796836"/>
  </r>
  <r>
    <x v="0"/>
    <x v="0"/>
    <x v="1"/>
    <s v="BELGIUM"/>
    <s v="BE"/>
    <x v="9"/>
    <x v="0"/>
    <n v="5.4597097718656029E-7"/>
  </r>
  <r>
    <x v="0"/>
    <x v="0"/>
    <x v="1"/>
    <s v="FRANCE"/>
    <s v="FR00"/>
    <x v="0"/>
    <x v="0"/>
    <n v="243.95301676187881"/>
  </r>
  <r>
    <x v="0"/>
    <x v="0"/>
    <x v="1"/>
    <s v="FRANCE"/>
    <s v="FR00"/>
    <x v="1"/>
    <x v="0"/>
    <n v="5798.5931365305314"/>
  </r>
  <r>
    <x v="0"/>
    <x v="0"/>
    <x v="1"/>
    <s v="FRANCE"/>
    <s v="FR00"/>
    <x v="2"/>
    <x v="0"/>
    <n v="747.31994127236851"/>
  </r>
  <r>
    <x v="0"/>
    <x v="0"/>
    <x v="1"/>
    <s v="FRANCE"/>
    <s v="FR00"/>
    <x v="4"/>
    <x v="0"/>
    <n v="116.69631671669597"/>
  </r>
  <r>
    <x v="0"/>
    <x v="0"/>
    <x v="1"/>
    <s v="FRANCE"/>
    <s v="FR00"/>
    <x v="7"/>
    <x v="0"/>
    <n v="197.0528156327625"/>
  </r>
  <r>
    <x v="0"/>
    <x v="0"/>
    <x v="1"/>
    <s v="FRANCE"/>
    <s v="FR00"/>
    <x v="3"/>
    <x v="0"/>
    <n v="9.3959613654067357E-3"/>
  </r>
  <r>
    <x v="0"/>
    <x v="0"/>
    <x v="1"/>
    <s v="FRANCE"/>
    <s v="FR00"/>
    <x v="8"/>
    <x v="0"/>
    <n v="12.322848343926161"/>
  </r>
  <r>
    <x v="0"/>
    <x v="0"/>
    <x v="1"/>
    <s v="FRANCE"/>
    <s v="FR00"/>
    <x v="9"/>
    <x v="0"/>
    <n v="9.4006386849876264E-6"/>
  </r>
  <r>
    <x v="0"/>
    <x v="0"/>
    <x v="1"/>
    <s v="FRANCE"/>
    <s v="FR15"/>
    <x v="0"/>
    <x v="0"/>
    <n v="20.98495001889178"/>
  </r>
  <r>
    <x v="0"/>
    <x v="0"/>
    <x v="1"/>
    <s v="FRANCE"/>
    <s v="FR15"/>
    <x v="1"/>
    <x v="0"/>
    <n v="41.990699677514129"/>
  </r>
  <r>
    <x v="0"/>
    <x v="0"/>
    <x v="1"/>
    <s v="FRANCE"/>
    <s v="FR15"/>
    <x v="2"/>
    <x v="0"/>
    <n v="4.2940590509729804"/>
  </r>
  <r>
    <x v="0"/>
    <x v="0"/>
    <x v="1"/>
    <s v="FRANCE"/>
    <s v="FR15"/>
    <x v="4"/>
    <x v="0"/>
    <n v="9.3309870568083195E-2"/>
  </r>
  <r>
    <x v="0"/>
    <x v="0"/>
    <x v="1"/>
    <s v="FRANCE"/>
    <s v="FR15"/>
    <x v="7"/>
    <x v="0"/>
    <n v="3.2384140993651438"/>
  </r>
  <r>
    <x v="0"/>
    <x v="0"/>
    <x v="1"/>
    <s v="FRANCE"/>
    <s v="FR15"/>
    <x v="3"/>
    <x v="0"/>
    <n v="1.7379240357559602E-4"/>
  </r>
  <r>
    <x v="0"/>
    <x v="0"/>
    <x v="1"/>
    <s v="FRANCE"/>
    <s v="FR15"/>
    <x v="5"/>
    <x v="0"/>
    <n v="0.28015799775483707"/>
  </r>
  <r>
    <x v="0"/>
    <x v="0"/>
    <x v="1"/>
    <s v="ITALY"/>
    <s v="ITCA"/>
    <x v="1"/>
    <x v="0"/>
    <n v="198.98150348766825"/>
  </r>
  <r>
    <x v="0"/>
    <x v="0"/>
    <x v="1"/>
    <s v="ITALY"/>
    <s v="ITCA"/>
    <x v="2"/>
    <x v="0"/>
    <n v="11.756116058005709"/>
  </r>
  <r>
    <x v="0"/>
    <x v="0"/>
    <x v="1"/>
    <s v="ITALY"/>
    <s v="ITCA"/>
    <x v="4"/>
    <x v="0"/>
    <n v="-2.4335171767352288"/>
  </r>
  <r>
    <x v="0"/>
    <x v="0"/>
    <x v="1"/>
    <s v="ITALY"/>
    <s v="ITCA"/>
    <x v="7"/>
    <x v="0"/>
    <n v="14.335535109947539"/>
  </r>
  <r>
    <x v="0"/>
    <x v="0"/>
    <x v="1"/>
    <s v="ITALY"/>
    <s v="ITCA"/>
    <x v="3"/>
    <x v="0"/>
    <n v="2.6983077912519533E-3"/>
  </r>
  <r>
    <x v="0"/>
    <x v="0"/>
    <x v="1"/>
    <s v="ITALY"/>
    <s v="ITCA"/>
    <x v="8"/>
    <x v="0"/>
    <n v="0.88890468902979958"/>
  </r>
  <r>
    <x v="0"/>
    <x v="0"/>
    <x v="1"/>
    <s v="ITALY"/>
    <s v="ITCA"/>
    <x v="9"/>
    <x v="0"/>
    <n v="5.359691140854498E-6"/>
  </r>
  <r>
    <x v="0"/>
    <x v="0"/>
    <x v="1"/>
    <s v="ITALY"/>
    <s v="ITCN"/>
    <x v="0"/>
    <x v="0"/>
    <n v="3.9083506680704869"/>
  </r>
  <r>
    <x v="0"/>
    <x v="0"/>
    <x v="1"/>
    <s v="ITALY"/>
    <s v="ITCN"/>
    <x v="1"/>
    <x v="0"/>
    <n v="188.78073728638216"/>
  </r>
  <r>
    <x v="0"/>
    <x v="0"/>
    <x v="1"/>
    <s v="ITALY"/>
    <s v="ITCN"/>
    <x v="2"/>
    <x v="0"/>
    <n v="41.110654587097251"/>
  </r>
  <r>
    <x v="0"/>
    <x v="0"/>
    <x v="1"/>
    <s v="ITALY"/>
    <s v="ITCN"/>
    <x v="4"/>
    <x v="0"/>
    <n v="-5.4567812104051381"/>
  </r>
  <r>
    <x v="0"/>
    <x v="0"/>
    <x v="1"/>
    <s v="ITALY"/>
    <s v="ITCN"/>
    <x v="7"/>
    <x v="0"/>
    <n v="25.619194934786471"/>
  </r>
  <r>
    <x v="0"/>
    <x v="0"/>
    <x v="1"/>
    <s v="ITALY"/>
    <s v="ITCN"/>
    <x v="3"/>
    <x v="0"/>
    <n v="2.7713842989146799E-3"/>
  </r>
  <r>
    <x v="0"/>
    <x v="0"/>
    <x v="1"/>
    <s v="ITALY"/>
    <s v="ITCN"/>
    <x v="8"/>
    <x v="0"/>
    <n v="5.8958655568388316"/>
  </r>
  <r>
    <x v="0"/>
    <x v="0"/>
    <x v="1"/>
    <s v="ITALY"/>
    <s v="ITCN"/>
    <x v="9"/>
    <x v="0"/>
    <n v="1.9802473077489794E-5"/>
  </r>
  <r>
    <x v="0"/>
    <x v="0"/>
    <x v="1"/>
    <s v="ITALY"/>
    <s v="ITCO"/>
    <x v="7"/>
    <x v="0"/>
    <n v="4.3451781364247877"/>
  </r>
  <r>
    <x v="0"/>
    <x v="0"/>
    <x v="1"/>
    <s v="ITALY"/>
    <s v="ITCO"/>
    <x v="3"/>
    <x v="0"/>
    <n v="3.7872752432088839E-4"/>
  </r>
  <r>
    <x v="0"/>
    <x v="0"/>
    <x v="1"/>
    <s v="ITALY"/>
    <s v="ITCS"/>
    <x v="0"/>
    <x v="0"/>
    <n v="3.9083506680704865"/>
  </r>
  <r>
    <x v="0"/>
    <x v="0"/>
    <x v="1"/>
    <s v="ITALY"/>
    <s v="ITCS"/>
    <x v="1"/>
    <x v="0"/>
    <n v="141.94506657973798"/>
  </r>
  <r>
    <x v="0"/>
    <x v="0"/>
    <x v="1"/>
    <s v="ITALY"/>
    <s v="ITCS"/>
    <x v="2"/>
    <x v="0"/>
    <n v="24.001274950028538"/>
  </r>
  <r>
    <x v="0"/>
    <x v="0"/>
    <x v="1"/>
    <s v="ITALY"/>
    <s v="ITCS"/>
    <x v="4"/>
    <x v="0"/>
    <n v="-16.561151286927483"/>
  </r>
  <r>
    <x v="0"/>
    <x v="0"/>
    <x v="1"/>
    <s v="ITALY"/>
    <s v="ITCS"/>
    <x v="7"/>
    <x v="0"/>
    <n v="48.103205013941789"/>
  </r>
  <r>
    <x v="0"/>
    <x v="0"/>
    <x v="1"/>
    <s v="ITALY"/>
    <s v="ITCS"/>
    <x v="3"/>
    <x v="0"/>
    <n v="9.1095829150832151E-4"/>
  </r>
  <r>
    <x v="0"/>
    <x v="0"/>
    <x v="1"/>
    <s v="ITALY"/>
    <s v="ITCS"/>
    <x v="8"/>
    <x v="0"/>
    <n v="6.2998500737173524"/>
  </r>
  <r>
    <x v="0"/>
    <x v="0"/>
    <x v="1"/>
    <s v="ITALY"/>
    <s v="ITCS"/>
    <x v="9"/>
    <x v="0"/>
    <n v="2.2992433114789858E-5"/>
  </r>
  <r>
    <x v="0"/>
    <x v="0"/>
    <x v="1"/>
    <s v="ITALY"/>
    <s v="ITN1"/>
    <x v="0"/>
    <x v="0"/>
    <n v="3.9083506680704869"/>
  </r>
  <r>
    <x v="0"/>
    <x v="0"/>
    <x v="1"/>
    <s v="ITALY"/>
    <s v="ITN1"/>
    <x v="1"/>
    <x v="0"/>
    <n v="1433.4763970168747"/>
  </r>
  <r>
    <x v="0"/>
    <x v="0"/>
    <x v="1"/>
    <s v="ITALY"/>
    <s v="ITN1"/>
    <x v="2"/>
    <x v="0"/>
    <n v="90.551634824083919"/>
  </r>
  <r>
    <x v="0"/>
    <x v="0"/>
    <x v="1"/>
    <s v="ITALY"/>
    <s v="ITN1"/>
    <x v="4"/>
    <x v="0"/>
    <n v="-52.212917534762902"/>
  </r>
  <r>
    <x v="0"/>
    <x v="0"/>
    <x v="1"/>
    <s v="ITALY"/>
    <s v="ITN1"/>
    <x v="7"/>
    <x v="0"/>
    <n v="218.28953829768741"/>
  </r>
  <r>
    <x v="0"/>
    <x v="0"/>
    <x v="1"/>
    <s v="ITALY"/>
    <s v="ITN1"/>
    <x v="3"/>
    <x v="0"/>
    <n v="4.8856995784258674E-3"/>
  </r>
  <r>
    <x v="0"/>
    <x v="0"/>
    <x v="1"/>
    <s v="ITALY"/>
    <s v="ITN1"/>
    <x v="8"/>
    <x v="0"/>
    <n v="9.2483039998157786"/>
  </r>
  <r>
    <x v="0"/>
    <x v="0"/>
    <x v="1"/>
    <s v="ITALY"/>
    <s v="ITN1"/>
    <x v="9"/>
    <x v="0"/>
    <n v="2.5861342501833259E-5"/>
  </r>
  <r>
    <x v="0"/>
    <x v="0"/>
    <x v="1"/>
    <s v="ITALY"/>
    <s v="ITS1"/>
    <x v="0"/>
    <x v="0"/>
    <n v="3.9083506680704865"/>
  </r>
  <r>
    <x v="0"/>
    <x v="0"/>
    <x v="1"/>
    <s v="ITALY"/>
    <s v="ITS1"/>
    <x v="1"/>
    <x v="0"/>
    <n v="311.9107820289417"/>
  </r>
  <r>
    <x v="0"/>
    <x v="0"/>
    <x v="1"/>
    <s v="ITALY"/>
    <s v="ITS1"/>
    <x v="2"/>
    <x v="0"/>
    <n v="41.437064553605673"/>
  </r>
  <r>
    <x v="0"/>
    <x v="0"/>
    <x v="1"/>
    <s v="ITALY"/>
    <s v="ITS1"/>
    <x v="4"/>
    <x v="0"/>
    <n v="-9.2067436305120083"/>
  </r>
  <r>
    <x v="0"/>
    <x v="0"/>
    <x v="1"/>
    <s v="ITALY"/>
    <s v="ITS1"/>
    <x v="7"/>
    <x v="0"/>
    <n v="18.06506633327216"/>
  </r>
  <r>
    <x v="0"/>
    <x v="0"/>
    <x v="1"/>
    <s v="ITALY"/>
    <s v="ITS1"/>
    <x v="3"/>
    <x v="0"/>
    <n v="2.8697128885821375E-3"/>
  </r>
  <r>
    <x v="0"/>
    <x v="0"/>
    <x v="1"/>
    <s v="ITALY"/>
    <s v="ITS1"/>
    <x v="8"/>
    <x v="0"/>
    <n v="16.247848213748767"/>
  </r>
  <r>
    <x v="0"/>
    <x v="0"/>
    <x v="1"/>
    <s v="ITALY"/>
    <s v="ITS1"/>
    <x v="9"/>
    <x v="0"/>
    <n v="2.8556594257618431E-5"/>
  </r>
  <r>
    <x v="0"/>
    <x v="0"/>
    <x v="1"/>
    <s v="ITALY"/>
    <s v="ITSA"/>
    <x v="1"/>
    <x v="0"/>
    <n v="151.73104855223644"/>
  </r>
  <r>
    <x v="0"/>
    <x v="0"/>
    <x v="1"/>
    <s v="ITALY"/>
    <s v="ITSA"/>
    <x v="2"/>
    <x v="0"/>
    <n v="18.929529086304843"/>
  </r>
  <r>
    <x v="0"/>
    <x v="0"/>
    <x v="1"/>
    <s v="ITALY"/>
    <s v="ITSA"/>
    <x v="4"/>
    <x v="0"/>
    <n v="-3.6650090194542879"/>
  </r>
  <r>
    <x v="0"/>
    <x v="0"/>
    <x v="1"/>
    <s v="ITALY"/>
    <s v="ITSA"/>
    <x v="7"/>
    <x v="0"/>
    <n v="1.1067640370596437"/>
  </r>
  <r>
    <x v="0"/>
    <x v="0"/>
    <x v="1"/>
    <s v="ITALY"/>
    <s v="ITSA"/>
    <x v="3"/>
    <x v="0"/>
    <n v="5.0680550244211334E-4"/>
  </r>
  <r>
    <x v="0"/>
    <x v="0"/>
    <x v="1"/>
    <s v="ITALY"/>
    <s v="ITSI"/>
    <x v="0"/>
    <x v="0"/>
    <n v="2.6174778027714876"/>
  </r>
  <r>
    <x v="0"/>
    <x v="0"/>
    <x v="1"/>
    <s v="ITALY"/>
    <s v="ITSI"/>
    <x v="1"/>
    <x v="0"/>
    <n v="99.19623587133897"/>
  </r>
  <r>
    <x v="0"/>
    <x v="0"/>
    <x v="1"/>
    <s v="ITALY"/>
    <s v="ITSI"/>
    <x v="2"/>
    <x v="0"/>
    <n v="9.6969220542076471"/>
  </r>
  <r>
    <x v="0"/>
    <x v="0"/>
    <x v="1"/>
    <s v="ITALY"/>
    <s v="ITSI"/>
    <x v="4"/>
    <x v="0"/>
    <n v="-6.6485963658389933"/>
  </r>
  <r>
    <x v="0"/>
    <x v="0"/>
    <x v="1"/>
    <s v="ITALY"/>
    <s v="ITSI"/>
    <x v="7"/>
    <x v="0"/>
    <n v="11.603025474529096"/>
  </r>
  <r>
    <x v="0"/>
    <x v="0"/>
    <x v="1"/>
    <s v="ITALY"/>
    <s v="ITSI"/>
    <x v="3"/>
    <x v="0"/>
    <n v="1.3243319147648449E-4"/>
  </r>
  <r>
    <x v="0"/>
    <x v="0"/>
    <x v="1"/>
    <s v="ITALY"/>
    <s v="ITSI"/>
    <x v="8"/>
    <x v="0"/>
    <n v="0.54862681627657772"/>
  </r>
  <r>
    <x v="0"/>
    <x v="0"/>
    <x v="1"/>
    <s v="ITALY"/>
    <s v="ITSI"/>
    <x v="5"/>
    <x v="0"/>
    <n v="0.34516413548242486"/>
  </r>
  <r>
    <x v="0"/>
    <x v="0"/>
    <x v="1"/>
    <s v="ITALY"/>
    <s v="ITSI"/>
    <x v="6"/>
    <x v="0"/>
    <n v="0.49309162211775021"/>
  </r>
  <r>
    <x v="0"/>
    <x v="0"/>
    <x v="1"/>
    <s v="SWITZERLAND"/>
    <s v="CH"/>
    <x v="0"/>
    <x v="0"/>
    <n v="0.77024862173511521"/>
  </r>
  <r>
    <x v="0"/>
    <x v="0"/>
    <x v="1"/>
    <s v="SWITZERLAND"/>
    <s v="CH"/>
    <x v="1"/>
    <x v="0"/>
    <n v="978.33240606227719"/>
  </r>
  <r>
    <x v="0"/>
    <x v="0"/>
    <x v="1"/>
    <s v="SWITZERLAND"/>
    <s v="CH"/>
    <x v="2"/>
    <x v="0"/>
    <n v="63.905807814246025"/>
  </r>
  <r>
    <x v="0"/>
    <x v="0"/>
    <x v="1"/>
    <s v="SWITZERLAND"/>
    <s v="CH"/>
    <x v="4"/>
    <x v="0"/>
    <n v="-60.786476084359144"/>
  </r>
  <r>
    <x v="0"/>
    <x v="0"/>
    <x v="1"/>
    <s v="SWITZERLAND"/>
    <s v="CH"/>
    <x v="7"/>
    <x v="0"/>
    <n v="106.61419711345349"/>
  </r>
  <r>
    <x v="0"/>
    <x v="0"/>
    <x v="1"/>
    <s v="SWITZERLAND"/>
    <s v="CH"/>
    <x v="3"/>
    <x v="0"/>
    <n v="1.1341402983936884E-2"/>
  </r>
  <r>
    <x v="0"/>
    <x v="0"/>
    <x v="1"/>
    <s v="SWITZERLAND"/>
    <s v="CH"/>
    <x v="8"/>
    <x v="0"/>
    <n v="4.3974859040163814"/>
  </r>
  <r>
    <x v="0"/>
    <x v="0"/>
    <x v="1"/>
    <s v="SWITZERLAND"/>
    <s v="CH"/>
    <x v="9"/>
    <x v="0"/>
    <n v="1.0671747537838817E-5"/>
  </r>
  <r>
    <x v="0"/>
    <x v="0"/>
    <x v="1"/>
    <s v="AUSTRIA"/>
    <s v="AT"/>
    <x v="0"/>
    <x v="0"/>
    <n v="4.9521710773507301"/>
  </r>
  <r>
    <x v="0"/>
    <x v="0"/>
    <x v="1"/>
    <s v="AUSTRIA"/>
    <s v="AT"/>
    <x v="1"/>
    <x v="0"/>
    <n v="1261.0457108614012"/>
  </r>
  <r>
    <x v="0"/>
    <x v="0"/>
    <x v="1"/>
    <s v="AUSTRIA"/>
    <s v="AT"/>
    <x v="2"/>
    <x v="0"/>
    <n v="160.92770600099124"/>
  </r>
  <r>
    <x v="0"/>
    <x v="0"/>
    <x v="1"/>
    <s v="AUSTRIA"/>
    <s v="AT"/>
    <x v="4"/>
    <x v="0"/>
    <n v="-5.7736985767480107"/>
  </r>
  <r>
    <x v="0"/>
    <x v="0"/>
    <x v="1"/>
    <s v="AUSTRIA"/>
    <s v="AT"/>
    <x v="7"/>
    <x v="0"/>
    <n v="302.26684233075019"/>
  </r>
  <r>
    <x v="0"/>
    <x v="0"/>
    <x v="1"/>
    <s v="AUSTRIA"/>
    <s v="AT"/>
    <x v="3"/>
    <x v="0"/>
    <n v="1.1648968044210842E-2"/>
  </r>
  <r>
    <x v="0"/>
    <x v="0"/>
    <x v="1"/>
    <s v="AUSTRIA"/>
    <s v="AT"/>
    <x v="8"/>
    <x v="0"/>
    <n v="2.1187844126508026"/>
  </r>
  <r>
    <x v="0"/>
    <x v="0"/>
    <x v="1"/>
    <s v="AUSTRIA"/>
    <s v="AT"/>
    <x v="9"/>
    <x v="0"/>
    <n v="2.7407972675650667E-6"/>
  </r>
  <r>
    <x v="0"/>
    <x v="0"/>
    <x v="1"/>
    <s v="CZECH_REPUBLIC"/>
    <s v="CZ"/>
    <x v="0"/>
    <x v="0"/>
    <n v="3.8026462418956921"/>
  </r>
  <r>
    <x v="0"/>
    <x v="0"/>
    <x v="1"/>
    <s v="CZECH_REPUBLIC"/>
    <s v="CZ"/>
    <x v="1"/>
    <x v="0"/>
    <n v="2135.125739445039"/>
  </r>
  <r>
    <x v="0"/>
    <x v="0"/>
    <x v="1"/>
    <s v="CZECH_REPUBLIC"/>
    <s v="CZ"/>
    <x v="2"/>
    <x v="0"/>
    <n v="332.48183848632846"/>
  </r>
  <r>
    <x v="0"/>
    <x v="0"/>
    <x v="1"/>
    <s v="CZECH_REPUBLIC"/>
    <s v="CZ"/>
    <x v="4"/>
    <x v="0"/>
    <n v="-26.250764600748479"/>
  </r>
  <r>
    <x v="0"/>
    <x v="0"/>
    <x v="1"/>
    <s v="CZECH_REPUBLIC"/>
    <s v="CZ"/>
    <x v="7"/>
    <x v="0"/>
    <n v="295.34546421206744"/>
  </r>
  <r>
    <x v="0"/>
    <x v="0"/>
    <x v="1"/>
    <s v="CZECH_REPUBLIC"/>
    <s v="CZ"/>
    <x v="3"/>
    <x v="0"/>
    <n v="1.6235141614018327E-2"/>
  </r>
  <r>
    <x v="0"/>
    <x v="0"/>
    <x v="1"/>
    <s v="CZECH_REPUBLIC"/>
    <s v="CZ"/>
    <x v="8"/>
    <x v="0"/>
    <n v="1.5257990143968012"/>
  </r>
  <r>
    <x v="0"/>
    <x v="0"/>
    <x v="1"/>
    <s v="CZECH_REPUBLIC"/>
    <s v="CZ"/>
    <x v="9"/>
    <x v="0"/>
    <n v="8.4839213266473615E-8"/>
  </r>
  <r>
    <x v="0"/>
    <x v="0"/>
    <x v="1"/>
    <s v="SPAIN"/>
    <s v="ES"/>
    <x v="0"/>
    <x v="0"/>
    <n v="129.03445955734568"/>
  </r>
  <r>
    <x v="0"/>
    <x v="0"/>
    <x v="1"/>
    <s v="SPAIN"/>
    <s v="ES"/>
    <x v="1"/>
    <x v="0"/>
    <n v="3213.3955360788714"/>
  </r>
  <r>
    <x v="0"/>
    <x v="0"/>
    <x v="1"/>
    <s v="SPAIN"/>
    <s v="ES"/>
    <x v="2"/>
    <x v="0"/>
    <n v="394.5882090568229"/>
  </r>
  <r>
    <x v="0"/>
    <x v="0"/>
    <x v="1"/>
    <s v="SPAIN"/>
    <s v="ES"/>
    <x v="4"/>
    <x v="0"/>
    <n v="-60.786476084359165"/>
  </r>
  <r>
    <x v="0"/>
    <x v="0"/>
    <x v="1"/>
    <s v="SPAIN"/>
    <s v="ES"/>
    <x v="7"/>
    <x v="0"/>
    <n v="108.30018583602377"/>
  </r>
  <r>
    <x v="0"/>
    <x v="0"/>
    <x v="1"/>
    <s v="SPAIN"/>
    <s v="ES"/>
    <x v="3"/>
    <x v="0"/>
    <n v="4.0357304913939494E-3"/>
  </r>
  <r>
    <x v="0"/>
    <x v="0"/>
    <x v="1"/>
    <s v="SPAIN"/>
    <s v="ES"/>
    <x v="8"/>
    <x v="0"/>
    <n v="10.159074310685616"/>
  </r>
  <r>
    <x v="0"/>
    <x v="0"/>
    <x v="1"/>
    <s v="SPAIN"/>
    <s v="ES"/>
    <x v="9"/>
    <x v="0"/>
    <n v="5.3748889511144141E-6"/>
  </r>
  <r>
    <x v="0"/>
    <x v="0"/>
    <x v="1"/>
    <s v="PORTUGAL"/>
    <s v="PT"/>
    <x v="0"/>
    <x v="0"/>
    <n v="70.060423061387624"/>
  </r>
  <r>
    <x v="0"/>
    <x v="0"/>
    <x v="1"/>
    <s v="PORTUGAL"/>
    <s v="PT"/>
    <x v="1"/>
    <x v="0"/>
    <n v="650.2913515926399"/>
  </r>
  <r>
    <x v="0"/>
    <x v="0"/>
    <x v="1"/>
    <s v="PORTUGAL"/>
    <s v="PT"/>
    <x v="2"/>
    <x v="0"/>
    <n v="84.264654699680833"/>
  </r>
  <r>
    <x v="0"/>
    <x v="0"/>
    <x v="1"/>
    <s v="PORTUGAL"/>
    <s v="PT"/>
    <x v="4"/>
    <x v="0"/>
    <n v="-60.786476084359144"/>
  </r>
  <r>
    <x v="0"/>
    <x v="0"/>
    <x v="1"/>
    <s v="PORTUGAL"/>
    <s v="PT"/>
    <x v="7"/>
    <x v="0"/>
    <n v="1.0507764409932794"/>
  </r>
  <r>
    <x v="0"/>
    <x v="0"/>
    <x v="1"/>
    <s v="PORTUGAL"/>
    <s v="PT"/>
    <x v="3"/>
    <x v="0"/>
    <n v="4.7865677026208084E-4"/>
  </r>
  <r>
    <x v="0"/>
    <x v="0"/>
    <x v="1"/>
    <s v="PORTUGAL"/>
    <s v="PT"/>
    <x v="8"/>
    <x v="0"/>
    <n v="1.9337935515751856"/>
  </r>
  <r>
    <x v="0"/>
    <x v="0"/>
    <x v="1"/>
    <s v="PORTUGAL"/>
    <s v="PT"/>
    <x v="9"/>
    <x v="0"/>
    <n v="5.3680012418984172E-6"/>
  </r>
  <r>
    <x v="0"/>
    <x v="0"/>
    <x v="1"/>
    <s v="SLOVAKIA"/>
    <s v="SK"/>
    <x v="0"/>
    <x v="0"/>
    <n v="8.5967651687841808"/>
  </r>
  <r>
    <x v="0"/>
    <x v="0"/>
    <x v="1"/>
    <s v="SLOVAKIA"/>
    <s v="SK"/>
    <x v="1"/>
    <x v="0"/>
    <n v="80.478935649520736"/>
  </r>
  <r>
    <x v="0"/>
    <x v="0"/>
    <x v="1"/>
    <s v="SLOVAKIA"/>
    <s v="SK"/>
    <x v="2"/>
    <x v="0"/>
    <n v="5.7985858230915914"/>
  </r>
  <r>
    <x v="0"/>
    <x v="0"/>
    <x v="1"/>
    <s v="SLOVAKIA"/>
    <s v="SK"/>
    <x v="7"/>
    <x v="0"/>
    <n v="19.99656292779893"/>
  </r>
  <r>
    <x v="0"/>
    <x v="0"/>
    <x v="1"/>
    <s v="SLOVAKIA"/>
    <s v="SK"/>
    <x v="3"/>
    <x v="0"/>
    <n v="1.2454310693881792E-3"/>
  </r>
  <r>
    <x v="0"/>
    <x v="0"/>
    <x v="1"/>
    <s v="SLOVAKIA"/>
    <s v="SK"/>
    <x v="8"/>
    <x v="0"/>
    <n v="0.76667162819242918"/>
  </r>
  <r>
    <x v="0"/>
    <x v="0"/>
    <x v="1"/>
    <s v="SLOVAKIA"/>
    <s v="SK"/>
    <x v="9"/>
    <x v="0"/>
    <n v="4.2947221649849672E-7"/>
  </r>
  <r>
    <x v="0"/>
    <x v="0"/>
    <x v="1"/>
    <s v="HUNGARY"/>
    <s v="HU"/>
    <x v="0"/>
    <x v="0"/>
    <n v="10.646670615953838"/>
  </r>
  <r>
    <x v="0"/>
    <x v="0"/>
    <x v="1"/>
    <s v="HUNGARY"/>
    <s v="HU"/>
    <x v="1"/>
    <x v="0"/>
    <n v="118.56181548381473"/>
  </r>
  <r>
    <x v="0"/>
    <x v="0"/>
    <x v="1"/>
    <s v="HUNGARY"/>
    <s v="HU"/>
    <x v="2"/>
    <x v="0"/>
    <n v="12.063304357175623"/>
  </r>
  <r>
    <x v="0"/>
    <x v="0"/>
    <x v="1"/>
    <s v="HUNGARY"/>
    <s v="HU"/>
    <x v="4"/>
    <x v="0"/>
    <n v="-15.483542208191636"/>
  </r>
  <r>
    <x v="0"/>
    <x v="0"/>
    <x v="1"/>
    <s v="HUNGARY"/>
    <s v="HU"/>
    <x v="7"/>
    <x v="0"/>
    <n v="64.980091616582627"/>
  </r>
  <r>
    <x v="0"/>
    <x v="0"/>
    <x v="1"/>
    <s v="HUNGARY"/>
    <s v="HU"/>
    <x v="3"/>
    <x v="0"/>
    <n v="2.5918314636267322E-3"/>
  </r>
  <r>
    <x v="0"/>
    <x v="0"/>
    <x v="1"/>
    <s v="HUNGARY"/>
    <s v="HU"/>
    <x v="8"/>
    <x v="0"/>
    <n v="1.2900263761111201"/>
  </r>
  <r>
    <x v="0"/>
    <x v="0"/>
    <x v="1"/>
    <s v="HUNGARY"/>
    <s v="HU"/>
    <x v="9"/>
    <x v="0"/>
    <n v="1.4181903018351862E-6"/>
  </r>
  <r>
    <x v="0"/>
    <x v="0"/>
    <x v="1"/>
    <s v="SLOVENIA"/>
    <s v="SI"/>
    <x v="0"/>
    <x v="0"/>
    <n v="8.9226956303975924E-2"/>
  </r>
  <r>
    <x v="0"/>
    <x v="0"/>
    <x v="1"/>
    <s v="SLOVENIA"/>
    <s v="SI"/>
    <x v="1"/>
    <x v="0"/>
    <n v="220.60400977341709"/>
  </r>
  <r>
    <x v="0"/>
    <x v="0"/>
    <x v="1"/>
    <s v="SLOVENIA"/>
    <s v="SI"/>
    <x v="2"/>
    <x v="0"/>
    <n v="3.7534179782180788"/>
  </r>
  <r>
    <x v="0"/>
    <x v="0"/>
    <x v="1"/>
    <s v="SLOVENIA"/>
    <s v="SI"/>
    <x v="4"/>
    <x v="0"/>
    <n v="-3.7941888412028062"/>
  </r>
  <r>
    <x v="0"/>
    <x v="0"/>
    <x v="1"/>
    <s v="SLOVENIA"/>
    <s v="SI"/>
    <x v="7"/>
    <x v="0"/>
    <n v="105.6976123403125"/>
  </r>
  <r>
    <x v="0"/>
    <x v="0"/>
    <x v="1"/>
    <s v="SLOVENIA"/>
    <s v="SI"/>
    <x v="3"/>
    <x v="0"/>
    <n v="5.9909252649416444E-3"/>
  </r>
  <r>
    <x v="0"/>
    <x v="0"/>
    <x v="1"/>
    <s v="SLOVENIA"/>
    <s v="SI"/>
    <x v="8"/>
    <x v="0"/>
    <n v="0.64264170593278913"/>
  </r>
  <r>
    <x v="0"/>
    <x v="0"/>
    <x v="1"/>
    <s v="SLOVENIA"/>
    <s v="SI"/>
    <x v="9"/>
    <x v="0"/>
    <n v="2.2558925161939907E-6"/>
  </r>
  <r>
    <x v="0"/>
    <x v="0"/>
    <x v="1"/>
    <s v="CROATIA"/>
    <s v="HR"/>
    <x v="0"/>
    <x v="0"/>
    <n v="6.4752557229876846"/>
  </r>
  <r>
    <x v="0"/>
    <x v="0"/>
    <x v="1"/>
    <s v="CROATIA"/>
    <s v="HR"/>
    <x v="1"/>
    <x v="0"/>
    <n v="251.34233429936262"/>
  </r>
  <r>
    <x v="0"/>
    <x v="0"/>
    <x v="1"/>
    <s v="CROATIA"/>
    <s v="HR"/>
    <x v="2"/>
    <x v="0"/>
    <n v="42.416413658355076"/>
  </r>
  <r>
    <x v="0"/>
    <x v="0"/>
    <x v="1"/>
    <s v="CROATIA"/>
    <s v="HR"/>
    <x v="4"/>
    <x v="0"/>
    <n v="-1.5603495218783654"/>
  </r>
  <r>
    <x v="0"/>
    <x v="0"/>
    <x v="1"/>
    <s v="CROATIA"/>
    <s v="HR"/>
    <x v="7"/>
    <x v="0"/>
    <n v="29.121357138779832"/>
  </r>
  <r>
    <x v="0"/>
    <x v="0"/>
    <x v="1"/>
    <s v="CROATIA"/>
    <s v="HR"/>
    <x v="3"/>
    <x v="0"/>
    <n v="3.2991963864128838E-3"/>
  </r>
  <r>
    <x v="0"/>
    <x v="0"/>
    <x v="1"/>
    <s v="CROATIA"/>
    <s v="HR"/>
    <x v="8"/>
    <x v="0"/>
    <n v="0.48649985245006278"/>
  </r>
  <r>
    <x v="0"/>
    <x v="0"/>
    <x v="1"/>
    <s v="CROATIA"/>
    <s v="HR"/>
    <x v="9"/>
    <x v="0"/>
    <n v="6.7457993148444409E-7"/>
  </r>
  <r>
    <x v="0"/>
    <x v="0"/>
    <x v="1"/>
    <s v="ROMANIA"/>
    <s v="RO"/>
    <x v="0"/>
    <x v="0"/>
    <n v="21.435564149526019"/>
  </r>
  <r>
    <x v="0"/>
    <x v="0"/>
    <x v="1"/>
    <s v="ROMANIA"/>
    <s v="RO"/>
    <x v="1"/>
    <x v="0"/>
    <n v="453.98516136167052"/>
  </r>
  <r>
    <x v="0"/>
    <x v="0"/>
    <x v="1"/>
    <s v="ROMANIA"/>
    <s v="RO"/>
    <x v="2"/>
    <x v="0"/>
    <n v="89.092322793315304"/>
  </r>
  <r>
    <x v="0"/>
    <x v="0"/>
    <x v="1"/>
    <s v="ROMANIA"/>
    <s v="RO"/>
    <x v="7"/>
    <x v="0"/>
    <n v="66.355558682934401"/>
  </r>
  <r>
    <x v="0"/>
    <x v="0"/>
    <x v="1"/>
    <s v="ROMANIA"/>
    <s v="RO"/>
    <x v="3"/>
    <x v="0"/>
    <n v="3.9224562802134041E-3"/>
  </r>
  <r>
    <x v="0"/>
    <x v="0"/>
    <x v="1"/>
    <s v="ROMANIA"/>
    <s v="RO"/>
    <x v="8"/>
    <x v="0"/>
    <n v="4.6189705046223146"/>
  </r>
  <r>
    <x v="0"/>
    <x v="0"/>
    <x v="1"/>
    <s v="ROMANIA"/>
    <s v="RO"/>
    <x v="9"/>
    <x v="0"/>
    <n v="3.7654651624121906E-6"/>
  </r>
  <r>
    <x v="0"/>
    <x v="0"/>
    <x v="1"/>
    <s v="BULGARIA"/>
    <s v="BG"/>
    <x v="0"/>
    <x v="0"/>
    <n v="7.133220592000149"/>
  </r>
  <r>
    <x v="0"/>
    <x v="0"/>
    <x v="1"/>
    <s v="BULGARIA"/>
    <s v="BG"/>
    <x v="1"/>
    <x v="0"/>
    <n v="154.18895286524133"/>
  </r>
  <r>
    <x v="0"/>
    <x v="0"/>
    <x v="1"/>
    <s v="BULGARIA"/>
    <s v="BG"/>
    <x v="2"/>
    <x v="0"/>
    <n v="16.62318154829584"/>
  </r>
  <r>
    <x v="0"/>
    <x v="0"/>
    <x v="1"/>
    <s v="BULGARIA"/>
    <s v="BG"/>
    <x v="4"/>
    <x v="0"/>
    <n v="-1.5750458760449082"/>
  </r>
  <r>
    <x v="0"/>
    <x v="0"/>
    <x v="1"/>
    <s v="BULGARIA"/>
    <s v="BG"/>
    <x v="7"/>
    <x v="0"/>
    <n v="118.2182082679945"/>
  </r>
  <r>
    <x v="0"/>
    <x v="0"/>
    <x v="1"/>
    <s v="BULGARIA"/>
    <s v="BG"/>
    <x v="3"/>
    <x v="0"/>
    <n v="1.8290850062088592E-3"/>
  </r>
  <r>
    <x v="0"/>
    <x v="0"/>
    <x v="1"/>
    <s v="BULGARIA"/>
    <s v="BG"/>
    <x v="8"/>
    <x v="0"/>
    <n v="26.831716514598806"/>
  </r>
  <r>
    <x v="0"/>
    <x v="0"/>
    <x v="1"/>
    <s v="BULGARIA"/>
    <s v="BG"/>
    <x v="9"/>
    <x v="0"/>
    <n v="1.3302518866482053E-5"/>
  </r>
  <r>
    <x v="0"/>
    <x v="0"/>
    <x v="1"/>
    <s v="GREECE"/>
    <s v="GR00"/>
    <x v="0"/>
    <x v="0"/>
    <n v="55.734893669697762"/>
  </r>
  <r>
    <x v="0"/>
    <x v="0"/>
    <x v="1"/>
    <s v="GREECE"/>
    <s v="GR00"/>
    <x v="1"/>
    <x v="0"/>
    <n v="253.32565047350121"/>
  </r>
  <r>
    <x v="0"/>
    <x v="0"/>
    <x v="1"/>
    <s v="GREECE"/>
    <s v="GR00"/>
    <x v="2"/>
    <x v="0"/>
    <n v="32.991438984062441"/>
  </r>
  <r>
    <x v="0"/>
    <x v="0"/>
    <x v="1"/>
    <s v="GREECE"/>
    <s v="GR00"/>
    <x v="4"/>
    <x v="0"/>
    <n v="3.7423895497766928"/>
  </r>
  <r>
    <x v="0"/>
    <x v="0"/>
    <x v="1"/>
    <s v="GREECE"/>
    <s v="GR00"/>
    <x v="7"/>
    <x v="0"/>
    <n v="21.020614522868673"/>
  </r>
  <r>
    <x v="0"/>
    <x v="0"/>
    <x v="1"/>
    <s v="GREECE"/>
    <s v="GR00"/>
    <x v="3"/>
    <x v="0"/>
    <n v="8.8466190710206048E-4"/>
  </r>
  <r>
    <x v="0"/>
    <x v="0"/>
    <x v="1"/>
    <s v="GREECE"/>
    <s v="GR00"/>
    <x v="8"/>
    <x v="0"/>
    <n v="62.687277432568507"/>
  </r>
  <r>
    <x v="0"/>
    <x v="0"/>
    <x v="1"/>
    <s v="GREECE"/>
    <s v="GR00"/>
    <x v="9"/>
    <x v="0"/>
    <n v="3.3622925968434861E-5"/>
  </r>
  <r>
    <x v="0"/>
    <x v="0"/>
    <x v="1"/>
    <s v="GREECE"/>
    <s v="GR00"/>
    <x v="5"/>
    <x v="0"/>
    <n v="1.1236328554534416"/>
  </r>
  <r>
    <x v="0"/>
    <x v="0"/>
    <x v="1"/>
    <s v="GREECE"/>
    <s v="GR00"/>
    <x v="6"/>
    <x v="0"/>
    <n v="1.605189793504918"/>
  </r>
  <r>
    <x v="0"/>
    <x v="0"/>
    <x v="1"/>
    <s v="GREECE"/>
    <s v="GR03"/>
    <x v="1"/>
    <x v="0"/>
    <n v="51.622345676311717"/>
  </r>
  <r>
    <x v="0"/>
    <x v="0"/>
    <x v="1"/>
    <s v="GREECE"/>
    <s v="GR03"/>
    <x v="2"/>
    <x v="0"/>
    <n v="19.579469059771519"/>
  </r>
  <r>
    <x v="0"/>
    <x v="0"/>
    <x v="1"/>
    <s v="GREECE"/>
    <s v="GR03"/>
    <x v="7"/>
    <x v="0"/>
    <n v="6.5026758805981784"/>
  </r>
  <r>
    <x v="0"/>
    <x v="0"/>
    <x v="1"/>
    <s v="GREECE"/>
    <s v="GR03"/>
    <x v="3"/>
    <x v="0"/>
    <n v="1.0152345806062608E-3"/>
  </r>
  <r>
    <x v="0"/>
    <x v="0"/>
    <x v="1"/>
    <s v="IRELAND"/>
    <s v="IE"/>
    <x v="0"/>
    <x v="0"/>
    <n v="315.5851048985848"/>
  </r>
  <r>
    <x v="0"/>
    <x v="0"/>
    <x v="1"/>
    <s v="IRELAND"/>
    <s v="IE"/>
    <x v="1"/>
    <x v="0"/>
    <n v="725.91586781541332"/>
  </r>
  <r>
    <x v="0"/>
    <x v="0"/>
    <x v="1"/>
    <s v="IRELAND"/>
    <s v="IE"/>
    <x v="2"/>
    <x v="0"/>
    <n v="237.0795035316535"/>
  </r>
  <r>
    <x v="0"/>
    <x v="0"/>
    <x v="1"/>
    <s v="IRELAND"/>
    <s v="IE"/>
    <x v="7"/>
    <x v="0"/>
    <n v="198.81977383671628"/>
  </r>
  <r>
    <x v="0"/>
    <x v="0"/>
    <x v="1"/>
    <s v="IRELAND"/>
    <s v="IE"/>
    <x v="3"/>
    <x v="0"/>
    <n v="9.0175241604296651E-3"/>
  </r>
  <r>
    <x v="0"/>
    <x v="0"/>
    <x v="1"/>
    <s v="IRELAND"/>
    <s v="IE"/>
    <x v="8"/>
    <x v="0"/>
    <n v="6.5762089727519024"/>
  </r>
  <r>
    <x v="0"/>
    <x v="0"/>
    <x v="1"/>
    <s v="IRELAND"/>
    <s v="IE"/>
    <x v="9"/>
    <x v="0"/>
    <n v="3.0082071439852255E-5"/>
  </r>
  <r>
    <x v="0"/>
    <x v="0"/>
    <x v="1"/>
    <s v="LUXEMBOURG"/>
    <s v="LU"/>
    <x v="0"/>
    <x v="0"/>
    <n v="2.2225982944070893E-2"/>
  </r>
  <r>
    <x v="0"/>
    <x v="0"/>
    <x v="1"/>
    <s v="LUXEMBOURG"/>
    <s v="LU"/>
    <x v="1"/>
    <x v="0"/>
    <n v="13.632597015778941"/>
  </r>
  <r>
    <x v="0"/>
    <x v="0"/>
    <x v="1"/>
    <s v="LUXEMBOURG"/>
    <s v="LU"/>
    <x v="2"/>
    <x v="0"/>
    <n v="4.7492038960495417"/>
  </r>
  <r>
    <x v="0"/>
    <x v="0"/>
    <x v="1"/>
    <s v="LUXEMBOURG"/>
    <s v="LU"/>
    <x v="4"/>
    <x v="0"/>
    <n v="-2.0772131756569068"/>
  </r>
  <r>
    <x v="0"/>
    <x v="0"/>
    <x v="1"/>
    <s v="LUXEMBOURG"/>
    <s v="LU"/>
    <x v="7"/>
    <x v="0"/>
    <n v="72.354273681197043"/>
  </r>
  <r>
    <x v="0"/>
    <x v="0"/>
    <x v="1"/>
    <s v="LUXEMBOURG"/>
    <s v="LU"/>
    <x v="3"/>
    <x v="0"/>
    <n v="3.8474378182782642E-3"/>
  </r>
  <r>
    <x v="0"/>
    <x v="0"/>
    <x v="1"/>
    <s v="LUXEMBOURG"/>
    <s v="LU"/>
    <x v="8"/>
    <x v="0"/>
    <n v="1.4683529479952077E-2"/>
  </r>
  <r>
    <x v="0"/>
    <x v="0"/>
    <x v="1"/>
    <s v="ALBANIA"/>
    <s v="AL"/>
    <x v="0"/>
    <x v="0"/>
    <n v="1.0809584271777744"/>
  </r>
  <r>
    <x v="0"/>
    <x v="0"/>
    <x v="1"/>
    <s v="ALBANIA"/>
    <s v="AL"/>
    <x v="1"/>
    <x v="0"/>
    <n v="183.78529711811544"/>
  </r>
  <r>
    <x v="0"/>
    <x v="0"/>
    <x v="1"/>
    <s v="ALBANIA"/>
    <s v="AL"/>
    <x v="2"/>
    <x v="0"/>
    <n v="9.1173518895541665"/>
  </r>
  <r>
    <x v="0"/>
    <x v="0"/>
    <x v="1"/>
    <s v="ALBANIA"/>
    <s v="AL"/>
    <x v="7"/>
    <x v="0"/>
    <n v="10.76970603825673"/>
  </r>
  <r>
    <x v="0"/>
    <x v="0"/>
    <x v="1"/>
    <s v="ALBANIA"/>
    <s v="AL"/>
    <x v="3"/>
    <x v="0"/>
    <n v="2.6993955078167698E-3"/>
  </r>
  <r>
    <x v="0"/>
    <x v="0"/>
    <x v="1"/>
    <s v="ALBANIA"/>
    <s v="AL"/>
    <x v="8"/>
    <x v="0"/>
    <n v="0.3001362866497414"/>
  </r>
  <r>
    <x v="0"/>
    <x v="0"/>
    <x v="1"/>
    <s v="MONTENEGRO"/>
    <s v="ME"/>
    <x v="0"/>
    <x v="0"/>
    <n v="0.47718985734324559"/>
  </r>
  <r>
    <x v="0"/>
    <x v="0"/>
    <x v="1"/>
    <s v="MONTENEGRO"/>
    <s v="ME"/>
    <x v="1"/>
    <x v="0"/>
    <n v="63.994730903066703"/>
  </r>
  <r>
    <x v="0"/>
    <x v="0"/>
    <x v="1"/>
    <s v="MONTENEGRO"/>
    <s v="ME"/>
    <x v="2"/>
    <x v="0"/>
    <n v="1.1921913012828014"/>
  </r>
  <r>
    <x v="0"/>
    <x v="0"/>
    <x v="1"/>
    <s v="MONTENEGRO"/>
    <s v="ME"/>
    <x v="7"/>
    <x v="0"/>
    <n v="52.906145692462687"/>
  </r>
  <r>
    <x v="0"/>
    <x v="0"/>
    <x v="1"/>
    <s v="MONTENEGRO"/>
    <s v="ME"/>
    <x v="3"/>
    <x v="0"/>
    <n v="2.2597981838448486E-3"/>
  </r>
  <r>
    <x v="0"/>
    <x v="0"/>
    <x v="1"/>
    <s v="MONTENEGRO"/>
    <s v="ME"/>
    <x v="8"/>
    <x v="0"/>
    <n v="5.6943528512529776E-2"/>
  </r>
  <r>
    <x v="0"/>
    <x v="0"/>
    <x v="1"/>
    <s v="NORTH_MACEDONIA"/>
    <s v="MK"/>
    <x v="0"/>
    <x v="0"/>
    <n v="0.54823228867450635"/>
  </r>
  <r>
    <x v="0"/>
    <x v="0"/>
    <x v="1"/>
    <s v="NORTH_MACEDONIA"/>
    <s v="MK"/>
    <x v="1"/>
    <x v="0"/>
    <n v="23.998433741916827"/>
  </r>
  <r>
    <x v="0"/>
    <x v="0"/>
    <x v="1"/>
    <s v="NORTH_MACEDONIA"/>
    <s v="MK"/>
    <x v="4"/>
    <x v="0"/>
    <n v="0.24078633067015598"/>
  </r>
  <r>
    <x v="0"/>
    <x v="0"/>
    <x v="1"/>
    <s v="NORTH_MACEDONIA"/>
    <s v="MK"/>
    <x v="3"/>
    <x v="0"/>
    <n v="2.5900534235938854E-4"/>
  </r>
  <r>
    <x v="0"/>
    <x v="0"/>
    <x v="1"/>
    <s v="NORTH_MACEDONIA"/>
    <s v="MK"/>
    <x v="8"/>
    <x v="0"/>
    <n v="0.16056461099256522"/>
  </r>
  <r>
    <x v="0"/>
    <x v="0"/>
    <x v="1"/>
    <s v="NORTH_MACEDONIA"/>
    <s v="MK"/>
    <x v="5"/>
    <x v="0"/>
    <n v="7.2294834272719641E-2"/>
  </r>
  <r>
    <x v="0"/>
    <x v="0"/>
    <x v="1"/>
    <s v="NORTH_MACEDONIA"/>
    <s v="MK"/>
    <x v="6"/>
    <x v="0"/>
    <n v="0.10327833467531387"/>
  </r>
  <r>
    <x v="0"/>
    <x v="0"/>
    <x v="1"/>
    <s v="BOSNIA_AND_HERZEGOVINA"/>
    <s v="BA"/>
    <x v="0"/>
    <x v="0"/>
    <n v="1.0687138242104417"/>
  </r>
  <r>
    <x v="0"/>
    <x v="0"/>
    <x v="1"/>
    <s v="BOSNIA_AND_HERZEGOVINA"/>
    <s v="BA"/>
    <x v="1"/>
    <x v="0"/>
    <n v="88.053891426257238"/>
  </r>
  <r>
    <x v="0"/>
    <x v="0"/>
    <x v="1"/>
    <s v="BOSNIA_AND_HERZEGOVINA"/>
    <s v="BA"/>
    <x v="2"/>
    <x v="0"/>
    <n v="7.3862904584609623"/>
  </r>
  <r>
    <x v="0"/>
    <x v="0"/>
    <x v="1"/>
    <s v="BOSNIA_AND_HERZEGOVINA"/>
    <s v="BA"/>
    <x v="4"/>
    <x v="0"/>
    <n v="0.46938439341153831"/>
  </r>
  <r>
    <x v="0"/>
    <x v="0"/>
    <x v="1"/>
    <s v="BOSNIA_AND_HERZEGOVINA"/>
    <s v="BA"/>
    <x v="7"/>
    <x v="0"/>
    <n v="8.4900029619717365"/>
  </r>
  <r>
    <x v="0"/>
    <x v="0"/>
    <x v="1"/>
    <s v="BOSNIA_AND_HERZEGOVINA"/>
    <s v="BA"/>
    <x v="3"/>
    <x v="0"/>
    <n v="8.7515537528318459E-4"/>
  </r>
  <r>
    <x v="0"/>
    <x v="0"/>
    <x v="1"/>
    <s v="BOSNIA_AND_HERZEGOVINA"/>
    <s v="BA"/>
    <x v="8"/>
    <x v="0"/>
    <n v="0.25149920412468746"/>
  </r>
  <r>
    <x v="0"/>
    <x v="0"/>
    <x v="1"/>
    <s v="BOSNIA_AND_HERZEGOVINA"/>
    <s v="BA"/>
    <x v="5"/>
    <x v="0"/>
    <n v="0.14093020495575059"/>
  </r>
  <r>
    <x v="0"/>
    <x v="0"/>
    <x v="1"/>
    <s v="BOSNIA_AND_HERZEGOVINA"/>
    <s v="BA"/>
    <x v="6"/>
    <x v="0"/>
    <n v="0.20132886422250096"/>
  </r>
  <r>
    <x v="0"/>
    <x v="0"/>
    <x v="1"/>
    <s v="SERBIA"/>
    <s v="RS"/>
    <x v="0"/>
    <x v="0"/>
    <n v="1.2572541791176641"/>
  </r>
  <r>
    <x v="0"/>
    <x v="0"/>
    <x v="1"/>
    <s v="SERBIA"/>
    <s v="RS"/>
    <x v="1"/>
    <x v="0"/>
    <n v="81.686477254943796"/>
  </r>
  <r>
    <x v="0"/>
    <x v="0"/>
    <x v="1"/>
    <s v="SERBIA"/>
    <s v="RS"/>
    <x v="2"/>
    <x v="0"/>
    <n v="1.794588533245"/>
  </r>
  <r>
    <x v="0"/>
    <x v="0"/>
    <x v="1"/>
    <s v="SERBIA"/>
    <s v="RS"/>
    <x v="4"/>
    <x v="0"/>
    <n v="0.5521922490946104"/>
  </r>
  <r>
    <x v="0"/>
    <x v="0"/>
    <x v="1"/>
    <s v="SERBIA"/>
    <s v="RS"/>
    <x v="7"/>
    <x v="0"/>
    <n v="7.6121473212645352"/>
  </r>
  <r>
    <x v="0"/>
    <x v="0"/>
    <x v="1"/>
    <s v="SERBIA"/>
    <s v="RS"/>
    <x v="3"/>
    <x v="0"/>
    <n v="1.2519270823464267E-3"/>
  </r>
  <r>
    <x v="0"/>
    <x v="0"/>
    <x v="1"/>
    <s v="SERBIA"/>
    <s v="RS"/>
    <x v="8"/>
    <x v="0"/>
    <n v="1.0803525678849839"/>
  </r>
  <r>
    <x v="0"/>
    <x v="0"/>
    <x v="1"/>
    <s v="SERBIA"/>
    <s v="RS"/>
    <x v="9"/>
    <x v="0"/>
    <n v="4.1883629659802208E-8"/>
  </r>
  <r>
    <x v="0"/>
    <x v="0"/>
    <x v="1"/>
    <s v="SERBIA"/>
    <s v="RS"/>
    <x v="5"/>
    <x v="0"/>
    <n v="0.16579282978343557"/>
  </r>
  <r>
    <x v="0"/>
    <x v="0"/>
    <x v="1"/>
    <s v="SERBIA"/>
    <s v="RS"/>
    <x v="6"/>
    <x v="0"/>
    <n v="0.23684689969062239"/>
  </r>
  <r>
    <x v="0"/>
    <x v="0"/>
    <x v="1"/>
    <s v="TURKEY"/>
    <s v="TR"/>
    <x v="0"/>
    <x v="0"/>
    <n v="854.7114820405809"/>
  </r>
  <r>
    <x v="0"/>
    <x v="0"/>
    <x v="1"/>
    <s v="TURKEY"/>
    <s v="TR"/>
    <x v="1"/>
    <x v="0"/>
    <n v="2196.619518168246"/>
  </r>
  <r>
    <x v="0"/>
    <x v="0"/>
    <x v="1"/>
    <s v="TURKEY"/>
    <s v="TR"/>
    <x v="2"/>
    <x v="0"/>
    <n v="439.98396393165928"/>
  </r>
  <r>
    <x v="0"/>
    <x v="0"/>
    <x v="1"/>
    <s v="TURKEY"/>
    <s v="TR"/>
    <x v="4"/>
    <x v="0"/>
    <n v="2.4983802083122804"/>
  </r>
  <r>
    <x v="0"/>
    <x v="0"/>
    <x v="1"/>
    <s v="TURKEY"/>
    <s v="TR"/>
    <x v="7"/>
    <x v="0"/>
    <n v="116.77517098693825"/>
  </r>
  <r>
    <x v="0"/>
    <x v="0"/>
    <x v="1"/>
    <s v="TURKEY"/>
    <s v="TR"/>
    <x v="3"/>
    <x v="0"/>
    <n v="3.0557737538405533E-3"/>
  </r>
  <r>
    <x v="0"/>
    <x v="0"/>
    <x v="1"/>
    <s v="TURKEY"/>
    <s v="TR"/>
    <x v="8"/>
    <x v="0"/>
    <n v="72.002716684180882"/>
  </r>
  <r>
    <x v="0"/>
    <x v="0"/>
    <x v="1"/>
    <s v="TURKEY"/>
    <s v="TR"/>
    <x v="9"/>
    <x v="0"/>
    <n v="5.7567520619726474E-5"/>
  </r>
  <r>
    <x v="0"/>
    <x v="0"/>
    <x v="1"/>
    <s v="MALTA"/>
    <s v="MT"/>
    <x v="1"/>
    <x v="0"/>
    <n v="10.626530120344192"/>
  </r>
  <r>
    <x v="0"/>
    <x v="0"/>
    <x v="1"/>
    <s v="MALTA"/>
    <s v="MT"/>
    <x v="7"/>
    <x v="0"/>
    <n v="0.81461805558322298"/>
  </r>
  <r>
    <x v="0"/>
    <x v="0"/>
    <x v="1"/>
    <s v="MALTA"/>
    <s v="MT"/>
    <x v="3"/>
    <x v="0"/>
    <n v="3.0110952680586899E-5"/>
  </r>
  <r>
    <x v="0"/>
    <x v="0"/>
    <x v="1"/>
    <s v="CYPRUS"/>
    <s v="CY"/>
    <x v="1"/>
    <x v="0"/>
    <n v="18.380704940795017"/>
  </r>
  <r>
    <x v="0"/>
    <x v="0"/>
    <x v="1"/>
    <s v="CYPRUS"/>
    <s v="CY"/>
    <x v="7"/>
    <x v="0"/>
    <n v="8.8602370063686653"/>
  </r>
  <r>
    <x v="0"/>
    <x v="0"/>
    <x v="1"/>
    <s v="CYPRUS"/>
    <s v="CY"/>
    <x v="3"/>
    <x v="0"/>
    <n v="2.0612030155342748E-4"/>
  </r>
  <r>
    <x v="0"/>
    <x v="0"/>
    <x v="2"/>
    <s v="NORWAY"/>
    <s v="NO3"/>
    <x v="0"/>
    <x v="0"/>
    <n v="16.297861829432026"/>
  </r>
  <r>
    <x v="0"/>
    <x v="0"/>
    <x v="2"/>
    <s v="NORWAY"/>
    <s v="NO3"/>
    <x v="1"/>
    <x v="0"/>
    <n v="127.9202540786232"/>
  </r>
  <r>
    <x v="0"/>
    <x v="0"/>
    <x v="2"/>
    <s v="NORWAY"/>
    <s v="NO3"/>
    <x v="2"/>
    <x v="0"/>
    <n v="28.149341541909426"/>
  </r>
  <r>
    <x v="0"/>
    <x v="0"/>
    <x v="2"/>
    <s v="NORWAY"/>
    <s v="NO3"/>
    <x v="7"/>
    <x v="0"/>
    <n v="17.859553783129371"/>
  </r>
  <r>
    <x v="0"/>
    <x v="0"/>
    <x v="2"/>
    <s v="NORWAY"/>
    <s v="NO3"/>
    <x v="3"/>
    <x v="0"/>
    <n v="1.0402277873769621E-3"/>
  </r>
  <r>
    <x v="0"/>
    <x v="0"/>
    <x v="2"/>
    <s v="NORWAY"/>
    <s v="NO3"/>
    <x v="8"/>
    <x v="0"/>
    <n v="18.346491399922819"/>
  </r>
  <r>
    <x v="0"/>
    <x v="0"/>
    <x v="2"/>
    <s v="NORWAY"/>
    <s v="NO3"/>
    <x v="9"/>
    <x v="0"/>
    <n v="1.0549756029580603E-5"/>
  </r>
  <r>
    <x v="0"/>
    <x v="0"/>
    <x v="2"/>
    <s v="NORWAY"/>
    <s v="NO4"/>
    <x v="0"/>
    <x v="0"/>
    <n v="88.264480011373621"/>
  </r>
  <r>
    <x v="0"/>
    <x v="0"/>
    <x v="2"/>
    <s v="NORWAY"/>
    <s v="NO4"/>
    <x v="1"/>
    <x v="0"/>
    <n v="214.98532841777202"/>
  </r>
  <r>
    <x v="0"/>
    <x v="0"/>
    <x v="2"/>
    <s v="NORWAY"/>
    <s v="NO4"/>
    <x v="2"/>
    <x v="0"/>
    <n v="61.528132960073947"/>
  </r>
  <r>
    <x v="0"/>
    <x v="0"/>
    <x v="2"/>
    <s v="NORWAY"/>
    <s v="NO4"/>
    <x v="7"/>
    <x v="0"/>
    <n v="36.82447248540948"/>
  </r>
  <r>
    <x v="0"/>
    <x v="0"/>
    <x v="2"/>
    <s v="NORWAY"/>
    <s v="NO4"/>
    <x v="3"/>
    <x v="0"/>
    <n v="1.816279225623224E-3"/>
  </r>
  <r>
    <x v="0"/>
    <x v="0"/>
    <x v="2"/>
    <s v="NORWAY"/>
    <s v="NO4"/>
    <x v="8"/>
    <x v="0"/>
    <n v="11.23523240366853"/>
  </r>
  <r>
    <x v="0"/>
    <x v="0"/>
    <x v="2"/>
    <s v="NORWAY"/>
    <s v="NO4"/>
    <x v="9"/>
    <x v="0"/>
    <n v="1.0309774563275858E-5"/>
  </r>
  <r>
    <x v="0"/>
    <x v="0"/>
    <x v="2"/>
    <s v="NORWAY"/>
    <s v="NOS"/>
    <x v="0"/>
    <x v="0"/>
    <n v="4.7294860563944221"/>
  </r>
  <r>
    <x v="0"/>
    <x v="0"/>
    <x v="2"/>
    <s v="NORWAY"/>
    <s v="NOS"/>
    <x v="1"/>
    <x v="0"/>
    <n v="620.36858045893359"/>
  </r>
  <r>
    <x v="0"/>
    <x v="0"/>
    <x v="2"/>
    <s v="NORWAY"/>
    <s v="NOS"/>
    <x v="2"/>
    <x v="0"/>
    <n v="127.30322181801483"/>
  </r>
  <r>
    <x v="0"/>
    <x v="0"/>
    <x v="2"/>
    <s v="NORWAY"/>
    <s v="NOS"/>
    <x v="7"/>
    <x v="0"/>
    <n v="248.39596846194149"/>
  </r>
  <r>
    <x v="0"/>
    <x v="0"/>
    <x v="2"/>
    <s v="NORWAY"/>
    <s v="NOS"/>
    <x v="3"/>
    <x v="0"/>
    <n v="8.7194105119392743E-3"/>
  </r>
  <r>
    <x v="0"/>
    <x v="0"/>
    <x v="2"/>
    <s v="NORWAY"/>
    <s v="NOS"/>
    <x v="8"/>
    <x v="0"/>
    <n v="31.940395751205802"/>
  </r>
  <r>
    <x v="0"/>
    <x v="0"/>
    <x v="2"/>
    <s v="NORWAY"/>
    <s v="NOS"/>
    <x v="9"/>
    <x v="0"/>
    <n v="2.9671839557031678E-5"/>
  </r>
  <r>
    <x v="0"/>
    <x v="0"/>
    <x v="2"/>
    <s v="DENMARK"/>
    <s v="DK1"/>
    <x v="0"/>
    <x v="0"/>
    <n v="135.54417318835161"/>
  </r>
  <r>
    <x v="0"/>
    <x v="0"/>
    <x v="2"/>
    <s v="DENMARK"/>
    <s v="DK1"/>
    <x v="1"/>
    <x v="0"/>
    <n v="525.67475398222655"/>
  </r>
  <r>
    <x v="0"/>
    <x v="0"/>
    <x v="2"/>
    <s v="DENMARK"/>
    <s v="DK1"/>
    <x v="2"/>
    <x v="0"/>
    <n v="51.423747365371277"/>
  </r>
  <r>
    <x v="0"/>
    <x v="0"/>
    <x v="2"/>
    <s v="DENMARK"/>
    <s v="DK1"/>
    <x v="7"/>
    <x v="0"/>
    <n v="326.65217206470834"/>
  </r>
  <r>
    <x v="0"/>
    <x v="0"/>
    <x v="2"/>
    <s v="DENMARK"/>
    <s v="DK1"/>
    <x v="3"/>
    <x v="0"/>
    <n v="7.6449880651284201E-3"/>
  </r>
  <r>
    <x v="0"/>
    <x v="0"/>
    <x v="2"/>
    <s v="DENMARK"/>
    <s v="DK1"/>
    <x v="8"/>
    <x v="0"/>
    <n v="10.36364898090153"/>
  </r>
  <r>
    <x v="0"/>
    <x v="0"/>
    <x v="2"/>
    <s v="DENMARK"/>
    <s v="DK1"/>
    <x v="9"/>
    <x v="0"/>
    <n v="2.8747017895421596E-5"/>
  </r>
  <r>
    <x v="0"/>
    <x v="0"/>
    <x v="2"/>
    <s v="DENMARK"/>
    <s v="DK2"/>
    <x v="0"/>
    <x v="0"/>
    <n v="0.4762917649355019"/>
  </r>
  <r>
    <x v="0"/>
    <x v="0"/>
    <x v="2"/>
    <s v="DENMARK"/>
    <s v="DK2"/>
    <x v="1"/>
    <x v="0"/>
    <n v="329.93368338072031"/>
  </r>
  <r>
    <x v="0"/>
    <x v="0"/>
    <x v="2"/>
    <s v="DENMARK"/>
    <s v="DK2"/>
    <x v="2"/>
    <x v="0"/>
    <n v="19.305892879938657"/>
  </r>
  <r>
    <x v="0"/>
    <x v="0"/>
    <x v="2"/>
    <s v="DENMARK"/>
    <s v="DK2"/>
    <x v="7"/>
    <x v="0"/>
    <n v="41.215019786999903"/>
  </r>
  <r>
    <x v="0"/>
    <x v="0"/>
    <x v="2"/>
    <s v="DENMARK"/>
    <s v="DK2"/>
    <x v="3"/>
    <x v="0"/>
    <n v="1.9298042351544456E-3"/>
  </r>
  <r>
    <x v="0"/>
    <x v="0"/>
    <x v="2"/>
    <s v="DENMARK"/>
    <s v="DK2"/>
    <x v="8"/>
    <x v="0"/>
    <n v="4.3312270187321342"/>
  </r>
  <r>
    <x v="0"/>
    <x v="0"/>
    <x v="2"/>
    <s v="DENMARK"/>
    <s v="DK2"/>
    <x v="9"/>
    <x v="0"/>
    <n v="1.5818183448024793E-5"/>
  </r>
  <r>
    <x v="0"/>
    <x v="0"/>
    <x v="2"/>
    <s v="FINLAND"/>
    <s v="FIN"/>
    <x v="0"/>
    <x v="0"/>
    <n v="9.1761276625109502"/>
  </r>
  <r>
    <x v="0"/>
    <x v="0"/>
    <x v="2"/>
    <s v="FINLAND"/>
    <s v="FIN"/>
    <x v="1"/>
    <x v="0"/>
    <n v="491.16005158827028"/>
  </r>
  <r>
    <x v="0"/>
    <x v="0"/>
    <x v="2"/>
    <s v="FINLAND"/>
    <s v="FIN"/>
    <x v="2"/>
    <x v="0"/>
    <n v="110.21779110153676"/>
  </r>
  <r>
    <x v="0"/>
    <x v="0"/>
    <x v="2"/>
    <s v="FINLAND"/>
    <s v="FIN"/>
    <x v="7"/>
    <x v="0"/>
    <n v="37.324772159154904"/>
  </r>
  <r>
    <x v="0"/>
    <x v="0"/>
    <x v="2"/>
    <s v="FINLAND"/>
    <s v="FIN"/>
    <x v="3"/>
    <x v="0"/>
    <n v="2.0775771424499461E-3"/>
  </r>
  <r>
    <x v="0"/>
    <x v="0"/>
    <x v="2"/>
    <s v="FINLAND"/>
    <s v="FIN"/>
    <x v="8"/>
    <x v="0"/>
    <n v="8.6772471127222861"/>
  </r>
  <r>
    <x v="0"/>
    <x v="0"/>
    <x v="2"/>
    <s v="FINLAND"/>
    <s v="FIN"/>
    <x v="9"/>
    <x v="0"/>
    <n v="2.3303266142506685E-6"/>
  </r>
  <r>
    <x v="0"/>
    <x v="0"/>
    <x v="2"/>
    <s v="GERMANY"/>
    <s v="DE"/>
    <x v="0"/>
    <x v="0"/>
    <n v="799.51423513749933"/>
  </r>
  <r>
    <x v="0"/>
    <x v="0"/>
    <x v="2"/>
    <s v="GERMANY"/>
    <s v="DE"/>
    <x v="1"/>
    <x v="0"/>
    <n v="2573.4296929253278"/>
  </r>
  <r>
    <x v="0"/>
    <x v="0"/>
    <x v="2"/>
    <s v="GERMANY"/>
    <s v="DE"/>
    <x v="2"/>
    <x v="0"/>
    <n v="468.79515059721439"/>
  </r>
  <r>
    <x v="0"/>
    <x v="0"/>
    <x v="2"/>
    <s v="GERMANY"/>
    <s v="DE"/>
    <x v="4"/>
    <x v="0"/>
    <n v="0.7220561217932524"/>
  </r>
  <r>
    <x v="0"/>
    <x v="0"/>
    <x v="2"/>
    <s v="GERMANY"/>
    <s v="DE"/>
    <x v="7"/>
    <x v="0"/>
    <n v="834.71600101272782"/>
  </r>
  <r>
    <x v="0"/>
    <x v="0"/>
    <x v="2"/>
    <s v="GERMANY"/>
    <s v="DE"/>
    <x v="3"/>
    <x v="0"/>
    <n v="2.0778660841773641E-2"/>
  </r>
  <r>
    <x v="0"/>
    <x v="0"/>
    <x v="2"/>
    <s v="GERMANY"/>
    <s v="DE"/>
    <x v="8"/>
    <x v="0"/>
    <n v="52.839151892215419"/>
  </r>
  <r>
    <x v="0"/>
    <x v="0"/>
    <x v="2"/>
    <s v="GERMANY"/>
    <s v="DE"/>
    <x v="9"/>
    <x v="0"/>
    <n v="1.3495928058676585E-5"/>
  </r>
  <r>
    <x v="0"/>
    <x v="0"/>
    <x v="2"/>
    <s v="NETHERLANDS"/>
    <s v="NL"/>
    <x v="0"/>
    <x v="0"/>
    <n v="164.19182864539181"/>
  </r>
  <r>
    <x v="0"/>
    <x v="0"/>
    <x v="2"/>
    <s v="NETHERLANDS"/>
    <s v="NL"/>
    <x v="1"/>
    <x v="0"/>
    <n v="293.40282970862711"/>
  </r>
  <r>
    <x v="0"/>
    <x v="0"/>
    <x v="2"/>
    <s v="NETHERLANDS"/>
    <s v="NL"/>
    <x v="2"/>
    <x v="0"/>
    <n v="65.072720481852798"/>
  </r>
  <r>
    <x v="0"/>
    <x v="0"/>
    <x v="2"/>
    <s v="NETHERLANDS"/>
    <s v="NL"/>
    <x v="7"/>
    <x v="0"/>
    <n v="152.02674886367382"/>
  </r>
  <r>
    <x v="0"/>
    <x v="0"/>
    <x v="2"/>
    <s v="NETHERLANDS"/>
    <s v="NL"/>
    <x v="3"/>
    <x v="0"/>
    <n v="6.8157518703799384E-4"/>
  </r>
  <r>
    <x v="0"/>
    <x v="0"/>
    <x v="2"/>
    <s v="NETHERLANDS"/>
    <s v="NL"/>
    <x v="8"/>
    <x v="0"/>
    <n v="26.450461200297756"/>
  </r>
  <r>
    <x v="0"/>
    <x v="0"/>
    <x v="2"/>
    <s v="NETHERLANDS"/>
    <s v="NL"/>
    <x v="9"/>
    <x v="0"/>
    <n v="3.755001178366865E-5"/>
  </r>
  <r>
    <x v="0"/>
    <x v="0"/>
    <x v="2"/>
    <s v="SWEDEN"/>
    <s v="SE1"/>
    <x v="0"/>
    <x v="0"/>
    <n v="138.32061354599307"/>
  </r>
  <r>
    <x v="0"/>
    <x v="0"/>
    <x v="2"/>
    <s v="SWEDEN"/>
    <s v="SE1"/>
    <x v="1"/>
    <x v="0"/>
    <n v="288.32071272347918"/>
  </r>
  <r>
    <x v="0"/>
    <x v="0"/>
    <x v="2"/>
    <s v="SWEDEN"/>
    <s v="SE1"/>
    <x v="2"/>
    <x v="0"/>
    <n v="44.41962684108114"/>
  </r>
  <r>
    <x v="0"/>
    <x v="0"/>
    <x v="2"/>
    <s v="SWEDEN"/>
    <s v="SE1"/>
    <x v="3"/>
    <x v="0"/>
    <n v="1.891848721961254E-3"/>
  </r>
  <r>
    <x v="0"/>
    <x v="0"/>
    <x v="2"/>
    <s v="SWEDEN"/>
    <s v="SE1"/>
    <x v="8"/>
    <x v="0"/>
    <n v="10.522135423867185"/>
  </r>
  <r>
    <x v="0"/>
    <x v="0"/>
    <x v="2"/>
    <s v="SWEDEN"/>
    <s v="SE1"/>
    <x v="9"/>
    <x v="0"/>
    <n v="2.1121837082445816E-5"/>
  </r>
  <r>
    <x v="0"/>
    <x v="0"/>
    <x v="2"/>
    <s v="SWEDEN"/>
    <s v="SE2"/>
    <x v="0"/>
    <x v="0"/>
    <n v="0.5342600148765686"/>
  </r>
  <r>
    <x v="0"/>
    <x v="0"/>
    <x v="2"/>
    <s v="SWEDEN"/>
    <s v="SE2"/>
    <x v="1"/>
    <x v="0"/>
    <n v="387.56045974646736"/>
  </r>
  <r>
    <x v="0"/>
    <x v="0"/>
    <x v="2"/>
    <s v="SWEDEN"/>
    <s v="SE2"/>
    <x v="2"/>
    <x v="0"/>
    <n v="56.288375798918821"/>
  </r>
  <r>
    <x v="0"/>
    <x v="0"/>
    <x v="2"/>
    <s v="SWEDEN"/>
    <s v="SE2"/>
    <x v="7"/>
    <x v="0"/>
    <n v="177.70229443997104"/>
  </r>
  <r>
    <x v="0"/>
    <x v="0"/>
    <x v="2"/>
    <s v="SWEDEN"/>
    <s v="SE2"/>
    <x v="3"/>
    <x v="0"/>
    <n v="8.0862511961410765E-3"/>
  </r>
  <r>
    <x v="0"/>
    <x v="0"/>
    <x v="2"/>
    <s v="SWEDEN"/>
    <s v="SE2"/>
    <x v="8"/>
    <x v="0"/>
    <n v="10.825562734837757"/>
  </r>
  <r>
    <x v="0"/>
    <x v="0"/>
    <x v="2"/>
    <s v="SWEDEN"/>
    <s v="SE2"/>
    <x v="9"/>
    <x v="0"/>
    <n v="8.6396780319238835E-6"/>
  </r>
  <r>
    <x v="0"/>
    <x v="0"/>
    <x v="2"/>
    <s v="SWEDEN"/>
    <s v="SE3"/>
    <x v="0"/>
    <x v="0"/>
    <n v="3.6183973734822201"/>
  </r>
  <r>
    <x v="0"/>
    <x v="0"/>
    <x v="2"/>
    <s v="SWEDEN"/>
    <s v="SE3"/>
    <x v="1"/>
    <x v="0"/>
    <n v="392.43814348590553"/>
  </r>
  <r>
    <x v="0"/>
    <x v="0"/>
    <x v="2"/>
    <s v="SWEDEN"/>
    <s v="SE3"/>
    <x v="2"/>
    <x v="0"/>
    <n v="66.708225132110087"/>
  </r>
  <r>
    <x v="0"/>
    <x v="0"/>
    <x v="2"/>
    <s v="SWEDEN"/>
    <s v="SE3"/>
    <x v="4"/>
    <x v="0"/>
    <n v="1.4456207635993679"/>
  </r>
  <r>
    <x v="0"/>
    <x v="0"/>
    <x v="2"/>
    <s v="SWEDEN"/>
    <s v="SE3"/>
    <x v="7"/>
    <x v="0"/>
    <n v="221.60048566464738"/>
  </r>
  <r>
    <x v="0"/>
    <x v="0"/>
    <x v="2"/>
    <s v="SWEDEN"/>
    <s v="SE3"/>
    <x v="3"/>
    <x v="0"/>
    <n v="3.5673172839854579E-3"/>
  </r>
  <r>
    <x v="0"/>
    <x v="0"/>
    <x v="2"/>
    <s v="SWEDEN"/>
    <s v="SE3"/>
    <x v="8"/>
    <x v="0"/>
    <n v="19.628848297072324"/>
  </r>
  <r>
    <x v="0"/>
    <x v="0"/>
    <x v="2"/>
    <s v="SWEDEN"/>
    <s v="SE3"/>
    <x v="9"/>
    <x v="0"/>
    <n v="1.9779415130789273E-5"/>
  </r>
  <r>
    <x v="0"/>
    <x v="0"/>
    <x v="2"/>
    <s v="SWEDEN"/>
    <s v="SE4"/>
    <x v="0"/>
    <x v="0"/>
    <n v="1.7242027752834657"/>
  </r>
  <r>
    <x v="0"/>
    <x v="0"/>
    <x v="2"/>
    <s v="SWEDEN"/>
    <s v="SE4"/>
    <x v="1"/>
    <x v="0"/>
    <n v="125.51394701721527"/>
  </r>
  <r>
    <x v="0"/>
    <x v="0"/>
    <x v="2"/>
    <s v="SWEDEN"/>
    <s v="SE4"/>
    <x v="2"/>
    <x v="0"/>
    <n v="19.154330361841168"/>
  </r>
  <r>
    <x v="0"/>
    <x v="0"/>
    <x v="2"/>
    <s v="SWEDEN"/>
    <s v="SE4"/>
    <x v="7"/>
    <x v="0"/>
    <n v="23.182979279112836"/>
  </r>
  <r>
    <x v="0"/>
    <x v="0"/>
    <x v="2"/>
    <s v="SWEDEN"/>
    <s v="SE4"/>
    <x v="3"/>
    <x v="0"/>
    <n v="2.1530688789785082E-3"/>
  </r>
  <r>
    <x v="0"/>
    <x v="0"/>
    <x v="2"/>
    <s v="SWEDEN"/>
    <s v="SE4"/>
    <x v="8"/>
    <x v="0"/>
    <n v="1.6769596098001833"/>
  </r>
  <r>
    <x v="0"/>
    <x v="0"/>
    <x v="2"/>
    <s v="SWEDEN"/>
    <s v="SE4"/>
    <x v="9"/>
    <x v="0"/>
    <n v="3.6551818223203619E-6"/>
  </r>
  <r>
    <x v="0"/>
    <x v="0"/>
    <x v="2"/>
    <s v="UNITED_KINGDOM"/>
    <s v="UK00"/>
    <x v="0"/>
    <x v="0"/>
    <n v="1242.9928679410398"/>
  </r>
  <r>
    <x v="0"/>
    <x v="0"/>
    <x v="2"/>
    <s v="UNITED_KINGDOM"/>
    <s v="UK00"/>
    <x v="1"/>
    <x v="0"/>
    <n v="2317.016644727827"/>
  </r>
  <r>
    <x v="0"/>
    <x v="0"/>
    <x v="2"/>
    <s v="UNITED_KINGDOM"/>
    <s v="UK00"/>
    <x v="2"/>
    <x v="0"/>
    <n v="508.08152871539181"/>
  </r>
  <r>
    <x v="0"/>
    <x v="0"/>
    <x v="2"/>
    <s v="UNITED_KINGDOM"/>
    <s v="UK00"/>
    <x v="4"/>
    <x v="0"/>
    <n v="4.7424952570784367"/>
  </r>
  <r>
    <x v="0"/>
    <x v="0"/>
    <x v="2"/>
    <s v="UNITED_KINGDOM"/>
    <s v="UK00"/>
    <x v="7"/>
    <x v="0"/>
    <n v="307.25779642289825"/>
  </r>
  <r>
    <x v="0"/>
    <x v="0"/>
    <x v="2"/>
    <s v="UNITED_KINGDOM"/>
    <s v="UK00"/>
    <x v="3"/>
    <x v="0"/>
    <n v="9.9467259540387543E-3"/>
  </r>
  <r>
    <x v="0"/>
    <x v="0"/>
    <x v="2"/>
    <s v="UNITED_KINGDOM"/>
    <s v="UK00"/>
    <x v="8"/>
    <x v="0"/>
    <n v="56.553471332486197"/>
  </r>
  <r>
    <x v="0"/>
    <x v="0"/>
    <x v="2"/>
    <s v="UNITED_KINGDOM"/>
    <s v="UK00"/>
    <x v="9"/>
    <x v="0"/>
    <n v="1.4372386220544748E-4"/>
  </r>
  <r>
    <x v="0"/>
    <x v="0"/>
    <x v="2"/>
    <s v="UNITED_KINGDOM"/>
    <s v="UK00"/>
    <x v="5"/>
    <x v="0"/>
    <n v="22.835825190247053"/>
  </r>
  <r>
    <x v="0"/>
    <x v="0"/>
    <x v="2"/>
    <s v="UNITED_KINGDOM"/>
    <s v="UKNI"/>
    <x v="1"/>
    <x v="0"/>
    <n v="424.13139584621939"/>
  </r>
  <r>
    <x v="0"/>
    <x v="0"/>
    <x v="2"/>
    <s v="UNITED_KINGDOM"/>
    <s v="UKNI"/>
    <x v="2"/>
    <x v="0"/>
    <n v="3.8132584883603058"/>
  </r>
  <r>
    <x v="0"/>
    <x v="0"/>
    <x v="2"/>
    <s v="UNITED_KINGDOM"/>
    <s v="UKNI"/>
    <x v="7"/>
    <x v="0"/>
    <n v="205.02239392608382"/>
  </r>
  <r>
    <x v="0"/>
    <x v="0"/>
    <x v="2"/>
    <s v="UNITED_KINGDOM"/>
    <s v="UKNI"/>
    <x v="3"/>
    <x v="0"/>
    <n v="6.1462756538727768E-3"/>
  </r>
  <r>
    <x v="0"/>
    <x v="0"/>
    <x v="2"/>
    <s v="ESTONIA"/>
    <s v="EE"/>
    <x v="0"/>
    <x v="0"/>
    <n v="36.994044466978664"/>
  </r>
  <r>
    <x v="0"/>
    <x v="0"/>
    <x v="2"/>
    <s v="ESTONIA"/>
    <s v="EE"/>
    <x v="1"/>
    <x v="0"/>
    <n v="105.3820770914637"/>
  </r>
  <r>
    <x v="0"/>
    <x v="0"/>
    <x v="2"/>
    <s v="ESTONIA"/>
    <s v="EE"/>
    <x v="2"/>
    <x v="0"/>
    <n v="22.192777526371916"/>
  </r>
  <r>
    <x v="0"/>
    <x v="0"/>
    <x v="2"/>
    <s v="ESTONIA"/>
    <s v="EE"/>
    <x v="7"/>
    <x v="0"/>
    <n v="11.119066438069018"/>
  </r>
  <r>
    <x v="0"/>
    <x v="0"/>
    <x v="2"/>
    <s v="ESTONIA"/>
    <s v="EE"/>
    <x v="3"/>
    <x v="0"/>
    <n v="8.1706902803853603E-4"/>
  </r>
  <r>
    <x v="0"/>
    <x v="0"/>
    <x v="2"/>
    <s v="ESTONIA"/>
    <s v="EE"/>
    <x v="8"/>
    <x v="0"/>
    <n v="3.7776192549951046"/>
  </r>
  <r>
    <x v="0"/>
    <x v="0"/>
    <x v="2"/>
    <s v="ESTONIA"/>
    <s v="EE"/>
    <x v="9"/>
    <x v="0"/>
    <n v="8.3687504360311975E-6"/>
  </r>
  <r>
    <x v="0"/>
    <x v="0"/>
    <x v="2"/>
    <s v="LATVIA"/>
    <s v="LV"/>
    <x v="0"/>
    <x v="0"/>
    <n v="2.5976102787347312E-4"/>
  </r>
  <r>
    <x v="0"/>
    <x v="0"/>
    <x v="2"/>
    <s v="LATVIA"/>
    <s v="LV"/>
    <x v="1"/>
    <x v="0"/>
    <n v="103.43279077679739"/>
  </r>
  <r>
    <x v="0"/>
    <x v="0"/>
    <x v="2"/>
    <s v="LATVIA"/>
    <s v="LV"/>
    <x v="2"/>
    <x v="0"/>
    <n v="6.5248030621981403"/>
  </r>
  <r>
    <x v="0"/>
    <x v="0"/>
    <x v="2"/>
    <s v="LATVIA"/>
    <s v="LV"/>
    <x v="3"/>
    <x v="0"/>
    <n v="4.7824479020144227E-4"/>
  </r>
  <r>
    <x v="0"/>
    <x v="0"/>
    <x v="2"/>
    <s v="LATVIA"/>
    <s v="LV"/>
    <x v="8"/>
    <x v="0"/>
    <n v="2.9307527266474169"/>
  </r>
  <r>
    <x v="0"/>
    <x v="0"/>
    <x v="2"/>
    <s v="LATVIA"/>
    <s v="LV"/>
    <x v="9"/>
    <x v="0"/>
    <n v="8.2063330310933529E-6"/>
  </r>
  <r>
    <x v="0"/>
    <x v="0"/>
    <x v="2"/>
    <s v="LITHUANIA"/>
    <s v="LT"/>
    <x v="0"/>
    <x v="0"/>
    <n v="8.480114769975744"/>
  </r>
  <r>
    <x v="0"/>
    <x v="0"/>
    <x v="2"/>
    <s v="LITHUANIA"/>
    <s v="LT"/>
    <x v="1"/>
    <x v="0"/>
    <n v="40.057300022600025"/>
  </r>
  <r>
    <x v="0"/>
    <x v="0"/>
    <x v="2"/>
    <s v="LITHUANIA"/>
    <s v="LT"/>
    <x v="2"/>
    <x v="0"/>
    <n v="14.790714840624224"/>
  </r>
  <r>
    <x v="0"/>
    <x v="0"/>
    <x v="2"/>
    <s v="LITHUANIA"/>
    <s v="LT"/>
    <x v="3"/>
    <x v="0"/>
    <n v="7.84539708708992E-4"/>
  </r>
  <r>
    <x v="0"/>
    <x v="0"/>
    <x v="2"/>
    <s v="LITHUANIA"/>
    <s v="LT"/>
    <x v="8"/>
    <x v="0"/>
    <n v="2.0442892084903583"/>
  </r>
  <r>
    <x v="0"/>
    <x v="0"/>
    <x v="2"/>
    <s v="LITHUANIA"/>
    <s v="LT"/>
    <x v="9"/>
    <x v="0"/>
    <n v="3.7156511849767798E-7"/>
  </r>
  <r>
    <x v="0"/>
    <x v="0"/>
    <x v="2"/>
    <s v="POLAND"/>
    <s v="PL"/>
    <x v="0"/>
    <x v="0"/>
    <n v="202.89810106176697"/>
  </r>
  <r>
    <x v="0"/>
    <x v="0"/>
    <x v="2"/>
    <s v="POLAND"/>
    <s v="PL"/>
    <x v="1"/>
    <x v="0"/>
    <n v="2671.1709268592858"/>
  </r>
  <r>
    <x v="0"/>
    <x v="0"/>
    <x v="2"/>
    <s v="POLAND"/>
    <s v="PL"/>
    <x v="2"/>
    <x v="0"/>
    <n v="459.39032426031167"/>
  </r>
  <r>
    <x v="0"/>
    <x v="0"/>
    <x v="2"/>
    <s v="POLAND"/>
    <s v="PL"/>
    <x v="7"/>
    <x v="0"/>
    <n v="353.34928229421075"/>
  </r>
  <r>
    <x v="0"/>
    <x v="0"/>
    <x v="2"/>
    <s v="POLAND"/>
    <s v="PL"/>
    <x v="3"/>
    <x v="0"/>
    <n v="2.0548976810318989E-2"/>
  </r>
  <r>
    <x v="0"/>
    <x v="0"/>
    <x v="2"/>
    <s v="POLAND"/>
    <s v="PL"/>
    <x v="8"/>
    <x v="0"/>
    <n v="8.1715157448195512"/>
  </r>
  <r>
    <x v="0"/>
    <x v="0"/>
    <x v="2"/>
    <s v="POLAND"/>
    <s v="PL"/>
    <x v="9"/>
    <x v="0"/>
    <n v="1.2205637007054599E-6"/>
  </r>
  <r>
    <x v="0"/>
    <x v="0"/>
    <x v="2"/>
    <s v="BELGIUM"/>
    <s v="BE"/>
    <x v="0"/>
    <x v="0"/>
    <n v="87.674351606756815"/>
  </r>
  <r>
    <x v="0"/>
    <x v="0"/>
    <x v="2"/>
    <s v="BELGIUM"/>
    <s v="BE"/>
    <x v="1"/>
    <x v="0"/>
    <n v="192.4129018031586"/>
  </r>
  <r>
    <x v="0"/>
    <x v="0"/>
    <x v="2"/>
    <s v="BELGIUM"/>
    <s v="BE"/>
    <x v="2"/>
    <x v="0"/>
    <n v="94.639295083455735"/>
  </r>
  <r>
    <x v="0"/>
    <x v="0"/>
    <x v="2"/>
    <s v="BELGIUM"/>
    <s v="BE"/>
    <x v="4"/>
    <x v="0"/>
    <n v="-71.463854402715612"/>
  </r>
  <r>
    <x v="0"/>
    <x v="0"/>
    <x v="2"/>
    <s v="BELGIUM"/>
    <s v="BE"/>
    <x v="7"/>
    <x v="0"/>
    <n v="54.18927122686992"/>
  </r>
  <r>
    <x v="0"/>
    <x v="0"/>
    <x v="2"/>
    <s v="BELGIUM"/>
    <s v="BE"/>
    <x v="3"/>
    <x v="0"/>
    <n v="1.9549028574743937E-3"/>
  </r>
  <r>
    <x v="0"/>
    <x v="0"/>
    <x v="2"/>
    <s v="BELGIUM"/>
    <s v="BE"/>
    <x v="8"/>
    <x v="0"/>
    <n v="11.667862345334306"/>
  </r>
  <r>
    <x v="0"/>
    <x v="0"/>
    <x v="2"/>
    <s v="BELGIUM"/>
    <s v="BE"/>
    <x v="9"/>
    <x v="0"/>
    <n v="8.1414459890492475E-7"/>
  </r>
  <r>
    <x v="0"/>
    <x v="0"/>
    <x v="2"/>
    <s v="FRANCE"/>
    <s v="FR00"/>
    <x v="0"/>
    <x v="0"/>
    <n v="267.935047752093"/>
  </r>
  <r>
    <x v="0"/>
    <x v="0"/>
    <x v="2"/>
    <s v="FRANCE"/>
    <s v="FR00"/>
    <x v="1"/>
    <x v="0"/>
    <n v="3497.9757082798546"/>
  </r>
  <r>
    <x v="0"/>
    <x v="0"/>
    <x v="2"/>
    <s v="FRANCE"/>
    <s v="FR00"/>
    <x v="2"/>
    <x v="0"/>
    <n v="358.70284080266367"/>
  </r>
  <r>
    <x v="0"/>
    <x v="0"/>
    <x v="2"/>
    <s v="FRANCE"/>
    <s v="FR00"/>
    <x v="7"/>
    <x v="0"/>
    <n v="374.2079442459908"/>
  </r>
  <r>
    <x v="0"/>
    <x v="0"/>
    <x v="2"/>
    <s v="FRANCE"/>
    <s v="FR00"/>
    <x v="3"/>
    <x v="0"/>
    <n v="7.8763977763216392E-3"/>
  </r>
  <r>
    <x v="0"/>
    <x v="0"/>
    <x v="2"/>
    <s v="FRANCE"/>
    <s v="FR00"/>
    <x v="8"/>
    <x v="0"/>
    <n v="170.13345591163932"/>
  </r>
  <r>
    <x v="0"/>
    <x v="0"/>
    <x v="2"/>
    <s v="FRANCE"/>
    <s v="FR00"/>
    <x v="9"/>
    <x v="0"/>
    <n v="1.6061766945665436E-4"/>
  </r>
  <r>
    <x v="0"/>
    <x v="0"/>
    <x v="2"/>
    <s v="FRANCE"/>
    <s v="FR15"/>
    <x v="0"/>
    <x v="0"/>
    <n v="20.98495001889178"/>
  </r>
  <r>
    <x v="0"/>
    <x v="0"/>
    <x v="2"/>
    <s v="FRANCE"/>
    <s v="FR15"/>
    <x v="1"/>
    <x v="0"/>
    <n v="41.738035376670084"/>
  </r>
  <r>
    <x v="0"/>
    <x v="0"/>
    <x v="2"/>
    <s v="FRANCE"/>
    <s v="FR15"/>
    <x v="2"/>
    <x v="0"/>
    <n v="4.3000813374956284"/>
  </r>
  <r>
    <x v="0"/>
    <x v="0"/>
    <x v="2"/>
    <s v="FRANCE"/>
    <s v="FR15"/>
    <x v="7"/>
    <x v="0"/>
    <n v="3.401754512805081"/>
  </r>
  <r>
    <x v="0"/>
    <x v="0"/>
    <x v="2"/>
    <s v="FRANCE"/>
    <s v="FR15"/>
    <x v="3"/>
    <x v="0"/>
    <n v="1.8123942469347977E-4"/>
  </r>
  <r>
    <x v="0"/>
    <x v="0"/>
    <x v="2"/>
    <s v="ITALY"/>
    <s v="ITCA"/>
    <x v="1"/>
    <x v="0"/>
    <n v="185.84262270863024"/>
  </r>
  <r>
    <x v="0"/>
    <x v="0"/>
    <x v="2"/>
    <s v="ITALY"/>
    <s v="ITCA"/>
    <x v="2"/>
    <x v="0"/>
    <n v="11.756116058005707"/>
  </r>
  <r>
    <x v="0"/>
    <x v="0"/>
    <x v="2"/>
    <s v="ITALY"/>
    <s v="ITCA"/>
    <x v="4"/>
    <x v="0"/>
    <n v="-2.4335171767352253"/>
  </r>
  <r>
    <x v="0"/>
    <x v="0"/>
    <x v="2"/>
    <s v="ITALY"/>
    <s v="ITCA"/>
    <x v="7"/>
    <x v="0"/>
    <n v="14.495940102066605"/>
  </r>
  <r>
    <x v="0"/>
    <x v="0"/>
    <x v="2"/>
    <s v="ITALY"/>
    <s v="ITCA"/>
    <x v="3"/>
    <x v="0"/>
    <n v="2.4506517541835944E-3"/>
  </r>
  <r>
    <x v="0"/>
    <x v="0"/>
    <x v="2"/>
    <s v="ITALY"/>
    <s v="ITCA"/>
    <x v="8"/>
    <x v="0"/>
    <n v="1.8964983697416966"/>
  </r>
  <r>
    <x v="0"/>
    <x v="0"/>
    <x v="2"/>
    <s v="ITALY"/>
    <s v="ITCA"/>
    <x v="9"/>
    <x v="0"/>
    <n v="1.6916088367021503E-5"/>
  </r>
  <r>
    <x v="0"/>
    <x v="0"/>
    <x v="2"/>
    <s v="ITALY"/>
    <s v="ITCN"/>
    <x v="0"/>
    <x v="0"/>
    <n v="3.9083506680704869"/>
  </r>
  <r>
    <x v="0"/>
    <x v="0"/>
    <x v="2"/>
    <s v="ITALY"/>
    <s v="ITCN"/>
    <x v="1"/>
    <x v="0"/>
    <n v="217.359409034154"/>
  </r>
  <r>
    <x v="0"/>
    <x v="0"/>
    <x v="2"/>
    <s v="ITALY"/>
    <s v="ITCN"/>
    <x v="2"/>
    <x v="0"/>
    <n v="37.504172990421715"/>
  </r>
  <r>
    <x v="0"/>
    <x v="0"/>
    <x v="2"/>
    <s v="ITALY"/>
    <s v="ITCN"/>
    <x v="4"/>
    <x v="0"/>
    <n v="-1.8287450511824173"/>
  </r>
  <r>
    <x v="0"/>
    <x v="0"/>
    <x v="2"/>
    <s v="ITALY"/>
    <s v="ITCN"/>
    <x v="7"/>
    <x v="0"/>
    <n v="35.790872021289523"/>
  </r>
  <r>
    <x v="0"/>
    <x v="0"/>
    <x v="2"/>
    <s v="ITALY"/>
    <s v="ITCN"/>
    <x v="3"/>
    <x v="0"/>
    <n v="2.7520908700356941E-3"/>
  </r>
  <r>
    <x v="0"/>
    <x v="0"/>
    <x v="2"/>
    <s v="ITALY"/>
    <s v="ITCN"/>
    <x v="8"/>
    <x v="0"/>
    <n v="10.561176982835377"/>
  </r>
  <r>
    <x v="0"/>
    <x v="0"/>
    <x v="2"/>
    <s v="ITALY"/>
    <s v="ITCN"/>
    <x v="9"/>
    <x v="0"/>
    <n v="3.4390111094181029E-5"/>
  </r>
  <r>
    <x v="0"/>
    <x v="0"/>
    <x v="2"/>
    <s v="ITALY"/>
    <s v="ITCO"/>
    <x v="7"/>
    <x v="0"/>
    <n v="4.5085185498647249"/>
  </r>
  <r>
    <x v="0"/>
    <x v="0"/>
    <x v="2"/>
    <s v="ITALY"/>
    <s v="ITCO"/>
    <x v="3"/>
    <x v="0"/>
    <n v="3.7346124020760186E-4"/>
  </r>
  <r>
    <x v="0"/>
    <x v="0"/>
    <x v="2"/>
    <s v="ITALY"/>
    <s v="ITCS"/>
    <x v="0"/>
    <x v="0"/>
    <n v="3.9083506680704865"/>
  </r>
  <r>
    <x v="0"/>
    <x v="0"/>
    <x v="2"/>
    <s v="ITALY"/>
    <s v="ITCS"/>
    <x v="1"/>
    <x v="0"/>
    <n v="169.11084358906874"/>
  </r>
  <r>
    <x v="0"/>
    <x v="0"/>
    <x v="2"/>
    <s v="ITALY"/>
    <s v="ITCS"/>
    <x v="2"/>
    <x v="0"/>
    <n v="17.051802824354628"/>
  </r>
  <r>
    <x v="0"/>
    <x v="0"/>
    <x v="2"/>
    <s v="ITALY"/>
    <s v="ITCS"/>
    <x v="4"/>
    <x v="0"/>
    <n v="-5.5203837623091587"/>
  </r>
  <r>
    <x v="0"/>
    <x v="0"/>
    <x v="2"/>
    <s v="ITALY"/>
    <s v="ITCS"/>
    <x v="7"/>
    <x v="0"/>
    <n v="48.681744345708516"/>
  </r>
  <r>
    <x v="0"/>
    <x v="0"/>
    <x v="2"/>
    <s v="ITALY"/>
    <s v="ITCS"/>
    <x v="3"/>
    <x v="0"/>
    <n v="1.1932722900694036E-3"/>
  </r>
  <r>
    <x v="0"/>
    <x v="0"/>
    <x v="2"/>
    <s v="ITALY"/>
    <s v="ITCS"/>
    <x v="8"/>
    <x v="0"/>
    <n v="9.817298630903176"/>
  </r>
  <r>
    <x v="0"/>
    <x v="0"/>
    <x v="2"/>
    <s v="ITALY"/>
    <s v="ITCS"/>
    <x v="9"/>
    <x v="0"/>
    <n v="2.4590253499431926E-5"/>
  </r>
  <r>
    <x v="0"/>
    <x v="0"/>
    <x v="2"/>
    <s v="ITALY"/>
    <s v="ITN1"/>
    <x v="0"/>
    <x v="0"/>
    <n v="3.9083506680704869"/>
  </r>
  <r>
    <x v="0"/>
    <x v="0"/>
    <x v="2"/>
    <s v="ITALY"/>
    <s v="ITN1"/>
    <x v="1"/>
    <x v="0"/>
    <n v="1423.8269815397748"/>
  </r>
  <r>
    <x v="0"/>
    <x v="0"/>
    <x v="2"/>
    <s v="ITALY"/>
    <s v="ITN1"/>
    <x v="2"/>
    <x v="0"/>
    <n v="69.913192207556719"/>
  </r>
  <r>
    <x v="0"/>
    <x v="0"/>
    <x v="2"/>
    <s v="ITALY"/>
    <s v="ITN1"/>
    <x v="4"/>
    <x v="0"/>
    <n v="-17.404305844920991"/>
  </r>
  <r>
    <x v="0"/>
    <x v="0"/>
    <x v="2"/>
    <s v="ITALY"/>
    <s v="ITN1"/>
    <x v="7"/>
    <x v="0"/>
    <n v="238.18660795458783"/>
  </r>
  <r>
    <x v="0"/>
    <x v="0"/>
    <x v="2"/>
    <s v="ITALY"/>
    <s v="ITN1"/>
    <x v="3"/>
    <x v="0"/>
    <n v="4.4294261827260342E-3"/>
  </r>
  <r>
    <x v="0"/>
    <x v="0"/>
    <x v="2"/>
    <s v="ITALY"/>
    <s v="ITN1"/>
    <x v="8"/>
    <x v="0"/>
    <n v="25.315245593721492"/>
  </r>
  <r>
    <x v="0"/>
    <x v="0"/>
    <x v="2"/>
    <s v="ITALY"/>
    <s v="ITN1"/>
    <x v="9"/>
    <x v="0"/>
    <n v="6.9536312240601071E-5"/>
  </r>
  <r>
    <x v="0"/>
    <x v="0"/>
    <x v="2"/>
    <s v="ITALY"/>
    <s v="ITS1"/>
    <x v="0"/>
    <x v="0"/>
    <n v="3.9083506680704865"/>
  </r>
  <r>
    <x v="0"/>
    <x v="0"/>
    <x v="2"/>
    <s v="ITALY"/>
    <s v="ITS1"/>
    <x v="1"/>
    <x v="0"/>
    <n v="295.99906511026285"/>
  </r>
  <r>
    <x v="0"/>
    <x v="0"/>
    <x v="2"/>
    <s v="ITALY"/>
    <s v="ITS1"/>
    <x v="2"/>
    <x v="0"/>
    <n v="38.229054917945732"/>
  </r>
  <r>
    <x v="0"/>
    <x v="0"/>
    <x v="2"/>
    <s v="ITALY"/>
    <s v="ITS1"/>
    <x v="4"/>
    <x v="0"/>
    <n v="-3.1504357393090601"/>
  </r>
  <r>
    <x v="0"/>
    <x v="0"/>
    <x v="2"/>
    <s v="ITALY"/>
    <s v="ITS1"/>
    <x v="7"/>
    <x v="0"/>
    <n v="18.127314524232396"/>
  </r>
  <r>
    <x v="0"/>
    <x v="0"/>
    <x v="2"/>
    <s v="ITALY"/>
    <s v="ITS1"/>
    <x v="3"/>
    <x v="0"/>
    <n v="2.6374749058355319E-3"/>
  </r>
  <r>
    <x v="0"/>
    <x v="0"/>
    <x v="2"/>
    <s v="ITALY"/>
    <s v="ITS1"/>
    <x v="8"/>
    <x v="0"/>
    <n v="18.088124997731796"/>
  </r>
  <r>
    <x v="0"/>
    <x v="0"/>
    <x v="2"/>
    <s v="ITALY"/>
    <s v="ITS1"/>
    <x v="9"/>
    <x v="0"/>
    <n v="2.9502021668021357E-5"/>
  </r>
  <r>
    <x v="0"/>
    <x v="0"/>
    <x v="2"/>
    <s v="ITALY"/>
    <s v="ITSA"/>
    <x v="1"/>
    <x v="0"/>
    <n v="145.29160963904303"/>
  </r>
  <r>
    <x v="0"/>
    <x v="0"/>
    <x v="2"/>
    <s v="ITALY"/>
    <s v="ITSA"/>
    <x v="2"/>
    <x v="0"/>
    <n v="18.090636319232111"/>
  </r>
  <r>
    <x v="0"/>
    <x v="0"/>
    <x v="2"/>
    <s v="ITALY"/>
    <s v="ITSA"/>
    <x v="4"/>
    <x v="0"/>
    <n v="-1.327398789977968"/>
  </r>
  <r>
    <x v="0"/>
    <x v="0"/>
    <x v="2"/>
    <s v="ITALY"/>
    <s v="ITSA"/>
    <x v="7"/>
    <x v="0"/>
    <n v="1.1067640370596437"/>
  </r>
  <r>
    <x v="0"/>
    <x v="0"/>
    <x v="2"/>
    <s v="ITALY"/>
    <s v="ITSA"/>
    <x v="3"/>
    <x v="0"/>
    <n v="4.499070148486304E-4"/>
  </r>
  <r>
    <x v="0"/>
    <x v="0"/>
    <x v="2"/>
    <s v="ITALY"/>
    <s v="ITSI"/>
    <x v="0"/>
    <x v="0"/>
    <n v="2.6174778027714876"/>
  </r>
  <r>
    <x v="0"/>
    <x v="0"/>
    <x v="2"/>
    <s v="ITALY"/>
    <s v="ITSI"/>
    <x v="1"/>
    <x v="0"/>
    <n v="107.86710039757267"/>
  </r>
  <r>
    <x v="0"/>
    <x v="0"/>
    <x v="2"/>
    <s v="ITALY"/>
    <s v="ITSI"/>
    <x v="2"/>
    <x v="0"/>
    <n v="7.4501212678329569"/>
  </r>
  <r>
    <x v="0"/>
    <x v="0"/>
    <x v="2"/>
    <s v="ITALY"/>
    <s v="ITSI"/>
    <x v="4"/>
    <x v="0"/>
    <n v="-2.1586443319812774"/>
  </r>
  <r>
    <x v="0"/>
    <x v="0"/>
    <x v="2"/>
    <s v="ITALY"/>
    <s v="ITSI"/>
    <x v="7"/>
    <x v="0"/>
    <n v="11.701182275687929"/>
  </r>
  <r>
    <x v="0"/>
    <x v="0"/>
    <x v="2"/>
    <s v="ITALY"/>
    <s v="ITSI"/>
    <x v="3"/>
    <x v="0"/>
    <n v="1.321783857651328E-4"/>
  </r>
  <r>
    <x v="0"/>
    <x v="0"/>
    <x v="2"/>
    <s v="ITALY"/>
    <s v="ITSI"/>
    <x v="8"/>
    <x v="0"/>
    <n v="1.1705077895367322"/>
  </r>
  <r>
    <x v="0"/>
    <x v="0"/>
    <x v="2"/>
    <s v="ITALY"/>
    <s v="ITSI"/>
    <x v="5"/>
    <x v="0"/>
    <n v="1.010837825341387"/>
  </r>
  <r>
    <x v="0"/>
    <x v="0"/>
    <x v="2"/>
    <s v="ITALY"/>
    <s v="ITSI"/>
    <x v="6"/>
    <x v="0"/>
    <n v="0.98618324423550041"/>
  </r>
  <r>
    <x v="0"/>
    <x v="0"/>
    <x v="2"/>
    <s v="SWITZERLAND"/>
    <s v="CH"/>
    <x v="0"/>
    <x v="0"/>
    <n v="0.77024862173511521"/>
  </r>
  <r>
    <x v="0"/>
    <x v="0"/>
    <x v="2"/>
    <s v="SWITZERLAND"/>
    <s v="CH"/>
    <x v="1"/>
    <x v="0"/>
    <n v="965.86479494933292"/>
  </r>
  <r>
    <x v="0"/>
    <x v="0"/>
    <x v="2"/>
    <s v="SWITZERLAND"/>
    <s v="CH"/>
    <x v="2"/>
    <x v="0"/>
    <n v="50.039383982862809"/>
  </r>
  <r>
    <x v="0"/>
    <x v="0"/>
    <x v="2"/>
    <s v="SWITZERLAND"/>
    <s v="CH"/>
    <x v="4"/>
    <x v="0"/>
    <n v="-36.926075538386193"/>
  </r>
  <r>
    <x v="0"/>
    <x v="0"/>
    <x v="2"/>
    <s v="SWITZERLAND"/>
    <s v="CH"/>
    <x v="7"/>
    <x v="0"/>
    <n v="254.24803241305051"/>
  </r>
  <r>
    <x v="0"/>
    <x v="0"/>
    <x v="2"/>
    <s v="SWITZERLAND"/>
    <s v="CH"/>
    <x v="3"/>
    <x v="0"/>
    <n v="1.2029965066816556E-2"/>
  </r>
  <r>
    <x v="0"/>
    <x v="0"/>
    <x v="2"/>
    <s v="SWITZERLAND"/>
    <s v="CH"/>
    <x v="8"/>
    <x v="0"/>
    <n v="4.3974859040163814"/>
  </r>
  <r>
    <x v="0"/>
    <x v="0"/>
    <x v="2"/>
    <s v="SWITZERLAND"/>
    <s v="CH"/>
    <x v="9"/>
    <x v="0"/>
    <n v="5.019190532242133E-6"/>
  </r>
  <r>
    <x v="0"/>
    <x v="0"/>
    <x v="2"/>
    <s v="AUSTRIA"/>
    <s v="AT"/>
    <x v="0"/>
    <x v="0"/>
    <n v="4.9521710773507301"/>
  </r>
  <r>
    <x v="0"/>
    <x v="0"/>
    <x v="2"/>
    <s v="AUSTRIA"/>
    <s v="AT"/>
    <x v="1"/>
    <x v="0"/>
    <n v="1259.2829601514013"/>
  </r>
  <r>
    <x v="0"/>
    <x v="0"/>
    <x v="2"/>
    <s v="AUSTRIA"/>
    <s v="AT"/>
    <x v="2"/>
    <x v="0"/>
    <n v="170.32787348126124"/>
  </r>
  <r>
    <x v="0"/>
    <x v="0"/>
    <x v="2"/>
    <s v="AUSTRIA"/>
    <s v="AT"/>
    <x v="4"/>
    <x v="0"/>
    <n v="-1.9245661922493369"/>
  </r>
  <r>
    <x v="0"/>
    <x v="0"/>
    <x v="2"/>
    <s v="AUSTRIA"/>
    <s v="AT"/>
    <x v="7"/>
    <x v="0"/>
    <n v="366.88040501126608"/>
  </r>
  <r>
    <x v="0"/>
    <x v="0"/>
    <x v="2"/>
    <s v="AUSTRIA"/>
    <s v="AT"/>
    <x v="3"/>
    <x v="0"/>
    <n v="1.2163832566118762E-2"/>
  </r>
  <r>
    <x v="0"/>
    <x v="0"/>
    <x v="2"/>
    <s v="AUSTRIA"/>
    <s v="AT"/>
    <x v="8"/>
    <x v="0"/>
    <n v="6.3026128115629962"/>
  </r>
  <r>
    <x v="0"/>
    <x v="0"/>
    <x v="2"/>
    <s v="AUSTRIA"/>
    <s v="AT"/>
    <x v="9"/>
    <x v="0"/>
    <n v="2.9668504565376476E-6"/>
  </r>
  <r>
    <x v="0"/>
    <x v="0"/>
    <x v="2"/>
    <s v="CZECH_REPUBLIC"/>
    <s v="CZ"/>
    <x v="0"/>
    <x v="0"/>
    <n v="494.37518857956553"/>
  </r>
  <r>
    <x v="0"/>
    <x v="0"/>
    <x v="2"/>
    <s v="CZECH_REPUBLIC"/>
    <s v="CZ"/>
    <x v="1"/>
    <x v="0"/>
    <n v="3282.9901278550069"/>
  </r>
  <r>
    <x v="0"/>
    <x v="0"/>
    <x v="2"/>
    <s v="CZECH_REPUBLIC"/>
    <s v="CZ"/>
    <x v="2"/>
    <x v="0"/>
    <n v="557.05624957761984"/>
  </r>
  <r>
    <x v="0"/>
    <x v="0"/>
    <x v="2"/>
    <s v="CZECH_REPUBLIC"/>
    <s v="CZ"/>
    <x v="4"/>
    <x v="0"/>
    <n v="-8.7502548669161602"/>
  </r>
  <r>
    <x v="0"/>
    <x v="0"/>
    <x v="2"/>
    <s v="CZECH_REPUBLIC"/>
    <s v="CZ"/>
    <x v="7"/>
    <x v="0"/>
    <n v="378.68449599835463"/>
  </r>
  <r>
    <x v="0"/>
    <x v="0"/>
    <x v="2"/>
    <s v="CZECH_REPUBLIC"/>
    <s v="CZ"/>
    <x v="3"/>
    <x v="0"/>
    <n v="1.566957150968459E-2"/>
  </r>
  <r>
    <x v="0"/>
    <x v="0"/>
    <x v="2"/>
    <s v="CZECH_REPUBLIC"/>
    <s v="CZ"/>
    <x v="8"/>
    <x v="0"/>
    <n v="10.834978001822396"/>
  </r>
  <r>
    <x v="0"/>
    <x v="0"/>
    <x v="2"/>
    <s v="CZECH_REPUBLIC"/>
    <s v="CZ"/>
    <x v="9"/>
    <x v="0"/>
    <n v="5.7919830914492226E-5"/>
  </r>
  <r>
    <x v="0"/>
    <x v="0"/>
    <x v="2"/>
    <s v="SPAIN"/>
    <s v="ES"/>
    <x v="0"/>
    <x v="0"/>
    <n v="3074.1541722862248"/>
  </r>
  <r>
    <x v="0"/>
    <x v="0"/>
    <x v="2"/>
    <s v="SPAIN"/>
    <s v="ES"/>
    <x v="1"/>
    <x v="0"/>
    <n v="6491.0532428278329"/>
  </r>
  <r>
    <x v="0"/>
    <x v="0"/>
    <x v="2"/>
    <s v="SPAIN"/>
    <s v="ES"/>
    <x v="2"/>
    <x v="0"/>
    <n v="749.21791970188292"/>
  </r>
  <r>
    <x v="0"/>
    <x v="0"/>
    <x v="2"/>
    <s v="SPAIN"/>
    <s v="ES"/>
    <x v="4"/>
    <x v="0"/>
    <n v="-60.786476084359172"/>
  </r>
  <r>
    <x v="0"/>
    <x v="0"/>
    <x v="2"/>
    <s v="SPAIN"/>
    <s v="ES"/>
    <x v="7"/>
    <x v="0"/>
    <n v="135.77253726752568"/>
  </r>
  <r>
    <x v="0"/>
    <x v="0"/>
    <x v="2"/>
    <s v="SPAIN"/>
    <s v="ES"/>
    <x v="3"/>
    <x v="0"/>
    <n v="7.5118136282306177E-3"/>
  </r>
  <r>
    <x v="0"/>
    <x v="0"/>
    <x v="2"/>
    <s v="SPAIN"/>
    <s v="ES"/>
    <x v="8"/>
    <x v="0"/>
    <n v="136.69802178619156"/>
  </r>
  <r>
    <x v="0"/>
    <x v="0"/>
    <x v="2"/>
    <s v="SPAIN"/>
    <s v="ES"/>
    <x v="9"/>
    <x v="0"/>
    <n v="2.3308833899943741E-4"/>
  </r>
  <r>
    <x v="0"/>
    <x v="0"/>
    <x v="2"/>
    <s v="PORTUGAL"/>
    <s v="PT"/>
    <x v="0"/>
    <x v="0"/>
    <n v="106.58552634975172"/>
  </r>
  <r>
    <x v="0"/>
    <x v="0"/>
    <x v="2"/>
    <s v="PORTUGAL"/>
    <s v="PT"/>
    <x v="1"/>
    <x v="0"/>
    <n v="649.63220309502879"/>
  </r>
  <r>
    <x v="0"/>
    <x v="0"/>
    <x v="2"/>
    <s v="PORTUGAL"/>
    <s v="PT"/>
    <x v="2"/>
    <x v="0"/>
    <n v="72.407835907813549"/>
  </r>
  <r>
    <x v="0"/>
    <x v="0"/>
    <x v="2"/>
    <s v="PORTUGAL"/>
    <s v="PT"/>
    <x v="4"/>
    <x v="0"/>
    <n v="-60.786476084359137"/>
  </r>
  <r>
    <x v="0"/>
    <x v="0"/>
    <x v="2"/>
    <s v="PORTUGAL"/>
    <s v="PT"/>
    <x v="7"/>
    <x v="0"/>
    <n v="1.0507764409932794"/>
  </r>
  <r>
    <x v="0"/>
    <x v="0"/>
    <x v="2"/>
    <s v="PORTUGAL"/>
    <s v="PT"/>
    <x v="3"/>
    <x v="0"/>
    <n v="2.1871862220408848E-4"/>
  </r>
  <r>
    <x v="0"/>
    <x v="0"/>
    <x v="2"/>
    <s v="PORTUGAL"/>
    <s v="PT"/>
    <x v="8"/>
    <x v="0"/>
    <n v="2.8292378009167019"/>
  </r>
  <r>
    <x v="0"/>
    <x v="0"/>
    <x v="2"/>
    <s v="SLOVAKIA"/>
    <s v="SK"/>
    <x v="0"/>
    <x v="0"/>
    <n v="8.5967651687841808"/>
  </r>
  <r>
    <x v="0"/>
    <x v="0"/>
    <x v="2"/>
    <s v="SLOVAKIA"/>
    <s v="SK"/>
    <x v="1"/>
    <x v="0"/>
    <n v="140.18586321893497"/>
  </r>
  <r>
    <x v="0"/>
    <x v="0"/>
    <x v="2"/>
    <s v="SLOVAKIA"/>
    <s v="SK"/>
    <x v="2"/>
    <x v="0"/>
    <n v="5.5470210430709574"/>
  </r>
  <r>
    <x v="0"/>
    <x v="0"/>
    <x v="2"/>
    <s v="SLOVAKIA"/>
    <s v="SK"/>
    <x v="7"/>
    <x v="0"/>
    <n v="21.314222583366718"/>
  </r>
  <r>
    <x v="0"/>
    <x v="0"/>
    <x v="2"/>
    <s v="SLOVAKIA"/>
    <s v="SK"/>
    <x v="3"/>
    <x v="0"/>
    <n v="1.4195358290871819E-3"/>
  </r>
  <r>
    <x v="0"/>
    <x v="0"/>
    <x v="2"/>
    <s v="SLOVAKIA"/>
    <s v="SK"/>
    <x v="8"/>
    <x v="0"/>
    <n v="3.7278976605564798"/>
  </r>
  <r>
    <x v="0"/>
    <x v="0"/>
    <x v="2"/>
    <s v="SLOVAKIA"/>
    <s v="SK"/>
    <x v="9"/>
    <x v="0"/>
    <n v="1.4597454596531682E-5"/>
  </r>
  <r>
    <x v="0"/>
    <x v="0"/>
    <x v="2"/>
    <s v="HUNGARY"/>
    <s v="HU"/>
    <x v="0"/>
    <x v="0"/>
    <n v="10.646670615953838"/>
  </r>
  <r>
    <x v="0"/>
    <x v="0"/>
    <x v="2"/>
    <s v="HUNGARY"/>
    <s v="HU"/>
    <x v="1"/>
    <x v="0"/>
    <n v="190.51670806830307"/>
  </r>
  <r>
    <x v="0"/>
    <x v="0"/>
    <x v="2"/>
    <s v="HUNGARY"/>
    <s v="HU"/>
    <x v="2"/>
    <x v="0"/>
    <n v="5.7204240109234217"/>
  </r>
  <r>
    <x v="0"/>
    <x v="0"/>
    <x v="2"/>
    <s v="HUNGARY"/>
    <s v="HU"/>
    <x v="4"/>
    <x v="0"/>
    <n v="-5.1611807360638799"/>
  </r>
  <r>
    <x v="0"/>
    <x v="0"/>
    <x v="2"/>
    <s v="HUNGARY"/>
    <s v="HU"/>
    <x v="7"/>
    <x v="0"/>
    <n v="65.093208249933241"/>
  </r>
  <r>
    <x v="0"/>
    <x v="0"/>
    <x v="2"/>
    <s v="HUNGARY"/>
    <s v="HU"/>
    <x v="3"/>
    <x v="0"/>
    <n v="3.3327867060161452E-3"/>
  </r>
  <r>
    <x v="0"/>
    <x v="0"/>
    <x v="2"/>
    <s v="HUNGARY"/>
    <s v="HU"/>
    <x v="8"/>
    <x v="0"/>
    <n v="3.7753993743236238"/>
  </r>
  <r>
    <x v="0"/>
    <x v="0"/>
    <x v="2"/>
    <s v="HUNGARY"/>
    <s v="HU"/>
    <x v="9"/>
    <x v="0"/>
    <n v="8.4220720101317358E-6"/>
  </r>
  <r>
    <x v="0"/>
    <x v="0"/>
    <x v="2"/>
    <s v="SLOVENIA"/>
    <s v="SI"/>
    <x v="0"/>
    <x v="0"/>
    <n v="8.9226956303975924E-2"/>
  </r>
  <r>
    <x v="0"/>
    <x v="0"/>
    <x v="2"/>
    <s v="SLOVENIA"/>
    <s v="SI"/>
    <x v="1"/>
    <x v="0"/>
    <n v="220.1314041761855"/>
  </r>
  <r>
    <x v="0"/>
    <x v="0"/>
    <x v="2"/>
    <s v="SLOVENIA"/>
    <s v="SI"/>
    <x v="2"/>
    <x v="0"/>
    <n v="3.4407486490900627"/>
  </r>
  <r>
    <x v="0"/>
    <x v="0"/>
    <x v="2"/>
    <s v="SLOVENIA"/>
    <s v="SI"/>
    <x v="4"/>
    <x v="0"/>
    <n v="-3.3250968494281405"/>
  </r>
  <r>
    <x v="0"/>
    <x v="0"/>
    <x v="2"/>
    <s v="SLOVENIA"/>
    <s v="SI"/>
    <x v="7"/>
    <x v="0"/>
    <n v="111.91953821301942"/>
  </r>
  <r>
    <x v="0"/>
    <x v="0"/>
    <x v="2"/>
    <s v="SLOVENIA"/>
    <s v="SI"/>
    <x v="3"/>
    <x v="0"/>
    <n v="6.307628378428359E-3"/>
  </r>
  <r>
    <x v="0"/>
    <x v="0"/>
    <x v="2"/>
    <s v="SLOVENIA"/>
    <s v="SI"/>
    <x v="8"/>
    <x v="0"/>
    <n v="2.296975458712724"/>
  </r>
  <r>
    <x v="0"/>
    <x v="0"/>
    <x v="2"/>
    <s v="SLOVENIA"/>
    <s v="SI"/>
    <x v="9"/>
    <x v="0"/>
    <n v="8.8494459948545454E-6"/>
  </r>
  <r>
    <x v="0"/>
    <x v="0"/>
    <x v="2"/>
    <s v="CROATIA"/>
    <s v="HR"/>
    <x v="0"/>
    <x v="0"/>
    <n v="6.4752557229876846"/>
  </r>
  <r>
    <x v="0"/>
    <x v="0"/>
    <x v="2"/>
    <s v="CROATIA"/>
    <s v="HR"/>
    <x v="1"/>
    <x v="0"/>
    <n v="294.59414887663473"/>
  </r>
  <r>
    <x v="0"/>
    <x v="0"/>
    <x v="2"/>
    <s v="CROATIA"/>
    <s v="HR"/>
    <x v="2"/>
    <x v="0"/>
    <n v="48.859718178250453"/>
  </r>
  <r>
    <x v="0"/>
    <x v="0"/>
    <x v="2"/>
    <s v="CROATIA"/>
    <s v="HR"/>
    <x v="4"/>
    <x v="0"/>
    <n v="-0.52011650729278858"/>
  </r>
  <r>
    <x v="0"/>
    <x v="0"/>
    <x v="2"/>
    <s v="CROATIA"/>
    <s v="HR"/>
    <x v="7"/>
    <x v="0"/>
    <n v="31.999617056513607"/>
  </r>
  <r>
    <x v="0"/>
    <x v="0"/>
    <x v="2"/>
    <s v="CROATIA"/>
    <s v="HR"/>
    <x v="3"/>
    <x v="0"/>
    <n v="3.3209845919916522E-3"/>
  </r>
  <r>
    <x v="0"/>
    <x v="0"/>
    <x v="2"/>
    <s v="CROATIA"/>
    <s v="HR"/>
    <x v="8"/>
    <x v="0"/>
    <n v="0.99961150196347281"/>
  </r>
  <r>
    <x v="0"/>
    <x v="0"/>
    <x v="2"/>
    <s v="CROATIA"/>
    <s v="HR"/>
    <x v="9"/>
    <x v="0"/>
    <n v="2.0445878836340631E-6"/>
  </r>
  <r>
    <x v="0"/>
    <x v="0"/>
    <x v="2"/>
    <s v="ROMANIA"/>
    <s v="RO"/>
    <x v="0"/>
    <x v="0"/>
    <n v="50.221622507007439"/>
  </r>
  <r>
    <x v="0"/>
    <x v="0"/>
    <x v="2"/>
    <s v="ROMANIA"/>
    <s v="RO"/>
    <x v="1"/>
    <x v="0"/>
    <n v="453.99926940829403"/>
  </r>
  <r>
    <x v="0"/>
    <x v="0"/>
    <x v="2"/>
    <s v="ROMANIA"/>
    <s v="RO"/>
    <x v="2"/>
    <x v="0"/>
    <n v="85.423472641169454"/>
  </r>
  <r>
    <x v="0"/>
    <x v="0"/>
    <x v="2"/>
    <s v="ROMANIA"/>
    <s v="RO"/>
    <x v="7"/>
    <x v="0"/>
    <n v="66.355558682934401"/>
  </r>
  <r>
    <x v="0"/>
    <x v="0"/>
    <x v="2"/>
    <s v="ROMANIA"/>
    <s v="RO"/>
    <x v="3"/>
    <x v="0"/>
    <n v="3.9670964804891084E-3"/>
  </r>
  <r>
    <x v="0"/>
    <x v="0"/>
    <x v="2"/>
    <s v="ROMANIA"/>
    <s v="RO"/>
    <x v="8"/>
    <x v="0"/>
    <n v="7.6896402378128776"/>
  </r>
  <r>
    <x v="0"/>
    <x v="0"/>
    <x v="2"/>
    <s v="ROMANIA"/>
    <s v="RO"/>
    <x v="9"/>
    <x v="0"/>
    <n v="5.6584914489945916E-6"/>
  </r>
  <r>
    <x v="0"/>
    <x v="0"/>
    <x v="2"/>
    <s v="BULGARIA"/>
    <s v="BG"/>
    <x v="0"/>
    <x v="0"/>
    <n v="7.133220592000149"/>
  </r>
  <r>
    <x v="0"/>
    <x v="0"/>
    <x v="2"/>
    <s v="BULGARIA"/>
    <s v="BG"/>
    <x v="1"/>
    <x v="0"/>
    <n v="153.70820406524132"/>
  </r>
  <r>
    <x v="0"/>
    <x v="0"/>
    <x v="2"/>
    <s v="BULGARIA"/>
    <s v="BG"/>
    <x v="2"/>
    <x v="0"/>
    <n v="14.968941847998519"/>
  </r>
  <r>
    <x v="0"/>
    <x v="0"/>
    <x v="2"/>
    <s v="BULGARIA"/>
    <s v="BG"/>
    <x v="4"/>
    <x v="0"/>
    <n v="-0.52501529201496955"/>
  </r>
  <r>
    <x v="0"/>
    <x v="0"/>
    <x v="2"/>
    <s v="BULGARIA"/>
    <s v="BG"/>
    <x v="7"/>
    <x v="0"/>
    <n v="118.2182082679945"/>
  </r>
  <r>
    <x v="0"/>
    <x v="0"/>
    <x v="2"/>
    <s v="BULGARIA"/>
    <s v="BG"/>
    <x v="3"/>
    <x v="0"/>
    <n v="1.1037342245386068E-3"/>
  </r>
  <r>
    <x v="0"/>
    <x v="0"/>
    <x v="2"/>
    <s v="BULGARIA"/>
    <s v="BG"/>
    <x v="8"/>
    <x v="0"/>
    <n v="45.053160911897457"/>
  </r>
  <r>
    <x v="0"/>
    <x v="0"/>
    <x v="2"/>
    <s v="BULGARIA"/>
    <s v="BG"/>
    <x v="9"/>
    <x v="0"/>
    <n v="2.555163849011235E-5"/>
  </r>
  <r>
    <x v="0"/>
    <x v="0"/>
    <x v="2"/>
    <s v="GREECE"/>
    <s v="GR00"/>
    <x v="0"/>
    <x v="0"/>
    <n v="123.54913582075413"/>
  </r>
  <r>
    <x v="0"/>
    <x v="0"/>
    <x v="2"/>
    <s v="GREECE"/>
    <s v="GR00"/>
    <x v="1"/>
    <x v="0"/>
    <n v="253.35888623221908"/>
  </r>
  <r>
    <x v="0"/>
    <x v="0"/>
    <x v="2"/>
    <s v="GREECE"/>
    <s v="GR00"/>
    <x v="2"/>
    <x v="0"/>
    <n v="32.3709150185433"/>
  </r>
  <r>
    <x v="0"/>
    <x v="0"/>
    <x v="2"/>
    <s v="GREECE"/>
    <s v="GR00"/>
    <x v="4"/>
    <x v="0"/>
    <n v="6.8339287430703664"/>
  </r>
  <r>
    <x v="0"/>
    <x v="0"/>
    <x v="2"/>
    <s v="GREECE"/>
    <s v="GR00"/>
    <x v="7"/>
    <x v="0"/>
    <n v="21.020614522868673"/>
  </r>
  <r>
    <x v="0"/>
    <x v="0"/>
    <x v="2"/>
    <s v="GREECE"/>
    <s v="GR00"/>
    <x v="3"/>
    <x v="0"/>
    <n v="4.917740948923075E-4"/>
  </r>
  <r>
    <x v="0"/>
    <x v="0"/>
    <x v="2"/>
    <s v="GREECE"/>
    <s v="GR00"/>
    <x v="8"/>
    <x v="0"/>
    <n v="76.388466719159453"/>
  </r>
  <r>
    <x v="0"/>
    <x v="0"/>
    <x v="2"/>
    <s v="GREECE"/>
    <s v="GR00"/>
    <x v="9"/>
    <x v="0"/>
    <n v="3.1589836694768894E-5"/>
  </r>
  <r>
    <x v="0"/>
    <x v="0"/>
    <x v="2"/>
    <s v="GREECE"/>
    <s v="GR00"/>
    <x v="5"/>
    <x v="0"/>
    <n v="3.2906390766850784"/>
  </r>
  <r>
    <x v="0"/>
    <x v="0"/>
    <x v="2"/>
    <s v="GREECE"/>
    <s v="GR00"/>
    <x v="6"/>
    <x v="0"/>
    <n v="3.2103795870098351"/>
  </r>
  <r>
    <x v="0"/>
    <x v="0"/>
    <x v="2"/>
    <s v="GREECE"/>
    <s v="GR03"/>
    <x v="1"/>
    <x v="0"/>
    <n v="51.622345676311717"/>
  </r>
  <r>
    <x v="0"/>
    <x v="0"/>
    <x v="2"/>
    <s v="GREECE"/>
    <s v="GR03"/>
    <x v="2"/>
    <x v="0"/>
    <n v="17.960286180893227"/>
  </r>
  <r>
    <x v="0"/>
    <x v="0"/>
    <x v="2"/>
    <s v="GREECE"/>
    <s v="GR03"/>
    <x v="7"/>
    <x v="0"/>
    <n v="6.5026758805981784"/>
  </r>
  <r>
    <x v="0"/>
    <x v="0"/>
    <x v="2"/>
    <s v="GREECE"/>
    <s v="GR03"/>
    <x v="3"/>
    <x v="0"/>
    <n v="9.2587686830080567E-4"/>
  </r>
  <r>
    <x v="0"/>
    <x v="0"/>
    <x v="2"/>
    <s v="IRELAND"/>
    <s v="IE"/>
    <x v="0"/>
    <x v="0"/>
    <n v="1648.2499314811801"/>
  </r>
  <r>
    <x v="0"/>
    <x v="0"/>
    <x v="2"/>
    <s v="IRELAND"/>
    <s v="IE"/>
    <x v="1"/>
    <x v="0"/>
    <n v="1911.4461358760466"/>
  </r>
  <r>
    <x v="0"/>
    <x v="0"/>
    <x v="2"/>
    <s v="IRELAND"/>
    <s v="IE"/>
    <x v="2"/>
    <x v="0"/>
    <n v="428.66736625333994"/>
  </r>
  <r>
    <x v="0"/>
    <x v="0"/>
    <x v="2"/>
    <s v="IRELAND"/>
    <s v="IE"/>
    <x v="7"/>
    <x v="0"/>
    <n v="240.23937549163642"/>
  </r>
  <r>
    <x v="0"/>
    <x v="0"/>
    <x v="2"/>
    <s v="IRELAND"/>
    <s v="IE"/>
    <x v="3"/>
    <x v="0"/>
    <n v="4.3802273767143624E-3"/>
  </r>
  <r>
    <x v="0"/>
    <x v="0"/>
    <x v="2"/>
    <s v="IRELAND"/>
    <s v="IE"/>
    <x v="8"/>
    <x v="0"/>
    <n v="30.841915977220058"/>
  </r>
  <r>
    <x v="0"/>
    <x v="0"/>
    <x v="2"/>
    <s v="IRELAND"/>
    <s v="IE"/>
    <x v="9"/>
    <x v="0"/>
    <n v="1.9025542973027422E-4"/>
  </r>
  <r>
    <x v="0"/>
    <x v="0"/>
    <x v="2"/>
    <s v="LUXEMBOURG"/>
    <s v="LU"/>
    <x v="0"/>
    <x v="0"/>
    <n v="2.2225982944070893E-2"/>
  </r>
  <r>
    <x v="0"/>
    <x v="0"/>
    <x v="2"/>
    <s v="LUXEMBOURG"/>
    <s v="LU"/>
    <x v="1"/>
    <x v="0"/>
    <n v="13.522870601490517"/>
  </r>
  <r>
    <x v="0"/>
    <x v="0"/>
    <x v="2"/>
    <s v="LUXEMBOURG"/>
    <s v="LU"/>
    <x v="2"/>
    <x v="0"/>
    <n v="4.5208083487686697"/>
  </r>
  <r>
    <x v="0"/>
    <x v="0"/>
    <x v="2"/>
    <s v="LUXEMBOURG"/>
    <s v="LU"/>
    <x v="4"/>
    <x v="0"/>
    <n v="-1.8375535220523933"/>
  </r>
  <r>
    <x v="0"/>
    <x v="0"/>
    <x v="2"/>
    <s v="LUXEMBOURG"/>
    <s v="LU"/>
    <x v="7"/>
    <x v="0"/>
    <n v="83.966665165452895"/>
  </r>
  <r>
    <x v="0"/>
    <x v="0"/>
    <x v="2"/>
    <s v="LUXEMBOURG"/>
    <s v="LU"/>
    <x v="3"/>
    <x v="0"/>
    <n v="4.5665994758696295E-3"/>
  </r>
  <r>
    <x v="0"/>
    <x v="0"/>
    <x v="2"/>
    <s v="LUXEMBOURG"/>
    <s v="LU"/>
    <x v="8"/>
    <x v="0"/>
    <n v="3.0577653698093531E-2"/>
  </r>
  <r>
    <x v="0"/>
    <x v="0"/>
    <x v="2"/>
    <s v="ALBANIA"/>
    <s v="AL"/>
    <x v="0"/>
    <x v="0"/>
    <n v="1.0809584271777744"/>
  </r>
  <r>
    <x v="0"/>
    <x v="0"/>
    <x v="2"/>
    <s v="ALBANIA"/>
    <s v="AL"/>
    <x v="1"/>
    <x v="0"/>
    <n v="183.78529711811544"/>
  </r>
  <r>
    <x v="0"/>
    <x v="0"/>
    <x v="2"/>
    <s v="ALBANIA"/>
    <s v="AL"/>
    <x v="2"/>
    <x v="0"/>
    <n v="9.0530498483145578"/>
  </r>
  <r>
    <x v="0"/>
    <x v="0"/>
    <x v="2"/>
    <s v="ALBANIA"/>
    <s v="AL"/>
    <x v="7"/>
    <x v="0"/>
    <n v="10.76970603825673"/>
  </r>
  <r>
    <x v="0"/>
    <x v="0"/>
    <x v="2"/>
    <s v="ALBANIA"/>
    <s v="AL"/>
    <x v="3"/>
    <x v="0"/>
    <n v="2.6140183285092672E-3"/>
  </r>
  <r>
    <x v="0"/>
    <x v="0"/>
    <x v="2"/>
    <s v="ALBANIA"/>
    <s v="AL"/>
    <x v="8"/>
    <x v="0"/>
    <n v="0.5755039056224891"/>
  </r>
  <r>
    <x v="0"/>
    <x v="0"/>
    <x v="2"/>
    <s v="ALBANIA"/>
    <s v="AL"/>
    <x v="9"/>
    <x v="0"/>
    <n v="9.0780746306137056E-9"/>
  </r>
  <r>
    <x v="0"/>
    <x v="0"/>
    <x v="2"/>
    <s v="MONTENEGRO"/>
    <s v="ME"/>
    <x v="0"/>
    <x v="0"/>
    <n v="0.47718985734324559"/>
  </r>
  <r>
    <x v="0"/>
    <x v="0"/>
    <x v="2"/>
    <s v="MONTENEGRO"/>
    <s v="ME"/>
    <x v="1"/>
    <x v="0"/>
    <n v="69.173203121290257"/>
  </r>
  <r>
    <x v="0"/>
    <x v="0"/>
    <x v="2"/>
    <s v="MONTENEGRO"/>
    <s v="ME"/>
    <x v="2"/>
    <x v="0"/>
    <n v="1.1667087826391989"/>
  </r>
  <r>
    <x v="0"/>
    <x v="0"/>
    <x v="2"/>
    <s v="MONTENEGRO"/>
    <s v="ME"/>
    <x v="7"/>
    <x v="0"/>
    <n v="52.906145692462687"/>
  </r>
  <r>
    <x v="0"/>
    <x v="0"/>
    <x v="2"/>
    <s v="MONTENEGRO"/>
    <s v="ME"/>
    <x v="3"/>
    <x v="0"/>
    <n v="2.1728078655667768E-3"/>
  </r>
  <r>
    <x v="0"/>
    <x v="0"/>
    <x v="2"/>
    <s v="MONTENEGRO"/>
    <s v="ME"/>
    <x v="8"/>
    <x v="0"/>
    <n v="0.1287032208247009"/>
  </r>
  <r>
    <x v="0"/>
    <x v="0"/>
    <x v="2"/>
    <s v="NORTH_MACEDONIA"/>
    <s v="MK"/>
    <x v="0"/>
    <x v="0"/>
    <n v="0.54823228867450635"/>
  </r>
  <r>
    <x v="0"/>
    <x v="0"/>
    <x v="2"/>
    <s v="NORTH_MACEDONIA"/>
    <s v="MK"/>
    <x v="1"/>
    <x v="0"/>
    <n v="23.998433741916827"/>
  </r>
  <r>
    <x v="0"/>
    <x v="0"/>
    <x v="2"/>
    <s v="NORTH_MACEDONIA"/>
    <s v="MK"/>
    <x v="4"/>
    <x v="0"/>
    <n v="0.43969677774549498"/>
  </r>
  <r>
    <x v="0"/>
    <x v="0"/>
    <x v="2"/>
    <s v="NORTH_MACEDONIA"/>
    <s v="MK"/>
    <x v="3"/>
    <x v="0"/>
    <n v="1.7059504598116294E-4"/>
  </r>
  <r>
    <x v="0"/>
    <x v="0"/>
    <x v="2"/>
    <s v="NORTH_MACEDONIA"/>
    <s v="MK"/>
    <x v="8"/>
    <x v="0"/>
    <n v="0.39674146954049672"/>
  </r>
  <r>
    <x v="0"/>
    <x v="0"/>
    <x v="2"/>
    <s v="NORTH_MACEDONIA"/>
    <s v="MK"/>
    <x v="5"/>
    <x v="0"/>
    <n v="0.21172058608439329"/>
  </r>
  <r>
    <x v="0"/>
    <x v="0"/>
    <x v="2"/>
    <s v="NORTH_MACEDONIA"/>
    <s v="MK"/>
    <x v="6"/>
    <x v="0"/>
    <n v="0.20655666935062791"/>
  </r>
  <r>
    <x v="0"/>
    <x v="0"/>
    <x v="2"/>
    <s v="BOSNIA_AND_HERZEGOVINA"/>
    <s v="BA"/>
    <x v="0"/>
    <x v="0"/>
    <n v="1.0687138242104417"/>
  </r>
  <r>
    <x v="0"/>
    <x v="0"/>
    <x v="2"/>
    <s v="BOSNIA_AND_HERZEGOVINA"/>
    <s v="BA"/>
    <x v="1"/>
    <x v="0"/>
    <n v="88.053891426257238"/>
  </r>
  <r>
    <x v="0"/>
    <x v="0"/>
    <x v="2"/>
    <s v="BOSNIA_AND_HERZEGOVINA"/>
    <s v="BA"/>
    <x v="2"/>
    <x v="0"/>
    <n v="7.1176124036084554"/>
  </r>
  <r>
    <x v="0"/>
    <x v="0"/>
    <x v="2"/>
    <s v="BOSNIA_AND_HERZEGOVINA"/>
    <s v="BA"/>
    <x v="4"/>
    <x v="0"/>
    <n v="0.85713671840366412"/>
  </r>
  <r>
    <x v="0"/>
    <x v="0"/>
    <x v="2"/>
    <s v="BOSNIA_AND_HERZEGOVINA"/>
    <s v="BA"/>
    <x v="7"/>
    <x v="0"/>
    <n v="11.368262879705513"/>
  </r>
  <r>
    <x v="0"/>
    <x v="0"/>
    <x v="2"/>
    <s v="BOSNIA_AND_HERZEGOVINA"/>
    <s v="BA"/>
    <x v="3"/>
    <x v="0"/>
    <n v="8.2399897972965932E-4"/>
  </r>
  <r>
    <x v="0"/>
    <x v="0"/>
    <x v="2"/>
    <s v="BOSNIA_AND_HERZEGOVINA"/>
    <s v="BA"/>
    <x v="8"/>
    <x v="0"/>
    <n v="0.44286275879831732"/>
  </r>
  <r>
    <x v="0"/>
    <x v="0"/>
    <x v="2"/>
    <s v="BOSNIA_AND_HERZEGOVINA"/>
    <s v="BA"/>
    <x v="5"/>
    <x v="0"/>
    <n v="0.41272417165612679"/>
  </r>
  <r>
    <x v="0"/>
    <x v="0"/>
    <x v="2"/>
    <s v="BOSNIA_AND_HERZEGOVINA"/>
    <s v="BA"/>
    <x v="6"/>
    <x v="0"/>
    <n v="0.40265772844500192"/>
  </r>
  <r>
    <x v="0"/>
    <x v="0"/>
    <x v="2"/>
    <s v="SERBIA"/>
    <s v="RS"/>
    <x v="0"/>
    <x v="0"/>
    <n v="1.2572541791176641"/>
  </r>
  <r>
    <x v="0"/>
    <x v="0"/>
    <x v="2"/>
    <s v="SERBIA"/>
    <s v="RS"/>
    <x v="1"/>
    <x v="0"/>
    <n v="81.686477254943796"/>
  </r>
  <r>
    <x v="0"/>
    <x v="0"/>
    <x v="2"/>
    <s v="SERBIA"/>
    <s v="RS"/>
    <x v="2"/>
    <x v="0"/>
    <n v="1.607322136717954"/>
  </r>
  <r>
    <x v="0"/>
    <x v="0"/>
    <x v="2"/>
    <s v="SERBIA"/>
    <s v="RS"/>
    <x v="4"/>
    <x v="0"/>
    <n v="1.008351063564054"/>
  </r>
  <r>
    <x v="0"/>
    <x v="0"/>
    <x v="2"/>
    <s v="SERBIA"/>
    <s v="RS"/>
    <x v="7"/>
    <x v="0"/>
    <n v="7.6121473212645352"/>
  </r>
  <r>
    <x v="0"/>
    <x v="0"/>
    <x v="2"/>
    <s v="SERBIA"/>
    <s v="RS"/>
    <x v="3"/>
    <x v="0"/>
    <n v="1.0157057777142563E-3"/>
  </r>
  <r>
    <x v="0"/>
    <x v="0"/>
    <x v="2"/>
    <s v="SERBIA"/>
    <s v="RS"/>
    <x v="8"/>
    <x v="0"/>
    <n v="1.8448458368083138"/>
  </r>
  <r>
    <x v="0"/>
    <x v="0"/>
    <x v="2"/>
    <s v="SERBIA"/>
    <s v="RS"/>
    <x v="9"/>
    <x v="0"/>
    <n v="1.0904763603376092E-7"/>
  </r>
  <r>
    <x v="0"/>
    <x v="0"/>
    <x v="2"/>
    <s v="SERBIA"/>
    <s v="RS"/>
    <x v="5"/>
    <x v="0"/>
    <n v="0.48553614436577552"/>
  </r>
  <r>
    <x v="0"/>
    <x v="0"/>
    <x v="2"/>
    <s v="SERBIA"/>
    <s v="RS"/>
    <x v="6"/>
    <x v="0"/>
    <n v="0.47369379938124473"/>
  </r>
  <r>
    <x v="0"/>
    <x v="0"/>
    <x v="2"/>
    <s v="TURKEY"/>
    <s v="TR"/>
    <x v="0"/>
    <x v="0"/>
    <n v="1553.2359707803862"/>
  </r>
  <r>
    <x v="0"/>
    <x v="0"/>
    <x v="2"/>
    <s v="TURKEY"/>
    <s v="TR"/>
    <x v="1"/>
    <x v="0"/>
    <n v="2920.7688940805269"/>
  </r>
  <r>
    <x v="0"/>
    <x v="0"/>
    <x v="2"/>
    <s v="TURKEY"/>
    <s v="TR"/>
    <x v="2"/>
    <x v="0"/>
    <n v="515.18895279178844"/>
  </r>
  <r>
    <x v="0"/>
    <x v="0"/>
    <x v="2"/>
    <s v="TURKEY"/>
    <s v="TR"/>
    <x v="4"/>
    <x v="0"/>
    <n v="0.83279340277076008"/>
  </r>
  <r>
    <x v="0"/>
    <x v="0"/>
    <x v="2"/>
    <s v="TURKEY"/>
    <s v="TR"/>
    <x v="7"/>
    <x v="0"/>
    <n v="116.77517098693825"/>
  </r>
  <r>
    <x v="0"/>
    <x v="0"/>
    <x v="2"/>
    <s v="TURKEY"/>
    <s v="TR"/>
    <x v="3"/>
    <x v="0"/>
    <n v="2.4938845091919837E-3"/>
  </r>
  <r>
    <x v="0"/>
    <x v="0"/>
    <x v="2"/>
    <s v="TURKEY"/>
    <s v="TR"/>
    <x v="8"/>
    <x v="0"/>
    <n v="100.70404403467596"/>
  </r>
  <r>
    <x v="0"/>
    <x v="0"/>
    <x v="2"/>
    <s v="TURKEY"/>
    <s v="TR"/>
    <x v="9"/>
    <x v="0"/>
    <n v="8.4508529988841589E-5"/>
  </r>
  <r>
    <x v="0"/>
    <x v="0"/>
    <x v="2"/>
    <s v="MALTA"/>
    <s v="MT"/>
    <x v="1"/>
    <x v="0"/>
    <n v="10.382956365598012"/>
  </r>
  <r>
    <x v="0"/>
    <x v="0"/>
    <x v="2"/>
    <s v="MALTA"/>
    <s v="MT"/>
    <x v="7"/>
    <x v="0"/>
    <n v="0.81461805558322298"/>
  </r>
  <r>
    <x v="0"/>
    <x v="0"/>
    <x v="2"/>
    <s v="MALTA"/>
    <s v="MT"/>
    <x v="3"/>
    <x v="0"/>
    <n v="3.0750219001981238E-5"/>
  </r>
  <r>
    <x v="0"/>
    <x v="0"/>
    <x v="2"/>
    <s v="CYPRUS"/>
    <s v="CY"/>
    <x v="1"/>
    <x v="0"/>
    <n v="19.493110644171718"/>
  </r>
  <r>
    <x v="0"/>
    <x v="0"/>
    <x v="2"/>
    <s v="CYPRUS"/>
    <s v="CY"/>
    <x v="7"/>
    <x v="0"/>
    <n v="8.8602370063686653"/>
  </r>
  <r>
    <x v="0"/>
    <x v="0"/>
    <x v="2"/>
    <s v="CYPRUS"/>
    <s v="CY"/>
    <x v="3"/>
    <x v="0"/>
    <n v="2.2367765578346999E-4"/>
  </r>
  <r>
    <x v="0"/>
    <x v="0"/>
    <x v="3"/>
    <s v="NORWAY"/>
    <s v="NO3"/>
    <x v="0"/>
    <x v="0"/>
    <n v="23.579322851420521"/>
  </r>
  <r>
    <x v="0"/>
    <x v="0"/>
    <x v="3"/>
    <s v="NORWAY"/>
    <s v="NO3"/>
    <x v="1"/>
    <x v="0"/>
    <n v="129.21980140674111"/>
  </r>
  <r>
    <x v="0"/>
    <x v="0"/>
    <x v="3"/>
    <s v="NORWAY"/>
    <s v="NO3"/>
    <x v="2"/>
    <x v="0"/>
    <n v="28.149341541909426"/>
  </r>
  <r>
    <x v="0"/>
    <x v="0"/>
    <x v="3"/>
    <s v="NORWAY"/>
    <s v="NO3"/>
    <x v="7"/>
    <x v="0"/>
    <n v="17.859553783129371"/>
  </r>
  <r>
    <x v="0"/>
    <x v="0"/>
    <x v="3"/>
    <s v="NORWAY"/>
    <s v="NO3"/>
    <x v="3"/>
    <x v="0"/>
    <n v="9.0235224572320354E-4"/>
  </r>
  <r>
    <x v="0"/>
    <x v="0"/>
    <x v="3"/>
    <s v="NORWAY"/>
    <s v="NO3"/>
    <x v="8"/>
    <x v="0"/>
    <n v="18.346491399922819"/>
  </r>
  <r>
    <x v="0"/>
    <x v="0"/>
    <x v="3"/>
    <s v="NORWAY"/>
    <s v="NO3"/>
    <x v="9"/>
    <x v="0"/>
    <n v="9.810064154614041E-6"/>
  </r>
  <r>
    <x v="0"/>
    <x v="0"/>
    <x v="3"/>
    <s v="NORWAY"/>
    <s v="NO4"/>
    <x v="0"/>
    <x v="0"/>
    <n v="97.1360941978554"/>
  </r>
  <r>
    <x v="0"/>
    <x v="0"/>
    <x v="3"/>
    <s v="NORWAY"/>
    <s v="NO4"/>
    <x v="1"/>
    <x v="0"/>
    <n v="216.58728150740743"/>
  </r>
  <r>
    <x v="0"/>
    <x v="0"/>
    <x v="3"/>
    <s v="NORWAY"/>
    <s v="NO4"/>
    <x v="2"/>
    <x v="0"/>
    <n v="61.528132960073947"/>
  </r>
  <r>
    <x v="0"/>
    <x v="0"/>
    <x v="3"/>
    <s v="NORWAY"/>
    <s v="NO4"/>
    <x v="7"/>
    <x v="0"/>
    <n v="36.82447248540948"/>
  </r>
  <r>
    <x v="0"/>
    <x v="0"/>
    <x v="3"/>
    <s v="NORWAY"/>
    <s v="NO4"/>
    <x v="3"/>
    <x v="0"/>
    <n v="1.7458173295574232E-3"/>
  </r>
  <r>
    <x v="0"/>
    <x v="0"/>
    <x v="3"/>
    <s v="NORWAY"/>
    <s v="NO4"/>
    <x v="8"/>
    <x v="0"/>
    <n v="11.651790585064875"/>
  </r>
  <r>
    <x v="0"/>
    <x v="0"/>
    <x v="3"/>
    <s v="NORWAY"/>
    <s v="NO4"/>
    <x v="9"/>
    <x v="0"/>
    <n v="1.0870042534661348E-5"/>
  </r>
  <r>
    <x v="0"/>
    <x v="0"/>
    <x v="3"/>
    <s v="NORWAY"/>
    <s v="NOS"/>
    <x v="1"/>
    <x v="0"/>
    <n v="619.42729308488606"/>
  </r>
  <r>
    <x v="0"/>
    <x v="0"/>
    <x v="3"/>
    <s v="NORWAY"/>
    <s v="NOS"/>
    <x v="2"/>
    <x v="0"/>
    <n v="127.30322181801483"/>
  </r>
  <r>
    <x v="0"/>
    <x v="0"/>
    <x v="3"/>
    <s v="NORWAY"/>
    <s v="NOS"/>
    <x v="7"/>
    <x v="0"/>
    <n v="248.39596846194149"/>
  </r>
  <r>
    <x v="0"/>
    <x v="0"/>
    <x v="3"/>
    <s v="NORWAY"/>
    <s v="NOS"/>
    <x v="3"/>
    <x v="0"/>
    <n v="8.883694856757645E-3"/>
  </r>
  <r>
    <x v="0"/>
    <x v="0"/>
    <x v="3"/>
    <s v="NORWAY"/>
    <s v="NOS"/>
    <x v="8"/>
    <x v="0"/>
    <n v="34.519790538477707"/>
  </r>
  <r>
    <x v="0"/>
    <x v="0"/>
    <x v="3"/>
    <s v="NORWAY"/>
    <s v="NOS"/>
    <x v="9"/>
    <x v="0"/>
    <n v="2.6979307143720234E-5"/>
  </r>
  <r>
    <x v="0"/>
    <x v="0"/>
    <x v="3"/>
    <s v="DENMARK"/>
    <s v="DK1"/>
    <x v="0"/>
    <x v="0"/>
    <n v="135.06788142341611"/>
  </r>
  <r>
    <x v="0"/>
    <x v="0"/>
    <x v="3"/>
    <s v="DENMARK"/>
    <s v="DK1"/>
    <x v="1"/>
    <x v="0"/>
    <n v="525.57995987154482"/>
  </r>
  <r>
    <x v="0"/>
    <x v="0"/>
    <x v="3"/>
    <s v="DENMARK"/>
    <s v="DK1"/>
    <x v="2"/>
    <x v="0"/>
    <n v="51.423668980666484"/>
  </r>
  <r>
    <x v="0"/>
    <x v="0"/>
    <x v="3"/>
    <s v="DENMARK"/>
    <s v="DK1"/>
    <x v="7"/>
    <x v="0"/>
    <n v="326.65217206470834"/>
  </r>
  <r>
    <x v="0"/>
    <x v="0"/>
    <x v="3"/>
    <s v="DENMARK"/>
    <s v="DK1"/>
    <x v="3"/>
    <x v="0"/>
    <n v="7.6334142711813914E-3"/>
  </r>
  <r>
    <x v="0"/>
    <x v="0"/>
    <x v="3"/>
    <s v="DENMARK"/>
    <s v="DK1"/>
    <x v="8"/>
    <x v="0"/>
    <n v="11.126310119008945"/>
  </r>
  <r>
    <x v="0"/>
    <x v="0"/>
    <x v="3"/>
    <s v="DENMARK"/>
    <s v="DK1"/>
    <x v="9"/>
    <x v="0"/>
    <n v="2.7989199690064949E-5"/>
  </r>
  <r>
    <x v="0"/>
    <x v="0"/>
    <x v="3"/>
    <s v="DENMARK"/>
    <s v="DK2"/>
    <x v="1"/>
    <x v="0"/>
    <n v="329.83888927003875"/>
  </r>
  <r>
    <x v="0"/>
    <x v="0"/>
    <x v="3"/>
    <s v="DENMARK"/>
    <s v="DK2"/>
    <x v="2"/>
    <x v="0"/>
    <n v="19.473833789943217"/>
  </r>
  <r>
    <x v="0"/>
    <x v="0"/>
    <x v="3"/>
    <s v="DENMARK"/>
    <s v="DK2"/>
    <x v="7"/>
    <x v="0"/>
    <n v="41.215019786999903"/>
  </r>
  <r>
    <x v="0"/>
    <x v="0"/>
    <x v="3"/>
    <s v="DENMARK"/>
    <s v="DK2"/>
    <x v="3"/>
    <x v="0"/>
    <n v="1.9840026313491816E-3"/>
  </r>
  <r>
    <x v="0"/>
    <x v="0"/>
    <x v="3"/>
    <s v="DENMARK"/>
    <s v="DK2"/>
    <x v="8"/>
    <x v="0"/>
    <n v="4.3312270187321342"/>
  </r>
  <r>
    <x v="0"/>
    <x v="0"/>
    <x v="3"/>
    <s v="DENMARK"/>
    <s v="DK2"/>
    <x v="9"/>
    <x v="0"/>
    <n v="1.4628902246857846E-5"/>
  </r>
  <r>
    <x v="0"/>
    <x v="0"/>
    <x v="3"/>
    <s v="FINLAND"/>
    <s v="FIN"/>
    <x v="0"/>
    <x v="0"/>
    <n v="17.34318209259327"/>
  </r>
  <r>
    <x v="0"/>
    <x v="0"/>
    <x v="3"/>
    <s v="FINLAND"/>
    <s v="FIN"/>
    <x v="1"/>
    <x v="0"/>
    <n v="495.70372994617475"/>
  </r>
  <r>
    <x v="0"/>
    <x v="0"/>
    <x v="3"/>
    <s v="FINLAND"/>
    <s v="FIN"/>
    <x v="2"/>
    <x v="0"/>
    <n v="111.16654445975028"/>
  </r>
  <r>
    <x v="0"/>
    <x v="0"/>
    <x v="3"/>
    <s v="FINLAND"/>
    <s v="FIN"/>
    <x v="7"/>
    <x v="0"/>
    <n v="37.324772159154904"/>
  </r>
  <r>
    <x v="0"/>
    <x v="0"/>
    <x v="3"/>
    <s v="FINLAND"/>
    <s v="FIN"/>
    <x v="3"/>
    <x v="0"/>
    <n v="1.9774486952346998E-3"/>
  </r>
  <r>
    <x v="0"/>
    <x v="0"/>
    <x v="3"/>
    <s v="FINLAND"/>
    <s v="FIN"/>
    <x v="8"/>
    <x v="0"/>
    <n v="9.0702357092891646"/>
  </r>
  <r>
    <x v="0"/>
    <x v="0"/>
    <x v="3"/>
    <s v="FINLAND"/>
    <s v="FIN"/>
    <x v="9"/>
    <x v="0"/>
    <n v="2.0612677116103355E-6"/>
  </r>
  <r>
    <x v="0"/>
    <x v="0"/>
    <x v="3"/>
    <s v="GERMANY"/>
    <s v="DE"/>
    <x v="0"/>
    <x v="0"/>
    <n v="419.72540314370838"/>
  </r>
  <r>
    <x v="0"/>
    <x v="0"/>
    <x v="3"/>
    <s v="GERMANY"/>
    <s v="DE"/>
    <x v="1"/>
    <x v="0"/>
    <n v="2609.0877553042128"/>
  </r>
  <r>
    <x v="0"/>
    <x v="0"/>
    <x v="3"/>
    <s v="GERMANY"/>
    <s v="DE"/>
    <x v="2"/>
    <x v="0"/>
    <n v="467.49682057337714"/>
  </r>
  <r>
    <x v="0"/>
    <x v="0"/>
    <x v="3"/>
    <s v="GERMANY"/>
    <s v="DE"/>
    <x v="7"/>
    <x v="0"/>
    <n v="837.90731196628826"/>
  </r>
  <r>
    <x v="0"/>
    <x v="0"/>
    <x v="3"/>
    <s v="GERMANY"/>
    <s v="DE"/>
    <x v="3"/>
    <x v="0"/>
    <n v="2.158480657250032E-2"/>
  </r>
  <r>
    <x v="0"/>
    <x v="0"/>
    <x v="3"/>
    <s v="GERMANY"/>
    <s v="DE"/>
    <x v="8"/>
    <x v="0"/>
    <n v="86.375581997357301"/>
  </r>
  <r>
    <x v="0"/>
    <x v="0"/>
    <x v="3"/>
    <s v="GERMANY"/>
    <s v="DE"/>
    <x v="9"/>
    <x v="0"/>
    <n v="2.057326225334558E-5"/>
  </r>
  <r>
    <x v="0"/>
    <x v="0"/>
    <x v="3"/>
    <s v="NETHERLANDS"/>
    <s v="NL"/>
    <x v="0"/>
    <x v="0"/>
    <n v="115.43013015926707"/>
  </r>
  <r>
    <x v="0"/>
    <x v="0"/>
    <x v="3"/>
    <s v="NETHERLANDS"/>
    <s v="NL"/>
    <x v="1"/>
    <x v="0"/>
    <n v="283.69801811286243"/>
  </r>
  <r>
    <x v="0"/>
    <x v="0"/>
    <x v="3"/>
    <s v="NETHERLANDS"/>
    <s v="NL"/>
    <x v="2"/>
    <x v="0"/>
    <n v="65.010540390859546"/>
  </r>
  <r>
    <x v="0"/>
    <x v="0"/>
    <x v="3"/>
    <s v="NETHERLANDS"/>
    <s v="NL"/>
    <x v="7"/>
    <x v="0"/>
    <n v="152.02674886367382"/>
  </r>
  <r>
    <x v="0"/>
    <x v="0"/>
    <x v="3"/>
    <s v="NETHERLANDS"/>
    <s v="NL"/>
    <x v="3"/>
    <x v="0"/>
    <n v="7.9306807109741145E-4"/>
  </r>
  <r>
    <x v="0"/>
    <x v="0"/>
    <x v="3"/>
    <s v="NETHERLANDS"/>
    <s v="NL"/>
    <x v="8"/>
    <x v="0"/>
    <n v="37.322059944236848"/>
  </r>
  <r>
    <x v="0"/>
    <x v="0"/>
    <x v="3"/>
    <s v="NETHERLANDS"/>
    <s v="NL"/>
    <x v="9"/>
    <x v="0"/>
    <n v="3.7019175303512659E-5"/>
  </r>
  <r>
    <x v="0"/>
    <x v="0"/>
    <x v="3"/>
    <s v="SWEDEN"/>
    <s v="SE1"/>
    <x v="0"/>
    <x v="0"/>
    <n v="138.17934153590897"/>
  </r>
  <r>
    <x v="0"/>
    <x v="0"/>
    <x v="3"/>
    <s v="SWEDEN"/>
    <s v="SE1"/>
    <x v="1"/>
    <x v="0"/>
    <n v="288.28939435998194"/>
  </r>
  <r>
    <x v="0"/>
    <x v="0"/>
    <x v="3"/>
    <s v="SWEDEN"/>
    <s v="SE1"/>
    <x v="2"/>
    <x v="0"/>
    <n v="44.41962684108114"/>
  </r>
  <r>
    <x v="0"/>
    <x v="0"/>
    <x v="3"/>
    <s v="SWEDEN"/>
    <s v="SE1"/>
    <x v="3"/>
    <x v="0"/>
    <n v="2.0254732670337691E-3"/>
  </r>
  <r>
    <x v="0"/>
    <x v="0"/>
    <x v="3"/>
    <s v="SWEDEN"/>
    <s v="SE1"/>
    <x v="8"/>
    <x v="0"/>
    <n v="10.522135423867185"/>
  </r>
  <r>
    <x v="0"/>
    <x v="0"/>
    <x v="3"/>
    <s v="SWEDEN"/>
    <s v="SE1"/>
    <x v="9"/>
    <x v="0"/>
    <n v="2.0260792450166392E-5"/>
  </r>
  <r>
    <x v="0"/>
    <x v="0"/>
    <x v="3"/>
    <s v="SWEDEN"/>
    <s v="SE2"/>
    <x v="1"/>
    <x v="0"/>
    <n v="387.45412848753875"/>
  </r>
  <r>
    <x v="0"/>
    <x v="0"/>
    <x v="3"/>
    <s v="SWEDEN"/>
    <s v="SE2"/>
    <x v="2"/>
    <x v="0"/>
    <n v="56.288375798918821"/>
  </r>
  <r>
    <x v="0"/>
    <x v="0"/>
    <x v="3"/>
    <s v="SWEDEN"/>
    <s v="SE2"/>
    <x v="7"/>
    <x v="0"/>
    <n v="177.70229443997104"/>
  </r>
  <r>
    <x v="0"/>
    <x v="0"/>
    <x v="3"/>
    <s v="SWEDEN"/>
    <s v="SE2"/>
    <x v="3"/>
    <x v="0"/>
    <n v="8.0573543625039185E-3"/>
  </r>
  <r>
    <x v="0"/>
    <x v="0"/>
    <x v="3"/>
    <s v="SWEDEN"/>
    <s v="SE2"/>
    <x v="8"/>
    <x v="0"/>
    <n v="10.849132319667222"/>
  </r>
  <r>
    <x v="0"/>
    <x v="0"/>
    <x v="3"/>
    <s v="SWEDEN"/>
    <s v="SE2"/>
    <x v="9"/>
    <x v="0"/>
    <n v="7.9960324232852762E-6"/>
  </r>
  <r>
    <x v="0"/>
    <x v="0"/>
    <x v="3"/>
    <s v="SWEDEN"/>
    <s v="SE3"/>
    <x v="1"/>
    <x v="0"/>
    <n v="373.0606572410436"/>
  </r>
  <r>
    <x v="0"/>
    <x v="0"/>
    <x v="3"/>
    <s v="SWEDEN"/>
    <s v="SE3"/>
    <x v="2"/>
    <x v="0"/>
    <n v="64.700643274639091"/>
  </r>
  <r>
    <x v="0"/>
    <x v="0"/>
    <x v="3"/>
    <s v="SWEDEN"/>
    <s v="SE3"/>
    <x v="7"/>
    <x v="0"/>
    <n v="221.60048566464738"/>
  </r>
  <r>
    <x v="0"/>
    <x v="0"/>
    <x v="3"/>
    <s v="SWEDEN"/>
    <s v="SE3"/>
    <x v="3"/>
    <x v="0"/>
    <n v="3.8434242102974728E-3"/>
  </r>
  <r>
    <x v="0"/>
    <x v="0"/>
    <x v="3"/>
    <s v="SWEDEN"/>
    <s v="SE3"/>
    <x v="8"/>
    <x v="0"/>
    <n v="19.628848297072324"/>
  </r>
  <r>
    <x v="0"/>
    <x v="0"/>
    <x v="3"/>
    <s v="SWEDEN"/>
    <s v="SE3"/>
    <x v="9"/>
    <x v="0"/>
    <n v="1.0531238941903415E-5"/>
  </r>
  <r>
    <x v="0"/>
    <x v="0"/>
    <x v="3"/>
    <s v="SWEDEN"/>
    <s v="SE4"/>
    <x v="1"/>
    <x v="0"/>
    <n v="125.17078704521836"/>
  </r>
  <r>
    <x v="0"/>
    <x v="0"/>
    <x v="3"/>
    <s v="SWEDEN"/>
    <s v="SE4"/>
    <x v="2"/>
    <x v="0"/>
    <n v="19.361870523217984"/>
  </r>
  <r>
    <x v="0"/>
    <x v="0"/>
    <x v="3"/>
    <s v="SWEDEN"/>
    <s v="SE4"/>
    <x v="7"/>
    <x v="0"/>
    <n v="23.182979279112836"/>
  </r>
  <r>
    <x v="0"/>
    <x v="0"/>
    <x v="3"/>
    <s v="SWEDEN"/>
    <s v="SE4"/>
    <x v="3"/>
    <x v="0"/>
    <n v="2.2319983191643094E-3"/>
  </r>
  <r>
    <x v="0"/>
    <x v="0"/>
    <x v="3"/>
    <s v="SWEDEN"/>
    <s v="SE4"/>
    <x v="8"/>
    <x v="0"/>
    <n v="1.6769596098001833"/>
  </r>
  <r>
    <x v="0"/>
    <x v="0"/>
    <x v="3"/>
    <s v="SWEDEN"/>
    <s v="SE4"/>
    <x v="9"/>
    <x v="0"/>
    <n v="3.0445881793273071E-6"/>
  </r>
  <r>
    <x v="0"/>
    <x v="0"/>
    <x v="3"/>
    <s v="UNITED_KINGDOM"/>
    <s v="UK00"/>
    <x v="0"/>
    <x v="0"/>
    <n v="2221.645750084786"/>
  </r>
  <r>
    <x v="0"/>
    <x v="0"/>
    <x v="3"/>
    <s v="UNITED_KINGDOM"/>
    <s v="UK00"/>
    <x v="1"/>
    <x v="0"/>
    <n v="2739.6840499240361"/>
  </r>
  <r>
    <x v="0"/>
    <x v="0"/>
    <x v="3"/>
    <s v="UNITED_KINGDOM"/>
    <s v="UK00"/>
    <x v="2"/>
    <x v="0"/>
    <n v="614.41489721779146"/>
  </r>
  <r>
    <x v="0"/>
    <x v="0"/>
    <x v="3"/>
    <s v="UNITED_KINGDOM"/>
    <s v="UK00"/>
    <x v="7"/>
    <x v="0"/>
    <n v="307.25779642289825"/>
  </r>
  <r>
    <x v="0"/>
    <x v="0"/>
    <x v="3"/>
    <s v="UNITED_KINGDOM"/>
    <s v="UK00"/>
    <x v="3"/>
    <x v="0"/>
    <n v="9.6326181389791363E-3"/>
  </r>
  <r>
    <x v="0"/>
    <x v="0"/>
    <x v="3"/>
    <s v="UNITED_KINGDOM"/>
    <s v="UK00"/>
    <x v="8"/>
    <x v="0"/>
    <n v="73.49211541847626"/>
  </r>
  <r>
    <x v="0"/>
    <x v="0"/>
    <x v="3"/>
    <s v="UNITED_KINGDOM"/>
    <s v="UK00"/>
    <x v="9"/>
    <x v="0"/>
    <n v="2.0894103598586804E-4"/>
  </r>
  <r>
    <x v="0"/>
    <x v="0"/>
    <x v="3"/>
    <s v="UNITED_KINGDOM"/>
    <s v="UKNI"/>
    <x v="1"/>
    <x v="0"/>
    <n v="424.13139584621939"/>
  </r>
  <r>
    <x v="0"/>
    <x v="0"/>
    <x v="3"/>
    <s v="UNITED_KINGDOM"/>
    <s v="UKNI"/>
    <x v="2"/>
    <x v="0"/>
    <n v="3.8132584883603058"/>
  </r>
  <r>
    <x v="0"/>
    <x v="0"/>
    <x v="3"/>
    <s v="UNITED_KINGDOM"/>
    <s v="UKNI"/>
    <x v="7"/>
    <x v="0"/>
    <n v="205.02239392608382"/>
  </r>
  <r>
    <x v="0"/>
    <x v="0"/>
    <x v="3"/>
    <s v="UNITED_KINGDOM"/>
    <s v="UKNI"/>
    <x v="3"/>
    <x v="0"/>
    <n v="6.7102764656180799E-3"/>
  </r>
  <r>
    <x v="0"/>
    <x v="0"/>
    <x v="3"/>
    <s v="ESTONIA"/>
    <s v="EE"/>
    <x v="0"/>
    <x v="0"/>
    <n v="79.600926875933482"/>
  </r>
  <r>
    <x v="0"/>
    <x v="0"/>
    <x v="3"/>
    <s v="ESTONIA"/>
    <s v="EE"/>
    <x v="1"/>
    <x v="0"/>
    <n v="186.23474547202233"/>
  </r>
  <r>
    <x v="0"/>
    <x v="0"/>
    <x v="3"/>
    <s v="ESTONIA"/>
    <s v="EE"/>
    <x v="2"/>
    <x v="0"/>
    <n v="36.917865629732717"/>
  </r>
  <r>
    <x v="0"/>
    <x v="0"/>
    <x v="3"/>
    <s v="ESTONIA"/>
    <s v="EE"/>
    <x v="7"/>
    <x v="0"/>
    <n v="11.119066438069018"/>
  </r>
  <r>
    <x v="0"/>
    <x v="0"/>
    <x v="3"/>
    <s v="ESTONIA"/>
    <s v="EE"/>
    <x v="3"/>
    <x v="0"/>
    <n v="1.1182371782491232E-3"/>
  </r>
  <r>
    <x v="0"/>
    <x v="0"/>
    <x v="3"/>
    <s v="ESTONIA"/>
    <s v="EE"/>
    <x v="8"/>
    <x v="0"/>
    <n v="5.033444385670566"/>
  </r>
  <r>
    <x v="0"/>
    <x v="0"/>
    <x v="3"/>
    <s v="ESTONIA"/>
    <s v="EE"/>
    <x v="9"/>
    <x v="0"/>
    <n v="1.6640140922125924E-5"/>
  </r>
  <r>
    <x v="0"/>
    <x v="0"/>
    <x v="3"/>
    <s v="LATVIA"/>
    <s v="LV"/>
    <x v="0"/>
    <x v="0"/>
    <n v="3.9742221528668771"/>
  </r>
  <r>
    <x v="0"/>
    <x v="0"/>
    <x v="3"/>
    <s v="LATVIA"/>
    <s v="LV"/>
    <x v="1"/>
    <x v="0"/>
    <n v="104.15967680771452"/>
  </r>
  <r>
    <x v="0"/>
    <x v="0"/>
    <x v="3"/>
    <s v="LATVIA"/>
    <s v="LV"/>
    <x v="2"/>
    <x v="0"/>
    <n v="6.156453166774754"/>
  </r>
  <r>
    <x v="0"/>
    <x v="0"/>
    <x v="3"/>
    <s v="LATVIA"/>
    <s v="LV"/>
    <x v="3"/>
    <x v="0"/>
    <n v="4.4315553941888449E-4"/>
  </r>
  <r>
    <x v="0"/>
    <x v="0"/>
    <x v="3"/>
    <s v="LATVIA"/>
    <s v="LV"/>
    <x v="8"/>
    <x v="0"/>
    <n v="5.8351285098172641"/>
  </r>
  <r>
    <x v="0"/>
    <x v="0"/>
    <x v="3"/>
    <s v="LATVIA"/>
    <s v="LV"/>
    <x v="9"/>
    <x v="0"/>
    <n v="1.7219859782384518E-5"/>
  </r>
  <r>
    <x v="0"/>
    <x v="0"/>
    <x v="3"/>
    <s v="LITHUANIA"/>
    <s v="LT"/>
    <x v="0"/>
    <x v="0"/>
    <n v="1.5810675827987284"/>
  </r>
  <r>
    <x v="0"/>
    <x v="0"/>
    <x v="3"/>
    <s v="LITHUANIA"/>
    <s v="LT"/>
    <x v="1"/>
    <x v="0"/>
    <n v="38.825373873283255"/>
  </r>
  <r>
    <x v="0"/>
    <x v="0"/>
    <x v="3"/>
    <s v="LITHUANIA"/>
    <s v="LT"/>
    <x v="2"/>
    <x v="0"/>
    <n v="11.96343095400097"/>
  </r>
  <r>
    <x v="0"/>
    <x v="0"/>
    <x v="3"/>
    <s v="LITHUANIA"/>
    <s v="LT"/>
    <x v="3"/>
    <x v="0"/>
    <n v="7.0300120689845125E-4"/>
  </r>
  <r>
    <x v="0"/>
    <x v="0"/>
    <x v="3"/>
    <s v="LITHUANIA"/>
    <s v="LT"/>
    <x v="8"/>
    <x v="0"/>
    <n v="4.8798260171057137"/>
  </r>
  <r>
    <x v="0"/>
    <x v="0"/>
    <x v="3"/>
    <s v="LITHUANIA"/>
    <s v="LT"/>
    <x v="9"/>
    <x v="0"/>
    <n v="1.9568091935592101E-6"/>
  </r>
  <r>
    <x v="0"/>
    <x v="0"/>
    <x v="3"/>
    <s v="POLAND"/>
    <s v="PL"/>
    <x v="0"/>
    <x v="0"/>
    <n v="503.17597894277105"/>
  </r>
  <r>
    <x v="0"/>
    <x v="0"/>
    <x v="3"/>
    <s v="POLAND"/>
    <s v="PL"/>
    <x v="1"/>
    <x v="0"/>
    <n v="2711.5693543057168"/>
  </r>
  <r>
    <x v="0"/>
    <x v="0"/>
    <x v="3"/>
    <s v="POLAND"/>
    <s v="PL"/>
    <x v="2"/>
    <x v="0"/>
    <n v="488.16484556920886"/>
  </r>
  <r>
    <x v="0"/>
    <x v="0"/>
    <x v="3"/>
    <s v="POLAND"/>
    <s v="PL"/>
    <x v="7"/>
    <x v="0"/>
    <n v="355.9749556298043"/>
  </r>
  <r>
    <x v="0"/>
    <x v="0"/>
    <x v="3"/>
    <s v="POLAND"/>
    <s v="PL"/>
    <x v="3"/>
    <x v="0"/>
    <n v="1.8325587647402782E-2"/>
  </r>
  <r>
    <x v="0"/>
    <x v="0"/>
    <x v="3"/>
    <s v="POLAND"/>
    <s v="PL"/>
    <x v="8"/>
    <x v="0"/>
    <n v="9.3585019009405226"/>
  </r>
  <r>
    <x v="0"/>
    <x v="0"/>
    <x v="3"/>
    <s v="POLAND"/>
    <s v="PL"/>
    <x v="9"/>
    <x v="0"/>
    <n v="6.1933187044909104E-6"/>
  </r>
  <r>
    <x v="0"/>
    <x v="0"/>
    <x v="3"/>
    <s v="BELGIUM"/>
    <s v="BE"/>
    <x v="0"/>
    <x v="0"/>
    <n v="72.528848321799032"/>
  </r>
  <r>
    <x v="0"/>
    <x v="0"/>
    <x v="3"/>
    <s v="BELGIUM"/>
    <s v="BE"/>
    <x v="1"/>
    <x v="0"/>
    <n v="156.67936200314628"/>
  </r>
  <r>
    <x v="0"/>
    <x v="0"/>
    <x v="3"/>
    <s v="BELGIUM"/>
    <s v="BE"/>
    <x v="2"/>
    <x v="0"/>
    <n v="52.374839266388769"/>
  </r>
  <r>
    <x v="0"/>
    <x v="0"/>
    <x v="3"/>
    <s v="BELGIUM"/>
    <s v="BE"/>
    <x v="7"/>
    <x v="0"/>
    <n v="55.011144182513505"/>
  </r>
  <r>
    <x v="0"/>
    <x v="0"/>
    <x v="3"/>
    <s v="BELGIUM"/>
    <s v="BE"/>
    <x v="3"/>
    <x v="0"/>
    <n v="1.7687396727033688E-3"/>
  </r>
  <r>
    <x v="0"/>
    <x v="0"/>
    <x v="3"/>
    <s v="BELGIUM"/>
    <s v="BE"/>
    <x v="8"/>
    <x v="0"/>
    <n v="14.040336255887386"/>
  </r>
  <r>
    <x v="0"/>
    <x v="0"/>
    <x v="3"/>
    <s v="BELGIUM"/>
    <s v="BE"/>
    <x v="9"/>
    <x v="0"/>
    <n v="1.1338131479226044E-6"/>
  </r>
  <r>
    <x v="0"/>
    <x v="0"/>
    <x v="3"/>
    <s v="FRANCE"/>
    <s v="FR00"/>
    <x v="0"/>
    <x v="0"/>
    <n v="306.2127268927623"/>
  </r>
  <r>
    <x v="0"/>
    <x v="0"/>
    <x v="3"/>
    <s v="FRANCE"/>
    <s v="FR00"/>
    <x v="1"/>
    <x v="0"/>
    <n v="3554.8235349677921"/>
  </r>
  <r>
    <x v="0"/>
    <x v="0"/>
    <x v="3"/>
    <s v="FRANCE"/>
    <s v="FR00"/>
    <x v="2"/>
    <x v="0"/>
    <n v="372.85868904759258"/>
  </r>
  <r>
    <x v="0"/>
    <x v="0"/>
    <x v="3"/>
    <s v="FRANCE"/>
    <s v="FR00"/>
    <x v="7"/>
    <x v="0"/>
    <n v="397.21914221676383"/>
  </r>
  <r>
    <x v="0"/>
    <x v="0"/>
    <x v="3"/>
    <s v="FRANCE"/>
    <s v="FR00"/>
    <x v="3"/>
    <x v="0"/>
    <n v="8.4652490154298026E-3"/>
  </r>
  <r>
    <x v="0"/>
    <x v="0"/>
    <x v="3"/>
    <s v="FRANCE"/>
    <s v="FR00"/>
    <x v="8"/>
    <x v="0"/>
    <n v="310.92629644841196"/>
  </r>
  <r>
    <x v="0"/>
    <x v="0"/>
    <x v="3"/>
    <s v="FRANCE"/>
    <s v="FR00"/>
    <x v="9"/>
    <x v="0"/>
    <n v="3.3546048700530511E-4"/>
  </r>
  <r>
    <x v="0"/>
    <x v="0"/>
    <x v="3"/>
    <s v="FRANCE"/>
    <s v="FR15"/>
    <x v="1"/>
    <x v="0"/>
    <n v="41.738035376670084"/>
  </r>
  <r>
    <x v="0"/>
    <x v="0"/>
    <x v="3"/>
    <s v="FRANCE"/>
    <s v="FR15"/>
    <x v="2"/>
    <x v="0"/>
    <n v="4.3000813374956284"/>
  </r>
  <r>
    <x v="0"/>
    <x v="0"/>
    <x v="3"/>
    <s v="FRANCE"/>
    <s v="FR15"/>
    <x v="7"/>
    <x v="0"/>
    <n v="3.401754512805081"/>
  </r>
  <r>
    <x v="0"/>
    <x v="0"/>
    <x v="3"/>
    <s v="FRANCE"/>
    <s v="FR15"/>
    <x v="3"/>
    <x v="0"/>
    <n v="1.8138110751488338E-4"/>
  </r>
  <r>
    <x v="0"/>
    <x v="0"/>
    <x v="3"/>
    <s v="ITALY"/>
    <s v="ITCA"/>
    <x v="1"/>
    <x v="0"/>
    <n v="184.72845472125141"/>
  </r>
  <r>
    <x v="0"/>
    <x v="0"/>
    <x v="3"/>
    <s v="ITALY"/>
    <s v="ITCA"/>
    <x v="2"/>
    <x v="0"/>
    <n v="10.318186492614608"/>
  </r>
  <r>
    <x v="0"/>
    <x v="0"/>
    <x v="3"/>
    <s v="ITALY"/>
    <s v="ITCA"/>
    <x v="7"/>
    <x v="0"/>
    <n v="14.651560386983572"/>
  </r>
  <r>
    <x v="0"/>
    <x v="0"/>
    <x v="3"/>
    <s v="ITALY"/>
    <s v="ITCA"/>
    <x v="3"/>
    <x v="0"/>
    <n v="2.4734190826411688E-3"/>
  </r>
  <r>
    <x v="0"/>
    <x v="0"/>
    <x v="3"/>
    <s v="ITALY"/>
    <s v="ITCA"/>
    <x v="8"/>
    <x v="0"/>
    <n v="2.4302470596578858"/>
  </r>
  <r>
    <x v="0"/>
    <x v="0"/>
    <x v="3"/>
    <s v="ITALY"/>
    <s v="ITCA"/>
    <x v="9"/>
    <x v="0"/>
    <n v="2.3763722624344659E-5"/>
  </r>
  <r>
    <x v="0"/>
    <x v="0"/>
    <x v="3"/>
    <s v="ITALY"/>
    <s v="ITCN"/>
    <x v="1"/>
    <x v="0"/>
    <n v="240.99944452831289"/>
  </r>
  <r>
    <x v="0"/>
    <x v="0"/>
    <x v="3"/>
    <s v="ITALY"/>
    <s v="ITCN"/>
    <x v="2"/>
    <x v="0"/>
    <n v="35.738972311694432"/>
  </r>
  <r>
    <x v="0"/>
    <x v="0"/>
    <x v="3"/>
    <s v="ITALY"/>
    <s v="ITCN"/>
    <x v="7"/>
    <x v="0"/>
    <n v="37.411860678433136"/>
  </r>
  <r>
    <x v="0"/>
    <x v="0"/>
    <x v="3"/>
    <s v="ITALY"/>
    <s v="ITCN"/>
    <x v="3"/>
    <x v="0"/>
    <n v="2.926450568422943E-3"/>
  </r>
  <r>
    <x v="0"/>
    <x v="0"/>
    <x v="3"/>
    <s v="ITALY"/>
    <s v="ITCN"/>
    <x v="8"/>
    <x v="0"/>
    <n v="14.344525711330729"/>
  </r>
  <r>
    <x v="0"/>
    <x v="0"/>
    <x v="3"/>
    <s v="ITALY"/>
    <s v="ITCN"/>
    <x v="9"/>
    <x v="0"/>
    <n v="7.1747432982603672E-5"/>
  </r>
  <r>
    <x v="0"/>
    <x v="0"/>
    <x v="3"/>
    <s v="ITALY"/>
    <s v="ITCO"/>
    <x v="7"/>
    <x v="0"/>
    <n v="4.5085185498647249"/>
  </r>
  <r>
    <x v="0"/>
    <x v="0"/>
    <x v="3"/>
    <s v="ITALY"/>
    <s v="ITCO"/>
    <x v="3"/>
    <x v="0"/>
    <n v="3.6939784683985273E-4"/>
  </r>
  <r>
    <x v="0"/>
    <x v="0"/>
    <x v="3"/>
    <s v="ITALY"/>
    <s v="ITCS"/>
    <x v="1"/>
    <x v="0"/>
    <n v="165.86063505565909"/>
  </r>
  <r>
    <x v="0"/>
    <x v="0"/>
    <x v="3"/>
    <s v="ITALY"/>
    <s v="ITCS"/>
    <x v="2"/>
    <x v="0"/>
    <n v="13.61328050684957"/>
  </r>
  <r>
    <x v="0"/>
    <x v="0"/>
    <x v="3"/>
    <s v="ITALY"/>
    <s v="ITCS"/>
    <x v="7"/>
    <x v="0"/>
    <n v="49.007249942782167"/>
  </r>
  <r>
    <x v="0"/>
    <x v="0"/>
    <x v="3"/>
    <s v="ITALY"/>
    <s v="ITCS"/>
    <x v="3"/>
    <x v="0"/>
    <n v="1.1844314592536324E-3"/>
  </r>
  <r>
    <x v="0"/>
    <x v="0"/>
    <x v="3"/>
    <s v="ITALY"/>
    <s v="ITCS"/>
    <x v="8"/>
    <x v="0"/>
    <n v="13.198572304672155"/>
  </r>
  <r>
    <x v="0"/>
    <x v="0"/>
    <x v="3"/>
    <s v="ITALY"/>
    <s v="ITCS"/>
    <x v="9"/>
    <x v="0"/>
    <n v="4.8655361000565881E-5"/>
  </r>
  <r>
    <x v="0"/>
    <x v="0"/>
    <x v="3"/>
    <s v="ITALY"/>
    <s v="ITN1"/>
    <x v="1"/>
    <x v="0"/>
    <n v="1415.0806871262816"/>
  </r>
  <r>
    <x v="0"/>
    <x v="0"/>
    <x v="3"/>
    <s v="ITALY"/>
    <s v="ITN1"/>
    <x v="2"/>
    <x v="0"/>
    <n v="59.694874697662158"/>
  </r>
  <r>
    <x v="0"/>
    <x v="0"/>
    <x v="3"/>
    <s v="ITALY"/>
    <s v="ITN1"/>
    <x v="7"/>
    <x v="0"/>
    <n v="240.38577955335606"/>
  </r>
  <r>
    <x v="0"/>
    <x v="0"/>
    <x v="3"/>
    <s v="ITALY"/>
    <s v="ITN1"/>
    <x v="3"/>
    <x v="0"/>
    <n v="4.4497389262522606E-3"/>
  </r>
  <r>
    <x v="0"/>
    <x v="0"/>
    <x v="3"/>
    <s v="ITALY"/>
    <s v="ITN1"/>
    <x v="8"/>
    <x v="0"/>
    <n v="43.785208897281628"/>
  </r>
  <r>
    <x v="0"/>
    <x v="0"/>
    <x v="3"/>
    <s v="ITALY"/>
    <s v="ITN1"/>
    <x v="9"/>
    <x v="0"/>
    <n v="1.4398581611746073E-4"/>
  </r>
  <r>
    <x v="0"/>
    <x v="0"/>
    <x v="3"/>
    <s v="ITALY"/>
    <s v="ITS1"/>
    <x v="1"/>
    <x v="0"/>
    <n v="293.77880055994694"/>
  </r>
  <r>
    <x v="0"/>
    <x v="0"/>
    <x v="3"/>
    <s v="ITALY"/>
    <s v="ITS1"/>
    <x v="2"/>
    <x v="0"/>
    <n v="36.347737602199253"/>
  </r>
  <r>
    <x v="0"/>
    <x v="0"/>
    <x v="3"/>
    <s v="ITALY"/>
    <s v="ITS1"/>
    <x v="7"/>
    <x v="0"/>
    <n v="18.219699973863072"/>
  </r>
  <r>
    <x v="0"/>
    <x v="0"/>
    <x v="3"/>
    <s v="ITALY"/>
    <s v="ITS1"/>
    <x v="3"/>
    <x v="0"/>
    <n v="2.6641979995220806E-3"/>
  </r>
  <r>
    <x v="0"/>
    <x v="0"/>
    <x v="3"/>
    <s v="ITALY"/>
    <s v="ITS1"/>
    <x v="8"/>
    <x v="0"/>
    <n v="19.983109842521166"/>
  </r>
  <r>
    <x v="0"/>
    <x v="0"/>
    <x v="3"/>
    <s v="ITALY"/>
    <s v="ITS1"/>
    <x v="9"/>
    <x v="0"/>
    <n v="4.1975967129252859E-5"/>
  </r>
  <r>
    <x v="0"/>
    <x v="0"/>
    <x v="3"/>
    <s v="ITALY"/>
    <s v="ITSA"/>
    <x v="1"/>
    <x v="0"/>
    <n v="144.68386984068951"/>
  </r>
  <r>
    <x v="0"/>
    <x v="0"/>
    <x v="3"/>
    <s v="ITALY"/>
    <s v="ITSA"/>
    <x v="2"/>
    <x v="0"/>
    <n v="17.326365624131412"/>
  </r>
  <r>
    <x v="0"/>
    <x v="0"/>
    <x v="3"/>
    <s v="ITALY"/>
    <s v="ITSA"/>
    <x v="7"/>
    <x v="0"/>
    <n v="1.1067640370596437"/>
  </r>
  <r>
    <x v="0"/>
    <x v="0"/>
    <x v="3"/>
    <s v="ITALY"/>
    <s v="ITSA"/>
    <x v="3"/>
    <x v="0"/>
    <n v="4.574258728465984E-4"/>
  </r>
  <r>
    <x v="0"/>
    <x v="0"/>
    <x v="3"/>
    <s v="ITALY"/>
    <s v="ITSI"/>
    <x v="1"/>
    <x v="0"/>
    <n v="104.78150958627157"/>
  </r>
  <r>
    <x v="0"/>
    <x v="0"/>
    <x v="3"/>
    <s v="ITALY"/>
    <s v="ITSI"/>
    <x v="2"/>
    <x v="0"/>
    <n v="4.8416643698438673"/>
  </r>
  <r>
    <x v="0"/>
    <x v="0"/>
    <x v="3"/>
    <s v="ITALY"/>
    <s v="ITSI"/>
    <x v="7"/>
    <x v="0"/>
    <n v="11.764417110974218"/>
  </r>
  <r>
    <x v="0"/>
    <x v="0"/>
    <x v="3"/>
    <s v="ITALY"/>
    <s v="ITSI"/>
    <x v="3"/>
    <x v="0"/>
    <n v="1.321783857651328E-4"/>
  </r>
  <r>
    <x v="0"/>
    <x v="0"/>
    <x v="3"/>
    <s v="ITALY"/>
    <s v="ITSI"/>
    <x v="8"/>
    <x v="0"/>
    <n v="1.4999343839223722"/>
  </r>
  <r>
    <x v="0"/>
    <x v="0"/>
    <x v="3"/>
    <s v="SWITZERLAND"/>
    <s v="CH"/>
    <x v="1"/>
    <x v="0"/>
    <n v="948.8051631874855"/>
  </r>
  <r>
    <x v="0"/>
    <x v="0"/>
    <x v="3"/>
    <s v="SWITZERLAND"/>
    <s v="CH"/>
    <x v="2"/>
    <x v="0"/>
    <n v="28.307819837038384"/>
  </r>
  <r>
    <x v="0"/>
    <x v="0"/>
    <x v="3"/>
    <s v="SWITZERLAND"/>
    <s v="CH"/>
    <x v="7"/>
    <x v="0"/>
    <n v="255.1517209517487"/>
  </r>
  <r>
    <x v="0"/>
    <x v="0"/>
    <x v="3"/>
    <s v="SWITZERLAND"/>
    <s v="CH"/>
    <x v="3"/>
    <x v="0"/>
    <n v="1.1749408679871409E-2"/>
  </r>
  <r>
    <x v="0"/>
    <x v="0"/>
    <x v="3"/>
    <s v="SWITZERLAND"/>
    <s v="CH"/>
    <x v="8"/>
    <x v="0"/>
    <n v="4.5657346043918965"/>
  </r>
  <r>
    <x v="0"/>
    <x v="0"/>
    <x v="3"/>
    <s v="SWITZERLAND"/>
    <s v="CH"/>
    <x v="9"/>
    <x v="0"/>
    <n v="6.8986747910155662E-6"/>
  </r>
  <r>
    <x v="0"/>
    <x v="0"/>
    <x v="3"/>
    <s v="AUSTRIA"/>
    <s v="AT"/>
    <x v="1"/>
    <x v="0"/>
    <n v="1257.41597746959"/>
  </r>
  <r>
    <x v="0"/>
    <x v="0"/>
    <x v="3"/>
    <s v="AUSTRIA"/>
    <s v="AT"/>
    <x v="2"/>
    <x v="0"/>
    <n v="177.82192956345489"/>
  </r>
  <r>
    <x v="0"/>
    <x v="0"/>
    <x v="3"/>
    <s v="AUSTRIA"/>
    <s v="AT"/>
    <x v="7"/>
    <x v="0"/>
    <n v="366.88040501126608"/>
  </r>
  <r>
    <x v="0"/>
    <x v="0"/>
    <x v="3"/>
    <s v="AUSTRIA"/>
    <s v="AT"/>
    <x v="3"/>
    <x v="0"/>
    <n v="1.2437456044818105E-2"/>
  </r>
  <r>
    <x v="0"/>
    <x v="0"/>
    <x v="3"/>
    <s v="AUSTRIA"/>
    <s v="AT"/>
    <x v="8"/>
    <x v="0"/>
    <n v="8.531486844150459"/>
  </r>
  <r>
    <x v="0"/>
    <x v="0"/>
    <x v="3"/>
    <s v="AUSTRIA"/>
    <s v="AT"/>
    <x v="9"/>
    <x v="0"/>
    <n v="7.8218103251205399E-6"/>
  </r>
  <r>
    <x v="0"/>
    <x v="0"/>
    <x v="3"/>
    <s v="CZECH_REPUBLIC"/>
    <s v="CZ"/>
    <x v="0"/>
    <x v="0"/>
    <n v="554.2180653839655"/>
  </r>
  <r>
    <x v="0"/>
    <x v="0"/>
    <x v="3"/>
    <s v="CZECH_REPUBLIC"/>
    <s v="CZ"/>
    <x v="1"/>
    <x v="0"/>
    <n v="3311.6574790209829"/>
  </r>
  <r>
    <x v="0"/>
    <x v="0"/>
    <x v="3"/>
    <s v="CZECH_REPUBLIC"/>
    <s v="CZ"/>
    <x v="2"/>
    <x v="0"/>
    <n v="593.65182360022504"/>
  </r>
  <r>
    <x v="0"/>
    <x v="0"/>
    <x v="3"/>
    <s v="CZECH_REPUBLIC"/>
    <s v="CZ"/>
    <x v="7"/>
    <x v="0"/>
    <n v="378.68449599835463"/>
  </r>
  <r>
    <x v="0"/>
    <x v="0"/>
    <x v="3"/>
    <s v="CZECH_REPUBLIC"/>
    <s v="CZ"/>
    <x v="3"/>
    <x v="0"/>
    <n v="1.6501081235220899E-2"/>
  </r>
  <r>
    <x v="0"/>
    <x v="0"/>
    <x v="3"/>
    <s v="CZECH_REPUBLIC"/>
    <s v="CZ"/>
    <x v="8"/>
    <x v="0"/>
    <n v="13.63130167465502"/>
  </r>
  <r>
    <x v="0"/>
    <x v="0"/>
    <x v="3"/>
    <s v="CZECH_REPUBLIC"/>
    <s v="CZ"/>
    <x v="9"/>
    <x v="0"/>
    <n v="6.2371270847752337E-5"/>
  </r>
  <r>
    <x v="0"/>
    <x v="0"/>
    <x v="3"/>
    <s v="SPAIN"/>
    <s v="ES"/>
    <x v="0"/>
    <x v="0"/>
    <n v="5720.8557727117286"/>
  </r>
  <r>
    <x v="0"/>
    <x v="0"/>
    <x v="3"/>
    <s v="SPAIN"/>
    <s v="ES"/>
    <x v="1"/>
    <x v="0"/>
    <n v="7766.9226522092031"/>
  </r>
  <r>
    <x v="0"/>
    <x v="0"/>
    <x v="3"/>
    <s v="SPAIN"/>
    <s v="ES"/>
    <x v="2"/>
    <x v="0"/>
    <n v="919.77786065758687"/>
  </r>
  <r>
    <x v="0"/>
    <x v="0"/>
    <x v="3"/>
    <s v="SPAIN"/>
    <s v="ES"/>
    <x v="4"/>
    <x v="0"/>
    <n v="-1.8361534812735001"/>
  </r>
  <r>
    <x v="0"/>
    <x v="0"/>
    <x v="3"/>
    <s v="SPAIN"/>
    <s v="ES"/>
    <x v="7"/>
    <x v="0"/>
    <n v="158.78373523829873"/>
  </r>
  <r>
    <x v="0"/>
    <x v="0"/>
    <x v="3"/>
    <s v="SPAIN"/>
    <s v="ES"/>
    <x v="3"/>
    <x v="0"/>
    <n v="6.8946574261267383E-3"/>
  </r>
  <r>
    <x v="0"/>
    <x v="0"/>
    <x v="3"/>
    <s v="SPAIN"/>
    <s v="ES"/>
    <x v="8"/>
    <x v="0"/>
    <n v="241.58177404630013"/>
  </r>
  <r>
    <x v="0"/>
    <x v="0"/>
    <x v="3"/>
    <s v="SPAIN"/>
    <s v="ES"/>
    <x v="9"/>
    <x v="0"/>
    <n v="4.4061054108094982E-4"/>
  </r>
  <r>
    <x v="0"/>
    <x v="0"/>
    <x v="3"/>
    <s v="PORTUGAL"/>
    <s v="PT"/>
    <x v="0"/>
    <x v="0"/>
    <n v="131.28703272520573"/>
  </r>
  <r>
    <x v="0"/>
    <x v="0"/>
    <x v="3"/>
    <s v="PORTUGAL"/>
    <s v="PT"/>
    <x v="1"/>
    <x v="0"/>
    <n v="650.99132960176473"/>
  </r>
  <r>
    <x v="0"/>
    <x v="0"/>
    <x v="3"/>
    <s v="PORTUGAL"/>
    <s v="PT"/>
    <x v="2"/>
    <x v="0"/>
    <n v="38.557598838599219"/>
  </r>
  <r>
    <x v="0"/>
    <x v="0"/>
    <x v="3"/>
    <s v="PORTUGAL"/>
    <s v="PT"/>
    <x v="7"/>
    <x v="0"/>
    <n v="1.0507764409932794"/>
  </r>
  <r>
    <x v="0"/>
    <x v="0"/>
    <x v="3"/>
    <s v="PORTUGAL"/>
    <s v="PT"/>
    <x v="3"/>
    <x v="0"/>
    <n v="3.3620923981705962E-4"/>
  </r>
  <r>
    <x v="0"/>
    <x v="0"/>
    <x v="3"/>
    <s v="PORTUGAL"/>
    <s v="PT"/>
    <x v="8"/>
    <x v="0"/>
    <n v="3.2342415230137025"/>
  </r>
  <r>
    <x v="0"/>
    <x v="0"/>
    <x v="3"/>
    <s v="SLOVAKIA"/>
    <s v="SK"/>
    <x v="1"/>
    <x v="0"/>
    <n v="166.41483115284365"/>
  </r>
  <r>
    <x v="0"/>
    <x v="0"/>
    <x v="3"/>
    <s v="SLOVAKIA"/>
    <s v="SK"/>
    <x v="2"/>
    <x v="0"/>
    <n v="5.5900725915106575"/>
  </r>
  <r>
    <x v="0"/>
    <x v="0"/>
    <x v="3"/>
    <s v="SLOVAKIA"/>
    <s v="SK"/>
    <x v="7"/>
    <x v="0"/>
    <n v="23.008107132422808"/>
  </r>
  <r>
    <x v="0"/>
    <x v="0"/>
    <x v="3"/>
    <s v="SLOVAKIA"/>
    <s v="SK"/>
    <x v="3"/>
    <x v="0"/>
    <n v="2.0097279845710248E-3"/>
  </r>
  <r>
    <x v="0"/>
    <x v="0"/>
    <x v="3"/>
    <s v="SLOVAKIA"/>
    <s v="SK"/>
    <x v="8"/>
    <x v="0"/>
    <n v="7.6742290982862675"/>
  </r>
  <r>
    <x v="0"/>
    <x v="0"/>
    <x v="3"/>
    <s v="SLOVAKIA"/>
    <s v="SK"/>
    <x v="9"/>
    <x v="0"/>
    <n v="3.145574958812687E-5"/>
  </r>
  <r>
    <x v="0"/>
    <x v="0"/>
    <x v="3"/>
    <s v="HUNGARY"/>
    <s v="HU"/>
    <x v="1"/>
    <x v="0"/>
    <n v="247.64717071276431"/>
  </r>
  <r>
    <x v="0"/>
    <x v="0"/>
    <x v="3"/>
    <s v="HUNGARY"/>
    <s v="HU"/>
    <x v="2"/>
    <x v="0"/>
    <n v="2.6698897159945854"/>
  </r>
  <r>
    <x v="0"/>
    <x v="0"/>
    <x v="3"/>
    <s v="HUNGARY"/>
    <s v="HU"/>
    <x v="7"/>
    <x v="0"/>
    <n v="66.787092798989335"/>
  </r>
  <r>
    <x v="0"/>
    <x v="0"/>
    <x v="3"/>
    <s v="HUNGARY"/>
    <s v="HU"/>
    <x v="3"/>
    <x v="0"/>
    <n v="4.0268365796785723E-3"/>
  </r>
  <r>
    <x v="0"/>
    <x v="0"/>
    <x v="3"/>
    <s v="HUNGARY"/>
    <s v="HU"/>
    <x v="8"/>
    <x v="0"/>
    <n v="7.6748390139991054"/>
  </r>
  <r>
    <x v="0"/>
    <x v="0"/>
    <x v="3"/>
    <s v="HUNGARY"/>
    <s v="HU"/>
    <x v="9"/>
    <x v="0"/>
    <n v="2.0623124428194702E-5"/>
  </r>
  <r>
    <x v="0"/>
    <x v="0"/>
    <x v="3"/>
    <s v="SLOVENIA"/>
    <s v="SI"/>
    <x v="1"/>
    <x v="0"/>
    <n v="218.59611741857228"/>
  </r>
  <r>
    <x v="0"/>
    <x v="0"/>
    <x v="3"/>
    <s v="SLOVENIA"/>
    <s v="SI"/>
    <x v="2"/>
    <x v="0"/>
    <n v="1.4340483174613101"/>
  </r>
  <r>
    <x v="0"/>
    <x v="0"/>
    <x v="3"/>
    <s v="SLOVENIA"/>
    <s v="SI"/>
    <x v="7"/>
    <x v="0"/>
    <n v="111.91953821301942"/>
  </r>
  <r>
    <x v="0"/>
    <x v="0"/>
    <x v="3"/>
    <s v="SLOVENIA"/>
    <s v="SI"/>
    <x v="3"/>
    <x v="0"/>
    <n v="6.2202267392391418E-3"/>
  </r>
  <r>
    <x v="0"/>
    <x v="0"/>
    <x v="3"/>
    <s v="SLOVENIA"/>
    <s v="SI"/>
    <x v="8"/>
    <x v="0"/>
    <n v="3.5150048007206371"/>
  </r>
  <r>
    <x v="0"/>
    <x v="0"/>
    <x v="3"/>
    <s v="SLOVENIA"/>
    <s v="SI"/>
    <x v="9"/>
    <x v="0"/>
    <n v="1.807594535419277E-5"/>
  </r>
  <r>
    <x v="0"/>
    <x v="0"/>
    <x v="3"/>
    <s v="CROATIA"/>
    <s v="HR"/>
    <x v="1"/>
    <x v="0"/>
    <n v="293.41645887646655"/>
  </r>
  <r>
    <x v="0"/>
    <x v="0"/>
    <x v="3"/>
    <s v="CROATIA"/>
    <s v="HR"/>
    <x v="2"/>
    <x v="0"/>
    <n v="48.162048307994532"/>
  </r>
  <r>
    <x v="0"/>
    <x v="0"/>
    <x v="3"/>
    <s v="CROATIA"/>
    <s v="HR"/>
    <x v="7"/>
    <x v="0"/>
    <n v="31.999617056513607"/>
  </r>
  <r>
    <x v="0"/>
    <x v="0"/>
    <x v="3"/>
    <s v="CROATIA"/>
    <s v="HR"/>
    <x v="3"/>
    <x v="0"/>
    <n v="3.2889308102703263E-3"/>
  </r>
  <r>
    <x v="0"/>
    <x v="0"/>
    <x v="3"/>
    <s v="CROATIA"/>
    <s v="HR"/>
    <x v="8"/>
    <x v="0"/>
    <n v="2.4002760690411509"/>
  </r>
  <r>
    <x v="0"/>
    <x v="0"/>
    <x v="3"/>
    <s v="CROATIA"/>
    <s v="HR"/>
    <x v="9"/>
    <x v="0"/>
    <n v="5.9893886264708959E-6"/>
  </r>
  <r>
    <x v="0"/>
    <x v="0"/>
    <x v="3"/>
    <s v="ROMANIA"/>
    <s v="RO"/>
    <x v="0"/>
    <x v="0"/>
    <n v="113.7129350081301"/>
  </r>
  <r>
    <x v="0"/>
    <x v="0"/>
    <x v="3"/>
    <s v="ROMANIA"/>
    <s v="RO"/>
    <x v="1"/>
    <x v="0"/>
    <n v="463.0365296071418"/>
  </r>
  <r>
    <x v="0"/>
    <x v="0"/>
    <x v="3"/>
    <s v="ROMANIA"/>
    <s v="RO"/>
    <x v="2"/>
    <x v="0"/>
    <n v="84.536878515860622"/>
  </r>
  <r>
    <x v="0"/>
    <x v="0"/>
    <x v="3"/>
    <s v="ROMANIA"/>
    <s v="RO"/>
    <x v="7"/>
    <x v="0"/>
    <n v="66.355558682934401"/>
  </r>
  <r>
    <x v="0"/>
    <x v="0"/>
    <x v="3"/>
    <s v="ROMANIA"/>
    <s v="RO"/>
    <x v="3"/>
    <x v="0"/>
    <n v="3.1930853491176389E-3"/>
  </r>
  <r>
    <x v="0"/>
    <x v="0"/>
    <x v="3"/>
    <s v="ROMANIA"/>
    <s v="RO"/>
    <x v="8"/>
    <x v="0"/>
    <n v="10.990394829300536"/>
  </r>
  <r>
    <x v="0"/>
    <x v="0"/>
    <x v="3"/>
    <s v="ROMANIA"/>
    <s v="RO"/>
    <x v="9"/>
    <x v="0"/>
    <n v="1.0850239901923169E-5"/>
  </r>
  <r>
    <x v="0"/>
    <x v="0"/>
    <x v="3"/>
    <s v="BULGARIA"/>
    <s v="BG"/>
    <x v="0"/>
    <x v="0"/>
    <n v="5.9161700134145976"/>
  </r>
  <r>
    <x v="0"/>
    <x v="0"/>
    <x v="3"/>
    <s v="BULGARIA"/>
    <s v="BG"/>
    <x v="1"/>
    <x v="0"/>
    <n v="153.51744517316448"/>
  </r>
  <r>
    <x v="0"/>
    <x v="0"/>
    <x v="3"/>
    <s v="BULGARIA"/>
    <s v="BG"/>
    <x v="2"/>
    <x v="0"/>
    <n v="13.792626223804943"/>
  </r>
  <r>
    <x v="0"/>
    <x v="0"/>
    <x v="3"/>
    <s v="BULGARIA"/>
    <s v="BG"/>
    <x v="7"/>
    <x v="0"/>
    <n v="118.2182082679945"/>
  </r>
  <r>
    <x v="0"/>
    <x v="0"/>
    <x v="3"/>
    <s v="BULGARIA"/>
    <s v="BG"/>
    <x v="3"/>
    <x v="0"/>
    <n v="1.2650309863298527E-3"/>
  </r>
  <r>
    <x v="0"/>
    <x v="0"/>
    <x v="3"/>
    <s v="BULGARIA"/>
    <s v="BG"/>
    <x v="8"/>
    <x v="0"/>
    <n v="55.85200316647564"/>
  </r>
  <r>
    <x v="0"/>
    <x v="0"/>
    <x v="3"/>
    <s v="BULGARIA"/>
    <s v="BG"/>
    <x v="9"/>
    <x v="0"/>
    <n v="2.5880386618157244E-5"/>
  </r>
  <r>
    <x v="0"/>
    <x v="0"/>
    <x v="3"/>
    <s v="GREECE"/>
    <s v="GR00"/>
    <x v="0"/>
    <x v="0"/>
    <n v="145.8927268208183"/>
  </r>
  <r>
    <x v="0"/>
    <x v="0"/>
    <x v="3"/>
    <s v="GREECE"/>
    <s v="GR00"/>
    <x v="1"/>
    <x v="0"/>
    <n v="249.67550783602147"/>
  </r>
  <r>
    <x v="0"/>
    <x v="0"/>
    <x v="3"/>
    <s v="GREECE"/>
    <s v="GR00"/>
    <x v="2"/>
    <x v="0"/>
    <n v="31.675343079209501"/>
  </r>
  <r>
    <x v="0"/>
    <x v="0"/>
    <x v="3"/>
    <s v="GREECE"/>
    <s v="GR00"/>
    <x v="7"/>
    <x v="0"/>
    <n v="21.020614522868673"/>
  </r>
  <r>
    <x v="0"/>
    <x v="0"/>
    <x v="3"/>
    <s v="GREECE"/>
    <s v="GR00"/>
    <x v="3"/>
    <x v="0"/>
    <n v="4.4701643026845352E-4"/>
  </r>
  <r>
    <x v="0"/>
    <x v="0"/>
    <x v="3"/>
    <s v="GREECE"/>
    <s v="GR00"/>
    <x v="8"/>
    <x v="0"/>
    <n v="91.622257015778985"/>
  </r>
  <r>
    <x v="0"/>
    <x v="0"/>
    <x v="3"/>
    <s v="GREECE"/>
    <s v="GR00"/>
    <x v="9"/>
    <x v="0"/>
    <n v="3.5420555415218086E-5"/>
  </r>
  <r>
    <x v="0"/>
    <x v="0"/>
    <x v="3"/>
    <s v="GREECE"/>
    <s v="GR03"/>
    <x v="1"/>
    <x v="0"/>
    <n v="51.622345676311717"/>
  </r>
  <r>
    <x v="0"/>
    <x v="0"/>
    <x v="3"/>
    <s v="GREECE"/>
    <s v="GR03"/>
    <x v="2"/>
    <x v="0"/>
    <n v="17.619187917274122"/>
  </r>
  <r>
    <x v="0"/>
    <x v="0"/>
    <x v="3"/>
    <s v="GREECE"/>
    <s v="GR03"/>
    <x v="7"/>
    <x v="0"/>
    <n v="6.5026758805981784"/>
  </r>
  <r>
    <x v="0"/>
    <x v="0"/>
    <x v="3"/>
    <s v="GREECE"/>
    <s v="GR03"/>
    <x v="3"/>
    <x v="0"/>
    <n v="9.4978272831211952E-4"/>
  </r>
  <r>
    <x v="0"/>
    <x v="0"/>
    <x v="3"/>
    <s v="IRELAND"/>
    <s v="IE"/>
    <x v="0"/>
    <x v="0"/>
    <n v="1729.3110862507078"/>
  </r>
  <r>
    <x v="0"/>
    <x v="0"/>
    <x v="3"/>
    <s v="IRELAND"/>
    <s v="IE"/>
    <x v="1"/>
    <x v="0"/>
    <n v="1926.2888717557189"/>
  </r>
  <r>
    <x v="0"/>
    <x v="0"/>
    <x v="3"/>
    <s v="IRELAND"/>
    <s v="IE"/>
    <x v="2"/>
    <x v="0"/>
    <n v="441.96095409632375"/>
  </r>
  <r>
    <x v="0"/>
    <x v="0"/>
    <x v="3"/>
    <s v="IRELAND"/>
    <s v="IE"/>
    <x v="7"/>
    <x v="0"/>
    <n v="240.23937549163642"/>
  </r>
  <r>
    <x v="0"/>
    <x v="0"/>
    <x v="3"/>
    <s v="IRELAND"/>
    <s v="IE"/>
    <x v="3"/>
    <x v="0"/>
    <n v="5.6346792536533068E-3"/>
  </r>
  <r>
    <x v="0"/>
    <x v="0"/>
    <x v="3"/>
    <s v="IRELAND"/>
    <s v="IE"/>
    <x v="8"/>
    <x v="0"/>
    <n v="32.815355420804295"/>
  </r>
  <r>
    <x v="0"/>
    <x v="0"/>
    <x v="3"/>
    <s v="IRELAND"/>
    <s v="IE"/>
    <x v="9"/>
    <x v="0"/>
    <n v="1.8381582605177813E-4"/>
  </r>
  <r>
    <x v="0"/>
    <x v="0"/>
    <x v="3"/>
    <s v="LUXEMBOURG"/>
    <s v="LU"/>
    <x v="1"/>
    <x v="0"/>
    <n v="12.678343001497204"/>
  </r>
  <r>
    <x v="0"/>
    <x v="0"/>
    <x v="3"/>
    <s v="LUXEMBOURG"/>
    <s v="LU"/>
    <x v="2"/>
    <x v="0"/>
    <n v="3.4350249556584056"/>
  </r>
  <r>
    <x v="0"/>
    <x v="0"/>
    <x v="3"/>
    <s v="LUXEMBOURG"/>
    <s v="LU"/>
    <x v="7"/>
    <x v="0"/>
    <n v="85.354175739063422"/>
  </r>
  <r>
    <x v="0"/>
    <x v="0"/>
    <x v="3"/>
    <s v="LUXEMBOURG"/>
    <s v="LU"/>
    <x v="3"/>
    <x v="0"/>
    <n v="4.5032637464606064E-3"/>
  </r>
  <r>
    <x v="0"/>
    <x v="0"/>
    <x v="3"/>
    <s v="LUXEMBOURG"/>
    <s v="LU"/>
    <x v="8"/>
    <x v="0"/>
    <n v="3.7389421220154172E-2"/>
  </r>
  <r>
    <x v="0"/>
    <x v="0"/>
    <x v="3"/>
    <s v="ALBANIA"/>
    <s v="AL"/>
    <x v="0"/>
    <x v="0"/>
    <n v="13.447376096391748"/>
  </r>
  <r>
    <x v="0"/>
    <x v="0"/>
    <x v="3"/>
    <s v="ALBANIA"/>
    <s v="AL"/>
    <x v="1"/>
    <x v="0"/>
    <n v="186.02986176796512"/>
  </r>
  <r>
    <x v="0"/>
    <x v="0"/>
    <x v="3"/>
    <s v="ALBANIA"/>
    <s v="AL"/>
    <x v="2"/>
    <x v="0"/>
    <n v="8.9160596421263101"/>
  </r>
  <r>
    <x v="0"/>
    <x v="0"/>
    <x v="3"/>
    <s v="ALBANIA"/>
    <s v="AL"/>
    <x v="7"/>
    <x v="0"/>
    <n v="10.76970603825673"/>
  </r>
  <r>
    <x v="0"/>
    <x v="0"/>
    <x v="3"/>
    <s v="ALBANIA"/>
    <s v="AL"/>
    <x v="3"/>
    <x v="0"/>
    <n v="2.3727838987937515E-3"/>
  </r>
  <r>
    <x v="0"/>
    <x v="0"/>
    <x v="3"/>
    <s v="ALBANIA"/>
    <s v="AL"/>
    <x v="8"/>
    <x v="0"/>
    <n v="0.75219834154198728"/>
  </r>
  <r>
    <x v="0"/>
    <x v="0"/>
    <x v="3"/>
    <s v="ALBANIA"/>
    <s v="AL"/>
    <x v="9"/>
    <x v="0"/>
    <n v="3.1635435567724668E-8"/>
  </r>
  <r>
    <x v="0"/>
    <x v="0"/>
    <x v="3"/>
    <s v="MONTENEGRO"/>
    <s v="ME"/>
    <x v="0"/>
    <x v="0"/>
    <n v="0.145241213226701"/>
  </r>
  <r>
    <x v="0"/>
    <x v="0"/>
    <x v="3"/>
    <s v="MONTENEGRO"/>
    <s v="ME"/>
    <x v="1"/>
    <x v="0"/>
    <n v="69.130696662909372"/>
  </r>
  <r>
    <x v="0"/>
    <x v="0"/>
    <x v="3"/>
    <s v="MONTENEGRO"/>
    <s v="ME"/>
    <x v="2"/>
    <x v="0"/>
    <n v="1.1808044688151447"/>
  </r>
  <r>
    <x v="0"/>
    <x v="0"/>
    <x v="3"/>
    <s v="MONTENEGRO"/>
    <s v="ME"/>
    <x v="7"/>
    <x v="0"/>
    <n v="52.906145692462687"/>
  </r>
  <r>
    <x v="0"/>
    <x v="0"/>
    <x v="3"/>
    <s v="MONTENEGRO"/>
    <s v="ME"/>
    <x v="3"/>
    <x v="0"/>
    <n v="2.1413931122369043E-3"/>
  </r>
  <r>
    <x v="0"/>
    <x v="0"/>
    <x v="3"/>
    <s v="MONTENEGRO"/>
    <s v="ME"/>
    <x v="8"/>
    <x v="0"/>
    <n v="0.17512575454539192"/>
  </r>
  <r>
    <x v="0"/>
    <x v="0"/>
    <x v="3"/>
    <s v="NORTH_MACEDONIA"/>
    <s v="MK"/>
    <x v="0"/>
    <x v="0"/>
    <n v="2.3774963836316605"/>
  </r>
  <r>
    <x v="0"/>
    <x v="0"/>
    <x v="3"/>
    <s v="NORTH_MACEDONIA"/>
    <s v="MK"/>
    <x v="1"/>
    <x v="0"/>
    <n v="24.195346446239476"/>
  </r>
  <r>
    <x v="0"/>
    <x v="0"/>
    <x v="3"/>
    <s v="NORTH_MACEDONIA"/>
    <s v="MK"/>
    <x v="3"/>
    <x v="0"/>
    <n v="1.338053417565667E-4"/>
  </r>
  <r>
    <x v="0"/>
    <x v="0"/>
    <x v="3"/>
    <s v="NORTH_MACEDONIA"/>
    <s v="MK"/>
    <x v="8"/>
    <x v="0"/>
    <n v="0.96445923218408547"/>
  </r>
  <r>
    <x v="0"/>
    <x v="0"/>
    <x v="3"/>
    <s v="NORTH_MACEDONIA"/>
    <s v="MK"/>
    <x v="9"/>
    <x v="0"/>
    <n v="4.4347155344470723E-7"/>
  </r>
  <r>
    <x v="0"/>
    <x v="0"/>
    <x v="3"/>
    <s v="BOSNIA_AND_HERZEGOVINA"/>
    <s v="BA"/>
    <x v="1"/>
    <x v="0"/>
    <n v="87.590011190123278"/>
  </r>
  <r>
    <x v="0"/>
    <x v="0"/>
    <x v="3"/>
    <s v="BOSNIA_AND_HERZEGOVINA"/>
    <s v="BA"/>
    <x v="2"/>
    <x v="0"/>
    <n v="6.924075568683433"/>
  </r>
  <r>
    <x v="0"/>
    <x v="0"/>
    <x v="3"/>
    <s v="BOSNIA_AND_HERZEGOVINA"/>
    <s v="BA"/>
    <x v="7"/>
    <x v="0"/>
    <n v="11.368262879705513"/>
  </r>
  <r>
    <x v="0"/>
    <x v="0"/>
    <x v="3"/>
    <s v="BOSNIA_AND_HERZEGOVINA"/>
    <s v="BA"/>
    <x v="3"/>
    <x v="0"/>
    <n v="8.0786528361336701E-4"/>
  </r>
  <r>
    <x v="0"/>
    <x v="0"/>
    <x v="3"/>
    <s v="BOSNIA_AND_HERZEGOVINA"/>
    <s v="BA"/>
    <x v="8"/>
    <x v="0"/>
    <n v="0.66930237206604082"/>
  </r>
  <r>
    <x v="0"/>
    <x v="0"/>
    <x v="3"/>
    <s v="BOSNIA_AND_HERZEGOVINA"/>
    <s v="BA"/>
    <x v="9"/>
    <x v="0"/>
    <n v="1.0819937662115871E-7"/>
  </r>
  <r>
    <x v="0"/>
    <x v="0"/>
    <x v="3"/>
    <s v="SERBIA"/>
    <s v="RS"/>
    <x v="1"/>
    <x v="0"/>
    <n v="81.140760195542626"/>
  </r>
  <r>
    <x v="0"/>
    <x v="0"/>
    <x v="3"/>
    <s v="SERBIA"/>
    <s v="RS"/>
    <x v="2"/>
    <x v="0"/>
    <n v="1.5348520096826446"/>
  </r>
  <r>
    <x v="0"/>
    <x v="0"/>
    <x v="3"/>
    <s v="SERBIA"/>
    <s v="RS"/>
    <x v="7"/>
    <x v="0"/>
    <n v="7.6121473212645352"/>
  </r>
  <r>
    <x v="0"/>
    <x v="0"/>
    <x v="3"/>
    <s v="SERBIA"/>
    <s v="RS"/>
    <x v="3"/>
    <x v="0"/>
    <n v="9.2240543144743296E-4"/>
  </r>
  <r>
    <x v="0"/>
    <x v="0"/>
    <x v="3"/>
    <s v="SERBIA"/>
    <s v="RS"/>
    <x v="8"/>
    <x v="0"/>
    <n v="3.9945907827338258"/>
  </r>
  <r>
    <x v="0"/>
    <x v="0"/>
    <x v="3"/>
    <s v="SERBIA"/>
    <s v="RS"/>
    <x v="9"/>
    <x v="0"/>
    <n v="8.3530639037535774E-7"/>
  </r>
  <r>
    <x v="0"/>
    <x v="0"/>
    <x v="3"/>
    <s v="TURKEY"/>
    <s v="TR"/>
    <x v="0"/>
    <x v="0"/>
    <n v="1886.807210362369"/>
  </r>
  <r>
    <x v="0"/>
    <x v="0"/>
    <x v="3"/>
    <s v="TURKEY"/>
    <s v="TR"/>
    <x v="1"/>
    <x v="0"/>
    <n v="3332.1890204434694"/>
  </r>
  <r>
    <x v="0"/>
    <x v="0"/>
    <x v="3"/>
    <s v="TURKEY"/>
    <s v="TR"/>
    <x v="2"/>
    <x v="0"/>
    <n v="477.64296620895198"/>
  </r>
  <r>
    <x v="0"/>
    <x v="0"/>
    <x v="3"/>
    <s v="TURKEY"/>
    <s v="TR"/>
    <x v="7"/>
    <x v="0"/>
    <n v="116.77517098693825"/>
  </r>
  <r>
    <x v="0"/>
    <x v="0"/>
    <x v="3"/>
    <s v="TURKEY"/>
    <s v="TR"/>
    <x v="3"/>
    <x v="0"/>
    <n v="2.9265797374236407E-3"/>
  </r>
  <r>
    <x v="0"/>
    <x v="0"/>
    <x v="3"/>
    <s v="TURKEY"/>
    <s v="TR"/>
    <x v="8"/>
    <x v="0"/>
    <n v="124.32688260781305"/>
  </r>
  <r>
    <x v="0"/>
    <x v="0"/>
    <x v="3"/>
    <s v="TURKEY"/>
    <s v="TR"/>
    <x v="9"/>
    <x v="0"/>
    <n v="9.2795952345535747E-5"/>
  </r>
  <r>
    <x v="0"/>
    <x v="0"/>
    <x v="3"/>
    <s v="MALTA"/>
    <s v="MT"/>
    <x v="1"/>
    <x v="0"/>
    <n v="10.382956365598011"/>
  </r>
  <r>
    <x v="0"/>
    <x v="0"/>
    <x v="3"/>
    <s v="MALTA"/>
    <s v="MT"/>
    <x v="7"/>
    <x v="0"/>
    <n v="0.81461805558322298"/>
  </r>
  <r>
    <x v="0"/>
    <x v="0"/>
    <x v="3"/>
    <s v="MALTA"/>
    <s v="MT"/>
    <x v="3"/>
    <x v="0"/>
    <n v="3.0750219001981238E-5"/>
  </r>
  <r>
    <x v="0"/>
    <x v="0"/>
    <x v="3"/>
    <s v="CYPRUS"/>
    <s v="CY"/>
    <x v="1"/>
    <x v="0"/>
    <n v="19.493110644171715"/>
  </r>
  <r>
    <x v="0"/>
    <x v="0"/>
    <x v="3"/>
    <s v="CYPRUS"/>
    <s v="CY"/>
    <x v="7"/>
    <x v="0"/>
    <n v="8.8602370063686653"/>
  </r>
  <r>
    <x v="0"/>
    <x v="0"/>
    <x v="3"/>
    <s v="CYPRUS"/>
    <s v="CY"/>
    <x v="3"/>
    <x v="0"/>
    <n v="2.2255587428879136E-4"/>
  </r>
  <r>
    <x v="0"/>
    <x v="1"/>
    <x v="0"/>
    <s v="NORWAY"/>
    <s v="NO3"/>
    <x v="0"/>
    <x v="0"/>
    <n v="2.0064486299855129"/>
  </r>
  <r>
    <x v="0"/>
    <x v="1"/>
    <x v="0"/>
    <s v="NORWAY"/>
    <s v="NO3"/>
    <x v="1"/>
    <x v="0"/>
    <n v="100.90098148575069"/>
  </r>
  <r>
    <x v="0"/>
    <x v="1"/>
    <x v="0"/>
    <s v="NORWAY"/>
    <s v="NO3"/>
    <x v="2"/>
    <x v="0"/>
    <n v="18.045360125530671"/>
  </r>
  <r>
    <x v="0"/>
    <x v="1"/>
    <x v="0"/>
    <s v="NORWAY"/>
    <s v="NO4"/>
    <x v="0"/>
    <x v="0"/>
    <n v="1.2898598335621152"/>
  </r>
  <r>
    <x v="0"/>
    <x v="1"/>
    <x v="0"/>
    <s v="NORWAY"/>
    <s v="NO4"/>
    <x v="1"/>
    <x v="0"/>
    <n v="132.26293033188591"/>
  </r>
  <r>
    <x v="0"/>
    <x v="1"/>
    <x v="0"/>
    <s v="NORWAY"/>
    <s v="NO4"/>
    <x v="2"/>
    <x v="0"/>
    <n v="29.277554550915049"/>
  </r>
  <r>
    <x v="0"/>
    <x v="1"/>
    <x v="0"/>
    <s v="NORWAY"/>
    <s v="NO4"/>
    <x v="3"/>
    <x v="0"/>
    <n v="9.59511005311288E-4"/>
  </r>
  <r>
    <x v="0"/>
    <x v="1"/>
    <x v="0"/>
    <s v="NORWAY"/>
    <s v="NOS"/>
    <x v="0"/>
    <x v="0"/>
    <n v="4.729486056394423"/>
  </r>
  <r>
    <x v="0"/>
    <x v="1"/>
    <x v="0"/>
    <s v="NORWAY"/>
    <s v="NOS"/>
    <x v="1"/>
    <x v="0"/>
    <n v="530.78645989818597"/>
  </r>
  <r>
    <x v="0"/>
    <x v="1"/>
    <x v="0"/>
    <s v="NORWAY"/>
    <s v="NOS"/>
    <x v="2"/>
    <x v="0"/>
    <n v="91.125847651285881"/>
  </r>
  <r>
    <x v="0"/>
    <x v="1"/>
    <x v="0"/>
    <s v="NORWAY"/>
    <s v="NOS"/>
    <x v="3"/>
    <x v="0"/>
    <n v="2.9183387016096566E-3"/>
  </r>
  <r>
    <x v="0"/>
    <x v="1"/>
    <x v="0"/>
    <s v="DENMARK"/>
    <s v="DK1"/>
    <x v="0"/>
    <x v="0"/>
    <n v="0.47629176493550179"/>
  </r>
  <r>
    <x v="0"/>
    <x v="1"/>
    <x v="0"/>
    <s v="DENMARK"/>
    <s v="DK1"/>
    <x v="1"/>
    <x v="0"/>
    <n v="235.44470708702559"/>
  </r>
  <r>
    <x v="0"/>
    <x v="1"/>
    <x v="0"/>
    <s v="DENMARK"/>
    <s v="DK1"/>
    <x v="2"/>
    <x v="0"/>
    <n v="41.322449931201014"/>
  </r>
  <r>
    <x v="0"/>
    <x v="1"/>
    <x v="0"/>
    <s v="DENMARK"/>
    <s v="DK1"/>
    <x v="4"/>
    <x v="0"/>
    <n v="24.986642511034617"/>
  </r>
  <r>
    <x v="0"/>
    <x v="1"/>
    <x v="0"/>
    <s v="DENMARK"/>
    <s v="DK1"/>
    <x v="3"/>
    <x v="0"/>
    <n v="2.6821823762231511E-3"/>
  </r>
  <r>
    <x v="0"/>
    <x v="1"/>
    <x v="0"/>
    <s v="DENMARK"/>
    <s v="DK1"/>
    <x v="5"/>
    <x v="0"/>
    <n v="19.086135591145766"/>
  </r>
  <r>
    <x v="0"/>
    <x v="1"/>
    <x v="0"/>
    <s v="DENMARK"/>
    <s v="DK2"/>
    <x v="0"/>
    <x v="0"/>
    <n v="0.4762917649355019"/>
  </r>
  <r>
    <x v="0"/>
    <x v="1"/>
    <x v="0"/>
    <s v="DENMARK"/>
    <s v="DK2"/>
    <x v="1"/>
    <x v="0"/>
    <n v="201.33571507657325"/>
  </r>
  <r>
    <x v="0"/>
    <x v="1"/>
    <x v="0"/>
    <s v="DENMARK"/>
    <s v="DK2"/>
    <x v="2"/>
    <x v="0"/>
    <n v="17.367138476463925"/>
  </r>
  <r>
    <x v="0"/>
    <x v="1"/>
    <x v="0"/>
    <s v="DENMARK"/>
    <s v="DK2"/>
    <x v="4"/>
    <x v="0"/>
    <n v="54.010141083864475"/>
  </r>
  <r>
    <x v="0"/>
    <x v="1"/>
    <x v="0"/>
    <s v="DENMARK"/>
    <s v="DK2"/>
    <x v="3"/>
    <x v="0"/>
    <n v="1.3284188836770873E-3"/>
  </r>
  <r>
    <x v="0"/>
    <x v="1"/>
    <x v="0"/>
    <s v="DENMARK"/>
    <s v="DK2"/>
    <x v="5"/>
    <x v="0"/>
    <n v="1.6239918831916456"/>
  </r>
  <r>
    <x v="0"/>
    <x v="1"/>
    <x v="0"/>
    <s v="FINLAND"/>
    <s v="FIN"/>
    <x v="0"/>
    <x v="0"/>
    <n v="6.0711723722335114"/>
  </r>
  <r>
    <x v="0"/>
    <x v="1"/>
    <x v="0"/>
    <s v="FINLAND"/>
    <s v="FIN"/>
    <x v="1"/>
    <x v="0"/>
    <n v="403.19605174866581"/>
  </r>
  <r>
    <x v="0"/>
    <x v="1"/>
    <x v="0"/>
    <s v="FINLAND"/>
    <s v="FIN"/>
    <x v="2"/>
    <x v="0"/>
    <n v="113.07774402877946"/>
  </r>
  <r>
    <x v="0"/>
    <x v="1"/>
    <x v="0"/>
    <s v="FINLAND"/>
    <s v="FIN"/>
    <x v="4"/>
    <x v="0"/>
    <n v="1.3324849954193405"/>
  </r>
  <r>
    <x v="0"/>
    <x v="1"/>
    <x v="0"/>
    <s v="FINLAND"/>
    <s v="FIN"/>
    <x v="3"/>
    <x v="0"/>
    <n v="1.0348560067408421E-3"/>
  </r>
  <r>
    <x v="0"/>
    <x v="1"/>
    <x v="0"/>
    <s v="FINLAND"/>
    <s v="FIN"/>
    <x v="5"/>
    <x v="0"/>
    <n v="1.0207896144528996"/>
  </r>
  <r>
    <x v="0"/>
    <x v="1"/>
    <x v="0"/>
    <s v="GERMANY"/>
    <s v="DE"/>
    <x v="0"/>
    <x v="0"/>
    <n v="375.46872423817865"/>
  </r>
  <r>
    <x v="0"/>
    <x v="1"/>
    <x v="0"/>
    <s v="GERMANY"/>
    <s v="DE"/>
    <x v="1"/>
    <x v="0"/>
    <n v="4473.2049807912699"/>
  </r>
  <r>
    <x v="0"/>
    <x v="1"/>
    <x v="0"/>
    <s v="GERMANY"/>
    <s v="DE"/>
    <x v="2"/>
    <x v="0"/>
    <n v="858.99407754986964"/>
  </r>
  <r>
    <x v="0"/>
    <x v="1"/>
    <x v="0"/>
    <s v="GERMANY"/>
    <s v="DE"/>
    <x v="4"/>
    <x v="0"/>
    <n v="2198.8969618135052"/>
  </r>
  <r>
    <x v="0"/>
    <x v="1"/>
    <x v="0"/>
    <s v="GERMANY"/>
    <s v="DE"/>
    <x v="3"/>
    <x v="0"/>
    <n v="6.902866265337761E-3"/>
  </r>
  <r>
    <x v="0"/>
    <x v="1"/>
    <x v="0"/>
    <s v="GERMANY"/>
    <s v="DE"/>
    <x v="5"/>
    <x v="0"/>
    <n v="961.75606549904808"/>
  </r>
  <r>
    <x v="0"/>
    <x v="1"/>
    <x v="0"/>
    <s v="NETHERLANDS"/>
    <s v="NL"/>
    <x v="0"/>
    <x v="0"/>
    <n v="87.313483932207973"/>
  </r>
  <r>
    <x v="0"/>
    <x v="1"/>
    <x v="0"/>
    <s v="NETHERLANDS"/>
    <s v="NL"/>
    <x v="1"/>
    <x v="0"/>
    <n v="946.65911913754087"/>
  </r>
  <r>
    <x v="0"/>
    <x v="1"/>
    <x v="0"/>
    <s v="NETHERLANDS"/>
    <s v="NL"/>
    <x v="2"/>
    <x v="0"/>
    <n v="304.00023170708732"/>
  </r>
  <r>
    <x v="0"/>
    <x v="1"/>
    <x v="0"/>
    <s v="NETHERLANDS"/>
    <s v="NL"/>
    <x v="4"/>
    <x v="0"/>
    <n v="994.14224575075241"/>
  </r>
  <r>
    <x v="0"/>
    <x v="1"/>
    <x v="0"/>
    <s v="NETHERLANDS"/>
    <s v="NL"/>
    <x v="3"/>
    <x v="0"/>
    <n v="1.6659575101579463E-3"/>
  </r>
  <r>
    <x v="0"/>
    <x v="1"/>
    <x v="0"/>
    <s v="NETHERLANDS"/>
    <s v="NL"/>
    <x v="5"/>
    <x v="0"/>
    <n v="861.01936113622617"/>
  </r>
  <r>
    <x v="0"/>
    <x v="1"/>
    <x v="0"/>
    <s v="SWEDEN"/>
    <s v="SE1"/>
    <x v="0"/>
    <x v="0"/>
    <n v="0.33998364583054341"/>
  </r>
  <r>
    <x v="0"/>
    <x v="1"/>
    <x v="0"/>
    <s v="SWEDEN"/>
    <s v="SE1"/>
    <x v="1"/>
    <x v="0"/>
    <n v="132.59780603624625"/>
  </r>
  <r>
    <x v="0"/>
    <x v="1"/>
    <x v="0"/>
    <s v="SWEDEN"/>
    <s v="SE1"/>
    <x v="3"/>
    <x v="0"/>
    <n v="1.6385899532557107E-3"/>
  </r>
  <r>
    <x v="0"/>
    <x v="1"/>
    <x v="0"/>
    <s v="SWEDEN"/>
    <s v="SE2"/>
    <x v="0"/>
    <x v="0"/>
    <n v="0.53426001487656849"/>
  </r>
  <r>
    <x v="0"/>
    <x v="1"/>
    <x v="0"/>
    <s v="SWEDEN"/>
    <s v="SE2"/>
    <x v="1"/>
    <x v="0"/>
    <n v="200.06219597617022"/>
  </r>
  <r>
    <x v="0"/>
    <x v="1"/>
    <x v="0"/>
    <s v="SWEDEN"/>
    <s v="SE2"/>
    <x v="3"/>
    <x v="0"/>
    <n v="3.4348039670201811E-3"/>
  </r>
  <r>
    <x v="0"/>
    <x v="1"/>
    <x v="0"/>
    <s v="SWEDEN"/>
    <s v="SE3"/>
    <x v="0"/>
    <x v="0"/>
    <n v="3.6183973734822201"/>
  </r>
  <r>
    <x v="0"/>
    <x v="1"/>
    <x v="0"/>
    <s v="SWEDEN"/>
    <s v="SE3"/>
    <x v="1"/>
    <x v="0"/>
    <n v="291.97924702091547"/>
  </r>
  <r>
    <x v="0"/>
    <x v="1"/>
    <x v="0"/>
    <s v="SWEDEN"/>
    <s v="SE3"/>
    <x v="2"/>
    <x v="0"/>
    <n v="70.031149731344044"/>
  </r>
  <r>
    <x v="0"/>
    <x v="1"/>
    <x v="0"/>
    <s v="SWEDEN"/>
    <s v="SE3"/>
    <x v="4"/>
    <x v="0"/>
    <n v="2.0106098091812301"/>
  </r>
  <r>
    <x v="0"/>
    <x v="1"/>
    <x v="0"/>
    <s v="SWEDEN"/>
    <s v="SE3"/>
    <x v="3"/>
    <x v="0"/>
    <n v="3.183343585438818E-3"/>
  </r>
  <r>
    <x v="0"/>
    <x v="1"/>
    <x v="0"/>
    <s v="SWEDEN"/>
    <s v="SE3"/>
    <x v="5"/>
    <x v="0"/>
    <n v="1.0385604053450981"/>
  </r>
  <r>
    <x v="0"/>
    <x v="1"/>
    <x v="0"/>
    <s v="SWEDEN"/>
    <s v="SE4"/>
    <x v="0"/>
    <x v="0"/>
    <n v="1.7242027752834659"/>
  </r>
  <r>
    <x v="0"/>
    <x v="1"/>
    <x v="0"/>
    <s v="SWEDEN"/>
    <s v="SE4"/>
    <x v="1"/>
    <x v="0"/>
    <n v="81.188393447644088"/>
  </r>
  <r>
    <x v="0"/>
    <x v="1"/>
    <x v="0"/>
    <s v="SWEDEN"/>
    <s v="SE4"/>
    <x v="2"/>
    <x v="0"/>
    <n v="23.470787738681839"/>
  </r>
  <r>
    <x v="0"/>
    <x v="1"/>
    <x v="0"/>
    <s v="SWEDEN"/>
    <s v="SE4"/>
    <x v="4"/>
    <x v="0"/>
    <n v="12.657289834019258"/>
  </r>
  <r>
    <x v="0"/>
    <x v="1"/>
    <x v="0"/>
    <s v="SWEDEN"/>
    <s v="SE4"/>
    <x v="3"/>
    <x v="0"/>
    <n v="1.877619754236913E-3"/>
  </r>
  <r>
    <x v="0"/>
    <x v="1"/>
    <x v="0"/>
    <s v="SWEDEN"/>
    <s v="SE4"/>
    <x v="5"/>
    <x v="0"/>
    <n v="9.6964919335703232"/>
  </r>
  <r>
    <x v="0"/>
    <x v="1"/>
    <x v="0"/>
    <s v="UNITED_KINGDOM"/>
    <s v="UK00"/>
    <x v="0"/>
    <x v="0"/>
    <n v="19.284482057828317"/>
  </r>
  <r>
    <x v="0"/>
    <x v="1"/>
    <x v="0"/>
    <s v="UNITED_KINGDOM"/>
    <s v="UK00"/>
    <x v="1"/>
    <x v="0"/>
    <n v="3771.3635536381835"/>
  </r>
  <r>
    <x v="0"/>
    <x v="1"/>
    <x v="0"/>
    <s v="UNITED_KINGDOM"/>
    <s v="UK00"/>
    <x v="2"/>
    <x v="0"/>
    <n v="574.2113488503378"/>
  </r>
  <r>
    <x v="0"/>
    <x v="1"/>
    <x v="0"/>
    <s v="UNITED_KINGDOM"/>
    <s v="UK00"/>
    <x v="4"/>
    <x v="0"/>
    <n v="762.33205400894292"/>
  </r>
  <r>
    <x v="0"/>
    <x v="1"/>
    <x v="0"/>
    <s v="UNITED_KINGDOM"/>
    <s v="UK00"/>
    <x v="3"/>
    <x v="0"/>
    <n v="2.1032620301043655E-3"/>
  </r>
  <r>
    <x v="0"/>
    <x v="1"/>
    <x v="0"/>
    <s v="UNITED_KINGDOM"/>
    <s v="UK00"/>
    <x v="5"/>
    <x v="0"/>
    <n v="572.44793684530339"/>
  </r>
  <r>
    <x v="0"/>
    <x v="1"/>
    <x v="0"/>
    <s v="UNITED_KINGDOM"/>
    <s v="UKNI"/>
    <x v="1"/>
    <x v="0"/>
    <n v="29.371634437310842"/>
  </r>
  <r>
    <x v="0"/>
    <x v="1"/>
    <x v="0"/>
    <s v="UNITED_KINGDOM"/>
    <s v="UKNI"/>
    <x v="2"/>
    <x v="0"/>
    <n v="7.9793791482116534"/>
  </r>
  <r>
    <x v="0"/>
    <x v="1"/>
    <x v="0"/>
    <s v="UNITED_KINGDOM"/>
    <s v="UKNI"/>
    <x v="3"/>
    <x v="0"/>
    <n v="1.0259025341309231E-4"/>
  </r>
  <r>
    <x v="0"/>
    <x v="1"/>
    <x v="0"/>
    <s v="ESTONIA"/>
    <s v="EE"/>
    <x v="1"/>
    <x v="0"/>
    <n v="58.92443701698177"/>
  </r>
  <r>
    <x v="0"/>
    <x v="1"/>
    <x v="0"/>
    <s v="ESTONIA"/>
    <s v="EE"/>
    <x v="2"/>
    <x v="0"/>
    <n v="14.306647380065385"/>
  </r>
  <r>
    <x v="0"/>
    <x v="1"/>
    <x v="0"/>
    <s v="ESTONIA"/>
    <s v="EE"/>
    <x v="4"/>
    <x v="0"/>
    <n v="7.8560012520527245E-2"/>
  </r>
  <r>
    <x v="0"/>
    <x v="1"/>
    <x v="0"/>
    <s v="ESTONIA"/>
    <s v="EE"/>
    <x v="3"/>
    <x v="0"/>
    <n v="5.7711478531617785E-4"/>
  </r>
  <r>
    <x v="0"/>
    <x v="1"/>
    <x v="0"/>
    <s v="ESTONIA"/>
    <s v="EE"/>
    <x v="5"/>
    <x v="0"/>
    <n v="0.70732835659719939"/>
  </r>
  <r>
    <x v="0"/>
    <x v="1"/>
    <x v="0"/>
    <s v="LATVIA"/>
    <s v="LV"/>
    <x v="0"/>
    <x v="0"/>
    <n v="2.5976102787347312E-4"/>
  </r>
  <r>
    <x v="0"/>
    <x v="1"/>
    <x v="0"/>
    <s v="LATVIA"/>
    <s v="LV"/>
    <x v="1"/>
    <x v="0"/>
    <n v="104.46821889426241"/>
  </r>
  <r>
    <x v="0"/>
    <x v="1"/>
    <x v="0"/>
    <s v="LATVIA"/>
    <s v="LV"/>
    <x v="2"/>
    <x v="0"/>
    <n v="13.747870158564803"/>
  </r>
  <r>
    <x v="0"/>
    <x v="1"/>
    <x v="0"/>
    <s v="LATVIA"/>
    <s v="LV"/>
    <x v="4"/>
    <x v="0"/>
    <n v="17.279552763910615"/>
  </r>
  <r>
    <x v="0"/>
    <x v="1"/>
    <x v="0"/>
    <s v="LATVIA"/>
    <s v="LV"/>
    <x v="3"/>
    <x v="0"/>
    <n v="7.5633743151083449E-4"/>
  </r>
  <r>
    <x v="0"/>
    <x v="1"/>
    <x v="0"/>
    <s v="LATVIA"/>
    <s v="LV"/>
    <x v="5"/>
    <x v="0"/>
    <n v="13.237513416231623"/>
  </r>
  <r>
    <x v="0"/>
    <x v="1"/>
    <x v="0"/>
    <s v="LITHUANIA"/>
    <s v="LT"/>
    <x v="0"/>
    <x v="0"/>
    <n v="8.4801147699757422"/>
  </r>
  <r>
    <x v="0"/>
    <x v="1"/>
    <x v="0"/>
    <s v="LITHUANIA"/>
    <s v="LT"/>
    <x v="1"/>
    <x v="0"/>
    <n v="15.620570850353491"/>
  </r>
  <r>
    <x v="0"/>
    <x v="1"/>
    <x v="0"/>
    <s v="LITHUANIA"/>
    <s v="LT"/>
    <x v="2"/>
    <x v="0"/>
    <n v="1.1684272094100638"/>
  </r>
  <r>
    <x v="0"/>
    <x v="1"/>
    <x v="0"/>
    <s v="LITHUANIA"/>
    <s v="LT"/>
    <x v="4"/>
    <x v="0"/>
    <n v="31.596342742817221"/>
  </r>
  <r>
    <x v="0"/>
    <x v="1"/>
    <x v="0"/>
    <s v="LITHUANIA"/>
    <s v="LT"/>
    <x v="3"/>
    <x v="0"/>
    <n v="2.3372991709457277E-4"/>
  </r>
  <r>
    <x v="0"/>
    <x v="1"/>
    <x v="0"/>
    <s v="LITHUANIA"/>
    <s v="LT"/>
    <x v="5"/>
    <x v="0"/>
    <n v="24.205314609499073"/>
  </r>
  <r>
    <x v="0"/>
    <x v="1"/>
    <x v="0"/>
    <s v="POLAND"/>
    <s v="PL"/>
    <x v="0"/>
    <x v="0"/>
    <n v="29.583811384007159"/>
  </r>
  <r>
    <x v="0"/>
    <x v="1"/>
    <x v="0"/>
    <s v="POLAND"/>
    <s v="PL"/>
    <x v="1"/>
    <x v="0"/>
    <n v="2202.0733053393815"/>
  </r>
  <r>
    <x v="0"/>
    <x v="1"/>
    <x v="0"/>
    <s v="POLAND"/>
    <s v="PL"/>
    <x v="2"/>
    <x v="0"/>
    <n v="197.18426515851712"/>
  </r>
  <r>
    <x v="0"/>
    <x v="1"/>
    <x v="0"/>
    <s v="POLAND"/>
    <s v="PL"/>
    <x v="4"/>
    <x v="0"/>
    <n v="35.868745256543193"/>
  </r>
  <r>
    <x v="0"/>
    <x v="1"/>
    <x v="0"/>
    <s v="POLAND"/>
    <s v="PL"/>
    <x v="3"/>
    <x v="0"/>
    <n v="2.3649856152981961E-3"/>
  </r>
  <r>
    <x v="0"/>
    <x v="1"/>
    <x v="0"/>
    <s v="POLAND"/>
    <s v="PL"/>
    <x v="5"/>
    <x v="0"/>
    <n v="10.917271130274383"/>
  </r>
  <r>
    <x v="0"/>
    <x v="1"/>
    <x v="0"/>
    <s v="BELGIUM"/>
    <s v="BE"/>
    <x v="0"/>
    <x v="0"/>
    <n v="15.145503284957783"/>
  </r>
  <r>
    <x v="0"/>
    <x v="1"/>
    <x v="0"/>
    <s v="BELGIUM"/>
    <s v="BE"/>
    <x v="1"/>
    <x v="0"/>
    <n v="1063.0943143803227"/>
  </r>
  <r>
    <x v="0"/>
    <x v="1"/>
    <x v="0"/>
    <s v="BELGIUM"/>
    <s v="BE"/>
    <x v="2"/>
    <x v="0"/>
    <n v="211.87467259168497"/>
  </r>
  <r>
    <x v="0"/>
    <x v="1"/>
    <x v="0"/>
    <s v="BELGIUM"/>
    <s v="BE"/>
    <x v="4"/>
    <x v="0"/>
    <n v="311.51703610807283"/>
  </r>
  <r>
    <x v="0"/>
    <x v="1"/>
    <x v="0"/>
    <s v="BELGIUM"/>
    <s v="BE"/>
    <x v="3"/>
    <x v="0"/>
    <n v="1.4021517017124337E-3"/>
  </r>
  <r>
    <x v="0"/>
    <x v="1"/>
    <x v="0"/>
    <s v="BELGIUM"/>
    <s v="BE"/>
    <x v="5"/>
    <x v="0"/>
    <n v="128.34595472225146"/>
  </r>
  <r>
    <x v="0"/>
    <x v="1"/>
    <x v="0"/>
    <s v="FRANCE"/>
    <s v="FR00"/>
    <x v="0"/>
    <x v="0"/>
    <n v="16.899918752898493"/>
  </r>
  <r>
    <x v="0"/>
    <x v="1"/>
    <x v="0"/>
    <s v="FRANCE"/>
    <s v="FR00"/>
    <x v="1"/>
    <x v="0"/>
    <n v="6856.3741909712007"/>
  </r>
  <r>
    <x v="0"/>
    <x v="1"/>
    <x v="0"/>
    <s v="FRANCE"/>
    <s v="FR00"/>
    <x v="2"/>
    <x v="0"/>
    <n v="936.02044758566865"/>
  </r>
  <r>
    <x v="0"/>
    <x v="1"/>
    <x v="0"/>
    <s v="FRANCE"/>
    <s v="FR00"/>
    <x v="4"/>
    <x v="0"/>
    <n v="464.9309003736534"/>
  </r>
  <r>
    <x v="0"/>
    <x v="1"/>
    <x v="0"/>
    <s v="FRANCE"/>
    <s v="FR00"/>
    <x v="3"/>
    <x v="0"/>
    <n v="7.2761882384257343E-3"/>
  </r>
  <r>
    <x v="0"/>
    <x v="1"/>
    <x v="0"/>
    <s v="FRANCE"/>
    <s v="FR00"/>
    <x v="5"/>
    <x v="0"/>
    <n v="10.39425429390648"/>
  </r>
  <r>
    <x v="0"/>
    <x v="1"/>
    <x v="0"/>
    <s v="FRANCE"/>
    <s v="FR15"/>
    <x v="0"/>
    <x v="0"/>
    <n v="20.98495001889178"/>
  </r>
  <r>
    <x v="0"/>
    <x v="1"/>
    <x v="0"/>
    <s v="FRANCE"/>
    <s v="FR15"/>
    <x v="1"/>
    <x v="0"/>
    <n v="50.148445364105399"/>
  </r>
  <r>
    <x v="0"/>
    <x v="1"/>
    <x v="0"/>
    <s v="FRANCE"/>
    <s v="FR15"/>
    <x v="2"/>
    <x v="0"/>
    <n v="6.2721416388216849"/>
  </r>
  <r>
    <x v="0"/>
    <x v="1"/>
    <x v="0"/>
    <s v="FRANCE"/>
    <s v="FR15"/>
    <x v="4"/>
    <x v="0"/>
    <n v="24.903259123692749"/>
  </r>
  <r>
    <x v="0"/>
    <x v="1"/>
    <x v="0"/>
    <s v="FRANCE"/>
    <s v="FR15"/>
    <x v="3"/>
    <x v="0"/>
    <n v="5.0401916858090359E-5"/>
  </r>
  <r>
    <x v="0"/>
    <x v="1"/>
    <x v="0"/>
    <s v="FRANCE"/>
    <s v="FR15"/>
    <x v="5"/>
    <x v="0"/>
    <n v="19.077879576043443"/>
  </r>
  <r>
    <x v="0"/>
    <x v="1"/>
    <x v="0"/>
    <s v="ITALY"/>
    <s v="ITCA"/>
    <x v="1"/>
    <x v="0"/>
    <n v="153.64899535470482"/>
  </r>
  <r>
    <x v="0"/>
    <x v="1"/>
    <x v="0"/>
    <s v="ITALY"/>
    <s v="ITCA"/>
    <x v="2"/>
    <x v="0"/>
    <n v="12.698758972568244"/>
  </r>
  <r>
    <x v="0"/>
    <x v="1"/>
    <x v="0"/>
    <s v="ITALY"/>
    <s v="ITCA"/>
    <x v="4"/>
    <x v="0"/>
    <n v="16.847567891176805"/>
  </r>
  <r>
    <x v="0"/>
    <x v="1"/>
    <x v="0"/>
    <s v="ITALY"/>
    <s v="ITCA"/>
    <x v="3"/>
    <x v="0"/>
    <n v="1.7032668671377838E-3"/>
  </r>
  <r>
    <x v="0"/>
    <x v="1"/>
    <x v="0"/>
    <s v="ITALY"/>
    <s v="ITCN"/>
    <x v="0"/>
    <x v="0"/>
    <n v="3.9083506680704865"/>
  </r>
  <r>
    <x v="0"/>
    <x v="1"/>
    <x v="0"/>
    <s v="ITALY"/>
    <s v="ITCN"/>
    <x v="1"/>
    <x v="0"/>
    <n v="251.42550348463391"/>
  </r>
  <r>
    <x v="0"/>
    <x v="1"/>
    <x v="0"/>
    <s v="ITALY"/>
    <s v="ITCN"/>
    <x v="2"/>
    <x v="0"/>
    <n v="45.370464187805617"/>
  </r>
  <r>
    <x v="0"/>
    <x v="1"/>
    <x v="0"/>
    <s v="ITALY"/>
    <s v="ITCN"/>
    <x v="4"/>
    <x v="0"/>
    <n v="37.725478270480508"/>
  </r>
  <r>
    <x v="0"/>
    <x v="1"/>
    <x v="0"/>
    <s v="ITALY"/>
    <s v="ITCN"/>
    <x v="3"/>
    <x v="0"/>
    <n v="2.4550605647790562E-3"/>
  </r>
  <r>
    <x v="0"/>
    <x v="1"/>
    <x v="0"/>
    <s v="ITALY"/>
    <s v="ITCN"/>
    <x v="5"/>
    <x v="0"/>
    <n v="23.329319360340161"/>
  </r>
  <r>
    <x v="0"/>
    <x v="1"/>
    <x v="0"/>
    <s v="ITALY"/>
    <s v="ITCO"/>
    <x v="3"/>
    <x v="0"/>
    <n v="2.3975482502458007E-4"/>
  </r>
  <r>
    <x v="0"/>
    <x v="1"/>
    <x v="0"/>
    <s v="ITALY"/>
    <s v="ITCS"/>
    <x v="0"/>
    <x v="0"/>
    <n v="3.908350668070486"/>
  </r>
  <r>
    <x v="0"/>
    <x v="1"/>
    <x v="0"/>
    <s v="ITALY"/>
    <s v="ITCS"/>
    <x v="1"/>
    <x v="0"/>
    <n v="242.72868785761443"/>
  </r>
  <r>
    <x v="0"/>
    <x v="1"/>
    <x v="0"/>
    <s v="ITALY"/>
    <s v="ITCS"/>
    <x v="2"/>
    <x v="0"/>
    <n v="32.990095999513677"/>
  </r>
  <r>
    <x v="0"/>
    <x v="1"/>
    <x v="0"/>
    <s v="ITALY"/>
    <s v="ITCS"/>
    <x v="4"/>
    <x v="0"/>
    <n v="55.254264249147077"/>
  </r>
  <r>
    <x v="0"/>
    <x v="1"/>
    <x v="0"/>
    <s v="ITALY"/>
    <s v="ITCS"/>
    <x v="3"/>
    <x v="0"/>
    <n v="6.4114042361677491E-4"/>
  </r>
  <r>
    <x v="0"/>
    <x v="1"/>
    <x v="0"/>
    <s v="ITALY"/>
    <s v="ITCS"/>
    <x v="5"/>
    <x v="0"/>
    <n v="32.053936436415583"/>
  </r>
  <r>
    <x v="0"/>
    <x v="1"/>
    <x v="0"/>
    <s v="ITALY"/>
    <s v="ITN1"/>
    <x v="0"/>
    <x v="0"/>
    <n v="3.9083506680704869"/>
  </r>
  <r>
    <x v="0"/>
    <x v="1"/>
    <x v="0"/>
    <s v="ITALY"/>
    <s v="ITN1"/>
    <x v="1"/>
    <x v="0"/>
    <n v="1529.8235028187564"/>
  </r>
  <r>
    <x v="0"/>
    <x v="1"/>
    <x v="0"/>
    <s v="ITALY"/>
    <s v="ITN1"/>
    <x v="2"/>
    <x v="0"/>
    <n v="115.26587370427649"/>
  </r>
  <r>
    <x v="0"/>
    <x v="1"/>
    <x v="0"/>
    <s v="ITALY"/>
    <s v="ITN1"/>
    <x v="4"/>
    <x v="0"/>
    <n v="70.948388136361331"/>
  </r>
  <r>
    <x v="0"/>
    <x v="1"/>
    <x v="0"/>
    <s v="ITALY"/>
    <s v="ITN1"/>
    <x v="3"/>
    <x v="0"/>
    <n v="2.6908862646053433E-3"/>
  </r>
  <r>
    <x v="0"/>
    <x v="1"/>
    <x v="0"/>
    <s v="ITALY"/>
    <s v="ITN1"/>
    <x v="5"/>
    <x v="0"/>
    <n v="4.3268789840832573"/>
  </r>
  <r>
    <x v="0"/>
    <x v="1"/>
    <x v="0"/>
    <s v="ITALY"/>
    <s v="ITS1"/>
    <x v="0"/>
    <x v="0"/>
    <n v="3.9083506680704869"/>
  </r>
  <r>
    <x v="0"/>
    <x v="1"/>
    <x v="0"/>
    <s v="ITALY"/>
    <s v="ITS1"/>
    <x v="1"/>
    <x v="0"/>
    <n v="264.03049736744327"/>
  </r>
  <r>
    <x v="0"/>
    <x v="1"/>
    <x v="0"/>
    <s v="ITALY"/>
    <s v="ITS1"/>
    <x v="2"/>
    <x v="0"/>
    <n v="44.423612746288711"/>
  </r>
  <r>
    <x v="0"/>
    <x v="1"/>
    <x v="0"/>
    <s v="ITALY"/>
    <s v="ITS1"/>
    <x v="4"/>
    <x v="0"/>
    <n v="14.467292485793848"/>
  </r>
  <r>
    <x v="0"/>
    <x v="1"/>
    <x v="0"/>
    <s v="ITALY"/>
    <s v="ITS1"/>
    <x v="3"/>
    <x v="0"/>
    <n v="1.8513112371139231E-3"/>
  </r>
  <r>
    <x v="0"/>
    <x v="1"/>
    <x v="0"/>
    <s v="ITALY"/>
    <s v="ITS1"/>
    <x v="5"/>
    <x v="0"/>
    <n v="3.3653503209536453"/>
  </r>
  <r>
    <x v="0"/>
    <x v="1"/>
    <x v="0"/>
    <s v="ITALY"/>
    <s v="ITSA"/>
    <x v="1"/>
    <x v="0"/>
    <n v="158.76213101492101"/>
  </r>
  <r>
    <x v="0"/>
    <x v="1"/>
    <x v="0"/>
    <s v="ITALY"/>
    <s v="ITSA"/>
    <x v="2"/>
    <x v="0"/>
    <n v="20.758415324048372"/>
  </r>
  <r>
    <x v="0"/>
    <x v="1"/>
    <x v="0"/>
    <s v="ITALY"/>
    <s v="ITSA"/>
    <x v="4"/>
    <x v="0"/>
    <n v="3.2253296610623892"/>
  </r>
  <r>
    <x v="0"/>
    <x v="1"/>
    <x v="0"/>
    <s v="ITALY"/>
    <s v="ITSA"/>
    <x v="3"/>
    <x v="0"/>
    <n v="5.4283601000688876E-4"/>
  </r>
  <r>
    <x v="0"/>
    <x v="1"/>
    <x v="0"/>
    <s v="ITALY"/>
    <s v="ITSI"/>
    <x v="0"/>
    <x v="0"/>
    <n v="2.6174778027714876"/>
  </r>
  <r>
    <x v="0"/>
    <x v="1"/>
    <x v="0"/>
    <s v="ITALY"/>
    <s v="ITSI"/>
    <x v="1"/>
    <x v="0"/>
    <n v="148.13734799242962"/>
  </r>
  <r>
    <x v="0"/>
    <x v="1"/>
    <x v="0"/>
    <s v="ITALY"/>
    <s v="ITSI"/>
    <x v="2"/>
    <x v="0"/>
    <n v="24.183271491977397"/>
  </r>
  <r>
    <x v="0"/>
    <x v="1"/>
    <x v="0"/>
    <s v="ITALY"/>
    <s v="ITSI"/>
    <x v="4"/>
    <x v="0"/>
    <n v="134.59325726940472"/>
  </r>
  <r>
    <x v="0"/>
    <x v="1"/>
    <x v="0"/>
    <s v="ITALY"/>
    <s v="ITSI"/>
    <x v="3"/>
    <x v="0"/>
    <n v="5.0638463812466466E-5"/>
  </r>
  <r>
    <x v="0"/>
    <x v="1"/>
    <x v="0"/>
    <s v="ITALY"/>
    <s v="ITSI"/>
    <x v="5"/>
    <x v="0"/>
    <n v="77.195825186774982"/>
  </r>
  <r>
    <x v="0"/>
    <x v="1"/>
    <x v="0"/>
    <s v="ITALY"/>
    <s v="ITSI"/>
    <x v="6"/>
    <x v="0"/>
    <n v="1.9723664884710008"/>
  </r>
  <r>
    <x v="0"/>
    <x v="1"/>
    <x v="0"/>
    <s v="SWITZERLAND"/>
    <s v="CH"/>
    <x v="0"/>
    <x v="0"/>
    <n v="0.77024862173511532"/>
  </r>
  <r>
    <x v="0"/>
    <x v="1"/>
    <x v="0"/>
    <s v="SWITZERLAND"/>
    <s v="CH"/>
    <x v="1"/>
    <x v="0"/>
    <n v="1034.286877872556"/>
  </r>
  <r>
    <x v="0"/>
    <x v="1"/>
    <x v="0"/>
    <s v="SWITZERLAND"/>
    <s v="CH"/>
    <x v="2"/>
    <x v="0"/>
    <n v="140.93157053475659"/>
  </r>
  <r>
    <x v="0"/>
    <x v="1"/>
    <x v="0"/>
    <s v="SWITZERLAND"/>
    <s v="CH"/>
    <x v="4"/>
    <x v="0"/>
    <n v="65.682750147171376"/>
  </r>
  <r>
    <x v="0"/>
    <x v="1"/>
    <x v="0"/>
    <s v="SWITZERLAND"/>
    <s v="CH"/>
    <x v="3"/>
    <x v="0"/>
    <n v="6.0269257498695135E-3"/>
  </r>
  <r>
    <x v="0"/>
    <x v="1"/>
    <x v="0"/>
    <s v="SWITZERLAND"/>
    <s v="CH"/>
    <x v="5"/>
    <x v="0"/>
    <n v="0.63165274428494966"/>
  </r>
  <r>
    <x v="0"/>
    <x v="1"/>
    <x v="0"/>
    <s v="AUSTRIA"/>
    <s v="AT"/>
    <x v="0"/>
    <x v="0"/>
    <n v="4.952171077350731"/>
  </r>
  <r>
    <x v="0"/>
    <x v="1"/>
    <x v="0"/>
    <s v="AUSTRIA"/>
    <s v="AT"/>
    <x v="1"/>
    <x v="0"/>
    <n v="777.07102899696713"/>
  </r>
  <r>
    <x v="0"/>
    <x v="1"/>
    <x v="0"/>
    <s v="AUSTRIA"/>
    <s v="AT"/>
    <x v="2"/>
    <x v="0"/>
    <n v="89.357856164320324"/>
  </r>
  <r>
    <x v="0"/>
    <x v="1"/>
    <x v="0"/>
    <s v="AUSTRIA"/>
    <s v="AT"/>
    <x v="4"/>
    <x v="0"/>
    <n v="-2.9272397860478794"/>
  </r>
  <r>
    <x v="0"/>
    <x v="1"/>
    <x v="0"/>
    <s v="AUSTRIA"/>
    <s v="AT"/>
    <x v="3"/>
    <x v="0"/>
    <n v="2.7316614486151115E-3"/>
  </r>
  <r>
    <x v="0"/>
    <x v="1"/>
    <x v="0"/>
    <s v="AUSTRIA"/>
    <s v="AT"/>
    <x v="5"/>
    <x v="0"/>
    <n v="3.6549850614696457"/>
  </r>
  <r>
    <x v="0"/>
    <x v="1"/>
    <x v="0"/>
    <s v="CZECH_REPUBLIC"/>
    <s v="CZ"/>
    <x v="0"/>
    <x v="0"/>
    <n v="3.8026462418956921"/>
  </r>
  <r>
    <x v="0"/>
    <x v="1"/>
    <x v="0"/>
    <s v="CZECH_REPUBLIC"/>
    <s v="CZ"/>
    <x v="1"/>
    <x v="0"/>
    <n v="703.41203418005011"/>
  </r>
  <r>
    <x v="0"/>
    <x v="1"/>
    <x v="0"/>
    <s v="CZECH_REPUBLIC"/>
    <s v="CZ"/>
    <x v="2"/>
    <x v="0"/>
    <n v="120.64427799400157"/>
  </r>
  <r>
    <x v="0"/>
    <x v="1"/>
    <x v="0"/>
    <s v="CZECH_REPUBLIC"/>
    <s v="CZ"/>
    <x v="4"/>
    <x v="0"/>
    <n v="37.297375888153013"/>
  </r>
  <r>
    <x v="0"/>
    <x v="1"/>
    <x v="0"/>
    <s v="CZECH_REPUBLIC"/>
    <s v="CZ"/>
    <x v="3"/>
    <x v="0"/>
    <n v="2.0656971999242898E-3"/>
  </r>
  <r>
    <x v="0"/>
    <x v="1"/>
    <x v="0"/>
    <s v="CZECH_REPUBLIC"/>
    <s v="CZ"/>
    <x v="5"/>
    <x v="0"/>
    <n v="7.2481690047611043"/>
  </r>
  <r>
    <x v="0"/>
    <x v="1"/>
    <x v="0"/>
    <s v="SPAIN"/>
    <s v="ES"/>
    <x v="0"/>
    <x v="0"/>
    <n v="20.904797803917198"/>
  </r>
  <r>
    <x v="0"/>
    <x v="1"/>
    <x v="0"/>
    <s v="SPAIN"/>
    <s v="ES"/>
    <x v="1"/>
    <x v="0"/>
    <n v="2695.3008015572864"/>
  </r>
  <r>
    <x v="0"/>
    <x v="1"/>
    <x v="0"/>
    <s v="SPAIN"/>
    <s v="ES"/>
    <x v="2"/>
    <x v="0"/>
    <n v="309.29244758288263"/>
  </r>
  <r>
    <x v="0"/>
    <x v="1"/>
    <x v="0"/>
    <s v="SPAIN"/>
    <s v="ES"/>
    <x v="4"/>
    <x v="0"/>
    <n v="34.089875691708848"/>
  </r>
  <r>
    <x v="0"/>
    <x v="1"/>
    <x v="0"/>
    <s v="SPAIN"/>
    <s v="ES"/>
    <x v="3"/>
    <x v="0"/>
    <n v="1.836409964833057E-3"/>
  </r>
  <r>
    <x v="0"/>
    <x v="1"/>
    <x v="0"/>
    <s v="SPAIN"/>
    <s v="ES"/>
    <x v="5"/>
    <x v="0"/>
    <n v="12.000282467594069"/>
  </r>
  <r>
    <x v="0"/>
    <x v="1"/>
    <x v="0"/>
    <s v="PORTUGAL"/>
    <s v="PT"/>
    <x v="0"/>
    <x v="0"/>
    <n v="3.8704532840291717"/>
  </r>
  <r>
    <x v="0"/>
    <x v="1"/>
    <x v="0"/>
    <s v="PORTUGAL"/>
    <s v="PT"/>
    <x v="1"/>
    <x v="0"/>
    <n v="537.13872367302713"/>
  </r>
  <r>
    <x v="0"/>
    <x v="1"/>
    <x v="0"/>
    <s v="PORTUGAL"/>
    <s v="PT"/>
    <x v="2"/>
    <x v="0"/>
    <n v="81.122885556682064"/>
  </r>
  <r>
    <x v="0"/>
    <x v="1"/>
    <x v="0"/>
    <s v="PORTUGAL"/>
    <s v="PT"/>
    <x v="4"/>
    <x v="0"/>
    <n v="-18.642272632958029"/>
  </r>
  <r>
    <x v="0"/>
    <x v="1"/>
    <x v="0"/>
    <s v="PORTUGAL"/>
    <s v="PT"/>
    <x v="3"/>
    <x v="0"/>
    <n v="2.6340796478009903E-4"/>
  </r>
  <r>
    <x v="0"/>
    <x v="1"/>
    <x v="0"/>
    <s v="PORTUGAL"/>
    <s v="PT"/>
    <x v="5"/>
    <x v="0"/>
    <n v="3.0153164199471263"/>
  </r>
  <r>
    <x v="0"/>
    <x v="1"/>
    <x v="0"/>
    <s v="SLOVAKIA"/>
    <s v="SK"/>
    <x v="0"/>
    <x v="0"/>
    <n v="8.5967651687841826"/>
  </r>
  <r>
    <x v="0"/>
    <x v="1"/>
    <x v="0"/>
    <s v="SLOVAKIA"/>
    <s v="SK"/>
    <x v="1"/>
    <x v="0"/>
    <n v="311.97595365371745"/>
  </r>
  <r>
    <x v="0"/>
    <x v="1"/>
    <x v="0"/>
    <s v="SLOVAKIA"/>
    <s v="SK"/>
    <x v="2"/>
    <x v="0"/>
    <n v="49.31832389853848"/>
  </r>
  <r>
    <x v="0"/>
    <x v="1"/>
    <x v="0"/>
    <s v="SLOVAKIA"/>
    <s v="SK"/>
    <x v="4"/>
    <x v="0"/>
    <n v="61.138814115003811"/>
  </r>
  <r>
    <x v="0"/>
    <x v="1"/>
    <x v="0"/>
    <s v="SLOVAKIA"/>
    <s v="SK"/>
    <x v="3"/>
    <x v="0"/>
    <n v="9.2658558039084124E-4"/>
  </r>
  <r>
    <x v="0"/>
    <x v="1"/>
    <x v="0"/>
    <s v="SLOVAKIA"/>
    <s v="SK"/>
    <x v="5"/>
    <x v="0"/>
    <n v="1.7945657048404327"/>
  </r>
  <r>
    <x v="0"/>
    <x v="1"/>
    <x v="0"/>
    <s v="HUNGARY"/>
    <s v="HU"/>
    <x v="0"/>
    <x v="0"/>
    <n v="10.646670615953838"/>
  </r>
  <r>
    <x v="0"/>
    <x v="1"/>
    <x v="0"/>
    <s v="HUNGARY"/>
    <s v="HU"/>
    <x v="1"/>
    <x v="0"/>
    <n v="429.3932896098587"/>
  </r>
  <r>
    <x v="0"/>
    <x v="1"/>
    <x v="0"/>
    <s v="HUNGARY"/>
    <s v="HU"/>
    <x v="2"/>
    <x v="0"/>
    <n v="61.593913498479786"/>
  </r>
  <r>
    <x v="0"/>
    <x v="1"/>
    <x v="0"/>
    <s v="HUNGARY"/>
    <s v="HU"/>
    <x v="4"/>
    <x v="0"/>
    <n v="60.69611844826504"/>
  </r>
  <r>
    <x v="0"/>
    <x v="1"/>
    <x v="0"/>
    <s v="HUNGARY"/>
    <s v="HU"/>
    <x v="3"/>
    <x v="0"/>
    <n v="1.46601600161215E-3"/>
  </r>
  <r>
    <x v="0"/>
    <x v="1"/>
    <x v="0"/>
    <s v="HUNGARY"/>
    <s v="HU"/>
    <x v="5"/>
    <x v="0"/>
    <n v="2.2224813151230061"/>
  </r>
  <r>
    <x v="0"/>
    <x v="1"/>
    <x v="0"/>
    <s v="SLOVENIA"/>
    <s v="SI"/>
    <x v="0"/>
    <x v="0"/>
    <n v="8.9226956303975924E-2"/>
  </r>
  <r>
    <x v="0"/>
    <x v="1"/>
    <x v="0"/>
    <s v="SLOVENIA"/>
    <s v="SI"/>
    <x v="1"/>
    <x v="0"/>
    <n v="192.51392299657692"/>
  </r>
  <r>
    <x v="0"/>
    <x v="1"/>
    <x v="0"/>
    <s v="SLOVENIA"/>
    <s v="SI"/>
    <x v="2"/>
    <x v="0"/>
    <n v="20.797786584611249"/>
  </r>
  <r>
    <x v="0"/>
    <x v="1"/>
    <x v="0"/>
    <s v="SLOVENIA"/>
    <s v="SI"/>
    <x v="4"/>
    <x v="0"/>
    <n v="19.622176643383966"/>
  </r>
  <r>
    <x v="0"/>
    <x v="1"/>
    <x v="0"/>
    <s v="SLOVENIA"/>
    <s v="SI"/>
    <x v="3"/>
    <x v="0"/>
    <n v="1.1335905589995704E-3"/>
  </r>
  <r>
    <x v="0"/>
    <x v="1"/>
    <x v="0"/>
    <s v="SLOVENIA"/>
    <s v="SI"/>
    <x v="5"/>
    <x v="0"/>
    <n v="1.596517154201588E-2"/>
  </r>
  <r>
    <x v="0"/>
    <x v="1"/>
    <x v="0"/>
    <s v="CROATIA"/>
    <s v="HR"/>
    <x v="0"/>
    <x v="0"/>
    <n v="6.4752557229876837"/>
  </r>
  <r>
    <x v="0"/>
    <x v="1"/>
    <x v="0"/>
    <s v="CROATIA"/>
    <s v="HR"/>
    <x v="1"/>
    <x v="0"/>
    <n v="163.55897072975489"/>
  </r>
  <r>
    <x v="0"/>
    <x v="1"/>
    <x v="0"/>
    <s v="CROATIA"/>
    <s v="HR"/>
    <x v="2"/>
    <x v="0"/>
    <n v="29.957549241938654"/>
  </r>
  <r>
    <x v="0"/>
    <x v="1"/>
    <x v="0"/>
    <s v="CROATIA"/>
    <s v="HR"/>
    <x v="4"/>
    <x v="0"/>
    <n v="-1.0722136385495471"/>
  </r>
  <r>
    <x v="0"/>
    <x v="1"/>
    <x v="0"/>
    <s v="CROATIA"/>
    <s v="HR"/>
    <x v="3"/>
    <x v="0"/>
    <n v="1.6100906327675374E-3"/>
  </r>
  <r>
    <x v="0"/>
    <x v="1"/>
    <x v="0"/>
    <s v="CROATIA"/>
    <s v="HR"/>
    <x v="5"/>
    <x v="0"/>
    <n v="0.77240162000469303"/>
  </r>
  <r>
    <x v="0"/>
    <x v="1"/>
    <x v="0"/>
    <s v="ROMANIA"/>
    <s v="RO"/>
    <x v="0"/>
    <x v="0"/>
    <n v="11.368222990359175"/>
  </r>
  <r>
    <x v="0"/>
    <x v="1"/>
    <x v="0"/>
    <s v="ROMANIA"/>
    <s v="RO"/>
    <x v="1"/>
    <x v="0"/>
    <n v="465.3626358923018"/>
  </r>
  <r>
    <x v="0"/>
    <x v="1"/>
    <x v="0"/>
    <s v="ROMANIA"/>
    <s v="RO"/>
    <x v="2"/>
    <x v="0"/>
    <n v="59.80143252123181"/>
  </r>
  <r>
    <x v="0"/>
    <x v="1"/>
    <x v="0"/>
    <s v="ROMANIA"/>
    <s v="RO"/>
    <x v="4"/>
    <x v="0"/>
    <n v="1.2477997450344005"/>
  </r>
  <r>
    <x v="0"/>
    <x v="1"/>
    <x v="0"/>
    <s v="ROMANIA"/>
    <s v="RO"/>
    <x v="3"/>
    <x v="0"/>
    <n v="1.3312434576435727E-3"/>
  </r>
  <r>
    <x v="0"/>
    <x v="1"/>
    <x v="0"/>
    <s v="ROMANIA"/>
    <s v="RO"/>
    <x v="5"/>
    <x v="0"/>
    <n v="0.95591396903290349"/>
  </r>
  <r>
    <x v="0"/>
    <x v="1"/>
    <x v="0"/>
    <s v="BULGARIA"/>
    <s v="BG"/>
    <x v="0"/>
    <x v="0"/>
    <n v="7.1332205920001499"/>
  </r>
  <r>
    <x v="0"/>
    <x v="1"/>
    <x v="0"/>
    <s v="BULGARIA"/>
    <s v="BG"/>
    <x v="1"/>
    <x v="0"/>
    <n v="415.79522026416282"/>
  </r>
  <r>
    <x v="0"/>
    <x v="1"/>
    <x v="0"/>
    <s v="BULGARIA"/>
    <s v="BG"/>
    <x v="2"/>
    <x v="0"/>
    <n v="70.329815845893023"/>
  </r>
  <r>
    <x v="0"/>
    <x v="1"/>
    <x v="0"/>
    <s v="BULGARIA"/>
    <s v="BG"/>
    <x v="4"/>
    <x v="0"/>
    <n v="72.457984009096393"/>
  </r>
  <r>
    <x v="0"/>
    <x v="1"/>
    <x v="0"/>
    <s v="BULGARIA"/>
    <s v="BG"/>
    <x v="3"/>
    <x v="0"/>
    <n v="6.4273762019787537E-4"/>
  </r>
  <r>
    <x v="0"/>
    <x v="1"/>
    <x v="0"/>
    <s v="BULGARIA"/>
    <s v="BG"/>
    <x v="5"/>
    <x v="0"/>
    <n v="0.63816527603131901"/>
  </r>
  <r>
    <x v="0"/>
    <x v="1"/>
    <x v="0"/>
    <s v="GREECE"/>
    <s v="GR00"/>
    <x v="0"/>
    <x v="0"/>
    <n v="8.5208274999471456"/>
  </r>
  <r>
    <x v="0"/>
    <x v="1"/>
    <x v="0"/>
    <s v="GREECE"/>
    <s v="GR00"/>
    <x v="1"/>
    <x v="0"/>
    <n v="278.98141747905834"/>
  </r>
  <r>
    <x v="0"/>
    <x v="1"/>
    <x v="0"/>
    <s v="GREECE"/>
    <s v="GR00"/>
    <x v="2"/>
    <x v="0"/>
    <n v="32.540909052748574"/>
  </r>
  <r>
    <x v="0"/>
    <x v="1"/>
    <x v="0"/>
    <s v="GREECE"/>
    <s v="GR00"/>
    <x v="4"/>
    <x v="0"/>
    <n v="32.687151236696423"/>
  </r>
  <r>
    <x v="0"/>
    <x v="1"/>
    <x v="0"/>
    <s v="GREECE"/>
    <s v="GR00"/>
    <x v="3"/>
    <x v="0"/>
    <n v="6.8248079818762153E-4"/>
  </r>
  <r>
    <x v="0"/>
    <x v="1"/>
    <x v="0"/>
    <s v="GREECE"/>
    <s v="GR00"/>
    <x v="5"/>
    <x v="0"/>
    <n v="2.5040960778676706"/>
  </r>
  <r>
    <x v="0"/>
    <x v="1"/>
    <x v="0"/>
    <s v="GREECE"/>
    <s v="GR00"/>
    <x v="6"/>
    <x v="0"/>
    <n v="6.4207591740196772"/>
  </r>
  <r>
    <x v="0"/>
    <x v="1"/>
    <x v="0"/>
    <s v="GREECE"/>
    <s v="GR03"/>
    <x v="1"/>
    <x v="0"/>
    <n v="50.06226689528615"/>
  </r>
  <r>
    <x v="0"/>
    <x v="1"/>
    <x v="0"/>
    <s v="GREECE"/>
    <s v="GR03"/>
    <x v="2"/>
    <x v="0"/>
    <n v="16.267273127345362"/>
  </r>
  <r>
    <x v="0"/>
    <x v="1"/>
    <x v="0"/>
    <s v="GREECE"/>
    <s v="GR03"/>
    <x v="3"/>
    <x v="0"/>
    <n v="8.1812304237959205E-4"/>
  </r>
  <r>
    <x v="0"/>
    <x v="1"/>
    <x v="0"/>
    <s v="IRELAND"/>
    <s v="IE"/>
    <x v="0"/>
    <x v="0"/>
    <n v="0.40823815389798979"/>
  </r>
  <r>
    <x v="0"/>
    <x v="1"/>
    <x v="0"/>
    <s v="IRELAND"/>
    <s v="IE"/>
    <x v="1"/>
    <x v="0"/>
    <n v="239.85513074585569"/>
  </r>
  <r>
    <x v="0"/>
    <x v="1"/>
    <x v="0"/>
    <s v="IRELAND"/>
    <s v="IE"/>
    <x v="2"/>
    <x v="0"/>
    <n v="46.281951230995155"/>
  </r>
  <r>
    <x v="0"/>
    <x v="1"/>
    <x v="0"/>
    <s v="IRELAND"/>
    <s v="IE"/>
    <x v="4"/>
    <x v="0"/>
    <n v="4.7385048730081349"/>
  </r>
  <r>
    <x v="0"/>
    <x v="1"/>
    <x v="0"/>
    <s v="IRELAND"/>
    <s v="IE"/>
    <x v="3"/>
    <x v="0"/>
    <n v="2.7531411011622942E-4"/>
  </r>
  <r>
    <x v="0"/>
    <x v="1"/>
    <x v="0"/>
    <s v="IRELAND"/>
    <s v="IE"/>
    <x v="5"/>
    <x v="0"/>
    <n v="3.6300720676249898"/>
  </r>
  <r>
    <x v="0"/>
    <x v="1"/>
    <x v="0"/>
    <s v="LUXEMBOURG"/>
    <s v="LU"/>
    <x v="0"/>
    <x v="0"/>
    <n v="2.2225982944070893E-2"/>
  </r>
  <r>
    <x v="0"/>
    <x v="1"/>
    <x v="0"/>
    <s v="LUXEMBOURG"/>
    <s v="LU"/>
    <x v="1"/>
    <x v="0"/>
    <n v="18.384987550761373"/>
  </r>
  <r>
    <x v="0"/>
    <x v="1"/>
    <x v="0"/>
    <s v="LUXEMBOURG"/>
    <s v="LU"/>
    <x v="2"/>
    <x v="0"/>
    <n v="5.4098313084900447"/>
  </r>
  <r>
    <x v="0"/>
    <x v="1"/>
    <x v="0"/>
    <s v="LUXEMBOURG"/>
    <s v="LU"/>
    <x v="4"/>
    <x v="0"/>
    <n v="7.0132410559363452"/>
  </r>
  <r>
    <x v="0"/>
    <x v="1"/>
    <x v="0"/>
    <s v="LUXEMBOURG"/>
    <s v="LU"/>
    <x v="3"/>
    <x v="0"/>
    <n v="1.3032713732398732E-4"/>
  </r>
  <r>
    <x v="0"/>
    <x v="1"/>
    <x v="0"/>
    <s v="LUXEMBOURG"/>
    <s v="LU"/>
    <x v="5"/>
    <x v="0"/>
    <n v="3.579895493464579"/>
  </r>
  <r>
    <x v="0"/>
    <x v="1"/>
    <x v="0"/>
    <s v="ALBANIA"/>
    <s v="AL"/>
    <x v="0"/>
    <x v="0"/>
    <n v="1.0809584271777744"/>
  </r>
  <r>
    <x v="0"/>
    <x v="1"/>
    <x v="0"/>
    <s v="ALBANIA"/>
    <s v="AL"/>
    <x v="1"/>
    <x v="0"/>
    <n v="183.46466533670502"/>
  </r>
  <r>
    <x v="0"/>
    <x v="1"/>
    <x v="0"/>
    <s v="ALBANIA"/>
    <s v="AL"/>
    <x v="2"/>
    <x v="0"/>
    <n v="8.8831796076325418"/>
  </r>
  <r>
    <x v="0"/>
    <x v="1"/>
    <x v="0"/>
    <s v="ALBANIA"/>
    <s v="AL"/>
    <x v="3"/>
    <x v="0"/>
    <n v="2.3402788764478794E-3"/>
  </r>
  <r>
    <x v="0"/>
    <x v="1"/>
    <x v="0"/>
    <s v="MONTENEGRO"/>
    <s v="ME"/>
    <x v="0"/>
    <x v="0"/>
    <n v="0.47718985734324559"/>
  </r>
  <r>
    <x v="0"/>
    <x v="1"/>
    <x v="0"/>
    <s v="MONTENEGRO"/>
    <s v="ME"/>
    <x v="1"/>
    <x v="0"/>
    <n v="34.634345205878823"/>
  </r>
  <r>
    <x v="0"/>
    <x v="1"/>
    <x v="0"/>
    <s v="MONTENEGRO"/>
    <s v="ME"/>
    <x v="2"/>
    <x v="0"/>
    <n v="1.2459878944385852"/>
  </r>
  <r>
    <x v="0"/>
    <x v="1"/>
    <x v="0"/>
    <s v="MONTENEGRO"/>
    <s v="ME"/>
    <x v="4"/>
    <x v="0"/>
    <n v="7.4302519472500231E-2"/>
  </r>
  <r>
    <x v="0"/>
    <x v="1"/>
    <x v="0"/>
    <s v="MONTENEGRO"/>
    <s v="ME"/>
    <x v="3"/>
    <x v="0"/>
    <n v="8.2854842922594929E-4"/>
  </r>
  <r>
    <x v="0"/>
    <x v="1"/>
    <x v="0"/>
    <s v="MONTENEGRO"/>
    <s v="ME"/>
    <x v="5"/>
    <x v="0"/>
    <n v="5.6921646747206352E-2"/>
  </r>
  <r>
    <x v="0"/>
    <x v="1"/>
    <x v="0"/>
    <s v="NORTH_MACEDONIA"/>
    <s v="MK"/>
    <x v="0"/>
    <x v="0"/>
    <n v="0.54823228867450435"/>
  </r>
  <r>
    <x v="0"/>
    <x v="1"/>
    <x v="0"/>
    <s v="NORTH_MACEDONIA"/>
    <s v="MK"/>
    <x v="1"/>
    <x v="0"/>
    <n v="23.998433741916834"/>
  </r>
  <r>
    <x v="0"/>
    <x v="1"/>
    <x v="0"/>
    <s v="NORTH_MACEDONIA"/>
    <s v="MK"/>
    <x v="4"/>
    <x v="0"/>
    <n v="2.1030999316504033"/>
  </r>
  <r>
    <x v="0"/>
    <x v="1"/>
    <x v="0"/>
    <s v="NORTH_MACEDONIA"/>
    <s v="MK"/>
    <x v="3"/>
    <x v="0"/>
    <n v="2.5254868134246304E-4"/>
  </r>
  <r>
    <x v="0"/>
    <x v="1"/>
    <x v="0"/>
    <s v="NORTH_MACEDONIA"/>
    <s v="MK"/>
    <x v="5"/>
    <x v="0"/>
    <n v="0.16111420209348895"/>
  </r>
  <r>
    <x v="0"/>
    <x v="1"/>
    <x v="0"/>
    <s v="NORTH_MACEDONIA"/>
    <s v="MK"/>
    <x v="6"/>
    <x v="0"/>
    <n v="0.41311333870125405"/>
  </r>
  <r>
    <x v="0"/>
    <x v="1"/>
    <x v="0"/>
    <s v="BOSNIA_AND_HERZEGOVINA"/>
    <s v="BA"/>
    <x v="0"/>
    <x v="0"/>
    <n v="1.0687138242104417"/>
  </r>
  <r>
    <x v="0"/>
    <x v="1"/>
    <x v="0"/>
    <s v="BOSNIA_AND_HERZEGOVINA"/>
    <s v="BA"/>
    <x v="1"/>
    <x v="0"/>
    <n v="87.851430320754517"/>
  </r>
  <r>
    <x v="0"/>
    <x v="1"/>
    <x v="0"/>
    <s v="BOSNIA_AND_HERZEGOVINA"/>
    <s v="BA"/>
    <x v="2"/>
    <x v="0"/>
    <n v="8.3039690378624993"/>
  </r>
  <r>
    <x v="0"/>
    <x v="1"/>
    <x v="0"/>
    <s v="BOSNIA_AND_HERZEGOVINA"/>
    <s v="BA"/>
    <x v="4"/>
    <x v="0"/>
    <n v="4.0997438806185835"/>
  </r>
  <r>
    <x v="0"/>
    <x v="1"/>
    <x v="0"/>
    <s v="BOSNIA_AND_HERZEGOVINA"/>
    <s v="BA"/>
    <x v="3"/>
    <x v="0"/>
    <n v="3.5206367128011418E-4"/>
  </r>
  <r>
    <x v="0"/>
    <x v="1"/>
    <x v="0"/>
    <s v="BOSNIA_AND_HERZEGOVINA"/>
    <s v="BA"/>
    <x v="5"/>
    <x v="0"/>
    <n v="0.31407302818710114"/>
  </r>
  <r>
    <x v="0"/>
    <x v="1"/>
    <x v="0"/>
    <s v="BOSNIA_AND_HERZEGOVINA"/>
    <s v="BA"/>
    <x v="6"/>
    <x v="0"/>
    <n v="0.80531545689000283"/>
  </r>
  <r>
    <x v="0"/>
    <x v="1"/>
    <x v="0"/>
    <s v="SERBIA"/>
    <s v="RS"/>
    <x v="0"/>
    <x v="0"/>
    <n v="1.2572541791176641"/>
  </r>
  <r>
    <x v="0"/>
    <x v="1"/>
    <x v="0"/>
    <s v="SERBIA"/>
    <s v="RS"/>
    <x v="1"/>
    <x v="0"/>
    <n v="78.478855144421928"/>
  </r>
  <r>
    <x v="0"/>
    <x v="1"/>
    <x v="0"/>
    <s v="SERBIA"/>
    <s v="RS"/>
    <x v="2"/>
    <x v="0"/>
    <n v="1.6661458824457016"/>
  </r>
  <r>
    <x v="0"/>
    <x v="1"/>
    <x v="0"/>
    <s v="SERBIA"/>
    <s v="RS"/>
    <x v="4"/>
    <x v="0"/>
    <n v="4.8230124945074442"/>
  </r>
  <r>
    <x v="0"/>
    <x v="1"/>
    <x v="0"/>
    <s v="SERBIA"/>
    <s v="RS"/>
    <x v="3"/>
    <x v="0"/>
    <n v="4.1914748016246304E-4"/>
  </r>
  <r>
    <x v="0"/>
    <x v="1"/>
    <x v="0"/>
    <s v="SERBIA"/>
    <s v="RS"/>
    <x v="5"/>
    <x v="0"/>
    <n v="0.36948116351737098"/>
  </r>
  <r>
    <x v="0"/>
    <x v="1"/>
    <x v="0"/>
    <s v="SERBIA"/>
    <s v="RS"/>
    <x v="6"/>
    <x v="0"/>
    <n v="0.94738759876249057"/>
  </r>
  <r>
    <x v="0"/>
    <x v="1"/>
    <x v="0"/>
    <s v="TURKEY"/>
    <s v="TR"/>
    <x v="0"/>
    <x v="0"/>
    <n v="48.496554115892074"/>
  </r>
  <r>
    <x v="0"/>
    <x v="1"/>
    <x v="0"/>
    <s v="TURKEY"/>
    <s v="TR"/>
    <x v="1"/>
    <x v="0"/>
    <n v="1382.6715857460922"/>
  </r>
  <r>
    <x v="0"/>
    <x v="1"/>
    <x v="0"/>
    <s v="TURKEY"/>
    <s v="TR"/>
    <x v="2"/>
    <x v="0"/>
    <n v="217.50747928131756"/>
  </r>
  <r>
    <x v="0"/>
    <x v="1"/>
    <x v="0"/>
    <s v="TURKEY"/>
    <s v="TR"/>
    <x v="4"/>
    <x v="0"/>
    <n v="3.3311736110830408"/>
  </r>
  <r>
    <x v="0"/>
    <x v="1"/>
    <x v="0"/>
    <s v="TURKEY"/>
    <s v="TR"/>
    <x v="3"/>
    <x v="0"/>
    <n v="6.697753649999999E-4"/>
  </r>
  <r>
    <x v="0"/>
    <x v="1"/>
    <x v="0"/>
    <s v="MALTA"/>
    <s v="MT"/>
    <x v="1"/>
    <x v="0"/>
    <n v="17.786040813993203"/>
  </r>
  <r>
    <x v="0"/>
    <x v="1"/>
    <x v="0"/>
    <s v="MALTA"/>
    <s v="MT"/>
    <x v="2"/>
    <x v="0"/>
    <n v="3.4456599133658856"/>
  </r>
  <r>
    <x v="0"/>
    <x v="1"/>
    <x v="0"/>
    <s v="MALTA"/>
    <s v="MT"/>
    <x v="4"/>
    <x v="0"/>
    <n v="28.151778713850565"/>
  </r>
  <r>
    <x v="0"/>
    <x v="1"/>
    <x v="0"/>
    <s v="MALTA"/>
    <s v="MT"/>
    <x v="3"/>
    <x v="0"/>
    <n v="3.8759353276180322E-5"/>
  </r>
  <r>
    <x v="0"/>
    <x v="1"/>
    <x v="0"/>
    <s v="MALTA"/>
    <s v="MT"/>
    <x v="5"/>
    <x v="0"/>
    <n v="22.052549275652677"/>
  </r>
  <r>
    <x v="0"/>
    <x v="1"/>
    <x v="0"/>
    <s v="CYPRUS"/>
    <s v="CY"/>
    <x v="1"/>
    <x v="0"/>
    <n v="16.442574460754717"/>
  </r>
  <r>
    <x v="0"/>
    <x v="1"/>
    <x v="0"/>
    <s v="CYPRUS"/>
    <s v="CY"/>
    <x v="3"/>
    <x v="0"/>
    <n v="7.5967131969802937E-5"/>
  </r>
  <r>
    <x v="0"/>
    <x v="1"/>
    <x v="1"/>
    <s v="NORWAY"/>
    <s v="NO3"/>
    <x v="0"/>
    <x v="0"/>
    <n v="15.635909983030999"/>
  </r>
  <r>
    <x v="0"/>
    <x v="1"/>
    <x v="1"/>
    <s v="NORWAY"/>
    <s v="NO3"/>
    <x v="1"/>
    <x v="0"/>
    <n v="113.57760147736003"/>
  </r>
  <r>
    <x v="0"/>
    <x v="1"/>
    <x v="1"/>
    <s v="NORWAY"/>
    <s v="NO3"/>
    <x v="2"/>
    <x v="0"/>
    <n v="22.245729036992309"/>
  </r>
  <r>
    <x v="0"/>
    <x v="1"/>
    <x v="1"/>
    <s v="NORWAY"/>
    <s v="NO3"/>
    <x v="7"/>
    <x v="0"/>
    <n v="18.231562108318286"/>
  </r>
  <r>
    <x v="0"/>
    <x v="1"/>
    <x v="1"/>
    <s v="NORWAY"/>
    <s v="NO3"/>
    <x v="3"/>
    <x v="0"/>
    <n v="9.5188616682012736E-4"/>
  </r>
  <r>
    <x v="0"/>
    <x v="1"/>
    <x v="1"/>
    <s v="NORWAY"/>
    <s v="NO3"/>
    <x v="8"/>
    <x v="0"/>
    <n v="15.560490426284694"/>
  </r>
  <r>
    <x v="0"/>
    <x v="1"/>
    <x v="1"/>
    <s v="NORWAY"/>
    <s v="NO3"/>
    <x v="9"/>
    <x v="0"/>
    <n v="8.3197483507436606E-6"/>
  </r>
  <r>
    <x v="0"/>
    <x v="1"/>
    <x v="1"/>
    <s v="NORWAY"/>
    <s v="NO4"/>
    <x v="0"/>
    <x v="0"/>
    <n v="65.932947566423351"/>
  </r>
  <r>
    <x v="0"/>
    <x v="1"/>
    <x v="1"/>
    <s v="NORWAY"/>
    <s v="NO4"/>
    <x v="1"/>
    <x v="0"/>
    <n v="209.40949686819715"/>
  </r>
  <r>
    <x v="0"/>
    <x v="1"/>
    <x v="1"/>
    <s v="NORWAY"/>
    <s v="NO4"/>
    <x v="2"/>
    <x v="0"/>
    <n v="60.591309469055531"/>
  </r>
  <r>
    <x v="0"/>
    <x v="1"/>
    <x v="1"/>
    <s v="NORWAY"/>
    <s v="NO4"/>
    <x v="7"/>
    <x v="0"/>
    <n v="36.82447248540948"/>
  </r>
  <r>
    <x v="0"/>
    <x v="1"/>
    <x v="1"/>
    <s v="NORWAY"/>
    <s v="NO4"/>
    <x v="3"/>
    <x v="0"/>
    <n v="2.218038780181176E-3"/>
  </r>
  <r>
    <x v="0"/>
    <x v="1"/>
    <x v="1"/>
    <s v="NORWAY"/>
    <s v="NO4"/>
    <x v="8"/>
    <x v="0"/>
    <n v="9.202293837396887"/>
  </r>
  <r>
    <x v="0"/>
    <x v="1"/>
    <x v="1"/>
    <s v="NORWAY"/>
    <s v="NO4"/>
    <x v="9"/>
    <x v="0"/>
    <n v="7.4065257264193733E-6"/>
  </r>
  <r>
    <x v="0"/>
    <x v="1"/>
    <x v="1"/>
    <s v="NORWAY"/>
    <s v="NOS"/>
    <x v="0"/>
    <x v="0"/>
    <n v="4.729486056394423"/>
  </r>
  <r>
    <x v="0"/>
    <x v="1"/>
    <x v="1"/>
    <s v="NORWAY"/>
    <s v="NOS"/>
    <x v="1"/>
    <x v="0"/>
    <n v="620.36858045893359"/>
  </r>
  <r>
    <x v="0"/>
    <x v="1"/>
    <x v="1"/>
    <s v="NORWAY"/>
    <s v="NOS"/>
    <x v="2"/>
    <x v="0"/>
    <n v="127.30322181801483"/>
  </r>
  <r>
    <x v="0"/>
    <x v="1"/>
    <x v="1"/>
    <s v="NORWAY"/>
    <s v="NOS"/>
    <x v="7"/>
    <x v="0"/>
    <n v="247.46276913027486"/>
  </r>
  <r>
    <x v="0"/>
    <x v="1"/>
    <x v="1"/>
    <s v="NORWAY"/>
    <s v="NOS"/>
    <x v="3"/>
    <x v="0"/>
    <n v="8.8539932912997908E-3"/>
  </r>
  <r>
    <x v="0"/>
    <x v="1"/>
    <x v="1"/>
    <s v="NORWAY"/>
    <s v="NOS"/>
    <x v="8"/>
    <x v="0"/>
    <n v="33.501255670240049"/>
  </r>
  <r>
    <x v="0"/>
    <x v="1"/>
    <x v="1"/>
    <s v="NORWAY"/>
    <s v="NOS"/>
    <x v="9"/>
    <x v="0"/>
    <n v="3.243561103791035E-5"/>
  </r>
  <r>
    <x v="0"/>
    <x v="1"/>
    <x v="1"/>
    <s v="DENMARK"/>
    <s v="DK1"/>
    <x v="0"/>
    <x v="0"/>
    <n v="128.71693508609167"/>
  </r>
  <r>
    <x v="0"/>
    <x v="1"/>
    <x v="1"/>
    <s v="DENMARK"/>
    <s v="DK1"/>
    <x v="1"/>
    <x v="0"/>
    <n v="427.18342217470183"/>
  </r>
  <r>
    <x v="0"/>
    <x v="1"/>
    <x v="1"/>
    <s v="DENMARK"/>
    <s v="DK1"/>
    <x v="2"/>
    <x v="0"/>
    <n v="51.423632855572457"/>
  </r>
  <r>
    <x v="0"/>
    <x v="1"/>
    <x v="1"/>
    <s v="DENMARK"/>
    <s v="DK1"/>
    <x v="7"/>
    <x v="0"/>
    <n v="323.15789258560494"/>
  </r>
  <r>
    <x v="0"/>
    <x v="1"/>
    <x v="1"/>
    <s v="DENMARK"/>
    <s v="DK1"/>
    <x v="3"/>
    <x v="0"/>
    <n v="7.8052068391524778E-3"/>
  </r>
  <r>
    <x v="0"/>
    <x v="1"/>
    <x v="1"/>
    <s v="DENMARK"/>
    <s v="DK1"/>
    <x v="8"/>
    <x v="0"/>
    <n v="7.444010389671865"/>
  </r>
  <r>
    <x v="0"/>
    <x v="1"/>
    <x v="1"/>
    <s v="DENMARK"/>
    <s v="DK1"/>
    <x v="9"/>
    <x v="0"/>
    <n v="2.141967856863106E-5"/>
  </r>
  <r>
    <x v="0"/>
    <x v="1"/>
    <x v="1"/>
    <s v="DENMARK"/>
    <s v="DK2"/>
    <x v="0"/>
    <x v="0"/>
    <n v="0.4762917649355019"/>
  </r>
  <r>
    <x v="0"/>
    <x v="1"/>
    <x v="1"/>
    <s v="DENMARK"/>
    <s v="DK2"/>
    <x v="1"/>
    <x v="0"/>
    <n v="320.24755316022015"/>
  </r>
  <r>
    <x v="0"/>
    <x v="1"/>
    <x v="1"/>
    <s v="DENMARK"/>
    <s v="DK2"/>
    <x v="2"/>
    <x v="0"/>
    <n v="18.614490635283751"/>
  </r>
  <r>
    <x v="0"/>
    <x v="1"/>
    <x v="1"/>
    <s v="DENMARK"/>
    <s v="DK2"/>
    <x v="7"/>
    <x v="0"/>
    <n v="42.244481652520136"/>
  </r>
  <r>
    <x v="0"/>
    <x v="1"/>
    <x v="1"/>
    <s v="DENMARK"/>
    <s v="DK2"/>
    <x v="3"/>
    <x v="0"/>
    <n v="2.2173599203492238E-3"/>
  </r>
  <r>
    <x v="0"/>
    <x v="1"/>
    <x v="1"/>
    <s v="DENMARK"/>
    <s v="DK2"/>
    <x v="8"/>
    <x v="0"/>
    <n v="2.7258002925166864"/>
  </r>
  <r>
    <x v="0"/>
    <x v="1"/>
    <x v="1"/>
    <s v="DENMARK"/>
    <s v="DK2"/>
    <x v="9"/>
    <x v="0"/>
    <n v="1.0251588210958405E-5"/>
  </r>
  <r>
    <x v="0"/>
    <x v="1"/>
    <x v="1"/>
    <s v="FINLAND"/>
    <s v="FIN"/>
    <x v="0"/>
    <x v="0"/>
    <n v="6.0711723722335114"/>
  </r>
  <r>
    <x v="0"/>
    <x v="1"/>
    <x v="1"/>
    <s v="FINLAND"/>
    <s v="FIN"/>
    <x v="1"/>
    <x v="0"/>
    <n v="401.98197341331729"/>
  </r>
  <r>
    <x v="0"/>
    <x v="1"/>
    <x v="1"/>
    <s v="FINLAND"/>
    <s v="FIN"/>
    <x v="2"/>
    <x v="0"/>
    <n v="112.28333639123893"/>
  </r>
  <r>
    <x v="0"/>
    <x v="1"/>
    <x v="1"/>
    <s v="FINLAND"/>
    <s v="FIN"/>
    <x v="7"/>
    <x v="0"/>
    <n v="36.693765209333655"/>
  </r>
  <r>
    <x v="0"/>
    <x v="1"/>
    <x v="1"/>
    <s v="FINLAND"/>
    <s v="FIN"/>
    <x v="3"/>
    <x v="0"/>
    <n v="1.5816271397237256E-3"/>
  </r>
  <r>
    <x v="0"/>
    <x v="1"/>
    <x v="1"/>
    <s v="FINLAND"/>
    <s v="FIN"/>
    <x v="8"/>
    <x v="0"/>
    <n v="6.4744364115352138"/>
  </r>
  <r>
    <x v="0"/>
    <x v="1"/>
    <x v="1"/>
    <s v="FINLAND"/>
    <s v="FIN"/>
    <x v="9"/>
    <x v="0"/>
    <n v="2.3536299108130607E-6"/>
  </r>
  <r>
    <x v="0"/>
    <x v="1"/>
    <x v="1"/>
    <s v="GERMANY"/>
    <s v="DE"/>
    <x v="0"/>
    <x v="0"/>
    <n v="611.93844449191283"/>
  </r>
  <r>
    <x v="0"/>
    <x v="1"/>
    <x v="1"/>
    <s v="GERMANY"/>
    <s v="DE"/>
    <x v="1"/>
    <x v="0"/>
    <n v="2530.0716603466121"/>
  </r>
  <r>
    <x v="0"/>
    <x v="1"/>
    <x v="1"/>
    <s v="GERMANY"/>
    <s v="DE"/>
    <x v="2"/>
    <x v="0"/>
    <n v="466.68875374944741"/>
  </r>
  <r>
    <x v="0"/>
    <x v="1"/>
    <x v="1"/>
    <s v="GERMANY"/>
    <s v="DE"/>
    <x v="4"/>
    <x v="0"/>
    <n v="7.6950110416018236E-2"/>
  </r>
  <r>
    <x v="0"/>
    <x v="1"/>
    <x v="1"/>
    <s v="GERMANY"/>
    <s v="DE"/>
    <x v="7"/>
    <x v="0"/>
    <n v="611.976107604861"/>
  </r>
  <r>
    <x v="0"/>
    <x v="1"/>
    <x v="1"/>
    <s v="GERMANY"/>
    <s v="DE"/>
    <x v="3"/>
    <x v="0"/>
    <n v="1.7354733905006782E-2"/>
  </r>
  <r>
    <x v="0"/>
    <x v="1"/>
    <x v="1"/>
    <s v="GERMANY"/>
    <s v="DE"/>
    <x v="8"/>
    <x v="0"/>
    <n v="14.950984774142604"/>
  </r>
  <r>
    <x v="0"/>
    <x v="1"/>
    <x v="1"/>
    <s v="GERMANY"/>
    <s v="DE"/>
    <x v="9"/>
    <x v="0"/>
    <n v="3.7287410127615683E-6"/>
  </r>
  <r>
    <x v="0"/>
    <x v="1"/>
    <x v="1"/>
    <s v="NETHERLANDS"/>
    <s v="NL"/>
    <x v="0"/>
    <x v="0"/>
    <n v="214.16473665014792"/>
  </r>
  <r>
    <x v="0"/>
    <x v="1"/>
    <x v="1"/>
    <s v="NETHERLANDS"/>
    <s v="NL"/>
    <x v="1"/>
    <x v="0"/>
    <n v="424.71613008833185"/>
  </r>
  <r>
    <x v="0"/>
    <x v="1"/>
    <x v="1"/>
    <s v="NETHERLANDS"/>
    <s v="NL"/>
    <x v="2"/>
    <x v="0"/>
    <n v="166.37369281990098"/>
  </r>
  <r>
    <x v="0"/>
    <x v="1"/>
    <x v="1"/>
    <s v="NETHERLANDS"/>
    <s v="NL"/>
    <x v="4"/>
    <x v="0"/>
    <n v="-173.30458125789565"/>
  </r>
  <r>
    <x v="0"/>
    <x v="1"/>
    <x v="1"/>
    <s v="NETHERLANDS"/>
    <s v="NL"/>
    <x v="7"/>
    <x v="0"/>
    <n v="149.03189663294521"/>
  </r>
  <r>
    <x v="0"/>
    <x v="1"/>
    <x v="1"/>
    <s v="NETHERLANDS"/>
    <s v="NL"/>
    <x v="3"/>
    <x v="0"/>
    <n v="6.2208914736907445E-4"/>
  </r>
  <r>
    <x v="0"/>
    <x v="1"/>
    <x v="1"/>
    <s v="NETHERLANDS"/>
    <s v="NL"/>
    <x v="8"/>
    <x v="0"/>
    <n v="6.2303192225234243"/>
  </r>
  <r>
    <x v="0"/>
    <x v="1"/>
    <x v="1"/>
    <s v="NETHERLANDS"/>
    <s v="NL"/>
    <x v="9"/>
    <x v="0"/>
    <n v="1.0480321961136038E-5"/>
  </r>
  <r>
    <x v="0"/>
    <x v="1"/>
    <x v="1"/>
    <s v="SWEDEN"/>
    <s v="SE1"/>
    <x v="0"/>
    <x v="0"/>
    <n v="112.56984473214131"/>
  </r>
  <r>
    <x v="0"/>
    <x v="1"/>
    <x v="1"/>
    <s v="SWEDEN"/>
    <s v="SE1"/>
    <x v="1"/>
    <x v="0"/>
    <n v="284.72794330856806"/>
  </r>
  <r>
    <x v="0"/>
    <x v="1"/>
    <x v="1"/>
    <s v="SWEDEN"/>
    <s v="SE1"/>
    <x v="2"/>
    <x v="0"/>
    <n v="44.41962684108114"/>
  </r>
  <r>
    <x v="0"/>
    <x v="1"/>
    <x v="1"/>
    <s v="SWEDEN"/>
    <s v="SE1"/>
    <x v="3"/>
    <x v="0"/>
    <n v="2.4338922530722151E-3"/>
  </r>
  <r>
    <x v="0"/>
    <x v="1"/>
    <x v="1"/>
    <s v="SWEDEN"/>
    <s v="SE1"/>
    <x v="8"/>
    <x v="0"/>
    <n v="10.079114193829835"/>
  </r>
  <r>
    <x v="0"/>
    <x v="1"/>
    <x v="1"/>
    <s v="SWEDEN"/>
    <s v="SE1"/>
    <x v="9"/>
    <x v="0"/>
    <n v="1.6594210894834478E-5"/>
  </r>
  <r>
    <x v="0"/>
    <x v="1"/>
    <x v="1"/>
    <s v="SWEDEN"/>
    <s v="SE2"/>
    <x v="0"/>
    <x v="0"/>
    <n v="0.53426001487656849"/>
  </r>
  <r>
    <x v="0"/>
    <x v="1"/>
    <x v="1"/>
    <s v="SWEDEN"/>
    <s v="SE2"/>
    <x v="1"/>
    <x v="0"/>
    <n v="356.08618073204821"/>
  </r>
  <r>
    <x v="0"/>
    <x v="1"/>
    <x v="1"/>
    <s v="SWEDEN"/>
    <s v="SE2"/>
    <x v="2"/>
    <x v="0"/>
    <n v="56.288375798918821"/>
  </r>
  <r>
    <x v="0"/>
    <x v="1"/>
    <x v="1"/>
    <s v="SWEDEN"/>
    <s v="SE2"/>
    <x v="7"/>
    <x v="0"/>
    <n v="177.70229443997104"/>
  </r>
  <r>
    <x v="0"/>
    <x v="1"/>
    <x v="1"/>
    <s v="SWEDEN"/>
    <s v="SE2"/>
    <x v="3"/>
    <x v="0"/>
    <n v="8.3877661338596105E-3"/>
  </r>
  <r>
    <x v="0"/>
    <x v="1"/>
    <x v="1"/>
    <s v="SWEDEN"/>
    <s v="SE2"/>
    <x v="8"/>
    <x v="0"/>
    <n v="13.868337457629657"/>
  </r>
  <r>
    <x v="0"/>
    <x v="1"/>
    <x v="1"/>
    <s v="SWEDEN"/>
    <s v="SE2"/>
    <x v="9"/>
    <x v="0"/>
    <n v="1.1251669162572807E-5"/>
  </r>
  <r>
    <x v="0"/>
    <x v="1"/>
    <x v="1"/>
    <s v="SWEDEN"/>
    <s v="SE3"/>
    <x v="0"/>
    <x v="0"/>
    <n v="3.6183973734822201"/>
  </r>
  <r>
    <x v="0"/>
    <x v="1"/>
    <x v="1"/>
    <s v="SWEDEN"/>
    <s v="SE3"/>
    <x v="1"/>
    <x v="0"/>
    <n v="362.31001577221633"/>
  </r>
  <r>
    <x v="0"/>
    <x v="1"/>
    <x v="1"/>
    <s v="SWEDEN"/>
    <s v="SE3"/>
    <x v="2"/>
    <x v="0"/>
    <n v="67.243982078731491"/>
  </r>
  <r>
    <x v="0"/>
    <x v="1"/>
    <x v="1"/>
    <s v="SWEDEN"/>
    <s v="SE3"/>
    <x v="7"/>
    <x v="0"/>
    <n v="218.44812299326179"/>
  </r>
  <r>
    <x v="0"/>
    <x v="1"/>
    <x v="1"/>
    <s v="SWEDEN"/>
    <s v="SE3"/>
    <x v="3"/>
    <x v="0"/>
    <n v="4.4390323432568846E-3"/>
  </r>
  <r>
    <x v="0"/>
    <x v="1"/>
    <x v="1"/>
    <s v="SWEDEN"/>
    <s v="SE3"/>
    <x v="8"/>
    <x v="0"/>
    <n v="23.038332612294798"/>
  </r>
  <r>
    <x v="0"/>
    <x v="1"/>
    <x v="1"/>
    <s v="SWEDEN"/>
    <s v="SE3"/>
    <x v="9"/>
    <x v="0"/>
    <n v="2.6219509507046543E-5"/>
  </r>
  <r>
    <x v="0"/>
    <x v="1"/>
    <x v="1"/>
    <s v="SWEDEN"/>
    <s v="SE4"/>
    <x v="0"/>
    <x v="0"/>
    <n v="1.7242027752834659"/>
  </r>
  <r>
    <x v="0"/>
    <x v="1"/>
    <x v="1"/>
    <s v="SWEDEN"/>
    <s v="SE4"/>
    <x v="1"/>
    <x v="0"/>
    <n v="75.032229746808625"/>
  </r>
  <r>
    <x v="0"/>
    <x v="1"/>
    <x v="1"/>
    <s v="SWEDEN"/>
    <s v="SE4"/>
    <x v="2"/>
    <x v="0"/>
    <n v="19.184050422416927"/>
  </r>
  <r>
    <x v="0"/>
    <x v="1"/>
    <x v="1"/>
    <s v="SWEDEN"/>
    <s v="SE4"/>
    <x v="7"/>
    <x v="0"/>
    <n v="23.635785904568412"/>
  </r>
  <r>
    <x v="0"/>
    <x v="1"/>
    <x v="1"/>
    <s v="SWEDEN"/>
    <s v="SE4"/>
    <x v="3"/>
    <x v="0"/>
    <n v="2.6392648109929522E-3"/>
  </r>
  <r>
    <x v="0"/>
    <x v="1"/>
    <x v="1"/>
    <s v="SWEDEN"/>
    <s v="SE4"/>
    <x v="8"/>
    <x v="0"/>
    <n v="0.6245736936145313"/>
  </r>
  <r>
    <x v="0"/>
    <x v="1"/>
    <x v="1"/>
    <s v="UNITED_KINGDOM"/>
    <s v="UK00"/>
    <x v="0"/>
    <x v="0"/>
    <n v="119.30853214491675"/>
  </r>
  <r>
    <x v="0"/>
    <x v="1"/>
    <x v="1"/>
    <s v="UNITED_KINGDOM"/>
    <s v="UK00"/>
    <x v="1"/>
    <x v="0"/>
    <n v="2377.4748411495584"/>
  </r>
  <r>
    <x v="0"/>
    <x v="1"/>
    <x v="1"/>
    <s v="UNITED_KINGDOM"/>
    <s v="UK00"/>
    <x v="2"/>
    <x v="0"/>
    <n v="412.53711283222509"/>
  </r>
  <r>
    <x v="0"/>
    <x v="1"/>
    <x v="1"/>
    <s v="UNITED_KINGDOM"/>
    <s v="UK00"/>
    <x v="4"/>
    <x v="0"/>
    <n v="-72.949777039441443"/>
  </r>
  <r>
    <x v="0"/>
    <x v="1"/>
    <x v="1"/>
    <s v="UNITED_KINGDOM"/>
    <s v="UK00"/>
    <x v="7"/>
    <x v="0"/>
    <n v="242.16526304990458"/>
  </r>
  <r>
    <x v="0"/>
    <x v="1"/>
    <x v="1"/>
    <s v="UNITED_KINGDOM"/>
    <s v="UK00"/>
    <x v="3"/>
    <x v="0"/>
    <n v="5.434342652392273E-3"/>
  </r>
  <r>
    <x v="0"/>
    <x v="1"/>
    <x v="1"/>
    <s v="UNITED_KINGDOM"/>
    <s v="UK00"/>
    <x v="8"/>
    <x v="0"/>
    <n v="10.434344496491791"/>
  </r>
  <r>
    <x v="0"/>
    <x v="1"/>
    <x v="1"/>
    <s v="UNITED_KINGDOM"/>
    <s v="UK00"/>
    <x v="9"/>
    <x v="0"/>
    <n v="7.7893511476836566E-6"/>
  </r>
  <r>
    <x v="0"/>
    <x v="1"/>
    <x v="1"/>
    <s v="UNITED_KINGDOM"/>
    <s v="UK00"/>
    <x v="5"/>
    <x v="0"/>
    <n v="245.33616669129333"/>
  </r>
  <r>
    <x v="0"/>
    <x v="1"/>
    <x v="1"/>
    <s v="UNITED_KINGDOM"/>
    <s v="UKNI"/>
    <x v="1"/>
    <x v="0"/>
    <n v="34.472453740797178"/>
  </r>
  <r>
    <x v="0"/>
    <x v="1"/>
    <x v="1"/>
    <s v="UNITED_KINGDOM"/>
    <s v="UKNI"/>
    <x v="2"/>
    <x v="0"/>
    <n v="2.6298334076602994"/>
  </r>
  <r>
    <x v="0"/>
    <x v="1"/>
    <x v="1"/>
    <s v="UNITED_KINGDOM"/>
    <s v="UKNI"/>
    <x v="7"/>
    <x v="0"/>
    <n v="99.046019408526675"/>
  </r>
  <r>
    <x v="0"/>
    <x v="1"/>
    <x v="1"/>
    <s v="UNITED_KINGDOM"/>
    <s v="UKNI"/>
    <x v="3"/>
    <x v="0"/>
    <n v="1.4747215943378316E-3"/>
  </r>
  <r>
    <x v="0"/>
    <x v="1"/>
    <x v="1"/>
    <s v="ESTONIA"/>
    <s v="EE"/>
    <x v="1"/>
    <x v="0"/>
    <n v="58.427996260981764"/>
  </r>
  <r>
    <x v="0"/>
    <x v="1"/>
    <x v="1"/>
    <s v="ESTONIA"/>
    <s v="EE"/>
    <x v="2"/>
    <x v="0"/>
    <n v="14.866653123118146"/>
  </r>
  <r>
    <x v="0"/>
    <x v="1"/>
    <x v="1"/>
    <s v="ESTONIA"/>
    <s v="EE"/>
    <x v="7"/>
    <x v="0"/>
    <n v="12.455307086350834"/>
  </r>
  <r>
    <x v="0"/>
    <x v="1"/>
    <x v="1"/>
    <s v="ESTONIA"/>
    <s v="EE"/>
    <x v="3"/>
    <x v="0"/>
    <n v="9.3534294129441148E-4"/>
  </r>
  <r>
    <x v="0"/>
    <x v="1"/>
    <x v="1"/>
    <s v="ESTONIA"/>
    <s v="EE"/>
    <x v="8"/>
    <x v="0"/>
    <n v="3.0183497110919708"/>
  </r>
  <r>
    <x v="0"/>
    <x v="1"/>
    <x v="1"/>
    <s v="ESTONIA"/>
    <s v="EE"/>
    <x v="9"/>
    <x v="0"/>
    <n v="2.2888978793931493E-6"/>
  </r>
  <r>
    <x v="0"/>
    <x v="1"/>
    <x v="1"/>
    <s v="LATVIA"/>
    <s v="LV"/>
    <x v="0"/>
    <x v="0"/>
    <n v="2.5976102787347312E-4"/>
  </r>
  <r>
    <x v="0"/>
    <x v="1"/>
    <x v="1"/>
    <s v="LATVIA"/>
    <s v="LV"/>
    <x v="1"/>
    <x v="0"/>
    <n v="96.073386801674133"/>
  </r>
  <r>
    <x v="0"/>
    <x v="1"/>
    <x v="1"/>
    <s v="LATVIA"/>
    <s v="LV"/>
    <x v="2"/>
    <x v="0"/>
    <n v="6.4279834492222339"/>
  </r>
  <r>
    <x v="0"/>
    <x v="1"/>
    <x v="1"/>
    <s v="LATVIA"/>
    <s v="LV"/>
    <x v="7"/>
    <x v="0"/>
    <n v="0.76729014075350199"/>
  </r>
  <r>
    <x v="0"/>
    <x v="1"/>
    <x v="1"/>
    <s v="LATVIA"/>
    <s v="LV"/>
    <x v="3"/>
    <x v="0"/>
    <n v="5.9138005357997799E-4"/>
  </r>
  <r>
    <x v="0"/>
    <x v="1"/>
    <x v="1"/>
    <s v="LATVIA"/>
    <s v="LV"/>
    <x v="8"/>
    <x v="0"/>
    <n v="1.2703277696123103"/>
  </r>
  <r>
    <x v="0"/>
    <x v="1"/>
    <x v="1"/>
    <s v="LATVIA"/>
    <s v="LV"/>
    <x v="9"/>
    <x v="0"/>
    <n v="2.2370408912384098E-6"/>
  </r>
  <r>
    <x v="0"/>
    <x v="1"/>
    <x v="1"/>
    <s v="LITHUANIA"/>
    <s v="LT"/>
    <x v="0"/>
    <x v="0"/>
    <n v="8.4801147699757422"/>
  </r>
  <r>
    <x v="0"/>
    <x v="1"/>
    <x v="1"/>
    <s v="LITHUANIA"/>
    <s v="LT"/>
    <x v="1"/>
    <x v="0"/>
    <n v="31.788728805332291"/>
  </r>
  <r>
    <x v="0"/>
    <x v="1"/>
    <x v="1"/>
    <s v="LITHUANIA"/>
    <s v="LT"/>
    <x v="2"/>
    <x v="0"/>
    <n v="11.563873626411446"/>
  </r>
  <r>
    <x v="0"/>
    <x v="1"/>
    <x v="1"/>
    <s v="LITHUANIA"/>
    <s v="LT"/>
    <x v="3"/>
    <x v="0"/>
    <n v="7.1185352267010709E-4"/>
  </r>
  <r>
    <x v="0"/>
    <x v="1"/>
    <x v="1"/>
    <s v="LITHUANIA"/>
    <s v="LT"/>
    <x v="8"/>
    <x v="0"/>
    <n v="0.99384452842643789"/>
  </r>
  <r>
    <x v="0"/>
    <x v="1"/>
    <x v="1"/>
    <s v="LITHUANIA"/>
    <s v="LT"/>
    <x v="9"/>
    <x v="0"/>
    <n v="2.1424670738000698E-7"/>
  </r>
  <r>
    <x v="0"/>
    <x v="1"/>
    <x v="1"/>
    <s v="POLAND"/>
    <s v="PL"/>
    <x v="0"/>
    <x v="0"/>
    <n v="109.88951209695749"/>
  </r>
  <r>
    <x v="0"/>
    <x v="1"/>
    <x v="1"/>
    <s v="POLAND"/>
    <s v="PL"/>
    <x v="1"/>
    <x v="0"/>
    <n v="2698.6677502828234"/>
  </r>
  <r>
    <x v="0"/>
    <x v="1"/>
    <x v="1"/>
    <s v="POLAND"/>
    <s v="PL"/>
    <x v="2"/>
    <x v="0"/>
    <n v="370.11738674812619"/>
  </r>
  <r>
    <x v="0"/>
    <x v="1"/>
    <x v="1"/>
    <s v="POLAND"/>
    <s v="PL"/>
    <x v="7"/>
    <x v="0"/>
    <n v="188.80390219079948"/>
  </r>
  <r>
    <x v="0"/>
    <x v="1"/>
    <x v="1"/>
    <s v="POLAND"/>
    <s v="PL"/>
    <x v="3"/>
    <x v="0"/>
    <n v="1.389302684949857E-2"/>
  </r>
  <r>
    <x v="0"/>
    <x v="1"/>
    <x v="1"/>
    <s v="POLAND"/>
    <s v="PL"/>
    <x v="8"/>
    <x v="0"/>
    <n v="1.6905911062931005"/>
  </r>
  <r>
    <x v="0"/>
    <x v="1"/>
    <x v="1"/>
    <s v="POLAND"/>
    <s v="PL"/>
    <x v="9"/>
    <x v="0"/>
    <n v="2.9760370450162495E-6"/>
  </r>
  <r>
    <x v="0"/>
    <x v="1"/>
    <x v="1"/>
    <s v="BELGIUM"/>
    <s v="BE"/>
    <x v="0"/>
    <x v="0"/>
    <n v="95.908183544779561"/>
  </r>
  <r>
    <x v="0"/>
    <x v="1"/>
    <x v="1"/>
    <s v="BELGIUM"/>
    <s v="BE"/>
    <x v="1"/>
    <x v="0"/>
    <n v="175.46938966137853"/>
  </r>
  <r>
    <x v="0"/>
    <x v="1"/>
    <x v="1"/>
    <s v="BELGIUM"/>
    <s v="BE"/>
    <x v="2"/>
    <x v="0"/>
    <n v="94.528860067772186"/>
  </r>
  <r>
    <x v="0"/>
    <x v="1"/>
    <x v="1"/>
    <s v="BELGIUM"/>
    <s v="BE"/>
    <x v="4"/>
    <x v="0"/>
    <n v="-71.463854402715597"/>
  </r>
  <r>
    <x v="0"/>
    <x v="1"/>
    <x v="1"/>
    <s v="BELGIUM"/>
    <s v="BE"/>
    <x v="7"/>
    <x v="0"/>
    <n v="47.241842826508851"/>
  </r>
  <r>
    <x v="0"/>
    <x v="1"/>
    <x v="1"/>
    <s v="BELGIUM"/>
    <s v="BE"/>
    <x v="3"/>
    <x v="0"/>
    <n v="1.4520515244820123E-3"/>
  </r>
  <r>
    <x v="0"/>
    <x v="1"/>
    <x v="1"/>
    <s v="BELGIUM"/>
    <s v="BE"/>
    <x v="8"/>
    <x v="0"/>
    <n v="5.0028052612279108"/>
  </r>
  <r>
    <x v="0"/>
    <x v="1"/>
    <x v="1"/>
    <s v="BELGIUM"/>
    <s v="BE"/>
    <x v="9"/>
    <x v="0"/>
    <n v="6.0848675581432922E-7"/>
  </r>
  <r>
    <x v="0"/>
    <x v="1"/>
    <x v="1"/>
    <s v="FRANCE"/>
    <s v="FR00"/>
    <x v="0"/>
    <x v="0"/>
    <n v="243.96409468706128"/>
  </r>
  <r>
    <x v="0"/>
    <x v="1"/>
    <x v="1"/>
    <s v="FRANCE"/>
    <s v="FR00"/>
    <x v="1"/>
    <x v="0"/>
    <n v="5756.2649097433568"/>
  </r>
  <r>
    <x v="0"/>
    <x v="1"/>
    <x v="1"/>
    <s v="FRANCE"/>
    <s v="FR00"/>
    <x v="2"/>
    <x v="0"/>
    <n v="747.74485109286161"/>
  </r>
  <r>
    <x v="0"/>
    <x v="1"/>
    <x v="1"/>
    <s v="FRANCE"/>
    <s v="FR00"/>
    <x v="4"/>
    <x v="0"/>
    <n v="113.73014967801601"/>
  </r>
  <r>
    <x v="0"/>
    <x v="1"/>
    <x v="1"/>
    <s v="FRANCE"/>
    <s v="FR00"/>
    <x v="7"/>
    <x v="0"/>
    <n v="196.82350313665353"/>
  </r>
  <r>
    <x v="0"/>
    <x v="1"/>
    <x v="1"/>
    <s v="FRANCE"/>
    <s v="FR00"/>
    <x v="3"/>
    <x v="0"/>
    <n v="9.102348652985379E-3"/>
  </r>
  <r>
    <x v="0"/>
    <x v="1"/>
    <x v="1"/>
    <s v="FRANCE"/>
    <s v="FR00"/>
    <x v="8"/>
    <x v="0"/>
    <n v="12.280629098462104"/>
  </r>
  <r>
    <x v="0"/>
    <x v="1"/>
    <x v="1"/>
    <s v="FRANCE"/>
    <s v="FR00"/>
    <x v="9"/>
    <x v="0"/>
    <n v="9.1994698412605439E-6"/>
  </r>
  <r>
    <x v="0"/>
    <x v="1"/>
    <x v="1"/>
    <s v="FRANCE"/>
    <s v="FR15"/>
    <x v="0"/>
    <x v="0"/>
    <n v="20.98495001889178"/>
  </r>
  <r>
    <x v="0"/>
    <x v="1"/>
    <x v="1"/>
    <s v="FRANCE"/>
    <s v="FR15"/>
    <x v="1"/>
    <x v="0"/>
    <n v="41.988641036998075"/>
  </r>
  <r>
    <x v="0"/>
    <x v="1"/>
    <x v="1"/>
    <s v="FRANCE"/>
    <s v="FR15"/>
    <x v="2"/>
    <x v="0"/>
    <n v="4.2433606929700929"/>
  </r>
  <r>
    <x v="0"/>
    <x v="1"/>
    <x v="1"/>
    <s v="FRANCE"/>
    <s v="FR15"/>
    <x v="4"/>
    <x v="0"/>
    <n v="9.330987056808325E-2"/>
  </r>
  <r>
    <x v="0"/>
    <x v="1"/>
    <x v="1"/>
    <s v="FRANCE"/>
    <s v="FR15"/>
    <x v="7"/>
    <x v="0"/>
    <n v="3.2384140993651487"/>
  </r>
  <r>
    <x v="0"/>
    <x v="1"/>
    <x v="1"/>
    <s v="FRANCE"/>
    <s v="FR15"/>
    <x v="3"/>
    <x v="0"/>
    <n v="1.7062375620041428E-4"/>
  </r>
  <r>
    <x v="0"/>
    <x v="1"/>
    <x v="1"/>
    <s v="FRANCE"/>
    <s v="FR15"/>
    <x v="5"/>
    <x v="0"/>
    <n v="0.28015799775483724"/>
  </r>
  <r>
    <x v="0"/>
    <x v="1"/>
    <x v="1"/>
    <s v="ITALY"/>
    <s v="ITCA"/>
    <x v="1"/>
    <x v="0"/>
    <n v="199.2941465360181"/>
  </r>
  <r>
    <x v="0"/>
    <x v="1"/>
    <x v="1"/>
    <s v="ITALY"/>
    <s v="ITCA"/>
    <x v="2"/>
    <x v="0"/>
    <n v="11.718701525837355"/>
  </r>
  <r>
    <x v="0"/>
    <x v="1"/>
    <x v="1"/>
    <s v="ITALY"/>
    <s v="ITCA"/>
    <x v="4"/>
    <x v="0"/>
    <n v="-2.4335171767352248"/>
  </r>
  <r>
    <x v="0"/>
    <x v="1"/>
    <x v="1"/>
    <s v="ITALY"/>
    <s v="ITCA"/>
    <x v="7"/>
    <x v="0"/>
    <n v="14.336152532160037"/>
  </r>
  <r>
    <x v="0"/>
    <x v="1"/>
    <x v="1"/>
    <s v="ITALY"/>
    <s v="ITCA"/>
    <x v="3"/>
    <x v="0"/>
    <n v="2.6894131121682867E-3"/>
  </r>
  <r>
    <x v="0"/>
    <x v="1"/>
    <x v="1"/>
    <s v="ITALY"/>
    <s v="ITCA"/>
    <x v="8"/>
    <x v="0"/>
    <n v="0.88890468902979958"/>
  </r>
  <r>
    <x v="0"/>
    <x v="1"/>
    <x v="1"/>
    <s v="ITALY"/>
    <s v="ITCA"/>
    <x v="9"/>
    <x v="0"/>
    <n v="5.3423270741567903E-6"/>
  </r>
  <r>
    <x v="0"/>
    <x v="1"/>
    <x v="1"/>
    <s v="ITALY"/>
    <s v="ITCN"/>
    <x v="0"/>
    <x v="0"/>
    <n v="3.9083506680704865"/>
  </r>
  <r>
    <x v="0"/>
    <x v="1"/>
    <x v="1"/>
    <s v="ITALY"/>
    <s v="ITCN"/>
    <x v="1"/>
    <x v="0"/>
    <n v="188.93449843766061"/>
  </r>
  <r>
    <x v="0"/>
    <x v="1"/>
    <x v="1"/>
    <s v="ITALY"/>
    <s v="ITCN"/>
    <x v="2"/>
    <x v="0"/>
    <n v="40.727841315050085"/>
  </r>
  <r>
    <x v="0"/>
    <x v="1"/>
    <x v="1"/>
    <s v="ITALY"/>
    <s v="ITCN"/>
    <x v="4"/>
    <x v="0"/>
    <n v="-5.4567812104051381"/>
  </r>
  <r>
    <x v="0"/>
    <x v="1"/>
    <x v="1"/>
    <s v="ITALY"/>
    <s v="ITCN"/>
    <x v="7"/>
    <x v="0"/>
    <n v="25.659851543690078"/>
  </r>
  <r>
    <x v="0"/>
    <x v="1"/>
    <x v="1"/>
    <s v="ITALY"/>
    <s v="ITCN"/>
    <x v="3"/>
    <x v="0"/>
    <n v="2.7917244094033764E-3"/>
  </r>
  <r>
    <x v="0"/>
    <x v="1"/>
    <x v="1"/>
    <s v="ITALY"/>
    <s v="ITCN"/>
    <x v="8"/>
    <x v="0"/>
    <n v="5.6523094591799756"/>
  </r>
  <r>
    <x v="0"/>
    <x v="1"/>
    <x v="1"/>
    <s v="ITALY"/>
    <s v="ITCN"/>
    <x v="9"/>
    <x v="0"/>
    <n v="1.8876005321244588E-5"/>
  </r>
  <r>
    <x v="0"/>
    <x v="1"/>
    <x v="1"/>
    <s v="ITALY"/>
    <s v="ITCO"/>
    <x v="7"/>
    <x v="0"/>
    <n v="4.3451781364248063"/>
  </r>
  <r>
    <x v="0"/>
    <x v="1"/>
    <x v="1"/>
    <s v="ITALY"/>
    <s v="ITCO"/>
    <x v="3"/>
    <x v="0"/>
    <n v="3.6254892322742807E-4"/>
  </r>
  <r>
    <x v="0"/>
    <x v="1"/>
    <x v="1"/>
    <s v="ITALY"/>
    <s v="ITCS"/>
    <x v="0"/>
    <x v="0"/>
    <n v="3.908350668070486"/>
  </r>
  <r>
    <x v="0"/>
    <x v="1"/>
    <x v="1"/>
    <s v="ITALY"/>
    <s v="ITCS"/>
    <x v="1"/>
    <x v="0"/>
    <n v="142.13533625324646"/>
  </r>
  <r>
    <x v="0"/>
    <x v="1"/>
    <x v="1"/>
    <s v="ITALY"/>
    <s v="ITCS"/>
    <x v="2"/>
    <x v="0"/>
    <n v="24.068463490250259"/>
  </r>
  <r>
    <x v="0"/>
    <x v="1"/>
    <x v="1"/>
    <s v="ITALY"/>
    <s v="ITCS"/>
    <x v="4"/>
    <x v="0"/>
    <n v="-16.561151286927483"/>
  </r>
  <r>
    <x v="0"/>
    <x v="1"/>
    <x v="1"/>
    <s v="ITALY"/>
    <s v="ITCS"/>
    <x v="7"/>
    <x v="0"/>
    <n v="51.415830316169995"/>
  </r>
  <r>
    <x v="0"/>
    <x v="1"/>
    <x v="1"/>
    <s v="ITALY"/>
    <s v="ITCS"/>
    <x v="3"/>
    <x v="0"/>
    <n v="9.5937075097080786E-4"/>
  </r>
  <r>
    <x v="0"/>
    <x v="1"/>
    <x v="1"/>
    <s v="ITALY"/>
    <s v="ITCS"/>
    <x v="8"/>
    <x v="0"/>
    <n v="6.0320699709628425"/>
  </r>
  <r>
    <x v="0"/>
    <x v="1"/>
    <x v="1"/>
    <s v="ITALY"/>
    <s v="ITCS"/>
    <x v="9"/>
    <x v="0"/>
    <n v="2.2024976489744341E-5"/>
  </r>
  <r>
    <x v="0"/>
    <x v="1"/>
    <x v="1"/>
    <s v="ITALY"/>
    <s v="ITN1"/>
    <x v="0"/>
    <x v="0"/>
    <n v="3.9083506680704869"/>
  </r>
  <r>
    <x v="0"/>
    <x v="1"/>
    <x v="1"/>
    <s v="ITALY"/>
    <s v="ITN1"/>
    <x v="1"/>
    <x v="0"/>
    <n v="1433.3176804872328"/>
  </r>
  <r>
    <x v="0"/>
    <x v="1"/>
    <x v="1"/>
    <s v="ITALY"/>
    <s v="ITN1"/>
    <x v="2"/>
    <x v="0"/>
    <n v="91.01331073626227"/>
  </r>
  <r>
    <x v="0"/>
    <x v="1"/>
    <x v="1"/>
    <s v="ITALY"/>
    <s v="ITN1"/>
    <x v="4"/>
    <x v="0"/>
    <n v="-52.212917534762902"/>
  </r>
  <r>
    <x v="0"/>
    <x v="1"/>
    <x v="1"/>
    <s v="ITALY"/>
    <s v="ITN1"/>
    <x v="7"/>
    <x v="0"/>
    <n v="218.22662744268138"/>
  </r>
  <r>
    <x v="0"/>
    <x v="1"/>
    <x v="1"/>
    <s v="ITALY"/>
    <s v="ITN1"/>
    <x v="3"/>
    <x v="0"/>
    <n v="4.8595303201610009E-3"/>
  </r>
  <r>
    <x v="0"/>
    <x v="1"/>
    <x v="1"/>
    <s v="ITALY"/>
    <s v="ITN1"/>
    <x v="8"/>
    <x v="0"/>
    <n v="9.065666994092652"/>
  </r>
  <r>
    <x v="0"/>
    <x v="1"/>
    <x v="1"/>
    <s v="ITALY"/>
    <s v="ITN1"/>
    <x v="9"/>
    <x v="0"/>
    <n v="2.4866654248174746E-5"/>
  </r>
  <r>
    <x v="0"/>
    <x v="1"/>
    <x v="1"/>
    <s v="ITALY"/>
    <s v="ITS1"/>
    <x v="0"/>
    <x v="0"/>
    <n v="3.9083506680704869"/>
  </r>
  <r>
    <x v="0"/>
    <x v="1"/>
    <x v="1"/>
    <s v="ITALY"/>
    <s v="ITS1"/>
    <x v="1"/>
    <x v="0"/>
    <n v="312.14914293346249"/>
  </r>
  <r>
    <x v="0"/>
    <x v="1"/>
    <x v="1"/>
    <s v="ITALY"/>
    <s v="ITS1"/>
    <x v="2"/>
    <x v="0"/>
    <n v="42.315859688935454"/>
  </r>
  <r>
    <x v="0"/>
    <x v="1"/>
    <x v="1"/>
    <s v="ITALY"/>
    <s v="ITS1"/>
    <x v="4"/>
    <x v="0"/>
    <n v="-9.2067436305120083"/>
  </r>
  <r>
    <x v="0"/>
    <x v="1"/>
    <x v="1"/>
    <s v="ITALY"/>
    <s v="ITS1"/>
    <x v="7"/>
    <x v="0"/>
    <n v="13.921531350917396"/>
  </r>
  <r>
    <x v="0"/>
    <x v="1"/>
    <x v="1"/>
    <s v="ITALY"/>
    <s v="ITS1"/>
    <x v="3"/>
    <x v="0"/>
    <n v="2.9006981243239042E-3"/>
  </r>
  <r>
    <x v="0"/>
    <x v="1"/>
    <x v="1"/>
    <s v="ITALY"/>
    <s v="ITS1"/>
    <x v="8"/>
    <x v="0"/>
    <n v="15.773983962879095"/>
  </r>
  <r>
    <x v="0"/>
    <x v="1"/>
    <x v="1"/>
    <s v="ITALY"/>
    <s v="ITS1"/>
    <x v="9"/>
    <x v="0"/>
    <n v="2.7315296563437516E-5"/>
  </r>
  <r>
    <x v="0"/>
    <x v="1"/>
    <x v="1"/>
    <s v="ITALY"/>
    <s v="ITSA"/>
    <x v="1"/>
    <x v="0"/>
    <n v="151.71892623127147"/>
  </r>
  <r>
    <x v="0"/>
    <x v="1"/>
    <x v="1"/>
    <s v="ITALY"/>
    <s v="ITSA"/>
    <x v="2"/>
    <x v="0"/>
    <n v="18.409622301270254"/>
  </r>
  <r>
    <x v="0"/>
    <x v="1"/>
    <x v="1"/>
    <s v="ITALY"/>
    <s v="ITSA"/>
    <x v="4"/>
    <x v="0"/>
    <n v="-3.6650090194542879"/>
  </r>
  <r>
    <x v="0"/>
    <x v="1"/>
    <x v="1"/>
    <s v="ITALY"/>
    <s v="ITSA"/>
    <x v="7"/>
    <x v="0"/>
    <n v="1.1067640370596572"/>
  </r>
  <r>
    <x v="0"/>
    <x v="1"/>
    <x v="1"/>
    <s v="ITALY"/>
    <s v="ITSA"/>
    <x v="3"/>
    <x v="0"/>
    <n v="4.7613071178742355E-4"/>
  </r>
  <r>
    <x v="0"/>
    <x v="1"/>
    <x v="1"/>
    <s v="ITALY"/>
    <s v="ITSI"/>
    <x v="0"/>
    <x v="0"/>
    <n v="2.6174778027714876"/>
  </r>
  <r>
    <x v="0"/>
    <x v="1"/>
    <x v="1"/>
    <s v="ITALY"/>
    <s v="ITSI"/>
    <x v="1"/>
    <x v="0"/>
    <n v="92.34177882119576"/>
  </r>
  <r>
    <x v="0"/>
    <x v="1"/>
    <x v="1"/>
    <s v="ITALY"/>
    <s v="ITSI"/>
    <x v="2"/>
    <x v="0"/>
    <n v="9.4104782421639204"/>
  </r>
  <r>
    <x v="0"/>
    <x v="1"/>
    <x v="1"/>
    <s v="ITALY"/>
    <s v="ITSI"/>
    <x v="4"/>
    <x v="0"/>
    <n v="-6.6485963658389933"/>
  </r>
  <r>
    <x v="0"/>
    <x v="1"/>
    <x v="1"/>
    <s v="ITALY"/>
    <s v="ITSI"/>
    <x v="7"/>
    <x v="0"/>
    <n v="11.60302547452909"/>
  </r>
  <r>
    <x v="0"/>
    <x v="1"/>
    <x v="1"/>
    <s v="ITALY"/>
    <s v="ITSI"/>
    <x v="3"/>
    <x v="0"/>
    <n v="1.3243319147648449E-4"/>
  </r>
  <r>
    <x v="0"/>
    <x v="1"/>
    <x v="1"/>
    <s v="ITALY"/>
    <s v="ITSI"/>
    <x v="8"/>
    <x v="0"/>
    <n v="0.54862681627657772"/>
  </r>
  <r>
    <x v="0"/>
    <x v="1"/>
    <x v="1"/>
    <s v="ITALY"/>
    <s v="ITSI"/>
    <x v="5"/>
    <x v="0"/>
    <n v="0.34516413548242486"/>
  </r>
  <r>
    <x v="0"/>
    <x v="1"/>
    <x v="1"/>
    <s v="ITALY"/>
    <s v="ITSI"/>
    <x v="6"/>
    <x v="0"/>
    <n v="0.49309162211775021"/>
  </r>
  <r>
    <x v="0"/>
    <x v="1"/>
    <x v="1"/>
    <s v="SWITZERLAND"/>
    <s v="CH"/>
    <x v="0"/>
    <x v="0"/>
    <n v="0.77024862173511532"/>
  </r>
  <r>
    <x v="0"/>
    <x v="1"/>
    <x v="1"/>
    <s v="SWITZERLAND"/>
    <s v="CH"/>
    <x v="1"/>
    <x v="0"/>
    <n v="978.33240606227741"/>
  </r>
  <r>
    <x v="0"/>
    <x v="1"/>
    <x v="1"/>
    <s v="SWITZERLAND"/>
    <s v="CH"/>
    <x v="2"/>
    <x v="0"/>
    <n v="63.905807814246046"/>
  </r>
  <r>
    <x v="0"/>
    <x v="1"/>
    <x v="1"/>
    <s v="SWITZERLAND"/>
    <s v="CH"/>
    <x v="4"/>
    <x v="0"/>
    <n v="-60.786476084359172"/>
  </r>
  <r>
    <x v="0"/>
    <x v="1"/>
    <x v="1"/>
    <s v="SWITZERLAND"/>
    <s v="CH"/>
    <x v="7"/>
    <x v="0"/>
    <n v="106.60723570951021"/>
  </r>
  <r>
    <x v="0"/>
    <x v="1"/>
    <x v="1"/>
    <s v="SWITZERLAND"/>
    <s v="CH"/>
    <x v="3"/>
    <x v="0"/>
    <n v="1.1369158109582561E-2"/>
  </r>
  <r>
    <x v="0"/>
    <x v="1"/>
    <x v="1"/>
    <s v="SWITZERLAND"/>
    <s v="CH"/>
    <x v="8"/>
    <x v="0"/>
    <n v="4.0025965773322767"/>
  </r>
  <r>
    <x v="0"/>
    <x v="1"/>
    <x v="1"/>
    <s v="SWITZERLAND"/>
    <s v="CH"/>
    <x v="9"/>
    <x v="0"/>
    <n v="9.7158703263870879E-6"/>
  </r>
  <r>
    <x v="0"/>
    <x v="1"/>
    <x v="1"/>
    <s v="AUSTRIA"/>
    <s v="AT"/>
    <x v="0"/>
    <x v="0"/>
    <n v="4.952171077350731"/>
  </r>
  <r>
    <x v="0"/>
    <x v="1"/>
    <x v="1"/>
    <s v="AUSTRIA"/>
    <s v="AT"/>
    <x v="1"/>
    <x v="0"/>
    <n v="1259.7294907251728"/>
  </r>
  <r>
    <x v="0"/>
    <x v="1"/>
    <x v="1"/>
    <s v="AUSTRIA"/>
    <s v="AT"/>
    <x v="2"/>
    <x v="0"/>
    <n v="160.64239282395005"/>
  </r>
  <r>
    <x v="0"/>
    <x v="1"/>
    <x v="1"/>
    <s v="AUSTRIA"/>
    <s v="AT"/>
    <x v="4"/>
    <x v="0"/>
    <n v="-5.7736985767480107"/>
  </r>
  <r>
    <x v="0"/>
    <x v="1"/>
    <x v="1"/>
    <s v="AUSTRIA"/>
    <s v="AT"/>
    <x v="7"/>
    <x v="0"/>
    <n v="300.14762254609116"/>
  </r>
  <r>
    <x v="0"/>
    <x v="1"/>
    <x v="1"/>
    <s v="AUSTRIA"/>
    <s v="AT"/>
    <x v="3"/>
    <x v="0"/>
    <n v="1.1671940142578979E-2"/>
  </r>
  <r>
    <x v="0"/>
    <x v="1"/>
    <x v="1"/>
    <s v="AUSTRIA"/>
    <s v="AT"/>
    <x v="8"/>
    <x v="0"/>
    <n v="2.1202962188488126"/>
  </r>
  <r>
    <x v="0"/>
    <x v="1"/>
    <x v="1"/>
    <s v="AUSTRIA"/>
    <s v="AT"/>
    <x v="9"/>
    <x v="0"/>
    <n v="2.9010939685688082E-6"/>
  </r>
  <r>
    <x v="0"/>
    <x v="1"/>
    <x v="1"/>
    <s v="CZECH_REPUBLIC"/>
    <s v="CZ"/>
    <x v="0"/>
    <x v="0"/>
    <n v="3.8026462418956921"/>
  </r>
  <r>
    <x v="0"/>
    <x v="1"/>
    <x v="1"/>
    <s v="CZECH_REPUBLIC"/>
    <s v="CZ"/>
    <x v="1"/>
    <x v="0"/>
    <n v="2133.6813213464893"/>
  </r>
  <r>
    <x v="0"/>
    <x v="1"/>
    <x v="1"/>
    <s v="CZECH_REPUBLIC"/>
    <s v="CZ"/>
    <x v="2"/>
    <x v="0"/>
    <n v="332.383733497712"/>
  </r>
  <r>
    <x v="0"/>
    <x v="1"/>
    <x v="1"/>
    <s v="CZECH_REPUBLIC"/>
    <s v="CZ"/>
    <x v="4"/>
    <x v="0"/>
    <n v="-26.250764600748479"/>
  </r>
  <r>
    <x v="0"/>
    <x v="1"/>
    <x v="1"/>
    <s v="CZECH_REPUBLIC"/>
    <s v="CZ"/>
    <x v="7"/>
    <x v="0"/>
    <n v="295.13729784400687"/>
  </r>
  <r>
    <x v="0"/>
    <x v="1"/>
    <x v="1"/>
    <s v="CZECH_REPUBLIC"/>
    <s v="CZ"/>
    <x v="3"/>
    <x v="0"/>
    <n v="1.6240021840719925E-2"/>
  </r>
  <r>
    <x v="0"/>
    <x v="1"/>
    <x v="1"/>
    <s v="CZECH_REPUBLIC"/>
    <s v="CZ"/>
    <x v="8"/>
    <x v="0"/>
    <n v="1.5782518060608399"/>
  </r>
  <r>
    <x v="0"/>
    <x v="1"/>
    <x v="1"/>
    <s v="CZECH_REPUBLIC"/>
    <s v="CZ"/>
    <x v="9"/>
    <x v="0"/>
    <n v="1.0554788403999749E-7"/>
  </r>
  <r>
    <x v="0"/>
    <x v="1"/>
    <x v="1"/>
    <s v="SPAIN"/>
    <s v="ES"/>
    <x v="0"/>
    <x v="0"/>
    <n v="129.10601004195632"/>
  </r>
  <r>
    <x v="0"/>
    <x v="1"/>
    <x v="1"/>
    <s v="SPAIN"/>
    <s v="ES"/>
    <x v="1"/>
    <x v="0"/>
    <n v="3213.456520182282"/>
  </r>
  <r>
    <x v="0"/>
    <x v="1"/>
    <x v="1"/>
    <s v="SPAIN"/>
    <s v="ES"/>
    <x v="2"/>
    <x v="0"/>
    <n v="395.63479695926935"/>
  </r>
  <r>
    <x v="0"/>
    <x v="1"/>
    <x v="1"/>
    <s v="SPAIN"/>
    <s v="ES"/>
    <x v="4"/>
    <x v="0"/>
    <n v="-60.786476084359165"/>
  </r>
  <r>
    <x v="0"/>
    <x v="1"/>
    <x v="1"/>
    <s v="SPAIN"/>
    <s v="ES"/>
    <x v="7"/>
    <x v="0"/>
    <n v="108.62890652685063"/>
  </r>
  <r>
    <x v="0"/>
    <x v="1"/>
    <x v="1"/>
    <s v="SPAIN"/>
    <s v="ES"/>
    <x v="3"/>
    <x v="0"/>
    <n v="4.0356136277809179E-3"/>
  </r>
  <r>
    <x v="0"/>
    <x v="1"/>
    <x v="1"/>
    <s v="SPAIN"/>
    <s v="ES"/>
    <x v="8"/>
    <x v="0"/>
    <n v="10.162633046324014"/>
  </r>
  <r>
    <x v="0"/>
    <x v="1"/>
    <x v="1"/>
    <s v="SPAIN"/>
    <s v="ES"/>
    <x v="9"/>
    <x v="0"/>
    <n v="5.3764829771712325E-6"/>
  </r>
  <r>
    <x v="0"/>
    <x v="1"/>
    <x v="1"/>
    <s v="PORTUGAL"/>
    <s v="PT"/>
    <x v="0"/>
    <x v="0"/>
    <n v="70.030663762568338"/>
  </r>
  <r>
    <x v="0"/>
    <x v="1"/>
    <x v="1"/>
    <s v="PORTUGAL"/>
    <s v="PT"/>
    <x v="1"/>
    <x v="0"/>
    <n v="650.29133700760804"/>
  </r>
  <r>
    <x v="0"/>
    <x v="1"/>
    <x v="1"/>
    <s v="PORTUGAL"/>
    <s v="PT"/>
    <x v="2"/>
    <x v="0"/>
    <n v="84.222559683186617"/>
  </r>
  <r>
    <x v="0"/>
    <x v="1"/>
    <x v="1"/>
    <s v="PORTUGAL"/>
    <s v="PT"/>
    <x v="4"/>
    <x v="0"/>
    <n v="-60.786476084359144"/>
  </r>
  <r>
    <x v="0"/>
    <x v="1"/>
    <x v="1"/>
    <s v="PORTUGAL"/>
    <s v="PT"/>
    <x v="7"/>
    <x v="0"/>
    <n v="1.0507764409932938"/>
  </r>
  <r>
    <x v="0"/>
    <x v="1"/>
    <x v="1"/>
    <s v="PORTUGAL"/>
    <s v="PT"/>
    <x v="3"/>
    <x v="0"/>
    <n v="4.7865677026208089E-4"/>
  </r>
  <r>
    <x v="0"/>
    <x v="1"/>
    <x v="1"/>
    <s v="PORTUGAL"/>
    <s v="PT"/>
    <x v="8"/>
    <x v="0"/>
    <n v="1.9347499037252727"/>
  </r>
  <r>
    <x v="0"/>
    <x v="1"/>
    <x v="1"/>
    <s v="PORTUGAL"/>
    <s v="PT"/>
    <x v="9"/>
    <x v="0"/>
    <n v="5.3707070388987549E-6"/>
  </r>
  <r>
    <x v="0"/>
    <x v="1"/>
    <x v="1"/>
    <s v="SLOVAKIA"/>
    <s v="SK"/>
    <x v="0"/>
    <x v="0"/>
    <n v="8.5967651687841826"/>
  </r>
  <r>
    <x v="0"/>
    <x v="1"/>
    <x v="1"/>
    <s v="SLOVAKIA"/>
    <s v="SK"/>
    <x v="1"/>
    <x v="0"/>
    <n v="76.689658584520714"/>
  </r>
  <r>
    <x v="0"/>
    <x v="1"/>
    <x v="1"/>
    <s v="SLOVAKIA"/>
    <s v="SK"/>
    <x v="2"/>
    <x v="0"/>
    <n v="5.6870616214853911"/>
  </r>
  <r>
    <x v="0"/>
    <x v="1"/>
    <x v="1"/>
    <s v="SLOVAKIA"/>
    <s v="SK"/>
    <x v="7"/>
    <x v="0"/>
    <n v="18.285867761844845"/>
  </r>
  <r>
    <x v="0"/>
    <x v="1"/>
    <x v="1"/>
    <s v="SLOVAKIA"/>
    <s v="SK"/>
    <x v="3"/>
    <x v="0"/>
    <n v="1.1148082941361168E-3"/>
  </r>
  <r>
    <x v="0"/>
    <x v="1"/>
    <x v="1"/>
    <s v="SLOVAKIA"/>
    <s v="SK"/>
    <x v="8"/>
    <x v="0"/>
    <n v="0.80578312155170484"/>
  </r>
  <r>
    <x v="0"/>
    <x v="1"/>
    <x v="1"/>
    <s v="SLOVAKIA"/>
    <s v="SK"/>
    <x v="9"/>
    <x v="0"/>
    <n v="4.9223862436858687E-7"/>
  </r>
  <r>
    <x v="0"/>
    <x v="1"/>
    <x v="1"/>
    <s v="HUNGARY"/>
    <s v="HU"/>
    <x v="0"/>
    <x v="0"/>
    <n v="10.646670615953838"/>
  </r>
  <r>
    <x v="0"/>
    <x v="1"/>
    <x v="1"/>
    <s v="HUNGARY"/>
    <s v="HU"/>
    <x v="1"/>
    <x v="0"/>
    <n v="162.15684350927336"/>
  </r>
  <r>
    <x v="0"/>
    <x v="1"/>
    <x v="1"/>
    <s v="HUNGARY"/>
    <s v="HU"/>
    <x v="2"/>
    <x v="0"/>
    <n v="12.063304357175623"/>
  </r>
  <r>
    <x v="0"/>
    <x v="1"/>
    <x v="1"/>
    <s v="HUNGARY"/>
    <s v="HU"/>
    <x v="4"/>
    <x v="0"/>
    <n v="-15.483542208191636"/>
  </r>
  <r>
    <x v="0"/>
    <x v="1"/>
    <x v="1"/>
    <s v="HUNGARY"/>
    <s v="HU"/>
    <x v="7"/>
    <x v="0"/>
    <n v="64.396737121607018"/>
  </r>
  <r>
    <x v="0"/>
    <x v="1"/>
    <x v="1"/>
    <s v="HUNGARY"/>
    <s v="HU"/>
    <x v="3"/>
    <x v="0"/>
    <n v="2.8221776616921992E-3"/>
  </r>
  <r>
    <x v="0"/>
    <x v="1"/>
    <x v="1"/>
    <s v="HUNGARY"/>
    <s v="HU"/>
    <x v="8"/>
    <x v="0"/>
    <n v="1.2900263761111175"/>
  </r>
  <r>
    <x v="0"/>
    <x v="1"/>
    <x v="1"/>
    <s v="HUNGARY"/>
    <s v="HU"/>
    <x v="9"/>
    <x v="0"/>
    <n v="1.4099745259062408E-6"/>
  </r>
  <r>
    <x v="0"/>
    <x v="1"/>
    <x v="1"/>
    <s v="SLOVENIA"/>
    <s v="SI"/>
    <x v="0"/>
    <x v="0"/>
    <n v="8.9226956303975924E-2"/>
  </r>
  <r>
    <x v="0"/>
    <x v="1"/>
    <x v="1"/>
    <s v="SLOVENIA"/>
    <s v="SI"/>
    <x v="1"/>
    <x v="0"/>
    <n v="217.29550238648224"/>
  </r>
  <r>
    <x v="0"/>
    <x v="1"/>
    <x v="1"/>
    <s v="SLOVENIA"/>
    <s v="SI"/>
    <x v="2"/>
    <x v="0"/>
    <n v="3.748768885242681"/>
  </r>
  <r>
    <x v="0"/>
    <x v="1"/>
    <x v="1"/>
    <s v="SLOVENIA"/>
    <s v="SI"/>
    <x v="4"/>
    <x v="0"/>
    <n v="-3.7941888412028066"/>
  </r>
  <r>
    <x v="0"/>
    <x v="1"/>
    <x v="1"/>
    <s v="SLOVENIA"/>
    <s v="SI"/>
    <x v="7"/>
    <x v="0"/>
    <n v="111.99918243683723"/>
  </r>
  <r>
    <x v="0"/>
    <x v="1"/>
    <x v="1"/>
    <s v="SLOVENIA"/>
    <s v="SI"/>
    <x v="3"/>
    <x v="0"/>
    <n v="6.1074803921667359E-3"/>
  </r>
  <r>
    <x v="0"/>
    <x v="1"/>
    <x v="1"/>
    <s v="SLOVENIA"/>
    <s v="SI"/>
    <x v="8"/>
    <x v="0"/>
    <n v="0.64264170593278813"/>
  </r>
  <r>
    <x v="0"/>
    <x v="1"/>
    <x v="1"/>
    <s v="SLOVENIA"/>
    <s v="SI"/>
    <x v="9"/>
    <x v="0"/>
    <n v="2.2737350268779405E-6"/>
  </r>
  <r>
    <x v="0"/>
    <x v="1"/>
    <x v="1"/>
    <s v="CROATIA"/>
    <s v="HR"/>
    <x v="0"/>
    <x v="0"/>
    <n v="6.4752557229876837"/>
  </r>
  <r>
    <x v="0"/>
    <x v="1"/>
    <x v="1"/>
    <s v="CROATIA"/>
    <s v="HR"/>
    <x v="1"/>
    <x v="0"/>
    <n v="246.8404173700599"/>
  </r>
  <r>
    <x v="0"/>
    <x v="1"/>
    <x v="1"/>
    <s v="CROATIA"/>
    <s v="HR"/>
    <x v="2"/>
    <x v="0"/>
    <n v="41.680062153977111"/>
  </r>
  <r>
    <x v="0"/>
    <x v="1"/>
    <x v="1"/>
    <s v="CROATIA"/>
    <s v="HR"/>
    <x v="4"/>
    <x v="0"/>
    <n v="-1.5603495218783654"/>
  </r>
  <r>
    <x v="0"/>
    <x v="1"/>
    <x v="1"/>
    <s v="CROATIA"/>
    <s v="HR"/>
    <x v="7"/>
    <x v="0"/>
    <n v="29.193604194538445"/>
  </r>
  <r>
    <x v="0"/>
    <x v="1"/>
    <x v="1"/>
    <s v="CROATIA"/>
    <s v="HR"/>
    <x v="3"/>
    <x v="0"/>
    <n v="3.2275463858441678E-3"/>
  </r>
  <r>
    <x v="0"/>
    <x v="1"/>
    <x v="1"/>
    <s v="CROATIA"/>
    <s v="HR"/>
    <x v="8"/>
    <x v="0"/>
    <n v="0.48649985245005922"/>
  </r>
  <r>
    <x v="0"/>
    <x v="1"/>
    <x v="1"/>
    <s v="CROATIA"/>
    <s v="HR"/>
    <x v="9"/>
    <x v="0"/>
    <n v="6.8349728590692093E-7"/>
  </r>
  <r>
    <x v="0"/>
    <x v="1"/>
    <x v="1"/>
    <s v="ROMANIA"/>
    <s v="RO"/>
    <x v="0"/>
    <x v="0"/>
    <n v="21.652258478569788"/>
  </r>
  <r>
    <x v="0"/>
    <x v="1"/>
    <x v="1"/>
    <s v="ROMANIA"/>
    <s v="RO"/>
    <x v="1"/>
    <x v="0"/>
    <n v="453.98539313382798"/>
  </r>
  <r>
    <x v="0"/>
    <x v="1"/>
    <x v="1"/>
    <s v="ROMANIA"/>
    <s v="RO"/>
    <x v="2"/>
    <x v="0"/>
    <n v="87.981478685064801"/>
  </r>
  <r>
    <x v="0"/>
    <x v="1"/>
    <x v="1"/>
    <s v="ROMANIA"/>
    <s v="RO"/>
    <x v="7"/>
    <x v="0"/>
    <n v="65.922367106380676"/>
  </r>
  <r>
    <x v="0"/>
    <x v="1"/>
    <x v="1"/>
    <s v="ROMANIA"/>
    <s v="RO"/>
    <x v="3"/>
    <x v="0"/>
    <n v="3.9901368162642429E-3"/>
  </r>
  <r>
    <x v="0"/>
    <x v="1"/>
    <x v="1"/>
    <s v="ROMANIA"/>
    <s v="RO"/>
    <x v="8"/>
    <x v="0"/>
    <n v="4.6067081329266255"/>
  </r>
  <r>
    <x v="0"/>
    <x v="1"/>
    <x v="1"/>
    <s v="ROMANIA"/>
    <s v="RO"/>
    <x v="9"/>
    <x v="0"/>
    <n v="3.688763101281428E-6"/>
  </r>
  <r>
    <x v="0"/>
    <x v="1"/>
    <x v="1"/>
    <s v="BULGARIA"/>
    <s v="BG"/>
    <x v="0"/>
    <x v="0"/>
    <n v="7.1332205920001499"/>
  </r>
  <r>
    <x v="0"/>
    <x v="1"/>
    <x v="1"/>
    <s v="BULGARIA"/>
    <s v="BG"/>
    <x v="1"/>
    <x v="0"/>
    <n v="154.18895286524133"/>
  </r>
  <r>
    <x v="0"/>
    <x v="1"/>
    <x v="1"/>
    <s v="BULGARIA"/>
    <s v="BG"/>
    <x v="2"/>
    <x v="0"/>
    <n v="16.623155481927242"/>
  </r>
  <r>
    <x v="0"/>
    <x v="1"/>
    <x v="1"/>
    <s v="BULGARIA"/>
    <s v="BG"/>
    <x v="4"/>
    <x v="0"/>
    <n v="-1.5750458760449082"/>
  </r>
  <r>
    <x v="0"/>
    <x v="1"/>
    <x v="1"/>
    <s v="BULGARIA"/>
    <s v="BG"/>
    <x v="7"/>
    <x v="0"/>
    <n v="122.57222571977771"/>
  </r>
  <r>
    <x v="0"/>
    <x v="1"/>
    <x v="1"/>
    <s v="BULGARIA"/>
    <s v="BG"/>
    <x v="3"/>
    <x v="0"/>
    <n v="1.8792941830882742E-3"/>
  </r>
  <r>
    <x v="0"/>
    <x v="1"/>
    <x v="1"/>
    <s v="BULGARIA"/>
    <s v="BG"/>
    <x v="8"/>
    <x v="0"/>
    <n v="26.76409755439559"/>
  </r>
  <r>
    <x v="0"/>
    <x v="1"/>
    <x v="1"/>
    <s v="BULGARIA"/>
    <s v="BG"/>
    <x v="9"/>
    <x v="0"/>
    <n v="1.3225606297193511E-5"/>
  </r>
  <r>
    <x v="0"/>
    <x v="1"/>
    <x v="1"/>
    <s v="GREECE"/>
    <s v="GR00"/>
    <x v="0"/>
    <x v="0"/>
    <n v="56.829515533809108"/>
  </r>
  <r>
    <x v="0"/>
    <x v="1"/>
    <x v="1"/>
    <s v="GREECE"/>
    <s v="GR00"/>
    <x v="1"/>
    <x v="0"/>
    <n v="254.20947264609464"/>
  </r>
  <r>
    <x v="0"/>
    <x v="1"/>
    <x v="1"/>
    <s v="GREECE"/>
    <s v="GR00"/>
    <x v="2"/>
    <x v="0"/>
    <n v="33.394917206725154"/>
  </r>
  <r>
    <x v="0"/>
    <x v="1"/>
    <x v="1"/>
    <s v="GREECE"/>
    <s v="GR00"/>
    <x v="4"/>
    <x v="0"/>
    <n v="3.7423895497766928"/>
  </r>
  <r>
    <x v="0"/>
    <x v="1"/>
    <x v="1"/>
    <s v="GREECE"/>
    <s v="GR00"/>
    <x v="7"/>
    <x v="0"/>
    <n v="16.190815000223164"/>
  </r>
  <r>
    <x v="0"/>
    <x v="1"/>
    <x v="1"/>
    <s v="GREECE"/>
    <s v="GR00"/>
    <x v="3"/>
    <x v="0"/>
    <n v="7.9103631661277219E-4"/>
  </r>
  <r>
    <x v="0"/>
    <x v="1"/>
    <x v="1"/>
    <s v="GREECE"/>
    <s v="GR00"/>
    <x v="8"/>
    <x v="0"/>
    <n v="61.091201322502336"/>
  </r>
  <r>
    <x v="0"/>
    <x v="1"/>
    <x v="1"/>
    <s v="GREECE"/>
    <s v="GR00"/>
    <x v="9"/>
    <x v="0"/>
    <n v="3.2335310493145397E-5"/>
  </r>
  <r>
    <x v="0"/>
    <x v="1"/>
    <x v="1"/>
    <s v="GREECE"/>
    <s v="GR00"/>
    <x v="5"/>
    <x v="0"/>
    <n v="1.1236328554534416"/>
  </r>
  <r>
    <x v="0"/>
    <x v="1"/>
    <x v="1"/>
    <s v="GREECE"/>
    <s v="GR00"/>
    <x v="6"/>
    <x v="0"/>
    <n v="1.605189793504918"/>
  </r>
  <r>
    <x v="0"/>
    <x v="1"/>
    <x v="1"/>
    <s v="GREECE"/>
    <s v="GR03"/>
    <x v="1"/>
    <x v="0"/>
    <n v="50.06226689528615"/>
  </r>
  <r>
    <x v="0"/>
    <x v="1"/>
    <x v="1"/>
    <s v="GREECE"/>
    <s v="GR03"/>
    <x v="2"/>
    <x v="0"/>
    <n v="19.123122945977435"/>
  </r>
  <r>
    <x v="0"/>
    <x v="1"/>
    <x v="1"/>
    <s v="GREECE"/>
    <s v="GR03"/>
    <x v="7"/>
    <x v="0"/>
    <n v="5.8170287625199366"/>
  </r>
  <r>
    <x v="0"/>
    <x v="1"/>
    <x v="1"/>
    <s v="GREECE"/>
    <s v="GR03"/>
    <x v="3"/>
    <x v="0"/>
    <n v="9.7728766574379307E-4"/>
  </r>
  <r>
    <x v="0"/>
    <x v="1"/>
    <x v="1"/>
    <s v="IRELAND"/>
    <s v="IE"/>
    <x v="0"/>
    <x v="0"/>
    <n v="314.81562185604002"/>
  </r>
  <r>
    <x v="0"/>
    <x v="1"/>
    <x v="1"/>
    <s v="IRELAND"/>
    <s v="IE"/>
    <x v="1"/>
    <x v="0"/>
    <n v="724.96592642645464"/>
  </r>
  <r>
    <x v="0"/>
    <x v="1"/>
    <x v="1"/>
    <s v="IRELAND"/>
    <s v="IE"/>
    <x v="2"/>
    <x v="0"/>
    <n v="239.0111397814355"/>
  </r>
  <r>
    <x v="0"/>
    <x v="1"/>
    <x v="1"/>
    <s v="IRELAND"/>
    <s v="IE"/>
    <x v="7"/>
    <x v="0"/>
    <n v="197.43656502857269"/>
  </r>
  <r>
    <x v="0"/>
    <x v="1"/>
    <x v="1"/>
    <s v="IRELAND"/>
    <s v="IE"/>
    <x v="3"/>
    <x v="0"/>
    <n v="9.1615262695984145E-3"/>
  </r>
  <r>
    <x v="0"/>
    <x v="1"/>
    <x v="1"/>
    <s v="IRELAND"/>
    <s v="IE"/>
    <x v="8"/>
    <x v="0"/>
    <n v="6.5595763108268565"/>
  </r>
  <r>
    <x v="0"/>
    <x v="1"/>
    <x v="1"/>
    <s v="IRELAND"/>
    <s v="IE"/>
    <x v="9"/>
    <x v="0"/>
    <n v="3.0081448322885796E-5"/>
  </r>
  <r>
    <x v="0"/>
    <x v="1"/>
    <x v="1"/>
    <s v="LUXEMBOURG"/>
    <s v="LU"/>
    <x v="0"/>
    <x v="0"/>
    <n v="2.2225982944070893E-2"/>
  </r>
  <r>
    <x v="0"/>
    <x v="1"/>
    <x v="1"/>
    <s v="LUXEMBOURG"/>
    <s v="LU"/>
    <x v="1"/>
    <x v="0"/>
    <n v="13.632597015778941"/>
  </r>
  <r>
    <x v="0"/>
    <x v="1"/>
    <x v="1"/>
    <s v="LUXEMBOURG"/>
    <s v="LU"/>
    <x v="2"/>
    <x v="0"/>
    <n v="4.7492038960495417"/>
  </r>
  <r>
    <x v="0"/>
    <x v="1"/>
    <x v="1"/>
    <s v="LUXEMBOURG"/>
    <s v="LU"/>
    <x v="4"/>
    <x v="0"/>
    <n v="-2.0772131756569068"/>
  </r>
  <r>
    <x v="0"/>
    <x v="1"/>
    <x v="1"/>
    <s v="LUXEMBOURG"/>
    <s v="LU"/>
    <x v="7"/>
    <x v="0"/>
    <n v="72.354273681197043"/>
  </r>
  <r>
    <x v="0"/>
    <x v="1"/>
    <x v="1"/>
    <s v="LUXEMBOURG"/>
    <s v="LU"/>
    <x v="3"/>
    <x v="0"/>
    <n v="3.9003142504733654E-3"/>
  </r>
  <r>
    <x v="0"/>
    <x v="1"/>
    <x v="1"/>
    <s v="LUXEMBOURG"/>
    <s v="LU"/>
    <x v="8"/>
    <x v="0"/>
    <n v="1.4683529479952077E-2"/>
  </r>
  <r>
    <x v="0"/>
    <x v="1"/>
    <x v="1"/>
    <s v="ALBANIA"/>
    <s v="AL"/>
    <x v="0"/>
    <x v="0"/>
    <n v="1.0809584271777744"/>
  </r>
  <r>
    <x v="0"/>
    <x v="1"/>
    <x v="1"/>
    <s v="ALBANIA"/>
    <s v="AL"/>
    <x v="1"/>
    <x v="0"/>
    <n v="183.46466533670502"/>
  </r>
  <r>
    <x v="0"/>
    <x v="1"/>
    <x v="1"/>
    <s v="ALBANIA"/>
    <s v="AL"/>
    <x v="2"/>
    <x v="0"/>
    <n v="9.1173518895541665"/>
  </r>
  <r>
    <x v="0"/>
    <x v="1"/>
    <x v="1"/>
    <s v="ALBANIA"/>
    <s v="AL"/>
    <x v="7"/>
    <x v="0"/>
    <n v="10.537746776249783"/>
  </r>
  <r>
    <x v="0"/>
    <x v="1"/>
    <x v="1"/>
    <s v="ALBANIA"/>
    <s v="AL"/>
    <x v="3"/>
    <x v="0"/>
    <n v="2.6622364632661092E-3"/>
  </r>
  <r>
    <x v="0"/>
    <x v="1"/>
    <x v="1"/>
    <s v="ALBANIA"/>
    <s v="AL"/>
    <x v="8"/>
    <x v="0"/>
    <n v="0.3001362866497414"/>
  </r>
  <r>
    <x v="0"/>
    <x v="1"/>
    <x v="1"/>
    <s v="MONTENEGRO"/>
    <s v="ME"/>
    <x v="0"/>
    <x v="0"/>
    <n v="0.47718985734324559"/>
  </r>
  <r>
    <x v="0"/>
    <x v="1"/>
    <x v="1"/>
    <s v="MONTENEGRO"/>
    <s v="ME"/>
    <x v="1"/>
    <x v="0"/>
    <n v="54.514760314962246"/>
  </r>
  <r>
    <x v="0"/>
    <x v="1"/>
    <x v="1"/>
    <s v="MONTENEGRO"/>
    <s v="ME"/>
    <x v="2"/>
    <x v="0"/>
    <n v="1.2197331107978913"/>
  </r>
  <r>
    <x v="0"/>
    <x v="1"/>
    <x v="1"/>
    <s v="MONTENEGRO"/>
    <s v="ME"/>
    <x v="7"/>
    <x v="0"/>
    <n v="55.966547424431319"/>
  </r>
  <r>
    <x v="0"/>
    <x v="1"/>
    <x v="1"/>
    <s v="MONTENEGRO"/>
    <s v="ME"/>
    <x v="3"/>
    <x v="0"/>
    <n v="2.1824405242710497E-3"/>
  </r>
  <r>
    <x v="0"/>
    <x v="1"/>
    <x v="1"/>
    <s v="MONTENEGRO"/>
    <s v="ME"/>
    <x v="8"/>
    <x v="0"/>
    <n v="5.6943528512529776E-2"/>
  </r>
  <r>
    <x v="0"/>
    <x v="1"/>
    <x v="1"/>
    <s v="NORTH_MACEDONIA"/>
    <s v="MK"/>
    <x v="0"/>
    <x v="0"/>
    <n v="0.54823228867450435"/>
  </r>
  <r>
    <x v="0"/>
    <x v="1"/>
    <x v="1"/>
    <s v="NORTH_MACEDONIA"/>
    <s v="MK"/>
    <x v="1"/>
    <x v="0"/>
    <n v="23.998433741916827"/>
  </r>
  <r>
    <x v="0"/>
    <x v="1"/>
    <x v="1"/>
    <s v="NORTH_MACEDONIA"/>
    <s v="MK"/>
    <x v="4"/>
    <x v="0"/>
    <n v="0.24078633067015515"/>
  </r>
  <r>
    <x v="0"/>
    <x v="1"/>
    <x v="1"/>
    <s v="NORTH_MACEDONIA"/>
    <s v="MK"/>
    <x v="3"/>
    <x v="0"/>
    <n v="2.6342750493606897E-4"/>
  </r>
  <r>
    <x v="0"/>
    <x v="1"/>
    <x v="1"/>
    <s v="NORTH_MACEDONIA"/>
    <s v="MK"/>
    <x v="8"/>
    <x v="0"/>
    <n v="0.16056461099256522"/>
  </r>
  <r>
    <x v="0"/>
    <x v="1"/>
    <x v="1"/>
    <s v="NORTH_MACEDONIA"/>
    <s v="MK"/>
    <x v="5"/>
    <x v="0"/>
    <n v="7.229483427271946E-2"/>
  </r>
  <r>
    <x v="0"/>
    <x v="1"/>
    <x v="1"/>
    <s v="NORTH_MACEDONIA"/>
    <s v="MK"/>
    <x v="6"/>
    <x v="0"/>
    <n v="0.10327833467531353"/>
  </r>
  <r>
    <x v="0"/>
    <x v="1"/>
    <x v="1"/>
    <s v="BOSNIA_AND_HERZEGOVINA"/>
    <s v="BA"/>
    <x v="0"/>
    <x v="0"/>
    <n v="1.0687138242104417"/>
  </r>
  <r>
    <x v="0"/>
    <x v="1"/>
    <x v="1"/>
    <s v="BOSNIA_AND_HERZEGOVINA"/>
    <s v="BA"/>
    <x v="1"/>
    <x v="0"/>
    <n v="87.851430320754503"/>
  </r>
  <r>
    <x v="0"/>
    <x v="1"/>
    <x v="1"/>
    <s v="BOSNIA_AND_HERZEGOVINA"/>
    <s v="BA"/>
    <x v="2"/>
    <x v="0"/>
    <n v="7.3814295050756886"/>
  </r>
  <r>
    <x v="0"/>
    <x v="1"/>
    <x v="1"/>
    <s v="BOSNIA_AND_HERZEGOVINA"/>
    <s v="BA"/>
    <x v="4"/>
    <x v="0"/>
    <n v="0.46938439341153831"/>
  </r>
  <r>
    <x v="0"/>
    <x v="1"/>
    <x v="1"/>
    <s v="BOSNIA_AND_HERZEGOVINA"/>
    <s v="BA"/>
    <x v="7"/>
    <x v="0"/>
    <n v="8.5695371743918205"/>
  </r>
  <r>
    <x v="0"/>
    <x v="1"/>
    <x v="1"/>
    <s v="BOSNIA_AND_HERZEGOVINA"/>
    <s v="BA"/>
    <x v="3"/>
    <x v="0"/>
    <n v="8.8566306151574765E-4"/>
  </r>
  <r>
    <x v="0"/>
    <x v="1"/>
    <x v="1"/>
    <s v="BOSNIA_AND_HERZEGOVINA"/>
    <s v="BA"/>
    <x v="8"/>
    <x v="0"/>
    <n v="0.2514992041246874"/>
  </r>
  <r>
    <x v="0"/>
    <x v="1"/>
    <x v="1"/>
    <s v="BOSNIA_AND_HERZEGOVINA"/>
    <s v="BA"/>
    <x v="5"/>
    <x v="0"/>
    <n v="0.14093020495575059"/>
  </r>
  <r>
    <x v="0"/>
    <x v="1"/>
    <x v="1"/>
    <s v="BOSNIA_AND_HERZEGOVINA"/>
    <s v="BA"/>
    <x v="6"/>
    <x v="0"/>
    <n v="0.20132886422250096"/>
  </r>
  <r>
    <x v="0"/>
    <x v="1"/>
    <x v="1"/>
    <s v="SERBIA"/>
    <s v="RS"/>
    <x v="0"/>
    <x v="0"/>
    <n v="1.2572541791176641"/>
  </r>
  <r>
    <x v="0"/>
    <x v="1"/>
    <x v="1"/>
    <s v="SERBIA"/>
    <s v="RS"/>
    <x v="1"/>
    <x v="0"/>
    <n v="78.440795864421929"/>
  </r>
  <r>
    <x v="0"/>
    <x v="1"/>
    <x v="1"/>
    <s v="SERBIA"/>
    <s v="RS"/>
    <x v="2"/>
    <x v="0"/>
    <n v="1.794588533245"/>
  </r>
  <r>
    <x v="0"/>
    <x v="1"/>
    <x v="1"/>
    <s v="SERBIA"/>
    <s v="RS"/>
    <x v="4"/>
    <x v="0"/>
    <n v="0.5521922490946104"/>
  </r>
  <r>
    <x v="0"/>
    <x v="1"/>
    <x v="1"/>
    <s v="SERBIA"/>
    <s v="RS"/>
    <x v="7"/>
    <x v="0"/>
    <n v="9.7170447317186515"/>
  </r>
  <r>
    <x v="0"/>
    <x v="1"/>
    <x v="1"/>
    <s v="SERBIA"/>
    <s v="RS"/>
    <x v="3"/>
    <x v="0"/>
    <n v="1.3575516120669917E-3"/>
  </r>
  <r>
    <x v="0"/>
    <x v="1"/>
    <x v="1"/>
    <s v="SERBIA"/>
    <s v="RS"/>
    <x v="8"/>
    <x v="0"/>
    <n v="1.0803525678849839"/>
  </r>
  <r>
    <x v="0"/>
    <x v="1"/>
    <x v="1"/>
    <s v="SERBIA"/>
    <s v="RS"/>
    <x v="9"/>
    <x v="0"/>
    <n v="4.1883629659802208E-8"/>
  </r>
  <r>
    <x v="0"/>
    <x v="1"/>
    <x v="1"/>
    <s v="SERBIA"/>
    <s v="RS"/>
    <x v="5"/>
    <x v="0"/>
    <n v="0.16579282978343557"/>
  </r>
  <r>
    <x v="0"/>
    <x v="1"/>
    <x v="1"/>
    <s v="SERBIA"/>
    <s v="RS"/>
    <x v="6"/>
    <x v="0"/>
    <n v="0.23684689969062239"/>
  </r>
  <r>
    <x v="0"/>
    <x v="1"/>
    <x v="1"/>
    <s v="TURKEY"/>
    <s v="TR"/>
    <x v="0"/>
    <x v="0"/>
    <n v="843.56892407014914"/>
  </r>
  <r>
    <x v="0"/>
    <x v="1"/>
    <x v="1"/>
    <s v="TURKEY"/>
    <s v="TR"/>
    <x v="1"/>
    <x v="0"/>
    <n v="2185.9449607034721"/>
  </r>
  <r>
    <x v="0"/>
    <x v="1"/>
    <x v="1"/>
    <s v="TURKEY"/>
    <s v="TR"/>
    <x v="2"/>
    <x v="0"/>
    <n v="437.16200235621062"/>
  </r>
  <r>
    <x v="0"/>
    <x v="1"/>
    <x v="1"/>
    <s v="TURKEY"/>
    <s v="TR"/>
    <x v="4"/>
    <x v="0"/>
    <n v="2.4983802083122804"/>
  </r>
  <r>
    <x v="0"/>
    <x v="1"/>
    <x v="1"/>
    <s v="TURKEY"/>
    <s v="TR"/>
    <x v="7"/>
    <x v="0"/>
    <n v="118.76278449649865"/>
  </r>
  <r>
    <x v="0"/>
    <x v="1"/>
    <x v="1"/>
    <s v="TURKEY"/>
    <s v="TR"/>
    <x v="3"/>
    <x v="0"/>
    <n v="3.0760138789642085E-3"/>
  </r>
  <r>
    <x v="0"/>
    <x v="1"/>
    <x v="1"/>
    <s v="TURKEY"/>
    <s v="TR"/>
    <x v="8"/>
    <x v="0"/>
    <n v="70.675546585450277"/>
  </r>
  <r>
    <x v="0"/>
    <x v="1"/>
    <x v="1"/>
    <s v="TURKEY"/>
    <s v="TR"/>
    <x v="9"/>
    <x v="0"/>
    <n v="5.625508469094761E-5"/>
  </r>
  <r>
    <x v="0"/>
    <x v="1"/>
    <x v="1"/>
    <s v="MALTA"/>
    <s v="MT"/>
    <x v="1"/>
    <x v="0"/>
    <n v="10.626530120344192"/>
  </r>
  <r>
    <x v="0"/>
    <x v="1"/>
    <x v="1"/>
    <s v="MALTA"/>
    <s v="MT"/>
    <x v="7"/>
    <x v="0"/>
    <n v="0.81461805558322298"/>
  </r>
  <r>
    <x v="0"/>
    <x v="1"/>
    <x v="1"/>
    <s v="MALTA"/>
    <s v="MT"/>
    <x v="3"/>
    <x v="0"/>
    <n v="3.0110952680586899E-5"/>
  </r>
  <r>
    <x v="0"/>
    <x v="1"/>
    <x v="1"/>
    <s v="CYPRUS"/>
    <s v="CY"/>
    <x v="1"/>
    <x v="0"/>
    <n v="20.082099466066179"/>
  </r>
  <r>
    <x v="0"/>
    <x v="1"/>
    <x v="1"/>
    <s v="CYPRUS"/>
    <s v="CY"/>
    <x v="7"/>
    <x v="0"/>
    <n v="8.9063068954503617"/>
  </r>
  <r>
    <x v="0"/>
    <x v="1"/>
    <x v="1"/>
    <s v="CYPRUS"/>
    <s v="CY"/>
    <x v="3"/>
    <x v="0"/>
    <n v="1.9965530153745757E-4"/>
  </r>
  <r>
    <x v="0"/>
    <x v="1"/>
    <x v="2"/>
    <s v="NORWAY"/>
    <s v="NO3"/>
    <x v="0"/>
    <x v="0"/>
    <n v="15.635909983030999"/>
  </r>
  <r>
    <x v="0"/>
    <x v="1"/>
    <x v="2"/>
    <s v="NORWAY"/>
    <s v="NO3"/>
    <x v="1"/>
    <x v="0"/>
    <n v="127.79405648920422"/>
  </r>
  <r>
    <x v="0"/>
    <x v="1"/>
    <x v="2"/>
    <s v="NORWAY"/>
    <s v="NO3"/>
    <x v="2"/>
    <x v="0"/>
    <n v="28.149341541909426"/>
  </r>
  <r>
    <x v="0"/>
    <x v="1"/>
    <x v="2"/>
    <s v="NORWAY"/>
    <s v="NO3"/>
    <x v="7"/>
    <x v="0"/>
    <n v="18.231562108318286"/>
  </r>
  <r>
    <x v="0"/>
    <x v="1"/>
    <x v="2"/>
    <s v="NORWAY"/>
    <s v="NO3"/>
    <x v="3"/>
    <x v="0"/>
    <n v="1.0410842108954418E-3"/>
  </r>
  <r>
    <x v="0"/>
    <x v="1"/>
    <x v="2"/>
    <s v="NORWAY"/>
    <s v="NO3"/>
    <x v="8"/>
    <x v="0"/>
    <n v="15.659435414967383"/>
  </r>
  <r>
    <x v="0"/>
    <x v="1"/>
    <x v="2"/>
    <s v="NORWAY"/>
    <s v="NO3"/>
    <x v="9"/>
    <x v="0"/>
    <n v="7.7883228217390576E-6"/>
  </r>
  <r>
    <x v="0"/>
    <x v="1"/>
    <x v="2"/>
    <s v="NORWAY"/>
    <s v="NO4"/>
    <x v="0"/>
    <x v="0"/>
    <n v="89.526334627689735"/>
  </r>
  <r>
    <x v="0"/>
    <x v="1"/>
    <x v="2"/>
    <s v="NORWAY"/>
    <s v="NO4"/>
    <x v="1"/>
    <x v="0"/>
    <n v="213.22423840316861"/>
  </r>
  <r>
    <x v="0"/>
    <x v="1"/>
    <x v="2"/>
    <s v="NORWAY"/>
    <s v="NO4"/>
    <x v="2"/>
    <x v="0"/>
    <n v="60.591309469055616"/>
  </r>
  <r>
    <x v="0"/>
    <x v="1"/>
    <x v="2"/>
    <s v="NORWAY"/>
    <s v="NO4"/>
    <x v="7"/>
    <x v="0"/>
    <n v="36.82447248540948"/>
  </r>
  <r>
    <x v="0"/>
    <x v="1"/>
    <x v="2"/>
    <s v="NORWAY"/>
    <s v="NO4"/>
    <x v="3"/>
    <x v="0"/>
    <n v="1.8014343856817775E-3"/>
  </r>
  <r>
    <x v="0"/>
    <x v="1"/>
    <x v="2"/>
    <s v="NORWAY"/>
    <s v="NO4"/>
    <x v="8"/>
    <x v="0"/>
    <n v="10.82458739252824"/>
  </r>
  <r>
    <x v="0"/>
    <x v="1"/>
    <x v="2"/>
    <s v="NORWAY"/>
    <s v="NO4"/>
    <x v="9"/>
    <x v="0"/>
    <n v="1.0600933334388634E-5"/>
  </r>
  <r>
    <x v="0"/>
    <x v="1"/>
    <x v="2"/>
    <s v="NORWAY"/>
    <s v="NOS"/>
    <x v="0"/>
    <x v="0"/>
    <n v="4.729486056394423"/>
  </r>
  <r>
    <x v="0"/>
    <x v="1"/>
    <x v="2"/>
    <s v="NORWAY"/>
    <s v="NOS"/>
    <x v="1"/>
    <x v="0"/>
    <n v="620.36858045893359"/>
  </r>
  <r>
    <x v="0"/>
    <x v="1"/>
    <x v="2"/>
    <s v="NORWAY"/>
    <s v="NOS"/>
    <x v="2"/>
    <x v="0"/>
    <n v="127.30322181801485"/>
  </r>
  <r>
    <x v="0"/>
    <x v="1"/>
    <x v="2"/>
    <s v="NORWAY"/>
    <s v="NOS"/>
    <x v="7"/>
    <x v="0"/>
    <n v="247.46276913027486"/>
  </r>
  <r>
    <x v="0"/>
    <x v="1"/>
    <x v="2"/>
    <s v="NORWAY"/>
    <s v="NOS"/>
    <x v="3"/>
    <x v="0"/>
    <n v="8.7317982839168837E-3"/>
  </r>
  <r>
    <x v="0"/>
    <x v="1"/>
    <x v="2"/>
    <s v="NORWAY"/>
    <s v="NOS"/>
    <x v="8"/>
    <x v="0"/>
    <n v="33.501255670240049"/>
  </r>
  <r>
    <x v="0"/>
    <x v="1"/>
    <x v="2"/>
    <s v="NORWAY"/>
    <s v="NOS"/>
    <x v="9"/>
    <x v="0"/>
    <n v="2.9891862661891024E-5"/>
  </r>
  <r>
    <x v="0"/>
    <x v="1"/>
    <x v="2"/>
    <s v="DENMARK"/>
    <s v="DK1"/>
    <x v="0"/>
    <x v="0"/>
    <n v="128.71693508609167"/>
  </r>
  <r>
    <x v="0"/>
    <x v="1"/>
    <x v="2"/>
    <s v="DENMARK"/>
    <s v="DK1"/>
    <x v="1"/>
    <x v="0"/>
    <n v="522.70551560918841"/>
  </r>
  <r>
    <x v="0"/>
    <x v="1"/>
    <x v="2"/>
    <s v="DENMARK"/>
    <s v="DK1"/>
    <x v="2"/>
    <x v="0"/>
    <n v="51.423733020045155"/>
  </r>
  <r>
    <x v="0"/>
    <x v="1"/>
    <x v="2"/>
    <s v="DENMARK"/>
    <s v="DK1"/>
    <x v="7"/>
    <x v="0"/>
    <n v="323.15789258560494"/>
  </r>
  <r>
    <x v="0"/>
    <x v="1"/>
    <x v="2"/>
    <s v="DENMARK"/>
    <s v="DK1"/>
    <x v="3"/>
    <x v="0"/>
    <n v="7.5690935985551601E-3"/>
  </r>
  <r>
    <x v="0"/>
    <x v="1"/>
    <x v="2"/>
    <s v="DENMARK"/>
    <s v="DK1"/>
    <x v="8"/>
    <x v="0"/>
    <n v="10.056113419498256"/>
  </r>
  <r>
    <x v="0"/>
    <x v="1"/>
    <x v="2"/>
    <s v="DENMARK"/>
    <s v="DK1"/>
    <x v="9"/>
    <x v="0"/>
    <n v="2.9036737747285033E-5"/>
  </r>
  <r>
    <x v="0"/>
    <x v="1"/>
    <x v="2"/>
    <s v="DENMARK"/>
    <s v="DK2"/>
    <x v="0"/>
    <x v="0"/>
    <n v="0.4762917649355019"/>
  </r>
  <r>
    <x v="0"/>
    <x v="1"/>
    <x v="2"/>
    <s v="DENMARK"/>
    <s v="DK2"/>
    <x v="1"/>
    <x v="0"/>
    <n v="327.76522980287666"/>
  </r>
  <r>
    <x v="0"/>
    <x v="1"/>
    <x v="2"/>
    <s v="DENMARK"/>
    <s v="DK2"/>
    <x v="2"/>
    <x v="0"/>
    <n v="19.305892879938657"/>
  </r>
  <r>
    <x v="0"/>
    <x v="1"/>
    <x v="2"/>
    <s v="DENMARK"/>
    <s v="DK2"/>
    <x v="7"/>
    <x v="0"/>
    <n v="42.244481652520136"/>
  </r>
  <r>
    <x v="0"/>
    <x v="1"/>
    <x v="2"/>
    <s v="DENMARK"/>
    <s v="DK2"/>
    <x v="3"/>
    <x v="0"/>
    <n v="1.9458191401726273E-3"/>
  </r>
  <r>
    <x v="0"/>
    <x v="1"/>
    <x v="2"/>
    <s v="DENMARK"/>
    <s v="DK2"/>
    <x v="8"/>
    <x v="0"/>
    <n v="4.2306857814589431"/>
  </r>
  <r>
    <x v="0"/>
    <x v="1"/>
    <x v="2"/>
    <s v="DENMARK"/>
    <s v="DK2"/>
    <x v="9"/>
    <x v="0"/>
    <n v="1.5422382295988183E-5"/>
  </r>
  <r>
    <x v="0"/>
    <x v="1"/>
    <x v="2"/>
    <s v="FINLAND"/>
    <s v="FIN"/>
    <x v="0"/>
    <x v="0"/>
    <n v="10.892778321139833"/>
  </r>
  <r>
    <x v="0"/>
    <x v="1"/>
    <x v="2"/>
    <s v="FINLAND"/>
    <s v="FIN"/>
    <x v="1"/>
    <x v="0"/>
    <n v="491.33017732054736"/>
  </r>
  <r>
    <x v="0"/>
    <x v="1"/>
    <x v="2"/>
    <s v="FINLAND"/>
    <s v="FIN"/>
    <x v="2"/>
    <x v="0"/>
    <n v="109.91210859406222"/>
  </r>
  <r>
    <x v="0"/>
    <x v="1"/>
    <x v="2"/>
    <s v="FINLAND"/>
    <s v="FIN"/>
    <x v="7"/>
    <x v="0"/>
    <n v="36.693765209333655"/>
  </r>
  <r>
    <x v="0"/>
    <x v="1"/>
    <x v="2"/>
    <s v="FINLAND"/>
    <s v="FIN"/>
    <x v="3"/>
    <x v="0"/>
    <n v="2.0429652930157669E-3"/>
  </r>
  <r>
    <x v="0"/>
    <x v="1"/>
    <x v="2"/>
    <s v="FINLAND"/>
    <s v="FIN"/>
    <x v="8"/>
    <x v="0"/>
    <n v="9.0270676690095009"/>
  </r>
  <r>
    <x v="0"/>
    <x v="1"/>
    <x v="2"/>
    <s v="FINLAND"/>
    <s v="FIN"/>
    <x v="9"/>
    <x v="0"/>
    <n v="2.3416137328338616E-6"/>
  </r>
  <r>
    <x v="0"/>
    <x v="1"/>
    <x v="2"/>
    <s v="GERMANY"/>
    <s v="DE"/>
    <x v="0"/>
    <x v="0"/>
    <n v="791.66597122990356"/>
  </r>
  <r>
    <x v="0"/>
    <x v="1"/>
    <x v="2"/>
    <s v="GERMANY"/>
    <s v="DE"/>
    <x v="1"/>
    <x v="0"/>
    <n v="2546.9993655116268"/>
  </r>
  <r>
    <x v="0"/>
    <x v="1"/>
    <x v="2"/>
    <s v="GERMANY"/>
    <s v="DE"/>
    <x v="2"/>
    <x v="0"/>
    <n v="468.58746502074587"/>
  </r>
  <r>
    <x v="0"/>
    <x v="1"/>
    <x v="2"/>
    <s v="GERMANY"/>
    <s v="DE"/>
    <x v="4"/>
    <x v="0"/>
    <n v="0.7220561217932524"/>
  </r>
  <r>
    <x v="0"/>
    <x v="1"/>
    <x v="2"/>
    <s v="GERMANY"/>
    <s v="DE"/>
    <x v="7"/>
    <x v="0"/>
    <n v="839.8222382173991"/>
  </r>
  <r>
    <x v="0"/>
    <x v="1"/>
    <x v="2"/>
    <s v="GERMANY"/>
    <s v="DE"/>
    <x v="3"/>
    <x v="0"/>
    <n v="2.0774238429065596E-2"/>
  </r>
  <r>
    <x v="0"/>
    <x v="1"/>
    <x v="2"/>
    <s v="GERMANY"/>
    <s v="DE"/>
    <x v="8"/>
    <x v="0"/>
    <n v="52.483850840706033"/>
  </r>
  <r>
    <x v="0"/>
    <x v="1"/>
    <x v="2"/>
    <s v="GERMANY"/>
    <s v="DE"/>
    <x v="9"/>
    <x v="0"/>
    <n v="1.2195688769922508E-5"/>
  </r>
  <r>
    <x v="0"/>
    <x v="1"/>
    <x v="2"/>
    <s v="NETHERLANDS"/>
    <s v="NL"/>
    <x v="0"/>
    <x v="0"/>
    <n v="175.6129512040647"/>
  </r>
  <r>
    <x v="0"/>
    <x v="1"/>
    <x v="2"/>
    <s v="NETHERLANDS"/>
    <s v="NL"/>
    <x v="1"/>
    <x v="0"/>
    <n v="348.86907108970377"/>
  </r>
  <r>
    <x v="0"/>
    <x v="1"/>
    <x v="2"/>
    <s v="NETHERLANDS"/>
    <s v="NL"/>
    <x v="2"/>
    <x v="0"/>
    <n v="63.724693257343972"/>
  </r>
  <r>
    <x v="0"/>
    <x v="1"/>
    <x v="2"/>
    <s v="NETHERLANDS"/>
    <s v="NL"/>
    <x v="7"/>
    <x v="0"/>
    <n v="149.34620498197992"/>
  </r>
  <r>
    <x v="0"/>
    <x v="1"/>
    <x v="2"/>
    <s v="NETHERLANDS"/>
    <s v="NL"/>
    <x v="3"/>
    <x v="0"/>
    <n v="7.1979485796579677E-4"/>
  </r>
  <r>
    <x v="0"/>
    <x v="1"/>
    <x v="2"/>
    <s v="NETHERLANDS"/>
    <s v="NL"/>
    <x v="8"/>
    <x v="0"/>
    <n v="26.380316715058683"/>
  </r>
  <r>
    <x v="0"/>
    <x v="1"/>
    <x v="2"/>
    <s v="NETHERLANDS"/>
    <s v="NL"/>
    <x v="9"/>
    <x v="0"/>
    <n v="3.8385126727660612E-5"/>
  </r>
  <r>
    <x v="0"/>
    <x v="1"/>
    <x v="2"/>
    <s v="SWEDEN"/>
    <s v="SE1"/>
    <x v="0"/>
    <x v="0"/>
    <n v="144.45815435273121"/>
  </r>
  <r>
    <x v="0"/>
    <x v="1"/>
    <x v="2"/>
    <s v="SWEDEN"/>
    <s v="SE1"/>
    <x v="1"/>
    <x v="0"/>
    <n v="289.88386512995851"/>
  </r>
  <r>
    <x v="0"/>
    <x v="1"/>
    <x v="2"/>
    <s v="SWEDEN"/>
    <s v="SE1"/>
    <x v="2"/>
    <x v="0"/>
    <n v="44.41962684108114"/>
  </r>
  <r>
    <x v="0"/>
    <x v="1"/>
    <x v="2"/>
    <s v="SWEDEN"/>
    <s v="SE1"/>
    <x v="3"/>
    <x v="0"/>
    <n v="1.8778531629886786E-3"/>
  </r>
  <r>
    <x v="0"/>
    <x v="1"/>
    <x v="2"/>
    <s v="SWEDEN"/>
    <s v="SE1"/>
    <x v="8"/>
    <x v="0"/>
    <n v="11.403956403983184"/>
  </r>
  <r>
    <x v="0"/>
    <x v="1"/>
    <x v="2"/>
    <s v="SWEDEN"/>
    <s v="SE1"/>
    <x v="9"/>
    <x v="0"/>
    <n v="2.1073284212889686E-5"/>
  </r>
  <r>
    <x v="0"/>
    <x v="1"/>
    <x v="2"/>
    <s v="SWEDEN"/>
    <s v="SE2"/>
    <x v="0"/>
    <x v="0"/>
    <n v="0.53426001487656849"/>
  </r>
  <r>
    <x v="0"/>
    <x v="1"/>
    <x v="2"/>
    <s v="SWEDEN"/>
    <s v="SE2"/>
    <x v="1"/>
    <x v="0"/>
    <n v="388.60117266128702"/>
  </r>
  <r>
    <x v="0"/>
    <x v="1"/>
    <x v="2"/>
    <s v="SWEDEN"/>
    <s v="SE2"/>
    <x v="2"/>
    <x v="0"/>
    <n v="56.288375798918821"/>
  </r>
  <r>
    <x v="0"/>
    <x v="1"/>
    <x v="2"/>
    <s v="SWEDEN"/>
    <s v="SE2"/>
    <x v="4"/>
    <x v="0"/>
    <n v="-1.799882470377487E-11"/>
  </r>
  <r>
    <x v="0"/>
    <x v="1"/>
    <x v="2"/>
    <s v="SWEDEN"/>
    <s v="SE2"/>
    <x v="7"/>
    <x v="0"/>
    <n v="177.70229443997104"/>
  </r>
  <r>
    <x v="0"/>
    <x v="1"/>
    <x v="2"/>
    <s v="SWEDEN"/>
    <s v="SE2"/>
    <x v="3"/>
    <x v="0"/>
    <n v="8.0634008655030304E-3"/>
  </r>
  <r>
    <x v="0"/>
    <x v="1"/>
    <x v="2"/>
    <s v="SWEDEN"/>
    <s v="SE2"/>
    <x v="8"/>
    <x v="0"/>
    <n v="14.474116030989844"/>
  </r>
  <r>
    <x v="0"/>
    <x v="1"/>
    <x v="2"/>
    <s v="SWEDEN"/>
    <s v="SE2"/>
    <x v="9"/>
    <x v="0"/>
    <n v="1.1869460763678521E-5"/>
  </r>
  <r>
    <x v="0"/>
    <x v="1"/>
    <x v="2"/>
    <s v="SWEDEN"/>
    <s v="SE2"/>
    <x v="5"/>
    <x v="0"/>
    <n v="-8.6667037558305534E-12"/>
  </r>
  <r>
    <x v="0"/>
    <x v="1"/>
    <x v="2"/>
    <s v="SWEDEN"/>
    <s v="SE2"/>
    <x v="6"/>
    <x v="0"/>
    <n v="-8.4553207373956698E-12"/>
  </r>
  <r>
    <x v="0"/>
    <x v="1"/>
    <x v="2"/>
    <s v="SWEDEN"/>
    <s v="SE3"/>
    <x v="0"/>
    <x v="0"/>
    <n v="3.6183973734822201"/>
  </r>
  <r>
    <x v="0"/>
    <x v="1"/>
    <x v="2"/>
    <s v="SWEDEN"/>
    <s v="SE3"/>
    <x v="1"/>
    <x v="0"/>
    <n v="411.42120913636239"/>
  </r>
  <r>
    <x v="0"/>
    <x v="1"/>
    <x v="2"/>
    <s v="SWEDEN"/>
    <s v="SE3"/>
    <x v="2"/>
    <x v="0"/>
    <n v="66.423309862817078"/>
  </r>
  <r>
    <x v="0"/>
    <x v="1"/>
    <x v="2"/>
    <s v="SWEDEN"/>
    <s v="SE3"/>
    <x v="4"/>
    <x v="0"/>
    <n v="1.4456207635993679"/>
  </r>
  <r>
    <x v="0"/>
    <x v="1"/>
    <x v="2"/>
    <s v="SWEDEN"/>
    <s v="SE3"/>
    <x v="7"/>
    <x v="0"/>
    <n v="218.44812299326179"/>
  </r>
  <r>
    <x v="0"/>
    <x v="1"/>
    <x v="2"/>
    <s v="SWEDEN"/>
    <s v="SE3"/>
    <x v="3"/>
    <x v="0"/>
    <n v="3.5371039635674704E-3"/>
  </r>
  <r>
    <x v="0"/>
    <x v="1"/>
    <x v="2"/>
    <s v="SWEDEN"/>
    <s v="SE3"/>
    <x v="8"/>
    <x v="0"/>
    <n v="23.348551666527261"/>
  </r>
  <r>
    <x v="0"/>
    <x v="1"/>
    <x v="2"/>
    <s v="SWEDEN"/>
    <s v="SE3"/>
    <x v="9"/>
    <x v="0"/>
    <n v="2.2567931577742535E-5"/>
  </r>
  <r>
    <x v="0"/>
    <x v="1"/>
    <x v="2"/>
    <s v="SWEDEN"/>
    <s v="SE4"/>
    <x v="0"/>
    <x v="0"/>
    <n v="1.7242027752834659"/>
  </r>
  <r>
    <x v="0"/>
    <x v="1"/>
    <x v="2"/>
    <s v="SWEDEN"/>
    <s v="SE4"/>
    <x v="1"/>
    <x v="0"/>
    <n v="127.31785551910536"/>
  </r>
  <r>
    <x v="0"/>
    <x v="1"/>
    <x v="2"/>
    <s v="SWEDEN"/>
    <s v="SE4"/>
    <x v="2"/>
    <x v="0"/>
    <n v="19.171701367201095"/>
  </r>
  <r>
    <x v="0"/>
    <x v="1"/>
    <x v="2"/>
    <s v="SWEDEN"/>
    <s v="SE4"/>
    <x v="7"/>
    <x v="0"/>
    <n v="23.635785904568412"/>
  </r>
  <r>
    <x v="0"/>
    <x v="1"/>
    <x v="2"/>
    <s v="SWEDEN"/>
    <s v="SE4"/>
    <x v="3"/>
    <x v="0"/>
    <n v="2.1601261882355847E-3"/>
  </r>
  <r>
    <x v="0"/>
    <x v="1"/>
    <x v="2"/>
    <s v="SWEDEN"/>
    <s v="SE4"/>
    <x v="8"/>
    <x v="0"/>
    <n v="1.5725175009993406"/>
  </r>
  <r>
    <x v="0"/>
    <x v="1"/>
    <x v="2"/>
    <s v="SWEDEN"/>
    <s v="SE4"/>
    <x v="9"/>
    <x v="0"/>
    <n v="3.3432784655805377E-6"/>
  </r>
  <r>
    <x v="0"/>
    <x v="1"/>
    <x v="2"/>
    <s v="UNITED_KINGDOM"/>
    <s v="UK00"/>
    <x v="0"/>
    <x v="0"/>
    <n v="1252.7375279027096"/>
  </r>
  <r>
    <x v="0"/>
    <x v="1"/>
    <x v="2"/>
    <s v="UNITED_KINGDOM"/>
    <s v="UK00"/>
    <x v="1"/>
    <x v="0"/>
    <n v="2278.4050284936102"/>
  </r>
  <r>
    <x v="0"/>
    <x v="1"/>
    <x v="2"/>
    <s v="UNITED_KINGDOM"/>
    <s v="UK00"/>
    <x v="2"/>
    <x v="0"/>
    <n v="502.44061157260296"/>
  </r>
  <r>
    <x v="0"/>
    <x v="1"/>
    <x v="2"/>
    <s v="UNITED_KINGDOM"/>
    <s v="UK00"/>
    <x v="4"/>
    <x v="0"/>
    <n v="4.7424952570784367"/>
  </r>
  <r>
    <x v="0"/>
    <x v="1"/>
    <x v="2"/>
    <s v="UNITED_KINGDOM"/>
    <s v="UK00"/>
    <x v="7"/>
    <x v="0"/>
    <n v="308.50943018938193"/>
  </r>
  <r>
    <x v="0"/>
    <x v="1"/>
    <x v="2"/>
    <s v="UNITED_KINGDOM"/>
    <s v="UK00"/>
    <x v="3"/>
    <x v="0"/>
    <n v="9.3369581856101429E-3"/>
  </r>
  <r>
    <x v="0"/>
    <x v="1"/>
    <x v="2"/>
    <s v="UNITED_KINGDOM"/>
    <s v="UK00"/>
    <x v="8"/>
    <x v="0"/>
    <n v="56.510070383974934"/>
  </r>
  <r>
    <x v="0"/>
    <x v="1"/>
    <x v="2"/>
    <s v="UNITED_KINGDOM"/>
    <s v="UK00"/>
    <x v="9"/>
    <x v="0"/>
    <n v="1.4420449886083875E-4"/>
  </r>
  <r>
    <x v="0"/>
    <x v="1"/>
    <x v="2"/>
    <s v="UNITED_KINGDOM"/>
    <s v="UK00"/>
    <x v="5"/>
    <x v="0"/>
    <n v="22.835825190247053"/>
  </r>
  <r>
    <x v="0"/>
    <x v="1"/>
    <x v="2"/>
    <s v="UNITED_KINGDOM"/>
    <s v="UKNI"/>
    <x v="1"/>
    <x v="0"/>
    <n v="437.07431842445567"/>
  </r>
  <r>
    <x v="0"/>
    <x v="1"/>
    <x v="2"/>
    <s v="UNITED_KINGDOM"/>
    <s v="UKNI"/>
    <x v="2"/>
    <x v="0"/>
    <n v="12.014923070695174"/>
  </r>
  <r>
    <x v="0"/>
    <x v="1"/>
    <x v="2"/>
    <s v="UNITED_KINGDOM"/>
    <s v="UKNI"/>
    <x v="7"/>
    <x v="0"/>
    <n v="205.0554976596114"/>
  </r>
  <r>
    <x v="0"/>
    <x v="1"/>
    <x v="2"/>
    <s v="UNITED_KINGDOM"/>
    <s v="UKNI"/>
    <x v="3"/>
    <x v="0"/>
    <n v="6.3432166670798961E-3"/>
  </r>
  <r>
    <x v="0"/>
    <x v="1"/>
    <x v="2"/>
    <s v="ESTONIA"/>
    <s v="EE"/>
    <x v="0"/>
    <x v="0"/>
    <n v="36.994181995555046"/>
  </r>
  <r>
    <x v="0"/>
    <x v="1"/>
    <x v="2"/>
    <s v="ESTONIA"/>
    <s v="EE"/>
    <x v="1"/>
    <x v="0"/>
    <n v="110.39252481931446"/>
  </r>
  <r>
    <x v="0"/>
    <x v="1"/>
    <x v="2"/>
    <s v="ESTONIA"/>
    <s v="EE"/>
    <x v="2"/>
    <x v="0"/>
    <n v="22.799898285061595"/>
  </r>
  <r>
    <x v="0"/>
    <x v="1"/>
    <x v="2"/>
    <s v="ESTONIA"/>
    <s v="EE"/>
    <x v="7"/>
    <x v="0"/>
    <n v="12.455307086350834"/>
  </r>
  <r>
    <x v="0"/>
    <x v="1"/>
    <x v="2"/>
    <s v="ESTONIA"/>
    <s v="EE"/>
    <x v="3"/>
    <x v="0"/>
    <n v="8.8069010592944658E-4"/>
  </r>
  <r>
    <x v="0"/>
    <x v="1"/>
    <x v="2"/>
    <s v="ESTONIA"/>
    <s v="EE"/>
    <x v="8"/>
    <x v="0"/>
    <n v="3.7776221155508418"/>
  </r>
  <r>
    <x v="0"/>
    <x v="1"/>
    <x v="2"/>
    <s v="ESTONIA"/>
    <s v="EE"/>
    <x v="9"/>
    <x v="0"/>
    <n v="8.378030414662354E-6"/>
  </r>
  <r>
    <x v="0"/>
    <x v="1"/>
    <x v="2"/>
    <s v="LATVIA"/>
    <s v="LV"/>
    <x v="0"/>
    <x v="0"/>
    <n v="2.5976102787347312E-4"/>
  </r>
  <r>
    <x v="0"/>
    <x v="1"/>
    <x v="2"/>
    <s v="LATVIA"/>
    <s v="LV"/>
    <x v="1"/>
    <x v="0"/>
    <n v="96.073386801674133"/>
  </r>
  <r>
    <x v="0"/>
    <x v="1"/>
    <x v="2"/>
    <s v="LATVIA"/>
    <s v="LV"/>
    <x v="2"/>
    <x v="0"/>
    <n v="5.7257848136275813"/>
  </r>
  <r>
    <x v="0"/>
    <x v="1"/>
    <x v="2"/>
    <s v="LATVIA"/>
    <s v="LV"/>
    <x v="7"/>
    <x v="0"/>
    <n v="0.76729014075350199"/>
  </r>
  <r>
    <x v="0"/>
    <x v="1"/>
    <x v="2"/>
    <s v="LATVIA"/>
    <s v="LV"/>
    <x v="3"/>
    <x v="0"/>
    <n v="4.827112596478414E-4"/>
  </r>
  <r>
    <x v="0"/>
    <x v="1"/>
    <x v="2"/>
    <s v="LATVIA"/>
    <s v="LV"/>
    <x v="8"/>
    <x v="0"/>
    <n v="2.9307590287419796"/>
  </r>
  <r>
    <x v="0"/>
    <x v="1"/>
    <x v="2"/>
    <s v="LATVIA"/>
    <s v="LV"/>
    <x v="9"/>
    <x v="0"/>
    <n v="8.2155690210556347E-6"/>
  </r>
  <r>
    <x v="0"/>
    <x v="1"/>
    <x v="2"/>
    <s v="LITHUANIA"/>
    <s v="LT"/>
    <x v="0"/>
    <x v="0"/>
    <n v="8.4801147699757422"/>
  </r>
  <r>
    <x v="0"/>
    <x v="1"/>
    <x v="2"/>
    <s v="LITHUANIA"/>
    <s v="LT"/>
    <x v="1"/>
    <x v="0"/>
    <n v="41.351819336706725"/>
  </r>
  <r>
    <x v="0"/>
    <x v="1"/>
    <x v="2"/>
    <s v="LITHUANIA"/>
    <s v="LT"/>
    <x v="2"/>
    <x v="0"/>
    <n v="15.267003750697945"/>
  </r>
  <r>
    <x v="0"/>
    <x v="1"/>
    <x v="2"/>
    <s v="LITHUANIA"/>
    <s v="LT"/>
    <x v="3"/>
    <x v="0"/>
    <n v="8.1637057661670931E-4"/>
  </r>
  <r>
    <x v="0"/>
    <x v="1"/>
    <x v="2"/>
    <s v="LITHUANIA"/>
    <s v="LT"/>
    <x v="8"/>
    <x v="0"/>
    <n v="2.044302809987895"/>
  </r>
  <r>
    <x v="0"/>
    <x v="1"/>
    <x v="2"/>
    <s v="LITHUANIA"/>
    <s v="LT"/>
    <x v="9"/>
    <x v="0"/>
    <n v="3.9003330064872815E-7"/>
  </r>
  <r>
    <x v="0"/>
    <x v="1"/>
    <x v="2"/>
    <s v="POLAND"/>
    <s v="PL"/>
    <x v="0"/>
    <x v="0"/>
    <n v="203.5424581782749"/>
  </r>
  <r>
    <x v="0"/>
    <x v="1"/>
    <x v="2"/>
    <s v="POLAND"/>
    <s v="PL"/>
    <x v="1"/>
    <x v="0"/>
    <n v="2698.7136495898194"/>
  </r>
  <r>
    <x v="0"/>
    <x v="1"/>
    <x v="2"/>
    <s v="POLAND"/>
    <s v="PL"/>
    <x v="2"/>
    <x v="0"/>
    <n v="458.95765654557727"/>
  </r>
  <r>
    <x v="0"/>
    <x v="1"/>
    <x v="2"/>
    <s v="POLAND"/>
    <s v="PL"/>
    <x v="7"/>
    <x v="0"/>
    <n v="351.94955410845455"/>
  </r>
  <r>
    <x v="0"/>
    <x v="1"/>
    <x v="2"/>
    <s v="POLAND"/>
    <s v="PL"/>
    <x v="3"/>
    <x v="0"/>
    <n v="2.0781237862377986E-2"/>
  </r>
  <r>
    <x v="0"/>
    <x v="1"/>
    <x v="2"/>
    <s v="POLAND"/>
    <s v="PL"/>
    <x v="8"/>
    <x v="0"/>
    <n v="8.2175658438469696"/>
  </r>
  <r>
    <x v="0"/>
    <x v="1"/>
    <x v="2"/>
    <s v="POLAND"/>
    <s v="PL"/>
    <x v="9"/>
    <x v="0"/>
    <n v="1.1294747316990538E-6"/>
  </r>
  <r>
    <x v="0"/>
    <x v="1"/>
    <x v="2"/>
    <s v="BELGIUM"/>
    <s v="BE"/>
    <x v="0"/>
    <x v="0"/>
    <n v="95.908183544779561"/>
  </r>
  <r>
    <x v="0"/>
    <x v="1"/>
    <x v="2"/>
    <s v="BELGIUM"/>
    <s v="BE"/>
    <x v="1"/>
    <x v="0"/>
    <n v="175.4693896613785"/>
  </r>
  <r>
    <x v="0"/>
    <x v="1"/>
    <x v="2"/>
    <s v="BELGIUM"/>
    <s v="BE"/>
    <x v="2"/>
    <x v="0"/>
    <n v="94.975865647625724"/>
  </r>
  <r>
    <x v="0"/>
    <x v="1"/>
    <x v="2"/>
    <s v="BELGIUM"/>
    <s v="BE"/>
    <x v="4"/>
    <x v="0"/>
    <n v="-71.463854402715597"/>
  </r>
  <r>
    <x v="0"/>
    <x v="1"/>
    <x v="2"/>
    <s v="BELGIUM"/>
    <s v="BE"/>
    <x v="7"/>
    <x v="0"/>
    <n v="54.048940202014073"/>
  </r>
  <r>
    <x v="0"/>
    <x v="1"/>
    <x v="2"/>
    <s v="BELGIUM"/>
    <s v="BE"/>
    <x v="3"/>
    <x v="0"/>
    <n v="1.9036697908861259E-3"/>
  </r>
  <r>
    <x v="0"/>
    <x v="1"/>
    <x v="2"/>
    <s v="BELGIUM"/>
    <s v="BE"/>
    <x v="8"/>
    <x v="0"/>
    <n v="11.62486021227225"/>
  </r>
  <r>
    <x v="0"/>
    <x v="1"/>
    <x v="2"/>
    <s v="BELGIUM"/>
    <s v="BE"/>
    <x v="9"/>
    <x v="0"/>
    <n v="8.0807130875497925E-7"/>
  </r>
  <r>
    <x v="0"/>
    <x v="1"/>
    <x v="2"/>
    <s v="FRANCE"/>
    <s v="FR00"/>
    <x v="0"/>
    <x v="0"/>
    <n v="255.0996647967408"/>
  </r>
  <r>
    <x v="0"/>
    <x v="1"/>
    <x v="2"/>
    <s v="FRANCE"/>
    <s v="FR00"/>
    <x v="1"/>
    <x v="0"/>
    <n v="3464.0697323592035"/>
  </r>
  <r>
    <x v="0"/>
    <x v="1"/>
    <x v="2"/>
    <s v="FRANCE"/>
    <s v="FR00"/>
    <x v="2"/>
    <x v="0"/>
    <n v="360.40472252394602"/>
  </r>
  <r>
    <x v="0"/>
    <x v="1"/>
    <x v="2"/>
    <s v="FRANCE"/>
    <s v="FR00"/>
    <x v="7"/>
    <x v="0"/>
    <n v="371.86407086187495"/>
  </r>
  <r>
    <x v="0"/>
    <x v="1"/>
    <x v="2"/>
    <s v="FRANCE"/>
    <s v="FR00"/>
    <x v="3"/>
    <x v="0"/>
    <n v="7.6437019045874207E-3"/>
  </r>
  <r>
    <x v="0"/>
    <x v="1"/>
    <x v="2"/>
    <s v="FRANCE"/>
    <s v="FR00"/>
    <x v="8"/>
    <x v="0"/>
    <n v="169.41503341617906"/>
  </r>
  <r>
    <x v="0"/>
    <x v="1"/>
    <x v="2"/>
    <s v="FRANCE"/>
    <s v="FR00"/>
    <x v="9"/>
    <x v="0"/>
    <n v="1.58963620989535E-4"/>
  </r>
  <r>
    <x v="0"/>
    <x v="1"/>
    <x v="2"/>
    <s v="FRANCE"/>
    <s v="FR15"/>
    <x v="0"/>
    <x v="0"/>
    <n v="20.98495001889178"/>
  </r>
  <r>
    <x v="0"/>
    <x v="1"/>
    <x v="2"/>
    <s v="FRANCE"/>
    <s v="FR15"/>
    <x v="1"/>
    <x v="0"/>
    <n v="41.735976736154022"/>
  </r>
  <r>
    <x v="0"/>
    <x v="1"/>
    <x v="2"/>
    <s v="FRANCE"/>
    <s v="FR15"/>
    <x v="2"/>
    <x v="0"/>
    <n v="4.2215035413400273"/>
  </r>
  <r>
    <x v="0"/>
    <x v="1"/>
    <x v="2"/>
    <s v="FRANCE"/>
    <s v="FR15"/>
    <x v="7"/>
    <x v="0"/>
    <n v="3.4017545128050863"/>
  </r>
  <r>
    <x v="0"/>
    <x v="1"/>
    <x v="2"/>
    <s v="FRANCE"/>
    <s v="FR15"/>
    <x v="3"/>
    <x v="0"/>
    <n v="1.7678272992442887E-4"/>
  </r>
  <r>
    <x v="0"/>
    <x v="1"/>
    <x v="2"/>
    <s v="ITALY"/>
    <s v="ITCA"/>
    <x v="1"/>
    <x v="0"/>
    <n v="186.1552657569801"/>
  </r>
  <r>
    <x v="0"/>
    <x v="1"/>
    <x v="2"/>
    <s v="ITALY"/>
    <s v="ITCA"/>
    <x v="2"/>
    <x v="0"/>
    <n v="11.718701525837355"/>
  </r>
  <r>
    <x v="0"/>
    <x v="1"/>
    <x v="2"/>
    <s v="ITALY"/>
    <s v="ITCA"/>
    <x v="4"/>
    <x v="0"/>
    <n v="-2.4335171767352244"/>
  </r>
  <r>
    <x v="0"/>
    <x v="1"/>
    <x v="2"/>
    <s v="ITALY"/>
    <s v="ITCA"/>
    <x v="7"/>
    <x v="0"/>
    <n v="14.586817148101805"/>
  </r>
  <r>
    <x v="0"/>
    <x v="1"/>
    <x v="2"/>
    <s v="ITALY"/>
    <s v="ITCA"/>
    <x v="3"/>
    <x v="0"/>
    <n v="2.4448998832087895E-3"/>
  </r>
  <r>
    <x v="0"/>
    <x v="1"/>
    <x v="2"/>
    <s v="ITALY"/>
    <s v="ITCA"/>
    <x v="8"/>
    <x v="0"/>
    <n v="1.8964983697416971"/>
  </r>
  <r>
    <x v="0"/>
    <x v="1"/>
    <x v="2"/>
    <s v="ITALY"/>
    <s v="ITCA"/>
    <x v="9"/>
    <x v="0"/>
    <n v="1.6857262455357406E-5"/>
  </r>
  <r>
    <x v="0"/>
    <x v="1"/>
    <x v="2"/>
    <s v="ITALY"/>
    <s v="ITCN"/>
    <x v="0"/>
    <x v="0"/>
    <n v="3.9083506680704865"/>
  </r>
  <r>
    <x v="0"/>
    <x v="1"/>
    <x v="2"/>
    <s v="ITALY"/>
    <s v="ITCN"/>
    <x v="1"/>
    <x v="0"/>
    <n v="232.42679303365753"/>
  </r>
  <r>
    <x v="0"/>
    <x v="1"/>
    <x v="2"/>
    <s v="ITALY"/>
    <s v="ITCN"/>
    <x v="2"/>
    <x v="0"/>
    <n v="37.335795132764289"/>
  </r>
  <r>
    <x v="0"/>
    <x v="1"/>
    <x v="2"/>
    <s v="ITALY"/>
    <s v="ITCN"/>
    <x v="4"/>
    <x v="0"/>
    <n v="-1.8287450511824173"/>
  </r>
  <r>
    <x v="0"/>
    <x v="1"/>
    <x v="2"/>
    <s v="ITALY"/>
    <s v="ITCN"/>
    <x v="7"/>
    <x v="0"/>
    <n v="36.153297176497553"/>
  </r>
  <r>
    <x v="0"/>
    <x v="1"/>
    <x v="2"/>
    <s v="ITALY"/>
    <s v="ITCN"/>
    <x v="3"/>
    <x v="0"/>
    <n v="2.8356890564676224E-3"/>
  </r>
  <r>
    <x v="0"/>
    <x v="1"/>
    <x v="2"/>
    <s v="ITALY"/>
    <s v="ITCN"/>
    <x v="8"/>
    <x v="0"/>
    <n v="10.466597336126117"/>
  </r>
  <r>
    <x v="0"/>
    <x v="1"/>
    <x v="2"/>
    <s v="ITALY"/>
    <s v="ITCN"/>
    <x v="9"/>
    <x v="0"/>
    <n v="3.4626000240251162E-5"/>
  </r>
  <r>
    <x v="0"/>
    <x v="1"/>
    <x v="2"/>
    <s v="ITALY"/>
    <s v="ITCO"/>
    <x v="7"/>
    <x v="0"/>
    <n v="4.5085185498647435"/>
  </r>
  <r>
    <x v="0"/>
    <x v="1"/>
    <x v="2"/>
    <s v="ITALY"/>
    <s v="ITCO"/>
    <x v="3"/>
    <x v="0"/>
    <n v="3.6839929300993315E-4"/>
  </r>
  <r>
    <x v="0"/>
    <x v="1"/>
    <x v="2"/>
    <s v="ITALY"/>
    <s v="ITCS"/>
    <x v="0"/>
    <x v="0"/>
    <n v="3.908350668070486"/>
  </r>
  <r>
    <x v="0"/>
    <x v="1"/>
    <x v="2"/>
    <s v="ITALY"/>
    <s v="ITCS"/>
    <x v="1"/>
    <x v="0"/>
    <n v="166.03483729846687"/>
  </r>
  <r>
    <x v="0"/>
    <x v="1"/>
    <x v="2"/>
    <s v="ITALY"/>
    <s v="ITCS"/>
    <x v="2"/>
    <x v="0"/>
    <n v="17.078283989396933"/>
  </r>
  <r>
    <x v="0"/>
    <x v="1"/>
    <x v="2"/>
    <s v="ITALY"/>
    <s v="ITCS"/>
    <x v="4"/>
    <x v="0"/>
    <n v="-5.5203837623091587"/>
  </r>
  <r>
    <x v="0"/>
    <x v="1"/>
    <x v="2"/>
    <s v="ITALY"/>
    <s v="ITCS"/>
    <x v="7"/>
    <x v="0"/>
    <n v="52.863141965602857"/>
  </r>
  <r>
    <x v="0"/>
    <x v="1"/>
    <x v="2"/>
    <s v="ITALY"/>
    <s v="ITCS"/>
    <x v="3"/>
    <x v="0"/>
    <n v="1.2031603610467476E-3"/>
  </r>
  <r>
    <x v="0"/>
    <x v="1"/>
    <x v="2"/>
    <s v="ITALY"/>
    <s v="ITCS"/>
    <x v="8"/>
    <x v="0"/>
    <n v="9.7133078576647272"/>
  </r>
  <r>
    <x v="0"/>
    <x v="1"/>
    <x v="2"/>
    <s v="ITALY"/>
    <s v="ITCS"/>
    <x v="9"/>
    <x v="0"/>
    <n v="2.4389616122136142E-5"/>
  </r>
  <r>
    <x v="0"/>
    <x v="1"/>
    <x v="2"/>
    <s v="ITALY"/>
    <s v="ITN1"/>
    <x v="0"/>
    <x v="0"/>
    <n v="3.9083506680704869"/>
  </r>
  <r>
    <x v="0"/>
    <x v="1"/>
    <x v="2"/>
    <s v="ITALY"/>
    <s v="ITN1"/>
    <x v="1"/>
    <x v="0"/>
    <n v="1423.7610159402989"/>
  </r>
  <r>
    <x v="0"/>
    <x v="1"/>
    <x v="2"/>
    <s v="ITALY"/>
    <s v="ITN1"/>
    <x v="2"/>
    <x v="0"/>
    <n v="70.355725304589384"/>
  </r>
  <r>
    <x v="0"/>
    <x v="1"/>
    <x v="2"/>
    <s v="ITALY"/>
    <s v="ITN1"/>
    <x v="4"/>
    <x v="0"/>
    <n v="-17.404305844920991"/>
  </r>
  <r>
    <x v="0"/>
    <x v="1"/>
    <x v="2"/>
    <s v="ITALY"/>
    <s v="ITN1"/>
    <x v="7"/>
    <x v="0"/>
    <n v="237.62563603167891"/>
  </r>
  <r>
    <x v="0"/>
    <x v="1"/>
    <x v="2"/>
    <s v="ITALY"/>
    <s v="ITN1"/>
    <x v="3"/>
    <x v="0"/>
    <n v="4.2613709493738612E-3"/>
  </r>
  <r>
    <x v="0"/>
    <x v="1"/>
    <x v="2"/>
    <s v="ITALY"/>
    <s v="ITN1"/>
    <x v="8"/>
    <x v="0"/>
    <n v="25.309955851706299"/>
  </r>
  <r>
    <x v="0"/>
    <x v="1"/>
    <x v="2"/>
    <s v="ITALY"/>
    <s v="ITN1"/>
    <x v="9"/>
    <x v="0"/>
    <n v="6.9834029238161652E-5"/>
  </r>
  <r>
    <x v="0"/>
    <x v="1"/>
    <x v="2"/>
    <s v="ITALY"/>
    <s v="ITS1"/>
    <x v="0"/>
    <x v="0"/>
    <n v="3.9083506680704869"/>
  </r>
  <r>
    <x v="0"/>
    <x v="1"/>
    <x v="2"/>
    <s v="ITALY"/>
    <s v="ITS1"/>
    <x v="1"/>
    <x v="0"/>
    <n v="296.2979864182069"/>
  </r>
  <r>
    <x v="0"/>
    <x v="1"/>
    <x v="2"/>
    <s v="ITALY"/>
    <s v="ITS1"/>
    <x v="2"/>
    <x v="0"/>
    <n v="38.276881922850784"/>
  </r>
  <r>
    <x v="0"/>
    <x v="1"/>
    <x v="2"/>
    <s v="ITALY"/>
    <s v="ITS1"/>
    <x v="4"/>
    <x v="0"/>
    <n v="-3.1504357393090601"/>
  </r>
  <r>
    <x v="0"/>
    <x v="1"/>
    <x v="2"/>
    <s v="ITALY"/>
    <s v="ITS1"/>
    <x v="7"/>
    <x v="0"/>
    <n v="14.77230457246832"/>
  </r>
  <r>
    <x v="0"/>
    <x v="1"/>
    <x v="2"/>
    <s v="ITALY"/>
    <s v="ITS1"/>
    <x v="3"/>
    <x v="0"/>
    <n v="2.6004618336143868E-3"/>
  </r>
  <r>
    <x v="0"/>
    <x v="1"/>
    <x v="2"/>
    <s v="ITALY"/>
    <s v="ITS1"/>
    <x v="8"/>
    <x v="0"/>
    <n v="17.705741535495072"/>
  </r>
  <r>
    <x v="0"/>
    <x v="1"/>
    <x v="2"/>
    <s v="ITALY"/>
    <s v="ITS1"/>
    <x v="9"/>
    <x v="0"/>
    <n v="2.9194208261732921E-5"/>
  </r>
  <r>
    <x v="0"/>
    <x v="1"/>
    <x v="2"/>
    <s v="ITALY"/>
    <s v="ITSA"/>
    <x v="1"/>
    <x v="0"/>
    <n v="145.15261122659092"/>
  </r>
  <r>
    <x v="0"/>
    <x v="1"/>
    <x v="2"/>
    <s v="ITALY"/>
    <s v="ITSA"/>
    <x v="2"/>
    <x v="0"/>
    <n v="18.103771388624285"/>
  </r>
  <r>
    <x v="0"/>
    <x v="1"/>
    <x v="2"/>
    <s v="ITALY"/>
    <s v="ITSA"/>
    <x v="4"/>
    <x v="0"/>
    <n v="-1.327398789977968"/>
  </r>
  <r>
    <x v="0"/>
    <x v="1"/>
    <x v="2"/>
    <s v="ITALY"/>
    <s v="ITSA"/>
    <x v="7"/>
    <x v="0"/>
    <n v="1.1067640370596572"/>
  </r>
  <r>
    <x v="0"/>
    <x v="1"/>
    <x v="2"/>
    <s v="ITALY"/>
    <s v="ITSA"/>
    <x v="3"/>
    <x v="0"/>
    <n v="4.5087676489326229E-4"/>
  </r>
  <r>
    <x v="0"/>
    <x v="1"/>
    <x v="2"/>
    <s v="ITALY"/>
    <s v="ITSI"/>
    <x v="0"/>
    <x v="0"/>
    <n v="2.6174778027714876"/>
  </r>
  <r>
    <x v="0"/>
    <x v="1"/>
    <x v="2"/>
    <s v="ITALY"/>
    <s v="ITSI"/>
    <x v="1"/>
    <x v="0"/>
    <n v="101.40042527073199"/>
  </r>
  <r>
    <x v="0"/>
    <x v="1"/>
    <x v="2"/>
    <s v="ITALY"/>
    <s v="ITSI"/>
    <x v="2"/>
    <x v="0"/>
    <n v="7.1841940896644392"/>
  </r>
  <r>
    <x v="0"/>
    <x v="1"/>
    <x v="2"/>
    <s v="ITALY"/>
    <s v="ITSI"/>
    <x v="4"/>
    <x v="0"/>
    <n v="-2.1586443319812774"/>
  </r>
  <r>
    <x v="0"/>
    <x v="1"/>
    <x v="2"/>
    <s v="ITALY"/>
    <s v="ITSI"/>
    <x v="7"/>
    <x v="0"/>
    <n v="11.701182275687929"/>
  </r>
  <r>
    <x v="0"/>
    <x v="1"/>
    <x v="2"/>
    <s v="ITALY"/>
    <s v="ITSI"/>
    <x v="3"/>
    <x v="0"/>
    <n v="1.3243319147648449E-4"/>
  </r>
  <r>
    <x v="0"/>
    <x v="1"/>
    <x v="2"/>
    <s v="ITALY"/>
    <s v="ITSI"/>
    <x v="8"/>
    <x v="0"/>
    <n v="1.1705077895367324"/>
  </r>
  <r>
    <x v="0"/>
    <x v="1"/>
    <x v="2"/>
    <s v="ITALY"/>
    <s v="ITSI"/>
    <x v="5"/>
    <x v="0"/>
    <n v="1.010837825341387"/>
  </r>
  <r>
    <x v="0"/>
    <x v="1"/>
    <x v="2"/>
    <s v="ITALY"/>
    <s v="ITSI"/>
    <x v="6"/>
    <x v="0"/>
    <n v="0.98618324423550041"/>
  </r>
  <r>
    <x v="0"/>
    <x v="1"/>
    <x v="2"/>
    <s v="SWITZERLAND"/>
    <s v="CH"/>
    <x v="0"/>
    <x v="0"/>
    <n v="0.77024862173511532"/>
  </r>
  <r>
    <x v="0"/>
    <x v="1"/>
    <x v="2"/>
    <s v="SWITZERLAND"/>
    <s v="CH"/>
    <x v="1"/>
    <x v="0"/>
    <n v="965.86479494933292"/>
  </r>
  <r>
    <x v="0"/>
    <x v="1"/>
    <x v="2"/>
    <s v="SWITZERLAND"/>
    <s v="CH"/>
    <x v="2"/>
    <x v="0"/>
    <n v="50.114668620350649"/>
  </r>
  <r>
    <x v="0"/>
    <x v="1"/>
    <x v="2"/>
    <s v="SWITZERLAND"/>
    <s v="CH"/>
    <x v="4"/>
    <x v="0"/>
    <n v="-36.926075538386193"/>
  </r>
  <r>
    <x v="0"/>
    <x v="1"/>
    <x v="2"/>
    <s v="SWITZERLAND"/>
    <s v="CH"/>
    <x v="7"/>
    <x v="0"/>
    <n v="257.94032045779238"/>
  </r>
  <r>
    <x v="0"/>
    <x v="1"/>
    <x v="2"/>
    <s v="SWITZERLAND"/>
    <s v="CH"/>
    <x v="3"/>
    <x v="0"/>
    <n v="1.2166758497467834E-2"/>
  </r>
  <r>
    <x v="0"/>
    <x v="1"/>
    <x v="2"/>
    <s v="SWITZERLAND"/>
    <s v="CH"/>
    <x v="8"/>
    <x v="0"/>
    <n v="4.0025965773322767"/>
  </r>
  <r>
    <x v="0"/>
    <x v="1"/>
    <x v="2"/>
    <s v="SWITZERLAND"/>
    <s v="CH"/>
    <x v="9"/>
    <x v="0"/>
    <n v="4.1546255535757756E-6"/>
  </r>
  <r>
    <x v="0"/>
    <x v="1"/>
    <x v="2"/>
    <s v="AUSTRIA"/>
    <s v="AT"/>
    <x v="0"/>
    <x v="0"/>
    <n v="4.952171077350731"/>
  </r>
  <r>
    <x v="0"/>
    <x v="1"/>
    <x v="2"/>
    <s v="AUSTRIA"/>
    <s v="AT"/>
    <x v="1"/>
    <x v="0"/>
    <n v="1257.9667400151729"/>
  </r>
  <r>
    <x v="0"/>
    <x v="1"/>
    <x v="2"/>
    <s v="AUSTRIA"/>
    <s v="AT"/>
    <x v="2"/>
    <x v="0"/>
    <n v="170.99622509065966"/>
  </r>
  <r>
    <x v="0"/>
    <x v="1"/>
    <x v="2"/>
    <s v="AUSTRIA"/>
    <s v="AT"/>
    <x v="4"/>
    <x v="0"/>
    <n v="-1.9245661922493369"/>
  </r>
  <r>
    <x v="0"/>
    <x v="1"/>
    <x v="2"/>
    <s v="AUSTRIA"/>
    <s v="AT"/>
    <x v="7"/>
    <x v="0"/>
    <n v="364.25591148726312"/>
  </r>
  <r>
    <x v="0"/>
    <x v="1"/>
    <x v="2"/>
    <s v="AUSTRIA"/>
    <s v="AT"/>
    <x v="3"/>
    <x v="0"/>
    <n v="1.2095958055107599E-2"/>
  </r>
  <r>
    <x v="0"/>
    <x v="1"/>
    <x v="2"/>
    <s v="AUSTRIA"/>
    <s v="AT"/>
    <x v="8"/>
    <x v="0"/>
    <n v="6.3955712437333547"/>
  </r>
  <r>
    <x v="0"/>
    <x v="1"/>
    <x v="2"/>
    <s v="AUSTRIA"/>
    <s v="AT"/>
    <x v="9"/>
    <x v="0"/>
    <n v="3.1136870279531441E-6"/>
  </r>
  <r>
    <x v="0"/>
    <x v="1"/>
    <x v="2"/>
    <s v="CZECH_REPUBLIC"/>
    <s v="CZ"/>
    <x v="0"/>
    <x v="0"/>
    <n v="498.93254251505635"/>
  </r>
  <r>
    <x v="0"/>
    <x v="1"/>
    <x v="2"/>
    <s v="CZECH_REPUBLIC"/>
    <s v="CZ"/>
    <x v="1"/>
    <x v="0"/>
    <n v="3310.1783302596255"/>
  </r>
  <r>
    <x v="0"/>
    <x v="1"/>
    <x v="2"/>
    <s v="CZECH_REPUBLIC"/>
    <s v="CZ"/>
    <x v="2"/>
    <x v="0"/>
    <n v="563.51001713880601"/>
  </r>
  <r>
    <x v="0"/>
    <x v="1"/>
    <x v="2"/>
    <s v="CZECH_REPUBLIC"/>
    <s v="CZ"/>
    <x v="4"/>
    <x v="0"/>
    <n v="-8.7502548669161602"/>
  </r>
  <r>
    <x v="0"/>
    <x v="1"/>
    <x v="2"/>
    <s v="CZECH_REPUBLIC"/>
    <s v="CZ"/>
    <x v="7"/>
    <x v="0"/>
    <n v="384.82011992145061"/>
  </r>
  <r>
    <x v="0"/>
    <x v="1"/>
    <x v="2"/>
    <s v="CZECH_REPUBLIC"/>
    <s v="CZ"/>
    <x v="3"/>
    <x v="0"/>
    <n v="1.5908181342144209E-2"/>
  </r>
  <r>
    <x v="0"/>
    <x v="1"/>
    <x v="2"/>
    <s v="CZECH_REPUBLIC"/>
    <s v="CZ"/>
    <x v="8"/>
    <x v="0"/>
    <n v="10.973647368575543"/>
  </r>
  <r>
    <x v="0"/>
    <x v="1"/>
    <x v="2"/>
    <s v="CZECH_REPUBLIC"/>
    <s v="CZ"/>
    <x v="9"/>
    <x v="0"/>
    <n v="5.8706620163546239E-5"/>
  </r>
  <r>
    <x v="0"/>
    <x v="1"/>
    <x v="2"/>
    <s v="SPAIN"/>
    <s v="ES"/>
    <x v="0"/>
    <x v="0"/>
    <n v="3075.5093255013298"/>
  </r>
  <r>
    <x v="0"/>
    <x v="1"/>
    <x v="2"/>
    <s v="SPAIN"/>
    <s v="ES"/>
    <x v="1"/>
    <x v="0"/>
    <n v="6450.9168596882573"/>
  </r>
  <r>
    <x v="0"/>
    <x v="1"/>
    <x v="2"/>
    <s v="SPAIN"/>
    <s v="ES"/>
    <x v="2"/>
    <x v="0"/>
    <n v="744.46273482084734"/>
  </r>
  <r>
    <x v="0"/>
    <x v="1"/>
    <x v="2"/>
    <s v="SPAIN"/>
    <s v="ES"/>
    <x v="4"/>
    <x v="0"/>
    <n v="-60.786476084359172"/>
  </r>
  <r>
    <x v="0"/>
    <x v="1"/>
    <x v="2"/>
    <s v="SPAIN"/>
    <s v="ES"/>
    <x v="7"/>
    <x v="0"/>
    <n v="130.20145277482121"/>
  </r>
  <r>
    <x v="0"/>
    <x v="1"/>
    <x v="2"/>
    <s v="SPAIN"/>
    <s v="ES"/>
    <x v="3"/>
    <x v="0"/>
    <n v="7.4577331550111734E-3"/>
  </r>
  <r>
    <x v="0"/>
    <x v="1"/>
    <x v="2"/>
    <s v="SPAIN"/>
    <s v="ES"/>
    <x v="8"/>
    <x v="0"/>
    <n v="136.40256711766014"/>
  </r>
  <r>
    <x v="0"/>
    <x v="1"/>
    <x v="2"/>
    <s v="SPAIN"/>
    <s v="ES"/>
    <x v="9"/>
    <x v="0"/>
    <n v="2.3149721223189568E-4"/>
  </r>
  <r>
    <x v="0"/>
    <x v="1"/>
    <x v="2"/>
    <s v="PORTUGAL"/>
    <s v="PT"/>
    <x v="0"/>
    <x v="0"/>
    <n v="106.57808652504707"/>
  </r>
  <r>
    <x v="0"/>
    <x v="1"/>
    <x v="2"/>
    <s v="PORTUGAL"/>
    <s v="PT"/>
    <x v="1"/>
    <x v="0"/>
    <n v="649.63219944877073"/>
  </r>
  <r>
    <x v="0"/>
    <x v="1"/>
    <x v="2"/>
    <s v="PORTUGAL"/>
    <s v="PT"/>
    <x v="2"/>
    <x v="0"/>
    <n v="72.407835898161125"/>
  </r>
  <r>
    <x v="0"/>
    <x v="1"/>
    <x v="2"/>
    <s v="PORTUGAL"/>
    <s v="PT"/>
    <x v="4"/>
    <x v="0"/>
    <n v="-60.786476084359137"/>
  </r>
  <r>
    <x v="0"/>
    <x v="1"/>
    <x v="2"/>
    <s v="PORTUGAL"/>
    <s v="PT"/>
    <x v="7"/>
    <x v="0"/>
    <n v="1.0507764409932938"/>
  </r>
  <r>
    <x v="0"/>
    <x v="1"/>
    <x v="2"/>
    <s v="PORTUGAL"/>
    <s v="PT"/>
    <x v="3"/>
    <x v="0"/>
    <n v="2.1871862220410461E-4"/>
  </r>
  <r>
    <x v="0"/>
    <x v="1"/>
    <x v="2"/>
    <s v="PORTUGAL"/>
    <s v="PT"/>
    <x v="8"/>
    <x v="0"/>
    <n v="2.8296883839585902"/>
  </r>
  <r>
    <x v="0"/>
    <x v="1"/>
    <x v="2"/>
    <s v="SLOVAKIA"/>
    <s v="SK"/>
    <x v="0"/>
    <x v="0"/>
    <n v="8.5967651687841826"/>
  </r>
  <r>
    <x v="0"/>
    <x v="1"/>
    <x v="2"/>
    <s v="SLOVAKIA"/>
    <s v="SK"/>
    <x v="1"/>
    <x v="0"/>
    <n v="144.08059735535181"/>
  </r>
  <r>
    <x v="0"/>
    <x v="1"/>
    <x v="2"/>
    <s v="SLOVAKIA"/>
    <s v="SK"/>
    <x v="2"/>
    <x v="0"/>
    <n v="5.5470210430709574"/>
  </r>
  <r>
    <x v="0"/>
    <x v="1"/>
    <x v="2"/>
    <s v="SLOVAKIA"/>
    <s v="SK"/>
    <x v="7"/>
    <x v="0"/>
    <n v="21.81676829319245"/>
  </r>
  <r>
    <x v="0"/>
    <x v="1"/>
    <x v="2"/>
    <s v="SLOVAKIA"/>
    <s v="SK"/>
    <x v="3"/>
    <x v="0"/>
    <n v="1.5045459669232458E-3"/>
  </r>
  <r>
    <x v="0"/>
    <x v="1"/>
    <x v="2"/>
    <s v="SLOVAKIA"/>
    <s v="SK"/>
    <x v="8"/>
    <x v="0"/>
    <n v="3.7858462210237649"/>
  </r>
  <r>
    <x v="0"/>
    <x v="1"/>
    <x v="2"/>
    <s v="SLOVAKIA"/>
    <s v="SK"/>
    <x v="9"/>
    <x v="0"/>
    <n v="1.4698969319431819E-5"/>
  </r>
  <r>
    <x v="0"/>
    <x v="1"/>
    <x v="2"/>
    <s v="HUNGARY"/>
    <s v="HU"/>
    <x v="0"/>
    <x v="0"/>
    <n v="10.646670615953838"/>
  </r>
  <r>
    <x v="0"/>
    <x v="1"/>
    <x v="2"/>
    <s v="HUNGARY"/>
    <s v="HU"/>
    <x v="1"/>
    <x v="0"/>
    <n v="210.27580402026604"/>
  </r>
  <r>
    <x v="0"/>
    <x v="1"/>
    <x v="2"/>
    <s v="HUNGARY"/>
    <s v="HU"/>
    <x v="2"/>
    <x v="0"/>
    <n v="5.7204240109234217"/>
  </r>
  <r>
    <x v="0"/>
    <x v="1"/>
    <x v="2"/>
    <s v="HUNGARY"/>
    <s v="HU"/>
    <x v="4"/>
    <x v="0"/>
    <n v="-5.1611807360638799"/>
  </r>
  <r>
    <x v="0"/>
    <x v="1"/>
    <x v="2"/>
    <s v="HUNGARY"/>
    <s v="HU"/>
    <x v="7"/>
    <x v="0"/>
    <n v="64.815015859542342"/>
  </r>
  <r>
    <x v="0"/>
    <x v="1"/>
    <x v="2"/>
    <s v="HUNGARY"/>
    <s v="HU"/>
    <x v="3"/>
    <x v="0"/>
    <n v="3.4363890207923901E-3"/>
  </r>
  <r>
    <x v="0"/>
    <x v="1"/>
    <x v="2"/>
    <s v="HUNGARY"/>
    <s v="HU"/>
    <x v="8"/>
    <x v="0"/>
    <n v="3.7768268226126356"/>
  </r>
  <r>
    <x v="0"/>
    <x v="1"/>
    <x v="2"/>
    <s v="HUNGARY"/>
    <s v="HU"/>
    <x v="9"/>
    <x v="0"/>
    <n v="8.5024908911072187E-6"/>
  </r>
  <r>
    <x v="0"/>
    <x v="1"/>
    <x v="2"/>
    <s v="SLOVENIA"/>
    <s v="SI"/>
    <x v="0"/>
    <x v="0"/>
    <n v="8.9226956303975924E-2"/>
  </r>
  <r>
    <x v="0"/>
    <x v="1"/>
    <x v="2"/>
    <s v="SLOVENIA"/>
    <s v="SI"/>
    <x v="1"/>
    <x v="0"/>
    <n v="216.82289678925068"/>
  </r>
  <r>
    <x v="0"/>
    <x v="1"/>
    <x v="2"/>
    <s v="SLOVENIA"/>
    <s v="SI"/>
    <x v="2"/>
    <x v="0"/>
    <n v="3.4407486490900627"/>
  </r>
  <r>
    <x v="0"/>
    <x v="1"/>
    <x v="2"/>
    <s v="SLOVENIA"/>
    <s v="SI"/>
    <x v="4"/>
    <x v="0"/>
    <n v="-3.3250968494281405"/>
  </r>
  <r>
    <x v="0"/>
    <x v="1"/>
    <x v="2"/>
    <s v="SLOVENIA"/>
    <s v="SI"/>
    <x v="7"/>
    <x v="0"/>
    <n v="117.42387662833728"/>
  </r>
  <r>
    <x v="0"/>
    <x v="1"/>
    <x v="2"/>
    <s v="SLOVENIA"/>
    <s v="SI"/>
    <x v="3"/>
    <x v="0"/>
    <n v="6.4088324192626261E-3"/>
  </r>
  <r>
    <x v="0"/>
    <x v="1"/>
    <x v="2"/>
    <s v="SLOVENIA"/>
    <s v="SI"/>
    <x v="8"/>
    <x v="0"/>
    <n v="2.2589969944710706"/>
  </r>
  <r>
    <x v="0"/>
    <x v="1"/>
    <x v="2"/>
    <s v="SLOVENIA"/>
    <s v="SI"/>
    <x v="9"/>
    <x v="0"/>
    <n v="8.790829013425523E-6"/>
  </r>
  <r>
    <x v="0"/>
    <x v="1"/>
    <x v="2"/>
    <s v="CROATIA"/>
    <s v="HR"/>
    <x v="0"/>
    <x v="0"/>
    <n v="6.4752557229876837"/>
  </r>
  <r>
    <x v="0"/>
    <x v="1"/>
    <x v="2"/>
    <s v="CROATIA"/>
    <s v="HR"/>
    <x v="1"/>
    <x v="0"/>
    <n v="297.36183841244446"/>
  </r>
  <r>
    <x v="0"/>
    <x v="1"/>
    <x v="2"/>
    <s v="CROATIA"/>
    <s v="HR"/>
    <x v="2"/>
    <x v="0"/>
    <n v="49.460089183679656"/>
  </r>
  <r>
    <x v="0"/>
    <x v="1"/>
    <x v="2"/>
    <s v="CROATIA"/>
    <s v="HR"/>
    <x v="4"/>
    <x v="0"/>
    <n v="-0.52011650729278858"/>
  </r>
  <r>
    <x v="0"/>
    <x v="1"/>
    <x v="2"/>
    <s v="CROATIA"/>
    <s v="HR"/>
    <x v="7"/>
    <x v="0"/>
    <n v="31.649341756233994"/>
  </r>
  <r>
    <x v="0"/>
    <x v="1"/>
    <x v="2"/>
    <s v="CROATIA"/>
    <s v="HR"/>
    <x v="3"/>
    <x v="0"/>
    <n v="3.3305035101040621E-3"/>
  </r>
  <r>
    <x v="0"/>
    <x v="1"/>
    <x v="2"/>
    <s v="CROATIA"/>
    <s v="HR"/>
    <x v="8"/>
    <x v="0"/>
    <n v="0.99961150196347326"/>
  </r>
  <r>
    <x v="0"/>
    <x v="1"/>
    <x v="2"/>
    <s v="CROATIA"/>
    <s v="HR"/>
    <x v="9"/>
    <x v="0"/>
    <n v="2.0482101184150383E-6"/>
  </r>
  <r>
    <x v="0"/>
    <x v="1"/>
    <x v="2"/>
    <s v="ROMANIA"/>
    <s v="RO"/>
    <x v="0"/>
    <x v="0"/>
    <n v="50.277099274187449"/>
  </r>
  <r>
    <x v="0"/>
    <x v="1"/>
    <x v="2"/>
    <s v="ROMANIA"/>
    <s v="RO"/>
    <x v="1"/>
    <x v="0"/>
    <n v="453.99942216772774"/>
  </r>
  <r>
    <x v="0"/>
    <x v="1"/>
    <x v="2"/>
    <s v="ROMANIA"/>
    <s v="RO"/>
    <x v="2"/>
    <x v="0"/>
    <n v="85.239271184824901"/>
  </r>
  <r>
    <x v="0"/>
    <x v="1"/>
    <x v="2"/>
    <s v="ROMANIA"/>
    <s v="RO"/>
    <x v="7"/>
    <x v="0"/>
    <n v="65.922367106380676"/>
  </r>
  <r>
    <x v="0"/>
    <x v="1"/>
    <x v="2"/>
    <s v="ROMANIA"/>
    <s v="RO"/>
    <x v="3"/>
    <x v="0"/>
    <n v="4.018821763200774E-3"/>
  </r>
  <r>
    <x v="0"/>
    <x v="1"/>
    <x v="2"/>
    <s v="ROMANIA"/>
    <s v="RO"/>
    <x v="8"/>
    <x v="0"/>
    <n v="7.7443641013981042"/>
  </r>
  <r>
    <x v="0"/>
    <x v="1"/>
    <x v="2"/>
    <s v="ROMANIA"/>
    <s v="RO"/>
    <x v="9"/>
    <x v="0"/>
    <n v="5.7343383402702917E-6"/>
  </r>
  <r>
    <x v="0"/>
    <x v="1"/>
    <x v="2"/>
    <s v="BULGARIA"/>
    <s v="BG"/>
    <x v="0"/>
    <x v="0"/>
    <n v="7.1332205920001499"/>
  </r>
  <r>
    <x v="0"/>
    <x v="1"/>
    <x v="2"/>
    <s v="BULGARIA"/>
    <s v="BG"/>
    <x v="1"/>
    <x v="0"/>
    <n v="153.70820406524132"/>
  </r>
  <r>
    <x v="0"/>
    <x v="1"/>
    <x v="2"/>
    <s v="BULGARIA"/>
    <s v="BG"/>
    <x v="2"/>
    <x v="0"/>
    <n v="14.888466489912542"/>
  </r>
  <r>
    <x v="0"/>
    <x v="1"/>
    <x v="2"/>
    <s v="BULGARIA"/>
    <s v="BG"/>
    <x v="4"/>
    <x v="0"/>
    <n v="-0.52501529201496955"/>
  </r>
  <r>
    <x v="0"/>
    <x v="1"/>
    <x v="2"/>
    <s v="BULGARIA"/>
    <s v="BG"/>
    <x v="7"/>
    <x v="0"/>
    <n v="122.57222571977771"/>
  </r>
  <r>
    <x v="0"/>
    <x v="1"/>
    <x v="2"/>
    <s v="BULGARIA"/>
    <s v="BG"/>
    <x v="3"/>
    <x v="0"/>
    <n v="1.1659541761766951E-3"/>
  </r>
  <r>
    <x v="0"/>
    <x v="1"/>
    <x v="2"/>
    <s v="BULGARIA"/>
    <s v="BG"/>
    <x v="8"/>
    <x v="0"/>
    <n v="45.260509426920173"/>
  </r>
  <r>
    <x v="0"/>
    <x v="1"/>
    <x v="2"/>
    <s v="BULGARIA"/>
    <s v="BG"/>
    <x v="9"/>
    <x v="0"/>
    <n v="2.5564975032288969E-5"/>
  </r>
  <r>
    <x v="0"/>
    <x v="1"/>
    <x v="2"/>
    <s v="GREECE"/>
    <s v="GR00"/>
    <x v="0"/>
    <x v="0"/>
    <n v="123.11041441234023"/>
  </r>
  <r>
    <x v="0"/>
    <x v="1"/>
    <x v="2"/>
    <s v="GREECE"/>
    <s v="GR00"/>
    <x v="1"/>
    <x v="0"/>
    <n v="254.24195691330539"/>
  </r>
  <r>
    <x v="0"/>
    <x v="1"/>
    <x v="2"/>
    <s v="GREECE"/>
    <s v="GR00"/>
    <x v="2"/>
    <x v="0"/>
    <n v="32.662410307329608"/>
  </r>
  <r>
    <x v="0"/>
    <x v="1"/>
    <x v="2"/>
    <s v="GREECE"/>
    <s v="GR00"/>
    <x v="4"/>
    <x v="0"/>
    <n v="6.8339287430703664"/>
  </r>
  <r>
    <x v="0"/>
    <x v="1"/>
    <x v="2"/>
    <s v="GREECE"/>
    <s v="GR00"/>
    <x v="7"/>
    <x v="0"/>
    <n v="16.190815000223164"/>
  </r>
  <r>
    <x v="0"/>
    <x v="1"/>
    <x v="2"/>
    <s v="GREECE"/>
    <s v="GR00"/>
    <x v="3"/>
    <x v="0"/>
    <n v="4.2232509129386833E-4"/>
  </r>
  <r>
    <x v="0"/>
    <x v="1"/>
    <x v="2"/>
    <s v="GREECE"/>
    <s v="GR00"/>
    <x v="8"/>
    <x v="0"/>
    <n v="74.461320271625453"/>
  </r>
  <r>
    <x v="0"/>
    <x v="1"/>
    <x v="2"/>
    <s v="GREECE"/>
    <s v="GR00"/>
    <x v="9"/>
    <x v="0"/>
    <n v="3.1202551239369679E-5"/>
  </r>
  <r>
    <x v="0"/>
    <x v="1"/>
    <x v="2"/>
    <s v="GREECE"/>
    <s v="GR00"/>
    <x v="5"/>
    <x v="0"/>
    <n v="3.2906390766850784"/>
  </r>
  <r>
    <x v="0"/>
    <x v="1"/>
    <x v="2"/>
    <s v="GREECE"/>
    <s v="GR00"/>
    <x v="6"/>
    <x v="0"/>
    <n v="3.2103795870098351"/>
  </r>
  <r>
    <x v="0"/>
    <x v="1"/>
    <x v="2"/>
    <s v="GREECE"/>
    <s v="GR03"/>
    <x v="1"/>
    <x v="0"/>
    <n v="50.06226689528615"/>
  </r>
  <r>
    <x v="0"/>
    <x v="1"/>
    <x v="2"/>
    <s v="GREECE"/>
    <s v="GR03"/>
    <x v="2"/>
    <x v="0"/>
    <n v="17.106472923545169"/>
  </r>
  <r>
    <x v="0"/>
    <x v="1"/>
    <x v="2"/>
    <s v="GREECE"/>
    <s v="GR03"/>
    <x v="7"/>
    <x v="0"/>
    <n v="5.8170287625199366"/>
  </r>
  <r>
    <x v="0"/>
    <x v="1"/>
    <x v="2"/>
    <s v="GREECE"/>
    <s v="GR03"/>
    <x v="3"/>
    <x v="0"/>
    <n v="9.0613456755439634E-4"/>
  </r>
  <r>
    <x v="0"/>
    <x v="1"/>
    <x v="2"/>
    <s v="IRELAND"/>
    <s v="IE"/>
    <x v="0"/>
    <x v="0"/>
    <n v="1643.2194875867192"/>
  </r>
  <r>
    <x v="0"/>
    <x v="1"/>
    <x v="2"/>
    <s v="IRELAND"/>
    <s v="IE"/>
    <x v="1"/>
    <x v="0"/>
    <n v="1909.8072529502715"/>
  </r>
  <r>
    <x v="0"/>
    <x v="1"/>
    <x v="2"/>
    <s v="IRELAND"/>
    <s v="IE"/>
    <x v="2"/>
    <x v="0"/>
    <n v="429.10115149702108"/>
  </r>
  <r>
    <x v="0"/>
    <x v="1"/>
    <x v="2"/>
    <s v="IRELAND"/>
    <s v="IE"/>
    <x v="7"/>
    <x v="0"/>
    <n v="237.41618448921477"/>
  </r>
  <r>
    <x v="0"/>
    <x v="1"/>
    <x v="2"/>
    <s v="IRELAND"/>
    <s v="IE"/>
    <x v="3"/>
    <x v="0"/>
    <n v="4.3549998395318659E-3"/>
  </r>
  <r>
    <x v="0"/>
    <x v="1"/>
    <x v="2"/>
    <s v="IRELAND"/>
    <s v="IE"/>
    <x v="8"/>
    <x v="0"/>
    <n v="30.746781173962614"/>
  </r>
  <r>
    <x v="0"/>
    <x v="1"/>
    <x v="2"/>
    <s v="IRELAND"/>
    <s v="IE"/>
    <x v="9"/>
    <x v="0"/>
    <n v="1.8986532357267186E-4"/>
  </r>
  <r>
    <x v="0"/>
    <x v="1"/>
    <x v="2"/>
    <s v="LUXEMBOURG"/>
    <s v="LU"/>
    <x v="0"/>
    <x v="0"/>
    <n v="2.2225982944070893E-2"/>
  </r>
  <r>
    <x v="0"/>
    <x v="1"/>
    <x v="2"/>
    <s v="LUXEMBOURG"/>
    <s v="LU"/>
    <x v="1"/>
    <x v="0"/>
    <n v="13.522870601490517"/>
  </r>
  <r>
    <x v="0"/>
    <x v="1"/>
    <x v="2"/>
    <s v="LUXEMBOURG"/>
    <s v="LU"/>
    <x v="2"/>
    <x v="0"/>
    <n v="4.5208083487686697"/>
  </r>
  <r>
    <x v="0"/>
    <x v="1"/>
    <x v="2"/>
    <s v="LUXEMBOURG"/>
    <s v="LU"/>
    <x v="4"/>
    <x v="0"/>
    <n v="-1.8375535220523933"/>
  </r>
  <r>
    <x v="0"/>
    <x v="1"/>
    <x v="2"/>
    <s v="LUXEMBOURG"/>
    <s v="LU"/>
    <x v="7"/>
    <x v="0"/>
    <n v="83.732145397247251"/>
  </r>
  <r>
    <x v="0"/>
    <x v="1"/>
    <x v="2"/>
    <s v="LUXEMBOURG"/>
    <s v="LU"/>
    <x v="3"/>
    <x v="0"/>
    <n v="4.6820582710804803E-3"/>
  </r>
  <r>
    <x v="0"/>
    <x v="1"/>
    <x v="2"/>
    <s v="LUXEMBOURG"/>
    <s v="LU"/>
    <x v="8"/>
    <x v="0"/>
    <n v="3.0577653698093531E-2"/>
  </r>
  <r>
    <x v="0"/>
    <x v="1"/>
    <x v="2"/>
    <s v="ALBANIA"/>
    <s v="AL"/>
    <x v="0"/>
    <x v="0"/>
    <n v="1.0809584271777744"/>
  </r>
  <r>
    <x v="0"/>
    <x v="1"/>
    <x v="2"/>
    <s v="ALBANIA"/>
    <s v="AL"/>
    <x v="1"/>
    <x v="0"/>
    <n v="183.46466533670502"/>
  </r>
  <r>
    <x v="0"/>
    <x v="1"/>
    <x v="2"/>
    <s v="ALBANIA"/>
    <s v="AL"/>
    <x v="2"/>
    <x v="0"/>
    <n v="9.0562590204425852"/>
  </r>
  <r>
    <x v="0"/>
    <x v="1"/>
    <x v="2"/>
    <s v="ALBANIA"/>
    <s v="AL"/>
    <x v="7"/>
    <x v="0"/>
    <n v="10.537746776249783"/>
  </r>
  <r>
    <x v="0"/>
    <x v="1"/>
    <x v="2"/>
    <s v="ALBANIA"/>
    <s v="AL"/>
    <x v="3"/>
    <x v="0"/>
    <n v="2.6271165221772291E-3"/>
  </r>
  <r>
    <x v="0"/>
    <x v="1"/>
    <x v="2"/>
    <s v="ALBANIA"/>
    <s v="AL"/>
    <x v="8"/>
    <x v="0"/>
    <n v="0.5755039056224891"/>
  </r>
  <r>
    <x v="0"/>
    <x v="1"/>
    <x v="2"/>
    <s v="ALBANIA"/>
    <s v="AL"/>
    <x v="9"/>
    <x v="0"/>
    <n v="9.0780746306137056E-9"/>
  </r>
  <r>
    <x v="0"/>
    <x v="1"/>
    <x v="2"/>
    <s v="MONTENEGRO"/>
    <s v="ME"/>
    <x v="0"/>
    <x v="0"/>
    <n v="0.47718985734324559"/>
  </r>
  <r>
    <x v="0"/>
    <x v="1"/>
    <x v="2"/>
    <s v="MONTENEGRO"/>
    <s v="ME"/>
    <x v="1"/>
    <x v="0"/>
    <n v="71.030234425480728"/>
  </r>
  <r>
    <x v="0"/>
    <x v="1"/>
    <x v="2"/>
    <s v="MONTENEGRO"/>
    <s v="ME"/>
    <x v="2"/>
    <x v="0"/>
    <n v="1.1667087826391989"/>
  </r>
  <r>
    <x v="0"/>
    <x v="1"/>
    <x v="2"/>
    <s v="MONTENEGRO"/>
    <s v="ME"/>
    <x v="7"/>
    <x v="0"/>
    <n v="55.966547424431319"/>
  </r>
  <r>
    <x v="0"/>
    <x v="1"/>
    <x v="2"/>
    <s v="MONTENEGRO"/>
    <s v="ME"/>
    <x v="3"/>
    <x v="0"/>
    <n v="2.2790050976854927E-3"/>
  </r>
  <r>
    <x v="0"/>
    <x v="1"/>
    <x v="2"/>
    <s v="MONTENEGRO"/>
    <s v="ME"/>
    <x v="8"/>
    <x v="0"/>
    <n v="0.1287032208247009"/>
  </r>
  <r>
    <x v="0"/>
    <x v="1"/>
    <x v="2"/>
    <s v="NORTH_MACEDONIA"/>
    <s v="MK"/>
    <x v="0"/>
    <x v="0"/>
    <n v="0.54823228867450435"/>
  </r>
  <r>
    <x v="0"/>
    <x v="1"/>
    <x v="2"/>
    <s v="NORTH_MACEDONIA"/>
    <s v="MK"/>
    <x v="1"/>
    <x v="0"/>
    <n v="23.998433741916827"/>
  </r>
  <r>
    <x v="0"/>
    <x v="1"/>
    <x v="2"/>
    <s v="NORTH_MACEDONIA"/>
    <s v="MK"/>
    <x v="4"/>
    <x v="0"/>
    <n v="0.43969677774549348"/>
  </r>
  <r>
    <x v="0"/>
    <x v="1"/>
    <x v="2"/>
    <s v="NORTH_MACEDONIA"/>
    <s v="MK"/>
    <x v="3"/>
    <x v="0"/>
    <n v="1.560148238289668E-4"/>
  </r>
  <r>
    <x v="0"/>
    <x v="1"/>
    <x v="2"/>
    <s v="NORTH_MACEDONIA"/>
    <s v="MK"/>
    <x v="8"/>
    <x v="0"/>
    <n v="0.39674146954049672"/>
  </r>
  <r>
    <x v="0"/>
    <x v="1"/>
    <x v="2"/>
    <s v="NORTH_MACEDONIA"/>
    <s v="MK"/>
    <x v="5"/>
    <x v="0"/>
    <n v="0.21172058608439268"/>
  </r>
  <r>
    <x v="0"/>
    <x v="1"/>
    <x v="2"/>
    <s v="NORTH_MACEDONIA"/>
    <s v="MK"/>
    <x v="6"/>
    <x v="0"/>
    <n v="0.20655666935062716"/>
  </r>
  <r>
    <x v="0"/>
    <x v="1"/>
    <x v="2"/>
    <s v="BOSNIA_AND_HERZEGOVINA"/>
    <s v="BA"/>
    <x v="0"/>
    <x v="0"/>
    <n v="1.0687138242104417"/>
  </r>
  <r>
    <x v="0"/>
    <x v="1"/>
    <x v="2"/>
    <s v="BOSNIA_AND_HERZEGOVINA"/>
    <s v="BA"/>
    <x v="1"/>
    <x v="0"/>
    <n v="87.851430320754503"/>
  </r>
  <r>
    <x v="0"/>
    <x v="1"/>
    <x v="2"/>
    <s v="BOSNIA_AND_HERZEGOVINA"/>
    <s v="BA"/>
    <x v="2"/>
    <x v="0"/>
    <n v="7.1518747316203228"/>
  </r>
  <r>
    <x v="0"/>
    <x v="1"/>
    <x v="2"/>
    <s v="BOSNIA_AND_HERZEGOVINA"/>
    <s v="BA"/>
    <x v="4"/>
    <x v="0"/>
    <n v="0.85713671840366412"/>
  </r>
  <r>
    <x v="0"/>
    <x v="1"/>
    <x v="2"/>
    <s v="BOSNIA_AND_HERZEGOVINA"/>
    <s v="BA"/>
    <x v="7"/>
    <x v="0"/>
    <n v="11.025274736087372"/>
  </r>
  <r>
    <x v="0"/>
    <x v="1"/>
    <x v="2"/>
    <s v="BOSNIA_AND_HERZEGOVINA"/>
    <s v="BA"/>
    <x v="3"/>
    <x v="0"/>
    <n v="8.2314675846083794E-4"/>
  </r>
  <r>
    <x v="0"/>
    <x v="1"/>
    <x v="2"/>
    <s v="BOSNIA_AND_HERZEGOVINA"/>
    <s v="BA"/>
    <x v="8"/>
    <x v="0"/>
    <n v="0.44286275879831732"/>
  </r>
  <r>
    <x v="0"/>
    <x v="1"/>
    <x v="2"/>
    <s v="BOSNIA_AND_HERZEGOVINA"/>
    <s v="BA"/>
    <x v="5"/>
    <x v="0"/>
    <n v="0.41272417165612679"/>
  </r>
  <r>
    <x v="0"/>
    <x v="1"/>
    <x v="2"/>
    <s v="BOSNIA_AND_HERZEGOVINA"/>
    <s v="BA"/>
    <x v="6"/>
    <x v="0"/>
    <n v="0.40265772844500192"/>
  </r>
  <r>
    <x v="0"/>
    <x v="1"/>
    <x v="2"/>
    <s v="SERBIA"/>
    <s v="RS"/>
    <x v="0"/>
    <x v="0"/>
    <n v="1.2572541791176641"/>
  </r>
  <r>
    <x v="0"/>
    <x v="1"/>
    <x v="2"/>
    <s v="SERBIA"/>
    <s v="RS"/>
    <x v="1"/>
    <x v="0"/>
    <n v="78.440795864421929"/>
  </r>
  <r>
    <x v="0"/>
    <x v="1"/>
    <x v="2"/>
    <s v="SERBIA"/>
    <s v="RS"/>
    <x v="2"/>
    <x v="0"/>
    <n v="1.5952438564736835"/>
  </r>
  <r>
    <x v="0"/>
    <x v="1"/>
    <x v="2"/>
    <s v="SERBIA"/>
    <s v="RS"/>
    <x v="4"/>
    <x v="0"/>
    <n v="1.008351063564054"/>
  </r>
  <r>
    <x v="0"/>
    <x v="1"/>
    <x v="2"/>
    <s v="SERBIA"/>
    <s v="RS"/>
    <x v="7"/>
    <x v="0"/>
    <n v="9.7170447317186515"/>
  </r>
  <r>
    <x v="0"/>
    <x v="1"/>
    <x v="2"/>
    <s v="SERBIA"/>
    <s v="RS"/>
    <x v="3"/>
    <x v="0"/>
    <n v="1.0698630892075739E-3"/>
  </r>
  <r>
    <x v="0"/>
    <x v="1"/>
    <x v="2"/>
    <s v="SERBIA"/>
    <s v="RS"/>
    <x v="8"/>
    <x v="0"/>
    <n v="1.8448458368083136"/>
  </r>
  <r>
    <x v="0"/>
    <x v="1"/>
    <x v="2"/>
    <s v="SERBIA"/>
    <s v="RS"/>
    <x v="9"/>
    <x v="0"/>
    <n v="1.0904763603375583E-7"/>
  </r>
  <r>
    <x v="0"/>
    <x v="1"/>
    <x v="2"/>
    <s v="SERBIA"/>
    <s v="RS"/>
    <x v="5"/>
    <x v="0"/>
    <n v="0.48553614436577552"/>
  </r>
  <r>
    <x v="0"/>
    <x v="1"/>
    <x v="2"/>
    <s v="SERBIA"/>
    <s v="RS"/>
    <x v="6"/>
    <x v="0"/>
    <n v="0.47369379938124473"/>
  </r>
  <r>
    <x v="0"/>
    <x v="1"/>
    <x v="2"/>
    <s v="TURKEY"/>
    <s v="TR"/>
    <x v="0"/>
    <x v="0"/>
    <n v="1540.0030286661997"/>
  </r>
  <r>
    <x v="0"/>
    <x v="1"/>
    <x v="2"/>
    <s v="TURKEY"/>
    <s v="TR"/>
    <x v="1"/>
    <x v="0"/>
    <n v="2911.2031108671067"/>
  </r>
  <r>
    <x v="0"/>
    <x v="1"/>
    <x v="2"/>
    <s v="TURKEY"/>
    <s v="TR"/>
    <x v="2"/>
    <x v="0"/>
    <n v="515.41470292157067"/>
  </r>
  <r>
    <x v="0"/>
    <x v="1"/>
    <x v="2"/>
    <s v="TURKEY"/>
    <s v="TR"/>
    <x v="4"/>
    <x v="0"/>
    <n v="0.83279340277076008"/>
  </r>
  <r>
    <x v="0"/>
    <x v="1"/>
    <x v="2"/>
    <s v="TURKEY"/>
    <s v="TR"/>
    <x v="7"/>
    <x v="0"/>
    <n v="118.76278449649865"/>
  </r>
  <r>
    <x v="0"/>
    <x v="1"/>
    <x v="2"/>
    <s v="TURKEY"/>
    <s v="TR"/>
    <x v="3"/>
    <x v="0"/>
    <n v="2.4856771480252894E-3"/>
  </r>
  <r>
    <x v="0"/>
    <x v="1"/>
    <x v="2"/>
    <s v="TURKEY"/>
    <s v="TR"/>
    <x v="8"/>
    <x v="0"/>
    <n v="99.269094615967759"/>
  </r>
  <r>
    <x v="0"/>
    <x v="1"/>
    <x v="2"/>
    <s v="TURKEY"/>
    <s v="TR"/>
    <x v="9"/>
    <x v="0"/>
    <n v="8.390881380495845E-5"/>
  </r>
  <r>
    <x v="0"/>
    <x v="1"/>
    <x v="2"/>
    <s v="MALTA"/>
    <s v="MT"/>
    <x v="1"/>
    <x v="0"/>
    <n v="10.285223000344192"/>
  </r>
  <r>
    <x v="0"/>
    <x v="1"/>
    <x v="2"/>
    <s v="MALTA"/>
    <s v="MT"/>
    <x v="7"/>
    <x v="0"/>
    <n v="0.81461805558322298"/>
  </r>
  <r>
    <x v="0"/>
    <x v="1"/>
    <x v="2"/>
    <s v="MALTA"/>
    <s v="MT"/>
    <x v="3"/>
    <x v="0"/>
    <n v="3.0110952680586903E-5"/>
  </r>
  <r>
    <x v="0"/>
    <x v="1"/>
    <x v="2"/>
    <s v="CYPRUS"/>
    <s v="CY"/>
    <x v="1"/>
    <x v="0"/>
    <n v="24.225876535960587"/>
  </r>
  <r>
    <x v="0"/>
    <x v="1"/>
    <x v="2"/>
    <s v="CYPRUS"/>
    <s v="CY"/>
    <x v="7"/>
    <x v="0"/>
    <n v="8.9063068954503617"/>
  </r>
  <r>
    <x v="0"/>
    <x v="1"/>
    <x v="2"/>
    <s v="CYPRUS"/>
    <s v="CY"/>
    <x v="3"/>
    <x v="0"/>
    <n v="2.6846096656029246E-4"/>
  </r>
  <r>
    <x v="0"/>
    <x v="1"/>
    <x v="3"/>
    <s v="NORWAY"/>
    <s v="NO3"/>
    <x v="0"/>
    <x v="0"/>
    <n v="22.917371005019497"/>
  </r>
  <r>
    <x v="0"/>
    <x v="1"/>
    <x v="3"/>
    <s v="NORWAY"/>
    <s v="NO3"/>
    <x v="1"/>
    <x v="0"/>
    <n v="129.09360381732213"/>
  </r>
  <r>
    <x v="0"/>
    <x v="1"/>
    <x v="3"/>
    <s v="NORWAY"/>
    <s v="NO3"/>
    <x v="2"/>
    <x v="0"/>
    <n v="28.149341541909426"/>
  </r>
  <r>
    <x v="0"/>
    <x v="1"/>
    <x v="3"/>
    <s v="NORWAY"/>
    <s v="NO3"/>
    <x v="7"/>
    <x v="0"/>
    <n v="18.231562108318286"/>
  </r>
  <r>
    <x v="0"/>
    <x v="1"/>
    <x v="3"/>
    <s v="NORWAY"/>
    <s v="NO3"/>
    <x v="3"/>
    <x v="0"/>
    <n v="8.7228357505969426E-4"/>
  </r>
  <r>
    <x v="0"/>
    <x v="1"/>
    <x v="3"/>
    <s v="NORWAY"/>
    <s v="NO3"/>
    <x v="8"/>
    <x v="0"/>
    <n v="15.659435414967383"/>
  </r>
  <r>
    <x v="0"/>
    <x v="1"/>
    <x v="3"/>
    <s v="NORWAY"/>
    <s v="NO3"/>
    <x v="9"/>
    <x v="0"/>
    <n v="7.2209360670927106E-6"/>
  </r>
  <r>
    <x v="0"/>
    <x v="1"/>
    <x v="3"/>
    <s v="NORWAY"/>
    <s v="NO4"/>
    <x v="0"/>
    <x v="0"/>
    <n v="97.257946398539843"/>
  </r>
  <r>
    <x v="0"/>
    <x v="1"/>
    <x v="3"/>
    <s v="NORWAY"/>
    <s v="NO4"/>
    <x v="1"/>
    <x v="0"/>
    <n v="214.61766999192622"/>
  </r>
  <r>
    <x v="0"/>
    <x v="1"/>
    <x v="3"/>
    <s v="NORWAY"/>
    <s v="NO4"/>
    <x v="2"/>
    <x v="0"/>
    <n v="60.591309469055616"/>
  </r>
  <r>
    <x v="0"/>
    <x v="1"/>
    <x v="3"/>
    <s v="NORWAY"/>
    <s v="NO4"/>
    <x v="7"/>
    <x v="0"/>
    <n v="36.82447248540948"/>
  </r>
  <r>
    <x v="0"/>
    <x v="1"/>
    <x v="3"/>
    <s v="NORWAY"/>
    <s v="NO4"/>
    <x v="3"/>
    <x v="0"/>
    <n v="1.7439794477711159E-3"/>
  </r>
  <r>
    <x v="0"/>
    <x v="1"/>
    <x v="3"/>
    <s v="NORWAY"/>
    <s v="NO4"/>
    <x v="8"/>
    <x v="0"/>
    <n v="11.117034194281615"/>
  </r>
  <r>
    <x v="0"/>
    <x v="1"/>
    <x v="3"/>
    <s v="NORWAY"/>
    <s v="NO4"/>
    <x v="9"/>
    <x v="0"/>
    <n v="1.0997796415422175E-5"/>
  </r>
  <r>
    <x v="0"/>
    <x v="1"/>
    <x v="3"/>
    <s v="NORWAY"/>
    <s v="NOS"/>
    <x v="1"/>
    <x v="0"/>
    <n v="619.42729308488606"/>
  </r>
  <r>
    <x v="0"/>
    <x v="1"/>
    <x v="3"/>
    <s v="NORWAY"/>
    <s v="NOS"/>
    <x v="2"/>
    <x v="0"/>
    <n v="127.30322181801483"/>
  </r>
  <r>
    <x v="0"/>
    <x v="1"/>
    <x v="3"/>
    <s v="NORWAY"/>
    <s v="NOS"/>
    <x v="7"/>
    <x v="0"/>
    <n v="247.46276913027486"/>
  </r>
  <r>
    <x v="0"/>
    <x v="1"/>
    <x v="3"/>
    <s v="NORWAY"/>
    <s v="NOS"/>
    <x v="3"/>
    <x v="0"/>
    <n v="8.7786433268647514E-3"/>
  </r>
  <r>
    <x v="0"/>
    <x v="1"/>
    <x v="3"/>
    <s v="NORWAY"/>
    <s v="NOS"/>
    <x v="8"/>
    <x v="0"/>
    <n v="36.453209872627241"/>
  </r>
  <r>
    <x v="0"/>
    <x v="1"/>
    <x v="3"/>
    <s v="NORWAY"/>
    <s v="NOS"/>
    <x v="9"/>
    <x v="0"/>
    <n v="2.7371751980649376E-5"/>
  </r>
  <r>
    <x v="0"/>
    <x v="1"/>
    <x v="3"/>
    <s v="DENMARK"/>
    <s v="DK1"/>
    <x v="0"/>
    <x v="0"/>
    <n v="128.24064332115617"/>
  </r>
  <r>
    <x v="0"/>
    <x v="1"/>
    <x v="3"/>
    <s v="DENMARK"/>
    <s v="DK1"/>
    <x v="1"/>
    <x v="0"/>
    <n v="522.6107214985069"/>
  </r>
  <r>
    <x v="0"/>
    <x v="1"/>
    <x v="3"/>
    <s v="DENMARK"/>
    <s v="DK1"/>
    <x v="2"/>
    <x v="0"/>
    <n v="51.423677498880302"/>
  </r>
  <r>
    <x v="0"/>
    <x v="1"/>
    <x v="3"/>
    <s v="DENMARK"/>
    <s v="DK1"/>
    <x v="7"/>
    <x v="0"/>
    <n v="323.15789258560494"/>
  </r>
  <r>
    <x v="0"/>
    <x v="1"/>
    <x v="3"/>
    <s v="DENMARK"/>
    <s v="DK1"/>
    <x v="3"/>
    <x v="0"/>
    <n v="7.5407621418952667E-3"/>
  </r>
  <r>
    <x v="0"/>
    <x v="1"/>
    <x v="3"/>
    <s v="DENMARK"/>
    <s v="DK1"/>
    <x v="8"/>
    <x v="0"/>
    <n v="10.740690297876169"/>
  </r>
  <r>
    <x v="0"/>
    <x v="1"/>
    <x v="3"/>
    <s v="DENMARK"/>
    <s v="DK1"/>
    <x v="9"/>
    <x v="0"/>
    <n v="2.7713276307309515E-5"/>
  </r>
  <r>
    <x v="0"/>
    <x v="1"/>
    <x v="3"/>
    <s v="DENMARK"/>
    <s v="DK2"/>
    <x v="1"/>
    <x v="0"/>
    <n v="327.6704356921951"/>
  </r>
  <r>
    <x v="0"/>
    <x v="1"/>
    <x v="3"/>
    <s v="DENMARK"/>
    <s v="DK2"/>
    <x v="2"/>
    <x v="0"/>
    <n v="19.361125708161978"/>
  </r>
  <r>
    <x v="0"/>
    <x v="1"/>
    <x v="3"/>
    <s v="DENMARK"/>
    <s v="DK2"/>
    <x v="7"/>
    <x v="0"/>
    <n v="42.244481652520136"/>
  </r>
  <r>
    <x v="0"/>
    <x v="1"/>
    <x v="3"/>
    <s v="DENMARK"/>
    <s v="DK2"/>
    <x v="3"/>
    <x v="0"/>
    <n v="1.9726040532629567E-3"/>
  </r>
  <r>
    <x v="0"/>
    <x v="1"/>
    <x v="3"/>
    <s v="DENMARK"/>
    <s v="DK2"/>
    <x v="8"/>
    <x v="0"/>
    <n v="4.2306857814589431"/>
  </r>
  <r>
    <x v="0"/>
    <x v="1"/>
    <x v="3"/>
    <s v="DENMARK"/>
    <s v="DK2"/>
    <x v="9"/>
    <x v="0"/>
    <n v="1.4643569870558324E-5"/>
  </r>
  <r>
    <x v="0"/>
    <x v="1"/>
    <x v="3"/>
    <s v="FINLAND"/>
    <s v="FIN"/>
    <x v="0"/>
    <x v="0"/>
    <n v="20.106995035242072"/>
  </r>
  <r>
    <x v="0"/>
    <x v="1"/>
    <x v="3"/>
    <s v="FINLAND"/>
    <s v="FIN"/>
    <x v="1"/>
    <x v="0"/>
    <n v="492.91776000589641"/>
  </r>
  <r>
    <x v="0"/>
    <x v="1"/>
    <x v="3"/>
    <s v="FINLAND"/>
    <s v="FIN"/>
    <x v="2"/>
    <x v="0"/>
    <n v="110.04998313710313"/>
  </r>
  <r>
    <x v="0"/>
    <x v="1"/>
    <x v="3"/>
    <s v="FINLAND"/>
    <s v="FIN"/>
    <x v="7"/>
    <x v="0"/>
    <n v="36.693765209333655"/>
  </r>
  <r>
    <x v="0"/>
    <x v="1"/>
    <x v="3"/>
    <s v="FINLAND"/>
    <s v="FIN"/>
    <x v="3"/>
    <x v="0"/>
    <n v="1.8830825777758731E-3"/>
  </r>
  <r>
    <x v="0"/>
    <x v="1"/>
    <x v="3"/>
    <s v="FINLAND"/>
    <s v="FIN"/>
    <x v="8"/>
    <x v="0"/>
    <n v="9.2874988185773333"/>
  </r>
  <r>
    <x v="0"/>
    <x v="1"/>
    <x v="3"/>
    <s v="FINLAND"/>
    <s v="FIN"/>
    <x v="9"/>
    <x v="0"/>
    <n v="1.9525862212789856E-6"/>
  </r>
  <r>
    <x v="0"/>
    <x v="1"/>
    <x v="3"/>
    <s v="GERMANY"/>
    <s v="DE"/>
    <x v="0"/>
    <x v="0"/>
    <n v="416.19724699172485"/>
  </r>
  <r>
    <x v="0"/>
    <x v="1"/>
    <x v="3"/>
    <s v="GERMANY"/>
    <s v="DE"/>
    <x v="1"/>
    <x v="0"/>
    <n v="2590.3169868692303"/>
  </r>
  <r>
    <x v="0"/>
    <x v="1"/>
    <x v="3"/>
    <s v="GERMANY"/>
    <s v="DE"/>
    <x v="2"/>
    <x v="0"/>
    <n v="466.59383407574848"/>
  </r>
  <r>
    <x v="0"/>
    <x v="1"/>
    <x v="3"/>
    <s v="GERMANY"/>
    <s v="DE"/>
    <x v="7"/>
    <x v="0"/>
    <n v="844.01283702428009"/>
  </r>
  <r>
    <x v="0"/>
    <x v="1"/>
    <x v="3"/>
    <s v="GERMANY"/>
    <s v="DE"/>
    <x v="3"/>
    <x v="0"/>
    <n v="2.1588028565913339E-2"/>
  </r>
  <r>
    <x v="0"/>
    <x v="1"/>
    <x v="3"/>
    <s v="GERMANY"/>
    <s v="DE"/>
    <x v="8"/>
    <x v="0"/>
    <n v="86.348973796809986"/>
  </r>
  <r>
    <x v="0"/>
    <x v="1"/>
    <x v="3"/>
    <s v="GERMANY"/>
    <s v="DE"/>
    <x v="9"/>
    <x v="0"/>
    <n v="2.0104861046791216E-5"/>
  </r>
  <r>
    <x v="0"/>
    <x v="1"/>
    <x v="3"/>
    <s v="NETHERLANDS"/>
    <s v="NL"/>
    <x v="0"/>
    <x v="0"/>
    <n v="126.85125271793996"/>
  </r>
  <r>
    <x v="0"/>
    <x v="1"/>
    <x v="3"/>
    <s v="NETHERLANDS"/>
    <s v="NL"/>
    <x v="1"/>
    <x v="0"/>
    <n v="339.16425949393908"/>
  </r>
  <r>
    <x v="0"/>
    <x v="1"/>
    <x v="3"/>
    <s v="NETHERLANDS"/>
    <s v="NL"/>
    <x v="2"/>
    <x v="0"/>
    <n v="63.621122360914207"/>
  </r>
  <r>
    <x v="0"/>
    <x v="1"/>
    <x v="3"/>
    <s v="NETHERLANDS"/>
    <s v="NL"/>
    <x v="7"/>
    <x v="0"/>
    <n v="149.34620498197992"/>
  </r>
  <r>
    <x v="0"/>
    <x v="1"/>
    <x v="3"/>
    <s v="NETHERLANDS"/>
    <s v="NL"/>
    <x v="3"/>
    <x v="0"/>
    <n v="8.2622620509245929E-4"/>
  </r>
  <r>
    <x v="0"/>
    <x v="1"/>
    <x v="3"/>
    <s v="NETHERLANDS"/>
    <s v="NL"/>
    <x v="8"/>
    <x v="0"/>
    <n v="37.011024885033081"/>
  </r>
  <r>
    <x v="0"/>
    <x v="1"/>
    <x v="3"/>
    <s v="NETHERLANDS"/>
    <s v="NL"/>
    <x v="9"/>
    <x v="0"/>
    <n v="3.9810240752464304E-5"/>
  </r>
  <r>
    <x v="0"/>
    <x v="1"/>
    <x v="3"/>
    <s v="SWEDEN"/>
    <s v="SE1"/>
    <x v="0"/>
    <x v="0"/>
    <n v="144.11817070690068"/>
  </r>
  <r>
    <x v="0"/>
    <x v="1"/>
    <x v="3"/>
    <s v="SWEDEN"/>
    <s v="SE1"/>
    <x v="1"/>
    <x v="0"/>
    <n v="289.81619978336761"/>
  </r>
  <r>
    <x v="0"/>
    <x v="1"/>
    <x v="3"/>
    <s v="SWEDEN"/>
    <s v="SE1"/>
    <x v="2"/>
    <x v="0"/>
    <n v="44.41962684108114"/>
  </r>
  <r>
    <x v="0"/>
    <x v="1"/>
    <x v="3"/>
    <s v="SWEDEN"/>
    <s v="SE1"/>
    <x v="3"/>
    <x v="0"/>
    <n v="2.0162482571660432E-3"/>
  </r>
  <r>
    <x v="0"/>
    <x v="1"/>
    <x v="3"/>
    <s v="SWEDEN"/>
    <s v="SE1"/>
    <x v="8"/>
    <x v="0"/>
    <n v="11.412402471339256"/>
  </r>
  <r>
    <x v="0"/>
    <x v="1"/>
    <x v="3"/>
    <s v="SWEDEN"/>
    <s v="SE1"/>
    <x v="9"/>
    <x v="0"/>
    <n v="1.9992982757129593E-5"/>
  </r>
  <r>
    <x v="0"/>
    <x v="1"/>
    <x v="3"/>
    <s v="SWEDEN"/>
    <s v="SE2"/>
    <x v="1"/>
    <x v="0"/>
    <n v="388.49484140235842"/>
  </r>
  <r>
    <x v="0"/>
    <x v="1"/>
    <x v="3"/>
    <s v="SWEDEN"/>
    <s v="SE2"/>
    <x v="2"/>
    <x v="0"/>
    <n v="56.288375798918821"/>
  </r>
  <r>
    <x v="0"/>
    <x v="1"/>
    <x v="3"/>
    <s v="SWEDEN"/>
    <s v="SE2"/>
    <x v="7"/>
    <x v="0"/>
    <n v="177.70229443997104"/>
  </r>
  <r>
    <x v="0"/>
    <x v="1"/>
    <x v="3"/>
    <s v="SWEDEN"/>
    <s v="SE2"/>
    <x v="3"/>
    <x v="0"/>
    <n v="8.0613961458349294E-3"/>
  </r>
  <r>
    <x v="0"/>
    <x v="1"/>
    <x v="3"/>
    <s v="SWEDEN"/>
    <s v="SE2"/>
    <x v="8"/>
    <x v="0"/>
    <n v="14.497685615819314"/>
  </r>
  <r>
    <x v="0"/>
    <x v="1"/>
    <x v="3"/>
    <s v="SWEDEN"/>
    <s v="SE2"/>
    <x v="9"/>
    <x v="0"/>
    <n v="1.0915805754795149E-5"/>
  </r>
  <r>
    <x v="0"/>
    <x v="1"/>
    <x v="3"/>
    <s v="SWEDEN"/>
    <s v="SE3"/>
    <x v="1"/>
    <x v="0"/>
    <n v="391.91604986254032"/>
  </r>
  <r>
    <x v="0"/>
    <x v="1"/>
    <x v="3"/>
    <s v="SWEDEN"/>
    <s v="SE3"/>
    <x v="2"/>
    <x v="0"/>
    <n v="64.719451004081364"/>
  </r>
  <r>
    <x v="0"/>
    <x v="1"/>
    <x v="3"/>
    <s v="SWEDEN"/>
    <s v="SE3"/>
    <x v="7"/>
    <x v="0"/>
    <n v="218.44812299326179"/>
  </r>
  <r>
    <x v="0"/>
    <x v="1"/>
    <x v="3"/>
    <s v="SWEDEN"/>
    <s v="SE3"/>
    <x v="3"/>
    <x v="0"/>
    <n v="3.8436166084598261E-3"/>
  </r>
  <r>
    <x v="0"/>
    <x v="1"/>
    <x v="3"/>
    <s v="SWEDEN"/>
    <s v="SE3"/>
    <x v="8"/>
    <x v="0"/>
    <n v="23.348551666527261"/>
  </r>
  <r>
    <x v="0"/>
    <x v="1"/>
    <x v="3"/>
    <s v="SWEDEN"/>
    <s v="SE3"/>
    <x v="9"/>
    <x v="0"/>
    <n v="1.2096377984588754E-5"/>
  </r>
  <r>
    <x v="0"/>
    <x v="1"/>
    <x v="3"/>
    <s v="SWEDEN"/>
    <s v="SE4"/>
    <x v="1"/>
    <x v="0"/>
    <n v="126.97469554710845"/>
  </r>
  <r>
    <x v="0"/>
    <x v="1"/>
    <x v="3"/>
    <s v="SWEDEN"/>
    <s v="SE4"/>
    <x v="2"/>
    <x v="0"/>
    <n v="19.009123932007668"/>
  </r>
  <r>
    <x v="0"/>
    <x v="1"/>
    <x v="3"/>
    <s v="SWEDEN"/>
    <s v="SE4"/>
    <x v="7"/>
    <x v="0"/>
    <n v="23.635785904568412"/>
  </r>
  <r>
    <x v="0"/>
    <x v="1"/>
    <x v="3"/>
    <s v="SWEDEN"/>
    <s v="SE4"/>
    <x v="3"/>
    <x v="0"/>
    <n v="2.214623030089347E-3"/>
  </r>
  <r>
    <x v="0"/>
    <x v="1"/>
    <x v="3"/>
    <s v="SWEDEN"/>
    <s v="SE4"/>
    <x v="8"/>
    <x v="0"/>
    <n v="1.5725175009993406"/>
  </r>
  <r>
    <x v="0"/>
    <x v="1"/>
    <x v="3"/>
    <s v="SWEDEN"/>
    <s v="SE4"/>
    <x v="9"/>
    <x v="0"/>
    <n v="3.0443046380502209E-6"/>
  </r>
  <r>
    <x v="0"/>
    <x v="1"/>
    <x v="3"/>
    <s v="UNITED_KINGDOM"/>
    <s v="UK00"/>
    <x v="0"/>
    <x v="0"/>
    <n v="2254.6402670800953"/>
  </r>
  <r>
    <x v="0"/>
    <x v="1"/>
    <x v="3"/>
    <s v="UNITED_KINGDOM"/>
    <s v="UK00"/>
    <x v="1"/>
    <x v="0"/>
    <n v="2693.3212263016153"/>
  </r>
  <r>
    <x v="0"/>
    <x v="1"/>
    <x v="3"/>
    <s v="UNITED_KINGDOM"/>
    <s v="UK00"/>
    <x v="2"/>
    <x v="0"/>
    <n v="612.17780391943222"/>
  </r>
  <r>
    <x v="0"/>
    <x v="1"/>
    <x v="3"/>
    <s v="UNITED_KINGDOM"/>
    <s v="UK00"/>
    <x v="7"/>
    <x v="0"/>
    <n v="308.50943018938193"/>
  </r>
  <r>
    <x v="0"/>
    <x v="1"/>
    <x v="3"/>
    <s v="UNITED_KINGDOM"/>
    <s v="UK00"/>
    <x v="3"/>
    <x v="0"/>
    <n v="9.3959139795839995E-3"/>
  </r>
  <r>
    <x v="0"/>
    <x v="1"/>
    <x v="3"/>
    <s v="UNITED_KINGDOM"/>
    <s v="UK00"/>
    <x v="8"/>
    <x v="0"/>
    <n v="74.267765216554665"/>
  </r>
  <r>
    <x v="0"/>
    <x v="1"/>
    <x v="3"/>
    <s v="UNITED_KINGDOM"/>
    <s v="UK00"/>
    <x v="9"/>
    <x v="0"/>
    <n v="2.1221794030992487E-4"/>
  </r>
  <r>
    <x v="0"/>
    <x v="1"/>
    <x v="3"/>
    <s v="UNITED_KINGDOM"/>
    <s v="UKNI"/>
    <x v="1"/>
    <x v="0"/>
    <n v="437.07431842445567"/>
  </r>
  <r>
    <x v="0"/>
    <x v="1"/>
    <x v="3"/>
    <s v="UNITED_KINGDOM"/>
    <s v="UKNI"/>
    <x v="2"/>
    <x v="0"/>
    <n v="12.014923070695174"/>
  </r>
  <r>
    <x v="0"/>
    <x v="1"/>
    <x v="3"/>
    <s v="UNITED_KINGDOM"/>
    <s v="UKNI"/>
    <x v="7"/>
    <x v="0"/>
    <n v="205.0554976596114"/>
  </r>
  <r>
    <x v="0"/>
    <x v="1"/>
    <x v="3"/>
    <s v="UNITED_KINGDOM"/>
    <s v="UKNI"/>
    <x v="3"/>
    <x v="0"/>
    <n v="7.0199651767858216E-3"/>
  </r>
  <r>
    <x v="0"/>
    <x v="1"/>
    <x v="3"/>
    <s v="ESTONIA"/>
    <s v="EE"/>
    <x v="0"/>
    <x v="0"/>
    <n v="76.440601190858629"/>
  </r>
  <r>
    <x v="0"/>
    <x v="1"/>
    <x v="3"/>
    <s v="ESTONIA"/>
    <s v="EE"/>
    <x v="1"/>
    <x v="0"/>
    <n v="187.41178762968747"/>
  </r>
  <r>
    <x v="0"/>
    <x v="1"/>
    <x v="3"/>
    <s v="ESTONIA"/>
    <s v="EE"/>
    <x v="2"/>
    <x v="0"/>
    <n v="37.287919374741961"/>
  </r>
  <r>
    <x v="0"/>
    <x v="1"/>
    <x v="3"/>
    <s v="ESTONIA"/>
    <s v="EE"/>
    <x v="7"/>
    <x v="0"/>
    <n v="12.455307086350834"/>
  </r>
  <r>
    <x v="0"/>
    <x v="1"/>
    <x v="3"/>
    <s v="ESTONIA"/>
    <s v="EE"/>
    <x v="3"/>
    <x v="0"/>
    <n v="1.2221899062512154E-3"/>
  </r>
  <r>
    <x v="0"/>
    <x v="1"/>
    <x v="3"/>
    <s v="ESTONIA"/>
    <s v="EE"/>
    <x v="8"/>
    <x v="0"/>
    <n v="4.9317204990472989"/>
  </r>
  <r>
    <x v="0"/>
    <x v="1"/>
    <x v="3"/>
    <s v="ESTONIA"/>
    <s v="EE"/>
    <x v="9"/>
    <x v="0"/>
    <n v="1.5833331313606117E-5"/>
  </r>
  <r>
    <x v="0"/>
    <x v="1"/>
    <x v="3"/>
    <s v="LATVIA"/>
    <s v="LV"/>
    <x v="0"/>
    <x v="0"/>
    <n v="6.3629948662285472"/>
  </r>
  <r>
    <x v="0"/>
    <x v="1"/>
    <x v="3"/>
    <s v="LATVIA"/>
    <s v="LV"/>
    <x v="1"/>
    <x v="0"/>
    <n v="97.237210916770835"/>
  </r>
  <r>
    <x v="0"/>
    <x v="1"/>
    <x v="3"/>
    <s v="LATVIA"/>
    <s v="LV"/>
    <x v="2"/>
    <x v="0"/>
    <n v="5.5422006492213951"/>
  </r>
  <r>
    <x v="0"/>
    <x v="1"/>
    <x v="3"/>
    <s v="LATVIA"/>
    <s v="LV"/>
    <x v="7"/>
    <x v="0"/>
    <n v="0.76729014075350199"/>
  </r>
  <r>
    <x v="0"/>
    <x v="1"/>
    <x v="3"/>
    <s v="LATVIA"/>
    <s v="LV"/>
    <x v="3"/>
    <x v="0"/>
    <n v="4.1543765023078512E-4"/>
  </r>
  <r>
    <x v="0"/>
    <x v="1"/>
    <x v="3"/>
    <s v="LATVIA"/>
    <s v="LV"/>
    <x v="8"/>
    <x v="0"/>
    <n v="5.6965463208868101"/>
  </r>
  <r>
    <x v="0"/>
    <x v="1"/>
    <x v="3"/>
    <s v="LATVIA"/>
    <s v="LV"/>
    <x v="9"/>
    <x v="0"/>
    <n v="1.6989220896035265E-5"/>
  </r>
  <r>
    <x v="0"/>
    <x v="1"/>
    <x v="3"/>
    <s v="LITHUANIA"/>
    <s v="LT"/>
    <x v="0"/>
    <x v="0"/>
    <n v="3.1984994798642439"/>
  </r>
  <r>
    <x v="0"/>
    <x v="1"/>
    <x v="3"/>
    <s v="LITHUANIA"/>
    <s v="LT"/>
    <x v="1"/>
    <x v="0"/>
    <n v="40.415742847109222"/>
  </r>
  <r>
    <x v="0"/>
    <x v="1"/>
    <x v="3"/>
    <s v="LITHUANIA"/>
    <s v="LT"/>
    <x v="2"/>
    <x v="0"/>
    <n v="12.182042793759607"/>
  </r>
  <r>
    <x v="0"/>
    <x v="1"/>
    <x v="3"/>
    <s v="LITHUANIA"/>
    <s v="LT"/>
    <x v="4"/>
    <x v="0"/>
    <n v="1.4368048899981268E-11"/>
  </r>
  <r>
    <x v="0"/>
    <x v="1"/>
    <x v="3"/>
    <s v="LITHUANIA"/>
    <s v="LT"/>
    <x v="3"/>
    <x v="0"/>
    <n v="6.8837742814704212E-4"/>
  </r>
  <r>
    <x v="0"/>
    <x v="1"/>
    <x v="3"/>
    <s v="LITHUANIA"/>
    <s v="LT"/>
    <x v="8"/>
    <x v="0"/>
    <n v="4.9057971252025441"/>
  </r>
  <r>
    <x v="0"/>
    <x v="1"/>
    <x v="3"/>
    <s v="LITHUANIA"/>
    <s v="LT"/>
    <x v="9"/>
    <x v="0"/>
    <n v="2.0211390937789949E-6"/>
  </r>
  <r>
    <x v="0"/>
    <x v="1"/>
    <x v="3"/>
    <s v="LITHUANIA"/>
    <s v="LT"/>
    <x v="5"/>
    <x v="0"/>
    <n v="9.3252276636421822E-12"/>
  </r>
  <r>
    <x v="0"/>
    <x v="1"/>
    <x v="3"/>
    <s v="LITHUANIA"/>
    <s v="LT"/>
    <x v="6"/>
    <x v="0"/>
    <n v="7.4601821309137455E-12"/>
  </r>
  <r>
    <x v="0"/>
    <x v="1"/>
    <x v="3"/>
    <s v="POLAND"/>
    <s v="PL"/>
    <x v="0"/>
    <x v="0"/>
    <n v="494.33705328453931"/>
  </r>
  <r>
    <x v="0"/>
    <x v="1"/>
    <x v="3"/>
    <s v="POLAND"/>
    <s v="PL"/>
    <x v="1"/>
    <x v="0"/>
    <n v="2739.3601914492383"/>
  </r>
  <r>
    <x v="0"/>
    <x v="1"/>
    <x v="3"/>
    <s v="POLAND"/>
    <s v="PL"/>
    <x v="2"/>
    <x v="0"/>
    <n v="487.61010285018182"/>
  </r>
  <r>
    <x v="0"/>
    <x v="1"/>
    <x v="3"/>
    <s v="POLAND"/>
    <s v="PL"/>
    <x v="7"/>
    <x v="0"/>
    <n v="355.57451529736869"/>
  </r>
  <r>
    <x v="0"/>
    <x v="1"/>
    <x v="3"/>
    <s v="POLAND"/>
    <s v="PL"/>
    <x v="3"/>
    <x v="0"/>
    <n v="1.839297136724647E-2"/>
  </r>
  <r>
    <x v="0"/>
    <x v="1"/>
    <x v="3"/>
    <s v="POLAND"/>
    <s v="PL"/>
    <x v="8"/>
    <x v="0"/>
    <n v="9.4673712504132457"/>
  </r>
  <r>
    <x v="0"/>
    <x v="1"/>
    <x v="3"/>
    <s v="POLAND"/>
    <s v="PL"/>
    <x v="9"/>
    <x v="0"/>
    <n v="6.47406790919487E-6"/>
  </r>
  <r>
    <x v="0"/>
    <x v="1"/>
    <x v="3"/>
    <s v="BELGIUM"/>
    <s v="BE"/>
    <x v="0"/>
    <x v="0"/>
    <n v="80.762680259821778"/>
  </r>
  <r>
    <x v="0"/>
    <x v="1"/>
    <x v="3"/>
    <s v="BELGIUM"/>
    <s v="BE"/>
    <x v="1"/>
    <x v="0"/>
    <n v="139.73584986136621"/>
  </r>
  <r>
    <x v="0"/>
    <x v="1"/>
    <x v="3"/>
    <s v="BELGIUM"/>
    <s v="BE"/>
    <x v="2"/>
    <x v="0"/>
    <n v="52.693886598967623"/>
  </r>
  <r>
    <x v="0"/>
    <x v="1"/>
    <x v="3"/>
    <s v="BELGIUM"/>
    <s v="BE"/>
    <x v="7"/>
    <x v="0"/>
    <n v="54.870813157657679"/>
  </r>
  <r>
    <x v="0"/>
    <x v="1"/>
    <x v="3"/>
    <s v="BELGIUM"/>
    <s v="BE"/>
    <x v="3"/>
    <x v="0"/>
    <n v="1.7418825878148356E-3"/>
  </r>
  <r>
    <x v="0"/>
    <x v="1"/>
    <x v="3"/>
    <s v="BELGIUM"/>
    <s v="BE"/>
    <x v="8"/>
    <x v="0"/>
    <n v="13.914135639913736"/>
  </r>
  <r>
    <x v="0"/>
    <x v="1"/>
    <x v="3"/>
    <s v="BELGIUM"/>
    <s v="BE"/>
    <x v="9"/>
    <x v="0"/>
    <n v="1.1095199873228224E-6"/>
  </r>
  <r>
    <x v="0"/>
    <x v="1"/>
    <x v="3"/>
    <s v="FRANCE"/>
    <s v="FR00"/>
    <x v="0"/>
    <x v="0"/>
    <n v="306.89107472482556"/>
  </r>
  <r>
    <x v="0"/>
    <x v="1"/>
    <x v="3"/>
    <s v="FRANCE"/>
    <s v="FR00"/>
    <x v="1"/>
    <x v="0"/>
    <n v="3562.2281565743442"/>
  </r>
  <r>
    <x v="0"/>
    <x v="1"/>
    <x v="3"/>
    <s v="FRANCE"/>
    <s v="FR00"/>
    <x v="2"/>
    <x v="0"/>
    <n v="374.81445166487492"/>
  </r>
  <r>
    <x v="0"/>
    <x v="1"/>
    <x v="3"/>
    <s v="FRANCE"/>
    <s v="FR00"/>
    <x v="7"/>
    <x v="0"/>
    <n v="394.87047256478303"/>
  </r>
  <r>
    <x v="0"/>
    <x v="1"/>
    <x v="3"/>
    <s v="FRANCE"/>
    <s v="FR00"/>
    <x v="3"/>
    <x v="0"/>
    <n v="8.4754798840411018E-3"/>
  </r>
  <r>
    <x v="0"/>
    <x v="1"/>
    <x v="3"/>
    <s v="FRANCE"/>
    <s v="FR00"/>
    <x v="8"/>
    <x v="0"/>
    <n v="307.59016002992081"/>
  </r>
  <r>
    <x v="0"/>
    <x v="1"/>
    <x v="3"/>
    <s v="FRANCE"/>
    <s v="FR00"/>
    <x v="9"/>
    <x v="0"/>
    <n v="3.3209889588556952E-4"/>
  </r>
  <r>
    <x v="0"/>
    <x v="1"/>
    <x v="3"/>
    <s v="FRANCE"/>
    <s v="FR15"/>
    <x v="1"/>
    <x v="0"/>
    <n v="41.735976736154022"/>
  </r>
  <r>
    <x v="0"/>
    <x v="1"/>
    <x v="3"/>
    <s v="FRANCE"/>
    <s v="FR15"/>
    <x v="2"/>
    <x v="0"/>
    <n v="4.2672386333032772"/>
  </r>
  <r>
    <x v="0"/>
    <x v="1"/>
    <x v="3"/>
    <s v="FRANCE"/>
    <s v="FR15"/>
    <x v="7"/>
    <x v="0"/>
    <n v="3.4017545128050863"/>
  </r>
  <r>
    <x v="0"/>
    <x v="1"/>
    <x v="3"/>
    <s v="FRANCE"/>
    <s v="FR15"/>
    <x v="3"/>
    <x v="0"/>
    <n v="1.7978285599353565E-4"/>
  </r>
  <r>
    <x v="0"/>
    <x v="1"/>
    <x v="3"/>
    <s v="ITALY"/>
    <s v="ITCA"/>
    <x v="1"/>
    <x v="0"/>
    <n v="185.04109776960129"/>
  </r>
  <r>
    <x v="0"/>
    <x v="1"/>
    <x v="3"/>
    <s v="ITALY"/>
    <s v="ITCA"/>
    <x v="2"/>
    <x v="0"/>
    <n v="10.280771960446256"/>
  </r>
  <r>
    <x v="0"/>
    <x v="1"/>
    <x v="3"/>
    <s v="ITALY"/>
    <s v="ITCA"/>
    <x v="7"/>
    <x v="0"/>
    <n v="14.656590590428968"/>
  </r>
  <r>
    <x v="0"/>
    <x v="1"/>
    <x v="3"/>
    <s v="ITALY"/>
    <s v="ITCA"/>
    <x v="3"/>
    <x v="0"/>
    <n v="2.4691762462433083E-3"/>
  </r>
  <r>
    <x v="0"/>
    <x v="1"/>
    <x v="3"/>
    <s v="ITALY"/>
    <s v="ITCA"/>
    <x v="8"/>
    <x v="0"/>
    <n v="2.4302470596578858"/>
  </r>
  <r>
    <x v="0"/>
    <x v="1"/>
    <x v="3"/>
    <s v="ITALY"/>
    <s v="ITCA"/>
    <x v="9"/>
    <x v="0"/>
    <n v="2.3711798134647054E-5"/>
  </r>
  <r>
    <x v="0"/>
    <x v="1"/>
    <x v="3"/>
    <s v="ITALY"/>
    <s v="ITCN"/>
    <x v="1"/>
    <x v="0"/>
    <n v="246.76251788122167"/>
  </r>
  <r>
    <x v="0"/>
    <x v="1"/>
    <x v="3"/>
    <s v="ITALY"/>
    <s v="ITCN"/>
    <x v="2"/>
    <x v="0"/>
    <n v="35.695010053166754"/>
  </r>
  <r>
    <x v="0"/>
    <x v="1"/>
    <x v="3"/>
    <s v="ITALY"/>
    <s v="ITCN"/>
    <x v="7"/>
    <x v="0"/>
    <n v="36.963756361139247"/>
  </r>
  <r>
    <x v="0"/>
    <x v="1"/>
    <x v="3"/>
    <s v="ITALY"/>
    <s v="ITCN"/>
    <x v="3"/>
    <x v="0"/>
    <n v="2.9685510931554355E-3"/>
  </r>
  <r>
    <x v="0"/>
    <x v="1"/>
    <x v="3"/>
    <s v="ITALY"/>
    <s v="ITCN"/>
    <x v="8"/>
    <x v="0"/>
    <n v="14.351183555435735"/>
  </r>
  <r>
    <x v="0"/>
    <x v="1"/>
    <x v="3"/>
    <s v="ITALY"/>
    <s v="ITCN"/>
    <x v="9"/>
    <x v="0"/>
    <n v="7.1944596833572094E-5"/>
  </r>
  <r>
    <x v="0"/>
    <x v="1"/>
    <x v="3"/>
    <s v="ITALY"/>
    <s v="ITCO"/>
    <x v="7"/>
    <x v="0"/>
    <n v="4.5085185498647435"/>
  </r>
  <r>
    <x v="0"/>
    <x v="1"/>
    <x v="3"/>
    <s v="ITALY"/>
    <s v="ITCO"/>
    <x v="3"/>
    <x v="0"/>
    <n v="3.7931240235853769E-4"/>
  </r>
  <r>
    <x v="0"/>
    <x v="1"/>
    <x v="3"/>
    <s v="ITALY"/>
    <s v="ITCS"/>
    <x v="1"/>
    <x v="0"/>
    <n v="162.72950943147407"/>
  </r>
  <r>
    <x v="0"/>
    <x v="1"/>
    <x v="3"/>
    <s v="ITALY"/>
    <s v="ITCS"/>
    <x v="2"/>
    <x v="0"/>
    <n v="13.645174886707693"/>
  </r>
  <r>
    <x v="0"/>
    <x v="1"/>
    <x v="3"/>
    <s v="ITALY"/>
    <s v="ITCS"/>
    <x v="7"/>
    <x v="0"/>
    <n v="53.026452127088369"/>
  </r>
  <r>
    <x v="0"/>
    <x v="1"/>
    <x v="3"/>
    <s v="ITALY"/>
    <s v="ITCS"/>
    <x v="3"/>
    <x v="0"/>
    <n v="1.1957895005299511E-3"/>
  </r>
  <r>
    <x v="0"/>
    <x v="1"/>
    <x v="3"/>
    <s v="ITALY"/>
    <s v="ITCS"/>
    <x v="8"/>
    <x v="0"/>
    <n v="13.180761003188442"/>
  </r>
  <r>
    <x v="0"/>
    <x v="1"/>
    <x v="3"/>
    <s v="ITALY"/>
    <s v="ITCS"/>
    <x v="9"/>
    <x v="0"/>
    <n v="4.8873930780118437E-5"/>
  </r>
  <r>
    <x v="0"/>
    <x v="1"/>
    <x v="3"/>
    <s v="ITALY"/>
    <s v="ITN1"/>
    <x v="1"/>
    <x v="0"/>
    <n v="1415.0147215268057"/>
  </r>
  <r>
    <x v="0"/>
    <x v="1"/>
    <x v="3"/>
    <s v="ITALY"/>
    <s v="ITN1"/>
    <x v="2"/>
    <x v="0"/>
    <n v="60.134780553934498"/>
  </r>
  <r>
    <x v="0"/>
    <x v="1"/>
    <x v="3"/>
    <s v="ITALY"/>
    <s v="ITN1"/>
    <x v="7"/>
    <x v="0"/>
    <n v="238.56124477467552"/>
  </r>
  <r>
    <x v="0"/>
    <x v="1"/>
    <x v="3"/>
    <s v="ITALY"/>
    <s v="ITN1"/>
    <x v="3"/>
    <x v="0"/>
    <n v="4.3765999514787639E-3"/>
  </r>
  <r>
    <x v="0"/>
    <x v="1"/>
    <x v="3"/>
    <s v="ITALY"/>
    <s v="ITN1"/>
    <x v="8"/>
    <x v="0"/>
    <n v="43.504253246368854"/>
  </r>
  <r>
    <x v="0"/>
    <x v="1"/>
    <x v="3"/>
    <s v="ITALY"/>
    <s v="ITN1"/>
    <x v="9"/>
    <x v="0"/>
    <n v="1.4259228260151126E-4"/>
  </r>
  <r>
    <x v="0"/>
    <x v="1"/>
    <x v="3"/>
    <s v="ITALY"/>
    <s v="ITS1"/>
    <x v="1"/>
    <x v="0"/>
    <n v="294.077721867891"/>
  </r>
  <r>
    <x v="0"/>
    <x v="1"/>
    <x v="3"/>
    <s v="ITALY"/>
    <s v="ITS1"/>
    <x v="2"/>
    <x v="0"/>
    <n v="36.368808753633033"/>
  </r>
  <r>
    <x v="0"/>
    <x v="1"/>
    <x v="3"/>
    <s v="ITALY"/>
    <s v="ITS1"/>
    <x v="7"/>
    <x v="0"/>
    <n v="14.778843179509197"/>
  </r>
  <r>
    <x v="0"/>
    <x v="1"/>
    <x v="3"/>
    <s v="ITALY"/>
    <s v="ITS1"/>
    <x v="3"/>
    <x v="0"/>
    <n v="2.6646338013066404E-3"/>
  </r>
  <r>
    <x v="0"/>
    <x v="1"/>
    <x v="3"/>
    <s v="ITALY"/>
    <s v="ITS1"/>
    <x v="8"/>
    <x v="0"/>
    <n v="19.648665864023972"/>
  </r>
  <r>
    <x v="0"/>
    <x v="1"/>
    <x v="3"/>
    <s v="ITALY"/>
    <s v="ITS1"/>
    <x v="9"/>
    <x v="0"/>
    <n v="4.1944614451180634E-5"/>
  </r>
  <r>
    <x v="0"/>
    <x v="1"/>
    <x v="3"/>
    <s v="ITALY"/>
    <s v="ITSA"/>
    <x v="1"/>
    <x v="0"/>
    <n v="144.5448714282374"/>
  </r>
  <r>
    <x v="0"/>
    <x v="1"/>
    <x v="3"/>
    <s v="ITALY"/>
    <s v="ITSA"/>
    <x v="2"/>
    <x v="0"/>
    <n v="17.371922859749333"/>
  </r>
  <r>
    <x v="0"/>
    <x v="1"/>
    <x v="3"/>
    <s v="ITALY"/>
    <s v="ITSA"/>
    <x v="7"/>
    <x v="0"/>
    <n v="1.1067640370596572"/>
  </r>
  <r>
    <x v="0"/>
    <x v="1"/>
    <x v="3"/>
    <s v="ITALY"/>
    <s v="ITSA"/>
    <x v="3"/>
    <x v="0"/>
    <n v="4.3799299498598803E-4"/>
  </r>
  <r>
    <x v="0"/>
    <x v="1"/>
    <x v="3"/>
    <s v="ITALY"/>
    <s v="ITSI"/>
    <x v="1"/>
    <x v="0"/>
    <n v="98.314834459430884"/>
  </r>
  <r>
    <x v="0"/>
    <x v="1"/>
    <x v="3"/>
    <s v="ITALY"/>
    <s v="ITSI"/>
    <x v="2"/>
    <x v="0"/>
    <n v="4.5255036638491193"/>
  </r>
  <r>
    <x v="0"/>
    <x v="1"/>
    <x v="3"/>
    <s v="ITALY"/>
    <s v="ITSI"/>
    <x v="7"/>
    <x v="0"/>
    <n v="11.764417110974215"/>
  </r>
  <r>
    <x v="0"/>
    <x v="1"/>
    <x v="3"/>
    <s v="ITALY"/>
    <s v="ITSI"/>
    <x v="3"/>
    <x v="0"/>
    <n v="1.3243319147648449E-4"/>
  </r>
  <r>
    <x v="0"/>
    <x v="1"/>
    <x v="3"/>
    <s v="ITALY"/>
    <s v="ITSI"/>
    <x v="8"/>
    <x v="0"/>
    <n v="1.4999343839223722"/>
  </r>
  <r>
    <x v="0"/>
    <x v="1"/>
    <x v="3"/>
    <s v="SWITZERLAND"/>
    <s v="CH"/>
    <x v="1"/>
    <x v="0"/>
    <n v="948.80516318748573"/>
  </r>
  <r>
    <x v="0"/>
    <x v="1"/>
    <x v="3"/>
    <s v="SWITZERLAND"/>
    <s v="CH"/>
    <x v="2"/>
    <x v="0"/>
    <n v="28.361955344639245"/>
  </r>
  <r>
    <x v="0"/>
    <x v="1"/>
    <x v="3"/>
    <s v="SWITZERLAND"/>
    <s v="CH"/>
    <x v="7"/>
    <x v="0"/>
    <n v="258.22878017763281"/>
  </r>
  <r>
    <x v="0"/>
    <x v="1"/>
    <x v="3"/>
    <s v="SWITZERLAND"/>
    <s v="CH"/>
    <x v="3"/>
    <x v="0"/>
    <n v="1.1825668360439447E-2"/>
  </r>
  <r>
    <x v="0"/>
    <x v="1"/>
    <x v="3"/>
    <s v="SWITZERLAND"/>
    <s v="CH"/>
    <x v="8"/>
    <x v="0"/>
    <n v="4.0211626218154208"/>
  </r>
  <r>
    <x v="0"/>
    <x v="1"/>
    <x v="3"/>
    <s v="SWITZERLAND"/>
    <s v="CH"/>
    <x v="9"/>
    <x v="0"/>
    <n v="5.0589958844954949E-6"/>
  </r>
  <r>
    <x v="0"/>
    <x v="1"/>
    <x v="3"/>
    <s v="AUSTRIA"/>
    <s v="AT"/>
    <x v="1"/>
    <x v="0"/>
    <n v="1256.0997573333616"/>
  </r>
  <r>
    <x v="0"/>
    <x v="1"/>
    <x v="3"/>
    <s v="AUSTRIA"/>
    <s v="AT"/>
    <x v="2"/>
    <x v="0"/>
    <n v="177.58371761324707"/>
  </r>
  <r>
    <x v="0"/>
    <x v="1"/>
    <x v="3"/>
    <s v="AUSTRIA"/>
    <s v="AT"/>
    <x v="7"/>
    <x v="0"/>
    <n v="364.25591148726312"/>
  </r>
  <r>
    <x v="0"/>
    <x v="1"/>
    <x v="3"/>
    <s v="AUSTRIA"/>
    <s v="AT"/>
    <x v="3"/>
    <x v="0"/>
    <n v="1.2410808202309824E-2"/>
  </r>
  <r>
    <x v="0"/>
    <x v="1"/>
    <x v="3"/>
    <s v="AUSTRIA"/>
    <s v="AT"/>
    <x v="8"/>
    <x v="0"/>
    <n v="8.7418919663908135"/>
  </r>
  <r>
    <x v="0"/>
    <x v="1"/>
    <x v="3"/>
    <s v="AUSTRIA"/>
    <s v="AT"/>
    <x v="9"/>
    <x v="0"/>
    <n v="8.0611366443399348E-6"/>
  </r>
  <r>
    <x v="0"/>
    <x v="1"/>
    <x v="3"/>
    <s v="CZECH_REPUBLIC"/>
    <s v="CZ"/>
    <x v="0"/>
    <x v="0"/>
    <n v="553.89664365694409"/>
  </r>
  <r>
    <x v="0"/>
    <x v="1"/>
    <x v="3"/>
    <s v="CZECH_REPUBLIC"/>
    <s v="CZ"/>
    <x v="1"/>
    <x v="0"/>
    <n v="3343.6089016580177"/>
  </r>
  <r>
    <x v="0"/>
    <x v="1"/>
    <x v="3"/>
    <s v="CZECH_REPUBLIC"/>
    <s v="CZ"/>
    <x v="2"/>
    <x v="0"/>
    <n v="599.95070700632573"/>
  </r>
  <r>
    <x v="0"/>
    <x v="1"/>
    <x v="3"/>
    <s v="CZECH_REPUBLIC"/>
    <s v="CZ"/>
    <x v="7"/>
    <x v="0"/>
    <n v="384.82011992145061"/>
  </r>
  <r>
    <x v="0"/>
    <x v="1"/>
    <x v="3"/>
    <s v="CZECH_REPUBLIC"/>
    <s v="CZ"/>
    <x v="3"/>
    <x v="0"/>
    <n v="1.675087572261939E-2"/>
  </r>
  <r>
    <x v="0"/>
    <x v="1"/>
    <x v="3"/>
    <s v="CZECH_REPUBLIC"/>
    <s v="CZ"/>
    <x v="8"/>
    <x v="0"/>
    <n v="13.880692392085603"/>
  </r>
  <r>
    <x v="0"/>
    <x v="1"/>
    <x v="3"/>
    <s v="CZECH_REPUBLIC"/>
    <s v="CZ"/>
    <x v="9"/>
    <x v="0"/>
    <n v="6.2458045408781042E-5"/>
  </r>
  <r>
    <x v="0"/>
    <x v="1"/>
    <x v="3"/>
    <s v="SPAIN"/>
    <s v="ES"/>
    <x v="0"/>
    <x v="0"/>
    <n v="5681.7043767815894"/>
  </r>
  <r>
    <x v="0"/>
    <x v="1"/>
    <x v="3"/>
    <s v="SPAIN"/>
    <s v="ES"/>
    <x v="1"/>
    <x v="0"/>
    <n v="7696.3956060851388"/>
  </r>
  <r>
    <x v="0"/>
    <x v="1"/>
    <x v="3"/>
    <s v="SPAIN"/>
    <s v="ES"/>
    <x v="2"/>
    <x v="0"/>
    <n v="911.66917484468979"/>
  </r>
  <r>
    <x v="0"/>
    <x v="1"/>
    <x v="3"/>
    <s v="SPAIN"/>
    <s v="ES"/>
    <x v="4"/>
    <x v="0"/>
    <n v="-1.8361534812735001"/>
  </r>
  <r>
    <x v="0"/>
    <x v="1"/>
    <x v="3"/>
    <s v="SPAIN"/>
    <s v="ES"/>
    <x v="7"/>
    <x v="0"/>
    <n v="153.20785447772928"/>
  </r>
  <r>
    <x v="0"/>
    <x v="1"/>
    <x v="3"/>
    <s v="SPAIN"/>
    <s v="ES"/>
    <x v="3"/>
    <x v="0"/>
    <n v="6.6599939840857533E-3"/>
  </r>
  <r>
    <x v="0"/>
    <x v="1"/>
    <x v="3"/>
    <s v="SPAIN"/>
    <s v="ES"/>
    <x v="8"/>
    <x v="0"/>
    <n v="238.52190503740374"/>
  </r>
  <r>
    <x v="0"/>
    <x v="1"/>
    <x v="3"/>
    <s v="SPAIN"/>
    <s v="ES"/>
    <x v="9"/>
    <x v="0"/>
    <n v="4.3485366366833347E-4"/>
  </r>
  <r>
    <x v="0"/>
    <x v="1"/>
    <x v="3"/>
    <s v="PORTUGAL"/>
    <s v="PT"/>
    <x v="0"/>
    <x v="0"/>
    <n v="131.27959290050097"/>
  </r>
  <r>
    <x v="0"/>
    <x v="1"/>
    <x v="3"/>
    <s v="PORTUGAL"/>
    <s v="PT"/>
    <x v="1"/>
    <x v="0"/>
    <n v="650.99132595550645"/>
  </r>
  <r>
    <x v="0"/>
    <x v="1"/>
    <x v="3"/>
    <s v="PORTUGAL"/>
    <s v="PT"/>
    <x v="2"/>
    <x v="0"/>
    <n v="39.5180008987261"/>
  </r>
  <r>
    <x v="0"/>
    <x v="1"/>
    <x v="3"/>
    <s v="PORTUGAL"/>
    <s v="PT"/>
    <x v="7"/>
    <x v="0"/>
    <n v="1.0507764409932938"/>
  </r>
  <r>
    <x v="0"/>
    <x v="1"/>
    <x v="3"/>
    <s v="PORTUGAL"/>
    <s v="PT"/>
    <x v="3"/>
    <x v="0"/>
    <n v="3.2060157128826897E-4"/>
  </r>
  <r>
    <x v="0"/>
    <x v="1"/>
    <x v="3"/>
    <s v="PORTUGAL"/>
    <s v="PT"/>
    <x v="8"/>
    <x v="0"/>
    <n v="3.2346921060555953"/>
  </r>
  <r>
    <x v="0"/>
    <x v="1"/>
    <x v="3"/>
    <s v="SLOVAKIA"/>
    <s v="SK"/>
    <x v="1"/>
    <x v="0"/>
    <n v="166.79460221765635"/>
  </r>
  <r>
    <x v="0"/>
    <x v="1"/>
    <x v="3"/>
    <s v="SLOVAKIA"/>
    <s v="SK"/>
    <x v="2"/>
    <x v="0"/>
    <n v="5.5900725915106575"/>
  </r>
  <r>
    <x v="0"/>
    <x v="1"/>
    <x v="3"/>
    <s v="SLOVAKIA"/>
    <s v="SK"/>
    <x v="7"/>
    <x v="0"/>
    <n v="23.347500642578488"/>
  </r>
  <r>
    <x v="0"/>
    <x v="1"/>
    <x v="3"/>
    <s v="SLOVAKIA"/>
    <s v="SK"/>
    <x v="3"/>
    <x v="0"/>
    <n v="2.0331394056019659E-3"/>
  </r>
  <r>
    <x v="0"/>
    <x v="1"/>
    <x v="3"/>
    <s v="SLOVAKIA"/>
    <s v="SK"/>
    <x v="8"/>
    <x v="0"/>
    <n v="7.9016083929012026"/>
  </r>
  <r>
    <x v="0"/>
    <x v="1"/>
    <x v="3"/>
    <s v="SLOVAKIA"/>
    <s v="SK"/>
    <x v="9"/>
    <x v="0"/>
    <n v="3.251186225271545E-5"/>
  </r>
  <r>
    <x v="0"/>
    <x v="1"/>
    <x v="3"/>
    <s v="HUNGARY"/>
    <s v="HU"/>
    <x v="1"/>
    <x v="0"/>
    <n v="262.99770033409681"/>
  </r>
  <r>
    <x v="0"/>
    <x v="1"/>
    <x v="3"/>
    <s v="HUNGARY"/>
    <s v="HU"/>
    <x v="2"/>
    <x v="0"/>
    <n v="2.6698897159945854"/>
  </r>
  <r>
    <x v="0"/>
    <x v="1"/>
    <x v="3"/>
    <s v="HUNGARY"/>
    <s v="HU"/>
    <x v="7"/>
    <x v="0"/>
    <n v="66.34574820892837"/>
  </r>
  <r>
    <x v="0"/>
    <x v="1"/>
    <x v="3"/>
    <s v="HUNGARY"/>
    <s v="HU"/>
    <x v="3"/>
    <x v="0"/>
    <n v="4.078936584896691E-3"/>
  </r>
  <r>
    <x v="0"/>
    <x v="1"/>
    <x v="3"/>
    <s v="HUNGARY"/>
    <s v="HU"/>
    <x v="8"/>
    <x v="0"/>
    <n v="8.0367055843903206"/>
  </r>
  <r>
    <x v="0"/>
    <x v="1"/>
    <x v="3"/>
    <s v="HUNGARY"/>
    <s v="HU"/>
    <x v="9"/>
    <x v="0"/>
    <n v="2.1217960034336401E-5"/>
  </r>
  <r>
    <x v="0"/>
    <x v="1"/>
    <x v="3"/>
    <s v="SLOVENIA"/>
    <s v="SI"/>
    <x v="1"/>
    <x v="0"/>
    <n v="215.28761003163746"/>
  </r>
  <r>
    <x v="0"/>
    <x v="1"/>
    <x v="3"/>
    <s v="SLOVENIA"/>
    <s v="SI"/>
    <x v="2"/>
    <x v="0"/>
    <n v="1.4340483174613101"/>
  </r>
  <r>
    <x v="0"/>
    <x v="1"/>
    <x v="3"/>
    <s v="SLOVENIA"/>
    <s v="SI"/>
    <x v="7"/>
    <x v="0"/>
    <n v="117.42387662833728"/>
  </r>
  <r>
    <x v="0"/>
    <x v="1"/>
    <x v="3"/>
    <s v="SLOVENIA"/>
    <s v="SI"/>
    <x v="3"/>
    <x v="0"/>
    <n v="6.3846011301199072E-3"/>
  </r>
  <r>
    <x v="0"/>
    <x v="1"/>
    <x v="3"/>
    <s v="SLOVENIA"/>
    <s v="SI"/>
    <x v="8"/>
    <x v="0"/>
    <n v="3.3435524458562318"/>
  </r>
  <r>
    <x v="0"/>
    <x v="1"/>
    <x v="3"/>
    <s v="SLOVENIA"/>
    <s v="SI"/>
    <x v="9"/>
    <x v="0"/>
    <n v="1.7237911136836153E-5"/>
  </r>
  <r>
    <x v="0"/>
    <x v="1"/>
    <x v="3"/>
    <s v="CROATIA"/>
    <s v="HR"/>
    <x v="1"/>
    <x v="0"/>
    <n v="296.18414841227627"/>
  </r>
  <r>
    <x v="0"/>
    <x v="1"/>
    <x v="3"/>
    <s v="CROATIA"/>
    <s v="HR"/>
    <x v="2"/>
    <x v="0"/>
    <n v="48.608371372220098"/>
  </r>
  <r>
    <x v="0"/>
    <x v="1"/>
    <x v="3"/>
    <s v="CROATIA"/>
    <s v="HR"/>
    <x v="7"/>
    <x v="0"/>
    <n v="31.649341756233994"/>
  </r>
  <r>
    <x v="0"/>
    <x v="1"/>
    <x v="3"/>
    <s v="CROATIA"/>
    <s v="HR"/>
    <x v="3"/>
    <x v="0"/>
    <n v="3.3171006430567349E-3"/>
  </r>
  <r>
    <x v="0"/>
    <x v="1"/>
    <x v="3"/>
    <s v="CROATIA"/>
    <s v="HR"/>
    <x v="8"/>
    <x v="0"/>
    <n v="2.0674146433209919"/>
  </r>
  <r>
    <x v="0"/>
    <x v="1"/>
    <x v="3"/>
    <s v="CROATIA"/>
    <s v="HR"/>
    <x v="9"/>
    <x v="0"/>
    <n v="5.2428802418653992E-6"/>
  </r>
  <r>
    <x v="0"/>
    <x v="1"/>
    <x v="3"/>
    <s v="ROMANIA"/>
    <s v="RO"/>
    <x v="0"/>
    <x v="0"/>
    <n v="113.56967024326551"/>
  </r>
  <r>
    <x v="0"/>
    <x v="1"/>
    <x v="3"/>
    <s v="ROMANIA"/>
    <s v="RO"/>
    <x v="1"/>
    <x v="0"/>
    <n v="463.1047611659173"/>
  </r>
  <r>
    <x v="0"/>
    <x v="1"/>
    <x v="3"/>
    <s v="ROMANIA"/>
    <s v="RO"/>
    <x v="2"/>
    <x v="0"/>
    <n v="84.630559988623588"/>
  </r>
  <r>
    <x v="0"/>
    <x v="1"/>
    <x v="3"/>
    <s v="ROMANIA"/>
    <s v="RO"/>
    <x v="7"/>
    <x v="0"/>
    <n v="65.922367106380676"/>
  </r>
  <r>
    <x v="0"/>
    <x v="1"/>
    <x v="3"/>
    <s v="ROMANIA"/>
    <s v="RO"/>
    <x v="3"/>
    <x v="0"/>
    <n v="3.1859882390562152E-3"/>
  </r>
  <r>
    <x v="0"/>
    <x v="1"/>
    <x v="3"/>
    <s v="ROMANIA"/>
    <s v="RO"/>
    <x v="8"/>
    <x v="0"/>
    <n v="10.868778341773604"/>
  </r>
  <r>
    <x v="0"/>
    <x v="1"/>
    <x v="3"/>
    <s v="ROMANIA"/>
    <s v="RO"/>
    <x v="9"/>
    <x v="0"/>
    <n v="1.0383548072523369E-5"/>
  </r>
  <r>
    <x v="0"/>
    <x v="1"/>
    <x v="3"/>
    <s v="BULGARIA"/>
    <s v="BG"/>
    <x v="0"/>
    <x v="0"/>
    <n v="4.0135254598696903"/>
  </r>
  <r>
    <x v="0"/>
    <x v="1"/>
    <x v="3"/>
    <s v="BULGARIA"/>
    <s v="BG"/>
    <x v="1"/>
    <x v="0"/>
    <n v="153.16942635100929"/>
  </r>
  <r>
    <x v="0"/>
    <x v="1"/>
    <x v="3"/>
    <s v="BULGARIA"/>
    <s v="BG"/>
    <x v="2"/>
    <x v="0"/>
    <n v="13.792626223804943"/>
  </r>
  <r>
    <x v="0"/>
    <x v="1"/>
    <x v="3"/>
    <s v="BULGARIA"/>
    <s v="BG"/>
    <x v="7"/>
    <x v="0"/>
    <n v="122.57222571977771"/>
  </r>
  <r>
    <x v="0"/>
    <x v="1"/>
    <x v="3"/>
    <s v="BULGARIA"/>
    <s v="BG"/>
    <x v="3"/>
    <x v="0"/>
    <n v="1.3404384965711154E-3"/>
  </r>
  <r>
    <x v="0"/>
    <x v="1"/>
    <x v="3"/>
    <s v="BULGARIA"/>
    <s v="BG"/>
    <x v="8"/>
    <x v="0"/>
    <n v="55.200659455771124"/>
  </r>
  <r>
    <x v="0"/>
    <x v="1"/>
    <x v="3"/>
    <s v="BULGARIA"/>
    <s v="BG"/>
    <x v="9"/>
    <x v="0"/>
    <n v="2.5275700030767566E-5"/>
  </r>
  <r>
    <x v="0"/>
    <x v="1"/>
    <x v="3"/>
    <s v="GREECE"/>
    <s v="GR00"/>
    <x v="0"/>
    <x v="0"/>
    <n v="144.70572550821294"/>
  </r>
  <r>
    <x v="0"/>
    <x v="1"/>
    <x v="3"/>
    <s v="GREECE"/>
    <s v="GR00"/>
    <x v="1"/>
    <x v="0"/>
    <n v="251.54300255200209"/>
  </r>
  <r>
    <x v="0"/>
    <x v="1"/>
    <x v="3"/>
    <s v="GREECE"/>
    <s v="GR00"/>
    <x v="2"/>
    <x v="0"/>
    <n v="31.929548063551874"/>
  </r>
  <r>
    <x v="0"/>
    <x v="1"/>
    <x v="3"/>
    <s v="GREECE"/>
    <s v="GR00"/>
    <x v="7"/>
    <x v="0"/>
    <n v="16.190815000223164"/>
  </r>
  <r>
    <x v="0"/>
    <x v="1"/>
    <x v="3"/>
    <s v="GREECE"/>
    <s v="GR00"/>
    <x v="3"/>
    <x v="0"/>
    <n v="4.0609060454586856E-4"/>
  </r>
  <r>
    <x v="0"/>
    <x v="1"/>
    <x v="3"/>
    <s v="GREECE"/>
    <s v="GR00"/>
    <x v="8"/>
    <x v="0"/>
    <n v="90.45113461537477"/>
  </r>
  <r>
    <x v="0"/>
    <x v="1"/>
    <x v="3"/>
    <s v="GREECE"/>
    <s v="GR00"/>
    <x v="9"/>
    <x v="0"/>
    <n v="3.5342641467596863E-5"/>
  </r>
  <r>
    <x v="0"/>
    <x v="1"/>
    <x v="3"/>
    <s v="GREECE"/>
    <s v="GR03"/>
    <x v="1"/>
    <x v="0"/>
    <n v="50.06226689528615"/>
  </r>
  <r>
    <x v="0"/>
    <x v="1"/>
    <x v="3"/>
    <s v="GREECE"/>
    <s v="GR03"/>
    <x v="2"/>
    <x v="0"/>
    <n v="16.884364506710835"/>
  </r>
  <r>
    <x v="0"/>
    <x v="1"/>
    <x v="3"/>
    <s v="GREECE"/>
    <s v="GR03"/>
    <x v="7"/>
    <x v="0"/>
    <n v="5.8170287625199366"/>
  </r>
  <r>
    <x v="0"/>
    <x v="1"/>
    <x v="3"/>
    <s v="GREECE"/>
    <s v="GR03"/>
    <x v="3"/>
    <x v="0"/>
    <n v="9.3361657622556939E-4"/>
  </r>
  <r>
    <x v="0"/>
    <x v="1"/>
    <x v="3"/>
    <s v="IRELAND"/>
    <s v="IE"/>
    <x v="0"/>
    <x v="0"/>
    <n v="1751.4414952350237"/>
  </r>
  <r>
    <x v="0"/>
    <x v="1"/>
    <x v="3"/>
    <s v="IRELAND"/>
    <s v="IE"/>
    <x v="1"/>
    <x v="0"/>
    <n v="1929.6180676074491"/>
  </r>
  <r>
    <x v="0"/>
    <x v="1"/>
    <x v="3"/>
    <s v="IRELAND"/>
    <s v="IE"/>
    <x v="2"/>
    <x v="0"/>
    <n v="448.95709053441192"/>
  </r>
  <r>
    <x v="0"/>
    <x v="1"/>
    <x v="3"/>
    <s v="IRELAND"/>
    <s v="IE"/>
    <x v="7"/>
    <x v="0"/>
    <n v="237.41618448921477"/>
  </r>
  <r>
    <x v="0"/>
    <x v="1"/>
    <x v="3"/>
    <s v="IRELAND"/>
    <s v="IE"/>
    <x v="3"/>
    <x v="0"/>
    <n v="5.5068018399571979E-3"/>
  </r>
  <r>
    <x v="0"/>
    <x v="1"/>
    <x v="3"/>
    <s v="IRELAND"/>
    <s v="IE"/>
    <x v="8"/>
    <x v="0"/>
    <n v="33.432921896295881"/>
  </r>
  <r>
    <x v="0"/>
    <x v="1"/>
    <x v="3"/>
    <s v="IRELAND"/>
    <s v="IE"/>
    <x v="9"/>
    <x v="0"/>
    <n v="1.8863237621037055E-4"/>
  </r>
  <r>
    <x v="0"/>
    <x v="1"/>
    <x v="3"/>
    <s v="LUXEMBOURG"/>
    <s v="LU"/>
    <x v="1"/>
    <x v="0"/>
    <n v="12.678343001497204"/>
  </r>
  <r>
    <x v="0"/>
    <x v="1"/>
    <x v="3"/>
    <s v="LUXEMBOURG"/>
    <s v="LU"/>
    <x v="2"/>
    <x v="0"/>
    <n v="3.4350249556584056"/>
  </r>
  <r>
    <x v="0"/>
    <x v="1"/>
    <x v="3"/>
    <s v="LUXEMBOURG"/>
    <s v="LU"/>
    <x v="7"/>
    <x v="0"/>
    <n v="85.119655970857806"/>
  </r>
  <r>
    <x v="0"/>
    <x v="1"/>
    <x v="3"/>
    <s v="LUXEMBOURG"/>
    <s v="LU"/>
    <x v="3"/>
    <x v="0"/>
    <n v="4.6035009825426245E-3"/>
  </r>
  <r>
    <x v="0"/>
    <x v="1"/>
    <x v="3"/>
    <s v="LUXEMBOURG"/>
    <s v="LU"/>
    <x v="8"/>
    <x v="0"/>
    <n v="3.7389421220154158E-2"/>
  </r>
  <r>
    <x v="0"/>
    <x v="1"/>
    <x v="3"/>
    <s v="ALBANIA"/>
    <s v="AL"/>
    <x v="0"/>
    <x v="0"/>
    <n v="15.166960728145801"/>
  </r>
  <r>
    <x v="0"/>
    <x v="1"/>
    <x v="3"/>
    <s v="ALBANIA"/>
    <s v="AL"/>
    <x v="1"/>
    <x v="0"/>
    <n v="186.02376473085269"/>
  </r>
  <r>
    <x v="0"/>
    <x v="1"/>
    <x v="3"/>
    <s v="ALBANIA"/>
    <s v="AL"/>
    <x v="2"/>
    <x v="0"/>
    <n v="8.9260440018353862"/>
  </r>
  <r>
    <x v="0"/>
    <x v="1"/>
    <x v="3"/>
    <s v="ALBANIA"/>
    <s v="AL"/>
    <x v="7"/>
    <x v="0"/>
    <n v="10.537746776249783"/>
  </r>
  <r>
    <x v="0"/>
    <x v="1"/>
    <x v="3"/>
    <s v="ALBANIA"/>
    <s v="AL"/>
    <x v="3"/>
    <x v="0"/>
    <n v="2.3380933017725612E-3"/>
  </r>
  <r>
    <x v="0"/>
    <x v="1"/>
    <x v="3"/>
    <s v="ALBANIA"/>
    <s v="AL"/>
    <x v="8"/>
    <x v="0"/>
    <n v="0.77133636327142674"/>
  </r>
  <r>
    <x v="0"/>
    <x v="1"/>
    <x v="3"/>
    <s v="ALBANIA"/>
    <s v="AL"/>
    <x v="9"/>
    <x v="0"/>
    <n v="3.1410361835564026E-7"/>
  </r>
  <r>
    <x v="0"/>
    <x v="1"/>
    <x v="3"/>
    <s v="MONTENEGRO"/>
    <s v="ME"/>
    <x v="0"/>
    <x v="0"/>
    <n v="0.72410390342930253"/>
  </r>
  <r>
    <x v="0"/>
    <x v="1"/>
    <x v="3"/>
    <s v="MONTENEGRO"/>
    <s v="ME"/>
    <x v="1"/>
    <x v="0"/>
    <n v="71.093609599724587"/>
  </r>
  <r>
    <x v="0"/>
    <x v="1"/>
    <x v="3"/>
    <s v="MONTENEGRO"/>
    <s v="ME"/>
    <x v="2"/>
    <x v="0"/>
    <n v="1.1721354816878438"/>
  </r>
  <r>
    <x v="0"/>
    <x v="1"/>
    <x v="3"/>
    <s v="MONTENEGRO"/>
    <s v="ME"/>
    <x v="7"/>
    <x v="0"/>
    <n v="55.966547424431319"/>
  </r>
  <r>
    <x v="0"/>
    <x v="1"/>
    <x v="3"/>
    <s v="MONTENEGRO"/>
    <s v="ME"/>
    <x v="3"/>
    <x v="0"/>
    <n v="2.2389196088804047E-3"/>
  </r>
  <r>
    <x v="0"/>
    <x v="1"/>
    <x v="3"/>
    <s v="MONTENEGRO"/>
    <s v="ME"/>
    <x v="8"/>
    <x v="0"/>
    <n v="0.17512575454539192"/>
  </r>
  <r>
    <x v="0"/>
    <x v="1"/>
    <x v="3"/>
    <s v="NORTH_MACEDONIA"/>
    <s v="MK"/>
    <x v="1"/>
    <x v="0"/>
    <n v="23.760470951724162"/>
  </r>
  <r>
    <x v="0"/>
    <x v="1"/>
    <x v="3"/>
    <s v="NORTH_MACEDONIA"/>
    <s v="MK"/>
    <x v="3"/>
    <x v="0"/>
    <n v="1.6081841951719878E-4"/>
  </r>
  <r>
    <x v="0"/>
    <x v="1"/>
    <x v="3"/>
    <s v="NORTH_MACEDONIA"/>
    <s v="MK"/>
    <x v="8"/>
    <x v="0"/>
    <n v="1.23706300737387"/>
  </r>
  <r>
    <x v="0"/>
    <x v="1"/>
    <x v="3"/>
    <s v="NORTH_MACEDONIA"/>
    <s v="MK"/>
    <x v="9"/>
    <x v="0"/>
    <n v="6.5948058704364728E-7"/>
  </r>
  <r>
    <x v="0"/>
    <x v="1"/>
    <x v="3"/>
    <s v="BOSNIA_AND_HERZEGOVINA"/>
    <s v="BA"/>
    <x v="1"/>
    <x v="0"/>
    <n v="87.387550084620543"/>
  </r>
  <r>
    <x v="0"/>
    <x v="1"/>
    <x v="3"/>
    <s v="BOSNIA_AND_HERZEGOVINA"/>
    <s v="BA"/>
    <x v="2"/>
    <x v="0"/>
    <n v="6.9449767473935422"/>
  </r>
  <r>
    <x v="0"/>
    <x v="1"/>
    <x v="3"/>
    <s v="BOSNIA_AND_HERZEGOVINA"/>
    <s v="BA"/>
    <x v="7"/>
    <x v="0"/>
    <n v="11.025274736087372"/>
  </r>
  <r>
    <x v="0"/>
    <x v="1"/>
    <x v="3"/>
    <s v="BOSNIA_AND_HERZEGOVINA"/>
    <s v="BA"/>
    <x v="3"/>
    <x v="0"/>
    <n v="8.235743380478164E-4"/>
  </r>
  <r>
    <x v="0"/>
    <x v="1"/>
    <x v="3"/>
    <s v="BOSNIA_AND_HERZEGOVINA"/>
    <s v="BA"/>
    <x v="8"/>
    <x v="0"/>
    <n v="0.66930237206604071"/>
  </r>
  <r>
    <x v="0"/>
    <x v="1"/>
    <x v="3"/>
    <s v="BOSNIA_AND_HERZEGOVINA"/>
    <s v="BA"/>
    <x v="9"/>
    <x v="0"/>
    <n v="1.1867028403610878E-7"/>
  </r>
  <r>
    <x v="0"/>
    <x v="1"/>
    <x v="3"/>
    <s v="SERBIA"/>
    <s v="RS"/>
    <x v="1"/>
    <x v="0"/>
    <n v="77.895078805020759"/>
  </r>
  <r>
    <x v="0"/>
    <x v="1"/>
    <x v="3"/>
    <s v="SERBIA"/>
    <s v="RS"/>
    <x v="2"/>
    <x v="0"/>
    <n v="1.5348520096826446"/>
  </r>
  <r>
    <x v="0"/>
    <x v="1"/>
    <x v="3"/>
    <s v="SERBIA"/>
    <s v="RS"/>
    <x v="7"/>
    <x v="0"/>
    <n v="9.7170447317186515"/>
  </r>
  <r>
    <x v="0"/>
    <x v="1"/>
    <x v="3"/>
    <s v="SERBIA"/>
    <s v="RS"/>
    <x v="3"/>
    <x v="0"/>
    <n v="9.7565670181415343E-4"/>
  </r>
  <r>
    <x v="0"/>
    <x v="1"/>
    <x v="3"/>
    <s v="SERBIA"/>
    <s v="RS"/>
    <x v="8"/>
    <x v="0"/>
    <n v="4.2467529441386294"/>
  </r>
  <r>
    <x v="0"/>
    <x v="1"/>
    <x v="3"/>
    <s v="SERBIA"/>
    <s v="RS"/>
    <x v="9"/>
    <x v="0"/>
    <n v="1.3070816835320945E-6"/>
  </r>
  <r>
    <x v="0"/>
    <x v="1"/>
    <x v="3"/>
    <s v="TURKEY"/>
    <s v="TR"/>
    <x v="0"/>
    <x v="0"/>
    <n v="1875.0048399354305"/>
  </r>
  <r>
    <x v="0"/>
    <x v="1"/>
    <x v="3"/>
    <s v="TURKEY"/>
    <s v="TR"/>
    <x v="1"/>
    <x v="0"/>
    <n v="3323.4385163468792"/>
  </r>
  <r>
    <x v="0"/>
    <x v="1"/>
    <x v="3"/>
    <s v="TURKEY"/>
    <s v="TR"/>
    <x v="2"/>
    <x v="0"/>
    <n v="477.71881376404508"/>
  </r>
  <r>
    <x v="0"/>
    <x v="1"/>
    <x v="3"/>
    <s v="TURKEY"/>
    <s v="TR"/>
    <x v="7"/>
    <x v="0"/>
    <n v="118.76278449649865"/>
  </r>
  <r>
    <x v="0"/>
    <x v="1"/>
    <x v="3"/>
    <s v="TURKEY"/>
    <s v="TR"/>
    <x v="3"/>
    <x v="0"/>
    <n v="2.9260285637778419E-3"/>
  </r>
  <r>
    <x v="0"/>
    <x v="1"/>
    <x v="3"/>
    <s v="TURKEY"/>
    <s v="TR"/>
    <x v="8"/>
    <x v="0"/>
    <n v="122.87195409612249"/>
  </r>
  <r>
    <x v="0"/>
    <x v="1"/>
    <x v="3"/>
    <s v="TURKEY"/>
    <s v="TR"/>
    <x v="9"/>
    <x v="0"/>
    <n v="9.2339248693465328E-5"/>
  </r>
  <r>
    <x v="0"/>
    <x v="1"/>
    <x v="3"/>
    <s v="MALTA"/>
    <s v="MT"/>
    <x v="1"/>
    <x v="0"/>
    <n v="10.285223000344191"/>
  </r>
  <r>
    <x v="0"/>
    <x v="1"/>
    <x v="3"/>
    <s v="MALTA"/>
    <s v="MT"/>
    <x v="7"/>
    <x v="0"/>
    <n v="0.81461805558322298"/>
  </r>
  <r>
    <x v="0"/>
    <x v="1"/>
    <x v="3"/>
    <s v="MALTA"/>
    <s v="MT"/>
    <x v="3"/>
    <x v="0"/>
    <n v="3.0110952680586899E-5"/>
  </r>
  <r>
    <x v="0"/>
    <x v="1"/>
    <x v="3"/>
    <s v="CYPRUS"/>
    <s v="CY"/>
    <x v="1"/>
    <x v="0"/>
    <n v="24.22587653596058"/>
  </r>
  <r>
    <x v="0"/>
    <x v="1"/>
    <x v="3"/>
    <s v="CYPRUS"/>
    <s v="CY"/>
    <x v="7"/>
    <x v="0"/>
    <n v="8.9063068954503617"/>
  </r>
  <r>
    <x v="0"/>
    <x v="1"/>
    <x v="3"/>
    <s v="CYPRUS"/>
    <s v="CY"/>
    <x v="3"/>
    <x v="0"/>
    <n v="2.6601478302139302E-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3">
  <r>
    <x v="0"/>
    <x v="0"/>
    <x v="0"/>
    <s v="NORWAY"/>
    <x v="0"/>
    <s v="NO3_A2"/>
    <s v="GNR_ELYS_ELEC_AEC_Y-2020"/>
    <x v="0"/>
    <x v="0"/>
    <x v="0"/>
    <x v="0"/>
    <n v="0.1752055455396245"/>
  </r>
  <r>
    <x v="0"/>
    <x v="0"/>
    <x v="0"/>
    <s v="NORWAY"/>
    <x v="0"/>
    <s v="NOM1_hydro2"/>
    <s v="GNR_RES_WTR_PMP_MC-01"/>
    <x v="1"/>
    <x v="1"/>
    <x v="1"/>
    <x v="0"/>
    <n v="17.65690814631181"/>
  </r>
  <r>
    <x v="0"/>
    <x v="0"/>
    <x v="0"/>
    <s v="NORWAY"/>
    <x v="1"/>
    <s v="NO4_A2"/>
    <s v="GNR_ELYS_ELEC_AEC_Y-2020"/>
    <x v="0"/>
    <x v="0"/>
    <x v="0"/>
    <x v="0"/>
    <n v="0.11263213641833006"/>
  </r>
  <r>
    <x v="0"/>
    <x v="0"/>
    <x v="0"/>
    <s v="NORWAY"/>
    <x v="1"/>
    <s v="NON1_hydro2"/>
    <s v="GNR_RES_WTR_PMP_MC-01"/>
    <x v="1"/>
    <x v="1"/>
    <x v="1"/>
    <x v="0"/>
    <n v="22.465850500142864"/>
  </r>
  <r>
    <x v="0"/>
    <x v="0"/>
    <x v="0"/>
    <s v="NORWAY"/>
    <x v="1"/>
    <s v="NON1_A"/>
    <s v="GNR_WT_ONS-2020"/>
    <x v="2"/>
    <x v="1"/>
    <x v="2"/>
    <x v="0"/>
    <n v="9.5925209454209472"/>
  </r>
  <r>
    <x v="0"/>
    <x v="0"/>
    <x v="0"/>
    <s v="NORWAY"/>
    <x v="2"/>
    <s v="NO5_A2"/>
    <s v="GNR_ELYS_ELEC_AEC_Y-2020"/>
    <x v="0"/>
    <x v="0"/>
    <x v="0"/>
    <x v="0"/>
    <n v="0.41298450020054284"/>
  </r>
  <r>
    <x v="0"/>
    <x v="0"/>
    <x v="0"/>
    <s v="NORWAY"/>
    <x v="2"/>
    <s v="NOS0_hydro2"/>
    <s v="GNR_RES_WTR_PMP_MC-01"/>
    <x v="1"/>
    <x v="1"/>
    <x v="1"/>
    <x v="0"/>
    <n v="89.164234492451911"/>
  </r>
  <r>
    <x v="0"/>
    <x v="0"/>
    <x v="0"/>
    <s v="DENMARK"/>
    <x v="3"/>
    <s v="DK1_Large"/>
    <s v="GNR_ST_NGAS_EXT_E-47"/>
    <x v="3"/>
    <x v="1"/>
    <x v="3"/>
    <x v="0"/>
    <n v="0.471968"/>
  </r>
  <r>
    <x v="0"/>
    <x v="0"/>
    <x v="0"/>
    <s v="DENMARK"/>
    <x v="3"/>
    <s v="DK1_Large"/>
    <s v="GNR_ELYS_ELEC_AEC_Y-2020"/>
    <x v="0"/>
    <x v="0"/>
    <x v="0"/>
    <x v="0"/>
    <n v="2.8593385407085416E-2"/>
  </r>
  <r>
    <x v="0"/>
    <x v="0"/>
    <x v="0"/>
    <s v="DENMARK"/>
    <x v="3"/>
    <s v="DK1_Large"/>
    <s v="GNR_STEAM-REFORMING_E-70_Y-2020"/>
    <x v="3"/>
    <x v="0"/>
    <x v="4"/>
    <x v="0"/>
    <n v="1.2996993366856949E-2"/>
  </r>
  <r>
    <x v="0"/>
    <x v="0"/>
    <x v="0"/>
    <s v="DENMARK"/>
    <x v="3"/>
    <s v="DK1_Rural"/>
    <s v="GNR_ENG_LIGHTOIL_CND_E-42"/>
    <x v="4"/>
    <x v="1"/>
    <x v="5"/>
    <x v="0"/>
    <n v="1.0243375E-4"/>
  </r>
  <r>
    <x v="0"/>
    <x v="0"/>
    <x v="0"/>
    <s v="DENMARK"/>
    <x v="3"/>
    <s v="DK1_Rural"/>
    <s v="GNR_ENG_LIGHTOIL_CND_E-43"/>
    <x v="4"/>
    <x v="1"/>
    <x v="5"/>
    <x v="0"/>
    <n v="6.3616749999999994E-4"/>
  </r>
  <r>
    <x v="0"/>
    <x v="0"/>
    <x v="0"/>
    <s v="DENMARK"/>
    <x v="3"/>
    <s v="DK1_Medium"/>
    <s v="GNR_ENG_LIGHTOIL_CND_E-38"/>
    <x v="4"/>
    <x v="1"/>
    <x v="5"/>
    <x v="0"/>
    <n v="4.8880666666666669E-4"/>
  </r>
  <r>
    <x v="0"/>
    <x v="0"/>
    <x v="0"/>
    <s v="DENMARK"/>
    <x v="3"/>
    <s v="DK1_Medium"/>
    <s v="GNR_ENG_LIGHTOIL_CND_E-39"/>
    <x v="4"/>
    <x v="1"/>
    <x v="5"/>
    <x v="0"/>
    <n v="2.5159166666666665E-4"/>
  </r>
  <r>
    <x v="0"/>
    <x v="0"/>
    <x v="0"/>
    <s v="DENMARK"/>
    <x v="3"/>
    <s v="DK1_Medium"/>
    <s v="GNR_ENG_LIGHTOIL_CND_E-41"/>
    <x v="4"/>
    <x v="1"/>
    <x v="5"/>
    <x v="0"/>
    <n v="3.0191000000000007E-4"/>
  </r>
  <r>
    <x v="0"/>
    <x v="0"/>
    <x v="0"/>
    <s v="DENMARK"/>
    <x v="3"/>
    <s v="DK1_NoDH"/>
    <s v="GNR_ENG_LIGHTOIL_CND_E-41"/>
    <x v="4"/>
    <x v="1"/>
    <x v="5"/>
    <x v="0"/>
    <n v="1.099815E-2"/>
  </r>
  <r>
    <x v="0"/>
    <x v="0"/>
    <x v="0"/>
    <s v="DENMARK"/>
    <x v="3"/>
    <s v="DK1_NoDH"/>
    <s v="GNR_ENG_NGAS_CND_E-41"/>
    <x v="3"/>
    <x v="1"/>
    <x v="5"/>
    <x v="0"/>
    <n v="4.39926E-2"/>
  </r>
  <r>
    <x v="0"/>
    <x v="0"/>
    <x v="0"/>
    <s v="DENMARK"/>
    <x v="3"/>
    <s v="DK1_IND-MT-NODH"/>
    <s v="GNR_ENG_BGAS_CND_E-36"/>
    <x v="5"/>
    <x v="1"/>
    <x v="5"/>
    <x v="0"/>
    <n v="1.5035999999999997E-3"/>
  </r>
  <r>
    <x v="0"/>
    <x v="0"/>
    <x v="0"/>
    <s v="DENMARK"/>
    <x v="3"/>
    <s v="DK1_IND-MT-NODH"/>
    <s v="GNR_ENG_BGAS_CND_E-42"/>
    <x v="5"/>
    <x v="1"/>
    <x v="5"/>
    <x v="0"/>
    <n v="3.7589999999999992E-4"/>
  </r>
  <r>
    <x v="0"/>
    <x v="0"/>
    <x v="0"/>
    <s v="DENMARK"/>
    <x v="3"/>
    <s v="DK1_IND-MT-NODH"/>
    <s v="GNR_ENG_LIGHTOIL_CND_E-36"/>
    <x v="4"/>
    <x v="1"/>
    <x v="5"/>
    <x v="0"/>
    <n v="2.5877999999999996E-4"/>
  </r>
  <r>
    <x v="0"/>
    <x v="0"/>
    <x v="0"/>
    <s v="DENMARK"/>
    <x v="3"/>
    <s v="DK1_IND-MT-NODH"/>
    <s v="GNR_ENG_LIGHTOIL_CND_E-41"/>
    <x v="4"/>
    <x v="1"/>
    <x v="5"/>
    <x v="0"/>
    <n v="1.099815E-2"/>
  </r>
  <r>
    <x v="0"/>
    <x v="0"/>
    <x v="0"/>
    <s v="DENMARK"/>
    <x v="3"/>
    <s v="DK1_IND-MT-NODH"/>
    <s v="GNR_ENG_LIGHTOIL_CND_E-43"/>
    <x v="4"/>
    <x v="1"/>
    <x v="5"/>
    <x v="0"/>
    <n v="1.0782500000000001E-5"/>
  </r>
  <r>
    <x v="0"/>
    <x v="0"/>
    <x v="0"/>
    <s v="DENMARK"/>
    <x v="3"/>
    <s v="DK1_IND-MT-NODH"/>
    <s v="GNR_ENG_NGAS_CND_E-46"/>
    <x v="3"/>
    <x v="1"/>
    <x v="5"/>
    <x v="0"/>
    <n v="8.0509333333333337E-4"/>
  </r>
  <r>
    <x v="0"/>
    <x v="0"/>
    <x v="0"/>
    <s v="DENMARK"/>
    <x v="3"/>
    <s v="DK1_IND-MT-DH"/>
    <s v="GNR_ENG_LIGHTOIL_CND_E-39"/>
    <x v="4"/>
    <x v="1"/>
    <x v="5"/>
    <x v="0"/>
    <n v="1.0782499999999998E-4"/>
  </r>
  <r>
    <x v="0"/>
    <x v="0"/>
    <x v="0"/>
    <s v="DENMARK"/>
    <x v="3"/>
    <s v="DKW1_A"/>
    <s v="GNR_PV_SUN"/>
    <x v="6"/>
    <x v="1"/>
    <x v="6"/>
    <x v="0"/>
    <n v="0.68514610103966023"/>
  </r>
  <r>
    <x v="0"/>
    <x v="0"/>
    <x v="0"/>
    <s v="DENMARK"/>
    <x v="3"/>
    <s v="DKW1_A"/>
    <s v="GNR_WT_ONS-2020"/>
    <x v="2"/>
    <x v="1"/>
    <x v="2"/>
    <x v="0"/>
    <n v="25.126931779743526"/>
  </r>
  <r>
    <x v="0"/>
    <x v="0"/>
    <x v="0"/>
    <s v="DENMARK"/>
    <x v="3"/>
    <s v="DKW1_A"/>
    <s v="GNR_PV-2020"/>
    <x v="6"/>
    <x v="1"/>
    <x v="6"/>
    <x v="0"/>
    <n v="9.2964441613839437"/>
  </r>
  <r>
    <x v="0"/>
    <x v="0"/>
    <x v="0"/>
    <s v="DENMARK"/>
    <x v="4"/>
    <s v="DK2_Large"/>
    <s v="GNR_ENG_LIGHTOIL_CND_E-43"/>
    <x v="4"/>
    <x v="1"/>
    <x v="5"/>
    <x v="0"/>
    <n v="7.0086250000000007E-4"/>
  </r>
  <r>
    <x v="0"/>
    <x v="0"/>
    <x v="0"/>
    <s v="DENMARK"/>
    <x v="4"/>
    <s v="DK2_Large"/>
    <s v="GNR_ST_WOODPEL_EXT_E-50"/>
    <x v="7"/>
    <x v="1"/>
    <x v="3"/>
    <x v="0"/>
    <n v="1.1669187001469734"/>
  </r>
  <r>
    <x v="0"/>
    <x v="0"/>
    <x v="0"/>
    <s v="DENMARK"/>
    <x v="4"/>
    <s v="DK2_Large"/>
    <s v="GNR_ELYS_ELEC_AEC_Y-2020"/>
    <x v="0"/>
    <x v="0"/>
    <x v="0"/>
    <x v="0"/>
    <n v="2.7726919182628242E-2"/>
  </r>
  <r>
    <x v="0"/>
    <x v="0"/>
    <x v="0"/>
    <s v="DENMARK"/>
    <x v="4"/>
    <s v="DK2_Large"/>
    <s v="GNR_STEAM-REFORMING_E-70_Y-2020"/>
    <x v="3"/>
    <x v="0"/>
    <x v="4"/>
    <x v="0"/>
    <n v="1.3863459591314105E-2"/>
  </r>
  <r>
    <x v="0"/>
    <x v="0"/>
    <x v="0"/>
    <s v="DENMARK"/>
    <x v="4"/>
    <s v="DK2_Rural"/>
    <s v="GNR_ENG_FUELOIL_CND_E-42"/>
    <x v="8"/>
    <x v="1"/>
    <x v="5"/>
    <x v="0"/>
    <n v="2.1564999999999998E-4"/>
  </r>
  <r>
    <x v="0"/>
    <x v="0"/>
    <x v="0"/>
    <s v="DENMARK"/>
    <x v="4"/>
    <s v="DK2_Rural"/>
    <s v="GNR_ENG_LIGHTOIL_CND_E-37"/>
    <x v="4"/>
    <x v="1"/>
    <x v="5"/>
    <x v="0"/>
    <n v="5.3912499999999993E-3"/>
  </r>
  <r>
    <x v="0"/>
    <x v="0"/>
    <x v="0"/>
    <s v="DENMARK"/>
    <x v="4"/>
    <s v="DK2_Rural"/>
    <s v="GNR_ENG_LIGHTOIL_CND_E-39"/>
    <x v="4"/>
    <x v="1"/>
    <x v="5"/>
    <x v="0"/>
    <n v="8.6642112144843797E-3"/>
  </r>
  <r>
    <x v="0"/>
    <x v="0"/>
    <x v="0"/>
    <s v="DENMARK"/>
    <x v="4"/>
    <s v="DK2_Rural"/>
    <s v="GNR_ENG_LIGHTOIL_CND_E-41"/>
    <x v="4"/>
    <x v="1"/>
    <x v="5"/>
    <x v="0"/>
    <n v="1.5095500000000003E-4"/>
  </r>
  <r>
    <x v="0"/>
    <x v="0"/>
    <x v="0"/>
    <s v="DENMARK"/>
    <x v="4"/>
    <s v="DK2_Rural"/>
    <s v="GNR_ENG_LIGHTOIL_CND_E-43"/>
    <x v="4"/>
    <x v="1"/>
    <x v="5"/>
    <x v="0"/>
    <n v="6.469499999999999E-5"/>
  </r>
  <r>
    <x v="0"/>
    <x v="0"/>
    <x v="0"/>
    <s v="DENMARK"/>
    <x v="4"/>
    <s v="DK2_NoDH"/>
    <s v="GNR_ENG_LIGHTOIL_CND_E-37"/>
    <x v="4"/>
    <x v="1"/>
    <x v="5"/>
    <x v="0"/>
    <n v="7.188333333333333E-3"/>
  </r>
  <r>
    <x v="0"/>
    <x v="0"/>
    <x v="0"/>
    <s v="DENMARK"/>
    <x v="4"/>
    <s v="DK2_IND-MT-NODH"/>
    <s v="GNR_ENG_BGAS_CND_E-32"/>
    <x v="5"/>
    <x v="1"/>
    <x v="5"/>
    <x v="0"/>
    <n v="6.9809999999999997E-5"/>
  </r>
  <r>
    <x v="0"/>
    <x v="0"/>
    <x v="0"/>
    <s v="DENMARK"/>
    <x v="4"/>
    <s v="DK2_IND-MT-NODH"/>
    <s v="GNR_ENG_BGAS_CND_E-35"/>
    <x v="5"/>
    <x v="1"/>
    <x v="5"/>
    <x v="0"/>
    <n v="2.2196E-4"/>
  </r>
  <r>
    <x v="0"/>
    <x v="0"/>
    <x v="0"/>
    <s v="DENMARK"/>
    <x v="4"/>
    <s v="DK2_IND-MT-DH"/>
    <s v="GNR_ENG_LIGHTOIL_CND_E-40"/>
    <x v="4"/>
    <x v="1"/>
    <x v="5"/>
    <x v="0"/>
    <n v="6.7390624999999992E-4"/>
  </r>
  <r>
    <x v="0"/>
    <x v="0"/>
    <x v="0"/>
    <s v="DENMARK"/>
    <x v="4"/>
    <s v="DKE1_A"/>
    <s v="GNR_PV_SUN"/>
    <x v="6"/>
    <x v="1"/>
    <x v="6"/>
    <x v="0"/>
    <n v="0.27859522681086218"/>
  </r>
  <r>
    <x v="0"/>
    <x v="0"/>
    <x v="0"/>
    <s v="DENMARK"/>
    <x v="4"/>
    <s v="DKE1_A"/>
    <s v="GNR_WT_ONS-2020"/>
    <x v="2"/>
    <x v="1"/>
    <x v="2"/>
    <x v="0"/>
    <n v="8.9080387014480742"/>
  </r>
  <r>
    <x v="0"/>
    <x v="0"/>
    <x v="0"/>
    <s v="DENMARK"/>
    <x v="4"/>
    <s v="DKE1_A"/>
    <s v="GNR_PV-2020"/>
    <x v="6"/>
    <x v="1"/>
    <x v="6"/>
    <x v="0"/>
    <n v="12.097133064993123"/>
  </r>
  <r>
    <x v="0"/>
    <x v="0"/>
    <x v="0"/>
    <s v="FINLAND"/>
    <x v="5"/>
    <s v="FI_large"/>
    <s v="GNR_ELYS_ELEC_AEC_Y-2020"/>
    <x v="0"/>
    <x v="0"/>
    <x v="0"/>
    <x v="0"/>
    <n v="0.47491904374355298"/>
  </r>
  <r>
    <x v="0"/>
    <x v="0"/>
    <x v="0"/>
    <s v="FINLAND"/>
    <x v="5"/>
    <s v="FI_large"/>
    <s v="GNR_STEAM-REFORMING_E-70_Y-2020"/>
    <x v="3"/>
    <x v="0"/>
    <x v="4"/>
    <x v="0"/>
    <n v="5.522314462134336E-2"/>
  </r>
  <r>
    <x v="0"/>
    <x v="0"/>
    <x v="0"/>
    <s v="FINLAND"/>
    <x v="5"/>
    <s v="FI00_hydro0"/>
    <s v="GNR_ROR_WTR"/>
    <x v="1"/>
    <x v="1"/>
    <x v="7"/>
    <x v="0"/>
    <n v="6.680704664219177"/>
  </r>
  <r>
    <x v="0"/>
    <x v="0"/>
    <x v="0"/>
    <s v="FINLAND"/>
    <x v="5"/>
    <s v="FI00_hydro3"/>
    <s v="GNR_RES_WTR_PMP_MC-01"/>
    <x v="1"/>
    <x v="1"/>
    <x v="1"/>
    <x v="0"/>
    <n v="7.3372451414835158"/>
  </r>
  <r>
    <x v="0"/>
    <x v="0"/>
    <x v="0"/>
    <s v="FINLAND"/>
    <x v="5"/>
    <s v="FI00_A"/>
    <s v="GNR_WT_ONS-2020"/>
    <x v="2"/>
    <x v="1"/>
    <x v="2"/>
    <x v="0"/>
    <n v="64.51897948455337"/>
  </r>
  <r>
    <x v="0"/>
    <x v="0"/>
    <x v="0"/>
    <s v="FINLAND"/>
    <x v="5"/>
    <s v="FI00_A"/>
    <s v="GNR_PV-2020"/>
    <x v="6"/>
    <x v="1"/>
    <x v="6"/>
    <x v="0"/>
    <n v="5.7542909688370028"/>
  </r>
  <r>
    <x v="0"/>
    <x v="0"/>
    <x v="0"/>
    <s v="GERMANY"/>
    <x v="6"/>
    <s v="DE4-E_A"/>
    <s v="AGG-DE4-E_ES_ELEC"/>
    <x v="0"/>
    <x v="1"/>
    <x v="8"/>
    <x v="0"/>
    <n v="6.6965333333333314E-5"/>
  </r>
  <r>
    <x v="0"/>
    <x v="0"/>
    <x v="0"/>
    <s v="GERMANY"/>
    <x v="6"/>
    <s v="DE4-E_A"/>
    <s v="GNR_CC_NGAS_CND_E-56"/>
    <x v="3"/>
    <x v="1"/>
    <x v="5"/>
    <x v="0"/>
    <n v="0.13917375000000001"/>
  </r>
  <r>
    <x v="0"/>
    <x v="0"/>
    <x v="0"/>
    <s v="GERMANY"/>
    <x v="6"/>
    <s v="DE4-E_A"/>
    <s v="GNR_CC_NGAS_CND_E-59_LS-100-MW_Y-2020"/>
    <x v="3"/>
    <x v="1"/>
    <x v="5"/>
    <x v="0"/>
    <n v="10.521485121861506"/>
  </r>
  <r>
    <x v="0"/>
    <x v="0"/>
    <x v="0"/>
    <s v="GERMANY"/>
    <x v="6"/>
    <s v="DE4-E_A"/>
    <s v="GNR_ENG_BGAS_CND_E-42"/>
    <x v="5"/>
    <x v="1"/>
    <x v="5"/>
    <x v="0"/>
    <n v="2.5650270399999995"/>
  </r>
  <r>
    <x v="0"/>
    <x v="0"/>
    <x v="0"/>
    <s v="GERMANY"/>
    <x v="6"/>
    <s v="DE4-E_A"/>
    <s v="GNR_GEO_HEAT_EO"/>
    <x v="9"/>
    <x v="1"/>
    <x v="5"/>
    <x v="0"/>
    <n v="1.9120200000000002E-3"/>
  </r>
  <r>
    <x v="0"/>
    <x v="0"/>
    <x v="0"/>
    <s v="GERMANY"/>
    <x v="6"/>
    <s v="DE4-E_A"/>
    <s v="GNR_GT_NGAS_CND_E-35"/>
    <x v="3"/>
    <x v="1"/>
    <x v="5"/>
    <x v="0"/>
    <n v="0.23013599999999998"/>
  </r>
  <r>
    <x v="0"/>
    <x v="0"/>
    <x v="0"/>
    <s v="GERMANY"/>
    <x v="6"/>
    <s v="DE4-E_A"/>
    <s v="GNR_ST_BGAS_CND_E-38"/>
    <x v="5"/>
    <x v="1"/>
    <x v="5"/>
    <x v="0"/>
    <n v="5.69664E-2"/>
  </r>
  <r>
    <x v="0"/>
    <x v="0"/>
    <x v="0"/>
    <s v="GERMANY"/>
    <x v="6"/>
    <s v="DE4-E_A"/>
    <s v="GNR_ST_BGAS_EXT_E-38"/>
    <x v="5"/>
    <x v="1"/>
    <x v="3"/>
    <x v="0"/>
    <n v="0.15082507040902465"/>
  </r>
  <r>
    <x v="0"/>
    <x v="0"/>
    <x v="0"/>
    <s v="GERMANY"/>
    <x v="6"/>
    <s v="DE4-E_A"/>
    <s v="GNR_ST_FUELOIL_CND_E-39"/>
    <x v="8"/>
    <x v="1"/>
    <x v="5"/>
    <x v="0"/>
    <n v="7.8431999999999988E-2"/>
  </r>
  <r>
    <x v="0"/>
    <x v="0"/>
    <x v="0"/>
    <s v="GERMANY"/>
    <x v="6"/>
    <s v="DE4-E_A"/>
    <s v="GNR_ST_MSW_CND_E-33"/>
    <x v="10"/>
    <x v="1"/>
    <x v="5"/>
    <x v="0"/>
    <n v="0.54293400000000003"/>
  </r>
  <r>
    <x v="0"/>
    <x v="0"/>
    <x v="0"/>
    <s v="GERMANY"/>
    <x v="6"/>
    <s v="DE4-E_A"/>
    <s v="GNR_ST_NGAS_EXT_E-39"/>
    <x v="3"/>
    <x v="1"/>
    <x v="3"/>
    <x v="0"/>
    <n v="0.61507199999999995"/>
  </r>
  <r>
    <x v="0"/>
    <x v="0"/>
    <x v="0"/>
    <s v="GERMANY"/>
    <x v="6"/>
    <s v="DE4-E_A"/>
    <s v="GNR_STEAM-REFORMING_E-70_Y-2020"/>
    <x v="3"/>
    <x v="0"/>
    <x v="4"/>
    <x v="0"/>
    <n v="1.9974682180848948"/>
  </r>
  <r>
    <x v="0"/>
    <x v="0"/>
    <x v="0"/>
    <s v="GERMANY"/>
    <x v="6"/>
    <s v="DE4-N_A"/>
    <s v="AGG-DE4-N_ES_ELEC"/>
    <x v="0"/>
    <x v="1"/>
    <x v="8"/>
    <x v="0"/>
    <n v="2.3019333333333332E-5"/>
  </r>
  <r>
    <x v="0"/>
    <x v="0"/>
    <x v="0"/>
    <s v="GERMANY"/>
    <x v="6"/>
    <s v="DE4-N_A"/>
    <s v="GNR_ENG_BGAS_CND_E-42"/>
    <x v="5"/>
    <x v="1"/>
    <x v="5"/>
    <x v="0"/>
    <n v="0.62028006237779876"/>
  </r>
  <r>
    <x v="0"/>
    <x v="0"/>
    <x v="0"/>
    <s v="GERMANY"/>
    <x v="6"/>
    <s v="DE4-N_A"/>
    <s v="GNR_GEO_HEAT_EO"/>
    <x v="9"/>
    <x v="1"/>
    <x v="5"/>
    <x v="0"/>
    <n v="8.6910000000000061E-5"/>
  </r>
  <r>
    <x v="0"/>
    <x v="0"/>
    <x v="0"/>
    <s v="GERMANY"/>
    <x v="6"/>
    <s v="DE4-N_A"/>
    <s v="GNR_ST_NUCL_CND_E-33"/>
    <x v="11"/>
    <x v="1"/>
    <x v="5"/>
    <x v="0"/>
    <n v="5.3354400000000002"/>
  </r>
  <r>
    <x v="0"/>
    <x v="0"/>
    <x v="0"/>
    <s v="GERMANY"/>
    <x v="6"/>
    <s v="DE4-S_A"/>
    <s v="AGG-DE4-S_ES_ELEC"/>
    <x v="0"/>
    <x v="1"/>
    <x v="8"/>
    <x v="0"/>
    <n v="1.862473333333333E-4"/>
  </r>
  <r>
    <x v="0"/>
    <x v="0"/>
    <x v="0"/>
    <s v="GERMANY"/>
    <x v="6"/>
    <s v="DE4-S_A"/>
    <s v="GNR_CC_FUELOIL_CND_E-38"/>
    <x v="8"/>
    <x v="1"/>
    <x v="5"/>
    <x v="0"/>
    <n v="0.36331125000000003"/>
  </r>
  <r>
    <x v="0"/>
    <x v="0"/>
    <x v="0"/>
    <s v="GERMANY"/>
    <x v="6"/>
    <s v="DE4-S_A"/>
    <s v="GNR_CC_NGAS_CND_E-43"/>
    <x v="3"/>
    <x v="1"/>
    <x v="5"/>
    <x v="0"/>
    <n v="0.85797749999999995"/>
  </r>
  <r>
    <x v="0"/>
    <x v="0"/>
    <x v="0"/>
    <s v="GERMANY"/>
    <x v="6"/>
    <s v="DE4-S_A"/>
    <s v="GNR_CC_NGAS_CND_E-57"/>
    <x v="3"/>
    <x v="1"/>
    <x v="5"/>
    <x v="0"/>
    <n v="2.9001307499999998"/>
  </r>
  <r>
    <x v="0"/>
    <x v="0"/>
    <x v="0"/>
    <s v="GERMANY"/>
    <x v="6"/>
    <s v="DE4-S_A"/>
    <s v="GNR_ENG_BGAS_CND_E-42"/>
    <x v="5"/>
    <x v="1"/>
    <x v="5"/>
    <x v="0"/>
    <n v="3.7781385606204383"/>
  </r>
  <r>
    <x v="0"/>
    <x v="0"/>
    <x v="0"/>
    <s v="GERMANY"/>
    <x v="6"/>
    <s v="DE4-S_A"/>
    <s v="GNR_GEO_HEAT_EO"/>
    <x v="9"/>
    <x v="1"/>
    <x v="5"/>
    <x v="0"/>
    <n v="0.34120866"/>
  </r>
  <r>
    <x v="0"/>
    <x v="0"/>
    <x v="0"/>
    <s v="GERMANY"/>
    <x v="6"/>
    <s v="DE4-S_A"/>
    <s v="GNR_GT_FUELOIL_CND_E-32"/>
    <x v="8"/>
    <x v="1"/>
    <x v="5"/>
    <x v="0"/>
    <n v="0.21780360000000001"/>
  </r>
  <r>
    <x v="0"/>
    <x v="0"/>
    <x v="0"/>
    <s v="GERMANY"/>
    <x v="6"/>
    <s v="DE4-S_A"/>
    <s v="GNR_GT_FUELOIL_CND_E-35"/>
    <x v="8"/>
    <x v="1"/>
    <x v="5"/>
    <x v="0"/>
    <n v="1.6511999999999999E-2"/>
  </r>
  <r>
    <x v="0"/>
    <x v="0"/>
    <x v="0"/>
    <s v="GERMANY"/>
    <x v="6"/>
    <s v="DE4-S_A"/>
    <s v="GNR_ST_BGAS_CND_E-38"/>
    <x v="5"/>
    <x v="1"/>
    <x v="5"/>
    <x v="0"/>
    <n v="4.1589599999999997E-2"/>
  </r>
  <r>
    <x v="0"/>
    <x v="0"/>
    <x v="0"/>
    <s v="GERMANY"/>
    <x v="6"/>
    <s v="DE4-S_A"/>
    <s v="GNR_ST_MSW_CND_E-33"/>
    <x v="10"/>
    <x v="1"/>
    <x v="5"/>
    <x v="0"/>
    <n v="0.43367999999999995"/>
  </r>
  <r>
    <x v="0"/>
    <x v="0"/>
    <x v="0"/>
    <s v="GERMANY"/>
    <x v="6"/>
    <s v="DE4-S_A"/>
    <s v="GNR_ST_NUCL_CND_E-33"/>
    <x v="11"/>
    <x v="1"/>
    <x v="5"/>
    <x v="0"/>
    <n v="15.629412119741149"/>
  </r>
  <r>
    <x v="0"/>
    <x v="0"/>
    <x v="0"/>
    <s v="GERMANY"/>
    <x v="6"/>
    <s v="DE4-W_A"/>
    <s v="AGG-DE4-W_ES_ELEC"/>
    <x v="0"/>
    <x v="1"/>
    <x v="8"/>
    <x v="0"/>
    <n v="2.3385549999999994E-4"/>
  </r>
  <r>
    <x v="0"/>
    <x v="0"/>
    <x v="0"/>
    <s v="GERMANY"/>
    <x v="6"/>
    <s v="DE4-W_A"/>
    <s v="GNR_CC_FUELOIL_CND_E-38"/>
    <x v="8"/>
    <x v="1"/>
    <x v="5"/>
    <x v="0"/>
    <n v="0.27730500000000002"/>
  </r>
  <r>
    <x v="0"/>
    <x v="0"/>
    <x v="0"/>
    <s v="GERMANY"/>
    <x v="6"/>
    <s v="DE4-W_A"/>
    <s v="GNR_CC_NGAS_CND_E-42"/>
    <x v="3"/>
    <x v="1"/>
    <x v="5"/>
    <x v="0"/>
    <n v="1.0649137499999999"/>
  </r>
  <r>
    <x v="0"/>
    <x v="0"/>
    <x v="0"/>
    <s v="GERMANY"/>
    <x v="6"/>
    <s v="DE4-W_A"/>
    <s v="GNR_CC_NGAS_CND_E-57"/>
    <x v="3"/>
    <x v="1"/>
    <x v="5"/>
    <x v="0"/>
    <n v="5.4784476525922381"/>
  </r>
  <r>
    <x v="0"/>
    <x v="0"/>
    <x v="0"/>
    <s v="GERMANY"/>
    <x v="6"/>
    <s v="DE4-W_A"/>
    <s v="GNR_CC_NGAS_CND_E-59_LS-100-MW_Y-2020"/>
    <x v="3"/>
    <x v="1"/>
    <x v="5"/>
    <x v="0"/>
    <n v="5.9226598253416922"/>
  </r>
  <r>
    <x v="0"/>
    <x v="0"/>
    <x v="0"/>
    <s v="GERMANY"/>
    <x v="6"/>
    <s v="DE4-W_A"/>
    <s v="GNR_ENG_BGAS_CND_E-42"/>
    <x v="5"/>
    <x v="1"/>
    <x v="5"/>
    <x v="0"/>
    <n v="3.5885776800000002"/>
  </r>
  <r>
    <x v="0"/>
    <x v="0"/>
    <x v="0"/>
    <s v="GERMANY"/>
    <x v="6"/>
    <s v="DE4-W_A"/>
    <s v="GNR_GT_NGAS_CND_E-40"/>
    <x v="3"/>
    <x v="1"/>
    <x v="5"/>
    <x v="0"/>
    <n v="0.74407199999999996"/>
  </r>
  <r>
    <x v="0"/>
    <x v="0"/>
    <x v="0"/>
    <s v="GERMANY"/>
    <x v="6"/>
    <s v="DE4-W_A"/>
    <s v="GNR_ST_BGAS_CND_E-33"/>
    <x v="5"/>
    <x v="1"/>
    <x v="5"/>
    <x v="0"/>
    <n v="3.4468800000000001E-2"/>
  </r>
  <r>
    <x v="0"/>
    <x v="0"/>
    <x v="0"/>
    <s v="GERMANY"/>
    <x v="6"/>
    <s v="DE4-W_A"/>
    <s v="GNR_ST_BGAS_CND_E-38"/>
    <x v="5"/>
    <x v="1"/>
    <x v="5"/>
    <x v="0"/>
    <n v="8.1321600000000008E-2"/>
  </r>
  <r>
    <x v="0"/>
    <x v="0"/>
    <x v="0"/>
    <s v="GERMANY"/>
    <x v="6"/>
    <s v="DE4-W_A"/>
    <s v="GNR_ST_FUELOIL_CND_E-39"/>
    <x v="8"/>
    <x v="1"/>
    <x v="5"/>
    <x v="0"/>
    <n v="3.1372799999999992E-2"/>
  </r>
  <r>
    <x v="0"/>
    <x v="0"/>
    <x v="0"/>
    <s v="GERMANY"/>
    <x v="6"/>
    <s v="DE4-W_A"/>
    <s v="GNR_ST_MSW_CND_E-33"/>
    <x v="10"/>
    <x v="1"/>
    <x v="5"/>
    <x v="0"/>
    <n v="1.591272"/>
  </r>
  <r>
    <x v="0"/>
    <x v="0"/>
    <x v="0"/>
    <s v="GERMANY"/>
    <x v="6"/>
    <s v="DE4-W_A"/>
    <s v="GNR_ST_NGAS_CND_E-40"/>
    <x v="3"/>
    <x v="1"/>
    <x v="5"/>
    <x v="0"/>
    <n v="1.4447999999999999E-2"/>
  </r>
  <r>
    <x v="0"/>
    <x v="0"/>
    <x v="0"/>
    <s v="GERMANY"/>
    <x v="6"/>
    <s v="DE4-W_A"/>
    <s v="GNR_ST_NGAS_EXT_E-36"/>
    <x v="3"/>
    <x v="1"/>
    <x v="3"/>
    <x v="0"/>
    <n v="0.68635987477456928"/>
  </r>
  <r>
    <x v="0"/>
    <x v="0"/>
    <x v="0"/>
    <s v="GERMANY"/>
    <x v="6"/>
    <s v="DE4-W_A"/>
    <s v="GNR_ST_NGAS_EXT_E-40"/>
    <x v="3"/>
    <x v="1"/>
    <x v="3"/>
    <x v="0"/>
    <n v="0.47461679999999995"/>
  </r>
  <r>
    <x v="0"/>
    <x v="0"/>
    <x v="0"/>
    <s v="GERMANY"/>
    <x v="6"/>
    <s v="DE4-W_A"/>
    <s v="GNR_ST_NUCL_CND_E-33"/>
    <x v="11"/>
    <x v="1"/>
    <x v="5"/>
    <x v="0"/>
    <n v="10.181875199223121"/>
  </r>
  <r>
    <x v="0"/>
    <x v="0"/>
    <x v="0"/>
    <s v="GERMANY"/>
    <x v="6"/>
    <s v="DE4-W_A"/>
    <s v="GNR_ELYS_ELEC_AEC_Y-2020"/>
    <x v="0"/>
    <x v="0"/>
    <x v="0"/>
    <x v="0"/>
    <n v="3.6424420447430443"/>
  </r>
  <r>
    <x v="0"/>
    <x v="0"/>
    <x v="0"/>
    <s v="GERMANY"/>
    <x v="6"/>
    <s v="DE00_hydro0"/>
    <s v="GNR_RES_WTR_NOPMP"/>
    <x v="1"/>
    <x v="1"/>
    <x v="1"/>
    <x v="0"/>
    <n v="1.3926950829670326"/>
  </r>
  <r>
    <x v="0"/>
    <x v="0"/>
    <x v="0"/>
    <s v="GERMANY"/>
    <x v="6"/>
    <s v="DE00_hydro0"/>
    <s v="GNR_ROR_WTR"/>
    <x v="1"/>
    <x v="1"/>
    <x v="7"/>
    <x v="0"/>
    <n v="18.684009264219174"/>
  </r>
  <r>
    <x v="0"/>
    <x v="0"/>
    <x v="0"/>
    <s v="GERMANY"/>
    <x v="6"/>
    <s v="DE00_hydro2"/>
    <s v="GNR_RES_WTR_PMP_MC-01"/>
    <x v="1"/>
    <x v="1"/>
    <x v="1"/>
    <x v="0"/>
    <n v="0.42252398896978016"/>
  </r>
  <r>
    <x v="0"/>
    <x v="0"/>
    <x v="0"/>
    <s v="GERMANY"/>
    <x v="6"/>
    <s v="DE00_A"/>
    <s v="GNR_ES_WTR_PMP"/>
    <x v="0"/>
    <x v="1"/>
    <x v="8"/>
    <x v="0"/>
    <n v="2.8127976749999997"/>
  </r>
  <r>
    <x v="0"/>
    <x v="0"/>
    <x v="0"/>
    <s v="GERMANY"/>
    <x v="6"/>
    <s v="DE00_A"/>
    <s v="GNR_PV_SUN"/>
    <x v="6"/>
    <x v="1"/>
    <x v="6"/>
    <x v="0"/>
    <n v="50.262976000709997"/>
  </r>
  <r>
    <x v="0"/>
    <x v="0"/>
    <x v="0"/>
    <s v="GERMANY"/>
    <x v="6"/>
    <s v="DE00_A"/>
    <s v="GNR_WT_ONS-2020"/>
    <x v="2"/>
    <x v="1"/>
    <x v="2"/>
    <x v="0"/>
    <n v="270.8273118351608"/>
  </r>
  <r>
    <x v="0"/>
    <x v="0"/>
    <x v="0"/>
    <s v="GERMANY"/>
    <x v="6"/>
    <s v="DE00_A"/>
    <s v="GNR_PV-2020"/>
    <x v="6"/>
    <x v="1"/>
    <x v="6"/>
    <x v="0"/>
    <n v="77.351214181865117"/>
  </r>
  <r>
    <x v="0"/>
    <x v="0"/>
    <x v="0"/>
    <s v="NETHERLANDS"/>
    <x v="7"/>
    <s v="NL_A"/>
    <s v="GNR_CC_NGAS_CND_E-47"/>
    <x v="3"/>
    <x v="1"/>
    <x v="5"/>
    <x v="0"/>
    <n v="6.271737270990152"/>
  </r>
  <r>
    <x v="0"/>
    <x v="0"/>
    <x v="0"/>
    <s v="NETHERLANDS"/>
    <x v="7"/>
    <s v="NL_A"/>
    <s v="GNR_ST_MSW_CND_E-20"/>
    <x v="10"/>
    <x v="1"/>
    <x v="5"/>
    <x v="0"/>
    <n v="4.129480311355306"/>
  </r>
  <r>
    <x v="0"/>
    <x v="0"/>
    <x v="0"/>
    <s v="NETHERLANDS"/>
    <x v="7"/>
    <s v="NL_A"/>
    <s v="GNR_ST_NUCL_CND_E-33"/>
    <x v="11"/>
    <x v="1"/>
    <x v="5"/>
    <x v="0"/>
    <n v="2.1649907391169454"/>
  </r>
  <r>
    <x v="0"/>
    <x v="0"/>
    <x v="0"/>
    <s v="NETHERLANDS"/>
    <x v="7"/>
    <s v="NL_A"/>
    <s v="GNR_ST_WOOD_CND_E-50"/>
    <x v="12"/>
    <x v="1"/>
    <x v="5"/>
    <x v="0"/>
    <n v="0.97008097222222189"/>
  </r>
  <r>
    <x v="0"/>
    <x v="0"/>
    <x v="0"/>
    <s v="NETHERLANDS"/>
    <x v="7"/>
    <s v="NL_A"/>
    <s v="GNR_ELYS_ELEC_AEC_Y-2020"/>
    <x v="0"/>
    <x v="0"/>
    <x v="0"/>
    <x v="0"/>
    <n v="2.5008703186251826"/>
  </r>
  <r>
    <x v="0"/>
    <x v="0"/>
    <x v="0"/>
    <s v="NETHERLANDS"/>
    <x v="7"/>
    <s v="NL_A"/>
    <s v="GNR_STEAM-REFORMING_E-70_Y-2020"/>
    <x v="3"/>
    <x v="0"/>
    <x v="4"/>
    <x v="0"/>
    <n v="1.7570607627012547"/>
  </r>
  <r>
    <x v="0"/>
    <x v="0"/>
    <x v="0"/>
    <s v="NETHERLANDS"/>
    <x v="7"/>
    <s v="NL_IND-MT-DH"/>
    <s v="GNR_CC_NGAS_EXT_E-61"/>
    <x v="3"/>
    <x v="1"/>
    <x v="3"/>
    <x v="0"/>
    <n v="20.705372067367129"/>
  </r>
  <r>
    <x v="0"/>
    <x v="0"/>
    <x v="0"/>
    <s v="NETHERLANDS"/>
    <x v="7"/>
    <s v="NL00_hydro0"/>
    <s v="GNR_ROR_WTR"/>
    <x v="1"/>
    <x v="1"/>
    <x v="7"/>
    <x v="0"/>
    <n v="0.12310790871232882"/>
  </r>
  <r>
    <x v="0"/>
    <x v="0"/>
    <x v="0"/>
    <s v="NETHERLANDS"/>
    <x v="7"/>
    <s v="NL00_A"/>
    <s v="GNR_PV_SUN"/>
    <x v="6"/>
    <x v="1"/>
    <x v="6"/>
    <x v="0"/>
    <n v="4.3455031199999992"/>
  </r>
  <r>
    <x v="0"/>
    <x v="0"/>
    <x v="0"/>
    <s v="NETHERLANDS"/>
    <x v="7"/>
    <s v="NL00_A"/>
    <s v="GNR_WT_ONS-2020"/>
    <x v="2"/>
    <x v="1"/>
    <x v="2"/>
    <x v="0"/>
    <n v="40.058413583765976"/>
  </r>
  <r>
    <x v="0"/>
    <x v="0"/>
    <x v="0"/>
    <s v="NETHERLANDS"/>
    <x v="7"/>
    <s v="NL00_A"/>
    <s v="GNR_PV-2020"/>
    <x v="6"/>
    <x v="1"/>
    <x v="6"/>
    <x v="0"/>
    <n v="5.4070967240506818"/>
  </r>
  <r>
    <x v="0"/>
    <x v="0"/>
    <x v="0"/>
    <s v="SWEDEN"/>
    <x v="8"/>
    <s v="SE1_medium"/>
    <s v="GNR_ELYS_ELEC_AEC_Y-2020"/>
    <x v="0"/>
    <x v="0"/>
    <x v="0"/>
    <x v="0"/>
    <n v="2.9687787293473308E-2"/>
  </r>
  <r>
    <x v="0"/>
    <x v="0"/>
    <x v="0"/>
    <s v="SWEDEN"/>
    <x v="8"/>
    <s v="SE01_hydro0"/>
    <s v="GNR_RES_WTR_NOPMP"/>
    <x v="1"/>
    <x v="1"/>
    <x v="1"/>
    <x v="0"/>
    <n v="13.954998392307651"/>
  </r>
  <r>
    <x v="0"/>
    <x v="0"/>
    <x v="0"/>
    <s v="SWEDEN"/>
    <x v="8"/>
    <s v="SE01_hydro0"/>
    <s v="GNR_ROR_WTR"/>
    <x v="1"/>
    <x v="1"/>
    <x v="7"/>
    <x v="0"/>
    <n v="4.0138540957808191"/>
  </r>
  <r>
    <x v="0"/>
    <x v="0"/>
    <x v="0"/>
    <s v="SWEDEN"/>
    <x v="9"/>
    <s v="SE2_medium"/>
    <s v="GNR_ELYS_ELEC_AEC_Y-2020"/>
    <x v="0"/>
    <x v="0"/>
    <x v="0"/>
    <x v="0"/>
    <n v="4.6652237175458015E-2"/>
  </r>
  <r>
    <x v="0"/>
    <x v="0"/>
    <x v="0"/>
    <s v="SWEDEN"/>
    <x v="9"/>
    <s v="SE02_hydro0"/>
    <s v="GNR_RES_WTR_NOPMP"/>
    <x v="1"/>
    <x v="1"/>
    <x v="1"/>
    <x v="0"/>
    <n v="21.785322208269228"/>
  </r>
  <r>
    <x v="0"/>
    <x v="0"/>
    <x v="0"/>
    <s v="SWEDEN"/>
    <x v="9"/>
    <s v="SE02_hydro0"/>
    <s v="GNR_ROR_WTR"/>
    <x v="1"/>
    <x v="1"/>
    <x v="7"/>
    <x v="0"/>
    <n v="11.862170876493147"/>
  </r>
  <r>
    <x v="0"/>
    <x v="0"/>
    <x v="0"/>
    <s v="SWEDEN"/>
    <x v="10"/>
    <s v="SE3_large"/>
    <s v="AROS7_ST_WOODWST_EXT"/>
    <x v="13"/>
    <x v="1"/>
    <x v="3"/>
    <x v="0"/>
    <n v="0.11922268515549767"/>
  </r>
  <r>
    <x v="0"/>
    <x v="0"/>
    <x v="0"/>
    <s v="SWEDEN"/>
    <x v="10"/>
    <s v="SE3_large"/>
    <s v="GNR_ELYS_ELEC_AEC_Y-2020"/>
    <x v="0"/>
    <x v="0"/>
    <x v="0"/>
    <x v="0"/>
    <n v="0.26330239920997189"/>
  </r>
  <r>
    <x v="0"/>
    <x v="0"/>
    <x v="0"/>
    <s v="SWEDEN"/>
    <x v="10"/>
    <s v="SE3_large"/>
    <s v="GNR_STEAM-REFORMING_E-70_Y-2020"/>
    <x v="3"/>
    <x v="0"/>
    <x v="4"/>
    <x v="0"/>
    <n v="5.266047984199438E-2"/>
  </r>
  <r>
    <x v="0"/>
    <x v="0"/>
    <x v="0"/>
    <s v="SWEDEN"/>
    <x v="10"/>
    <s v="SE03_hydro0"/>
    <s v="GNR_RES_WTR_NOPMP"/>
    <x v="1"/>
    <x v="1"/>
    <x v="1"/>
    <x v="0"/>
    <n v="7.268427276989013"/>
  </r>
  <r>
    <x v="0"/>
    <x v="0"/>
    <x v="0"/>
    <s v="SWEDEN"/>
    <x v="10"/>
    <s v="SE03_hydro0"/>
    <s v="GNR_ROR_WTR"/>
    <x v="1"/>
    <x v="1"/>
    <x v="7"/>
    <x v="0"/>
    <n v="3.5692940351780846"/>
  </r>
  <r>
    <x v="0"/>
    <x v="0"/>
    <x v="0"/>
    <s v="SWEDEN"/>
    <x v="10"/>
    <s v="SE03_A"/>
    <s v="GNR_WT_ONS-2020"/>
    <x v="2"/>
    <x v="1"/>
    <x v="2"/>
    <x v="0"/>
    <n v="42.549777871621551"/>
  </r>
  <r>
    <x v="0"/>
    <x v="0"/>
    <x v="0"/>
    <s v="SWEDEN"/>
    <x v="11"/>
    <s v="SE4_large"/>
    <s v="ORESUND_CC_NGAS_EXT"/>
    <x v="3"/>
    <x v="1"/>
    <x v="3"/>
    <x v="0"/>
    <n v="0.31736619830649626"/>
  </r>
  <r>
    <x v="0"/>
    <x v="0"/>
    <x v="0"/>
    <s v="SWEDEN"/>
    <x v="11"/>
    <s v="SE4_large"/>
    <s v="GNR_ELYS_ELEC_AEC_Y-2020"/>
    <x v="0"/>
    <x v="0"/>
    <x v="0"/>
    <x v="0"/>
    <n v="0.12546624391884528"/>
  </r>
  <r>
    <x v="0"/>
    <x v="0"/>
    <x v="0"/>
    <s v="SWEDEN"/>
    <x v="11"/>
    <s v="SE4_large"/>
    <s v="GNR_STEAM-REFORMING_E-70_Y-2020"/>
    <x v="3"/>
    <x v="0"/>
    <x v="4"/>
    <x v="0"/>
    <n v="2.5093248783769038E-2"/>
  </r>
  <r>
    <x v="0"/>
    <x v="0"/>
    <x v="0"/>
    <s v="SWEDEN"/>
    <x v="11"/>
    <s v="SE04_hydro0"/>
    <s v="GNR_RES_WTR_NOPMP"/>
    <x v="1"/>
    <x v="1"/>
    <x v="1"/>
    <x v="0"/>
    <n v="1.299441270068681"/>
  </r>
  <r>
    <x v="0"/>
    <x v="0"/>
    <x v="0"/>
    <s v="SWEDEN"/>
    <x v="11"/>
    <s v="SE04_hydro0"/>
    <s v="GNR_ROR_WTR"/>
    <x v="1"/>
    <x v="1"/>
    <x v="7"/>
    <x v="0"/>
    <n v="5.2127990082191752E-2"/>
  </r>
  <r>
    <x v="0"/>
    <x v="0"/>
    <x v="0"/>
    <s v="SWEDEN"/>
    <x v="11"/>
    <s v="SE04_A"/>
    <s v="GNR_WT_ONS-2020"/>
    <x v="2"/>
    <x v="1"/>
    <x v="2"/>
    <x v="0"/>
    <n v="14.42024066306346"/>
  </r>
  <r>
    <x v="0"/>
    <x v="0"/>
    <x v="0"/>
    <s v="UNITED_KINGDOM"/>
    <x v="12"/>
    <s v="UK_A"/>
    <s v="GNR_CC_NGAS_CND_E-58"/>
    <x v="3"/>
    <x v="1"/>
    <x v="5"/>
    <x v="0"/>
    <n v="20.357106758720043"/>
  </r>
  <r>
    <x v="0"/>
    <x v="0"/>
    <x v="0"/>
    <s v="UNITED_KINGDOM"/>
    <x v="12"/>
    <s v="UK_A"/>
    <s v="GNR_ST_MSW_CND_E-20"/>
    <x v="10"/>
    <x v="1"/>
    <x v="5"/>
    <x v="0"/>
    <n v="3.6852631892551857"/>
  </r>
  <r>
    <x v="0"/>
    <x v="0"/>
    <x v="0"/>
    <s v="UNITED_KINGDOM"/>
    <x v="12"/>
    <s v="UK_A"/>
    <s v="GNR_ST_NUCL_CND_E-33"/>
    <x v="11"/>
    <x v="1"/>
    <x v="5"/>
    <x v="0"/>
    <n v="28.773697935219133"/>
  </r>
  <r>
    <x v="0"/>
    <x v="0"/>
    <x v="0"/>
    <s v="UNITED_KINGDOM"/>
    <x v="12"/>
    <s v="UK_A"/>
    <s v="GNR_ELYS_ELEC_AEC_Y-2020"/>
    <x v="0"/>
    <x v="0"/>
    <x v="0"/>
    <x v="0"/>
    <n v="1.1577118658143877"/>
  </r>
  <r>
    <x v="0"/>
    <x v="0"/>
    <x v="0"/>
    <s v="UNITED_KINGDOM"/>
    <x v="12"/>
    <s v="UK_A"/>
    <s v="GNR_STEAM-REFORMING_E-70_Y-2020"/>
    <x v="3"/>
    <x v="0"/>
    <x v="4"/>
    <x v="0"/>
    <n v="0.52623266627926679"/>
  </r>
  <r>
    <x v="0"/>
    <x v="0"/>
    <x v="0"/>
    <s v="UNITED_KINGDOM"/>
    <x v="12"/>
    <s v="UK00_hydro0"/>
    <s v="GNR_ROR_WTR"/>
    <x v="1"/>
    <x v="1"/>
    <x v="7"/>
    <x v="0"/>
    <n v="4.4004886519999991"/>
  </r>
  <r>
    <x v="0"/>
    <x v="0"/>
    <x v="0"/>
    <s v="UNITED_KINGDOM"/>
    <x v="12"/>
    <s v="UK00_A"/>
    <s v="GNR_ES_WTR_PMP"/>
    <x v="0"/>
    <x v="1"/>
    <x v="8"/>
    <x v="0"/>
    <n v="0.33623799999999998"/>
  </r>
  <r>
    <x v="0"/>
    <x v="0"/>
    <x v="0"/>
    <s v="UNITED_KINGDOM"/>
    <x v="12"/>
    <s v="UK00_A"/>
    <s v="GNR_PV_SUN"/>
    <x v="6"/>
    <x v="1"/>
    <x v="6"/>
    <x v="0"/>
    <n v="16.668575723819611"/>
  </r>
  <r>
    <x v="0"/>
    <x v="0"/>
    <x v="0"/>
    <s v="UNITED_KINGDOM"/>
    <x v="12"/>
    <s v="UK00_A"/>
    <s v="GNR_WT_ONS-2020"/>
    <x v="2"/>
    <x v="1"/>
    <x v="2"/>
    <x v="0"/>
    <n v="206.27252569134595"/>
  </r>
  <r>
    <x v="0"/>
    <x v="0"/>
    <x v="0"/>
    <s v="UNITED_KINGDOM"/>
    <x v="12"/>
    <s v="UK00_A"/>
    <s v="GNR_PV-2020"/>
    <x v="6"/>
    <x v="1"/>
    <x v="6"/>
    <x v="0"/>
    <n v="33.808202110581988"/>
  </r>
  <r>
    <x v="0"/>
    <x v="0"/>
    <x v="0"/>
    <s v="UNITED_KINGDOM"/>
    <x v="13"/>
    <s v="UKNI_A"/>
    <s v="GNR_WT_ONS-2020"/>
    <x v="2"/>
    <x v="1"/>
    <x v="2"/>
    <x v="0"/>
    <n v="2.4575658901978938"/>
  </r>
  <r>
    <x v="0"/>
    <x v="0"/>
    <x v="0"/>
    <s v="UNITED_KINGDOM"/>
    <x v="13"/>
    <s v="UKNI_A"/>
    <s v="GNR_PV-2020"/>
    <x v="6"/>
    <x v="1"/>
    <x v="6"/>
    <x v="0"/>
    <n v="0.16516414707958377"/>
  </r>
  <r>
    <x v="0"/>
    <x v="0"/>
    <x v="0"/>
    <s v="ESTONIA"/>
    <x v="14"/>
    <s v="EE_Enefit"/>
    <s v="ENEFIT_RETORT_DUMMY"/>
    <x v="14"/>
    <x v="1"/>
    <x v="5"/>
    <x v="0"/>
    <n v="0.20250000000000001"/>
  </r>
  <r>
    <x v="0"/>
    <x v="0"/>
    <x v="0"/>
    <s v="ESTONIA"/>
    <x v="14"/>
    <s v="EE_Enefit"/>
    <s v="ENEFIT_ST_RETORT-GAS_CND"/>
    <x v="15"/>
    <x v="1"/>
    <x v="5"/>
    <x v="0"/>
    <n v="1.0935671633875351E-2"/>
  </r>
  <r>
    <x v="0"/>
    <x v="0"/>
    <x v="0"/>
    <s v="ESTONIA"/>
    <x v="14"/>
    <s v="EE00_A"/>
    <s v="GNR_PV_SUN"/>
    <x v="6"/>
    <x v="1"/>
    <x v="6"/>
    <x v="0"/>
    <n v="5.5637210700000002E-2"/>
  </r>
  <r>
    <x v="0"/>
    <x v="0"/>
    <x v="0"/>
    <s v="ESTONIA"/>
    <x v="14"/>
    <s v="EE00_A"/>
    <s v="GNR_WT_ONS-2020"/>
    <x v="2"/>
    <x v="1"/>
    <x v="2"/>
    <x v="0"/>
    <n v="8.6115528424515233"/>
  </r>
  <r>
    <x v="0"/>
    <x v="0"/>
    <x v="0"/>
    <s v="ESTONIA"/>
    <x v="14"/>
    <s v="EE00_A"/>
    <s v="GNR_PV-2020"/>
    <x v="6"/>
    <x v="1"/>
    <x v="6"/>
    <x v="0"/>
    <n v="0.66416862655186015"/>
  </r>
  <r>
    <x v="0"/>
    <x v="0"/>
    <x v="0"/>
    <s v="LATVIA"/>
    <x v="15"/>
    <s v="LV_RigaR"/>
    <s v="RIGA-TEC2_CC_NGAS_EXT"/>
    <x v="3"/>
    <x v="1"/>
    <x v="3"/>
    <x v="0"/>
    <n v="0.35929484698895559"/>
  </r>
  <r>
    <x v="0"/>
    <x v="0"/>
    <x v="0"/>
    <s v="LATVIA"/>
    <x v="15"/>
    <s v="LV_RigaR"/>
    <s v="GNR_ELYS_ELEC_AEC_Y-2020"/>
    <x v="0"/>
    <x v="0"/>
    <x v="0"/>
    <x v="0"/>
    <n v="1.6539432502768021E-5"/>
  </r>
  <r>
    <x v="0"/>
    <x v="0"/>
    <x v="0"/>
    <s v="LATVIA"/>
    <x v="15"/>
    <s v="LV_RigaR"/>
    <s v="GNR_STEAM-REFORMING_E-70_Y-2020"/>
    <x v="3"/>
    <x v="0"/>
    <x v="4"/>
    <x v="0"/>
    <n v="6.1432177868346221E-6"/>
  </r>
  <r>
    <x v="0"/>
    <x v="0"/>
    <x v="0"/>
    <s v="LATVIA"/>
    <x v="15"/>
    <s v="LV00_hydro0"/>
    <s v="GNR_ROR_WTR"/>
    <x v="1"/>
    <x v="1"/>
    <x v="7"/>
    <x v="0"/>
    <n v="2.5320825603835622"/>
  </r>
  <r>
    <x v="0"/>
    <x v="0"/>
    <x v="0"/>
    <s v="LATVIA"/>
    <x v="15"/>
    <s v="LV00_A"/>
    <s v="GNR_WT_ONS-2020"/>
    <x v="2"/>
    <x v="1"/>
    <x v="2"/>
    <x v="0"/>
    <n v="8.5568080216534383"/>
  </r>
  <r>
    <x v="0"/>
    <x v="0"/>
    <x v="0"/>
    <s v="LITHUANIA"/>
    <x v="16"/>
    <s v="LT_Other_DH"/>
    <s v="GNR_ELYS_ELEC_AEC_Y-2020"/>
    <x v="0"/>
    <x v="0"/>
    <x v="0"/>
    <x v="0"/>
    <n v="0.4866346501387947"/>
  </r>
  <r>
    <x v="0"/>
    <x v="0"/>
    <x v="0"/>
    <s v="LITHUANIA"/>
    <x v="16"/>
    <s v="LT_Other_DH"/>
    <s v="GNR_STEAM-REFORMING_E-70_Y-2020"/>
    <x v="3"/>
    <x v="0"/>
    <x v="4"/>
    <x v="0"/>
    <n v="0.180750012908695"/>
  </r>
  <r>
    <x v="0"/>
    <x v="0"/>
    <x v="0"/>
    <s v="LITHUANIA"/>
    <x v="16"/>
    <s v="LT_VilU"/>
    <s v="GNR_CC_NGAS_CND_E-58"/>
    <x v="3"/>
    <x v="1"/>
    <x v="5"/>
    <x v="0"/>
    <n v="0.67359659926364124"/>
  </r>
  <r>
    <x v="0"/>
    <x v="0"/>
    <x v="0"/>
    <s v="LITHUANIA"/>
    <x v="16"/>
    <s v="LT_VilU"/>
    <s v="GNR_ST_NGAS_CON_E-38"/>
    <x v="3"/>
    <x v="1"/>
    <x v="5"/>
    <x v="0"/>
    <n v="5.6461506831008056E-2"/>
  </r>
  <r>
    <x v="0"/>
    <x v="0"/>
    <x v="0"/>
    <s v="LITHUANIA"/>
    <x v="16"/>
    <s v="LT00_hydro0"/>
    <s v="GNR_ROR_WTR"/>
    <x v="1"/>
    <x v="1"/>
    <x v="7"/>
    <x v="0"/>
    <n v="0.50811768000000057"/>
  </r>
  <r>
    <x v="0"/>
    <x v="0"/>
    <x v="0"/>
    <s v="LITHUANIA"/>
    <x v="16"/>
    <s v="LT00_A"/>
    <s v="GNR_ES_WTR_PMP"/>
    <x v="0"/>
    <x v="1"/>
    <x v="8"/>
    <x v="0"/>
    <n v="0.33559053113117809"/>
  </r>
  <r>
    <x v="0"/>
    <x v="0"/>
    <x v="0"/>
    <s v="LITHUANIA"/>
    <x v="16"/>
    <s v="LT00_A"/>
    <s v="GNR_PV_SUN"/>
    <x v="6"/>
    <x v="1"/>
    <x v="6"/>
    <x v="0"/>
    <n v="8.3738160000000006E-2"/>
  </r>
  <r>
    <x v="0"/>
    <x v="0"/>
    <x v="0"/>
    <s v="POLAND"/>
    <x v="17"/>
    <s v="PL_A"/>
    <s v="GNR_ST_BGAS_CND_E-37"/>
    <x v="5"/>
    <x v="1"/>
    <x v="5"/>
    <x v="0"/>
    <n v="6.2607999999999997E-2"/>
  </r>
  <r>
    <x v="0"/>
    <x v="0"/>
    <x v="0"/>
    <s v="POLAND"/>
    <x v="17"/>
    <s v="PL_A"/>
    <s v="GNR_ST_WOOD_EXT_E-45"/>
    <x v="12"/>
    <x v="1"/>
    <x v="3"/>
    <x v="0"/>
    <n v="0.77523938141210846"/>
  </r>
  <r>
    <x v="0"/>
    <x v="0"/>
    <x v="0"/>
    <s v="POLAND"/>
    <x v="17"/>
    <s v="PL_A"/>
    <s v="LODZ-3_ST_STRAW_EXT"/>
    <x v="16"/>
    <x v="1"/>
    <x v="3"/>
    <x v="0"/>
    <n v="7.5680000000000011E-2"/>
  </r>
  <r>
    <x v="0"/>
    <x v="0"/>
    <x v="0"/>
    <s v="POLAND"/>
    <x v="17"/>
    <s v="PL_A"/>
    <s v="GNR_ELYS_ELEC_AEC_Y-2020"/>
    <x v="0"/>
    <x v="0"/>
    <x v="0"/>
    <x v="0"/>
    <n v="2.0703059713088616"/>
  </r>
  <r>
    <x v="0"/>
    <x v="0"/>
    <x v="0"/>
    <s v="POLAND"/>
    <x v="17"/>
    <s v="PL_A"/>
    <s v="GNR_STEAM-REFORMING_E-70_Y-2020"/>
    <x v="3"/>
    <x v="0"/>
    <x v="4"/>
    <x v="0"/>
    <n v="0.51298857967784806"/>
  </r>
  <r>
    <x v="0"/>
    <x v="0"/>
    <x v="0"/>
    <s v="POLAND"/>
    <x v="17"/>
    <s v="PL00_hydro0"/>
    <s v="GNR_RES_WTR_NOPMP"/>
    <x v="1"/>
    <x v="1"/>
    <x v="1"/>
    <x v="0"/>
    <n v="0.39288719848351644"/>
  </r>
  <r>
    <x v="0"/>
    <x v="0"/>
    <x v="0"/>
    <s v="POLAND"/>
    <x v="17"/>
    <s v="PL00_hydro0"/>
    <s v="GNR_ROR_WTR"/>
    <x v="1"/>
    <x v="1"/>
    <x v="7"/>
    <x v="0"/>
    <n v="1.3474231894794522"/>
  </r>
  <r>
    <x v="0"/>
    <x v="0"/>
    <x v="0"/>
    <s v="POLAND"/>
    <x v="17"/>
    <s v="PL00_hydro2"/>
    <s v="GNR_RES_WTR_PMP_MC-01"/>
    <x v="1"/>
    <x v="1"/>
    <x v="1"/>
    <x v="0"/>
    <n v="8.6921394105769226E-2"/>
  </r>
  <r>
    <x v="0"/>
    <x v="0"/>
    <x v="0"/>
    <s v="POLAND"/>
    <x v="17"/>
    <s v="PL00_A"/>
    <s v="GNR_ES_WTR_PMP"/>
    <x v="0"/>
    <x v="1"/>
    <x v="8"/>
    <x v="0"/>
    <n v="0.40531750892857138"/>
  </r>
  <r>
    <x v="0"/>
    <x v="0"/>
    <x v="0"/>
    <s v="POLAND"/>
    <x v="17"/>
    <s v="PL00_A"/>
    <s v="GNR_PV_SUN"/>
    <x v="6"/>
    <x v="1"/>
    <x v="6"/>
    <x v="0"/>
    <n v="1.7493989940000001"/>
  </r>
  <r>
    <x v="0"/>
    <x v="0"/>
    <x v="0"/>
    <s v="POLAND"/>
    <x v="17"/>
    <s v="PL00_A"/>
    <s v="GNR_WT_ONS-2020"/>
    <x v="2"/>
    <x v="1"/>
    <x v="2"/>
    <x v="0"/>
    <n v="121.21448185481307"/>
  </r>
  <r>
    <x v="0"/>
    <x v="0"/>
    <x v="0"/>
    <s v="POLAND"/>
    <x v="17"/>
    <s v="PL00_A"/>
    <s v="GNR_PV-2020"/>
    <x v="6"/>
    <x v="1"/>
    <x v="6"/>
    <x v="0"/>
    <n v="38.155617892576586"/>
  </r>
  <r>
    <x v="0"/>
    <x v="0"/>
    <x v="0"/>
    <s v="BELGIUM"/>
    <x v="18"/>
    <s v="BE_A"/>
    <s v="GNR_CC_NGAS_CND_E-56"/>
    <x v="3"/>
    <x v="1"/>
    <x v="5"/>
    <x v="0"/>
    <n v="1.8638487181056997"/>
  </r>
  <r>
    <x v="0"/>
    <x v="0"/>
    <x v="0"/>
    <s v="BELGIUM"/>
    <x v="18"/>
    <s v="BE_A"/>
    <s v="GNR_ST_MSW_CND_E-20"/>
    <x v="10"/>
    <x v="1"/>
    <x v="5"/>
    <x v="0"/>
    <n v="1.7028319597069577"/>
  </r>
  <r>
    <x v="0"/>
    <x v="0"/>
    <x v="0"/>
    <s v="BELGIUM"/>
    <x v="18"/>
    <s v="BE_A"/>
    <s v="GNR_ST_NUCL_CND_E-33"/>
    <x v="11"/>
    <x v="1"/>
    <x v="5"/>
    <x v="0"/>
    <n v="23.185790512510078"/>
  </r>
  <r>
    <x v="0"/>
    <x v="0"/>
    <x v="0"/>
    <s v="BELGIUM"/>
    <x v="18"/>
    <s v="BE_A"/>
    <s v="GNR_ST_WOOD_CND_E-37"/>
    <x v="12"/>
    <x v="1"/>
    <x v="5"/>
    <x v="0"/>
    <n v="1.8576000000000001"/>
  </r>
  <r>
    <x v="0"/>
    <x v="0"/>
    <x v="0"/>
    <s v="BELGIUM"/>
    <x v="18"/>
    <s v="BE_A"/>
    <s v="GNR_ELYS_ELEC_AEC_Y-2020"/>
    <x v="0"/>
    <x v="0"/>
    <x v="0"/>
    <x v="0"/>
    <n v="0.88168256618739016"/>
  </r>
  <r>
    <x v="0"/>
    <x v="0"/>
    <x v="0"/>
    <s v="BELGIUM"/>
    <x v="18"/>
    <s v="BE_A"/>
    <s v="GNR_STEAM-REFORMING_E-70_Y-2020"/>
    <x v="3"/>
    <x v="0"/>
    <x v="4"/>
    <x v="0"/>
    <n v="0.44084128309369536"/>
  </r>
  <r>
    <x v="0"/>
    <x v="0"/>
    <x v="0"/>
    <s v="BELGIUM"/>
    <x v="18"/>
    <s v="BE_IND-MT-DH"/>
    <s v="GNR_CC_NGAS_EXT_E-61"/>
    <x v="3"/>
    <x v="1"/>
    <x v="3"/>
    <x v="0"/>
    <n v="4.17"/>
  </r>
  <r>
    <x v="0"/>
    <x v="0"/>
    <x v="0"/>
    <s v="BELGIUM"/>
    <x v="18"/>
    <s v="BE00_hydro0"/>
    <s v="GNR_ROR_WTR"/>
    <x v="1"/>
    <x v="1"/>
    <x v="7"/>
    <x v="0"/>
    <n v="0.51540125884931498"/>
  </r>
  <r>
    <x v="0"/>
    <x v="0"/>
    <x v="0"/>
    <s v="BELGIUM"/>
    <x v="18"/>
    <s v="BE00_A"/>
    <s v="GNR_ES_WTR_PMP"/>
    <x v="0"/>
    <x v="1"/>
    <x v="8"/>
    <x v="0"/>
    <n v="0.47718111268514096"/>
  </r>
  <r>
    <x v="0"/>
    <x v="0"/>
    <x v="0"/>
    <s v="BELGIUM"/>
    <x v="18"/>
    <s v="BE00_A"/>
    <s v="GNR_PV_SUN"/>
    <x v="6"/>
    <x v="1"/>
    <x v="6"/>
    <x v="0"/>
    <n v="3.6938522249999992"/>
  </r>
  <r>
    <x v="0"/>
    <x v="0"/>
    <x v="0"/>
    <s v="BELGIUM"/>
    <x v="18"/>
    <s v="BE00_A"/>
    <s v="GNR_WT_ONS-2020"/>
    <x v="2"/>
    <x v="1"/>
    <x v="2"/>
    <x v="0"/>
    <n v="30.012116060936432"/>
  </r>
  <r>
    <x v="0"/>
    <x v="0"/>
    <x v="0"/>
    <s v="BELGIUM"/>
    <x v="18"/>
    <s v="BE00_A"/>
    <s v="GNR_PV-2020"/>
    <x v="6"/>
    <x v="1"/>
    <x v="6"/>
    <x v="0"/>
    <n v="1.5737786131884097"/>
  </r>
  <r>
    <x v="0"/>
    <x v="0"/>
    <x v="0"/>
    <s v="FRANCE"/>
    <x v="19"/>
    <s v="FR_A"/>
    <s v="GNR_ST_MSW_CND_E-20"/>
    <x v="10"/>
    <x v="1"/>
    <x v="5"/>
    <x v="0"/>
    <n v="5.5968438186813039"/>
  </r>
  <r>
    <x v="0"/>
    <x v="0"/>
    <x v="0"/>
    <s v="FRANCE"/>
    <x v="19"/>
    <s v="FR_A"/>
    <s v="GNR_ST_NUCL_CND_E-33"/>
    <x v="11"/>
    <x v="1"/>
    <x v="5"/>
    <x v="0"/>
    <n v="105.46653534303071"/>
  </r>
  <r>
    <x v="0"/>
    <x v="0"/>
    <x v="0"/>
    <s v="FRANCE"/>
    <x v="19"/>
    <s v="FR_A"/>
    <s v="GNR_ST_WOOD_CND_E-50"/>
    <x v="12"/>
    <x v="1"/>
    <x v="5"/>
    <x v="0"/>
    <n v="1.9435130112421137"/>
  </r>
  <r>
    <x v="0"/>
    <x v="0"/>
    <x v="0"/>
    <s v="FRANCE"/>
    <x v="19"/>
    <s v="FR_A"/>
    <s v="GNR_ELYS_ELEC_AEC_Y-2020"/>
    <x v="0"/>
    <x v="0"/>
    <x v="0"/>
    <x v="0"/>
    <n v="1.0145585664608181"/>
  </r>
  <r>
    <x v="0"/>
    <x v="0"/>
    <x v="0"/>
    <s v="FRANCE"/>
    <x v="19"/>
    <s v="FR_A"/>
    <s v="GNR_STEAM-REFORMING_E-70_Y-2020"/>
    <x v="3"/>
    <x v="0"/>
    <x v="4"/>
    <x v="0"/>
    <n v="0.46116298475491757"/>
  </r>
  <r>
    <x v="0"/>
    <x v="0"/>
    <x v="0"/>
    <s v="FRANCE"/>
    <x v="19"/>
    <s v="FR00_hydro0"/>
    <s v="GNR_RES_WTR_NOPMP"/>
    <x v="1"/>
    <x v="1"/>
    <x v="1"/>
    <x v="0"/>
    <n v="22.825081269230768"/>
  </r>
  <r>
    <x v="0"/>
    <x v="0"/>
    <x v="0"/>
    <s v="FRANCE"/>
    <x v="19"/>
    <s v="FR00_hydro0"/>
    <s v="GNR_ROR_WTR"/>
    <x v="1"/>
    <x v="1"/>
    <x v="7"/>
    <x v="0"/>
    <n v="50.121278290410999"/>
  </r>
  <r>
    <x v="0"/>
    <x v="0"/>
    <x v="0"/>
    <s v="FRANCE"/>
    <x v="19"/>
    <s v="FR00_A"/>
    <s v="GNR_ES_WTR_PMP"/>
    <x v="0"/>
    <x v="1"/>
    <x v="8"/>
    <x v="0"/>
    <n v="1.4836432008928573"/>
  </r>
  <r>
    <x v="0"/>
    <x v="0"/>
    <x v="0"/>
    <s v="FRANCE"/>
    <x v="19"/>
    <s v="FR00_A"/>
    <s v="GNR_PV_SUN"/>
    <x v="6"/>
    <x v="1"/>
    <x v="6"/>
    <x v="0"/>
    <n v="11.129500089000002"/>
  </r>
  <r>
    <x v="0"/>
    <x v="0"/>
    <x v="0"/>
    <s v="FRANCE"/>
    <x v="19"/>
    <s v="FR00_A"/>
    <s v="GNR_WT_ONS-2020"/>
    <x v="2"/>
    <x v="1"/>
    <x v="2"/>
    <x v="0"/>
    <n v="205.82367501069194"/>
  </r>
  <r>
    <x v="0"/>
    <x v="0"/>
    <x v="0"/>
    <s v="FRANCE"/>
    <x v="19"/>
    <s v="FR00_A"/>
    <s v="GNR_PV-2020"/>
    <x v="6"/>
    <x v="1"/>
    <x v="6"/>
    <x v="0"/>
    <n v="83.764624942849011"/>
  </r>
  <r>
    <x v="0"/>
    <x v="0"/>
    <x v="0"/>
    <s v="FRANCE"/>
    <x v="20"/>
    <s v="FR15_A"/>
    <s v="GNR_CC_NGAS_CND_E-59_LS-100-MW_Y-2020"/>
    <x v="3"/>
    <x v="1"/>
    <x v="5"/>
    <x v="0"/>
    <n v="0.52659420271067658"/>
  </r>
  <r>
    <x v="0"/>
    <x v="0"/>
    <x v="0"/>
    <s v="FRANCE"/>
    <x v="20"/>
    <s v="FR15_A"/>
    <s v="GNR_ENG_NGAS_CND_E-47_Y-2020"/>
    <x v="3"/>
    <x v="1"/>
    <x v="5"/>
    <x v="0"/>
    <n v="3.4154072206436403E-2"/>
  </r>
  <r>
    <x v="0"/>
    <x v="0"/>
    <x v="0"/>
    <s v="FRANCE"/>
    <x v="20"/>
    <s v="FR15_A"/>
    <s v="GNR_GT_NGAS_CND_E-42_LS-40-MW_Y-2020"/>
    <x v="3"/>
    <x v="1"/>
    <x v="5"/>
    <x v="0"/>
    <n v="0.10237618575314042"/>
  </r>
  <r>
    <x v="0"/>
    <x v="0"/>
    <x v="0"/>
    <s v="FRANCE"/>
    <x v="20"/>
    <s v="FR15_A"/>
    <s v="GNR_WT_ONS-2020"/>
    <x v="2"/>
    <x v="1"/>
    <x v="2"/>
    <x v="0"/>
    <n v="2.0160127177191201"/>
  </r>
  <r>
    <x v="0"/>
    <x v="0"/>
    <x v="0"/>
    <s v="FRANCE"/>
    <x v="20"/>
    <s v="FR15_A"/>
    <s v="GNR_PV-2020"/>
    <x v="6"/>
    <x v="1"/>
    <x v="6"/>
    <x v="0"/>
    <n v="1.7763630225340103"/>
  </r>
  <r>
    <x v="0"/>
    <x v="0"/>
    <x v="0"/>
    <s v="ITALY"/>
    <x v="21"/>
    <s v="ITCA_hydro0"/>
    <s v="GNR_RES_WTR_NOPMP"/>
    <x v="1"/>
    <x v="1"/>
    <x v="1"/>
    <x v="0"/>
    <n v="0.93539162478021953"/>
  </r>
  <r>
    <x v="0"/>
    <x v="0"/>
    <x v="0"/>
    <s v="ITALY"/>
    <x v="21"/>
    <s v="ITCA_hydro0"/>
    <s v="GNR_ROR_WTR"/>
    <x v="1"/>
    <x v="1"/>
    <x v="7"/>
    <x v="0"/>
    <n v="0.26207955155072082"/>
  </r>
  <r>
    <x v="0"/>
    <x v="0"/>
    <x v="0"/>
    <s v="ITALY"/>
    <x v="21"/>
    <s v="ITCA_A"/>
    <s v="GNR_ENG_BGAS_CND_E-35"/>
    <x v="5"/>
    <x v="1"/>
    <x v="5"/>
    <x v="0"/>
    <n v="4.1799375276999999E-2"/>
  </r>
  <r>
    <x v="0"/>
    <x v="0"/>
    <x v="0"/>
    <s v="ITALY"/>
    <x v="21"/>
    <s v="ITCA_A"/>
    <s v="GNR_ES_WTR_PMP"/>
    <x v="0"/>
    <x v="1"/>
    <x v="8"/>
    <x v="0"/>
    <n v="0.38292410714285707"/>
  </r>
  <r>
    <x v="0"/>
    <x v="0"/>
    <x v="0"/>
    <s v="ITALY"/>
    <x v="21"/>
    <s v="ITCA_A"/>
    <s v="GNR_PV_SUN"/>
    <x v="6"/>
    <x v="1"/>
    <x v="6"/>
    <x v="0"/>
    <n v="3.0123607304371065"/>
  </r>
  <r>
    <x v="0"/>
    <x v="0"/>
    <x v="0"/>
    <s v="ITALY"/>
    <x v="21"/>
    <s v="ITCA_A"/>
    <s v="GNR_ST_MSW_CND_E-20"/>
    <x v="10"/>
    <x v="1"/>
    <x v="5"/>
    <x v="0"/>
    <n v="5.7985548885859259E-2"/>
  </r>
  <r>
    <x v="0"/>
    <x v="0"/>
    <x v="0"/>
    <s v="ITALY"/>
    <x v="21"/>
    <s v="ITCA_A"/>
    <s v="GNR_ST_WOOD_CND_E-50"/>
    <x v="12"/>
    <x v="1"/>
    <x v="5"/>
    <x v="0"/>
    <n v="0.48412269073834874"/>
  </r>
  <r>
    <x v="0"/>
    <x v="0"/>
    <x v="0"/>
    <s v="ITALY"/>
    <x v="21"/>
    <s v="ITCA_A"/>
    <s v="GNR_WT_ONS-2020"/>
    <x v="2"/>
    <x v="1"/>
    <x v="2"/>
    <x v="0"/>
    <n v="6.1070898840247354"/>
  </r>
  <r>
    <x v="0"/>
    <x v="0"/>
    <x v="0"/>
    <s v="ITALY"/>
    <x v="21"/>
    <s v="ITCA_A"/>
    <s v="GNR_PV-2020"/>
    <x v="6"/>
    <x v="1"/>
    <x v="6"/>
    <x v="0"/>
    <n v="8.7210489789916199"/>
  </r>
  <r>
    <x v="0"/>
    <x v="0"/>
    <x v="0"/>
    <s v="ITALY"/>
    <x v="22"/>
    <s v="ITCN_hydro0"/>
    <s v="GNR_RES_WTR_NOPMP"/>
    <x v="1"/>
    <x v="1"/>
    <x v="1"/>
    <x v="0"/>
    <n v="0.589608585989011"/>
  </r>
  <r>
    <x v="0"/>
    <x v="0"/>
    <x v="0"/>
    <s v="ITALY"/>
    <x v="22"/>
    <s v="ITCN_hydro0"/>
    <s v="GNR_ROR_WTR"/>
    <x v="1"/>
    <x v="1"/>
    <x v="7"/>
    <x v="0"/>
    <n v="0.72712425835616401"/>
  </r>
  <r>
    <x v="0"/>
    <x v="0"/>
    <x v="0"/>
    <s v="ITALY"/>
    <x v="22"/>
    <s v="ITCN_A"/>
    <s v="GNR_CC_NGAS_CND_E-56"/>
    <x v="3"/>
    <x v="1"/>
    <x v="5"/>
    <x v="0"/>
    <n v="0.70289154097232898"/>
  </r>
  <r>
    <x v="0"/>
    <x v="0"/>
    <x v="0"/>
    <s v="ITALY"/>
    <x v="22"/>
    <s v="ITCN_A"/>
    <s v="GNR_ENG_BGAS_CND_E-35"/>
    <x v="5"/>
    <x v="1"/>
    <x v="5"/>
    <x v="0"/>
    <n v="3.0385802438749995E-2"/>
  </r>
  <r>
    <x v="0"/>
    <x v="0"/>
    <x v="0"/>
    <s v="ITALY"/>
    <x v="22"/>
    <s v="ITCN_A"/>
    <s v="GNR_GEO_HEAT_EO"/>
    <x v="9"/>
    <x v="1"/>
    <x v="5"/>
    <x v="0"/>
    <n v="8.0123777499999989"/>
  </r>
  <r>
    <x v="0"/>
    <x v="0"/>
    <x v="0"/>
    <s v="ITALY"/>
    <x v="22"/>
    <s v="ITCN_A"/>
    <s v="GNR_PV_SUN"/>
    <x v="6"/>
    <x v="1"/>
    <x v="6"/>
    <x v="0"/>
    <n v="2.2079490798391075"/>
  </r>
  <r>
    <x v="0"/>
    <x v="0"/>
    <x v="0"/>
    <s v="ITALY"/>
    <x v="22"/>
    <s v="ITCN_A"/>
    <s v="GNR_ST_MSW_CND_E-20"/>
    <x v="10"/>
    <x v="1"/>
    <x v="5"/>
    <x v="0"/>
    <n v="0.21828148126319985"/>
  </r>
  <r>
    <x v="0"/>
    <x v="0"/>
    <x v="0"/>
    <s v="ITALY"/>
    <x v="22"/>
    <s v="ITCN_A"/>
    <s v="GNR_ST_WOOD_CND_E-50"/>
    <x v="12"/>
    <x v="1"/>
    <x v="5"/>
    <x v="0"/>
    <n v="0.34759925891166005"/>
  </r>
  <r>
    <x v="0"/>
    <x v="0"/>
    <x v="0"/>
    <s v="ITALY"/>
    <x v="22"/>
    <s v="ITCN_A"/>
    <s v="GNR_ELYS_ELEC_AEC_Y-2020"/>
    <x v="0"/>
    <x v="0"/>
    <x v="0"/>
    <x v="0"/>
    <n v="0.1919710996625261"/>
  </r>
  <r>
    <x v="0"/>
    <x v="0"/>
    <x v="0"/>
    <s v="ITALY"/>
    <x v="22"/>
    <s v="ITCN_A"/>
    <s v="GNR_STEAM-REFORMING_E-70_Y-2020"/>
    <x v="3"/>
    <x v="0"/>
    <x v="4"/>
    <x v="0"/>
    <n v="0.14931085529307589"/>
  </r>
  <r>
    <x v="0"/>
    <x v="0"/>
    <x v="0"/>
    <s v="ITALY"/>
    <x v="22"/>
    <s v="ITCN_A"/>
    <s v="GNR_WT_ONS-2020"/>
    <x v="2"/>
    <x v="1"/>
    <x v="2"/>
    <x v="0"/>
    <n v="21.825363550711668"/>
  </r>
  <r>
    <x v="0"/>
    <x v="0"/>
    <x v="0"/>
    <s v="ITALY"/>
    <x v="23"/>
    <s v="ITCS_hydro0"/>
    <s v="GNR_RES_WTR_NOPMP"/>
    <x v="1"/>
    <x v="1"/>
    <x v="1"/>
    <x v="0"/>
    <n v="2.0570257034587911"/>
  </r>
  <r>
    <x v="0"/>
    <x v="0"/>
    <x v="0"/>
    <s v="ITALY"/>
    <x v="23"/>
    <s v="ITCS_hydro0"/>
    <s v="GNR_ROR_WTR"/>
    <x v="1"/>
    <x v="1"/>
    <x v="7"/>
    <x v="0"/>
    <n v="2.6384608324931498"/>
  </r>
  <r>
    <x v="0"/>
    <x v="0"/>
    <x v="0"/>
    <s v="ITALY"/>
    <x v="23"/>
    <s v="ITCS_hydro2"/>
    <s v="GNR_RES_WTR_PMP_MC-01"/>
    <x v="1"/>
    <x v="1"/>
    <x v="1"/>
    <x v="0"/>
    <n v="0.69434413269230766"/>
  </r>
  <r>
    <x v="0"/>
    <x v="0"/>
    <x v="0"/>
    <s v="ITALY"/>
    <x v="23"/>
    <s v="ITCS_A"/>
    <s v="GNR_CC_NGAS_CND_E-56"/>
    <x v="3"/>
    <x v="1"/>
    <x v="5"/>
    <x v="0"/>
    <n v="1.0151521276000026"/>
  </r>
  <r>
    <x v="0"/>
    <x v="0"/>
    <x v="0"/>
    <s v="ITALY"/>
    <x v="23"/>
    <s v="ITCS_A"/>
    <s v="GNR_ENG_BGAS_CND_E-35"/>
    <x v="5"/>
    <x v="1"/>
    <x v="5"/>
    <x v="0"/>
    <n v="7.3243389691999991E-2"/>
  </r>
  <r>
    <x v="0"/>
    <x v="0"/>
    <x v="0"/>
    <s v="ITALY"/>
    <x v="23"/>
    <s v="ITCS_A"/>
    <s v="GNR_ES_WTR_PMP"/>
    <x v="0"/>
    <x v="1"/>
    <x v="8"/>
    <x v="0"/>
    <n v="0.67547812499999993"/>
  </r>
  <r>
    <x v="0"/>
    <x v="0"/>
    <x v="0"/>
    <s v="ITALY"/>
    <x v="23"/>
    <s v="ITCS_A"/>
    <s v="GNR_PV_SUN"/>
    <x v="6"/>
    <x v="1"/>
    <x v="6"/>
    <x v="0"/>
    <n v="4.762736457447601"/>
  </r>
  <r>
    <x v="0"/>
    <x v="0"/>
    <x v="0"/>
    <s v="ITALY"/>
    <x v="23"/>
    <s v="ITCS_A"/>
    <s v="GNR_ST_MSW_CND_E-20"/>
    <x v="10"/>
    <x v="1"/>
    <x v="5"/>
    <x v="0"/>
    <n v="0.48976851617802991"/>
  </r>
  <r>
    <x v="0"/>
    <x v="0"/>
    <x v="0"/>
    <s v="ITALY"/>
    <x v="23"/>
    <s v="ITCS_A"/>
    <s v="GNR_ST_WOOD_CND_E-50"/>
    <x v="12"/>
    <x v="1"/>
    <x v="5"/>
    <x v="0"/>
    <n v="0.8378698580837759"/>
  </r>
  <r>
    <x v="0"/>
    <x v="0"/>
    <x v="0"/>
    <s v="ITALY"/>
    <x v="23"/>
    <s v="ITCS_A"/>
    <s v="GNR_ELYS_ELEC_AEC_Y-2020"/>
    <x v="0"/>
    <x v="0"/>
    <x v="0"/>
    <x v="0"/>
    <n v="0.1919710996625261"/>
  </r>
  <r>
    <x v="0"/>
    <x v="0"/>
    <x v="0"/>
    <s v="ITALY"/>
    <x v="23"/>
    <s v="ITCS_A"/>
    <s v="GNR_STEAM-REFORMING_E-70_Y-2020"/>
    <x v="3"/>
    <x v="0"/>
    <x v="4"/>
    <x v="0"/>
    <n v="0.14931085529307589"/>
  </r>
  <r>
    <x v="0"/>
    <x v="0"/>
    <x v="0"/>
    <s v="ITALY"/>
    <x v="23"/>
    <s v="ITCS_A"/>
    <s v="GNR_WT_ONS-2020"/>
    <x v="2"/>
    <x v="1"/>
    <x v="2"/>
    <x v="0"/>
    <n v="7.7378794579741337"/>
  </r>
  <r>
    <x v="0"/>
    <x v="0"/>
    <x v="0"/>
    <s v="ITALY"/>
    <x v="24"/>
    <s v="ITN1_hydro0"/>
    <s v="GNR_RES_WTR_NOPMP"/>
    <x v="1"/>
    <x v="1"/>
    <x v="1"/>
    <x v="0"/>
    <n v="15.426998844258241"/>
  </r>
  <r>
    <x v="0"/>
    <x v="0"/>
    <x v="0"/>
    <s v="ITALY"/>
    <x v="24"/>
    <s v="ITN1_hydro0"/>
    <s v="GNR_ROR_WTR"/>
    <x v="1"/>
    <x v="1"/>
    <x v="7"/>
    <x v="0"/>
    <n v="17.841734036955426"/>
  </r>
  <r>
    <x v="0"/>
    <x v="0"/>
    <x v="0"/>
    <s v="ITALY"/>
    <x v="24"/>
    <s v="ITN1_hydro2"/>
    <s v="GNR_RES_WTR_PMP_MC-01"/>
    <x v="1"/>
    <x v="1"/>
    <x v="1"/>
    <x v="0"/>
    <n v="2.7606995554258233"/>
  </r>
  <r>
    <x v="0"/>
    <x v="0"/>
    <x v="0"/>
    <s v="ITALY"/>
    <x v="24"/>
    <s v="ITN1_A"/>
    <s v="GNR_ENG_BGAS_CND_E-35"/>
    <x v="5"/>
    <x v="1"/>
    <x v="5"/>
    <x v="0"/>
    <n v="0.23091698153699999"/>
  </r>
  <r>
    <x v="0"/>
    <x v="0"/>
    <x v="0"/>
    <s v="ITALY"/>
    <x v="24"/>
    <s v="ITN1_A"/>
    <s v="GNR_ES_WTR_PMP"/>
    <x v="0"/>
    <x v="1"/>
    <x v="8"/>
    <x v="0"/>
    <n v="0.60002351082545202"/>
  </r>
  <r>
    <x v="0"/>
    <x v="0"/>
    <x v="0"/>
    <s v="ITALY"/>
    <x v="24"/>
    <s v="ITN1_A"/>
    <s v="GNR_PV_SUN"/>
    <x v="6"/>
    <x v="1"/>
    <x v="6"/>
    <x v="0"/>
    <n v="11.9000419255224"/>
  </r>
  <r>
    <x v="0"/>
    <x v="0"/>
    <x v="0"/>
    <s v="ITALY"/>
    <x v="24"/>
    <s v="ITN1_A"/>
    <s v="GNR_ST_MSW_CND_E-20"/>
    <x v="10"/>
    <x v="1"/>
    <x v="5"/>
    <x v="0"/>
    <n v="1.594153079056595"/>
  </r>
  <r>
    <x v="0"/>
    <x v="0"/>
    <x v="0"/>
    <s v="ITALY"/>
    <x v="24"/>
    <s v="ITN1_A"/>
    <s v="GNR_ST_WOOD_CND_E-50"/>
    <x v="12"/>
    <x v="1"/>
    <x v="5"/>
    <x v="0"/>
    <n v="3.3963189896596337"/>
  </r>
  <r>
    <x v="0"/>
    <x v="0"/>
    <x v="0"/>
    <s v="ITALY"/>
    <x v="24"/>
    <s v="ITN1_A"/>
    <s v="GNR_ELYS_ELEC_AEC_Y-2020"/>
    <x v="0"/>
    <x v="0"/>
    <x v="0"/>
    <x v="0"/>
    <n v="0.14931085529307589"/>
  </r>
  <r>
    <x v="0"/>
    <x v="0"/>
    <x v="0"/>
    <s v="ITALY"/>
    <x v="24"/>
    <s v="ITN1_A"/>
    <s v="GNR_STEAM-REFORMING_E-70_Y-2020"/>
    <x v="3"/>
    <x v="0"/>
    <x v="4"/>
    <x v="0"/>
    <n v="0.19197109966252596"/>
  </r>
  <r>
    <x v="0"/>
    <x v="0"/>
    <x v="0"/>
    <s v="ITALY"/>
    <x v="24"/>
    <s v="ITN1_A"/>
    <s v="GNR_WT_ONS-2020"/>
    <x v="2"/>
    <x v="1"/>
    <x v="2"/>
    <x v="0"/>
    <n v="8.8012381280385164"/>
  </r>
  <r>
    <x v="0"/>
    <x v="0"/>
    <x v="0"/>
    <s v="ITALY"/>
    <x v="24"/>
    <s v="ITN1_A"/>
    <s v="GNR_WT_OFF-2020"/>
    <x v="2"/>
    <x v="1"/>
    <x v="9"/>
    <x v="0"/>
    <n v="10.012174051621715"/>
  </r>
  <r>
    <x v="0"/>
    <x v="0"/>
    <x v="0"/>
    <s v="ITALY"/>
    <x v="24"/>
    <s v="ITN1_A"/>
    <s v="GNR_PV-2020"/>
    <x v="6"/>
    <x v="1"/>
    <x v="6"/>
    <x v="0"/>
    <n v="60.764666027905825"/>
  </r>
  <r>
    <x v="0"/>
    <x v="0"/>
    <x v="0"/>
    <s v="ITALY"/>
    <x v="25"/>
    <s v="ITS1_hydro0"/>
    <s v="GNR_RES_WTR_NOPMP"/>
    <x v="1"/>
    <x v="1"/>
    <x v="1"/>
    <x v="0"/>
    <n v="0.28311522876098894"/>
  </r>
  <r>
    <x v="0"/>
    <x v="0"/>
    <x v="0"/>
    <s v="ITALY"/>
    <x v="25"/>
    <s v="ITS1_hydro0"/>
    <s v="GNR_ROR_WTR"/>
    <x v="1"/>
    <x v="1"/>
    <x v="7"/>
    <x v="0"/>
    <n v="6.0220931506849351E-3"/>
  </r>
  <r>
    <x v="0"/>
    <x v="0"/>
    <x v="0"/>
    <s v="ITALY"/>
    <x v="25"/>
    <s v="ITS1_A"/>
    <s v="GNR_ENG_BGAS_CND_E-35"/>
    <x v="5"/>
    <x v="1"/>
    <x v="5"/>
    <x v="0"/>
    <n v="4.1799375276999999E-2"/>
  </r>
  <r>
    <x v="0"/>
    <x v="0"/>
    <x v="0"/>
    <s v="ITALY"/>
    <x v="25"/>
    <s v="ITS1_A"/>
    <s v="GNR_ES_WTR_PMP"/>
    <x v="0"/>
    <x v="1"/>
    <x v="8"/>
    <x v="0"/>
    <n v="0.13785267857142855"/>
  </r>
  <r>
    <x v="0"/>
    <x v="0"/>
    <x v="0"/>
    <s v="ITALY"/>
    <x v="25"/>
    <s v="ITS1_A"/>
    <s v="GNR_PV_SUN"/>
    <x v="6"/>
    <x v="1"/>
    <x v="6"/>
    <x v="0"/>
    <n v="2.8029553410815993"/>
  </r>
  <r>
    <x v="0"/>
    <x v="0"/>
    <x v="0"/>
    <s v="ITALY"/>
    <x v="25"/>
    <s v="ITS1_A"/>
    <s v="GNR_ST_MSW_CND_E-20"/>
    <x v="10"/>
    <x v="1"/>
    <x v="5"/>
    <x v="0"/>
    <n v="0.21937715828365101"/>
  </r>
  <r>
    <x v="0"/>
    <x v="0"/>
    <x v="0"/>
    <s v="ITALY"/>
    <x v="25"/>
    <s v="ITS1_A"/>
    <s v="GNR_ST_WOOD_CND_E-50"/>
    <x v="12"/>
    <x v="1"/>
    <x v="5"/>
    <x v="0"/>
    <n v="0.47816515290465611"/>
  </r>
  <r>
    <x v="0"/>
    <x v="0"/>
    <x v="0"/>
    <s v="ITALY"/>
    <x v="25"/>
    <s v="ITS1_A"/>
    <s v="GNR_ELYS_ELEC_AEC_Y-2020"/>
    <x v="0"/>
    <x v="0"/>
    <x v="0"/>
    <x v="0"/>
    <n v="0.1919710996625261"/>
  </r>
  <r>
    <x v="0"/>
    <x v="0"/>
    <x v="0"/>
    <s v="ITALY"/>
    <x v="25"/>
    <s v="ITS1_A"/>
    <s v="GNR_STEAM-REFORMING_E-70_Y-2020"/>
    <x v="3"/>
    <x v="0"/>
    <x v="4"/>
    <x v="0"/>
    <n v="0.14931085529307589"/>
  </r>
  <r>
    <x v="0"/>
    <x v="0"/>
    <x v="0"/>
    <s v="ITALY"/>
    <x v="25"/>
    <s v="ITS1_A"/>
    <s v="GNR_WT_ONS-2020"/>
    <x v="2"/>
    <x v="1"/>
    <x v="2"/>
    <x v="0"/>
    <n v="20.890627753863054"/>
  </r>
  <r>
    <x v="0"/>
    <x v="0"/>
    <x v="0"/>
    <s v="ITALY"/>
    <x v="25"/>
    <s v="ITS1_A"/>
    <s v="GNR_WT_OFF-2020"/>
    <x v="2"/>
    <x v="1"/>
    <x v="9"/>
    <x v="0"/>
    <n v="0.6188240762386622"/>
  </r>
  <r>
    <x v="0"/>
    <x v="0"/>
    <x v="0"/>
    <s v="ITALY"/>
    <x v="25"/>
    <s v="ITS1_A"/>
    <s v="GNR_PV-2020"/>
    <x v="6"/>
    <x v="1"/>
    <x v="6"/>
    <x v="0"/>
    <n v="3.1860671688008209"/>
  </r>
  <r>
    <x v="0"/>
    <x v="0"/>
    <x v="0"/>
    <s v="ITALY"/>
    <x v="26"/>
    <s v="ITSA_hydro0"/>
    <s v="GNR_RES_WTR_NOPMP"/>
    <x v="1"/>
    <x v="1"/>
    <x v="1"/>
    <x v="0"/>
    <n v="0.17921817740521975"/>
  </r>
  <r>
    <x v="0"/>
    <x v="0"/>
    <x v="0"/>
    <s v="ITALY"/>
    <x v="26"/>
    <s v="ITSA_hydro0"/>
    <s v="GNR_ROR_WTR"/>
    <x v="1"/>
    <x v="1"/>
    <x v="7"/>
    <x v="0"/>
    <n v="0.10878304066417595"/>
  </r>
  <r>
    <x v="0"/>
    <x v="0"/>
    <x v="0"/>
    <s v="ITALY"/>
    <x v="26"/>
    <s v="ITSA_A"/>
    <s v="GNR_ENG_BGAS_CND_E-35"/>
    <x v="5"/>
    <x v="1"/>
    <x v="5"/>
    <x v="0"/>
    <n v="1.7611671767250002E-2"/>
  </r>
  <r>
    <x v="0"/>
    <x v="0"/>
    <x v="0"/>
    <s v="ITALY"/>
    <x v="26"/>
    <s v="ITSA_A"/>
    <s v="GNR_ES_WTR_PMP"/>
    <x v="0"/>
    <x v="1"/>
    <x v="8"/>
    <x v="0"/>
    <n v="0.3949908490085669"/>
  </r>
  <r>
    <x v="0"/>
    <x v="0"/>
    <x v="0"/>
    <s v="ITALY"/>
    <x v="26"/>
    <s v="ITSA_A"/>
    <s v="GNR_PV_SUN"/>
    <x v="6"/>
    <x v="1"/>
    <x v="6"/>
    <x v="0"/>
    <n v="1.4073865572096003"/>
  </r>
  <r>
    <x v="0"/>
    <x v="0"/>
    <x v="0"/>
    <s v="ITALY"/>
    <x v="26"/>
    <s v="ITSA_A"/>
    <s v="GNR_ST_MSW_CND_E-20"/>
    <x v="10"/>
    <x v="1"/>
    <x v="5"/>
    <x v="0"/>
    <n v="8.7329385506862214E-2"/>
  </r>
  <r>
    <x v="0"/>
    <x v="0"/>
    <x v="0"/>
    <s v="ITALY"/>
    <x v="26"/>
    <s v="ITSA_A"/>
    <s v="GNR_ST_WOOD_CND_E-50"/>
    <x v="12"/>
    <x v="1"/>
    <x v="5"/>
    <x v="0"/>
    <n v="0.16309413415491597"/>
  </r>
  <r>
    <x v="0"/>
    <x v="0"/>
    <x v="0"/>
    <s v="ITALY"/>
    <x v="26"/>
    <s v="ITSA_A"/>
    <s v="GNR_WT_ONS-2020"/>
    <x v="2"/>
    <x v="1"/>
    <x v="2"/>
    <x v="0"/>
    <n v="6.4564788322474982"/>
  </r>
  <r>
    <x v="0"/>
    <x v="0"/>
    <x v="0"/>
    <s v="ITALY"/>
    <x v="26"/>
    <s v="ITSA_A"/>
    <s v="GNR_WT_OFF-2020"/>
    <x v="2"/>
    <x v="1"/>
    <x v="9"/>
    <x v="0"/>
    <n v="1.4496400194174961"/>
  </r>
  <r>
    <x v="0"/>
    <x v="0"/>
    <x v="0"/>
    <s v="ITALY"/>
    <x v="26"/>
    <s v="ITSA_A"/>
    <s v="GNR_PV-2020"/>
    <x v="6"/>
    <x v="1"/>
    <x v="6"/>
    <x v="0"/>
    <n v="3.8845389203976359"/>
  </r>
  <r>
    <x v="0"/>
    <x v="0"/>
    <x v="0"/>
    <s v="ITALY"/>
    <x v="27"/>
    <s v="ITSI_hydro0"/>
    <s v="GNR_RES_WTR_NOPMP"/>
    <x v="1"/>
    <x v="1"/>
    <x v="1"/>
    <x v="0"/>
    <n v="7.1159707101648345E-2"/>
  </r>
  <r>
    <x v="0"/>
    <x v="0"/>
    <x v="0"/>
    <s v="ITALY"/>
    <x v="27"/>
    <s v="ITSI_hydro0"/>
    <s v="GNR_ROR_WTR"/>
    <x v="1"/>
    <x v="1"/>
    <x v="7"/>
    <x v="0"/>
    <n v="0.20477473183561656"/>
  </r>
  <r>
    <x v="0"/>
    <x v="0"/>
    <x v="0"/>
    <s v="ITALY"/>
    <x v="27"/>
    <s v="ITSI_A"/>
    <s v="GNR_CC_NGAS_CND_E-56"/>
    <x v="3"/>
    <x v="1"/>
    <x v="5"/>
    <x v="0"/>
    <n v="2.7319290983631217"/>
  </r>
  <r>
    <x v="0"/>
    <x v="0"/>
    <x v="0"/>
    <s v="ITALY"/>
    <x v="27"/>
    <s v="ITSI_A"/>
    <s v="GNR_ENG_BGAS_CND_E-35"/>
    <x v="5"/>
    <x v="1"/>
    <x v="5"/>
    <x v="0"/>
    <n v="5.6493404995499999E-2"/>
  </r>
  <r>
    <x v="0"/>
    <x v="0"/>
    <x v="0"/>
    <s v="ITALY"/>
    <x v="27"/>
    <s v="ITSI_A"/>
    <s v="GNR_ES_WTR_PMP"/>
    <x v="0"/>
    <x v="1"/>
    <x v="8"/>
    <x v="0"/>
    <n v="0.31046924917007562"/>
  </r>
  <r>
    <x v="0"/>
    <x v="0"/>
    <x v="0"/>
    <s v="ITALY"/>
    <x v="27"/>
    <s v="ITSI_A"/>
    <s v="GNR_PV_SUN"/>
    <x v="6"/>
    <x v="1"/>
    <x v="6"/>
    <x v="0"/>
    <n v="2.1186216584639999"/>
  </r>
  <r>
    <x v="0"/>
    <x v="0"/>
    <x v="0"/>
    <s v="ITALY"/>
    <x v="27"/>
    <s v="ITSI_A"/>
    <s v="GNR_ST_MSW_CND_E-20"/>
    <x v="10"/>
    <x v="1"/>
    <x v="5"/>
    <x v="0"/>
    <n v="0.18581468568885876"/>
  </r>
  <r>
    <x v="0"/>
    <x v="0"/>
    <x v="0"/>
    <s v="ITALY"/>
    <x v="27"/>
    <s v="ITSI_A"/>
    <s v="GNR_ST_WOOD_CND_E-50"/>
    <x v="12"/>
    <x v="1"/>
    <x v="5"/>
    <x v="0"/>
    <n v="0.84934797456423805"/>
  </r>
  <r>
    <x v="0"/>
    <x v="0"/>
    <x v="0"/>
    <s v="ITALY"/>
    <x v="27"/>
    <s v="ITSI_A"/>
    <s v="GNR_STEAM-REFORMING-CCS_E-70_Y-2020"/>
    <x v="3"/>
    <x v="0"/>
    <x v="4"/>
    <x v="0"/>
    <n v="0.3412819549556021"/>
  </r>
  <r>
    <x v="0"/>
    <x v="0"/>
    <x v="0"/>
    <s v="ITALY"/>
    <x v="27"/>
    <s v="ITSI_A"/>
    <s v="GNR_WT_ONS-2020"/>
    <x v="2"/>
    <x v="1"/>
    <x v="2"/>
    <x v="0"/>
    <n v="0.9545217058067611"/>
  </r>
  <r>
    <x v="0"/>
    <x v="0"/>
    <x v="0"/>
    <s v="ITALY"/>
    <x v="27"/>
    <s v="ITSI_A"/>
    <s v="GNR_WT_OFF-2020"/>
    <x v="2"/>
    <x v="1"/>
    <x v="9"/>
    <x v="0"/>
    <n v="0.91762568981413539"/>
  </r>
  <r>
    <x v="0"/>
    <x v="0"/>
    <x v="0"/>
    <s v="ITALY"/>
    <x v="27"/>
    <s v="ITSI_A"/>
    <s v="GNR_PV-2020"/>
    <x v="6"/>
    <x v="1"/>
    <x v="6"/>
    <x v="0"/>
    <n v="2.839472151473978"/>
  </r>
  <r>
    <x v="0"/>
    <x v="0"/>
    <x v="0"/>
    <s v="SWITZERLAND"/>
    <x v="28"/>
    <s v="CH_A"/>
    <s v="GNR_ST_MSW_CND_E-20"/>
    <x v="10"/>
    <x v="1"/>
    <x v="5"/>
    <x v="0"/>
    <n v="1.4484126984126977"/>
  </r>
  <r>
    <x v="0"/>
    <x v="0"/>
    <x v="0"/>
    <s v="SWITZERLAND"/>
    <x v="28"/>
    <s v="CH_A"/>
    <s v="GNR_ST_NUCL_CND_E-33"/>
    <x v="11"/>
    <x v="1"/>
    <x v="5"/>
    <x v="0"/>
    <n v="17.578044766939524"/>
  </r>
  <r>
    <x v="0"/>
    <x v="0"/>
    <x v="0"/>
    <s v="SWITZERLAND"/>
    <x v="28"/>
    <s v="CH_A"/>
    <s v="GNR_ST_WOOD_CND_E-50"/>
    <x v="12"/>
    <x v="1"/>
    <x v="5"/>
    <x v="0"/>
    <n v="0.67423999999999995"/>
  </r>
  <r>
    <x v="0"/>
    <x v="0"/>
    <x v="0"/>
    <s v="SWITZERLAND"/>
    <x v="28"/>
    <s v="CH_A"/>
    <s v="GNR_ELYS_ELEC_AEC_Y-2020"/>
    <x v="0"/>
    <x v="0"/>
    <x v="0"/>
    <x v="0"/>
    <n v="3.9234446195470812E-2"/>
  </r>
  <r>
    <x v="0"/>
    <x v="0"/>
    <x v="0"/>
    <s v="SWITZERLAND"/>
    <x v="28"/>
    <s v="CH_A"/>
    <s v="GNR_STEAM-REFORMING_E-70_Y-2020"/>
    <x v="3"/>
    <x v="0"/>
    <x v="4"/>
    <x v="0"/>
    <n v="2.8024604425336257E-2"/>
  </r>
  <r>
    <x v="0"/>
    <x v="0"/>
    <x v="0"/>
    <s v="SWITZERLAND"/>
    <x v="28"/>
    <s v="CH00_hydro0"/>
    <s v="GNR_ROR_WTR"/>
    <x v="1"/>
    <x v="1"/>
    <x v="7"/>
    <x v="0"/>
    <n v="17.123863815120849"/>
  </r>
  <r>
    <x v="0"/>
    <x v="0"/>
    <x v="0"/>
    <s v="SWITZERLAND"/>
    <x v="28"/>
    <s v="CH00_hydro2"/>
    <s v="GNR_RES_WTR_PMP_MC-01"/>
    <x v="1"/>
    <x v="1"/>
    <x v="1"/>
    <x v="0"/>
    <n v="23.584131899999992"/>
  </r>
  <r>
    <x v="0"/>
    <x v="0"/>
    <x v="0"/>
    <s v="SWITZERLAND"/>
    <x v="28"/>
    <s v="CH00_A"/>
    <s v="GNR_ES_WTR_PMP"/>
    <x v="0"/>
    <x v="1"/>
    <x v="8"/>
    <x v="0"/>
    <n v="1.1696174173782958"/>
  </r>
  <r>
    <x v="0"/>
    <x v="0"/>
    <x v="0"/>
    <s v="SWITZERLAND"/>
    <x v="28"/>
    <s v="CH00_A"/>
    <s v="GNR_PV_SUN"/>
    <x v="6"/>
    <x v="1"/>
    <x v="6"/>
    <x v="0"/>
    <n v="2.0151855359999997"/>
  </r>
  <r>
    <x v="0"/>
    <x v="0"/>
    <x v="0"/>
    <s v="SWITZERLAND"/>
    <x v="28"/>
    <s v="CH00_A"/>
    <s v="GNR_WT_ONS-2020"/>
    <x v="2"/>
    <x v="1"/>
    <x v="2"/>
    <x v="0"/>
    <n v="1.6701494509941659"/>
  </r>
  <r>
    <x v="0"/>
    <x v="0"/>
    <x v="0"/>
    <s v="SWITZERLAND"/>
    <x v="28"/>
    <s v="CH00_A"/>
    <s v="GNR_PV-2020"/>
    <x v="6"/>
    <x v="1"/>
    <x v="6"/>
    <x v="0"/>
    <n v="22.116163118793189"/>
  </r>
  <r>
    <x v="0"/>
    <x v="0"/>
    <x v="0"/>
    <s v="AUSTRIA"/>
    <x v="29"/>
    <s v="AT_A"/>
    <s v="GNR_GEO_HEAT_EO"/>
    <x v="9"/>
    <x v="1"/>
    <x v="5"/>
    <x v="0"/>
    <n v="8.6909999999999991E-3"/>
  </r>
  <r>
    <x v="0"/>
    <x v="0"/>
    <x v="0"/>
    <s v="AUSTRIA"/>
    <x v="29"/>
    <s v="AT_A"/>
    <s v="GNR_ST_MSW_CND_E-20"/>
    <x v="10"/>
    <x v="1"/>
    <x v="5"/>
    <x v="0"/>
    <n v="0.18348000000000003"/>
  </r>
  <r>
    <x v="0"/>
    <x v="0"/>
    <x v="0"/>
    <s v="AUSTRIA"/>
    <x v="29"/>
    <s v="AT_A"/>
    <s v="GNR_ELYS_ELEC_AEC_Y-2020"/>
    <x v="0"/>
    <x v="0"/>
    <x v="0"/>
    <x v="0"/>
    <n v="0.27026851767040033"/>
  </r>
  <r>
    <x v="0"/>
    <x v="0"/>
    <x v="0"/>
    <s v="AUSTRIA"/>
    <x v="29"/>
    <s v="AT_A"/>
    <s v="GNR_STEAM-REFORMING_E-70_Y-2020"/>
    <x v="3"/>
    <x v="0"/>
    <x v="4"/>
    <x v="0"/>
    <n v="0.1621611106022402"/>
  </r>
  <r>
    <x v="0"/>
    <x v="0"/>
    <x v="0"/>
    <s v="AUSTRIA"/>
    <x v="29"/>
    <s v="AT00_hydro0"/>
    <s v="GNR_RES_WTR_NOPMP"/>
    <x v="1"/>
    <x v="1"/>
    <x v="1"/>
    <x v="0"/>
    <n v="2.3157666025343402"/>
  </r>
  <r>
    <x v="0"/>
    <x v="0"/>
    <x v="0"/>
    <s v="AUSTRIA"/>
    <x v="29"/>
    <s v="AT00_hydro2"/>
    <s v="GNR_RES_WTR_PMP_MC-01"/>
    <x v="1"/>
    <x v="1"/>
    <x v="1"/>
    <x v="0"/>
    <n v="6.6071395024615391"/>
  </r>
  <r>
    <x v="0"/>
    <x v="0"/>
    <x v="0"/>
    <s v="AUSTRIA"/>
    <x v="29"/>
    <s v="AT00_hydro4"/>
    <s v="GNR_RES_WTR_NOPMP"/>
    <x v="1"/>
    <x v="1"/>
    <x v="1"/>
    <x v="0"/>
    <n v="4.0911564848035713"/>
  </r>
  <r>
    <x v="0"/>
    <x v="0"/>
    <x v="0"/>
    <s v="AUSTRIA"/>
    <x v="29"/>
    <s v="AT00_hydro4"/>
    <s v="GNR_ROR_WTR"/>
    <x v="1"/>
    <x v="1"/>
    <x v="7"/>
    <x v="0"/>
    <n v="13.785510441232335"/>
  </r>
  <r>
    <x v="0"/>
    <x v="0"/>
    <x v="0"/>
    <s v="AUSTRIA"/>
    <x v="29"/>
    <s v="AT00_A"/>
    <s v="GNR_ES_WTR_PMP"/>
    <x v="0"/>
    <x v="1"/>
    <x v="8"/>
    <x v="0"/>
    <n v="0.16542321428571424"/>
  </r>
  <r>
    <x v="0"/>
    <x v="0"/>
    <x v="0"/>
    <s v="AUSTRIA"/>
    <x v="29"/>
    <s v="AT00_A"/>
    <s v="GNR_PV_SUN"/>
    <x v="6"/>
    <x v="1"/>
    <x v="6"/>
    <x v="0"/>
    <n v="1.4753711700000001"/>
  </r>
  <r>
    <x v="0"/>
    <x v="0"/>
    <x v="0"/>
    <s v="AUSTRIA"/>
    <x v="29"/>
    <s v="AT00_A"/>
    <s v="GNR_WT_ONS-2020"/>
    <x v="2"/>
    <x v="1"/>
    <x v="2"/>
    <x v="0"/>
    <n v="24.854293821166657"/>
  </r>
  <r>
    <x v="0"/>
    <x v="0"/>
    <x v="0"/>
    <s v="AUSTRIA"/>
    <x v="29"/>
    <s v="AT00_A"/>
    <s v="GNR_WT_OFF-2020"/>
    <x v="2"/>
    <x v="1"/>
    <x v="9"/>
    <x v="0"/>
    <n v="7.2976460548640825"/>
  </r>
  <r>
    <x v="0"/>
    <x v="0"/>
    <x v="0"/>
    <s v="CZECH_REPUBLIC"/>
    <x v="30"/>
    <s v="CZ_A"/>
    <s v="GNR_CC_NGAS_CND_E-56"/>
    <x v="3"/>
    <x v="1"/>
    <x v="5"/>
    <x v="0"/>
    <n v="0.20887527139306766"/>
  </r>
  <r>
    <x v="0"/>
    <x v="0"/>
    <x v="0"/>
    <s v="CZECH_REPUBLIC"/>
    <x v="30"/>
    <s v="CZ_A"/>
    <s v="GNR_ENG_BGAS_CND_E-35"/>
    <x v="5"/>
    <x v="1"/>
    <x v="5"/>
    <x v="0"/>
    <n v="0.20035282791606321"/>
  </r>
  <r>
    <x v="0"/>
    <x v="0"/>
    <x v="0"/>
    <s v="CZECH_REPUBLIC"/>
    <x v="30"/>
    <s v="CZ_A"/>
    <s v="GNR_ST_MSW_CND_E-20"/>
    <x v="10"/>
    <x v="1"/>
    <x v="5"/>
    <x v="0"/>
    <n v="0.83399999999999996"/>
  </r>
  <r>
    <x v="0"/>
    <x v="0"/>
    <x v="0"/>
    <s v="CZECH_REPUBLIC"/>
    <x v="30"/>
    <s v="CZ_A"/>
    <s v="GNR_ST_NUCL_CND_E-33"/>
    <x v="11"/>
    <x v="1"/>
    <x v="5"/>
    <x v="0"/>
    <n v="4.1808382892529936"/>
  </r>
  <r>
    <x v="0"/>
    <x v="0"/>
    <x v="0"/>
    <s v="CZECH_REPUBLIC"/>
    <x v="30"/>
    <s v="CZ_A"/>
    <s v="GNR_ST_WOOD_CND_E-50"/>
    <x v="12"/>
    <x v="1"/>
    <x v="5"/>
    <x v="0"/>
    <n v="0.63029636106588038"/>
  </r>
  <r>
    <x v="0"/>
    <x v="0"/>
    <x v="0"/>
    <s v="CZECH_REPUBLIC"/>
    <x v="30"/>
    <s v="CZ_A"/>
    <s v="GNR_ELYS_ELEC_AEC_Y-2020"/>
    <x v="0"/>
    <x v="0"/>
    <x v="0"/>
    <x v="0"/>
    <n v="0.26979201870453939"/>
  </r>
  <r>
    <x v="0"/>
    <x v="0"/>
    <x v="0"/>
    <s v="CZECH_REPUBLIC"/>
    <x v="30"/>
    <s v="CZ_A"/>
    <s v="GNR_STEAM-REFORMING_E-70_Y-2020"/>
    <x v="3"/>
    <x v="0"/>
    <x v="4"/>
    <x v="0"/>
    <n v="6.2259696624124679E-2"/>
  </r>
  <r>
    <x v="0"/>
    <x v="0"/>
    <x v="0"/>
    <s v="CZECH_REPUBLIC"/>
    <x v="30"/>
    <s v="CZ00_hydro0"/>
    <s v="GNR_RES_WTR_NOPMP"/>
    <x v="1"/>
    <x v="1"/>
    <x v="1"/>
    <x v="0"/>
    <n v="1.0011038245041208"/>
  </r>
  <r>
    <x v="0"/>
    <x v="0"/>
    <x v="0"/>
    <s v="CZECH_REPUBLIC"/>
    <x v="30"/>
    <s v="CZ00_hydro0"/>
    <s v="GNR_ROR_WTR"/>
    <x v="1"/>
    <x v="1"/>
    <x v="7"/>
    <x v="0"/>
    <n v="1.349947311342466"/>
  </r>
  <r>
    <x v="0"/>
    <x v="0"/>
    <x v="0"/>
    <s v="CZECH_REPUBLIC"/>
    <x v="30"/>
    <s v="CZ00_hydro2"/>
    <s v="GNR_RES_WTR_PMP_MC-01"/>
    <x v="1"/>
    <x v="1"/>
    <x v="1"/>
    <x v="0"/>
    <n v="4.3471163076923072E-2"/>
  </r>
  <r>
    <x v="0"/>
    <x v="0"/>
    <x v="0"/>
    <s v="CZECH_REPUBLIC"/>
    <x v="30"/>
    <s v="CZ00_A"/>
    <s v="GNR_ES_WTR_PMP"/>
    <x v="0"/>
    <x v="1"/>
    <x v="8"/>
    <x v="0"/>
    <n v="0.29508744374999996"/>
  </r>
  <r>
    <x v="0"/>
    <x v="0"/>
    <x v="0"/>
    <s v="CZECH_REPUBLIC"/>
    <x v="30"/>
    <s v="CZ00_A"/>
    <s v="GNR_PV_SUN"/>
    <x v="6"/>
    <x v="1"/>
    <x v="6"/>
    <x v="0"/>
    <n v="2.507275242"/>
  </r>
  <r>
    <x v="0"/>
    <x v="0"/>
    <x v="0"/>
    <s v="CZECH_REPUBLIC"/>
    <x v="30"/>
    <s v="CZ00_A"/>
    <s v="GNR_WT_ONS-2020"/>
    <x v="2"/>
    <x v="1"/>
    <x v="2"/>
    <x v="0"/>
    <n v="48.644067803611364"/>
  </r>
  <r>
    <x v="0"/>
    <x v="0"/>
    <x v="0"/>
    <s v="CZECH_REPUBLIC"/>
    <x v="30"/>
    <s v="CZ00_A"/>
    <s v="GNR_PV-2020"/>
    <x v="6"/>
    <x v="1"/>
    <x v="6"/>
    <x v="0"/>
    <n v="16.901848253885987"/>
  </r>
  <r>
    <x v="0"/>
    <x v="0"/>
    <x v="0"/>
    <s v="SPAIN"/>
    <x v="31"/>
    <s v="ES_A"/>
    <s v="GNR_ST_MSW_CND_E-20"/>
    <x v="10"/>
    <x v="1"/>
    <x v="5"/>
    <x v="0"/>
    <n v="1.4484126984127013"/>
  </r>
  <r>
    <x v="0"/>
    <x v="0"/>
    <x v="0"/>
    <s v="SPAIN"/>
    <x v="31"/>
    <s v="ES_A"/>
    <s v="GNR_ST_NUCL_CND_E-33"/>
    <x v="11"/>
    <x v="1"/>
    <x v="5"/>
    <x v="0"/>
    <n v="0.37139294349509516"/>
  </r>
  <r>
    <x v="0"/>
    <x v="0"/>
    <x v="0"/>
    <s v="SPAIN"/>
    <x v="31"/>
    <s v="ES_A"/>
    <s v="GNR_ST_WOOD_CND_E-50"/>
    <x v="12"/>
    <x v="1"/>
    <x v="5"/>
    <x v="0"/>
    <n v="2.3959600000000001"/>
  </r>
  <r>
    <x v="0"/>
    <x v="0"/>
    <x v="0"/>
    <s v="SPAIN"/>
    <x v="31"/>
    <s v="ES_A"/>
    <s v="GNR_ELYS_ELEC_AEC_Y-2020"/>
    <x v="0"/>
    <x v="0"/>
    <x v="0"/>
    <x v="0"/>
    <n v="1.2930146750998164"/>
  </r>
  <r>
    <x v="0"/>
    <x v="0"/>
    <x v="0"/>
    <s v="SPAIN"/>
    <x v="31"/>
    <s v="ES_A"/>
    <s v="GNR_STEAM-REFORMING_E-70_Y-2020"/>
    <x v="3"/>
    <x v="0"/>
    <x v="4"/>
    <x v="0"/>
    <n v="0.53241780739404176"/>
  </r>
  <r>
    <x v="0"/>
    <x v="0"/>
    <x v="0"/>
    <s v="SPAIN"/>
    <x v="31"/>
    <s v="ES00_hydro0"/>
    <s v="GNR_RES_WTR_NOPMP"/>
    <x v="1"/>
    <x v="1"/>
    <x v="1"/>
    <x v="0"/>
    <n v="16.911198311067306"/>
  </r>
  <r>
    <x v="0"/>
    <x v="0"/>
    <x v="0"/>
    <s v="SPAIN"/>
    <x v="31"/>
    <s v="ES00_hydro0"/>
    <s v="GNR_ROR_WTR"/>
    <x v="1"/>
    <x v="1"/>
    <x v="7"/>
    <x v="0"/>
    <n v="8.279218095342463"/>
  </r>
  <r>
    <x v="0"/>
    <x v="0"/>
    <x v="0"/>
    <s v="SPAIN"/>
    <x v="31"/>
    <s v="ES00_hydro2"/>
    <s v="GNR_RES_WTR_PMP_MC-01"/>
    <x v="1"/>
    <x v="1"/>
    <x v="1"/>
    <x v="0"/>
    <n v="6.6071402064903841"/>
  </r>
  <r>
    <x v="0"/>
    <x v="0"/>
    <x v="0"/>
    <s v="SPAIN"/>
    <x v="31"/>
    <s v="ES00_A"/>
    <s v="GNR_ES_WTR_PMP"/>
    <x v="0"/>
    <x v="1"/>
    <x v="8"/>
    <x v="0"/>
    <n v="1.5347786327393425"/>
  </r>
  <r>
    <x v="0"/>
    <x v="0"/>
    <x v="0"/>
    <s v="SPAIN"/>
    <x v="31"/>
    <s v="ES00_A"/>
    <s v="GNR_PV_SUN"/>
    <x v="6"/>
    <x v="1"/>
    <x v="6"/>
    <x v="0"/>
    <n v="16.027934400000007"/>
  </r>
  <r>
    <x v="0"/>
    <x v="0"/>
    <x v="0"/>
    <s v="SPAIN"/>
    <x v="31"/>
    <s v="ES00_A"/>
    <s v="GNR_WT_ONS-2020"/>
    <x v="2"/>
    <x v="1"/>
    <x v="2"/>
    <x v="0"/>
    <n v="159.13786956141215"/>
  </r>
  <r>
    <x v="0"/>
    <x v="0"/>
    <x v="0"/>
    <s v="SPAIN"/>
    <x v="31"/>
    <s v="ES00_A"/>
    <s v="GNR_PV-2020"/>
    <x v="6"/>
    <x v="1"/>
    <x v="6"/>
    <x v="0"/>
    <n v="44.605872448637918"/>
  </r>
  <r>
    <x v="0"/>
    <x v="0"/>
    <x v="0"/>
    <s v="PORTUGAL"/>
    <x v="32"/>
    <s v="PT_A"/>
    <s v="GNR_ST_MSW_CND_E-20"/>
    <x v="10"/>
    <x v="1"/>
    <x v="5"/>
    <x v="0"/>
    <n v="1.4484126984126977"/>
  </r>
  <r>
    <x v="0"/>
    <x v="0"/>
    <x v="0"/>
    <s v="PORTUGAL"/>
    <x v="32"/>
    <s v="PT_A"/>
    <s v="GNR_ST_WOOD_CND_E-50"/>
    <x v="12"/>
    <x v="1"/>
    <x v="5"/>
    <x v="0"/>
    <n v="1.1886666406923334"/>
  </r>
  <r>
    <x v="0"/>
    <x v="0"/>
    <x v="0"/>
    <s v="PORTUGAL"/>
    <x v="32"/>
    <s v="PT_A"/>
    <s v="GNR_ELYS_ELEC_AEC_Y-2020"/>
    <x v="0"/>
    <x v="0"/>
    <x v="0"/>
    <x v="0"/>
    <n v="0.20419184507154645"/>
  </r>
  <r>
    <x v="0"/>
    <x v="0"/>
    <x v="0"/>
    <s v="PORTUGAL"/>
    <x v="32"/>
    <s v="PT_A"/>
    <s v="GNR_STEAM-REFORMING_E-70_Y-2020"/>
    <x v="3"/>
    <x v="0"/>
    <x v="4"/>
    <x v="0"/>
    <n v="0.13378086401239259"/>
  </r>
  <r>
    <x v="0"/>
    <x v="0"/>
    <x v="0"/>
    <s v="PORTUGAL"/>
    <x v="32"/>
    <s v="PT00_hydro2"/>
    <s v="GNR_RES_WTR_PMP_MC-01"/>
    <x v="1"/>
    <x v="1"/>
    <x v="1"/>
    <x v="0"/>
    <n v="1.9840133530219781"/>
  </r>
  <r>
    <x v="0"/>
    <x v="0"/>
    <x v="0"/>
    <s v="PORTUGAL"/>
    <x v="32"/>
    <s v="PT00_hydro3"/>
    <s v="GNR_RES_WTR_PMP_MC-01"/>
    <x v="1"/>
    <x v="1"/>
    <x v="1"/>
    <x v="0"/>
    <n v="7.396562013461538"/>
  </r>
  <r>
    <x v="0"/>
    <x v="0"/>
    <x v="0"/>
    <s v="PORTUGAL"/>
    <x v="32"/>
    <s v="PT00_hydro4"/>
    <s v="GNR_RES_WTR_NOPMP"/>
    <x v="1"/>
    <x v="1"/>
    <x v="1"/>
    <x v="0"/>
    <n v="0.23351757527884612"/>
  </r>
  <r>
    <x v="0"/>
    <x v="0"/>
    <x v="0"/>
    <s v="PORTUGAL"/>
    <x v="32"/>
    <s v="PT00_hydro4"/>
    <s v="GNR_ROR_WTR"/>
    <x v="1"/>
    <x v="1"/>
    <x v="7"/>
    <x v="0"/>
    <n v="0.4746314037764382"/>
  </r>
  <r>
    <x v="0"/>
    <x v="0"/>
    <x v="0"/>
    <s v="PORTUGAL"/>
    <x v="32"/>
    <s v="PT00_A"/>
    <s v="GNR_PV_SUN"/>
    <x v="6"/>
    <x v="1"/>
    <x v="6"/>
    <x v="0"/>
    <n v="1.1902737599999997"/>
  </r>
  <r>
    <x v="0"/>
    <x v="0"/>
    <x v="0"/>
    <s v="PORTUGAL"/>
    <x v="32"/>
    <s v="PT00_A"/>
    <s v="GNR_WT_ONS-2020"/>
    <x v="2"/>
    <x v="1"/>
    <x v="2"/>
    <x v="0"/>
    <n v="20.926267049571614"/>
  </r>
  <r>
    <x v="0"/>
    <x v="0"/>
    <x v="0"/>
    <s v="PORTUGAL"/>
    <x v="32"/>
    <s v="PT00_A"/>
    <s v="GNR_PV-2020"/>
    <x v="6"/>
    <x v="1"/>
    <x v="6"/>
    <x v="0"/>
    <n v="8.13060389401676"/>
  </r>
  <r>
    <x v="0"/>
    <x v="0"/>
    <x v="0"/>
    <s v="SLOVAKIA"/>
    <x v="33"/>
    <s v="SK_A"/>
    <s v="GNR_ST_NUCL_CND_E-33"/>
    <x v="11"/>
    <x v="1"/>
    <x v="5"/>
    <x v="0"/>
    <n v="10.150517272405965"/>
  </r>
  <r>
    <x v="0"/>
    <x v="0"/>
    <x v="0"/>
    <s v="SLOVAKIA"/>
    <x v="33"/>
    <s v="SK_A"/>
    <s v="GNR_ELYS_ELEC_AEC_Y-2020"/>
    <x v="0"/>
    <x v="0"/>
    <x v="0"/>
    <x v="0"/>
    <n v="0.46634388286167772"/>
  </r>
  <r>
    <x v="0"/>
    <x v="0"/>
    <x v="0"/>
    <s v="SLOVAKIA"/>
    <x v="33"/>
    <s v="SK_A"/>
    <s v="GNR_STEAM-REFORMING_E-70_Y-2020"/>
    <x v="3"/>
    <x v="0"/>
    <x v="4"/>
    <x v="0"/>
    <n v="7.9619687317847396E-2"/>
  </r>
  <r>
    <x v="0"/>
    <x v="0"/>
    <x v="0"/>
    <s v="SLOVAKIA"/>
    <x v="33"/>
    <s v="SK00_hydro0"/>
    <s v="GNR_RES_WTR_NOPMP"/>
    <x v="1"/>
    <x v="1"/>
    <x v="1"/>
    <x v="0"/>
    <n v="7.5314313384615375E-2"/>
  </r>
  <r>
    <x v="0"/>
    <x v="0"/>
    <x v="0"/>
    <s v="SLOVAKIA"/>
    <x v="33"/>
    <s v="SK00_hydro2"/>
    <s v="GNR_RES_WTR_PMP_MC-01"/>
    <x v="1"/>
    <x v="1"/>
    <x v="1"/>
    <x v="0"/>
    <n v="0.1341283729945055"/>
  </r>
  <r>
    <x v="0"/>
    <x v="0"/>
    <x v="0"/>
    <s v="SLOVAKIA"/>
    <x v="33"/>
    <s v="SK00_hydro4"/>
    <s v="GNR_RES_WTR_NOPMP"/>
    <x v="1"/>
    <x v="1"/>
    <x v="1"/>
    <x v="0"/>
    <n v="0.35899317685027465"/>
  </r>
  <r>
    <x v="0"/>
    <x v="0"/>
    <x v="0"/>
    <s v="SLOVAKIA"/>
    <x v="33"/>
    <s v="SK00_hydro4"/>
    <s v="GNR_ROR_WTR"/>
    <x v="1"/>
    <x v="1"/>
    <x v="7"/>
    <x v="0"/>
    <n v="2.4288433266438347"/>
  </r>
  <r>
    <x v="0"/>
    <x v="0"/>
    <x v="0"/>
    <s v="SLOVAKIA"/>
    <x v="33"/>
    <s v="SK00_A"/>
    <s v="GNR_ES_WTR_PMP"/>
    <x v="0"/>
    <x v="1"/>
    <x v="8"/>
    <x v="0"/>
    <n v="0.22595128684729116"/>
  </r>
  <r>
    <x v="0"/>
    <x v="0"/>
    <x v="0"/>
    <s v="SLOVAKIA"/>
    <x v="33"/>
    <s v="SK00_A"/>
    <s v="GNR_PV_SUN"/>
    <x v="6"/>
    <x v="1"/>
    <x v="6"/>
    <x v="0"/>
    <n v="0.66487359599999996"/>
  </r>
  <r>
    <x v="0"/>
    <x v="0"/>
    <x v="0"/>
    <s v="SLOVAKIA"/>
    <x v="33"/>
    <s v="SK00_A"/>
    <s v="GNR_WT_ONS-2020"/>
    <x v="2"/>
    <x v="1"/>
    <x v="2"/>
    <x v="0"/>
    <n v="3.7759646927737216"/>
  </r>
  <r>
    <x v="0"/>
    <x v="0"/>
    <x v="0"/>
    <s v="HUNGARY"/>
    <x v="34"/>
    <s v="HU_A"/>
    <s v="GNR_GEO_HEAT_EO"/>
    <x v="9"/>
    <x v="1"/>
    <x v="5"/>
    <x v="0"/>
    <n v="2.6072999999999999E-2"/>
  </r>
  <r>
    <x v="0"/>
    <x v="0"/>
    <x v="0"/>
    <s v="HUNGARY"/>
    <x v="34"/>
    <s v="HU_A"/>
    <s v="GNR_ST_MSW_CND_E-20"/>
    <x v="10"/>
    <x v="1"/>
    <x v="5"/>
    <x v="0"/>
    <n v="0.4103457020532551"/>
  </r>
  <r>
    <x v="0"/>
    <x v="0"/>
    <x v="0"/>
    <s v="HUNGARY"/>
    <x v="34"/>
    <s v="HU_A"/>
    <s v="GNR_ST_NUCL_CND_E-33"/>
    <x v="11"/>
    <x v="1"/>
    <x v="5"/>
    <x v="0"/>
    <n v="11.104767200000003"/>
  </r>
  <r>
    <x v="0"/>
    <x v="0"/>
    <x v="0"/>
    <s v="HUNGARY"/>
    <x v="34"/>
    <s v="HU_A"/>
    <s v="GNR_ST_WOOD_CND_E-50"/>
    <x v="12"/>
    <x v="1"/>
    <x v="5"/>
    <x v="0"/>
    <n v="0.17557346609898761"/>
  </r>
  <r>
    <x v="0"/>
    <x v="0"/>
    <x v="0"/>
    <s v="HUNGARY"/>
    <x v="34"/>
    <s v="HU_A"/>
    <s v="GNR_ELYS_ELEC_AEC_Y-2020"/>
    <x v="0"/>
    <x v="0"/>
    <x v="0"/>
    <x v="0"/>
    <n v="0.5775439502083588"/>
  </r>
  <r>
    <x v="0"/>
    <x v="0"/>
    <x v="0"/>
    <s v="HUNGARY"/>
    <x v="34"/>
    <s v="HU_A"/>
    <s v="GNR_STEAM-REFORMING_E-70_Y-2020"/>
    <x v="3"/>
    <x v="0"/>
    <x v="4"/>
    <x v="0"/>
    <n v="9.8605064669719716E-2"/>
  </r>
  <r>
    <x v="0"/>
    <x v="0"/>
    <x v="0"/>
    <s v="HUNGARY"/>
    <x v="34"/>
    <s v="HU00_hydro0"/>
    <s v="GNR_ROR_WTR"/>
    <x v="1"/>
    <x v="1"/>
    <x v="7"/>
    <x v="0"/>
    <n v="0.18851769863013731"/>
  </r>
  <r>
    <x v="0"/>
    <x v="0"/>
    <x v="0"/>
    <s v="HUNGARY"/>
    <x v="34"/>
    <s v="HU00_A"/>
    <s v="GNR_PV_SUN"/>
    <x v="6"/>
    <x v="1"/>
    <x v="6"/>
    <x v="0"/>
    <n v="1.8677418480000001"/>
  </r>
  <r>
    <x v="0"/>
    <x v="0"/>
    <x v="0"/>
    <s v="HUNGARY"/>
    <x v="34"/>
    <s v="HU00_A"/>
    <s v="GNR_WT_ONS-2020"/>
    <x v="2"/>
    <x v="1"/>
    <x v="2"/>
    <x v="0"/>
    <n v="1.8326182845168704"/>
  </r>
  <r>
    <x v="0"/>
    <x v="0"/>
    <x v="0"/>
    <s v="HUNGARY"/>
    <x v="34"/>
    <s v="HU00_A"/>
    <s v="GNR_PV-2020"/>
    <x v="6"/>
    <x v="1"/>
    <x v="6"/>
    <x v="0"/>
    <n v="11.444047393443444"/>
  </r>
  <r>
    <x v="0"/>
    <x v="0"/>
    <x v="0"/>
    <s v="SLOVENIA"/>
    <x v="35"/>
    <s v="SI_A"/>
    <s v="GNR_ST_MSW_CND_E-20"/>
    <x v="10"/>
    <x v="1"/>
    <x v="5"/>
    <x v="0"/>
    <n v="9.0407466459269822E-2"/>
  </r>
  <r>
    <x v="0"/>
    <x v="0"/>
    <x v="0"/>
    <s v="SLOVENIA"/>
    <x v="35"/>
    <s v="SI_A"/>
    <s v="GNR_ST_NUCL_CND_E-33"/>
    <x v="11"/>
    <x v="1"/>
    <x v="5"/>
    <x v="0"/>
    <n v="3.9953862209147806"/>
  </r>
  <r>
    <x v="0"/>
    <x v="0"/>
    <x v="0"/>
    <s v="SLOVENIA"/>
    <x v="35"/>
    <s v="SI_A"/>
    <s v="GNR_ELYS_ELEC_AEC_Y-2020"/>
    <x v="0"/>
    <x v="0"/>
    <x v="0"/>
    <x v="0"/>
    <n v="4.9582992358860956E-3"/>
  </r>
  <r>
    <x v="0"/>
    <x v="0"/>
    <x v="0"/>
    <s v="SLOVENIA"/>
    <x v="35"/>
    <s v="SI_A"/>
    <s v="GNR_STEAM-REFORMING_E-70_Y-2020"/>
    <x v="3"/>
    <x v="0"/>
    <x v="4"/>
    <x v="0"/>
    <n v="7.0832846226944162E-4"/>
  </r>
  <r>
    <x v="0"/>
    <x v="0"/>
    <x v="0"/>
    <s v="SLOVENIA"/>
    <x v="35"/>
    <s v="SI00_hydro4"/>
    <s v="GNR_RES_WTR_NOPMP"/>
    <x v="1"/>
    <x v="1"/>
    <x v="1"/>
    <x v="0"/>
    <n v="1.0162811378846155"/>
  </r>
  <r>
    <x v="0"/>
    <x v="0"/>
    <x v="0"/>
    <s v="SLOVENIA"/>
    <x v="35"/>
    <s v="SI00_hydro4"/>
    <s v="GNR_ROR_WTR"/>
    <x v="1"/>
    <x v="1"/>
    <x v="7"/>
    <x v="0"/>
    <n v="1.5091905643753434"/>
  </r>
  <r>
    <x v="0"/>
    <x v="0"/>
    <x v="0"/>
    <s v="SLOVENIA"/>
    <x v="35"/>
    <s v="SI00_A"/>
    <s v="GNR_ES_WTR_PMP"/>
    <x v="0"/>
    <x v="1"/>
    <x v="8"/>
    <x v="0"/>
    <n v="0.14704285714285711"/>
  </r>
  <r>
    <x v="0"/>
    <x v="0"/>
    <x v="0"/>
    <s v="SLOVENIA"/>
    <x v="35"/>
    <s v="SI00_A"/>
    <s v="GNR_PV_SUN"/>
    <x v="6"/>
    <x v="1"/>
    <x v="6"/>
    <x v="0"/>
    <n v="0.40438324800000008"/>
  </r>
  <r>
    <x v="0"/>
    <x v="0"/>
    <x v="0"/>
    <s v="SLOVENIA"/>
    <x v="35"/>
    <s v="SI00_A"/>
    <s v="GNR_WT_ONS-2020"/>
    <x v="2"/>
    <x v="1"/>
    <x v="2"/>
    <x v="0"/>
    <n v="0.77709471590168044"/>
  </r>
  <r>
    <x v="0"/>
    <x v="0"/>
    <x v="0"/>
    <s v="SLOVENIA"/>
    <x v="35"/>
    <s v="SI00_A"/>
    <s v="GNR_PV-2020"/>
    <x v="6"/>
    <x v="1"/>
    <x v="6"/>
    <x v="0"/>
    <n v="10.359160881773924"/>
  </r>
  <r>
    <x v="0"/>
    <x v="0"/>
    <x v="0"/>
    <s v="CROATIA"/>
    <x v="36"/>
    <s v="HR_A"/>
    <s v="GNR_GEO_HEAT_EO"/>
    <x v="9"/>
    <x v="1"/>
    <x v="5"/>
    <x v="0"/>
    <n v="8.6910000000000001E-2"/>
  </r>
  <r>
    <x v="0"/>
    <x v="0"/>
    <x v="0"/>
    <s v="CROATIA"/>
    <x v="36"/>
    <s v="HR_A"/>
    <s v="GNR_ST_MSW_CND_E-20"/>
    <x v="10"/>
    <x v="1"/>
    <x v="5"/>
    <x v="0"/>
    <n v="5.0040000000000001E-2"/>
  </r>
  <r>
    <x v="0"/>
    <x v="0"/>
    <x v="0"/>
    <s v="CROATIA"/>
    <x v="36"/>
    <s v="HR_A"/>
    <s v="GNR_ELYS_ELEC_AEC_Y-2020"/>
    <x v="0"/>
    <x v="0"/>
    <x v="0"/>
    <x v="0"/>
    <n v="0.37696147225461851"/>
  </r>
  <r>
    <x v="0"/>
    <x v="0"/>
    <x v="0"/>
    <s v="CROATIA"/>
    <x v="36"/>
    <s v="HR_A"/>
    <s v="GNR_STEAM-REFORMING_E-70_Y-2020"/>
    <x v="3"/>
    <x v="0"/>
    <x v="4"/>
    <x v="0"/>
    <n v="3.4269224750419873E-2"/>
  </r>
  <r>
    <x v="0"/>
    <x v="0"/>
    <x v="0"/>
    <s v="CROATIA"/>
    <x v="36"/>
    <s v="HR00_hydro0"/>
    <s v="GNR_RES_WTR_NOPMP"/>
    <x v="1"/>
    <x v="1"/>
    <x v="1"/>
    <x v="0"/>
    <n v="6.1553642376098878"/>
  </r>
  <r>
    <x v="0"/>
    <x v="0"/>
    <x v="0"/>
    <s v="CROATIA"/>
    <x v="36"/>
    <s v="HR00_hydro0"/>
    <s v="GNR_ROR_WTR"/>
    <x v="1"/>
    <x v="1"/>
    <x v="7"/>
    <x v="0"/>
    <n v="1.9667268983013706"/>
  </r>
  <r>
    <x v="0"/>
    <x v="0"/>
    <x v="0"/>
    <s v="CROATIA"/>
    <x v="36"/>
    <s v="HR00_hydro2"/>
    <s v="GNR_RES_WTR_PMP_MC-01"/>
    <x v="1"/>
    <x v="1"/>
    <x v="1"/>
    <x v="0"/>
    <n v="0.73249873384615394"/>
  </r>
  <r>
    <x v="0"/>
    <x v="0"/>
    <x v="0"/>
    <s v="CROATIA"/>
    <x v="36"/>
    <s v="HR00_A"/>
    <s v="GNR_PV_SUN"/>
    <x v="6"/>
    <x v="1"/>
    <x v="6"/>
    <x v="0"/>
    <n v="7.1527581000000007E-2"/>
  </r>
  <r>
    <x v="0"/>
    <x v="0"/>
    <x v="0"/>
    <s v="CROATIA"/>
    <x v="36"/>
    <s v="HR00_A"/>
    <s v="GNR_WT_ONS-2020"/>
    <x v="2"/>
    <x v="1"/>
    <x v="2"/>
    <x v="0"/>
    <n v="17.102125935551577"/>
  </r>
  <r>
    <x v="0"/>
    <x v="0"/>
    <x v="0"/>
    <s v="ROMANIA"/>
    <x v="37"/>
    <s v="RO_A"/>
    <s v="GNR_ELYS_ELEC_AEC_Y-2020"/>
    <x v="0"/>
    <x v="0"/>
    <x v="0"/>
    <x v="0"/>
    <n v="0.69210468642273848"/>
  </r>
  <r>
    <x v="0"/>
    <x v="0"/>
    <x v="0"/>
    <s v="ROMANIA"/>
    <x v="37"/>
    <s v="RO_A"/>
    <s v="GNR_STEAM-REFORMING_E-70_Y-2020"/>
    <x v="3"/>
    <x v="0"/>
    <x v="4"/>
    <x v="0"/>
    <n v="4.6140312428182541E-2"/>
  </r>
  <r>
    <x v="0"/>
    <x v="0"/>
    <x v="0"/>
    <s v="ROMANIA"/>
    <x v="37"/>
    <s v="RO00_hydro0"/>
    <s v="GNR_RES_WTR_NOPMP"/>
    <x v="1"/>
    <x v="1"/>
    <x v="1"/>
    <x v="0"/>
    <n v="5.3556601936263739"/>
  </r>
  <r>
    <x v="0"/>
    <x v="0"/>
    <x v="0"/>
    <s v="ROMANIA"/>
    <x v="37"/>
    <s v="RO00_hydro0"/>
    <s v="GNR_ROR_WTR"/>
    <x v="1"/>
    <x v="1"/>
    <x v="7"/>
    <x v="0"/>
    <n v="13.396665569643845"/>
  </r>
  <r>
    <x v="0"/>
    <x v="0"/>
    <x v="0"/>
    <s v="ROMANIA"/>
    <x v="37"/>
    <s v="RO00_hydro2"/>
    <s v="GNR_RES_WTR_PMP_MC-01"/>
    <x v="1"/>
    <x v="1"/>
    <x v="1"/>
    <x v="0"/>
    <n v="1.5853935112664832"/>
  </r>
  <r>
    <x v="0"/>
    <x v="0"/>
    <x v="0"/>
    <s v="ROMANIA"/>
    <x v="37"/>
    <s v="RO00_A"/>
    <s v="GNR_PV_SUN"/>
    <x v="6"/>
    <x v="1"/>
    <x v="6"/>
    <x v="0"/>
    <n v="1.5834791610000003"/>
  </r>
  <r>
    <x v="0"/>
    <x v="0"/>
    <x v="0"/>
    <s v="ROMANIA"/>
    <x v="37"/>
    <s v="RO00_A"/>
    <s v="GNR_WT_ONS-2020"/>
    <x v="2"/>
    <x v="1"/>
    <x v="2"/>
    <x v="0"/>
    <n v="35.491471154484664"/>
  </r>
  <r>
    <x v="0"/>
    <x v="0"/>
    <x v="0"/>
    <s v="BULGARIA"/>
    <x v="38"/>
    <s v="BG_A"/>
    <s v="GNR_ST_MSW_CND_E-20"/>
    <x v="10"/>
    <x v="1"/>
    <x v="5"/>
    <x v="0"/>
    <n v="5.0040000000000001E-2"/>
  </r>
  <r>
    <x v="0"/>
    <x v="0"/>
    <x v="0"/>
    <s v="BULGARIA"/>
    <x v="38"/>
    <s v="BG_A"/>
    <s v="GNR_ST_NUCL_CND_E-33"/>
    <x v="11"/>
    <x v="1"/>
    <x v="5"/>
    <x v="0"/>
    <n v="12.626622403885573"/>
  </r>
  <r>
    <x v="0"/>
    <x v="0"/>
    <x v="0"/>
    <s v="BULGARIA"/>
    <x v="38"/>
    <s v="BG_A"/>
    <s v="GNR_ELYS_ELEC_AEC_Y-2020"/>
    <x v="0"/>
    <x v="0"/>
    <x v="0"/>
    <x v="0"/>
    <n v="0.42470319920027061"/>
  </r>
  <r>
    <x v="0"/>
    <x v="0"/>
    <x v="0"/>
    <s v="BULGARIA"/>
    <x v="38"/>
    <s v="BG_A"/>
    <s v="GNR_STEAM-REFORMING_E-70_Y-2020"/>
    <x v="3"/>
    <x v="0"/>
    <x v="4"/>
    <x v="0"/>
    <n v="2.8313546613351396E-2"/>
  </r>
  <r>
    <x v="0"/>
    <x v="0"/>
    <x v="0"/>
    <s v="BULGARIA"/>
    <x v="38"/>
    <s v="BG00_hydro0"/>
    <s v="GNR_RES_WTR_NOPMP"/>
    <x v="1"/>
    <x v="1"/>
    <x v="1"/>
    <x v="0"/>
    <n v="2.0095728069230763"/>
  </r>
  <r>
    <x v="0"/>
    <x v="0"/>
    <x v="0"/>
    <s v="BULGARIA"/>
    <x v="38"/>
    <s v="BG00_hydro0"/>
    <s v="GNR_ROR_WTR"/>
    <x v="1"/>
    <x v="1"/>
    <x v="7"/>
    <x v="0"/>
    <n v="0.7826347169315071"/>
  </r>
  <r>
    <x v="0"/>
    <x v="0"/>
    <x v="0"/>
    <s v="BULGARIA"/>
    <x v="38"/>
    <s v="BG00_hydro2"/>
    <s v="GNR_RES_WTR_PMP_MC-01"/>
    <x v="1"/>
    <x v="1"/>
    <x v="1"/>
    <x v="0"/>
    <n v="0.37829622802197799"/>
  </r>
  <r>
    <x v="0"/>
    <x v="0"/>
    <x v="0"/>
    <s v="BULGARIA"/>
    <x v="38"/>
    <s v="BG00_A"/>
    <s v="GNR_ES_WTR_PMP"/>
    <x v="0"/>
    <x v="1"/>
    <x v="8"/>
    <x v="0"/>
    <n v="0.19605714285714282"/>
  </r>
  <r>
    <x v="0"/>
    <x v="0"/>
    <x v="0"/>
    <s v="BULGARIA"/>
    <x v="38"/>
    <s v="BG00_A"/>
    <s v="GNR_PV_SUN"/>
    <x v="6"/>
    <x v="1"/>
    <x v="6"/>
    <x v="0"/>
    <n v="1.5055068960000004"/>
  </r>
  <r>
    <x v="0"/>
    <x v="0"/>
    <x v="0"/>
    <s v="BULGARIA"/>
    <x v="38"/>
    <s v="BG00_A"/>
    <s v="GNR_WT_ONS-2020"/>
    <x v="2"/>
    <x v="1"/>
    <x v="2"/>
    <x v="0"/>
    <n v="8.8665797278941891"/>
  </r>
  <r>
    <x v="0"/>
    <x v="0"/>
    <x v="0"/>
    <s v="BULGARIA"/>
    <x v="38"/>
    <s v="BG00_A"/>
    <s v="GNR_PV-2020"/>
    <x v="6"/>
    <x v="1"/>
    <x v="6"/>
    <x v="0"/>
    <n v="6.2353653582611575"/>
  </r>
  <r>
    <x v="0"/>
    <x v="0"/>
    <x v="0"/>
    <s v="GREECE"/>
    <x v="39"/>
    <s v="GR_A"/>
    <s v="GNR_STEAM-REFORMING-CCS_E-70_Y-2020"/>
    <x v="3"/>
    <x v="0"/>
    <x v="4"/>
    <x v="0"/>
    <n v="1.1109949677289739"/>
  </r>
  <r>
    <x v="0"/>
    <x v="0"/>
    <x v="0"/>
    <s v="GREECE"/>
    <x v="39"/>
    <s v="GR00_hydro0"/>
    <s v="GNR_RES_WTR_NOPMP"/>
    <x v="1"/>
    <x v="1"/>
    <x v="1"/>
    <x v="0"/>
    <n v="4.2809807884890105"/>
  </r>
  <r>
    <x v="0"/>
    <x v="0"/>
    <x v="0"/>
    <s v="GREECE"/>
    <x v="39"/>
    <s v="GR00_hydro0"/>
    <s v="GNR_ROR_WTR"/>
    <x v="1"/>
    <x v="1"/>
    <x v="7"/>
    <x v="0"/>
    <n v="1.6939464695890438"/>
  </r>
  <r>
    <x v="0"/>
    <x v="0"/>
    <x v="0"/>
    <s v="GREECE"/>
    <x v="39"/>
    <s v="GR00_hydro2"/>
    <s v="GNR_RES_WTR_PMP_MC-01"/>
    <x v="1"/>
    <x v="1"/>
    <x v="1"/>
    <x v="0"/>
    <n v="0.79419179793956041"/>
  </r>
  <r>
    <x v="0"/>
    <x v="0"/>
    <x v="0"/>
    <s v="GREECE"/>
    <x v="39"/>
    <s v="GR00_A"/>
    <s v="GNR_ES_WTR_PMP"/>
    <x v="0"/>
    <x v="1"/>
    <x v="8"/>
    <x v="0"/>
    <n v="0.16664857142857142"/>
  </r>
  <r>
    <x v="0"/>
    <x v="0"/>
    <x v="0"/>
    <s v="GREECE"/>
    <x v="39"/>
    <s v="GR00_A"/>
    <s v="GNR_PV_SUN"/>
    <x v="6"/>
    <x v="1"/>
    <x v="6"/>
    <x v="0"/>
    <n v="4.1137143299999979"/>
  </r>
  <r>
    <x v="0"/>
    <x v="0"/>
    <x v="0"/>
    <s v="GREECE"/>
    <x v="39"/>
    <s v="GR00_A"/>
    <s v="GNR_WT_ONS-2020"/>
    <x v="2"/>
    <x v="1"/>
    <x v="2"/>
    <x v="0"/>
    <n v="19.012092339517825"/>
  </r>
  <r>
    <x v="0"/>
    <x v="0"/>
    <x v="0"/>
    <s v="GREECE"/>
    <x v="39"/>
    <s v="GR00_A"/>
    <s v="GNR_PV-2020"/>
    <x v="6"/>
    <x v="1"/>
    <x v="6"/>
    <x v="0"/>
    <n v="5.0178061715806175"/>
  </r>
  <r>
    <x v="0"/>
    <x v="0"/>
    <x v="0"/>
    <s v="GREECE"/>
    <x v="40"/>
    <s v="GR03_A"/>
    <s v="GNR_WT_ONS-2020"/>
    <x v="2"/>
    <x v="1"/>
    <x v="2"/>
    <x v="0"/>
    <n v="11.371905704245577"/>
  </r>
  <r>
    <x v="0"/>
    <x v="0"/>
    <x v="0"/>
    <s v="IRELAND"/>
    <x v="41"/>
    <s v="IE_A"/>
    <s v="GNR_CC_NGAS_CND_E-56"/>
    <x v="3"/>
    <x v="1"/>
    <x v="5"/>
    <x v="0"/>
    <n v="0.16538185562586996"/>
  </r>
  <r>
    <x v="0"/>
    <x v="0"/>
    <x v="0"/>
    <s v="IRELAND"/>
    <x v="41"/>
    <s v="IE_A"/>
    <s v="GNR_ELYS_ELEC_AEC_Y-2020"/>
    <x v="0"/>
    <x v="0"/>
    <x v="0"/>
    <x v="0"/>
    <n v="2.2685598729111356E-2"/>
  </r>
  <r>
    <x v="0"/>
    <x v="0"/>
    <x v="0"/>
    <s v="IRELAND"/>
    <x v="41"/>
    <s v="IE_A"/>
    <s v="GNR_STEAM-REFORMING_E-70_Y-2020"/>
    <x v="3"/>
    <x v="0"/>
    <x v="4"/>
    <x v="0"/>
    <n v="3.2407998184444792E-3"/>
  </r>
  <r>
    <x v="0"/>
    <x v="0"/>
    <x v="0"/>
    <s v="IRELAND"/>
    <x v="41"/>
    <s v="IE00_hydro0"/>
    <s v="GNR_ROR_WTR"/>
    <x v="1"/>
    <x v="1"/>
    <x v="7"/>
    <x v="0"/>
    <n v="0.85523196230137044"/>
  </r>
  <r>
    <x v="0"/>
    <x v="0"/>
    <x v="0"/>
    <s v="IRELAND"/>
    <x v="41"/>
    <s v="IE00_A"/>
    <s v="GNR_ES_WTR_PMP"/>
    <x v="0"/>
    <x v="1"/>
    <x v="8"/>
    <x v="0"/>
    <n v="3.5780428571428574E-2"/>
  </r>
  <r>
    <x v="0"/>
    <x v="0"/>
    <x v="0"/>
    <s v="IRELAND"/>
    <x v="41"/>
    <s v="IE00_A"/>
    <s v="GNR_WT_ONS-2020"/>
    <x v="2"/>
    <x v="1"/>
    <x v="2"/>
    <x v="0"/>
    <n v="29.598535297685526"/>
  </r>
  <r>
    <x v="0"/>
    <x v="0"/>
    <x v="0"/>
    <s v="LUXEMBOURG"/>
    <x v="42"/>
    <s v="LU_A"/>
    <s v="GNR_CC_NGAS_CND_E-56"/>
    <x v="3"/>
    <x v="1"/>
    <x v="5"/>
    <x v="0"/>
    <n v="0.12666374999999999"/>
  </r>
  <r>
    <x v="0"/>
    <x v="0"/>
    <x v="0"/>
    <s v="LUXEMBOURG"/>
    <x v="42"/>
    <s v="LU_A"/>
    <s v="GNR_ST_MSW_CND_E-20"/>
    <x v="10"/>
    <x v="1"/>
    <x v="5"/>
    <x v="0"/>
    <n v="4.9495580838675717E-2"/>
  </r>
  <r>
    <x v="0"/>
    <x v="0"/>
    <x v="0"/>
    <s v="LUXEMBOURG"/>
    <x v="42"/>
    <s v="LU_A"/>
    <s v="GNR_ST_WOOD_CND_E-50"/>
    <x v="12"/>
    <x v="1"/>
    <x v="5"/>
    <x v="0"/>
    <n v="0.13742799999999999"/>
  </r>
  <r>
    <x v="0"/>
    <x v="0"/>
    <x v="0"/>
    <s v="LUXEMBOURG"/>
    <x v="42"/>
    <s v="LU_A"/>
    <s v="GNR_ELYS_ELEC_AEC_Y-2020"/>
    <x v="0"/>
    <x v="0"/>
    <x v="0"/>
    <x v="0"/>
    <n v="9.1161200264519701E-4"/>
  </r>
  <r>
    <x v="0"/>
    <x v="0"/>
    <x v="0"/>
    <s v="LUXEMBOURG"/>
    <x v="42"/>
    <s v="LU_A"/>
    <s v="GNR_STEAM-REFORMING_E-70_Y-2020"/>
    <x v="3"/>
    <x v="0"/>
    <x v="4"/>
    <x v="0"/>
    <n v="4.9991625951510807E-4"/>
  </r>
  <r>
    <x v="0"/>
    <x v="0"/>
    <x v="0"/>
    <s v="LUXEMBOURG"/>
    <x v="42"/>
    <s v="LU00_hydro0"/>
    <s v="GNR_ROR_WTR"/>
    <x v="1"/>
    <x v="1"/>
    <x v="7"/>
    <x v="0"/>
    <n v="0.1436020874520548"/>
  </r>
  <r>
    <x v="0"/>
    <x v="0"/>
    <x v="0"/>
    <s v="LUXEMBOURG"/>
    <x v="42"/>
    <s v="LU00_A"/>
    <s v="GNR_ES_WTR_PMP"/>
    <x v="0"/>
    <x v="1"/>
    <x v="8"/>
    <x v="0"/>
    <n v="0.48156535714285709"/>
  </r>
  <r>
    <x v="0"/>
    <x v="0"/>
    <x v="0"/>
    <s v="LUXEMBOURG"/>
    <x v="42"/>
    <s v="LU00_A"/>
    <s v="GNR_WT_ONS-2020"/>
    <x v="2"/>
    <x v="1"/>
    <x v="2"/>
    <x v="0"/>
    <n v="1.7815471439021831"/>
  </r>
  <r>
    <x v="0"/>
    <x v="0"/>
    <x v="0"/>
    <s v="ALBANIA"/>
    <x v="43"/>
    <s v="AL_A"/>
    <s v="GNR_ELYS_ELEC_AEC_Y-2020"/>
    <x v="0"/>
    <x v="0"/>
    <x v="0"/>
    <x v="0"/>
    <n v="9.4390610409349859E-2"/>
  </r>
  <r>
    <x v="0"/>
    <x v="0"/>
    <x v="0"/>
    <s v="ALBANIA"/>
    <x v="43"/>
    <s v="AL00_hydro0"/>
    <s v="GNR_RES_WTR_NOPMP"/>
    <x v="1"/>
    <x v="1"/>
    <x v="1"/>
    <x v="0"/>
    <n v="9.9548445029835158"/>
  </r>
  <r>
    <x v="0"/>
    <x v="0"/>
    <x v="0"/>
    <s v="ALBANIA"/>
    <x v="43"/>
    <s v="AL00_hydro0"/>
    <s v="GNR_ROR_WTR"/>
    <x v="1"/>
    <x v="1"/>
    <x v="7"/>
    <x v="0"/>
    <n v="1.591285193643835"/>
  </r>
  <r>
    <x v="0"/>
    <x v="0"/>
    <x v="0"/>
    <s v="ALBANIA"/>
    <x v="43"/>
    <s v="AL00_A"/>
    <s v="GNR_WT_ONS-2020"/>
    <x v="2"/>
    <x v="1"/>
    <x v="2"/>
    <x v="0"/>
    <n v="5.4295400287960245"/>
  </r>
  <r>
    <x v="0"/>
    <x v="0"/>
    <x v="0"/>
    <s v="ALBANIA"/>
    <x v="43"/>
    <s v="AL00_A"/>
    <s v="GNR_PV-2020"/>
    <x v="6"/>
    <x v="1"/>
    <x v="6"/>
    <x v="0"/>
    <n v="11.301301343139453"/>
  </r>
  <r>
    <x v="0"/>
    <x v="0"/>
    <x v="0"/>
    <s v="MONTENEGRO"/>
    <x v="44"/>
    <s v="ME_A"/>
    <s v="GNR_ELYS_ELEC_AEC_Y-2020"/>
    <x v="0"/>
    <x v="0"/>
    <x v="0"/>
    <x v="0"/>
    <n v="2.7779936247225728E-2"/>
  </r>
  <r>
    <x v="0"/>
    <x v="0"/>
    <x v="0"/>
    <s v="MONTENEGRO"/>
    <x v="44"/>
    <s v="ME_A"/>
    <s v="GNR_STEAM-REFORMING_E-70_Y-2020"/>
    <x v="3"/>
    <x v="0"/>
    <x v="4"/>
    <x v="0"/>
    <n v="2.5254487497477921E-3"/>
  </r>
  <r>
    <x v="0"/>
    <x v="0"/>
    <x v="0"/>
    <s v="MONTENEGRO"/>
    <x v="44"/>
    <s v="ME00_hydro0"/>
    <s v="GNR_RES_WTR_NOPMP"/>
    <x v="1"/>
    <x v="1"/>
    <x v="1"/>
    <x v="0"/>
    <n v="2.6867641015384618"/>
  </r>
  <r>
    <x v="0"/>
    <x v="0"/>
    <x v="0"/>
    <s v="MONTENEGRO"/>
    <x v="44"/>
    <s v="ME00_hydro0"/>
    <s v="GNR_ROR_WTR"/>
    <x v="1"/>
    <x v="1"/>
    <x v="7"/>
    <x v="0"/>
    <n v="0.17721122865753422"/>
  </r>
  <r>
    <x v="0"/>
    <x v="0"/>
    <x v="0"/>
    <s v="MONTENEGRO"/>
    <x v="44"/>
    <s v="ME00_A"/>
    <s v="GNR_WT_ONS-2020"/>
    <x v="2"/>
    <x v="1"/>
    <x v="2"/>
    <x v="0"/>
    <n v="0.761978898262344"/>
  </r>
  <r>
    <x v="0"/>
    <x v="0"/>
    <x v="0"/>
    <s v="MONTENEGRO"/>
    <x v="44"/>
    <s v="ME00_A"/>
    <s v="GNR_PV-2020"/>
    <x v="6"/>
    <x v="1"/>
    <x v="6"/>
    <x v="0"/>
    <n v="0.3123731995344633"/>
  </r>
  <r>
    <x v="0"/>
    <x v="0"/>
    <x v="0"/>
    <s v="NORTH_MACEDONIA"/>
    <x v="45"/>
    <s v="MK_A"/>
    <s v="GNR_STEAM-REFORMING-CCS_E-70_Y-2020"/>
    <x v="3"/>
    <x v="0"/>
    <x v="4"/>
    <x v="0"/>
    <n v="7.1481709243344224E-2"/>
  </r>
  <r>
    <x v="0"/>
    <x v="0"/>
    <x v="0"/>
    <s v="NORTH_MACEDONIA"/>
    <x v="45"/>
    <s v="MK00_hydro0"/>
    <s v="GNR_RES_WTR_NOPMP"/>
    <x v="1"/>
    <x v="1"/>
    <x v="1"/>
    <x v="0"/>
    <n v="1.8886148163681324"/>
  </r>
  <r>
    <x v="0"/>
    <x v="0"/>
    <x v="0"/>
    <s v="NORTH_MACEDONIA"/>
    <x v="45"/>
    <s v="MK00_hydro0"/>
    <s v="GNR_ROR_WTR"/>
    <x v="1"/>
    <x v="1"/>
    <x v="7"/>
    <x v="0"/>
    <n v="0.99983432021917862"/>
  </r>
  <r>
    <x v="0"/>
    <x v="0"/>
    <x v="0"/>
    <s v="BOSNIA_AND_HERZEGOVINA"/>
    <x v="46"/>
    <s v="BA_A"/>
    <s v="GNR_STEAM-REFORMING-CCS_E-70_Y-2020"/>
    <x v="3"/>
    <x v="0"/>
    <x v="4"/>
    <x v="0"/>
    <n v="0.13934511415089137"/>
  </r>
  <r>
    <x v="0"/>
    <x v="0"/>
    <x v="0"/>
    <s v="BOSNIA_AND_HERZEGOVINA"/>
    <x v="46"/>
    <s v="BA00_hydro0"/>
    <s v="GNR_RES_WTR_NOPMP"/>
    <x v="1"/>
    <x v="1"/>
    <x v="1"/>
    <x v="0"/>
    <n v="3.8051075582142841"/>
  </r>
  <r>
    <x v="0"/>
    <x v="0"/>
    <x v="0"/>
    <s v="BOSNIA_AND_HERZEGOVINA"/>
    <x v="46"/>
    <s v="BA00_hydro0"/>
    <s v="GNR_ROR_WTR"/>
    <x v="1"/>
    <x v="1"/>
    <x v="7"/>
    <x v="0"/>
    <n v="1.0787182460273967"/>
  </r>
  <r>
    <x v="0"/>
    <x v="0"/>
    <x v="0"/>
    <s v="BOSNIA_AND_HERZEGOVINA"/>
    <x v="46"/>
    <s v="BA00_hydro2"/>
    <s v="GNR_RES_WTR_PMP_MC-01"/>
    <x v="1"/>
    <x v="1"/>
    <x v="1"/>
    <x v="0"/>
    <n v="0.18302664285714285"/>
  </r>
  <r>
    <x v="0"/>
    <x v="0"/>
    <x v="0"/>
    <s v="BOSNIA_AND_HERZEGOVINA"/>
    <x v="46"/>
    <s v="BA00_A"/>
    <s v="GNR_WT_ONS-2020"/>
    <x v="2"/>
    <x v="1"/>
    <x v="2"/>
    <x v="0"/>
    <n v="5.0891400000000022"/>
  </r>
  <r>
    <x v="0"/>
    <x v="0"/>
    <x v="0"/>
    <s v="BOSNIA_AND_HERZEGOVINA"/>
    <x v="46"/>
    <s v="BA00_A"/>
    <s v="GNR_PV-2020"/>
    <x v="6"/>
    <x v="1"/>
    <x v="6"/>
    <x v="0"/>
    <n v="2.4276859892606861E-2"/>
  </r>
  <r>
    <x v="0"/>
    <x v="0"/>
    <x v="0"/>
    <s v="SERBIA"/>
    <x v="47"/>
    <s v="RS_A"/>
    <s v="GNR_STEAM-REFORMING-CCS_E-70_Y-2020"/>
    <x v="3"/>
    <x v="0"/>
    <x v="4"/>
    <x v="0"/>
    <n v="0.16392810042975425"/>
  </r>
  <r>
    <x v="0"/>
    <x v="0"/>
    <x v="0"/>
    <s v="SERBIA"/>
    <x v="47"/>
    <s v="RS00_hydro0"/>
    <s v="GNR_RES_WTR_NOPMP"/>
    <x v="1"/>
    <x v="1"/>
    <x v="1"/>
    <x v="0"/>
    <n v="1.0341855507706041"/>
  </r>
  <r>
    <x v="0"/>
    <x v="0"/>
    <x v="0"/>
    <s v="SERBIA"/>
    <x v="47"/>
    <s v="RS00_hydro0"/>
    <s v="GNR_ROR_WTR"/>
    <x v="1"/>
    <x v="1"/>
    <x v="7"/>
    <x v="0"/>
    <n v="10.140999219999994"/>
  </r>
  <r>
    <x v="0"/>
    <x v="0"/>
    <x v="0"/>
    <s v="SERBIA"/>
    <x v="47"/>
    <s v="RS00_A"/>
    <s v="GNR_ES_WTR_PMP"/>
    <x v="0"/>
    <x v="1"/>
    <x v="8"/>
    <x v="0"/>
    <n v="0.15029065845516845"/>
  </r>
  <r>
    <x v="0"/>
    <x v="0"/>
    <x v="0"/>
    <s v="SERBIA"/>
    <x v="47"/>
    <s v="RS00_A"/>
    <s v="GNR_PV_SUN"/>
    <x v="6"/>
    <x v="1"/>
    <x v="6"/>
    <x v="0"/>
    <n v="5.4653040000000007E-3"/>
  </r>
  <r>
    <x v="0"/>
    <x v="0"/>
    <x v="0"/>
    <s v="SERBIA"/>
    <x v="47"/>
    <s v="RS00_A"/>
    <s v="GNR_WT_ONS-2020"/>
    <x v="2"/>
    <x v="1"/>
    <x v="2"/>
    <x v="0"/>
    <n v="0.93258399999999997"/>
  </r>
  <r>
    <x v="0"/>
    <x v="0"/>
    <x v="0"/>
    <s v="SERBIA"/>
    <x v="47"/>
    <s v="RS00_A"/>
    <s v="GNR_PV-2020"/>
    <x v="6"/>
    <x v="1"/>
    <x v="6"/>
    <x v="0"/>
    <n v="0.38399969447259269"/>
  </r>
  <r>
    <x v="0"/>
    <x v="0"/>
    <x v="0"/>
    <s v="TURKEY"/>
    <x v="48"/>
    <s v="TR_A"/>
    <s v="GNR_GEO_HEAT_EO"/>
    <x v="9"/>
    <x v="1"/>
    <x v="5"/>
    <x v="0"/>
    <n v="14.774699999999999"/>
  </r>
  <r>
    <x v="0"/>
    <x v="0"/>
    <x v="0"/>
    <s v="TURKEY"/>
    <x v="48"/>
    <s v="TR_A"/>
    <s v="GNR_ELYS_ELEC_AEC_Y-2020"/>
    <x v="0"/>
    <x v="0"/>
    <x v="0"/>
    <x v="0"/>
    <n v="4.2347783510052457"/>
  </r>
  <r>
    <x v="0"/>
    <x v="0"/>
    <x v="0"/>
    <s v="TURKEY"/>
    <x v="48"/>
    <s v="TR00_hydro0"/>
    <s v="GNR_RES_WTR_NOPMP"/>
    <x v="1"/>
    <x v="1"/>
    <x v="1"/>
    <x v="0"/>
    <n v="54.063410853846136"/>
  </r>
  <r>
    <x v="0"/>
    <x v="0"/>
    <x v="0"/>
    <s v="TURKEY"/>
    <x v="48"/>
    <s v="TR00_hydro0"/>
    <s v="GNR_ROR_WTR"/>
    <x v="1"/>
    <x v="1"/>
    <x v="7"/>
    <x v="0"/>
    <n v="18.775393535999999"/>
  </r>
  <r>
    <x v="0"/>
    <x v="0"/>
    <x v="0"/>
    <s v="TURKEY"/>
    <x v="48"/>
    <s v="TR00_A"/>
    <s v="GNR_ES_WTR_PMP"/>
    <x v="0"/>
    <x v="1"/>
    <x v="8"/>
    <x v="0"/>
    <n v="0.17154999999999998"/>
  </r>
  <r>
    <x v="0"/>
    <x v="0"/>
    <x v="0"/>
    <s v="TURKEY"/>
    <x v="48"/>
    <s v="TR00_A"/>
    <s v="GNR_PV_SUN"/>
    <x v="6"/>
    <x v="1"/>
    <x v="6"/>
    <x v="0"/>
    <n v="13.638311999999994"/>
  </r>
  <r>
    <x v="0"/>
    <x v="0"/>
    <x v="0"/>
    <s v="TURKEY"/>
    <x v="48"/>
    <s v="TR00_A"/>
    <s v="GNR_WT_ONS-2020"/>
    <x v="2"/>
    <x v="1"/>
    <x v="2"/>
    <x v="0"/>
    <n v="133.02118263803288"/>
  </r>
  <r>
    <x v="0"/>
    <x v="0"/>
    <x v="0"/>
    <s v="MALTA"/>
    <x v="49"/>
    <s v="MT_A"/>
    <s v="GNR_CC_NGAS_CND_E-56"/>
    <x v="3"/>
    <x v="1"/>
    <x v="5"/>
    <x v="0"/>
    <n v="0.74783314074932128"/>
  </r>
  <r>
    <x v="0"/>
    <x v="0"/>
    <x v="0"/>
    <s v="MALTA"/>
    <x v="49"/>
    <s v="MT_A"/>
    <s v="GNR_GT_FUELOIL_CND_E-36"/>
    <x v="8"/>
    <x v="1"/>
    <x v="5"/>
    <x v="0"/>
    <n v="1.7318012556487256E-2"/>
  </r>
  <r>
    <x v="0"/>
    <x v="0"/>
    <x v="0"/>
    <s v="MALTA"/>
    <x v="49"/>
    <s v="MT00_A"/>
    <s v="GNR_PV_SUN"/>
    <x v="6"/>
    <x v="1"/>
    <x v="6"/>
    <x v="0"/>
    <n v="0.52435733324531553"/>
  </r>
  <r>
    <x v="0"/>
    <x v="0"/>
    <x v="0"/>
    <s v="MALTA"/>
    <x v="49"/>
    <s v="MT00_A"/>
    <s v="GNR_PV-2020"/>
    <x v="6"/>
    <x v="1"/>
    <x v="6"/>
    <x v="0"/>
    <n v="0.77339782064809592"/>
  </r>
  <r>
    <x v="0"/>
    <x v="0"/>
    <x v="0"/>
    <s v="CYPRUS"/>
    <x v="50"/>
    <s v="CY00_A"/>
    <s v="GNR_PV_SUN"/>
    <x v="6"/>
    <x v="1"/>
    <x v="6"/>
    <x v="0"/>
    <n v="0.46721048400000004"/>
  </r>
  <r>
    <x v="0"/>
    <x v="0"/>
    <x v="0"/>
    <s v="CYPRUS"/>
    <x v="50"/>
    <s v="CY00_A"/>
    <s v="GNR_PV-2020"/>
    <x v="6"/>
    <x v="1"/>
    <x v="6"/>
    <x v="0"/>
    <n v="9.1641322463365607E-2"/>
  </r>
  <r>
    <x v="0"/>
    <x v="0"/>
    <x v="1"/>
    <s v="NORWAY"/>
    <x v="0"/>
    <s v="NO3_A2"/>
    <s v="GNR_ELYS_ELEC_AEC_Y-2020"/>
    <x v="0"/>
    <x v="0"/>
    <x v="0"/>
    <x v="0"/>
    <n v="0.14039359787908395"/>
  </r>
  <r>
    <x v="0"/>
    <x v="0"/>
    <x v="1"/>
    <s v="NORWAY"/>
    <x v="0"/>
    <s v="NO3_A2"/>
    <s v="GNR_ELYS_ELEC_AEC_Y-2030"/>
    <x v="0"/>
    <x v="0"/>
    <x v="0"/>
    <x v="0"/>
    <n v="1.5546523629381346"/>
  </r>
  <r>
    <x v="0"/>
    <x v="0"/>
    <x v="1"/>
    <s v="NORWAY"/>
    <x v="0"/>
    <s v="NOM1_hydro2"/>
    <s v="GNR_RES_WTR_PMP_MC-01"/>
    <x v="1"/>
    <x v="1"/>
    <x v="1"/>
    <x v="0"/>
    <n v="17.656908146311661"/>
  </r>
  <r>
    <x v="0"/>
    <x v="0"/>
    <x v="1"/>
    <s v="NORWAY"/>
    <x v="0"/>
    <s v="NOM1_A"/>
    <s v="GNR_WT_ONS-2030"/>
    <x v="2"/>
    <x v="1"/>
    <x v="2"/>
    <x v="0"/>
    <n v="2.8541319522321986"/>
  </r>
  <r>
    <x v="0"/>
    <x v="0"/>
    <x v="1"/>
    <s v="NORWAY"/>
    <x v="1"/>
    <s v="NO4_A2"/>
    <s v="GNR_ELYS_ELEC_AEC_Y-2020"/>
    <x v="0"/>
    <x v="0"/>
    <x v="0"/>
    <x v="0"/>
    <n v="9.3860113681939569E-2"/>
  </r>
  <r>
    <x v="0"/>
    <x v="0"/>
    <x v="1"/>
    <s v="NORWAY"/>
    <x v="1"/>
    <s v="NO4_A2"/>
    <s v="GNR_ELYS_ELEC_AEC_Y-2030"/>
    <x v="0"/>
    <x v="0"/>
    <x v="0"/>
    <x v="0"/>
    <n v="7.4430824649565563"/>
  </r>
  <r>
    <x v="0"/>
    <x v="0"/>
    <x v="1"/>
    <s v="NORWAY"/>
    <x v="1"/>
    <s v="NON1_hydro2"/>
    <s v="GNR_RES_WTR_PMP_MC-01"/>
    <x v="1"/>
    <x v="1"/>
    <x v="1"/>
    <x v="0"/>
    <n v="22.465850500142853"/>
  </r>
  <r>
    <x v="0"/>
    <x v="0"/>
    <x v="1"/>
    <s v="NORWAY"/>
    <x v="1"/>
    <s v="NON1_A"/>
    <s v="GNR_WT_ONS-2020"/>
    <x v="2"/>
    <x v="1"/>
    <x v="2"/>
    <x v="0"/>
    <n v="9.5925209454209472"/>
  </r>
  <r>
    <x v="0"/>
    <x v="0"/>
    <x v="1"/>
    <s v="NORWAY"/>
    <x v="1"/>
    <s v="NON1_A"/>
    <s v="GNR_WT_ONS-2030"/>
    <x v="2"/>
    <x v="1"/>
    <x v="2"/>
    <x v="0"/>
    <n v="15.548450409719241"/>
  </r>
  <r>
    <x v="0"/>
    <x v="0"/>
    <x v="1"/>
    <s v="NORWAY"/>
    <x v="2"/>
    <s v="NO5_A2"/>
    <s v="GNR_ELYS_ELEC_AEC_Y-2020"/>
    <x v="0"/>
    <x v="0"/>
    <x v="0"/>
    <x v="0"/>
    <n v="0.28392684388787326"/>
  </r>
  <r>
    <x v="0"/>
    <x v="0"/>
    <x v="1"/>
    <s v="NORWAY"/>
    <x v="2"/>
    <s v="NOS0_hydro2"/>
    <s v="GNR_RES_WTR_PMP_MC-01"/>
    <x v="1"/>
    <x v="1"/>
    <x v="1"/>
    <x v="0"/>
    <n v="89.164234492451953"/>
  </r>
  <r>
    <x v="0"/>
    <x v="0"/>
    <x v="1"/>
    <s v="NORWAY"/>
    <x v="2"/>
    <s v="NOS0_A"/>
    <s v="GNR_WT_ONS-2030"/>
    <x v="2"/>
    <x v="1"/>
    <x v="2"/>
    <x v="0"/>
    <n v="24.582364485981302"/>
  </r>
  <r>
    <x v="0"/>
    <x v="0"/>
    <x v="1"/>
    <s v="DENMARK"/>
    <x v="3"/>
    <s v="DK1_Large"/>
    <s v="GNR_ELYS_ELEC_AEC_Y-2020"/>
    <x v="0"/>
    <x v="0"/>
    <x v="0"/>
    <x v="0"/>
    <n v="15.363542784839062"/>
  </r>
  <r>
    <x v="0"/>
    <x v="0"/>
    <x v="1"/>
    <s v="DENMARK"/>
    <x v="3"/>
    <s v="DK1_Large"/>
    <s v="GNR_H2S_H2-CAVERN_Y-2030"/>
    <x v="17"/>
    <x v="0"/>
    <x v="10"/>
    <x v="0"/>
    <n v="9.6994658461791232"/>
  </r>
  <r>
    <x v="0"/>
    <x v="0"/>
    <x v="1"/>
    <s v="DENMARK"/>
    <x v="3"/>
    <s v="DKW1_A"/>
    <s v="GNR_PV_SUN"/>
    <x v="6"/>
    <x v="1"/>
    <x v="6"/>
    <x v="0"/>
    <n v="0.68488829980166033"/>
  </r>
  <r>
    <x v="0"/>
    <x v="0"/>
    <x v="1"/>
    <s v="DENMARK"/>
    <x v="3"/>
    <s v="DKW1_A"/>
    <s v="GNR_WT_ONS-2020"/>
    <x v="2"/>
    <x v="1"/>
    <x v="2"/>
    <x v="0"/>
    <n v="31.471455695285872"/>
  </r>
  <r>
    <x v="0"/>
    <x v="0"/>
    <x v="1"/>
    <s v="DENMARK"/>
    <x v="3"/>
    <s v="DKW1_A"/>
    <s v="GNR_PV-2020"/>
    <x v="6"/>
    <x v="1"/>
    <x v="6"/>
    <x v="0"/>
    <n v="9.2964441613839437"/>
  </r>
  <r>
    <x v="0"/>
    <x v="0"/>
    <x v="1"/>
    <s v="DENMARK"/>
    <x v="3"/>
    <s v="DKW1_A"/>
    <s v="GNR_PV-2030"/>
    <x v="6"/>
    <x v="1"/>
    <x v="6"/>
    <x v="0"/>
    <n v="25.290074751888284"/>
  </r>
  <r>
    <x v="0"/>
    <x v="0"/>
    <x v="1"/>
    <s v="DENMARK"/>
    <x v="4"/>
    <s v="DK2_Large"/>
    <s v="GNR_ELYS_ELEC_AEC_Y-2020"/>
    <x v="0"/>
    <x v="0"/>
    <x v="0"/>
    <x v="0"/>
    <n v="10.121692850952234"/>
  </r>
  <r>
    <x v="0"/>
    <x v="0"/>
    <x v="1"/>
    <s v="DENMARK"/>
    <x v="4"/>
    <s v="DKE1_A"/>
    <s v="GNR_PV_SUN"/>
    <x v="6"/>
    <x v="1"/>
    <x v="6"/>
    <x v="0"/>
    <n v="0.36106976289246651"/>
  </r>
  <r>
    <x v="0"/>
    <x v="0"/>
    <x v="1"/>
    <s v="DENMARK"/>
    <x v="4"/>
    <s v="DKE1_A"/>
    <s v="GNR_WT_ONS-2020"/>
    <x v="2"/>
    <x v="1"/>
    <x v="2"/>
    <x v="0"/>
    <n v="11.695750028538352"/>
  </r>
  <r>
    <x v="0"/>
    <x v="0"/>
    <x v="1"/>
    <s v="DENMARK"/>
    <x v="4"/>
    <s v="DKE1_A"/>
    <s v="GNR_PV-2020"/>
    <x v="6"/>
    <x v="1"/>
    <x v="6"/>
    <x v="0"/>
    <n v="14.530266260412583"/>
  </r>
  <r>
    <x v="0"/>
    <x v="0"/>
    <x v="1"/>
    <s v="DENMARK"/>
    <x v="4"/>
    <s v="DKE1_A"/>
    <s v="GNR_PV-2030"/>
    <x v="6"/>
    <x v="1"/>
    <x v="6"/>
    <x v="0"/>
    <n v="10.840702291177061"/>
  </r>
  <r>
    <x v="0"/>
    <x v="0"/>
    <x v="1"/>
    <s v="FINLAND"/>
    <x v="5"/>
    <s v="FI_large"/>
    <s v="GNR_ELYS_ELEC_AEC_Y-2020"/>
    <x v="0"/>
    <x v="0"/>
    <x v="0"/>
    <x v="0"/>
    <n v="0.48699446098900384"/>
  </r>
  <r>
    <x v="0"/>
    <x v="0"/>
    <x v="1"/>
    <s v="FINLAND"/>
    <x v="5"/>
    <s v="FI00_hydro0"/>
    <s v="GNR_ROR_WTR"/>
    <x v="1"/>
    <x v="1"/>
    <x v="7"/>
    <x v="0"/>
    <n v="6.680704664219177"/>
  </r>
  <r>
    <x v="0"/>
    <x v="0"/>
    <x v="1"/>
    <s v="FINLAND"/>
    <x v="5"/>
    <s v="FI00_hydro3"/>
    <s v="GNR_RES_WTR_PMP_MC-01"/>
    <x v="1"/>
    <x v="1"/>
    <x v="1"/>
    <x v="0"/>
    <n v="7.3372451414835158"/>
  </r>
  <r>
    <x v="0"/>
    <x v="0"/>
    <x v="1"/>
    <s v="FINLAND"/>
    <x v="5"/>
    <s v="FI00_A"/>
    <s v="GNR_WT_ONS-2020"/>
    <x v="2"/>
    <x v="1"/>
    <x v="2"/>
    <x v="0"/>
    <n v="64.144180465091949"/>
  </r>
  <r>
    <x v="0"/>
    <x v="0"/>
    <x v="1"/>
    <s v="FINLAND"/>
    <x v="5"/>
    <s v="FI00_A"/>
    <s v="GNR_PV-2020"/>
    <x v="6"/>
    <x v="1"/>
    <x v="6"/>
    <x v="0"/>
    <n v="5.7542909688370028"/>
  </r>
  <r>
    <x v="0"/>
    <x v="0"/>
    <x v="1"/>
    <s v="GERMANY"/>
    <x v="6"/>
    <s v="DE4-E_A"/>
    <s v="AGG-DE4-E_ES_ELEC"/>
    <x v="0"/>
    <x v="1"/>
    <x v="8"/>
    <x v="0"/>
    <n v="7.6531809523809507E-5"/>
  </r>
  <r>
    <x v="0"/>
    <x v="0"/>
    <x v="1"/>
    <s v="GERMANY"/>
    <x v="6"/>
    <s v="DE4-E_A"/>
    <s v="GNR_ELYS_ELEC_AEC_Y-2020"/>
    <x v="0"/>
    <x v="0"/>
    <x v="0"/>
    <x v="0"/>
    <n v="8.6002032464736313"/>
  </r>
  <r>
    <x v="0"/>
    <x v="0"/>
    <x v="1"/>
    <s v="GERMANY"/>
    <x v="6"/>
    <s v="DE4-E_A"/>
    <s v="GNR_H2S_H2-CAVERN_Y-2030"/>
    <x v="17"/>
    <x v="0"/>
    <x v="10"/>
    <x v="0"/>
    <n v="17.419765243289266"/>
  </r>
  <r>
    <x v="0"/>
    <x v="0"/>
    <x v="1"/>
    <s v="GERMANY"/>
    <x v="6"/>
    <s v="DE4-N_A"/>
    <s v="AGG-DE4-N_ES_ELEC"/>
    <x v="0"/>
    <x v="1"/>
    <x v="8"/>
    <x v="0"/>
    <n v="2.6307809523809515E-5"/>
  </r>
  <r>
    <x v="0"/>
    <x v="0"/>
    <x v="1"/>
    <s v="GERMANY"/>
    <x v="6"/>
    <s v="DE4-N_A"/>
    <s v="GNR_GEO_HEAT_EO"/>
    <x v="9"/>
    <x v="1"/>
    <x v="5"/>
    <x v="0"/>
    <n v="8.6910000000000061E-5"/>
  </r>
  <r>
    <x v="0"/>
    <x v="0"/>
    <x v="1"/>
    <s v="GERMANY"/>
    <x v="6"/>
    <s v="DE4-N_A"/>
    <s v="GNR_ELYS_ELEC_AEC_Y-2020"/>
    <x v="0"/>
    <x v="0"/>
    <x v="0"/>
    <x v="0"/>
    <n v="0.75558450000000088"/>
  </r>
  <r>
    <x v="0"/>
    <x v="0"/>
    <x v="1"/>
    <s v="GERMANY"/>
    <x v="6"/>
    <s v="DE4-S_A"/>
    <s v="AGG-DE4-S_ES_ELEC"/>
    <x v="0"/>
    <x v="1"/>
    <x v="8"/>
    <x v="0"/>
    <n v="2.1285409523809519E-4"/>
  </r>
  <r>
    <x v="0"/>
    <x v="0"/>
    <x v="1"/>
    <s v="GERMANY"/>
    <x v="6"/>
    <s v="DE4-S_A"/>
    <s v="GNR_GEO_HEAT_EO"/>
    <x v="9"/>
    <x v="1"/>
    <x v="5"/>
    <x v="0"/>
    <n v="0.34120866"/>
  </r>
  <r>
    <x v="0"/>
    <x v="0"/>
    <x v="1"/>
    <s v="GERMANY"/>
    <x v="6"/>
    <s v="DE4-S_A"/>
    <s v="GNR_ELYS_ELEC_AEC_Y-2020"/>
    <x v="0"/>
    <x v="0"/>
    <x v="0"/>
    <x v="0"/>
    <n v="5.3022439796507088"/>
  </r>
  <r>
    <x v="0"/>
    <x v="0"/>
    <x v="1"/>
    <s v="GERMANY"/>
    <x v="6"/>
    <s v="DE4-W_A"/>
    <s v="AGG-DE4-W_ES_ELEC"/>
    <x v="0"/>
    <x v="1"/>
    <x v="8"/>
    <x v="0"/>
    <n v="2.6726342857142851E-4"/>
  </r>
  <r>
    <x v="0"/>
    <x v="0"/>
    <x v="1"/>
    <s v="GERMANY"/>
    <x v="6"/>
    <s v="DE4-W_A"/>
    <s v="GNR_ELYS_ELEC_AEC_Y-2020"/>
    <x v="0"/>
    <x v="0"/>
    <x v="0"/>
    <x v="0"/>
    <n v="14.905879545015068"/>
  </r>
  <r>
    <x v="0"/>
    <x v="0"/>
    <x v="1"/>
    <s v="GERMANY"/>
    <x v="6"/>
    <s v="DE00_hydro0"/>
    <s v="GNR_RES_WTR_NOPMP"/>
    <x v="1"/>
    <x v="1"/>
    <x v="1"/>
    <x v="0"/>
    <n v="1.3926950829670326"/>
  </r>
  <r>
    <x v="0"/>
    <x v="0"/>
    <x v="1"/>
    <s v="GERMANY"/>
    <x v="6"/>
    <s v="DE00_hydro0"/>
    <s v="GNR_ROR_WTR"/>
    <x v="1"/>
    <x v="1"/>
    <x v="7"/>
    <x v="0"/>
    <n v="18.684009264219174"/>
  </r>
  <r>
    <x v="0"/>
    <x v="0"/>
    <x v="1"/>
    <s v="GERMANY"/>
    <x v="6"/>
    <s v="DE00_hydro2"/>
    <s v="GNR_RES_WTR_PMP_MC-01"/>
    <x v="1"/>
    <x v="1"/>
    <x v="1"/>
    <x v="0"/>
    <n v="0.42252398896978022"/>
  </r>
  <r>
    <x v="0"/>
    <x v="0"/>
    <x v="1"/>
    <s v="GERMANY"/>
    <x v="6"/>
    <s v="DE00_A"/>
    <s v="GNR_ES_WTR_PMP"/>
    <x v="0"/>
    <x v="1"/>
    <x v="8"/>
    <x v="0"/>
    <n v="2.8127976749999997"/>
  </r>
  <r>
    <x v="0"/>
    <x v="0"/>
    <x v="1"/>
    <s v="GERMANY"/>
    <x v="6"/>
    <s v="DE00_A"/>
    <s v="GNR_WT_ONS-2020"/>
    <x v="2"/>
    <x v="1"/>
    <x v="2"/>
    <x v="0"/>
    <n v="282.99208638669626"/>
  </r>
  <r>
    <x v="0"/>
    <x v="0"/>
    <x v="1"/>
    <s v="GERMANY"/>
    <x v="6"/>
    <s v="DE00_A"/>
    <s v="GNR_PV-2020"/>
    <x v="6"/>
    <x v="1"/>
    <x v="6"/>
    <x v="0"/>
    <n v="77.351214181865117"/>
  </r>
  <r>
    <x v="0"/>
    <x v="0"/>
    <x v="1"/>
    <s v="NETHERLANDS"/>
    <x v="7"/>
    <s v="NL_A"/>
    <s v="GNR_ST_MSW_CND_E-20"/>
    <x v="10"/>
    <x v="1"/>
    <x v="5"/>
    <x v="0"/>
    <n v="4.1294803113553114"/>
  </r>
  <r>
    <x v="0"/>
    <x v="0"/>
    <x v="1"/>
    <s v="NETHERLANDS"/>
    <x v="7"/>
    <s v="NL_A"/>
    <s v="GNR_ELYS_ELEC_AEC_Y-2020"/>
    <x v="0"/>
    <x v="0"/>
    <x v="0"/>
    <x v="0"/>
    <n v="15.358778234467763"/>
  </r>
  <r>
    <x v="0"/>
    <x v="0"/>
    <x v="1"/>
    <s v="NETHERLANDS"/>
    <x v="7"/>
    <s v="NL_A"/>
    <s v="GNR_H2S_H2-CAVERN_Y-2030"/>
    <x v="17"/>
    <x v="0"/>
    <x v="10"/>
    <x v="0"/>
    <n v="6.23033020326403"/>
  </r>
  <r>
    <x v="0"/>
    <x v="0"/>
    <x v="1"/>
    <s v="NETHERLANDS"/>
    <x v="7"/>
    <s v="NL00_hydro0"/>
    <s v="GNR_ROR_WTR"/>
    <x v="1"/>
    <x v="1"/>
    <x v="7"/>
    <x v="0"/>
    <n v="0.12310790871232882"/>
  </r>
  <r>
    <x v="0"/>
    <x v="0"/>
    <x v="1"/>
    <s v="NETHERLANDS"/>
    <x v="7"/>
    <s v="NL00_A"/>
    <s v="GNR_WT_ONS-2020"/>
    <x v="2"/>
    <x v="1"/>
    <x v="2"/>
    <x v="0"/>
    <n v="40.110288050627275"/>
  </r>
  <r>
    <x v="0"/>
    <x v="0"/>
    <x v="1"/>
    <s v="NETHERLANDS"/>
    <x v="7"/>
    <s v="NL00_A"/>
    <s v="GNR_PV-2020"/>
    <x v="6"/>
    <x v="1"/>
    <x v="6"/>
    <x v="0"/>
    <n v="5.4070967240506818"/>
  </r>
  <r>
    <x v="0"/>
    <x v="0"/>
    <x v="1"/>
    <s v="SWEDEN"/>
    <x v="8"/>
    <s v="SE1_medium"/>
    <s v="GNR_ELYS_ELEC_AEC_Y-2020"/>
    <x v="0"/>
    <x v="0"/>
    <x v="0"/>
    <x v="0"/>
    <n v="3.2505058138817864"/>
  </r>
  <r>
    <x v="0"/>
    <x v="0"/>
    <x v="1"/>
    <s v="SWEDEN"/>
    <x v="8"/>
    <s v="SE1_medium"/>
    <s v="GNR_ELYS_ELEC_AEC_Y-2030"/>
    <x v="0"/>
    <x v="0"/>
    <x v="0"/>
    <x v="0"/>
    <n v="11.045745559903594"/>
  </r>
  <r>
    <x v="0"/>
    <x v="0"/>
    <x v="1"/>
    <s v="SWEDEN"/>
    <x v="8"/>
    <s v="SE01_hydro0"/>
    <s v="GNR_RES_WTR_NOPMP"/>
    <x v="1"/>
    <x v="1"/>
    <x v="1"/>
    <x v="0"/>
    <n v="13.954998392307692"/>
  </r>
  <r>
    <x v="0"/>
    <x v="0"/>
    <x v="1"/>
    <s v="SWEDEN"/>
    <x v="8"/>
    <s v="SE01_hydro0"/>
    <s v="GNR_ROR_WTR"/>
    <x v="1"/>
    <x v="1"/>
    <x v="7"/>
    <x v="0"/>
    <n v="4.0138540957808191"/>
  </r>
  <r>
    <x v="0"/>
    <x v="0"/>
    <x v="1"/>
    <s v="SWEDEN"/>
    <x v="8"/>
    <s v="SE01_A"/>
    <s v="GNR_WT_ONS-2030"/>
    <x v="2"/>
    <x v="1"/>
    <x v="2"/>
    <x v="0"/>
    <n v="30.182938438438477"/>
  </r>
  <r>
    <x v="0"/>
    <x v="0"/>
    <x v="1"/>
    <s v="SWEDEN"/>
    <x v="9"/>
    <s v="SE2_medium"/>
    <s v="GNR_ELYS_ELEC_AEC_Y-2020"/>
    <x v="0"/>
    <x v="0"/>
    <x v="0"/>
    <x v="0"/>
    <n v="2.0249004783876208"/>
  </r>
  <r>
    <x v="0"/>
    <x v="0"/>
    <x v="1"/>
    <s v="SWEDEN"/>
    <x v="9"/>
    <s v="SE02_hydro0"/>
    <s v="GNR_RES_WTR_NOPMP"/>
    <x v="1"/>
    <x v="1"/>
    <x v="1"/>
    <x v="0"/>
    <n v="21.785322208269228"/>
  </r>
  <r>
    <x v="0"/>
    <x v="0"/>
    <x v="1"/>
    <s v="SWEDEN"/>
    <x v="9"/>
    <s v="SE02_hydro0"/>
    <s v="GNR_ROR_WTR"/>
    <x v="1"/>
    <x v="1"/>
    <x v="7"/>
    <x v="0"/>
    <n v="11.862170876493147"/>
  </r>
  <r>
    <x v="0"/>
    <x v="0"/>
    <x v="1"/>
    <s v="SWEDEN"/>
    <x v="9"/>
    <s v="SE02_A"/>
    <s v="GNR_WT_ONS-2030"/>
    <x v="2"/>
    <x v="1"/>
    <x v="2"/>
    <x v="0"/>
    <n v="38.247700450450388"/>
  </r>
  <r>
    <x v="0"/>
    <x v="0"/>
    <x v="1"/>
    <s v="SWEDEN"/>
    <x v="10"/>
    <s v="SE3_large"/>
    <s v="GNR_ELYS_ELEC_AEC_Y-2020"/>
    <x v="0"/>
    <x v="0"/>
    <x v="0"/>
    <x v="0"/>
    <n v="18.395447124783217"/>
  </r>
  <r>
    <x v="0"/>
    <x v="0"/>
    <x v="1"/>
    <s v="SWEDEN"/>
    <x v="10"/>
    <s v="SE03_hydro0"/>
    <s v="GNR_RES_WTR_NOPMP"/>
    <x v="1"/>
    <x v="1"/>
    <x v="1"/>
    <x v="0"/>
    <n v="7.2684272769890139"/>
  </r>
  <r>
    <x v="0"/>
    <x v="0"/>
    <x v="1"/>
    <s v="SWEDEN"/>
    <x v="10"/>
    <s v="SE03_hydro0"/>
    <s v="GNR_ROR_WTR"/>
    <x v="1"/>
    <x v="1"/>
    <x v="7"/>
    <x v="0"/>
    <n v="3.5692940351780846"/>
  </r>
  <r>
    <x v="0"/>
    <x v="0"/>
    <x v="1"/>
    <s v="SWEDEN"/>
    <x v="10"/>
    <s v="SE03_A"/>
    <s v="GNR_WT_ONS-2020"/>
    <x v="2"/>
    <x v="1"/>
    <x v="2"/>
    <x v="0"/>
    <n v="42.051973014362886"/>
  </r>
  <r>
    <x v="0"/>
    <x v="0"/>
    <x v="1"/>
    <s v="SWEDEN"/>
    <x v="11"/>
    <s v="SE04_hydro0"/>
    <s v="GNR_RES_WTR_NOPMP"/>
    <x v="1"/>
    <x v="1"/>
    <x v="1"/>
    <x v="0"/>
    <n v="1.299441270068681"/>
  </r>
  <r>
    <x v="0"/>
    <x v="0"/>
    <x v="1"/>
    <s v="SWEDEN"/>
    <x v="11"/>
    <s v="SE04_hydro0"/>
    <s v="GNR_ROR_WTR"/>
    <x v="1"/>
    <x v="1"/>
    <x v="7"/>
    <x v="0"/>
    <n v="5.2127990082191752E-2"/>
  </r>
  <r>
    <x v="0"/>
    <x v="0"/>
    <x v="1"/>
    <s v="SWEDEN"/>
    <x v="11"/>
    <s v="SE04_A"/>
    <s v="GNR_WT_ONS-2020"/>
    <x v="2"/>
    <x v="1"/>
    <x v="2"/>
    <x v="0"/>
    <n v="12.285708983393805"/>
  </r>
  <r>
    <x v="0"/>
    <x v="0"/>
    <x v="1"/>
    <s v="UNITED_KINGDOM"/>
    <x v="12"/>
    <s v="UK_A"/>
    <s v="GNR_CC_NGAS_CND_E-58"/>
    <x v="3"/>
    <x v="1"/>
    <x v="5"/>
    <x v="0"/>
    <n v="5.0170569592828969"/>
  </r>
  <r>
    <x v="0"/>
    <x v="0"/>
    <x v="1"/>
    <s v="UNITED_KINGDOM"/>
    <x v="12"/>
    <s v="UK_A"/>
    <s v="GNR_ST_MSW_CND_E-20"/>
    <x v="10"/>
    <x v="1"/>
    <x v="5"/>
    <x v="0"/>
    <n v="3.6852631892551782"/>
  </r>
  <r>
    <x v="0"/>
    <x v="0"/>
    <x v="1"/>
    <s v="UNITED_KINGDOM"/>
    <x v="12"/>
    <s v="UK_A"/>
    <s v="GNR_ELYS_ELEC_AEC_Y-2020"/>
    <x v="0"/>
    <x v="0"/>
    <x v="0"/>
    <x v="0"/>
    <n v="1.0875475103104855"/>
  </r>
  <r>
    <x v="0"/>
    <x v="0"/>
    <x v="1"/>
    <s v="UNITED_KINGDOM"/>
    <x v="12"/>
    <s v="UK_A"/>
    <s v="GNR_H2S_H2-CAVERN_Y-2030"/>
    <x v="17"/>
    <x v="0"/>
    <x v="10"/>
    <x v="0"/>
    <n v="5.3753158795650391"/>
  </r>
  <r>
    <x v="0"/>
    <x v="0"/>
    <x v="1"/>
    <s v="UNITED_KINGDOM"/>
    <x v="12"/>
    <s v="UK00_hydro0"/>
    <s v="GNR_ROR_WTR"/>
    <x v="1"/>
    <x v="1"/>
    <x v="7"/>
    <x v="0"/>
    <n v="4.4004886519999991"/>
  </r>
  <r>
    <x v="0"/>
    <x v="0"/>
    <x v="1"/>
    <s v="UNITED_KINGDOM"/>
    <x v="12"/>
    <s v="UK00_A"/>
    <s v="GNR_ES_WTR_PMP"/>
    <x v="0"/>
    <x v="1"/>
    <x v="8"/>
    <x v="0"/>
    <n v="0.67247599999999996"/>
  </r>
  <r>
    <x v="0"/>
    <x v="0"/>
    <x v="1"/>
    <s v="UNITED_KINGDOM"/>
    <x v="12"/>
    <s v="UK00_A"/>
    <s v="GNR_WT_ONS-2020"/>
    <x v="2"/>
    <x v="1"/>
    <x v="2"/>
    <x v="0"/>
    <n v="195.53621588995279"/>
  </r>
  <r>
    <x v="0"/>
    <x v="0"/>
    <x v="1"/>
    <s v="UNITED_KINGDOM"/>
    <x v="12"/>
    <s v="UK00_A"/>
    <s v="GNR_PV-2020"/>
    <x v="6"/>
    <x v="1"/>
    <x v="6"/>
    <x v="0"/>
    <n v="33.808202110581988"/>
  </r>
  <r>
    <x v="0"/>
    <x v="0"/>
    <x v="1"/>
    <s v="UNITED_KINGDOM"/>
    <x v="13"/>
    <s v="UKNI_A"/>
    <s v="GNR_WT_ONS-2020"/>
    <x v="2"/>
    <x v="1"/>
    <x v="2"/>
    <x v="0"/>
    <n v="0.51042579143386235"/>
  </r>
  <r>
    <x v="0"/>
    <x v="0"/>
    <x v="1"/>
    <s v="UNITED_KINGDOM"/>
    <x v="13"/>
    <s v="UKNI_A"/>
    <s v="GNR_PV-2020"/>
    <x v="6"/>
    <x v="1"/>
    <x v="6"/>
    <x v="0"/>
    <n v="0.16516414707958377"/>
  </r>
  <r>
    <x v="0"/>
    <x v="0"/>
    <x v="1"/>
    <s v="UNITED_KINGDOM"/>
    <x v="13"/>
    <s v="UKNI_A"/>
    <s v="GNR_PV-2030"/>
    <x v="6"/>
    <x v="1"/>
    <x v="6"/>
    <x v="0"/>
    <n v="0.38198753740593222"/>
  </r>
  <r>
    <x v="0"/>
    <x v="0"/>
    <x v="1"/>
    <s v="ESTONIA"/>
    <x v="14"/>
    <s v="EE_Enefit"/>
    <s v="ENEFIT_RETORT_DUMMY"/>
    <x v="14"/>
    <x v="1"/>
    <x v="5"/>
    <x v="0"/>
    <n v="1.7432399999999999"/>
  </r>
  <r>
    <x v="0"/>
    <x v="0"/>
    <x v="1"/>
    <s v="ESTONIA"/>
    <x v="14"/>
    <s v="EE00_A"/>
    <s v="GNR_WT_ONS-2020"/>
    <x v="2"/>
    <x v="1"/>
    <x v="2"/>
    <x v="0"/>
    <n v="8.7156786313114445"/>
  </r>
  <r>
    <x v="0"/>
    <x v="0"/>
    <x v="1"/>
    <s v="ESTONIA"/>
    <x v="14"/>
    <s v="EE00_A"/>
    <s v="GNR_PV-2020"/>
    <x v="6"/>
    <x v="1"/>
    <x v="6"/>
    <x v="0"/>
    <n v="0.66416862655186015"/>
  </r>
  <r>
    <x v="0"/>
    <x v="0"/>
    <x v="1"/>
    <s v="LATVIA"/>
    <x v="15"/>
    <s v="LV_RigaR"/>
    <s v="GNR_ELYS_ELEC_AEC_Y-2020"/>
    <x v="0"/>
    <x v="0"/>
    <x v="0"/>
    <x v="0"/>
    <n v="1.8429653373739101E-5"/>
  </r>
  <r>
    <x v="0"/>
    <x v="0"/>
    <x v="1"/>
    <s v="LATVIA"/>
    <x v="15"/>
    <s v="LV00_hydro0"/>
    <s v="GNR_ROR_WTR"/>
    <x v="1"/>
    <x v="1"/>
    <x v="7"/>
    <x v="0"/>
    <n v="2.5320825603835622"/>
  </r>
  <r>
    <x v="0"/>
    <x v="0"/>
    <x v="1"/>
    <s v="LATVIA"/>
    <x v="15"/>
    <s v="LV00_A"/>
    <s v="GNR_WT_ONS-2020"/>
    <x v="2"/>
    <x v="1"/>
    <x v="2"/>
    <x v="0"/>
    <n v="4.2742803153858615"/>
  </r>
  <r>
    <x v="0"/>
    <x v="0"/>
    <x v="1"/>
    <s v="LITHUANIA"/>
    <x v="16"/>
    <s v="LT_Other_DH"/>
    <s v="GNR_ELYS_ELEC_AEC_Y-2020"/>
    <x v="0"/>
    <x v="0"/>
    <x v="0"/>
    <x v="0"/>
    <n v="0.49044126420010048"/>
  </r>
  <r>
    <x v="0"/>
    <x v="0"/>
    <x v="1"/>
    <s v="LITHUANIA"/>
    <x v="16"/>
    <s v="LT00_hydro0"/>
    <s v="GNR_ROR_WTR"/>
    <x v="1"/>
    <x v="1"/>
    <x v="7"/>
    <x v="0"/>
    <n v="0.50811768000000057"/>
  </r>
  <r>
    <x v="0"/>
    <x v="0"/>
    <x v="1"/>
    <s v="LITHUANIA"/>
    <x v="16"/>
    <s v="LT00_A"/>
    <s v="GNR_ES_WTR_PMP"/>
    <x v="0"/>
    <x v="1"/>
    <x v="8"/>
    <x v="0"/>
    <n v="0.34187464285714286"/>
  </r>
  <r>
    <x v="0"/>
    <x v="0"/>
    <x v="1"/>
    <s v="LITHUANIA"/>
    <x v="16"/>
    <s v="LT00_A"/>
    <s v="GNR_WT_ONS-2030"/>
    <x v="2"/>
    <x v="1"/>
    <x v="2"/>
    <x v="0"/>
    <n v="7.6158149898253535"/>
  </r>
  <r>
    <x v="0"/>
    <x v="0"/>
    <x v="1"/>
    <s v="POLAND"/>
    <x v="17"/>
    <s v="PL_A"/>
    <s v="GNR_ELYS_ELEC_AEC_Y-2020"/>
    <x v="0"/>
    <x v="0"/>
    <x v="0"/>
    <x v="0"/>
    <n v="14.821968842537926"/>
  </r>
  <r>
    <x v="0"/>
    <x v="0"/>
    <x v="1"/>
    <s v="POLAND"/>
    <x v="17"/>
    <s v="PL_A"/>
    <s v="GNR_H2S_H2-CAVERN_Y-2030"/>
    <x v="17"/>
    <x v="0"/>
    <x v="10"/>
    <x v="0"/>
    <n v="3.7613689183992673"/>
  </r>
  <r>
    <x v="0"/>
    <x v="0"/>
    <x v="1"/>
    <s v="POLAND"/>
    <x v="17"/>
    <s v="PL00_hydro0"/>
    <s v="GNR_RES_WTR_NOPMP"/>
    <x v="1"/>
    <x v="1"/>
    <x v="1"/>
    <x v="0"/>
    <n v="0.39288719848351644"/>
  </r>
  <r>
    <x v="0"/>
    <x v="0"/>
    <x v="1"/>
    <s v="POLAND"/>
    <x v="17"/>
    <s v="PL00_hydro0"/>
    <s v="GNR_ROR_WTR"/>
    <x v="1"/>
    <x v="1"/>
    <x v="7"/>
    <x v="0"/>
    <n v="1.3474231894794522"/>
  </r>
  <r>
    <x v="0"/>
    <x v="0"/>
    <x v="1"/>
    <s v="POLAND"/>
    <x v="17"/>
    <s v="PL00_hydro2"/>
    <s v="GNR_RES_WTR_PMP_MC-01"/>
    <x v="1"/>
    <x v="1"/>
    <x v="1"/>
    <x v="0"/>
    <n v="8.6921394105769226E-2"/>
  </r>
  <r>
    <x v="0"/>
    <x v="0"/>
    <x v="1"/>
    <s v="POLAND"/>
    <x v="17"/>
    <s v="PL00_A"/>
    <s v="GNR_ES_WTR_PMP"/>
    <x v="0"/>
    <x v="1"/>
    <x v="8"/>
    <x v="0"/>
    <n v="0.40531750892857138"/>
  </r>
  <r>
    <x v="0"/>
    <x v="0"/>
    <x v="1"/>
    <s v="POLAND"/>
    <x v="17"/>
    <s v="PL00_A"/>
    <s v="GNR_WT_ONS-2020"/>
    <x v="2"/>
    <x v="1"/>
    <x v="2"/>
    <x v="0"/>
    <n v="124.33012343199252"/>
  </r>
  <r>
    <x v="0"/>
    <x v="0"/>
    <x v="1"/>
    <s v="POLAND"/>
    <x v="17"/>
    <s v="PL00_A"/>
    <s v="GNR_WT_ONS-2030"/>
    <x v="2"/>
    <x v="1"/>
    <x v="2"/>
    <x v="0"/>
    <n v="114.40051982835917"/>
  </r>
  <r>
    <x v="0"/>
    <x v="0"/>
    <x v="1"/>
    <s v="POLAND"/>
    <x v="17"/>
    <s v="PL00_A"/>
    <s v="GNR_PV-2020"/>
    <x v="6"/>
    <x v="1"/>
    <x v="6"/>
    <x v="0"/>
    <n v="38.155617892576586"/>
  </r>
  <r>
    <x v="0"/>
    <x v="0"/>
    <x v="1"/>
    <s v="BELGIUM"/>
    <x v="18"/>
    <s v="BE_A"/>
    <s v="GNR_ST_MSW_CND_E-20"/>
    <x v="10"/>
    <x v="1"/>
    <x v="5"/>
    <x v="0"/>
    <n v="1.7028319597069581"/>
  </r>
  <r>
    <x v="0"/>
    <x v="0"/>
    <x v="1"/>
    <s v="BELGIUM"/>
    <x v="18"/>
    <s v="BE_A"/>
    <s v="GNR_ELYS_ELEC_AEC_Y-2020"/>
    <x v="0"/>
    <x v="0"/>
    <x v="0"/>
    <x v="0"/>
    <n v="0.77147224541396653"/>
  </r>
  <r>
    <x v="0"/>
    <x v="0"/>
    <x v="1"/>
    <s v="BELGIUM"/>
    <x v="18"/>
    <s v="BE_A"/>
    <s v="GNR_H2S_H2-CAVERN_Y-2030"/>
    <x v="17"/>
    <x v="0"/>
    <x v="10"/>
    <x v="0"/>
    <n v="2.3488425787120066"/>
  </r>
  <r>
    <x v="0"/>
    <x v="0"/>
    <x v="1"/>
    <s v="BELGIUM"/>
    <x v="18"/>
    <s v="BE00_hydro0"/>
    <s v="GNR_ROR_WTR"/>
    <x v="1"/>
    <x v="1"/>
    <x v="7"/>
    <x v="0"/>
    <n v="0.51540125884931498"/>
  </r>
  <r>
    <x v="0"/>
    <x v="0"/>
    <x v="1"/>
    <s v="BELGIUM"/>
    <x v="18"/>
    <s v="BE00_A"/>
    <s v="GNR_ES_WTR_PMP"/>
    <x v="0"/>
    <x v="1"/>
    <x v="8"/>
    <x v="0"/>
    <n v="0.5999348571428571"/>
  </r>
  <r>
    <x v="0"/>
    <x v="0"/>
    <x v="1"/>
    <s v="BELGIUM"/>
    <x v="18"/>
    <s v="BE00_A"/>
    <s v="GNR_WT_ONS-2020"/>
    <x v="2"/>
    <x v="1"/>
    <x v="2"/>
    <x v="0"/>
    <n v="29.916569058355424"/>
  </r>
  <r>
    <x v="0"/>
    <x v="0"/>
    <x v="1"/>
    <s v="BELGIUM"/>
    <x v="18"/>
    <s v="BE00_A"/>
    <s v="GNR_WT_ONS-2030"/>
    <x v="2"/>
    <x v="1"/>
    <x v="2"/>
    <x v="0"/>
    <n v="1.6830279586058572"/>
  </r>
  <r>
    <x v="0"/>
    <x v="0"/>
    <x v="1"/>
    <s v="BELGIUM"/>
    <x v="18"/>
    <s v="BE00_A"/>
    <s v="GNR_PV-2020"/>
    <x v="6"/>
    <x v="1"/>
    <x v="6"/>
    <x v="0"/>
    <n v="1.5737786131884097"/>
  </r>
  <r>
    <x v="0"/>
    <x v="0"/>
    <x v="1"/>
    <s v="FRANCE"/>
    <x v="19"/>
    <s v="FR_A"/>
    <s v="GNR_ENG_BGAS_CND_E-35"/>
    <x v="5"/>
    <x v="1"/>
    <x v="5"/>
    <x v="0"/>
    <n v="0.12422599999999998"/>
  </r>
  <r>
    <x v="0"/>
    <x v="0"/>
    <x v="1"/>
    <s v="FRANCE"/>
    <x v="19"/>
    <s v="FR_A"/>
    <s v="GNR_ST_MSW_CND_E-20"/>
    <x v="10"/>
    <x v="1"/>
    <x v="5"/>
    <x v="0"/>
    <n v="5.5968438186813039"/>
  </r>
  <r>
    <x v="0"/>
    <x v="0"/>
    <x v="1"/>
    <s v="FRANCE"/>
    <x v="19"/>
    <s v="FR_A"/>
    <s v="GNR_ST_NUCL_CND_E-33"/>
    <x v="11"/>
    <x v="1"/>
    <x v="5"/>
    <x v="0"/>
    <n v="57.475186590118518"/>
  </r>
  <r>
    <x v="0"/>
    <x v="0"/>
    <x v="1"/>
    <s v="FRANCE"/>
    <x v="19"/>
    <s v="FR_A"/>
    <s v="GNR_ELYS_ELEC_AEC_Y-2020"/>
    <x v="0"/>
    <x v="0"/>
    <x v="0"/>
    <x v="0"/>
    <n v="32.942518744668412"/>
  </r>
  <r>
    <x v="0"/>
    <x v="0"/>
    <x v="1"/>
    <s v="FRANCE"/>
    <x v="19"/>
    <s v="FR_A"/>
    <s v="GNR_H2S_H2-CAVERN_Y-2030"/>
    <x v="17"/>
    <x v="0"/>
    <x v="10"/>
    <x v="0"/>
    <n v="11.572028923040065"/>
  </r>
  <r>
    <x v="0"/>
    <x v="0"/>
    <x v="1"/>
    <s v="FRANCE"/>
    <x v="19"/>
    <s v="FR00_hydro0"/>
    <s v="GNR_RES_WTR_NOPMP"/>
    <x v="1"/>
    <x v="1"/>
    <x v="1"/>
    <x v="0"/>
    <n v="22.825081269230775"/>
  </r>
  <r>
    <x v="0"/>
    <x v="0"/>
    <x v="1"/>
    <s v="FRANCE"/>
    <x v="19"/>
    <s v="FR00_hydro0"/>
    <s v="GNR_ROR_WTR"/>
    <x v="1"/>
    <x v="1"/>
    <x v="7"/>
    <x v="0"/>
    <n v="50.121278290410999"/>
  </r>
  <r>
    <x v="0"/>
    <x v="0"/>
    <x v="1"/>
    <s v="FRANCE"/>
    <x v="19"/>
    <s v="FR00_A"/>
    <s v="GNR_ES_WTR_PMP"/>
    <x v="0"/>
    <x v="1"/>
    <x v="8"/>
    <x v="0"/>
    <n v="1.6367606464348432"/>
  </r>
  <r>
    <x v="0"/>
    <x v="0"/>
    <x v="1"/>
    <s v="FRANCE"/>
    <x v="19"/>
    <s v="FR00_A"/>
    <s v="GNR_PV_SUN"/>
    <x v="6"/>
    <x v="1"/>
    <x v="6"/>
    <x v="0"/>
    <n v="11.129500089000002"/>
  </r>
  <r>
    <x v="0"/>
    <x v="0"/>
    <x v="1"/>
    <s v="FRANCE"/>
    <x v="19"/>
    <s v="FR00_A"/>
    <s v="GNR_WT_ONS-2020"/>
    <x v="2"/>
    <x v="1"/>
    <x v="2"/>
    <x v="0"/>
    <n v="218.27035141973278"/>
  </r>
  <r>
    <x v="0"/>
    <x v="0"/>
    <x v="1"/>
    <s v="FRANCE"/>
    <x v="19"/>
    <s v="FR00_A"/>
    <s v="GNR_PV-2020"/>
    <x v="6"/>
    <x v="1"/>
    <x v="6"/>
    <x v="0"/>
    <n v="81.49736283971643"/>
  </r>
  <r>
    <x v="0"/>
    <x v="0"/>
    <x v="1"/>
    <s v="FRANCE"/>
    <x v="19"/>
    <s v="FR00_A"/>
    <s v="GNR_PV-2030"/>
    <x v="6"/>
    <x v="1"/>
    <x v="6"/>
    <x v="0"/>
    <n v="75.144657017599087"/>
  </r>
  <r>
    <x v="0"/>
    <x v="0"/>
    <x v="1"/>
    <s v="FRANCE"/>
    <x v="20"/>
    <s v="FR15_A"/>
    <s v="GNR_ENG_NGAS_CND_E-47_Y-2020"/>
    <x v="3"/>
    <x v="1"/>
    <x v="5"/>
    <x v="0"/>
    <n v="4.6497597488959798E-3"/>
  </r>
  <r>
    <x v="0"/>
    <x v="0"/>
    <x v="1"/>
    <s v="FRANCE"/>
    <x v="20"/>
    <s v="FR15_A"/>
    <s v="GNR_WT_ONS-2020"/>
    <x v="2"/>
    <x v="1"/>
    <x v="2"/>
    <x v="0"/>
    <n v="2.6106355055973687"/>
  </r>
  <r>
    <x v="0"/>
    <x v="0"/>
    <x v="1"/>
    <s v="FRANCE"/>
    <x v="20"/>
    <s v="FR15_A"/>
    <s v="GNR_PV-2020"/>
    <x v="6"/>
    <x v="1"/>
    <x v="6"/>
    <x v="0"/>
    <n v="1.8245101271246942"/>
  </r>
  <r>
    <x v="0"/>
    <x v="0"/>
    <x v="1"/>
    <s v="FRANCE"/>
    <x v="20"/>
    <s v="FR15_A"/>
    <s v="GNR_PV-2030"/>
    <x v="6"/>
    <x v="1"/>
    <x v="6"/>
    <x v="0"/>
    <n v="0.64331098054219249"/>
  </r>
  <r>
    <x v="0"/>
    <x v="0"/>
    <x v="1"/>
    <s v="ITALY"/>
    <x v="21"/>
    <s v="ITCA_hydro0"/>
    <s v="GNR_RES_WTR_NOPMP"/>
    <x v="1"/>
    <x v="1"/>
    <x v="1"/>
    <x v="0"/>
    <n v="0.93539162478021975"/>
  </r>
  <r>
    <x v="0"/>
    <x v="0"/>
    <x v="1"/>
    <s v="ITALY"/>
    <x v="21"/>
    <s v="ITCA_hydro0"/>
    <s v="GNR_ROR_WTR"/>
    <x v="1"/>
    <x v="1"/>
    <x v="7"/>
    <x v="0"/>
    <n v="0.25827805634904655"/>
  </r>
  <r>
    <x v="0"/>
    <x v="0"/>
    <x v="1"/>
    <s v="ITALY"/>
    <x v="21"/>
    <s v="ITCA_A"/>
    <s v="GNR_ES_WTR_PMP"/>
    <x v="0"/>
    <x v="1"/>
    <x v="8"/>
    <x v="0"/>
    <n v="0.30633928571428565"/>
  </r>
  <r>
    <x v="0"/>
    <x v="0"/>
    <x v="1"/>
    <s v="ITALY"/>
    <x v="21"/>
    <s v="ITCA_A"/>
    <s v="GNR_PV_SUN"/>
    <x v="6"/>
    <x v="1"/>
    <x v="6"/>
    <x v="0"/>
    <n v="2.294439965748901"/>
  </r>
  <r>
    <x v="0"/>
    <x v="0"/>
    <x v="1"/>
    <s v="ITALY"/>
    <x v="21"/>
    <s v="ITCA_A"/>
    <s v="GNR_ST_MSW_CND_E-20"/>
    <x v="10"/>
    <x v="1"/>
    <x v="5"/>
    <x v="0"/>
    <n v="5.79855488858593E-2"/>
  </r>
  <r>
    <x v="0"/>
    <x v="0"/>
    <x v="1"/>
    <s v="ITALY"/>
    <x v="21"/>
    <s v="ITCA_A"/>
    <s v="GNR_ELYS_ELEC_AEC_Y-2020"/>
    <x v="0"/>
    <x v="0"/>
    <x v="0"/>
    <x v="0"/>
    <n v="1.4897148192081875"/>
  </r>
  <r>
    <x v="0"/>
    <x v="0"/>
    <x v="1"/>
    <s v="ITALY"/>
    <x v="21"/>
    <s v="ITCA_A"/>
    <s v="GNR_WT_ONS-2020"/>
    <x v="2"/>
    <x v="1"/>
    <x v="2"/>
    <x v="0"/>
    <n v="6.1074787029810471"/>
  </r>
  <r>
    <x v="0"/>
    <x v="0"/>
    <x v="1"/>
    <s v="ITALY"/>
    <x v="21"/>
    <s v="ITCA_A"/>
    <s v="GNR_PV-2020"/>
    <x v="6"/>
    <x v="1"/>
    <x v="6"/>
    <x v="0"/>
    <n v="8.0449944909887865"/>
  </r>
  <r>
    <x v="0"/>
    <x v="0"/>
    <x v="1"/>
    <s v="ITALY"/>
    <x v="21"/>
    <s v="ITCA_A"/>
    <s v="GNR_PV-2030"/>
    <x v="6"/>
    <x v="1"/>
    <x v="6"/>
    <x v="0"/>
    <n v="8.3134476113436779"/>
  </r>
  <r>
    <x v="0"/>
    <x v="0"/>
    <x v="1"/>
    <s v="ITALY"/>
    <x v="22"/>
    <s v="ITCN_hydro0"/>
    <s v="GNR_RES_WTR_NOPMP"/>
    <x v="1"/>
    <x v="1"/>
    <x v="1"/>
    <x v="0"/>
    <n v="0.589608585989011"/>
  </r>
  <r>
    <x v="0"/>
    <x v="0"/>
    <x v="1"/>
    <s v="ITALY"/>
    <x v="22"/>
    <s v="ITCN_hydro0"/>
    <s v="GNR_ROR_WTR"/>
    <x v="1"/>
    <x v="1"/>
    <x v="7"/>
    <x v="0"/>
    <n v="0.72712425835616401"/>
  </r>
  <r>
    <x v="0"/>
    <x v="0"/>
    <x v="1"/>
    <s v="ITALY"/>
    <x v="22"/>
    <s v="ITCN_A"/>
    <s v="GNR_GEO_HEAT_EO"/>
    <x v="9"/>
    <x v="1"/>
    <x v="5"/>
    <x v="0"/>
    <n v="6.2705564999999988"/>
  </r>
  <r>
    <x v="0"/>
    <x v="0"/>
    <x v="1"/>
    <s v="ITALY"/>
    <x v="22"/>
    <s v="ITCN_A"/>
    <s v="GNR_ST_MSW_CND_E-20"/>
    <x v="10"/>
    <x v="1"/>
    <x v="5"/>
    <x v="0"/>
    <n v="0.16371111094739987"/>
  </r>
  <r>
    <x v="0"/>
    <x v="0"/>
    <x v="1"/>
    <s v="ITALY"/>
    <x v="22"/>
    <s v="ITCN_A"/>
    <s v="GNR_ELYS_ELEC_AEC_Y-2020"/>
    <x v="0"/>
    <x v="0"/>
    <x v="0"/>
    <x v="0"/>
    <n v="1.893856775722252"/>
  </r>
  <r>
    <x v="0"/>
    <x v="0"/>
    <x v="1"/>
    <s v="ITALY"/>
    <x v="22"/>
    <s v="ITCN_A"/>
    <s v="GNR_WT_ONS-2020"/>
    <x v="2"/>
    <x v="1"/>
    <x v="2"/>
    <x v="0"/>
    <n v="22.65835089213693"/>
  </r>
  <r>
    <x v="0"/>
    <x v="0"/>
    <x v="1"/>
    <s v="ITALY"/>
    <x v="23"/>
    <s v="ITCS_hydro0"/>
    <s v="GNR_RES_WTR_NOPMP"/>
    <x v="1"/>
    <x v="1"/>
    <x v="1"/>
    <x v="0"/>
    <n v="2.0570257034587911"/>
  </r>
  <r>
    <x v="0"/>
    <x v="0"/>
    <x v="1"/>
    <s v="ITALY"/>
    <x v="23"/>
    <s v="ITCS_hydro0"/>
    <s v="GNR_ROR_WTR"/>
    <x v="1"/>
    <x v="1"/>
    <x v="7"/>
    <x v="0"/>
    <n v="2.6384608324931498"/>
  </r>
  <r>
    <x v="0"/>
    <x v="0"/>
    <x v="1"/>
    <s v="ITALY"/>
    <x v="23"/>
    <s v="ITCS_hydro2"/>
    <s v="GNR_RES_WTR_PMP_MC-01"/>
    <x v="1"/>
    <x v="1"/>
    <x v="1"/>
    <x v="0"/>
    <n v="0.69434413269230766"/>
  </r>
  <r>
    <x v="0"/>
    <x v="0"/>
    <x v="1"/>
    <s v="ITALY"/>
    <x v="23"/>
    <s v="ITCS_A"/>
    <s v="GNR_ES_WTR_PMP"/>
    <x v="0"/>
    <x v="1"/>
    <x v="8"/>
    <x v="0"/>
    <n v="0.73104287807430257"/>
  </r>
  <r>
    <x v="0"/>
    <x v="0"/>
    <x v="1"/>
    <s v="ITALY"/>
    <x v="23"/>
    <s v="ITCS_A"/>
    <s v="GNR_ST_MSW_CND_E-20"/>
    <x v="10"/>
    <x v="1"/>
    <x v="5"/>
    <x v="0"/>
    <n v="0.39461708211264018"/>
  </r>
  <r>
    <x v="0"/>
    <x v="0"/>
    <x v="1"/>
    <s v="ITALY"/>
    <x v="23"/>
    <s v="ITCS_A"/>
    <s v="GNR_ELYS_ELEC_AEC_Y-2020"/>
    <x v="0"/>
    <x v="0"/>
    <x v="0"/>
    <x v="0"/>
    <n v="3.1981352502345759"/>
  </r>
  <r>
    <x v="0"/>
    <x v="0"/>
    <x v="1"/>
    <s v="ITALY"/>
    <x v="23"/>
    <s v="ITCS_A"/>
    <s v="GNR_WT_ONS-2020"/>
    <x v="2"/>
    <x v="1"/>
    <x v="2"/>
    <x v="0"/>
    <n v="7.7760855062384096"/>
  </r>
  <r>
    <x v="0"/>
    <x v="0"/>
    <x v="1"/>
    <s v="ITALY"/>
    <x v="24"/>
    <s v="ITN1_hydro0"/>
    <s v="GNR_RES_WTR_NOPMP"/>
    <x v="1"/>
    <x v="1"/>
    <x v="1"/>
    <x v="0"/>
    <n v="15.426998844258243"/>
  </r>
  <r>
    <x v="0"/>
    <x v="0"/>
    <x v="1"/>
    <s v="ITALY"/>
    <x v="24"/>
    <s v="ITN1_hydro0"/>
    <s v="GNR_ROR_WTR"/>
    <x v="1"/>
    <x v="1"/>
    <x v="7"/>
    <x v="0"/>
    <n v="20.415543988931496"/>
  </r>
  <r>
    <x v="0"/>
    <x v="0"/>
    <x v="1"/>
    <s v="ITALY"/>
    <x v="24"/>
    <s v="ITN1_hydro2"/>
    <s v="GNR_RES_WTR_PMP_MC-01"/>
    <x v="1"/>
    <x v="1"/>
    <x v="1"/>
    <x v="0"/>
    <n v="2.7606995554258238"/>
  </r>
  <r>
    <x v="0"/>
    <x v="0"/>
    <x v="1"/>
    <s v="ITALY"/>
    <x v="24"/>
    <s v="ITN1_A"/>
    <s v="GNR_ES_WTR_PMP"/>
    <x v="0"/>
    <x v="1"/>
    <x v="8"/>
    <x v="0"/>
    <n v="0.92085589285714275"/>
  </r>
  <r>
    <x v="0"/>
    <x v="0"/>
    <x v="1"/>
    <s v="ITALY"/>
    <x v="24"/>
    <s v="ITN1_A"/>
    <s v="GNR_ST_MSW_CND_E-20"/>
    <x v="10"/>
    <x v="1"/>
    <x v="5"/>
    <x v="0"/>
    <n v="1.2441229965950402"/>
  </r>
  <r>
    <x v="0"/>
    <x v="0"/>
    <x v="1"/>
    <s v="ITALY"/>
    <x v="24"/>
    <s v="ITN1_A"/>
    <s v="GNR_ELYS_ELEC_AEC_Y-2020"/>
    <x v="0"/>
    <x v="0"/>
    <x v="0"/>
    <x v="0"/>
    <n v="9.0542967013661642"/>
  </r>
  <r>
    <x v="0"/>
    <x v="0"/>
    <x v="1"/>
    <s v="ITALY"/>
    <x v="24"/>
    <s v="ITN1_A"/>
    <s v="GNR_WT_ONS-2020"/>
    <x v="2"/>
    <x v="1"/>
    <x v="2"/>
    <x v="0"/>
    <n v="9.1709849855872587"/>
  </r>
  <r>
    <x v="0"/>
    <x v="0"/>
    <x v="1"/>
    <s v="ITALY"/>
    <x v="24"/>
    <s v="ITN1_A"/>
    <s v="GNR_WT_OFF-2020"/>
    <x v="2"/>
    <x v="1"/>
    <x v="9"/>
    <x v="0"/>
    <n v="8.0012249685204253"/>
  </r>
  <r>
    <x v="0"/>
    <x v="0"/>
    <x v="1"/>
    <s v="ITALY"/>
    <x v="24"/>
    <s v="ITN1_A"/>
    <s v="GNR_PV-2020"/>
    <x v="6"/>
    <x v="1"/>
    <x v="6"/>
    <x v="0"/>
    <n v="62.406561410063553"/>
  </r>
  <r>
    <x v="0"/>
    <x v="0"/>
    <x v="1"/>
    <s v="ITALY"/>
    <x v="25"/>
    <s v="ITS1_hydro0"/>
    <s v="GNR_RES_WTR_NOPMP"/>
    <x v="1"/>
    <x v="1"/>
    <x v="1"/>
    <x v="0"/>
    <n v="0.28311522876098905"/>
  </r>
  <r>
    <x v="0"/>
    <x v="0"/>
    <x v="1"/>
    <s v="ITALY"/>
    <x v="25"/>
    <s v="ITS1_hydro0"/>
    <s v="GNR_ROR_WTR"/>
    <x v="1"/>
    <x v="1"/>
    <x v="7"/>
    <x v="0"/>
    <n v="6.0220931506849351E-3"/>
  </r>
  <r>
    <x v="0"/>
    <x v="0"/>
    <x v="1"/>
    <s v="ITALY"/>
    <x v="25"/>
    <s v="ITS1_A"/>
    <s v="GNR_ES_WTR_PMP"/>
    <x v="0"/>
    <x v="1"/>
    <x v="8"/>
    <x v="0"/>
    <n v="0.1317894700877198"/>
  </r>
  <r>
    <x v="0"/>
    <x v="0"/>
    <x v="1"/>
    <s v="ITALY"/>
    <x v="25"/>
    <s v="ITS1_A"/>
    <s v="GNR_PV_SUN"/>
    <x v="6"/>
    <x v="1"/>
    <x v="6"/>
    <x v="0"/>
    <n v="2.1022165058111999"/>
  </r>
  <r>
    <x v="0"/>
    <x v="0"/>
    <x v="1"/>
    <s v="ITALY"/>
    <x v="25"/>
    <s v="ITS1_A"/>
    <s v="GNR_ST_MSW_CND_E-20"/>
    <x v="10"/>
    <x v="1"/>
    <x v="5"/>
    <x v="0"/>
    <n v="0.21937715828365101"/>
  </r>
  <r>
    <x v="0"/>
    <x v="0"/>
    <x v="1"/>
    <s v="ITALY"/>
    <x v="25"/>
    <s v="ITS1_A"/>
    <s v="GNR_ELYS_ELEC_AEC_Y-2020"/>
    <x v="0"/>
    <x v="0"/>
    <x v="0"/>
    <x v="0"/>
    <n v="1.8827481441162857"/>
  </r>
  <r>
    <x v="0"/>
    <x v="0"/>
    <x v="1"/>
    <s v="ITALY"/>
    <x v="25"/>
    <s v="ITS1_A"/>
    <s v="GNR_WT_ONS-2020"/>
    <x v="2"/>
    <x v="1"/>
    <x v="2"/>
    <x v="0"/>
    <n v="20.622718870335646"/>
  </r>
  <r>
    <x v="0"/>
    <x v="0"/>
    <x v="1"/>
    <s v="ITALY"/>
    <x v="25"/>
    <s v="ITS1_A"/>
    <s v="GNR_WT_OFF-2020"/>
    <x v="2"/>
    <x v="1"/>
    <x v="9"/>
    <x v="0"/>
    <n v="0.41725327759404118"/>
  </r>
  <r>
    <x v="0"/>
    <x v="0"/>
    <x v="1"/>
    <s v="ITALY"/>
    <x v="25"/>
    <s v="ITS1_A"/>
    <s v="GNR_PV-2020"/>
    <x v="6"/>
    <x v="1"/>
    <x v="6"/>
    <x v="0"/>
    <n v="3.1860671688008209"/>
  </r>
  <r>
    <x v="0"/>
    <x v="0"/>
    <x v="1"/>
    <s v="ITALY"/>
    <x v="25"/>
    <s v="ITS1_A"/>
    <s v="GNR_PV-2030"/>
    <x v="6"/>
    <x v="1"/>
    <x v="6"/>
    <x v="0"/>
    <n v="8.6692109885219288"/>
  </r>
  <r>
    <x v="0"/>
    <x v="0"/>
    <x v="1"/>
    <s v="ITALY"/>
    <x v="26"/>
    <s v="ITSA_hydro0"/>
    <s v="GNR_RES_WTR_NOPMP"/>
    <x v="1"/>
    <x v="1"/>
    <x v="1"/>
    <x v="0"/>
    <n v="0.17921817740521975"/>
  </r>
  <r>
    <x v="0"/>
    <x v="0"/>
    <x v="1"/>
    <s v="ITALY"/>
    <x v="26"/>
    <s v="ITSA_hydro0"/>
    <s v="GNR_ROR_WTR"/>
    <x v="1"/>
    <x v="1"/>
    <x v="7"/>
    <x v="0"/>
    <n v="0.11048277567455368"/>
  </r>
  <r>
    <x v="0"/>
    <x v="0"/>
    <x v="1"/>
    <s v="ITALY"/>
    <x v="26"/>
    <s v="ITSA_A"/>
    <s v="GNR_ES_WTR_PMP"/>
    <x v="0"/>
    <x v="1"/>
    <x v="8"/>
    <x v="0"/>
    <n v="0.30962840671032327"/>
  </r>
  <r>
    <x v="0"/>
    <x v="0"/>
    <x v="1"/>
    <s v="ITALY"/>
    <x v="26"/>
    <s v="ITSA_A"/>
    <s v="GNR_PV_SUN"/>
    <x v="6"/>
    <x v="1"/>
    <x v="6"/>
    <x v="0"/>
    <n v="0.88423707769757698"/>
  </r>
  <r>
    <x v="0"/>
    <x v="0"/>
    <x v="1"/>
    <s v="ITALY"/>
    <x v="26"/>
    <s v="ITSA_A"/>
    <s v="GNR_ST_MSW_CND_E-20"/>
    <x v="10"/>
    <x v="1"/>
    <x v="5"/>
    <x v="0"/>
    <n v="8.7329385506862284E-2"/>
  </r>
  <r>
    <x v="0"/>
    <x v="0"/>
    <x v="1"/>
    <s v="ITALY"/>
    <x v="26"/>
    <s v="ITSA_A"/>
    <s v="GNR_WT_ONS-2020"/>
    <x v="2"/>
    <x v="1"/>
    <x v="2"/>
    <x v="0"/>
    <n v="6.5262488808697237"/>
  </r>
  <r>
    <x v="0"/>
    <x v="0"/>
    <x v="1"/>
    <s v="ITALY"/>
    <x v="26"/>
    <s v="ITSA_A"/>
    <s v="GNR_WT_OFF-2020"/>
    <x v="2"/>
    <x v="1"/>
    <x v="9"/>
    <x v="0"/>
    <n v="1.126695330621571"/>
  </r>
  <r>
    <x v="0"/>
    <x v="0"/>
    <x v="1"/>
    <s v="ITALY"/>
    <x v="26"/>
    <s v="ITSA_A"/>
    <s v="GNR_PV-2020"/>
    <x v="6"/>
    <x v="1"/>
    <x v="6"/>
    <x v="0"/>
    <n v="3.8940655894104337"/>
  </r>
  <r>
    <x v="0"/>
    <x v="0"/>
    <x v="1"/>
    <s v="ITALY"/>
    <x v="27"/>
    <s v="ITSI_hydro0"/>
    <s v="GNR_RES_WTR_NOPMP"/>
    <x v="1"/>
    <x v="1"/>
    <x v="1"/>
    <x v="0"/>
    <n v="7.1159707101648331E-2"/>
  </r>
  <r>
    <x v="0"/>
    <x v="0"/>
    <x v="1"/>
    <s v="ITALY"/>
    <x v="27"/>
    <s v="ITSI_hydro0"/>
    <s v="GNR_ROR_WTR"/>
    <x v="1"/>
    <x v="1"/>
    <x v="7"/>
    <x v="0"/>
    <n v="0.20477473183561656"/>
  </r>
  <r>
    <x v="0"/>
    <x v="0"/>
    <x v="1"/>
    <s v="ITALY"/>
    <x v="27"/>
    <s v="ITSI_A"/>
    <s v="GNR_ES_WTR_PMP"/>
    <x v="0"/>
    <x v="1"/>
    <x v="8"/>
    <x v="0"/>
    <n v="0.2882934039370913"/>
  </r>
  <r>
    <x v="0"/>
    <x v="0"/>
    <x v="1"/>
    <s v="ITALY"/>
    <x v="27"/>
    <s v="ITSI_A"/>
    <s v="GNR_PV_SUN"/>
    <x v="6"/>
    <x v="1"/>
    <x v="6"/>
    <x v="0"/>
    <n v="1.5889662438479994"/>
  </r>
  <r>
    <x v="0"/>
    <x v="0"/>
    <x v="1"/>
    <s v="ITALY"/>
    <x v="27"/>
    <s v="ITSI_A"/>
    <s v="GNR_ST_MSW_CND_E-20"/>
    <x v="10"/>
    <x v="1"/>
    <x v="5"/>
    <x v="0"/>
    <n v="0.18581468568885851"/>
  </r>
  <r>
    <x v="0"/>
    <x v="0"/>
    <x v="1"/>
    <s v="ITALY"/>
    <x v="27"/>
    <s v="ITSI_A"/>
    <s v="GNR_ELYS_ELEC_AEC_Y-2020"/>
    <x v="0"/>
    <x v="0"/>
    <x v="0"/>
    <x v="0"/>
    <n v="1.7617457672874572"/>
  </r>
  <r>
    <x v="0"/>
    <x v="0"/>
    <x v="1"/>
    <s v="ITALY"/>
    <x v="27"/>
    <s v="ITSI_A"/>
    <s v="GNR_STEAM-REFORMING-CCS_E-70_Y-2020"/>
    <x v="3"/>
    <x v="0"/>
    <x v="4"/>
    <x v="0"/>
    <n v="8.532048873890051E-2"/>
  </r>
  <r>
    <x v="0"/>
    <x v="0"/>
    <x v="1"/>
    <s v="ITALY"/>
    <x v="27"/>
    <s v="ITSI_A"/>
    <s v="GNR_WT_ONS-2020"/>
    <x v="2"/>
    <x v="1"/>
    <x v="2"/>
    <x v="0"/>
    <n v="1.0222892407492141"/>
  </r>
  <r>
    <x v="0"/>
    <x v="0"/>
    <x v="1"/>
    <s v="ITALY"/>
    <x v="27"/>
    <s v="ITSI_A"/>
    <s v="GNR_WT_OFF-2020"/>
    <x v="2"/>
    <x v="1"/>
    <x v="9"/>
    <x v="0"/>
    <n v="0.60777001928492858"/>
  </r>
  <r>
    <x v="0"/>
    <x v="0"/>
    <x v="1"/>
    <s v="ITALY"/>
    <x v="27"/>
    <s v="ITSI_A"/>
    <s v="GNR_PV-2020"/>
    <x v="6"/>
    <x v="1"/>
    <x v="6"/>
    <x v="0"/>
    <n v="2.839472151473978"/>
  </r>
  <r>
    <x v="0"/>
    <x v="0"/>
    <x v="1"/>
    <s v="ITALY"/>
    <x v="27"/>
    <s v="ITSI_A"/>
    <s v="GNR_PV-2030"/>
    <x v="6"/>
    <x v="1"/>
    <x v="6"/>
    <x v="0"/>
    <n v="5.5873829925816867E-2"/>
  </r>
  <r>
    <x v="0"/>
    <x v="0"/>
    <x v="1"/>
    <s v="SWITZERLAND"/>
    <x v="28"/>
    <s v="CH_A"/>
    <s v="GNR_ST_MSW_CND_E-20"/>
    <x v="10"/>
    <x v="1"/>
    <x v="5"/>
    <x v="0"/>
    <n v="1.4484126984126977"/>
  </r>
  <r>
    <x v="0"/>
    <x v="0"/>
    <x v="1"/>
    <s v="SWITZERLAND"/>
    <x v="28"/>
    <s v="CH_A"/>
    <s v="GNR_ELYS_ELEC_AEC_Y-2020"/>
    <x v="0"/>
    <x v="0"/>
    <x v="0"/>
    <x v="0"/>
    <n v="4.2036906638004704E-2"/>
  </r>
  <r>
    <x v="0"/>
    <x v="0"/>
    <x v="1"/>
    <s v="SWITZERLAND"/>
    <x v="28"/>
    <s v="CH00_hydro0"/>
    <s v="GNR_ROR_WTR"/>
    <x v="1"/>
    <x v="1"/>
    <x v="7"/>
    <x v="0"/>
    <n v="16.826311582318485"/>
  </r>
  <r>
    <x v="0"/>
    <x v="0"/>
    <x v="1"/>
    <s v="SWITZERLAND"/>
    <x v="28"/>
    <s v="CH00_hydro2"/>
    <s v="GNR_RES_WTR_PMP_MC-01"/>
    <x v="1"/>
    <x v="1"/>
    <x v="1"/>
    <x v="0"/>
    <n v="23.584131899999999"/>
  </r>
  <r>
    <x v="0"/>
    <x v="0"/>
    <x v="1"/>
    <s v="SWITZERLAND"/>
    <x v="28"/>
    <s v="CH00_A"/>
    <s v="GNR_ES_WTR_PMP"/>
    <x v="0"/>
    <x v="1"/>
    <x v="8"/>
    <x v="0"/>
    <n v="1.1732794642857141"/>
  </r>
  <r>
    <x v="0"/>
    <x v="0"/>
    <x v="1"/>
    <s v="SWITZERLAND"/>
    <x v="28"/>
    <s v="CH00_A"/>
    <s v="GNR_PV_SUN"/>
    <x v="6"/>
    <x v="1"/>
    <x v="6"/>
    <x v="0"/>
    <n v="1.5113891519999996"/>
  </r>
  <r>
    <x v="0"/>
    <x v="0"/>
    <x v="1"/>
    <s v="SWITZERLAND"/>
    <x v="28"/>
    <s v="CH00_A"/>
    <s v="GNR_WT_ONS-2020"/>
    <x v="2"/>
    <x v="1"/>
    <x v="2"/>
    <x v="0"/>
    <n v="1.6000183287450687"/>
  </r>
  <r>
    <x v="0"/>
    <x v="0"/>
    <x v="1"/>
    <s v="SWITZERLAND"/>
    <x v="28"/>
    <s v="CH00_A"/>
    <s v="GNR_PV-2020"/>
    <x v="6"/>
    <x v="1"/>
    <x v="6"/>
    <x v="0"/>
    <n v="21.830234228770113"/>
  </r>
  <r>
    <x v="0"/>
    <x v="0"/>
    <x v="1"/>
    <s v="SWITZERLAND"/>
    <x v="28"/>
    <s v="CH00_A"/>
    <s v="GNR_PV-2030"/>
    <x v="6"/>
    <x v="1"/>
    <x v="6"/>
    <x v="0"/>
    <n v="47.202899525029856"/>
  </r>
  <r>
    <x v="0"/>
    <x v="0"/>
    <x v="1"/>
    <s v="AUSTRIA"/>
    <x v="29"/>
    <s v="AT_A"/>
    <s v="GNR_GEO_HEAT_EO"/>
    <x v="9"/>
    <x v="1"/>
    <x v="5"/>
    <x v="0"/>
    <n v="6.5182499999999997E-3"/>
  </r>
  <r>
    <x v="0"/>
    <x v="0"/>
    <x v="1"/>
    <s v="AUSTRIA"/>
    <x v="29"/>
    <s v="AT_A"/>
    <s v="GNR_ST_MSW_CND_E-20"/>
    <x v="10"/>
    <x v="1"/>
    <x v="5"/>
    <x v="0"/>
    <n v="0.13760999999999998"/>
  </r>
  <r>
    <x v="0"/>
    <x v="0"/>
    <x v="1"/>
    <s v="AUSTRIA"/>
    <x v="29"/>
    <s v="AT_A"/>
    <s v="GNR_ELYS_ELEC_AEC_Y-2020"/>
    <x v="0"/>
    <x v="0"/>
    <x v="0"/>
    <x v="0"/>
    <n v="6.060015832072061"/>
  </r>
  <r>
    <x v="0"/>
    <x v="0"/>
    <x v="1"/>
    <s v="AUSTRIA"/>
    <x v="29"/>
    <s v="AT00_hydro0"/>
    <s v="GNR_RES_WTR_NOPMP"/>
    <x v="1"/>
    <x v="1"/>
    <x v="1"/>
    <x v="0"/>
    <n v="2.3157666025343406"/>
  </r>
  <r>
    <x v="0"/>
    <x v="0"/>
    <x v="1"/>
    <s v="AUSTRIA"/>
    <x v="29"/>
    <s v="AT00_hydro2"/>
    <s v="GNR_RES_WTR_PMP_MC-01"/>
    <x v="1"/>
    <x v="1"/>
    <x v="1"/>
    <x v="0"/>
    <n v="6.6071395024615374"/>
  </r>
  <r>
    <x v="0"/>
    <x v="0"/>
    <x v="1"/>
    <s v="AUSTRIA"/>
    <x v="29"/>
    <s v="AT00_hydro4"/>
    <s v="GNR_RES_WTR_NOPMP"/>
    <x v="1"/>
    <x v="1"/>
    <x v="1"/>
    <x v="0"/>
    <n v="4.0911564848035713"/>
  </r>
  <r>
    <x v="0"/>
    <x v="0"/>
    <x v="1"/>
    <s v="AUSTRIA"/>
    <x v="29"/>
    <s v="AT00_hydro4"/>
    <s v="GNR_ROR_WTR"/>
    <x v="1"/>
    <x v="1"/>
    <x v="7"/>
    <x v="0"/>
    <n v="13.785510441232335"/>
  </r>
  <r>
    <x v="0"/>
    <x v="0"/>
    <x v="1"/>
    <s v="AUSTRIA"/>
    <x v="29"/>
    <s v="AT00_A"/>
    <s v="GNR_ES_WTR_PMP"/>
    <x v="0"/>
    <x v="1"/>
    <x v="8"/>
    <x v="0"/>
    <n v="0.13785267857142855"/>
  </r>
  <r>
    <x v="0"/>
    <x v="0"/>
    <x v="1"/>
    <s v="AUSTRIA"/>
    <x v="29"/>
    <s v="AT00_A"/>
    <s v="GNR_WT_ONS-2020"/>
    <x v="2"/>
    <x v="1"/>
    <x v="2"/>
    <x v="0"/>
    <n v="23.69878191664397"/>
  </r>
  <r>
    <x v="0"/>
    <x v="0"/>
    <x v="1"/>
    <s v="AUSTRIA"/>
    <x v="29"/>
    <s v="AT00_A"/>
    <s v="GNR_WT_OFF-2020"/>
    <x v="2"/>
    <x v="1"/>
    <x v="9"/>
    <x v="0"/>
    <n v="7.4567739317538582"/>
  </r>
  <r>
    <x v="0"/>
    <x v="0"/>
    <x v="1"/>
    <s v="AUSTRIA"/>
    <x v="29"/>
    <s v="AT00_A"/>
    <s v="GNR_WT_OFF-2030"/>
    <x v="2"/>
    <x v="1"/>
    <x v="9"/>
    <x v="0"/>
    <n v="18.552595486095075"/>
  </r>
  <r>
    <x v="0"/>
    <x v="0"/>
    <x v="1"/>
    <s v="CZECH_REPUBLIC"/>
    <x v="30"/>
    <s v="CZ_A"/>
    <s v="GNR_ST_MSW_CND_E-20"/>
    <x v="10"/>
    <x v="1"/>
    <x v="5"/>
    <x v="0"/>
    <n v="0.62549999999999994"/>
  </r>
  <r>
    <x v="0"/>
    <x v="0"/>
    <x v="1"/>
    <s v="CZECH_REPUBLIC"/>
    <x v="30"/>
    <s v="CZ_A"/>
    <s v="GNR_ELYS_ELEC_AEC_Y-2020"/>
    <x v="0"/>
    <x v="0"/>
    <x v="0"/>
    <x v="0"/>
    <n v="0.26148508344341337"/>
  </r>
  <r>
    <x v="0"/>
    <x v="0"/>
    <x v="1"/>
    <s v="CZECH_REPUBLIC"/>
    <x v="30"/>
    <s v="CZ00_hydro0"/>
    <s v="GNR_RES_WTR_NOPMP"/>
    <x v="1"/>
    <x v="1"/>
    <x v="1"/>
    <x v="0"/>
    <n v="1.0011038245041211"/>
  </r>
  <r>
    <x v="0"/>
    <x v="0"/>
    <x v="1"/>
    <s v="CZECH_REPUBLIC"/>
    <x v="30"/>
    <s v="CZ00_hydro0"/>
    <s v="GNR_ROR_WTR"/>
    <x v="1"/>
    <x v="1"/>
    <x v="7"/>
    <x v="0"/>
    <n v="1.349947311342466"/>
  </r>
  <r>
    <x v="0"/>
    <x v="0"/>
    <x v="1"/>
    <s v="CZECH_REPUBLIC"/>
    <x v="30"/>
    <s v="CZ00_hydro2"/>
    <s v="GNR_RES_WTR_PMP_MC-01"/>
    <x v="1"/>
    <x v="1"/>
    <x v="1"/>
    <x v="0"/>
    <n v="4.3471163076923072E-2"/>
  </r>
  <r>
    <x v="0"/>
    <x v="0"/>
    <x v="1"/>
    <s v="CZECH_REPUBLIC"/>
    <x v="30"/>
    <s v="CZ00_A"/>
    <s v="GNR_ES_WTR_PMP"/>
    <x v="0"/>
    <x v="1"/>
    <x v="8"/>
    <x v="0"/>
    <n v="0.2529320946428571"/>
  </r>
  <r>
    <x v="0"/>
    <x v="0"/>
    <x v="1"/>
    <s v="CZECH_REPUBLIC"/>
    <x v="30"/>
    <s v="CZ00_A"/>
    <s v="GNR_PV_SUN"/>
    <x v="6"/>
    <x v="1"/>
    <x v="6"/>
    <x v="0"/>
    <n v="1.8804564315000005"/>
  </r>
  <r>
    <x v="0"/>
    <x v="0"/>
    <x v="1"/>
    <s v="CZECH_REPUBLIC"/>
    <x v="30"/>
    <s v="CZ00_A"/>
    <s v="GNR_WT_ONS-2020"/>
    <x v="2"/>
    <x v="1"/>
    <x v="2"/>
    <x v="0"/>
    <n v="51.189272837311023"/>
  </r>
  <r>
    <x v="0"/>
    <x v="0"/>
    <x v="1"/>
    <s v="CZECH_REPUBLIC"/>
    <x v="30"/>
    <s v="CZ00_A"/>
    <s v="GNR_WT_OFF-2030"/>
    <x v="2"/>
    <x v="1"/>
    <x v="9"/>
    <x v="0"/>
    <n v="58.594728638432422"/>
  </r>
  <r>
    <x v="0"/>
    <x v="0"/>
    <x v="1"/>
    <s v="CZECH_REPUBLIC"/>
    <x v="30"/>
    <s v="CZ00_A"/>
    <s v="GNR_PV-2020"/>
    <x v="6"/>
    <x v="1"/>
    <x v="6"/>
    <x v="0"/>
    <n v="16.901848253885987"/>
  </r>
  <r>
    <x v="0"/>
    <x v="0"/>
    <x v="1"/>
    <s v="CZECH_REPUBLIC"/>
    <x v="30"/>
    <s v="CZ00_A"/>
    <s v="GNR_PV-2030"/>
    <x v="6"/>
    <x v="1"/>
    <x v="6"/>
    <x v="0"/>
    <n v="53.928126686514027"/>
  </r>
  <r>
    <x v="0"/>
    <x v="0"/>
    <x v="1"/>
    <s v="SPAIN"/>
    <x v="31"/>
    <s v="ES_A"/>
    <s v="GNR_ST_MSW_CND_E-20"/>
    <x v="10"/>
    <x v="1"/>
    <x v="5"/>
    <x v="0"/>
    <n v="1.4484126984127019"/>
  </r>
  <r>
    <x v="0"/>
    <x v="0"/>
    <x v="1"/>
    <s v="SPAIN"/>
    <x v="31"/>
    <s v="ES_A"/>
    <s v="GNR_ELYS_ELEC_AEC_Y-2020"/>
    <x v="0"/>
    <x v="0"/>
    <x v="0"/>
    <x v="0"/>
    <n v="26.260604720899536"/>
  </r>
  <r>
    <x v="0"/>
    <x v="0"/>
    <x v="1"/>
    <s v="SPAIN"/>
    <x v="31"/>
    <s v="ES_A"/>
    <s v="GNR_H2S_H2-CAVERN_Y-2030"/>
    <x v="17"/>
    <x v="0"/>
    <x v="10"/>
    <x v="0"/>
    <n v="5.9990446695037338"/>
  </r>
  <r>
    <x v="0"/>
    <x v="0"/>
    <x v="1"/>
    <s v="SPAIN"/>
    <x v="31"/>
    <s v="ES00_hydro0"/>
    <s v="GNR_RES_WTR_NOPMP"/>
    <x v="1"/>
    <x v="1"/>
    <x v="1"/>
    <x v="0"/>
    <n v="16.911198311067306"/>
  </r>
  <r>
    <x v="0"/>
    <x v="0"/>
    <x v="1"/>
    <s v="SPAIN"/>
    <x v="31"/>
    <s v="ES00_hydro0"/>
    <s v="GNR_ROR_WTR"/>
    <x v="1"/>
    <x v="1"/>
    <x v="7"/>
    <x v="0"/>
    <n v="8.279218095342463"/>
  </r>
  <r>
    <x v="0"/>
    <x v="0"/>
    <x v="1"/>
    <s v="SPAIN"/>
    <x v="31"/>
    <s v="ES00_hydro2"/>
    <s v="GNR_RES_WTR_PMP_MC-01"/>
    <x v="1"/>
    <x v="1"/>
    <x v="1"/>
    <x v="0"/>
    <n v="6.6071402064903841"/>
  </r>
  <r>
    <x v="0"/>
    <x v="0"/>
    <x v="1"/>
    <s v="SPAIN"/>
    <x v="31"/>
    <s v="ES00_A"/>
    <s v="GNR_ES_WTR_PMP"/>
    <x v="0"/>
    <x v="1"/>
    <x v="8"/>
    <x v="0"/>
    <n v="1.6827584571428571"/>
  </r>
  <r>
    <x v="0"/>
    <x v="0"/>
    <x v="1"/>
    <s v="SPAIN"/>
    <x v="31"/>
    <s v="ES00_A"/>
    <s v="GNR_PV_SUN"/>
    <x v="6"/>
    <x v="1"/>
    <x v="6"/>
    <x v="0"/>
    <n v="1.6927551209367606"/>
  </r>
  <r>
    <x v="0"/>
    <x v="0"/>
    <x v="1"/>
    <s v="SPAIN"/>
    <x v="31"/>
    <s v="ES00_A"/>
    <s v="GNR_WT_ONS-2020"/>
    <x v="2"/>
    <x v="1"/>
    <x v="2"/>
    <x v="0"/>
    <n v="113.55380693440944"/>
  </r>
  <r>
    <x v="0"/>
    <x v="0"/>
    <x v="1"/>
    <s v="SPAIN"/>
    <x v="31"/>
    <s v="ES00_A"/>
    <s v="GNR_WT_ONS-2030"/>
    <x v="2"/>
    <x v="1"/>
    <x v="2"/>
    <x v="0"/>
    <n v="111.71920789964766"/>
  </r>
  <r>
    <x v="0"/>
    <x v="0"/>
    <x v="1"/>
    <s v="SPAIN"/>
    <x v="31"/>
    <s v="ES00_A"/>
    <s v="GNR_PV-2020"/>
    <x v="6"/>
    <x v="1"/>
    <x v="6"/>
    <x v="0"/>
    <n v="44.605872448637918"/>
  </r>
  <r>
    <x v="0"/>
    <x v="0"/>
    <x v="1"/>
    <s v="PORTUGAL"/>
    <x v="32"/>
    <s v="PT_A"/>
    <s v="GNR_ST_MSW_CND_E-20"/>
    <x v="10"/>
    <x v="1"/>
    <x v="5"/>
    <x v="0"/>
    <n v="1.4484126984126979"/>
  </r>
  <r>
    <x v="0"/>
    <x v="0"/>
    <x v="1"/>
    <s v="PORTUGAL"/>
    <x v="32"/>
    <s v="PT_A"/>
    <s v="GNR_ELYS_ELEC_AEC_Y-2020"/>
    <x v="0"/>
    <x v="0"/>
    <x v="0"/>
    <x v="0"/>
    <n v="10.947145978438249"/>
  </r>
  <r>
    <x v="0"/>
    <x v="0"/>
    <x v="1"/>
    <s v="PORTUGAL"/>
    <x v="32"/>
    <s v="PT_A"/>
    <s v="GNR_H2S_H2-CAVERN_Y-2030"/>
    <x v="17"/>
    <x v="0"/>
    <x v="10"/>
    <x v="0"/>
    <n v="3.2635360837262266"/>
  </r>
  <r>
    <x v="0"/>
    <x v="0"/>
    <x v="1"/>
    <s v="PORTUGAL"/>
    <x v="32"/>
    <s v="PT00_hydro2"/>
    <s v="GNR_RES_WTR_PMP_MC-01"/>
    <x v="1"/>
    <x v="1"/>
    <x v="1"/>
    <x v="0"/>
    <n v="1.9840133530219781"/>
  </r>
  <r>
    <x v="0"/>
    <x v="0"/>
    <x v="1"/>
    <s v="PORTUGAL"/>
    <x v="32"/>
    <s v="PT00_hydro3"/>
    <s v="GNR_RES_WTR_PMP_MC-01"/>
    <x v="1"/>
    <x v="1"/>
    <x v="1"/>
    <x v="0"/>
    <n v="7.3965620134615389"/>
  </r>
  <r>
    <x v="0"/>
    <x v="0"/>
    <x v="1"/>
    <s v="PORTUGAL"/>
    <x v="32"/>
    <s v="PT00_hydro4"/>
    <s v="GNR_RES_WTR_NOPMP"/>
    <x v="1"/>
    <x v="1"/>
    <x v="1"/>
    <x v="0"/>
    <n v="0.23351757527884612"/>
  </r>
  <r>
    <x v="0"/>
    <x v="0"/>
    <x v="1"/>
    <s v="PORTUGAL"/>
    <x v="32"/>
    <s v="PT00_hydro4"/>
    <s v="GNR_ROR_WTR"/>
    <x v="1"/>
    <x v="1"/>
    <x v="7"/>
    <x v="0"/>
    <n v="0.4746314037764382"/>
  </r>
  <r>
    <x v="0"/>
    <x v="0"/>
    <x v="1"/>
    <s v="PORTUGAL"/>
    <x v="32"/>
    <s v="PT00_A"/>
    <s v="GNR_PV_SUN"/>
    <x v="6"/>
    <x v="1"/>
    <x v="6"/>
    <x v="0"/>
    <n v="0.8927053199999998"/>
  </r>
  <r>
    <x v="0"/>
    <x v="0"/>
    <x v="1"/>
    <s v="PORTUGAL"/>
    <x v="32"/>
    <s v="PT00_A"/>
    <s v="GNR_WT_ONS-2020"/>
    <x v="2"/>
    <x v="1"/>
    <x v="2"/>
    <x v="0"/>
    <n v="23.703363389670731"/>
  </r>
  <r>
    <x v="0"/>
    <x v="0"/>
    <x v="1"/>
    <s v="PORTUGAL"/>
    <x v="32"/>
    <s v="PT00_A"/>
    <s v="GNR_PV-2020"/>
    <x v="6"/>
    <x v="1"/>
    <x v="6"/>
    <x v="0"/>
    <n v="8.13060389401676"/>
  </r>
  <r>
    <x v="0"/>
    <x v="0"/>
    <x v="1"/>
    <s v="PORTUGAL"/>
    <x v="32"/>
    <s v="PT00_A"/>
    <s v="GNR_PV-2030"/>
    <x v="6"/>
    <x v="1"/>
    <x v="6"/>
    <x v="0"/>
    <n v="15.526780191140308"/>
  </r>
  <r>
    <x v="0"/>
    <x v="0"/>
    <x v="1"/>
    <s v="SLOVAKIA"/>
    <x v="33"/>
    <s v="SK_A"/>
    <s v="GNR_ELYS_ELEC_AEC_Y-2020"/>
    <x v="0"/>
    <x v="0"/>
    <x v="0"/>
    <x v="0"/>
    <n v="0.37414735235107821"/>
  </r>
  <r>
    <x v="0"/>
    <x v="0"/>
    <x v="1"/>
    <s v="SLOVAKIA"/>
    <x v="33"/>
    <s v="SK00_hydro0"/>
    <s v="GNR_RES_WTR_NOPMP"/>
    <x v="1"/>
    <x v="1"/>
    <x v="1"/>
    <x v="0"/>
    <n v="7.5314313384615375E-2"/>
  </r>
  <r>
    <x v="0"/>
    <x v="0"/>
    <x v="1"/>
    <s v="SLOVAKIA"/>
    <x v="33"/>
    <s v="SK00_hydro2"/>
    <s v="GNR_RES_WTR_PMP_MC-01"/>
    <x v="1"/>
    <x v="1"/>
    <x v="1"/>
    <x v="0"/>
    <n v="0.1341283729945055"/>
  </r>
  <r>
    <x v="0"/>
    <x v="0"/>
    <x v="1"/>
    <s v="SLOVAKIA"/>
    <x v="33"/>
    <s v="SK00_hydro4"/>
    <s v="GNR_RES_WTR_NOPMP"/>
    <x v="1"/>
    <x v="1"/>
    <x v="1"/>
    <x v="0"/>
    <n v="0.35899317685027465"/>
  </r>
  <r>
    <x v="0"/>
    <x v="0"/>
    <x v="1"/>
    <s v="SLOVAKIA"/>
    <x v="33"/>
    <s v="SK00_hydro4"/>
    <s v="GNR_ROR_WTR"/>
    <x v="1"/>
    <x v="1"/>
    <x v="7"/>
    <x v="0"/>
    <n v="2.4288433266438347"/>
  </r>
  <r>
    <x v="0"/>
    <x v="0"/>
    <x v="1"/>
    <s v="SLOVAKIA"/>
    <x v="33"/>
    <s v="SK00_A"/>
    <s v="GNR_ES_WTR_PMP"/>
    <x v="0"/>
    <x v="1"/>
    <x v="8"/>
    <x v="0"/>
    <n v="0.19907751785714284"/>
  </r>
  <r>
    <x v="0"/>
    <x v="0"/>
    <x v="1"/>
    <s v="SLOVAKIA"/>
    <x v="33"/>
    <s v="SK00_A"/>
    <s v="GNR_PV_SUN"/>
    <x v="6"/>
    <x v="1"/>
    <x v="6"/>
    <x v="0"/>
    <n v="0.49865519699999999"/>
  </r>
  <r>
    <x v="0"/>
    <x v="0"/>
    <x v="1"/>
    <s v="SLOVAKIA"/>
    <x v="33"/>
    <s v="SK00_A"/>
    <s v="GNR_WT_ONS-2020"/>
    <x v="2"/>
    <x v="1"/>
    <x v="2"/>
    <x v="0"/>
    <n v="3.3306316558786122"/>
  </r>
  <r>
    <x v="0"/>
    <x v="0"/>
    <x v="1"/>
    <s v="HUNGARY"/>
    <x v="34"/>
    <s v="HU_A"/>
    <s v="GNR_GEO_HEAT_EO"/>
    <x v="9"/>
    <x v="1"/>
    <x v="5"/>
    <x v="0"/>
    <n v="1.9554750000000003E-2"/>
  </r>
  <r>
    <x v="0"/>
    <x v="0"/>
    <x v="1"/>
    <s v="HUNGARY"/>
    <x v="34"/>
    <s v="HU_A"/>
    <s v="GNR_ST_MSW_CND_E-20"/>
    <x v="10"/>
    <x v="1"/>
    <x v="5"/>
    <x v="0"/>
    <n v="0.36904499999999996"/>
  </r>
  <r>
    <x v="0"/>
    <x v="0"/>
    <x v="1"/>
    <s v="HUNGARY"/>
    <x v="34"/>
    <s v="HU_A"/>
    <s v="GNR_ELYS_ELEC_AEC_Y-2020"/>
    <x v="0"/>
    <x v="0"/>
    <x v="0"/>
    <x v="0"/>
    <n v="0.45334614753712216"/>
  </r>
  <r>
    <x v="0"/>
    <x v="0"/>
    <x v="1"/>
    <s v="HUNGARY"/>
    <x v="34"/>
    <s v="HU00_hydro0"/>
    <s v="GNR_ROR_WTR"/>
    <x v="1"/>
    <x v="1"/>
    <x v="7"/>
    <x v="0"/>
    <n v="0.18851769863013731"/>
  </r>
  <r>
    <x v="0"/>
    <x v="0"/>
    <x v="1"/>
    <s v="HUNGARY"/>
    <x v="34"/>
    <s v="HU00_A"/>
    <s v="GNR_WT_ONS-2020"/>
    <x v="2"/>
    <x v="1"/>
    <x v="2"/>
    <x v="0"/>
    <n v="1.7806393544453976"/>
  </r>
  <r>
    <x v="0"/>
    <x v="0"/>
    <x v="1"/>
    <s v="HUNGARY"/>
    <x v="34"/>
    <s v="HU00_A"/>
    <s v="GNR_PV-2020"/>
    <x v="6"/>
    <x v="1"/>
    <x v="6"/>
    <x v="0"/>
    <n v="11.444047393443444"/>
  </r>
  <r>
    <x v="0"/>
    <x v="0"/>
    <x v="1"/>
    <s v="SLOVENIA"/>
    <x v="35"/>
    <s v="SI_A"/>
    <s v="GNR_ST_MSW_CND_E-20"/>
    <x v="10"/>
    <x v="1"/>
    <x v="5"/>
    <x v="0"/>
    <n v="9.0407466459269864E-2"/>
  </r>
  <r>
    <x v="0"/>
    <x v="0"/>
    <x v="1"/>
    <s v="SLOVENIA"/>
    <x v="35"/>
    <s v="SI_A"/>
    <s v="GNR_ELYS_ELEC_AEC_Y-2020"/>
    <x v="0"/>
    <x v="0"/>
    <x v="0"/>
    <x v="0"/>
    <n v="4.1319160299050786E-3"/>
  </r>
  <r>
    <x v="0"/>
    <x v="0"/>
    <x v="1"/>
    <s v="SLOVENIA"/>
    <x v="35"/>
    <s v="SI00_hydro4"/>
    <s v="GNR_RES_WTR_NOPMP"/>
    <x v="1"/>
    <x v="1"/>
    <x v="1"/>
    <x v="0"/>
    <n v="1.0162811378846153"/>
  </r>
  <r>
    <x v="0"/>
    <x v="0"/>
    <x v="1"/>
    <s v="SLOVENIA"/>
    <x v="35"/>
    <s v="SI00_hydro4"/>
    <s v="GNR_ROR_WTR"/>
    <x v="1"/>
    <x v="1"/>
    <x v="7"/>
    <x v="0"/>
    <n v="1.5091905643753434"/>
  </r>
  <r>
    <x v="0"/>
    <x v="0"/>
    <x v="1"/>
    <s v="SLOVENIA"/>
    <x v="35"/>
    <s v="SI00_A"/>
    <s v="GNR_ES_WTR_PMP"/>
    <x v="0"/>
    <x v="1"/>
    <x v="8"/>
    <x v="0"/>
    <n v="0.21866119441871576"/>
  </r>
  <r>
    <x v="0"/>
    <x v="0"/>
    <x v="1"/>
    <s v="SLOVENIA"/>
    <x v="35"/>
    <s v="SI00_A"/>
    <s v="GNR_PV_SUN"/>
    <x v="6"/>
    <x v="1"/>
    <x v="6"/>
    <x v="0"/>
    <n v="0.30328743600000002"/>
  </r>
  <r>
    <x v="0"/>
    <x v="0"/>
    <x v="1"/>
    <s v="SLOVENIA"/>
    <x v="35"/>
    <s v="SI00_A"/>
    <s v="GNR_WT_ONS-2020"/>
    <x v="2"/>
    <x v="1"/>
    <x v="2"/>
    <x v="0"/>
    <n v="0.77975440622633951"/>
  </r>
  <r>
    <x v="0"/>
    <x v="0"/>
    <x v="1"/>
    <s v="SLOVENIA"/>
    <x v="35"/>
    <s v="SI00_A"/>
    <s v="GNR_PV-2020"/>
    <x v="6"/>
    <x v="1"/>
    <x v="6"/>
    <x v="0"/>
    <n v="10.359160881773924"/>
  </r>
  <r>
    <x v="0"/>
    <x v="0"/>
    <x v="1"/>
    <s v="SLOVENIA"/>
    <x v="35"/>
    <s v="SI00_A"/>
    <s v="GNR_PV-2030"/>
    <x v="6"/>
    <x v="1"/>
    <x v="6"/>
    <x v="0"/>
    <n v="14.35694688222608"/>
  </r>
  <r>
    <x v="0"/>
    <x v="0"/>
    <x v="1"/>
    <s v="CROATIA"/>
    <x v="36"/>
    <s v="HR_A"/>
    <s v="GNR_GEO_HEAT_EO"/>
    <x v="9"/>
    <x v="1"/>
    <x v="5"/>
    <x v="0"/>
    <n v="6.518249999999999E-2"/>
  </r>
  <r>
    <x v="0"/>
    <x v="0"/>
    <x v="1"/>
    <s v="CROATIA"/>
    <x v="36"/>
    <s v="HR_A"/>
    <s v="GNR_ST_MSW_CND_E-20"/>
    <x v="10"/>
    <x v="1"/>
    <x v="5"/>
    <x v="0"/>
    <n v="3.7530000000000001E-2"/>
  </r>
  <r>
    <x v="0"/>
    <x v="0"/>
    <x v="1"/>
    <s v="CROATIA"/>
    <x v="36"/>
    <s v="HR_A"/>
    <s v="GNR_ELYS_ELEC_AEC_Y-2020"/>
    <x v="0"/>
    <x v="0"/>
    <x v="0"/>
    <x v="0"/>
    <n v="0.28692571252021204"/>
  </r>
  <r>
    <x v="0"/>
    <x v="0"/>
    <x v="1"/>
    <s v="CROATIA"/>
    <x v="36"/>
    <s v="HR00_hydro0"/>
    <s v="GNR_RES_WTR_NOPMP"/>
    <x v="1"/>
    <x v="1"/>
    <x v="1"/>
    <x v="0"/>
    <n v="6.1553642376098878"/>
  </r>
  <r>
    <x v="0"/>
    <x v="0"/>
    <x v="1"/>
    <s v="CROATIA"/>
    <x v="36"/>
    <s v="HR00_hydro0"/>
    <s v="GNR_ROR_WTR"/>
    <x v="1"/>
    <x v="1"/>
    <x v="7"/>
    <x v="0"/>
    <n v="1.9667268983013706"/>
  </r>
  <r>
    <x v="0"/>
    <x v="0"/>
    <x v="1"/>
    <s v="CROATIA"/>
    <x v="36"/>
    <s v="HR00_hydro2"/>
    <s v="GNR_RES_WTR_PMP_MC-01"/>
    <x v="1"/>
    <x v="1"/>
    <x v="1"/>
    <x v="0"/>
    <n v="0.73249873384615383"/>
  </r>
  <r>
    <x v="0"/>
    <x v="0"/>
    <x v="1"/>
    <s v="CROATIA"/>
    <x v="36"/>
    <s v="HR00_A"/>
    <s v="GNR_WT_ONS-2020"/>
    <x v="2"/>
    <x v="1"/>
    <x v="2"/>
    <x v="0"/>
    <n v="16.329161647741266"/>
  </r>
  <r>
    <x v="0"/>
    <x v="0"/>
    <x v="1"/>
    <s v="CROATIA"/>
    <x v="36"/>
    <s v="HR00_A"/>
    <s v="GNR_WT_OFF-2030"/>
    <x v="2"/>
    <x v="1"/>
    <x v="9"/>
    <x v="0"/>
    <n v="3.530474382648316"/>
  </r>
  <r>
    <x v="0"/>
    <x v="0"/>
    <x v="1"/>
    <s v="ROMANIA"/>
    <x v="37"/>
    <s v="RO_A"/>
    <s v="GNR_ELYS_ELEC_AEC_Y-2020"/>
    <x v="0"/>
    <x v="0"/>
    <x v="0"/>
    <x v="0"/>
    <n v="0.53830364499546279"/>
  </r>
  <r>
    <x v="0"/>
    <x v="0"/>
    <x v="1"/>
    <s v="ROMANIA"/>
    <x v="37"/>
    <s v="RO_A"/>
    <s v="GNR_H2S_H2-CAVERN_Y-2030"/>
    <x v="17"/>
    <x v="0"/>
    <x v="10"/>
    <x v="0"/>
    <n v="1.0153943407241324"/>
  </r>
  <r>
    <x v="0"/>
    <x v="0"/>
    <x v="1"/>
    <s v="ROMANIA"/>
    <x v="37"/>
    <s v="RO00_hydro0"/>
    <s v="GNR_RES_WTR_NOPMP"/>
    <x v="1"/>
    <x v="1"/>
    <x v="1"/>
    <x v="0"/>
    <n v="5.3556601936263739"/>
  </r>
  <r>
    <x v="0"/>
    <x v="0"/>
    <x v="1"/>
    <s v="ROMANIA"/>
    <x v="37"/>
    <s v="RO00_hydro0"/>
    <s v="GNR_ROR_WTR"/>
    <x v="1"/>
    <x v="1"/>
    <x v="7"/>
    <x v="0"/>
    <n v="13.396665569643845"/>
  </r>
  <r>
    <x v="0"/>
    <x v="0"/>
    <x v="1"/>
    <s v="ROMANIA"/>
    <x v="37"/>
    <s v="RO00_hydro2"/>
    <s v="GNR_RES_WTR_PMP_MC-01"/>
    <x v="1"/>
    <x v="1"/>
    <x v="1"/>
    <x v="0"/>
    <n v="1.585393511266483"/>
  </r>
  <r>
    <x v="0"/>
    <x v="0"/>
    <x v="1"/>
    <s v="ROMANIA"/>
    <x v="37"/>
    <s v="RO00_A"/>
    <s v="GNR_WT_ONS-2020"/>
    <x v="2"/>
    <x v="1"/>
    <x v="2"/>
    <x v="0"/>
    <n v="53.493156767164095"/>
  </r>
  <r>
    <x v="0"/>
    <x v="0"/>
    <x v="1"/>
    <s v="BULGARIA"/>
    <x v="38"/>
    <s v="BG_A"/>
    <s v="GNR_ST_MSW_CND_E-20"/>
    <x v="10"/>
    <x v="1"/>
    <x v="5"/>
    <x v="0"/>
    <n v="3.7530000000000001E-2"/>
  </r>
  <r>
    <x v="0"/>
    <x v="0"/>
    <x v="1"/>
    <s v="BULGARIA"/>
    <x v="38"/>
    <s v="BG_A"/>
    <s v="GNR_ELYS_ELEC_AEC_Y-2020"/>
    <x v="0"/>
    <x v="0"/>
    <x v="0"/>
    <x v="0"/>
    <n v="0.29257331500463113"/>
  </r>
  <r>
    <x v="0"/>
    <x v="0"/>
    <x v="1"/>
    <s v="BULGARIA"/>
    <x v="38"/>
    <s v="BG00_hydro0"/>
    <s v="GNR_RES_WTR_NOPMP"/>
    <x v="1"/>
    <x v="1"/>
    <x v="1"/>
    <x v="0"/>
    <n v="2.0095728069230767"/>
  </r>
  <r>
    <x v="0"/>
    <x v="0"/>
    <x v="1"/>
    <s v="BULGARIA"/>
    <x v="38"/>
    <s v="BG00_hydro0"/>
    <s v="GNR_ROR_WTR"/>
    <x v="1"/>
    <x v="1"/>
    <x v="7"/>
    <x v="0"/>
    <n v="0.7826347169315071"/>
  </r>
  <r>
    <x v="0"/>
    <x v="0"/>
    <x v="1"/>
    <s v="BULGARIA"/>
    <x v="38"/>
    <s v="BG00_hydro2"/>
    <s v="GNR_RES_WTR_PMP_MC-01"/>
    <x v="1"/>
    <x v="1"/>
    <x v="1"/>
    <x v="0"/>
    <n v="0.37829622802197799"/>
  </r>
  <r>
    <x v="0"/>
    <x v="0"/>
    <x v="1"/>
    <s v="BULGARIA"/>
    <x v="38"/>
    <s v="BG00_A"/>
    <s v="GNR_ES_WTR_PMP"/>
    <x v="0"/>
    <x v="1"/>
    <x v="8"/>
    <x v="0"/>
    <n v="0.19605714285714282"/>
  </r>
  <r>
    <x v="0"/>
    <x v="0"/>
    <x v="1"/>
    <s v="BULGARIA"/>
    <x v="38"/>
    <s v="BG00_A"/>
    <s v="GNR_WT_ONS-2020"/>
    <x v="2"/>
    <x v="1"/>
    <x v="2"/>
    <x v="0"/>
    <n v="9.2306136498584763"/>
  </r>
  <r>
    <x v="0"/>
    <x v="0"/>
    <x v="1"/>
    <s v="BULGARIA"/>
    <x v="38"/>
    <s v="BG00_A"/>
    <s v="GNR_PV-2020"/>
    <x v="6"/>
    <x v="1"/>
    <x v="6"/>
    <x v="0"/>
    <n v="6.2353653582611575"/>
  </r>
  <r>
    <x v="0"/>
    <x v="0"/>
    <x v="1"/>
    <s v="GREECE"/>
    <x v="39"/>
    <s v="GR_A"/>
    <s v="GNR_H2S_H2-CAVERN_Y-2030"/>
    <x v="17"/>
    <x v="0"/>
    <x v="10"/>
    <x v="0"/>
    <n v="6.3206908717586678"/>
  </r>
  <r>
    <x v="0"/>
    <x v="0"/>
    <x v="1"/>
    <s v="GREECE"/>
    <x v="39"/>
    <s v="GR_A"/>
    <s v="GNR_STEAM-REFORMING-CCS_E-70_Y-2020"/>
    <x v="3"/>
    <x v="0"/>
    <x v="4"/>
    <x v="0"/>
    <n v="0.27774874193224375"/>
  </r>
  <r>
    <x v="0"/>
    <x v="0"/>
    <x v="1"/>
    <s v="GREECE"/>
    <x v="39"/>
    <s v="GR00_hydro0"/>
    <s v="GNR_RES_WTR_NOPMP"/>
    <x v="1"/>
    <x v="1"/>
    <x v="1"/>
    <x v="0"/>
    <n v="4.2809807884890105"/>
  </r>
  <r>
    <x v="0"/>
    <x v="0"/>
    <x v="1"/>
    <s v="GREECE"/>
    <x v="39"/>
    <s v="GR00_hydro0"/>
    <s v="GNR_ROR_WTR"/>
    <x v="1"/>
    <x v="1"/>
    <x v="7"/>
    <x v="0"/>
    <n v="1.6939464695890438"/>
  </r>
  <r>
    <x v="0"/>
    <x v="0"/>
    <x v="1"/>
    <s v="GREECE"/>
    <x v="39"/>
    <s v="GR00_hydro2"/>
    <s v="GNR_RES_WTR_PMP_MC-01"/>
    <x v="1"/>
    <x v="1"/>
    <x v="1"/>
    <x v="0"/>
    <n v="0.79419179793956041"/>
  </r>
  <r>
    <x v="0"/>
    <x v="0"/>
    <x v="1"/>
    <s v="GREECE"/>
    <x v="39"/>
    <s v="GR00_A"/>
    <s v="GNR_ES_WTR_PMP"/>
    <x v="0"/>
    <x v="1"/>
    <x v="8"/>
    <x v="0"/>
    <n v="0.16664857142857142"/>
  </r>
  <r>
    <x v="0"/>
    <x v="0"/>
    <x v="1"/>
    <s v="GREECE"/>
    <x v="39"/>
    <s v="GR00_A"/>
    <s v="GNR_WT_ONS-2020"/>
    <x v="2"/>
    <x v="1"/>
    <x v="2"/>
    <x v="0"/>
    <n v="19.569061059076702"/>
  </r>
  <r>
    <x v="0"/>
    <x v="0"/>
    <x v="1"/>
    <s v="GREECE"/>
    <x v="39"/>
    <s v="GR00_A"/>
    <s v="GNR_PV-2020"/>
    <x v="6"/>
    <x v="1"/>
    <x v="6"/>
    <x v="0"/>
    <n v="5.0178061715806175"/>
  </r>
  <r>
    <x v="0"/>
    <x v="0"/>
    <x v="1"/>
    <s v="GREECE"/>
    <x v="40"/>
    <s v="GR03_A"/>
    <s v="GNR_WT_ONS-2020"/>
    <x v="2"/>
    <x v="1"/>
    <x v="2"/>
    <x v="0"/>
    <n v="11.973745755731116"/>
  </r>
  <r>
    <x v="0"/>
    <x v="0"/>
    <x v="1"/>
    <s v="IRELAND"/>
    <x v="41"/>
    <s v="IE_A"/>
    <s v="GNR_ELYS_ELEC_AEC_Y-2020"/>
    <x v="0"/>
    <x v="0"/>
    <x v="0"/>
    <x v="0"/>
    <n v="1.8364532304518726E-2"/>
  </r>
  <r>
    <x v="0"/>
    <x v="0"/>
    <x v="1"/>
    <s v="IRELAND"/>
    <x v="41"/>
    <s v="IE_A"/>
    <s v="GNR_ELYS_ELEC_AEC_Y-2030"/>
    <x v="0"/>
    <x v="0"/>
    <x v="0"/>
    <x v="0"/>
    <n v="30.565395637654298"/>
  </r>
  <r>
    <x v="0"/>
    <x v="0"/>
    <x v="1"/>
    <s v="IRELAND"/>
    <x v="41"/>
    <s v="IE00_hydro0"/>
    <s v="GNR_ROR_WTR"/>
    <x v="1"/>
    <x v="1"/>
    <x v="7"/>
    <x v="0"/>
    <n v="0.85523196230137044"/>
  </r>
  <r>
    <x v="0"/>
    <x v="0"/>
    <x v="1"/>
    <s v="IRELAND"/>
    <x v="41"/>
    <s v="IE00_A"/>
    <s v="GNR_ES_WTR_PMP"/>
    <x v="0"/>
    <x v="1"/>
    <x v="8"/>
    <x v="0"/>
    <n v="3.5780428571428574E-2"/>
  </r>
  <r>
    <x v="0"/>
    <x v="0"/>
    <x v="1"/>
    <s v="IRELAND"/>
    <x v="41"/>
    <s v="IE00_A"/>
    <s v="GNR_WT_ONS-2020"/>
    <x v="2"/>
    <x v="1"/>
    <x v="2"/>
    <x v="0"/>
    <n v="17.821412918109026"/>
  </r>
  <r>
    <x v="0"/>
    <x v="0"/>
    <x v="1"/>
    <s v="IRELAND"/>
    <x v="41"/>
    <s v="IE00_A"/>
    <s v="GNR_WT_ONS-2030"/>
    <x v="2"/>
    <x v="1"/>
    <x v="2"/>
    <x v="0"/>
    <n v="141.26660728506036"/>
  </r>
  <r>
    <x v="0"/>
    <x v="0"/>
    <x v="1"/>
    <s v="LUXEMBOURG"/>
    <x v="42"/>
    <s v="LU_A"/>
    <s v="GNR_ST_MSW_CND_E-20"/>
    <x v="10"/>
    <x v="1"/>
    <x v="5"/>
    <x v="0"/>
    <n v="4.9495580838675703E-2"/>
  </r>
  <r>
    <x v="0"/>
    <x v="0"/>
    <x v="1"/>
    <s v="LUXEMBOURG"/>
    <x v="42"/>
    <s v="LU_A"/>
    <s v="GNR_ELYS_ELEC_AEC_Y-2020"/>
    <x v="0"/>
    <x v="0"/>
    <x v="0"/>
    <x v="0"/>
    <n v="8.2339148626017799E-4"/>
  </r>
  <r>
    <x v="0"/>
    <x v="0"/>
    <x v="1"/>
    <s v="LUXEMBOURG"/>
    <x v="42"/>
    <s v="LU00_hydro0"/>
    <s v="GNR_ROR_WTR"/>
    <x v="1"/>
    <x v="1"/>
    <x v="7"/>
    <x v="0"/>
    <n v="0.1436020874520548"/>
  </r>
  <r>
    <x v="0"/>
    <x v="0"/>
    <x v="1"/>
    <s v="LUXEMBOURG"/>
    <x v="42"/>
    <s v="LU00_A"/>
    <s v="GNR_ES_WTR_PMP"/>
    <x v="0"/>
    <x v="1"/>
    <x v="8"/>
    <x v="0"/>
    <n v="0.56182624999999997"/>
  </r>
  <r>
    <x v="0"/>
    <x v="0"/>
    <x v="1"/>
    <s v="LUXEMBOURG"/>
    <x v="42"/>
    <s v="LU00_A"/>
    <s v="GNR_WT_ONS-2020"/>
    <x v="2"/>
    <x v="1"/>
    <x v="2"/>
    <x v="0"/>
    <n v="1.7822406387893872"/>
  </r>
  <r>
    <x v="0"/>
    <x v="0"/>
    <x v="1"/>
    <s v="ALBANIA"/>
    <x v="43"/>
    <s v="AL_A"/>
    <s v="GNR_ELYS_ELEC_AEC_Y-2020"/>
    <x v="0"/>
    <x v="0"/>
    <x v="0"/>
    <x v="0"/>
    <n v="6.0960602556038496E-2"/>
  </r>
  <r>
    <x v="0"/>
    <x v="0"/>
    <x v="1"/>
    <s v="ALBANIA"/>
    <x v="43"/>
    <s v="AL00_hydro0"/>
    <s v="GNR_RES_WTR_NOPMP"/>
    <x v="1"/>
    <x v="1"/>
    <x v="1"/>
    <x v="0"/>
    <n v="9.9548445029835158"/>
  </r>
  <r>
    <x v="0"/>
    <x v="0"/>
    <x v="1"/>
    <s v="ALBANIA"/>
    <x v="43"/>
    <s v="AL00_hydro0"/>
    <s v="GNR_ROR_WTR"/>
    <x v="1"/>
    <x v="1"/>
    <x v="7"/>
    <x v="0"/>
    <n v="1.591285193643835"/>
  </r>
  <r>
    <x v="0"/>
    <x v="0"/>
    <x v="1"/>
    <s v="ALBANIA"/>
    <x v="43"/>
    <s v="AL00_A"/>
    <s v="GNR_WT_ONS-2020"/>
    <x v="2"/>
    <x v="1"/>
    <x v="2"/>
    <x v="0"/>
    <n v="5.5756799715962373"/>
  </r>
  <r>
    <x v="0"/>
    <x v="0"/>
    <x v="1"/>
    <s v="ALBANIA"/>
    <x v="43"/>
    <s v="AL00_A"/>
    <s v="GNR_PV-2020"/>
    <x v="6"/>
    <x v="1"/>
    <x v="6"/>
    <x v="0"/>
    <n v="11.301301343139453"/>
  </r>
  <r>
    <x v="0"/>
    <x v="0"/>
    <x v="1"/>
    <s v="MONTENEGRO"/>
    <x v="44"/>
    <s v="ME_A"/>
    <s v="GNR_ELYS_ELEC_AEC_Y-2020"/>
    <x v="0"/>
    <x v="0"/>
    <x v="0"/>
    <x v="0"/>
    <n v="1.9572227810545385E-2"/>
  </r>
  <r>
    <x v="0"/>
    <x v="0"/>
    <x v="1"/>
    <s v="MONTENEGRO"/>
    <x v="44"/>
    <s v="ME00_hydro0"/>
    <s v="GNR_RES_WTR_NOPMP"/>
    <x v="1"/>
    <x v="1"/>
    <x v="1"/>
    <x v="0"/>
    <n v="2.6867641015384609"/>
  </r>
  <r>
    <x v="0"/>
    <x v="0"/>
    <x v="1"/>
    <s v="MONTENEGRO"/>
    <x v="44"/>
    <s v="ME00_hydro0"/>
    <s v="GNR_ROR_WTR"/>
    <x v="1"/>
    <x v="1"/>
    <x v="7"/>
    <x v="0"/>
    <n v="0.17721122865753422"/>
  </r>
  <r>
    <x v="0"/>
    <x v="0"/>
    <x v="1"/>
    <s v="MONTENEGRO"/>
    <x v="44"/>
    <s v="ME00_A"/>
    <s v="GNR_WT_ONS-2020"/>
    <x v="2"/>
    <x v="1"/>
    <x v="2"/>
    <x v="0"/>
    <n v="0.7290798075359598"/>
  </r>
  <r>
    <x v="0"/>
    <x v="0"/>
    <x v="1"/>
    <s v="MONTENEGRO"/>
    <x v="44"/>
    <s v="ME00_A"/>
    <s v="GNR_PV-2020"/>
    <x v="6"/>
    <x v="1"/>
    <x v="6"/>
    <x v="0"/>
    <n v="0.3123731995344633"/>
  </r>
  <r>
    <x v="0"/>
    <x v="0"/>
    <x v="1"/>
    <s v="MONTENEGRO"/>
    <x v="44"/>
    <s v="ME00_A"/>
    <s v="GNR_PV-2030"/>
    <x v="6"/>
    <x v="1"/>
    <x v="6"/>
    <x v="0"/>
    <n v="4.3571304156766564"/>
  </r>
  <r>
    <x v="0"/>
    <x v="0"/>
    <x v="1"/>
    <s v="NORTH_MACEDONIA"/>
    <x v="45"/>
    <s v="MK_A"/>
    <s v="GNR_STEAM-REFORMING-CCS_E-70_Y-2020"/>
    <x v="3"/>
    <x v="0"/>
    <x v="4"/>
    <x v="0"/>
    <n v="1.7870427310836101E-2"/>
  </r>
  <r>
    <x v="0"/>
    <x v="0"/>
    <x v="1"/>
    <s v="NORTH_MACEDONIA"/>
    <x v="45"/>
    <s v="MK00_hydro0"/>
    <s v="GNR_RES_WTR_NOPMP"/>
    <x v="1"/>
    <x v="1"/>
    <x v="1"/>
    <x v="0"/>
    <n v="1.8886148163681329"/>
  </r>
  <r>
    <x v="0"/>
    <x v="0"/>
    <x v="1"/>
    <s v="NORTH_MACEDONIA"/>
    <x v="45"/>
    <s v="MK00_hydro0"/>
    <s v="GNR_ROR_WTR"/>
    <x v="1"/>
    <x v="1"/>
    <x v="7"/>
    <x v="0"/>
    <n v="0.99983432021917862"/>
  </r>
  <r>
    <x v="0"/>
    <x v="0"/>
    <x v="1"/>
    <s v="BOSNIA_AND_HERZEGOVINA"/>
    <x v="46"/>
    <s v="BA_A"/>
    <s v="GNR_STEAM-REFORMING-CCS_E-70_Y-2020"/>
    <x v="3"/>
    <x v="0"/>
    <x v="4"/>
    <x v="0"/>
    <n v="3.4836278537722837E-2"/>
  </r>
  <r>
    <x v="0"/>
    <x v="0"/>
    <x v="1"/>
    <s v="BOSNIA_AND_HERZEGOVINA"/>
    <x v="46"/>
    <s v="BA00_hydro0"/>
    <s v="GNR_RES_WTR_NOPMP"/>
    <x v="1"/>
    <x v="1"/>
    <x v="1"/>
    <x v="0"/>
    <n v="3.805107558214285"/>
  </r>
  <r>
    <x v="0"/>
    <x v="0"/>
    <x v="1"/>
    <s v="BOSNIA_AND_HERZEGOVINA"/>
    <x v="46"/>
    <s v="BA00_hydro0"/>
    <s v="GNR_ROR_WTR"/>
    <x v="1"/>
    <x v="1"/>
    <x v="7"/>
    <x v="0"/>
    <n v="1.0787182460273967"/>
  </r>
  <r>
    <x v="0"/>
    <x v="0"/>
    <x v="1"/>
    <s v="BOSNIA_AND_HERZEGOVINA"/>
    <x v="46"/>
    <s v="BA00_hydro2"/>
    <s v="GNR_RES_WTR_PMP_MC-01"/>
    <x v="1"/>
    <x v="1"/>
    <x v="1"/>
    <x v="0"/>
    <n v="0.18302664285714285"/>
  </r>
  <r>
    <x v="0"/>
    <x v="0"/>
    <x v="1"/>
    <s v="BOSNIA_AND_HERZEGOVINA"/>
    <x v="46"/>
    <s v="BA00_A"/>
    <s v="GNR_WT_ONS-2020"/>
    <x v="2"/>
    <x v="1"/>
    <x v="2"/>
    <x v="0"/>
    <n v="4.4026646461967722"/>
  </r>
  <r>
    <x v="0"/>
    <x v="0"/>
    <x v="1"/>
    <s v="BOSNIA_AND_HERZEGOVINA"/>
    <x v="46"/>
    <s v="BA00_A"/>
    <s v="GNR_PV-2020"/>
    <x v="6"/>
    <x v="1"/>
    <x v="6"/>
    <x v="0"/>
    <n v="2.4276859892606861E-2"/>
  </r>
  <r>
    <x v="0"/>
    <x v="0"/>
    <x v="1"/>
    <s v="SERBIA"/>
    <x v="47"/>
    <s v="RS_A"/>
    <s v="GNR_STEAM-REFORMING-CCS_E-70_Y-2020"/>
    <x v="3"/>
    <x v="0"/>
    <x v="4"/>
    <x v="0"/>
    <n v="4.0982025107438577E-2"/>
  </r>
  <r>
    <x v="0"/>
    <x v="0"/>
    <x v="1"/>
    <s v="SERBIA"/>
    <x v="47"/>
    <s v="RS00_hydro0"/>
    <s v="GNR_RES_WTR_NOPMP"/>
    <x v="1"/>
    <x v="1"/>
    <x v="1"/>
    <x v="0"/>
    <n v="1.0341855507706041"/>
  </r>
  <r>
    <x v="0"/>
    <x v="0"/>
    <x v="1"/>
    <s v="SERBIA"/>
    <x v="47"/>
    <s v="RS00_hydro0"/>
    <s v="GNR_ROR_WTR"/>
    <x v="1"/>
    <x v="1"/>
    <x v="7"/>
    <x v="0"/>
    <n v="10.140999219999994"/>
  </r>
  <r>
    <x v="0"/>
    <x v="0"/>
    <x v="1"/>
    <s v="SERBIA"/>
    <x v="47"/>
    <s v="RS00_A"/>
    <s v="GNR_ES_WTR_PMP"/>
    <x v="0"/>
    <x v="1"/>
    <x v="8"/>
    <x v="0"/>
    <n v="0.24936017857142853"/>
  </r>
  <r>
    <x v="0"/>
    <x v="0"/>
    <x v="1"/>
    <s v="SERBIA"/>
    <x v="47"/>
    <s v="RS00_A"/>
    <s v="GNR_WT_ONS-2020"/>
    <x v="2"/>
    <x v="1"/>
    <x v="2"/>
    <x v="0"/>
    <n v="0.93258399999999997"/>
  </r>
  <r>
    <x v="0"/>
    <x v="0"/>
    <x v="1"/>
    <s v="SERBIA"/>
    <x v="47"/>
    <s v="RS00_A"/>
    <s v="GNR_PV-2020"/>
    <x v="6"/>
    <x v="1"/>
    <x v="6"/>
    <x v="0"/>
    <n v="0.38399969447259269"/>
  </r>
  <r>
    <x v="0"/>
    <x v="0"/>
    <x v="1"/>
    <s v="TURKEY"/>
    <x v="48"/>
    <s v="TR_A"/>
    <s v="GNR_GEO_HEAT_EO"/>
    <x v="9"/>
    <x v="1"/>
    <x v="5"/>
    <x v="0"/>
    <n v="11.081025"/>
  </r>
  <r>
    <x v="0"/>
    <x v="0"/>
    <x v="1"/>
    <s v="TURKEY"/>
    <x v="48"/>
    <s v="TR_A"/>
    <s v="GNR_ELYS_ELEC_AEC_Y-2020"/>
    <x v="0"/>
    <x v="0"/>
    <x v="0"/>
    <x v="0"/>
    <n v="2.4744221966118243"/>
  </r>
  <r>
    <x v="0"/>
    <x v="0"/>
    <x v="1"/>
    <s v="TURKEY"/>
    <x v="48"/>
    <s v="TR_A"/>
    <s v="GNR_ELYS_ELEC_AEC_Y-2030"/>
    <x v="0"/>
    <x v="0"/>
    <x v="0"/>
    <x v="0"/>
    <n v="85.028568546083804"/>
  </r>
  <r>
    <x v="0"/>
    <x v="0"/>
    <x v="1"/>
    <s v="TURKEY"/>
    <x v="48"/>
    <s v="TR00_hydro0"/>
    <s v="GNR_RES_WTR_NOPMP"/>
    <x v="1"/>
    <x v="1"/>
    <x v="1"/>
    <x v="0"/>
    <n v="54.06341085384615"/>
  </r>
  <r>
    <x v="0"/>
    <x v="0"/>
    <x v="1"/>
    <s v="TURKEY"/>
    <x v="48"/>
    <s v="TR00_hydro0"/>
    <s v="GNR_ROR_WTR"/>
    <x v="1"/>
    <x v="1"/>
    <x v="7"/>
    <x v="0"/>
    <n v="18.775393535999999"/>
  </r>
  <r>
    <x v="0"/>
    <x v="0"/>
    <x v="1"/>
    <s v="TURKEY"/>
    <x v="48"/>
    <s v="TR00_A"/>
    <s v="GNR_ES_WTR_PMP"/>
    <x v="0"/>
    <x v="1"/>
    <x v="8"/>
    <x v="0"/>
    <n v="0.34309999999999996"/>
  </r>
  <r>
    <x v="0"/>
    <x v="0"/>
    <x v="1"/>
    <s v="TURKEY"/>
    <x v="48"/>
    <s v="TR00_A"/>
    <s v="GNR_PV_SUN"/>
    <x v="6"/>
    <x v="1"/>
    <x v="6"/>
    <x v="0"/>
    <n v="10.127862331674622"/>
  </r>
  <r>
    <x v="0"/>
    <x v="0"/>
    <x v="1"/>
    <s v="TURKEY"/>
    <x v="48"/>
    <s v="TR00_A"/>
    <s v="GNR_WT_ONS-2020"/>
    <x v="2"/>
    <x v="1"/>
    <x v="2"/>
    <x v="0"/>
    <n v="129.31245827515269"/>
  </r>
  <r>
    <x v="0"/>
    <x v="0"/>
    <x v="1"/>
    <s v="TURKEY"/>
    <x v="48"/>
    <s v="TR00_A"/>
    <s v="GNR_WT_ONS-2030"/>
    <x v="2"/>
    <x v="1"/>
    <x v="2"/>
    <x v="0"/>
    <n v="155.03454987805065"/>
  </r>
  <r>
    <x v="0"/>
    <x v="0"/>
    <x v="1"/>
    <s v="MALTA"/>
    <x v="49"/>
    <s v="MT00_A"/>
    <s v="GNR_PV_SUN"/>
    <x v="6"/>
    <x v="1"/>
    <x v="6"/>
    <x v="0"/>
    <n v="0.38293837113175966"/>
  </r>
  <r>
    <x v="0"/>
    <x v="0"/>
    <x v="1"/>
    <s v="MALTA"/>
    <x v="49"/>
    <s v="MT00_A"/>
    <s v="GNR_PV-2020"/>
    <x v="6"/>
    <x v="1"/>
    <x v="6"/>
    <x v="0"/>
    <n v="0.65470929529565747"/>
  </r>
  <r>
    <x v="0"/>
    <x v="0"/>
    <x v="1"/>
    <s v="MALTA"/>
    <x v="49"/>
    <s v="MT00_A"/>
    <s v="GNR_PV-2030"/>
    <x v="6"/>
    <x v="1"/>
    <x v="6"/>
    <x v="0"/>
    <n v="0.17790441199879969"/>
  </r>
  <r>
    <x v="0"/>
    <x v="0"/>
    <x v="1"/>
    <s v="CYPRUS"/>
    <x v="50"/>
    <s v="CY00_A"/>
    <s v="GNR_PV_SUN"/>
    <x v="6"/>
    <x v="1"/>
    <x v="6"/>
    <x v="0"/>
    <n v="0.3504078630000001"/>
  </r>
  <r>
    <x v="0"/>
    <x v="0"/>
    <x v="1"/>
    <s v="CYPRUS"/>
    <x v="50"/>
    <s v="CY00_A"/>
    <s v="GNR_PV-2020"/>
    <x v="6"/>
    <x v="1"/>
    <x v="6"/>
    <x v="0"/>
    <n v="9.1641322463365579E-2"/>
  </r>
  <r>
    <x v="0"/>
    <x v="0"/>
    <x v="1"/>
    <s v="CYPRUS"/>
    <x v="50"/>
    <s v="CY00_A"/>
    <s v="GNR_PV-2030"/>
    <x v="6"/>
    <x v="1"/>
    <x v="6"/>
    <x v="0"/>
    <n v="2.8603477786002638"/>
  </r>
  <r>
    <x v="0"/>
    <x v="0"/>
    <x v="2"/>
    <s v="NORWAY"/>
    <x v="0"/>
    <s v="NO3_A2"/>
    <s v="GNR_ELYS_ELEC_AEC_Y-2020"/>
    <x v="0"/>
    <x v="0"/>
    <x v="0"/>
    <x v="0"/>
    <n v="0.14965473681509592"/>
  </r>
  <r>
    <x v="0"/>
    <x v="0"/>
    <x v="2"/>
    <s v="NORWAY"/>
    <x v="0"/>
    <s v="NO3_A2"/>
    <s v="GNR_ELYS_ELEC_AEC_Y-2030"/>
    <x v="0"/>
    <x v="0"/>
    <x v="0"/>
    <x v="0"/>
    <n v="1.709349109896628"/>
  </r>
  <r>
    <x v="0"/>
    <x v="0"/>
    <x v="2"/>
    <s v="NORWAY"/>
    <x v="0"/>
    <s v="NOM1_hydro2"/>
    <s v="GNR_RES_WTR_PMP_MC-01"/>
    <x v="1"/>
    <x v="1"/>
    <x v="1"/>
    <x v="0"/>
    <n v="17.656908146311807"/>
  </r>
  <r>
    <x v="0"/>
    <x v="0"/>
    <x v="2"/>
    <s v="NORWAY"/>
    <x v="0"/>
    <s v="NOM1_A"/>
    <s v="GNR_WT_ONS-2030"/>
    <x v="2"/>
    <x v="1"/>
    <x v="2"/>
    <x v="0"/>
    <n v="2.8541319522321986"/>
  </r>
  <r>
    <x v="0"/>
    <x v="0"/>
    <x v="2"/>
    <s v="NORWAY"/>
    <x v="0"/>
    <s v="NOM1_A"/>
    <s v="GNR_WT_ONS-2040"/>
    <x v="2"/>
    <x v="1"/>
    <x v="2"/>
    <x v="0"/>
    <n v="4.376158234683686"/>
  </r>
  <r>
    <x v="0"/>
    <x v="0"/>
    <x v="2"/>
    <s v="NORWAY"/>
    <x v="1"/>
    <s v="NO4_A2"/>
    <s v="GNR_ELYS_ELEC_AEC_Y-2020"/>
    <x v="0"/>
    <x v="0"/>
    <x v="0"/>
    <x v="0"/>
    <n v="9.3860113681941679E-2"/>
  </r>
  <r>
    <x v="0"/>
    <x v="0"/>
    <x v="2"/>
    <s v="NORWAY"/>
    <x v="1"/>
    <s v="NO4_A2"/>
    <s v="GNR_ELYS_ELEC_AEC_Y-2030"/>
    <x v="0"/>
    <x v="0"/>
    <x v="0"/>
    <x v="0"/>
    <n v="6.9401344917819223"/>
  </r>
  <r>
    <x v="0"/>
    <x v="0"/>
    <x v="2"/>
    <s v="NORWAY"/>
    <x v="1"/>
    <s v="NO4_A2"/>
    <s v="GNR_ELYS_ELEC_AEC_Y-2040"/>
    <x v="0"/>
    <x v="0"/>
    <x v="0"/>
    <x v="0"/>
    <n v="3.5523064612478885"/>
  </r>
  <r>
    <x v="0"/>
    <x v="0"/>
    <x v="2"/>
    <s v="NORWAY"/>
    <x v="1"/>
    <s v="NON1_hydro2"/>
    <s v="GNR_RES_WTR_PMP_MC-01"/>
    <x v="1"/>
    <x v="1"/>
    <x v="1"/>
    <x v="0"/>
    <n v="22.465850500142857"/>
  </r>
  <r>
    <x v="0"/>
    <x v="0"/>
    <x v="2"/>
    <s v="NORWAY"/>
    <x v="1"/>
    <s v="NON1_A"/>
    <s v="GNR_WT_ONS-2020"/>
    <x v="2"/>
    <x v="1"/>
    <x v="2"/>
    <x v="0"/>
    <n v="9.5925209454209472"/>
  </r>
  <r>
    <x v="0"/>
    <x v="0"/>
    <x v="2"/>
    <s v="NORWAY"/>
    <x v="1"/>
    <s v="NON1_A"/>
    <s v="GNR_WT_ONS-2030"/>
    <x v="2"/>
    <x v="1"/>
    <x v="2"/>
    <x v="0"/>
    <n v="15.548450409719241"/>
  </r>
  <r>
    <x v="0"/>
    <x v="0"/>
    <x v="2"/>
    <s v="NORWAY"/>
    <x v="2"/>
    <s v="NO5_A2"/>
    <s v="GNR_ELYS_ELEC_AEC_Y-2020"/>
    <x v="0"/>
    <x v="0"/>
    <x v="0"/>
    <x v="0"/>
    <n v="0.25811531262533932"/>
  </r>
  <r>
    <x v="0"/>
    <x v="0"/>
    <x v="2"/>
    <s v="NORWAY"/>
    <x v="2"/>
    <s v="NOS0_hydro2"/>
    <s v="GNR_RES_WTR_PMP_MC-01"/>
    <x v="1"/>
    <x v="1"/>
    <x v="1"/>
    <x v="0"/>
    <n v="89.164234492451925"/>
  </r>
  <r>
    <x v="0"/>
    <x v="0"/>
    <x v="2"/>
    <s v="NORWAY"/>
    <x v="2"/>
    <s v="NOS0_A"/>
    <s v="GNR_WT_ONS-2030"/>
    <x v="2"/>
    <x v="1"/>
    <x v="2"/>
    <x v="0"/>
    <n v="24.582364485981302"/>
  </r>
  <r>
    <x v="0"/>
    <x v="0"/>
    <x v="2"/>
    <s v="DENMARK"/>
    <x v="3"/>
    <s v="DK1_Large"/>
    <s v="GNR_ELYS_ELEC_AEC_Y-2020"/>
    <x v="0"/>
    <x v="0"/>
    <x v="0"/>
    <x v="0"/>
    <n v="17.432653294851171"/>
  </r>
  <r>
    <x v="0"/>
    <x v="0"/>
    <x v="2"/>
    <s v="DENMARK"/>
    <x v="3"/>
    <s v="DK1_Large"/>
    <s v="GNR_H2S_H2-CAVERN_Y-2030"/>
    <x v="17"/>
    <x v="0"/>
    <x v="10"/>
    <x v="0"/>
    <n v="11.827725937422054"/>
  </r>
  <r>
    <x v="0"/>
    <x v="0"/>
    <x v="2"/>
    <s v="DENMARK"/>
    <x v="3"/>
    <s v="DKW1_A"/>
    <s v="GNR_WT_ONS-2020"/>
    <x v="2"/>
    <x v="1"/>
    <x v="2"/>
    <x v="0"/>
    <n v="31.447696623216533"/>
  </r>
  <r>
    <x v="0"/>
    <x v="0"/>
    <x v="2"/>
    <s v="DENMARK"/>
    <x v="3"/>
    <s v="DKW1_A"/>
    <s v="GNR_PV-2020"/>
    <x v="6"/>
    <x v="1"/>
    <x v="6"/>
    <x v="0"/>
    <n v="9.2964441613839437"/>
  </r>
  <r>
    <x v="0"/>
    <x v="0"/>
    <x v="2"/>
    <s v="DENMARK"/>
    <x v="3"/>
    <s v="DKW1_A"/>
    <s v="GNR_PV-2030"/>
    <x v="6"/>
    <x v="1"/>
    <x v="6"/>
    <x v="0"/>
    <n v="25.290074751888284"/>
  </r>
  <r>
    <x v="0"/>
    <x v="0"/>
    <x v="2"/>
    <s v="DENMARK"/>
    <x v="3"/>
    <s v="DKW1_A"/>
    <s v="GNR_PV-2040"/>
    <x v="6"/>
    <x v="1"/>
    <x v="6"/>
    <x v="0"/>
    <n v="9.1782473767277715"/>
  </r>
  <r>
    <x v="0"/>
    <x v="0"/>
    <x v="2"/>
    <s v="DENMARK"/>
    <x v="4"/>
    <s v="DK2_Large"/>
    <s v="GNR_ELYS_ELEC_AEC_Y-2020"/>
    <x v="0"/>
    <x v="0"/>
    <x v="0"/>
    <x v="0"/>
    <n v="13.058876777193193"/>
  </r>
  <r>
    <x v="0"/>
    <x v="0"/>
    <x v="2"/>
    <s v="DENMARK"/>
    <x v="4"/>
    <s v="DKE1_A"/>
    <s v="GNR_WT_ONS-2020"/>
    <x v="2"/>
    <x v="1"/>
    <x v="2"/>
    <x v="0"/>
    <n v="11.806441340471293"/>
  </r>
  <r>
    <x v="0"/>
    <x v="0"/>
    <x v="2"/>
    <s v="DENMARK"/>
    <x v="4"/>
    <s v="DKE1_A"/>
    <s v="GNR_PV-2020"/>
    <x v="6"/>
    <x v="1"/>
    <x v="6"/>
    <x v="0"/>
    <n v="13.997408387076137"/>
  </r>
  <r>
    <x v="0"/>
    <x v="0"/>
    <x v="2"/>
    <s v="DENMARK"/>
    <x v="4"/>
    <s v="DKE1_A"/>
    <s v="GNR_PV-2030"/>
    <x v="6"/>
    <x v="1"/>
    <x v="6"/>
    <x v="0"/>
    <n v="11.659674180212564"/>
  </r>
  <r>
    <x v="0"/>
    <x v="0"/>
    <x v="2"/>
    <s v="DENMARK"/>
    <x v="4"/>
    <s v="DKE1_A"/>
    <s v="GNR_PV-2040"/>
    <x v="6"/>
    <x v="1"/>
    <x v="6"/>
    <x v="0"/>
    <n v="0.84302539677506039"/>
  </r>
  <r>
    <x v="0"/>
    <x v="0"/>
    <x v="2"/>
    <s v="FINLAND"/>
    <x v="5"/>
    <s v="FI_large"/>
    <s v="GNR_ELYS_ELEC_AEC_Y-2020"/>
    <x v="0"/>
    <x v="0"/>
    <x v="0"/>
    <x v="0"/>
    <n v="0.45282978589501544"/>
  </r>
  <r>
    <x v="0"/>
    <x v="0"/>
    <x v="2"/>
    <s v="FINLAND"/>
    <x v="5"/>
    <s v="FI_large"/>
    <s v="GNR_ELYS_ELEC_AEC_Y-2040"/>
    <x v="0"/>
    <x v="0"/>
    <x v="0"/>
    <x v="0"/>
    <n v="0.51443309077150545"/>
  </r>
  <r>
    <x v="0"/>
    <x v="0"/>
    <x v="2"/>
    <s v="FINLAND"/>
    <x v="5"/>
    <s v="FI00_hydro0"/>
    <s v="GNR_ROR_WTR"/>
    <x v="1"/>
    <x v="1"/>
    <x v="7"/>
    <x v="0"/>
    <n v="6.680704664219177"/>
  </r>
  <r>
    <x v="0"/>
    <x v="0"/>
    <x v="2"/>
    <s v="FINLAND"/>
    <x v="5"/>
    <s v="FI00_hydro3"/>
    <s v="GNR_RES_WTR_PMP_MC-01"/>
    <x v="1"/>
    <x v="1"/>
    <x v="1"/>
    <x v="0"/>
    <n v="7.3372451414835158"/>
  </r>
  <r>
    <x v="0"/>
    <x v="0"/>
    <x v="2"/>
    <s v="FINLAND"/>
    <x v="5"/>
    <s v="FI00_A"/>
    <s v="GNR_WT_ONS-2020"/>
    <x v="2"/>
    <x v="1"/>
    <x v="2"/>
    <x v="0"/>
    <n v="62.817469769410842"/>
  </r>
  <r>
    <x v="0"/>
    <x v="0"/>
    <x v="2"/>
    <s v="FINLAND"/>
    <x v="5"/>
    <s v="FI00_A"/>
    <s v="GNR_PV-2020"/>
    <x v="6"/>
    <x v="1"/>
    <x v="6"/>
    <x v="0"/>
    <n v="5.7542909688370028"/>
  </r>
  <r>
    <x v="0"/>
    <x v="0"/>
    <x v="2"/>
    <s v="FINLAND"/>
    <x v="5"/>
    <s v="FI00_A"/>
    <s v="GNR_PV-2040"/>
    <x v="6"/>
    <x v="1"/>
    <x v="6"/>
    <x v="0"/>
    <n v="10.520052007938904"/>
  </r>
  <r>
    <x v="0"/>
    <x v="0"/>
    <x v="2"/>
    <s v="GERMANY"/>
    <x v="6"/>
    <s v="DE4-E_A"/>
    <s v="GNR_ENG_BGAS_CND_E-42"/>
    <x v="5"/>
    <x v="1"/>
    <x v="5"/>
    <x v="0"/>
    <n v="2.3359499999999755E-3"/>
  </r>
  <r>
    <x v="0"/>
    <x v="0"/>
    <x v="2"/>
    <s v="GERMANY"/>
    <x v="6"/>
    <s v="DE4-E_A"/>
    <s v="GNR_ELYS_ELEC_AEC_Y-2020"/>
    <x v="0"/>
    <x v="0"/>
    <x v="0"/>
    <x v="0"/>
    <n v="9.4002479999999942"/>
  </r>
  <r>
    <x v="0"/>
    <x v="0"/>
    <x v="2"/>
    <s v="GERMANY"/>
    <x v="6"/>
    <s v="DE4-E_A"/>
    <s v="GNR_H2S_H2-CAVERN_Y-2030"/>
    <x v="17"/>
    <x v="0"/>
    <x v="10"/>
    <x v="0"/>
    <n v="8.402309646407268"/>
  </r>
  <r>
    <x v="0"/>
    <x v="0"/>
    <x v="2"/>
    <s v="GERMANY"/>
    <x v="6"/>
    <s v="DE4-E_A"/>
    <s v="GNR_H2S_H2-CAVERN_Y-2040"/>
    <x v="17"/>
    <x v="0"/>
    <x v="10"/>
    <x v="0"/>
    <n v="0.82184414808939643"/>
  </r>
  <r>
    <x v="0"/>
    <x v="0"/>
    <x v="2"/>
    <s v="GERMANY"/>
    <x v="6"/>
    <s v="DE4-N_A"/>
    <s v="GNR_ENG_BGAS_CND_E-42"/>
    <x v="5"/>
    <x v="1"/>
    <x v="5"/>
    <x v="0"/>
    <n v="1.6646999999999506E-4"/>
  </r>
  <r>
    <x v="0"/>
    <x v="0"/>
    <x v="2"/>
    <s v="GERMANY"/>
    <x v="6"/>
    <s v="DE4-N_A"/>
    <s v="GNR_GEO_HEAT_EO"/>
    <x v="9"/>
    <x v="1"/>
    <x v="5"/>
    <x v="0"/>
    <n v="8.6910000000000061E-5"/>
  </r>
  <r>
    <x v="0"/>
    <x v="0"/>
    <x v="2"/>
    <s v="GERMANY"/>
    <x v="6"/>
    <s v="DE4-N_A"/>
    <s v="GNR_ELYS_ELEC_AEC_Y-2020"/>
    <x v="0"/>
    <x v="0"/>
    <x v="0"/>
    <x v="0"/>
    <n v="0.85413900000000087"/>
  </r>
  <r>
    <x v="0"/>
    <x v="0"/>
    <x v="2"/>
    <s v="GERMANY"/>
    <x v="6"/>
    <s v="DE4-N_A"/>
    <s v="GNR_H2S_H2-CAVERN_Y-2040"/>
    <x v="17"/>
    <x v="0"/>
    <x v="10"/>
    <x v="0"/>
    <n v="0.88003832206225929"/>
  </r>
  <r>
    <x v="0"/>
    <x v="0"/>
    <x v="2"/>
    <s v="GERMANY"/>
    <x v="6"/>
    <s v="DE4-S_A"/>
    <s v="GNR_ENG_BGAS_CND_E-42"/>
    <x v="5"/>
    <x v="1"/>
    <x v="5"/>
    <x v="0"/>
    <n v="3.3150799999999208E-3"/>
  </r>
  <r>
    <x v="0"/>
    <x v="0"/>
    <x v="2"/>
    <s v="GERMANY"/>
    <x v="6"/>
    <s v="DE4-S_A"/>
    <s v="GNR_GEO_HEAT_EO"/>
    <x v="9"/>
    <x v="1"/>
    <x v="5"/>
    <x v="0"/>
    <n v="4.7800500000000003E-2"/>
  </r>
  <r>
    <x v="0"/>
    <x v="0"/>
    <x v="2"/>
    <s v="GERMANY"/>
    <x v="6"/>
    <s v="DE4-S_A"/>
    <s v="GNR_ELYS_ELEC_AEC_Y-2020"/>
    <x v="0"/>
    <x v="0"/>
    <x v="0"/>
    <x v="0"/>
    <n v="5.8961517851988781"/>
  </r>
  <r>
    <x v="0"/>
    <x v="0"/>
    <x v="2"/>
    <s v="GERMANY"/>
    <x v="6"/>
    <s v="DE4-W_A"/>
    <s v="GNR_ENG_BGAS_CND_E-42"/>
    <x v="5"/>
    <x v="1"/>
    <x v="5"/>
    <x v="0"/>
    <n v="3.3043399999999972E-3"/>
  </r>
  <r>
    <x v="0"/>
    <x v="0"/>
    <x v="2"/>
    <s v="GERMANY"/>
    <x v="6"/>
    <s v="DE4-W_A"/>
    <s v="GNR_ELYS_ELEC_AEC_Y-2020"/>
    <x v="0"/>
    <x v="0"/>
    <x v="0"/>
    <x v="0"/>
    <n v="17.5219994141687"/>
  </r>
  <r>
    <x v="0"/>
    <x v="0"/>
    <x v="2"/>
    <s v="GERMANY"/>
    <x v="6"/>
    <s v="DE4-W_A"/>
    <s v="GNR_H2S_H2-CAVERN_Y-2040"/>
    <x v="17"/>
    <x v="0"/>
    <x v="10"/>
    <x v="0"/>
    <n v="10.66589111335893"/>
  </r>
  <r>
    <x v="0"/>
    <x v="0"/>
    <x v="2"/>
    <s v="GERMANY"/>
    <x v="6"/>
    <s v="DE00_hydro0"/>
    <s v="GNR_RES_WTR_NOPMP"/>
    <x v="1"/>
    <x v="1"/>
    <x v="1"/>
    <x v="0"/>
    <n v="1.3926950829670326"/>
  </r>
  <r>
    <x v="0"/>
    <x v="0"/>
    <x v="2"/>
    <s v="GERMANY"/>
    <x v="6"/>
    <s v="DE00_hydro0"/>
    <s v="GNR_ROR_WTR"/>
    <x v="1"/>
    <x v="1"/>
    <x v="7"/>
    <x v="0"/>
    <n v="18.684009264219174"/>
  </r>
  <r>
    <x v="0"/>
    <x v="0"/>
    <x v="2"/>
    <s v="GERMANY"/>
    <x v="6"/>
    <s v="DE00_hydro2"/>
    <s v="GNR_RES_WTR_PMP_MC-01"/>
    <x v="1"/>
    <x v="1"/>
    <x v="1"/>
    <x v="0"/>
    <n v="0.42252398896978022"/>
  </r>
  <r>
    <x v="0"/>
    <x v="0"/>
    <x v="2"/>
    <s v="GERMANY"/>
    <x v="6"/>
    <s v="DE00_A"/>
    <s v="GNR_ES_WTR_PMP"/>
    <x v="0"/>
    <x v="1"/>
    <x v="8"/>
    <x v="0"/>
    <n v="2.3439980624999999"/>
  </r>
  <r>
    <x v="0"/>
    <x v="0"/>
    <x v="2"/>
    <s v="GERMANY"/>
    <x v="6"/>
    <s v="DE00_A"/>
    <s v="GNR_WT_ONS-2020"/>
    <x v="2"/>
    <x v="1"/>
    <x v="2"/>
    <x v="0"/>
    <n v="284.8306173203199"/>
  </r>
  <r>
    <x v="0"/>
    <x v="0"/>
    <x v="2"/>
    <s v="GERMANY"/>
    <x v="6"/>
    <s v="DE00_A"/>
    <s v="GNR_PV-2020"/>
    <x v="6"/>
    <x v="1"/>
    <x v="6"/>
    <x v="0"/>
    <n v="77.351214181865117"/>
  </r>
  <r>
    <x v="0"/>
    <x v="0"/>
    <x v="2"/>
    <s v="NETHERLANDS"/>
    <x v="7"/>
    <s v="NL_A"/>
    <s v="GNR_ELYS_ELEC_AEC_Y-2020"/>
    <x v="0"/>
    <x v="0"/>
    <x v="0"/>
    <x v="0"/>
    <n v="14.358924190177053"/>
  </r>
  <r>
    <x v="0"/>
    <x v="0"/>
    <x v="2"/>
    <s v="NETHERLANDS"/>
    <x v="7"/>
    <s v="NL_A"/>
    <s v="GNR_H2S_H2-CAVERN_Y-2030"/>
    <x v="17"/>
    <x v="0"/>
    <x v="10"/>
    <x v="0"/>
    <n v="4.396251891250615"/>
  </r>
  <r>
    <x v="0"/>
    <x v="0"/>
    <x v="2"/>
    <s v="NETHERLANDS"/>
    <x v="7"/>
    <s v="NL00_hydro0"/>
    <s v="GNR_ROR_WTR"/>
    <x v="1"/>
    <x v="1"/>
    <x v="7"/>
    <x v="0"/>
    <n v="0.12310790871232882"/>
  </r>
  <r>
    <x v="0"/>
    <x v="0"/>
    <x v="2"/>
    <s v="NETHERLANDS"/>
    <x v="7"/>
    <s v="NL00_A"/>
    <s v="GNR_WT_ONS-2020"/>
    <x v="2"/>
    <x v="1"/>
    <x v="2"/>
    <x v="0"/>
    <n v="39.794853447560563"/>
  </r>
  <r>
    <x v="0"/>
    <x v="0"/>
    <x v="2"/>
    <s v="NETHERLANDS"/>
    <x v="7"/>
    <s v="NL00_A"/>
    <s v="GNR_PV-2020"/>
    <x v="6"/>
    <x v="1"/>
    <x v="6"/>
    <x v="0"/>
    <n v="5.4070967240506818"/>
  </r>
  <r>
    <x v="0"/>
    <x v="0"/>
    <x v="2"/>
    <s v="SWEDEN"/>
    <x v="8"/>
    <s v="SE1_medium"/>
    <s v="GNR_ELYS_ELEC_AEC_Y-2020"/>
    <x v="0"/>
    <x v="0"/>
    <x v="0"/>
    <x v="0"/>
    <n v="3.0183268271759447"/>
  </r>
  <r>
    <x v="0"/>
    <x v="0"/>
    <x v="2"/>
    <s v="SWEDEN"/>
    <x v="8"/>
    <s v="SE1_medium"/>
    <s v="GNR_ELYS_ELEC_AEC_Y-2030"/>
    <x v="0"/>
    <x v="0"/>
    <x v="0"/>
    <x v="0"/>
    <n v="11.043575673923588"/>
  </r>
  <r>
    <x v="0"/>
    <x v="0"/>
    <x v="2"/>
    <s v="SWEDEN"/>
    <x v="8"/>
    <s v="SE1_medium"/>
    <s v="GNR_ELYS_ELEC_AEC_Y-2040"/>
    <x v="0"/>
    <x v="0"/>
    <x v="0"/>
    <x v="0"/>
    <n v="7.5321994251248077"/>
  </r>
  <r>
    <x v="0"/>
    <x v="0"/>
    <x v="2"/>
    <s v="SWEDEN"/>
    <x v="8"/>
    <s v="SE01_hydro0"/>
    <s v="GNR_RES_WTR_NOPMP"/>
    <x v="1"/>
    <x v="1"/>
    <x v="1"/>
    <x v="0"/>
    <n v="13.95499839230769"/>
  </r>
  <r>
    <x v="0"/>
    <x v="0"/>
    <x v="2"/>
    <s v="SWEDEN"/>
    <x v="8"/>
    <s v="SE01_hydro0"/>
    <s v="GNR_ROR_WTR"/>
    <x v="1"/>
    <x v="1"/>
    <x v="7"/>
    <x v="0"/>
    <n v="4.0138540957808191"/>
  </r>
  <r>
    <x v="0"/>
    <x v="0"/>
    <x v="2"/>
    <s v="SWEDEN"/>
    <x v="8"/>
    <s v="SE01_A"/>
    <s v="GNR_WT_ONS-2030"/>
    <x v="2"/>
    <x v="1"/>
    <x v="2"/>
    <x v="0"/>
    <n v="30.182938438438477"/>
  </r>
  <r>
    <x v="0"/>
    <x v="0"/>
    <x v="2"/>
    <s v="SWEDEN"/>
    <x v="9"/>
    <s v="SE2_medium"/>
    <s v="GNR_ELYS_ELEC_AEC_Y-2020"/>
    <x v="0"/>
    <x v="0"/>
    <x v="0"/>
    <x v="0"/>
    <n v="2.0349356562529248"/>
  </r>
  <r>
    <x v="0"/>
    <x v="0"/>
    <x v="2"/>
    <s v="SWEDEN"/>
    <x v="9"/>
    <s v="SE02_hydro0"/>
    <s v="GNR_RES_WTR_NOPMP"/>
    <x v="1"/>
    <x v="1"/>
    <x v="1"/>
    <x v="0"/>
    <n v="21.785322208269228"/>
  </r>
  <r>
    <x v="0"/>
    <x v="0"/>
    <x v="2"/>
    <s v="SWEDEN"/>
    <x v="9"/>
    <s v="SE02_hydro0"/>
    <s v="GNR_ROR_WTR"/>
    <x v="1"/>
    <x v="1"/>
    <x v="7"/>
    <x v="0"/>
    <n v="11.862170876493147"/>
  </r>
  <r>
    <x v="0"/>
    <x v="0"/>
    <x v="2"/>
    <s v="SWEDEN"/>
    <x v="9"/>
    <s v="SE02_A"/>
    <s v="GNR_WT_ONS-2030"/>
    <x v="2"/>
    <x v="1"/>
    <x v="2"/>
    <x v="0"/>
    <n v="38.247700450450388"/>
  </r>
  <r>
    <x v="0"/>
    <x v="0"/>
    <x v="2"/>
    <s v="SWEDEN"/>
    <x v="9"/>
    <s v="SE02_A"/>
    <s v="GNR_PV-2040"/>
    <x v="6"/>
    <x v="1"/>
    <x v="6"/>
    <x v="0"/>
    <n v="3.78064331040237"/>
  </r>
  <r>
    <x v="0"/>
    <x v="0"/>
    <x v="2"/>
    <s v="SWEDEN"/>
    <x v="10"/>
    <s v="SE3_large"/>
    <s v="AROS7_ST_WOODWST_EXT"/>
    <x v="13"/>
    <x v="1"/>
    <x v="3"/>
    <x v="0"/>
    <n v="0.26316000000000001"/>
  </r>
  <r>
    <x v="0"/>
    <x v="0"/>
    <x v="2"/>
    <s v="SWEDEN"/>
    <x v="10"/>
    <s v="SE3_large"/>
    <s v="GNR_ELYS_ELEC_AEC_Y-2020"/>
    <x v="0"/>
    <x v="0"/>
    <x v="0"/>
    <x v="0"/>
    <n v="25.307505339236378"/>
  </r>
  <r>
    <x v="0"/>
    <x v="0"/>
    <x v="2"/>
    <s v="SWEDEN"/>
    <x v="10"/>
    <s v="SE03_hydro0"/>
    <s v="GNR_RES_WTR_NOPMP"/>
    <x v="1"/>
    <x v="1"/>
    <x v="1"/>
    <x v="0"/>
    <n v="7.2684272769890139"/>
  </r>
  <r>
    <x v="0"/>
    <x v="0"/>
    <x v="2"/>
    <s v="SWEDEN"/>
    <x v="10"/>
    <s v="SE03_hydro0"/>
    <s v="GNR_ROR_WTR"/>
    <x v="1"/>
    <x v="1"/>
    <x v="7"/>
    <x v="0"/>
    <n v="3.5692940351780846"/>
  </r>
  <r>
    <x v="0"/>
    <x v="0"/>
    <x v="2"/>
    <s v="SWEDEN"/>
    <x v="10"/>
    <s v="SE03_A"/>
    <s v="GNR_WT_ONS-2020"/>
    <x v="2"/>
    <x v="1"/>
    <x v="2"/>
    <x v="0"/>
    <n v="40.182642563374564"/>
  </r>
  <r>
    <x v="0"/>
    <x v="0"/>
    <x v="2"/>
    <s v="SWEDEN"/>
    <x v="10"/>
    <s v="SE03_A"/>
    <s v="GNR_PV-2040"/>
    <x v="6"/>
    <x v="1"/>
    <x v="6"/>
    <x v="0"/>
    <n v="8.6730874818739103"/>
  </r>
  <r>
    <x v="0"/>
    <x v="0"/>
    <x v="2"/>
    <s v="SWEDEN"/>
    <x v="11"/>
    <s v="SE4_large"/>
    <s v="GNR_ELYS_ELEC_AEC_Y-2020"/>
    <x v="0"/>
    <x v="0"/>
    <x v="0"/>
    <x v="0"/>
    <n v="5.1791044881373489"/>
  </r>
  <r>
    <x v="0"/>
    <x v="0"/>
    <x v="2"/>
    <s v="SWEDEN"/>
    <x v="11"/>
    <s v="SE04_hydro0"/>
    <s v="GNR_RES_WTR_NOPMP"/>
    <x v="1"/>
    <x v="1"/>
    <x v="1"/>
    <x v="0"/>
    <n v="1.299441270068681"/>
  </r>
  <r>
    <x v="0"/>
    <x v="0"/>
    <x v="2"/>
    <s v="SWEDEN"/>
    <x v="11"/>
    <s v="SE04_hydro0"/>
    <s v="GNR_ROR_WTR"/>
    <x v="1"/>
    <x v="1"/>
    <x v="7"/>
    <x v="0"/>
    <n v="5.2127990082191752E-2"/>
  </r>
  <r>
    <x v="0"/>
    <x v="0"/>
    <x v="2"/>
    <s v="SWEDEN"/>
    <x v="11"/>
    <s v="SE04_A"/>
    <s v="GNR_WT_ONS-2020"/>
    <x v="2"/>
    <x v="1"/>
    <x v="2"/>
    <x v="0"/>
    <n v="11.713753890558445"/>
  </r>
  <r>
    <x v="0"/>
    <x v="0"/>
    <x v="2"/>
    <s v="SWEDEN"/>
    <x v="11"/>
    <s v="SE04_A"/>
    <s v="GNR_PV-2040"/>
    <x v="6"/>
    <x v="1"/>
    <x v="6"/>
    <x v="0"/>
    <n v="4.7604112918039538"/>
  </r>
  <r>
    <x v="0"/>
    <x v="0"/>
    <x v="2"/>
    <s v="UNITED_KINGDOM"/>
    <x v="12"/>
    <s v="UK_A"/>
    <s v="GNR_CC_NGAS_CND_E-58"/>
    <x v="3"/>
    <x v="1"/>
    <x v="5"/>
    <x v="0"/>
    <n v="0.31941000000000014"/>
  </r>
  <r>
    <x v="0"/>
    <x v="0"/>
    <x v="2"/>
    <s v="UNITED_KINGDOM"/>
    <x v="12"/>
    <s v="UK_A"/>
    <s v="GNR_ELYS_ELEC_AEC_Y-2020"/>
    <x v="0"/>
    <x v="0"/>
    <x v="0"/>
    <x v="0"/>
    <n v="0.94721879930268094"/>
  </r>
  <r>
    <x v="0"/>
    <x v="0"/>
    <x v="2"/>
    <s v="UNITED_KINGDOM"/>
    <x v="12"/>
    <s v="UK_A"/>
    <s v="GNR_ELYS_ELEC_AEC_Y-2040"/>
    <x v="0"/>
    <x v="0"/>
    <x v="0"/>
    <x v="0"/>
    <n v="28.826397039328491"/>
  </r>
  <r>
    <x v="0"/>
    <x v="0"/>
    <x v="2"/>
    <s v="UNITED_KINGDOM"/>
    <x v="12"/>
    <s v="UK_A"/>
    <s v="GNR_H2S_H2-CAVERN_Y-2030"/>
    <x v="17"/>
    <x v="0"/>
    <x v="10"/>
    <x v="0"/>
    <n v="3.3374942721908964"/>
  </r>
  <r>
    <x v="0"/>
    <x v="0"/>
    <x v="2"/>
    <s v="UNITED_KINGDOM"/>
    <x v="12"/>
    <s v="UK_A"/>
    <s v="GNR_H2S_H2-CAVERN_Y-2040"/>
    <x v="17"/>
    <x v="0"/>
    <x v="10"/>
    <x v="0"/>
    <n v="48.929327883087346"/>
  </r>
  <r>
    <x v="0"/>
    <x v="0"/>
    <x v="2"/>
    <s v="UNITED_KINGDOM"/>
    <x v="12"/>
    <s v="UK00_hydro0"/>
    <s v="GNR_ROR_WTR"/>
    <x v="1"/>
    <x v="1"/>
    <x v="7"/>
    <x v="0"/>
    <n v="4.4004886519999991"/>
  </r>
  <r>
    <x v="0"/>
    <x v="0"/>
    <x v="2"/>
    <s v="UNITED_KINGDOM"/>
    <x v="12"/>
    <s v="UK00_A"/>
    <s v="GNR_ES_WTR_PMP"/>
    <x v="0"/>
    <x v="1"/>
    <x v="8"/>
    <x v="0"/>
    <n v="0.84059499999999998"/>
  </r>
  <r>
    <x v="0"/>
    <x v="0"/>
    <x v="2"/>
    <s v="UNITED_KINGDOM"/>
    <x v="12"/>
    <s v="UK00_A"/>
    <s v="GNR_WT_ONS-2020"/>
    <x v="2"/>
    <x v="1"/>
    <x v="2"/>
    <x v="0"/>
    <n v="309.93940082404123"/>
  </r>
  <r>
    <x v="0"/>
    <x v="0"/>
    <x v="2"/>
    <s v="UNITED_KINGDOM"/>
    <x v="12"/>
    <s v="UK00_A"/>
    <s v="GNR_PV-2020"/>
    <x v="6"/>
    <x v="1"/>
    <x v="6"/>
    <x v="0"/>
    <n v="33.808202110581988"/>
  </r>
  <r>
    <x v="0"/>
    <x v="0"/>
    <x v="2"/>
    <s v="UNITED_KINGDOM"/>
    <x v="12"/>
    <s v="UK00_A"/>
    <s v="GNR_PV-2040"/>
    <x v="6"/>
    <x v="1"/>
    <x v="6"/>
    <x v="0"/>
    <n v="3.6115290112084133"/>
  </r>
  <r>
    <x v="0"/>
    <x v="0"/>
    <x v="2"/>
    <s v="UNITED_KINGDOM"/>
    <x v="13"/>
    <s v="UKNI_A"/>
    <s v="GNR_WT_ONS-2020"/>
    <x v="2"/>
    <x v="1"/>
    <x v="2"/>
    <x v="0"/>
    <n v="2.331982930748719"/>
  </r>
  <r>
    <x v="0"/>
    <x v="0"/>
    <x v="2"/>
    <s v="UNITED_KINGDOM"/>
    <x v="13"/>
    <s v="UKNI_A"/>
    <s v="GNR_PV-2020"/>
    <x v="6"/>
    <x v="1"/>
    <x v="6"/>
    <x v="0"/>
    <n v="9.9056253652826082E-2"/>
  </r>
  <r>
    <x v="0"/>
    <x v="0"/>
    <x v="2"/>
    <s v="UNITED_KINGDOM"/>
    <x v="13"/>
    <s v="UKNI_A"/>
    <s v="GNR_PV-2030"/>
    <x v="6"/>
    <x v="1"/>
    <x v="6"/>
    <x v="0"/>
    <n v="0.22909484332134253"/>
  </r>
  <r>
    <x v="0"/>
    <x v="0"/>
    <x v="2"/>
    <s v="UNITED_KINGDOM"/>
    <x v="13"/>
    <s v="UKNI_A"/>
    <s v="GNR_PV-2040"/>
    <x v="6"/>
    <x v="1"/>
    <x v="6"/>
    <x v="0"/>
    <n v="44.0811673090315"/>
  </r>
  <r>
    <x v="0"/>
    <x v="0"/>
    <x v="2"/>
    <s v="ESTONIA"/>
    <x v="14"/>
    <s v="EE_Enefit"/>
    <s v="ENEFIT_RETORT_DUMMY"/>
    <x v="14"/>
    <x v="1"/>
    <x v="5"/>
    <x v="0"/>
    <n v="1.7432399999999999"/>
  </r>
  <r>
    <x v="0"/>
    <x v="0"/>
    <x v="2"/>
    <s v="ESTONIA"/>
    <x v="14"/>
    <s v="EE_Tallinn"/>
    <s v="GNR_ELYS_ELEC_AEC_Y-2040"/>
    <x v="0"/>
    <x v="0"/>
    <x v="0"/>
    <x v="0"/>
    <n v="6.0526694763935716"/>
  </r>
  <r>
    <x v="0"/>
    <x v="0"/>
    <x v="2"/>
    <s v="ESTONIA"/>
    <x v="14"/>
    <s v="EE00_A"/>
    <s v="GNR_WT_ONS-2020"/>
    <x v="2"/>
    <x v="1"/>
    <x v="2"/>
    <x v="0"/>
    <n v="5.1197211503626106"/>
  </r>
  <r>
    <x v="0"/>
    <x v="0"/>
    <x v="2"/>
    <s v="ESTONIA"/>
    <x v="14"/>
    <s v="EE00_A"/>
    <s v="GNR_WT_ONS-2040"/>
    <x v="2"/>
    <x v="1"/>
    <x v="2"/>
    <x v="0"/>
    <n v="10.24507019902966"/>
  </r>
  <r>
    <x v="0"/>
    <x v="0"/>
    <x v="2"/>
    <s v="ESTONIA"/>
    <x v="14"/>
    <s v="EE00_A"/>
    <s v="GNR_PV-2020"/>
    <x v="6"/>
    <x v="1"/>
    <x v="6"/>
    <x v="0"/>
    <n v="0.66416862655186015"/>
  </r>
  <r>
    <x v="0"/>
    <x v="0"/>
    <x v="2"/>
    <s v="ESTONIA"/>
    <x v="14"/>
    <s v="EE00_A"/>
    <s v="GNR_PV-2040"/>
    <x v="6"/>
    <x v="1"/>
    <x v="6"/>
    <x v="0"/>
    <n v="7.0425720855461893E-2"/>
  </r>
  <r>
    <x v="0"/>
    <x v="0"/>
    <x v="2"/>
    <s v="LATVIA"/>
    <x v="15"/>
    <s v="LV_RigaR"/>
    <s v="GNR_ELYS_ELEC_AEC_Y-2020"/>
    <x v="0"/>
    <x v="0"/>
    <x v="0"/>
    <x v="0"/>
    <n v="1.701198771735552E-5"/>
  </r>
  <r>
    <x v="0"/>
    <x v="0"/>
    <x v="2"/>
    <s v="LATVIA"/>
    <x v="15"/>
    <s v="LV00_hydro0"/>
    <s v="GNR_ROR_WTR"/>
    <x v="1"/>
    <x v="1"/>
    <x v="7"/>
    <x v="0"/>
    <n v="2.5320825603835622"/>
  </r>
  <r>
    <x v="0"/>
    <x v="0"/>
    <x v="2"/>
    <s v="LATVIA"/>
    <x v="15"/>
    <s v="LV00_A"/>
    <s v="GNR_WT_ONS-2020"/>
    <x v="2"/>
    <x v="1"/>
    <x v="2"/>
    <x v="0"/>
    <n v="3.9902171368628547"/>
  </r>
  <r>
    <x v="0"/>
    <x v="0"/>
    <x v="2"/>
    <s v="LITHUANIA"/>
    <x v="16"/>
    <s v="LT_Other_DH"/>
    <s v="GNR_ELYS_ELEC_AEC_Y-2020"/>
    <x v="0"/>
    <x v="0"/>
    <x v="0"/>
    <x v="0"/>
    <n v="0.40985381578443691"/>
  </r>
  <r>
    <x v="0"/>
    <x v="0"/>
    <x v="2"/>
    <s v="LITHUANIA"/>
    <x v="16"/>
    <s v="LT00_hydro0"/>
    <s v="GNR_ROR_WTR"/>
    <x v="1"/>
    <x v="1"/>
    <x v="7"/>
    <x v="0"/>
    <n v="0.50811768000000057"/>
  </r>
  <r>
    <x v="0"/>
    <x v="0"/>
    <x v="2"/>
    <s v="LITHUANIA"/>
    <x v="16"/>
    <s v="LT00_A"/>
    <s v="GNR_ES_WTR_PMP"/>
    <x v="0"/>
    <x v="1"/>
    <x v="8"/>
    <x v="0"/>
    <n v="0.23813435065499297"/>
  </r>
  <r>
    <x v="0"/>
    <x v="0"/>
    <x v="2"/>
    <s v="LITHUANIA"/>
    <x v="16"/>
    <s v="LT00_A"/>
    <s v="GNR_WT_ONS-2030"/>
    <x v="2"/>
    <x v="1"/>
    <x v="2"/>
    <x v="0"/>
    <n v="7.4781692935812609"/>
  </r>
  <r>
    <x v="0"/>
    <x v="0"/>
    <x v="2"/>
    <s v="LITHUANIA"/>
    <x v="16"/>
    <s v="LT00_A"/>
    <s v="GNR_WT_ONS-2040"/>
    <x v="2"/>
    <x v="1"/>
    <x v="2"/>
    <x v="0"/>
    <n v="2.6150104492881803"/>
  </r>
  <r>
    <x v="0"/>
    <x v="0"/>
    <x v="2"/>
    <s v="POLAND"/>
    <x v="17"/>
    <s v="PL_A"/>
    <s v="GNR_ELYS_ELEC_AEC_Y-2020"/>
    <x v="0"/>
    <x v="0"/>
    <x v="0"/>
    <x v="0"/>
    <n v="13.306025853229764"/>
  </r>
  <r>
    <x v="0"/>
    <x v="0"/>
    <x v="2"/>
    <s v="POLAND"/>
    <x v="17"/>
    <s v="PL_A"/>
    <s v="GNR_H2S_H2-CAVERN_Y-2030"/>
    <x v="17"/>
    <x v="0"/>
    <x v="10"/>
    <x v="0"/>
    <n v="2.644066450646565"/>
  </r>
  <r>
    <x v="0"/>
    <x v="0"/>
    <x v="2"/>
    <s v="POLAND"/>
    <x v="17"/>
    <s v="PL_A"/>
    <s v="GNR_H2S_H2-CAVERN_Y-2040"/>
    <x v="17"/>
    <x v="0"/>
    <x v="10"/>
    <x v="0"/>
    <n v="4.5857373210199457"/>
  </r>
  <r>
    <x v="0"/>
    <x v="0"/>
    <x v="2"/>
    <s v="POLAND"/>
    <x v="17"/>
    <s v="PL00_hydro0"/>
    <s v="GNR_RES_WTR_NOPMP"/>
    <x v="1"/>
    <x v="1"/>
    <x v="1"/>
    <x v="0"/>
    <n v="0.39288719848351644"/>
  </r>
  <r>
    <x v="0"/>
    <x v="0"/>
    <x v="2"/>
    <s v="POLAND"/>
    <x v="17"/>
    <s v="PL00_hydro0"/>
    <s v="GNR_ROR_WTR"/>
    <x v="1"/>
    <x v="1"/>
    <x v="7"/>
    <x v="0"/>
    <n v="1.3474231894794522"/>
  </r>
  <r>
    <x v="0"/>
    <x v="0"/>
    <x v="2"/>
    <s v="POLAND"/>
    <x v="17"/>
    <s v="PL00_hydro2"/>
    <s v="GNR_RES_WTR_PMP_MC-01"/>
    <x v="1"/>
    <x v="1"/>
    <x v="1"/>
    <x v="0"/>
    <n v="8.6921394105769226E-2"/>
  </r>
  <r>
    <x v="0"/>
    <x v="0"/>
    <x v="2"/>
    <s v="POLAND"/>
    <x v="17"/>
    <s v="PL00_A"/>
    <s v="GNR_ES_WTR_PMP"/>
    <x v="0"/>
    <x v="1"/>
    <x v="8"/>
    <x v="0"/>
    <n v="0.24319050535714282"/>
  </r>
  <r>
    <x v="0"/>
    <x v="0"/>
    <x v="2"/>
    <s v="POLAND"/>
    <x v="17"/>
    <s v="PL00_A"/>
    <s v="GNR_WT_ONS-2020"/>
    <x v="2"/>
    <x v="1"/>
    <x v="2"/>
    <x v="0"/>
    <n v="173.90107146888562"/>
  </r>
  <r>
    <x v="0"/>
    <x v="0"/>
    <x v="2"/>
    <s v="POLAND"/>
    <x v="17"/>
    <s v="PL00_A"/>
    <s v="GNR_WT_ONS-2030"/>
    <x v="2"/>
    <x v="1"/>
    <x v="2"/>
    <x v="0"/>
    <n v="118.69105971295618"/>
  </r>
  <r>
    <x v="0"/>
    <x v="0"/>
    <x v="2"/>
    <s v="POLAND"/>
    <x v="17"/>
    <s v="PL00_A"/>
    <s v="GNR_PV-2020"/>
    <x v="6"/>
    <x v="1"/>
    <x v="6"/>
    <x v="0"/>
    <n v="38.155617892576586"/>
  </r>
  <r>
    <x v="0"/>
    <x v="0"/>
    <x v="2"/>
    <s v="BELGIUM"/>
    <x v="18"/>
    <s v="BE_A"/>
    <s v="GNR_ST_MSW_CND_E-20"/>
    <x v="10"/>
    <x v="1"/>
    <x v="5"/>
    <x v="0"/>
    <n v="1.7028319597069583"/>
  </r>
  <r>
    <x v="0"/>
    <x v="0"/>
    <x v="2"/>
    <s v="BELGIUM"/>
    <x v="18"/>
    <s v="BE_A"/>
    <s v="GNR_ELYS_ELEC_AEC_Y-2020"/>
    <x v="0"/>
    <x v="0"/>
    <x v="0"/>
    <x v="0"/>
    <n v="0.74391966522061059"/>
  </r>
  <r>
    <x v="0"/>
    <x v="0"/>
    <x v="2"/>
    <s v="BELGIUM"/>
    <x v="18"/>
    <s v="BE_A"/>
    <s v="GNR_H2S_H2-CAVERN_Y-2030"/>
    <x v="17"/>
    <x v="0"/>
    <x v="10"/>
    <x v="0"/>
    <n v="2.6040313058279083"/>
  </r>
  <r>
    <x v="0"/>
    <x v="0"/>
    <x v="2"/>
    <s v="BELGIUM"/>
    <x v="18"/>
    <s v="BE00_hydro0"/>
    <s v="GNR_ROR_WTR"/>
    <x v="1"/>
    <x v="1"/>
    <x v="7"/>
    <x v="0"/>
    <n v="0.51540125884931498"/>
  </r>
  <r>
    <x v="0"/>
    <x v="0"/>
    <x v="2"/>
    <s v="BELGIUM"/>
    <x v="18"/>
    <s v="BE00_A"/>
    <s v="GNR_ES_WTR_PMP"/>
    <x v="0"/>
    <x v="1"/>
    <x v="8"/>
    <x v="0"/>
    <n v="0.4648439923034639"/>
  </r>
  <r>
    <x v="0"/>
    <x v="0"/>
    <x v="2"/>
    <s v="BELGIUM"/>
    <x v="18"/>
    <s v="BE00_A"/>
    <s v="GNR_WT_ONS-2020"/>
    <x v="2"/>
    <x v="1"/>
    <x v="2"/>
    <x v="0"/>
    <n v="30.230397105273628"/>
  </r>
  <r>
    <x v="0"/>
    <x v="0"/>
    <x v="2"/>
    <s v="BELGIUM"/>
    <x v="18"/>
    <s v="BE00_A"/>
    <s v="GNR_WT_ONS-2030"/>
    <x v="2"/>
    <x v="1"/>
    <x v="2"/>
    <x v="0"/>
    <n v="1.6830279586058572"/>
  </r>
  <r>
    <x v="0"/>
    <x v="0"/>
    <x v="2"/>
    <s v="BELGIUM"/>
    <x v="18"/>
    <s v="BE00_A"/>
    <s v="GNR_PV-2020"/>
    <x v="6"/>
    <x v="1"/>
    <x v="6"/>
    <x v="0"/>
    <n v="1.5737786131884097"/>
  </r>
  <r>
    <x v="0"/>
    <x v="0"/>
    <x v="2"/>
    <s v="FRANCE"/>
    <x v="19"/>
    <s v="FR_A"/>
    <s v="GNR_ELYS_ELEC_AEC_Y-2020"/>
    <x v="0"/>
    <x v="0"/>
    <x v="0"/>
    <x v="0"/>
    <n v="29.355158814057173"/>
  </r>
  <r>
    <x v="0"/>
    <x v="0"/>
    <x v="2"/>
    <s v="FRANCE"/>
    <x v="19"/>
    <s v="FR_A"/>
    <s v="GNR_H2S_H2-CAVERN_Y-2030"/>
    <x v="17"/>
    <x v="0"/>
    <x v="10"/>
    <x v="0"/>
    <n v="7.5161476590931402"/>
  </r>
  <r>
    <x v="0"/>
    <x v="0"/>
    <x v="2"/>
    <s v="FRANCE"/>
    <x v="19"/>
    <s v="FR_A"/>
    <s v="GNR_H2S_H2-CAVERN_Y-2040"/>
    <x v="17"/>
    <x v="0"/>
    <x v="10"/>
    <x v="0"/>
    <n v="3.7276525394836764"/>
  </r>
  <r>
    <x v="0"/>
    <x v="0"/>
    <x v="2"/>
    <s v="FRANCE"/>
    <x v="19"/>
    <s v="FR00_hydro0"/>
    <s v="GNR_RES_WTR_NOPMP"/>
    <x v="1"/>
    <x v="1"/>
    <x v="1"/>
    <x v="0"/>
    <n v="22.825081269230775"/>
  </r>
  <r>
    <x v="0"/>
    <x v="0"/>
    <x v="2"/>
    <s v="FRANCE"/>
    <x v="19"/>
    <s v="FR00_hydro0"/>
    <s v="GNR_ROR_WTR"/>
    <x v="1"/>
    <x v="1"/>
    <x v="7"/>
    <x v="0"/>
    <n v="49.453477551199576"/>
  </r>
  <r>
    <x v="0"/>
    <x v="0"/>
    <x v="2"/>
    <s v="FRANCE"/>
    <x v="19"/>
    <s v="FR00_A"/>
    <s v="GNR_ES_WTR_PMP"/>
    <x v="0"/>
    <x v="1"/>
    <x v="8"/>
    <x v="0"/>
    <n v="1.7803718410714284"/>
  </r>
  <r>
    <x v="0"/>
    <x v="0"/>
    <x v="2"/>
    <s v="FRANCE"/>
    <x v="19"/>
    <s v="FR00_A"/>
    <s v="GNR_WT_ONS-2020"/>
    <x v="2"/>
    <x v="1"/>
    <x v="2"/>
    <x v="0"/>
    <n v="218.18575974858913"/>
  </r>
  <r>
    <x v="0"/>
    <x v="0"/>
    <x v="2"/>
    <s v="FRANCE"/>
    <x v="19"/>
    <s v="FR00_A"/>
    <s v="GNR_PV-2020"/>
    <x v="6"/>
    <x v="1"/>
    <x v="6"/>
    <x v="0"/>
    <n v="83.764624942849011"/>
  </r>
  <r>
    <x v="0"/>
    <x v="0"/>
    <x v="2"/>
    <s v="FRANCE"/>
    <x v="19"/>
    <s v="FR00_A"/>
    <s v="GNR_PV-2030"/>
    <x v="6"/>
    <x v="1"/>
    <x v="6"/>
    <x v="0"/>
    <n v="73.043316474154494"/>
  </r>
  <r>
    <x v="0"/>
    <x v="0"/>
    <x v="2"/>
    <s v="FRANCE"/>
    <x v="20"/>
    <s v="FR15_A"/>
    <s v="GNR_WT_ONS-2020"/>
    <x v="2"/>
    <x v="1"/>
    <x v="2"/>
    <x v="0"/>
    <n v="2.6296974911299094"/>
  </r>
  <r>
    <x v="0"/>
    <x v="0"/>
    <x v="2"/>
    <s v="FRANCE"/>
    <x v="20"/>
    <s v="FR15_A"/>
    <s v="GNR_PV-2020"/>
    <x v="6"/>
    <x v="1"/>
    <x v="6"/>
    <x v="0"/>
    <n v="1.8994573927266374"/>
  </r>
  <r>
    <x v="0"/>
    <x v="0"/>
    <x v="2"/>
    <s v="FRANCE"/>
    <x v="20"/>
    <s v="FR15_A"/>
    <s v="GNR_PV-2030"/>
    <x v="6"/>
    <x v="1"/>
    <x v="6"/>
    <x v="0"/>
    <n v="0.62216886363357748"/>
  </r>
  <r>
    <x v="0"/>
    <x v="0"/>
    <x v="2"/>
    <s v="ITALY"/>
    <x v="21"/>
    <s v="ITCA_hydro0"/>
    <s v="GNR_RES_WTR_NOPMP"/>
    <x v="1"/>
    <x v="1"/>
    <x v="1"/>
    <x v="0"/>
    <n v="0.93539162478021953"/>
  </r>
  <r>
    <x v="0"/>
    <x v="0"/>
    <x v="2"/>
    <s v="ITALY"/>
    <x v="21"/>
    <s v="ITCA_hydro0"/>
    <s v="GNR_ROR_WTR"/>
    <x v="1"/>
    <x v="1"/>
    <x v="7"/>
    <x v="0"/>
    <n v="0.25291123959374168"/>
  </r>
  <r>
    <x v="0"/>
    <x v="0"/>
    <x v="2"/>
    <s v="ITALY"/>
    <x v="21"/>
    <s v="ITCA_A"/>
    <s v="GNR_ES_WTR_PMP"/>
    <x v="0"/>
    <x v="1"/>
    <x v="8"/>
    <x v="0"/>
    <n v="0.30633928571428565"/>
  </r>
  <r>
    <x v="0"/>
    <x v="0"/>
    <x v="2"/>
    <s v="ITALY"/>
    <x v="21"/>
    <s v="ITCA_A"/>
    <s v="GNR_ST_MSW_CND_E-20"/>
    <x v="10"/>
    <x v="1"/>
    <x v="5"/>
    <x v="0"/>
    <n v="5.7985548885859217E-2"/>
  </r>
  <r>
    <x v="0"/>
    <x v="0"/>
    <x v="2"/>
    <s v="ITALY"/>
    <x v="21"/>
    <s v="ITCA_A"/>
    <s v="GNR_ELYS_ELEC_AEC_Y-2020"/>
    <x v="0"/>
    <x v="0"/>
    <x v="0"/>
    <x v="0"/>
    <n v="1.6030458939624534"/>
  </r>
  <r>
    <x v="0"/>
    <x v="0"/>
    <x v="2"/>
    <s v="ITALY"/>
    <x v="21"/>
    <s v="ITCA_A"/>
    <s v="GNR_WT_ONS-2020"/>
    <x v="2"/>
    <x v="1"/>
    <x v="2"/>
    <x v="0"/>
    <n v="6.1074787029810471"/>
  </r>
  <r>
    <x v="0"/>
    <x v="0"/>
    <x v="2"/>
    <s v="ITALY"/>
    <x v="21"/>
    <s v="ITCA_A"/>
    <s v="GNR_PV-2020"/>
    <x v="6"/>
    <x v="1"/>
    <x v="6"/>
    <x v="0"/>
    <n v="8.0373325850446324"/>
  </r>
  <r>
    <x v="0"/>
    <x v="0"/>
    <x v="2"/>
    <s v="ITALY"/>
    <x v="21"/>
    <s v="ITCA_A"/>
    <s v="GNR_PV-2030"/>
    <x v="6"/>
    <x v="1"/>
    <x v="6"/>
    <x v="0"/>
    <n v="8.3547136409650218"/>
  </r>
  <r>
    <x v="0"/>
    <x v="0"/>
    <x v="2"/>
    <s v="ITALY"/>
    <x v="22"/>
    <s v="ITCN_hydro0"/>
    <s v="GNR_RES_WTR_NOPMP"/>
    <x v="1"/>
    <x v="1"/>
    <x v="1"/>
    <x v="0"/>
    <n v="0.589608585989011"/>
  </r>
  <r>
    <x v="0"/>
    <x v="0"/>
    <x v="2"/>
    <s v="ITALY"/>
    <x v="22"/>
    <s v="ITCN_hydro0"/>
    <s v="GNR_ROR_WTR"/>
    <x v="1"/>
    <x v="1"/>
    <x v="7"/>
    <x v="0"/>
    <n v="0.72712425835616401"/>
  </r>
  <r>
    <x v="0"/>
    <x v="0"/>
    <x v="2"/>
    <s v="ITALY"/>
    <x v="22"/>
    <s v="ITCN_A"/>
    <s v="GNR_GEO_HEAT_EO"/>
    <x v="9"/>
    <x v="1"/>
    <x v="5"/>
    <x v="0"/>
    <n v="2.0466399687499996"/>
  </r>
  <r>
    <x v="0"/>
    <x v="0"/>
    <x v="2"/>
    <s v="ITALY"/>
    <x v="22"/>
    <s v="ITCN_A"/>
    <s v="GNR_ST_MSW_CND_E-20"/>
    <x v="10"/>
    <x v="1"/>
    <x v="5"/>
    <x v="0"/>
    <n v="5.4570370315799963E-2"/>
  </r>
  <r>
    <x v="0"/>
    <x v="0"/>
    <x v="2"/>
    <s v="ITALY"/>
    <x v="22"/>
    <s v="ITCN_A"/>
    <s v="GNR_ELYS_ELEC_AEC_Y-2020"/>
    <x v="0"/>
    <x v="0"/>
    <x v="0"/>
    <x v="0"/>
    <n v="1.5034940118443476"/>
  </r>
  <r>
    <x v="0"/>
    <x v="0"/>
    <x v="2"/>
    <s v="ITALY"/>
    <x v="22"/>
    <s v="ITCN_A"/>
    <s v="GNR_WT_ONS-2020"/>
    <x v="2"/>
    <x v="1"/>
    <x v="2"/>
    <x v="0"/>
    <n v="22.107958203479736"/>
  </r>
  <r>
    <x v="0"/>
    <x v="0"/>
    <x v="2"/>
    <s v="ITALY"/>
    <x v="22"/>
    <s v="ITCN_A"/>
    <s v="GNR_PV-2040"/>
    <x v="6"/>
    <x v="1"/>
    <x v="6"/>
    <x v="0"/>
    <n v="5.2319600696188555"/>
  </r>
  <r>
    <x v="0"/>
    <x v="0"/>
    <x v="2"/>
    <s v="ITALY"/>
    <x v="23"/>
    <s v="ITCS_hydro0"/>
    <s v="GNR_RES_WTR_NOPMP"/>
    <x v="1"/>
    <x v="1"/>
    <x v="1"/>
    <x v="0"/>
    <n v="2.0570257034587911"/>
  </r>
  <r>
    <x v="0"/>
    <x v="0"/>
    <x v="2"/>
    <s v="ITALY"/>
    <x v="23"/>
    <s v="ITCS_hydro0"/>
    <s v="GNR_ROR_WTR"/>
    <x v="1"/>
    <x v="1"/>
    <x v="7"/>
    <x v="0"/>
    <n v="2.6384608324931498"/>
  </r>
  <r>
    <x v="0"/>
    <x v="0"/>
    <x v="2"/>
    <s v="ITALY"/>
    <x v="23"/>
    <s v="ITCS_hydro2"/>
    <s v="GNR_RES_WTR_PMP_MC-01"/>
    <x v="1"/>
    <x v="1"/>
    <x v="1"/>
    <x v="0"/>
    <n v="0.69434413269230766"/>
  </r>
  <r>
    <x v="0"/>
    <x v="0"/>
    <x v="2"/>
    <s v="ITALY"/>
    <x v="23"/>
    <s v="ITCS_A"/>
    <s v="GNR_ES_WTR_PMP"/>
    <x v="0"/>
    <x v="1"/>
    <x v="8"/>
    <x v="0"/>
    <n v="0.54038249999999999"/>
  </r>
  <r>
    <x v="0"/>
    <x v="0"/>
    <x v="2"/>
    <s v="ITALY"/>
    <x v="23"/>
    <s v="ITCS_A"/>
    <s v="GNR_ST_MSW_CND_E-20"/>
    <x v="10"/>
    <x v="1"/>
    <x v="5"/>
    <x v="0"/>
    <n v="0.13153902737088019"/>
  </r>
  <r>
    <x v="0"/>
    <x v="0"/>
    <x v="2"/>
    <s v="ITALY"/>
    <x v="23"/>
    <s v="ITCS_A"/>
    <s v="GNR_ELYS_ELEC_AEC_Y-2020"/>
    <x v="0"/>
    <x v="0"/>
    <x v="0"/>
    <x v="0"/>
    <n v="2.8111666911516564"/>
  </r>
  <r>
    <x v="0"/>
    <x v="0"/>
    <x v="2"/>
    <s v="ITALY"/>
    <x v="23"/>
    <s v="ITCS_A"/>
    <s v="GNR_WT_ONS-2020"/>
    <x v="2"/>
    <x v="1"/>
    <x v="2"/>
    <x v="0"/>
    <n v="7.6418583599225336"/>
  </r>
  <r>
    <x v="0"/>
    <x v="0"/>
    <x v="2"/>
    <s v="ITALY"/>
    <x v="23"/>
    <s v="ITCS_A"/>
    <s v="GNR_PV-2040"/>
    <x v="6"/>
    <x v="1"/>
    <x v="6"/>
    <x v="0"/>
    <n v="5.5782325595831539"/>
  </r>
  <r>
    <x v="0"/>
    <x v="0"/>
    <x v="2"/>
    <s v="ITALY"/>
    <x v="24"/>
    <s v="ITN1_hydro0"/>
    <s v="GNR_RES_WTR_NOPMP"/>
    <x v="1"/>
    <x v="1"/>
    <x v="1"/>
    <x v="0"/>
    <n v="15.42699884425824"/>
  </r>
  <r>
    <x v="0"/>
    <x v="0"/>
    <x v="2"/>
    <s v="ITALY"/>
    <x v="24"/>
    <s v="ITN1_hydro0"/>
    <s v="GNR_ROR_WTR"/>
    <x v="1"/>
    <x v="1"/>
    <x v="7"/>
    <x v="0"/>
    <n v="20.415543988931496"/>
  </r>
  <r>
    <x v="0"/>
    <x v="0"/>
    <x v="2"/>
    <s v="ITALY"/>
    <x v="24"/>
    <s v="ITN1_hydro2"/>
    <s v="GNR_RES_WTR_PMP_MC-01"/>
    <x v="1"/>
    <x v="1"/>
    <x v="1"/>
    <x v="0"/>
    <n v="2.7606995554258238"/>
  </r>
  <r>
    <x v="0"/>
    <x v="0"/>
    <x v="2"/>
    <s v="ITALY"/>
    <x v="24"/>
    <s v="ITN1_A"/>
    <s v="GNR_ES_WTR_PMP"/>
    <x v="0"/>
    <x v="1"/>
    <x v="8"/>
    <x v="0"/>
    <n v="0.75308316244727502"/>
  </r>
  <r>
    <x v="0"/>
    <x v="0"/>
    <x v="2"/>
    <s v="ITALY"/>
    <x v="24"/>
    <s v="ITN1_A"/>
    <s v="GNR_ST_MSW_CND_E-20"/>
    <x v="10"/>
    <x v="1"/>
    <x v="5"/>
    <x v="0"/>
    <n v="0.41470766553167987"/>
  </r>
  <r>
    <x v="0"/>
    <x v="0"/>
    <x v="2"/>
    <s v="ITALY"/>
    <x v="24"/>
    <s v="ITN1_A"/>
    <s v="GNR_ELYS_ELEC_AEC_Y-2020"/>
    <x v="0"/>
    <x v="0"/>
    <x v="0"/>
    <x v="0"/>
    <n v="9.1896280027381625"/>
  </r>
  <r>
    <x v="0"/>
    <x v="0"/>
    <x v="2"/>
    <s v="ITALY"/>
    <x v="24"/>
    <s v="ITN1_A"/>
    <s v="GNR_WT_ONS-2020"/>
    <x v="2"/>
    <x v="1"/>
    <x v="2"/>
    <x v="0"/>
    <n v="9.1676925830843778"/>
  </r>
  <r>
    <x v="0"/>
    <x v="0"/>
    <x v="2"/>
    <s v="ITALY"/>
    <x v="24"/>
    <s v="ITN1_A"/>
    <s v="GNR_WT_OFF-2020"/>
    <x v="2"/>
    <x v="1"/>
    <x v="9"/>
    <x v="0"/>
    <n v="8.0239739424017475"/>
  </r>
  <r>
    <x v="0"/>
    <x v="0"/>
    <x v="2"/>
    <s v="ITALY"/>
    <x v="24"/>
    <s v="ITN1_A"/>
    <s v="GNR_PV-2020"/>
    <x v="6"/>
    <x v="1"/>
    <x v="6"/>
    <x v="0"/>
    <n v="62.406561410063553"/>
  </r>
  <r>
    <x v="0"/>
    <x v="0"/>
    <x v="2"/>
    <s v="ITALY"/>
    <x v="25"/>
    <s v="ITS1_hydro0"/>
    <s v="GNR_RES_WTR_NOPMP"/>
    <x v="1"/>
    <x v="1"/>
    <x v="1"/>
    <x v="0"/>
    <n v="0.28311522876098905"/>
  </r>
  <r>
    <x v="0"/>
    <x v="0"/>
    <x v="2"/>
    <s v="ITALY"/>
    <x v="25"/>
    <s v="ITS1_hydro0"/>
    <s v="GNR_ROR_WTR"/>
    <x v="1"/>
    <x v="1"/>
    <x v="7"/>
    <x v="0"/>
    <n v="6.0220931506849351E-3"/>
  </r>
  <r>
    <x v="0"/>
    <x v="0"/>
    <x v="2"/>
    <s v="ITALY"/>
    <x v="25"/>
    <s v="ITS1_A"/>
    <s v="GNR_ES_WTR_PMP"/>
    <x v="0"/>
    <x v="1"/>
    <x v="8"/>
    <x v="0"/>
    <n v="0.11028214285714283"/>
  </r>
  <r>
    <x v="0"/>
    <x v="0"/>
    <x v="2"/>
    <s v="ITALY"/>
    <x v="25"/>
    <s v="ITS1_A"/>
    <s v="GNR_ST_MSW_CND_E-20"/>
    <x v="10"/>
    <x v="1"/>
    <x v="5"/>
    <x v="0"/>
    <n v="7.506819648528E-2"/>
  </r>
  <r>
    <x v="0"/>
    <x v="0"/>
    <x v="2"/>
    <s v="ITALY"/>
    <x v="25"/>
    <s v="ITS1_A"/>
    <s v="GNR_ELYS_ELEC_AEC_Y-2020"/>
    <x v="0"/>
    <x v="0"/>
    <x v="0"/>
    <x v="0"/>
    <n v="1.7861363716804692"/>
  </r>
  <r>
    <x v="0"/>
    <x v="0"/>
    <x v="2"/>
    <s v="ITALY"/>
    <x v="25"/>
    <s v="ITS1_A"/>
    <s v="GNR_WT_ONS-2020"/>
    <x v="2"/>
    <x v="1"/>
    <x v="2"/>
    <x v="0"/>
    <n v="20.57746078765685"/>
  </r>
  <r>
    <x v="0"/>
    <x v="0"/>
    <x v="2"/>
    <s v="ITALY"/>
    <x v="25"/>
    <s v="ITS1_A"/>
    <s v="GNR_WT_OFF-2020"/>
    <x v="2"/>
    <x v="1"/>
    <x v="9"/>
    <x v="0"/>
    <n v="0.50880614228082111"/>
  </r>
  <r>
    <x v="0"/>
    <x v="0"/>
    <x v="2"/>
    <s v="ITALY"/>
    <x v="25"/>
    <s v="ITS1_A"/>
    <s v="GNR_PV-2020"/>
    <x v="6"/>
    <x v="1"/>
    <x v="6"/>
    <x v="0"/>
    <n v="3.1860671688008209"/>
  </r>
  <r>
    <x v="0"/>
    <x v="0"/>
    <x v="2"/>
    <s v="ITALY"/>
    <x v="25"/>
    <s v="ITS1_A"/>
    <s v="GNR_PV-2030"/>
    <x v="6"/>
    <x v="1"/>
    <x v="6"/>
    <x v="0"/>
    <n v="8.6692109885219288"/>
  </r>
  <r>
    <x v="0"/>
    <x v="0"/>
    <x v="2"/>
    <s v="ITALY"/>
    <x v="26"/>
    <s v="ITSA_hydro0"/>
    <s v="GNR_RES_WTR_NOPMP"/>
    <x v="1"/>
    <x v="1"/>
    <x v="1"/>
    <x v="0"/>
    <n v="0.17921817740521973"/>
  </r>
  <r>
    <x v="0"/>
    <x v="0"/>
    <x v="2"/>
    <s v="ITALY"/>
    <x v="26"/>
    <s v="ITSA_hydro0"/>
    <s v="GNR_ROR_WTR"/>
    <x v="1"/>
    <x v="1"/>
    <x v="7"/>
    <x v="0"/>
    <n v="0.11218251068493144"/>
  </r>
  <r>
    <x v="0"/>
    <x v="0"/>
    <x v="2"/>
    <s v="ITALY"/>
    <x v="26"/>
    <s v="ITSA_A"/>
    <s v="GNR_ES_WTR_PMP"/>
    <x v="0"/>
    <x v="1"/>
    <x v="8"/>
    <x v="0"/>
    <n v="0.3038885714285714"/>
  </r>
  <r>
    <x v="0"/>
    <x v="0"/>
    <x v="2"/>
    <s v="ITALY"/>
    <x v="26"/>
    <s v="ITSA_A"/>
    <s v="GNR_ST_MSW_CND_E-20"/>
    <x v="10"/>
    <x v="1"/>
    <x v="5"/>
    <x v="0"/>
    <n v="3.1629095600040034E-2"/>
  </r>
  <r>
    <x v="0"/>
    <x v="0"/>
    <x v="2"/>
    <s v="ITALY"/>
    <x v="26"/>
    <s v="ITSA_A"/>
    <s v="GNR_WT_ONS-2020"/>
    <x v="2"/>
    <x v="1"/>
    <x v="2"/>
    <x v="0"/>
    <n v="6.4750710736274497"/>
  </r>
  <r>
    <x v="0"/>
    <x v="0"/>
    <x v="2"/>
    <s v="ITALY"/>
    <x v="26"/>
    <s v="ITSA_A"/>
    <s v="GNR_WT_OFF-2020"/>
    <x v="2"/>
    <x v="1"/>
    <x v="9"/>
    <x v="0"/>
    <n v="1.2504250934474135"/>
  </r>
  <r>
    <x v="0"/>
    <x v="0"/>
    <x v="2"/>
    <s v="ITALY"/>
    <x v="26"/>
    <s v="ITSA_A"/>
    <s v="GNR_PV-2020"/>
    <x v="6"/>
    <x v="1"/>
    <x v="6"/>
    <x v="0"/>
    <n v="4.0274669619889778"/>
  </r>
  <r>
    <x v="0"/>
    <x v="0"/>
    <x v="2"/>
    <s v="ITALY"/>
    <x v="27"/>
    <s v="ITSI_hydro0"/>
    <s v="GNR_RES_WTR_NOPMP"/>
    <x v="1"/>
    <x v="1"/>
    <x v="1"/>
    <x v="0"/>
    <n v="7.1159707101648331E-2"/>
  </r>
  <r>
    <x v="0"/>
    <x v="0"/>
    <x v="2"/>
    <s v="ITALY"/>
    <x v="27"/>
    <s v="ITSI_hydro0"/>
    <s v="GNR_ROR_WTR"/>
    <x v="1"/>
    <x v="1"/>
    <x v="7"/>
    <x v="0"/>
    <n v="0.20477473183561656"/>
  </r>
  <r>
    <x v="0"/>
    <x v="0"/>
    <x v="2"/>
    <s v="ITALY"/>
    <x v="27"/>
    <s v="ITSI_A"/>
    <s v="GNR_ES_WTR_PMP"/>
    <x v="0"/>
    <x v="1"/>
    <x v="8"/>
    <x v="0"/>
    <n v="0.28829340393709119"/>
  </r>
  <r>
    <x v="0"/>
    <x v="0"/>
    <x v="2"/>
    <s v="ITALY"/>
    <x v="27"/>
    <s v="ITSI_A"/>
    <s v="GNR_ST_MSW_CND_E-20"/>
    <x v="10"/>
    <x v="1"/>
    <x v="5"/>
    <x v="0"/>
    <n v="0.10145744997911992"/>
  </r>
  <r>
    <x v="0"/>
    <x v="0"/>
    <x v="2"/>
    <s v="ITALY"/>
    <x v="27"/>
    <s v="ITSI_A"/>
    <s v="GNR_ELYS_ELEC_AEC_Y-2020"/>
    <x v="0"/>
    <x v="0"/>
    <x v="0"/>
    <x v="0"/>
    <n v="1.6790154176012868"/>
  </r>
  <r>
    <x v="0"/>
    <x v="0"/>
    <x v="2"/>
    <s v="ITALY"/>
    <x v="27"/>
    <s v="ITSI_A"/>
    <s v="GNR_STEAM-REFORMING-CCS_E-70_Y-2020"/>
    <x v="3"/>
    <x v="0"/>
    <x v="4"/>
    <x v="0"/>
    <n v="0.17064097747780099"/>
  </r>
  <r>
    <x v="0"/>
    <x v="0"/>
    <x v="2"/>
    <s v="ITALY"/>
    <x v="27"/>
    <s v="ITSI_A"/>
    <s v="GNR_WT_ONS-2020"/>
    <x v="2"/>
    <x v="1"/>
    <x v="2"/>
    <x v="0"/>
    <n v="0.98244766909200965"/>
  </r>
  <r>
    <x v="0"/>
    <x v="0"/>
    <x v="2"/>
    <s v="ITALY"/>
    <x v="27"/>
    <s v="ITSI_A"/>
    <s v="GNR_WT_OFF-2020"/>
    <x v="2"/>
    <x v="1"/>
    <x v="9"/>
    <x v="0"/>
    <n v="0.59020536009292845"/>
  </r>
  <r>
    <x v="0"/>
    <x v="0"/>
    <x v="2"/>
    <s v="ITALY"/>
    <x v="27"/>
    <s v="ITSI_A"/>
    <s v="GNR_PV-2020"/>
    <x v="6"/>
    <x v="1"/>
    <x v="6"/>
    <x v="0"/>
    <n v="2.839472151473978"/>
  </r>
  <r>
    <x v="0"/>
    <x v="0"/>
    <x v="2"/>
    <s v="ITALY"/>
    <x v="27"/>
    <s v="ITSI_A"/>
    <s v="GNR_PV-2030"/>
    <x v="6"/>
    <x v="1"/>
    <x v="6"/>
    <x v="0"/>
    <n v="5.5873829925816867E-2"/>
  </r>
  <r>
    <x v="0"/>
    <x v="0"/>
    <x v="2"/>
    <s v="ITALY"/>
    <x v="27"/>
    <s v="ITSI_A"/>
    <s v="GNR_PV-2040"/>
    <x v="6"/>
    <x v="1"/>
    <x v="6"/>
    <x v="0"/>
    <n v="3.8430638433862758"/>
  </r>
  <r>
    <x v="0"/>
    <x v="0"/>
    <x v="2"/>
    <s v="SWITZERLAND"/>
    <x v="28"/>
    <s v="CH_A"/>
    <s v="GNR_ST_MSW_CND_E-20"/>
    <x v="10"/>
    <x v="1"/>
    <x v="5"/>
    <x v="0"/>
    <n v="0.87987000000000004"/>
  </r>
  <r>
    <x v="0"/>
    <x v="0"/>
    <x v="2"/>
    <s v="SWITZERLAND"/>
    <x v="28"/>
    <s v="CH_A"/>
    <s v="GNR_ELYS_ELEC_AEC_Y-2020"/>
    <x v="0"/>
    <x v="0"/>
    <x v="0"/>
    <x v="0"/>
    <n v="4.0635676416737626E-2"/>
  </r>
  <r>
    <x v="0"/>
    <x v="0"/>
    <x v="2"/>
    <s v="SWITZERLAND"/>
    <x v="28"/>
    <s v="CH00_hydro0"/>
    <s v="GNR_ROR_WTR"/>
    <x v="1"/>
    <x v="1"/>
    <x v="7"/>
    <x v="0"/>
    <n v="17.285986706520546"/>
  </r>
  <r>
    <x v="0"/>
    <x v="0"/>
    <x v="2"/>
    <s v="SWITZERLAND"/>
    <x v="28"/>
    <s v="CH00_hydro2"/>
    <s v="GNR_RES_WTR_PMP_MC-01"/>
    <x v="1"/>
    <x v="1"/>
    <x v="1"/>
    <x v="0"/>
    <n v="23.584131899999999"/>
  </r>
  <r>
    <x v="0"/>
    <x v="0"/>
    <x v="2"/>
    <s v="SWITZERLAND"/>
    <x v="28"/>
    <s v="CH00_A"/>
    <s v="GNR_ES_WTR_PMP"/>
    <x v="0"/>
    <x v="1"/>
    <x v="8"/>
    <x v="0"/>
    <n v="1.27693534772557"/>
  </r>
  <r>
    <x v="0"/>
    <x v="0"/>
    <x v="2"/>
    <s v="SWITZERLAND"/>
    <x v="28"/>
    <s v="CH00_A"/>
    <s v="GNR_WT_ONS-2020"/>
    <x v="2"/>
    <x v="1"/>
    <x v="2"/>
    <x v="0"/>
    <n v="1.6735603177649521"/>
  </r>
  <r>
    <x v="0"/>
    <x v="0"/>
    <x v="2"/>
    <s v="SWITZERLAND"/>
    <x v="28"/>
    <s v="CH00_A"/>
    <s v="GNR_PV-2020"/>
    <x v="6"/>
    <x v="1"/>
    <x v="6"/>
    <x v="0"/>
    <n v="21.382403744118317"/>
  </r>
  <r>
    <x v="0"/>
    <x v="0"/>
    <x v="2"/>
    <s v="SWITZERLAND"/>
    <x v="28"/>
    <s v="CH00_A"/>
    <s v="GNR_PV-2030"/>
    <x v="6"/>
    <x v="1"/>
    <x v="6"/>
    <x v="0"/>
    <n v="47.202899525029856"/>
  </r>
  <r>
    <x v="0"/>
    <x v="0"/>
    <x v="2"/>
    <s v="SWITZERLAND"/>
    <x v="28"/>
    <s v="CH00_A"/>
    <s v="GNR_PV-2040"/>
    <x v="6"/>
    <x v="1"/>
    <x v="6"/>
    <x v="0"/>
    <n v="1.5113891519999987"/>
  </r>
  <r>
    <x v="0"/>
    <x v="0"/>
    <x v="2"/>
    <s v="AUSTRIA"/>
    <x v="29"/>
    <s v="AT_A"/>
    <s v="GNR_GEO_HEAT_EO"/>
    <x v="9"/>
    <x v="1"/>
    <x v="5"/>
    <x v="0"/>
    <n v="2.1727499999999998E-3"/>
  </r>
  <r>
    <x v="0"/>
    <x v="0"/>
    <x v="2"/>
    <s v="AUSTRIA"/>
    <x v="29"/>
    <s v="AT_A"/>
    <s v="GNR_ST_MSW_CND_E-20"/>
    <x v="10"/>
    <x v="1"/>
    <x v="5"/>
    <x v="0"/>
    <n v="4.5870000000000008E-2"/>
  </r>
  <r>
    <x v="0"/>
    <x v="0"/>
    <x v="2"/>
    <s v="AUSTRIA"/>
    <x v="29"/>
    <s v="AT_A"/>
    <s v="GNR_ELYS_ELEC_AEC_Y-2020"/>
    <x v="0"/>
    <x v="0"/>
    <x v="0"/>
    <x v="0"/>
    <n v="5.2109820481464224"/>
  </r>
  <r>
    <x v="0"/>
    <x v="0"/>
    <x v="2"/>
    <s v="AUSTRIA"/>
    <x v="29"/>
    <s v="AT00_hydro0"/>
    <s v="GNR_RES_WTR_NOPMP"/>
    <x v="1"/>
    <x v="1"/>
    <x v="1"/>
    <x v="0"/>
    <n v="2.3157666025343406"/>
  </r>
  <r>
    <x v="0"/>
    <x v="0"/>
    <x v="2"/>
    <s v="AUSTRIA"/>
    <x v="29"/>
    <s v="AT00_hydro2"/>
    <s v="GNR_RES_WTR_PMP_MC-01"/>
    <x v="1"/>
    <x v="1"/>
    <x v="1"/>
    <x v="0"/>
    <n v="6.6071395024615374"/>
  </r>
  <r>
    <x v="0"/>
    <x v="0"/>
    <x v="2"/>
    <s v="AUSTRIA"/>
    <x v="29"/>
    <s v="AT00_hydro4"/>
    <s v="GNR_RES_WTR_NOPMP"/>
    <x v="1"/>
    <x v="1"/>
    <x v="1"/>
    <x v="0"/>
    <n v="4.0911564848035722"/>
  </r>
  <r>
    <x v="0"/>
    <x v="0"/>
    <x v="2"/>
    <s v="AUSTRIA"/>
    <x v="29"/>
    <s v="AT00_hydro4"/>
    <s v="GNR_ROR_WTR"/>
    <x v="1"/>
    <x v="1"/>
    <x v="7"/>
    <x v="0"/>
    <n v="13.785510441232335"/>
  </r>
  <r>
    <x v="0"/>
    <x v="0"/>
    <x v="2"/>
    <s v="AUSTRIA"/>
    <x v="29"/>
    <s v="AT00_A"/>
    <s v="GNR_ES_WTR_PMP"/>
    <x v="0"/>
    <x v="1"/>
    <x v="8"/>
    <x v="0"/>
    <n v="0.13785267857142855"/>
  </r>
  <r>
    <x v="0"/>
    <x v="0"/>
    <x v="2"/>
    <s v="AUSTRIA"/>
    <x v="29"/>
    <s v="AT00_A"/>
    <s v="GNR_WT_ONS-2020"/>
    <x v="2"/>
    <x v="1"/>
    <x v="2"/>
    <x v="0"/>
    <n v="24.059095164744424"/>
  </r>
  <r>
    <x v="0"/>
    <x v="0"/>
    <x v="2"/>
    <s v="AUSTRIA"/>
    <x v="29"/>
    <s v="AT00_A"/>
    <s v="GNR_WT_OFF-2020"/>
    <x v="2"/>
    <x v="1"/>
    <x v="9"/>
    <x v="0"/>
    <n v="7.1540835754202332"/>
  </r>
  <r>
    <x v="0"/>
    <x v="0"/>
    <x v="2"/>
    <s v="AUSTRIA"/>
    <x v="29"/>
    <s v="AT00_A"/>
    <s v="GNR_WT_OFF-2030"/>
    <x v="2"/>
    <x v="1"/>
    <x v="9"/>
    <x v="0"/>
    <n v="21.730171011241708"/>
  </r>
  <r>
    <x v="0"/>
    <x v="0"/>
    <x v="2"/>
    <s v="CZECH_REPUBLIC"/>
    <x v="30"/>
    <s v="CZ_A"/>
    <s v="GNR_ST_MSW_CND_E-20"/>
    <x v="10"/>
    <x v="1"/>
    <x v="5"/>
    <x v="0"/>
    <n v="0.20850000000000002"/>
  </r>
  <r>
    <x v="0"/>
    <x v="0"/>
    <x v="2"/>
    <s v="CZECH_REPUBLIC"/>
    <x v="30"/>
    <s v="CZ_A"/>
    <s v="GNR_ELYS_ELEC_AEC_Y-2020"/>
    <x v="0"/>
    <x v="0"/>
    <x v="0"/>
    <x v="0"/>
    <n v="0.21445006614976209"/>
  </r>
  <r>
    <x v="0"/>
    <x v="0"/>
    <x v="2"/>
    <s v="CZECH_REPUBLIC"/>
    <x v="30"/>
    <s v="CZ_A"/>
    <s v="GNR_ELYS_ELEC_AEC_Y-2040"/>
    <x v="0"/>
    <x v="0"/>
    <x v="0"/>
    <x v="0"/>
    <n v="67.740361389455018"/>
  </r>
  <r>
    <x v="0"/>
    <x v="0"/>
    <x v="2"/>
    <s v="CZECH_REPUBLIC"/>
    <x v="30"/>
    <s v="CZ00_hydro0"/>
    <s v="GNR_RES_WTR_NOPMP"/>
    <x v="1"/>
    <x v="1"/>
    <x v="1"/>
    <x v="0"/>
    <n v="1.0011038245041211"/>
  </r>
  <r>
    <x v="0"/>
    <x v="0"/>
    <x v="2"/>
    <s v="CZECH_REPUBLIC"/>
    <x v="30"/>
    <s v="CZ00_hydro0"/>
    <s v="GNR_ROR_WTR"/>
    <x v="1"/>
    <x v="1"/>
    <x v="7"/>
    <x v="0"/>
    <n v="1.349947311342466"/>
  </r>
  <r>
    <x v="0"/>
    <x v="0"/>
    <x v="2"/>
    <s v="CZECH_REPUBLIC"/>
    <x v="30"/>
    <s v="CZ00_hydro2"/>
    <s v="GNR_RES_WTR_PMP_MC-01"/>
    <x v="1"/>
    <x v="1"/>
    <x v="1"/>
    <x v="0"/>
    <n v="4.3471163076923072E-2"/>
  </r>
  <r>
    <x v="0"/>
    <x v="0"/>
    <x v="2"/>
    <s v="CZECH_REPUBLIC"/>
    <x v="30"/>
    <s v="CZ00_A"/>
    <s v="GNR_ES_WTR_PMP"/>
    <x v="0"/>
    <x v="1"/>
    <x v="8"/>
    <x v="0"/>
    <n v="0.21077674553571424"/>
  </r>
  <r>
    <x v="0"/>
    <x v="0"/>
    <x v="2"/>
    <s v="CZECH_REPUBLIC"/>
    <x v="30"/>
    <s v="CZ00_A"/>
    <s v="GNR_WT_ONS-2020"/>
    <x v="2"/>
    <x v="1"/>
    <x v="2"/>
    <x v="0"/>
    <n v="51.757387910702505"/>
  </r>
  <r>
    <x v="0"/>
    <x v="0"/>
    <x v="2"/>
    <s v="CZECH_REPUBLIC"/>
    <x v="30"/>
    <s v="CZ00_A"/>
    <s v="GNR_WT_OFF-2030"/>
    <x v="2"/>
    <x v="1"/>
    <x v="9"/>
    <x v="0"/>
    <n v="56.754622962695272"/>
  </r>
  <r>
    <x v="0"/>
    <x v="0"/>
    <x v="2"/>
    <s v="CZECH_REPUBLIC"/>
    <x v="30"/>
    <s v="CZ00_A"/>
    <s v="GNR_WT_OFF-2040"/>
    <x v="2"/>
    <x v="1"/>
    <x v="9"/>
    <x v="0"/>
    <n v="69.05027764416397"/>
  </r>
  <r>
    <x v="0"/>
    <x v="0"/>
    <x v="2"/>
    <s v="CZECH_REPUBLIC"/>
    <x v="30"/>
    <s v="CZ00_A"/>
    <s v="GNR_PV-2020"/>
    <x v="6"/>
    <x v="1"/>
    <x v="6"/>
    <x v="0"/>
    <n v="16.901848253885987"/>
  </r>
  <r>
    <x v="0"/>
    <x v="0"/>
    <x v="2"/>
    <s v="CZECH_REPUBLIC"/>
    <x v="30"/>
    <s v="CZ00_A"/>
    <s v="GNR_PV-2030"/>
    <x v="6"/>
    <x v="1"/>
    <x v="6"/>
    <x v="0"/>
    <n v="53.928126686514027"/>
  </r>
  <r>
    <x v="0"/>
    <x v="0"/>
    <x v="2"/>
    <s v="CZECH_REPUBLIC"/>
    <x v="30"/>
    <s v="CZ00_A"/>
    <s v="GNR_PV-2040"/>
    <x v="6"/>
    <x v="1"/>
    <x v="6"/>
    <x v="0"/>
    <n v="1.8804564314999996"/>
  </r>
  <r>
    <x v="0"/>
    <x v="0"/>
    <x v="2"/>
    <s v="SPAIN"/>
    <x v="31"/>
    <s v="ES_A"/>
    <s v="GNR_ST_MSW_CND_E-20"/>
    <x v="10"/>
    <x v="1"/>
    <x v="5"/>
    <x v="0"/>
    <n v="1.4484126984127019"/>
  </r>
  <r>
    <x v="0"/>
    <x v="0"/>
    <x v="2"/>
    <s v="SPAIN"/>
    <x v="31"/>
    <s v="ES_A"/>
    <s v="GNR_ELYS_ELEC_AEC_Y-2020"/>
    <x v="0"/>
    <x v="0"/>
    <x v="0"/>
    <x v="0"/>
    <n v="21.605820353074467"/>
  </r>
  <r>
    <x v="0"/>
    <x v="0"/>
    <x v="2"/>
    <s v="SPAIN"/>
    <x v="31"/>
    <s v="ES_A"/>
    <s v="GNR_ELYS_ELEC_AEC_Y-2040"/>
    <x v="0"/>
    <x v="0"/>
    <x v="0"/>
    <x v="0"/>
    <n v="287.97029751925936"/>
  </r>
  <r>
    <x v="0"/>
    <x v="0"/>
    <x v="2"/>
    <s v="SPAIN"/>
    <x v="31"/>
    <s v="ES_A"/>
    <s v="GNR_H2S_H2-CAVERN_Y-2030"/>
    <x v="17"/>
    <x v="0"/>
    <x v="10"/>
    <x v="0"/>
    <n v="3.5017728727928117"/>
  </r>
  <r>
    <x v="0"/>
    <x v="0"/>
    <x v="2"/>
    <s v="SPAIN"/>
    <x v="31"/>
    <s v="ES_A"/>
    <s v="GNR_H2S_H2-CAVERN_Y-2040"/>
    <x v="17"/>
    <x v="0"/>
    <x v="10"/>
    <x v="0"/>
    <n v="51.049340943579331"/>
  </r>
  <r>
    <x v="0"/>
    <x v="0"/>
    <x v="2"/>
    <s v="SPAIN"/>
    <x v="31"/>
    <s v="ES00_hydro0"/>
    <s v="GNR_RES_WTR_NOPMP"/>
    <x v="1"/>
    <x v="1"/>
    <x v="1"/>
    <x v="0"/>
    <n v="16.911198311067306"/>
  </r>
  <r>
    <x v="0"/>
    <x v="0"/>
    <x v="2"/>
    <s v="SPAIN"/>
    <x v="31"/>
    <s v="ES00_hydro0"/>
    <s v="GNR_ROR_WTR"/>
    <x v="1"/>
    <x v="1"/>
    <x v="7"/>
    <x v="0"/>
    <n v="8.279218095342463"/>
  </r>
  <r>
    <x v="0"/>
    <x v="0"/>
    <x v="2"/>
    <s v="SPAIN"/>
    <x v="31"/>
    <s v="ES00_hydro2"/>
    <s v="GNR_RES_WTR_PMP_MC-01"/>
    <x v="1"/>
    <x v="1"/>
    <x v="1"/>
    <x v="0"/>
    <n v="6.607140206490385"/>
  </r>
  <r>
    <x v="0"/>
    <x v="0"/>
    <x v="2"/>
    <s v="SPAIN"/>
    <x v="31"/>
    <s v="ES00_A"/>
    <s v="GNR_ES_WTR_PMP"/>
    <x v="0"/>
    <x v="1"/>
    <x v="8"/>
    <x v="0"/>
    <n v="1.6827584571428571"/>
  </r>
  <r>
    <x v="0"/>
    <x v="0"/>
    <x v="2"/>
    <s v="SPAIN"/>
    <x v="31"/>
    <s v="ES00_A"/>
    <s v="GNR_WT_ONS-2020"/>
    <x v="2"/>
    <x v="1"/>
    <x v="2"/>
    <x v="0"/>
    <n v="81.997812531290052"/>
  </r>
  <r>
    <x v="0"/>
    <x v="0"/>
    <x v="2"/>
    <s v="SPAIN"/>
    <x v="31"/>
    <s v="ES00_A"/>
    <s v="GNR_WT_ONS-2030"/>
    <x v="2"/>
    <x v="1"/>
    <x v="2"/>
    <x v="0"/>
    <n v="47.710716180003757"/>
  </r>
  <r>
    <x v="0"/>
    <x v="0"/>
    <x v="2"/>
    <s v="SPAIN"/>
    <x v="31"/>
    <s v="ES00_A"/>
    <s v="GNR_WT_ONS-2040"/>
    <x v="2"/>
    <x v="1"/>
    <x v="2"/>
    <x v="0"/>
    <n v="370.95168116910588"/>
  </r>
  <r>
    <x v="0"/>
    <x v="0"/>
    <x v="2"/>
    <s v="SPAIN"/>
    <x v="31"/>
    <s v="ES00_A"/>
    <s v="GNR_PV-2020"/>
    <x v="6"/>
    <x v="1"/>
    <x v="6"/>
    <x v="0"/>
    <n v="44.605872448637918"/>
  </r>
  <r>
    <x v="0"/>
    <x v="0"/>
    <x v="2"/>
    <s v="SPAIN"/>
    <x v="31"/>
    <s v="ES00_A"/>
    <s v="GNR_PV-2040"/>
    <x v="6"/>
    <x v="1"/>
    <x v="6"/>
    <x v="0"/>
    <n v="169.18029347813643"/>
  </r>
  <r>
    <x v="0"/>
    <x v="0"/>
    <x v="2"/>
    <s v="PORTUGAL"/>
    <x v="32"/>
    <s v="PT_A"/>
    <s v="GNR_ST_MSW_CND_E-20"/>
    <x v="10"/>
    <x v="1"/>
    <x v="5"/>
    <x v="0"/>
    <n v="1.4484126984126977"/>
  </r>
  <r>
    <x v="0"/>
    <x v="0"/>
    <x v="2"/>
    <s v="PORTUGAL"/>
    <x v="32"/>
    <s v="PT_A"/>
    <s v="GNR_ELYS_ELEC_AEC_Y-2020"/>
    <x v="0"/>
    <x v="0"/>
    <x v="0"/>
    <x v="0"/>
    <n v="10.399299383590124"/>
  </r>
  <r>
    <x v="0"/>
    <x v="0"/>
    <x v="2"/>
    <s v="PORTUGAL"/>
    <x v="32"/>
    <s v="PT_A"/>
    <s v="GNR_H2S_H2-CAVERN_Y-2030"/>
    <x v="17"/>
    <x v="0"/>
    <x v="10"/>
    <x v="0"/>
    <n v="2.1435583618662388"/>
  </r>
  <r>
    <x v="0"/>
    <x v="0"/>
    <x v="2"/>
    <s v="PORTUGAL"/>
    <x v="32"/>
    <s v="PT_A"/>
    <s v="GNR_H2S_H2-CAVERN_Y-2040"/>
    <x v="17"/>
    <x v="0"/>
    <x v="10"/>
    <x v="0"/>
    <n v="3.1959270022279305"/>
  </r>
  <r>
    <x v="0"/>
    <x v="0"/>
    <x v="2"/>
    <s v="PORTUGAL"/>
    <x v="32"/>
    <s v="PT00_hydro2"/>
    <s v="GNR_RES_WTR_PMP_MC-01"/>
    <x v="1"/>
    <x v="1"/>
    <x v="1"/>
    <x v="0"/>
    <n v="1.9840133530219783"/>
  </r>
  <r>
    <x v="0"/>
    <x v="0"/>
    <x v="2"/>
    <s v="PORTUGAL"/>
    <x v="32"/>
    <s v="PT00_hydro3"/>
    <s v="GNR_RES_WTR_PMP_MC-01"/>
    <x v="1"/>
    <x v="1"/>
    <x v="1"/>
    <x v="0"/>
    <n v="7.3965620134614332"/>
  </r>
  <r>
    <x v="0"/>
    <x v="0"/>
    <x v="2"/>
    <s v="PORTUGAL"/>
    <x v="32"/>
    <s v="PT00_hydro4"/>
    <s v="GNR_RES_WTR_NOPMP"/>
    <x v="1"/>
    <x v="1"/>
    <x v="1"/>
    <x v="0"/>
    <n v="0.23351757527884612"/>
  </r>
  <r>
    <x v="0"/>
    <x v="0"/>
    <x v="2"/>
    <s v="PORTUGAL"/>
    <x v="32"/>
    <s v="PT00_hydro4"/>
    <s v="GNR_ROR_WTR"/>
    <x v="1"/>
    <x v="1"/>
    <x v="7"/>
    <x v="0"/>
    <n v="0.47384484605237687"/>
  </r>
  <r>
    <x v="0"/>
    <x v="0"/>
    <x v="2"/>
    <s v="PORTUGAL"/>
    <x v="32"/>
    <s v="PT00_A"/>
    <s v="GNR_WT_ONS-2020"/>
    <x v="2"/>
    <x v="1"/>
    <x v="2"/>
    <x v="0"/>
    <n v="16.452342138294053"/>
  </r>
  <r>
    <x v="0"/>
    <x v="0"/>
    <x v="2"/>
    <s v="PORTUGAL"/>
    <x v="32"/>
    <s v="PT00_A"/>
    <s v="GNR_PV-2020"/>
    <x v="6"/>
    <x v="1"/>
    <x v="6"/>
    <x v="0"/>
    <n v="8.13060389401676"/>
  </r>
  <r>
    <x v="0"/>
    <x v="0"/>
    <x v="2"/>
    <s v="PORTUGAL"/>
    <x v="32"/>
    <s v="PT00_A"/>
    <s v="GNR_PV-2030"/>
    <x v="6"/>
    <x v="1"/>
    <x v="6"/>
    <x v="0"/>
    <n v="15.275864582340784"/>
  </r>
  <r>
    <x v="0"/>
    <x v="0"/>
    <x v="2"/>
    <s v="PORTUGAL"/>
    <x v="32"/>
    <s v="PT00_A"/>
    <s v="GNR_PV-2040"/>
    <x v="6"/>
    <x v="1"/>
    <x v="6"/>
    <x v="0"/>
    <n v="0.89270532000000158"/>
  </r>
  <r>
    <x v="0"/>
    <x v="0"/>
    <x v="2"/>
    <s v="SLOVAKIA"/>
    <x v="33"/>
    <s v="SK_A"/>
    <s v="GNR_ELYS_ELEC_AEC_Y-2020"/>
    <x v="0"/>
    <x v="0"/>
    <x v="0"/>
    <x v="0"/>
    <n v="0.29573026718058909"/>
  </r>
  <r>
    <x v="0"/>
    <x v="0"/>
    <x v="2"/>
    <s v="SLOVAKIA"/>
    <x v="33"/>
    <s v="SK00_hydro0"/>
    <s v="GNR_RES_WTR_NOPMP"/>
    <x v="1"/>
    <x v="1"/>
    <x v="1"/>
    <x v="0"/>
    <n v="7.5314313384615375E-2"/>
  </r>
  <r>
    <x v="0"/>
    <x v="0"/>
    <x v="2"/>
    <s v="SLOVAKIA"/>
    <x v="33"/>
    <s v="SK00_hydro2"/>
    <s v="GNR_RES_WTR_PMP_MC-01"/>
    <x v="1"/>
    <x v="1"/>
    <x v="1"/>
    <x v="0"/>
    <n v="0.1341283729945055"/>
  </r>
  <r>
    <x v="0"/>
    <x v="0"/>
    <x v="2"/>
    <s v="SLOVAKIA"/>
    <x v="33"/>
    <s v="SK00_hydro4"/>
    <s v="GNR_RES_WTR_NOPMP"/>
    <x v="1"/>
    <x v="1"/>
    <x v="1"/>
    <x v="0"/>
    <n v="0.35899317685027465"/>
  </r>
  <r>
    <x v="0"/>
    <x v="0"/>
    <x v="2"/>
    <s v="SLOVAKIA"/>
    <x v="33"/>
    <s v="SK00_hydro4"/>
    <s v="GNR_ROR_WTR"/>
    <x v="1"/>
    <x v="1"/>
    <x v="7"/>
    <x v="0"/>
    <n v="2.4288433266438347"/>
  </r>
  <r>
    <x v="0"/>
    <x v="0"/>
    <x v="2"/>
    <s v="SLOVAKIA"/>
    <x v="33"/>
    <s v="SK00_A"/>
    <s v="GNR_ES_WTR_PMP"/>
    <x v="0"/>
    <x v="1"/>
    <x v="8"/>
    <x v="0"/>
    <n v="0.15926201428571427"/>
  </r>
  <r>
    <x v="0"/>
    <x v="0"/>
    <x v="2"/>
    <s v="SLOVAKIA"/>
    <x v="33"/>
    <s v="SK00_A"/>
    <s v="GNR_WT_ONS-2020"/>
    <x v="2"/>
    <x v="1"/>
    <x v="2"/>
    <x v="0"/>
    <n v="3.2031162256065144"/>
  </r>
  <r>
    <x v="0"/>
    <x v="0"/>
    <x v="2"/>
    <s v="SLOVAKIA"/>
    <x v="33"/>
    <s v="SK00_A"/>
    <s v="GNR_PV-2040"/>
    <x v="6"/>
    <x v="1"/>
    <x v="6"/>
    <x v="0"/>
    <n v="9.6040943395936562"/>
  </r>
  <r>
    <x v="0"/>
    <x v="0"/>
    <x v="2"/>
    <s v="HUNGARY"/>
    <x v="34"/>
    <s v="HU_A"/>
    <s v="GNR_GEO_HEAT_EO"/>
    <x v="9"/>
    <x v="1"/>
    <x v="5"/>
    <x v="0"/>
    <n v="6.5182499999999989E-3"/>
  </r>
  <r>
    <x v="0"/>
    <x v="0"/>
    <x v="2"/>
    <s v="HUNGARY"/>
    <x v="34"/>
    <s v="HU_A"/>
    <s v="GNR_ST_MSW_CND_E-20"/>
    <x v="10"/>
    <x v="1"/>
    <x v="5"/>
    <x v="0"/>
    <n v="0.12301500000000001"/>
  </r>
  <r>
    <x v="0"/>
    <x v="0"/>
    <x v="2"/>
    <s v="HUNGARY"/>
    <x v="34"/>
    <s v="HU_A"/>
    <s v="GNR_ELYS_ELEC_AEC_Y-2020"/>
    <x v="0"/>
    <x v="0"/>
    <x v="0"/>
    <x v="0"/>
    <n v="0.42259313429879902"/>
  </r>
  <r>
    <x v="0"/>
    <x v="0"/>
    <x v="2"/>
    <s v="HUNGARY"/>
    <x v="34"/>
    <s v="HU00_hydro0"/>
    <s v="GNR_ROR_WTR"/>
    <x v="1"/>
    <x v="1"/>
    <x v="7"/>
    <x v="0"/>
    <n v="0.18851769863013731"/>
  </r>
  <r>
    <x v="0"/>
    <x v="0"/>
    <x v="2"/>
    <s v="HUNGARY"/>
    <x v="34"/>
    <s v="HU00_A"/>
    <s v="GNR_WT_ONS-2020"/>
    <x v="2"/>
    <x v="1"/>
    <x v="2"/>
    <x v="0"/>
    <n v="1.6327603449086259"/>
  </r>
  <r>
    <x v="0"/>
    <x v="0"/>
    <x v="2"/>
    <s v="HUNGARY"/>
    <x v="34"/>
    <s v="HU00_A"/>
    <s v="GNR_PV-2020"/>
    <x v="6"/>
    <x v="1"/>
    <x v="6"/>
    <x v="0"/>
    <n v="11.444047393443444"/>
  </r>
  <r>
    <x v="0"/>
    <x v="0"/>
    <x v="2"/>
    <s v="HUNGARY"/>
    <x v="34"/>
    <s v="HU00_A"/>
    <s v="GNR_PV-2040"/>
    <x v="6"/>
    <x v="1"/>
    <x v="6"/>
    <x v="0"/>
    <n v="12.296508219507036"/>
  </r>
  <r>
    <x v="0"/>
    <x v="0"/>
    <x v="2"/>
    <s v="SLOVENIA"/>
    <x v="35"/>
    <s v="SI_A"/>
    <s v="GNR_ST_MSW_CND_E-20"/>
    <x v="10"/>
    <x v="1"/>
    <x v="5"/>
    <x v="0"/>
    <n v="7.9230000000000009E-2"/>
  </r>
  <r>
    <x v="0"/>
    <x v="0"/>
    <x v="2"/>
    <s v="SLOVENIA"/>
    <x v="35"/>
    <s v="SI_A"/>
    <s v="GNR_ELYS_ELEC_AEC_Y-2020"/>
    <x v="0"/>
    <x v="0"/>
    <x v="0"/>
    <x v="0"/>
    <n v="3.423587567635636E-3"/>
  </r>
  <r>
    <x v="0"/>
    <x v="0"/>
    <x v="2"/>
    <s v="SLOVENIA"/>
    <x v="35"/>
    <s v="SI00_hydro4"/>
    <s v="GNR_RES_WTR_NOPMP"/>
    <x v="1"/>
    <x v="1"/>
    <x v="1"/>
    <x v="0"/>
    <n v="1.0162811378846153"/>
  </r>
  <r>
    <x v="0"/>
    <x v="0"/>
    <x v="2"/>
    <s v="SLOVENIA"/>
    <x v="35"/>
    <s v="SI00_hydro4"/>
    <s v="GNR_ROR_WTR"/>
    <x v="1"/>
    <x v="1"/>
    <x v="7"/>
    <x v="0"/>
    <n v="1.5091905643753434"/>
  </r>
  <r>
    <x v="0"/>
    <x v="0"/>
    <x v="2"/>
    <s v="SLOVENIA"/>
    <x v="35"/>
    <s v="SI00_A"/>
    <s v="GNR_ES_WTR_PMP"/>
    <x v="0"/>
    <x v="1"/>
    <x v="8"/>
    <x v="0"/>
    <n v="0.1838035714285714"/>
  </r>
  <r>
    <x v="0"/>
    <x v="0"/>
    <x v="2"/>
    <s v="SLOVENIA"/>
    <x v="35"/>
    <s v="SI00_A"/>
    <s v="GNR_WT_ONS-2020"/>
    <x v="2"/>
    <x v="1"/>
    <x v="2"/>
    <x v="0"/>
    <n v="0.78110038941505"/>
  </r>
  <r>
    <x v="0"/>
    <x v="0"/>
    <x v="2"/>
    <s v="SLOVENIA"/>
    <x v="35"/>
    <s v="SI00_A"/>
    <s v="GNR_PV-2020"/>
    <x v="6"/>
    <x v="1"/>
    <x v="6"/>
    <x v="0"/>
    <n v="10.359160881773924"/>
  </r>
  <r>
    <x v="0"/>
    <x v="0"/>
    <x v="2"/>
    <s v="SLOVENIA"/>
    <x v="35"/>
    <s v="SI00_A"/>
    <s v="GNR_PV-2030"/>
    <x v="6"/>
    <x v="1"/>
    <x v="6"/>
    <x v="0"/>
    <n v="14.35694688222608"/>
  </r>
  <r>
    <x v="0"/>
    <x v="0"/>
    <x v="2"/>
    <s v="SLOVENIA"/>
    <x v="35"/>
    <s v="SI00_A"/>
    <s v="GNR_PV-2040"/>
    <x v="6"/>
    <x v="1"/>
    <x v="6"/>
    <x v="0"/>
    <n v="0.30328743599999997"/>
  </r>
  <r>
    <x v="0"/>
    <x v="0"/>
    <x v="2"/>
    <s v="CROATIA"/>
    <x v="36"/>
    <s v="HR_A"/>
    <s v="GNR_GEO_HEAT_EO"/>
    <x v="9"/>
    <x v="1"/>
    <x v="5"/>
    <x v="0"/>
    <n v="2.1727500000000004E-2"/>
  </r>
  <r>
    <x v="0"/>
    <x v="0"/>
    <x v="2"/>
    <s v="CROATIA"/>
    <x v="36"/>
    <s v="HR_A"/>
    <s v="GNR_ST_MSW_CND_E-20"/>
    <x v="10"/>
    <x v="1"/>
    <x v="5"/>
    <x v="0"/>
    <n v="1.2510000000000002E-2"/>
  </r>
  <r>
    <x v="0"/>
    <x v="0"/>
    <x v="2"/>
    <s v="CROATIA"/>
    <x v="36"/>
    <s v="HR_A"/>
    <s v="GNR_ELYS_ELEC_AEC_Y-2020"/>
    <x v="0"/>
    <x v="0"/>
    <x v="0"/>
    <x v="0"/>
    <n v="0.27917684315282953"/>
  </r>
  <r>
    <x v="0"/>
    <x v="0"/>
    <x v="2"/>
    <s v="CROATIA"/>
    <x v="36"/>
    <s v="HR00_hydro0"/>
    <s v="GNR_RES_WTR_NOPMP"/>
    <x v="1"/>
    <x v="1"/>
    <x v="1"/>
    <x v="0"/>
    <n v="6.1553642376098869"/>
  </r>
  <r>
    <x v="0"/>
    <x v="0"/>
    <x v="2"/>
    <s v="CROATIA"/>
    <x v="36"/>
    <s v="HR00_hydro0"/>
    <s v="GNR_ROR_WTR"/>
    <x v="1"/>
    <x v="1"/>
    <x v="7"/>
    <x v="0"/>
    <n v="1.9667268983013706"/>
  </r>
  <r>
    <x v="0"/>
    <x v="0"/>
    <x v="2"/>
    <s v="CROATIA"/>
    <x v="36"/>
    <s v="HR00_hydro2"/>
    <s v="GNR_RES_WTR_PMP_MC-01"/>
    <x v="1"/>
    <x v="1"/>
    <x v="1"/>
    <x v="0"/>
    <n v="0.73249873384615394"/>
  </r>
  <r>
    <x v="0"/>
    <x v="0"/>
    <x v="2"/>
    <s v="CROATIA"/>
    <x v="36"/>
    <s v="HR00_A"/>
    <s v="GNR_WT_ONS-2020"/>
    <x v="2"/>
    <x v="1"/>
    <x v="2"/>
    <x v="0"/>
    <n v="16.157940332459926"/>
  </r>
  <r>
    <x v="0"/>
    <x v="0"/>
    <x v="2"/>
    <s v="CROATIA"/>
    <x v="36"/>
    <s v="HR00_A"/>
    <s v="GNR_WT_OFF-2030"/>
    <x v="2"/>
    <x v="1"/>
    <x v="9"/>
    <x v="0"/>
    <n v="3.5301997134641945"/>
  </r>
  <r>
    <x v="0"/>
    <x v="0"/>
    <x v="2"/>
    <s v="CROATIA"/>
    <x v="36"/>
    <s v="HR00_A"/>
    <s v="GNR_WT_OFF-2040"/>
    <x v="2"/>
    <x v="1"/>
    <x v="9"/>
    <x v="0"/>
    <n v="2.1013793722789558"/>
  </r>
  <r>
    <x v="0"/>
    <x v="0"/>
    <x v="2"/>
    <s v="ROMANIA"/>
    <x v="37"/>
    <s v="RO_A"/>
    <s v="GNR_ELYS_ELEC_AEC_Y-2020"/>
    <x v="0"/>
    <x v="0"/>
    <x v="0"/>
    <x v="0"/>
    <n v="0.56906385328091791"/>
  </r>
  <r>
    <x v="0"/>
    <x v="0"/>
    <x v="2"/>
    <s v="ROMANIA"/>
    <x v="37"/>
    <s v="RO_A"/>
    <s v="GNR_H2S_H2-CAVERN_Y-2030"/>
    <x v="17"/>
    <x v="0"/>
    <x v="10"/>
    <x v="0"/>
    <n v="0.9012945773710721"/>
  </r>
  <r>
    <x v="0"/>
    <x v="0"/>
    <x v="2"/>
    <s v="ROMANIA"/>
    <x v="37"/>
    <s v="RO_A"/>
    <s v="GNR_H2S_H2-CAVERN_Y-2040"/>
    <x v="17"/>
    <x v="0"/>
    <x v="10"/>
    <x v="0"/>
    <n v="5.0494571334415026"/>
  </r>
  <r>
    <x v="0"/>
    <x v="0"/>
    <x v="2"/>
    <s v="ROMANIA"/>
    <x v="37"/>
    <s v="RO00_hydro0"/>
    <s v="GNR_RES_WTR_NOPMP"/>
    <x v="1"/>
    <x v="1"/>
    <x v="1"/>
    <x v="0"/>
    <n v="5.3556601936263739"/>
  </r>
  <r>
    <x v="0"/>
    <x v="0"/>
    <x v="2"/>
    <s v="ROMANIA"/>
    <x v="37"/>
    <s v="RO00_hydro0"/>
    <s v="GNR_ROR_WTR"/>
    <x v="1"/>
    <x v="1"/>
    <x v="7"/>
    <x v="0"/>
    <n v="13.396665569643845"/>
  </r>
  <r>
    <x v="0"/>
    <x v="0"/>
    <x v="2"/>
    <s v="ROMANIA"/>
    <x v="37"/>
    <s v="RO00_hydro2"/>
    <s v="GNR_RES_WTR_PMP_MC-01"/>
    <x v="1"/>
    <x v="1"/>
    <x v="1"/>
    <x v="0"/>
    <n v="1.5853935112664832"/>
  </r>
  <r>
    <x v="0"/>
    <x v="0"/>
    <x v="2"/>
    <s v="ROMANIA"/>
    <x v="37"/>
    <s v="RO00_A"/>
    <s v="GNR_WT_ONS-2020"/>
    <x v="2"/>
    <x v="1"/>
    <x v="2"/>
    <x v="0"/>
    <n v="51.249396186767754"/>
  </r>
  <r>
    <x v="0"/>
    <x v="0"/>
    <x v="2"/>
    <s v="BULGARIA"/>
    <x v="38"/>
    <s v="BG_A"/>
    <s v="GNR_ST_MSW_CND_E-20"/>
    <x v="10"/>
    <x v="1"/>
    <x v="5"/>
    <x v="0"/>
    <n v="1.2510000000000002E-2"/>
  </r>
  <r>
    <x v="0"/>
    <x v="0"/>
    <x v="2"/>
    <s v="BULGARIA"/>
    <x v="38"/>
    <s v="BG_A"/>
    <s v="GNR_ELYS_ELEC_AEC_Y-2020"/>
    <x v="0"/>
    <x v="0"/>
    <x v="0"/>
    <x v="0"/>
    <n v="0.22650837290681122"/>
  </r>
  <r>
    <x v="0"/>
    <x v="0"/>
    <x v="2"/>
    <s v="BULGARIA"/>
    <x v="38"/>
    <s v="BG00_hydro0"/>
    <s v="GNR_RES_WTR_NOPMP"/>
    <x v="1"/>
    <x v="1"/>
    <x v="1"/>
    <x v="0"/>
    <n v="2.0095728069230763"/>
  </r>
  <r>
    <x v="0"/>
    <x v="0"/>
    <x v="2"/>
    <s v="BULGARIA"/>
    <x v="38"/>
    <s v="BG00_hydro0"/>
    <s v="GNR_ROR_WTR"/>
    <x v="1"/>
    <x v="1"/>
    <x v="7"/>
    <x v="0"/>
    <n v="0.7826347169315071"/>
  </r>
  <r>
    <x v="0"/>
    <x v="0"/>
    <x v="2"/>
    <s v="BULGARIA"/>
    <x v="38"/>
    <s v="BG00_hydro2"/>
    <s v="GNR_RES_WTR_PMP_MC-01"/>
    <x v="1"/>
    <x v="1"/>
    <x v="1"/>
    <x v="0"/>
    <n v="0.37829622802197799"/>
  </r>
  <r>
    <x v="0"/>
    <x v="0"/>
    <x v="2"/>
    <s v="BULGARIA"/>
    <x v="38"/>
    <s v="BG00_A"/>
    <s v="GNR_ES_WTR_PMP"/>
    <x v="0"/>
    <x v="1"/>
    <x v="8"/>
    <x v="0"/>
    <n v="0.19605714285714282"/>
  </r>
  <r>
    <x v="0"/>
    <x v="0"/>
    <x v="2"/>
    <s v="BULGARIA"/>
    <x v="38"/>
    <s v="BG00_A"/>
    <s v="GNR_WT_ONS-2020"/>
    <x v="2"/>
    <x v="1"/>
    <x v="2"/>
    <x v="0"/>
    <n v="8.5984022707663428"/>
  </r>
  <r>
    <x v="0"/>
    <x v="0"/>
    <x v="2"/>
    <s v="BULGARIA"/>
    <x v="38"/>
    <s v="BG00_A"/>
    <s v="GNR_PV-2020"/>
    <x v="6"/>
    <x v="1"/>
    <x v="6"/>
    <x v="0"/>
    <n v="6.2353653582611575"/>
  </r>
  <r>
    <x v="0"/>
    <x v="0"/>
    <x v="2"/>
    <s v="GREECE"/>
    <x v="39"/>
    <s v="GR_A"/>
    <s v="GNR_H2S_H2-CAVERN_Y-2030"/>
    <x v="17"/>
    <x v="0"/>
    <x v="10"/>
    <x v="0"/>
    <n v="2.7331476800165944"/>
  </r>
  <r>
    <x v="0"/>
    <x v="0"/>
    <x v="2"/>
    <s v="GREECE"/>
    <x v="39"/>
    <s v="GR_A"/>
    <s v="GNR_H2S_H2-CAVERN_Y-2040"/>
    <x v="17"/>
    <x v="0"/>
    <x v="10"/>
    <x v="0"/>
    <n v="9.7432258166597538"/>
  </r>
  <r>
    <x v="0"/>
    <x v="0"/>
    <x v="2"/>
    <s v="GREECE"/>
    <x v="39"/>
    <s v="GR_A"/>
    <s v="GNR_STEAM-REFORMING-CCS_E-70_Y-2020"/>
    <x v="3"/>
    <x v="0"/>
    <x v="4"/>
    <x v="0"/>
    <n v="0.5554974838644875"/>
  </r>
  <r>
    <x v="0"/>
    <x v="0"/>
    <x v="2"/>
    <s v="GREECE"/>
    <x v="39"/>
    <s v="GR00_hydro0"/>
    <s v="GNR_RES_WTR_NOPMP"/>
    <x v="1"/>
    <x v="1"/>
    <x v="1"/>
    <x v="0"/>
    <n v="4.2809807884890096"/>
  </r>
  <r>
    <x v="0"/>
    <x v="0"/>
    <x v="2"/>
    <s v="GREECE"/>
    <x v="39"/>
    <s v="GR00_hydro0"/>
    <s v="GNR_ROR_WTR"/>
    <x v="1"/>
    <x v="1"/>
    <x v="7"/>
    <x v="0"/>
    <n v="1.6939464695890438"/>
  </r>
  <r>
    <x v="0"/>
    <x v="0"/>
    <x v="2"/>
    <s v="GREECE"/>
    <x v="39"/>
    <s v="GR00_hydro2"/>
    <s v="GNR_RES_WTR_PMP_MC-01"/>
    <x v="1"/>
    <x v="1"/>
    <x v="1"/>
    <x v="0"/>
    <n v="0.79419179793956041"/>
  </r>
  <r>
    <x v="0"/>
    <x v="0"/>
    <x v="2"/>
    <s v="GREECE"/>
    <x v="39"/>
    <s v="GR00_A"/>
    <s v="GNR_ES_WTR_PMP"/>
    <x v="0"/>
    <x v="1"/>
    <x v="8"/>
    <x v="0"/>
    <n v="0.16664857142857142"/>
  </r>
  <r>
    <x v="0"/>
    <x v="0"/>
    <x v="2"/>
    <s v="GREECE"/>
    <x v="39"/>
    <s v="GR00_A"/>
    <s v="GNR_WT_ONS-2020"/>
    <x v="2"/>
    <x v="1"/>
    <x v="2"/>
    <x v="0"/>
    <n v="19.189490980379151"/>
  </r>
  <r>
    <x v="0"/>
    <x v="0"/>
    <x v="2"/>
    <s v="GREECE"/>
    <x v="39"/>
    <s v="GR00_A"/>
    <s v="GNR_PV-2020"/>
    <x v="6"/>
    <x v="1"/>
    <x v="6"/>
    <x v="0"/>
    <n v="5.0178061715806175"/>
  </r>
  <r>
    <x v="0"/>
    <x v="0"/>
    <x v="2"/>
    <s v="GREECE"/>
    <x v="40"/>
    <s v="GR03_A"/>
    <s v="GNR_WT_ONS-2020"/>
    <x v="2"/>
    <x v="1"/>
    <x v="2"/>
    <x v="0"/>
    <n v="10.983540961896544"/>
  </r>
  <r>
    <x v="0"/>
    <x v="0"/>
    <x v="2"/>
    <s v="IRELAND"/>
    <x v="41"/>
    <s v="IE_A"/>
    <s v="GNR_ELYS_ELEC_AEC_Y-2020"/>
    <x v="0"/>
    <x v="0"/>
    <x v="0"/>
    <x v="0"/>
    <n v="1.3503332576852003E-2"/>
  </r>
  <r>
    <x v="0"/>
    <x v="0"/>
    <x v="2"/>
    <s v="IRELAND"/>
    <x v="41"/>
    <s v="IE_A"/>
    <s v="GNR_ELYS_ELEC_AEC_Y-2030"/>
    <x v="0"/>
    <x v="0"/>
    <x v="0"/>
    <x v="0"/>
    <n v="21.831894352646536"/>
  </r>
  <r>
    <x v="0"/>
    <x v="0"/>
    <x v="2"/>
    <s v="IRELAND"/>
    <x v="41"/>
    <s v="IE_A"/>
    <s v="GNR_ELYS_ELEC_AEC_Y-2040"/>
    <x v="0"/>
    <x v="0"/>
    <x v="0"/>
    <x v="0"/>
    <n v="167.94395561260026"/>
  </r>
  <r>
    <x v="0"/>
    <x v="0"/>
    <x v="2"/>
    <s v="IRELAND"/>
    <x v="41"/>
    <s v="IE00_hydro0"/>
    <s v="GNR_ROR_WTR"/>
    <x v="1"/>
    <x v="1"/>
    <x v="7"/>
    <x v="0"/>
    <n v="0.85523196230137044"/>
  </r>
  <r>
    <x v="0"/>
    <x v="0"/>
    <x v="2"/>
    <s v="IRELAND"/>
    <x v="41"/>
    <s v="IE00_A"/>
    <s v="GNR_ES_WTR_PMP"/>
    <x v="0"/>
    <x v="1"/>
    <x v="8"/>
    <x v="0"/>
    <n v="7.1560857142857148E-2"/>
  </r>
  <r>
    <x v="0"/>
    <x v="0"/>
    <x v="2"/>
    <s v="IRELAND"/>
    <x v="41"/>
    <s v="IE00_A"/>
    <s v="GNR_WT_ONS-2020"/>
    <x v="2"/>
    <x v="1"/>
    <x v="2"/>
    <x v="0"/>
    <n v="65.901133546819793"/>
  </r>
  <r>
    <x v="0"/>
    <x v="0"/>
    <x v="2"/>
    <s v="IRELAND"/>
    <x v="41"/>
    <s v="IE00_A"/>
    <s v="GNR_WT_ONS-2030"/>
    <x v="2"/>
    <x v="1"/>
    <x v="2"/>
    <x v="0"/>
    <n v="141.26660728506036"/>
  </r>
  <r>
    <x v="0"/>
    <x v="0"/>
    <x v="2"/>
    <s v="IRELAND"/>
    <x v="41"/>
    <s v="IE00_A"/>
    <s v="GNR_WT_OFF-2040"/>
    <x v="2"/>
    <x v="1"/>
    <x v="9"/>
    <x v="0"/>
    <n v="32.30943083477375"/>
  </r>
  <r>
    <x v="0"/>
    <x v="0"/>
    <x v="2"/>
    <s v="IRELAND"/>
    <x v="41"/>
    <s v="IE00_A"/>
    <s v="GNR_PV-2040"/>
    <x v="6"/>
    <x v="1"/>
    <x v="6"/>
    <x v="0"/>
    <n v="30.692027999999944"/>
  </r>
  <r>
    <x v="0"/>
    <x v="0"/>
    <x v="2"/>
    <s v="LUXEMBOURG"/>
    <x v="42"/>
    <s v="LU_A"/>
    <s v="GNR_ST_MSW_CND_E-20"/>
    <x v="10"/>
    <x v="1"/>
    <x v="5"/>
    <x v="0"/>
    <n v="4.3784999999999998E-2"/>
  </r>
  <r>
    <x v="0"/>
    <x v="0"/>
    <x v="2"/>
    <s v="LUXEMBOURG"/>
    <x v="42"/>
    <s v="LU_A"/>
    <s v="GNR_ELYS_ELEC_AEC_Y-2020"/>
    <x v="0"/>
    <x v="0"/>
    <x v="0"/>
    <x v="0"/>
    <n v="6.7635729228514611E-4"/>
  </r>
  <r>
    <x v="0"/>
    <x v="0"/>
    <x v="2"/>
    <s v="LUXEMBOURG"/>
    <x v="42"/>
    <s v="LU00_hydro0"/>
    <s v="GNR_ROR_WTR"/>
    <x v="1"/>
    <x v="1"/>
    <x v="7"/>
    <x v="0"/>
    <n v="0.1436020874520548"/>
  </r>
  <r>
    <x v="0"/>
    <x v="0"/>
    <x v="2"/>
    <s v="LUXEMBOURG"/>
    <x v="42"/>
    <s v="LU00_A"/>
    <s v="GNR_ES_WTR_PMP"/>
    <x v="0"/>
    <x v="1"/>
    <x v="8"/>
    <x v="0"/>
    <n v="0.48156535714285709"/>
  </r>
  <r>
    <x v="0"/>
    <x v="0"/>
    <x v="2"/>
    <s v="LUXEMBOURG"/>
    <x v="42"/>
    <s v="LU00_A"/>
    <s v="GNR_WT_ONS-2020"/>
    <x v="2"/>
    <x v="1"/>
    <x v="2"/>
    <x v="0"/>
    <n v="1.7822406387893872"/>
  </r>
  <r>
    <x v="0"/>
    <x v="0"/>
    <x v="2"/>
    <s v="ALBANIA"/>
    <x v="43"/>
    <s v="AL_A"/>
    <s v="GNR_ELYS_ELEC_AEC_Y-2020"/>
    <x v="0"/>
    <x v="0"/>
    <x v="0"/>
    <x v="0"/>
    <n v="6.0960602556038496E-2"/>
  </r>
  <r>
    <x v="0"/>
    <x v="0"/>
    <x v="2"/>
    <s v="ALBANIA"/>
    <x v="43"/>
    <s v="AL00_hydro0"/>
    <s v="GNR_RES_WTR_NOPMP"/>
    <x v="1"/>
    <x v="1"/>
    <x v="1"/>
    <x v="0"/>
    <n v="9.9548445029835158"/>
  </r>
  <r>
    <x v="0"/>
    <x v="0"/>
    <x v="2"/>
    <s v="ALBANIA"/>
    <x v="43"/>
    <s v="AL00_hydro0"/>
    <s v="GNR_ROR_WTR"/>
    <x v="1"/>
    <x v="1"/>
    <x v="7"/>
    <x v="0"/>
    <n v="1.591285193643835"/>
  </r>
  <r>
    <x v="0"/>
    <x v="0"/>
    <x v="2"/>
    <s v="ALBANIA"/>
    <x v="43"/>
    <s v="AL00_A"/>
    <s v="GNR_WT_ONS-2020"/>
    <x v="2"/>
    <x v="1"/>
    <x v="2"/>
    <x v="0"/>
    <n v="5.5363563162393321"/>
  </r>
  <r>
    <x v="0"/>
    <x v="0"/>
    <x v="2"/>
    <s v="ALBANIA"/>
    <x v="43"/>
    <s v="AL00_A"/>
    <s v="GNR_PV-2020"/>
    <x v="6"/>
    <x v="1"/>
    <x v="6"/>
    <x v="0"/>
    <n v="11.301301343139453"/>
  </r>
  <r>
    <x v="0"/>
    <x v="0"/>
    <x v="2"/>
    <s v="MONTENEGRO"/>
    <x v="44"/>
    <s v="ME_A"/>
    <s v="GNR_ELYS_ELEC_AEC_Y-2020"/>
    <x v="0"/>
    <x v="0"/>
    <x v="0"/>
    <x v="0"/>
    <n v="1.7046779060797591E-2"/>
  </r>
  <r>
    <x v="0"/>
    <x v="0"/>
    <x v="2"/>
    <s v="MONTENEGRO"/>
    <x v="44"/>
    <s v="ME00_hydro0"/>
    <s v="GNR_RES_WTR_NOPMP"/>
    <x v="1"/>
    <x v="1"/>
    <x v="1"/>
    <x v="0"/>
    <n v="2.6867641015384605"/>
  </r>
  <r>
    <x v="0"/>
    <x v="0"/>
    <x v="2"/>
    <s v="MONTENEGRO"/>
    <x v="44"/>
    <s v="ME00_hydro0"/>
    <s v="GNR_ROR_WTR"/>
    <x v="1"/>
    <x v="1"/>
    <x v="7"/>
    <x v="0"/>
    <n v="0.17721122865753422"/>
  </r>
  <r>
    <x v="0"/>
    <x v="0"/>
    <x v="2"/>
    <s v="MONTENEGRO"/>
    <x v="44"/>
    <s v="ME00_A"/>
    <s v="GNR_WT_ONS-2020"/>
    <x v="2"/>
    <x v="1"/>
    <x v="2"/>
    <x v="0"/>
    <n v="0.71349607548874683"/>
  </r>
  <r>
    <x v="0"/>
    <x v="0"/>
    <x v="2"/>
    <s v="MONTENEGRO"/>
    <x v="44"/>
    <s v="ME00_A"/>
    <s v="GNR_PV-2020"/>
    <x v="6"/>
    <x v="1"/>
    <x v="6"/>
    <x v="0"/>
    <n v="0.3123731995344633"/>
  </r>
  <r>
    <x v="0"/>
    <x v="0"/>
    <x v="2"/>
    <s v="MONTENEGRO"/>
    <x v="44"/>
    <s v="ME00_A"/>
    <s v="GNR_PV-2030"/>
    <x v="6"/>
    <x v="1"/>
    <x v="6"/>
    <x v="0"/>
    <n v="4.3571304156766564"/>
  </r>
  <r>
    <x v="0"/>
    <x v="0"/>
    <x v="2"/>
    <s v="MONTENEGRO"/>
    <x v="44"/>
    <s v="ME00_A"/>
    <s v="GNR_PV-2040"/>
    <x v="6"/>
    <x v="1"/>
    <x v="6"/>
    <x v="0"/>
    <n v="0.89229839298352931"/>
  </r>
  <r>
    <x v="0"/>
    <x v="0"/>
    <x v="2"/>
    <s v="NORTH_MACEDONIA"/>
    <x v="45"/>
    <s v="MK_A"/>
    <s v="GNR_STEAM-REFORMING-CCS_E-70_Y-2020"/>
    <x v="3"/>
    <x v="0"/>
    <x v="4"/>
    <x v="0"/>
    <n v="3.5740854621672195E-2"/>
  </r>
  <r>
    <x v="0"/>
    <x v="0"/>
    <x v="2"/>
    <s v="NORTH_MACEDONIA"/>
    <x v="45"/>
    <s v="MK00_hydro0"/>
    <s v="GNR_RES_WTR_NOPMP"/>
    <x v="1"/>
    <x v="1"/>
    <x v="1"/>
    <x v="0"/>
    <n v="1.8886148163681327"/>
  </r>
  <r>
    <x v="0"/>
    <x v="0"/>
    <x v="2"/>
    <s v="NORTH_MACEDONIA"/>
    <x v="45"/>
    <s v="MK00_hydro0"/>
    <s v="GNR_ROR_WTR"/>
    <x v="1"/>
    <x v="1"/>
    <x v="7"/>
    <x v="0"/>
    <n v="0.99983432021917862"/>
  </r>
  <r>
    <x v="0"/>
    <x v="0"/>
    <x v="2"/>
    <s v="BOSNIA_AND_HERZEGOVINA"/>
    <x v="46"/>
    <s v="BA_A"/>
    <s v="GNR_STEAM-REFORMING-CCS_E-70_Y-2020"/>
    <x v="3"/>
    <x v="0"/>
    <x v="4"/>
    <x v="0"/>
    <n v="6.9672557075445674E-2"/>
  </r>
  <r>
    <x v="0"/>
    <x v="0"/>
    <x v="2"/>
    <s v="BOSNIA_AND_HERZEGOVINA"/>
    <x v="46"/>
    <s v="BA00_hydro0"/>
    <s v="GNR_RES_WTR_NOPMP"/>
    <x v="1"/>
    <x v="1"/>
    <x v="1"/>
    <x v="0"/>
    <n v="3.8051075582142846"/>
  </r>
  <r>
    <x v="0"/>
    <x v="0"/>
    <x v="2"/>
    <s v="BOSNIA_AND_HERZEGOVINA"/>
    <x v="46"/>
    <s v="BA00_hydro0"/>
    <s v="GNR_ROR_WTR"/>
    <x v="1"/>
    <x v="1"/>
    <x v="7"/>
    <x v="0"/>
    <n v="1.0787182460273967"/>
  </r>
  <r>
    <x v="0"/>
    <x v="0"/>
    <x v="2"/>
    <s v="BOSNIA_AND_HERZEGOVINA"/>
    <x v="46"/>
    <s v="BA00_hydro2"/>
    <s v="GNR_RES_WTR_PMP_MC-01"/>
    <x v="1"/>
    <x v="1"/>
    <x v="1"/>
    <x v="0"/>
    <n v="0.18302664285714285"/>
  </r>
  <r>
    <x v="0"/>
    <x v="0"/>
    <x v="2"/>
    <s v="BOSNIA_AND_HERZEGOVINA"/>
    <x v="46"/>
    <s v="BA00_A"/>
    <s v="GNR_WT_ONS-2020"/>
    <x v="2"/>
    <x v="1"/>
    <x v="2"/>
    <x v="0"/>
    <n v="4.2383556596186738"/>
  </r>
  <r>
    <x v="0"/>
    <x v="0"/>
    <x v="2"/>
    <s v="BOSNIA_AND_HERZEGOVINA"/>
    <x v="46"/>
    <s v="BA00_A"/>
    <s v="GNR_PV-2020"/>
    <x v="6"/>
    <x v="1"/>
    <x v="6"/>
    <x v="0"/>
    <n v="2.4276859892606861E-2"/>
  </r>
  <r>
    <x v="0"/>
    <x v="0"/>
    <x v="2"/>
    <s v="SERBIA"/>
    <x v="47"/>
    <s v="RS_A"/>
    <s v="GNR_STEAM-REFORMING-CCS_E-70_Y-2020"/>
    <x v="3"/>
    <x v="0"/>
    <x v="4"/>
    <x v="0"/>
    <n v="8.1964050214877127E-2"/>
  </r>
  <r>
    <x v="0"/>
    <x v="0"/>
    <x v="2"/>
    <s v="SERBIA"/>
    <x v="47"/>
    <s v="RS00_hydro0"/>
    <s v="GNR_RES_WTR_NOPMP"/>
    <x v="1"/>
    <x v="1"/>
    <x v="1"/>
    <x v="0"/>
    <n v="1.0341855507706041"/>
  </r>
  <r>
    <x v="0"/>
    <x v="0"/>
    <x v="2"/>
    <s v="SERBIA"/>
    <x v="47"/>
    <s v="RS00_hydro0"/>
    <s v="GNR_ROR_WTR"/>
    <x v="1"/>
    <x v="1"/>
    <x v="7"/>
    <x v="0"/>
    <n v="10.140999219999994"/>
  </r>
  <r>
    <x v="0"/>
    <x v="0"/>
    <x v="2"/>
    <s v="SERBIA"/>
    <x v="47"/>
    <s v="RS00_A"/>
    <s v="GNR_ES_WTR_PMP"/>
    <x v="0"/>
    <x v="1"/>
    <x v="8"/>
    <x v="0"/>
    <n v="0.19948814285714286"/>
  </r>
  <r>
    <x v="0"/>
    <x v="0"/>
    <x v="2"/>
    <s v="SERBIA"/>
    <x v="47"/>
    <s v="RS00_A"/>
    <s v="GNR_WT_ONS-2020"/>
    <x v="2"/>
    <x v="1"/>
    <x v="2"/>
    <x v="0"/>
    <n v="0.85103987008436521"/>
  </r>
  <r>
    <x v="0"/>
    <x v="0"/>
    <x v="2"/>
    <s v="SERBIA"/>
    <x v="47"/>
    <s v="RS00_A"/>
    <s v="GNR_PV-2020"/>
    <x v="6"/>
    <x v="1"/>
    <x v="6"/>
    <x v="0"/>
    <n v="0.38399969447259269"/>
  </r>
  <r>
    <x v="0"/>
    <x v="0"/>
    <x v="2"/>
    <s v="TURKEY"/>
    <x v="48"/>
    <s v="TR_A"/>
    <s v="GNR_GEO_HEAT_EO"/>
    <x v="9"/>
    <x v="1"/>
    <x v="5"/>
    <x v="0"/>
    <n v="3.6936749999999994"/>
  </r>
  <r>
    <x v="0"/>
    <x v="0"/>
    <x v="2"/>
    <s v="TURKEY"/>
    <x v="48"/>
    <s v="TR_A"/>
    <s v="GNR_ELYS_ELEC_AEC_Y-2020"/>
    <x v="0"/>
    <x v="0"/>
    <x v="0"/>
    <x v="0"/>
    <n v="1.764490979585519"/>
  </r>
  <r>
    <x v="0"/>
    <x v="0"/>
    <x v="2"/>
    <s v="TURKEY"/>
    <x v="48"/>
    <s v="TR_A"/>
    <s v="GNR_ELYS_ELEC_AEC_Y-2030"/>
    <x v="0"/>
    <x v="0"/>
    <x v="0"/>
    <x v="0"/>
    <n v="66.447760381222949"/>
  </r>
  <r>
    <x v="0"/>
    <x v="0"/>
    <x v="2"/>
    <s v="TURKEY"/>
    <x v="48"/>
    <s v="TR_A"/>
    <s v="GNR_ELYS_ELEC_AEC_Y-2040"/>
    <x v="0"/>
    <x v="0"/>
    <x v="0"/>
    <x v="0"/>
    <n v="108.3680307705351"/>
  </r>
  <r>
    <x v="0"/>
    <x v="0"/>
    <x v="2"/>
    <s v="TURKEY"/>
    <x v="48"/>
    <s v="TR00_hydro0"/>
    <s v="GNR_RES_WTR_NOPMP"/>
    <x v="1"/>
    <x v="1"/>
    <x v="1"/>
    <x v="0"/>
    <n v="54.06341085384615"/>
  </r>
  <r>
    <x v="0"/>
    <x v="0"/>
    <x v="2"/>
    <s v="TURKEY"/>
    <x v="48"/>
    <s v="TR00_hydro0"/>
    <s v="GNR_ROR_WTR"/>
    <x v="1"/>
    <x v="1"/>
    <x v="7"/>
    <x v="0"/>
    <n v="18.775393535999999"/>
  </r>
  <r>
    <x v="0"/>
    <x v="0"/>
    <x v="2"/>
    <s v="TURKEY"/>
    <x v="48"/>
    <s v="TR00_A"/>
    <s v="GNR_ES_WTR_PMP"/>
    <x v="0"/>
    <x v="1"/>
    <x v="8"/>
    <x v="0"/>
    <n v="0.42887500000000001"/>
  </r>
  <r>
    <x v="0"/>
    <x v="0"/>
    <x v="2"/>
    <s v="TURKEY"/>
    <x v="48"/>
    <s v="TR00_A"/>
    <s v="GNR_WT_ONS-2020"/>
    <x v="2"/>
    <x v="1"/>
    <x v="2"/>
    <x v="0"/>
    <n v="119.63576467829056"/>
  </r>
  <r>
    <x v="0"/>
    <x v="0"/>
    <x v="2"/>
    <s v="TURKEY"/>
    <x v="48"/>
    <s v="TR00_A"/>
    <s v="GNR_WT_ONS-2030"/>
    <x v="2"/>
    <x v="1"/>
    <x v="2"/>
    <x v="0"/>
    <n v="155.03454987805065"/>
  </r>
  <r>
    <x v="0"/>
    <x v="0"/>
    <x v="2"/>
    <s v="TURKEY"/>
    <x v="48"/>
    <s v="TR00_A"/>
    <s v="GNR_WT_ONS-2040"/>
    <x v="2"/>
    <x v="1"/>
    <x v="2"/>
    <x v="0"/>
    <n v="67.407617106103714"/>
  </r>
  <r>
    <x v="0"/>
    <x v="0"/>
    <x v="2"/>
    <s v="TURKEY"/>
    <x v="48"/>
    <s v="TR00_A"/>
    <s v="GNR_PV-2040"/>
    <x v="6"/>
    <x v="1"/>
    <x v="6"/>
    <x v="0"/>
    <n v="81.509680609540311"/>
  </r>
  <r>
    <x v="0"/>
    <x v="0"/>
    <x v="2"/>
    <s v="MALTA"/>
    <x v="49"/>
    <s v="MT00_A"/>
    <s v="GNR_PV-2020"/>
    <x v="6"/>
    <x v="1"/>
    <x v="6"/>
    <x v="0"/>
    <n v="0.63865850942910585"/>
  </r>
  <r>
    <x v="0"/>
    <x v="0"/>
    <x v="2"/>
    <s v="MALTA"/>
    <x v="49"/>
    <s v="MT00_A"/>
    <s v="GNR_PV-2030"/>
    <x v="6"/>
    <x v="1"/>
    <x v="6"/>
    <x v="0"/>
    <n v="0.15190494629506238"/>
  </r>
  <r>
    <x v="0"/>
    <x v="0"/>
    <x v="2"/>
    <s v="MALTA"/>
    <x v="49"/>
    <s v="MT00_A"/>
    <s v="GNR_PV-2040"/>
    <x v="6"/>
    <x v="1"/>
    <x v="6"/>
    <x v="0"/>
    <n v="0.43360656891174337"/>
  </r>
  <r>
    <x v="0"/>
    <x v="0"/>
    <x v="2"/>
    <s v="CYPRUS"/>
    <x v="50"/>
    <s v="CY00_A"/>
    <s v="GNR_PV-2020"/>
    <x v="6"/>
    <x v="1"/>
    <x v="6"/>
    <x v="0"/>
    <n v="9.1641322463365579E-2"/>
  </r>
  <r>
    <x v="0"/>
    <x v="0"/>
    <x v="2"/>
    <s v="CYPRUS"/>
    <x v="50"/>
    <s v="CY00_A"/>
    <s v="GNR_PV-2030"/>
    <x v="6"/>
    <x v="1"/>
    <x v="6"/>
    <x v="0"/>
    <n v="2.8603477786002638"/>
  </r>
  <r>
    <x v="0"/>
    <x v="0"/>
    <x v="2"/>
    <s v="CYPRUS"/>
    <x v="50"/>
    <s v="CY00_A"/>
    <s v="GNR_PV-2040"/>
    <x v="6"/>
    <x v="1"/>
    <x v="6"/>
    <x v="0"/>
    <n v="0.63789387643386097"/>
  </r>
  <r>
    <x v="0"/>
    <x v="0"/>
    <x v="3"/>
    <s v="NORWAY"/>
    <x v="0"/>
    <s v="NO3_A2"/>
    <s v="GNR_ELYS_ELEC_AEC_Y-2030"/>
    <x v="0"/>
    <x v="0"/>
    <x v="0"/>
    <x v="0"/>
    <n v="1.3905779581769435"/>
  </r>
  <r>
    <x v="0"/>
    <x v="0"/>
    <x v="3"/>
    <s v="NORWAY"/>
    <x v="0"/>
    <s v="NO3_A2"/>
    <s v="GNR_ELYS_ELEC_AEC_Y-2050"/>
    <x v="0"/>
    <x v="0"/>
    <x v="0"/>
    <x v="0"/>
    <n v="2.1917030074685582"/>
  </r>
  <r>
    <x v="0"/>
    <x v="0"/>
    <x v="3"/>
    <s v="NORWAY"/>
    <x v="0"/>
    <s v="NOM1_hydro2"/>
    <s v="GNR_RES_WTR_PMP_MC-01"/>
    <x v="1"/>
    <x v="1"/>
    <x v="1"/>
    <x v="0"/>
    <n v="17.656908146311803"/>
  </r>
  <r>
    <x v="0"/>
    <x v="0"/>
    <x v="3"/>
    <s v="NORWAY"/>
    <x v="0"/>
    <s v="NOM1_A"/>
    <s v="GNR_WT_ONS-2030"/>
    <x v="2"/>
    <x v="1"/>
    <x v="2"/>
    <x v="0"/>
    <n v="2.8541319522321986"/>
  </r>
  <r>
    <x v="0"/>
    <x v="0"/>
    <x v="3"/>
    <s v="NORWAY"/>
    <x v="0"/>
    <s v="NOM1_A"/>
    <s v="GNR_WT_ONS-2040"/>
    <x v="2"/>
    <x v="1"/>
    <x v="2"/>
    <x v="0"/>
    <n v="4.376158234683686"/>
  </r>
  <r>
    <x v="0"/>
    <x v="0"/>
    <x v="3"/>
    <s v="NORWAY"/>
    <x v="1"/>
    <s v="NO4_A2"/>
    <s v="GNR_ELYS_ELEC_AEC_Y-2030"/>
    <x v="0"/>
    <x v="0"/>
    <x v="0"/>
    <x v="0"/>
    <n v="6.5444953201436924"/>
  </r>
  <r>
    <x v="0"/>
    <x v="0"/>
    <x v="3"/>
    <s v="NORWAY"/>
    <x v="1"/>
    <s v="NO4_A2"/>
    <s v="GNR_ELYS_ELEC_AEC_Y-2040"/>
    <x v="0"/>
    <x v="0"/>
    <x v="0"/>
    <x v="0"/>
    <n v="3.4884916717479144"/>
  </r>
  <r>
    <x v="0"/>
    <x v="0"/>
    <x v="3"/>
    <s v="NORWAY"/>
    <x v="1"/>
    <s v="NO4_A2"/>
    <s v="GNR_ELYS_ELEC_AEC_Y-2050"/>
    <x v="0"/>
    <x v="0"/>
    <x v="0"/>
    <x v="0"/>
    <n v="2.3978412801755122"/>
  </r>
  <r>
    <x v="0"/>
    <x v="0"/>
    <x v="3"/>
    <s v="NORWAY"/>
    <x v="1"/>
    <s v="NON1_hydro2"/>
    <s v="GNR_RES_WTR_PMP_MC-01"/>
    <x v="1"/>
    <x v="1"/>
    <x v="1"/>
    <x v="0"/>
    <n v="22.46585050014286"/>
  </r>
  <r>
    <x v="0"/>
    <x v="0"/>
    <x v="3"/>
    <s v="NORWAY"/>
    <x v="1"/>
    <s v="NON1_A"/>
    <s v="GNR_WT_ONS-2020"/>
    <x v="2"/>
    <x v="1"/>
    <x v="2"/>
    <x v="0"/>
    <n v="9.5925209454209472"/>
  </r>
  <r>
    <x v="0"/>
    <x v="0"/>
    <x v="3"/>
    <s v="NORWAY"/>
    <x v="1"/>
    <s v="NON1_A"/>
    <s v="GNR_WT_ONS-2030"/>
    <x v="2"/>
    <x v="1"/>
    <x v="2"/>
    <x v="0"/>
    <n v="15.548450409719241"/>
  </r>
  <r>
    <x v="0"/>
    <x v="0"/>
    <x v="3"/>
    <s v="NORWAY"/>
    <x v="2"/>
    <s v="NOS0_hydro2"/>
    <s v="GNR_RES_WTR_PMP_MC-01"/>
    <x v="1"/>
    <x v="1"/>
    <x v="1"/>
    <x v="0"/>
    <n v="89.164234492451925"/>
  </r>
  <r>
    <x v="0"/>
    <x v="0"/>
    <x v="3"/>
    <s v="NORWAY"/>
    <x v="2"/>
    <s v="NOS0_A"/>
    <s v="GNR_WT_ONS-2030"/>
    <x v="2"/>
    <x v="1"/>
    <x v="2"/>
    <x v="0"/>
    <n v="24.582364485981302"/>
  </r>
  <r>
    <x v="0"/>
    <x v="0"/>
    <x v="3"/>
    <s v="DENMARK"/>
    <x v="3"/>
    <s v="DK1_Large"/>
    <s v="GNR_ELYS_ELEC_AEC_Y-2020"/>
    <x v="0"/>
    <x v="0"/>
    <x v="0"/>
    <x v="0"/>
    <n v="16.000217536519045"/>
  </r>
  <r>
    <x v="0"/>
    <x v="0"/>
    <x v="3"/>
    <s v="DENMARK"/>
    <x v="3"/>
    <s v="DK1_Large"/>
    <s v="GNR_H2S_H2-CAVERN_Y-2030"/>
    <x v="17"/>
    <x v="0"/>
    <x v="10"/>
    <x v="0"/>
    <n v="9.8711605596360172"/>
  </r>
  <r>
    <x v="0"/>
    <x v="0"/>
    <x v="3"/>
    <s v="DENMARK"/>
    <x v="3"/>
    <s v="DKW1_A"/>
    <s v="GNR_WT_ONS-2020"/>
    <x v="2"/>
    <x v="1"/>
    <x v="2"/>
    <x v="0"/>
    <n v="31.447696623216533"/>
  </r>
  <r>
    <x v="0"/>
    <x v="0"/>
    <x v="3"/>
    <s v="DENMARK"/>
    <x v="3"/>
    <s v="DKW1_A"/>
    <s v="GNR_PV-2020"/>
    <x v="6"/>
    <x v="1"/>
    <x v="6"/>
    <x v="0"/>
    <n v="9.2964441613839437"/>
  </r>
  <r>
    <x v="0"/>
    <x v="0"/>
    <x v="3"/>
    <s v="DENMARK"/>
    <x v="3"/>
    <s v="DKW1_A"/>
    <s v="GNR_PV-2030"/>
    <x v="6"/>
    <x v="1"/>
    <x v="6"/>
    <x v="0"/>
    <n v="25.290074751888284"/>
  </r>
  <r>
    <x v="0"/>
    <x v="0"/>
    <x v="3"/>
    <s v="DENMARK"/>
    <x v="3"/>
    <s v="DKW1_A"/>
    <s v="GNR_PV-2040"/>
    <x v="6"/>
    <x v="1"/>
    <x v="6"/>
    <x v="0"/>
    <n v="9.1782473767277715"/>
  </r>
  <r>
    <x v="0"/>
    <x v="0"/>
    <x v="3"/>
    <s v="DENMARK"/>
    <x v="4"/>
    <s v="DK2_Large"/>
    <s v="GNR_ELYS_ELEC_AEC_Y-2020"/>
    <x v="0"/>
    <x v="0"/>
    <x v="0"/>
    <x v="0"/>
    <n v="12.153965150131539"/>
  </r>
  <r>
    <x v="0"/>
    <x v="0"/>
    <x v="3"/>
    <s v="DENMARK"/>
    <x v="4"/>
    <s v="DKE1_A"/>
    <s v="GNR_WT_ONS-2020"/>
    <x v="2"/>
    <x v="1"/>
    <x v="2"/>
    <x v="0"/>
    <n v="11.909144930249033"/>
  </r>
  <r>
    <x v="0"/>
    <x v="0"/>
    <x v="3"/>
    <s v="DENMARK"/>
    <x v="4"/>
    <s v="DKE1_A"/>
    <s v="GNR_PV-2020"/>
    <x v="6"/>
    <x v="1"/>
    <x v="6"/>
    <x v="0"/>
    <n v="14.246472871544096"/>
  </r>
  <r>
    <x v="0"/>
    <x v="0"/>
    <x v="3"/>
    <s v="DENMARK"/>
    <x v="4"/>
    <s v="DKE1_A"/>
    <s v="GNR_PV-2030"/>
    <x v="6"/>
    <x v="1"/>
    <x v="6"/>
    <x v="0"/>
    <n v="11.409760629938623"/>
  </r>
  <r>
    <x v="0"/>
    <x v="0"/>
    <x v="3"/>
    <s v="DENMARK"/>
    <x v="4"/>
    <s v="DKE1_A"/>
    <s v="GNR_PV-2040"/>
    <x v="6"/>
    <x v="1"/>
    <x v="6"/>
    <x v="0"/>
    <n v="0.84123164213652357"/>
  </r>
  <r>
    <x v="0"/>
    <x v="0"/>
    <x v="3"/>
    <s v="FINLAND"/>
    <x v="5"/>
    <s v="FI_large"/>
    <s v="GNR_ELYS_ELEC_AEC_Y-2040"/>
    <x v="0"/>
    <x v="0"/>
    <x v="0"/>
    <x v="0"/>
    <n v="0.48228102259828631"/>
  </r>
  <r>
    <x v="0"/>
    <x v="0"/>
    <x v="3"/>
    <s v="FINLAND"/>
    <x v="5"/>
    <s v="FI_large"/>
    <s v="GNR_ELYS_ELEC_AEC_Y-2050"/>
    <x v="0"/>
    <x v="0"/>
    <x v="0"/>
    <x v="0"/>
    <n v="3.3598479822661358"/>
  </r>
  <r>
    <x v="0"/>
    <x v="0"/>
    <x v="3"/>
    <s v="FINLAND"/>
    <x v="5"/>
    <s v="FI00_hydro0"/>
    <s v="GNR_ROR_WTR"/>
    <x v="1"/>
    <x v="1"/>
    <x v="7"/>
    <x v="0"/>
    <n v="6.680704664219177"/>
  </r>
  <r>
    <x v="0"/>
    <x v="0"/>
    <x v="3"/>
    <s v="FINLAND"/>
    <x v="5"/>
    <s v="FI00_hydro3"/>
    <s v="GNR_RES_WTR_PMP_MC-01"/>
    <x v="1"/>
    <x v="1"/>
    <x v="1"/>
    <x v="0"/>
    <n v="7.3372451414835158"/>
  </r>
  <r>
    <x v="0"/>
    <x v="0"/>
    <x v="3"/>
    <s v="FINLAND"/>
    <x v="5"/>
    <s v="FI00_A"/>
    <s v="GNR_WT_ONS-2020"/>
    <x v="2"/>
    <x v="1"/>
    <x v="2"/>
    <x v="0"/>
    <n v="62.740204940492426"/>
  </r>
  <r>
    <x v="0"/>
    <x v="0"/>
    <x v="3"/>
    <s v="FINLAND"/>
    <x v="5"/>
    <s v="FI00_A"/>
    <s v="GNR_WT_OFF-2050"/>
    <x v="2"/>
    <x v="1"/>
    <x v="9"/>
    <x v="0"/>
    <n v="0.32367809919039719"/>
  </r>
  <r>
    <x v="0"/>
    <x v="0"/>
    <x v="3"/>
    <s v="FINLAND"/>
    <x v="5"/>
    <s v="FI00_A"/>
    <s v="GNR_PV-2020"/>
    <x v="6"/>
    <x v="1"/>
    <x v="6"/>
    <x v="0"/>
    <n v="5.7542909688370028"/>
  </r>
  <r>
    <x v="0"/>
    <x v="0"/>
    <x v="3"/>
    <s v="FINLAND"/>
    <x v="5"/>
    <s v="FI00_A"/>
    <s v="GNR_PV-2040"/>
    <x v="6"/>
    <x v="1"/>
    <x v="6"/>
    <x v="0"/>
    <n v="10.520052007938904"/>
  </r>
  <r>
    <x v="0"/>
    <x v="0"/>
    <x v="3"/>
    <s v="GERMANY"/>
    <x v="6"/>
    <s v="DE4-E_A"/>
    <s v="GNR_ELYS_ELEC_AEC_Y-2020"/>
    <x v="0"/>
    <x v="0"/>
    <x v="0"/>
    <x v="0"/>
    <n v="7.9540559999999951"/>
  </r>
  <r>
    <x v="0"/>
    <x v="0"/>
    <x v="3"/>
    <s v="GERMANY"/>
    <x v="6"/>
    <s v="DE4-E_A"/>
    <s v="GNR_H2S_H2-CAVERN_Y-2030"/>
    <x v="17"/>
    <x v="0"/>
    <x v="10"/>
    <x v="0"/>
    <n v="8.4023096464072662"/>
  </r>
  <r>
    <x v="0"/>
    <x v="0"/>
    <x v="3"/>
    <s v="GERMANY"/>
    <x v="6"/>
    <s v="DE4-E_A"/>
    <s v="GNR_H2S_H2-CAVERN_Y-2040"/>
    <x v="17"/>
    <x v="0"/>
    <x v="10"/>
    <x v="0"/>
    <n v="0.73321866385131551"/>
  </r>
  <r>
    <x v="0"/>
    <x v="0"/>
    <x v="3"/>
    <s v="GERMANY"/>
    <x v="6"/>
    <s v="DE4-N_A"/>
    <s v="GNR_ELYS_ELEC_AEC_Y-2020"/>
    <x v="0"/>
    <x v="0"/>
    <x v="0"/>
    <x v="0"/>
    <n v="0.72273300000000085"/>
  </r>
  <r>
    <x v="0"/>
    <x v="0"/>
    <x v="3"/>
    <s v="GERMANY"/>
    <x v="6"/>
    <s v="DE4-N_A"/>
    <s v="GNR_H2S_H2-CAVERN_Y-2040"/>
    <x v="17"/>
    <x v="0"/>
    <x v="10"/>
    <x v="0"/>
    <n v="0.88476887243780811"/>
  </r>
  <r>
    <x v="0"/>
    <x v="0"/>
    <x v="3"/>
    <s v="GERMANY"/>
    <x v="6"/>
    <s v="DE4-S_A"/>
    <s v="GNR_ELYS_ELEC_AEC_Y-2020"/>
    <x v="0"/>
    <x v="0"/>
    <x v="0"/>
    <x v="0"/>
    <n v="4.9832640000000135"/>
  </r>
  <r>
    <x v="0"/>
    <x v="0"/>
    <x v="3"/>
    <s v="GERMANY"/>
    <x v="6"/>
    <s v="DE4-W_A"/>
    <s v="GNR_ELYS_ELEC_AEC_Y-2020"/>
    <x v="0"/>
    <x v="0"/>
    <x v="0"/>
    <x v="0"/>
    <n v="12.440530230297083"/>
  </r>
  <r>
    <x v="0"/>
    <x v="0"/>
    <x v="3"/>
    <s v="GERMANY"/>
    <x v="6"/>
    <s v="DE4-W_A"/>
    <s v="GNR_H2S_H2-CAVERN_Y-2040"/>
    <x v="17"/>
    <x v="0"/>
    <x v="10"/>
    <x v="0"/>
    <n v="8.0998205558172902"/>
  </r>
  <r>
    <x v="0"/>
    <x v="0"/>
    <x v="3"/>
    <s v="GERMANY"/>
    <x v="6"/>
    <s v="DE00_hydro0"/>
    <s v="GNR_RES_WTR_NOPMP"/>
    <x v="1"/>
    <x v="1"/>
    <x v="1"/>
    <x v="0"/>
    <n v="1.3926950829670324"/>
  </r>
  <r>
    <x v="0"/>
    <x v="0"/>
    <x v="3"/>
    <s v="GERMANY"/>
    <x v="6"/>
    <s v="DE00_hydro0"/>
    <s v="GNR_ROR_WTR"/>
    <x v="1"/>
    <x v="1"/>
    <x v="7"/>
    <x v="0"/>
    <n v="18.684009264219174"/>
  </r>
  <r>
    <x v="0"/>
    <x v="0"/>
    <x v="3"/>
    <s v="GERMANY"/>
    <x v="6"/>
    <s v="DE00_hydro2"/>
    <s v="GNR_RES_WTR_PMP_MC-01"/>
    <x v="1"/>
    <x v="1"/>
    <x v="1"/>
    <x v="0"/>
    <n v="0.42252398896978022"/>
  </r>
  <r>
    <x v="0"/>
    <x v="0"/>
    <x v="3"/>
    <s v="GERMANY"/>
    <x v="6"/>
    <s v="DE00_A"/>
    <s v="GNR_ES_WTR_PMP"/>
    <x v="0"/>
    <x v="1"/>
    <x v="8"/>
    <x v="0"/>
    <n v="2.3439980624999999"/>
  </r>
  <r>
    <x v="0"/>
    <x v="0"/>
    <x v="3"/>
    <s v="GERMANY"/>
    <x v="6"/>
    <s v="DE00_A"/>
    <s v="GNR_WT_ONS-2020"/>
    <x v="2"/>
    <x v="1"/>
    <x v="2"/>
    <x v="0"/>
    <n v="284.08137451192277"/>
  </r>
  <r>
    <x v="0"/>
    <x v="0"/>
    <x v="3"/>
    <s v="GERMANY"/>
    <x v="6"/>
    <s v="DE00_A"/>
    <s v="GNR_PV-2020"/>
    <x v="6"/>
    <x v="1"/>
    <x v="6"/>
    <x v="0"/>
    <n v="77.351214181865117"/>
  </r>
  <r>
    <x v="0"/>
    <x v="0"/>
    <x v="3"/>
    <s v="GERMANY"/>
    <x v="6"/>
    <s v="DE00_A"/>
    <s v="GNR_PV-2050"/>
    <x v="6"/>
    <x v="1"/>
    <x v="6"/>
    <x v="0"/>
    <n v="7.7643213228983123"/>
  </r>
  <r>
    <x v="0"/>
    <x v="0"/>
    <x v="3"/>
    <s v="NETHERLANDS"/>
    <x v="7"/>
    <s v="NL_A"/>
    <s v="GNR_ELYS_ELEC_AEC_Y-2020"/>
    <x v="0"/>
    <x v="0"/>
    <x v="0"/>
    <x v="0"/>
    <n v="10.462867888799863"/>
  </r>
  <r>
    <x v="0"/>
    <x v="0"/>
    <x v="3"/>
    <s v="NETHERLANDS"/>
    <x v="7"/>
    <s v="NL_A"/>
    <s v="GNR_H2S_H2-CAVERN_Y-2030"/>
    <x v="17"/>
    <x v="0"/>
    <x v="10"/>
    <x v="0"/>
    <n v="4.6157570594156532"/>
  </r>
  <r>
    <x v="0"/>
    <x v="0"/>
    <x v="3"/>
    <s v="NETHERLANDS"/>
    <x v="7"/>
    <s v="NL00_hydro0"/>
    <s v="GNR_ROR_WTR"/>
    <x v="1"/>
    <x v="1"/>
    <x v="7"/>
    <x v="0"/>
    <n v="0.12310790871232882"/>
  </r>
  <r>
    <x v="0"/>
    <x v="0"/>
    <x v="3"/>
    <s v="NETHERLANDS"/>
    <x v="7"/>
    <s v="NL00_A"/>
    <s v="GNR_WT_ONS-2020"/>
    <x v="2"/>
    <x v="1"/>
    <x v="2"/>
    <x v="0"/>
    <n v="39.756822084487482"/>
  </r>
  <r>
    <x v="0"/>
    <x v="0"/>
    <x v="3"/>
    <s v="NETHERLANDS"/>
    <x v="7"/>
    <s v="NL00_A"/>
    <s v="GNR_PV-2020"/>
    <x v="6"/>
    <x v="1"/>
    <x v="6"/>
    <x v="0"/>
    <n v="5.4070967240506818"/>
  </r>
  <r>
    <x v="0"/>
    <x v="0"/>
    <x v="3"/>
    <s v="SWEDEN"/>
    <x v="8"/>
    <s v="SE1_medium"/>
    <s v="GNR_ELYS_ELEC_AEC_Y-2020"/>
    <x v="0"/>
    <x v="0"/>
    <x v="0"/>
    <x v="0"/>
    <n v="2.8568866461141424"/>
  </r>
  <r>
    <x v="0"/>
    <x v="0"/>
    <x v="3"/>
    <s v="SWEDEN"/>
    <x v="8"/>
    <s v="SE1_medium"/>
    <s v="GNR_ELYS_ELEC_AEC_Y-2030"/>
    <x v="0"/>
    <x v="0"/>
    <x v="0"/>
    <x v="0"/>
    <n v="10.303872964679881"/>
  </r>
  <r>
    <x v="0"/>
    <x v="0"/>
    <x v="3"/>
    <s v="SWEDEN"/>
    <x v="8"/>
    <s v="SE1_medium"/>
    <s v="GNR_ELYS_ELEC_AEC_Y-2040"/>
    <x v="0"/>
    <x v="0"/>
    <x v="0"/>
    <x v="0"/>
    <n v="7.5321994251248077"/>
  </r>
  <r>
    <x v="0"/>
    <x v="0"/>
    <x v="3"/>
    <s v="SWEDEN"/>
    <x v="8"/>
    <s v="SE1_medium"/>
    <s v="GNR_ELYS_ELEC_AEC_Y-2050"/>
    <x v="0"/>
    <x v="0"/>
    <x v="0"/>
    <x v="0"/>
    <n v="4.6890732791739304E-2"/>
  </r>
  <r>
    <x v="0"/>
    <x v="0"/>
    <x v="3"/>
    <s v="SWEDEN"/>
    <x v="8"/>
    <s v="SE01_hydro0"/>
    <s v="GNR_RES_WTR_NOPMP"/>
    <x v="1"/>
    <x v="1"/>
    <x v="1"/>
    <x v="0"/>
    <n v="13.95499839230769"/>
  </r>
  <r>
    <x v="0"/>
    <x v="0"/>
    <x v="3"/>
    <s v="SWEDEN"/>
    <x v="8"/>
    <s v="SE01_hydro0"/>
    <s v="GNR_ROR_WTR"/>
    <x v="1"/>
    <x v="1"/>
    <x v="7"/>
    <x v="0"/>
    <n v="4.0138540957808191"/>
  </r>
  <r>
    <x v="0"/>
    <x v="0"/>
    <x v="3"/>
    <s v="SWEDEN"/>
    <x v="8"/>
    <s v="SE01_A"/>
    <s v="GNR_WT_ONS-2030"/>
    <x v="2"/>
    <x v="1"/>
    <x v="2"/>
    <x v="0"/>
    <n v="30.182938438438477"/>
  </r>
  <r>
    <x v="0"/>
    <x v="0"/>
    <x v="3"/>
    <s v="SWEDEN"/>
    <x v="9"/>
    <s v="SE2_medium"/>
    <s v="GNR_ELYS_ELEC_AEC_Y-2020"/>
    <x v="0"/>
    <x v="0"/>
    <x v="0"/>
    <x v="0"/>
    <n v="1.7228118984733822"/>
  </r>
  <r>
    <x v="0"/>
    <x v="0"/>
    <x v="3"/>
    <s v="SWEDEN"/>
    <x v="9"/>
    <s v="SE02_hydro0"/>
    <s v="GNR_RES_WTR_NOPMP"/>
    <x v="1"/>
    <x v="1"/>
    <x v="1"/>
    <x v="0"/>
    <n v="21.785322208269239"/>
  </r>
  <r>
    <x v="0"/>
    <x v="0"/>
    <x v="3"/>
    <s v="SWEDEN"/>
    <x v="9"/>
    <s v="SE02_hydro0"/>
    <s v="GNR_ROR_WTR"/>
    <x v="1"/>
    <x v="1"/>
    <x v="7"/>
    <x v="0"/>
    <n v="11.862170876493147"/>
  </r>
  <r>
    <x v="0"/>
    <x v="0"/>
    <x v="3"/>
    <s v="SWEDEN"/>
    <x v="9"/>
    <s v="SE02_A"/>
    <s v="GNR_WT_ONS-2030"/>
    <x v="2"/>
    <x v="1"/>
    <x v="2"/>
    <x v="0"/>
    <n v="38.247700450450388"/>
  </r>
  <r>
    <x v="0"/>
    <x v="0"/>
    <x v="3"/>
    <s v="SWEDEN"/>
    <x v="9"/>
    <s v="SE02_A"/>
    <s v="GNR_PV-2040"/>
    <x v="6"/>
    <x v="1"/>
    <x v="6"/>
    <x v="0"/>
    <n v="3.78064331040237"/>
  </r>
  <r>
    <x v="0"/>
    <x v="0"/>
    <x v="3"/>
    <s v="SWEDEN"/>
    <x v="10"/>
    <s v="SE3_large"/>
    <s v="GNR_ELYS_ELEC_AEC_Y-2020"/>
    <x v="0"/>
    <x v="0"/>
    <x v="0"/>
    <x v="0"/>
    <n v="18.520919460037941"/>
  </r>
  <r>
    <x v="0"/>
    <x v="0"/>
    <x v="3"/>
    <s v="SWEDEN"/>
    <x v="10"/>
    <s v="SE03_hydro0"/>
    <s v="GNR_RES_WTR_NOPMP"/>
    <x v="1"/>
    <x v="1"/>
    <x v="1"/>
    <x v="0"/>
    <n v="7.2684272769890139"/>
  </r>
  <r>
    <x v="0"/>
    <x v="0"/>
    <x v="3"/>
    <s v="SWEDEN"/>
    <x v="10"/>
    <s v="SE03_hydro0"/>
    <s v="GNR_ROR_WTR"/>
    <x v="1"/>
    <x v="1"/>
    <x v="7"/>
    <x v="0"/>
    <n v="3.5692940351780846"/>
  </r>
  <r>
    <x v="0"/>
    <x v="0"/>
    <x v="3"/>
    <s v="SWEDEN"/>
    <x v="10"/>
    <s v="SE03_A"/>
    <s v="GNR_WT_ONS-2020"/>
    <x v="2"/>
    <x v="1"/>
    <x v="2"/>
    <x v="0"/>
    <n v="39.567418832337999"/>
  </r>
  <r>
    <x v="0"/>
    <x v="0"/>
    <x v="3"/>
    <s v="SWEDEN"/>
    <x v="10"/>
    <s v="SE03_A"/>
    <s v="GNR_PV-2040"/>
    <x v="6"/>
    <x v="1"/>
    <x v="6"/>
    <x v="0"/>
    <n v="8.6730874818739085"/>
  </r>
  <r>
    <x v="0"/>
    <x v="0"/>
    <x v="3"/>
    <s v="SWEDEN"/>
    <x v="11"/>
    <s v="SE4_large"/>
    <s v="GNR_ELYS_ELEC_AEC_Y-2020"/>
    <x v="0"/>
    <x v="0"/>
    <x v="0"/>
    <x v="0"/>
    <n v="4.8932714540321083"/>
  </r>
  <r>
    <x v="0"/>
    <x v="0"/>
    <x v="3"/>
    <s v="SWEDEN"/>
    <x v="11"/>
    <s v="SE04_hydro0"/>
    <s v="GNR_RES_WTR_NOPMP"/>
    <x v="1"/>
    <x v="1"/>
    <x v="1"/>
    <x v="0"/>
    <n v="1.2994412700686813"/>
  </r>
  <r>
    <x v="0"/>
    <x v="0"/>
    <x v="3"/>
    <s v="SWEDEN"/>
    <x v="11"/>
    <s v="SE04_hydro0"/>
    <s v="GNR_ROR_WTR"/>
    <x v="1"/>
    <x v="1"/>
    <x v="7"/>
    <x v="0"/>
    <n v="5.2127990082191752E-2"/>
  </r>
  <r>
    <x v="0"/>
    <x v="0"/>
    <x v="3"/>
    <s v="SWEDEN"/>
    <x v="11"/>
    <s v="SE04_A"/>
    <s v="GNR_WT_ONS-2020"/>
    <x v="2"/>
    <x v="1"/>
    <x v="2"/>
    <x v="0"/>
    <n v="11.84067424365092"/>
  </r>
  <r>
    <x v="0"/>
    <x v="0"/>
    <x v="3"/>
    <s v="SWEDEN"/>
    <x v="11"/>
    <s v="SE04_A"/>
    <s v="GNR_PV-2040"/>
    <x v="6"/>
    <x v="1"/>
    <x v="6"/>
    <x v="0"/>
    <n v="4.7604112918039538"/>
  </r>
  <r>
    <x v="0"/>
    <x v="0"/>
    <x v="3"/>
    <s v="UNITED_KINGDOM"/>
    <x v="12"/>
    <s v="UK_A"/>
    <s v="GNR_ELYS_ELEC_AEC_Y-2040"/>
    <x v="0"/>
    <x v="0"/>
    <x v="0"/>
    <x v="0"/>
    <n v="27.367595285989758"/>
  </r>
  <r>
    <x v="0"/>
    <x v="0"/>
    <x v="3"/>
    <s v="UNITED_KINGDOM"/>
    <x v="12"/>
    <s v="UK_A"/>
    <s v="GNR_ELYS_ELEC_AEC_Y-2050"/>
    <x v="0"/>
    <x v="0"/>
    <x v="0"/>
    <x v="0"/>
    <n v="101.98340757546998"/>
  </r>
  <r>
    <x v="0"/>
    <x v="0"/>
    <x v="3"/>
    <s v="UNITED_KINGDOM"/>
    <x v="12"/>
    <s v="UK_A"/>
    <s v="GNR_H2S_H2-CAVERN_Y-2030"/>
    <x v="17"/>
    <x v="0"/>
    <x v="10"/>
    <x v="0"/>
    <n v="3.3374942721908947"/>
  </r>
  <r>
    <x v="0"/>
    <x v="0"/>
    <x v="3"/>
    <s v="UNITED_KINGDOM"/>
    <x v="12"/>
    <s v="UK_A"/>
    <s v="GNR_H2S_H2-CAVERN_Y-2040"/>
    <x v="17"/>
    <x v="0"/>
    <x v="10"/>
    <x v="0"/>
    <n v="36.422201884700826"/>
  </r>
  <r>
    <x v="0"/>
    <x v="0"/>
    <x v="3"/>
    <s v="UNITED_KINGDOM"/>
    <x v="12"/>
    <s v="UK_A"/>
    <s v="GNR_H2S_H2-CAVERN_Y-2050"/>
    <x v="17"/>
    <x v="0"/>
    <x v="10"/>
    <x v="0"/>
    <n v="36.397559986934105"/>
  </r>
  <r>
    <x v="0"/>
    <x v="0"/>
    <x v="3"/>
    <s v="UNITED_KINGDOM"/>
    <x v="12"/>
    <s v="UK00_hydro0"/>
    <s v="GNR_ROR_WTR"/>
    <x v="1"/>
    <x v="1"/>
    <x v="7"/>
    <x v="0"/>
    <n v="4.4004886519999991"/>
  </r>
  <r>
    <x v="0"/>
    <x v="0"/>
    <x v="3"/>
    <s v="UNITED_KINGDOM"/>
    <x v="12"/>
    <s v="UK00_A"/>
    <s v="GNR_ES_WTR_PMP"/>
    <x v="0"/>
    <x v="1"/>
    <x v="8"/>
    <x v="0"/>
    <n v="0.84059499999999998"/>
  </r>
  <r>
    <x v="0"/>
    <x v="0"/>
    <x v="3"/>
    <s v="UNITED_KINGDOM"/>
    <x v="12"/>
    <s v="UK00_A"/>
    <s v="GNR_WT_ONS-2020"/>
    <x v="2"/>
    <x v="1"/>
    <x v="2"/>
    <x v="0"/>
    <n v="375.18583600523544"/>
  </r>
  <r>
    <x v="0"/>
    <x v="0"/>
    <x v="3"/>
    <s v="UNITED_KINGDOM"/>
    <x v="12"/>
    <s v="UK00_A"/>
    <s v="GNR_PV-2020"/>
    <x v="6"/>
    <x v="1"/>
    <x v="6"/>
    <x v="0"/>
    <n v="33.808202110581988"/>
  </r>
  <r>
    <x v="0"/>
    <x v="0"/>
    <x v="3"/>
    <s v="UNITED_KINGDOM"/>
    <x v="12"/>
    <s v="UK00_A"/>
    <s v="GNR_PV-2040"/>
    <x v="6"/>
    <x v="1"/>
    <x v="6"/>
    <x v="0"/>
    <n v="3.6115290112084133"/>
  </r>
  <r>
    <x v="0"/>
    <x v="0"/>
    <x v="3"/>
    <s v="UNITED_KINGDOM"/>
    <x v="12"/>
    <s v="UK00_A"/>
    <s v="GNR_PV-2050"/>
    <x v="6"/>
    <x v="1"/>
    <x v="6"/>
    <x v="0"/>
    <n v="46.151329423614591"/>
  </r>
  <r>
    <x v="0"/>
    <x v="0"/>
    <x v="3"/>
    <s v="UNITED_KINGDOM"/>
    <x v="13"/>
    <s v="UKNI_A"/>
    <s v="GNR_WT_ONS-2020"/>
    <x v="2"/>
    <x v="1"/>
    <x v="2"/>
    <x v="0"/>
    <n v="2.331982930748719"/>
  </r>
  <r>
    <x v="0"/>
    <x v="0"/>
    <x v="3"/>
    <s v="UNITED_KINGDOM"/>
    <x v="13"/>
    <s v="UKNI_A"/>
    <s v="GNR_PV-2020"/>
    <x v="6"/>
    <x v="1"/>
    <x v="6"/>
    <x v="0"/>
    <n v="0.16516414707958377"/>
  </r>
  <r>
    <x v="0"/>
    <x v="0"/>
    <x v="3"/>
    <s v="UNITED_KINGDOM"/>
    <x v="13"/>
    <s v="UKNI_A"/>
    <s v="GNR_PV-2030"/>
    <x v="6"/>
    <x v="1"/>
    <x v="6"/>
    <x v="0"/>
    <n v="0.38198753740593222"/>
  </r>
  <r>
    <x v="0"/>
    <x v="0"/>
    <x v="3"/>
    <s v="UNITED_KINGDOM"/>
    <x v="13"/>
    <s v="UKNI_A"/>
    <s v="GNR_PV-2040"/>
    <x v="6"/>
    <x v="1"/>
    <x v="6"/>
    <x v="0"/>
    <n v="43.862166721520147"/>
  </r>
  <r>
    <x v="0"/>
    <x v="0"/>
    <x v="3"/>
    <s v="ESTONIA"/>
    <x v="14"/>
    <s v="EE_Enefit"/>
    <s v="ENEFIT_RETORT_DUMMY"/>
    <x v="14"/>
    <x v="1"/>
    <x v="5"/>
    <x v="0"/>
    <n v="1.7432399999999999"/>
  </r>
  <r>
    <x v="0"/>
    <x v="0"/>
    <x v="3"/>
    <s v="ESTONIA"/>
    <x v="14"/>
    <s v="EE_Tallinn"/>
    <s v="GNR_ELYS_ELEC_AEC_Y-2040"/>
    <x v="0"/>
    <x v="0"/>
    <x v="0"/>
    <x v="0"/>
    <n v="4.433862623220886"/>
  </r>
  <r>
    <x v="0"/>
    <x v="0"/>
    <x v="3"/>
    <s v="ESTONIA"/>
    <x v="14"/>
    <s v="EE_Tallinn"/>
    <s v="GNR_ELYS_ELEC_AEC_Y-2050"/>
    <x v="0"/>
    <x v="0"/>
    <x v="0"/>
    <x v="0"/>
    <n v="10.022413446432962"/>
  </r>
  <r>
    <x v="0"/>
    <x v="0"/>
    <x v="3"/>
    <s v="ESTONIA"/>
    <x v="14"/>
    <s v="EE00_A"/>
    <s v="GNR_WT_ONS-2020"/>
    <x v="2"/>
    <x v="1"/>
    <x v="2"/>
    <x v="0"/>
    <n v="3.0909875152176642"/>
  </r>
  <r>
    <x v="0"/>
    <x v="0"/>
    <x v="3"/>
    <s v="ESTONIA"/>
    <x v="14"/>
    <s v="EE00_A"/>
    <s v="GNR_WT_ONS-2040"/>
    <x v="2"/>
    <x v="1"/>
    <x v="2"/>
    <x v="0"/>
    <n v="9.7593418499286386"/>
  </r>
  <r>
    <x v="0"/>
    <x v="0"/>
    <x v="3"/>
    <s v="ESTONIA"/>
    <x v="14"/>
    <s v="EE00_A"/>
    <s v="GNR_WT_ONS-2050"/>
    <x v="2"/>
    <x v="1"/>
    <x v="2"/>
    <x v="0"/>
    <n v="14.073265328632443"/>
  </r>
  <r>
    <x v="0"/>
    <x v="0"/>
    <x v="3"/>
    <s v="ESTONIA"/>
    <x v="14"/>
    <s v="EE00_A"/>
    <s v="GNR_PV-2020"/>
    <x v="6"/>
    <x v="1"/>
    <x v="6"/>
    <x v="0"/>
    <n v="0.66416862655186015"/>
  </r>
  <r>
    <x v="0"/>
    <x v="0"/>
    <x v="3"/>
    <s v="ESTONIA"/>
    <x v="14"/>
    <s v="EE00_A"/>
    <s v="GNR_PV-2040"/>
    <x v="6"/>
    <x v="1"/>
    <x v="6"/>
    <x v="0"/>
    <n v="7.0425720855461893E-2"/>
  </r>
  <r>
    <x v="0"/>
    <x v="0"/>
    <x v="3"/>
    <s v="ESTONIA"/>
    <x v="14"/>
    <s v="EE00_A"/>
    <s v="GNR_PV-2050"/>
    <x v="6"/>
    <x v="1"/>
    <x v="6"/>
    <x v="0"/>
    <n v="2.5589578989830284"/>
  </r>
  <r>
    <x v="0"/>
    <x v="0"/>
    <x v="3"/>
    <s v="LATVIA"/>
    <x v="15"/>
    <s v="LV_RigaR"/>
    <s v="GNR_ELYS_ELEC_AEC_Y-2050"/>
    <x v="0"/>
    <x v="0"/>
    <x v="0"/>
    <x v="0"/>
    <n v="0.88713245373964456"/>
  </r>
  <r>
    <x v="0"/>
    <x v="0"/>
    <x v="3"/>
    <s v="LATVIA"/>
    <x v="15"/>
    <s v="LV00_hydro0"/>
    <s v="GNR_ROR_WTR"/>
    <x v="1"/>
    <x v="1"/>
    <x v="7"/>
    <x v="0"/>
    <n v="2.5320825603835622"/>
  </r>
  <r>
    <x v="0"/>
    <x v="0"/>
    <x v="3"/>
    <s v="LATVIA"/>
    <x v="15"/>
    <s v="LV00_A"/>
    <s v="GNR_WT_ONS-2020"/>
    <x v="2"/>
    <x v="1"/>
    <x v="2"/>
    <x v="0"/>
    <n v="3.7649542360413122"/>
  </r>
  <r>
    <x v="0"/>
    <x v="0"/>
    <x v="3"/>
    <s v="LITHUANIA"/>
    <x v="16"/>
    <s v="LT_Other_DH"/>
    <s v="GNR_ELYS_ELEC_AEC_Y-2050"/>
    <x v="0"/>
    <x v="0"/>
    <x v="0"/>
    <x v="0"/>
    <n v="0.34199959738733965"/>
  </r>
  <r>
    <x v="0"/>
    <x v="0"/>
    <x v="3"/>
    <s v="LITHUANIA"/>
    <x v="16"/>
    <s v="LT00_hydro0"/>
    <s v="GNR_ROR_WTR"/>
    <x v="1"/>
    <x v="1"/>
    <x v="7"/>
    <x v="0"/>
    <n v="0.50811768000000057"/>
  </r>
  <r>
    <x v="0"/>
    <x v="0"/>
    <x v="3"/>
    <s v="LITHUANIA"/>
    <x v="16"/>
    <s v="LT00_A"/>
    <s v="GNR_ES_WTR_PMP"/>
    <x v="0"/>
    <x v="1"/>
    <x v="8"/>
    <x v="0"/>
    <n v="0.24617631218086963"/>
  </r>
  <r>
    <x v="0"/>
    <x v="0"/>
    <x v="3"/>
    <s v="LITHUANIA"/>
    <x v="16"/>
    <s v="LT00_A"/>
    <s v="GNR_WT_ONS-2030"/>
    <x v="2"/>
    <x v="1"/>
    <x v="2"/>
    <x v="0"/>
    <n v="5.5511338873692386"/>
  </r>
  <r>
    <x v="0"/>
    <x v="0"/>
    <x v="3"/>
    <s v="LITHUANIA"/>
    <x v="16"/>
    <s v="LT00_A"/>
    <s v="GNR_WT_ONS-2040"/>
    <x v="2"/>
    <x v="1"/>
    <x v="2"/>
    <x v="0"/>
    <n v="2.6150104492881803"/>
  </r>
  <r>
    <x v="0"/>
    <x v="0"/>
    <x v="3"/>
    <s v="POLAND"/>
    <x v="17"/>
    <s v="PL_A"/>
    <s v="GNR_ELYS_ELEC_AEC_Y-2020"/>
    <x v="0"/>
    <x v="0"/>
    <x v="0"/>
    <x v="0"/>
    <n v="9.8009999999999984"/>
  </r>
  <r>
    <x v="0"/>
    <x v="0"/>
    <x v="3"/>
    <s v="POLAND"/>
    <x v="17"/>
    <s v="PL_A"/>
    <s v="GNR_ELYS_ELEC_AEC_Y-2050"/>
    <x v="0"/>
    <x v="0"/>
    <x v="0"/>
    <x v="0"/>
    <n v="45.416573064342941"/>
  </r>
  <r>
    <x v="0"/>
    <x v="0"/>
    <x v="3"/>
    <s v="POLAND"/>
    <x v="17"/>
    <s v="PL_A"/>
    <s v="GNR_H2S_H2-CAVERN_Y-2030"/>
    <x v="17"/>
    <x v="0"/>
    <x v="10"/>
    <x v="0"/>
    <n v="2.6440664506465645"/>
  </r>
  <r>
    <x v="0"/>
    <x v="0"/>
    <x v="3"/>
    <s v="POLAND"/>
    <x v="17"/>
    <s v="PL_A"/>
    <s v="GNR_H2S_H2-CAVERN_Y-2040"/>
    <x v="17"/>
    <x v="0"/>
    <x v="10"/>
    <x v="0"/>
    <n v="4.1416346313068821"/>
  </r>
  <r>
    <x v="0"/>
    <x v="0"/>
    <x v="3"/>
    <s v="POLAND"/>
    <x v="17"/>
    <s v="PL_A"/>
    <s v="GNR_H2S_H2-CAVERN_Y-2050"/>
    <x v="17"/>
    <x v="0"/>
    <x v="10"/>
    <x v="0"/>
    <n v="8.2655098777681868"/>
  </r>
  <r>
    <x v="0"/>
    <x v="0"/>
    <x v="3"/>
    <s v="POLAND"/>
    <x v="17"/>
    <s v="PL00_hydro0"/>
    <s v="GNR_RES_WTR_NOPMP"/>
    <x v="1"/>
    <x v="1"/>
    <x v="1"/>
    <x v="0"/>
    <n v="0.39288719848351644"/>
  </r>
  <r>
    <x v="0"/>
    <x v="0"/>
    <x v="3"/>
    <s v="POLAND"/>
    <x v="17"/>
    <s v="PL00_hydro0"/>
    <s v="GNR_ROR_WTR"/>
    <x v="1"/>
    <x v="1"/>
    <x v="7"/>
    <x v="0"/>
    <n v="1.3474231894794522"/>
  </r>
  <r>
    <x v="0"/>
    <x v="0"/>
    <x v="3"/>
    <s v="POLAND"/>
    <x v="17"/>
    <s v="PL00_hydro2"/>
    <s v="GNR_RES_WTR_PMP_MC-01"/>
    <x v="1"/>
    <x v="1"/>
    <x v="1"/>
    <x v="0"/>
    <n v="8.6921394105769226E-2"/>
  </r>
  <r>
    <x v="0"/>
    <x v="0"/>
    <x v="3"/>
    <s v="POLAND"/>
    <x v="17"/>
    <s v="PL00_A"/>
    <s v="GNR_ES_WTR_PMP"/>
    <x v="0"/>
    <x v="1"/>
    <x v="8"/>
    <x v="0"/>
    <n v="0.31188912953268066"/>
  </r>
  <r>
    <x v="0"/>
    <x v="0"/>
    <x v="3"/>
    <s v="POLAND"/>
    <x v="17"/>
    <s v="PL00_A"/>
    <s v="GNR_WT_ONS-2020"/>
    <x v="2"/>
    <x v="1"/>
    <x v="2"/>
    <x v="0"/>
    <n v="190.91548958373608"/>
  </r>
  <r>
    <x v="0"/>
    <x v="0"/>
    <x v="3"/>
    <s v="POLAND"/>
    <x v="17"/>
    <s v="PL00_A"/>
    <s v="GNR_WT_ONS-2030"/>
    <x v="2"/>
    <x v="1"/>
    <x v="2"/>
    <x v="0"/>
    <n v="119.28770932163918"/>
  </r>
  <r>
    <x v="0"/>
    <x v="0"/>
    <x v="3"/>
    <s v="POLAND"/>
    <x v="17"/>
    <s v="PL00_A"/>
    <s v="GNR_PV-2020"/>
    <x v="6"/>
    <x v="1"/>
    <x v="6"/>
    <x v="0"/>
    <n v="38.155617892576586"/>
  </r>
  <r>
    <x v="0"/>
    <x v="0"/>
    <x v="3"/>
    <s v="BELGIUM"/>
    <x v="18"/>
    <s v="BE_A"/>
    <s v="GNR_H2S_H2-CAVERN_Y-2030"/>
    <x v="17"/>
    <x v="0"/>
    <x v="10"/>
    <x v="0"/>
    <n v="2.3488425787120124"/>
  </r>
  <r>
    <x v="0"/>
    <x v="0"/>
    <x v="3"/>
    <s v="BELGIUM"/>
    <x v="18"/>
    <s v="BE00_hydro0"/>
    <s v="GNR_ROR_WTR"/>
    <x v="1"/>
    <x v="1"/>
    <x v="7"/>
    <x v="0"/>
    <n v="0.51540125884931498"/>
  </r>
  <r>
    <x v="0"/>
    <x v="0"/>
    <x v="3"/>
    <s v="BELGIUM"/>
    <x v="18"/>
    <s v="BE00_A"/>
    <s v="GNR_ES_WTR_PMP"/>
    <x v="0"/>
    <x v="1"/>
    <x v="8"/>
    <x v="0"/>
    <n v="0.44995114285714288"/>
  </r>
  <r>
    <x v="0"/>
    <x v="0"/>
    <x v="3"/>
    <s v="BELGIUM"/>
    <x v="18"/>
    <s v="BE00_A"/>
    <s v="GNR_WT_ONS-2020"/>
    <x v="2"/>
    <x v="1"/>
    <x v="2"/>
    <x v="0"/>
    <n v="30.217309936431491"/>
  </r>
  <r>
    <x v="0"/>
    <x v="0"/>
    <x v="3"/>
    <s v="BELGIUM"/>
    <x v="18"/>
    <s v="BE00_A"/>
    <s v="GNR_WT_ONS-2030"/>
    <x v="2"/>
    <x v="1"/>
    <x v="2"/>
    <x v="0"/>
    <n v="1.6830279586058572"/>
  </r>
  <r>
    <x v="0"/>
    <x v="0"/>
    <x v="3"/>
    <s v="BELGIUM"/>
    <x v="18"/>
    <s v="BE00_A"/>
    <s v="GNR_PV-2020"/>
    <x v="6"/>
    <x v="1"/>
    <x v="6"/>
    <x v="0"/>
    <n v="1.5737786131884097"/>
  </r>
  <r>
    <x v="0"/>
    <x v="0"/>
    <x v="3"/>
    <s v="FRANCE"/>
    <x v="19"/>
    <s v="FR_A"/>
    <s v="GNR_ELYS_ELEC_AEC_Y-2020"/>
    <x v="0"/>
    <x v="0"/>
    <x v="0"/>
    <x v="0"/>
    <n v="27.043801050699436"/>
  </r>
  <r>
    <x v="0"/>
    <x v="0"/>
    <x v="3"/>
    <s v="FRANCE"/>
    <x v="19"/>
    <s v="FR_A"/>
    <s v="GNR_ELYS_ELEC_AEC_Y-2050"/>
    <x v="0"/>
    <x v="0"/>
    <x v="0"/>
    <x v="0"/>
    <n v="8.1377909413745737"/>
  </r>
  <r>
    <x v="0"/>
    <x v="0"/>
    <x v="3"/>
    <s v="FRANCE"/>
    <x v="19"/>
    <s v="FR_A"/>
    <s v="GNR_H2S_H2-CAVERN_Y-2030"/>
    <x v="17"/>
    <x v="0"/>
    <x v="10"/>
    <x v="0"/>
    <n v="7.3531015116322056"/>
  </r>
  <r>
    <x v="0"/>
    <x v="0"/>
    <x v="3"/>
    <s v="FRANCE"/>
    <x v="19"/>
    <s v="FR_A"/>
    <s v="GNR_H2S_H2-CAVERN_Y-2040"/>
    <x v="17"/>
    <x v="0"/>
    <x v="10"/>
    <x v="0"/>
    <n v="1.7936081302826814"/>
  </r>
  <r>
    <x v="0"/>
    <x v="0"/>
    <x v="3"/>
    <s v="FRANCE"/>
    <x v="19"/>
    <s v="FR00_hydro0"/>
    <s v="GNR_RES_WTR_NOPMP"/>
    <x v="1"/>
    <x v="1"/>
    <x v="1"/>
    <x v="0"/>
    <n v="22.825081269230775"/>
  </r>
  <r>
    <x v="0"/>
    <x v="0"/>
    <x v="3"/>
    <s v="FRANCE"/>
    <x v="19"/>
    <s v="FR00_hydro0"/>
    <s v="GNR_ROR_WTR"/>
    <x v="1"/>
    <x v="1"/>
    <x v="7"/>
    <x v="0"/>
    <n v="50.121278290410999"/>
  </r>
  <r>
    <x v="0"/>
    <x v="0"/>
    <x v="3"/>
    <s v="FRANCE"/>
    <x v="19"/>
    <s v="FR00_A"/>
    <s v="GNR_ES_WTR_PMP"/>
    <x v="0"/>
    <x v="1"/>
    <x v="8"/>
    <x v="0"/>
    <n v="1.4836432008928571"/>
  </r>
  <r>
    <x v="0"/>
    <x v="0"/>
    <x v="3"/>
    <s v="FRANCE"/>
    <x v="19"/>
    <s v="FR00_A"/>
    <s v="GNR_WT_ONS-2020"/>
    <x v="2"/>
    <x v="1"/>
    <x v="2"/>
    <x v="0"/>
    <n v="227.03896329918371"/>
  </r>
  <r>
    <x v="0"/>
    <x v="0"/>
    <x v="3"/>
    <s v="FRANCE"/>
    <x v="19"/>
    <s v="FR00_A"/>
    <s v="GNR_PV-2020"/>
    <x v="6"/>
    <x v="1"/>
    <x v="6"/>
    <x v="0"/>
    <n v="83.764624942849011"/>
  </r>
  <r>
    <x v="0"/>
    <x v="0"/>
    <x v="3"/>
    <s v="FRANCE"/>
    <x v="19"/>
    <s v="FR00_A"/>
    <s v="GNR_PV-2030"/>
    <x v="6"/>
    <x v="1"/>
    <x v="6"/>
    <x v="0"/>
    <n v="72.293379124524179"/>
  </r>
  <r>
    <x v="0"/>
    <x v="0"/>
    <x v="3"/>
    <s v="FRANCE"/>
    <x v="19"/>
    <s v="FR00_A"/>
    <s v="GNR_PV-2050"/>
    <x v="6"/>
    <x v="1"/>
    <x v="6"/>
    <x v="0"/>
    <n v="7.7919549896849931"/>
  </r>
  <r>
    <x v="0"/>
    <x v="0"/>
    <x v="3"/>
    <s v="FRANCE"/>
    <x v="20"/>
    <s v="FR15_A"/>
    <s v="GNR_WT_ONS-2020"/>
    <x v="2"/>
    <x v="1"/>
    <x v="2"/>
    <x v="0"/>
    <n v="2.6296974911299094"/>
  </r>
  <r>
    <x v="0"/>
    <x v="0"/>
    <x v="3"/>
    <s v="FRANCE"/>
    <x v="20"/>
    <s v="FR15_A"/>
    <s v="GNR_PV-2020"/>
    <x v="6"/>
    <x v="1"/>
    <x v="6"/>
    <x v="0"/>
    <n v="1.8994573927266374"/>
  </r>
  <r>
    <x v="0"/>
    <x v="0"/>
    <x v="3"/>
    <s v="FRANCE"/>
    <x v="20"/>
    <s v="FR15_A"/>
    <s v="GNR_PV-2030"/>
    <x v="6"/>
    <x v="1"/>
    <x v="6"/>
    <x v="0"/>
    <n v="0.6235551926101297"/>
  </r>
  <r>
    <x v="0"/>
    <x v="0"/>
    <x v="3"/>
    <s v="ITALY"/>
    <x v="21"/>
    <s v="ITCA_hydro0"/>
    <s v="GNR_RES_WTR_NOPMP"/>
    <x v="1"/>
    <x v="1"/>
    <x v="1"/>
    <x v="0"/>
    <n v="0.93539162478021975"/>
  </r>
  <r>
    <x v="0"/>
    <x v="0"/>
    <x v="3"/>
    <s v="ITALY"/>
    <x v="21"/>
    <s v="ITCA_hydro0"/>
    <s v="GNR_ROR_WTR"/>
    <x v="1"/>
    <x v="1"/>
    <x v="7"/>
    <x v="0"/>
    <n v="0.26990615931887374"/>
  </r>
  <r>
    <x v="0"/>
    <x v="0"/>
    <x v="3"/>
    <s v="ITALY"/>
    <x v="21"/>
    <s v="ITCA_A"/>
    <s v="GNR_ES_WTR_PMP"/>
    <x v="0"/>
    <x v="1"/>
    <x v="8"/>
    <x v="0"/>
    <n v="0.30633928571428565"/>
  </r>
  <r>
    <x v="0"/>
    <x v="0"/>
    <x v="3"/>
    <s v="ITALY"/>
    <x v="21"/>
    <s v="ITCA_A"/>
    <s v="GNR_ELYS_ELEC_AEC_Y-2020"/>
    <x v="0"/>
    <x v="0"/>
    <x v="0"/>
    <x v="0"/>
    <n v="1.4774864379723178"/>
  </r>
  <r>
    <x v="0"/>
    <x v="0"/>
    <x v="3"/>
    <s v="ITALY"/>
    <x v="21"/>
    <s v="ITCA_A"/>
    <s v="GNR_WT_ONS-2020"/>
    <x v="2"/>
    <x v="1"/>
    <x v="2"/>
    <x v="0"/>
    <n v="6.1074787029810471"/>
  </r>
  <r>
    <x v="0"/>
    <x v="0"/>
    <x v="3"/>
    <s v="ITALY"/>
    <x v="21"/>
    <s v="ITCA_A"/>
    <s v="GNR_PV-2020"/>
    <x v="6"/>
    <x v="1"/>
    <x v="6"/>
    <x v="0"/>
    <n v="8.1386268902651775"/>
  </r>
  <r>
    <x v="0"/>
    <x v="0"/>
    <x v="3"/>
    <s v="ITALY"/>
    <x v="21"/>
    <s v="ITCA_A"/>
    <s v="GNR_PV-2030"/>
    <x v="6"/>
    <x v="1"/>
    <x v="6"/>
    <x v="0"/>
    <n v="8.276049891507574"/>
  </r>
  <r>
    <x v="0"/>
    <x v="0"/>
    <x v="3"/>
    <s v="ITALY"/>
    <x v="22"/>
    <s v="ITCN_hydro0"/>
    <s v="GNR_RES_WTR_NOPMP"/>
    <x v="1"/>
    <x v="1"/>
    <x v="1"/>
    <x v="0"/>
    <n v="0.589608585989011"/>
  </r>
  <r>
    <x v="0"/>
    <x v="0"/>
    <x v="3"/>
    <s v="ITALY"/>
    <x v="22"/>
    <s v="ITCN_hydro0"/>
    <s v="GNR_ROR_WTR"/>
    <x v="1"/>
    <x v="1"/>
    <x v="7"/>
    <x v="0"/>
    <n v="0.72712425835616401"/>
  </r>
  <r>
    <x v="0"/>
    <x v="0"/>
    <x v="3"/>
    <s v="ITALY"/>
    <x v="22"/>
    <s v="ITCN_A"/>
    <s v="GNR_ELYS_ELEC_AEC_Y-2020"/>
    <x v="0"/>
    <x v="0"/>
    <x v="0"/>
    <x v="0"/>
    <n v="1.0950699603962779"/>
  </r>
  <r>
    <x v="0"/>
    <x v="0"/>
    <x v="3"/>
    <s v="ITALY"/>
    <x v="22"/>
    <s v="ITCN_A"/>
    <s v="GNR_WT_ONS-2020"/>
    <x v="2"/>
    <x v="1"/>
    <x v="2"/>
    <x v="0"/>
    <n v="21.856025141691799"/>
  </r>
  <r>
    <x v="0"/>
    <x v="0"/>
    <x v="3"/>
    <s v="ITALY"/>
    <x v="22"/>
    <s v="ITCN_A"/>
    <s v="GNR_PV-2040"/>
    <x v="6"/>
    <x v="1"/>
    <x v="6"/>
    <x v="0"/>
    <n v="5.2319600696188555"/>
  </r>
  <r>
    <x v="0"/>
    <x v="0"/>
    <x v="3"/>
    <s v="ITALY"/>
    <x v="22"/>
    <s v="ITCN_A"/>
    <s v="GNR_PV-2050"/>
    <x v="6"/>
    <x v="1"/>
    <x v="6"/>
    <x v="0"/>
    <n v="4.7540410314330392"/>
  </r>
  <r>
    <x v="0"/>
    <x v="0"/>
    <x v="3"/>
    <s v="ITALY"/>
    <x v="23"/>
    <s v="ITCS_hydro0"/>
    <s v="GNR_RES_WTR_NOPMP"/>
    <x v="1"/>
    <x v="1"/>
    <x v="1"/>
    <x v="0"/>
    <n v="2.0570257034587911"/>
  </r>
  <r>
    <x v="0"/>
    <x v="0"/>
    <x v="3"/>
    <s v="ITALY"/>
    <x v="23"/>
    <s v="ITCS_hydro0"/>
    <s v="GNR_ROR_WTR"/>
    <x v="1"/>
    <x v="1"/>
    <x v="7"/>
    <x v="0"/>
    <n v="2.6384608324931498"/>
  </r>
  <r>
    <x v="0"/>
    <x v="0"/>
    <x v="3"/>
    <s v="ITALY"/>
    <x v="23"/>
    <s v="ITCS_hydro2"/>
    <s v="GNR_RES_WTR_PMP_MC-01"/>
    <x v="1"/>
    <x v="1"/>
    <x v="1"/>
    <x v="0"/>
    <n v="0.69434413269230766"/>
  </r>
  <r>
    <x v="0"/>
    <x v="0"/>
    <x v="3"/>
    <s v="ITALY"/>
    <x v="23"/>
    <s v="ITCS_A"/>
    <s v="GNR_ES_WTR_PMP"/>
    <x v="0"/>
    <x v="1"/>
    <x v="8"/>
    <x v="0"/>
    <n v="0.54038249999999999"/>
  </r>
  <r>
    <x v="0"/>
    <x v="0"/>
    <x v="3"/>
    <s v="ITALY"/>
    <x v="23"/>
    <s v="ITCS_A"/>
    <s v="GNR_ELYS_ELEC_AEC_Y-2020"/>
    <x v="0"/>
    <x v="0"/>
    <x v="0"/>
    <x v="0"/>
    <n v="2.084553680524281"/>
  </r>
  <r>
    <x v="0"/>
    <x v="0"/>
    <x v="3"/>
    <s v="ITALY"/>
    <x v="23"/>
    <s v="ITCS_A"/>
    <s v="GNR_WT_ONS-2020"/>
    <x v="2"/>
    <x v="1"/>
    <x v="2"/>
    <x v="0"/>
    <n v="7.5338540699413112"/>
  </r>
  <r>
    <x v="0"/>
    <x v="0"/>
    <x v="3"/>
    <s v="ITALY"/>
    <x v="23"/>
    <s v="ITCS_A"/>
    <s v="GNR_PV-2040"/>
    <x v="6"/>
    <x v="1"/>
    <x v="6"/>
    <x v="0"/>
    <n v="5.5782325595831539"/>
  </r>
  <r>
    <x v="0"/>
    <x v="0"/>
    <x v="3"/>
    <s v="ITALY"/>
    <x v="23"/>
    <s v="ITCS_A"/>
    <s v="GNR_PV-2050"/>
    <x v="6"/>
    <x v="1"/>
    <x v="6"/>
    <x v="0"/>
    <n v="1.0445247817210289E-2"/>
  </r>
  <r>
    <x v="0"/>
    <x v="0"/>
    <x v="3"/>
    <s v="ITALY"/>
    <x v="24"/>
    <s v="ITN1_hydro0"/>
    <s v="GNR_RES_WTR_NOPMP"/>
    <x v="1"/>
    <x v="1"/>
    <x v="1"/>
    <x v="0"/>
    <n v="15.426998844258243"/>
  </r>
  <r>
    <x v="0"/>
    <x v="0"/>
    <x v="3"/>
    <s v="ITALY"/>
    <x v="24"/>
    <s v="ITN1_hydro0"/>
    <s v="GNR_ROR_WTR"/>
    <x v="1"/>
    <x v="1"/>
    <x v="7"/>
    <x v="0"/>
    <n v="20.415543988931496"/>
  </r>
  <r>
    <x v="0"/>
    <x v="0"/>
    <x v="3"/>
    <s v="ITALY"/>
    <x v="24"/>
    <s v="ITN1_hydro2"/>
    <s v="GNR_RES_WTR_PMP_MC-01"/>
    <x v="1"/>
    <x v="1"/>
    <x v="1"/>
    <x v="0"/>
    <n v="2.7606995554258247"/>
  </r>
  <r>
    <x v="0"/>
    <x v="0"/>
    <x v="3"/>
    <s v="ITALY"/>
    <x v="24"/>
    <s v="ITN1_A"/>
    <s v="GNR_ES_WTR_PMP"/>
    <x v="0"/>
    <x v="1"/>
    <x v="8"/>
    <x v="0"/>
    <n v="0.64053056762850613"/>
  </r>
  <r>
    <x v="0"/>
    <x v="0"/>
    <x v="3"/>
    <s v="ITALY"/>
    <x v="24"/>
    <s v="ITN1_A"/>
    <s v="GNR_ELYS_ELEC_AEC_Y-2020"/>
    <x v="0"/>
    <x v="0"/>
    <x v="0"/>
    <x v="0"/>
    <n v="6.811405935839999"/>
  </r>
  <r>
    <x v="0"/>
    <x v="0"/>
    <x v="3"/>
    <s v="ITALY"/>
    <x v="24"/>
    <s v="ITN1_A"/>
    <s v="GNR_WT_ONS-2020"/>
    <x v="2"/>
    <x v="1"/>
    <x v="2"/>
    <x v="0"/>
    <n v="9.1709849855872587"/>
  </r>
  <r>
    <x v="0"/>
    <x v="0"/>
    <x v="3"/>
    <s v="ITALY"/>
    <x v="24"/>
    <s v="ITN1_A"/>
    <s v="GNR_WT_OFF-2020"/>
    <x v="2"/>
    <x v="1"/>
    <x v="9"/>
    <x v="0"/>
    <n v="8.0595801905169466"/>
  </r>
  <r>
    <x v="0"/>
    <x v="0"/>
    <x v="3"/>
    <s v="ITALY"/>
    <x v="24"/>
    <s v="ITN1_A"/>
    <s v="GNR_PV-2020"/>
    <x v="6"/>
    <x v="1"/>
    <x v="6"/>
    <x v="0"/>
    <n v="62.406561410063553"/>
  </r>
  <r>
    <x v="0"/>
    <x v="0"/>
    <x v="3"/>
    <s v="ITALY"/>
    <x v="25"/>
    <s v="ITS1_hydro0"/>
    <s v="GNR_RES_WTR_NOPMP"/>
    <x v="1"/>
    <x v="1"/>
    <x v="1"/>
    <x v="0"/>
    <n v="0.28311522876098905"/>
  </r>
  <r>
    <x v="0"/>
    <x v="0"/>
    <x v="3"/>
    <s v="ITALY"/>
    <x v="25"/>
    <s v="ITS1_hydro0"/>
    <s v="GNR_ROR_WTR"/>
    <x v="1"/>
    <x v="1"/>
    <x v="7"/>
    <x v="0"/>
    <n v="6.0220931506849351E-3"/>
  </r>
  <r>
    <x v="0"/>
    <x v="0"/>
    <x v="3"/>
    <s v="ITALY"/>
    <x v="25"/>
    <s v="ITS1_A"/>
    <s v="GNR_ES_WTR_PMP"/>
    <x v="0"/>
    <x v="1"/>
    <x v="8"/>
    <x v="0"/>
    <n v="0.1102821428571429"/>
  </r>
  <r>
    <x v="0"/>
    <x v="0"/>
    <x v="3"/>
    <s v="ITALY"/>
    <x v="25"/>
    <s v="ITS1_A"/>
    <s v="GNR_ELYS_ELEC_AEC_Y-2020"/>
    <x v="0"/>
    <x v="0"/>
    <x v="0"/>
    <x v="0"/>
    <n v="1.5412060158000003"/>
  </r>
  <r>
    <x v="0"/>
    <x v="0"/>
    <x v="3"/>
    <s v="ITALY"/>
    <x v="25"/>
    <s v="ITS1_A"/>
    <s v="GNR_WT_ONS-2020"/>
    <x v="2"/>
    <x v="1"/>
    <x v="2"/>
    <x v="0"/>
    <n v="20.532784639200948"/>
  </r>
  <r>
    <x v="0"/>
    <x v="0"/>
    <x v="3"/>
    <s v="ITALY"/>
    <x v="25"/>
    <s v="ITS1_A"/>
    <s v="GNR_WT_OFF-2020"/>
    <x v="2"/>
    <x v="1"/>
    <x v="9"/>
    <x v="0"/>
    <n v="0.51923341015222424"/>
  </r>
  <r>
    <x v="0"/>
    <x v="0"/>
    <x v="3"/>
    <s v="ITALY"/>
    <x v="25"/>
    <s v="ITS1_A"/>
    <s v="GNR_PV-2020"/>
    <x v="6"/>
    <x v="1"/>
    <x v="6"/>
    <x v="0"/>
    <n v="3.1860671688008209"/>
  </r>
  <r>
    <x v="0"/>
    <x v="0"/>
    <x v="3"/>
    <s v="ITALY"/>
    <x v="25"/>
    <s v="ITS1_A"/>
    <s v="GNR_PV-2030"/>
    <x v="6"/>
    <x v="1"/>
    <x v="6"/>
    <x v="0"/>
    <n v="8.6692109885219288"/>
  </r>
  <r>
    <x v="0"/>
    <x v="0"/>
    <x v="3"/>
    <s v="ITALY"/>
    <x v="26"/>
    <s v="ITSA_hydro0"/>
    <s v="GNR_RES_WTR_NOPMP"/>
    <x v="1"/>
    <x v="1"/>
    <x v="1"/>
    <x v="0"/>
    <n v="0.17921817740521973"/>
  </r>
  <r>
    <x v="0"/>
    <x v="0"/>
    <x v="3"/>
    <s v="ITALY"/>
    <x v="26"/>
    <s v="ITSA_hydro0"/>
    <s v="GNR_ROR_WTR"/>
    <x v="1"/>
    <x v="1"/>
    <x v="7"/>
    <x v="0"/>
    <n v="0.11218251068493144"/>
  </r>
  <r>
    <x v="0"/>
    <x v="0"/>
    <x v="3"/>
    <s v="ITALY"/>
    <x v="26"/>
    <s v="ITSA_A"/>
    <s v="GNR_ES_WTR_PMP"/>
    <x v="0"/>
    <x v="1"/>
    <x v="8"/>
    <x v="0"/>
    <n v="0.3038885714285714"/>
  </r>
  <r>
    <x v="0"/>
    <x v="0"/>
    <x v="3"/>
    <s v="ITALY"/>
    <x v="26"/>
    <s v="ITSA_A"/>
    <s v="GNR_WT_ONS-2020"/>
    <x v="2"/>
    <x v="1"/>
    <x v="2"/>
    <x v="0"/>
    <n v="6.4790247105774545"/>
  </r>
  <r>
    <x v="0"/>
    <x v="0"/>
    <x v="3"/>
    <s v="ITALY"/>
    <x v="26"/>
    <s v="ITSA_A"/>
    <s v="GNR_WT_OFF-2020"/>
    <x v="2"/>
    <x v="1"/>
    <x v="9"/>
    <x v="0"/>
    <n v="1.253087475231929"/>
  </r>
  <r>
    <x v="0"/>
    <x v="0"/>
    <x v="3"/>
    <s v="ITALY"/>
    <x v="26"/>
    <s v="ITSA_A"/>
    <s v="GNR_PV-2020"/>
    <x v="6"/>
    <x v="1"/>
    <x v="6"/>
    <x v="0"/>
    <n v="4.0274669619889778"/>
  </r>
  <r>
    <x v="0"/>
    <x v="0"/>
    <x v="3"/>
    <s v="ITALY"/>
    <x v="27"/>
    <s v="ITSI_hydro0"/>
    <s v="GNR_RES_WTR_NOPMP"/>
    <x v="1"/>
    <x v="1"/>
    <x v="1"/>
    <x v="0"/>
    <n v="7.1159707101648331E-2"/>
  </r>
  <r>
    <x v="0"/>
    <x v="0"/>
    <x v="3"/>
    <s v="ITALY"/>
    <x v="27"/>
    <s v="ITSI_hydro0"/>
    <s v="GNR_ROR_WTR"/>
    <x v="1"/>
    <x v="1"/>
    <x v="7"/>
    <x v="0"/>
    <n v="0.20477473183561656"/>
  </r>
  <r>
    <x v="0"/>
    <x v="0"/>
    <x v="3"/>
    <s v="ITALY"/>
    <x v="27"/>
    <s v="ITSI_A"/>
    <s v="GNR_ES_WTR_PMP"/>
    <x v="0"/>
    <x v="1"/>
    <x v="8"/>
    <x v="0"/>
    <n v="0.28829340393709096"/>
  </r>
  <r>
    <x v="0"/>
    <x v="0"/>
    <x v="3"/>
    <s v="ITALY"/>
    <x v="27"/>
    <s v="ITSI_A"/>
    <s v="GNR_ELYS_ELEC_AEC_Y-2020"/>
    <x v="0"/>
    <x v="0"/>
    <x v="0"/>
    <x v="0"/>
    <n v="1.6235619564279102"/>
  </r>
  <r>
    <x v="0"/>
    <x v="0"/>
    <x v="3"/>
    <s v="ITALY"/>
    <x v="27"/>
    <s v="ITSI_A"/>
    <s v="GNR_WT_ONS-2020"/>
    <x v="2"/>
    <x v="1"/>
    <x v="2"/>
    <x v="0"/>
    <n v="0.90239724421083201"/>
  </r>
  <r>
    <x v="0"/>
    <x v="0"/>
    <x v="3"/>
    <s v="ITALY"/>
    <x v="27"/>
    <s v="ITSI_A"/>
    <s v="GNR_WT_OFF-2020"/>
    <x v="2"/>
    <x v="1"/>
    <x v="9"/>
    <x v="0"/>
    <n v="0.59771813257824513"/>
  </r>
  <r>
    <x v="0"/>
    <x v="0"/>
    <x v="3"/>
    <s v="ITALY"/>
    <x v="27"/>
    <s v="ITSI_A"/>
    <s v="GNR_PV-2020"/>
    <x v="6"/>
    <x v="1"/>
    <x v="6"/>
    <x v="0"/>
    <n v="2.839472151473978"/>
  </r>
  <r>
    <x v="0"/>
    <x v="0"/>
    <x v="3"/>
    <s v="ITALY"/>
    <x v="27"/>
    <s v="ITSI_A"/>
    <s v="GNR_PV-2030"/>
    <x v="6"/>
    <x v="1"/>
    <x v="6"/>
    <x v="0"/>
    <n v="5.5873829925816867E-2"/>
  </r>
  <r>
    <x v="0"/>
    <x v="0"/>
    <x v="3"/>
    <s v="ITALY"/>
    <x v="27"/>
    <s v="ITSI_A"/>
    <s v="GNR_PV-2040"/>
    <x v="6"/>
    <x v="1"/>
    <x v="6"/>
    <x v="0"/>
    <n v="3.8430638433862758"/>
  </r>
  <r>
    <x v="0"/>
    <x v="0"/>
    <x v="3"/>
    <s v="SWITZERLAND"/>
    <x v="28"/>
    <s v="CH00_hydro0"/>
    <s v="GNR_ROR_WTR"/>
    <x v="1"/>
    <x v="1"/>
    <x v="7"/>
    <x v="0"/>
    <n v="17.285986706520546"/>
  </r>
  <r>
    <x v="0"/>
    <x v="0"/>
    <x v="3"/>
    <s v="SWITZERLAND"/>
    <x v="28"/>
    <s v="CH00_hydro2"/>
    <s v="GNR_RES_WTR_PMP_MC-01"/>
    <x v="1"/>
    <x v="1"/>
    <x v="1"/>
    <x v="0"/>
    <n v="23.584131899999999"/>
  </r>
  <r>
    <x v="0"/>
    <x v="0"/>
    <x v="3"/>
    <s v="SWITZERLAND"/>
    <x v="28"/>
    <s v="CH00_A"/>
    <s v="GNR_ES_WTR_PMP"/>
    <x v="0"/>
    <x v="1"/>
    <x v="8"/>
    <x v="0"/>
    <n v="1.3578690395691175"/>
  </r>
  <r>
    <x v="0"/>
    <x v="0"/>
    <x v="3"/>
    <s v="SWITZERLAND"/>
    <x v="28"/>
    <s v="CH00_A"/>
    <s v="GNR_WT_ONS-2020"/>
    <x v="2"/>
    <x v="1"/>
    <x v="2"/>
    <x v="0"/>
    <n v="1.6735603177649521"/>
  </r>
  <r>
    <x v="0"/>
    <x v="0"/>
    <x v="3"/>
    <s v="SWITZERLAND"/>
    <x v="28"/>
    <s v="CH00_A"/>
    <s v="GNR_PV-2020"/>
    <x v="6"/>
    <x v="1"/>
    <x v="6"/>
    <x v="0"/>
    <n v="21.406064039711236"/>
  </r>
  <r>
    <x v="0"/>
    <x v="0"/>
    <x v="3"/>
    <s v="SWITZERLAND"/>
    <x v="28"/>
    <s v="CH00_A"/>
    <s v="GNR_PV-2030"/>
    <x v="6"/>
    <x v="1"/>
    <x v="6"/>
    <x v="0"/>
    <n v="47.202899525029856"/>
  </r>
  <r>
    <x v="0"/>
    <x v="0"/>
    <x v="3"/>
    <s v="SWITZERLAND"/>
    <x v="28"/>
    <s v="CH00_A"/>
    <s v="GNR_PV-2040"/>
    <x v="6"/>
    <x v="1"/>
    <x v="6"/>
    <x v="0"/>
    <n v="1.5113891519999987"/>
  </r>
  <r>
    <x v="0"/>
    <x v="0"/>
    <x v="3"/>
    <s v="AUSTRIA"/>
    <x v="29"/>
    <s v="AT_A"/>
    <s v="GNR_ELYS_ELEC_AEC_Y-2020"/>
    <x v="0"/>
    <x v="0"/>
    <x v="0"/>
    <x v="0"/>
    <n v="4.1919737394060972"/>
  </r>
  <r>
    <x v="0"/>
    <x v="0"/>
    <x v="3"/>
    <s v="AUSTRIA"/>
    <x v="29"/>
    <s v="AT00_hydro0"/>
    <s v="GNR_RES_WTR_NOPMP"/>
    <x v="1"/>
    <x v="1"/>
    <x v="1"/>
    <x v="0"/>
    <n v="2.3157666025343406"/>
  </r>
  <r>
    <x v="0"/>
    <x v="0"/>
    <x v="3"/>
    <s v="AUSTRIA"/>
    <x v="29"/>
    <s v="AT00_hydro2"/>
    <s v="GNR_RES_WTR_PMP_MC-01"/>
    <x v="1"/>
    <x v="1"/>
    <x v="1"/>
    <x v="0"/>
    <n v="6.6071395024615374"/>
  </r>
  <r>
    <x v="0"/>
    <x v="0"/>
    <x v="3"/>
    <s v="AUSTRIA"/>
    <x v="29"/>
    <s v="AT00_hydro4"/>
    <s v="GNR_RES_WTR_NOPMP"/>
    <x v="1"/>
    <x v="1"/>
    <x v="1"/>
    <x v="0"/>
    <n v="4.0911564848035722"/>
  </r>
  <r>
    <x v="0"/>
    <x v="0"/>
    <x v="3"/>
    <s v="AUSTRIA"/>
    <x v="29"/>
    <s v="AT00_hydro4"/>
    <s v="GNR_ROR_WTR"/>
    <x v="1"/>
    <x v="1"/>
    <x v="7"/>
    <x v="0"/>
    <n v="13.785510441232335"/>
  </r>
  <r>
    <x v="0"/>
    <x v="0"/>
    <x v="3"/>
    <s v="AUSTRIA"/>
    <x v="29"/>
    <s v="AT00_A"/>
    <s v="GNR_ES_WTR_PMP"/>
    <x v="0"/>
    <x v="1"/>
    <x v="8"/>
    <x v="0"/>
    <n v="0.13785267857142855"/>
  </r>
  <r>
    <x v="0"/>
    <x v="0"/>
    <x v="3"/>
    <s v="AUSTRIA"/>
    <x v="29"/>
    <s v="AT00_A"/>
    <s v="GNR_WT_ONS-2020"/>
    <x v="2"/>
    <x v="1"/>
    <x v="2"/>
    <x v="0"/>
    <n v="24.3980386306763"/>
  </r>
  <r>
    <x v="0"/>
    <x v="0"/>
    <x v="3"/>
    <s v="AUSTRIA"/>
    <x v="29"/>
    <s v="AT00_A"/>
    <s v="GNR_WT_OFF-2020"/>
    <x v="2"/>
    <x v="1"/>
    <x v="9"/>
    <x v="0"/>
    <n v="8.7347691118023505"/>
  </r>
  <r>
    <x v="0"/>
    <x v="0"/>
    <x v="3"/>
    <s v="AUSTRIA"/>
    <x v="29"/>
    <s v="AT00_A"/>
    <s v="GNR_WT_OFF-2030"/>
    <x v="2"/>
    <x v="1"/>
    <x v="9"/>
    <x v="0"/>
    <n v="21.730171011241708"/>
  </r>
  <r>
    <x v="0"/>
    <x v="0"/>
    <x v="3"/>
    <s v="CZECH_REPUBLIC"/>
    <x v="30"/>
    <s v="CZ_A"/>
    <s v="GNR_ELYS_ELEC_AEC_Y-2040"/>
    <x v="0"/>
    <x v="0"/>
    <x v="0"/>
    <x v="0"/>
    <n v="55.820111673446092"/>
  </r>
  <r>
    <x v="0"/>
    <x v="0"/>
    <x v="3"/>
    <s v="CZECH_REPUBLIC"/>
    <x v="30"/>
    <s v="CZ_A"/>
    <s v="GNR_ELYS_ELEC_AEC_Y-2050"/>
    <x v="0"/>
    <x v="0"/>
    <x v="0"/>
    <x v="0"/>
    <n v="14.214286126888133"/>
  </r>
  <r>
    <x v="0"/>
    <x v="0"/>
    <x v="3"/>
    <s v="CZECH_REPUBLIC"/>
    <x v="30"/>
    <s v="CZ00_hydro0"/>
    <s v="GNR_RES_WTR_NOPMP"/>
    <x v="1"/>
    <x v="1"/>
    <x v="1"/>
    <x v="0"/>
    <n v="1.0011038245041215"/>
  </r>
  <r>
    <x v="0"/>
    <x v="0"/>
    <x v="3"/>
    <s v="CZECH_REPUBLIC"/>
    <x v="30"/>
    <s v="CZ00_hydro0"/>
    <s v="GNR_ROR_WTR"/>
    <x v="1"/>
    <x v="1"/>
    <x v="7"/>
    <x v="0"/>
    <n v="1.349947311342466"/>
  </r>
  <r>
    <x v="0"/>
    <x v="0"/>
    <x v="3"/>
    <s v="CZECH_REPUBLIC"/>
    <x v="30"/>
    <s v="CZ00_hydro2"/>
    <s v="GNR_RES_WTR_PMP_MC-01"/>
    <x v="1"/>
    <x v="1"/>
    <x v="1"/>
    <x v="0"/>
    <n v="4.3471163076923072E-2"/>
  </r>
  <r>
    <x v="0"/>
    <x v="0"/>
    <x v="3"/>
    <s v="CZECH_REPUBLIC"/>
    <x v="30"/>
    <s v="CZ00_A"/>
    <s v="GNR_ES_WTR_PMP"/>
    <x v="0"/>
    <x v="1"/>
    <x v="8"/>
    <x v="0"/>
    <n v="0.2529320946428571"/>
  </r>
  <r>
    <x v="0"/>
    <x v="0"/>
    <x v="3"/>
    <s v="CZECH_REPUBLIC"/>
    <x v="30"/>
    <s v="CZ00_A"/>
    <s v="GNR_WT_ONS-2020"/>
    <x v="2"/>
    <x v="1"/>
    <x v="2"/>
    <x v="0"/>
    <n v="52.291645292648624"/>
  </r>
  <r>
    <x v="0"/>
    <x v="0"/>
    <x v="3"/>
    <s v="CZECH_REPUBLIC"/>
    <x v="30"/>
    <s v="CZ00_A"/>
    <s v="GNR_WT_OFF-2030"/>
    <x v="2"/>
    <x v="1"/>
    <x v="9"/>
    <x v="0"/>
    <n v="65.801810320844936"/>
  </r>
  <r>
    <x v="0"/>
    <x v="0"/>
    <x v="3"/>
    <s v="CZECH_REPUBLIC"/>
    <x v="30"/>
    <s v="CZ00_A"/>
    <s v="GNR_WT_OFF-2040"/>
    <x v="2"/>
    <x v="1"/>
    <x v="9"/>
    <x v="0"/>
    <n v="69.05027764416397"/>
  </r>
  <r>
    <x v="0"/>
    <x v="0"/>
    <x v="3"/>
    <s v="CZECH_REPUBLIC"/>
    <x v="30"/>
    <s v="CZ00_A"/>
    <s v="GNR_WT_OFF-2050"/>
    <x v="2"/>
    <x v="1"/>
    <x v="9"/>
    <x v="0"/>
    <n v="1.4689010317994826"/>
  </r>
  <r>
    <x v="0"/>
    <x v="0"/>
    <x v="3"/>
    <s v="CZECH_REPUBLIC"/>
    <x v="30"/>
    <s v="CZ00_A"/>
    <s v="GNR_PV-2020"/>
    <x v="6"/>
    <x v="1"/>
    <x v="6"/>
    <x v="0"/>
    <n v="16.901848253885987"/>
  </r>
  <r>
    <x v="0"/>
    <x v="0"/>
    <x v="3"/>
    <s v="CZECH_REPUBLIC"/>
    <x v="30"/>
    <s v="CZ00_A"/>
    <s v="GNR_PV-2030"/>
    <x v="6"/>
    <x v="1"/>
    <x v="6"/>
    <x v="0"/>
    <n v="53.928126686514027"/>
  </r>
  <r>
    <x v="0"/>
    <x v="0"/>
    <x v="3"/>
    <s v="CZECH_REPUBLIC"/>
    <x v="30"/>
    <s v="CZ00_A"/>
    <s v="GNR_PV-2040"/>
    <x v="6"/>
    <x v="1"/>
    <x v="6"/>
    <x v="0"/>
    <n v="1.8804564314999996"/>
  </r>
  <r>
    <x v="0"/>
    <x v="0"/>
    <x v="3"/>
    <s v="SPAIN"/>
    <x v="31"/>
    <s v="ES_A"/>
    <s v="GNR_ST_MSW_CND_E-20"/>
    <x v="10"/>
    <x v="1"/>
    <x v="5"/>
    <x v="0"/>
    <n v="4.3751639999995595E-2"/>
  </r>
  <r>
    <x v="0"/>
    <x v="0"/>
    <x v="3"/>
    <s v="SPAIN"/>
    <x v="31"/>
    <s v="ES_A"/>
    <s v="GNR_ELYS_ELEC_AEC_Y-2020"/>
    <x v="0"/>
    <x v="0"/>
    <x v="0"/>
    <x v="0"/>
    <n v="13.011429268863187"/>
  </r>
  <r>
    <x v="0"/>
    <x v="0"/>
    <x v="3"/>
    <s v="SPAIN"/>
    <x v="31"/>
    <s v="ES_A"/>
    <s v="GNR_ELYS_ELEC_AEC_Y-2040"/>
    <x v="0"/>
    <x v="0"/>
    <x v="0"/>
    <x v="0"/>
    <n v="187.50216133919699"/>
  </r>
  <r>
    <x v="0"/>
    <x v="0"/>
    <x v="3"/>
    <s v="SPAIN"/>
    <x v="31"/>
    <s v="ES_A"/>
    <s v="GNR_ELYS_ELEC_AEC_Y-2050"/>
    <x v="0"/>
    <x v="0"/>
    <x v="0"/>
    <x v="0"/>
    <n v="341.2316686715003"/>
  </r>
  <r>
    <x v="0"/>
    <x v="0"/>
    <x v="3"/>
    <s v="SPAIN"/>
    <x v="31"/>
    <s v="ES_A"/>
    <s v="GNR_H2S_H2-CAVERN_Y-2030"/>
    <x v="17"/>
    <x v="0"/>
    <x v="10"/>
    <x v="0"/>
    <n v="3.5017728727928117"/>
  </r>
  <r>
    <x v="0"/>
    <x v="0"/>
    <x v="3"/>
    <s v="SPAIN"/>
    <x v="31"/>
    <s v="ES_A"/>
    <s v="GNR_H2S_H2-CAVERN_Y-2040"/>
    <x v="17"/>
    <x v="0"/>
    <x v="10"/>
    <x v="0"/>
    <n v="30.796093728014561"/>
  </r>
  <r>
    <x v="0"/>
    <x v="0"/>
    <x v="3"/>
    <s v="SPAIN"/>
    <x v="31"/>
    <s v="ES_A"/>
    <s v="GNR_H2S_H2-CAVERN_Y-2050"/>
    <x v="17"/>
    <x v="0"/>
    <x v="10"/>
    <x v="0"/>
    <n v="104.42203389061029"/>
  </r>
  <r>
    <x v="0"/>
    <x v="0"/>
    <x v="3"/>
    <s v="SPAIN"/>
    <x v="31"/>
    <s v="ES00_hydro0"/>
    <s v="GNR_RES_WTR_NOPMP"/>
    <x v="1"/>
    <x v="1"/>
    <x v="1"/>
    <x v="0"/>
    <n v="16.911198311067306"/>
  </r>
  <r>
    <x v="0"/>
    <x v="0"/>
    <x v="3"/>
    <s v="SPAIN"/>
    <x v="31"/>
    <s v="ES00_hydro0"/>
    <s v="GNR_ROR_WTR"/>
    <x v="1"/>
    <x v="1"/>
    <x v="7"/>
    <x v="0"/>
    <n v="8.279218095342463"/>
  </r>
  <r>
    <x v="0"/>
    <x v="0"/>
    <x v="3"/>
    <s v="SPAIN"/>
    <x v="31"/>
    <s v="ES00_hydro2"/>
    <s v="GNR_RES_WTR_PMP_MC-01"/>
    <x v="1"/>
    <x v="1"/>
    <x v="1"/>
    <x v="0"/>
    <n v="6.607140206490385"/>
  </r>
  <r>
    <x v="0"/>
    <x v="0"/>
    <x v="3"/>
    <s v="SPAIN"/>
    <x v="31"/>
    <s v="ES00_A"/>
    <s v="GNR_ES_WTR_PMP"/>
    <x v="0"/>
    <x v="1"/>
    <x v="8"/>
    <x v="0"/>
    <n v="1.6827584571428571"/>
  </r>
  <r>
    <x v="0"/>
    <x v="0"/>
    <x v="3"/>
    <s v="SPAIN"/>
    <x v="31"/>
    <s v="ES00_A"/>
    <s v="GNR_WT_ONS-2020"/>
    <x v="2"/>
    <x v="1"/>
    <x v="2"/>
    <x v="0"/>
    <n v="102.74150345106747"/>
  </r>
  <r>
    <x v="0"/>
    <x v="0"/>
    <x v="3"/>
    <s v="SPAIN"/>
    <x v="31"/>
    <s v="ES00_A"/>
    <s v="GNR_WT_ONS-2030"/>
    <x v="2"/>
    <x v="1"/>
    <x v="2"/>
    <x v="0"/>
    <n v="87.840651915630971"/>
  </r>
  <r>
    <x v="0"/>
    <x v="0"/>
    <x v="3"/>
    <s v="SPAIN"/>
    <x v="31"/>
    <s v="ES00_A"/>
    <s v="GNR_WT_ONS-2040"/>
    <x v="2"/>
    <x v="1"/>
    <x v="2"/>
    <x v="0"/>
    <n v="399.26242063295922"/>
  </r>
  <r>
    <x v="0"/>
    <x v="0"/>
    <x v="3"/>
    <s v="SPAIN"/>
    <x v="31"/>
    <s v="ES00_A"/>
    <s v="GNR_WT_ONS-2050"/>
    <x v="2"/>
    <x v="1"/>
    <x v="2"/>
    <x v="0"/>
    <n v="55.863384213862723"/>
  </r>
  <r>
    <x v="0"/>
    <x v="0"/>
    <x v="3"/>
    <s v="SPAIN"/>
    <x v="31"/>
    <s v="ES00_A"/>
    <s v="GNR_PV-2020"/>
    <x v="6"/>
    <x v="1"/>
    <x v="6"/>
    <x v="0"/>
    <n v="42.04110247432881"/>
  </r>
  <r>
    <x v="0"/>
    <x v="0"/>
    <x v="3"/>
    <s v="SPAIN"/>
    <x v="31"/>
    <s v="ES00_A"/>
    <s v="GNR_PV-2040"/>
    <x v="6"/>
    <x v="1"/>
    <x v="6"/>
    <x v="0"/>
    <n v="170.65684076403838"/>
  </r>
  <r>
    <x v="0"/>
    <x v="0"/>
    <x v="3"/>
    <s v="SPAIN"/>
    <x v="31"/>
    <s v="ES00_A"/>
    <s v="GNR_PV-2050"/>
    <x v="6"/>
    <x v="1"/>
    <x v="6"/>
    <x v="0"/>
    <n v="149.11848548334964"/>
  </r>
  <r>
    <x v="0"/>
    <x v="0"/>
    <x v="3"/>
    <s v="PORTUGAL"/>
    <x v="32"/>
    <s v="PT_A"/>
    <s v="GNR_ELYS_ELEC_AEC_Y-2020"/>
    <x v="0"/>
    <x v="0"/>
    <x v="0"/>
    <x v="0"/>
    <n v="7.6926088912514698"/>
  </r>
  <r>
    <x v="0"/>
    <x v="0"/>
    <x v="3"/>
    <s v="PORTUGAL"/>
    <x v="32"/>
    <s v="PT_A"/>
    <s v="GNR_ELYS_ELEC_AEC_Y-2050"/>
    <x v="0"/>
    <x v="0"/>
    <x v="0"/>
    <x v="0"/>
    <n v="5.1845717766629322"/>
  </r>
  <r>
    <x v="0"/>
    <x v="0"/>
    <x v="3"/>
    <s v="PORTUGAL"/>
    <x v="32"/>
    <s v="PT_A"/>
    <s v="GNR_H2S_H2-CAVERN_Y-2030"/>
    <x v="17"/>
    <x v="0"/>
    <x v="10"/>
    <x v="0"/>
    <n v="2.1435583618662415"/>
  </r>
  <r>
    <x v="0"/>
    <x v="0"/>
    <x v="3"/>
    <s v="PORTUGAL"/>
    <x v="32"/>
    <s v="PT_A"/>
    <s v="GNR_H2S_H2-CAVERN_Y-2040"/>
    <x v="17"/>
    <x v="0"/>
    <x v="10"/>
    <x v="0"/>
    <n v="2.5756497938233358"/>
  </r>
  <r>
    <x v="0"/>
    <x v="0"/>
    <x v="3"/>
    <s v="PORTUGAL"/>
    <x v="32"/>
    <s v="PT00_hydro2"/>
    <s v="GNR_RES_WTR_PMP_MC-01"/>
    <x v="1"/>
    <x v="1"/>
    <x v="1"/>
    <x v="0"/>
    <n v="1.9840133530219735"/>
  </r>
  <r>
    <x v="0"/>
    <x v="0"/>
    <x v="3"/>
    <s v="PORTUGAL"/>
    <x v="32"/>
    <s v="PT00_hydro3"/>
    <s v="GNR_RES_WTR_PMP_MC-01"/>
    <x v="1"/>
    <x v="1"/>
    <x v="1"/>
    <x v="0"/>
    <n v="7.3965620134615371"/>
  </r>
  <r>
    <x v="0"/>
    <x v="0"/>
    <x v="3"/>
    <s v="PORTUGAL"/>
    <x v="32"/>
    <s v="PT00_hydro4"/>
    <s v="GNR_RES_WTR_NOPMP"/>
    <x v="1"/>
    <x v="1"/>
    <x v="1"/>
    <x v="0"/>
    <n v="0.23351757527884612"/>
  </r>
  <r>
    <x v="0"/>
    <x v="0"/>
    <x v="3"/>
    <s v="PORTUGAL"/>
    <x v="32"/>
    <s v="PT00_hydro4"/>
    <s v="GNR_ROR_WTR"/>
    <x v="1"/>
    <x v="1"/>
    <x v="7"/>
    <x v="0"/>
    <n v="0.4746314037764382"/>
  </r>
  <r>
    <x v="0"/>
    <x v="0"/>
    <x v="3"/>
    <s v="PORTUGAL"/>
    <x v="32"/>
    <s v="PT00_A"/>
    <s v="GNR_WT_ONS-2020"/>
    <x v="2"/>
    <x v="1"/>
    <x v="2"/>
    <x v="0"/>
    <n v="17.716785437821876"/>
  </r>
  <r>
    <x v="0"/>
    <x v="0"/>
    <x v="3"/>
    <s v="PORTUGAL"/>
    <x v="32"/>
    <s v="PT00_A"/>
    <s v="GNR_PV-2020"/>
    <x v="6"/>
    <x v="1"/>
    <x v="6"/>
    <x v="0"/>
    <n v="8.13060389401676"/>
  </r>
  <r>
    <x v="0"/>
    <x v="0"/>
    <x v="3"/>
    <s v="PORTUGAL"/>
    <x v="32"/>
    <s v="PT00_A"/>
    <s v="GNR_PV-2030"/>
    <x v="6"/>
    <x v="1"/>
    <x v="6"/>
    <x v="0"/>
    <n v="14.922089377755078"/>
  </r>
  <r>
    <x v="0"/>
    <x v="0"/>
    <x v="3"/>
    <s v="PORTUGAL"/>
    <x v="32"/>
    <s v="PT00_A"/>
    <s v="GNR_PV-2040"/>
    <x v="6"/>
    <x v="1"/>
    <x v="6"/>
    <x v="0"/>
    <n v="0.89270532000000158"/>
  </r>
  <r>
    <x v="0"/>
    <x v="0"/>
    <x v="3"/>
    <s v="PORTUGAL"/>
    <x v="32"/>
    <s v="PT00_A"/>
    <s v="GNR_PV-2050"/>
    <x v="6"/>
    <x v="1"/>
    <x v="6"/>
    <x v="0"/>
    <n v="5.3325378675423778"/>
  </r>
  <r>
    <x v="0"/>
    <x v="0"/>
    <x v="3"/>
    <s v="SLOVAKIA"/>
    <x v="33"/>
    <s v="SK00_hydro0"/>
    <s v="GNR_RES_WTR_NOPMP"/>
    <x v="1"/>
    <x v="1"/>
    <x v="1"/>
    <x v="0"/>
    <n v="7.5314313384615375E-2"/>
  </r>
  <r>
    <x v="0"/>
    <x v="0"/>
    <x v="3"/>
    <s v="SLOVAKIA"/>
    <x v="33"/>
    <s v="SK00_hydro2"/>
    <s v="GNR_RES_WTR_PMP_MC-01"/>
    <x v="1"/>
    <x v="1"/>
    <x v="1"/>
    <x v="0"/>
    <n v="0.1341283729945055"/>
  </r>
  <r>
    <x v="0"/>
    <x v="0"/>
    <x v="3"/>
    <s v="SLOVAKIA"/>
    <x v="33"/>
    <s v="SK00_hydro4"/>
    <s v="GNR_RES_WTR_NOPMP"/>
    <x v="1"/>
    <x v="1"/>
    <x v="1"/>
    <x v="0"/>
    <n v="0.35899317685027465"/>
  </r>
  <r>
    <x v="0"/>
    <x v="0"/>
    <x v="3"/>
    <s v="SLOVAKIA"/>
    <x v="33"/>
    <s v="SK00_hydro4"/>
    <s v="GNR_ROR_WTR"/>
    <x v="1"/>
    <x v="1"/>
    <x v="7"/>
    <x v="0"/>
    <n v="2.4288433266438347"/>
  </r>
  <r>
    <x v="0"/>
    <x v="0"/>
    <x v="3"/>
    <s v="SLOVAKIA"/>
    <x v="33"/>
    <s v="SK00_A"/>
    <s v="GNR_ES_WTR_PMP"/>
    <x v="0"/>
    <x v="1"/>
    <x v="8"/>
    <x v="0"/>
    <n v="0.19907751785714284"/>
  </r>
  <r>
    <x v="0"/>
    <x v="0"/>
    <x v="3"/>
    <s v="SLOVAKIA"/>
    <x v="33"/>
    <s v="SK00_A"/>
    <s v="GNR_WT_ONS-2020"/>
    <x v="2"/>
    <x v="1"/>
    <x v="2"/>
    <x v="0"/>
    <n v="3.2031162256065144"/>
  </r>
  <r>
    <x v="0"/>
    <x v="0"/>
    <x v="3"/>
    <s v="SLOVAKIA"/>
    <x v="33"/>
    <s v="SK00_A"/>
    <s v="GNR_PV-2040"/>
    <x v="6"/>
    <x v="1"/>
    <x v="6"/>
    <x v="0"/>
    <n v="9.6040943395936562"/>
  </r>
  <r>
    <x v="0"/>
    <x v="0"/>
    <x v="3"/>
    <s v="SLOVAKIA"/>
    <x v="33"/>
    <s v="SK00_A"/>
    <s v="GNR_PV-2050"/>
    <x v="6"/>
    <x v="1"/>
    <x v="6"/>
    <x v="0"/>
    <n v="4.5485554791059277"/>
  </r>
  <r>
    <x v="0"/>
    <x v="0"/>
    <x v="3"/>
    <s v="HUNGARY"/>
    <x v="34"/>
    <s v="HU00_hydro0"/>
    <s v="GNR_ROR_WTR"/>
    <x v="1"/>
    <x v="1"/>
    <x v="7"/>
    <x v="0"/>
    <n v="0.18851769863013731"/>
  </r>
  <r>
    <x v="0"/>
    <x v="0"/>
    <x v="3"/>
    <s v="HUNGARY"/>
    <x v="34"/>
    <s v="HU00_A"/>
    <s v="GNR_WT_ONS-2020"/>
    <x v="2"/>
    <x v="1"/>
    <x v="2"/>
    <x v="0"/>
    <n v="1.6327603449086259"/>
  </r>
  <r>
    <x v="0"/>
    <x v="0"/>
    <x v="3"/>
    <s v="HUNGARY"/>
    <x v="34"/>
    <s v="HU00_A"/>
    <s v="GNR_PV-2020"/>
    <x v="6"/>
    <x v="1"/>
    <x v="6"/>
    <x v="0"/>
    <n v="11.444047393443444"/>
  </r>
  <r>
    <x v="0"/>
    <x v="0"/>
    <x v="3"/>
    <s v="HUNGARY"/>
    <x v="34"/>
    <s v="HU00_A"/>
    <s v="GNR_PV-2040"/>
    <x v="6"/>
    <x v="1"/>
    <x v="6"/>
    <x v="0"/>
    <n v="12.296508219507036"/>
  </r>
  <r>
    <x v="0"/>
    <x v="0"/>
    <x v="3"/>
    <s v="HUNGARY"/>
    <x v="34"/>
    <s v="HU00_A"/>
    <s v="GNR_PV-2050"/>
    <x v="6"/>
    <x v="1"/>
    <x v="6"/>
    <x v="0"/>
    <n v="10.713241130026926"/>
  </r>
  <r>
    <x v="0"/>
    <x v="0"/>
    <x v="3"/>
    <s v="SLOVENIA"/>
    <x v="35"/>
    <s v="SI00_hydro4"/>
    <s v="GNR_RES_WTR_NOPMP"/>
    <x v="1"/>
    <x v="1"/>
    <x v="1"/>
    <x v="0"/>
    <n v="1.0162811378846153"/>
  </r>
  <r>
    <x v="0"/>
    <x v="0"/>
    <x v="3"/>
    <s v="SLOVENIA"/>
    <x v="35"/>
    <s v="SI00_hydro4"/>
    <s v="GNR_ROR_WTR"/>
    <x v="1"/>
    <x v="1"/>
    <x v="7"/>
    <x v="0"/>
    <n v="1.5091905643753434"/>
  </r>
  <r>
    <x v="0"/>
    <x v="0"/>
    <x v="3"/>
    <s v="SLOVENIA"/>
    <x v="35"/>
    <s v="SI00_A"/>
    <s v="GNR_ES_WTR_PMP"/>
    <x v="0"/>
    <x v="1"/>
    <x v="8"/>
    <x v="0"/>
    <n v="0.14704285714285711"/>
  </r>
  <r>
    <x v="0"/>
    <x v="0"/>
    <x v="3"/>
    <s v="SLOVENIA"/>
    <x v="35"/>
    <s v="SI00_A"/>
    <s v="GNR_WT_ONS-2020"/>
    <x v="2"/>
    <x v="1"/>
    <x v="2"/>
    <x v="0"/>
    <n v="0.77975440622633951"/>
  </r>
  <r>
    <x v="0"/>
    <x v="0"/>
    <x v="3"/>
    <s v="SLOVENIA"/>
    <x v="35"/>
    <s v="SI00_A"/>
    <s v="GNR_PV-2020"/>
    <x v="6"/>
    <x v="1"/>
    <x v="6"/>
    <x v="0"/>
    <n v="10.359160881773924"/>
  </r>
  <r>
    <x v="0"/>
    <x v="0"/>
    <x v="3"/>
    <s v="SLOVENIA"/>
    <x v="35"/>
    <s v="SI00_A"/>
    <s v="GNR_PV-2030"/>
    <x v="6"/>
    <x v="1"/>
    <x v="6"/>
    <x v="0"/>
    <n v="14.35694688222608"/>
  </r>
  <r>
    <x v="0"/>
    <x v="0"/>
    <x v="3"/>
    <s v="SLOVENIA"/>
    <x v="35"/>
    <s v="SI00_A"/>
    <s v="GNR_PV-2040"/>
    <x v="6"/>
    <x v="1"/>
    <x v="6"/>
    <x v="0"/>
    <n v="0.30328743599999997"/>
  </r>
  <r>
    <x v="0"/>
    <x v="0"/>
    <x v="3"/>
    <s v="CROATIA"/>
    <x v="36"/>
    <s v="HR00_hydro0"/>
    <s v="GNR_RES_WTR_NOPMP"/>
    <x v="1"/>
    <x v="1"/>
    <x v="1"/>
    <x v="0"/>
    <n v="6.1553642376098878"/>
  </r>
  <r>
    <x v="0"/>
    <x v="0"/>
    <x v="3"/>
    <s v="CROATIA"/>
    <x v="36"/>
    <s v="HR00_hydro0"/>
    <s v="GNR_ROR_WTR"/>
    <x v="1"/>
    <x v="1"/>
    <x v="7"/>
    <x v="0"/>
    <n v="1.9667268983013706"/>
  </r>
  <r>
    <x v="0"/>
    <x v="0"/>
    <x v="3"/>
    <s v="CROATIA"/>
    <x v="36"/>
    <s v="HR00_hydro2"/>
    <s v="GNR_RES_WTR_PMP_MC-01"/>
    <x v="1"/>
    <x v="1"/>
    <x v="1"/>
    <x v="0"/>
    <n v="0.73249873384615405"/>
  </r>
  <r>
    <x v="0"/>
    <x v="0"/>
    <x v="3"/>
    <s v="CROATIA"/>
    <x v="36"/>
    <s v="HR00_A"/>
    <s v="GNR_WT_ONS-2020"/>
    <x v="2"/>
    <x v="1"/>
    <x v="2"/>
    <x v="0"/>
    <n v="16.157940332459926"/>
  </r>
  <r>
    <x v="0"/>
    <x v="0"/>
    <x v="3"/>
    <s v="CROATIA"/>
    <x v="36"/>
    <s v="HR00_A"/>
    <s v="GNR_WT_OFF-2030"/>
    <x v="2"/>
    <x v="1"/>
    <x v="9"/>
    <x v="0"/>
    <n v="3.5301997134641945"/>
  </r>
  <r>
    <x v="0"/>
    <x v="0"/>
    <x v="3"/>
    <s v="CROATIA"/>
    <x v="36"/>
    <s v="HR00_A"/>
    <s v="GNR_WT_OFF-2040"/>
    <x v="2"/>
    <x v="1"/>
    <x v="9"/>
    <x v="0"/>
    <n v="1.990529747173672"/>
  </r>
  <r>
    <x v="0"/>
    <x v="0"/>
    <x v="3"/>
    <s v="ROMANIA"/>
    <x v="37"/>
    <s v="RO_A"/>
    <s v="GNR_ELYS_ELEC_AEC_Y-2050"/>
    <x v="0"/>
    <x v="0"/>
    <x v="0"/>
    <x v="0"/>
    <n v="10.947171694434859"/>
  </r>
  <r>
    <x v="0"/>
    <x v="0"/>
    <x v="3"/>
    <s v="ROMANIA"/>
    <x v="37"/>
    <s v="RO_A"/>
    <s v="GNR_H2S_H2-CAVERN_Y-2030"/>
    <x v="17"/>
    <x v="0"/>
    <x v="10"/>
    <x v="0"/>
    <n v="0.58339482663145081"/>
  </r>
  <r>
    <x v="0"/>
    <x v="0"/>
    <x v="3"/>
    <s v="ROMANIA"/>
    <x v="37"/>
    <s v="RO_A"/>
    <s v="GNR_H2S_H2-CAVERN_Y-2040"/>
    <x v="17"/>
    <x v="0"/>
    <x v="10"/>
    <x v="0"/>
    <n v="4.0697143988728266"/>
  </r>
  <r>
    <x v="0"/>
    <x v="0"/>
    <x v="3"/>
    <s v="ROMANIA"/>
    <x v="37"/>
    <s v="RO_A"/>
    <s v="GNR_H2S_H2-CAVERN_Y-2050"/>
    <x v="17"/>
    <x v="0"/>
    <x v="10"/>
    <x v="0"/>
    <n v="4.2656211555889243"/>
  </r>
  <r>
    <x v="0"/>
    <x v="0"/>
    <x v="3"/>
    <s v="ROMANIA"/>
    <x v="37"/>
    <s v="RO00_hydro0"/>
    <s v="GNR_RES_WTR_NOPMP"/>
    <x v="1"/>
    <x v="1"/>
    <x v="1"/>
    <x v="0"/>
    <n v="5.3556601936263739"/>
  </r>
  <r>
    <x v="0"/>
    <x v="0"/>
    <x v="3"/>
    <s v="ROMANIA"/>
    <x v="37"/>
    <s v="RO00_hydro0"/>
    <s v="GNR_ROR_WTR"/>
    <x v="1"/>
    <x v="1"/>
    <x v="7"/>
    <x v="0"/>
    <n v="13.396665569643845"/>
  </r>
  <r>
    <x v="0"/>
    <x v="0"/>
    <x v="3"/>
    <s v="ROMANIA"/>
    <x v="37"/>
    <s v="RO00_hydro2"/>
    <s v="GNR_RES_WTR_PMP_MC-01"/>
    <x v="1"/>
    <x v="1"/>
    <x v="1"/>
    <x v="0"/>
    <n v="1.5853935112664832"/>
  </r>
  <r>
    <x v="0"/>
    <x v="0"/>
    <x v="3"/>
    <s v="ROMANIA"/>
    <x v="37"/>
    <s v="RO00_A"/>
    <s v="GNR_WT_ONS-2020"/>
    <x v="2"/>
    <x v="1"/>
    <x v="2"/>
    <x v="0"/>
    <n v="50.707166192907401"/>
  </r>
  <r>
    <x v="0"/>
    <x v="0"/>
    <x v="3"/>
    <s v="BULGARIA"/>
    <x v="38"/>
    <s v="BG_A"/>
    <s v="GNR_ELYS_ELEC_AEC_Y-2050"/>
    <x v="0"/>
    <x v="0"/>
    <x v="0"/>
    <x v="0"/>
    <n v="1.0761302856517627"/>
  </r>
  <r>
    <x v="0"/>
    <x v="0"/>
    <x v="3"/>
    <s v="BULGARIA"/>
    <x v="38"/>
    <s v="BG00_hydro0"/>
    <s v="GNR_RES_WTR_NOPMP"/>
    <x v="1"/>
    <x v="1"/>
    <x v="1"/>
    <x v="0"/>
    <n v="2.0095728069230767"/>
  </r>
  <r>
    <x v="0"/>
    <x v="0"/>
    <x v="3"/>
    <s v="BULGARIA"/>
    <x v="38"/>
    <s v="BG00_hydro0"/>
    <s v="GNR_ROR_WTR"/>
    <x v="1"/>
    <x v="1"/>
    <x v="7"/>
    <x v="0"/>
    <n v="0.7826347169315071"/>
  </r>
  <r>
    <x v="0"/>
    <x v="0"/>
    <x v="3"/>
    <s v="BULGARIA"/>
    <x v="38"/>
    <s v="BG00_hydro2"/>
    <s v="GNR_RES_WTR_PMP_MC-01"/>
    <x v="1"/>
    <x v="1"/>
    <x v="1"/>
    <x v="0"/>
    <n v="0.37829622802197793"/>
  </r>
  <r>
    <x v="0"/>
    <x v="0"/>
    <x v="3"/>
    <s v="BULGARIA"/>
    <x v="38"/>
    <s v="BG00_A"/>
    <s v="GNR_ES_WTR_PMP"/>
    <x v="0"/>
    <x v="1"/>
    <x v="8"/>
    <x v="0"/>
    <n v="0.19605714285714282"/>
  </r>
  <r>
    <x v="0"/>
    <x v="0"/>
    <x v="3"/>
    <s v="BULGARIA"/>
    <x v="38"/>
    <s v="BG00_A"/>
    <s v="GNR_WT_ONS-2020"/>
    <x v="2"/>
    <x v="1"/>
    <x v="2"/>
    <x v="0"/>
    <n v="8.0687473064863511"/>
  </r>
  <r>
    <x v="0"/>
    <x v="0"/>
    <x v="3"/>
    <s v="BULGARIA"/>
    <x v="38"/>
    <s v="BG00_A"/>
    <s v="GNR_PV-2020"/>
    <x v="6"/>
    <x v="1"/>
    <x v="6"/>
    <x v="0"/>
    <n v="6.2353653582611575"/>
  </r>
  <r>
    <x v="0"/>
    <x v="0"/>
    <x v="3"/>
    <s v="GREECE"/>
    <x v="39"/>
    <s v="GR_A"/>
    <s v="GNR_H2S_H2-CAVERN_Y-2030"/>
    <x v="17"/>
    <x v="0"/>
    <x v="10"/>
    <x v="0"/>
    <n v="3.6128745566996576"/>
  </r>
  <r>
    <x v="0"/>
    <x v="0"/>
    <x v="3"/>
    <s v="GREECE"/>
    <x v="39"/>
    <s v="GR_A"/>
    <s v="GNR_H2S_H2-CAVERN_Y-2040"/>
    <x v="17"/>
    <x v="0"/>
    <x v="10"/>
    <x v="0"/>
    <n v="13.303849365384975"/>
  </r>
  <r>
    <x v="0"/>
    <x v="0"/>
    <x v="3"/>
    <s v="GREECE"/>
    <x v="39"/>
    <s v="GR_A"/>
    <s v="GNR_H2S_H2-CAVERN_Y-2050"/>
    <x v="17"/>
    <x v="0"/>
    <x v="10"/>
    <x v="0"/>
    <n v="9.9240399695529558"/>
  </r>
  <r>
    <x v="0"/>
    <x v="0"/>
    <x v="3"/>
    <s v="GREECE"/>
    <x v="39"/>
    <s v="GR00_hydro0"/>
    <s v="GNR_RES_WTR_NOPMP"/>
    <x v="1"/>
    <x v="1"/>
    <x v="1"/>
    <x v="0"/>
    <n v="4.2809807884890096"/>
  </r>
  <r>
    <x v="0"/>
    <x v="0"/>
    <x v="3"/>
    <s v="GREECE"/>
    <x v="39"/>
    <s v="GR00_hydro0"/>
    <s v="GNR_ROR_WTR"/>
    <x v="1"/>
    <x v="1"/>
    <x v="7"/>
    <x v="0"/>
    <n v="1.6939464695890438"/>
  </r>
  <r>
    <x v="0"/>
    <x v="0"/>
    <x v="3"/>
    <s v="GREECE"/>
    <x v="39"/>
    <s v="GR00_hydro2"/>
    <s v="GNR_RES_WTR_PMP_MC-01"/>
    <x v="1"/>
    <x v="1"/>
    <x v="1"/>
    <x v="0"/>
    <n v="0.79419179793956041"/>
  </r>
  <r>
    <x v="0"/>
    <x v="0"/>
    <x v="3"/>
    <s v="GREECE"/>
    <x v="39"/>
    <s v="GR00_A"/>
    <s v="GNR_ES_WTR_PMP"/>
    <x v="0"/>
    <x v="1"/>
    <x v="8"/>
    <x v="0"/>
    <n v="0.1666485714285714"/>
  </r>
  <r>
    <x v="0"/>
    <x v="0"/>
    <x v="3"/>
    <s v="GREECE"/>
    <x v="39"/>
    <s v="GR00_A"/>
    <s v="GNR_WT_ONS-2020"/>
    <x v="2"/>
    <x v="1"/>
    <x v="2"/>
    <x v="0"/>
    <n v="18.763883888180764"/>
  </r>
  <r>
    <x v="0"/>
    <x v="0"/>
    <x v="3"/>
    <s v="GREECE"/>
    <x v="39"/>
    <s v="GR00_A"/>
    <s v="GNR_PV-2020"/>
    <x v="6"/>
    <x v="1"/>
    <x v="6"/>
    <x v="0"/>
    <n v="5.0178061715806175"/>
  </r>
  <r>
    <x v="0"/>
    <x v="0"/>
    <x v="3"/>
    <s v="GREECE"/>
    <x v="40"/>
    <s v="GR03_A"/>
    <s v="GNR_WT_ONS-2020"/>
    <x v="2"/>
    <x v="1"/>
    <x v="2"/>
    <x v="0"/>
    <n v="10.774943687178402"/>
  </r>
  <r>
    <x v="0"/>
    <x v="0"/>
    <x v="3"/>
    <s v="IRELAND"/>
    <x v="41"/>
    <s v="IE_A"/>
    <s v="GNR_ELYS_ELEC_AEC_Y-2030"/>
    <x v="0"/>
    <x v="0"/>
    <x v="0"/>
    <x v="0"/>
    <n v="16.823331174577543"/>
  </r>
  <r>
    <x v="0"/>
    <x v="0"/>
    <x v="3"/>
    <s v="IRELAND"/>
    <x v="41"/>
    <s v="IE_A"/>
    <s v="GNR_ELYS_ELEC_AEC_Y-2040"/>
    <x v="0"/>
    <x v="0"/>
    <x v="0"/>
    <x v="0"/>
    <n v="151.29156521174997"/>
  </r>
  <r>
    <x v="0"/>
    <x v="0"/>
    <x v="3"/>
    <s v="IRELAND"/>
    <x v="41"/>
    <s v="IE_A"/>
    <s v="GNR_ELYS_ELEC_AEC_Y-2050"/>
    <x v="0"/>
    <x v="0"/>
    <x v="0"/>
    <x v="0"/>
    <n v="16.562363151277552"/>
  </r>
  <r>
    <x v="0"/>
    <x v="0"/>
    <x v="3"/>
    <s v="IRELAND"/>
    <x v="41"/>
    <s v="IE00_hydro0"/>
    <s v="GNR_ROR_WTR"/>
    <x v="1"/>
    <x v="1"/>
    <x v="7"/>
    <x v="0"/>
    <n v="0.85523196230137044"/>
  </r>
  <r>
    <x v="0"/>
    <x v="0"/>
    <x v="3"/>
    <s v="IRELAND"/>
    <x v="41"/>
    <s v="IE00_A"/>
    <s v="GNR_ES_WTR_PMP"/>
    <x v="0"/>
    <x v="1"/>
    <x v="8"/>
    <x v="0"/>
    <n v="5.3670642857142854E-2"/>
  </r>
  <r>
    <x v="0"/>
    <x v="0"/>
    <x v="3"/>
    <s v="IRELAND"/>
    <x v="41"/>
    <s v="IE00_A"/>
    <s v="GNR_WT_ONS-2020"/>
    <x v="2"/>
    <x v="1"/>
    <x v="2"/>
    <x v="0"/>
    <n v="65.901133546819793"/>
  </r>
  <r>
    <x v="0"/>
    <x v="0"/>
    <x v="3"/>
    <s v="IRELAND"/>
    <x v="41"/>
    <s v="IE00_A"/>
    <s v="GNR_WT_ONS-2030"/>
    <x v="2"/>
    <x v="1"/>
    <x v="2"/>
    <x v="0"/>
    <n v="141.26660728506036"/>
  </r>
  <r>
    <x v="0"/>
    <x v="0"/>
    <x v="3"/>
    <s v="IRELAND"/>
    <x v="41"/>
    <s v="IE00_A"/>
    <s v="GNR_WT_OFF-2040"/>
    <x v="2"/>
    <x v="1"/>
    <x v="9"/>
    <x v="0"/>
    <n v="36.11830579109315"/>
  </r>
  <r>
    <x v="0"/>
    <x v="0"/>
    <x v="3"/>
    <s v="IRELAND"/>
    <x v="41"/>
    <s v="IE00_A"/>
    <s v="GNR_PV-2040"/>
    <x v="6"/>
    <x v="1"/>
    <x v="6"/>
    <x v="0"/>
    <n v="30.692027999999944"/>
  </r>
  <r>
    <x v="0"/>
    <x v="0"/>
    <x v="3"/>
    <s v="LUXEMBOURG"/>
    <x v="42"/>
    <s v="LU00_hydro0"/>
    <s v="GNR_ROR_WTR"/>
    <x v="1"/>
    <x v="1"/>
    <x v="7"/>
    <x v="0"/>
    <n v="0.1436020874520548"/>
  </r>
  <r>
    <x v="0"/>
    <x v="0"/>
    <x v="3"/>
    <s v="LUXEMBOURG"/>
    <x v="42"/>
    <s v="LU00_A"/>
    <s v="GNR_ES_WTR_PMP"/>
    <x v="0"/>
    <x v="1"/>
    <x v="8"/>
    <x v="0"/>
    <n v="0.48156535714285709"/>
  </r>
  <r>
    <x v="0"/>
    <x v="0"/>
    <x v="3"/>
    <s v="LUXEMBOURG"/>
    <x v="42"/>
    <s v="LU00_A"/>
    <s v="GNR_WT_ONS-2020"/>
    <x v="2"/>
    <x v="1"/>
    <x v="2"/>
    <x v="0"/>
    <n v="1.7822406387893872"/>
  </r>
  <r>
    <x v="0"/>
    <x v="0"/>
    <x v="3"/>
    <s v="ALBANIA"/>
    <x v="43"/>
    <s v="AL_A"/>
    <s v="GNR_ELYS_ELEC_AEC_Y-2050"/>
    <x v="0"/>
    <x v="0"/>
    <x v="0"/>
    <x v="0"/>
    <n v="2.2682788197168766"/>
  </r>
  <r>
    <x v="0"/>
    <x v="0"/>
    <x v="3"/>
    <s v="ALBANIA"/>
    <x v="43"/>
    <s v="AL00_hydro0"/>
    <s v="GNR_RES_WTR_NOPMP"/>
    <x v="1"/>
    <x v="1"/>
    <x v="1"/>
    <x v="0"/>
    <n v="9.9548445029835158"/>
  </r>
  <r>
    <x v="0"/>
    <x v="0"/>
    <x v="3"/>
    <s v="ALBANIA"/>
    <x v="43"/>
    <s v="AL00_hydro0"/>
    <s v="GNR_ROR_WTR"/>
    <x v="1"/>
    <x v="1"/>
    <x v="7"/>
    <x v="0"/>
    <n v="1.591285193643835"/>
  </r>
  <r>
    <x v="0"/>
    <x v="0"/>
    <x v="3"/>
    <s v="ALBANIA"/>
    <x v="43"/>
    <s v="AL00_A"/>
    <s v="GNR_WT_ONS-2020"/>
    <x v="2"/>
    <x v="1"/>
    <x v="2"/>
    <x v="0"/>
    <n v="5.4525805052142307"/>
  </r>
  <r>
    <x v="0"/>
    <x v="0"/>
    <x v="3"/>
    <s v="ALBANIA"/>
    <x v="43"/>
    <s v="AL00_A"/>
    <s v="GNR_PV-2020"/>
    <x v="6"/>
    <x v="1"/>
    <x v="6"/>
    <x v="0"/>
    <n v="11.301301343139453"/>
  </r>
  <r>
    <x v="0"/>
    <x v="0"/>
    <x v="3"/>
    <s v="MONTENEGRO"/>
    <x v="44"/>
    <s v="ME_A"/>
    <s v="GNR_ELYS_ELEC_AEC_Y-2050"/>
    <x v="0"/>
    <x v="0"/>
    <x v="0"/>
    <x v="0"/>
    <n v="2.2134720676134395E-2"/>
  </r>
  <r>
    <x v="0"/>
    <x v="0"/>
    <x v="3"/>
    <s v="MONTENEGRO"/>
    <x v="44"/>
    <s v="ME00_hydro0"/>
    <s v="GNR_RES_WTR_NOPMP"/>
    <x v="1"/>
    <x v="1"/>
    <x v="1"/>
    <x v="0"/>
    <n v="2.6867641015384609"/>
  </r>
  <r>
    <x v="0"/>
    <x v="0"/>
    <x v="3"/>
    <s v="MONTENEGRO"/>
    <x v="44"/>
    <s v="ME00_hydro0"/>
    <s v="GNR_ROR_WTR"/>
    <x v="1"/>
    <x v="1"/>
    <x v="7"/>
    <x v="0"/>
    <n v="0.17721122865753422"/>
  </r>
  <r>
    <x v="0"/>
    <x v="0"/>
    <x v="3"/>
    <s v="MONTENEGRO"/>
    <x v="44"/>
    <s v="ME00_A"/>
    <s v="GNR_WT_ONS-2020"/>
    <x v="2"/>
    <x v="1"/>
    <x v="2"/>
    <x v="0"/>
    <n v="0.72211623582139473"/>
  </r>
  <r>
    <x v="0"/>
    <x v="0"/>
    <x v="3"/>
    <s v="MONTENEGRO"/>
    <x v="44"/>
    <s v="ME00_A"/>
    <s v="GNR_PV-2020"/>
    <x v="6"/>
    <x v="1"/>
    <x v="6"/>
    <x v="0"/>
    <n v="0.3123731995344633"/>
  </r>
  <r>
    <x v="0"/>
    <x v="0"/>
    <x v="3"/>
    <s v="MONTENEGRO"/>
    <x v="44"/>
    <s v="ME00_A"/>
    <s v="GNR_PV-2030"/>
    <x v="6"/>
    <x v="1"/>
    <x v="6"/>
    <x v="0"/>
    <n v="4.3571304156766564"/>
  </r>
  <r>
    <x v="0"/>
    <x v="0"/>
    <x v="3"/>
    <s v="MONTENEGRO"/>
    <x v="44"/>
    <s v="ME00_A"/>
    <s v="GNR_PV-2040"/>
    <x v="6"/>
    <x v="1"/>
    <x v="6"/>
    <x v="0"/>
    <n v="0.89229839298352931"/>
  </r>
  <r>
    <x v="0"/>
    <x v="0"/>
    <x v="3"/>
    <s v="NORTH_MACEDONIA"/>
    <x v="45"/>
    <s v="MK_A"/>
    <s v="GNR_ELYS_ELEC_AEC_Y-2050"/>
    <x v="0"/>
    <x v="0"/>
    <x v="0"/>
    <x v="0"/>
    <n v="0.40053371743397764"/>
  </r>
  <r>
    <x v="0"/>
    <x v="0"/>
    <x v="3"/>
    <s v="NORTH_MACEDONIA"/>
    <x v="45"/>
    <s v="MK00_hydro0"/>
    <s v="GNR_RES_WTR_NOPMP"/>
    <x v="1"/>
    <x v="1"/>
    <x v="1"/>
    <x v="0"/>
    <n v="1.8886148163681329"/>
  </r>
  <r>
    <x v="0"/>
    <x v="0"/>
    <x v="3"/>
    <s v="NORTH_MACEDONIA"/>
    <x v="45"/>
    <s v="MK00_hydro0"/>
    <s v="GNR_ROR_WTR"/>
    <x v="1"/>
    <x v="1"/>
    <x v="7"/>
    <x v="0"/>
    <n v="0.99983432021917862"/>
  </r>
  <r>
    <x v="0"/>
    <x v="0"/>
    <x v="3"/>
    <s v="BOSNIA_AND_HERZEGOVINA"/>
    <x v="46"/>
    <s v="BA00_hydro0"/>
    <s v="GNR_RES_WTR_NOPMP"/>
    <x v="1"/>
    <x v="1"/>
    <x v="1"/>
    <x v="0"/>
    <n v="3.8051075582142859"/>
  </r>
  <r>
    <x v="0"/>
    <x v="0"/>
    <x v="3"/>
    <s v="BOSNIA_AND_HERZEGOVINA"/>
    <x v="46"/>
    <s v="BA00_hydro0"/>
    <s v="GNR_ROR_WTR"/>
    <x v="1"/>
    <x v="1"/>
    <x v="7"/>
    <x v="0"/>
    <n v="1.0787182460273967"/>
  </r>
  <r>
    <x v="0"/>
    <x v="0"/>
    <x v="3"/>
    <s v="BOSNIA_AND_HERZEGOVINA"/>
    <x v="46"/>
    <s v="BA00_hydro2"/>
    <s v="GNR_RES_WTR_PMP_MC-01"/>
    <x v="1"/>
    <x v="1"/>
    <x v="1"/>
    <x v="0"/>
    <n v="0.18302664285714285"/>
  </r>
  <r>
    <x v="0"/>
    <x v="0"/>
    <x v="3"/>
    <s v="BOSNIA_AND_HERZEGOVINA"/>
    <x v="46"/>
    <s v="BA00_A"/>
    <s v="GNR_WT_ONS-2020"/>
    <x v="2"/>
    <x v="1"/>
    <x v="2"/>
    <x v="0"/>
    <n v="4.1199989846400644"/>
  </r>
  <r>
    <x v="0"/>
    <x v="0"/>
    <x v="3"/>
    <s v="BOSNIA_AND_HERZEGOVINA"/>
    <x v="46"/>
    <s v="BA00_A"/>
    <s v="GNR_PV-2020"/>
    <x v="6"/>
    <x v="1"/>
    <x v="6"/>
    <x v="0"/>
    <n v="2.4276859892606861E-2"/>
  </r>
  <r>
    <x v="0"/>
    <x v="0"/>
    <x v="3"/>
    <s v="SERBIA"/>
    <x v="47"/>
    <s v="RS00_hydro0"/>
    <s v="GNR_RES_WTR_NOPMP"/>
    <x v="1"/>
    <x v="1"/>
    <x v="1"/>
    <x v="0"/>
    <n v="1.0341855507706041"/>
  </r>
  <r>
    <x v="0"/>
    <x v="0"/>
    <x v="3"/>
    <s v="SERBIA"/>
    <x v="47"/>
    <s v="RS00_hydro0"/>
    <s v="GNR_ROR_WTR"/>
    <x v="1"/>
    <x v="1"/>
    <x v="7"/>
    <x v="0"/>
    <n v="10.140999219999994"/>
  </r>
  <r>
    <x v="0"/>
    <x v="0"/>
    <x v="3"/>
    <s v="SERBIA"/>
    <x v="47"/>
    <s v="RS00_A"/>
    <s v="GNR_ES_WTR_PMP"/>
    <x v="0"/>
    <x v="1"/>
    <x v="8"/>
    <x v="0"/>
    <n v="0.19948814285714284"/>
  </r>
  <r>
    <x v="0"/>
    <x v="0"/>
    <x v="3"/>
    <s v="SERBIA"/>
    <x v="47"/>
    <s v="RS00_A"/>
    <s v="GNR_WT_ONS-2020"/>
    <x v="2"/>
    <x v="1"/>
    <x v="2"/>
    <x v="0"/>
    <n v="0.80672105462735111"/>
  </r>
  <r>
    <x v="0"/>
    <x v="0"/>
    <x v="3"/>
    <s v="SERBIA"/>
    <x v="47"/>
    <s v="RS00_A"/>
    <s v="GNR_PV-2020"/>
    <x v="6"/>
    <x v="1"/>
    <x v="6"/>
    <x v="0"/>
    <n v="0.38399969447259269"/>
  </r>
  <r>
    <x v="0"/>
    <x v="0"/>
    <x v="3"/>
    <s v="TURKEY"/>
    <x v="48"/>
    <s v="TR_A"/>
    <s v="GNR_ELYS_ELEC_AEC_Y-2030"/>
    <x v="0"/>
    <x v="0"/>
    <x v="0"/>
    <x v="0"/>
    <n v="45.196635641582674"/>
  </r>
  <r>
    <x v="0"/>
    <x v="0"/>
    <x v="3"/>
    <s v="TURKEY"/>
    <x v="48"/>
    <s v="TR_A"/>
    <s v="GNR_ELYS_ELEC_AEC_Y-2040"/>
    <x v="0"/>
    <x v="0"/>
    <x v="0"/>
    <x v="0"/>
    <n v="88.338570944686808"/>
  </r>
  <r>
    <x v="0"/>
    <x v="0"/>
    <x v="3"/>
    <s v="TURKEY"/>
    <x v="48"/>
    <s v="TR_A"/>
    <s v="GNR_ELYS_ELEC_AEC_Y-2050"/>
    <x v="0"/>
    <x v="0"/>
    <x v="0"/>
    <x v="0"/>
    <n v="81.03235853059536"/>
  </r>
  <r>
    <x v="0"/>
    <x v="0"/>
    <x v="3"/>
    <s v="TURKEY"/>
    <x v="48"/>
    <s v="TR00_hydro0"/>
    <s v="GNR_RES_WTR_NOPMP"/>
    <x v="1"/>
    <x v="1"/>
    <x v="1"/>
    <x v="0"/>
    <n v="54.063410853846143"/>
  </r>
  <r>
    <x v="0"/>
    <x v="0"/>
    <x v="3"/>
    <s v="TURKEY"/>
    <x v="48"/>
    <s v="TR00_hydro0"/>
    <s v="GNR_ROR_WTR"/>
    <x v="1"/>
    <x v="1"/>
    <x v="7"/>
    <x v="0"/>
    <n v="18.775393535999999"/>
  </r>
  <r>
    <x v="0"/>
    <x v="0"/>
    <x v="3"/>
    <s v="TURKEY"/>
    <x v="48"/>
    <s v="TR00_A"/>
    <s v="GNR_ES_WTR_PMP"/>
    <x v="0"/>
    <x v="1"/>
    <x v="8"/>
    <x v="0"/>
    <n v="0.34309999999999996"/>
  </r>
  <r>
    <x v="0"/>
    <x v="0"/>
    <x v="3"/>
    <s v="TURKEY"/>
    <x v="48"/>
    <s v="TR00_A"/>
    <s v="GNR_WT_ONS-2020"/>
    <x v="2"/>
    <x v="1"/>
    <x v="2"/>
    <x v="0"/>
    <n v="104.63188851098531"/>
  </r>
  <r>
    <x v="0"/>
    <x v="0"/>
    <x v="3"/>
    <s v="TURKEY"/>
    <x v="48"/>
    <s v="TR00_A"/>
    <s v="GNR_WT_ONS-2030"/>
    <x v="2"/>
    <x v="1"/>
    <x v="2"/>
    <x v="0"/>
    <n v="146.25621367374066"/>
  </r>
  <r>
    <x v="0"/>
    <x v="0"/>
    <x v="3"/>
    <s v="TURKEY"/>
    <x v="48"/>
    <s v="TR00_A"/>
    <s v="GNR_WT_ONS-2040"/>
    <x v="2"/>
    <x v="1"/>
    <x v="2"/>
    <x v="0"/>
    <n v="67.407617106103714"/>
  </r>
  <r>
    <x v="0"/>
    <x v="0"/>
    <x v="3"/>
    <s v="TURKEY"/>
    <x v="48"/>
    <s v="TR00_A"/>
    <s v="GNR_PV-2040"/>
    <x v="6"/>
    <x v="1"/>
    <x v="6"/>
    <x v="0"/>
    <n v="81.509680609540311"/>
  </r>
  <r>
    <x v="0"/>
    <x v="0"/>
    <x v="3"/>
    <s v="TURKEY"/>
    <x v="48"/>
    <s v="TR00_A"/>
    <s v="GNR_PV-2050"/>
    <x v="6"/>
    <x v="1"/>
    <x v="6"/>
    <x v="0"/>
    <n v="79.164727974272949"/>
  </r>
  <r>
    <x v="0"/>
    <x v="0"/>
    <x v="3"/>
    <s v="MALTA"/>
    <x v="49"/>
    <s v="MT00_A"/>
    <s v="GNR_PV-2020"/>
    <x v="6"/>
    <x v="1"/>
    <x v="6"/>
    <x v="0"/>
    <n v="0.84588177454669"/>
  </r>
  <r>
    <x v="0"/>
    <x v="0"/>
    <x v="3"/>
    <s v="MALTA"/>
    <x v="49"/>
    <s v="MT00_A"/>
    <s v="GNR_PV-2030"/>
    <x v="6"/>
    <x v="1"/>
    <x v="6"/>
    <x v="0"/>
    <n v="0.11375176293720447"/>
  </r>
  <r>
    <x v="0"/>
    <x v="0"/>
    <x v="3"/>
    <s v="MALTA"/>
    <x v="49"/>
    <s v="MT00_A"/>
    <s v="GNR_PV-2040"/>
    <x v="6"/>
    <x v="1"/>
    <x v="6"/>
    <x v="0"/>
    <n v="0.26453648715201705"/>
  </r>
  <r>
    <x v="0"/>
    <x v="0"/>
    <x v="3"/>
    <s v="CYPRUS"/>
    <x v="50"/>
    <s v="CY00_A"/>
    <s v="GNR_PV-2020"/>
    <x v="6"/>
    <x v="1"/>
    <x v="6"/>
    <x v="0"/>
    <n v="9.1641322463365579E-2"/>
  </r>
  <r>
    <x v="0"/>
    <x v="0"/>
    <x v="3"/>
    <s v="CYPRUS"/>
    <x v="50"/>
    <s v="CY00_A"/>
    <s v="GNR_PV-2030"/>
    <x v="6"/>
    <x v="1"/>
    <x v="6"/>
    <x v="0"/>
    <n v="2.8603477786002638"/>
  </r>
  <r>
    <x v="0"/>
    <x v="0"/>
    <x v="3"/>
    <s v="CYPRUS"/>
    <x v="50"/>
    <s v="CY00_A"/>
    <s v="GNR_PV-2040"/>
    <x v="6"/>
    <x v="1"/>
    <x v="6"/>
    <x v="0"/>
    <n v="0.63789387643386097"/>
  </r>
  <r>
    <x v="0"/>
    <x v="1"/>
    <x v="0"/>
    <s v="NORWAY"/>
    <x v="0"/>
    <s v="NO3_A2"/>
    <s v="GNR_ELYS_ELEC_AEC_Y-2020"/>
    <x v="0"/>
    <x v="0"/>
    <x v="0"/>
    <x v="0"/>
    <n v="0.17520554553962447"/>
  </r>
  <r>
    <x v="0"/>
    <x v="1"/>
    <x v="0"/>
    <s v="NORWAY"/>
    <x v="0"/>
    <s v="NOM1_hydro2"/>
    <s v="GNR_RES_WTR_PMP_MC-01"/>
    <x v="1"/>
    <x v="1"/>
    <x v="1"/>
    <x v="0"/>
    <n v="17.65690814631181"/>
  </r>
  <r>
    <x v="0"/>
    <x v="1"/>
    <x v="0"/>
    <s v="NORWAY"/>
    <x v="1"/>
    <s v="NO4_A2"/>
    <s v="GNR_ELYS_ELEC_AEC_Y-2020"/>
    <x v="0"/>
    <x v="0"/>
    <x v="0"/>
    <x v="0"/>
    <n v="0.11263213641833006"/>
  </r>
  <r>
    <x v="0"/>
    <x v="1"/>
    <x v="0"/>
    <s v="NORWAY"/>
    <x v="1"/>
    <s v="NON1_hydro2"/>
    <s v="GNR_RES_WTR_PMP_MC-01"/>
    <x v="1"/>
    <x v="1"/>
    <x v="1"/>
    <x v="0"/>
    <n v="22.465850500142853"/>
  </r>
  <r>
    <x v="0"/>
    <x v="1"/>
    <x v="0"/>
    <s v="NORWAY"/>
    <x v="1"/>
    <s v="NON1_A"/>
    <s v="GNR_WT_ONS-2020"/>
    <x v="2"/>
    <x v="1"/>
    <x v="2"/>
    <x v="0"/>
    <n v="3.8634144690368486"/>
  </r>
  <r>
    <x v="0"/>
    <x v="1"/>
    <x v="0"/>
    <s v="NORWAY"/>
    <x v="2"/>
    <s v="NO5_A2"/>
    <s v="GNR_ELYS_ELEC_AEC_Y-2020"/>
    <x v="0"/>
    <x v="0"/>
    <x v="0"/>
    <x v="0"/>
    <n v="0.41298450020054284"/>
  </r>
  <r>
    <x v="0"/>
    <x v="1"/>
    <x v="0"/>
    <s v="NORWAY"/>
    <x v="2"/>
    <s v="NOS0_hydro2"/>
    <s v="GNR_RES_WTR_PMP_MC-01"/>
    <x v="1"/>
    <x v="1"/>
    <x v="1"/>
    <x v="0"/>
    <n v="89.164234492451953"/>
  </r>
  <r>
    <x v="0"/>
    <x v="1"/>
    <x v="0"/>
    <s v="DENMARK"/>
    <x v="3"/>
    <s v="DK1_Large"/>
    <s v="GNR_ST_NGAS_EXT_E-47"/>
    <x v="3"/>
    <x v="1"/>
    <x v="3"/>
    <x v="0"/>
    <n v="0.471968"/>
  </r>
  <r>
    <x v="0"/>
    <x v="1"/>
    <x v="0"/>
    <s v="DENMARK"/>
    <x v="3"/>
    <s v="DK1_Large"/>
    <s v="GNR_ELYS_ELEC_AEC_Y-2020"/>
    <x v="0"/>
    <x v="0"/>
    <x v="0"/>
    <x v="0"/>
    <n v="2.8593385407085375E-2"/>
  </r>
  <r>
    <x v="0"/>
    <x v="1"/>
    <x v="0"/>
    <s v="DENMARK"/>
    <x v="3"/>
    <s v="DK1_Large"/>
    <s v="GNR_STEAM-REFORMING_E-70_Y-2020"/>
    <x v="3"/>
    <x v="0"/>
    <x v="4"/>
    <x v="0"/>
    <n v="1.2996993366856974E-2"/>
  </r>
  <r>
    <x v="0"/>
    <x v="1"/>
    <x v="0"/>
    <s v="DENMARK"/>
    <x v="3"/>
    <s v="DK1_Rural"/>
    <s v="GNR_ENG_LIGHTOIL_CND_E-42"/>
    <x v="4"/>
    <x v="1"/>
    <x v="5"/>
    <x v="0"/>
    <n v="1.0243375E-4"/>
  </r>
  <r>
    <x v="0"/>
    <x v="1"/>
    <x v="0"/>
    <s v="DENMARK"/>
    <x v="3"/>
    <s v="DK1_Rural"/>
    <s v="GNR_ENG_LIGHTOIL_CND_E-43"/>
    <x v="4"/>
    <x v="1"/>
    <x v="5"/>
    <x v="0"/>
    <n v="6.3616749999999994E-4"/>
  </r>
  <r>
    <x v="0"/>
    <x v="1"/>
    <x v="0"/>
    <s v="DENMARK"/>
    <x v="3"/>
    <s v="DK1_Medium"/>
    <s v="GNR_ENG_LIGHTOIL_CND_E-38"/>
    <x v="4"/>
    <x v="1"/>
    <x v="5"/>
    <x v="0"/>
    <n v="4.8880666666666669E-4"/>
  </r>
  <r>
    <x v="0"/>
    <x v="1"/>
    <x v="0"/>
    <s v="DENMARK"/>
    <x v="3"/>
    <s v="DK1_Medium"/>
    <s v="GNR_ENG_LIGHTOIL_CND_E-39"/>
    <x v="4"/>
    <x v="1"/>
    <x v="5"/>
    <x v="0"/>
    <n v="2.5159166666666665E-4"/>
  </r>
  <r>
    <x v="0"/>
    <x v="1"/>
    <x v="0"/>
    <s v="DENMARK"/>
    <x v="3"/>
    <s v="DK1_Medium"/>
    <s v="GNR_ENG_LIGHTOIL_CND_E-41"/>
    <x v="4"/>
    <x v="1"/>
    <x v="5"/>
    <x v="0"/>
    <n v="3.0191000000000007E-4"/>
  </r>
  <r>
    <x v="0"/>
    <x v="1"/>
    <x v="0"/>
    <s v="DENMARK"/>
    <x v="3"/>
    <s v="DK1_NoDH"/>
    <s v="GNR_ENG_LIGHTOIL_CND_E-41"/>
    <x v="4"/>
    <x v="1"/>
    <x v="5"/>
    <x v="0"/>
    <n v="1.099815E-2"/>
  </r>
  <r>
    <x v="0"/>
    <x v="1"/>
    <x v="0"/>
    <s v="DENMARK"/>
    <x v="3"/>
    <s v="DK1_NoDH"/>
    <s v="GNR_ENG_NGAS_CND_E-41"/>
    <x v="3"/>
    <x v="1"/>
    <x v="5"/>
    <x v="0"/>
    <n v="4.39926E-2"/>
  </r>
  <r>
    <x v="0"/>
    <x v="1"/>
    <x v="0"/>
    <s v="DENMARK"/>
    <x v="3"/>
    <s v="DK1_IND-MT-NODH"/>
    <s v="GNR_ENG_BGAS_CND_E-36"/>
    <x v="5"/>
    <x v="1"/>
    <x v="5"/>
    <x v="0"/>
    <n v="1.5035999999999997E-3"/>
  </r>
  <r>
    <x v="0"/>
    <x v="1"/>
    <x v="0"/>
    <s v="DENMARK"/>
    <x v="3"/>
    <s v="DK1_IND-MT-NODH"/>
    <s v="GNR_ENG_BGAS_CND_E-42"/>
    <x v="5"/>
    <x v="1"/>
    <x v="5"/>
    <x v="0"/>
    <n v="3.7589999999999992E-4"/>
  </r>
  <r>
    <x v="0"/>
    <x v="1"/>
    <x v="0"/>
    <s v="DENMARK"/>
    <x v="3"/>
    <s v="DK1_IND-MT-NODH"/>
    <s v="GNR_ENG_LIGHTOIL_CND_E-36"/>
    <x v="4"/>
    <x v="1"/>
    <x v="5"/>
    <x v="0"/>
    <n v="2.5877999999999996E-4"/>
  </r>
  <r>
    <x v="0"/>
    <x v="1"/>
    <x v="0"/>
    <s v="DENMARK"/>
    <x v="3"/>
    <s v="DK1_IND-MT-NODH"/>
    <s v="GNR_ENG_LIGHTOIL_CND_E-41"/>
    <x v="4"/>
    <x v="1"/>
    <x v="5"/>
    <x v="0"/>
    <n v="1.099815E-2"/>
  </r>
  <r>
    <x v="0"/>
    <x v="1"/>
    <x v="0"/>
    <s v="DENMARK"/>
    <x v="3"/>
    <s v="DK1_IND-MT-NODH"/>
    <s v="GNR_ENG_LIGHTOIL_CND_E-43"/>
    <x v="4"/>
    <x v="1"/>
    <x v="5"/>
    <x v="0"/>
    <n v="1.0782500000000001E-5"/>
  </r>
  <r>
    <x v="0"/>
    <x v="1"/>
    <x v="0"/>
    <s v="DENMARK"/>
    <x v="3"/>
    <s v="DK1_IND-MT-NODH"/>
    <s v="GNR_ENG_NGAS_CND_E-46"/>
    <x v="3"/>
    <x v="1"/>
    <x v="5"/>
    <x v="0"/>
    <n v="8.0509333333333337E-4"/>
  </r>
  <r>
    <x v="0"/>
    <x v="1"/>
    <x v="0"/>
    <s v="DENMARK"/>
    <x v="3"/>
    <s v="DK1_IND-MT-DH"/>
    <s v="GNR_ENG_LIGHTOIL_CND_E-39"/>
    <x v="4"/>
    <x v="1"/>
    <x v="5"/>
    <x v="0"/>
    <n v="1.0782499999999998E-4"/>
  </r>
  <r>
    <x v="0"/>
    <x v="1"/>
    <x v="0"/>
    <s v="DENMARK"/>
    <x v="3"/>
    <s v="DKW1_A"/>
    <s v="GNR_PV_SUN"/>
    <x v="6"/>
    <x v="1"/>
    <x v="6"/>
    <x v="0"/>
    <n v="0.68514610103966023"/>
  </r>
  <r>
    <x v="0"/>
    <x v="1"/>
    <x v="0"/>
    <s v="DENMARK"/>
    <x v="3"/>
    <s v="DKW1_A"/>
    <s v="GNR_WT_ONS-2020"/>
    <x v="2"/>
    <x v="1"/>
    <x v="2"/>
    <x v="0"/>
    <n v="24.796263301878025"/>
  </r>
  <r>
    <x v="0"/>
    <x v="1"/>
    <x v="0"/>
    <s v="DENMARK"/>
    <x v="3"/>
    <s v="DKW1_A"/>
    <s v="GNR_PV-2020"/>
    <x v="6"/>
    <x v="1"/>
    <x v="6"/>
    <x v="0"/>
    <n v="9.638368640445675"/>
  </r>
  <r>
    <x v="0"/>
    <x v="1"/>
    <x v="0"/>
    <s v="DENMARK"/>
    <x v="4"/>
    <s v="DK2_Large"/>
    <s v="GNR_ENG_LIGHTOIL_CND_E-43"/>
    <x v="4"/>
    <x v="1"/>
    <x v="5"/>
    <x v="0"/>
    <n v="7.0086250000000007E-4"/>
  </r>
  <r>
    <x v="0"/>
    <x v="1"/>
    <x v="0"/>
    <s v="DENMARK"/>
    <x v="4"/>
    <s v="DK2_Large"/>
    <s v="GNR_ST_WOODPEL_EXT_E-50"/>
    <x v="7"/>
    <x v="1"/>
    <x v="3"/>
    <x v="0"/>
    <n v="1.1669187001469734"/>
  </r>
  <r>
    <x v="0"/>
    <x v="1"/>
    <x v="0"/>
    <s v="DENMARK"/>
    <x v="4"/>
    <s v="DK2_Large"/>
    <s v="GNR_ELYS_ELEC_AEC_Y-2020"/>
    <x v="0"/>
    <x v="0"/>
    <x v="0"/>
    <x v="0"/>
    <n v="2.8593385407085375E-2"/>
  </r>
  <r>
    <x v="0"/>
    <x v="1"/>
    <x v="0"/>
    <s v="DENMARK"/>
    <x v="4"/>
    <s v="DK2_Large"/>
    <s v="GNR_STEAM-REFORMING_E-70_Y-2020"/>
    <x v="3"/>
    <x v="0"/>
    <x v="4"/>
    <x v="0"/>
    <n v="1.2996993366856969E-2"/>
  </r>
  <r>
    <x v="0"/>
    <x v="1"/>
    <x v="0"/>
    <s v="DENMARK"/>
    <x v="4"/>
    <s v="DK2_Rural"/>
    <s v="GNR_ENG_FUELOIL_CND_E-42"/>
    <x v="8"/>
    <x v="1"/>
    <x v="5"/>
    <x v="0"/>
    <n v="2.1564999999999998E-4"/>
  </r>
  <r>
    <x v="0"/>
    <x v="1"/>
    <x v="0"/>
    <s v="DENMARK"/>
    <x v="4"/>
    <s v="DK2_Rural"/>
    <s v="GNR_ENG_LIGHTOIL_CND_E-37"/>
    <x v="4"/>
    <x v="1"/>
    <x v="5"/>
    <x v="0"/>
    <n v="5.3912499999999993E-3"/>
  </r>
  <r>
    <x v="0"/>
    <x v="1"/>
    <x v="0"/>
    <s v="DENMARK"/>
    <x v="4"/>
    <s v="DK2_Rural"/>
    <s v="GNR_ENG_LIGHTOIL_CND_E-39"/>
    <x v="4"/>
    <x v="1"/>
    <x v="5"/>
    <x v="0"/>
    <n v="9.9884540633979925E-3"/>
  </r>
  <r>
    <x v="0"/>
    <x v="1"/>
    <x v="0"/>
    <s v="DENMARK"/>
    <x v="4"/>
    <s v="DK2_Rural"/>
    <s v="GNR_ENG_LIGHTOIL_CND_E-41"/>
    <x v="4"/>
    <x v="1"/>
    <x v="5"/>
    <x v="0"/>
    <n v="1.5095500000000003E-4"/>
  </r>
  <r>
    <x v="0"/>
    <x v="1"/>
    <x v="0"/>
    <s v="DENMARK"/>
    <x v="4"/>
    <s v="DK2_Rural"/>
    <s v="GNR_ENG_LIGHTOIL_CND_E-43"/>
    <x v="4"/>
    <x v="1"/>
    <x v="5"/>
    <x v="0"/>
    <n v="6.469499999999999E-5"/>
  </r>
  <r>
    <x v="0"/>
    <x v="1"/>
    <x v="0"/>
    <s v="DENMARK"/>
    <x v="4"/>
    <s v="DK2_NoDH"/>
    <s v="GNR_ENG_LIGHTOIL_CND_E-37"/>
    <x v="4"/>
    <x v="1"/>
    <x v="5"/>
    <x v="0"/>
    <n v="7.188333333333333E-3"/>
  </r>
  <r>
    <x v="0"/>
    <x v="1"/>
    <x v="0"/>
    <s v="DENMARK"/>
    <x v="4"/>
    <s v="DK2_IND-MT-NODH"/>
    <s v="GNR_ENG_BGAS_CND_E-32"/>
    <x v="5"/>
    <x v="1"/>
    <x v="5"/>
    <x v="0"/>
    <n v="6.9809999999999997E-5"/>
  </r>
  <r>
    <x v="0"/>
    <x v="1"/>
    <x v="0"/>
    <s v="DENMARK"/>
    <x v="4"/>
    <s v="DK2_IND-MT-NODH"/>
    <s v="GNR_ENG_BGAS_CND_E-35"/>
    <x v="5"/>
    <x v="1"/>
    <x v="5"/>
    <x v="0"/>
    <n v="2.2196E-4"/>
  </r>
  <r>
    <x v="0"/>
    <x v="1"/>
    <x v="0"/>
    <s v="DENMARK"/>
    <x v="4"/>
    <s v="DK2_IND-MT-DH"/>
    <s v="GNR_ENG_LIGHTOIL_CND_E-40"/>
    <x v="4"/>
    <x v="1"/>
    <x v="5"/>
    <x v="0"/>
    <n v="6.7390624999999992E-4"/>
  </r>
  <r>
    <x v="0"/>
    <x v="1"/>
    <x v="0"/>
    <s v="DENMARK"/>
    <x v="4"/>
    <s v="DKE1_A"/>
    <s v="GNR_PV_SUN"/>
    <x v="6"/>
    <x v="1"/>
    <x v="6"/>
    <x v="0"/>
    <n v="0.21470807716214904"/>
  </r>
  <r>
    <x v="0"/>
    <x v="1"/>
    <x v="0"/>
    <s v="DENMARK"/>
    <x v="4"/>
    <s v="DKE1_A"/>
    <s v="GNR_WT_ONS-2020"/>
    <x v="2"/>
    <x v="1"/>
    <x v="2"/>
    <x v="0"/>
    <n v="9.1092814260478185"/>
  </r>
  <r>
    <x v="0"/>
    <x v="1"/>
    <x v="0"/>
    <s v="DENMARK"/>
    <x v="4"/>
    <s v="DKE1_A"/>
    <s v="GNR_PV-2020"/>
    <x v="6"/>
    <x v="1"/>
    <x v="6"/>
    <x v="0"/>
    <n v="11.360452905584221"/>
  </r>
  <r>
    <x v="0"/>
    <x v="1"/>
    <x v="0"/>
    <s v="FINLAND"/>
    <x v="5"/>
    <s v="FI_large"/>
    <s v="GNR_ELYS_ELEC_AEC_Y-2020"/>
    <x v="0"/>
    <x v="0"/>
    <x v="0"/>
    <x v="0"/>
    <n v="0.4848527070709962"/>
  </r>
  <r>
    <x v="0"/>
    <x v="1"/>
    <x v="0"/>
    <s v="FINLAND"/>
    <x v="5"/>
    <s v="FI_large"/>
    <s v="GNR_STEAM-REFORMING_E-70_Y-2020"/>
    <x v="3"/>
    <x v="0"/>
    <x v="4"/>
    <x v="0"/>
    <n v="4.5289481293900348E-2"/>
  </r>
  <r>
    <x v="0"/>
    <x v="1"/>
    <x v="0"/>
    <s v="FINLAND"/>
    <x v="5"/>
    <s v="FI00_hydro0"/>
    <s v="GNR_ROR_WTR"/>
    <x v="1"/>
    <x v="1"/>
    <x v="7"/>
    <x v="0"/>
    <n v="6.680704664219177"/>
  </r>
  <r>
    <x v="0"/>
    <x v="1"/>
    <x v="0"/>
    <s v="FINLAND"/>
    <x v="5"/>
    <s v="FI00_hydro3"/>
    <s v="GNR_RES_WTR_PMP_MC-01"/>
    <x v="1"/>
    <x v="1"/>
    <x v="1"/>
    <x v="0"/>
    <n v="7.3372451414835167"/>
  </r>
  <r>
    <x v="0"/>
    <x v="1"/>
    <x v="0"/>
    <s v="FINLAND"/>
    <x v="5"/>
    <s v="FI00_A"/>
    <s v="GNR_WT_ONS-2020"/>
    <x v="2"/>
    <x v="1"/>
    <x v="2"/>
    <x v="0"/>
    <n v="64.566462508673752"/>
  </r>
  <r>
    <x v="0"/>
    <x v="1"/>
    <x v="0"/>
    <s v="FINLAND"/>
    <x v="5"/>
    <s v="FI00_A"/>
    <s v="GNR_PV-2020"/>
    <x v="6"/>
    <x v="1"/>
    <x v="6"/>
    <x v="0"/>
    <n v="5.7218905149435857"/>
  </r>
  <r>
    <x v="0"/>
    <x v="1"/>
    <x v="0"/>
    <s v="GERMANY"/>
    <x v="6"/>
    <s v="DE4-E_A"/>
    <s v="AGG-DE4-E_ES_ELEC"/>
    <x v="0"/>
    <x v="1"/>
    <x v="8"/>
    <x v="0"/>
    <n v="6.6965333333333314E-5"/>
  </r>
  <r>
    <x v="0"/>
    <x v="1"/>
    <x v="0"/>
    <s v="GERMANY"/>
    <x v="6"/>
    <s v="DE4-E_A"/>
    <s v="GNR_CC_NGAS_CND_E-56"/>
    <x v="3"/>
    <x v="1"/>
    <x v="5"/>
    <x v="0"/>
    <n v="0.13917375000000001"/>
  </r>
  <r>
    <x v="0"/>
    <x v="1"/>
    <x v="0"/>
    <s v="GERMANY"/>
    <x v="6"/>
    <s v="DE4-E_A"/>
    <s v="GNR_CC_NGAS_CND_E-59_LS-100-MW_Y-2020"/>
    <x v="3"/>
    <x v="1"/>
    <x v="5"/>
    <x v="0"/>
    <n v="12.066686164662086"/>
  </r>
  <r>
    <x v="0"/>
    <x v="1"/>
    <x v="0"/>
    <s v="GERMANY"/>
    <x v="6"/>
    <s v="DE4-E_A"/>
    <s v="GNR_ENG_BGAS_CND_E-42"/>
    <x v="5"/>
    <x v="1"/>
    <x v="5"/>
    <x v="0"/>
    <n v="2.5650270399999995"/>
  </r>
  <r>
    <x v="0"/>
    <x v="1"/>
    <x v="0"/>
    <s v="GERMANY"/>
    <x v="6"/>
    <s v="DE4-E_A"/>
    <s v="GNR_GEO_HEAT_EO"/>
    <x v="9"/>
    <x v="1"/>
    <x v="5"/>
    <x v="0"/>
    <n v="1.9120200000000002E-3"/>
  </r>
  <r>
    <x v="0"/>
    <x v="1"/>
    <x v="0"/>
    <s v="GERMANY"/>
    <x v="6"/>
    <s v="DE4-E_A"/>
    <s v="GNR_GT_NGAS_CND_E-35"/>
    <x v="3"/>
    <x v="1"/>
    <x v="5"/>
    <x v="0"/>
    <n v="0.27523590502596912"/>
  </r>
  <r>
    <x v="0"/>
    <x v="1"/>
    <x v="0"/>
    <s v="GERMANY"/>
    <x v="6"/>
    <s v="DE4-E_A"/>
    <s v="GNR_ST_BGAS_CND_E-38"/>
    <x v="5"/>
    <x v="1"/>
    <x v="5"/>
    <x v="0"/>
    <n v="6.64608E-2"/>
  </r>
  <r>
    <x v="0"/>
    <x v="1"/>
    <x v="0"/>
    <s v="GERMANY"/>
    <x v="6"/>
    <s v="DE4-E_A"/>
    <s v="GNR_ST_BGAS_EXT_E-38"/>
    <x v="5"/>
    <x v="1"/>
    <x v="3"/>
    <x v="0"/>
    <n v="0.16723559999999996"/>
  </r>
  <r>
    <x v="0"/>
    <x v="1"/>
    <x v="0"/>
    <s v="GERMANY"/>
    <x v="6"/>
    <s v="DE4-E_A"/>
    <s v="GNR_ST_FUELOIL_CND_E-39"/>
    <x v="8"/>
    <x v="1"/>
    <x v="5"/>
    <x v="0"/>
    <n v="7.8431999999999988E-2"/>
  </r>
  <r>
    <x v="0"/>
    <x v="1"/>
    <x v="0"/>
    <s v="GERMANY"/>
    <x v="6"/>
    <s v="DE4-E_A"/>
    <s v="GNR_ST_MSW_CND_E-33"/>
    <x v="10"/>
    <x v="1"/>
    <x v="5"/>
    <x v="0"/>
    <n v="0.54293400000000003"/>
  </r>
  <r>
    <x v="0"/>
    <x v="1"/>
    <x v="0"/>
    <s v="GERMANY"/>
    <x v="6"/>
    <s v="DE4-E_A"/>
    <s v="GNR_ST_NGAS_EXT_E-39"/>
    <x v="3"/>
    <x v="1"/>
    <x v="3"/>
    <x v="0"/>
    <n v="0.61507199999999995"/>
  </r>
  <r>
    <x v="0"/>
    <x v="1"/>
    <x v="0"/>
    <s v="GERMANY"/>
    <x v="6"/>
    <s v="DE4-N_A"/>
    <s v="AGG-DE4-N_ES_ELEC"/>
    <x v="0"/>
    <x v="1"/>
    <x v="8"/>
    <x v="0"/>
    <n v="2.3019333333333332E-5"/>
  </r>
  <r>
    <x v="0"/>
    <x v="1"/>
    <x v="0"/>
    <s v="GERMANY"/>
    <x v="6"/>
    <s v="DE4-N_A"/>
    <s v="GNR_ENG_BGAS_CND_E-42"/>
    <x v="5"/>
    <x v="1"/>
    <x v="5"/>
    <x v="0"/>
    <n v="0.68970847999999996"/>
  </r>
  <r>
    <x v="0"/>
    <x v="1"/>
    <x v="0"/>
    <s v="GERMANY"/>
    <x v="6"/>
    <s v="DE4-N_A"/>
    <s v="GNR_GEO_HEAT_EO"/>
    <x v="9"/>
    <x v="1"/>
    <x v="5"/>
    <x v="0"/>
    <n v="8.6910000000000061E-5"/>
  </r>
  <r>
    <x v="0"/>
    <x v="1"/>
    <x v="0"/>
    <s v="GERMANY"/>
    <x v="6"/>
    <s v="DE4-N_A"/>
    <s v="GNR_ST_NUCL_CND_E-33"/>
    <x v="11"/>
    <x v="1"/>
    <x v="5"/>
    <x v="0"/>
    <n v="5.3354400000000002"/>
  </r>
  <r>
    <x v="0"/>
    <x v="1"/>
    <x v="0"/>
    <s v="GERMANY"/>
    <x v="6"/>
    <s v="DE4-S_A"/>
    <s v="AGG-DE4-S_ES_ELEC"/>
    <x v="0"/>
    <x v="1"/>
    <x v="8"/>
    <x v="0"/>
    <n v="1.862473333333333E-4"/>
  </r>
  <r>
    <x v="0"/>
    <x v="1"/>
    <x v="0"/>
    <s v="GERMANY"/>
    <x v="6"/>
    <s v="DE4-S_A"/>
    <s v="GNR_CC_FUELOIL_CND_E-38"/>
    <x v="8"/>
    <x v="1"/>
    <x v="5"/>
    <x v="0"/>
    <n v="0.36331125000000003"/>
  </r>
  <r>
    <x v="0"/>
    <x v="1"/>
    <x v="0"/>
    <s v="GERMANY"/>
    <x v="6"/>
    <s v="DE4-S_A"/>
    <s v="GNR_CC_NGAS_CND_E-43"/>
    <x v="3"/>
    <x v="1"/>
    <x v="5"/>
    <x v="0"/>
    <n v="0.87162688028094326"/>
  </r>
  <r>
    <x v="0"/>
    <x v="1"/>
    <x v="0"/>
    <s v="GERMANY"/>
    <x v="6"/>
    <s v="DE4-S_A"/>
    <s v="GNR_CC_NGAS_CND_E-57"/>
    <x v="3"/>
    <x v="1"/>
    <x v="5"/>
    <x v="0"/>
    <n v="2.913969712287563"/>
  </r>
  <r>
    <x v="0"/>
    <x v="1"/>
    <x v="0"/>
    <s v="GERMANY"/>
    <x v="6"/>
    <s v="DE4-S_A"/>
    <s v="GNR_ENG_BGAS_CND_E-42"/>
    <x v="5"/>
    <x v="1"/>
    <x v="5"/>
    <x v="0"/>
    <n v="3.7371946403527687"/>
  </r>
  <r>
    <x v="0"/>
    <x v="1"/>
    <x v="0"/>
    <s v="GERMANY"/>
    <x v="6"/>
    <s v="DE4-S_A"/>
    <s v="GNR_GEO_HEAT_EO"/>
    <x v="9"/>
    <x v="1"/>
    <x v="5"/>
    <x v="0"/>
    <n v="0.34120866"/>
  </r>
  <r>
    <x v="0"/>
    <x v="1"/>
    <x v="0"/>
    <s v="GERMANY"/>
    <x v="6"/>
    <s v="DE4-S_A"/>
    <s v="GNR_GT_FUELOIL_CND_E-32"/>
    <x v="8"/>
    <x v="1"/>
    <x v="5"/>
    <x v="0"/>
    <n v="0.21780360000000001"/>
  </r>
  <r>
    <x v="0"/>
    <x v="1"/>
    <x v="0"/>
    <s v="GERMANY"/>
    <x v="6"/>
    <s v="DE4-S_A"/>
    <s v="GNR_GT_FUELOIL_CND_E-35"/>
    <x v="8"/>
    <x v="1"/>
    <x v="5"/>
    <x v="0"/>
    <n v="1.6511999999999999E-2"/>
  </r>
  <r>
    <x v="0"/>
    <x v="1"/>
    <x v="0"/>
    <s v="GERMANY"/>
    <x v="6"/>
    <s v="DE4-S_A"/>
    <s v="GNR_ST_BGAS_CND_E-38"/>
    <x v="5"/>
    <x v="1"/>
    <x v="5"/>
    <x v="0"/>
    <n v="4.8521199999999994E-2"/>
  </r>
  <r>
    <x v="0"/>
    <x v="1"/>
    <x v="0"/>
    <s v="GERMANY"/>
    <x v="6"/>
    <s v="DE4-S_A"/>
    <s v="GNR_ST_MSW_CND_E-33"/>
    <x v="10"/>
    <x v="1"/>
    <x v="5"/>
    <x v="0"/>
    <n v="0.43367999999999995"/>
  </r>
  <r>
    <x v="0"/>
    <x v="1"/>
    <x v="0"/>
    <s v="GERMANY"/>
    <x v="6"/>
    <s v="DE4-S_A"/>
    <s v="GNR_ST_NUCL_CND_E-33"/>
    <x v="11"/>
    <x v="1"/>
    <x v="5"/>
    <x v="0"/>
    <n v="15.558928248067673"/>
  </r>
  <r>
    <x v="0"/>
    <x v="1"/>
    <x v="0"/>
    <s v="GERMANY"/>
    <x v="6"/>
    <s v="DE4-S_A"/>
    <s v="GNR_STEAM-REFORMING_E-70_Y-2020"/>
    <x v="3"/>
    <x v="0"/>
    <x v="4"/>
    <x v="0"/>
    <n v="1.9974682180848948"/>
  </r>
  <r>
    <x v="0"/>
    <x v="1"/>
    <x v="0"/>
    <s v="GERMANY"/>
    <x v="6"/>
    <s v="DE4-W_A"/>
    <s v="AGG-DE4-W_ES_ELEC"/>
    <x v="0"/>
    <x v="1"/>
    <x v="8"/>
    <x v="0"/>
    <n v="2.3385549999999994E-4"/>
  </r>
  <r>
    <x v="0"/>
    <x v="1"/>
    <x v="0"/>
    <s v="GERMANY"/>
    <x v="6"/>
    <s v="DE4-W_A"/>
    <s v="GNR_CC_FUELOIL_CND_E-38"/>
    <x v="8"/>
    <x v="1"/>
    <x v="5"/>
    <x v="0"/>
    <n v="0.27730500000000002"/>
  </r>
  <r>
    <x v="0"/>
    <x v="1"/>
    <x v="0"/>
    <s v="GERMANY"/>
    <x v="6"/>
    <s v="DE4-W_A"/>
    <s v="GNR_CC_NGAS_CND_E-42"/>
    <x v="3"/>
    <x v="1"/>
    <x v="5"/>
    <x v="0"/>
    <n v="1.0649137499999999"/>
  </r>
  <r>
    <x v="0"/>
    <x v="1"/>
    <x v="0"/>
    <s v="GERMANY"/>
    <x v="6"/>
    <s v="DE4-W_A"/>
    <s v="GNR_CC_NGAS_CND_E-57"/>
    <x v="3"/>
    <x v="1"/>
    <x v="5"/>
    <x v="0"/>
    <n v="5.4896312499999995"/>
  </r>
  <r>
    <x v="0"/>
    <x v="1"/>
    <x v="0"/>
    <s v="GERMANY"/>
    <x v="6"/>
    <s v="DE4-W_A"/>
    <s v="GNR_CC_NGAS_CND_E-59_LS-100-MW_Y-2020"/>
    <x v="3"/>
    <x v="1"/>
    <x v="5"/>
    <x v="0"/>
    <n v="4.1904657448713225"/>
  </r>
  <r>
    <x v="0"/>
    <x v="1"/>
    <x v="0"/>
    <s v="GERMANY"/>
    <x v="6"/>
    <s v="DE4-W_A"/>
    <s v="GNR_ENG_BGAS_CND_E-42"/>
    <x v="5"/>
    <x v="1"/>
    <x v="5"/>
    <x v="0"/>
    <n v="3.5845316528322146"/>
  </r>
  <r>
    <x v="0"/>
    <x v="1"/>
    <x v="0"/>
    <s v="GERMANY"/>
    <x v="6"/>
    <s v="DE4-W_A"/>
    <s v="GNR_GT_NGAS_CND_E-40"/>
    <x v="3"/>
    <x v="1"/>
    <x v="5"/>
    <x v="0"/>
    <n v="0.74407199999999996"/>
  </r>
  <r>
    <x v="0"/>
    <x v="1"/>
    <x v="0"/>
    <s v="GERMANY"/>
    <x v="6"/>
    <s v="DE4-W_A"/>
    <s v="GNR_ST_BGAS_CND_E-33"/>
    <x v="5"/>
    <x v="1"/>
    <x v="5"/>
    <x v="0"/>
    <n v="3.4468800000000001E-2"/>
  </r>
  <r>
    <x v="0"/>
    <x v="1"/>
    <x v="0"/>
    <s v="GERMANY"/>
    <x v="6"/>
    <s v="DE4-W_A"/>
    <s v="GNR_ST_BGAS_CND_E-38"/>
    <x v="5"/>
    <x v="1"/>
    <x v="5"/>
    <x v="0"/>
    <n v="9.4875200000000007E-2"/>
  </r>
  <r>
    <x v="0"/>
    <x v="1"/>
    <x v="0"/>
    <s v="GERMANY"/>
    <x v="6"/>
    <s v="DE4-W_A"/>
    <s v="GNR_ST_FUELOIL_CND_E-39"/>
    <x v="8"/>
    <x v="1"/>
    <x v="5"/>
    <x v="0"/>
    <n v="3.1372799999999992E-2"/>
  </r>
  <r>
    <x v="0"/>
    <x v="1"/>
    <x v="0"/>
    <s v="GERMANY"/>
    <x v="6"/>
    <s v="DE4-W_A"/>
    <s v="GNR_ST_MSW_CND_E-33"/>
    <x v="10"/>
    <x v="1"/>
    <x v="5"/>
    <x v="0"/>
    <n v="1.591272"/>
  </r>
  <r>
    <x v="0"/>
    <x v="1"/>
    <x v="0"/>
    <s v="GERMANY"/>
    <x v="6"/>
    <s v="DE4-W_A"/>
    <s v="GNR_ST_NGAS_CND_E-40"/>
    <x v="3"/>
    <x v="1"/>
    <x v="5"/>
    <x v="0"/>
    <n v="1.4447999999999999E-2"/>
  </r>
  <r>
    <x v="0"/>
    <x v="1"/>
    <x v="0"/>
    <s v="GERMANY"/>
    <x v="6"/>
    <s v="DE4-W_A"/>
    <s v="GNR_ST_NGAS_EXT_E-36"/>
    <x v="3"/>
    <x v="1"/>
    <x v="3"/>
    <x v="0"/>
    <n v="0.71779220517278208"/>
  </r>
  <r>
    <x v="0"/>
    <x v="1"/>
    <x v="0"/>
    <s v="GERMANY"/>
    <x v="6"/>
    <s v="DE4-W_A"/>
    <s v="GNR_ST_NGAS_EXT_E-40"/>
    <x v="3"/>
    <x v="1"/>
    <x v="3"/>
    <x v="0"/>
    <n v="0.47461679999999995"/>
  </r>
  <r>
    <x v="0"/>
    <x v="1"/>
    <x v="0"/>
    <s v="GERMANY"/>
    <x v="6"/>
    <s v="DE4-W_A"/>
    <s v="GNR_ST_NUCL_CND_E-33"/>
    <x v="11"/>
    <x v="1"/>
    <x v="5"/>
    <x v="0"/>
    <n v="10.181875199223121"/>
  </r>
  <r>
    <x v="0"/>
    <x v="1"/>
    <x v="0"/>
    <s v="GERMANY"/>
    <x v="6"/>
    <s v="DE4-W_A"/>
    <s v="GNR_ELYS_ELEC_AEC_Y-2020"/>
    <x v="0"/>
    <x v="0"/>
    <x v="0"/>
    <x v="0"/>
    <n v="3.6424420447430443"/>
  </r>
  <r>
    <x v="0"/>
    <x v="1"/>
    <x v="0"/>
    <s v="GERMANY"/>
    <x v="6"/>
    <s v="DE00_hydro0"/>
    <s v="GNR_RES_WTR_NOPMP"/>
    <x v="1"/>
    <x v="1"/>
    <x v="1"/>
    <x v="0"/>
    <n v="1.3926950829670326"/>
  </r>
  <r>
    <x v="0"/>
    <x v="1"/>
    <x v="0"/>
    <s v="GERMANY"/>
    <x v="6"/>
    <s v="DE00_hydro0"/>
    <s v="GNR_ROR_WTR"/>
    <x v="1"/>
    <x v="1"/>
    <x v="7"/>
    <x v="0"/>
    <n v="18.684009264219174"/>
  </r>
  <r>
    <x v="0"/>
    <x v="1"/>
    <x v="0"/>
    <s v="GERMANY"/>
    <x v="6"/>
    <s v="DE00_hydro2"/>
    <s v="GNR_RES_WTR_PMP_MC-01"/>
    <x v="1"/>
    <x v="1"/>
    <x v="1"/>
    <x v="0"/>
    <n v="0.42252398896978022"/>
  </r>
  <r>
    <x v="0"/>
    <x v="1"/>
    <x v="0"/>
    <s v="GERMANY"/>
    <x v="6"/>
    <s v="DE00_A"/>
    <s v="GNR_ES_WTR_PMP"/>
    <x v="0"/>
    <x v="1"/>
    <x v="8"/>
    <x v="0"/>
    <n v="2.8127976749999997"/>
  </r>
  <r>
    <x v="0"/>
    <x v="1"/>
    <x v="0"/>
    <s v="GERMANY"/>
    <x v="6"/>
    <s v="DE00_A"/>
    <s v="GNR_PV_SUN"/>
    <x v="6"/>
    <x v="1"/>
    <x v="6"/>
    <x v="0"/>
    <n v="50.262976000709997"/>
  </r>
  <r>
    <x v="0"/>
    <x v="1"/>
    <x v="0"/>
    <s v="GERMANY"/>
    <x v="6"/>
    <s v="DE00_A"/>
    <s v="GNR_WT_ONS-2020"/>
    <x v="2"/>
    <x v="1"/>
    <x v="2"/>
    <x v="0"/>
    <n v="271.50994447290356"/>
  </r>
  <r>
    <x v="0"/>
    <x v="1"/>
    <x v="0"/>
    <s v="GERMANY"/>
    <x v="6"/>
    <s v="DE00_A"/>
    <s v="GNR_PV-2020"/>
    <x v="6"/>
    <x v="1"/>
    <x v="6"/>
    <x v="0"/>
    <n v="74.610085263230289"/>
  </r>
  <r>
    <x v="0"/>
    <x v="1"/>
    <x v="0"/>
    <s v="NETHERLANDS"/>
    <x v="7"/>
    <s v="NL_A"/>
    <s v="GNR_CC_NGAS_CND_E-47"/>
    <x v="3"/>
    <x v="1"/>
    <x v="5"/>
    <x v="0"/>
    <n v="7.9932321275284703"/>
  </r>
  <r>
    <x v="0"/>
    <x v="1"/>
    <x v="0"/>
    <s v="NETHERLANDS"/>
    <x v="7"/>
    <s v="NL_A"/>
    <s v="GNR_ES_ELEC_BAT-LITHIO-GRID_E-86_Y-2020"/>
    <x v="0"/>
    <x v="1"/>
    <x v="8"/>
    <x v="0"/>
    <n v="6.6674467314057309E-2"/>
  </r>
  <r>
    <x v="0"/>
    <x v="1"/>
    <x v="0"/>
    <s v="NETHERLANDS"/>
    <x v="7"/>
    <s v="NL_A"/>
    <s v="GNR_ST_MSW_CND_E-20"/>
    <x v="10"/>
    <x v="1"/>
    <x v="5"/>
    <x v="0"/>
    <n v="4.129480311355306"/>
  </r>
  <r>
    <x v="0"/>
    <x v="1"/>
    <x v="0"/>
    <s v="NETHERLANDS"/>
    <x v="7"/>
    <s v="NL_A"/>
    <s v="GNR_ST_NUCL_CND_E-33"/>
    <x v="11"/>
    <x v="1"/>
    <x v="5"/>
    <x v="0"/>
    <n v="2.0854999999999997"/>
  </r>
  <r>
    <x v="0"/>
    <x v="1"/>
    <x v="0"/>
    <s v="NETHERLANDS"/>
    <x v="7"/>
    <s v="NL_A"/>
    <s v="GNR_ST_WOOD_CND_E-50"/>
    <x v="12"/>
    <x v="1"/>
    <x v="5"/>
    <x v="0"/>
    <n v="0.97008097222222245"/>
  </r>
  <r>
    <x v="0"/>
    <x v="1"/>
    <x v="0"/>
    <s v="NETHERLANDS"/>
    <x v="7"/>
    <s v="NL_A"/>
    <s v="GNR_ELYS_ELEC_AEC_Y-2020"/>
    <x v="0"/>
    <x v="0"/>
    <x v="0"/>
    <x v="0"/>
    <n v="2.5294662856893644"/>
  </r>
  <r>
    <x v="0"/>
    <x v="1"/>
    <x v="0"/>
    <s v="NETHERLANDS"/>
    <x v="7"/>
    <s v="NL_A"/>
    <s v="GNR_STEAM-REFORMING_E-70_Y-2020"/>
    <x v="3"/>
    <x v="0"/>
    <x v="4"/>
    <x v="0"/>
    <n v="1.7284647956370731"/>
  </r>
  <r>
    <x v="0"/>
    <x v="1"/>
    <x v="0"/>
    <s v="NETHERLANDS"/>
    <x v="7"/>
    <s v="NL_IND-MT-DH"/>
    <s v="GNR_CC_NGAS_EXT_E-61"/>
    <x v="3"/>
    <x v="1"/>
    <x v="3"/>
    <x v="0"/>
    <n v="20.707026774635708"/>
  </r>
  <r>
    <x v="0"/>
    <x v="1"/>
    <x v="0"/>
    <s v="NETHERLANDS"/>
    <x v="7"/>
    <s v="NL00_hydro0"/>
    <s v="GNR_ROR_WTR"/>
    <x v="1"/>
    <x v="1"/>
    <x v="7"/>
    <x v="0"/>
    <n v="0.12310790871232882"/>
  </r>
  <r>
    <x v="0"/>
    <x v="1"/>
    <x v="0"/>
    <s v="NETHERLANDS"/>
    <x v="7"/>
    <s v="NL00_A"/>
    <s v="GNR_PV_SUN"/>
    <x v="6"/>
    <x v="1"/>
    <x v="6"/>
    <x v="0"/>
    <n v="4.3455031199999992"/>
  </r>
  <r>
    <x v="0"/>
    <x v="1"/>
    <x v="0"/>
    <s v="NETHERLANDS"/>
    <x v="7"/>
    <s v="NL00_A"/>
    <s v="GNR_WT_ONS-2020"/>
    <x v="2"/>
    <x v="1"/>
    <x v="2"/>
    <x v="0"/>
    <n v="39.228703956356199"/>
  </r>
  <r>
    <x v="0"/>
    <x v="1"/>
    <x v="0"/>
    <s v="NETHERLANDS"/>
    <x v="7"/>
    <s v="NL00_A"/>
    <s v="GNR_PV-2020"/>
    <x v="6"/>
    <x v="1"/>
    <x v="6"/>
    <x v="0"/>
    <n v="10.707760033809169"/>
  </r>
  <r>
    <x v="0"/>
    <x v="1"/>
    <x v="0"/>
    <s v="SWEDEN"/>
    <x v="8"/>
    <s v="SE1_medium"/>
    <s v="GNR_ELYS_ELEC_AEC_Y-2020"/>
    <x v="0"/>
    <x v="0"/>
    <x v="0"/>
    <x v="0"/>
    <n v="2.9687787293473229E-2"/>
  </r>
  <r>
    <x v="0"/>
    <x v="1"/>
    <x v="0"/>
    <s v="SWEDEN"/>
    <x v="8"/>
    <s v="SE01_hydro0"/>
    <s v="GNR_RES_WTR_NOPMP"/>
    <x v="1"/>
    <x v="1"/>
    <x v="1"/>
    <x v="0"/>
    <n v="13.954998392307692"/>
  </r>
  <r>
    <x v="0"/>
    <x v="1"/>
    <x v="0"/>
    <s v="SWEDEN"/>
    <x v="8"/>
    <s v="SE01_hydro0"/>
    <s v="GNR_ROR_WTR"/>
    <x v="1"/>
    <x v="1"/>
    <x v="7"/>
    <x v="0"/>
    <n v="4.0138540957808191"/>
  </r>
  <r>
    <x v="0"/>
    <x v="1"/>
    <x v="0"/>
    <s v="SWEDEN"/>
    <x v="9"/>
    <s v="SE2_medium"/>
    <s v="GNR_ELYS_ELEC_AEC_Y-2020"/>
    <x v="0"/>
    <x v="0"/>
    <x v="0"/>
    <x v="0"/>
    <n v="4.6652237175458043E-2"/>
  </r>
  <r>
    <x v="0"/>
    <x v="1"/>
    <x v="0"/>
    <s v="SWEDEN"/>
    <x v="9"/>
    <s v="SE02_hydro0"/>
    <s v="GNR_RES_WTR_NOPMP"/>
    <x v="1"/>
    <x v="1"/>
    <x v="1"/>
    <x v="0"/>
    <n v="21.785322208269243"/>
  </r>
  <r>
    <x v="0"/>
    <x v="1"/>
    <x v="0"/>
    <s v="SWEDEN"/>
    <x v="9"/>
    <s v="SE02_hydro0"/>
    <s v="GNR_ROR_WTR"/>
    <x v="1"/>
    <x v="1"/>
    <x v="7"/>
    <x v="0"/>
    <n v="11.862170876493147"/>
  </r>
  <r>
    <x v="0"/>
    <x v="1"/>
    <x v="0"/>
    <s v="SWEDEN"/>
    <x v="10"/>
    <s v="SE3_large"/>
    <s v="AROS7_ST_WOODWST_EXT"/>
    <x v="13"/>
    <x v="1"/>
    <x v="3"/>
    <x v="0"/>
    <n v="0.11922268515549767"/>
  </r>
  <r>
    <x v="0"/>
    <x v="1"/>
    <x v="0"/>
    <s v="SWEDEN"/>
    <x v="10"/>
    <s v="SE3_large"/>
    <s v="GNR_ELYS_ELEC_AEC_Y-2020"/>
    <x v="0"/>
    <x v="0"/>
    <x v="0"/>
    <x v="0"/>
    <n v="0.26988495919022121"/>
  </r>
  <r>
    <x v="0"/>
    <x v="1"/>
    <x v="0"/>
    <s v="SWEDEN"/>
    <x v="10"/>
    <s v="SE3_large"/>
    <s v="GNR_STEAM-REFORMING_E-70_Y-2020"/>
    <x v="3"/>
    <x v="0"/>
    <x v="4"/>
    <x v="0"/>
    <n v="4.6077919861745101E-2"/>
  </r>
  <r>
    <x v="0"/>
    <x v="1"/>
    <x v="0"/>
    <s v="SWEDEN"/>
    <x v="10"/>
    <s v="SE03_hydro0"/>
    <s v="GNR_RES_WTR_NOPMP"/>
    <x v="1"/>
    <x v="1"/>
    <x v="1"/>
    <x v="0"/>
    <n v="7.268427276989013"/>
  </r>
  <r>
    <x v="0"/>
    <x v="1"/>
    <x v="0"/>
    <s v="SWEDEN"/>
    <x v="10"/>
    <s v="SE03_hydro0"/>
    <s v="GNR_ROR_WTR"/>
    <x v="1"/>
    <x v="1"/>
    <x v="7"/>
    <x v="0"/>
    <n v="3.5692940351780846"/>
  </r>
  <r>
    <x v="0"/>
    <x v="1"/>
    <x v="0"/>
    <s v="SWEDEN"/>
    <x v="10"/>
    <s v="SE03_A"/>
    <s v="GNR_WT_ONS-2020"/>
    <x v="2"/>
    <x v="1"/>
    <x v="2"/>
    <x v="0"/>
    <n v="42.549777871621551"/>
  </r>
  <r>
    <x v="0"/>
    <x v="1"/>
    <x v="0"/>
    <s v="SWEDEN"/>
    <x v="10"/>
    <s v="SE03_A"/>
    <s v="GNR_PV-2020"/>
    <x v="6"/>
    <x v="1"/>
    <x v="6"/>
    <x v="0"/>
    <n v="5.4755266360232495"/>
  </r>
  <r>
    <x v="0"/>
    <x v="1"/>
    <x v="0"/>
    <s v="SWEDEN"/>
    <x v="11"/>
    <s v="SE4_large"/>
    <s v="ORESUND_CC_NGAS_EXT"/>
    <x v="3"/>
    <x v="1"/>
    <x v="3"/>
    <x v="0"/>
    <n v="0.34001284192906217"/>
  </r>
  <r>
    <x v="0"/>
    <x v="1"/>
    <x v="0"/>
    <s v="SWEDEN"/>
    <x v="11"/>
    <s v="SE4_large"/>
    <s v="GNR_ELYS_ELEC_AEC_Y-2020"/>
    <x v="0"/>
    <x v="0"/>
    <x v="0"/>
    <x v="0"/>
    <n v="0.1286029000168134"/>
  </r>
  <r>
    <x v="0"/>
    <x v="1"/>
    <x v="0"/>
    <s v="SWEDEN"/>
    <x v="11"/>
    <s v="SE4_large"/>
    <s v="GNR_STEAM-REFORMING_E-70_Y-2020"/>
    <x v="3"/>
    <x v="0"/>
    <x v="4"/>
    <x v="0"/>
    <n v="2.1956592685797919E-2"/>
  </r>
  <r>
    <x v="0"/>
    <x v="1"/>
    <x v="0"/>
    <s v="SWEDEN"/>
    <x v="11"/>
    <s v="SE04_hydro0"/>
    <s v="GNR_RES_WTR_NOPMP"/>
    <x v="1"/>
    <x v="1"/>
    <x v="1"/>
    <x v="0"/>
    <n v="1.299441270068681"/>
  </r>
  <r>
    <x v="0"/>
    <x v="1"/>
    <x v="0"/>
    <s v="SWEDEN"/>
    <x v="11"/>
    <s v="SE04_hydro0"/>
    <s v="GNR_ROR_WTR"/>
    <x v="1"/>
    <x v="1"/>
    <x v="7"/>
    <x v="0"/>
    <n v="5.2127990082191752E-2"/>
  </r>
  <r>
    <x v="0"/>
    <x v="1"/>
    <x v="0"/>
    <s v="SWEDEN"/>
    <x v="11"/>
    <s v="SE04_A"/>
    <s v="GNR_WT_ONS-2020"/>
    <x v="2"/>
    <x v="1"/>
    <x v="2"/>
    <x v="0"/>
    <n v="14.028328802758709"/>
  </r>
  <r>
    <x v="0"/>
    <x v="1"/>
    <x v="0"/>
    <s v="SWEDEN"/>
    <x v="11"/>
    <s v="SE04_A"/>
    <s v="GNR_PV-2020"/>
    <x v="6"/>
    <x v="1"/>
    <x v="6"/>
    <x v="0"/>
    <n v="0.77278285985919293"/>
  </r>
  <r>
    <x v="0"/>
    <x v="1"/>
    <x v="0"/>
    <s v="UNITED_KINGDOM"/>
    <x v="12"/>
    <s v="UK_A"/>
    <s v="GNR_CC_NGAS_CND_E-58"/>
    <x v="3"/>
    <x v="1"/>
    <x v="5"/>
    <x v="0"/>
    <n v="20.607918500328282"/>
  </r>
  <r>
    <x v="0"/>
    <x v="1"/>
    <x v="0"/>
    <s v="UNITED_KINGDOM"/>
    <x v="12"/>
    <s v="UK_A"/>
    <s v="GNR_ST_MSW_CND_E-20"/>
    <x v="10"/>
    <x v="1"/>
    <x v="5"/>
    <x v="0"/>
    <n v="3.685263189255183"/>
  </r>
  <r>
    <x v="0"/>
    <x v="1"/>
    <x v="0"/>
    <s v="UNITED_KINGDOM"/>
    <x v="12"/>
    <s v="UK_A"/>
    <s v="GNR_ST_NUCL_CND_E-33"/>
    <x v="11"/>
    <x v="1"/>
    <x v="5"/>
    <x v="0"/>
    <n v="28.698866460764773"/>
  </r>
  <r>
    <x v="0"/>
    <x v="1"/>
    <x v="0"/>
    <s v="UNITED_KINGDOM"/>
    <x v="12"/>
    <s v="UK_A"/>
    <s v="GNR_ELYS_ELEC_AEC_Y-2020"/>
    <x v="0"/>
    <x v="0"/>
    <x v="0"/>
    <x v="0"/>
    <n v="1.1577118658143877"/>
  </r>
  <r>
    <x v="0"/>
    <x v="1"/>
    <x v="0"/>
    <s v="UNITED_KINGDOM"/>
    <x v="12"/>
    <s v="UK_A"/>
    <s v="GNR_STEAM-REFORMING_E-70_Y-2020"/>
    <x v="3"/>
    <x v="0"/>
    <x v="4"/>
    <x v="0"/>
    <n v="0.5262326662792669"/>
  </r>
  <r>
    <x v="0"/>
    <x v="1"/>
    <x v="0"/>
    <s v="UNITED_KINGDOM"/>
    <x v="12"/>
    <s v="UK00_hydro0"/>
    <s v="GNR_ROR_WTR"/>
    <x v="1"/>
    <x v="1"/>
    <x v="7"/>
    <x v="0"/>
    <n v="4.4004886519999991"/>
  </r>
  <r>
    <x v="0"/>
    <x v="1"/>
    <x v="0"/>
    <s v="UNITED_KINGDOM"/>
    <x v="12"/>
    <s v="UK00_A"/>
    <s v="GNR_ES_WTR_PMP"/>
    <x v="0"/>
    <x v="1"/>
    <x v="8"/>
    <x v="0"/>
    <n v="0.33623799999999998"/>
  </r>
  <r>
    <x v="0"/>
    <x v="1"/>
    <x v="0"/>
    <s v="UNITED_KINGDOM"/>
    <x v="12"/>
    <s v="UK00_A"/>
    <s v="GNR_PV_SUN"/>
    <x v="6"/>
    <x v="1"/>
    <x v="6"/>
    <x v="0"/>
    <n v="16.668575723819611"/>
  </r>
  <r>
    <x v="0"/>
    <x v="1"/>
    <x v="0"/>
    <s v="UNITED_KINGDOM"/>
    <x v="12"/>
    <s v="UK00_A"/>
    <s v="GNR_WT_ONS-2020"/>
    <x v="2"/>
    <x v="1"/>
    <x v="2"/>
    <x v="0"/>
    <n v="204.92902586377053"/>
  </r>
  <r>
    <x v="0"/>
    <x v="1"/>
    <x v="0"/>
    <s v="UNITED_KINGDOM"/>
    <x v="12"/>
    <s v="UK00_A"/>
    <s v="GNR_PV-2020"/>
    <x v="6"/>
    <x v="1"/>
    <x v="6"/>
    <x v="0"/>
    <n v="34.115974082514654"/>
  </r>
  <r>
    <x v="0"/>
    <x v="1"/>
    <x v="0"/>
    <s v="UNITED_KINGDOM"/>
    <x v="13"/>
    <s v="UKNI_A"/>
    <s v="GNR_WT_ONS-2020"/>
    <x v="2"/>
    <x v="1"/>
    <x v="2"/>
    <x v="0"/>
    <n v="4.8797573068809035"/>
  </r>
  <r>
    <x v="0"/>
    <x v="1"/>
    <x v="0"/>
    <s v="ESTONIA"/>
    <x v="14"/>
    <s v="EE_Enefit"/>
    <s v="ENEFIT_RETORT_DUMMY"/>
    <x v="14"/>
    <x v="1"/>
    <x v="5"/>
    <x v="0"/>
    <n v="0.20250000000000001"/>
  </r>
  <r>
    <x v="0"/>
    <x v="1"/>
    <x v="0"/>
    <s v="ESTONIA"/>
    <x v="14"/>
    <s v="EE_Enefit"/>
    <s v="ENEFIT_ST_RETORT-GAS_CND"/>
    <x v="15"/>
    <x v="1"/>
    <x v="5"/>
    <x v="0"/>
    <n v="1.1069771776220143E-2"/>
  </r>
  <r>
    <x v="0"/>
    <x v="1"/>
    <x v="0"/>
    <s v="ESTONIA"/>
    <x v="14"/>
    <s v="EE00_A"/>
    <s v="GNR_PV_SUN"/>
    <x v="6"/>
    <x v="1"/>
    <x v="6"/>
    <x v="0"/>
    <n v="5.5637210700000002E-2"/>
  </r>
  <r>
    <x v="0"/>
    <x v="1"/>
    <x v="0"/>
    <s v="ESTONIA"/>
    <x v="14"/>
    <s v="EE00_A"/>
    <s v="GNR_WT_ONS-2020"/>
    <x v="2"/>
    <x v="1"/>
    <x v="2"/>
    <x v="0"/>
    <n v="8.7214983812647979"/>
  </r>
  <r>
    <x v="0"/>
    <x v="1"/>
    <x v="0"/>
    <s v="ESTONIA"/>
    <x v="14"/>
    <s v="EE00_A"/>
    <s v="GNR_PV-2020"/>
    <x v="6"/>
    <x v="1"/>
    <x v="6"/>
    <x v="0"/>
    <n v="0.70213154905720077"/>
  </r>
  <r>
    <x v="0"/>
    <x v="1"/>
    <x v="0"/>
    <s v="LATVIA"/>
    <x v="15"/>
    <s v="LV_RigaR"/>
    <s v="RIGA-TEC2_CC_NGAS_EXT"/>
    <x v="3"/>
    <x v="1"/>
    <x v="3"/>
    <x v="0"/>
    <n v="0.47823327435934804"/>
  </r>
  <r>
    <x v="0"/>
    <x v="1"/>
    <x v="0"/>
    <s v="LATVIA"/>
    <x v="15"/>
    <s v="LV_RigaR"/>
    <s v="GNR_ELYS_ELEC_AEC_Y-2020"/>
    <x v="0"/>
    <x v="0"/>
    <x v="0"/>
    <x v="0"/>
    <n v="1.6539432503040118E-5"/>
  </r>
  <r>
    <x v="0"/>
    <x v="1"/>
    <x v="0"/>
    <s v="LATVIA"/>
    <x v="15"/>
    <s v="LV_RigaR"/>
    <s v="GNR_STEAM-REFORMING_E-70_Y-2020"/>
    <x v="3"/>
    <x v="0"/>
    <x v="4"/>
    <x v="0"/>
    <n v="6.1432177868341901E-6"/>
  </r>
  <r>
    <x v="0"/>
    <x v="1"/>
    <x v="0"/>
    <s v="LATVIA"/>
    <x v="15"/>
    <s v="LV00_hydro0"/>
    <s v="GNR_ROR_WTR"/>
    <x v="1"/>
    <x v="1"/>
    <x v="7"/>
    <x v="0"/>
    <n v="2.5320825603835622"/>
  </r>
  <r>
    <x v="0"/>
    <x v="1"/>
    <x v="0"/>
    <s v="LATVIA"/>
    <x v="15"/>
    <s v="LV00_A"/>
    <s v="GNR_WT_ONS-2020"/>
    <x v="2"/>
    <x v="1"/>
    <x v="2"/>
    <x v="0"/>
    <n v="7.9919896854668542"/>
  </r>
  <r>
    <x v="0"/>
    <x v="1"/>
    <x v="0"/>
    <s v="LITHUANIA"/>
    <x v="16"/>
    <s v="LT_Other_DH"/>
    <s v="GNR_ELYS_ELEC_AEC_Y-2020"/>
    <x v="0"/>
    <x v="0"/>
    <x v="0"/>
    <x v="0"/>
    <n v="0.4866346501387947"/>
  </r>
  <r>
    <x v="0"/>
    <x v="1"/>
    <x v="0"/>
    <s v="LITHUANIA"/>
    <x v="16"/>
    <s v="LT_Other_DH"/>
    <s v="GNR_STEAM-REFORMING_E-70_Y-2020"/>
    <x v="3"/>
    <x v="0"/>
    <x v="4"/>
    <x v="0"/>
    <n v="0.180750012908695"/>
  </r>
  <r>
    <x v="0"/>
    <x v="1"/>
    <x v="0"/>
    <s v="LITHUANIA"/>
    <x v="16"/>
    <s v="LT_VilU"/>
    <s v="GNR_CC_NGAS_CND_E-58"/>
    <x v="3"/>
    <x v="1"/>
    <x v="5"/>
    <x v="0"/>
    <n v="0.65319108106985746"/>
  </r>
  <r>
    <x v="0"/>
    <x v="1"/>
    <x v="0"/>
    <s v="LITHUANIA"/>
    <x v="16"/>
    <s v="LT_VilU"/>
    <s v="GNR_ST_NGAS_CON_E-38"/>
    <x v="3"/>
    <x v="1"/>
    <x v="5"/>
    <x v="0"/>
    <n v="5.6461506831008056E-2"/>
  </r>
  <r>
    <x v="0"/>
    <x v="1"/>
    <x v="0"/>
    <s v="LITHUANIA"/>
    <x v="16"/>
    <s v="LT00_hydro0"/>
    <s v="GNR_ROR_WTR"/>
    <x v="1"/>
    <x v="1"/>
    <x v="7"/>
    <x v="0"/>
    <n v="0.50811768000000057"/>
  </r>
  <r>
    <x v="0"/>
    <x v="1"/>
    <x v="0"/>
    <s v="LITHUANIA"/>
    <x v="16"/>
    <s v="LT00_A"/>
    <s v="GNR_ES_WTR_PMP"/>
    <x v="0"/>
    <x v="1"/>
    <x v="8"/>
    <x v="0"/>
    <n v="0.31618421492425935"/>
  </r>
  <r>
    <x v="0"/>
    <x v="1"/>
    <x v="0"/>
    <s v="LITHUANIA"/>
    <x v="16"/>
    <s v="LT00_A"/>
    <s v="GNR_PV_SUN"/>
    <x v="6"/>
    <x v="1"/>
    <x v="6"/>
    <x v="0"/>
    <n v="8.3738160000000006E-2"/>
  </r>
  <r>
    <x v="0"/>
    <x v="1"/>
    <x v="0"/>
    <s v="POLAND"/>
    <x v="17"/>
    <s v="PL_A"/>
    <s v="GNR_ST_BGAS_CND_E-37"/>
    <x v="5"/>
    <x v="1"/>
    <x v="5"/>
    <x v="0"/>
    <n v="6.2607999999999997E-2"/>
  </r>
  <r>
    <x v="0"/>
    <x v="1"/>
    <x v="0"/>
    <s v="POLAND"/>
    <x v="17"/>
    <s v="PL_A"/>
    <s v="GNR_ST_WOOD_EXT_E-45"/>
    <x v="12"/>
    <x v="1"/>
    <x v="3"/>
    <x v="0"/>
    <n v="0.35293052953672038"/>
  </r>
  <r>
    <x v="0"/>
    <x v="1"/>
    <x v="0"/>
    <s v="POLAND"/>
    <x v="17"/>
    <s v="PL_A"/>
    <s v="LODZ-3_ST_STRAW_EXT"/>
    <x v="16"/>
    <x v="1"/>
    <x v="3"/>
    <x v="0"/>
    <n v="7.5680000000000011E-2"/>
  </r>
  <r>
    <x v="0"/>
    <x v="1"/>
    <x v="0"/>
    <s v="POLAND"/>
    <x v="17"/>
    <s v="PL_A"/>
    <s v="GNR_ELYS_ELEC_AEC_Y-2020"/>
    <x v="0"/>
    <x v="0"/>
    <x v="0"/>
    <x v="0"/>
    <n v="2.0989268226767015"/>
  </r>
  <r>
    <x v="0"/>
    <x v="1"/>
    <x v="0"/>
    <s v="POLAND"/>
    <x v="17"/>
    <s v="PL_A"/>
    <s v="GNR_STEAM-REFORMING_E-70_Y-2020"/>
    <x v="3"/>
    <x v="0"/>
    <x v="4"/>
    <x v="0"/>
    <n v="0.48436772831000813"/>
  </r>
  <r>
    <x v="0"/>
    <x v="1"/>
    <x v="0"/>
    <s v="POLAND"/>
    <x v="17"/>
    <s v="PL00_hydro0"/>
    <s v="GNR_RES_WTR_NOPMP"/>
    <x v="1"/>
    <x v="1"/>
    <x v="1"/>
    <x v="0"/>
    <n v="0.3928871984835165"/>
  </r>
  <r>
    <x v="0"/>
    <x v="1"/>
    <x v="0"/>
    <s v="POLAND"/>
    <x v="17"/>
    <s v="PL00_hydro0"/>
    <s v="GNR_ROR_WTR"/>
    <x v="1"/>
    <x v="1"/>
    <x v="7"/>
    <x v="0"/>
    <n v="1.3474231894794522"/>
  </r>
  <r>
    <x v="0"/>
    <x v="1"/>
    <x v="0"/>
    <s v="POLAND"/>
    <x v="17"/>
    <s v="PL00_hydro2"/>
    <s v="GNR_RES_WTR_PMP_MC-01"/>
    <x v="1"/>
    <x v="1"/>
    <x v="1"/>
    <x v="0"/>
    <n v="8.6921394105769226E-2"/>
  </r>
  <r>
    <x v="0"/>
    <x v="1"/>
    <x v="0"/>
    <s v="POLAND"/>
    <x v="17"/>
    <s v="PL00_A"/>
    <s v="GNR_ES_WTR_PMP"/>
    <x v="0"/>
    <x v="1"/>
    <x v="8"/>
    <x v="0"/>
    <n v="0.40531750892857138"/>
  </r>
  <r>
    <x v="0"/>
    <x v="1"/>
    <x v="0"/>
    <s v="POLAND"/>
    <x v="17"/>
    <s v="PL00_A"/>
    <s v="GNR_PV_SUN"/>
    <x v="6"/>
    <x v="1"/>
    <x v="6"/>
    <x v="0"/>
    <n v="1.7493989940000001"/>
  </r>
  <r>
    <x v="0"/>
    <x v="1"/>
    <x v="0"/>
    <s v="POLAND"/>
    <x v="17"/>
    <s v="PL00_A"/>
    <s v="GNR_WT_ONS-2020"/>
    <x v="2"/>
    <x v="1"/>
    <x v="2"/>
    <x v="0"/>
    <n v="119.90457134999382"/>
  </r>
  <r>
    <x v="0"/>
    <x v="1"/>
    <x v="0"/>
    <s v="POLAND"/>
    <x v="17"/>
    <s v="PL00_A"/>
    <s v="GNR_PV-2020"/>
    <x v="6"/>
    <x v="1"/>
    <x v="6"/>
    <x v="0"/>
    <n v="40.96137747754819"/>
  </r>
  <r>
    <x v="0"/>
    <x v="1"/>
    <x v="0"/>
    <s v="BELGIUM"/>
    <x v="18"/>
    <s v="BE_A"/>
    <s v="GNR_CC_NGAS_CND_E-56"/>
    <x v="3"/>
    <x v="1"/>
    <x v="5"/>
    <x v="0"/>
    <n v="0.24483176082937641"/>
  </r>
  <r>
    <x v="0"/>
    <x v="1"/>
    <x v="0"/>
    <s v="BELGIUM"/>
    <x v="18"/>
    <s v="BE_A"/>
    <s v="GNR_ST_MSW_CND_E-20"/>
    <x v="10"/>
    <x v="1"/>
    <x v="5"/>
    <x v="0"/>
    <n v="1.7028319597069583"/>
  </r>
  <r>
    <x v="0"/>
    <x v="1"/>
    <x v="0"/>
    <s v="BELGIUM"/>
    <x v="18"/>
    <s v="BE_A"/>
    <s v="GNR_ST_NUCL_CND_E-33"/>
    <x v="11"/>
    <x v="1"/>
    <x v="5"/>
    <x v="0"/>
    <n v="22.782422594645105"/>
  </r>
  <r>
    <x v="0"/>
    <x v="1"/>
    <x v="0"/>
    <s v="BELGIUM"/>
    <x v="18"/>
    <s v="BE_A"/>
    <s v="GNR_ST_WOOD_CND_E-37"/>
    <x v="12"/>
    <x v="1"/>
    <x v="5"/>
    <x v="0"/>
    <n v="1.8576000000000001"/>
  </r>
  <r>
    <x v="0"/>
    <x v="1"/>
    <x v="0"/>
    <s v="BELGIUM"/>
    <x v="18"/>
    <s v="BE_A"/>
    <s v="GNR_ELYS_ELEC_AEC_Y-2020"/>
    <x v="0"/>
    <x v="0"/>
    <x v="0"/>
    <x v="0"/>
    <n v="0.88168256618739016"/>
  </r>
  <r>
    <x v="0"/>
    <x v="1"/>
    <x v="0"/>
    <s v="BELGIUM"/>
    <x v="18"/>
    <s v="BE_A"/>
    <s v="GNR_STEAM-REFORMING_E-70_Y-2020"/>
    <x v="3"/>
    <x v="0"/>
    <x v="4"/>
    <x v="0"/>
    <n v="0.44084128309369547"/>
  </r>
  <r>
    <x v="0"/>
    <x v="1"/>
    <x v="0"/>
    <s v="BELGIUM"/>
    <x v="18"/>
    <s v="BE_IND-MT-DH"/>
    <s v="GNR_CC_NGAS_EXT_E-61"/>
    <x v="3"/>
    <x v="1"/>
    <x v="3"/>
    <x v="0"/>
    <n v="4.17"/>
  </r>
  <r>
    <x v="0"/>
    <x v="1"/>
    <x v="0"/>
    <s v="BELGIUM"/>
    <x v="18"/>
    <s v="BE00_hydro0"/>
    <s v="GNR_ROR_WTR"/>
    <x v="1"/>
    <x v="1"/>
    <x v="7"/>
    <x v="0"/>
    <n v="0.51540125884931498"/>
  </r>
  <r>
    <x v="0"/>
    <x v="1"/>
    <x v="0"/>
    <s v="BELGIUM"/>
    <x v="18"/>
    <s v="BE00_A"/>
    <s v="GNR_ES_WTR_PMP"/>
    <x v="0"/>
    <x v="1"/>
    <x v="8"/>
    <x v="0"/>
    <n v="0.44995114285714288"/>
  </r>
  <r>
    <x v="0"/>
    <x v="1"/>
    <x v="0"/>
    <s v="BELGIUM"/>
    <x v="18"/>
    <s v="BE00_A"/>
    <s v="GNR_PV_SUN"/>
    <x v="6"/>
    <x v="1"/>
    <x v="6"/>
    <x v="0"/>
    <n v="3.6938522249999992"/>
  </r>
  <r>
    <x v="0"/>
    <x v="1"/>
    <x v="0"/>
    <s v="BELGIUM"/>
    <x v="18"/>
    <s v="BE00_A"/>
    <s v="GNR_WT_ONS-2020"/>
    <x v="2"/>
    <x v="1"/>
    <x v="2"/>
    <x v="0"/>
    <n v="29.876502251223247"/>
  </r>
  <r>
    <x v="0"/>
    <x v="1"/>
    <x v="0"/>
    <s v="FRANCE"/>
    <x v="19"/>
    <s v="FR_A"/>
    <s v="GNR_ST_MSW_CND_E-20"/>
    <x v="10"/>
    <x v="1"/>
    <x v="5"/>
    <x v="0"/>
    <n v="5.596843818681303"/>
  </r>
  <r>
    <x v="0"/>
    <x v="1"/>
    <x v="0"/>
    <s v="FRANCE"/>
    <x v="19"/>
    <s v="FR_A"/>
    <s v="GNR_ST_NUCL_CND_E-33"/>
    <x v="11"/>
    <x v="1"/>
    <x v="5"/>
    <x v="0"/>
    <n v="105.514529010811"/>
  </r>
  <r>
    <x v="0"/>
    <x v="1"/>
    <x v="0"/>
    <s v="FRANCE"/>
    <x v="19"/>
    <s v="FR_A"/>
    <s v="GNR_ST_WOOD_CND_E-50"/>
    <x v="12"/>
    <x v="1"/>
    <x v="5"/>
    <x v="0"/>
    <n v="1.9332806872247277"/>
  </r>
  <r>
    <x v="0"/>
    <x v="1"/>
    <x v="0"/>
    <s v="FRANCE"/>
    <x v="19"/>
    <s v="FR_A"/>
    <s v="GNR_ELYS_ELEC_AEC_Y-2020"/>
    <x v="0"/>
    <x v="0"/>
    <x v="0"/>
    <x v="0"/>
    <n v="1.0145585664608181"/>
  </r>
  <r>
    <x v="0"/>
    <x v="1"/>
    <x v="0"/>
    <s v="FRANCE"/>
    <x v="19"/>
    <s v="FR_A"/>
    <s v="GNR_STEAM-REFORMING_E-70_Y-2020"/>
    <x v="3"/>
    <x v="0"/>
    <x v="4"/>
    <x v="0"/>
    <n v="0.46116298475491774"/>
  </r>
  <r>
    <x v="0"/>
    <x v="1"/>
    <x v="0"/>
    <s v="FRANCE"/>
    <x v="19"/>
    <s v="FR00_hydro0"/>
    <s v="GNR_RES_WTR_NOPMP"/>
    <x v="1"/>
    <x v="1"/>
    <x v="1"/>
    <x v="0"/>
    <n v="22.825081269230765"/>
  </r>
  <r>
    <x v="0"/>
    <x v="1"/>
    <x v="0"/>
    <s v="FRANCE"/>
    <x v="19"/>
    <s v="FR00_hydro0"/>
    <s v="GNR_ROR_WTR"/>
    <x v="1"/>
    <x v="1"/>
    <x v="7"/>
    <x v="0"/>
    <n v="50.121278290410999"/>
  </r>
  <r>
    <x v="0"/>
    <x v="1"/>
    <x v="0"/>
    <s v="FRANCE"/>
    <x v="19"/>
    <s v="FR00_A"/>
    <s v="GNR_ES_WTR_PMP"/>
    <x v="0"/>
    <x v="1"/>
    <x v="8"/>
    <x v="0"/>
    <n v="1.4836432008928573"/>
  </r>
  <r>
    <x v="0"/>
    <x v="1"/>
    <x v="0"/>
    <s v="FRANCE"/>
    <x v="19"/>
    <s v="FR00_A"/>
    <s v="GNR_PV_SUN"/>
    <x v="6"/>
    <x v="1"/>
    <x v="6"/>
    <x v="0"/>
    <n v="11.129500089000002"/>
  </r>
  <r>
    <x v="0"/>
    <x v="1"/>
    <x v="0"/>
    <s v="FRANCE"/>
    <x v="19"/>
    <s v="FR00_A"/>
    <s v="GNR_WT_ONS-2020"/>
    <x v="2"/>
    <x v="1"/>
    <x v="2"/>
    <x v="0"/>
    <n v="205.78990050703047"/>
  </r>
  <r>
    <x v="0"/>
    <x v="1"/>
    <x v="0"/>
    <s v="FRANCE"/>
    <x v="19"/>
    <s v="FR00_A"/>
    <s v="GNR_PV-2020"/>
    <x v="6"/>
    <x v="1"/>
    <x v="6"/>
    <x v="0"/>
    <n v="83.764624942848997"/>
  </r>
  <r>
    <x v="0"/>
    <x v="1"/>
    <x v="0"/>
    <s v="FRANCE"/>
    <x v="20"/>
    <s v="FR15_A"/>
    <s v="GNR_CC_NGAS_CND_E-59_LS-100-MW_Y-2020"/>
    <x v="3"/>
    <x v="1"/>
    <x v="5"/>
    <x v="0"/>
    <n v="0.52673140647261296"/>
  </r>
  <r>
    <x v="0"/>
    <x v="1"/>
    <x v="0"/>
    <s v="FRANCE"/>
    <x v="20"/>
    <s v="FR15_A"/>
    <s v="GNR_ENG_NGAS_CND_E-47_Y-2020"/>
    <x v="3"/>
    <x v="1"/>
    <x v="5"/>
    <x v="0"/>
    <n v="3.4154072206436403E-2"/>
  </r>
  <r>
    <x v="0"/>
    <x v="1"/>
    <x v="0"/>
    <s v="FRANCE"/>
    <x v="20"/>
    <s v="FR15_A"/>
    <s v="GNR_GT_NGAS_CND_E-42_LS-40-MW_Y-2020"/>
    <x v="3"/>
    <x v="1"/>
    <x v="5"/>
    <x v="0"/>
    <n v="0.10237618575314042"/>
  </r>
  <r>
    <x v="0"/>
    <x v="1"/>
    <x v="0"/>
    <s v="FRANCE"/>
    <x v="20"/>
    <s v="FR15_A"/>
    <s v="GNR_WT_ONS-2020"/>
    <x v="2"/>
    <x v="1"/>
    <x v="2"/>
    <x v="0"/>
    <n v="2.027293502138154"/>
  </r>
  <r>
    <x v="0"/>
    <x v="1"/>
    <x v="0"/>
    <s v="FRANCE"/>
    <x v="20"/>
    <s v="FR15_A"/>
    <s v="GNR_PV-2020"/>
    <x v="6"/>
    <x v="1"/>
    <x v="6"/>
    <x v="0"/>
    <n v="1.7751749885822417"/>
  </r>
  <r>
    <x v="0"/>
    <x v="1"/>
    <x v="0"/>
    <s v="ITALY"/>
    <x v="21"/>
    <s v="ITCA_hydro0"/>
    <s v="GNR_RES_WTR_NOPMP"/>
    <x v="1"/>
    <x v="1"/>
    <x v="1"/>
    <x v="0"/>
    <n v="0.93539162478021975"/>
  </r>
  <r>
    <x v="0"/>
    <x v="1"/>
    <x v="0"/>
    <s v="ITALY"/>
    <x v="21"/>
    <s v="ITCA_hydro0"/>
    <s v="GNR_ROR_WTR"/>
    <x v="1"/>
    <x v="1"/>
    <x v="7"/>
    <x v="0"/>
    <n v="0.26207955155072082"/>
  </r>
  <r>
    <x v="0"/>
    <x v="1"/>
    <x v="0"/>
    <s v="ITALY"/>
    <x v="21"/>
    <s v="ITCA_A"/>
    <s v="GNR_ENG_BGAS_CND_E-35"/>
    <x v="5"/>
    <x v="1"/>
    <x v="5"/>
    <x v="0"/>
    <n v="4.1799375276999999E-2"/>
  </r>
  <r>
    <x v="0"/>
    <x v="1"/>
    <x v="0"/>
    <s v="ITALY"/>
    <x v="21"/>
    <s v="ITCA_A"/>
    <s v="GNR_ES_WTR_PMP"/>
    <x v="0"/>
    <x v="1"/>
    <x v="8"/>
    <x v="0"/>
    <n v="0.38292410714285707"/>
  </r>
  <r>
    <x v="0"/>
    <x v="1"/>
    <x v="0"/>
    <s v="ITALY"/>
    <x v="21"/>
    <s v="ITCA_A"/>
    <s v="GNR_PV_SUN"/>
    <x v="6"/>
    <x v="1"/>
    <x v="6"/>
    <x v="0"/>
    <n v="3.0321896818445917"/>
  </r>
  <r>
    <x v="0"/>
    <x v="1"/>
    <x v="0"/>
    <s v="ITALY"/>
    <x v="21"/>
    <s v="ITCA_A"/>
    <s v="GNR_ST_MSW_CND_E-20"/>
    <x v="10"/>
    <x v="1"/>
    <x v="5"/>
    <x v="0"/>
    <n v="5.7985548885859266E-2"/>
  </r>
  <r>
    <x v="0"/>
    <x v="1"/>
    <x v="0"/>
    <s v="ITALY"/>
    <x v="21"/>
    <s v="ITCA_A"/>
    <s v="GNR_ST_WOOD_CND_E-50"/>
    <x v="12"/>
    <x v="1"/>
    <x v="5"/>
    <x v="0"/>
    <n v="0.47816515290465611"/>
  </r>
  <r>
    <x v="0"/>
    <x v="1"/>
    <x v="0"/>
    <s v="ITALY"/>
    <x v="21"/>
    <s v="ITCA_A"/>
    <s v="GNR_WT_ONS-2020"/>
    <x v="2"/>
    <x v="1"/>
    <x v="2"/>
    <x v="0"/>
    <n v="6.0842106336235986"/>
  </r>
  <r>
    <x v="0"/>
    <x v="1"/>
    <x v="0"/>
    <s v="ITALY"/>
    <x v="21"/>
    <s v="ITCA_A"/>
    <s v="GNR_PV-2020"/>
    <x v="6"/>
    <x v="1"/>
    <x v="6"/>
    <x v="0"/>
    <n v="8.7220070101749769"/>
  </r>
  <r>
    <x v="0"/>
    <x v="1"/>
    <x v="0"/>
    <s v="ITALY"/>
    <x v="22"/>
    <s v="ITCN_hydro0"/>
    <s v="GNR_RES_WTR_NOPMP"/>
    <x v="1"/>
    <x v="1"/>
    <x v="1"/>
    <x v="0"/>
    <n v="0.589608585989011"/>
  </r>
  <r>
    <x v="0"/>
    <x v="1"/>
    <x v="0"/>
    <s v="ITALY"/>
    <x v="22"/>
    <s v="ITCN_hydro0"/>
    <s v="GNR_ROR_WTR"/>
    <x v="1"/>
    <x v="1"/>
    <x v="7"/>
    <x v="0"/>
    <n v="0.72712425835616401"/>
  </r>
  <r>
    <x v="0"/>
    <x v="1"/>
    <x v="0"/>
    <s v="ITALY"/>
    <x v="22"/>
    <s v="ITCN_A"/>
    <s v="GNR_CC_NGAS_CND_E-56"/>
    <x v="3"/>
    <x v="1"/>
    <x v="5"/>
    <x v="0"/>
    <n v="0.70290679601655304"/>
  </r>
  <r>
    <x v="0"/>
    <x v="1"/>
    <x v="0"/>
    <s v="ITALY"/>
    <x v="22"/>
    <s v="ITCN_A"/>
    <s v="GNR_ENG_BGAS_CND_E-35"/>
    <x v="5"/>
    <x v="1"/>
    <x v="5"/>
    <x v="0"/>
    <n v="3.0385802438749995E-2"/>
  </r>
  <r>
    <x v="0"/>
    <x v="1"/>
    <x v="0"/>
    <s v="ITALY"/>
    <x v="22"/>
    <s v="ITCN_A"/>
    <s v="GNR_GEO_HEAT_EO"/>
    <x v="9"/>
    <x v="1"/>
    <x v="5"/>
    <x v="0"/>
    <n v="8.3607420000000001"/>
  </r>
  <r>
    <x v="0"/>
    <x v="1"/>
    <x v="0"/>
    <s v="ITALY"/>
    <x v="22"/>
    <s v="ITCN_A"/>
    <s v="GNR_PV_SUN"/>
    <x v="6"/>
    <x v="1"/>
    <x v="6"/>
    <x v="0"/>
    <n v="6.2144628557659502E-2"/>
  </r>
  <r>
    <x v="0"/>
    <x v="1"/>
    <x v="0"/>
    <s v="ITALY"/>
    <x v="22"/>
    <s v="ITCN_A"/>
    <s v="GNR_ST_MSW_CND_E-20"/>
    <x v="10"/>
    <x v="1"/>
    <x v="5"/>
    <x v="0"/>
    <n v="0.21828148126319985"/>
  </r>
  <r>
    <x v="0"/>
    <x v="1"/>
    <x v="0"/>
    <s v="ITALY"/>
    <x v="22"/>
    <s v="ITCN_A"/>
    <s v="GNR_ST_WOOD_CND_E-50"/>
    <x v="12"/>
    <x v="1"/>
    <x v="5"/>
    <x v="0"/>
    <n v="0.36415160457412005"/>
  </r>
  <r>
    <x v="0"/>
    <x v="1"/>
    <x v="0"/>
    <s v="ITALY"/>
    <x v="22"/>
    <s v="ITCN_A"/>
    <s v="GNR_ELYS_ELEC_AEC_Y-2020"/>
    <x v="0"/>
    <x v="0"/>
    <x v="0"/>
    <x v="0"/>
    <n v="0.18486105893428439"/>
  </r>
  <r>
    <x v="0"/>
    <x v="1"/>
    <x v="0"/>
    <s v="ITALY"/>
    <x v="22"/>
    <s v="ITCN_A"/>
    <s v="GNR_STEAM-REFORMING_E-70_Y-2020"/>
    <x v="3"/>
    <x v="0"/>
    <x v="4"/>
    <x v="0"/>
    <n v="0.15642089602131759"/>
  </r>
  <r>
    <x v="0"/>
    <x v="1"/>
    <x v="0"/>
    <s v="ITALY"/>
    <x v="22"/>
    <s v="ITCN_A"/>
    <s v="GNR_WT_ONS-2020"/>
    <x v="2"/>
    <x v="1"/>
    <x v="2"/>
    <x v="0"/>
    <n v="22.087385588671928"/>
  </r>
  <r>
    <x v="0"/>
    <x v="1"/>
    <x v="0"/>
    <s v="ITALY"/>
    <x v="23"/>
    <s v="ITCS_hydro0"/>
    <s v="GNR_RES_WTR_NOPMP"/>
    <x v="1"/>
    <x v="1"/>
    <x v="1"/>
    <x v="0"/>
    <n v="2.0570257034587911"/>
  </r>
  <r>
    <x v="0"/>
    <x v="1"/>
    <x v="0"/>
    <s v="ITALY"/>
    <x v="23"/>
    <s v="ITCS_hydro0"/>
    <s v="GNR_ROR_WTR"/>
    <x v="1"/>
    <x v="1"/>
    <x v="7"/>
    <x v="0"/>
    <n v="2.6384608324931498"/>
  </r>
  <r>
    <x v="0"/>
    <x v="1"/>
    <x v="0"/>
    <s v="ITALY"/>
    <x v="23"/>
    <s v="ITCS_hydro2"/>
    <s v="GNR_RES_WTR_PMP_MC-01"/>
    <x v="1"/>
    <x v="1"/>
    <x v="1"/>
    <x v="0"/>
    <n v="0.69434413269230766"/>
  </r>
  <r>
    <x v="0"/>
    <x v="1"/>
    <x v="0"/>
    <s v="ITALY"/>
    <x v="23"/>
    <s v="ITCS_A"/>
    <s v="GNR_CC_NGAS_CND_E-56"/>
    <x v="3"/>
    <x v="1"/>
    <x v="5"/>
    <x v="0"/>
    <n v="1.018263638915275"/>
  </r>
  <r>
    <x v="0"/>
    <x v="1"/>
    <x v="0"/>
    <s v="ITALY"/>
    <x v="23"/>
    <s v="ITCS_A"/>
    <s v="GNR_ENG_BGAS_CND_E-35"/>
    <x v="5"/>
    <x v="1"/>
    <x v="5"/>
    <x v="0"/>
    <n v="7.3243389691999991E-2"/>
  </r>
  <r>
    <x v="0"/>
    <x v="1"/>
    <x v="0"/>
    <s v="ITALY"/>
    <x v="23"/>
    <s v="ITCS_A"/>
    <s v="GNR_ES_WTR_PMP"/>
    <x v="0"/>
    <x v="1"/>
    <x v="8"/>
    <x v="0"/>
    <n v="0.67547812499999993"/>
  </r>
  <r>
    <x v="0"/>
    <x v="1"/>
    <x v="0"/>
    <s v="ITALY"/>
    <x v="23"/>
    <s v="ITCS_A"/>
    <s v="GNR_PV_SUN"/>
    <x v="6"/>
    <x v="1"/>
    <x v="6"/>
    <x v="0"/>
    <n v="4.762736457447601"/>
  </r>
  <r>
    <x v="0"/>
    <x v="1"/>
    <x v="0"/>
    <s v="ITALY"/>
    <x v="23"/>
    <s v="ITCS_A"/>
    <s v="GNR_ST_MSW_CND_E-20"/>
    <x v="10"/>
    <x v="1"/>
    <x v="5"/>
    <x v="0"/>
    <n v="0.48976851617802991"/>
  </r>
  <r>
    <x v="0"/>
    <x v="1"/>
    <x v="0"/>
    <s v="ITALY"/>
    <x v="23"/>
    <s v="ITCS_A"/>
    <s v="GNR_ST_WOOD_CND_E-50"/>
    <x v="12"/>
    <x v="1"/>
    <x v="5"/>
    <x v="0"/>
    <n v="0.84352245835185757"/>
  </r>
  <r>
    <x v="0"/>
    <x v="1"/>
    <x v="0"/>
    <s v="ITALY"/>
    <x v="23"/>
    <s v="ITCS_A"/>
    <s v="GNR_ELYS_ELEC_AEC_Y-2020"/>
    <x v="0"/>
    <x v="0"/>
    <x v="0"/>
    <x v="0"/>
    <n v="0.19197109966252598"/>
  </r>
  <r>
    <x v="0"/>
    <x v="1"/>
    <x v="0"/>
    <s v="ITALY"/>
    <x v="23"/>
    <s v="ITCS_A"/>
    <s v="GNR_STEAM-REFORMING_E-70_Y-2020"/>
    <x v="3"/>
    <x v="0"/>
    <x v="4"/>
    <x v="0"/>
    <n v="0.14931085529307589"/>
  </r>
  <r>
    <x v="0"/>
    <x v="1"/>
    <x v="0"/>
    <s v="ITALY"/>
    <x v="23"/>
    <s v="ITCS_A"/>
    <s v="GNR_WT_ONS-2020"/>
    <x v="2"/>
    <x v="1"/>
    <x v="2"/>
    <x v="0"/>
    <n v="8.0941006090273451"/>
  </r>
  <r>
    <x v="0"/>
    <x v="1"/>
    <x v="0"/>
    <s v="ITALY"/>
    <x v="24"/>
    <s v="ITN1_hydro0"/>
    <s v="GNR_RES_WTR_NOPMP"/>
    <x v="1"/>
    <x v="1"/>
    <x v="1"/>
    <x v="0"/>
    <n v="15.426998844258241"/>
  </r>
  <r>
    <x v="0"/>
    <x v="1"/>
    <x v="0"/>
    <s v="ITALY"/>
    <x v="24"/>
    <s v="ITN1_hydro0"/>
    <s v="GNR_ROR_WTR"/>
    <x v="1"/>
    <x v="1"/>
    <x v="7"/>
    <x v="0"/>
    <n v="17.88934546227043"/>
  </r>
  <r>
    <x v="0"/>
    <x v="1"/>
    <x v="0"/>
    <s v="ITALY"/>
    <x v="24"/>
    <s v="ITN1_hydro2"/>
    <s v="GNR_RES_WTR_PMP_MC-01"/>
    <x v="1"/>
    <x v="1"/>
    <x v="1"/>
    <x v="0"/>
    <n v="2.7606995554258233"/>
  </r>
  <r>
    <x v="0"/>
    <x v="1"/>
    <x v="0"/>
    <s v="ITALY"/>
    <x v="24"/>
    <s v="ITN1_A"/>
    <s v="GNR_ENG_BGAS_CND_E-35"/>
    <x v="5"/>
    <x v="1"/>
    <x v="5"/>
    <x v="0"/>
    <n v="0.23091698153699999"/>
  </r>
  <r>
    <x v="0"/>
    <x v="1"/>
    <x v="0"/>
    <s v="ITALY"/>
    <x v="24"/>
    <s v="ITN1_A"/>
    <s v="GNR_ES_WTR_PMP"/>
    <x v="0"/>
    <x v="1"/>
    <x v="8"/>
    <x v="0"/>
    <n v="0.6139039285714285"/>
  </r>
  <r>
    <x v="0"/>
    <x v="1"/>
    <x v="0"/>
    <s v="ITALY"/>
    <x v="24"/>
    <s v="ITN1_A"/>
    <s v="GNR_PV_SUN"/>
    <x v="6"/>
    <x v="1"/>
    <x v="6"/>
    <x v="0"/>
    <n v="11.756765570946428"/>
  </r>
  <r>
    <x v="0"/>
    <x v="1"/>
    <x v="0"/>
    <s v="ITALY"/>
    <x v="24"/>
    <s v="ITN1_A"/>
    <s v="GNR_ST_MSW_CND_E-20"/>
    <x v="10"/>
    <x v="1"/>
    <x v="5"/>
    <x v="0"/>
    <n v="1.5941530790565948"/>
  </r>
  <r>
    <x v="0"/>
    <x v="1"/>
    <x v="0"/>
    <s v="ITALY"/>
    <x v="24"/>
    <s v="ITN1_A"/>
    <s v="GNR_ST_WOOD_CND_E-50"/>
    <x v="12"/>
    <x v="1"/>
    <x v="5"/>
    <x v="0"/>
    <n v="3.4406956097399655"/>
  </r>
  <r>
    <x v="0"/>
    <x v="1"/>
    <x v="0"/>
    <s v="ITALY"/>
    <x v="24"/>
    <s v="ITN1_A"/>
    <s v="GNR_ELYS_ELEC_AEC_Y-2020"/>
    <x v="0"/>
    <x v="0"/>
    <x v="0"/>
    <x v="0"/>
    <n v="0.14931085529307589"/>
  </r>
  <r>
    <x v="0"/>
    <x v="1"/>
    <x v="0"/>
    <s v="ITALY"/>
    <x v="24"/>
    <s v="ITN1_A"/>
    <s v="GNR_STEAM-REFORMING_E-70_Y-2020"/>
    <x v="3"/>
    <x v="0"/>
    <x v="4"/>
    <x v="0"/>
    <n v="0.1919710996625261"/>
  </r>
  <r>
    <x v="0"/>
    <x v="1"/>
    <x v="0"/>
    <s v="ITALY"/>
    <x v="24"/>
    <s v="ITN1_A"/>
    <s v="GNR_WT_ONS-2020"/>
    <x v="2"/>
    <x v="1"/>
    <x v="2"/>
    <x v="0"/>
    <n v="8.5072367513489908"/>
  </r>
  <r>
    <x v="0"/>
    <x v="1"/>
    <x v="0"/>
    <s v="ITALY"/>
    <x v="24"/>
    <s v="ITN1_A"/>
    <s v="GNR_WT_OFF-2020"/>
    <x v="2"/>
    <x v="1"/>
    <x v="9"/>
    <x v="0"/>
    <n v="10.261563536802992"/>
  </r>
  <r>
    <x v="0"/>
    <x v="1"/>
    <x v="0"/>
    <s v="ITALY"/>
    <x v="24"/>
    <s v="ITN1_A"/>
    <s v="GNR_PV-2020"/>
    <x v="6"/>
    <x v="1"/>
    <x v="6"/>
    <x v="0"/>
    <n v="60.476304821584215"/>
  </r>
  <r>
    <x v="0"/>
    <x v="1"/>
    <x v="0"/>
    <s v="ITALY"/>
    <x v="25"/>
    <s v="ITS1_hydro0"/>
    <s v="GNR_RES_WTR_NOPMP"/>
    <x v="1"/>
    <x v="1"/>
    <x v="1"/>
    <x v="0"/>
    <n v="0.28311522876098905"/>
  </r>
  <r>
    <x v="0"/>
    <x v="1"/>
    <x v="0"/>
    <s v="ITALY"/>
    <x v="25"/>
    <s v="ITS1_hydro0"/>
    <s v="GNR_ROR_WTR"/>
    <x v="1"/>
    <x v="1"/>
    <x v="7"/>
    <x v="0"/>
    <n v="6.0220931506849351E-3"/>
  </r>
  <r>
    <x v="0"/>
    <x v="1"/>
    <x v="0"/>
    <s v="ITALY"/>
    <x v="25"/>
    <s v="ITS1_A"/>
    <s v="GNR_ENG_BGAS_CND_E-35"/>
    <x v="5"/>
    <x v="1"/>
    <x v="5"/>
    <x v="0"/>
    <n v="4.1799375276999999E-2"/>
  </r>
  <r>
    <x v="0"/>
    <x v="1"/>
    <x v="0"/>
    <s v="ITALY"/>
    <x v="25"/>
    <s v="ITS1_A"/>
    <s v="GNR_ES_WTR_PMP"/>
    <x v="0"/>
    <x v="1"/>
    <x v="8"/>
    <x v="0"/>
    <n v="0.13785267857142855"/>
  </r>
  <r>
    <x v="0"/>
    <x v="1"/>
    <x v="0"/>
    <s v="ITALY"/>
    <x v="25"/>
    <s v="ITS1_A"/>
    <s v="GNR_PV_SUN"/>
    <x v="6"/>
    <x v="1"/>
    <x v="6"/>
    <x v="0"/>
    <n v="2.8029553410815993"/>
  </r>
  <r>
    <x v="0"/>
    <x v="1"/>
    <x v="0"/>
    <s v="ITALY"/>
    <x v="25"/>
    <s v="ITS1_A"/>
    <s v="GNR_ST_MSW_CND_E-20"/>
    <x v="10"/>
    <x v="1"/>
    <x v="5"/>
    <x v="0"/>
    <n v="0.21937715828365101"/>
  </r>
  <r>
    <x v="0"/>
    <x v="1"/>
    <x v="0"/>
    <s v="ITALY"/>
    <x v="25"/>
    <s v="ITS1_A"/>
    <s v="GNR_ST_WOOD_CND_E-50"/>
    <x v="12"/>
    <x v="1"/>
    <x v="5"/>
    <x v="0"/>
    <n v="0.47816515290465611"/>
  </r>
  <r>
    <x v="0"/>
    <x v="1"/>
    <x v="0"/>
    <s v="ITALY"/>
    <x v="25"/>
    <s v="ITS1_A"/>
    <s v="GNR_ELYS_ELEC_AEC_Y-2020"/>
    <x v="0"/>
    <x v="0"/>
    <x v="0"/>
    <x v="0"/>
    <n v="0.1919710996625261"/>
  </r>
  <r>
    <x v="0"/>
    <x v="1"/>
    <x v="0"/>
    <s v="ITALY"/>
    <x v="25"/>
    <s v="ITS1_A"/>
    <s v="GNR_STEAM-REFORMING_E-70_Y-2020"/>
    <x v="3"/>
    <x v="0"/>
    <x v="4"/>
    <x v="0"/>
    <n v="0.14931085529307589"/>
  </r>
  <r>
    <x v="0"/>
    <x v="1"/>
    <x v="0"/>
    <s v="ITALY"/>
    <x v="25"/>
    <s v="ITS1_A"/>
    <s v="GNR_WT_ONS-2020"/>
    <x v="2"/>
    <x v="1"/>
    <x v="2"/>
    <x v="0"/>
    <n v="21.262419926304485"/>
  </r>
  <r>
    <x v="0"/>
    <x v="1"/>
    <x v="0"/>
    <s v="ITALY"/>
    <x v="25"/>
    <s v="ITS1_A"/>
    <s v="GNR_WT_OFF-2020"/>
    <x v="2"/>
    <x v="1"/>
    <x v="9"/>
    <x v="0"/>
    <n v="0.62000699421743277"/>
  </r>
  <r>
    <x v="0"/>
    <x v="1"/>
    <x v="0"/>
    <s v="ITALY"/>
    <x v="25"/>
    <s v="ITS1_A"/>
    <s v="GNR_PV-2020"/>
    <x v="6"/>
    <x v="1"/>
    <x v="6"/>
    <x v="0"/>
    <n v="3.3570727818804573"/>
  </r>
  <r>
    <x v="0"/>
    <x v="1"/>
    <x v="0"/>
    <s v="ITALY"/>
    <x v="26"/>
    <s v="ITSA_hydro0"/>
    <s v="GNR_RES_WTR_NOPMP"/>
    <x v="1"/>
    <x v="1"/>
    <x v="1"/>
    <x v="0"/>
    <n v="0.17921817740521973"/>
  </r>
  <r>
    <x v="0"/>
    <x v="1"/>
    <x v="0"/>
    <s v="ITALY"/>
    <x v="26"/>
    <s v="ITSA_hydro0"/>
    <s v="GNR_ROR_WTR"/>
    <x v="1"/>
    <x v="1"/>
    <x v="7"/>
    <x v="0"/>
    <n v="0.11048277567455368"/>
  </r>
  <r>
    <x v="0"/>
    <x v="1"/>
    <x v="0"/>
    <s v="ITALY"/>
    <x v="26"/>
    <s v="ITSA_A"/>
    <s v="GNR_ENG_BGAS_CND_E-35"/>
    <x v="5"/>
    <x v="1"/>
    <x v="5"/>
    <x v="0"/>
    <n v="1.7611671767250002E-2"/>
  </r>
  <r>
    <x v="0"/>
    <x v="1"/>
    <x v="0"/>
    <s v="ITALY"/>
    <x v="26"/>
    <s v="ITSA_A"/>
    <s v="GNR_ES_WTR_PMP"/>
    <x v="0"/>
    <x v="1"/>
    <x v="8"/>
    <x v="0"/>
    <n v="0.39062897066693508"/>
  </r>
  <r>
    <x v="0"/>
    <x v="1"/>
    <x v="0"/>
    <s v="ITALY"/>
    <x v="26"/>
    <s v="ITSA_A"/>
    <s v="GNR_PV_SUN"/>
    <x v="6"/>
    <x v="1"/>
    <x v="6"/>
    <x v="0"/>
    <n v="1.4015271317675513"/>
  </r>
  <r>
    <x v="0"/>
    <x v="1"/>
    <x v="0"/>
    <s v="ITALY"/>
    <x v="26"/>
    <s v="ITSA_A"/>
    <s v="GNR_ST_MSW_CND_E-20"/>
    <x v="10"/>
    <x v="1"/>
    <x v="5"/>
    <x v="0"/>
    <n v="8.7329385506862228E-2"/>
  </r>
  <r>
    <x v="0"/>
    <x v="1"/>
    <x v="0"/>
    <s v="ITALY"/>
    <x v="26"/>
    <s v="ITSA_A"/>
    <s v="GNR_ST_WOOD_CND_E-50"/>
    <x v="12"/>
    <x v="1"/>
    <x v="5"/>
    <x v="0"/>
    <n v="0.16309413415491597"/>
  </r>
  <r>
    <x v="0"/>
    <x v="1"/>
    <x v="0"/>
    <s v="ITALY"/>
    <x v="26"/>
    <s v="ITSA_A"/>
    <s v="GNR_WT_ONS-2020"/>
    <x v="2"/>
    <x v="1"/>
    <x v="2"/>
    <x v="0"/>
    <n v="6.3758467900938003"/>
  </r>
  <r>
    <x v="0"/>
    <x v="1"/>
    <x v="0"/>
    <s v="ITALY"/>
    <x v="26"/>
    <s v="ITSA_A"/>
    <s v="GNR_WT_OFF-2020"/>
    <x v="2"/>
    <x v="1"/>
    <x v="9"/>
    <x v="0"/>
    <n v="1.4503956638316353"/>
  </r>
  <r>
    <x v="0"/>
    <x v="1"/>
    <x v="0"/>
    <s v="ITALY"/>
    <x v="26"/>
    <s v="ITSA_A"/>
    <s v="GNR_PV-2020"/>
    <x v="6"/>
    <x v="1"/>
    <x v="6"/>
    <x v="0"/>
    <n v="3.8720305197409419"/>
  </r>
  <r>
    <x v="0"/>
    <x v="1"/>
    <x v="0"/>
    <s v="ITALY"/>
    <x v="27"/>
    <s v="ITSI_hydro0"/>
    <s v="GNR_RES_WTR_NOPMP"/>
    <x v="1"/>
    <x v="1"/>
    <x v="1"/>
    <x v="0"/>
    <n v="7.1159707101648331E-2"/>
  </r>
  <r>
    <x v="0"/>
    <x v="1"/>
    <x v="0"/>
    <s v="ITALY"/>
    <x v="27"/>
    <s v="ITSI_hydro0"/>
    <s v="GNR_ROR_WTR"/>
    <x v="1"/>
    <x v="1"/>
    <x v="7"/>
    <x v="0"/>
    <n v="0.20477473183561656"/>
  </r>
  <r>
    <x v="0"/>
    <x v="1"/>
    <x v="0"/>
    <s v="ITALY"/>
    <x v="27"/>
    <s v="ITSI_A"/>
    <s v="GNR_CC_NGAS_CND_E-56"/>
    <x v="3"/>
    <x v="1"/>
    <x v="5"/>
    <x v="0"/>
    <n v="2.7126617467376053"/>
  </r>
  <r>
    <x v="0"/>
    <x v="1"/>
    <x v="0"/>
    <s v="ITALY"/>
    <x v="27"/>
    <s v="ITSI_A"/>
    <s v="GNR_ENG_BGAS_CND_E-35"/>
    <x v="5"/>
    <x v="1"/>
    <x v="5"/>
    <x v="0"/>
    <n v="5.6493404995499999E-2"/>
  </r>
  <r>
    <x v="0"/>
    <x v="1"/>
    <x v="0"/>
    <s v="ITALY"/>
    <x v="27"/>
    <s v="ITSI_A"/>
    <s v="GNR_ES_WTR_PMP"/>
    <x v="0"/>
    <x v="1"/>
    <x v="8"/>
    <x v="0"/>
    <n v="0.31046924917007562"/>
  </r>
  <r>
    <x v="0"/>
    <x v="1"/>
    <x v="0"/>
    <s v="ITALY"/>
    <x v="27"/>
    <s v="ITSI_A"/>
    <s v="GNR_PV_SUN"/>
    <x v="6"/>
    <x v="1"/>
    <x v="6"/>
    <x v="0"/>
    <n v="2.1186216584639999"/>
  </r>
  <r>
    <x v="0"/>
    <x v="1"/>
    <x v="0"/>
    <s v="ITALY"/>
    <x v="27"/>
    <s v="ITSI_A"/>
    <s v="GNR_ST_MSW_CND_E-20"/>
    <x v="10"/>
    <x v="1"/>
    <x v="5"/>
    <x v="0"/>
    <n v="0.18581468568885912"/>
  </r>
  <r>
    <x v="0"/>
    <x v="1"/>
    <x v="0"/>
    <s v="ITALY"/>
    <x v="27"/>
    <s v="ITSI_A"/>
    <s v="GNR_ST_WOOD_CND_E-50"/>
    <x v="12"/>
    <x v="1"/>
    <x v="5"/>
    <x v="0"/>
    <n v="0.84934797456423805"/>
  </r>
  <r>
    <x v="0"/>
    <x v="1"/>
    <x v="0"/>
    <s v="ITALY"/>
    <x v="27"/>
    <s v="ITSI_A"/>
    <s v="GNR_STEAM-REFORMING-CCS_E-70_Y-2020"/>
    <x v="3"/>
    <x v="0"/>
    <x v="4"/>
    <x v="0"/>
    <n v="0.3412819549556021"/>
  </r>
  <r>
    <x v="0"/>
    <x v="1"/>
    <x v="0"/>
    <s v="ITALY"/>
    <x v="27"/>
    <s v="ITSI_A"/>
    <s v="GNR_WT_ONS-2020"/>
    <x v="2"/>
    <x v="1"/>
    <x v="2"/>
    <x v="0"/>
    <n v="1.3157160597820392"/>
  </r>
  <r>
    <x v="0"/>
    <x v="1"/>
    <x v="0"/>
    <s v="ITALY"/>
    <x v="27"/>
    <s v="ITSI_A"/>
    <s v="GNR_WT_OFF-2020"/>
    <x v="2"/>
    <x v="1"/>
    <x v="9"/>
    <x v="0"/>
    <n v="0.66724397796440027"/>
  </r>
  <r>
    <x v="0"/>
    <x v="1"/>
    <x v="0"/>
    <s v="ITALY"/>
    <x v="27"/>
    <s v="ITSI_A"/>
    <s v="GNR_PV-2020"/>
    <x v="6"/>
    <x v="1"/>
    <x v="6"/>
    <x v="0"/>
    <n v="2.839472151473978"/>
  </r>
  <r>
    <x v="0"/>
    <x v="1"/>
    <x v="0"/>
    <s v="SWITZERLAND"/>
    <x v="28"/>
    <s v="CH_A"/>
    <s v="GNR_ST_MSW_CND_E-20"/>
    <x v="10"/>
    <x v="1"/>
    <x v="5"/>
    <x v="0"/>
    <n v="1.4484126984126977"/>
  </r>
  <r>
    <x v="0"/>
    <x v="1"/>
    <x v="0"/>
    <s v="SWITZERLAND"/>
    <x v="28"/>
    <s v="CH_A"/>
    <s v="GNR_ST_NUCL_CND_E-33"/>
    <x v="11"/>
    <x v="1"/>
    <x v="5"/>
    <x v="0"/>
    <n v="17.578044766939524"/>
  </r>
  <r>
    <x v="0"/>
    <x v="1"/>
    <x v="0"/>
    <s v="SWITZERLAND"/>
    <x v="28"/>
    <s v="CH_A"/>
    <s v="GNR_ST_WOOD_CND_E-50"/>
    <x v="12"/>
    <x v="1"/>
    <x v="5"/>
    <x v="0"/>
    <n v="0.67423999999999995"/>
  </r>
  <r>
    <x v="0"/>
    <x v="1"/>
    <x v="0"/>
    <s v="SWITZERLAND"/>
    <x v="28"/>
    <s v="CH_A"/>
    <s v="GNR_ELYS_ELEC_AEC_Y-2020"/>
    <x v="0"/>
    <x v="0"/>
    <x v="0"/>
    <x v="0"/>
    <n v="3.9234446195470812E-2"/>
  </r>
  <r>
    <x v="0"/>
    <x v="1"/>
    <x v="0"/>
    <s v="SWITZERLAND"/>
    <x v="28"/>
    <s v="CH_A"/>
    <s v="GNR_STEAM-REFORMING_E-70_Y-2020"/>
    <x v="3"/>
    <x v="0"/>
    <x v="4"/>
    <x v="0"/>
    <n v="2.8024604425336275E-2"/>
  </r>
  <r>
    <x v="0"/>
    <x v="1"/>
    <x v="0"/>
    <s v="SWITZERLAND"/>
    <x v="28"/>
    <s v="CH00_hydro0"/>
    <s v="GNR_ROR_WTR"/>
    <x v="1"/>
    <x v="1"/>
    <x v="7"/>
    <x v="0"/>
    <n v="17.285986706520546"/>
  </r>
  <r>
    <x v="0"/>
    <x v="1"/>
    <x v="0"/>
    <s v="SWITZERLAND"/>
    <x v="28"/>
    <s v="CH00_hydro2"/>
    <s v="GNR_RES_WTR_PMP_MC-01"/>
    <x v="1"/>
    <x v="1"/>
    <x v="1"/>
    <x v="0"/>
    <n v="23.584131899999992"/>
  </r>
  <r>
    <x v="0"/>
    <x v="1"/>
    <x v="0"/>
    <s v="SWITZERLAND"/>
    <x v="28"/>
    <s v="CH00_A"/>
    <s v="GNR_ES_WTR_PMP"/>
    <x v="0"/>
    <x v="1"/>
    <x v="8"/>
    <x v="0"/>
    <n v="1.1828972165968488"/>
  </r>
  <r>
    <x v="0"/>
    <x v="1"/>
    <x v="0"/>
    <s v="SWITZERLAND"/>
    <x v="28"/>
    <s v="CH00_A"/>
    <s v="GNR_PV_SUN"/>
    <x v="6"/>
    <x v="1"/>
    <x v="6"/>
    <x v="0"/>
    <n v="2.0052489612560151"/>
  </r>
  <r>
    <x v="0"/>
    <x v="1"/>
    <x v="0"/>
    <s v="SWITZERLAND"/>
    <x v="28"/>
    <s v="CH00_A"/>
    <s v="GNR_WT_ONS-2020"/>
    <x v="2"/>
    <x v="1"/>
    <x v="2"/>
    <x v="0"/>
    <n v="1.6701494509941659"/>
  </r>
  <r>
    <x v="0"/>
    <x v="1"/>
    <x v="0"/>
    <s v="SWITZERLAND"/>
    <x v="28"/>
    <s v="CH00_A"/>
    <s v="GNR_PV-2020"/>
    <x v="6"/>
    <x v="1"/>
    <x v="6"/>
    <x v="0"/>
    <n v="21.963976802137477"/>
  </r>
  <r>
    <x v="0"/>
    <x v="1"/>
    <x v="0"/>
    <s v="AUSTRIA"/>
    <x v="29"/>
    <s v="AT_A"/>
    <s v="GNR_GEO_HEAT_EO"/>
    <x v="9"/>
    <x v="1"/>
    <x v="5"/>
    <x v="0"/>
    <n v="8.6909999999999991E-3"/>
  </r>
  <r>
    <x v="0"/>
    <x v="1"/>
    <x v="0"/>
    <s v="AUSTRIA"/>
    <x v="29"/>
    <s v="AT_A"/>
    <s v="GNR_ST_MSW_CND_E-20"/>
    <x v="10"/>
    <x v="1"/>
    <x v="5"/>
    <x v="0"/>
    <n v="0.18348000000000003"/>
  </r>
  <r>
    <x v="0"/>
    <x v="1"/>
    <x v="0"/>
    <s v="AUSTRIA"/>
    <x v="29"/>
    <s v="AT_A"/>
    <s v="GNR_ELYS_ELEC_AEC_Y-2020"/>
    <x v="0"/>
    <x v="0"/>
    <x v="0"/>
    <x v="0"/>
    <n v="0.27026851767040039"/>
  </r>
  <r>
    <x v="0"/>
    <x v="1"/>
    <x v="0"/>
    <s v="AUSTRIA"/>
    <x v="29"/>
    <s v="AT_A"/>
    <s v="GNR_STEAM-REFORMING_E-70_Y-2020"/>
    <x v="3"/>
    <x v="0"/>
    <x v="4"/>
    <x v="0"/>
    <n v="0.16216111060224023"/>
  </r>
  <r>
    <x v="0"/>
    <x v="1"/>
    <x v="0"/>
    <s v="AUSTRIA"/>
    <x v="29"/>
    <s v="AT00_hydro0"/>
    <s v="GNR_RES_WTR_NOPMP"/>
    <x v="1"/>
    <x v="1"/>
    <x v="1"/>
    <x v="0"/>
    <n v="2.3157666025343406"/>
  </r>
  <r>
    <x v="0"/>
    <x v="1"/>
    <x v="0"/>
    <s v="AUSTRIA"/>
    <x v="29"/>
    <s v="AT00_hydro2"/>
    <s v="GNR_RES_WTR_PMP_MC-01"/>
    <x v="1"/>
    <x v="1"/>
    <x v="1"/>
    <x v="0"/>
    <n v="6.6071395024615391"/>
  </r>
  <r>
    <x v="0"/>
    <x v="1"/>
    <x v="0"/>
    <s v="AUSTRIA"/>
    <x v="29"/>
    <s v="AT00_hydro4"/>
    <s v="GNR_RES_WTR_NOPMP"/>
    <x v="1"/>
    <x v="1"/>
    <x v="1"/>
    <x v="0"/>
    <n v="4.0911564848035713"/>
  </r>
  <r>
    <x v="0"/>
    <x v="1"/>
    <x v="0"/>
    <s v="AUSTRIA"/>
    <x v="29"/>
    <s v="AT00_hydro4"/>
    <s v="GNR_ROR_WTR"/>
    <x v="1"/>
    <x v="1"/>
    <x v="7"/>
    <x v="0"/>
    <n v="13.785510441232335"/>
  </r>
  <r>
    <x v="0"/>
    <x v="1"/>
    <x v="0"/>
    <s v="AUSTRIA"/>
    <x v="29"/>
    <s v="AT00_A"/>
    <s v="GNR_ES_WTR_PMP"/>
    <x v="0"/>
    <x v="1"/>
    <x v="8"/>
    <x v="0"/>
    <n v="0.16542321428571424"/>
  </r>
  <r>
    <x v="0"/>
    <x v="1"/>
    <x v="0"/>
    <s v="AUSTRIA"/>
    <x v="29"/>
    <s v="AT00_A"/>
    <s v="GNR_PV_SUN"/>
    <x v="6"/>
    <x v="1"/>
    <x v="6"/>
    <x v="0"/>
    <n v="1.4753711700000001"/>
  </r>
  <r>
    <x v="0"/>
    <x v="1"/>
    <x v="0"/>
    <s v="AUSTRIA"/>
    <x v="29"/>
    <s v="AT00_A"/>
    <s v="GNR_WT_ONS-2020"/>
    <x v="2"/>
    <x v="1"/>
    <x v="2"/>
    <x v="0"/>
    <n v="24.819942908608223"/>
  </r>
  <r>
    <x v="0"/>
    <x v="1"/>
    <x v="0"/>
    <s v="AUSTRIA"/>
    <x v="29"/>
    <s v="AT00_A"/>
    <s v="GNR_WT_OFF-2020"/>
    <x v="2"/>
    <x v="1"/>
    <x v="9"/>
    <x v="0"/>
    <n v="7.2976460548640825"/>
  </r>
  <r>
    <x v="0"/>
    <x v="1"/>
    <x v="0"/>
    <s v="CZECH_REPUBLIC"/>
    <x v="30"/>
    <s v="CZ_A"/>
    <s v="GNR_CC_NGAS_CND_E-56"/>
    <x v="3"/>
    <x v="1"/>
    <x v="5"/>
    <x v="0"/>
    <n v="0.20745647024250832"/>
  </r>
  <r>
    <x v="0"/>
    <x v="1"/>
    <x v="0"/>
    <s v="CZECH_REPUBLIC"/>
    <x v="30"/>
    <s v="CZ_A"/>
    <s v="GNR_ENG_BGAS_CND_E-35"/>
    <x v="5"/>
    <x v="1"/>
    <x v="5"/>
    <x v="0"/>
    <n v="0.2023621278965726"/>
  </r>
  <r>
    <x v="0"/>
    <x v="1"/>
    <x v="0"/>
    <s v="CZECH_REPUBLIC"/>
    <x v="30"/>
    <s v="CZ_A"/>
    <s v="GNR_ST_MSW_CND_E-20"/>
    <x v="10"/>
    <x v="1"/>
    <x v="5"/>
    <x v="0"/>
    <n v="0.83399999999999996"/>
  </r>
  <r>
    <x v="0"/>
    <x v="1"/>
    <x v="0"/>
    <s v="CZECH_REPUBLIC"/>
    <x v="30"/>
    <s v="CZ_A"/>
    <s v="GNR_ST_NUCL_CND_E-33"/>
    <x v="11"/>
    <x v="1"/>
    <x v="5"/>
    <x v="0"/>
    <n v="4.0573964601650001"/>
  </r>
  <r>
    <x v="0"/>
    <x v="1"/>
    <x v="0"/>
    <s v="CZECH_REPUBLIC"/>
    <x v="30"/>
    <s v="CZ_A"/>
    <s v="GNR_ST_WOOD_CND_E-50"/>
    <x v="12"/>
    <x v="1"/>
    <x v="5"/>
    <x v="0"/>
    <n v="0.61919999999999997"/>
  </r>
  <r>
    <x v="0"/>
    <x v="1"/>
    <x v="0"/>
    <s v="CZECH_REPUBLIC"/>
    <x v="30"/>
    <s v="CZ_A"/>
    <s v="GNR_ELYS_ELEC_AEC_Y-2020"/>
    <x v="0"/>
    <x v="0"/>
    <x v="0"/>
    <x v="0"/>
    <n v="0.26979201870453939"/>
  </r>
  <r>
    <x v="0"/>
    <x v="1"/>
    <x v="0"/>
    <s v="CZECH_REPUBLIC"/>
    <x v="30"/>
    <s v="CZ_A"/>
    <s v="GNR_STEAM-REFORMING_E-70_Y-2020"/>
    <x v="3"/>
    <x v="0"/>
    <x v="4"/>
    <x v="0"/>
    <n v="6.2259696624124429E-2"/>
  </r>
  <r>
    <x v="0"/>
    <x v="1"/>
    <x v="0"/>
    <s v="CZECH_REPUBLIC"/>
    <x v="30"/>
    <s v="CZ00_hydro0"/>
    <s v="GNR_RES_WTR_NOPMP"/>
    <x v="1"/>
    <x v="1"/>
    <x v="1"/>
    <x v="0"/>
    <n v="1.0011038245041208"/>
  </r>
  <r>
    <x v="0"/>
    <x v="1"/>
    <x v="0"/>
    <s v="CZECH_REPUBLIC"/>
    <x v="30"/>
    <s v="CZ00_hydro0"/>
    <s v="GNR_ROR_WTR"/>
    <x v="1"/>
    <x v="1"/>
    <x v="7"/>
    <x v="0"/>
    <n v="1.349947311342466"/>
  </r>
  <r>
    <x v="0"/>
    <x v="1"/>
    <x v="0"/>
    <s v="CZECH_REPUBLIC"/>
    <x v="30"/>
    <s v="CZ00_hydro2"/>
    <s v="GNR_RES_WTR_PMP_MC-01"/>
    <x v="1"/>
    <x v="1"/>
    <x v="1"/>
    <x v="0"/>
    <n v="4.3471163076923072E-2"/>
  </r>
  <r>
    <x v="0"/>
    <x v="1"/>
    <x v="0"/>
    <s v="CZECH_REPUBLIC"/>
    <x v="30"/>
    <s v="CZ00_A"/>
    <s v="GNR_ES_WTR_PMP"/>
    <x v="0"/>
    <x v="1"/>
    <x v="8"/>
    <x v="0"/>
    <n v="0.29508744374999996"/>
  </r>
  <r>
    <x v="0"/>
    <x v="1"/>
    <x v="0"/>
    <s v="CZECH_REPUBLIC"/>
    <x v="30"/>
    <s v="CZ00_A"/>
    <s v="GNR_PV_SUN"/>
    <x v="6"/>
    <x v="1"/>
    <x v="6"/>
    <x v="0"/>
    <n v="2.507275242"/>
  </r>
  <r>
    <x v="0"/>
    <x v="1"/>
    <x v="0"/>
    <s v="CZECH_REPUBLIC"/>
    <x v="30"/>
    <s v="CZ00_A"/>
    <s v="GNR_WT_ONS-2020"/>
    <x v="2"/>
    <x v="1"/>
    <x v="2"/>
    <x v="0"/>
    <n v="48.157179009408821"/>
  </r>
  <r>
    <x v="0"/>
    <x v="1"/>
    <x v="0"/>
    <s v="CZECH_REPUBLIC"/>
    <x v="30"/>
    <s v="CZ00_A"/>
    <s v="GNR_PV-2020"/>
    <x v="6"/>
    <x v="1"/>
    <x v="6"/>
    <x v="0"/>
    <n v="16.621637006411625"/>
  </r>
  <r>
    <x v="0"/>
    <x v="1"/>
    <x v="0"/>
    <s v="SPAIN"/>
    <x v="31"/>
    <s v="ES_A"/>
    <s v="GNR_ST_MSW_CND_E-20"/>
    <x v="10"/>
    <x v="1"/>
    <x v="5"/>
    <x v="0"/>
    <n v="1.4484126984127008"/>
  </r>
  <r>
    <x v="0"/>
    <x v="1"/>
    <x v="0"/>
    <s v="SPAIN"/>
    <x v="31"/>
    <s v="ES_A"/>
    <s v="GNR_ST_NUCL_CND_E-33"/>
    <x v="11"/>
    <x v="1"/>
    <x v="5"/>
    <x v="0"/>
    <n v="0.37139294349508584"/>
  </r>
  <r>
    <x v="0"/>
    <x v="1"/>
    <x v="0"/>
    <s v="SPAIN"/>
    <x v="31"/>
    <s v="ES_A"/>
    <s v="GNR_ST_WOOD_CND_E-50"/>
    <x v="12"/>
    <x v="1"/>
    <x v="5"/>
    <x v="0"/>
    <n v="2.3959600000000001"/>
  </r>
  <r>
    <x v="0"/>
    <x v="1"/>
    <x v="0"/>
    <s v="SPAIN"/>
    <x v="31"/>
    <s v="ES_A"/>
    <s v="GNR_ELYS_ELEC_AEC_Y-2020"/>
    <x v="0"/>
    <x v="0"/>
    <x v="0"/>
    <x v="0"/>
    <n v="1.2930146750998164"/>
  </r>
  <r>
    <x v="0"/>
    <x v="1"/>
    <x v="0"/>
    <s v="SPAIN"/>
    <x v="31"/>
    <s v="ES_A"/>
    <s v="GNR_STEAM-REFORMING_E-70_Y-2020"/>
    <x v="3"/>
    <x v="0"/>
    <x v="4"/>
    <x v="0"/>
    <n v="0.53241780739404165"/>
  </r>
  <r>
    <x v="0"/>
    <x v="1"/>
    <x v="0"/>
    <s v="SPAIN"/>
    <x v="31"/>
    <s v="ES00_hydro0"/>
    <s v="GNR_RES_WTR_NOPMP"/>
    <x v="1"/>
    <x v="1"/>
    <x v="1"/>
    <x v="0"/>
    <n v="16.911198311067302"/>
  </r>
  <r>
    <x v="0"/>
    <x v="1"/>
    <x v="0"/>
    <s v="SPAIN"/>
    <x v="31"/>
    <s v="ES00_hydro0"/>
    <s v="GNR_ROR_WTR"/>
    <x v="1"/>
    <x v="1"/>
    <x v="7"/>
    <x v="0"/>
    <n v="8.279218095342463"/>
  </r>
  <r>
    <x v="0"/>
    <x v="1"/>
    <x v="0"/>
    <s v="SPAIN"/>
    <x v="31"/>
    <s v="ES00_hydro2"/>
    <s v="GNR_RES_WTR_PMP_MC-01"/>
    <x v="1"/>
    <x v="1"/>
    <x v="1"/>
    <x v="0"/>
    <n v="6.607140206490385"/>
  </r>
  <r>
    <x v="0"/>
    <x v="1"/>
    <x v="0"/>
    <s v="SPAIN"/>
    <x v="31"/>
    <s v="ES00_A"/>
    <s v="GNR_ES_WTR_PMP"/>
    <x v="0"/>
    <x v="1"/>
    <x v="8"/>
    <x v="0"/>
    <n v="1.5347786327393422"/>
  </r>
  <r>
    <x v="0"/>
    <x v="1"/>
    <x v="0"/>
    <s v="SPAIN"/>
    <x v="31"/>
    <s v="ES00_A"/>
    <s v="GNR_PV_SUN"/>
    <x v="6"/>
    <x v="1"/>
    <x v="6"/>
    <x v="0"/>
    <n v="16.027934400000007"/>
  </r>
  <r>
    <x v="0"/>
    <x v="1"/>
    <x v="0"/>
    <s v="SPAIN"/>
    <x v="31"/>
    <s v="ES00_A"/>
    <s v="GNR_WT_ONS-2020"/>
    <x v="2"/>
    <x v="1"/>
    <x v="2"/>
    <x v="0"/>
    <n v="159.32835271933521"/>
  </r>
  <r>
    <x v="0"/>
    <x v="1"/>
    <x v="0"/>
    <s v="SPAIN"/>
    <x v="31"/>
    <s v="ES00_A"/>
    <s v="GNR_PV-2020"/>
    <x v="6"/>
    <x v="1"/>
    <x v="6"/>
    <x v="0"/>
    <n v="44.605872448637925"/>
  </r>
  <r>
    <x v="0"/>
    <x v="1"/>
    <x v="0"/>
    <s v="PORTUGAL"/>
    <x v="32"/>
    <s v="PT_A"/>
    <s v="GNR_ST_MSW_CND_E-20"/>
    <x v="10"/>
    <x v="1"/>
    <x v="5"/>
    <x v="0"/>
    <n v="1.4484126984126986"/>
  </r>
  <r>
    <x v="0"/>
    <x v="1"/>
    <x v="0"/>
    <s v="PORTUGAL"/>
    <x v="32"/>
    <s v="PT_A"/>
    <s v="GNR_ST_WOOD_CND_E-50"/>
    <x v="12"/>
    <x v="1"/>
    <x v="5"/>
    <x v="0"/>
    <n v="1.1886666406923492"/>
  </r>
  <r>
    <x v="0"/>
    <x v="1"/>
    <x v="0"/>
    <s v="PORTUGAL"/>
    <x v="32"/>
    <s v="PT_A"/>
    <s v="GNR_ELYS_ELEC_AEC_Y-2020"/>
    <x v="0"/>
    <x v="0"/>
    <x v="0"/>
    <x v="0"/>
    <n v="0.20419184507154645"/>
  </r>
  <r>
    <x v="0"/>
    <x v="1"/>
    <x v="0"/>
    <s v="PORTUGAL"/>
    <x v="32"/>
    <s v="PT_A"/>
    <s v="GNR_STEAM-REFORMING_E-70_Y-2020"/>
    <x v="3"/>
    <x v="0"/>
    <x v="4"/>
    <x v="0"/>
    <n v="0.13378086401239259"/>
  </r>
  <r>
    <x v="0"/>
    <x v="1"/>
    <x v="0"/>
    <s v="PORTUGAL"/>
    <x v="32"/>
    <s v="PT00_hydro2"/>
    <s v="GNR_RES_WTR_PMP_MC-01"/>
    <x v="1"/>
    <x v="1"/>
    <x v="1"/>
    <x v="0"/>
    <n v="1.9840133530219779"/>
  </r>
  <r>
    <x v="0"/>
    <x v="1"/>
    <x v="0"/>
    <s v="PORTUGAL"/>
    <x v="32"/>
    <s v="PT00_hydro3"/>
    <s v="GNR_RES_WTR_PMP_MC-01"/>
    <x v="1"/>
    <x v="1"/>
    <x v="1"/>
    <x v="0"/>
    <n v="7.396562013461538"/>
  </r>
  <r>
    <x v="0"/>
    <x v="1"/>
    <x v="0"/>
    <s v="PORTUGAL"/>
    <x v="32"/>
    <s v="PT00_hydro4"/>
    <s v="GNR_RES_WTR_NOPMP"/>
    <x v="1"/>
    <x v="1"/>
    <x v="1"/>
    <x v="0"/>
    <n v="0.23351757527884612"/>
  </r>
  <r>
    <x v="0"/>
    <x v="1"/>
    <x v="0"/>
    <s v="PORTUGAL"/>
    <x v="32"/>
    <s v="PT00_hydro4"/>
    <s v="GNR_ROR_WTR"/>
    <x v="1"/>
    <x v="1"/>
    <x v="7"/>
    <x v="0"/>
    <n v="0.4746314037764382"/>
  </r>
  <r>
    <x v="0"/>
    <x v="1"/>
    <x v="0"/>
    <s v="PORTUGAL"/>
    <x v="32"/>
    <s v="PT00_A"/>
    <s v="GNR_PV_SUN"/>
    <x v="6"/>
    <x v="1"/>
    <x v="6"/>
    <x v="0"/>
    <n v="1.1902737599999997"/>
  </r>
  <r>
    <x v="0"/>
    <x v="1"/>
    <x v="0"/>
    <s v="PORTUGAL"/>
    <x v="32"/>
    <s v="PT00_A"/>
    <s v="GNR_WT_ONS-2020"/>
    <x v="2"/>
    <x v="1"/>
    <x v="2"/>
    <x v="0"/>
    <n v="20.926267049571607"/>
  </r>
  <r>
    <x v="0"/>
    <x v="1"/>
    <x v="0"/>
    <s v="PORTUGAL"/>
    <x v="32"/>
    <s v="PT00_A"/>
    <s v="GNR_PV-2020"/>
    <x v="6"/>
    <x v="1"/>
    <x v="6"/>
    <x v="0"/>
    <n v="8.1306038940167475"/>
  </r>
  <r>
    <x v="0"/>
    <x v="1"/>
    <x v="0"/>
    <s v="SLOVAKIA"/>
    <x v="33"/>
    <s v="SK_A"/>
    <s v="GNR_ST_NUCL_CND_E-33"/>
    <x v="11"/>
    <x v="1"/>
    <x v="5"/>
    <x v="0"/>
    <n v="9.9403927487847721"/>
  </r>
  <r>
    <x v="0"/>
    <x v="1"/>
    <x v="0"/>
    <s v="SLOVAKIA"/>
    <x v="33"/>
    <s v="SK_A"/>
    <s v="GNR_ELYS_ELEC_AEC_Y-2020"/>
    <x v="0"/>
    <x v="0"/>
    <x v="0"/>
    <x v="0"/>
    <n v="0.46634388286167783"/>
  </r>
  <r>
    <x v="0"/>
    <x v="1"/>
    <x v="0"/>
    <s v="SLOVAKIA"/>
    <x v="33"/>
    <s v="SK_A"/>
    <s v="GNR_STEAM-REFORMING_E-70_Y-2020"/>
    <x v="3"/>
    <x v="0"/>
    <x v="4"/>
    <x v="0"/>
    <n v="7.9619687317847396E-2"/>
  </r>
  <r>
    <x v="0"/>
    <x v="1"/>
    <x v="0"/>
    <s v="SLOVAKIA"/>
    <x v="33"/>
    <s v="SK00_hydro0"/>
    <s v="GNR_RES_WTR_NOPMP"/>
    <x v="1"/>
    <x v="1"/>
    <x v="1"/>
    <x v="0"/>
    <n v="7.5314313384615375E-2"/>
  </r>
  <r>
    <x v="0"/>
    <x v="1"/>
    <x v="0"/>
    <s v="SLOVAKIA"/>
    <x v="33"/>
    <s v="SK00_hydro2"/>
    <s v="GNR_RES_WTR_PMP_MC-01"/>
    <x v="1"/>
    <x v="1"/>
    <x v="1"/>
    <x v="0"/>
    <n v="0.1341283729945055"/>
  </r>
  <r>
    <x v="0"/>
    <x v="1"/>
    <x v="0"/>
    <s v="SLOVAKIA"/>
    <x v="33"/>
    <s v="SK00_hydro4"/>
    <s v="GNR_RES_WTR_NOPMP"/>
    <x v="1"/>
    <x v="1"/>
    <x v="1"/>
    <x v="0"/>
    <n v="0.35899317685027465"/>
  </r>
  <r>
    <x v="0"/>
    <x v="1"/>
    <x v="0"/>
    <s v="SLOVAKIA"/>
    <x v="33"/>
    <s v="SK00_hydro4"/>
    <s v="GNR_ROR_WTR"/>
    <x v="1"/>
    <x v="1"/>
    <x v="7"/>
    <x v="0"/>
    <n v="2.4288433266438347"/>
  </r>
  <r>
    <x v="0"/>
    <x v="1"/>
    <x v="0"/>
    <s v="SLOVAKIA"/>
    <x v="33"/>
    <s v="SK00_A"/>
    <s v="GNR_ES_WTR_PMP"/>
    <x v="0"/>
    <x v="1"/>
    <x v="8"/>
    <x v="0"/>
    <n v="0.19907751785714284"/>
  </r>
  <r>
    <x v="0"/>
    <x v="1"/>
    <x v="0"/>
    <s v="SLOVAKIA"/>
    <x v="33"/>
    <s v="SK00_A"/>
    <s v="GNR_WT_ONS-2020"/>
    <x v="2"/>
    <x v="1"/>
    <x v="2"/>
    <x v="0"/>
    <n v="3.6249474550752625"/>
  </r>
  <r>
    <x v="0"/>
    <x v="1"/>
    <x v="0"/>
    <s v="HUNGARY"/>
    <x v="34"/>
    <s v="HU_A"/>
    <s v="GNR_GEO_HEAT_EO"/>
    <x v="9"/>
    <x v="1"/>
    <x v="5"/>
    <x v="0"/>
    <n v="2.6072999999999999E-2"/>
  </r>
  <r>
    <x v="0"/>
    <x v="1"/>
    <x v="0"/>
    <s v="HUNGARY"/>
    <x v="34"/>
    <s v="HU_A"/>
    <s v="GNR_ST_MSW_CND_E-20"/>
    <x v="10"/>
    <x v="1"/>
    <x v="5"/>
    <x v="0"/>
    <n v="0.41034570205325516"/>
  </r>
  <r>
    <x v="0"/>
    <x v="1"/>
    <x v="0"/>
    <s v="HUNGARY"/>
    <x v="34"/>
    <s v="HU_A"/>
    <s v="GNR_ST_NUCL_CND_E-33"/>
    <x v="11"/>
    <x v="1"/>
    <x v="5"/>
    <x v="0"/>
    <n v="11.104767200000003"/>
  </r>
  <r>
    <x v="0"/>
    <x v="1"/>
    <x v="0"/>
    <s v="HUNGARY"/>
    <x v="34"/>
    <s v="HU_A"/>
    <s v="GNR_ST_WOOD_CND_E-50"/>
    <x v="12"/>
    <x v="1"/>
    <x v="5"/>
    <x v="0"/>
    <n v="0.29016399999999998"/>
  </r>
  <r>
    <x v="0"/>
    <x v="1"/>
    <x v="0"/>
    <s v="HUNGARY"/>
    <x v="34"/>
    <s v="HU_A"/>
    <s v="GNR_ELYS_ELEC_AEC_Y-2020"/>
    <x v="0"/>
    <x v="0"/>
    <x v="0"/>
    <x v="0"/>
    <n v="0.5775439502083588"/>
  </r>
  <r>
    <x v="0"/>
    <x v="1"/>
    <x v="0"/>
    <s v="HUNGARY"/>
    <x v="34"/>
    <s v="HU_A"/>
    <s v="GNR_STEAM-REFORMING_E-70_Y-2020"/>
    <x v="3"/>
    <x v="0"/>
    <x v="4"/>
    <x v="0"/>
    <n v="9.8605064669719716E-2"/>
  </r>
  <r>
    <x v="0"/>
    <x v="1"/>
    <x v="0"/>
    <s v="HUNGARY"/>
    <x v="34"/>
    <s v="HU00_hydro0"/>
    <s v="GNR_ROR_WTR"/>
    <x v="1"/>
    <x v="1"/>
    <x v="7"/>
    <x v="0"/>
    <n v="0.18851769863013731"/>
  </r>
  <r>
    <x v="0"/>
    <x v="1"/>
    <x v="0"/>
    <s v="HUNGARY"/>
    <x v="34"/>
    <s v="HU00_A"/>
    <s v="GNR_PV_SUN"/>
    <x v="6"/>
    <x v="1"/>
    <x v="6"/>
    <x v="0"/>
    <n v="1.8677418480000001"/>
  </r>
  <r>
    <x v="0"/>
    <x v="1"/>
    <x v="0"/>
    <s v="HUNGARY"/>
    <x v="34"/>
    <s v="HU00_A"/>
    <s v="GNR_WT_ONS-2020"/>
    <x v="2"/>
    <x v="1"/>
    <x v="2"/>
    <x v="0"/>
    <n v="1.8326182845168704"/>
  </r>
  <r>
    <x v="0"/>
    <x v="1"/>
    <x v="0"/>
    <s v="HUNGARY"/>
    <x v="34"/>
    <s v="HU00_A"/>
    <s v="GNR_PV-2020"/>
    <x v="6"/>
    <x v="1"/>
    <x v="6"/>
    <x v="0"/>
    <n v="16.455116292079421"/>
  </r>
  <r>
    <x v="0"/>
    <x v="1"/>
    <x v="0"/>
    <s v="SLOVENIA"/>
    <x v="35"/>
    <s v="SI_A"/>
    <s v="GNR_ST_MSW_CND_E-20"/>
    <x v="10"/>
    <x v="1"/>
    <x v="5"/>
    <x v="0"/>
    <n v="9.0407466459269878E-2"/>
  </r>
  <r>
    <x v="0"/>
    <x v="1"/>
    <x v="0"/>
    <s v="SLOVENIA"/>
    <x v="35"/>
    <s v="SI_A"/>
    <s v="GNR_ST_NUCL_CND_E-33"/>
    <x v="11"/>
    <x v="1"/>
    <x v="5"/>
    <x v="0"/>
    <n v="3.9553641963442443"/>
  </r>
  <r>
    <x v="0"/>
    <x v="1"/>
    <x v="0"/>
    <s v="SLOVENIA"/>
    <x v="35"/>
    <s v="SI_A"/>
    <s v="GNR_ELYS_ELEC_AEC_Y-2020"/>
    <x v="0"/>
    <x v="0"/>
    <x v="0"/>
    <x v="0"/>
    <n v="4.9582992358860956E-3"/>
  </r>
  <r>
    <x v="0"/>
    <x v="1"/>
    <x v="0"/>
    <s v="SLOVENIA"/>
    <x v="35"/>
    <s v="SI_A"/>
    <s v="GNR_STEAM-REFORMING_E-70_Y-2020"/>
    <x v="3"/>
    <x v="0"/>
    <x v="4"/>
    <x v="0"/>
    <n v="7.0832846226944162E-4"/>
  </r>
  <r>
    <x v="0"/>
    <x v="1"/>
    <x v="0"/>
    <s v="SLOVENIA"/>
    <x v="35"/>
    <s v="SI00_hydro4"/>
    <s v="GNR_RES_WTR_NOPMP"/>
    <x v="1"/>
    <x v="1"/>
    <x v="1"/>
    <x v="0"/>
    <n v="1.0162811378846155"/>
  </r>
  <r>
    <x v="0"/>
    <x v="1"/>
    <x v="0"/>
    <s v="SLOVENIA"/>
    <x v="35"/>
    <s v="SI00_hydro4"/>
    <s v="GNR_ROR_WTR"/>
    <x v="1"/>
    <x v="1"/>
    <x v="7"/>
    <x v="0"/>
    <n v="1.5091905643753434"/>
  </r>
  <r>
    <x v="0"/>
    <x v="1"/>
    <x v="0"/>
    <s v="SLOVENIA"/>
    <x v="35"/>
    <s v="SI00_A"/>
    <s v="GNR_ES_WTR_PMP"/>
    <x v="0"/>
    <x v="1"/>
    <x v="8"/>
    <x v="0"/>
    <n v="0.14704285714285711"/>
  </r>
  <r>
    <x v="0"/>
    <x v="1"/>
    <x v="0"/>
    <s v="SLOVENIA"/>
    <x v="35"/>
    <s v="SI00_A"/>
    <s v="GNR_PV_SUN"/>
    <x v="6"/>
    <x v="1"/>
    <x v="6"/>
    <x v="0"/>
    <n v="0.40438324800000008"/>
  </r>
  <r>
    <x v="0"/>
    <x v="1"/>
    <x v="0"/>
    <s v="SLOVENIA"/>
    <x v="35"/>
    <s v="SI00_A"/>
    <s v="GNR_WT_ONS-2020"/>
    <x v="2"/>
    <x v="1"/>
    <x v="2"/>
    <x v="0"/>
    <n v="0.77758020378461312"/>
  </r>
  <r>
    <x v="0"/>
    <x v="1"/>
    <x v="0"/>
    <s v="SLOVENIA"/>
    <x v="35"/>
    <s v="SI00_A"/>
    <s v="GNR_PV-2020"/>
    <x v="6"/>
    <x v="1"/>
    <x v="6"/>
    <x v="0"/>
    <n v="7.7430444536625957"/>
  </r>
  <r>
    <x v="0"/>
    <x v="1"/>
    <x v="0"/>
    <s v="CROATIA"/>
    <x v="36"/>
    <s v="HR_A"/>
    <s v="GNR_GEO_HEAT_EO"/>
    <x v="9"/>
    <x v="1"/>
    <x v="5"/>
    <x v="0"/>
    <n v="8.6910000000000001E-2"/>
  </r>
  <r>
    <x v="0"/>
    <x v="1"/>
    <x v="0"/>
    <s v="CROATIA"/>
    <x v="36"/>
    <s v="HR_A"/>
    <s v="GNR_ST_MSW_CND_E-20"/>
    <x v="10"/>
    <x v="1"/>
    <x v="5"/>
    <x v="0"/>
    <n v="5.0040000000000001E-2"/>
  </r>
  <r>
    <x v="0"/>
    <x v="1"/>
    <x v="0"/>
    <s v="CROATIA"/>
    <x v="36"/>
    <s v="HR_A"/>
    <s v="GNR_ELYS_ELEC_AEC_Y-2020"/>
    <x v="0"/>
    <x v="0"/>
    <x v="0"/>
    <x v="0"/>
    <n v="0.37696147225461835"/>
  </r>
  <r>
    <x v="0"/>
    <x v="1"/>
    <x v="0"/>
    <s v="CROATIA"/>
    <x v="36"/>
    <s v="HR_A"/>
    <s v="GNR_STEAM-REFORMING_E-70_Y-2020"/>
    <x v="3"/>
    <x v="0"/>
    <x v="4"/>
    <x v="0"/>
    <n v="3.4269224750419873E-2"/>
  </r>
  <r>
    <x v="0"/>
    <x v="1"/>
    <x v="0"/>
    <s v="CROATIA"/>
    <x v="36"/>
    <s v="HR00_hydro0"/>
    <s v="GNR_RES_WTR_NOPMP"/>
    <x v="1"/>
    <x v="1"/>
    <x v="1"/>
    <x v="0"/>
    <n v="6.1553642376098887"/>
  </r>
  <r>
    <x v="0"/>
    <x v="1"/>
    <x v="0"/>
    <s v="CROATIA"/>
    <x v="36"/>
    <s v="HR00_hydro0"/>
    <s v="GNR_ROR_WTR"/>
    <x v="1"/>
    <x v="1"/>
    <x v="7"/>
    <x v="0"/>
    <n v="1.9667268983013706"/>
  </r>
  <r>
    <x v="0"/>
    <x v="1"/>
    <x v="0"/>
    <s v="CROATIA"/>
    <x v="36"/>
    <s v="HR00_hydro2"/>
    <s v="GNR_RES_WTR_PMP_MC-01"/>
    <x v="1"/>
    <x v="1"/>
    <x v="1"/>
    <x v="0"/>
    <n v="0.73249873384615394"/>
  </r>
  <r>
    <x v="0"/>
    <x v="1"/>
    <x v="0"/>
    <s v="CROATIA"/>
    <x v="36"/>
    <s v="HR00_A"/>
    <s v="GNR_WT_ONS-2020"/>
    <x v="2"/>
    <x v="1"/>
    <x v="2"/>
    <x v="0"/>
    <n v="17.103742801820054"/>
  </r>
  <r>
    <x v="0"/>
    <x v="1"/>
    <x v="0"/>
    <s v="ROMANIA"/>
    <x v="37"/>
    <s v="RO_A"/>
    <s v="GNR_ELYS_ELEC_AEC_Y-2020"/>
    <x v="0"/>
    <x v="0"/>
    <x v="0"/>
    <x v="0"/>
    <n v="0.69583386221107291"/>
  </r>
  <r>
    <x v="0"/>
    <x v="1"/>
    <x v="0"/>
    <s v="ROMANIA"/>
    <x v="37"/>
    <s v="RO_A"/>
    <s v="GNR_STEAM-REFORMING_E-70_Y-2020"/>
    <x v="3"/>
    <x v="0"/>
    <x v="4"/>
    <x v="0"/>
    <n v="4.241113663984216E-2"/>
  </r>
  <r>
    <x v="0"/>
    <x v="1"/>
    <x v="0"/>
    <s v="ROMANIA"/>
    <x v="37"/>
    <s v="RO00_hydro0"/>
    <s v="GNR_RES_WTR_NOPMP"/>
    <x v="1"/>
    <x v="1"/>
    <x v="1"/>
    <x v="0"/>
    <n v="5.355660193626373"/>
  </r>
  <r>
    <x v="0"/>
    <x v="1"/>
    <x v="0"/>
    <s v="ROMANIA"/>
    <x v="37"/>
    <s v="RO00_hydro0"/>
    <s v="GNR_ROR_WTR"/>
    <x v="1"/>
    <x v="1"/>
    <x v="7"/>
    <x v="0"/>
    <n v="13.396665569643845"/>
  </r>
  <r>
    <x v="0"/>
    <x v="1"/>
    <x v="0"/>
    <s v="ROMANIA"/>
    <x v="37"/>
    <s v="RO00_hydro2"/>
    <s v="GNR_RES_WTR_PMP_MC-01"/>
    <x v="1"/>
    <x v="1"/>
    <x v="1"/>
    <x v="0"/>
    <n v="1.5853935112664832"/>
  </r>
  <r>
    <x v="0"/>
    <x v="1"/>
    <x v="0"/>
    <s v="ROMANIA"/>
    <x v="37"/>
    <s v="RO00_A"/>
    <s v="GNR_PV_SUN"/>
    <x v="6"/>
    <x v="1"/>
    <x v="6"/>
    <x v="0"/>
    <n v="1.4064011176666902"/>
  </r>
  <r>
    <x v="0"/>
    <x v="1"/>
    <x v="0"/>
    <s v="ROMANIA"/>
    <x v="37"/>
    <s v="RO00_A"/>
    <s v="GNR_WT_ONS-2020"/>
    <x v="2"/>
    <x v="1"/>
    <x v="2"/>
    <x v="0"/>
    <n v="35.580455205918213"/>
  </r>
  <r>
    <x v="0"/>
    <x v="1"/>
    <x v="0"/>
    <s v="BULGARIA"/>
    <x v="38"/>
    <s v="BG_A"/>
    <s v="GNR_ST_MSW_CND_E-20"/>
    <x v="10"/>
    <x v="1"/>
    <x v="5"/>
    <x v="0"/>
    <n v="5.0040000000000001E-2"/>
  </r>
  <r>
    <x v="0"/>
    <x v="1"/>
    <x v="0"/>
    <s v="BULGARIA"/>
    <x v="38"/>
    <s v="BG_A"/>
    <s v="GNR_ST_NUCL_CND_E-33"/>
    <x v="11"/>
    <x v="1"/>
    <x v="5"/>
    <x v="0"/>
    <n v="12.464319183631464"/>
  </r>
  <r>
    <x v="0"/>
    <x v="1"/>
    <x v="0"/>
    <s v="BULGARIA"/>
    <x v="38"/>
    <s v="BG_A"/>
    <s v="GNR_ELYS_ELEC_AEC_Y-2020"/>
    <x v="0"/>
    <x v="0"/>
    <x v="0"/>
    <x v="0"/>
    <n v="0.42470319920027061"/>
  </r>
  <r>
    <x v="0"/>
    <x v="1"/>
    <x v="0"/>
    <s v="BULGARIA"/>
    <x v="38"/>
    <s v="BG_A"/>
    <s v="GNR_STEAM-REFORMING_E-70_Y-2020"/>
    <x v="3"/>
    <x v="0"/>
    <x v="4"/>
    <x v="0"/>
    <n v="2.8313546613351396E-2"/>
  </r>
  <r>
    <x v="0"/>
    <x v="1"/>
    <x v="0"/>
    <s v="BULGARIA"/>
    <x v="38"/>
    <s v="BG00_hydro0"/>
    <s v="GNR_RES_WTR_NOPMP"/>
    <x v="1"/>
    <x v="1"/>
    <x v="1"/>
    <x v="0"/>
    <n v="2.0095728069230767"/>
  </r>
  <r>
    <x v="0"/>
    <x v="1"/>
    <x v="0"/>
    <s v="BULGARIA"/>
    <x v="38"/>
    <s v="BG00_hydro0"/>
    <s v="GNR_ROR_WTR"/>
    <x v="1"/>
    <x v="1"/>
    <x v="7"/>
    <x v="0"/>
    <n v="0.7826347169315071"/>
  </r>
  <r>
    <x v="0"/>
    <x v="1"/>
    <x v="0"/>
    <s v="BULGARIA"/>
    <x v="38"/>
    <s v="BG00_hydro2"/>
    <s v="GNR_RES_WTR_PMP_MC-01"/>
    <x v="1"/>
    <x v="1"/>
    <x v="1"/>
    <x v="0"/>
    <n v="0.37829622802197799"/>
  </r>
  <r>
    <x v="0"/>
    <x v="1"/>
    <x v="0"/>
    <s v="BULGARIA"/>
    <x v="38"/>
    <s v="BG00_A"/>
    <s v="GNR_ES_WTR_PMP"/>
    <x v="0"/>
    <x v="1"/>
    <x v="8"/>
    <x v="0"/>
    <n v="0.24507142857142855"/>
  </r>
  <r>
    <x v="0"/>
    <x v="1"/>
    <x v="0"/>
    <s v="BULGARIA"/>
    <x v="38"/>
    <s v="BG00_A"/>
    <s v="GNR_PV_SUN"/>
    <x v="6"/>
    <x v="1"/>
    <x v="6"/>
    <x v="0"/>
    <n v="1.5055068960000004"/>
  </r>
  <r>
    <x v="0"/>
    <x v="1"/>
    <x v="0"/>
    <s v="BULGARIA"/>
    <x v="38"/>
    <s v="BG00_A"/>
    <s v="GNR_WT_ONS-2020"/>
    <x v="2"/>
    <x v="1"/>
    <x v="2"/>
    <x v="0"/>
    <n v="8.8497479919376474"/>
  </r>
  <r>
    <x v="0"/>
    <x v="1"/>
    <x v="0"/>
    <s v="BULGARIA"/>
    <x v="38"/>
    <s v="BG00_A"/>
    <s v="GNR_PV-2020"/>
    <x v="6"/>
    <x v="1"/>
    <x v="6"/>
    <x v="0"/>
    <n v="6.2353653582611575"/>
  </r>
  <r>
    <x v="0"/>
    <x v="1"/>
    <x v="0"/>
    <s v="GREECE"/>
    <x v="39"/>
    <s v="GR_A"/>
    <s v="GNR_STEAM-REFORMING-CCS_E-70_Y-2020"/>
    <x v="3"/>
    <x v="0"/>
    <x v="4"/>
    <x v="0"/>
    <n v="1.1109949677289739"/>
  </r>
  <r>
    <x v="0"/>
    <x v="1"/>
    <x v="0"/>
    <s v="GREECE"/>
    <x v="39"/>
    <s v="GR00_hydro0"/>
    <s v="GNR_RES_WTR_NOPMP"/>
    <x v="1"/>
    <x v="1"/>
    <x v="1"/>
    <x v="0"/>
    <n v="4.2809807884890096"/>
  </r>
  <r>
    <x v="0"/>
    <x v="1"/>
    <x v="0"/>
    <s v="GREECE"/>
    <x v="39"/>
    <s v="GR00_hydro0"/>
    <s v="GNR_ROR_WTR"/>
    <x v="1"/>
    <x v="1"/>
    <x v="7"/>
    <x v="0"/>
    <n v="1.6939464695890438"/>
  </r>
  <r>
    <x v="0"/>
    <x v="1"/>
    <x v="0"/>
    <s v="GREECE"/>
    <x v="39"/>
    <s v="GR00_hydro2"/>
    <s v="GNR_RES_WTR_PMP_MC-01"/>
    <x v="1"/>
    <x v="1"/>
    <x v="1"/>
    <x v="0"/>
    <n v="0.79419179793956041"/>
  </r>
  <r>
    <x v="0"/>
    <x v="1"/>
    <x v="0"/>
    <s v="GREECE"/>
    <x v="39"/>
    <s v="GR00_A"/>
    <s v="GNR_ES_WTR_PMP"/>
    <x v="0"/>
    <x v="1"/>
    <x v="8"/>
    <x v="0"/>
    <n v="0.20831071428571424"/>
  </r>
  <r>
    <x v="0"/>
    <x v="1"/>
    <x v="0"/>
    <s v="GREECE"/>
    <x v="39"/>
    <s v="GR00_A"/>
    <s v="GNR_PV_SUN"/>
    <x v="6"/>
    <x v="1"/>
    <x v="6"/>
    <x v="0"/>
    <n v="4.1137143299999979"/>
  </r>
  <r>
    <x v="0"/>
    <x v="1"/>
    <x v="0"/>
    <s v="GREECE"/>
    <x v="39"/>
    <s v="GR00_A"/>
    <s v="GNR_WT_ONS-2020"/>
    <x v="2"/>
    <x v="1"/>
    <x v="2"/>
    <x v="0"/>
    <n v="19.266147051953489"/>
  </r>
  <r>
    <x v="0"/>
    <x v="1"/>
    <x v="0"/>
    <s v="GREECE"/>
    <x v="39"/>
    <s v="GR00_A"/>
    <s v="GNR_PV-2020"/>
    <x v="6"/>
    <x v="1"/>
    <x v="6"/>
    <x v="0"/>
    <n v="4.9252966808647543"/>
  </r>
  <r>
    <x v="0"/>
    <x v="1"/>
    <x v="0"/>
    <s v="GREECE"/>
    <x v="40"/>
    <s v="GR03_A"/>
    <s v="GNR_WT_ONS-2020"/>
    <x v="2"/>
    <x v="1"/>
    <x v="2"/>
    <x v="0"/>
    <n v="9.9481856209303832"/>
  </r>
  <r>
    <x v="0"/>
    <x v="1"/>
    <x v="0"/>
    <s v="IRELAND"/>
    <x v="41"/>
    <s v="IE_A"/>
    <s v="GNR_CC_NGAS_CND_E-56"/>
    <x v="3"/>
    <x v="1"/>
    <x v="5"/>
    <x v="0"/>
    <n v="0.12625199467090098"/>
  </r>
  <r>
    <x v="0"/>
    <x v="1"/>
    <x v="0"/>
    <s v="IRELAND"/>
    <x v="41"/>
    <s v="IE_A"/>
    <s v="GNR_ELYS_ELEC_AEC_Y-2020"/>
    <x v="0"/>
    <x v="0"/>
    <x v="0"/>
    <x v="0"/>
    <n v="2.2685598729111356E-2"/>
  </r>
  <r>
    <x v="0"/>
    <x v="1"/>
    <x v="0"/>
    <s v="IRELAND"/>
    <x v="41"/>
    <s v="IE_A"/>
    <s v="GNR_STEAM-REFORMING_E-70_Y-2020"/>
    <x v="3"/>
    <x v="0"/>
    <x v="4"/>
    <x v="0"/>
    <n v="3.2407998184444792E-3"/>
  </r>
  <r>
    <x v="0"/>
    <x v="1"/>
    <x v="0"/>
    <s v="IRELAND"/>
    <x v="41"/>
    <s v="IE00_hydro0"/>
    <s v="GNR_ROR_WTR"/>
    <x v="1"/>
    <x v="1"/>
    <x v="7"/>
    <x v="0"/>
    <n v="0.85523196230137044"/>
  </r>
  <r>
    <x v="0"/>
    <x v="1"/>
    <x v="0"/>
    <s v="IRELAND"/>
    <x v="41"/>
    <s v="IE00_A"/>
    <s v="GNR_ES_WTR_PMP"/>
    <x v="0"/>
    <x v="1"/>
    <x v="8"/>
    <x v="0"/>
    <n v="3.5780428571428574E-2"/>
  </r>
  <r>
    <x v="0"/>
    <x v="1"/>
    <x v="0"/>
    <s v="IRELAND"/>
    <x v="41"/>
    <s v="IE00_A"/>
    <s v="GNR_WT_ONS-2020"/>
    <x v="2"/>
    <x v="1"/>
    <x v="2"/>
    <x v="0"/>
    <n v="27.93189973537763"/>
  </r>
  <r>
    <x v="0"/>
    <x v="1"/>
    <x v="0"/>
    <s v="LUXEMBOURG"/>
    <x v="42"/>
    <s v="LU_A"/>
    <s v="GNR_CC_NGAS_CND_E-56"/>
    <x v="3"/>
    <x v="1"/>
    <x v="5"/>
    <x v="0"/>
    <n v="0.12666374999999999"/>
  </r>
  <r>
    <x v="0"/>
    <x v="1"/>
    <x v="0"/>
    <s v="LUXEMBOURG"/>
    <x v="42"/>
    <s v="LU_A"/>
    <s v="GNR_ST_MSW_CND_E-20"/>
    <x v="10"/>
    <x v="1"/>
    <x v="5"/>
    <x v="0"/>
    <n v="4.9495580838675723E-2"/>
  </r>
  <r>
    <x v="0"/>
    <x v="1"/>
    <x v="0"/>
    <s v="LUXEMBOURG"/>
    <x v="42"/>
    <s v="LU_A"/>
    <s v="GNR_ST_WOOD_CND_E-50"/>
    <x v="12"/>
    <x v="1"/>
    <x v="5"/>
    <x v="0"/>
    <n v="0.13742799999999999"/>
  </r>
  <r>
    <x v="0"/>
    <x v="1"/>
    <x v="0"/>
    <s v="LUXEMBOURG"/>
    <x v="42"/>
    <s v="LU_A"/>
    <s v="GNR_ELYS_ELEC_AEC_Y-2020"/>
    <x v="0"/>
    <x v="0"/>
    <x v="0"/>
    <x v="0"/>
    <n v="9.1161200264519701E-4"/>
  </r>
  <r>
    <x v="0"/>
    <x v="1"/>
    <x v="0"/>
    <s v="LUXEMBOURG"/>
    <x v="42"/>
    <s v="LU_A"/>
    <s v="GNR_STEAM-REFORMING_E-70_Y-2020"/>
    <x v="3"/>
    <x v="0"/>
    <x v="4"/>
    <x v="0"/>
    <n v="4.9991625951510807E-4"/>
  </r>
  <r>
    <x v="0"/>
    <x v="1"/>
    <x v="0"/>
    <s v="LUXEMBOURG"/>
    <x v="42"/>
    <s v="LU00_hydro0"/>
    <s v="GNR_ROR_WTR"/>
    <x v="1"/>
    <x v="1"/>
    <x v="7"/>
    <x v="0"/>
    <n v="0.1436020874520548"/>
  </r>
  <r>
    <x v="0"/>
    <x v="1"/>
    <x v="0"/>
    <s v="LUXEMBOURG"/>
    <x v="42"/>
    <s v="LU00_A"/>
    <s v="GNR_ES_WTR_PMP"/>
    <x v="0"/>
    <x v="1"/>
    <x v="8"/>
    <x v="0"/>
    <n v="0.48156535714285709"/>
  </r>
  <r>
    <x v="0"/>
    <x v="1"/>
    <x v="0"/>
    <s v="LUXEMBOURG"/>
    <x v="42"/>
    <s v="LU00_A"/>
    <s v="GNR_WT_ONS-2020"/>
    <x v="2"/>
    <x v="1"/>
    <x v="2"/>
    <x v="0"/>
    <n v="1.7912520770651346"/>
  </r>
  <r>
    <x v="0"/>
    <x v="1"/>
    <x v="0"/>
    <s v="ALBANIA"/>
    <x v="43"/>
    <s v="AL_A"/>
    <s v="GNR_ELYS_ELEC_AEC_Y-2020"/>
    <x v="0"/>
    <x v="0"/>
    <x v="0"/>
    <x v="0"/>
    <n v="9.4390610409349859E-2"/>
  </r>
  <r>
    <x v="0"/>
    <x v="1"/>
    <x v="0"/>
    <s v="ALBANIA"/>
    <x v="43"/>
    <s v="AL00_hydro0"/>
    <s v="GNR_RES_WTR_NOPMP"/>
    <x v="1"/>
    <x v="1"/>
    <x v="1"/>
    <x v="0"/>
    <n v="9.9548445029835158"/>
  </r>
  <r>
    <x v="0"/>
    <x v="1"/>
    <x v="0"/>
    <s v="ALBANIA"/>
    <x v="43"/>
    <s v="AL00_hydro0"/>
    <s v="GNR_ROR_WTR"/>
    <x v="1"/>
    <x v="1"/>
    <x v="7"/>
    <x v="0"/>
    <n v="1.591285193643835"/>
  </r>
  <r>
    <x v="0"/>
    <x v="1"/>
    <x v="0"/>
    <s v="ALBANIA"/>
    <x v="43"/>
    <s v="AL00_A"/>
    <s v="GNR_WT_ONS-2020"/>
    <x v="2"/>
    <x v="1"/>
    <x v="2"/>
    <x v="0"/>
    <n v="5.4324728520257723"/>
  </r>
  <r>
    <x v="0"/>
    <x v="1"/>
    <x v="0"/>
    <s v="ALBANIA"/>
    <x v="43"/>
    <s v="AL00_A"/>
    <s v="GNR_PV-2020"/>
    <x v="6"/>
    <x v="1"/>
    <x v="6"/>
    <x v="0"/>
    <n v="11.25913248625954"/>
  </r>
  <r>
    <x v="0"/>
    <x v="1"/>
    <x v="0"/>
    <s v="MONTENEGRO"/>
    <x v="44"/>
    <s v="ME_A"/>
    <s v="GNR_ELYS_ELEC_AEC_Y-2020"/>
    <x v="0"/>
    <x v="0"/>
    <x v="0"/>
    <x v="0"/>
    <n v="2.7779936247225728E-2"/>
  </r>
  <r>
    <x v="0"/>
    <x v="1"/>
    <x v="0"/>
    <s v="MONTENEGRO"/>
    <x v="44"/>
    <s v="ME_A"/>
    <s v="GNR_STEAM-REFORMING_E-70_Y-2020"/>
    <x v="3"/>
    <x v="0"/>
    <x v="4"/>
    <x v="0"/>
    <n v="2.5254487497477921E-3"/>
  </r>
  <r>
    <x v="0"/>
    <x v="1"/>
    <x v="0"/>
    <s v="MONTENEGRO"/>
    <x v="44"/>
    <s v="ME00_hydro0"/>
    <s v="GNR_RES_WTR_NOPMP"/>
    <x v="1"/>
    <x v="1"/>
    <x v="1"/>
    <x v="0"/>
    <n v="2.6867641015384622"/>
  </r>
  <r>
    <x v="0"/>
    <x v="1"/>
    <x v="0"/>
    <s v="MONTENEGRO"/>
    <x v="44"/>
    <s v="ME00_hydro0"/>
    <s v="GNR_ROR_WTR"/>
    <x v="1"/>
    <x v="1"/>
    <x v="7"/>
    <x v="0"/>
    <n v="0.17721122865753422"/>
  </r>
  <r>
    <x v="0"/>
    <x v="1"/>
    <x v="0"/>
    <s v="MONTENEGRO"/>
    <x v="44"/>
    <s v="ME00_A"/>
    <s v="GNR_WT_ONS-2020"/>
    <x v="2"/>
    <x v="1"/>
    <x v="2"/>
    <x v="0"/>
    <n v="0.761978898262344"/>
  </r>
  <r>
    <x v="0"/>
    <x v="1"/>
    <x v="0"/>
    <s v="MONTENEGRO"/>
    <x v="44"/>
    <s v="ME00_A"/>
    <s v="GNR_PV-2020"/>
    <x v="6"/>
    <x v="1"/>
    <x v="6"/>
    <x v="0"/>
    <n v="0.34046623624060679"/>
  </r>
  <r>
    <x v="0"/>
    <x v="1"/>
    <x v="0"/>
    <s v="NORTH_MACEDONIA"/>
    <x v="45"/>
    <s v="MK_A"/>
    <s v="GNR_STEAM-REFORMING-CCS_E-70_Y-2020"/>
    <x v="3"/>
    <x v="0"/>
    <x v="4"/>
    <x v="0"/>
    <n v="7.1481709243344127E-2"/>
  </r>
  <r>
    <x v="0"/>
    <x v="1"/>
    <x v="0"/>
    <s v="NORTH_MACEDONIA"/>
    <x v="45"/>
    <s v="MK00_hydro0"/>
    <s v="GNR_RES_WTR_NOPMP"/>
    <x v="1"/>
    <x v="1"/>
    <x v="1"/>
    <x v="0"/>
    <n v="1.888614816368132"/>
  </r>
  <r>
    <x v="0"/>
    <x v="1"/>
    <x v="0"/>
    <s v="NORTH_MACEDONIA"/>
    <x v="45"/>
    <s v="MK00_hydro0"/>
    <s v="GNR_ROR_WTR"/>
    <x v="1"/>
    <x v="1"/>
    <x v="7"/>
    <x v="0"/>
    <n v="0.99983432021917862"/>
  </r>
  <r>
    <x v="0"/>
    <x v="1"/>
    <x v="0"/>
    <s v="BOSNIA_AND_HERZEGOVINA"/>
    <x v="46"/>
    <s v="BA_A"/>
    <s v="GNR_STEAM-REFORMING-CCS_E-70_Y-2020"/>
    <x v="3"/>
    <x v="0"/>
    <x v="4"/>
    <x v="0"/>
    <n v="0.13934511415089137"/>
  </r>
  <r>
    <x v="0"/>
    <x v="1"/>
    <x v="0"/>
    <s v="BOSNIA_AND_HERZEGOVINA"/>
    <x v="46"/>
    <s v="BA00_hydro0"/>
    <s v="GNR_RES_WTR_NOPMP"/>
    <x v="1"/>
    <x v="1"/>
    <x v="1"/>
    <x v="0"/>
    <n v="3.805107558214285"/>
  </r>
  <r>
    <x v="0"/>
    <x v="1"/>
    <x v="0"/>
    <s v="BOSNIA_AND_HERZEGOVINA"/>
    <x v="46"/>
    <s v="BA00_hydro0"/>
    <s v="GNR_ROR_WTR"/>
    <x v="1"/>
    <x v="1"/>
    <x v="7"/>
    <x v="0"/>
    <n v="1.0787182460273967"/>
  </r>
  <r>
    <x v="0"/>
    <x v="1"/>
    <x v="0"/>
    <s v="BOSNIA_AND_HERZEGOVINA"/>
    <x v="46"/>
    <s v="BA00_hydro2"/>
    <s v="GNR_RES_WTR_PMP_MC-01"/>
    <x v="1"/>
    <x v="1"/>
    <x v="1"/>
    <x v="0"/>
    <n v="0.18302664285714285"/>
  </r>
  <r>
    <x v="0"/>
    <x v="1"/>
    <x v="0"/>
    <s v="BOSNIA_AND_HERZEGOVINA"/>
    <x v="46"/>
    <s v="BA00_A"/>
    <s v="GNR_WT_ONS-2020"/>
    <x v="2"/>
    <x v="1"/>
    <x v="2"/>
    <x v="0"/>
    <n v="4.9638672999403735"/>
  </r>
  <r>
    <x v="0"/>
    <x v="1"/>
    <x v="0"/>
    <s v="BOSNIA_AND_HERZEGOVINA"/>
    <x v="46"/>
    <s v="BA00_A"/>
    <s v="GNR_PV-2020"/>
    <x v="6"/>
    <x v="1"/>
    <x v="6"/>
    <x v="0"/>
    <n v="1.1712487572029162E-3"/>
  </r>
  <r>
    <x v="0"/>
    <x v="1"/>
    <x v="0"/>
    <s v="SERBIA"/>
    <x v="47"/>
    <s v="RS_A"/>
    <s v="GNR_STEAM-REFORMING-CCS_E-70_Y-2020"/>
    <x v="3"/>
    <x v="0"/>
    <x v="4"/>
    <x v="0"/>
    <n v="0.16392810042975425"/>
  </r>
  <r>
    <x v="0"/>
    <x v="1"/>
    <x v="0"/>
    <s v="SERBIA"/>
    <x v="47"/>
    <s v="RS00_hydro0"/>
    <s v="GNR_RES_WTR_NOPMP"/>
    <x v="1"/>
    <x v="1"/>
    <x v="1"/>
    <x v="0"/>
    <n v="1.0341855507706041"/>
  </r>
  <r>
    <x v="0"/>
    <x v="1"/>
    <x v="0"/>
    <s v="SERBIA"/>
    <x v="47"/>
    <s v="RS00_hydro0"/>
    <s v="GNR_ROR_WTR"/>
    <x v="1"/>
    <x v="1"/>
    <x v="7"/>
    <x v="0"/>
    <n v="10.140999219999994"/>
  </r>
  <r>
    <x v="0"/>
    <x v="1"/>
    <x v="0"/>
    <s v="SERBIA"/>
    <x v="47"/>
    <s v="RS00_A"/>
    <s v="GNR_ES_WTR_PMP"/>
    <x v="0"/>
    <x v="1"/>
    <x v="8"/>
    <x v="0"/>
    <n v="0.14961610714285717"/>
  </r>
  <r>
    <x v="0"/>
    <x v="1"/>
    <x v="0"/>
    <s v="SERBIA"/>
    <x v="47"/>
    <s v="RS00_A"/>
    <s v="GNR_PV_SUN"/>
    <x v="6"/>
    <x v="1"/>
    <x v="6"/>
    <x v="0"/>
    <n v="5.4653040000000007E-3"/>
  </r>
  <r>
    <x v="0"/>
    <x v="1"/>
    <x v="0"/>
    <s v="SERBIA"/>
    <x v="47"/>
    <s v="RS00_A"/>
    <s v="GNR_WT_ONS-2020"/>
    <x v="2"/>
    <x v="1"/>
    <x v="2"/>
    <x v="0"/>
    <n v="0.91999117941456798"/>
  </r>
  <r>
    <x v="0"/>
    <x v="1"/>
    <x v="0"/>
    <s v="TURKEY"/>
    <x v="48"/>
    <s v="TR_A"/>
    <s v="GNR_GEO_HEAT_EO"/>
    <x v="9"/>
    <x v="1"/>
    <x v="5"/>
    <x v="0"/>
    <n v="14.774699999999999"/>
  </r>
  <r>
    <x v="0"/>
    <x v="1"/>
    <x v="0"/>
    <s v="TURKEY"/>
    <x v="48"/>
    <s v="TR_A"/>
    <s v="GNR_ELYS_ELEC_AEC_Y-2020"/>
    <x v="0"/>
    <x v="0"/>
    <x v="0"/>
    <x v="0"/>
    <n v="4.2347783510052457"/>
  </r>
  <r>
    <x v="0"/>
    <x v="1"/>
    <x v="0"/>
    <s v="TURKEY"/>
    <x v="48"/>
    <s v="TR00_hydro0"/>
    <s v="GNR_RES_WTR_NOPMP"/>
    <x v="1"/>
    <x v="1"/>
    <x v="1"/>
    <x v="0"/>
    <n v="54.063410853846122"/>
  </r>
  <r>
    <x v="0"/>
    <x v="1"/>
    <x v="0"/>
    <s v="TURKEY"/>
    <x v="48"/>
    <s v="TR00_hydro0"/>
    <s v="GNR_ROR_WTR"/>
    <x v="1"/>
    <x v="1"/>
    <x v="7"/>
    <x v="0"/>
    <n v="18.775393535999999"/>
  </r>
  <r>
    <x v="0"/>
    <x v="1"/>
    <x v="0"/>
    <s v="TURKEY"/>
    <x v="48"/>
    <s v="TR00_A"/>
    <s v="GNR_ES_WTR_PMP"/>
    <x v="0"/>
    <x v="1"/>
    <x v="8"/>
    <x v="0"/>
    <n v="0.17154999999999998"/>
  </r>
  <r>
    <x v="0"/>
    <x v="1"/>
    <x v="0"/>
    <s v="TURKEY"/>
    <x v="48"/>
    <s v="TR00_A"/>
    <s v="GNR_PV_SUN"/>
    <x v="6"/>
    <x v="1"/>
    <x v="6"/>
    <x v="0"/>
    <n v="13.638311999999994"/>
  </r>
  <r>
    <x v="0"/>
    <x v="1"/>
    <x v="0"/>
    <s v="TURKEY"/>
    <x v="48"/>
    <s v="TR00_A"/>
    <s v="GNR_WT_ONS-2020"/>
    <x v="2"/>
    <x v="1"/>
    <x v="2"/>
    <x v="0"/>
    <n v="132.90238893316874"/>
  </r>
  <r>
    <x v="0"/>
    <x v="1"/>
    <x v="0"/>
    <s v="MALTA"/>
    <x v="49"/>
    <s v="MT_A"/>
    <s v="GNR_CC_NGAS_CND_E-56"/>
    <x v="3"/>
    <x v="1"/>
    <x v="5"/>
    <x v="0"/>
    <n v="0.74719155548756089"/>
  </r>
  <r>
    <x v="0"/>
    <x v="1"/>
    <x v="0"/>
    <s v="MALTA"/>
    <x v="49"/>
    <s v="MT_A"/>
    <s v="GNR_GT_FUELOIL_CND_E-36"/>
    <x v="8"/>
    <x v="1"/>
    <x v="5"/>
    <x v="0"/>
    <n v="1.7318012556487256E-2"/>
  </r>
  <r>
    <x v="0"/>
    <x v="1"/>
    <x v="0"/>
    <s v="MALTA"/>
    <x v="49"/>
    <s v="MT00_A"/>
    <s v="GNR_PV_SUN"/>
    <x v="6"/>
    <x v="1"/>
    <x v="6"/>
    <x v="0"/>
    <n v="0.46718893199469408"/>
  </r>
  <r>
    <x v="0"/>
    <x v="1"/>
    <x v="0"/>
    <s v="MALTA"/>
    <x v="49"/>
    <s v="MT00_A"/>
    <s v="GNR_PV-2020"/>
    <x v="6"/>
    <x v="1"/>
    <x v="6"/>
    <x v="0"/>
    <n v="0.82698433405084226"/>
  </r>
  <r>
    <x v="0"/>
    <x v="1"/>
    <x v="0"/>
    <s v="CYPRUS"/>
    <x v="50"/>
    <s v="CY00_A"/>
    <s v="GNR_PV_SUN"/>
    <x v="6"/>
    <x v="1"/>
    <x v="6"/>
    <x v="0"/>
    <n v="0.46721048400000004"/>
  </r>
  <r>
    <x v="0"/>
    <x v="1"/>
    <x v="0"/>
    <s v="CYPRUS"/>
    <x v="50"/>
    <s v="CY00_A"/>
    <s v="GNR_PV-2020"/>
    <x v="6"/>
    <x v="1"/>
    <x v="6"/>
    <x v="0"/>
    <n v="2.1064586311698101"/>
  </r>
  <r>
    <x v="0"/>
    <x v="1"/>
    <x v="1"/>
    <s v="NORWAY"/>
    <x v="0"/>
    <s v="NO3_A2"/>
    <s v="GNR_ELYS_ELEC_AEC_Y-2020"/>
    <x v="0"/>
    <x v="0"/>
    <x v="0"/>
    <x v="0"/>
    <n v="0.13505427468679376"/>
  </r>
  <r>
    <x v="0"/>
    <x v="1"/>
    <x v="1"/>
    <s v="NORWAY"/>
    <x v="0"/>
    <s v="NO3_A2"/>
    <s v="GNR_ELYS_ELEC_AEC_Y-2030"/>
    <x v="0"/>
    <x v="0"/>
    <x v="0"/>
    <x v="0"/>
    <n v="1.4995005437640401"/>
  </r>
  <r>
    <x v="0"/>
    <x v="1"/>
    <x v="1"/>
    <s v="NORWAY"/>
    <x v="0"/>
    <s v="NOM1_hydro2"/>
    <s v="GNR_RES_WTR_PMP_MC-01"/>
    <x v="1"/>
    <x v="1"/>
    <x v="1"/>
    <x v="0"/>
    <n v="17.656908146312357"/>
  </r>
  <r>
    <x v="0"/>
    <x v="1"/>
    <x v="1"/>
    <s v="NORWAY"/>
    <x v="0"/>
    <s v="NOM1_A"/>
    <s v="GNR_WT_ONS-2030"/>
    <x v="2"/>
    <x v="1"/>
    <x v="2"/>
    <x v="0"/>
    <n v="2.8541319522321986"/>
  </r>
  <r>
    <x v="0"/>
    <x v="1"/>
    <x v="1"/>
    <s v="NORWAY"/>
    <x v="1"/>
    <s v="NO4_A2"/>
    <s v="GNR_ELYS_ELEC_AEC_Y-2020"/>
    <x v="0"/>
    <x v="0"/>
    <x v="0"/>
    <x v="0"/>
    <n v="9.3860113681941928E-2"/>
  </r>
  <r>
    <x v="0"/>
    <x v="1"/>
    <x v="1"/>
    <s v="NORWAY"/>
    <x v="1"/>
    <s v="NO4_A2"/>
    <s v="GNR_ELYS_ELEC_AEC_Y-2030"/>
    <x v="0"/>
    <x v="0"/>
    <x v="0"/>
    <x v="0"/>
    <n v="7.5448177455202616"/>
  </r>
  <r>
    <x v="0"/>
    <x v="1"/>
    <x v="1"/>
    <s v="NORWAY"/>
    <x v="1"/>
    <s v="NON1_hydro2"/>
    <s v="GNR_RES_WTR_PMP_MC-01"/>
    <x v="1"/>
    <x v="1"/>
    <x v="1"/>
    <x v="0"/>
    <n v="22.465850500142775"/>
  </r>
  <r>
    <x v="0"/>
    <x v="1"/>
    <x v="1"/>
    <s v="NORWAY"/>
    <x v="1"/>
    <s v="NON1_A"/>
    <s v="GNR_WT_ONS-2020"/>
    <x v="2"/>
    <x v="1"/>
    <x v="2"/>
    <x v="0"/>
    <n v="3.8634144690368486"/>
  </r>
  <r>
    <x v="0"/>
    <x v="1"/>
    <x v="1"/>
    <s v="NORWAY"/>
    <x v="1"/>
    <s v="NON1_A"/>
    <s v="GNR_WT_ONS-2030"/>
    <x v="2"/>
    <x v="1"/>
    <x v="2"/>
    <x v="0"/>
    <n v="21.277556886103341"/>
  </r>
  <r>
    <x v="0"/>
    <x v="1"/>
    <x v="1"/>
    <s v="NORWAY"/>
    <x v="2"/>
    <s v="NO5_A2"/>
    <s v="GNR_ELYS_ELEC_AEC_Y-2020"/>
    <x v="0"/>
    <x v="0"/>
    <x v="0"/>
    <x v="0"/>
    <n v="0.26671915637951732"/>
  </r>
  <r>
    <x v="0"/>
    <x v="1"/>
    <x v="1"/>
    <s v="NORWAY"/>
    <x v="2"/>
    <s v="NOS0_hydro2"/>
    <s v="GNR_RES_WTR_PMP_MC-01"/>
    <x v="1"/>
    <x v="1"/>
    <x v="1"/>
    <x v="0"/>
    <n v="89.164234492451925"/>
  </r>
  <r>
    <x v="0"/>
    <x v="1"/>
    <x v="1"/>
    <s v="NORWAY"/>
    <x v="2"/>
    <s v="NOS0_A"/>
    <s v="GNR_WT_ONS-2030"/>
    <x v="2"/>
    <x v="1"/>
    <x v="2"/>
    <x v="0"/>
    <n v="24.582364485981302"/>
  </r>
  <r>
    <x v="0"/>
    <x v="1"/>
    <x v="1"/>
    <s v="DENMARK"/>
    <x v="3"/>
    <s v="DK1_Large"/>
    <s v="GNR_ELYS_ELEC_AEC_Y-2020"/>
    <x v="0"/>
    <x v="0"/>
    <x v="0"/>
    <x v="0"/>
    <n v="12.507109585529335"/>
  </r>
  <r>
    <x v="0"/>
    <x v="1"/>
    <x v="1"/>
    <s v="DENMARK"/>
    <x v="3"/>
    <s v="DK1_Large"/>
    <s v="GNR_H2S_H2-CAVERN_Y-2030"/>
    <x v="17"/>
    <x v="0"/>
    <x v="10"/>
    <x v="0"/>
    <n v="8.9694398932589081"/>
  </r>
  <r>
    <x v="0"/>
    <x v="1"/>
    <x v="1"/>
    <s v="DENMARK"/>
    <x v="3"/>
    <s v="DKW1_A"/>
    <s v="GNR_PV_SUN"/>
    <x v="6"/>
    <x v="1"/>
    <x v="6"/>
    <x v="0"/>
    <n v="0.68488829980166033"/>
  </r>
  <r>
    <x v="0"/>
    <x v="1"/>
    <x v="1"/>
    <s v="DENMARK"/>
    <x v="3"/>
    <s v="DKW1_A"/>
    <s v="GNR_WT_ONS-2020"/>
    <x v="2"/>
    <x v="1"/>
    <x v="2"/>
    <x v="0"/>
    <n v="31.447696623216533"/>
  </r>
  <r>
    <x v="0"/>
    <x v="1"/>
    <x v="1"/>
    <s v="DENMARK"/>
    <x v="3"/>
    <s v="DKW1_A"/>
    <s v="GNR_PV-2020"/>
    <x v="6"/>
    <x v="1"/>
    <x v="6"/>
    <x v="0"/>
    <n v="9.638368640445675"/>
  </r>
  <r>
    <x v="0"/>
    <x v="1"/>
    <x v="1"/>
    <s v="DENMARK"/>
    <x v="3"/>
    <s v="DKW1_A"/>
    <s v="GNR_PV-2030"/>
    <x v="6"/>
    <x v="1"/>
    <x v="6"/>
    <x v="0"/>
    <n v="21.769456467327974"/>
  </r>
  <r>
    <x v="0"/>
    <x v="1"/>
    <x v="1"/>
    <s v="DENMARK"/>
    <x v="4"/>
    <s v="DK2_Large"/>
    <s v="GNR_ELYS_ELEC_AEC_Y-2020"/>
    <x v="0"/>
    <x v="0"/>
    <x v="0"/>
    <x v="0"/>
    <n v="10.713386787576258"/>
  </r>
  <r>
    <x v="0"/>
    <x v="1"/>
    <x v="1"/>
    <s v="DENMARK"/>
    <x v="4"/>
    <s v="DKE1_A"/>
    <s v="GNR_PV_SUN"/>
    <x v="6"/>
    <x v="1"/>
    <x v="6"/>
    <x v="0"/>
    <n v="0.36106976289246651"/>
  </r>
  <r>
    <x v="0"/>
    <x v="1"/>
    <x v="1"/>
    <s v="DENMARK"/>
    <x v="4"/>
    <s v="DKE1_A"/>
    <s v="GNR_WT_ONS-2020"/>
    <x v="2"/>
    <x v="1"/>
    <x v="2"/>
    <x v="0"/>
    <n v="11.383617071479788"/>
  </r>
  <r>
    <x v="0"/>
    <x v="1"/>
    <x v="1"/>
    <s v="DENMARK"/>
    <x v="4"/>
    <s v="DKE1_A"/>
    <s v="GNR_PV-2020"/>
    <x v="6"/>
    <x v="1"/>
    <x v="6"/>
    <x v="0"/>
    <n v="11.632525158602906"/>
  </r>
  <r>
    <x v="0"/>
    <x v="1"/>
    <x v="1"/>
    <s v="DENMARK"/>
    <x v="4"/>
    <s v="DKE1_A"/>
    <s v="GNR_PV-2030"/>
    <x v="6"/>
    <x v="1"/>
    <x v="6"/>
    <x v="0"/>
    <n v="14.282562566583278"/>
  </r>
  <r>
    <x v="0"/>
    <x v="1"/>
    <x v="1"/>
    <s v="FINLAND"/>
    <x v="5"/>
    <s v="FI_large"/>
    <s v="GNR_ELYS_ELEC_AEC_Y-2020"/>
    <x v="0"/>
    <x v="0"/>
    <x v="0"/>
    <x v="0"/>
    <n v="0.50090314415229398"/>
  </r>
  <r>
    <x v="0"/>
    <x v="1"/>
    <x v="1"/>
    <s v="FINLAND"/>
    <x v="5"/>
    <s v="FI00_hydro0"/>
    <s v="GNR_ROR_WTR"/>
    <x v="1"/>
    <x v="1"/>
    <x v="7"/>
    <x v="0"/>
    <n v="6.680704664219177"/>
  </r>
  <r>
    <x v="0"/>
    <x v="1"/>
    <x v="1"/>
    <s v="FINLAND"/>
    <x v="5"/>
    <s v="FI00_hydro3"/>
    <s v="GNR_RES_WTR_PMP_MC-01"/>
    <x v="1"/>
    <x v="1"/>
    <x v="1"/>
    <x v="0"/>
    <n v="7.3372451414835176"/>
  </r>
  <r>
    <x v="0"/>
    <x v="1"/>
    <x v="1"/>
    <s v="FINLAND"/>
    <x v="5"/>
    <s v="FI00_A"/>
    <s v="GNR_WT_ONS-2020"/>
    <x v="2"/>
    <x v="1"/>
    <x v="2"/>
    <x v="0"/>
    <n v="64.080645704894053"/>
  </r>
  <r>
    <x v="0"/>
    <x v="1"/>
    <x v="1"/>
    <s v="FINLAND"/>
    <x v="5"/>
    <s v="FI00_A"/>
    <s v="GNR_PV-2020"/>
    <x v="6"/>
    <x v="1"/>
    <x v="6"/>
    <x v="0"/>
    <n v="5.7218905149435857"/>
  </r>
  <r>
    <x v="0"/>
    <x v="1"/>
    <x v="1"/>
    <s v="GERMANY"/>
    <x v="6"/>
    <s v="DE4-E_A"/>
    <s v="AGG-DE4-E_ES_ELEC"/>
    <x v="0"/>
    <x v="1"/>
    <x v="8"/>
    <x v="0"/>
    <n v="7.6531809523809507E-5"/>
  </r>
  <r>
    <x v="0"/>
    <x v="1"/>
    <x v="1"/>
    <s v="GERMANY"/>
    <x v="6"/>
    <s v="DE4-E_A"/>
    <s v="GNR_ELYS_ELEC_AEC_Y-2020"/>
    <x v="0"/>
    <x v="0"/>
    <x v="0"/>
    <x v="0"/>
    <n v="8.8457731429679889"/>
  </r>
  <r>
    <x v="0"/>
    <x v="1"/>
    <x v="1"/>
    <s v="GERMANY"/>
    <x v="6"/>
    <s v="DE4-N_A"/>
    <s v="AGG-DE4-N_ES_ELEC"/>
    <x v="0"/>
    <x v="1"/>
    <x v="8"/>
    <x v="0"/>
    <n v="2.6307809523809515E-5"/>
  </r>
  <r>
    <x v="0"/>
    <x v="1"/>
    <x v="1"/>
    <s v="GERMANY"/>
    <x v="6"/>
    <s v="DE4-N_A"/>
    <s v="GNR_GEO_HEAT_EO"/>
    <x v="9"/>
    <x v="1"/>
    <x v="5"/>
    <x v="0"/>
    <n v="8.6910000000000061E-5"/>
  </r>
  <r>
    <x v="0"/>
    <x v="1"/>
    <x v="1"/>
    <s v="GERMANY"/>
    <x v="6"/>
    <s v="DE4-N_A"/>
    <s v="GNR_ELYS_ELEC_AEC_Y-2020"/>
    <x v="0"/>
    <x v="0"/>
    <x v="0"/>
    <x v="0"/>
    <n v="0.75558450000000088"/>
  </r>
  <r>
    <x v="0"/>
    <x v="1"/>
    <x v="1"/>
    <s v="GERMANY"/>
    <x v="6"/>
    <s v="DE4-S_A"/>
    <s v="AGG-DE4-S_ES_ELEC"/>
    <x v="0"/>
    <x v="1"/>
    <x v="8"/>
    <x v="0"/>
    <n v="2.1285409523809519E-4"/>
  </r>
  <r>
    <x v="0"/>
    <x v="1"/>
    <x v="1"/>
    <s v="GERMANY"/>
    <x v="6"/>
    <s v="DE4-S_A"/>
    <s v="GNR_GEO_HEAT_EO"/>
    <x v="9"/>
    <x v="1"/>
    <x v="5"/>
    <x v="0"/>
    <n v="0.34120866"/>
  </r>
  <r>
    <x v="0"/>
    <x v="1"/>
    <x v="1"/>
    <s v="GERMANY"/>
    <x v="6"/>
    <s v="DE4-S_A"/>
    <s v="GNR_ELYS_ELEC_AEC_Y-2020"/>
    <x v="0"/>
    <x v="0"/>
    <x v="0"/>
    <x v="0"/>
    <n v="1.8585775952316941"/>
  </r>
  <r>
    <x v="0"/>
    <x v="1"/>
    <x v="1"/>
    <s v="GERMANY"/>
    <x v="6"/>
    <s v="DE4-W_A"/>
    <s v="AGG-DE4-W_ES_ELEC"/>
    <x v="0"/>
    <x v="1"/>
    <x v="8"/>
    <x v="0"/>
    <n v="2.6726342857142851E-4"/>
  </r>
  <r>
    <x v="0"/>
    <x v="1"/>
    <x v="1"/>
    <s v="GERMANY"/>
    <x v="6"/>
    <s v="DE4-W_A"/>
    <s v="GNR_ELYS_ELEC_AEC_Y-2020"/>
    <x v="0"/>
    <x v="0"/>
    <x v="0"/>
    <x v="0"/>
    <n v="15.698683042759436"/>
  </r>
  <r>
    <x v="0"/>
    <x v="1"/>
    <x v="1"/>
    <s v="GERMANY"/>
    <x v="6"/>
    <s v="DE4-W_A"/>
    <s v="GNR_H2S_H2-CAVERN_Y-2030"/>
    <x v="17"/>
    <x v="0"/>
    <x v="10"/>
    <x v="0"/>
    <n v="16.771482660707932"/>
  </r>
  <r>
    <x v="0"/>
    <x v="1"/>
    <x v="1"/>
    <s v="GERMANY"/>
    <x v="6"/>
    <s v="DE00_hydro0"/>
    <s v="GNR_RES_WTR_NOPMP"/>
    <x v="1"/>
    <x v="1"/>
    <x v="1"/>
    <x v="0"/>
    <n v="1.3926950829670326"/>
  </r>
  <r>
    <x v="0"/>
    <x v="1"/>
    <x v="1"/>
    <s v="GERMANY"/>
    <x v="6"/>
    <s v="DE00_hydro0"/>
    <s v="GNR_ROR_WTR"/>
    <x v="1"/>
    <x v="1"/>
    <x v="7"/>
    <x v="0"/>
    <n v="18.684009264219174"/>
  </r>
  <r>
    <x v="0"/>
    <x v="1"/>
    <x v="1"/>
    <s v="GERMANY"/>
    <x v="6"/>
    <s v="DE00_hydro2"/>
    <s v="GNR_RES_WTR_PMP_MC-01"/>
    <x v="1"/>
    <x v="1"/>
    <x v="1"/>
    <x v="0"/>
    <n v="0.42252398896978022"/>
  </r>
  <r>
    <x v="0"/>
    <x v="1"/>
    <x v="1"/>
    <s v="GERMANY"/>
    <x v="6"/>
    <s v="DE00_A"/>
    <s v="GNR_ES_WTR_PMP"/>
    <x v="0"/>
    <x v="1"/>
    <x v="8"/>
    <x v="0"/>
    <n v="2.8127976749999997"/>
  </r>
  <r>
    <x v="0"/>
    <x v="1"/>
    <x v="1"/>
    <s v="GERMANY"/>
    <x v="6"/>
    <s v="DE00_A"/>
    <s v="GNR_WT_ONS-2020"/>
    <x v="2"/>
    <x v="1"/>
    <x v="2"/>
    <x v="0"/>
    <n v="283.27718426372314"/>
  </r>
  <r>
    <x v="0"/>
    <x v="1"/>
    <x v="1"/>
    <s v="GERMANY"/>
    <x v="6"/>
    <s v="DE00_A"/>
    <s v="GNR_PV-2020"/>
    <x v="6"/>
    <x v="1"/>
    <x v="6"/>
    <x v="0"/>
    <n v="74.610085263230289"/>
  </r>
  <r>
    <x v="0"/>
    <x v="1"/>
    <x v="1"/>
    <s v="NETHERLANDS"/>
    <x v="7"/>
    <s v="NL_A"/>
    <s v="GNR_ES_ELEC_BAT-LITHIO-GRID_E-86_Y-2020"/>
    <x v="0"/>
    <x v="1"/>
    <x v="8"/>
    <x v="0"/>
    <n v="8.5724315118073685E-2"/>
  </r>
  <r>
    <x v="0"/>
    <x v="1"/>
    <x v="1"/>
    <s v="NETHERLANDS"/>
    <x v="7"/>
    <s v="NL_A"/>
    <s v="GNR_ST_MSW_CND_E-20"/>
    <x v="10"/>
    <x v="1"/>
    <x v="5"/>
    <x v="0"/>
    <n v="4.1294803113553087"/>
  </r>
  <r>
    <x v="0"/>
    <x v="1"/>
    <x v="1"/>
    <s v="NETHERLANDS"/>
    <x v="7"/>
    <s v="NL_A"/>
    <s v="GNR_ELYS_ELEC_AEC_Y-2020"/>
    <x v="0"/>
    <x v="0"/>
    <x v="0"/>
    <x v="0"/>
    <n v="16.821946442396445"/>
  </r>
  <r>
    <x v="0"/>
    <x v="1"/>
    <x v="1"/>
    <s v="NETHERLANDS"/>
    <x v="7"/>
    <s v="NL_A"/>
    <s v="GNR_H2S_H2-CAVERN_Y-2030"/>
    <x v="17"/>
    <x v="0"/>
    <x v="10"/>
    <x v="0"/>
    <n v="6.8467841978518917"/>
  </r>
  <r>
    <x v="0"/>
    <x v="1"/>
    <x v="1"/>
    <s v="NETHERLANDS"/>
    <x v="7"/>
    <s v="NL00_hydro0"/>
    <s v="GNR_ROR_WTR"/>
    <x v="1"/>
    <x v="1"/>
    <x v="7"/>
    <x v="0"/>
    <n v="0.12310790871232882"/>
  </r>
  <r>
    <x v="0"/>
    <x v="1"/>
    <x v="1"/>
    <s v="NETHERLANDS"/>
    <x v="7"/>
    <s v="NL00_A"/>
    <s v="GNR_WT_ONS-2020"/>
    <x v="2"/>
    <x v="1"/>
    <x v="2"/>
    <x v="0"/>
    <n v="39.120771955394176"/>
  </r>
  <r>
    <x v="0"/>
    <x v="1"/>
    <x v="1"/>
    <s v="NETHERLANDS"/>
    <x v="7"/>
    <s v="NL00_A"/>
    <s v="GNR_PV-2020"/>
    <x v="6"/>
    <x v="1"/>
    <x v="6"/>
    <x v="0"/>
    <n v="10.707760033809169"/>
  </r>
  <r>
    <x v="0"/>
    <x v="1"/>
    <x v="1"/>
    <s v="SWEDEN"/>
    <x v="8"/>
    <s v="SE1_medium"/>
    <s v="GNR_ELYS_ELEC_AEC_Y-2020"/>
    <x v="0"/>
    <x v="0"/>
    <x v="0"/>
    <x v="0"/>
    <n v="3.2505058138817868"/>
  </r>
  <r>
    <x v="0"/>
    <x v="1"/>
    <x v="1"/>
    <s v="SWEDEN"/>
    <x v="8"/>
    <s v="SE1_medium"/>
    <s v="GNR_ELYS_ELEC_AEC_Y-2030"/>
    <x v="0"/>
    <x v="0"/>
    <x v="0"/>
    <x v="0"/>
    <n v="13.35489298306225"/>
  </r>
  <r>
    <x v="0"/>
    <x v="1"/>
    <x v="1"/>
    <s v="SWEDEN"/>
    <x v="8"/>
    <s v="SE01_hydro0"/>
    <s v="GNR_RES_WTR_NOPMP"/>
    <x v="1"/>
    <x v="1"/>
    <x v="1"/>
    <x v="0"/>
    <n v="13.954998392307687"/>
  </r>
  <r>
    <x v="0"/>
    <x v="1"/>
    <x v="1"/>
    <s v="SWEDEN"/>
    <x v="8"/>
    <s v="SE01_hydro0"/>
    <s v="GNR_ROR_WTR"/>
    <x v="1"/>
    <x v="1"/>
    <x v="7"/>
    <x v="0"/>
    <n v="4.0138540957808191"/>
  </r>
  <r>
    <x v="0"/>
    <x v="1"/>
    <x v="1"/>
    <s v="SWEDEN"/>
    <x v="8"/>
    <s v="SE01_A"/>
    <s v="GNR_WT_ONS-2030"/>
    <x v="2"/>
    <x v="1"/>
    <x v="2"/>
    <x v="0"/>
    <n v="30.182938438438477"/>
  </r>
  <r>
    <x v="0"/>
    <x v="1"/>
    <x v="1"/>
    <s v="SWEDEN"/>
    <x v="9"/>
    <s v="SE2_medium"/>
    <s v="GNR_ELYS_ELEC_AEC_Y-2020"/>
    <x v="0"/>
    <x v="0"/>
    <x v="0"/>
    <x v="0"/>
    <n v="1.9646424176283073"/>
  </r>
  <r>
    <x v="0"/>
    <x v="1"/>
    <x v="1"/>
    <s v="SWEDEN"/>
    <x v="9"/>
    <s v="SE02_hydro0"/>
    <s v="GNR_RES_WTR_NOPMP"/>
    <x v="1"/>
    <x v="1"/>
    <x v="1"/>
    <x v="0"/>
    <n v="21.785322208269239"/>
  </r>
  <r>
    <x v="0"/>
    <x v="1"/>
    <x v="1"/>
    <s v="SWEDEN"/>
    <x v="9"/>
    <s v="SE02_hydro0"/>
    <s v="GNR_ROR_WTR"/>
    <x v="1"/>
    <x v="1"/>
    <x v="7"/>
    <x v="0"/>
    <n v="11.862170876493147"/>
  </r>
  <r>
    <x v="0"/>
    <x v="1"/>
    <x v="1"/>
    <s v="SWEDEN"/>
    <x v="9"/>
    <s v="SE02_A"/>
    <s v="GNR_WT_ONS-2030"/>
    <x v="2"/>
    <x v="1"/>
    <x v="2"/>
    <x v="0"/>
    <n v="38.247700450450388"/>
  </r>
  <r>
    <x v="0"/>
    <x v="1"/>
    <x v="1"/>
    <s v="SWEDEN"/>
    <x v="10"/>
    <s v="SE3_large"/>
    <s v="GNR_ELYS_ELEC_AEC_Y-2020"/>
    <x v="0"/>
    <x v="0"/>
    <x v="0"/>
    <x v="0"/>
    <n v="20.390328537818117"/>
  </r>
  <r>
    <x v="0"/>
    <x v="1"/>
    <x v="1"/>
    <s v="SWEDEN"/>
    <x v="10"/>
    <s v="SE03_hydro0"/>
    <s v="GNR_RES_WTR_NOPMP"/>
    <x v="1"/>
    <x v="1"/>
    <x v="1"/>
    <x v="0"/>
    <n v="7.2684272769890139"/>
  </r>
  <r>
    <x v="0"/>
    <x v="1"/>
    <x v="1"/>
    <s v="SWEDEN"/>
    <x v="10"/>
    <s v="SE03_hydro0"/>
    <s v="GNR_ROR_WTR"/>
    <x v="1"/>
    <x v="1"/>
    <x v="7"/>
    <x v="0"/>
    <n v="3.5692940351780846"/>
  </r>
  <r>
    <x v="0"/>
    <x v="1"/>
    <x v="1"/>
    <s v="SWEDEN"/>
    <x v="10"/>
    <s v="SE03_A"/>
    <s v="GNR_WT_ONS-2020"/>
    <x v="2"/>
    <x v="1"/>
    <x v="2"/>
    <x v="0"/>
    <n v="41.122787474762411"/>
  </r>
  <r>
    <x v="0"/>
    <x v="1"/>
    <x v="1"/>
    <s v="SWEDEN"/>
    <x v="10"/>
    <s v="SE03_A"/>
    <s v="GNR_PV-2020"/>
    <x v="6"/>
    <x v="1"/>
    <x v="6"/>
    <x v="0"/>
    <n v="5.4755266360232495"/>
  </r>
  <r>
    <x v="0"/>
    <x v="1"/>
    <x v="1"/>
    <s v="SWEDEN"/>
    <x v="11"/>
    <s v="SE04_hydro0"/>
    <s v="GNR_RES_WTR_NOPMP"/>
    <x v="1"/>
    <x v="1"/>
    <x v="1"/>
    <x v="0"/>
    <n v="1.299441270068681"/>
  </r>
  <r>
    <x v="0"/>
    <x v="1"/>
    <x v="1"/>
    <s v="SWEDEN"/>
    <x v="11"/>
    <s v="SE04_hydro0"/>
    <s v="GNR_ROR_WTR"/>
    <x v="1"/>
    <x v="1"/>
    <x v="7"/>
    <x v="0"/>
    <n v="5.2127990082191752E-2"/>
  </r>
  <r>
    <x v="0"/>
    <x v="1"/>
    <x v="1"/>
    <s v="SWEDEN"/>
    <x v="11"/>
    <s v="SE04_A"/>
    <s v="GNR_WT_ONS-2020"/>
    <x v="2"/>
    <x v="1"/>
    <x v="2"/>
    <x v="0"/>
    <n v="11.731929074374344"/>
  </r>
  <r>
    <x v="0"/>
    <x v="1"/>
    <x v="1"/>
    <s v="SWEDEN"/>
    <x v="11"/>
    <s v="SE04_A"/>
    <s v="GNR_PV-2020"/>
    <x v="6"/>
    <x v="1"/>
    <x v="6"/>
    <x v="0"/>
    <n v="0.77278285985919293"/>
  </r>
  <r>
    <x v="0"/>
    <x v="1"/>
    <x v="1"/>
    <s v="UNITED_KINGDOM"/>
    <x v="12"/>
    <s v="UK_A"/>
    <s v="GNR_CC_NGAS_CND_E-58"/>
    <x v="3"/>
    <x v="1"/>
    <x v="5"/>
    <x v="0"/>
    <n v="5.0248048505720213"/>
  </r>
  <r>
    <x v="0"/>
    <x v="1"/>
    <x v="1"/>
    <s v="UNITED_KINGDOM"/>
    <x v="12"/>
    <s v="UK_A"/>
    <s v="GNR_ST_MSW_CND_E-20"/>
    <x v="10"/>
    <x v="1"/>
    <x v="5"/>
    <x v="0"/>
    <n v="3.6852631892551808"/>
  </r>
  <r>
    <x v="0"/>
    <x v="1"/>
    <x v="1"/>
    <s v="UNITED_KINGDOM"/>
    <x v="12"/>
    <s v="UK_A"/>
    <s v="GNR_ELYS_ELEC_AEC_Y-2020"/>
    <x v="0"/>
    <x v="0"/>
    <x v="0"/>
    <x v="0"/>
    <n v="1.0875475103104855"/>
  </r>
  <r>
    <x v="0"/>
    <x v="1"/>
    <x v="1"/>
    <s v="UNITED_KINGDOM"/>
    <x v="12"/>
    <s v="UK_A"/>
    <s v="GNR_H2S_H2-CAVERN_Y-2030"/>
    <x v="17"/>
    <x v="0"/>
    <x v="10"/>
    <x v="0"/>
    <n v="5.3730957947997497"/>
  </r>
  <r>
    <x v="0"/>
    <x v="1"/>
    <x v="1"/>
    <s v="UNITED_KINGDOM"/>
    <x v="12"/>
    <s v="UK00_hydro0"/>
    <s v="GNR_ROR_WTR"/>
    <x v="1"/>
    <x v="1"/>
    <x v="7"/>
    <x v="0"/>
    <n v="4.4004886519999991"/>
  </r>
  <r>
    <x v="0"/>
    <x v="1"/>
    <x v="1"/>
    <s v="UNITED_KINGDOM"/>
    <x v="12"/>
    <s v="UK00_A"/>
    <s v="GNR_ES_WTR_PMP"/>
    <x v="0"/>
    <x v="1"/>
    <x v="8"/>
    <x v="0"/>
    <n v="0.67247599999999996"/>
  </r>
  <r>
    <x v="0"/>
    <x v="1"/>
    <x v="1"/>
    <s v="UNITED_KINGDOM"/>
    <x v="12"/>
    <s v="UK00_A"/>
    <s v="GNR_WT_ONS-2020"/>
    <x v="2"/>
    <x v="1"/>
    <x v="2"/>
    <x v="0"/>
    <n v="192.50787664407568"/>
  </r>
  <r>
    <x v="0"/>
    <x v="1"/>
    <x v="1"/>
    <s v="UNITED_KINGDOM"/>
    <x v="12"/>
    <s v="UK00_A"/>
    <s v="GNR_PV-2020"/>
    <x v="6"/>
    <x v="1"/>
    <x v="6"/>
    <x v="0"/>
    <n v="34.115974082514654"/>
  </r>
  <r>
    <x v="0"/>
    <x v="1"/>
    <x v="1"/>
    <s v="UNITED_KINGDOM"/>
    <x v="13"/>
    <s v="UKNI_A"/>
    <s v="GNR_WT_ONS-2020"/>
    <x v="2"/>
    <x v="1"/>
    <x v="2"/>
    <x v="0"/>
    <n v="1.6082640702423552"/>
  </r>
  <r>
    <x v="0"/>
    <x v="1"/>
    <x v="1"/>
    <s v="UNITED_KINGDOM"/>
    <x v="13"/>
    <s v="UKNI_A"/>
    <s v="GNR_PV-2030"/>
    <x v="6"/>
    <x v="1"/>
    <x v="6"/>
    <x v="0"/>
    <n v="0.52730356561161473"/>
  </r>
  <r>
    <x v="0"/>
    <x v="1"/>
    <x v="1"/>
    <s v="ESTONIA"/>
    <x v="14"/>
    <s v="EE_Enefit"/>
    <s v="ENEFIT_RETORT_DUMMY"/>
    <x v="14"/>
    <x v="1"/>
    <x v="5"/>
    <x v="0"/>
    <n v="1.7432399999999999"/>
  </r>
  <r>
    <x v="0"/>
    <x v="1"/>
    <x v="1"/>
    <s v="ESTONIA"/>
    <x v="14"/>
    <s v="EE00_A"/>
    <s v="GNR_WT_ONS-2020"/>
    <x v="2"/>
    <x v="1"/>
    <x v="2"/>
    <x v="0"/>
    <n v="9.0916420762708814"/>
  </r>
  <r>
    <x v="0"/>
    <x v="1"/>
    <x v="1"/>
    <s v="ESTONIA"/>
    <x v="14"/>
    <s v="EE00_A"/>
    <s v="GNR_PV-2020"/>
    <x v="6"/>
    <x v="1"/>
    <x v="6"/>
    <x v="0"/>
    <n v="0.70213154905720077"/>
  </r>
  <r>
    <x v="0"/>
    <x v="1"/>
    <x v="1"/>
    <s v="LATVIA"/>
    <x v="15"/>
    <s v="LV_RigaR"/>
    <s v="GNR_ELYS_ELEC_AEC_Y-2020"/>
    <x v="0"/>
    <x v="0"/>
    <x v="0"/>
    <x v="0"/>
    <n v="1.8429653360585502E-5"/>
  </r>
  <r>
    <x v="0"/>
    <x v="1"/>
    <x v="1"/>
    <s v="LATVIA"/>
    <x v="15"/>
    <s v="LV00_hydro0"/>
    <s v="GNR_ROR_WTR"/>
    <x v="1"/>
    <x v="1"/>
    <x v="7"/>
    <x v="0"/>
    <n v="2.5320825603835622"/>
  </r>
  <r>
    <x v="0"/>
    <x v="1"/>
    <x v="1"/>
    <s v="LATVIA"/>
    <x v="15"/>
    <s v="LV00_A"/>
    <s v="GNR_WT_ONS-2020"/>
    <x v="2"/>
    <x v="1"/>
    <x v="2"/>
    <x v="0"/>
    <n v="3.9310074909627164"/>
  </r>
  <r>
    <x v="0"/>
    <x v="1"/>
    <x v="1"/>
    <s v="LITHUANIA"/>
    <x v="16"/>
    <s v="LT_Other_DH"/>
    <s v="GNR_ELYS_ELEC_AEC_Y-2020"/>
    <x v="0"/>
    <x v="0"/>
    <x v="0"/>
    <x v="0"/>
    <n v="0.49044126420010042"/>
  </r>
  <r>
    <x v="0"/>
    <x v="1"/>
    <x v="1"/>
    <s v="LITHUANIA"/>
    <x v="16"/>
    <s v="LT00_hydro0"/>
    <s v="GNR_ROR_WTR"/>
    <x v="1"/>
    <x v="1"/>
    <x v="7"/>
    <x v="0"/>
    <n v="0.50811768000000057"/>
  </r>
  <r>
    <x v="0"/>
    <x v="1"/>
    <x v="1"/>
    <s v="LITHUANIA"/>
    <x v="16"/>
    <s v="LT00_A"/>
    <s v="GNR_ES_WTR_PMP"/>
    <x v="0"/>
    <x v="1"/>
    <x v="8"/>
    <x v="0"/>
    <n v="0.32908436161097621"/>
  </r>
  <r>
    <x v="0"/>
    <x v="1"/>
    <x v="1"/>
    <s v="LITHUANIA"/>
    <x v="16"/>
    <s v="LT00_A"/>
    <s v="GNR_WT_ONS-2030"/>
    <x v="2"/>
    <x v="1"/>
    <x v="2"/>
    <x v="0"/>
    <n v="7.6158149898253535"/>
  </r>
  <r>
    <x v="0"/>
    <x v="1"/>
    <x v="1"/>
    <s v="POLAND"/>
    <x v="17"/>
    <s v="PL_A"/>
    <s v="GNR_ELYS_ELEC_AEC_Y-2020"/>
    <x v="0"/>
    <x v="0"/>
    <x v="0"/>
    <x v="0"/>
    <n v="14.874375250317568"/>
  </r>
  <r>
    <x v="0"/>
    <x v="1"/>
    <x v="1"/>
    <s v="POLAND"/>
    <x v="17"/>
    <s v="PL_A"/>
    <s v="GNR_H2S_H2-CAVERN_Y-2030"/>
    <x v="17"/>
    <x v="0"/>
    <x v="10"/>
    <x v="0"/>
    <n v="3.7537553989952102"/>
  </r>
  <r>
    <x v="0"/>
    <x v="1"/>
    <x v="1"/>
    <s v="POLAND"/>
    <x v="17"/>
    <s v="PL00_hydro0"/>
    <s v="GNR_RES_WTR_NOPMP"/>
    <x v="1"/>
    <x v="1"/>
    <x v="1"/>
    <x v="0"/>
    <n v="0.39288719848351644"/>
  </r>
  <r>
    <x v="0"/>
    <x v="1"/>
    <x v="1"/>
    <s v="POLAND"/>
    <x v="17"/>
    <s v="PL00_hydro0"/>
    <s v="GNR_ROR_WTR"/>
    <x v="1"/>
    <x v="1"/>
    <x v="7"/>
    <x v="0"/>
    <n v="1.3474231894794522"/>
  </r>
  <r>
    <x v="0"/>
    <x v="1"/>
    <x v="1"/>
    <s v="POLAND"/>
    <x v="17"/>
    <s v="PL00_hydro2"/>
    <s v="GNR_RES_WTR_PMP_MC-01"/>
    <x v="1"/>
    <x v="1"/>
    <x v="1"/>
    <x v="0"/>
    <n v="8.6921394105769226E-2"/>
  </r>
  <r>
    <x v="0"/>
    <x v="1"/>
    <x v="1"/>
    <s v="POLAND"/>
    <x v="17"/>
    <s v="PL00_A"/>
    <s v="GNR_ES_WTR_PMP"/>
    <x v="0"/>
    <x v="1"/>
    <x v="8"/>
    <x v="0"/>
    <n v="0.40324005055444284"/>
  </r>
  <r>
    <x v="0"/>
    <x v="1"/>
    <x v="1"/>
    <s v="POLAND"/>
    <x v="17"/>
    <s v="PL00_A"/>
    <s v="GNR_WT_ONS-2020"/>
    <x v="2"/>
    <x v="1"/>
    <x v="2"/>
    <x v="0"/>
    <n v="123.797412431227"/>
  </r>
  <r>
    <x v="0"/>
    <x v="1"/>
    <x v="1"/>
    <s v="POLAND"/>
    <x v="17"/>
    <s v="PL00_A"/>
    <s v="GNR_WT_ONS-2030"/>
    <x v="2"/>
    <x v="1"/>
    <x v="2"/>
    <x v="0"/>
    <n v="113.58370033054338"/>
  </r>
  <r>
    <x v="0"/>
    <x v="1"/>
    <x v="1"/>
    <s v="POLAND"/>
    <x v="17"/>
    <s v="PL00_A"/>
    <s v="GNR_PV-2020"/>
    <x v="6"/>
    <x v="1"/>
    <x v="6"/>
    <x v="0"/>
    <n v="40.96137747754819"/>
  </r>
  <r>
    <x v="0"/>
    <x v="1"/>
    <x v="1"/>
    <s v="BELGIUM"/>
    <x v="18"/>
    <s v="BE_A"/>
    <s v="GNR_ST_MSW_CND_E-20"/>
    <x v="10"/>
    <x v="1"/>
    <x v="5"/>
    <x v="0"/>
    <n v="1.7028319597069581"/>
  </r>
  <r>
    <x v="0"/>
    <x v="1"/>
    <x v="1"/>
    <s v="BELGIUM"/>
    <x v="18"/>
    <s v="BE_A"/>
    <s v="GNR_ELYS_ELEC_AEC_Y-2020"/>
    <x v="0"/>
    <x v="0"/>
    <x v="0"/>
    <x v="0"/>
    <n v="0.77147224541396653"/>
  </r>
  <r>
    <x v="0"/>
    <x v="1"/>
    <x v="1"/>
    <s v="BELGIUM"/>
    <x v="18"/>
    <s v="BE_A"/>
    <s v="GNR_H2S_H2-CAVERN_Y-2030"/>
    <x v="17"/>
    <x v="0"/>
    <x v="10"/>
    <x v="0"/>
    <n v="2.6154947521503376"/>
  </r>
  <r>
    <x v="0"/>
    <x v="1"/>
    <x v="1"/>
    <s v="BELGIUM"/>
    <x v="18"/>
    <s v="BE00_hydro0"/>
    <s v="GNR_ROR_WTR"/>
    <x v="1"/>
    <x v="1"/>
    <x v="7"/>
    <x v="0"/>
    <n v="0.51540125884931498"/>
  </r>
  <r>
    <x v="0"/>
    <x v="1"/>
    <x v="1"/>
    <s v="BELGIUM"/>
    <x v="18"/>
    <s v="BE00_A"/>
    <s v="GNR_ES_WTR_PMP"/>
    <x v="0"/>
    <x v="1"/>
    <x v="8"/>
    <x v="0"/>
    <n v="0.5999348571428571"/>
  </r>
  <r>
    <x v="0"/>
    <x v="1"/>
    <x v="1"/>
    <s v="BELGIUM"/>
    <x v="18"/>
    <s v="BE00_A"/>
    <s v="GNR_WT_ONS-2020"/>
    <x v="2"/>
    <x v="1"/>
    <x v="2"/>
    <x v="0"/>
    <n v="29.858193344256087"/>
  </r>
  <r>
    <x v="0"/>
    <x v="1"/>
    <x v="1"/>
    <s v="BELGIUM"/>
    <x v="18"/>
    <s v="BE00_A"/>
    <s v="GNR_WT_ONS-2030"/>
    <x v="2"/>
    <x v="1"/>
    <x v="2"/>
    <x v="0"/>
    <n v="1.9222930196986903"/>
  </r>
  <r>
    <x v="0"/>
    <x v="1"/>
    <x v="1"/>
    <s v="FRANCE"/>
    <x v="19"/>
    <s v="FR_A"/>
    <s v="GNR_ENG_BGAS_CND_E-35"/>
    <x v="5"/>
    <x v="1"/>
    <x v="5"/>
    <x v="0"/>
    <n v="0.10704919620165641"/>
  </r>
  <r>
    <x v="0"/>
    <x v="1"/>
    <x v="1"/>
    <s v="FRANCE"/>
    <x v="19"/>
    <s v="FR_A"/>
    <s v="GNR_ST_MSW_CND_E-20"/>
    <x v="10"/>
    <x v="1"/>
    <x v="5"/>
    <x v="0"/>
    <n v="5.5968438186813039"/>
  </r>
  <r>
    <x v="0"/>
    <x v="1"/>
    <x v="1"/>
    <s v="FRANCE"/>
    <x v="19"/>
    <s v="FR_A"/>
    <s v="GNR_ST_NUCL_CND_E-33"/>
    <x v="11"/>
    <x v="1"/>
    <x v="5"/>
    <x v="0"/>
    <n v="57.245432297342262"/>
  </r>
  <r>
    <x v="0"/>
    <x v="1"/>
    <x v="1"/>
    <s v="FRANCE"/>
    <x v="19"/>
    <s v="FR_A"/>
    <s v="GNR_ELYS_ELEC_AEC_Y-2020"/>
    <x v="0"/>
    <x v="0"/>
    <x v="0"/>
    <x v="0"/>
    <n v="32.816332779240852"/>
  </r>
  <r>
    <x v="0"/>
    <x v="1"/>
    <x v="1"/>
    <s v="FRANCE"/>
    <x v="19"/>
    <s v="FR_A"/>
    <s v="GNR_H2S_H2-CAVERN_Y-2030"/>
    <x v="17"/>
    <x v="0"/>
    <x v="10"/>
    <x v="0"/>
    <n v="11.48931937028474"/>
  </r>
  <r>
    <x v="0"/>
    <x v="1"/>
    <x v="1"/>
    <s v="FRANCE"/>
    <x v="19"/>
    <s v="FR00_hydro0"/>
    <s v="GNR_RES_WTR_NOPMP"/>
    <x v="1"/>
    <x v="1"/>
    <x v="1"/>
    <x v="0"/>
    <n v="22.825081269230772"/>
  </r>
  <r>
    <x v="0"/>
    <x v="1"/>
    <x v="1"/>
    <s v="FRANCE"/>
    <x v="19"/>
    <s v="FR00_hydro0"/>
    <s v="GNR_ROR_WTR"/>
    <x v="1"/>
    <x v="1"/>
    <x v="7"/>
    <x v="0"/>
    <n v="50.121278290410999"/>
  </r>
  <r>
    <x v="0"/>
    <x v="1"/>
    <x v="1"/>
    <s v="FRANCE"/>
    <x v="19"/>
    <s v="FR00_A"/>
    <s v="GNR_ES_WTR_PMP"/>
    <x v="0"/>
    <x v="1"/>
    <x v="8"/>
    <x v="0"/>
    <n v="1.6356371469217401"/>
  </r>
  <r>
    <x v="0"/>
    <x v="1"/>
    <x v="1"/>
    <s v="FRANCE"/>
    <x v="19"/>
    <s v="FR00_A"/>
    <s v="GNR_PV_SUN"/>
    <x v="6"/>
    <x v="1"/>
    <x v="6"/>
    <x v="0"/>
    <n v="11.129500089000002"/>
  </r>
  <r>
    <x v="0"/>
    <x v="1"/>
    <x v="1"/>
    <s v="FRANCE"/>
    <x v="19"/>
    <s v="FR00_A"/>
    <s v="GNR_WT_ONS-2020"/>
    <x v="2"/>
    <x v="1"/>
    <x v="2"/>
    <x v="0"/>
    <n v="219.2234541631874"/>
  </r>
  <r>
    <x v="0"/>
    <x v="1"/>
    <x v="1"/>
    <s v="FRANCE"/>
    <x v="19"/>
    <s v="FR00_A"/>
    <s v="GNR_PV-2020"/>
    <x v="6"/>
    <x v="1"/>
    <x v="6"/>
    <x v="0"/>
    <n v="83.764624942848997"/>
  </r>
  <r>
    <x v="0"/>
    <x v="1"/>
    <x v="1"/>
    <s v="FRANCE"/>
    <x v="19"/>
    <s v="FR00_A"/>
    <s v="GNR_PV-2030"/>
    <x v="6"/>
    <x v="1"/>
    <x v="6"/>
    <x v="0"/>
    <n v="68.835726543433466"/>
  </r>
  <r>
    <x v="0"/>
    <x v="1"/>
    <x v="1"/>
    <s v="FRANCE"/>
    <x v="20"/>
    <s v="FR15_A"/>
    <s v="GNR_ENG_NGAS_CND_E-47_Y-2020"/>
    <x v="3"/>
    <x v="1"/>
    <x v="5"/>
    <x v="0"/>
    <n v="4.6497597488959824E-3"/>
  </r>
  <r>
    <x v="0"/>
    <x v="1"/>
    <x v="1"/>
    <s v="FRANCE"/>
    <x v="20"/>
    <s v="FR15_A"/>
    <s v="GNR_WT_ONS-2020"/>
    <x v="2"/>
    <x v="1"/>
    <x v="2"/>
    <x v="0"/>
    <n v="2.5796311281494186"/>
  </r>
  <r>
    <x v="0"/>
    <x v="1"/>
    <x v="1"/>
    <s v="FRANCE"/>
    <x v="20"/>
    <s v="FR15_A"/>
    <s v="GNR_PV-2020"/>
    <x v="6"/>
    <x v="1"/>
    <x v="6"/>
    <x v="0"/>
    <n v="1.8226199144233786"/>
  </r>
  <r>
    <x v="0"/>
    <x v="1"/>
    <x v="1"/>
    <s v="FRANCE"/>
    <x v="20"/>
    <s v="FR15_A"/>
    <s v="GNR_PV-2030"/>
    <x v="6"/>
    <x v="1"/>
    <x v="6"/>
    <x v="0"/>
    <n v="0.64520119324352299"/>
  </r>
  <r>
    <x v="0"/>
    <x v="1"/>
    <x v="1"/>
    <s v="ITALY"/>
    <x v="21"/>
    <s v="ITCA_hydro0"/>
    <s v="GNR_RES_WTR_NOPMP"/>
    <x v="1"/>
    <x v="1"/>
    <x v="1"/>
    <x v="0"/>
    <n v="0.93539162478021975"/>
  </r>
  <r>
    <x v="0"/>
    <x v="1"/>
    <x v="1"/>
    <s v="ITALY"/>
    <x v="21"/>
    <s v="ITCA_hydro0"/>
    <s v="GNR_ROR_WTR"/>
    <x v="1"/>
    <x v="1"/>
    <x v="7"/>
    <x v="0"/>
    <n v="0.26632828148200383"/>
  </r>
  <r>
    <x v="0"/>
    <x v="1"/>
    <x v="1"/>
    <s v="ITALY"/>
    <x v="21"/>
    <s v="ITCA_A"/>
    <s v="GNR_ES_WTR_PMP"/>
    <x v="0"/>
    <x v="1"/>
    <x v="8"/>
    <x v="0"/>
    <n v="0.30633928571428565"/>
  </r>
  <r>
    <x v="0"/>
    <x v="1"/>
    <x v="1"/>
    <s v="ITALY"/>
    <x v="21"/>
    <s v="ITCA_A"/>
    <s v="GNR_PV_SUN"/>
    <x v="6"/>
    <x v="1"/>
    <x v="6"/>
    <x v="0"/>
    <n v="2.2159533915003728"/>
  </r>
  <r>
    <x v="0"/>
    <x v="1"/>
    <x v="1"/>
    <s v="ITALY"/>
    <x v="21"/>
    <s v="ITCA_A"/>
    <s v="GNR_ST_MSW_CND_E-20"/>
    <x v="10"/>
    <x v="1"/>
    <x v="5"/>
    <x v="0"/>
    <n v="5.798554888585921E-2"/>
  </r>
  <r>
    <x v="0"/>
    <x v="1"/>
    <x v="1"/>
    <s v="ITALY"/>
    <x v="21"/>
    <s v="ITCA_A"/>
    <s v="GNR_ELYS_ELEC_AEC_Y-2020"/>
    <x v="0"/>
    <x v="0"/>
    <x v="0"/>
    <x v="0"/>
    <n v="1.5740747206980388"/>
  </r>
  <r>
    <x v="0"/>
    <x v="1"/>
    <x v="1"/>
    <s v="ITALY"/>
    <x v="21"/>
    <s v="ITCA_A"/>
    <s v="GNR_WT_ONS-2020"/>
    <x v="2"/>
    <x v="1"/>
    <x v="2"/>
    <x v="0"/>
    <n v="6.0845979959309293"/>
  </r>
  <r>
    <x v="0"/>
    <x v="1"/>
    <x v="1"/>
    <s v="ITALY"/>
    <x v="21"/>
    <s v="ITCA_A"/>
    <s v="GNR_PV-2020"/>
    <x v="6"/>
    <x v="1"/>
    <x v="6"/>
    <x v="0"/>
    <n v="8.3120882106531884"/>
  </r>
  <r>
    <x v="0"/>
    <x v="1"/>
    <x v="1"/>
    <s v="ITALY"/>
    <x v="21"/>
    <s v="ITCA_A"/>
    <s v="GNR_PV-2030"/>
    <x v="6"/>
    <x v="1"/>
    <x v="6"/>
    <x v="0"/>
    <n v="8.185377843093196"/>
  </r>
  <r>
    <x v="0"/>
    <x v="1"/>
    <x v="1"/>
    <s v="ITALY"/>
    <x v="22"/>
    <s v="ITCN_hydro0"/>
    <s v="GNR_RES_WTR_NOPMP"/>
    <x v="1"/>
    <x v="1"/>
    <x v="1"/>
    <x v="0"/>
    <n v="0.589608585989011"/>
  </r>
  <r>
    <x v="0"/>
    <x v="1"/>
    <x v="1"/>
    <s v="ITALY"/>
    <x v="22"/>
    <s v="ITCN_hydro0"/>
    <s v="GNR_ROR_WTR"/>
    <x v="1"/>
    <x v="1"/>
    <x v="7"/>
    <x v="0"/>
    <n v="0.72712425835616401"/>
  </r>
  <r>
    <x v="0"/>
    <x v="1"/>
    <x v="1"/>
    <s v="ITALY"/>
    <x v="22"/>
    <s v="ITCN_A"/>
    <s v="GNR_GEO_HEAT_EO"/>
    <x v="9"/>
    <x v="1"/>
    <x v="5"/>
    <x v="0"/>
    <n v="6.2705564999999988"/>
  </r>
  <r>
    <x v="0"/>
    <x v="1"/>
    <x v="1"/>
    <s v="ITALY"/>
    <x v="22"/>
    <s v="ITCN_A"/>
    <s v="GNR_ST_MSW_CND_E-20"/>
    <x v="10"/>
    <x v="1"/>
    <x v="5"/>
    <x v="0"/>
    <n v="0.16371111094739987"/>
  </r>
  <r>
    <x v="0"/>
    <x v="1"/>
    <x v="1"/>
    <s v="ITALY"/>
    <x v="22"/>
    <s v="ITCN_A"/>
    <s v="GNR_ELYS_ELEC_AEC_Y-2020"/>
    <x v="0"/>
    <x v="0"/>
    <x v="0"/>
    <x v="0"/>
    <n v="1.893856775722252"/>
  </r>
  <r>
    <x v="0"/>
    <x v="1"/>
    <x v="1"/>
    <s v="ITALY"/>
    <x v="22"/>
    <s v="ITCN_A"/>
    <s v="GNR_WT_ONS-2020"/>
    <x v="2"/>
    <x v="1"/>
    <x v="2"/>
    <x v="0"/>
    <n v="22.424242971364446"/>
  </r>
  <r>
    <x v="0"/>
    <x v="1"/>
    <x v="1"/>
    <s v="ITALY"/>
    <x v="23"/>
    <s v="ITCS_hydro0"/>
    <s v="GNR_RES_WTR_NOPMP"/>
    <x v="1"/>
    <x v="1"/>
    <x v="1"/>
    <x v="0"/>
    <n v="2.0570257034587911"/>
  </r>
  <r>
    <x v="0"/>
    <x v="1"/>
    <x v="1"/>
    <s v="ITALY"/>
    <x v="23"/>
    <s v="ITCS_hydro0"/>
    <s v="GNR_ROR_WTR"/>
    <x v="1"/>
    <x v="1"/>
    <x v="7"/>
    <x v="0"/>
    <n v="2.6384608324931498"/>
  </r>
  <r>
    <x v="0"/>
    <x v="1"/>
    <x v="1"/>
    <s v="ITALY"/>
    <x v="23"/>
    <s v="ITCS_hydro2"/>
    <s v="GNR_RES_WTR_PMP_MC-01"/>
    <x v="1"/>
    <x v="1"/>
    <x v="1"/>
    <x v="0"/>
    <n v="0.69434413269230766"/>
  </r>
  <r>
    <x v="0"/>
    <x v="1"/>
    <x v="1"/>
    <s v="ITALY"/>
    <x v="23"/>
    <s v="ITCS_A"/>
    <s v="GNR_ES_WTR_PMP"/>
    <x v="0"/>
    <x v="1"/>
    <x v="8"/>
    <x v="0"/>
    <n v="0.75261600640462523"/>
  </r>
  <r>
    <x v="0"/>
    <x v="1"/>
    <x v="1"/>
    <s v="ITALY"/>
    <x v="23"/>
    <s v="ITCS_A"/>
    <s v="GNR_ST_MSW_CND_E-20"/>
    <x v="10"/>
    <x v="1"/>
    <x v="5"/>
    <x v="0"/>
    <n v="0.39461708211264018"/>
  </r>
  <r>
    <x v="0"/>
    <x v="1"/>
    <x v="1"/>
    <s v="ITALY"/>
    <x v="23"/>
    <s v="ITCS_A"/>
    <s v="GNR_ELYS_ELEC_AEC_Y-2020"/>
    <x v="0"/>
    <x v="0"/>
    <x v="0"/>
    <x v="0"/>
    <n v="3.2391871807351738"/>
  </r>
  <r>
    <x v="0"/>
    <x v="1"/>
    <x v="1"/>
    <s v="ITALY"/>
    <x v="23"/>
    <s v="ITCS_A"/>
    <s v="GNR_WT_ONS-2020"/>
    <x v="2"/>
    <x v="1"/>
    <x v="2"/>
    <x v="0"/>
    <n v="7.8029091573595082"/>
  </r>
  <r>
    <x v="0"/>
    <x v="1"/>
    <x v="1"/>
    <s v="ITALY"/>
    <x v="24"/>
    <s v="ITN1_hydro0"/>
    <s v="GNR_RES_WTR_NOPMP"/>
    <x v="1"/>
    <x v="1"/>
    <x v="1"/>
    <x v="0"/>
    <n v="15.426998844258243"/>
  </r>
  <r>
    <x v="0"/>
    <x v="1"/>
    <x v="1"/>
    <s v="ITALY"/>
    <x v="24"/>
    <s v="ITN1_hydro0"/>
    <s v="GNR_ROR_WTR"/>
    <x v="1"/>
    <x v="1"/>
    <x v="7"/>
    <x v="0"/>
    <n v="20.415543988931496"/>
  </r>
  <r>
    <x v="0"/>
    <x v="1"/>
    <x v="1"/>
    <s v="ITALY"/>
    <x v="24"/>
    <s v="ITN1_hydro2"/>
    <s v="GNR_RES_WTR_PMP_MC-01"/>
    <x v="1"/>
    <x v="1"/>
    <x v="1"/>
    <x v="0"/>
    <n v="2.7606995554258247"/>
  </r>
  <r>
    <x v="0"/>
    <x v="1"/>
    <x v="1"/>
    <s v="ITALY"/>
    <x v="24"/>
    <s v="ITN1_A"/>
    <s v="GNR_ES_WTR_PMP"/>
    <x v="0"/>
    <x v="1"/>
    <x v="8"/>
    <x v="0"/>
    <n v="0.92085589285714275"/>
  </r>
  <r>
    <x v="0"/>
    <x v="1"/>
    <x v="1"/>
    <s v="ITALY"/>
    <x v="24"/>
    <s v="ITN1_A"/>
    <s v="GNR_ST_MSW_CND_E-20"/>
    <x v="10"/>
    <x v="1"/>
    <x v="5"/>
    <x v="0"/>
    <n v="1.2441229965950402"/>
  </r>
  <r>
    <x v="0"/>
    <x v="1"/>
    <x v="1"/>
    <s v="ITALY"/>
    <x v="24"/>
    <s v="ITN1_A"/>
    <s v="GNR_ELYS_ELEC_AEC_Y-2020"/>
    <x v="0"/>
    <x v="0"/>
    <x v="0"/>
    <x v="0"/>
    <n v="9.0178621120021489"/>
  </r>
  <r>
    <x v="0"/>
    <x v="1"/>
    <x v="1"/>
    <s v="ITALY"/>
    <x v="24"/>
    <s v="ITN1_A"/>
    <s v="GNR_WT_ONS-2020"/>
    <x v="2"/>
    <x v="1"/>
    <x v="2"/>
    <x v="0"/>
    <n v="8.8646323824493081"/>
  </r>
  <r>
    <x v="0"/>
    <x v="1"/>
    <x v="1"/>
    <s v="ITALY"/>
    <x v="24"/>
    <s v="ITN1_A"/>
    <s v="GNR_WT_OFF-2020"/>
    <x v="2"/>
    <x v="1"/>
    <x v="9"/>
    <x v="0"/>
    <n v="8.1896053381543812"/>
  </r>
  <r>
    <x v="0"/>
    <x v="1"/>
    <x v="1"/>
    <s v="ITALY"/>
    <x v="24"/>
    <s v="ITN1_A"/>
    <s v="GNR_PV-2020"/>
    <x v="6"/>
    <x v="1"/>
    <x v="6"/>
    <x v="0"/>
    <n v="61.688890847668084"/>
  </r>
  <r>
    <x v="0"/>
    <x v="1"/>
    <x v="1"/>
    <s v="ITALY"/>
    <x v="25"/>
    <s v="ITS1_hydro0"/>
    <s v="GNR_RES_WTR_NOPMP"/>
    <x v="1"/>
    <x v="1"/>
    <x v="1"/>
    <x v="0"/>
    <n v="0.28311522876098905"/>
  </r>
  <r>
    <x v="0"/>
    <x v="1"/>
    <x v="1"/>
    <s v="ITALY"/>
    <x v="25"/>
    <s v="ITS1_hydro0"/>
    <s v="GNR_ROR_WTR"/>
    <x v="1"/>
    <x v="1"/>
    <x v="7"/>
    <x v="0"/>
    <n v="6.0220931506849351E-3"/>
  </r>
  <r>
    <x v="0"/>
    <x v="1"/>
    <x v="1"/>
    <s v="ITALY"/>
    <x v="25"/>
    <s v="ITS1_A"/>
    <s v="GNR_ES_WTR_PMP"/>
    <x v="0"/>
    <x v="1"/>
    <x v="8"/>
    <x v="0"/>
    <n v="0.13233331266515772"/>
  </r>
  <r>
    <x v="0"/>
    <x v="1"/>
    <x v="1"/>
    <s v="ITALY"/>
    <x v="25"/>
    <s v="ITS1_A"/>
    <s v="GNR_PV_SUN"/>
    <x v="6"/>
    <x v="1"/>
    <x v="6"/>
    <x v="0"/>
    <n v="2.1022165058111999"/>
  </r>
  <r>
    <x v="0"/>
    <x v="1"/>
    <x v="1"/>
    <s v="ITALY"/>
    <x v="25"/>
    <s v="ITS1_A"/>
    <s v="GNR_ST_MSW_CND_E-20"/>
    <x v="10"/>
    <x v="1"/>
    <x v="5"/>
    <x v="0"/>
    <n v="0.21937715828365101"/>
  </r>
  <r>
    <x v="0"/>
    <x v="1"/>
    <x v="1"/>
    <s v="ITALY"/>
    <x v="25"/>
    <s v="ITS1_A"/>
    <s v="GNR_ELYS_ELEC_AEC_Y-2020"/>
    <x v="0"/>
    <x v="0"/>
    <x v="0"/>
    <x v="0"/>
    <n v="1.8417448086102792"/>
  </r>
  <r>
    <x v="0"/>
    <x v="1"/>
    <x v="1"/>
    <s v="ITALY"/>
    <x v="25"/>
    <s v="ITS1_A"/>
    <s v="GNR_WT_ONS-2020"/>
    <x v="2"/>
    <x v="1"/>
    <x v="2"/>
    <x v="0"/>
    <n v="21.030985433502092"/>
  </r>
  <r>
    <x v="0"/>
    <x v="1"/>
    <x v="1"/>
    <s v="ITALY"/>
    <x v="25"/>
    <s v="ITS1_A"/>
    <s v="GNR_WT_OFF-2020"/>
    <x v="2"/>
    <x v="1"/>
    <x v="9"/>
    <x v="0"/>
    <n v="0.45846846493518606"/>
  </r>
  <r>
    <x v="0"/>
    <x v="1"/>
    <x v="1"/>
    <s v="ITALY"/>
    <x v="25"/>
    <s v="ITS1_A"/>
    <s v="GNR_PV-2020"/>
    <x v="6"/>
    <x v="1"/>
    <x v="6"/>
    <x v="0"/>
    <n v="3.3570727818804573"/>
  </r>
  <r>
    <x v="0"/>
    <x v="1"/>
    <x v="1"/>
    <s v="ITALY"/>
    <x v="25"/>
    <s v="ITS1_A"/>
    <s v="GNR_PV-2030"/>
    <x v="6"/>
    <x v="1"/>
    <x v="6"/>
    <x v="0"/>
    <n v="8.4820079917051814"/>
  </r>
  <r>
    <x v="0"/>
    <x v="1"/>
    <x v="1"/>
    <s v="ITALY"/>
    <x v="26"/>
    <s v="ITSA_hydro0"/>
    <s v="GNR_RES_WTR_NOPMP"/>
    <x v="1"/>
    <x v="1"/>
    <x v="1"/>
    <x v="0"/>
    <n v="0.17921817740521973"/>
  </r>
  <r>
    <x v="0"/>
    <x v="1"/>
    <x v="1"/>
    <s v="ITALY"/>
    <x v="26"/>
    <s v="ITSA_hydro0"/>
    <s v="GNR_ROR_WTR"/>
    <x v="1"/>
    <x v="1"/>
    <x v="7"/>
    <x v="0"/>
    <n v="0.11218251068493144"/>
  </r>
  <r>
    <x v="0"/>
    <x v="1"/>
    <x v="1"/>
    <s v="ITALY"/>
    <x v="26"/>
    <s v="ITSA_A"/>
    <s v="GNR_ES_WTR_PMP"/>
    <x v="0"/>
    <x v="1"/>
    <x v="8"/>
    <x v="0"/>
    <n v="0.30962840671032316"/>
  </r>
  <r>
    <x v="0"/>
    <x v="1"/>
    <x v="1"/>
    <s v="ITALY"/>
    <x v="26"/>
    <s v="ITSA_A"/>
    <s v="GNR_PV_SUN"/>
    <x v="6"/>
    <x v="1"/>
    <x v="6"/>
    <x v="0"/>
    <n v="0.81422241862084743"/>
  </r>
  <r>
    <x v="0"/>
    <x v="1"/>
    <x v="1"/>
    <s v="ITALY"/>
    <x v="26"/>
    <s v="ITSA_A"/>
    <s v="GNR_ST_MSW_CND_E-20"/>
    <x v="10"/>
    <x v="1"/>
    <x v="5"/>
    <x v="0"/>
    <n v="8.7329385506862284E-2"/>
  </r>
  <r>
    <x v="0"/>
    <x v="1"/>
    <x v="1"/>
    <s v="ITALY"/>
    <x v="26"/>
    <s v="ITSA_A"/>
    <s v="GNR_WT_ONS-2020"/>
    <x v="2"/>
    <x v="1"/>
    <x v="2"/>
    <x v="0"/>
    <n v="6.3342220502008217"/>
  </r>
  <r>
    <x v="0"/>
    <x v="1"/>
    <x v="1"/>
    <s v="ITALY"/>
    <x v="26"/>
    <s v="ITSA_A"/>
    <s v="GNR_WT_OFF-2020"/>
    <x v="2"/>
    <x v="1"/>
    <x v="9"/>
    <x v="0"/>
    <n v="1.0864009056656412"/>
  </r>
  <r>
    <x v="0"/>
    <x v="1"/>
    <x v="1"/>
    <s v="ITALY"/>
    <x v="26"/>
    <s v="ITSA_A"/>
    <s v="GNR_PV-2020"/>
    <x v="6"/>
    <x v="1"/>
    <x v="6"/>
    <x v="0"/>
    <n v="3.9623805134767731"/>
  </r>
  <r>
    <x v="0"/>
    <x v="1"/>
    <x v="1"/>
    <s v="ITALY"/>
    <x v="27"/>
    <s v="ITSI_hydro0"/>
    <s v="GNR_RES_WTR_NOPMP"/>
    <x v="1"/>
    <x v="1"/>
    <x v="1"/>
    <x v="0"/>
    <n v="7.1159707101648345E-2"/>
  </r>
  <r>
    <x v="0"/>
    <x v="1"/>
    <x v="1"/>
    <s v="ITALY"/>
    <x v="27"/>
    <s v="ITSI_hydro0"/>
    <s v="GNR_ROR_WTR"/>
    <x v="1"/>
    <x v="1"/>
    <x v="7"/>
    <x v="0"/>
    <n v="0.20477473183561656"/>
  </r>
  <r>
    <x v="0"/>
    <x v="1"/>
    <x v="1"/>
    <s v="ITALY"/>
    <x v="27"/>
    <s v="ITSI_A"/>
    <s v="GNR_ES_WTR_PMP"/>
    <x v="0"/>
    <x v="1"/>
    <x v="8"/>
    <x v="0"/>
    <n v="0.28833175740350164"/>
  </r>
  <r>
    <x v="0"/>
    <x v="1"/>
    <x v="1"/>
    <s v="ITALY"/>
    <x v="27"/>
    <s v="ITSI_A"/>
    <s v="GNR_PV_SUN"/>
    <x v="6"/>
    <x v="1"/>
    <x v="6"/>
    <x v="0"/>
    <n v="1.5889662438479994"/>
  </r>
  <r>
    <x v="0"/>
    <x v="1"/>
    <x v="1"/>
    <s v="ITALY"/>
    <x v="27"/>
    <s v="ITSI_A"/>
    <s v="GNR_ST_MSW_CND_E-20"/>
    <x v="10"/>
    <x v="1"/>
    <x v="5"/>
    <x v="0"/>
    <n v="0.18581468568885851"/>
  </r>
  <r>
    <x v="0"/>
    <x v="1"/>
    <x v="1"/>
    <s v="ITALY"/>
    <x v="27"/>
    <s v="ITSI_A"/>
    <s v="GNR_ELYS_ELEC_AEC_Y-2020"/>
    <x v="0"/>
    <x v="0"/>
    <x v="0"/>
    <x v="0"/>
    <n v="1.7797867574387984"/>
  </r>
  <r>
    <x v="0"/>
    <x v="1"/>
    <x v="1"/>
    <s v="ITALY"/>
    <x v="27"/>
    <s v="ITSI_A"/>
    <s v="GNR_STEAM-REFORMING-CCS_E-70_Y-2020"/>
    <x v="3"/>
    <x v="0"/>
    <x v="4"/>
    <x v="0"/>
    <n v="8.532048873890051E-2"/>
  </r>
  <r>
    <x v="0"/>
    <x v="1"/>
    <x v="1"/>
    <s v="ITALY"/>
    <x v="27"/>
    <s v="ITSI_A"/>
    <s v="GNR_WT_ONS-2020"/>
    <x v="2"/>
    <x v="1"/>
    <x v="2"/>
    <x v="0"/>
    <n v="1.3251801095642948"/>
  </r>
  <r>
    <x v="0"/>
    <x v="1"/>
    <x v="1"/>
    <s v="ITALY"/>
    <x v="27"/>
    <s v="ITSI_A"/>
    <s v="GNR_WT_OFF-2020"/>
    <x v="2"/>
    <x v="1"/>
    <x v="9"/>
    <x v="0"/>
    <n v="0.45478128515324673"/>
  </r>
  <r>
    <x v="0"/>
    <x v="1"/>
    <x v="1"/>
    <s v="ITALY"/>
    <x v="27"/>
    <s v="ITSI_A"/>
    <s v="GNR_PV-2020"/>
    <x v="6"/>
    <x v="1"/>
    <x v="6"/>
    <x v="0"/>
    <n v="2.839472151473978"/>
  </r>
  <r>
    <x v="0"/>
    <x v="1"/>
    <x v="1"/>
    <s v="SWITZERLAND"/>
    <x v="28"/>
    <s v="CH_A"/>
    <s v="GNR_ST_MSW_CND_E-20"/>
    <x v="10"/>
    <x v="1"/>
    <x v="5"/>
    <x v="0"/>
    <n v="1.4484126984126984"/>
  </r>
  <r>
    <x v="0"/>
    <x v="1"/>
    <x v="1"/>
    <s v="SWITZERLAND"/>
    <x v="28"/>
    <s v="CH_A"/>
    <s v="GNR_ELYS_ELEC_AEC_Y-2020"/>
    <x v="0"/>
    <x v="0"/>
    <x v="0"/>
    <x v="0"/>
    <n v="4.2036906638004488E-2"/>
  </r>
  <r>
    <x v="0"/>
    <x v="1"/>
    <x v="1"/>
    <s v="SWITZERLAND"/>
    <x v="28"/>
    <s v="CH00_hydro0"/>
    <s v="GNR_ROR_WTR"/>
    <x v="1"/>
    <x v="1"/>
    <x v="7"/>
    <x v="0"/>
    <n v="17.285986706520546"/>
  </r>
  <r>
    <x v="0"/>
    <x v="1"/>
    <x v="1"/>
    <s v="SWITZERLAND"/>
    <x v="28"/>
    <s v="CH00_hydro2"/>
    <s v="GNR_RES_WTR_PMP_MC-01"/>
    <x v="1"/>
    <x v="1"/>
    <x v="1"/>
    <x v="0"/>
    <n v="23.584131899999999"/>
  </r>
  <r>
    <x v="0"/>
    <x v="1"/>
    <x v="1"/>
    <s v="SWITZERLAND"/>
    <x v="28"/>
    <s v="CH00_A"/>
    <s v="GNR_ES_WTR_PMP"/>
    <x v="0"/>
    <x v="1"/>
    <x v="8"/>
    <x v="0"/>
    <n v="1.1732794642857141"/>
  </r>
  <r>
    <x v="0"/>
    <x v="1"/>
    <x v="1"/>
    <s v="SWITZERLAND"/>
    <x v="28"/>
    <s v="CH00_A"/>
    <s v="GNR_PV_SUN"/>
    <x v="6"/>
    <x v="1"/>
    <x v="6"/>
    <x v="0"/>
    <n v="1.3803244962832744"/>
  </r>
  <r>
    <x v="0"/>
    <x v="1"/>
    <x v="1"/>
    <s v="SWITZERLAND"/>
    <x v="28"/>
    <s v="CH00_A"/>
    <s v="GNR_WT_ONS-2020"/>
    <x v="2"/>
    <x v="1"/>
    <x v="2"/>
    <x v="0"/>
    <n v="1.6000183287450687"/>
  </r>
  <r>
    <x v="0"/>
    <x v="1"/>
    <x v="1"/>
    <s v="SWITZERLAND"/>
    <x v="28"/>
    <s v="CH00_A"/>
    <s v="GNR_PV-2020"/>
    <x v="6"/>
    <x v="1"/>
    <x v="6"/>
    <x v="0"/>
    <n v="21.501741820321552"/>
  </r>
  <r>
    <x v="0"/>
    <x v="1"/>
    <x v="1"/>
    <s v="SWITZERLAND"/>
    <x v="28"/>
    <s v="CH00_A"/>
    <s v="GNR_PV-2030"/>
    <x v="6"/>
    <x v="1"/>
    <x v="6"/>
    <x v="0"/>
    <n v="47.202899525029856"/>
  </r>
  <r>
    <x v="0"/>
    <x v="1"/>
    <x v="1"/>
    <s v="AUSTRIA"/>
    <x v="29"/>
    <s v="AT_A"/>
    <s v="GNR_GEO_HEAT_EO"/>
    <x v="9"/>
    <x v="1"/>
    <x v="5"/>
    <x v="0"/>
    <n v="6.5182499999999997E-3"/>
  </r>
  <r>
    <x v="0"/>
    <x v="1"/>
    <x v="1"/>
    <s v="AUSTRIA"/>
    <x v="29"/>
    <s v="AT_A"/>
    <s v="GNR_ST_MSW_CND_E-20"/>
    <x v="10"/>
    <x v="1"/>
    <x v="5"/>
    <x v="0"/>
    <n v="0.13760999999999998"/>
  </r>
  <r>
    <x v="0"/>
    <x v="1"/>
    <x v="1"/>
    <s v="AUSTRIA"/>
    <x v="29"/>
    <s v="AT_A"/>
    <s v="GNR_ELYS_ELEC_AEC_Y-2020"/>
    <x v="0"/>
    <x v="0"/>
    <x v="0"/>
    <x v="0"/>
    <n v="6.2563382394534743"/>
  </r>
  <r>
    <x v="0"/>
    <x v="1"/>
    <x v="1"/>
    <s v="AUSTRIA"/>
    <x v="29"/>
    <s v="AT00_hydro0"/>
    <s v="GNR_RES_WTR_NOPMP"/>
    <x v="1"/>
    <x v="1"/>
    <x v="1"/>
    <x v="0"/>
    <n v="2.3157666025343411"/>
  </r>
  <r>
    <x v="0"/>
    <x v="1"/>
    <x v="1"/>
    <s v="AUSTRIA"/>
    <x v="29"/>
    <s v="AT00_hydro2"/>
    <s v="GNR_RES_WTR_PMP_MC-01"/>
    <x v="1"/>
    <x v="1"/>
    <x v="1"/>
    <x v="0"/>
    <n v="6.6071395024615374"/>
  </r>
  <r>
    <x v="0"/>
    <x v="1"/>
    <x v="1"/>
    <s v="AUSTRIA"/>
    <x v="29"/>
    <s v="AT00_hydro4"/>
    <s v="GNR_RES_WTR_NOPMP"/>
    <x v="1"/>
    <x v="1"/>
    <x v="1"/>
    <x v="0"/>
    <n v="4.0911564848035722"/>
  </r>
  <r>
    <x v="0"/>
    <x v="1"/>
    <x v="1"/>
    <s v="AUSTRIA"/>
    <x v="29"/>
    <s v="AT00_hydro4"/>
    <s v="GNR_ROR_WTR"/>
    <x v="1"/>
    <x v="1"/>
    <x v="7"/>
    <x v="0"/>
    <n v="13.785510441232335"/>
  </r>
  <r>
    <x v="0"/>
    <x v="1"/>
    <x v="1"/>
    <s v="AUSTRIA"/>
    <x v="29"/>
    <s v="AT00_A"/>
    <s v="GNR_ES_WTR_PMP"/>
    <x v="0"/>
    <x v="1"/>
    <x v="8"/>
    <x v="0"/>
    <n v="0.13785267857142855"/>
  </r>
  <r>
    <x v="0"/>
    <x v="1"/>
    <x v="1"/>
    <s v="AUSTRIA"/>
    <x v="29"/>
    <s v="AT00_A"/>
    <s v="GNR_WT_ONS-2020"/>
    <x v="2"/>
    <x v="1"/>
    <x v="2"/>
    <x v="0"/>
    <n v="23.632708458756166"/>
  </r>
  <r>
    <x v="0"/>
    <x v="1"/>
    <x v="1"/>
    <s v="AUSTRIA"/>
    <x v="29"/>
    <s v="AT00_A"/>
    <s v="GNR_WT_OFF-2020"/>
    <x v="2"/>
    <x v="1"/>
    <x v="9"/>
    <x v="0"/>
    <n v="7.4567739317538582"/>
  </r>
  <r>
    <x v="0"/>
    <x v="1"/>
    <x v="1"/>
    <s v="AUSTRIA"/>
    <x v="29"/>
    <s v="AT00_A"/>
    <s v="GNR_WT_OFF-2030"/>
    <x v="2"/>
    <x v="1"/>
    <x v="9"/>
    <x v="0"/>
    <n v="18.508005801394216"/>
  </r>
  <r>
    <x v="0"/>
    <x v="1"/>
    <x v="1"/>
    <s v="CZECH_REPUBLIC"/>
    <x v="30"/>
    <s v="CZ_A"/>
    <s v="GNR_ST_MSW_CND_E-20"/>
    <x v="10"/>
    <x v="1"/>
    <x v="5"/>
    <x v="0"/>
    <n v="0.62549999999999994"/>
  </r>
  <r>
    <x v="0"/>
    <x v="1"/>
    <x v="1"/>
    <s v="CZECH_REPUBLIC"/>
    <x v="30"/>
    <s v="CZ_A"/>
    <s v="GNR_ELYS_ELEC_AEC_Y-2020"/>
    <x v="0"/>
    <x v="0"/>
    <x v="0"/>
    <x v="0"/>
    <n v="0.26287427463519225"/>
  </r>
  <r>
    <x v="0"/>
    <x v="1"/>
    <x v="1"/>
    <s v="CZECH_REPUBLIC"/>
    <x v="30"/>
    <s v="CZ00_hydro0"/>
    <s v="GNR_RES_WTR_NOPMP"/>
    <x v="1"/>
    <x v="1"/>
    <x v="1"/>
    <x v="0"/>
    <n v="1.0011038245041211"/>
  </r>
  <r>
    <x v="0"/>
    <x v="1"/>
    <x v="1"/>
    <s v="CZECH_REPUBLIC"/>
    <x v="30"/>
    <s v="CZ00_hydro0"/>
    <s v="GNR_ROR_WTR"/>
    <x v="1"/>
    <x v="1"/>
    <x v="7"/>
    <x v="0"/>
    <n v="1.349947311342466"/>
  </r>
  <r>
    <x v="0"/>
    <x v="1"/>
    <x v="1"/>
    <s v="CZECH_REPUBLIC"/>
    <x v="30"/>
    <s v="CZ00_hydro2"/>
    <s v="GNR_RES_WTR_PMP_MC-01"/>
    <x v="1"/>
    <x v="1"/>
    <x v="1"/>
    <x v="0"/>
    <n v="4.3471163076923072E-2"/>
  </r>
  <r>
    <x v="0"/>
    <x v="1"/>
    <x v="1"/>
    <s v="CZECH_REPUBLIC"/>
    <x v="30"/>
    <s v="CZ00_A"/>
    <s v="GNR_ES_WTR_PMP"/>
    <x v="0"/>
    <x v="1"/>
    <x v="8"/>
    <x v="0"/>
    <n v="0.2529320946428571"/>
  </r>
  <r>
    <x v="0"/>
    <x v="1"/>
    <x v="1"/>
    <s v="CZECH_REPUBLIC"/>
    <x v="30"/>
    <s v="CZ00_A"/>
    <s v="GNR_PV_SUN"/>
    <x v="6"/>
    <x v="1"/>
    <x v="6"/>
    <x v="0"/>
    <n v="1.8804564315000005"/>
  </r>
  <r>
    <x v="0"/>
    <x v="1"/>
    <x v="1"/>
    <s v="CZECH_REPUBLIC"/>
    <x v="30"/>
    <s v="CZ00_A"/>
    <s v="GNR_WT_ONS-2020"/>
    <x v="2"/>
    <x v="1"/>
    <x v="2"/>
    <x v="0"/>
    <n v="51.252725520120983"/>
  </r>
  <r>
    <x v="0"/>
    <x v="1"/>
    <x v="1"/>
    <s v="CZECH_REPUBLIC"/>
    <x v="30"/>
    <s v="CZ00_A"/>
    <s v="GNR_WT_OFF-2030"/>
    <x v="2"/>
    <x v="1"/>
    <x v="9"/>
    <x v="0"/>
    <n v="58.543952948961383"/>
  </r>
  <r>
    <x v="0"/>
    <x v="1"/>
    <x v="1"/>
    <s v="CZECH_REPUBLIC"/>
    <x v="30"/>
    <s v="CZ00_A"/>
    <s v="GNR_PV-2020"/>
    <x v="6"/>
    <x v="1"/>
    <x v="6"/>
    <x v="0"/>
    <n v="16.621637006411625"/>
  </r>
  <r>
    <x v="0"/>
    <x v="1"/>
    <x v="1"/>
    <s v="CZECH_REPUBLIC"/>
    <x v="30"/>
    <s v="CZ00_A"/>
    <s v="GNR_PV-2030"/>
    <x v="6"/>
    <x v="1"/>
    <x v="6"/>
    <x v="0"/>
    <n v="54.208337933988382"/>
  </r>
  <r>
    <x v="0"/>
    <x v="1"/>
    <x v="1"/>
    <s v="SPAIN"/>
    <x v="31"/>
    <s v="ES_A"/>
    <s v="GNR_ST_MSW_CND_E-20"/>
    <x v="10"/>
    <x v="1"/>
    <x v="5"/>
    <x v="0"/>
    <n v="1.4484126984127019"/>
  </r>
  <r>
    <x v="0"/>
    <x v="1"/>
    <x v="1"/>
    <s v="SPAIN"/>
    <x v="31"/>
    <s v="ES_A"/>
    <s v="GNR_ELYS_ELEC_AEC_Y-2020"/>
    <x v="0"/>
    <x v="0"/>
    <x v="0"/>
    <x v="0"/>
    <n v="26.25895927518587"/>
  </r>
  <r>
    <x v="0"/>
    <x v="1"/>
    <x v="1"/>
    <s v="SPAIN"/>
    <x v="31"/>
    <s v="ES_A"/>
    <s v="GNR_H2S_H2-CAVERN_Y-2030"/>
    <x v="17"/>
    <x v="0"/>
    <x v="10"/>
    <x v="0"/>
    <n v="6.0018364895061591"/>
  </r>
  <r>
    <x v="0"/>
    <x v="1"/>
    <x v="1"/>
    <s v="SPAIN"/>
    <x v="31"/>
    <s v="ES00_hydro0"/>
    <s v="GNR_RES_WTR_NOPMP"/>
    <x v="1"/>
    <x v="1"/>
    <x v="1"/>
    <x v="0"/>
    <n v="16.911198311067306"/>
  </r>
  <r>
    <x v="0"/>
    <x v="1"/>
    <x v="1"/>
    <s v="SPAIN"/>
    <x v="31"/>
    <s v="ES00_hydro0"/>
    <s v="GNR_ROR_WTR"/>
    <x v="1"/>
    <x v="1"/>
    <x v="7"/>
    <x v="0"/>
    <n v="8.279218095342463"/>
  </r>
  <r>
    <x v="0"/>
    <x v="1"/>
    <x v="1"/>
    <s v="SPAIN"/>
    <x v="31"/>
    <s v="ES00_hydro2"/>
    <s v="GNR_RES_WTR_PMP_MC-01"/>
    <x v="1"/>
    <x v="1"/>
    <x v="1"/>
    <x v="0"/>
    <n v="6.607140206490385"/>
  </r>
  <r>
    <x v="0"/>
    <x v="1"/>
    <x v="1"/>
    <s v="SPAIN"/>
    <x v="31"/>
    <s v="ES00_A"/>
    <s v="GNR_ES_WTR_PMP"/>
    <x v="0"/>
    <x v="1"/>
    <x v="8"/>
    <x v="0"/>
    <n v="1.6827584571428573"/>
  </r>
  <r>
    <x v="0"/>
    <x v="1"/>
    <x v="1"/>
    <s v="SPAIN"/>
    <x v="31"/>
    <s v="ES00_A"/>
    <s v="GNR_PV_SUN"/>
    <x v="6"/>
    <x v="1"/>
    <x v="6"/>
    <x v="0"/>
    <n v="1.737212797877741"/>
  </r>
  <r>
    <x v="0"/>
    <x v="1"/>
    <x v="1"/>
    <s v="SPAIN"/>
    <x v="31"/>
    <s v="ES00_A"/>
    <s v="GNR_WT_ONS-2020"/>
    <x v="2"/>
    <x v="1"/>
    <x v="2"/>
    <x v="0"/>
    <n v="113.54473395101694"/>
  </r>
  <r>
    <x v="0"/>
    <x v="1"/>
    <x v="1"/>
    <s v="SPAIN"/>
    <x v="31"/>
    <s v="ES00_A"/>
    <s v="GNR_WT_ONS-2030"/>
    <x v="2"/>
    <x v="1"/>
    <x v="2"/>
    <x v="0"/>
    <n v="112.44044073086289"/>
  </r>
  <r>
    <x v="0"/>
    <x v="1"/>
    <x v="1"/>
    <s v="SPAIN"/>
    <x v="31"/>
    <s v="ES00_A"/>
    <s v="GNR_PV-2020"/>
    <x v="6"/>
    <x v="1"/>
    <x v="6"/>
    <x v="0"/>
    <n v="44.605872448637925"/>
  </r>
  <r>
    <x v="0"/>
    <x v="1"/>
    <x v="1"/>
    <s v="PORTUGAL"/>
    <x v="32"/>
    <s v="PT_A"/>
    <s v="GNR_ST_MSW_CND_E-20"/>
    <x v="10"/>
    <x v="1"/>
    <x v="5"/>
    <x v="0"/>
    <n v="1.4484126984126979"/>
  </r>
  <r>
    <x v="0"/>
    <x v="1"/>
    <x v="1"/>
    <s v="PORTUGAL"/>
    <x v="32"/>
    <s v="PT_A"/>
    <s v="GNR_ELYS_ELEC_AEC_Y-2020"/>
    <x v="0"/>
    <x v="0"/>
    <x v="0"/>
    <x v="0"/>
    <n v="10.949778231649683"/>
  </r>
  <r>
    <x v="0"/>
    <x v="1"/>
    <x v="1"/>
    <s v="PORTUGAL"/>
    <x v="32"/>
    <s v="PT_A"/>
    <s v="GNR_H2S_H2-CAVERN_Y-2030"/>
    <x v="17"/>
    <x v="0"/>
    <x v="10"/>
    <x v="0"/>
    <n v="3.2620216144440741"/>
  </r>
  <r>
    <x v="0"/>
    <x v="1"/>
    <x v="1"/>
    <s v="PORTUGAL"/>
    <x v="32"/>
    <s v="PT00_hydro2"/>
    <s v="GNR_RES_WTR_PMP_MC-01"/>
    <x v="1"/>
    <x v="1"/>
    <x v="1"/>
    <x v="0"/>
    <n v="1.9840133530219781"/>
  </r>
  <r>
    <x v="0"/>
    <x v="1"/>
    <x v="1"/>
    <s v="PORTUGAL"/>
    <x v="32"/>
    <s v="PT00_hydro3"/>
    <s v="GNR_RES_WTR_PMP_MC-01"/>
    <x v="1"/>
    <x v="1"/>
    <x v="1"/>
    <x v="0"/>
    <n v="7.3965620134615389"/>
  </r>
  <r>
    <x v="0"/>
    <x v="1"/>
    <x v="1"/>
    <s v="PORTUGAL"/>
    <x v="32"/>
    <s v="PT00_hydro4"/>
    <s v="GNR_RES_WTR_NOPMP"/>
    <x v="1"/>
    <x v="1"/>
    <x v="1"/>
    <x v="0"/>
    <n v="0.23351757527884612"/>
  </r>
  <r>
    <x v="0"/>
    <x v="1"/>
    <x v="1"/>
    <s v="PORTUGAL"/>
    <x v="32"/>
    <s v="PT00_hydro4"/>
    <s v="GNR_ROR_WTR"/>
    <x v="1"/>
    <x v="1"/>
    <x v="7"/>
    <x v="0"/>
    <n v="0.4746314037764382"/>
  </r>
  <r>
    <x v="0"/>
    <x v="1"/>
    <x v="1"/>
    <s v="PORTUGAL"/>
    <x v="32"/>
    <s v="PT00_A"/>
    <s v="GNR_PV_SUN"/>
    <x v="6"/>
    <x v="1"/>
    <x v="6"/>
    <x v="0"/>
    <n v="0.8927053199999998"/>
  </r>
  <r>
    <x v="0"/>
    <x v="1"/>
    <x v="1"/>
    <s v="PORTUGAL"/>
    <x v="32"/>
    <s v="PT00_A"/>
    <s v="GNR_WT_ONS-2020"/>
    <x v="2"/>
    <x v="1"/>
    <x v="2"/>
    <x v="0"/>
    <n v="23.677620388312519"/>
  </r>
  <r>
    <x v="0"/>
    <x v="1"/>
    <x v="1"/>
    <s v="PORTUGAL"/>
    <x v="32"/>
    <s v="PT00_A"/>
    <s v="GNR_PV-2020"/>
    <x v="6"/>
    <x v="1"/>
    <x v="6"/>
    <x v="0"/>
    <n v="8.1306038940167475"/>
  </r>
  <r>
    <x v="0"/>
    <x v="1"/>
    <x v="1"/>
    <s v="PORTUGAL"/>
    <x v="32"/>
    <s v="PT00_A"/>
    <s v="GNR_PV-2030"/>
    <x v="6"/>
    <x v="1"/>
    <x v="6"/>
    <x v="0"/>
    <n v="15.526780191140325"/>
  </r>
  <r>
    <x v="0"/>
    <x v="1"/>
    <x v="1"/>
    <s v="SLOVAKIA"/>
    <x v="33"/>
    <s v="SK_A"/>
    <s v="GNR_ELYS_ELEC_AEC_Y-2020"/>
    <x v="0"/>
    <x v="0"/>
    <x v="0"/>
    <x v="0"/>
    <n v="0.37741413879501573"/>
  </r>
  <r>
    <x v="0"/>
    <x v="1"/>
    <x v="1"/>
    <s v="SLOVAKIA"/>
    <x v="33"/>
    <s v="SK00_hydro0"/>
    <s v="GNR_RES_WTR_NOPMP"/>
    <x v="1"/>
    <x v="1"/>
    <x v="1"/>
    <x v="0"/>
    <n v="7.5314313384615375E-2"/>
  </r>
  <r>
    <x v="0"/>
    <x v="1"/>
    <x v="1"/>
    <s v="SLOVAKIA"/>
    <x v="33"/>
    <s v="SK00_hydro2"/>
    <s v="GNR_RES_WTR_PMP_MC-01"/>
    <x v="1"/>
    <x v="1"/>
    <x v="1"/>
    <x v="0"/>
    <n v="0.1341283729945055"/>
  </r>
  <r>
    <x v="0"/>
    <x v="1"/>
    <x v="1"/>
    <s v="SLOVAKIA"/>
    <x v="33"/>
    <s v="SK00_hydro4"/>
    <s v="GNR_RES_WTR_NOPMP"/>
    <x v="1"/>
    <x v="1"/>
    <x v="1"/>
    <x v="0"/>
    <n v="0.35899317685027465"/>
  </r>
  <r>
    <x v="0"/>
    <x v="1"/>
    <x v="1"/>
    <s v="SLOVAKIA"/>
    <x v="33"/>
    <s v="SK00_hydro4"/>
    <s v="GNR_ROR_WTR"/>
    <x v="1"/>
    <x v="1"/>
    <x v="7"/>
    <x v="0"/>
    <n v="2.4288433266438347"/>
  </r>
  <r>
    <x v="0"/>
    <x v="1"/>
    <x v="1"/>
    <s v="SLOVAKIA"/>
    <x v="33"/>
    <s v="SK00_A"/>
    <s v="GNR_ES_WTR_PMP"/>
    <x v="0"/>
    <x v="1"/>
    <x v="8"/>
    <x v="0"/>
    <n v="0.19907751785714284"/>
  </r>
  <r>
    <x v="0"/>
    <x v="1"/>
    <x v="1"/>
    <s v="SLOVAKIA"/>
    <x v="33"/>
    <s v="SK00_A"/>
    <s v="GNR_WT_ONS-2020"/>
    <x v="2"/>
    <x v="1"/>
    <x v="2"/>
    <x v="0"/>
    <n v="3.2624294777926286"/>
  </r>
  <r>
    <x v="0"/>
    <x v="1"/>
    <x v="1"/>
    <s v="HUNGARY"/>
    <x v="34"/>
    <s v="HU_A"/>
    <s v="GNR_GEO_HEAT_EO"/>
    <x v="9"/>
    <x v="1"/>
    <x v="5"/>
    <x v="0"/>
    <n v="1.9554750000000003E-2"/>
  </r>
  <r>
    <x v="0"/>
    <x v="1"/>
    <x v="1"/>
    <s v="HUNGARY"/>
    <x v="34"/>
    <s v="HU_A"/>
    <s v="GNR_ST_MSW_CND_E-20"/>
    <x v="10"/>
    <x v="1"/>
    <x v="5"/>
    <x v="0"/>
    <n v="0.36904499999999996"/>
  </r>
  <r>
    <x v="0"/>
    <x v="1"/>
    <x v="1"/>
    <s v="HUNGARY"/>
    <x v="34"/>
    <s v="HU_A"/>
    <s v="GNR_ELYS_ELEC_AEC_Y-2020"/>
    <x v="0"/>
    <x v="0"/>
    <x v="0"/>
    <x v="0"/>
    <n v="0.45504084611561313"/>
  </r>
  <r>
    <x v="0"/>
    <x v="1"/>
    <x v="1"/>
    <s v="HUNGARY"/>
    <x v="34"/>
    <s v="HU00_hydro0"/>
    <s v="GNR_ROR_WTR"/>
    <x v="1"/>
    <x v="1"/>
    <x v="7"/>
    <x v="0"/>
    <n v="0.18851769863013731"/>
  </r>
  <r>
    <x v="0"/>
    <x v="1"/>
    <x v="1"/>
    <s v="HUNGARY"/>
    <x v="34"/>
    <s v="HU00_A"/>
    <s v="GNR_WT_ONS-2020"/>
    <x v="2"/>
    <x v="1"/>
    <x v="2"/>
    <x v="0"/>
    <n v="1.7806393544453976"/>
  </r>
  <r>
    <x v="0"/>
    <x v="1"/>
    <x v="1"/>
    <s v="HUNGARY"/>
    <x v="34"/>
    <s v="HU00_A"/>
    <s v="GNR_PV-2020"/>
    <x v="6"/>
    <x v="1"/>
    <x v="6"/>
    <x v="0"/>
    <n v="16.455116292079421"/>
  </r>
  <r>
    <x v="0"/>
    <x v="1"/>
    <x v="1"/>
    <s v="SLOVENIA"/>
    <x v="35"/>
    <s v="SI_A"/>
    <s v="GNR_ST_MSW_CND_E-20"/>
    <x v="10"/>
    <x v="1"/>
    <x v="5"/>
    <x v="0"/>
    <n v="9.0407466459269864E-2"/>
  </r>
  <r>
    <x v="0"/>
    <x v="1"/>
    <x v="1"/>
    <s v="SLOVENIA"/>
    <x v="35"/>
    <s v="SI_A"/>
    <s v="GNR_ELYS_ELEC_AEC_Y-2020"/>
    <x v="0"/>
    <x v="0"/>
    <x v="0"/>
    <x v="0"/>
    <n v="4.1319160299041003E-3"/>
  </r>
  <r>
    <x v="0"/>
    <x v="1"/>
    <x v="1"/>
    <s v="SLOVENIA"/>
    <x v="35"/>
    <s v="SI00_hydro4"/>
    <s v="GNR_RES_WTR_NOPMP"/>
    <x v="1"/>
    <x v="1"/>
    <x v="1"/>
    <x v="0"/>
    <n v="1.0162811378846153"/>
  </r>
  <r>
    <x v="0"/>
    <x v="1"/>
    <x v="1"/>
    <s v="SLOVENIA"/>
    <x v="35"/>
    <s v="SI00_hydro4"/>
    <s v="GNR_ROR_WTR"/>
    <x v="1"/>
    <x v="1"/>
    <x v="7"/>
    <x v="0"/>
    <n v="1.5091905643753434"/>
  </r>
  <r>
    <x v="0"/>
    <x v="1"/>
    <x v="1"/>
    <s v="SLOVENIA"/>
    <x v="35"/>
    <s v="SI00_A"/>
    <s v="GNR_ES_WTR_PMP"/>
    <x v="0"/>
    <x v="1"/>
    <x v="8"/>
    <x v="0"/>
    <n v="0.21436155864080353"/>
  </r>
  <r>
    <x v="0"/>
    <x v="1"/>
    <x v="1"/>
    <s v="SLOVENIA"/>
    <x v="35"/>
    <s v="SI00_A"/>
    <s v="GNR_PV_SUN"/>
    <x v="6"/>
    <x v="1"/>
    <x v="6"/>
    <x v="0"/>
    <n v="0.30328743600000002"/>
  </r>
  <r>
    <x v="0"/>
    <x v="1"/>
    <x v="1"/>
    <s v="SLOVENIA"/>
    <x v="35"/>
    <s v="SI00_A"/>
    <s v="GNR_WT_ONS-2020"/>
    <x v="2"/>
    <x v="1"/>
    <x v="2"/>
    <x v="0"/>
    <n v="0.77975440622633951"/>
  </r>
  <r>
    <x v="0"/>
    <x v="1"/>
    <x v="1"/>
    <s v="SLOVENIA"/>
    <x v="35"/>
    <s v="SI00_A"/>
    <s v="GNR_PV-2020"/>
    <x v="6"/>
    <x v="1"/>
    <x v="6"/>
    <x v="0"/>
    <n v="7.7430444536625957"/>
  </r>
  <r>
    <x v="0"/>
    <x v="1"/>
    <x v="1"/>
    <s v="SLOVENIA"/>
    <x v="35"/>
    <s v="SI00_A"/>
    <s v="GNR_PV-2030"/>
    <x v="6"/>
    <x v="1"/>
    <x v="6"/>
    <x v="0"/>
    <n v="16.973063310337409"/>
  </r>
  <r>
    <x v="0"/>
    <x v="1"/>
    <x v="1"/>
    <s v="CROATIA"/>
    <x v="36"/>
    <s v="HR_A"/>
    <s v="GNR_GEO_HEAT_EO"/>
    <x v="9"/>
    <x v="1"/>
    <x v="5"/>
    <x v="0"/>
    <n v="6.518249999999999E-2"/>
  </r>
  <r>
    <x v="0"/>
    <x v="1"/>
    <x v="1"/>
    <s v="CROATIA"/>
    <x v="36"/>
    <s v="HR_A"/>
    <s v="GNR_ST_MSW_CND_E-20"/>
    <x v="10"/>
    <x v="1"/>
    <x v="5"/>
    <x v="0"/>
    <n v="3.7530000000000001E-2"/>
  </r>
  <r>
    <x v="0"/>
    <x v="1"/>
    <x v="1"/>
    <s v="CROATIA"/>
    <x v="36"/>
    <s v="HR_A"/>
    <s v="GNR_ELYS_ELEC_AEC_Y-2020"/>
    <x v="0"/>
    <x v="0"/>
    <x v="0"/>
    <x v="0"/>
    <n v="0.27835840633260678"/>
  </r>
  <r>
    <x v="0"/>
    <x v="1"/>
    <x v="1"/>
    <s v="CROATIA"/>
    <x v="36"/>
    <s v="HR00_hydro0"/>
    <s v="GNR_RES_WTR_NOPMP"/>
    <x v="1"/>
    <x v="1"/>
    <x v="1"/>
    <x v="0"/>
    <n v="6.1553642376098869"/>
  </r>
  <r>
    <x v="0"/>
    <x v="1"/>
    <x v="1"/>
    <s v="CROATIA"/>
    <x v="36"/>
    <s v="HR00_hydro0"/>
    <s v="GNR_ROR_WTR"/>
    <x v="1"/>
    <x v="1"/>
    <x v="7"/>
    <x v="0"/>
    <n v="1.9667268983013706"/>
  </r>
  <r>
    <x v="0"/>
    <x v="1"/>
    <x v="1"/>
    <s v="CROATIA"/>
    <x v="36"/>
    <s v="HR00_hydro2"/>
    <s v="GNR_RES_WTR_PMP_MC-01"/>
    <x v="1"/>
    <x v="1"/>
    <x v="1"/>
    <x v="0"/>
    <n v="0.73249873384615383"/>
  </r>
  <r>
    <x v="0"/>
    <x v="1"/>
    <x v="1"/>
    <s v="CROATIA"/>
    <x v="36"/>
    <s v="HR00_A"/>
    <s v="GNR_WT_ONS-2020"/>
    <x v="2"/>
    <x v="1"/>
    <x v="2"/>
    <x v="0"/>
    <n v="16.313197438738989"/>
  </r>
  <r>
    <x v="0"/>
    <x v="1"/>
    <x v="1"/>
    <s v="CROATIA"/>
    <x v="36"/>
    <s v="HR00_A"/>
    <s v="GNR_WT_OFF-2030"/>
    <x v="2"/>
    <x v="1"/>
    <x v="9"/>
    <x v="0"/>
    <n v="3.3518220024126166"/>
  </r>
  <r>
    <x v="0"/>
    <x v="1"/>
    <x v="1"/>
    <s v="ROMANIA"/>
    <x v="37"/>
    <s v="RO_A"/>
    <s v="GNR_ELYS_ELEC_AEC_Y-2020"/>
    <x v="0"/>
    <x v="0"/>
    <x v="0"/>
    <x v="0"/>
    <n v="0.53830364499546279"/>
  </r>
  <r>
    <x v="0"/>
    <x v="1"/>
    <x v="1"/>
    <s v="ROMANIA"/>
    <x v="37"/>
    <s v="RO_A"/>
    <s v="GNR_H2S_H2-CAVERN_Y-2030"/>
    <x v="17"/>
    <x v="0"/>
    <x v="10"/>
    <x v="0"/>
    <n v="1.0496441390724349"/>
  </r>
  <r>
    <x v="0"/>
    <x v="1"/>
    <x v="1"/>
    <s v="ROMANIA"/>
    <x v="37"/>
    <s v="RO00_hydro0"/>
    <s v="GNR_RES_WTR_NOPMP"/>
    <x v="1"/>
    <x v="1"/>
    <x v="1"/>
    <x v="0"/>
    <n v="5.3556601936263748"/>
  </r>
  <r>
    <x v="0"/>
    <x v="1"/>
    <x v="1"/>
    <s v="ROMANIA"/>
    <x v="37"/>
    <s v="RO00_hydro0"/>
    <s v="GNR_ROR_WTR"/>
    <x v="1"/>
    <x v="1"/>
    <x v="7"/>
    <x v="0"/>
    <n v="13.396665569643845"/>
  </r>
  <r>
    <x v="0"/>
    <x v="1"/>
    <x v="1"/>
    <s v="ROMANIA"/>
    <x v="37"/>
    <s v="RO00_hydro2"/>
    <s v="GNR_RES_WTR_PMP_MC-01"/>
    <x v="1"/>
    <x v="1"/>
    <x v="1"/>
    <x v="0"/>
    <n v="1.5853935112664832"/>
  </r>
  <r>
    <x v="0"/>
    <x v="1"/>
    <x v="1"/>
    <s v="ROMANIA"/>
    <x v="37"/>
    <s v="RO00_A"/>
    <s v="GNR_WT_ONS-2020"/>
    <x v="2"/>
    <x v="1"/>
    <x v="2"/>
    <x v="0"/>
    <n v="52.813823670063044"/>
  </r>
  <r>
    <x v="0"/>
    <x v="1"/>
    <x v="1"/>
    <s v="BULGARIA"/>
    <x v="38"/>
    <s v="BG_A"/>
    <s v="GNR_ST_MSW_CND_E-20"/>
    <x v="10"/>
    <x v="1"/>
    <x v="5"/>
    <x v="0"/>
    <n v="3.7530000000000001E-2"/>
  </r>
  <r>
    <x v="0"/>
    <x v="1"/>
    <x v="1"/>
    <s v="BULGARIA"/>
    <x v="38"/>
    <s v="BG_A"/>
    <s v="GNR_ELYS_ELEC_AEC_Y-2020"/>
    <x v="0"/>
    <x v="0"/>
    <x v="0"/>
    <x v="0"/>
    <n v="0.29257331500463113"/>
  </r>
  <r>
    <x v="0"/>
    <x v="1"/>
    <x v="1"/>
    <s v="BULGARIA"/>
    <x v="38"/>
    <s v="BG00_hydro0"/>
    <s v="GNR_RES_WTR_NOPMP"/>
    <x v="1"/>
    <x v="1"/>
    <x v="1"/>
    <x v="0"/>
    <n v="2.0095728069230767"/>
  </r>
  <r>
    <x v="0"/>
    <x v="1"/>
    <x v="1"/>
    <s v="BULGARIA"/>
    <x v="38"/>
    <s v="BG00_hydro0"/>
    <s v="GNR_ROR_WTR"/>
    <x v="1"/>
    <x v="1"/>
    <x v="7"/>
    <x v="0"/>
    <n v="0.7826347169315071"/>
  </r>
  <r>
    <x v="0"/>
    <x v="1"/>
    <x v="1"/>
    <s v="BULGARIA"/>
    <x v="38"/>
    <s v="BG00_hydro2"/>
    <s v="GNR_RES_WTR_PMP_MC-01"/>
    <x v="1"/>
    <x v="1"/>
    <x v="1"/>
    <x v="0"/>
    <n v="0.37829622802197799"/>
  </r>
  <r>
    <x v="0"/>
    <x v="1"/>
    <x v="1"/>
    <s v="BULGARIA"/>
    <x v="38"/>
    <s v="BG00_A"/>
    <s v="GNR_ES_WTR_PMP"/>
    <x v="0"/>
    <x v="1"/>
    <x v="8"/>
    <x v="0"/>
    <n v="0.19605714285714282"/>
  </r>
  <r>
    <x v="0"/>
    <x v="1"/>
    <x v="1"/>
    <s v="BULGARIA"/>
    <x v="38"/>
    <s v="BG00_A"/>
    <s v="GNR_WT_ONS-2020"/>
    <x v="2"/>
    <x v="1"/>
    <x v="2"/>
    <x v="0"/>
    <n v="9.2305977090753313"/>
  </r>
  <r>
    <x v="0"/>
    <x v="1"/>
    <x v="1"/>
    <s v="BULGARIA"/>
    <x v="38"/>
    <s v="BG00_A"/>
    <s v="GNR_PV-2020"/>
    <x v="6"/>
    <x v="1"/>
    <x v="6"/>
    <x v="0"/>
    <n v="6.2353653582611575"/>
  </r>
  <r>
    <x v="0"/>
    <x v="1"/>
    <x v="1"/>
    <s v="GREECE"/>
    <x v="39"/>
    <s v="GR_A"/>
    <s v="GNR_H2S_H2-CAVERN_Y-2030"/>
    <x v="17"/>
    <x v="0"/>
    <x v="10"/>
    <x v="0"/>
    <n v="6.547492214346847"/>
  </r>
  <r>
    <x v="0"/>
    <x v="1"/>
    <x v="1"/>
    <s v="GREECE"/>
    <x v="39"/>
    <s v="GR_A"/>
    <s v="GNR_STEAM-REFORMING-CCS_E-70_Y-2020"/>
    <x v="3"/>
    <x v="0"/>
    <x v="4"/>
    <x v="0"/>
    <n v="0.27774874193224375"/>
  </r>
  <r>
    <x v="0"/>
    <x v="1"/>
    <x v="1"/>
    <s v="GREECE"/>
    <x v="39"/>
    <s v="GR00_hydro0"/>
    <s v="GNR_RES_WTR_NOPMP"/>
    <x v="1"/>
    <x v="1"/>
    <x v="1"/>
    <x v="0"/>
    <n v="4.2809807884890105"/>
  </r>
  <r>
    <x v="0"/>
    <x v="1"/>
    <x v="1"/>
    <s v="GREECE"/>
    <x v="39"/>
    <s v="GR00_hydro0"/>
    <s v="GNR_ROR_WTR"/>
    <x v="1"/>
    <x v="1"/>
    <x v="7"/>
    <x v="0"/>
    <n v="1.6939464695890438"/>
  </r>
  <r>
    <x v="0"/>
    <x v="1"/>
    <x v="1"/>
    <s v="GREECE"/>
    <x v="39"/>
    <s v="GR00_hydro2"/>
    <s v="GNR_RES_WTR_PMP_MC-01"/>
    <x v="1"/>
    <x v="1"/>
    <x v="1"/>
    <x v="0"/>
    <n v="0.79419179793956052"/>
  </r>
  <r>
    <x v="0"/>
    <x v="1"/>
    <x v="1"/>
    <s v="GREECE"/>
    <x v="39"/>
    <s v="GR00_A"/>
    <s v="GNR_ES_WTR_PMP"/>
    <x v="0"/>
    <x v="1"/>
    <x v="8"/>
    <x v="0"/>
    <n v="0.16664857142857142"/>
  </r>
  <r>
    <x v="0"/>
    <x v="1"/>
    <x v="1"/>
    <s v="GREECE"/>
    <x v="39"/>
    <s v="GR00_A"/>
    <s v="GNR_WT_ONS-2020"/>
    <x v="2"/>
    <x v="1"/>
    <x v="2"/>
    <x v="0"/>
    <n v="19.815800990862794"/>
  </r>
  <r>
    <x v="0"/>
    <x v="1"/>
    <x v="1"/>
    <s v="GREECE"/>
    <x v="39"/>
    <s v="GR00_A"/>
    <s v="GNR_PV-2020"/>
    <x v="6"/>
    <x v="1"/>
    <x v="6"/>
    <x v="0"/>
    <n v="4.9252966808647543"/>
  </r>
  <r>
    <x v="0"/>
    <x v="1"/>
    <x v="1"/>
    <s v="GREECE"/>
    <x v="40"/>
    <s v="GR03_A"/>
    <s v="GNR_WT_ONS-2020"/>
    <x v="2"/>
    <x v="1"/>
    <x v="2"/>
    <x v="0"/>
    <n v="11.69466912058307"/>
  </r>
  <r>
    <x v="0"/>
    <x v="1"/>
    <x v="1"/>
    <s v="IRELAND"/>
    <x v="41"/>
    <s v="IE_A"/>
    <s v="GNR_ELYS_ELEC_AEC_Y-2020"/>
    <x v="0"/>
    <x v="0"/>
    <x v="0"/>
    <x v="0"/>
    <n v="1.8904665607593046E-2"/>
  </r>
  <r>
    <x v="0"/>
    <x v="1"/>
    <x v="1"/>
    <s v="IRELAND"/>
    <x v="41"/>
    <s v="IE_A"/>
    <s v="GNR_ELYS_ELEC_AEC_Y-2030"/>
    <x v="0"/>
    <x v="0"/>
    <x v="0"/>
    <x v="0"/>
    <n v="30.565590019551575"/>
  </r>
  <r>
    <x v="0"/>
    <x v="1"/>
    <x v="1"/>
    <s v="IRELAND"/>
    <x v="41"/>
    <s v="IE00_hydro0"/>
    <s v="GNR_ROR_WTR"/>
    <x v="1"/>
    <x v="1"/>
    <x v="7"/>
    <x v="0"/>
    <n v="0.85523196230137044"/>
  </r>
  <r>
    <x v="0"/>
    <x v="1"/>
    <x v="1"/>
    <s v="IRELAND"/>
    <x v="41"/>
    <s v="IE00_A"/>
    <s v="GNR_ES_WTR_PMP"/>
    <x v="0"/>
    <x v="1"/>
    <x v="8"/>
    <x v="0"/>
    <n v="3.5780428571428574E-2"/>
  </r>
  <r>
    <x v="0"/>
    <x v="1"/>
    <x v="1"/>
    <s v="IRELAND"/>
    <x v="41"/>
    <s v="IE00_A"/>
    <s v="GNR_WT_ONS-2020"/>
    <x v="2"/>
    <x v="1"/>
    <x v="2"/>
    <x v="0"/>
    <n v="16.88986879160381"/>
  </r>
  <r>
    <x v="0"/>
    <x v="1"/>
    <x v="1"/>
    <s v="IRELAND"/>
    <x v="41"/>
    <s v="IE00_A"/>
    <s v="GNR_WT_ONS-2030"/>
    <x v="2"/>
    <x v="1"/>
    <x v="2"/>
    <x v="0"/>
    <n v="143.61419453598674"/>
  </r>
  <r>
    <x v="0"/>
    <x v="1"/>
    <x v="1"/>
    <s v="LUXEMBOURG"/>
    <x v="42"/>
    <s v="LU_A"/>
    <s v="GNR_ST_MSW_CND_E-20"/>
    <x v="10"/>
    <x v="1"/>
    <x v="5"/>
    <x v="0"/>
    <n v="4.9495580838675703E-2"/>
  </r>
  <r>
    <x v="0"/>
    <x v="1"/>
    <x v="1"/>
    <s v="LUXEMBOURG"/>
    <x v="42"/>
    <s v="LU_A"/>
    <s v="GNR_ELYS_ELEC_AEC_Y-2020"/>
    <x v="0"/>
    <x v="0"/>
    <x v="0"/>
    <x v="0"/>
    <n v="8.5279832505518436E-4"/>
  </r>
  <r>
    <x v="0"/>
    <x v="1"/>
    <x v="1"/>
    <s v="LUXEMBOURG"/>
    <x v="42"/>
    <s v="LU00_hydro0"/>
    <s v="GNR_ROR_WTR"/>
    <x v="1"/>
    <x v="1"/>
    <x v="7"/>
    <x v="0"/>
    <n v="0.1436020874520548"/>
  </r>
  <r>
    <x v="0"/>
    <x v="1"/>
    <x v="1"/>
    <s v="LUXEMBOURG"/>
    <x v="42"/>
    <s v="LU00_A"/>
    <s v="GNR_ES_WTR_PMP"/>
    <x v="0"/>
    <x v="1"/>
    <x v="8"/>
    <x v="0"/>
    <n v="0.56182624999999997"/>
  </r>
  <r>
    <x v="0"/>
    <x v="1"/>
    <x v="1"/>
    <s v="LUXEMBOURG"/>
    <x v="42"/>
    <s v="LU00_A"/>
    <s v="GNR_WT_ONS-2020"/>
    <x v="2"/>
    <x v="1"/>
    <x v="2"/>
    <x v="0"/>
    <n v="1.7822406387893872"/>
  </r>
  <r>
    <x v="0"/>
    <x v="1"/>
    <x v="1"/>
    <s v="ALBANIA"/>
    <x v="43"/>
    <s v="AL_A"/>
    <s v="GNR_ELYS_ELEC_AEC_Y-2020"/>
    <x v="0"/>
    <x v="0"/>
    <x v="0"/>
    <x v="0"/>
    <n v="6.0960602556038496E-2"/>
  </r>
  <r>
    <x v="0"/>
    <x v="1"/>
    <x v="1"/>
    <s v="ALBANIA"/>
    <x v="43"/>
    <s v="AL00_hydro0"/>
    <s v="GNR_RES_WTR_NOPMP"/>
    <x v="1"/>
    <x v="1"/>
    <x v="1"/>
    <x v="0"/>
    <n v="9.9548445029835158"/>
  </r>
  <r>
    <x v="0"/>
    <x v="1"/>
    <x v="1"/>
    <s v="ALBANIA"/>
    <x v="43"/>
    <s v="AL00_hydro0"/>
    <s v="GNR_ROR_WTR"/>
    <x v="1"/>
    <x v="1"/>
    <x v="7"/>
    <x v="0"/>
    <n v="1.591285193643835"/>
  </r>
  <r>
    <x v="0"/>
    <x v="1"/>
    <x v="1"/>
    <s v="ALBANIA"/>
    <x v="43"/>
    <s v="AL00_A"/>
    <s v="GNR_WT_ONS-2020"/>
    <x v="2"/>
    <x v="1"/>
    <x v="2"/>
    <x v="0"/>
    <n v="5.5756799715962373"/>
  </r>
  <r>
    <x v="0"/>
    <x v="1"/>
    <x v="1"/>
    <s v="ALBANIA"/>
    <x v="43"/>
    <s v="AL00_A"/>
    <s v="GNR_PV-2020"/>
    <x v="6"/>
    <x v="1"/>
    <x v="6"/>
    <x v="0"/>
    <n v="11.25913248625954"/>
  </r>
  <r>
    <x v="0"/>
    <x v="1"/>
    <x v="1"/>
    <s v="MONTENEGRO"/>
    <x v="44"/>
    <s v="ME_A"/>
    <s v="GNR_ELYS_ELEC_AEC_Y-2020"/>
    <x v="0"/>
    <x v="0"/>
    <x v="0"/>
    <x v="0"/>
    <n v="1.9572227810545385E-2"/>
  </r>
  <r>
    <x v="0"/>
    <x v="1"/>
    <x v="1"/>
    <s v="MONTENEGRO"/>
    <x v="44"/>
    <s v="ME00_hydro0"/>
    <s v="GNR_RES_WTR_NOPMP"/>
    <x v="1"/>
    <x v="1"/>
    <x v="1"/>
    <x v="0"/>
    <n v="2.6867641015384613"/>
  </r>
  <r>
    <x v="0"/>
    <x v="1"/>
    <x v="1"/>
    <s v="MONTENEGRO"/>
    <x v="44"/>
    <s v="ME00_hydro0"/>
    <s v="GNR_ROR_WTR"/>
    <x v="1"/>
    <x v="1"/>
    <x v="7"/>
    <x v="0"/>
    <n v="0.17721122865753422"/>
  </r>
  <r>
    <x v="0"/>
    <x v="1"/>
    <x v="1"/>
    <s v="MONTENEGRO"/>
    <x v="44"/>
    <s v="ME00_A"/>
    <s v="GNR_WT_ONS-2020"/>
    <x v="2"/>
    <x v="1"/>
    <x v="2"/>
    <x v="0"/>
    <n v="0.74592289065428774"/>
  </r>
  <r>
    <x v="0"/>
    <x v="1"/>
    <x v="1"/>
    <s v="MONTENEGRO"/>
    <x v="44"/>
    <s v="ME00_A"/>
    <s v="GNR_PV-2020"/>
    <x v="6"/>
    <x v="1"/>
    <x v="6"/>
    <x v="0"/>
    <n v="0.34046623624060679"/>
  </r>
  <r>
    <x v="0"/>
    <x v="1"/>
    <x v="1"/>
    <s v="MONTENEGRO"/>
    <x v="44"/>
    <s v="ME00_A"/>
    <s v="GNR_PV-2030"/>
    <x v="6"/>
    <x v="1"/>
    <x v="6"/>
    <x v="0"/>
    <n v="2.9309526331776716"/>
  </r>
  <r>
    <x v="0"/>
    <x v="1"/>
    <x v="1"/>
    <s v="NORTH_MACEDONIA"/>
    <x v="45"/>
    <s v="MK_A"/>
    <s v="GNR_STEAM-REFORMING-CCS_E-70_Y-2020"/>
    <x v="3"/>
    <x v="0"/>
    <x v="4"/>
    <x v="0"/>
    <n v="1.7870427310836046E-2"/>
  </r>
  <r>
    <x v="0"/>
    <x v="1"/>
    <x v="1"/>
    <s v="NORTH_MACEDONIA"/>
    <x v="45"/>
    <s v="MK00_hydro0"/>
    <s v="GNR_RES_WTR_NOPMP"/>
    <x v="1"/>
    <x v="1"/>
    <x v="1"/>
    <x v="0"/>
    <n v="1.8886148163681329"/>
  </r>
  <r>
    <x v="0"/>
    <x v="1"/>
    <x v="1"/>
    <s v="NORTH_MACEDONIA"/>
    <x v="45"/>
    <s v="MK00_hydro0"/>
    <s v="GNR_ROR_WTR"/>
    <x v="1"/>
    <x v="1"/>
    <x v="7"/>
    <x v="0"/>
    <n v="0.99983432021917862"/>
  </r>
  <r>
    <x v="0"/>
    <x v="1"/>
    <x v="1"/>
    <s v="BOSNIA_AND_HERZEGOVINA"/>
    <x v="46"/>
    <s v="BA_A"/>
    <s v="GNR_STEAM-REFORMING-CCS_E-70_Y-2020"/>
    <x v="3"/>
    <x v="0"/>
    <x v="4"/>
    <x v="0"/>
    <n v="3.4836278537722837E-2"/>
  </r>
  <r>
    <x v="0"/>
    <x v="1"/>
    <x v="1"/>
    <s v="BOSNIA_AND_HERZEGOVINA"/>
    <x v="46"/>
    <s v="BA00_hydro0"/>
    <s v="GNR_RES_WTR_NOPMP"/>
    <x v="1"/>
    <x v="1"/>
    <x v="1"/>
    <x v="0"/>
    <n v="3.805107558214285"/>
  </r>
  <r>
    <x v="0"/>
    <x v="1"/>
    <x v="1"/>
    <s v="BOSNIA_AND_HERZEGOVINA"/>
    <x v="46"/>
    <s v="BA00_hydro0"/>
    <s v="GNR_ROR_WTR"/>
    <x v="1"/>
    <x v="1"/>
    <x v="7"/>
    <x v="0"/>
    <n v="1.0787182460273967"/>
  </r>
  <r>
    <x v="0"/>
    <x v="1"/>
    <x v="1"/>
    <s v="BOSNIA_AND_HERZEGOVINA"/>
    <x v="46"/>
    <s v="BA00_hydro2"/>
    <s v="GNR_RES_WTR_PMP_MC-01"/>
    <x v="1"/>
    <x v="1"/>
    <x v="1"/>
    <x v="0"/>
    <n v="0.18302664285714285"/>
  </r>
  <r>
    <x v="0"/>
    <x v="1"/>
    <x v="1"/>
    <s v="BOSNIA_AND_HERZEGOVINA"/>
    <x v="46"/>
    <s v="BA00_A"/>
    <s v="GNR_WT_ONS-2020"/>
    <x v="2"/>
    <x v="1"/>
    <x v="2"/>
    <x v="0"/>
    <n v="4.3996919496548976"/>
  </r>
  <r>
    <x v="0"/>
    <x v="1"/>
    <x v="1"/>
    <s v="BOSNIA_AND_HERZEGOVINA"/>
    <x v="46"/>
    <s v="BA00_A"/>
    <s v="GNR_PV-2020"/>
    <x v="6"/>
    <x v="1"/>
    <x v="6"/>
    <x v="0"/>
    <n v="1.1712487572029162E-3"/>
  </r>
  <r>
    <x v="0"/>
    <x v="1"/>
    <x v="1"/>
    <s v="SERBIA"/>
    <x v="47"/>
    <s v="RS_A"/>
    <s v="GNR_STEAM-REFORMING-CCS_E-70_Y-2020"/>
    <x v="3"/>
    <x v="0"/>
    <x v="4"/>
    <x v="0"/>
    <n v="4.0982025107438577E-2"/>
  </r>
  <r>
    <x v="0"/>
    <x v="1"/>
    <x v="1"/>
    <s v="SERBIA"/>
    <x v="47"/>
    <s v="RS00_hydro0"/>
    <s v="GNR_RES_WTR_NOPMP"/>
    <x v="1"/>
    <x v="1"/>
    <x v="1"/>
    <x v="0"/>
    <n v="1.0341855507706041"/>
  </r>
  <r>
    <x v="0"/>
    <x v="1"/>
    <x v="1"/>
    <s v="SERBIA"/>
    <x v="47"/>
    <s v="RS00_hydro0"/>
    <s v="GNR_ROR_WTR"/>
    <x v="1"/>
    <x v="1"/>
    <x v="7"/>
    <x v="0"/>
    <n v="10.140999219999994"/>
  </r>
  <r>
    <x v="0"/>
    <x v="1"/>
    <x v="1"/>
    <s v="SERBIA"/>
    <x v="47"/>
    <s v="RS00_A"/>
    <s v="GNR_ES_WTR_PMP"/>
    <x v="0"/>
    <x v="1"/>
    <x v="8"/>
    <x v="0"/>
    <n v="0.24936017857142853"/>
  </r>
  <r>
    <x v="0"/>
    <x v="1"/>
    <x v="1"/>
    <s v="SERBIA"/>
    <x v="47"/>
    <s v="RS00_A"/>
    <s v="GNR_WT_ONS-2020"/>
    <x v="2"/>
    <x v="1"/>
    <x v="2"/>
    <x v="0"/>
    <n v="0.93258399999999997"/>
  </r>
  <r>
    <x v="0"/>
    <x v="1"/>
    <x v="1"/>
    <s v="TURKEY"/>
    <x v="48"/>
    <s v="TR_A"/>
    <s v="GNR_GEO_HEAT_EO"/>
    <x v="9"/>
    <x v="1"/>
    <x v="5"/>
    <x v="0"/>
    <n v="11.081025"/>
  </r>
  <r>
    <x v="0"/>
    <x v="1"/>
    <x v="1"/>
    <s v="TURKEY"/>
    <x v="48"/>
    <s v="TR_A"/>
    <s v="GNR_ELYS_ELEC_AEC_Y-2020"/>
    <x v="0"/>
    <x v="0"/>
    <x v="0"/>
    <x v="0"/>
    <n v="2.451676830127639"/>
  </r>
  <r>
    <x v="0"/>
    <x v="1"/>
    <x v="1"/>
    <s v="TURKEY"/>
    <x v="48"/>
    <s v="TR_A"/>
    <s v="GNR_ELYS_ELEC_AEC_Y-2030"/>
    <x v="0"/>
    <x v="0"/>
    <x v="0"/>
    <x v="0"/>
    <n v="83.820053306754659"/>
  </r>
  <r>
    <x v="0"/>
    <x v="1"/>
    <x v="1"/>
    <s v="TURKEY"/>
    <x v="48"/>
    <s v="TR00_hydro0"/>
    <s v="GNR_RES_WTR_NOPMP"/>
    <x v="1"/>
    <x v="1"/>
    <x v="1"/>
    <x v="0"/>
    <n v="54.06341085384615"/>
  </r>
  <r>
    <x v="0"/>
    <x v="1"/>
    <x v="1"/>
    <s v="TURKEY"/>
    <x v="48"/>
    <s v="TR00_hydro0"/>
    <s v="GNR_ROR_WTR"/>
    <x v="1"/>
    <x v="1"/>
    <x v="7"/>
    <x v="0"/>
    <n v="18.775393535999999"/>
  </r>
  <r>
    <x v="0"/>
    <x v="1"/>
    <x v="1"/>
    <s v="TURKEY"/>
    <x v="48"/>
    <s v="TR00_A"/>
    <s v="GNR_ES_WTR_PMP"/>
    <x v="0"/>
    <x v="1"/>
    <x v="8"/>
    <x v="0"/>
    <n v="0.3797911536661181"/>
  </r>
  <r>
    <x v="0"/>
    <x v="1"/>
    <x v="1"/>
    <s v="TURKEY"/>
    <x v="48"/>
    <s v="TR00_A"/>
    <s v="GNR_PV_SUN"/>
    <x v="6"/>
    <x v="1"/>
    <x v="6"/>
    <x v="0"/>
    <n v="10.228733999999996"/>
  </r>
  <r>
    <x v="0"/>
    <x v="1"/>
    <x v="1"/>
    <s v="TURKEY"/>
    <x v="48"/>
    <s v="TR00_A"/>
    <s v="GNR_WT_ONS-2020"/>
    <x v="2"/>
    <x v="1"/>
    <x v="2"/>
    <x v="0"/>
    <n v="129.43284370481757"/>
  </r>
  <r>
    <x v="0"/>
    <x v="1"/>
    <x v="1"/>
    <s v="TURKEY"/>
    <x v="48"/>
    <s v="TR00_A"/>
    <s v="GNR_WT_ONS-2030"/>
    <x v="2"/>
    <x v="1"/>
    <x v="2"/>
    <x v="0"/>
    <n v="152.95632017192693"/>
  </r>
  <r>
    <x v="0"/>
    <x v="1"/>
    <x v="1"/>
    <s v="MALTA"/>
    <x v="49"/>
    <s v="MT00_A"/>
    <s v="GNR_PV_SUN"/>
    <x v="6"/>
    <x v="1"/>
    <x v="6"/>
    <x v="0"/>
    <n v="0.41846903989469375"/>
  </r>
  <r>
    <x v="0"/>
    <x v="1"/>
    <x v="1"/>
    <s v="MALTA"/>
    <x v="49"/>
    <s v="MT00_A"/>
    <s v="GNR_PV-2020"/>
    <x v="6"/>
    <x v="1"/>
    <x v="6"/>
    <x v="0"/>
    <n v="0.63269473244718566"/>
  </r>
  <r>
    <x v="0"/>
    <x v="1"/>
    <x v="1"/>
    <s v="MALTA"/>
    <x v="49"/>
    <s v="MT00_A"/>
    <s v="GNR_PV-2030"/>
    <x v="6"/>
    <x v="1"/>
    <x v="6"/>
    <x v="0"/>
    <n v="0.16438830608433735"/>
  </r>
  <r>
    <x v="0"/>
    <x v="1"/>
    <x v="1"/>
    <s v="CYPRUS"/>
    <x v="50"/>
    <s v="CY00_A"/>
    <s v="GNR_PV_SUN"/>
    <x v="6"/>
    <x v="1"/>
    <x v="6"/>
    <x v="0"/>
    <n v="0.3504078630000001"/>
  </r>
  <r>
    <x v="0"/>
    <x v="1"/>
    <x v="1"/>
    <s v="CYPRUS"/>
    <x v="50"/>
    <s v="CY00_A"/>
    <s v="GNR_PV-2020"/>
    <x v="6"/>
    <x v="1"/>
    <x v="6"/>
    <x v="0"/>
    <n v="2.1064586311698101"/>
  </r>
  <r>
    <x v="0"/>
    <x v="1"/>
    <x v="1"/>
    <s v="CYPRUS"/>
    <x v="50"/>
    <s v="CY00_A"/>
    <s v="GNR_PV-2030"/>
    <x v="6"/>
    <x v="1"/>
    <x v="6"/>
    <x v="0"/>
    <n v="0.7704177591860647"/>
  </r>
  <r>
    <x v="0"/>
    <x v="1"/>
    <x v="2"/>
    <s v="NORWAY"/>
    <x v="0"/>
    <s v="NO3_A2"/>
    <s v="GNR_ELYS_ELEC_AEC_Y-2020"/>
    <x v="0"/>
    <x v="0"/>
    <x v="0"/>
    <x v="0"/>
    <n v="0.14965473681509589"/>
  </r>
  <r>
    <x v="0"/>
    <x v="1"/>
    <x v="2"/>
    <s v="NORWAY"/>
    <x v="0"/>
    <s v="NO3_A2"/>
    <s v="GNR_ELYS_ELEC_AEC_Y-2030"/>
    <x v="0"/>
    <x v="0"/>
    <x v="0"/>
    <x v="0"/>
    <n v="1.6290756982549202"/>
  </r>
  <r>
    <x v="0"/>
    <x v="1"/>
    <x v="2"/>
    <s v="NORWAY"/>
    <x v="0"/>
    <s v="NOM1_hydro2"/>
    <s v="GNR_RES_WTR_PMP_MC-01"/>
    <x v="1"/>
    <x v="1"/>
    <x v="1"/>
    <x v="0"/>
    <n v="17.656908146311803"/>
  </r>
  <r>
    <x v="0"/>
    <x v="1"/>
    <x v="2"/>
    <s v="NORWAY"/>
    <x v="0"/>
    <s v="NOM1_A"/>
    <s v="GNR_WT_ONS-2030"/>
    <x v="2"/>
    <x v="1"/>
    <x v="2"/>
    <x v="0"/>
    <n v="2.8541319522321986"/>
  </r>
  <r>
    <x v="0"/>
    <x v="1"/>
    <x v="2"/>
    <s v="NORWAY"/>
    <x v="0"/>
    <s v="NOM1_A"/>
    <s v="GNR_WT_ONS-2040"/>
    <x v="2"/>
    <x v="1"/>
    <x v="2"/>
    <x v="0"/>
    <n v="4.376158234683686"/>
  </r>
  <r>
    <x v="0"/>
    <x v="1"/>
    <x v="2"/>
    <s v="NORWAY"/>
    <x v="1"/>
    <s v="NO4_A2"/>
    <s v="GNR_ELYS_ELEC_AEC_Y-2020"/>
    <x v="0"/>
    <x v="0"/>
    <x v="0"/>
    <x v="0"/>
    <n v="9.1513610839893136E-2"/>
  </r>
  <r>
    <x v="0"/>
    <x v="1"/>
    <x v="2"/>
    <s v="NORWAY"/>
    <x v="1"/>
    <s v="NO4_A2"/>
    <s v="GNR_ELYS_ELEC_AEC_Y-2030"/>
    <x v="0"/>
    <x v="0"/>
    <x v="0"/>
    <x v="0"/>
    <n v="6.8669644379647945"/>
  </r>
  <r>
    <x v="0"/>
    <x v="1"/>
    <x v="2"/>
    <s v="NORWAY"/>
    <x v="1"/>
    <s v="NO4_A2"/>
    <s v="GNR_ELYS_ELEC_AEC_Y-2040"/>
    <x v="0"/>
    <x v="0"/>
    <x v="0"/>
    <x v="0"/>
    <n v="3.9089835095857959"/>
  </r>
  <r>
    <x v="0"/>
    <x v="1"/>
    <x v="2"/>
    <s v="NORWAY"/>
    <x v="1"/>
    <s v="NON1_hydro2"/>
    <s v="GNR_RES_WTR_PMP_MC-01"/>
    <x v="1"/>
    <x v="1"/>
    <x v="1"/>
    <x v="0"/>
    <n v="22.465850500142857"/>
  </r>
  <r>
    <x v="0"/>
    <x v="1"/>
    <x v="2"/>
    <s v="NORWAY"/>
    <x v="1"/>
    <s v="NON1_A"/>
    <s v="GNR_WT_ONS-2020"/>
    <x v="2"/>
    <x v="1"/>
    <x v="2"/>
    <x v="0"/>
    <n v="3.8634144690368486"/>
  </r>
  <r>
    <x v="0"/>
    <x v="1"/>
    <x v="2"/>
    <s v="NORWAY"/>
    <x v="1"/>
    <s v="NON1_A"/>
    <s v="GNR_WT_ONS-2030"/>
    <x v="2"/>
    <x v="1"/>
    <x v="2"/>
    <x v="0"/>
    <n v="21.277556886103341"/>
  </r>
  <r>
    <x v="0"/>
    <x v="1"/>
    <x v="2"/>
    <s v="NORWAY"/>
    <x v="2"/>
    <s v="NO5_A2"/>
    <s v="GNR_ELYS_ELEC_AEC_Y-2020"/>
    <x v="0"/>
    <x v="0"/>
    <x v="0"/>
    <x v="0"/>
    <n v="0.25811531262533932"/>
  </r>
  <r>
    <x v="0"/>
    <x v="1"/>
    <x v="2"/>
    <s v="NORWAY"/>
    <x v="2"/>
    <s v="NOS0_hydro2"/>
    <s v="GNR_RES_WTR_PMP_MC-01"/>
    <x v="1"/>
    <x v="1"/>
    <x v="1"/>
    <x v="0"/>
    <n v="89.164234492451953"/>
  </r>
  <r>
    <x v="0"/>
    <x v="1"/>
    <x v="2"/>
    <s v="NORWAY"/>
    <x v="2"/>
    <s v="NOS0_A"/>
    <s v="GNR_WT_ONS-2030"/>
    <x v="2"/>
    <x v="1"/>
    <x v="2"/>
    <x v="0"/>
    <n v="24.582364485981302"/>
  </r>
  <r>
    <x v="0"/>
    <x v="1"/>
    <x v="2"/>
    <s v="DENMARK"/>
    <x v="3"/>
    <s v="DK1_Large"/>
    <s v="GNR_ELYS_ELEC_AEC_Y-2020"/>
    <x v="0"/>
    <x v="0"/>
    <x v="0"/>
    <x v="0"/>
    <n v="17.508151670090641"/>
  </r>
  <r>
    <x v="0"/>
    <x v="1"/>
    <x v="2"/>
    <s v="DENMARK"/>
    <x v="3"/>
    <s v="DK1_Large"/>
    <s v="GNR_H2S_H2-CAVERN_Y-2030"/>
    <x v="17"/>
    <x v="0"/>
    <x v="10"/>
    <x v="0"/>
    <n v="11.469651380738014"/>
  </r>
  <r>
    <x v="0"/>
    <x v="1"/>
    <x v="2"/>
    <s v="DENMARK"/>
    <x v="3"/>
    <s v="DKW1_A"/>
    <s v="GNR_WT_ONS-2020"/>
    <x v="2"/>
    <x v="1"/>
    <x v="2"/>
    <x v="0"/>
    <n v="31.447696623216533"/>
  </r>
  <r>
    <x v="0"/>
    <x v="1"/>
    <x v="2"/>
    <s v="DENMARK"/>
    <x v="3"/>
    <s v="DKW1_A"/>
    <s v="GNR_PV-2020"/>
    <x v="6"/>
    <x v="1"/>
    <x v="6"/>
    <x v="0"/>
    <n v="9.638368640445675"/>
  </r>
  <r>
    <x v="0"/>
    <x v="1"/>
    <x v="2"/>
    <s v="DENMARK"/>
    <x v="3"/>
    <s v="DKW1_A"/>
    <s v="GNR_PV-2030"/>
    <x v="6"/>
    <x v="1"/>
    <x v="6"/>
    <x v="0"/>
    <n v="21.769456467327974"/>
  </r>
  <r>
    <x v="0"/>
    <x v="1"/>
    <x v="2"/>
    <s v="DENMARK"/>
    <x v="3"/>
    <s v="DKW1_A"/>
    <s v="GNR_PV-2040"/>
    <x v="6"/>
    <x v="1"/>
    <x v="6"/>
    <x v="0"/>
    <n v="12.356941182226349"/>
  </r>
  <r>
    <x v="0"/>
    <x v="1"/>
    <x v="2"/>
    <s v="DENMARK"/>
    <x v="4"/>
    <s v="DK2_Large"/>
    <s v="GNR_ELYS_ELEC_AEC_Y-2020"/>
    <x v="0"/>
    <x v="0"/>
    <x v="0"/>
    <x v="0"/>
    <n v="12.973482852224086"/>
  </r>
  <r>
    <x v="0"/>
    <x v="1"/>
    <x v="2"/>
    <s v="DENMARK"/>
    <x v="4"/>
    <s v="DKE1_A"/>
    <s v="GNR_WT_ONS-2020"/>
    <x v="2"/>
    <x v="1"/>
    <x v="2"/>
    <x v="0"/>
    <n v="11.806441340471293"/>
  </r>
  <r>
    <x v="0"/>
    <x v="1"/>
    <x v="2"/>
    <s v="DENMARK"/>
    <x v="4"/>
    <s v="DKE1_A"/>
    <s v="GNR_PV-2020"/>
    <x v="6"/>
    <x v="1"/>
    <x v="6"/>
    <x v="0"/>
    <n v="11.886449180200032"/>
  </r>
  <r>
    <x v="0"/>
    <x v="1"/>
    <x v="2"/>
    <s v="DENMARK"/>
    <x v="4"/>
    <s v="DKE1_A"/>
    <s v="GNR_PV-2030"/>
    <x v="6"/>
    <x v="1"/>
    <x v="6"/>
    <x v="0"/>
    <n v="14.282562566583278"/>
  </r>
  <r>
    <x v="0"/>
    <x v="1"/>
    <x v="2"/>
    <s v="DENMARK"/>
    <x v="4"/>
    <s v="DKE1_A"/>
    <s v="GNR_PV-2040"/>
    <x v="6"/>
    <x v="1"/>
    <x v="6"/>
    <x v="0"/>
    <n v="0.36106976289246778"/>
  </r>
  <r>
    <x v="0"/>
    <x v="1"/>
    <x v="2"/>
    <s v="FINLAND"/>
    <x v="5"/>
    <s v="FI_large"/>
    <s v="GNR_ELYS_ELEC_AEC_Y-2020"/>
    <x v="0"/>
    <x v="0"/>
    <x v="0"/>
    <x v="0"/>
    <n v="0.46387441481928199"/>
  </r>
  <r>
    <x v="0"/>
    <x v="1"/>
    <x v="2"/>
    <s v="FINLAND"/>
    <x v="5"/>
    <s v="FI_large"/>
    <s v="GNR_ELYS_ELEC_AEC_Y-2040"/>
    <x v="0"/>
    <x v="0"/>
    <x v="0"/>
    <x v="0"/>
    <n v="0.79885003772679763"/>
  </r>
  <r>
    <x v="0"/>
    <x v="1"/>
    <x v="2"/>
    <s v="FINLAND"/>
    <x v="5"/>
    <s v="FI00_hydro0"/>
    <s v="GNR_ROR_WTR"/>
    <x v="1"/>
    <x v="1"/>
    <x v="7"/>
    <x v="0"/>
    <n v="6.680704664219177"/>
  </r>
  <r>
    <x v="0"/>
    <x v="1"/>
    <x v="2"/>
    <s v="FINLAND"/>
    <x v="5"/>
    <s v="FI00_hydro3"/>
    <s v="GNR_RES_WTR_PMP_MC-01"/>
    <x v="1"/>
    <x v="1"/>
    <x v="1"/>
    <x v="0"/>
    <n v="7.3372451414835167"/>
  </r>
  <r>
    <x v="0"/>
    <x v="1"/>
    <x v="2"/>
    <s v="FINLAND"/>
    <x v="5"/>
    <s v="FI00_A"/>
    <s v="GNR_WT_ONS-2020"/>
    <x v="2"/>
    <x v="1"/>
    <x v="2"/>
    <x v="0"/>
    <n v="62.630530858284033"/>
  </r>
  <r>
    <x v="0"/>
    <x v="1"/>
    <x v="2"/>
    <s v="FINLAND"/>
    <x v="5"/>
    <s v="FI00_A"/>
    <s v="GNR_PV-2020"/>
    <x v="6"/>
    <x v="1"/>
    <x v="6"/>
    <x v="0"/>
    <n v="5.7218905149435857"/>
  </r>
  <r>
    <x v="0"/>
    <x v="1"/>
    <x v="2"/>
    <s v="FINLAND"/>
    <x v="5"/>
    <s v="FI00_A"/>
    <s v="GNR_PV-2040"/>
    <x v="6"/>
    <x v="1"/>
    <x v="6"/>
    <x v="0"/>
    <n v="10.552452461832322"/>
  </r>
  <r>
    <x v="0"/>
    <x v="1"/>
    <x v="2"/>
    <s v="GERMANY"/>
    <x v="6"/>
    <s v="DE4-E_A"/>
    <s v="GNR_ENG_BGAS_CND_E-42"/>
    <x v="5"/>
    <x v="1"/>
    <x v="5"/>
    <x v="0"/>
    <n v="2.3359499999999755E-3"/>
  </r>
  <r>
    <x v="0"/>
    <x v="1"/>
    <x v="2"/>
    <s v="GERMANY"/>
    <x v="6"/>
    <s v="DE4-E_A"/>
    <s v="GNR_ELYS_ELEC_AEC_Y-2020"/>
    <x v="0"/>
    <x v="0"/>
    <x v="0"/>
    <x v="0"/>
    <n v="9.7617959999999933"/>
  </r>
  <r>
    <x v="0"/>
    <x v="1"/>
    <x v="2"/>
    <s v="GERMANY"/>
    <x v="6"/>
    <s v="DE4-E_A"/>
    <s v="GNR_H2S_H2-CAVERN_Y-2040"/>
    <x v="17"/>
    <x v="0"/>
    <x v="10"/>
    <x v="0"/>
    <n v="12.158052951854756"/>
  </r>
  <r>
    <x v="0"/>
    <x v="1"/>
    <x v="2"/>
    <s v="GERMANY"/>
    <x v="6"/>
    <s v="DE4-N_A"/>
    <s v="GNR_ENG_BGAS_CND_E-42"/>
    <x v="5"/>
    <x v="1"/>
    <x v="5"/>
    <x v="0"/>
    <n v="1.6646999999999506E-4"/>
  </r>
  <r>
    <x v="0"/>
    <x v="1"/>
    <x v="2"/>
    <s v="GERMANY"/>
    <x v="6"/>
    <s v="DE4-N_A"/>
    <s v="GNR_GEO_HEAT_EO"/>
    <x v="9"/>
    <x v="1"/>
    <x v="5"/>
    <x v="0"/>
    <n v="8.6910000000000061E-5"/>
  </r>
  <r>
    <x v="0"/>
    <x v="1"/>
    <x v="2"/>
    <s v="GERMANY"/>
    <x v="6"/>
    <s v="DE4-N_A"/>
    <s v="GNR_ELYS_ELEC_AEC_Y-2020"/>
    <x v="0"/>
    <x v="0"/>
    <x v="0"/>
    <x v="0"/>
    <n v="0.8869905000000009"/>
  </r>
  <r>
    <x v="0"/>
    <x v="1"/>
    <x v="2"/>
    <s v="GERMANY"/>
    <x v="6"/>
    <s v="DE4-N_A"/>
    <s v="GNR_H2S_H2-CAVERN_Y-2040"/>
    <x v="17"/>
    <x v="0"/>
    <x v="10"/>
    <x v="0"/>
    <n v="0.93661768164007786"/>
  </r>
  <r>
    <x v="0"/>
    <x v="1"/>
    <x v="2"/>
    <s v="GERMANY"/>
    <x v="6"/>
    <s v="DE4-S_A"/>
    <s v="GNR_ENG_BGAS_CND_E-42"/>
    <x v="5"/>
    <x v="1"/>
    <x v="5"/>
    <x v="0"/>
    <n v="3.3150799999999208E-3"/>
  </r>
  <r>
    <x v="0"/>
    <x v="1"/>
    <x v="2"/>
    <s v="GERMANY"/>
    <x v="6"/>
    <s v="DE4-S_A"/>
    <s v="GNR_GEO_HEAT_EO"/>
    <x v="9"/>
    <x v="1"/>
    <x v="5"/>
    <x v="0"/>
    <n v="4.7800500000000003E-2"/>
  </r>
  <r>
    <x v="0"/>
    <x v="1"/>
    <x v="2"/>
    <s v="GERMANY"/>
    <x v="6"/>
    <s v="DE4-S_A"/>
    <s v="GNR_ELYS_ELEC_AEC_Y-2020"/>
    <x v="0"/>
    <x v="0"/>
    <x v="0"/>
    <x v="0"/>
    <n v="6.1158240000000186"/>
  </r>
  <r>
    <x v="0"/>
    <x v="1"/>
    <x v="2"/>
    <s v="GERMANY"/>
    <x v="6"/>
    <s v="DE4-W_A"/>
    <s v="GNR_ENG_BGAS_CND_E-42"/>
    <x v="5"/>
    <x v="1"/>
    <x v="5"/>
    <x v="0"/>
    <n v="3.3043399999999972E-3"/>
  </r>
  <r>
    <x v="0"/>
    <x v="1"/>
    <x v="2"/>
    <s v="GERMANY"/>
    <x v="6"/>
    <s v="DE4-W_A"/>
    <s v="GNR_ELYS_ELEC_AEC_Y-2020"/>
    <x v="0"/>
    <x v="0"/>
    <x v="0"/>
    <x v="0"/>
    <n v="17.046884006574711"/>
  </r>
  <r>
    <x v="0"/>
    <x v="1"/>
    <x v="2"/>
    <s v="GERMANY"/>
    <x v="6"/>
    <s v="DE4-W_A"/>
    <s v="GNR_H2S_H2-CAVERN_Y-2030"/>
    <x v="17"/>
    <x v="0"/>
    <x v="10"/>
    <x v="0"/>
    <n v="7.6580582810819209"/>
  </r>
  <r>
    <x v="0"/>
    <x v="1"/>
    <x v="2"/>
    <s v="GERMANY"/>
    <x v="6"/>
    <s v="DE00_hydro0"/>
    <s v="GNR_RES_WTR_NOPMP"/>
    <x v="1"/>
    <x v="1"/>
    <x v="1"/>
    <x v="0"/>
    <n v="1.3926950829670326"/>
  </r>
  <r>
    <x v="0"/>
    <x v="1"/>
    <x v="2"/>
    <s v="GERMANY"/>
    <x v="6"/>
    <s v="DE00_hydro0"/>
    <s v="GNR_ROR_WTR"/>
    <x v="1"/>
    <x v="1"/>
    <x v="7"/>
    <x v="0"/>
    <n v="18.684009264219174"/>
  </r>
  <r>
    <x v="0"/>
    <x v="1"/>
    <x v="2"/>
    <s v="GERMANY"/>
    <x v="6"/>
    <s v="DE00_hydro2"/>
    <s v="GNR_RES_WTR_PMP_MC-01"/>
    <x v="1"/>
    <x v="1"/>
    <x v="1"/>
    <x v="0"/>
    <n v="0.42252398896978022"/>
  </r>
  <r>
    <x v="0"/>
    <x v="1"/>
    <x v="2"/>
    <s v="GERMANY"/>
    <x v="6"/>
    <s v="DE00_A"/>
    <s v="GNR_ES_WTR_PMP"/>
    <x v="0"/>
    <x v="1"/>
    <x v="8"/>
    <x v="0"/>
    <n v="2.3439980624999999"/>
  </r>
  <r>
    <x v="0"/>
    <x v="1"/>
    <x v="2"/>
    <s v="GERMANY"/>
    <x v="6"/>
    <s v="DE00_A"/>
    <s v="GNR_WT_ONS-2020"/>
    <x v="2"/>
    <x v="1"/>
    <x v="2"/>
    <x v="0"/>
    <n v="284.70361291663659"/>
  </r>
  <r>
    <x v="0"/>
    <x v="1"/>
    <x v="2"/>
    <s v="GERMANY"/>
    <x v="6"/>
    <s v="DE00_A"/>
    <s v="GNR_PV-2020"/>
    <x v="6"/>
    <x v="1"/>
    <x v="6"/>
    <x v="0"/>
    <n v="74.610085263230289"/>
  </r>
  <r>
    <x v="0"/>
    <x v="1"/>
    <x v="2"/>
    <s v="NETHERLANDS"/>
    <x v="7"/>
    <s v="NL_A"/>
    <s v="GNR_ELYS_ELEC_AEC_Y-2020"/>
    <x v="0"/>
    <x v="0"/>
    <x v="0"/>
    <x v="0"/>
    <n v="14.42164207319548"/>
  </r>
  <r>
    <x v="0"/>
    <x v="1"/>
    <x v="2"/>
    <s v="NETHERLANDS"/>
    <x v="7"/>
    <s v="NL_A"/>
    <s v="GNR_H2S_H2-CAVERN_Y-2030"/>
    <x v="17"/>
    <x v="0"/>
    <x v="10"/>
    <x v="0"/>
    <n v="4.7147266971033757"/>
  </r>
  <r>
    <x v="0"/>
    <x v="1"/>
    <x v="2"/>
    <s v="NETHERLANDS"/>
    <x v="7"/>
    <s v="NL00_hydro0"/>
    <s v="GNR_ROR_WTR"/>
    <x v="1"/>
    <x v="1"/>
    <x v="7"/>
    <x v="0"/>
    <n v="0.12310790871232882"/>
  </r>
  <r>
    <x v="0"/>
    <x v="1"/>
    <x v="2"/>
    <s v="NETHERLANDS"/>
    <x v="7"/>
    <s v="NL00_A"/>
    <s v="GNR_WT_ONS-2020"/>
    <x v="2"/>
    <x v="1"/>
    <x v="2"/>
    <x v="0"/>
    <n v="38.970465003716455"/>
  </r>
  <r>
    <x v="0"/>
    <x v="1"/>
    <x v="2"/>
    <s v="NETHERLANDS"/>
    <x v="7"/>
    <s v="NL00_A"/>
    <s v="GNR_PV-2020"/>
    <x v="6"/>
    <x v="1"/>
    <x v="6"/>
    <x v="0"/>
    <n v="10.707760033809169"/>
  </r>
  <r>
    <x v="0"/>
    <x v="1"/>
    <x v="2"/>
    <s v="SWEDEN"/>
    <x v="8"/>
    <s v="SE1_medium"/>
    <s v="GNR_ELYS_ELEC_AEC_Y-2020"/>
    <x v="0"/>
    <x v="0"/>
    <x v="0"/>
    <x v="0"/>
    <n v="3.0183268271759465"/>
  </r>
  <r>
    <x v="0"/>
    <x v="1"/>
    <x v="2"/>
    <s v="SWEDEN"/>
    <x v="8"/>
    <s v="SE1_medium"/>
    <s v="GNR_ELYS_ELEC_AEC_Y-2030"/>
    <x v="0"/>
    <x v="0"/>
    <x v="0"/>
    <x v="0"/>
    <n v="13.277185058299667"/>
  </r>
  <r>
    <x v="0"/>
    <x v="1"/>
    <x v="2"/>
    <s v="SWEDEN"/>
    <x v="8"/>
    <s v="SE1_medium"/>
    <s v="GNR_ELYS_ELEC_AEC_Y-2040"/>
    <x v="0"/>
    <x v="0"/>
    <x v="0"/>
    <x v="0"/>
    <n v="5.2832972278106469"/>
  </r>
  <r>
    <x v="0"/>
    <x v="1"/>
    <x v="2"/>
    <s v="SWEDEN"/>
    <x v="8"/>
    <s v="SE01_hydro0"/>
    <s v="GNR_RES_WTR_NOPMP"/>
    <x v="1"/>
    <x v="1"/>
    <x v="1"/>
    <x v="0"/>
    <n v="13.954998392307692"/>
  </r>
  <r>
    <x v="0"/>
    <x v="1"/>
    <x v="2"/>
    <s v="SWEDEN"/>
    <x v="8"/>
    <s v="SE01_hydro0"/>
    <s v="GNR_ROR_WTR"/>
    <x v="1"/>
    <x v="1"/>
    <x v="7"/>
    <x v="0"/>
    <n v="4.0138540957808191"/>
  </r>
  <r>
    <x v="0"/>
    <x v="1"/>
    <x v="2"/>
    <s v="SWEDEN"/>
    <x v="8"/>
    <s v="SE01_A"/>
    <s v="GNR_WT_ONS-2030"/>
    <x v="2"/>
    <x v="1"/>
    <x v="2"/>
    <x v="0"/>
    <n v="30.182938438438477"/>
  </r>
  <r>
    <x v="0"/>
    <x v="1"/>
    <x v="2"/>
    <s v="SWEDEN"/>
    <x v="9"/>
    <s v="SE2_medium"/>
    <s v="GNR_ELYS_ELEC_AEC_Y-2020"/>
    <x v="0"/>
    <x v="0"/>
    <x v="0"/>
    <x v="0"/>
    <n v="2.0380852792963227"/>
  </r>
  <r>
    <x v="0"/>
    <x v="1"/>
    <x v="2"/>
    <s v="SWEDEN"/>
    <x v="9"/>
    <s v="SE02_hydro0"/>
    <s v="GNR_RES_WTR_NOPMP"/>
    <x v="1"/>
    <x v="1"/>
    <x v="1"/>
    <x v="0"/>
    <n v="21.785322208269239"/>
  </r>
  <r>
    <x v="0"/>
    <x v="1"/>
    <x v="2"/>
    <s v="SWEDEN"/>
    <x v="9"/>
    <s v="SE02_hydro0"/>
    <s v="GNR_ROR_WTR"/>
    <x v="1"/>
    <x v="1"/>
    <x v="7"/>
    <x v="0"/>
    <n v="11.862170876493147"/>
  </r>
  <r>
    <x v="0"/>
    <x v="1"/>
    <x v="2"/>
    <s v="SWEDEN"/>
    <x v="9"/>
    <s v="SE02_A"/>
    <s v="GNR_WT_ONS-2030"/>
    <x v="2"/>
    <x v="1"/>
    <x v="2"/>
    <x v="0"/>
    <n v="38.247700450450388"/>
  </r>
  <r>
    <x v="0"/>
    <x v="1"/>
    <x v="2"/>
    <s v="SWEDEN"/>
    <x v="9"/>
    <s v="SE02_A"/>
    <s v="GNR_PV-2040"/>
    <x v="6"/>
    <x v="1"/>
    <x v="6"/>
    <x v="0"/>
    <n v="3.9056521888475202"/>
  </r>
  <r>
    <x v="0"/>
    <x v="1"/>
    <x v="2"/>
    <s v="SWEDEN"/>
    <x v="10"/>
    <s v="SE3_large"/>
    <s v="AROS7_ST_WOODWST_EXT"/>
    <x v="13"/>
    <x v="1"/>
    <x v="3"/>
    <x v="0"/>
    <n v="0.26316000000000001"/>
  </r>
  <r>
    <x v="0"/>
    <x v="1"/>
    <x v="2"/>
    <s v="SWEDEN"/>
    <x v="10"/>
    <s v="SE3_large"/>
    <s v="GNR_ELYS_ELEC_AEC_Y-2020"/>
    <x v="0"/>
    <x v="0"/>
    <x v="0"/>
    <x v="0"/>
    <n v="25.563247254218666"/>
  </r>
  <r>
    <x v="0"/>
    <x v="1"/>
    <x v="2"/>
    <s v="SWEDEN"/>
    <x v="10"/>
    <s v="SE03_hydro0"/>
    <s v="GNR_RES_WTR_NOPMP"/>
    <x v="1"/>
    <x v="1"/>
    <x v="1"/>
    <x v="0"/>
    <n v="7.2684272769890139"/>
  </r>
  <r>
    <x v="0"/>
    <x v="1"/>
    <x v="2"/>
    <s v="SWEDEN"/>
    <x v="10"/>
    <s v="SE03_hydro0"/>
    <s v="GNR_ROR_WTR"/>
    <x v="1"/>
    <x v="1"/>
    <x v="7"/>
    <x v="0"/>
    <n v="3.5692940351780846"/>
  </r>
  <r>
    <x v="0"/>
    <x v="1"/>
    <x v="2"/>
    <s v="SWEDEN"/>
    <x v="10"/>
    <s v="SE03_A"/>
    <s v="GNR_WT_ONS-2020"/>
    <x v="2"/>
    <x v="1"/>
    <x v="2"/>
    <x v="0"/>
    <n v="40.008403773444883"/>
  </r>
  <r>
    <x v="0"/>
    <x v="1"/>
    <x v="2"/>
    <s v="SWEDEN"/>
    <x v="10"/>
    <s v="SE03_A"/>
    <s v="GNR_PV-2020"/>
    <x v="6"/>
    <x v="1"/>
    <x v="6"/>
    <x v="0"/>
    <n v="5.4755266360232495"/>
  </r>
  <r>
    <x v="0"/>
    <x v="1"/>
    <x v="2"/>
    <s v="SWEDEN"/>
    <x v="10"/>
    <s v="SE03_A"/>
    <s v="GNR_PV-2040"/>
    <x v="6"/>
    <x v="1"/>
    <x v="6"/>
    <x v="0"/>
    <n v="3.4782273512935635"/>
  </r>
  <r>
    <x v="0"/>
    <x v="1"/>
    <x v="2"/>
    <s v="SWEDEN"/>
    <x v="11"/>
    <s v="SE4_large"/>
    <s v="GNR_ELYS_ELEC_AEC_Y-2020"/>
    <x v="0"/>
    <x v="0"/>
    <x v="0"/>
    <x v="0"/>
    <n v="5.1310148959737241"/>
  </r>
  <r>
    <x v="0"/>
    <x v="1"/>
    <x v="2"/>
    <s v="SWEDEN"/>
    <x v="11"/>
    <s v="SE04_hydro0"/>
    <s v="GNR_RES_WTR_NOPMP"/>
    <x v="1"/>
    <x v="1"/>
    <x v="1"/>
    <x v="0"/>
    <n v="1.299441270068681"/>
  </r>
  <r>
    <x v="0"/>
    <x v="1"/>
    <x v="2"/>
    <s v="SWEDEN"/>
    <x v="11"/>
    <s v="SE04_hydro0"/>
    <s v="GNR_ROR_WTR"/>
    <x v="1"/>
    <x v="1"/>
    <x v="7"/>
    <x v="0"/>
    <n v="5.2127990082191752E-2"/>
  </r>
  <r>
    <x v="0"/>
    <x v="1"/>
    <x v="2"/>
    <s v="SWEDEN"/>
    <x v="11"/>
    <s v="SE04_A"/>
    <s v="GNR_WT_ONS-2020"/>
    <x v="2"/>
    <x v="1"/>
    <x v="2"/>
    <x v="0"/>
    <n v="11.724377059198321"/>
  </r>
  <r>
    <x v="0"/>
    <x v="1"/>
    <x v="2"/>
    <s v="SWEDEN"/>
    <x v="11"/>
    <s v="SE04_A"/>
    <s v="GNR_PV-2020"/>
    <x v="6"/>
    <x v="1"/>
    <x v="6"/>
    <x v="0"/>
    <n v="0.77278285985919293"/>
  </r>
  <r>
    <x v="0"/>
    <x v="1"/>
    <x v="2"/>
    <s v="SWEDEN"/>
    <x v="11"/>
    <s v="SE04_A"/>
    <s v="GNR_PV-2040"/>
    <x v="6"/>
    <x v="1"/>
    <x v="6"/>
    <x v="0"/>
    <n v="3.9233409711580505"/>
  </r>
  <r>
    <x v="0"/>
    <x v="1"/>
    <x v="2"/>
    <s v="UNITED_KINGDOM"/>
    <x v="12"/>
    <s v="UK_A"/>
    <s v="GNR_CC_NGAS_CND_E-58"/>
    <x v="3"/>
    <x v="1"/>
    <x v="5"/>
    <x v="0"/>
    <n v="0.31941000000000014"/>
  </r>
  <r>
    <x v="0"/>
    <x v="1"/>
    <x v="2"/>
    <s v="UNITED_KINGDOM"/>
    <x v="12"/>
    <s v="UK_A"/>
    <s v="GNR_ELYS_ELEC_AEC_Y-2020"/>
    <x v="0"/>
    <x v="0"/>
    <x v="0"/>
    <x v="0"/>
    <n v="1.0173831548065833"/>
  </r>
  <r>
    <x v="0"/>
    <x v="1"/>
    <x v="2"/>
    <s v="UNITED_KINGDOM"/>
    <x v="12"/>
    <s v="UK_A"/>
    <s v="GNR_ELYS_ELEC_AEC_Y-2040"/>
    <x v="0"/>
    <x v="0"/>
    <x v="0"/>
    <x v="0"/>
    <n v="29.770067230367104"/>
  </r>
  <r>
    <x v="0"/>
    <x v="1"/>
    <x v="2"/>
    <s v="UNITED_KINGDOM"/>
    <x v="12"/>
    <s v="UK_A"/>
    <s v="GNR_H2S_H2-CAVERN_Y-2030"/>
    <x v="17"/>
    <x v="0"/>
    <x v="10"/>
    <x v="0"/>
    <n v="3.2392731054735715"/>
  </r>
  <r>
    <x v="0"/>
    <x v="1"/>
    <x v="2"/>
    <s v="UNITED_KINGDOM"/>
    <x v="12"/>
    <s v="UK_A"/>
    <s v="GNR_H2S_H2-CAVERN_Y-2040"/>
    <x v="17"/>
    <x v="0"/>
    <x v="10"/>
    <x v="0"/>
    <n v="49.09318419978672"/>
  </r>
  <r>
    <x v="0"/>
    <x v="1"/>
    <x v="2"/>
    <s v="UNITED_KINGDOM"/>
    <x v="12"/>
    <s v="UK00_hydro0"/>
    <s v="GNR_ROR_WTR"/>
    <x v="1"/>
    <x v="1"/>
    <x v="7"/>
    <x v="0"/>
    <n v="4.4004886519999991"/>
  </r>
  <r>
    <x v="0"/>
    <x v="1"/>
    <x v="2"/>
    <s v="UNITED_KINGDOM"/>
    <x v="12"/>
    <s v="UK00_A"/>
    <s v="GNR_ES_WTR_PMP"/>
    <x v="0"/>
    <x v="1"/>
    <x v="8"/>
    <x v="0"/>
    <n v="0.84059499999999998"/>
  </r>
  <r>
    <x v="0"/>
    <x v="1"/>
    <x v="2"/>
    <s v="UNITED_KINGDOM"/>
    <x v="12"/>
    <s v="UK00_A"/>
    <s v="GNR_WT_ONS-2020"/>
    <x v="2"/>
    <x v="1"/>
    <x v="2"/>
    <x v="0"/>
    <n v="306.48971997082992"/>
  </r>
  <r>
    <x v="0"/>
    <x v="1"/>
    <x v="2"/>
    <s v="UNITED_KINGDOM"/>
    <x v="12"/>
    <s v="UK00_A"/>
    <s v="GNR_PV-2020"/>
    <x v="6"/>
    <x v="1"/>
    <x v="6"/>
    <x v="0"/>
    <n v="34.115974082514654"/>
  </r>
  <r>
    <x v="0"/>
    <x v="1"/>
    <x v="2"/>
    <s v="UNITED_KINGDOM"/>
    <x v="12"/>
    <s v="UK00_A"/>
    <s v="GNR_PV-2040"/>
    <x v="6"/>
    <x v="1"/>
    <x v="6"/>
    <x v="0"/>
    <n v="0.52834312893222579"/>
  </r>
  <r>
    <x v="0"/>
    <x v="1"/>
    <x v="2"/>
    <s v="UNITED_KINGDOM"/>
    <x v="13"/>
    <s v="UKNI_A"/>
    <s v="GNR_WT_ONS-2020"/>
    <x v="2"/>
    <x v="1"/>
    <x v="2"/>
    <x v="0"/>
    <n v="7.3476780031159334"/>
  </r>
  <r>
    <x v="0"/>
    <x v="1"/>
    <x v="2"/>
    <s v="UNITED_KINGDOM"/>
    <x v="13"/>
    <s v="UKNI_A"/>
    <s v="GNR_PV-2030"/>
    <x v="6"/>
    <x v="1"/>
    <x v="6"/>
    <x v="0"/>
    <n v="0.31624730106889087"/>
  </r>
  <r>
    <x v="0"/>
    <x v="1"/>
    <x v="2"/>
    <s v="UNITED_KINGDOM"/>
    <x v="13"/>
    <s v="UKNI_A"/>
    <s v="GNR_PV-2040"/>
    <x v="6"/>
    <x v="1"/>
    <x v="6"/>
    <x v="0"/>
    <n v="43.480294326385781"/>
  </r>
  <r>
    <x v="0"/>
    <x v="1"/>
    <x v="2"/>
    <s v="ESTONIA"/>
    <x v="14"/>
    <s v="EE_Enefit"/>
    <s v="ENEFIT_RETORT_DUMMY"/>
    <x v="14"/>
    <x v="1"/>
    <x v="5"/>
    <x v="0"/>
    <n v="1.7432399999999999"/>
  </r>
  <r>
    <x v="0"/>
    <x v="1"/>
    <x v="2"/>
    <s v="ESTONIA"/>
    <x v="14"/>
    <s v="EE_Tallinn"/>
    <s v="GNR_ELYS_ELEC_AEC_Y-2040"/>
    <x v="0"/>
    <x v="0"/>
    <x v="0"/>
    <x v="0"/>
    <n v="6.0508632313124435"/>
  </r>
  <r>
    <x v="0"/>
    <x v="1"/>
    <x v="2"/>
    <s v="ESTONIA"/>
    <x v="14"/>
    <s v="EE00_A"/>
    <s v="GNR_WT_ONS-2020"/>
    <x v="2"/>
    <x v="1"/>
    <x v="2"/>
    <x v="0"/>
    <n v="4.4468411217521835"/>
  </r>
  <r>
    <x v="0"/>
    <x v="1"/>
    <x v="2"/>
    <s v="ESTONIA"/>
    <x v="14"/>
    <s v="EE00_A"/>
    <s v="GNR_WT_ONS-2040"/>
    <x v="2"/>
    <x v="1"/>
    <x v="2"/>
    <x v="0"/>
    <n v="11.510721463242323"/>
  </r>
  <r>
    <x v="0"/>
    <x v="1"/>
    <x v="2"/>
    <s v="ESTONIA"/>
    <x v="14"/>
    <s v="EE00_A"/>
    <s v="GNR_PV-2020"/>
    <x v="6"/>
    <x v="1"/>
    <x v="6"/>
    <x v="0"/>
    <n v="0.70213154905720077"/>
  </r>
  <r>
    <x v="0"/>
    <x v="1"/>
    <x v="2"/>
    <s v="ESTONIA"/>
    <x v="14"/>
    <s v="EE00_A"/>
    <s v="GNR_PV-2040"/>
    <x v="6"/>
    <x v="1"/>
    <x v="6"/>
    <x v="0"/>
    <n v="1.4021395538779223E-2"/>
  </r>
  <r>
    <x v="0"/>
    <x v="1"/>
    <x v="2"/>
    <s v="LATVIA"/>
    <x v="15"/>
    <s v="LV_RigaR"/>
    <s v="GNR_ELYS_ELEC_AEC_Y-2020"/>
    <x v="0"/>
    <x v="0"/>
    <x v="0"/>
    <x v="0"/>
    <n v="1.5121766859898468E-5"/>
  </r>
  <r>
    <x v="0"/>
    <x v="1"/>
    <x v="2"/>
    <s v="LATVIA"/>
    <x v="15"/>
    <s v="LV00_hydro0"/>
    <s v="GNR_ROR_WTR"/>
    <x v="1"/>
    <x v="1"/>
    <x v="7"/>
    <x v="0"/>
    <n v="2.5320825603835622"/>
  </r>
  <r>
    <x v="0"/>
    <x v="1"/>
    <x v="2"/>
    <s v="LATVIA"/>
    <x v="15"/>
    <s v="LV00_A"/>
    <s v="GNR_WT_ONS-2020"/>
    <x v="2"/>
    <x v="1"/>
    <x v="2"/>
    <x v="0"/>
    <n v="3.5015807324043426"/>
  </r>
  <r>
    <x v="0"/>
    <x v="1"/>
    <x v="2"/>
    <s v="LITHUANIA"/>
    <x v="16"/>
    <s v="LT_Other_DH"/>
    <s v="GNR_ELYS_ELEC_AEC_Y-2020"/>
    <x v="0"/>
    <x v="0"/>
    <x v="0"/>
    <x v="0"/>
    <n v="0.41711541440468108"/>
  </r>
  <r>
    <x v="0"/>
    <x v="1"/>
    <x v="2"/>
    <s v="LITHUANIA"/>
    <x v="16"/>
    <s v="LT00_hydro0"/>
    <s v="GNR_ROR_WTR"/>
    <x v="1"/>
    <x v="1"/>
    <x v="7"/>
    <x v="0"/>
    <n v="0.50811768000000057"/>
  </r>
  <r>
    <x v="0"/>
    <x v="1"/>
    <x v="2"/>
    <s v="LITHUANIA"/>
    <x v="16"/>
    <s v="LT00_A"/>
    <s v="GNR_ES_WTR_PMP"/>
    <x v="0"/>
    <x v="1"/>
    <x v="8"/>
    <x v="0"/>
    <n v="0.24611145387419964"/>
  </r>
  <r>
    <x v="0"/>
    <x v="1"/>
    <x v="2"/>
    <s v="LITHUANIA"/>
    <x v="16"/>
    <s v="LT00_A"/>
    <s v="GNR_WT_ONS-2030"/>
    <x v="2"/>
    <x v="1"/>
    <x v="2"/>
    <x v="0"/>
    <n v="7.4206580395981634"/>
  </r>
  <r>
    <x v="0"/>
    <x v="1"/>
    <x v="2"/>
    <s v="LITHUANIA"/>
    <x v="16"/>
    <s v="LT00_A"/>
    <s v="GNR_WT_ONS-2040"/>
    <x v="2"/>
    <x v="1"/>
    <x v="2"/>
    <x v="0"/>
    <n v="3.0244138932743585"/>
  </r>
  <r>
    <x v="0"/>
    <x v="1"/>
    <x v="2"/>
    <s v="POLAND"/>
    <x v="17"/>
    <s v="PL_A"/>
    <s v="GNR_ELYS_ELEC_AEC_Y-2020"/>
    <x v="0"/>
    <x v="0"/>
    <x v="0"/>
    <x v="0"/>
    <n v="13.193264371417065"/>
  </r>
  <r>
    <x v="0"/>
    <x v="1"/>
    <x v="2"/>
    <s v="POLAND"/>
    <x v="17"/>
    <s v="PL_A"/>
    <s v="GNR_H2S_H2-CAVERN_Y-2030"/>
    <x v="17"/>
    <x v="0"/>
    <x v="10"/>
    <x v="0"/>
    <n v="2.6006954958250486"/>
  </r>
  <r>
    <x v="0"/>
    <x v="1"/>
    <x v="2"/>
    <s v="POLAND"/>
    <x v="17"/>
    <s v="PL_A"/>
    <s v="GNR_H2S_H2-CAVERN_Y-2040"/>
    <x v="17"/>
    <x v="0"/>
    <x v="10"/>
    <x v="0"/>
    <n v="4.6752331354827117"/>
  </r>
  <r>
    <x v="0"/>
    <x v="1"/>
    <x v="2"/>
    <s v="POLAND"/>
    <x v="17"/>
    <s v="PL00_hydro0"/>
    <s v="GNR_RES_WTR_NOPMP"/>
    <x v="1"/>
    <x v="1"/>
    <x v="1"/>
    <x v="0"/>
    <n v="0.3928871984835165"/>
  </r>
  <r>
    <x v="0"/>
    <x v="1"/>
    <x v="2"/>
    <s v="POLAND"/>
    <x v="17"/>
    <s v="PL00_hydro0"/>
    <s v="GNR_ROR_WTR"/>
    <x v="1"/>
    <x v="1"/>
    <x v="7"/>
    <x v="0"/>
    <n v="1.3474231894794522"/>
  </r>
  <r>
    <x v="0"/>
    <x v="1"/>
    <x v="2"/>
    <s v="POLAND"/>
    <x v="17"/>
    <s v="PL00_hydro2"/>
    <s v="GNR_RES_WTR_PMP_MC-01"/>
    <x v="1"/>
    <x v="1"/>
    <x v="1"/>
    <x v="0"/>
    <n v="8.6921394105769226E-2"/>
  </r>
  <r>
    <x v="0"/>
    <x v="1"/>
    <x v="2"/>
    <s v="POLAND"/>
    <x v="17"/>
    <s v="PL00_A"/>
    <s v="GNR_ES_WTR_PMP"/>
    <x v="0"/>
    <x v="1"/>
    <x v="8"/>
    <x v="0"/>
    <n v="0.24319050535714282"/>
  </r>
  <r>
    <x v="0"/>
    <x v="1"/>
    <x v="2"/>
    <s v="POLAND"/>
    <x v="17"/>
    <s v="PL00_A"/>
    <s v="GNR_WT_ONS-2020"/>
    <x v="2"/>
    <x v="1"/>
    <x v="2"/>
    <x v="0"/>
    <n v="173.36077545183227"/>
  </r>
  <r>
    <x v="0"/>
    <x v="1"/>
    <x v="2"/>
    <s v="POLAND"/>
    <x v="17"/>
    <s v="PL00_A"/>
    <s v="GNR_WT_ONS-2030"/>
    <x v="2"/>
    <x v="1"/>
    <x v="2"/>
    <x v="0"/>
    <n v="118.99739219069116"/>
  </r>
  <r>
    <x v="0"/>
    <x v="1"/>
    <x v="2"/>
    <s v="POLAND"/>
    <x v="17"/>
    <s v="PL00_A"/>
    <s v="GNR_PV-2020"/>
    <x v="6"/>
    <x v="1"/>
    <x v="6"/>
    <x v="0"/>
    <n v="40.96137747754819"/>
  </r>
  <r>
    <x v="0"/>
    <x v="1"/>
    <x v="2"/>
    <s v="BELGIUM"/>
    <x v="18"/>
    <s v="BE_A"/>
    <s v="GNR_ST_MSW_CND_E-20"/>
    <x v="10"/>
    <x v="1"/>
    <x v="5"/>
    <x v="0"/>
    <n v="1.7028319597069583"/>
  </r>
  <r>
    <x v="0"/>
    <x v="1"/>
    <x v="2"/>
    <s v="BELGIUM"/>
    <x v="18"/>
    <s v="BE_A"/>
    <s v="GNR_ELYS_ELEC_AEC_Y-2020"/>
    <x v="0"/>
    <x v="0"/>
    <x v="0"/>
    <x v="0"/>
    <n v="0.74391966522061059"/>
  </r>
  <r>
    <x v="0"/>
    <x v="1"/>
    <x v="2"/>
    <s v="BELGIUM"/>
    <x v="18"/>
    <s v="BE_A"/>
    <s v="GNR_H2S_H2-CAVERN_Y-2030"/>
    <x v="17"/>
    <x v="0"/>
    <x v="10"/>
    <x v="0"/>
    <n v="2.8016673255873967"/>
  </r>
  <r>
    <x v="0"/>
    <x v="1"/>
    <x v="2"/>
    <s v="BELGIUM"/>
    <x v="18"/>
    <s v="BE00_hydro0"/>
    <s v="GNR_ROR_WTR"/>
    <x v="1"/>
    <x v="1"/>
    <x v="7"/>
    <x v="0"/>
    <n v="0.51540125884931498"/>
  </r>
  <r>
    <x v="0"/>
    <x v="1"/>
    <x v="2"/>
    <s v="BELGIUM"/>
    <x v="18"/>
    <s v="BE00_A"/>
    <s v="GNR_ES_WTR_PMP"/>
    <x v="0"/>
    <x v="1"/>
    <x v="8"/>
    <x v="0"/>
    <n v="0.48412118686061228"/>
  </r>
  <r>
    <x v="0"/>
    <x v="1"/>
    <x v="2"/>
    <s v="BELGIUM"/>
    <x v="18"/>
    <s v="BE00_A"/>
    <s v="GNR_WT_ONS-2020"/>
    <x v="2"/>
    <x v="1"/>
    <x v="2"/>
    <x v="0"/>
    <n v="30.208135041590683"/>
  </r>
  <r>
    <x v="0"/>
    <x v="1"/>
    <x v="2"/>
    <s v="BELGIUM"/>
    <x v="18"/>
    <s v="BE00_A"/>
    <s v="GNR_WT_ONS-2030"/>
    <x v="2"/>
    <x v="1"/>
    <x v="2"/>
    <x v="0"/>
    <n v="1.9222930196986903"/>
  </r>
  <r>
    <x v="0"/>
    <x v="1"/>
    <x v="2"/>
    <s v="FRANCE"/>
    <x v="19"/>
    <s v="FR_A"/>
    <s v="GNR_ELYS_ELEC_AEC_Y-2020"/>
    <x v="0"/>
    <x v="0"/>
    <x v="0"/>
    <x v="0"/>
    <n v="28.91839429264196"/>
  </r>
  <r>
    <x v="0"/>
    <x v="1"/>
    <x v="2"/>
    <s v="FRANCE"/>
    <x v="19"/>
    <s v="FR_A"/>
    <s v="GNR_H2S_H2-CAVERN_Y-2030"/>
    <x v="17"/>
    <x v="0"/>
    <x v="10"/>
    <x v="0"/>
    <n v="8.1959087361946068"/>
  </r>
  <r>
    <x v="0"/>
    <x v="1"/>
    <x v="2"/>
    <s v="FRANCE"/>
    <x v="19"/>
    <s v="FR_A"/>
    <s v="GNR_H2S_H2-CAVERN_Y-2040"/>
    <x v="17"/>
    <x v="0"/>
    <x v="10"/>
    <x v="0"/>
    <n v="1.7625688737657819"/>
  </r>
  <r>
    <x v="0"/>
    <x v="1"/>
    <x v="2"/>
    <s v="FRANCE"/>
    <x v="19"/>
    <s v="FR00_hydro0"/>
    <s v="GNR_RES_WTR_NOPMP"/>
    <x v="1"/>
    <x v="1"/>
    <x v="1"/>
    <x v="0"/>
    <n v="22.825081269230772"/>
  </r>
  <r>
    <x v="0"/>
    <x v="1"/>
    <x v="2"/>
    <s v="FRANCE"/>
    <x v="19"/>
    <s v="FR00_hydro0"/>
    <s v="GNR_ROR_WTR"/>
    <x v="1"/>
    <x v="1"/>
    <x v="7"/>
    <x v="0"/>
    <n v="49.453477551199576"/>
  </r>
  <r>
    <x v="0"/>
    <x v="1"/>
    <x v="2"/>
    <s v="FRANCE"/>
    <x v="19"/>
    <s v="FR00_A"/>
    <s v="GNR_ES_WTR_PMP"/>
    <x v="0"/>
    <x v="1"/>
    <x v="8"/>
    <x v="0"/>
    <n v="1.7803718410714284"/>
  </r>
  <r>
    <x v="0"/>
    <x v="1"/>
    <x v="2"/>
    <s v="FRANCE"/>
    <x v="19"/>
    <s v="FR00_A"/>
    <s v="GNR_WT_ONS-2020"/>
    <x v="2"/>
    <x v="1"/>
    <x v="2"/>
    <x v="0"/>
    <n v="219.22655814199547"/>
  </r>
  <r>
    <x v="0"/>
    <x v="1"/>
    <x v="2"/>
    <s v="FRANCE"/>
    <x v="19"/>
    <s v="FR00_A"/>
    <s v="GNR_PV-2020"/>
    <x v="6"/>
    <x v="1"/>
    <x v="6"/>
    <x v="0"/>
    <n v="83.764624942848997"/>
  </r>
  <r>
    <x v="0"/>
    <x v="1"/>
    <x v="2"/>
    <s v="FRANCE"/>
    <x v="19"/>
    <s v="FR00_A"/>
    <s v="GNR_PV-2030"/>
    <x v="6"/>
    <x v="1"/>
    <x v="6"/>
    <x v="0"/>
    <n v="68.720955221812815"/>
  </r>
  <r>
    <x v="0"/>
    <x v="1"/>
    <x v="2"/>
    <s v="FRANCE"/>
    <x v="20"/>
    <s v="FR15_A"/>
    <s v="GNR_WT_ONS-2020"/>
    <x v="2"/>
    <x v="1"/>
    <x v="2"/>
    <x v="0"/>
    <n v="2.5816435551247721"/>
  </r>
  <r>
    <x v="0"/>
    <x v="1"/>
    <x v="2"/>
    <s v="FRANCE"/>
    <x v="20"/>
    <s v="FR15_A"/>
    <s v="GNR_PV-2020"/>
    <x v="6"/>
    <x v="1"/>
    <x v="6"/>
    <x v="0"/>
    <n v="1.8975671800253233"/>
  </r>
  <r>
    <x v="0"/>
    <x v="1"/>
    <x v="2"/>
    <s v="FRANCE"/>
    <x v="20"/>
    <s v="FR15_A"/>
    <s v="GNR_PV-2030"/>
    <x v="6"/>
    <x v="1"/>
    <x v="6"/>
    <x v="0"/>
    <n v="0.62850543142957549"/>
  </r>
  <r>
    <x v="0"/>
    <x v="1"/>
    <x v="2"/>
    <s v="ITALY"/>
    <x v="21"/>
    <s v="ITCA_hydro0"/>
    <s v="GNR_RES_WTR_NOPMP"/>
    <x v="1"/>
    <x v="1"/>
    <x v="1"/>
    <x v="0"/>
    <n v="0.93539162478021953"/>
  </r>
  <r>
    <x v="0"/>
    <x v="1"/>
    <x v="2"/>
    <s v="ITALY"/>
    <x v="21"/>
    <s v="ITCA_hydro0"/>
    <s v="GNR_ROR_WTR"/>
    <x v="1"/>
    <x v="1"/>
    <x v="7"/>
    <x v="0"/>
    <n v="0.26789360303563442"/>
  </r>
  <r>
    <x v="0"/>
    <x v="1"/>
    <x v="2"/>
    <s v="ITALY"/>
    <x v="21"/>
    <s v="ITCA_A"/>
    <s v="GNR_ES_WTR_PMP"/>
    <x v="0"/>
    <x v="1"/>
    <x v="8"/>
    <x v="0"/>
    <n v="0.30633928571428565"/>
  </r>
  <r>
    <x v="0"/>
    <x v="1"/>
    <x v="2"/>
    <s v="ITALY"/>
    <x v="21"/>
    <s v="ITCA_A"/>
    <s v="GNR_ST_MSW_CND_E-20"/>
    <x v="10"/>
    <x v="1"/>
    <x v="5"/>
    <x v="0"/>
    <n v="5.7985548885859196E-2"/>
  </r>
  <r>
    <x v="0"/>
    <x v="1"/>
    <x v="2"/>
    <s v="ITALY"/>
    <x v="21"/>
    <s v="ITCA_A"/>
    <s v="GNR_ELYS_ELEC_AEC_Y-2020"/>
    <x v="0"/>
    <x v="0"/>
    <x v="0"/>
    <x v="0"/>
    <n v="1.6354735148448643"/>
  </r>
  <r>
    <x v="0"/>
    <x v="1"/>
    <x v="2"/>
    <s v="ITALY"/>
    <x v="21"/>
    <s v="ITCA_A"/>
    <s v="GNR_WT_ONS-2020"/>
    <x v="2"/>
    <x v="1"/>
    <x v="2"/>
    <x v="0"/>
    <n v="6.0845979959309293"/>
  </r>
  <r>
    <x v="0"/>
    <x v="1"/>
    <x v="2"/>
    <s v="ITALY"/>
    <x v="21"/>
    <s v="ITCA_A"/>
    <s v="GNR_PV-2020"/>
    <x v="6"/>
    <x v="1"/>
    <x v="6"/>
    <x v="0"/>
    <n v="8.3305717159317147"/>
  </r>
  <r>
    <x v="0"/>
    <x v="1"/>
    <x v="2"/>
    <s v="ITALY"/>
    <x v="21"/>
    <s v="ITCA_A"/>
    <s v="GNR_PV-2030"/>
    <x v="6"/>
    <x v="1"/>
    <x v="6"/>
    <x v="0"/>
    <n v="8.1009909282879615"/>
  </r>
  <r>
    <x v="0"/>
    <x v="1"/>
    <x v="2"/>
    <s v="ITALY"/>
    <x v="22"/>
    <s v="ITCN_hydro0"/>
    <s v="GNR_RES_WTR_NOPMP"/>
    <x v="1"/>
    <x v="1"/>
    <x v="1"/>
    <x v="0"/>
    <n v="0.589608585989011"/>
  </r>
  <r>
    <x v="0"/>
    <x v="1"/>
    <x v="2"/>
    <s v="ITALY"/>
    <x v="22"/>
    <s v="ITCN_hydro0"/>
    <s v="GNR_ROR_WTR"/>
    <x v="1"/>
    <x v="1"/>
    <x v="7"/>
    <x v="0"/>
    <n v="0.72712425835616401"/>
  </r>
  <r>
    <x v="0"/>
    <x v="1"/>
    <x v="2"/>
    <s v="ITALY"/>
    <x v="22"/>
    <s v="ITCN_A"/>
    <s v="GNR_GEO_HEAT_EO"/>
    <x v="9"/>
    <x v="1"/>
    <x v="5"/>
    <x v="0"/>
    <n v="2.0466399687499996"/>
  </r>
  <r>
    <x v="0"/>
    <x v="1"/>
    <x v="2"/>
    <s v="ITALY"/>
    <x v="22"/>
    <s v="ITCN_A"/>
    <s v="GNR_ST_MSW_CND_E-20"/>
    <x v="10"/>
    <x v="1"/>
    <x v="5"/>
    <x v="0"/>
    <n v="5.4570370315799963E-2"/>
  </r>
  <r>
    <x v="0"/>
    <x v="1"/>
    <x v="2"/>
    <s v="ITALY"/>
    <x v="22"/>
    <s v="ITCN_A"/>
    <s v="GNR_ELYS_ELEC_AEC_Y-2020"/>
    <x v="0"/>
    <x v="0"/>
    <x v="0"/>
    <x v="0"/>
    <n v="1.5150854205778015"/>
  </r>
  <r>
    <x v="0"/>
    <x v="1"/>
    <x v="2"/>
    <s v="ITALY"/>
    <x v="22"/>
    <s v="ITCN_A"/>
    <s v="GNR_WT_ONS-2020"/>
    <x v="2"/>
    <x v="1"/>
    <x v="2"/>
    <x v="0"/>
    <n v="22.004987400117805"/>
  </r>
  <r>
    <x v="0"/>
    <x v="1"/>
    <x v="2"/>
    <s v="ITALY"/>
    <x v="22"/>
    <s v="ITCN_A"/>
    <s v="GNR_PV-2040"/>
    <x v="6"/>
    <x v="1"/>
    <x v="6"/>
    <x v="0"/>
    <n v="7.7751721642183877"/>
  </r>
  <r>
    <x v="0"/>
    <x v="1"/>
    <x v="2"/>
    <s v="ITALY"/>
    <x v="23"/>
    <s v="ITCS_hydro0"/>
    <s v="GNR_RES_WTR_NOPMP"/>
    <x v="1"/>
    <x v="1"/>
    <x v="1"/>
    <x v="0"/>
    <n v="2.0570257034587911"/>
  </r>
  <r>
    <x v="0"/>
    <x v="1"/>
    <x v="2"/>
    <s v="ITALY"/>
    <x v="23"/>
    <s v="ITCS_hydro0"/>
    <s v="GNR_ROR_WTR"/>
    <x v="1"/>
    <x v="1"/>
    <x v="7"/>
    <x v="0"/>
    <n v="2.6384608324931498"/>
  </r>
  <r>
    <x v="0"/>
    <x v="1"/>
    <x v="2"/>
    <s v="ITALY"/>
    <x v="23"/>
    <s v="ITCS_hydro2"/>
    <s v="GNR_RES_WTR_PMP_MC-01"/>
    <x v="1"/>
    <x v="1"/>
    <x v="1"/>
    <x v="0"/>
    <n v="0.69434413269230766"/>
  </r>
  <r>
    <x v="0"/>
    <x v="1"/>
    <x v="2"/>
    <s v="ITALY"/>
    <x v="23"/>
    <s v="ITCS_A"/>
    <s v="GNR_ES_WTR_PMP"/>
    <x v="0"/>
    <x v="1"/>
    <x v="8"/>
    <x v="0"/>
    <n v="0.54038249999999999"/>
  </r>
  <r>
    <x v="0"/>
    <x v="1"/>
    <x v="2"/>
    <s v="ITALY"/>
    <x v="23"/>
    <s v="ITCS_A"/>
    <s v="GNR_ST_MSW_CND_E-20"/>
    <x v="10"/>
    <x v="1"/>
    <x v="5"/>
    <x v="0"/>
    <n v="0.13153902737088019"/>
  </r>
  <r>
    <x v="0"/>
    <x v="1"/>
    <x v="2"/>
    <s v="ITALY"/>
    <x v="23"/>
    <s v="ITCS_A"/>
    <s v="GNR_ELYS_ELEC_AEC_Y-2020"/>
    <x v="0"/>
    <x v="0"/>
    <x v="0"/>
    <x v="0"/>
    <n v="2.776142679822494"/>
  </r>
  <r>
    <x v="0"/>
    <x v="1"/>
    <x v="2"/>
    <s v="ITALY"/>
    <x v="23"/>
    <s v="ITCS_A"/>
    <s v="GNR_WT_ONS-2020"/>
    <x v="2"/>
    <x v="1"/>
    <x v="2"/>
    <x v="0"/>
    <n v="7.6580528101685603"/>
  </r>
  <r>
    <x v="0"/>
    <x v="1"/>
    <x v="2"/>
    <s v="ITALY"/>
    <x v="23"/>
    <s v="ITCS_A"/>
    <s v="GNR_PV-2040"/>
    <x v="6"/>
    <x v="1"/>
    <x v="6"/>
    <x v="0"/>
    <n v="5.0127563138765838"/>
  </r>
  <r>
    <x v="0"/>
    <x v="1"/>
    <x v="2"/>
    <s v="ITALY"/>
    <x v="24"/>
    <s v="ITN1_hydro0"/>
    <s v="GNR_RES_WTR_NOPMP"/>
    <x v="1"/>
    <x v="1"/>
    <x v="1"/>
    <x v="0"/>
    <n v="15.426998844258243"/>
  </r>
  <r>
    <x v="0"/>
    <x v="1"/>
    <x v="2"/>
    <s v="ITALY"/>
    <x v="24"/>
    <s v="ITN1_hydro0"/>
    <s v="GNR_ROR_WTR"/>
    <x v="1"/>
    <x v="1"/>
    <x v="7"/>
    <x v="0"/>
    <n v="20.415543988931496"/>
  </r>
  <r>
    <x v="0"/>
    <x v="1"/>
    <x v="2"/>
    <s v="ITALY"/>
    <x v="24"/>
    <s v="ITN1_hydro2"/>
    <s v="GNR_RES_WTR_PMP_MC-01"/>
    <x v="1"/>
    <x v="1"/>
    <x v="1"/>
    <x v="0"/>
    <n v="2.7606995554258238"/>
  </r>
  <r>
    <x v="0"/>
    <x v="1"/>
    <x v="2"/>
    <s v="ITALY"/>
    <x v="24"/>
    <s v="ITN1_A"/>
    <s v="GNR_ES_WTR_PMP"/>
    <x v="0"/>
    <x v="1"/>
    <x v="8"/>
    <x v="0"/>
    <n v="0.73268173395544289"/>
  </r>
  <r>
    <x v="0"/>
    <x v="1"/>
    <x v="2"/>
    <s v="ITALY"/>
    <x v="24"/>
    <s v="ITN1_A"/>
    <s v="GNR_ST_MSW_CND_E-20"/>
    <x v="10"/>
    <x v="1"/>
    <x v="5"/>
    <x v="0"/>
    <n v="0.41470766553167987"/>
  </r>
  <r>
    <x v="0"/>
    <x v="1"/>
    <x v="2"/>
    <s v="ITALY"/>
    <x v="24"/>
    <s v="ITN1_A"/>
    <s v="GNR_ELYS_ELEC_AEC_Y-2020"/>
    <x v="0"/>
    <x v="0"/>
    <x v="0"/>
    <x v="0"/>
    <n v="9.1673537917804424"/>
  </r>
  <r>
    <x v="0"/>
    <x v="1"/>
    <x v="2"/>
    <s v="ITALY"/>
    <x v="24"/>
    <s v="ITN1_A"/>
    <s v="GNR_WT_ONS-2020"/>
    <x v="2"/>
    <x v="1"/>
    <x v="2"/>
    <x v="0"/>
    <n v="8.8614499611620676"/>
  </r>
  <r>
    <x v="0"/>
    <x v="1"/>
    <x v="2"/>
    <s v="ITALY"/>
    <x v="24"/>
    <s v="ITN1_A"/>
    <s v="GNR_WT_OFF-2020"/>
    <x v="2"/>
    <x v="1"/>
    <x v="9"/>
    <x v="0"/>
    <n v="8.2128899125375536"/>
  </r>
  <r>
    <x v="0"/>
    <x v="1"/>
    <x v="2"/>
    <s v="ITALY"/>
    <x v="24"/>
    <s v="ITN1_A"/>
    <s v="GNR_PV-2020"/>
    <x v="6"/>
    <x v="1"/>
    <x v="6"/>
    <x v="0"/>
    <n v="61.688890847668084"/>
  </r>
  <r>
    <x v="0"/>
    <x v="1"/>
    <x v="2"/>
    <s v="ITALY"/>
    <x v="25"/>
    <s v="ITS1_hydro0"/>
    <s v="GNR_RES_WTR_NOPMP"/>
    <x v="1"/>
    <x v="1"/>
    <x v="1"/>
    <x v="0"/>
    <n v="0.28311522876098905"/>
  </r>
  <r>
    <x v="0"/>
    <x v="1"/>
    <x v="2"/>
    <s v="ITALY"/>
    <x v="25"/>
    <s v="ITS1_hydro0"/>
    <s v="GNR_ROR_WTR"/>
    <x v="1"/>
    <x v="1"/>
    <x v="7"/>
    <x v="0"/>
    <n v="6.0220931506849351E-3"/>
  </r>
  <r>
    <x v="0"/>
    <x v="1"/>
    <x v="2"/>
    <s v="ITALY"/>
    <x v="25"/>
    <s v="ITS1_A"/>
    <s v="GNR_ES_WTR_PMP"/>
    <x v="0"/>
    <x v="1"/>
    <x v="8"/>
    <x v="0"/>
    <n v="0.11028214285714283"/>
  </r>
  <r>
    <x v="0"/>
    <x v="1"/>
    <x v="2"/>
    <s v="ITALY"/>
    <x v="25"/>
    <s v="ITS1_A"/>
    <s v="GNR_ST_MSW_CND_E-20"/>
    <x v="10"/>
    <x v="1"/>
    <x v="5"/>
    <x v="0"/>
    <n v="7.506819648528E-2"/>
  </r>
  <r>
    <x v="0"/>
    <x v="1"/>
    <x v="2"/>
    <s v="ITALY"/>
    <x v="25"/>
    <s v="ITS1_A"/>
    <s v="GNR_ELYS_ELEC_AEC_Y-2020"/>
    <x v="0"/>
    <x v="0"/>
    <x v="0"/>
    <x v="0"/>
    <n v="1.8517475134013173"/>
  </r>
  <r>
    <x v="0"/>
    <x v="1"/>
    <x v="2"/>
    <s v="ITALY"/>
    <x v="25"/>
    <s v="ITS1_A"/>
    <s v="GNR_WT_ONS-2020"/>
    <x v="2"/>
    <x v="1"/>
    <x v="2"/>
    <x v="0"/>
    <n v="20.597784951545581"/>
  </r>
  <r>
    <x v="0"/>
    <x v="1"/>
    <x v="2"/>
    <s v="ITALY"/>
    <x v="25"/>
    <s v="ITS1_A"/>
    <s v="GNR_WT_OFF-2020"/>
    <x v="2"/>
    <x v="1"/>
    <x v="9"/>
    <x v="0"/>
    <n v="0.51166190199005857"/>
  </r>
  <r>
    <x v="0"/>
    <x v="1"/>
    <x v="2"/>
    <s v="ITALY"/>
    <x v="25"/>
    <s v="ITS1_A"/>
    <s v="GNR_PV-2020"/>
    <x v="6"/>
    <x v="1"/>
    <x v="6"/>
    <x v="0"/>
    <n v="3.3570727818804573"/>
  </r>
  <r>
    <x v="0"/>
    <x v="1"/>
    <x v="2"/>
    <s v="ITALY"/>
    <x v="25"/>
    <s v="ITS1_A"/>
    <s v="GNR_PV-2030"/>
    <x v="6"/>
    <x v="1"/>
    <x v="6"/>
    <x v="0"/>
    <n v="8.4820079917051814"/>
  </r>
  <r>
    <x v="0"/>
    <x v="1"/>
    <x v="2"/>
    <s v="ITALY"/>
    <x v="25"/>
    <s v="ITS1_A"/>
    <s v="GNR_PV-2040"/>
    <x v="6"/>
    <x v="1"/>
    <x v="6"/>
    <x v="0"/>
    <n v="1.1137109545385038E-2"/>
  </r>
  <r>
    <x v="0"/>
    <x v="1"/>
    <x v="2"/>
    <s v="ITALY"/>
    <x v="26"/>
    <s v="ITSA_hydro0"/>
    <s v="GNR_RES_WTR_NOPMP"/>
    <x v="1"/>
    <x v="1"/>
    <x v="1"/>
    <x v="0"/>
    <n v="0.17921817740521975"/>
  </r>
  <r>
    <x v="0"/>
    <x v="1"/>
    <x v="2"/>
    <s v="ITALY"/>
    <x v="26"/>
    <s v="ITSA_hydro0"/>
    <s v="GNR_ROR_WTR"/>
    <x v="1"/>
    <x v="1"/>
    <x v="7"/>
    <x v="0"/>
    <n v="0.11218251068493144"/>
  </r>
  <r>
    <x v="0"/>
    <x v="1"/>
    <x v="2"/>
    <s v="ITALY"/>
    <x v="26"/>
    <s v="ITSA_A"/>
    <s v="GNR_ES_WTR_PMP"/>
    <x v="0"/>
    <x v="1"/>
    <x v="8"/>
    <x v="0"/>
    <n v="0.3038885714285714"/>
  </r>
  <r>
    <x v="0"/>
    <x v="1"/>
    <x v="2"/>
    <s v="ITALY"/>
    <x v="26"/>
    <s v="ITSA_A"/>
    <s v="GNR_ST_MSW_CND_E-20"/>
    <x v="10"/>
    <x v="1"/>
    <x v="5"/>
    <x v="0"/>
    <n v="3.1629095600040034E-2"/>
  </r>
  <r>
    <x v="0"/>
    <x v="1"/>
    <x v="2"/>
    <s v="ITALY"/>
    <x v="26"/>
    <s v="ITSA_A"/>
    <s v="GNR_WT_ONS-2020"/>
    <x v="2"/>
    <x v="1"/>
    <x v="2"/>
    <x v="0"/>
    <n v="6.4807999344812979"/>
  </r>
  <r>
    <x v="0"/>
    <x v="1"/>
    <x v="2"/>
    <s v="ITALY"/>
    <x v="26"/>
    <s v="ITSA_A"/>
    <s v="GNR_WT_OFF-2020"/>
    <x v="2"/>
    <x v="1"/>
    <x v="9"/>
    <x v="0"/>
    <n v="1.2511623216517107"/>
  </r>
  <r>
    <x v="0"/>
    <x v="1"/>
    <x v="2"/>
    <s v="ITALY"/>
    <x v="26"/>
    <s v="ITSA_A"/>
    <s v="GNR_PV-2020"/>
    <x v="6"/>
    <x v="1"/>
    <x v="6"/>
    <x v="0"/>
    <n v="4.0065720545887427"/>
  </r>
  <r>
    <x v="0"/>
    <x v="1"/>
    <x v="2"/>
    <s v="ITALY"/>
    <x v="27"/>
    <s v="ITSI_hydro0"/>
    <s v="GNR_RES_WTR_NOPMP"/>
    <x v="1"/>
    <x v="1"/>
    <x v="1"/>
    <x v="0"/>
    <n v="7.1159707101648331E-2"/>
  </r>
  <r>
    <x v="0"/>
    <x v="1"/>
    <x v="2"/>
    <s v="ITALY"/>
    <x v="27"/>
    <s v="ITSI_hydro0"/>
    <s v="GNR_ROR_WTR"/>
    <x v="1"/>
    <x v="1"/>
    <x v="7"/>
    <x v="0"/>
    <n v="0.20477473183561656"/>
  </r>
  <r>
    <x v="0"/>
    <x v="1"/>
    <x v="2"/>
    <s v="ITALY"/>
    <x v="27"/>
    <s v="ITSI_A"/>
    <s v="GNR_ES_WTR_PMP"/>
    <x v="0"/>
    <x v="1"/>
    <x v="8"/>
    <x v="0"/>
    <n v="0.28527318794157214"/>
  </r>
  <r>
    <x v="0"/>
    <x v="1"/>
    <x v="2"/>
    <s v="ITALY"/>
    <x v="27"/>
    <s v="ITSI_A"/>
    <s v="GNR_ST_MSW_CND_E-20"/>
    <x v="10"/>
    <x v="1"/>
    <x v="5"/>
    <x v="0"/>
    <n v="0.10145744997911992"/>
  </r>
  <r>
    <x v="0"/>
    <x v="1"/>
    <x v="2"/>
    <s v="ITALY"/>
    <x v="27"/>
    <s v="ITSI_A"/>
    <s v="GNR_ELYS_ELEC_AEC_Y-2020"/>
    <x v="0"/>
    <x v="0"/>
    <x v="0"/>
    <x v="0"/>
    <n v="1.7362870096428524"/>
  </r>
  <r>
    <x v="0"/>
    <x v="1"/>
    <x v="2"/>
    <s v="ITALY"/>
    <x v="27"/>
    <s v="ITSI_A"/>
    <s v="GNR_STEAM-REFORMING-CCS_E-70_Y-2020"/>
    <x v="3"/>
    <x v="0"/>
    <x v="4"/>
    <x v="0"/>
    <n v="0.17064097747780099"/>
  </r>
  <r>
    <x v="0"/>
    <x v="1"/>
    <x v="2"/>
    <s v="ITALY"/>
    <x v="27"/>
    <s v="ITSI_A"/>
    <s v="GNR_WT_ONS-2020"/>
    <x v="2"/>
    <x v="1"/>
    <x v="2"/>
    <x v="0"/>
    <n v="1.2838136622878469"/>
  </r>
  <r>
    <x v="0"/>
    <x v="1"/>
    <x v="2"/>
    <s v="ITALY"/>
    <x v="27"/>
    <s v="ITSI_A"/>
    <s v="GNR_WT_OFF-2020"/>
    <x v="2"/>
    <x v="1"/>
    <x v="9"/>
    <x v="0"/>
    <n v="0.44236677630201232"/>
  </r>
  <r>
    <x v="0"/>
    <x v="1"/>
    <x v="2"/>
    <s v="ITALY"/>
    <x v="27"/>
    <s v="ITSI_A"/>
    <s v="GNR_PV-2020"/>
    <x v="6"/>
    <x v="1"/>
    <x v="6"/>
    <x v="0"/>
    <n v="2.839472151473978"/>
  </r>
  <r>
    <x v="0"/>
    <x v="1"/>
    <x v="2"/>
    <s v="ITALY"/>
    <x v="27"/>
    <s v="ITSI_A"/>
    <s v="GNR_PV-2040"/>
    <x v="6"/>
    <x v="1"/>
    <x v="6"/>
    <x v="0"/>
    <n v="3.9167289178140337"/>
  </r>
  <r>
    <x v="0"/>
    <x v="1"/>
    <x v="2"/>
    <s v="SWITZERLAND"/>
    <x v="28"/>
    <s v="CH_A"/>
    <s v="GNR_ST_MSW_CND_E-20"/>
    <x v="10"/>
    <x v="1"/>
    <x v="5"/>
    <x v="0"/>
    <n v="0.87987000000000004"/>
  </r>
  <r>
    <x v="0"/>
    <x v="1"/>
    <x v="2"/>
    <s v="SWITZERLAND"/>
    <x v="28"/>
    <s v="CH_A"/>
    <s v="GNR_ELYS_ELEC_AEC_Y-2020"/>
    <x v="0"/>
    <x v="0"/>
    <x v="0"/>
    <x v="0"/>
    <n v="4.0635676416737626E-2"/>
  </r>
  <r>
    <x v="0"/>
    <x v="1"/>
    <x v="2"/>
    <s v="SWITZERLAND"/>
    <x v="28"/>
    <s v="CH00_hydro0"/>
    <s v="GNR_ROR_WTR"/>
    <x v="1"/>
    <x v="1"/>
    <x v="7"/>
    <x v="0"/>
    <n v="17.285986706520546"/>
  </r>
  <r>
    <x v="0"/>
    <x v="1"/>
    <x v="2"/>
    <s v="SWITZERLAND"/>
    <x v="28"/>
    <s v="CH00_hydro2"/>
    <s v="GNR_RES_WTR_PMP_MC-01"/>
    <x v="1"/>
    <x v="1"/>
    <x v="1"/>
    <x v="0"/>
    <n v="23.584131900000003"/>
  </r>
  <r>
    <x v="0"/>
    <x v="1"/>
    <x v="2"/>
    <s v="SWITZERLAND"/>
    <x v="28"/>
    <s v="CH00_A"/>
    <s v="GNR_ES_WTR_PMP"/>
    <x v="0"/>
    <x v="1"/>
    <x v="8"/>
    <x v="0"/>
    <n v="1.3465610838815836"/>
  </r>
  <r>
    <x v="0"/>
    <x v="1"/>
    <x v="2"/>
    <s v="SWITZERLAND"/>
    <x v="28"/>
    <s v="CH00_A"/>
    <s v="GNR_WT_ONS-2020"/>
    <x v="2"/>
    <x v="1"/>
    <x v="2"/>
    <x v="0"/>
    <n v="1.6735603177649521"/>
  </r>
  <r>
    <x v="0"/>
    <x v="1"/>
    <x v="2"/>
    <s v="SWITZERLAND"/>
    <x v="28"/>
    <s v="CH00_A"/>
    <s v="GNR_PV-2020"/>
    <x v="6"/>
    <x v="1"/>
    <x v="6"/>
    <x v="0"/>
    <n v="21.513586459871814"/>
  </r>
  <r>
    <x v="0"/>
    <x v="1"/>
    <x v="2"/>
    <s v="SWITZERLAND"/>
    <x v="28"/>
    <s v="CH00_A"/>
    <s v="GNR_PV-2030"/>
    <x v="6"/>
    <x v="1"/>
    <x v="6"/>
    <x v="0"/>
    <n v="47.202899525029856"/>
  </r>
  <r>
    <x v="0"/>
    <x v="1"/>
    <x v="2"/>
    <s v="SWITZERLAND"/>
    <x v="28"/>
    <s v="CH00_A"/>
    <s v="GNR_PV-2040"/>
    <x v="6"/>
    <x v="1"/>
    <x v="6"/>
    <x v="0"/>
    <n v="1.3803244962832737"/>
  </r>
  <r>
    <x v="0"/>
    <x v="1"/>
    <x v="2"/>
    <s v="AUSTRIA"/>
    <x v="29"/>
    <s v="AT_A"/>
    <s v="GNR_GEO_HEAT_EO"/>
    <x v="9"/>
    <x v="1"/>
    <x v="5"/>
    <x v="0"/>
    <n v="2.1727499999999998E-3"/>
  </r>
  <r>
    <x v="0"/>
    <x v="1"/>
    <x v="2"/>
    <s v="AUSTRIA"/>
    <x v="29"/>
    <s v="AT_A"/>
    <s v="GNR_ST_MSW_CND_E-20"/>
    <x v="10"/>
    <x v="1"/>
    <x v="5"/>
    <x v="0"/>
    <n v="4.5870000000000008E-2"/>
  </r>
  <r>
    <x v="0"/>
    <x v="1"/>
    <x v="2"/>
    <s v="AUSTRIA"/>
    <x v="29"/>
    <s v="AT_A"/>
    <s v="GNR_ELYS_ELEC_AEC_Y-2020"/>
    <x v="0"/>
    <x v="0"/>
    <x v="0"/>
    <x v="0"/>
    <n v="5.0910291500772438"/>
  </r>
  <r>
    <x v="0"/>
    <x v="1"/>
    <x v="2"/>
    <s v="AUSTRIA"/>
    <x v="29"/>
    <s v="AT00_hydro0"/>
    <s v="GNR_RES_WTR_NOPMP"/>
    <x v="1"/>
    <x v="1"/>
    <x v="1"/>
    <x v="0"/>
    <n v="2.3157666025343406"/>
  </r>
  <r>
    <x v="0"/>
    <x v="1"/>
    <x v="2"/>
    <s v="AUSTRIA"/>
    <x v="29"/>
    <s v="AT00_hydro2"/>
    <s v="GNR_RES_WTR_PMP_MC-01"/>
    <x v="1"/>
    <x v="1"/>
    <x v="1"/>
    <x v="0"/>
    <n v="6.6071395024615374"/>
  </r>
  <r>
    <x v="0"/>
    <x v="1"/>
    <x v="2"/>
    <s v="AUSTRIA"/>
    <x v="29"/>
    <s v="AT00_hydro4"/>
    <s v="GNR_RES_WTR_NOPMP"/>
    <x v="1"/>
    <x v="1"/>
    <x v="1"/>
    <x v="0"/>
    <n v="4.0911564848035722"/>
  </r>
  <r>
    <x v="0"/>
    <x v="1"/>
    <x v="2"/>
    <s v="AUSTRIA"/>
    <x v="29"/>
    <s v="AT00_hydro4"/>
    <s v="GNR_ROR_WTR"/>
    <x v="1"/>
    <x v="1"/>
    <x v="7"/>
    <x v="0"/>
    <n v="13.785510441232335"/>
  </r>
  <r>
    <x v="0"/>
    <x v="1"/>
    <x v="2"/>
    <s v="AUSTRIA"/>
    <x v="29"/>
    <s v="AT00_A"/>
    <s v="GNR_ES_WTR_PMP"/>
    <x v="0"/>
    <x v="1"/>
    <x v="8"/>
    <x v="0"/>
    <n v="0.13785267857142855"/>
  </r>
  <r>
    <x v="0"/>
    <x v="1"/>
    <x v="2"/>
    <s v="AUSTRIA"/>
    <x v="29"/>
    <s v="AT00_A"/>
    <s v="GNR_WT_ONS-2020"/>
    <x v="2"/>
    <x v="1"/>
    <x v="2"/>
    <x v="0"/>
    <n v="23.859047807750493"/>
  </r>
  <r>
    <x v="0"/>
    <x v="1"/>
    <x v="2"/>
    <s v="AUSTRIA"/>
    <x v="29"/>
    <s v="AT00_A"/>
    <s v="GNR_WT_OFF-2020"/>
    <x v="2"/>
    <x v="1"/>
    <x v="9"/>
    <x v="0"/>
    <n v="7.3955084282113814"/>
  </r>
  <r>
    <x v="0"/>
    <x v="1"/>
    <x v="2"/>
    <s v="AUSTRIA"/>
    <x v="29"/>
    <s v="AT00_A"/>
    <s v="GNR_WT_OFF-2030"/>
    <x v="2"/>
    <x v="1"/>
    <x v="9"/>
    <x v="0"/>
    <n v="21.670252219465958"/>
  </r>
  <r>
    <x v="0"/>
    <x v="1"/>
    <x v="2"/>
    <s v="CZECH_REPUBLIC"/>
    <x v="30"/>
    <s v="CZ_A"/>
    <s v="GNR_ST_MSW_CND_E-20"/>
    <x v="10"/>
    <x v="1"/>
    <x v="5"/>
    <x v="0"/>
    <n v="0.20850000000000002"/>
  </r>
  <r>
    <x v="0"/>
    <x v="1"/>
    <x v="2"/>
    <s v="CZECH_REPUBLIC"/>
    <x v="30"/>
    <s v="CZ_A"/>
    <s v="GNR_ELYS_ELEC_AEC_Y-2020"/>
    <x v="0"/>
    <x v="0"/>
    <x v="0"/>
    <x v="0"/>
    <n v="0.21445006614976209"/>
  </r>
  <r>
    <x v="0"/>
    <x v="1"/>
    <x v="2"/>
    <s v="CZECH_REPUBLIC"/>
    <x v="30"/>
    <s v="CZ_A"/>
    <s v="GNR_ELYS_ELEC_AEC_Y-2040"/>
    <x v="0"/>
    <x v="0"/>
    <x v="0"/>
    <x v="0"/>
    <n v="68.492905456287545"/>
  </r>
  <r>
    <x v="0"/>
    <x v="1"/>
    <x v="2"/>
    <s v="CZECH_REPUBLIC"/>
    <x v="30"/>
    <s v="CZ00_hydro0"/>
    <s v="GNR_RES_WTR_NOPMP"/>
    <x v="1"/>
    <x v="1"/>
    <x v="1"/>
    <x v="0"/>
    <n v="1.0011038245041211"/>
  </r>
  <r>
    <x v="0"/>
    <x v="1"/>
    <x v="2"/>
    <s v="CZECH_REPUBLIC"/>
    <x v="30"/>
    <s v="CZ00_hydro0"/>
    <s v="GNR_ROR_WTR"/>
    <x v="1"/>
    <x v="1"/>
    <x v="7"/>
    <x v="0"/>
    <n v="1.349947311342466"/>
  </r>
  <r>
    <x v="0"/>
    <x v="1"/>
    <x v="2"/>
    <s v="CZECH_REPUBLIC"/>
    <x v="30"/>
    <s v="CZ00_hydro2"/>
    <s v="GNR_RES_WTR_PMP_MC-01"/>
    <x v="1"/>
    <x v="1"/>
    <x v="1"/>
    <x v="0"/>
    <n v="4.3471163076923072E-2"/>
  </r>
  <r>
    <x v="0"/>
    <x v="1"/>
    <x v="2"/>
    <s v="CZECH_REPUBLIC"/>
    <x v="30"/>
    <s v="CZ00_A"/>
    <s v="GNR_ES_WTR_PMP"/>
    <x v="0"/>
    <x v="1"/>
    <x v="8"/>
    <x v="0"/>
    <n v="0.21077674553571424"/>
  </r>
  <r>
    <x v="0"/>
    <x v="1"/>
    <x v="2"/>
    <s v="CZECH_REPUBLIC"/>
    <x v="30"/>
    <s v="CZ00_A"/>
    <s v="GNR_WT_ONS-2020"/>
    <x v="2"/>
    <x v="1"/>
    <x v="2"/>
    <x v="0"/>
    <n v="51.757387910702505"/>
  </r>
  <r>
    <x v="0"/>
    <x v="1"/>
    <x v="2"/>
    <s v="CZECH_REPUBLIC"/>
    <x v="30"/>
    <s v="CZ00_A"/>
    <s v="GNR_WT_OFF-2030"/>
    <x v="2"/>
    <x v="1"/>
    <x v="9"/>
    <x v="0"/>
    <n v="56.807696511248331"/>
  </r>
  <r>
    <x v="0"/>
    <x v="1"/>
    <x v="2"/>
    <s v="CZECH_REPUBLIC"/>
    <x v="30"/>
    <s v="CZ00_A"/>
    <s v="GNR_WT_OFF-2040"/>
    <x v="2"/>
    <x v="1"/>
    <x v="9"/>
    <x v="0"/>
    <n v="70.836355116105722"/>
  </r>
  <r>
    <x v="0"/>
    <x v="1"/>
    <x v="2"/>
    <s v="CZECH_REPUBLIC"/>
    <x v="30"/>
    <s v="CZ00_A"/>
    <s v="GNR_PV-2020"/>
    <x v="6"/>
    <x v="1"/>
    <x v="6"/>
    <x v="0"/>
    <n v="16.621637006411625"/>
  </r>
  <r>
    <x v="0"/>
    <x v="1"/>
    <x v="2"/>
    <s v="CZECH_REPUBLIC"/>
    <x v="30"/>
    <s v="CZ00_A"/>
    <s v="GNR_PV-2030"/>
    <x v="6"/>
    <x v="1"/>
    <x v="6"/>
    <x v="0"/>
    <n v="54.208337933988382"/>
  </r>
  <r>
    <x v="0"/>
    <x v="1"/>
    <x v="2"/>
    <s v="CZECH_REPUBLIC"/>
    <x v="30"/>
    <s v="CZ00_A"/>
    <s v="GNR_PV-2040"/>
    <x v="6"/>
    <x v="1"/>
    <x v="6"/>
    <x v="0"/>
    <n v="1.8804564314999996"/>
  </r>
  <r>
    <x v="0"/>
    <x v="1"/>
    <x v="2"/>
    <s v="SPAIN"/>
    <x v="31"/>
    <s v="ES_A"/>
    <s v="GNR_ST_MSW_CND_E-20"/>
    <x v="10"/>
    <x v="1"/>
    <x v="5"/>
    <x v="0"/>
    <n v="1.4484126984127019"/>
  </r>
  <r>
    <x v="0"/>
    <x v="1"/>
    <x v="2"/>
    <s v="SPAIN"/>
    <x v="31"/>
    <s v="ES_A"/>
    <s v="GNR_ELYS_ELEC_AEC_Y-2020"/>
    <x v="0"/>
    <x v="0"/>
    <x v="0"/>
    <x v="0"/>
    <n v="21.568675541376308"/>
  </r>
  <r>
    <x v="0"/>
    <x v="1"/>
    <x v="2"/>
    <s v="SPAIN"/>
    <x v="31"/>
    <s v="ES_A"/>
    <s v="GNR_ELYS_ELEC_AEC_Y-2040"/>
    <x v="0"/>
    <x v="0"/>
    <x v="0"/>
    <x v="0"/>
    <n v="286.46274009665007"/>
  </r>
  <r>
    <x v="0"/>
    <x v="1"/>
    <x v="2"/>
    <s v="SPAIN"/>
    <x v="31"/>
    <s v="ES_A"/>
    <s v="GNR_H2S_H2-CAVERN_Y-2030"/>
    <x v="17"/>
    <x v="0"/>
    <x v="10"/>
    <x v="0"/>
    <n v="3.5040900311190417"/>
  </r>
  <r>
    <x v="0"/>
    <x v="1"/>
    <x v="2"/>
    <s v="SPAIN"/>
    <x v="31"/>
    <s v="ES_A"/>
    <s v="GNR_H2S_H2-CAVERN_Y-2040"/>
    <x v="17"/>
    <x v="0"/>
    <x v="10"/>
    <x v="0"/>
    <n v="52.252177722548254"/>
  </r>
  <r>
    <x v="0"/>
    <x v="1"/>
    <x v="2"/>
    <s v="SPAIN"/>
    <x v="31"/>
    <s v="ES00_hydro0"/>
    <s v="GNR_RES_WTR_NOPMP"/>
    <x v="1"/>
    <x v="1"/>
    <x v="1"/>
    <x v="0"/>
    <n v="16.911198311067302"/>
  </r>
  <r>
    <x v="0"/>
    <x v="1"/>
    <x v="2"/>
    <s v="SPAIN"/>
    <x v="31"/>
    <s v="ES00_hydro0"/>
    <s v="GNR_ROR_WTR"/>
    <x v="1"/>
    <x v="1"/>
    <x v="7"/>
    <x v="0"/>
    <n v="8.279218095342463"/>
  </r>
  <r>
    <x v="0"/>
    <x v="1"/>
    <x v="2"/>
    <s v="SPAIN"/>
    <x v="31"/>
    <s v="ES00_hydro2"/>
    <s v="GNR_RES_WTR_PMP_MC-01"/>
    <x v="1"/>
    <x v="1"/>
    <x v="1"/>
    <x v="0"/>
    <n v="6.607140206490385"/>
  </r>
  <r>
    <x v="0"/>
    <x v="1"/>
    <x v="2"/>
    <s v="SPAIN"/>
    <x v="31"/>
    <s v="ES00_A"/>
    <s v="GNR_ES_WTR_PMP"/>
    <x v="0"/>
    <x v="1"/>
    <x v="8"/>
    <x v="0"/>
    <n v="1.6827584571428571"/>
  </r>
  <r>
    <x v="0"/>
    <x v="1"/>
    <x v="2"/>
    <s v="SPAIN"/>
    <x v="31"/>
    <s v="ES00_A"/>
    <s v="GNR_WT_ONS-2020"/>
    <x v="2"/>
    <x v="1"/>
    <x v="2"/>
    <x v="0"/>
    <n v="83.154438354525908"/>
  </r>
  <r>
    <x v="0"/>
    <x v="1"/>
    <x v="2"/>
    <s v="SPAIN"/>
    <x v="31"/>
    <s v="ES00_A"/>
    <s v="GNR_WT_ONS-2030"/>
    <x v="2"/>
    <x v="1"/>
    <x v="2"/>
    <x v="0"/>
    <n v="49.167991901503655"/>
  </r>
  <r>
    <x v="0"/>
    <x v="1"/>
    <x v="2"/>
    <s v="SPAIN"/>
    <x v="31"/>
    <s v="ES00_A"/>
    <s v="GNR_WT_ONS-2040"/>
    <x v="2"/>
    <x v="1"/>
    <x v="2"/>
    <x v="0"/>
    <n v="364.43506254012902"/>
  </r>
  <r>
    <x v="0"/>
    <x v="1"/>
    <x v="2"/>
    <s v="SPAIN"/>
    <x v="31"/>
    <s v="ES00_A"/>
    <s v="GNR_PV-2020"/>
    <x v="6"/>
    <x v="1"/>
    <x v="6"/>
    <x v="0"/>
    <n v="44.605872448637925"/>
  </r>
  <r>
    <x v="0"/>
    <x v="1"/>
    <x v="2"/>
    <s v="SPAIN"/>
    <x v="31"/>
    <s v="ES00_A"/>
    <s v="GNR_PV-2040"/>
    <x v="6"/>
    <x v="1"/>
    <x v="6"/>
    <x v="0"/>
    <n v="170.63765234884247"/>
  </r>
  <r>
    <x v="0"/>
    <x v="1"/>
    <x v="2"/>
    <s v="PORTUGAL"/>
    <x v="32"/>
    <s v="PT_A"/>
    <s v="GNR_ST_MSW_CND_E-20"/>
    <x v="10"/>
    <x v="1"/>
    <x v="5"/>
    <x v="0"/>
    <n v="1.4484126984126975"/>
  </r>
  <r>
    <x v="0"/>
    <x v="1"/>
    <x v="2"/>
    <s v="PORTUGAL"/>
    <x v="32"/>
    <s v="PT_A"/>
    <s v="GNR_ELYS_ELEC_AEC_Y-2020"/>
    <x v="0"/>
    <x v="0"/>
    <x v="0"/>
    <x v="0"/>
    <n v="10.739940803121382"/>
  </r>
  <r>
    <x v="0"/>
    <x v="1"/>
    <x v="2"/>
    <s v="PORTUGAL"/>
    <x v="32"/>
    <s v="PT_A"/>
    <s v="GNR_H2S_H2-CAVERN_Y-2030"/>
    <x v="17"/>
    <x v="0"/>
    <x v="10"/>
    <x v="0"/>
    <n v="2.1425946086866854"/>
  </r>
  <r>
    <x v="0"/>
    <x v="1"/>
    <x v="2"/>
    <s v="PORTUGAL"/>
    <x v="32"/>
    <s v="PT_A"/>
    <s v="GNR_H2S_H2-CAVERN_Y-2040"/>
    <x v="17"/>
    <x v="0"/>
    <x v="10"/>
    <x v="0"/>
    <n v="3.1968907554074875"/>
  </r>
  <r>
    <x v="0"/>
    <x v="1"/>
    <x v="2"/>
    <s v="PORTUGAL"/>
    <x v="32"/>
    <s v="PT00_hydro2"/>
    <s v="GNR_RES_WTR_PMP_MC-01"/>
    <x v="1"/>
    <x v="1"/>
    <x v="1"/>
    <x v="0"/>
    <n v="1.9840133530219777"/>
  </r>
  <r>
    <x v="0"/>
    <x v="1"/>
    <x v="2"/>
    <s v="PORTUGAL"/>
    <x v="32"/>
    <s v="PT00_hydro3"/>
    <s v="GNR_RES_WTR_PMP_MC-01"/>
    <x v="1"/>
    <x v="1"/>
    <x v="1"/>
    <x v="0"/>
    <n v="7.3965620134615957"/>
  </r>
  <r>
    <x v="0"/>
    <x v="1"/>
    <x v="2"/>
    <s v="PORTUGAL"/>
    <x v="32"/>
    <s v="PT00_hydro4"/>
    <s v="GNR_RES_WTR_NOPMP"/>
    <x v="1"/>
    <x v="1"/>
    <x v="1"/>
    <x v="0"/>
    <n v="0.23351757527884612"/>
  </r>
  <r>
    <x v="0"/>
    <x v="1"/>
    <x v="2"/>
    <s v="PORTUGAL"/>
    <x v="32"/>
    <s v="PT00_hydro4"/>
    <s v="GNR_ROR_WTR"/>
    <x v="1"/>
    <x v="1"/>
    <x v="7"/>
    <x v="0"/>
    <n v="0.47384484605237687"/>
  </r>
  <r>
    <x v="0"/>
    <x v="1"/>
    <x v="2"/>
    <s v="PORTUGAL"/>
    <x v="32"/>
    <s v="PT00_A"/>
    <s v="GNR_WT_ONS-2020"/>
    <x v="2"/>
    <x v="1"/>
    <x v="2"/>
    <x v="0"/>
    <n v="16.452342138294039"/>
  </r>
  <r>
    <x v="0"/>
    <x v="1"/>
    <x v="2"/>
    <s v="PORTUGAL"/>
    <x v="32"/>
    <s v="PT00_A"/>
    <s v="GNR_PV-2020"/>
    <x v="6"/>
    <x v="1"/>
    <x v="6"/>
    <x v="0"/>
    <n v="8.1306038940167475"/>
  </r>
  <r>
    <x v="0"/>
    <x v="1"/>
    <x v="2"/>
    <s v="PORTUGAL"/>
    <x v="32"/>
    <s v="PT00_A"/>
    <s v="GNR_PV-2030"/>
    <x v="6"/>
    <x v="1"/>
    <x v="6"/>
    <x v="0"/>
    <n v="15.2758645823408"/>
  </r>
  <r>
    <x v="0"/>
    <x v="1"/>
    <x v="2"/>
    <s v="PORTUGAL"/>
    <x v="32"/>
    <s v="PT00_A"/>
    <s v="GNR_PV-2040"/>
    <x v="6"/>
    <x v="1"/>
    <x v="6"/>
    <x v="0"/>
    <n v="0.89270531999999747"/>
  </r>
  <r>
    <x v="0"/>
    <x v="1"/>
    <x v="2"/>
    <s v="SLOVAKIA"/>
    <x v="33"/>
    <s v="SK_A"/>
    <s v="GNR_ELYS_ELEC_AEC_Y-2020"/>
    <x v="0"/>
    <x v="0"/>
    <x v="0"/>
    <x v="0"/>
    <n v="0.30710450822598162"/>
  </r>
  <r>
    <x v="0"/>
    <x v="1"/>
    <x v="2"/>
    <s v="SLOVAKIA"/>
    <x v="33"/>
    <s v="SK00_hydro0"/>
    <s v="GNR_RES_WTR_NOPMP"/>
    <x v="1"/>
    <x v="1"/>
    <x v="1"/>
    <x v="0"/>
    <n v="7.5314313384615375E-2"/>
  </r>
  <r>
    <x v="0"/>
    <x v="1"/>
    <x v="2"/>
    <s v="SLOVAKIA"/>
    <x v="33"/>
    <s v="SK00_hydro2"/>
    <s v="GNR_RES_WTR_PMP_MC-01"/>
    <x v="1"/>
    <x v="1"/>
    <x v="1"/>
    <x v="0"/>
    <n v="0.1341283729945055"/>
  </r>
  <r>
    <x v="0"/>
    <x v="1"/>
    <x v="2"/>
    <s v="SLOVAKIA"/>
    <x v="33"/>
    <s v="SK00_hydro4"/>
    <s v="GNR_RES_WTR_NOPMP"/>
    <x v="1"/>
    <x v="1"/>
    <x v="1"/>
    <x v="0"/>
    <n v="0.35899317685027465"/>
  </r>
  <r>
    <x v="0"/>
    <x v="1"/>
    <x v="2"/>
    <s v="SLOVAKIA"/>
    <x v="33"/>
    <s v="SK00_hydro4"/>
    <s v="GNR_ROR_WTR"/>
    <x v="1"/>
    <x v="1"/>
    <x v="7"/>
    <x v="0"/>
    <n v="2.4288433266438347"/>
  </r>
  <r>
    <x v="0"/>
    <x v="1"/>
    <x v="2"/>
    <s v="SLOVAKIA"/>
    <x v="33"/>
    <s v="SK00_A"/>
    <s v="GNR_ES_WTR_PMP"/>
    <x v="0"/>
    <x v="1"/>
    <x v="8"/>
    <x v="0"/>
    <n v="0.15926201428571427"/>
  </r>
  <r>
    <x v="0"/>
    <x v="1"/>
    <x v="2"/>
    <s v="SLOVAKIA"/>
    <x v="33"/>
    <s v="SK00_A"/>
    <s v="GNR_WT_ONS-2020"/>
    <x v="2"/>
    <x v="1"/>
    <x v="2"/>
    <x v="0"/>
    <n v="3.2031162256065144"/>
  </r>
  <r>
    <x v="0"/>
    <x v="1"/>
    <x v="2"/>
    <s v="SLOVAKIA"/>
    <x v="33"/>
    <s v="SK00_A"/>
    <s v="GNR_PV-2040"/>
    <x v="6"/>
    <x v="1"/>
    <x v="6"/>
    <x v="0"/>
    <n v="10.193190873617199"/>
  </r>
  <r>
    <x v="0"/>
    <x v="1"/>
    <x v="2"/>
    <s v="HUNGARY"/>
    <x v="34"/>
    <s v="HU_A"/>
    <s v="GNR_GEO_HEAT_EO"/>
    <x v="9"/>
    <x v="1"/>
    <x v="5"/>
    <x v="0"/>
    <n v="6.5182499999999989E-3"/>
  </r>
  <r>
    <x v="0"/>
    <x v="1"/>
    <x v="2"/>
    <s v="HUNGARY"/>
    <x v="34"/>
    <s v="HU_A"/>
    <s v="GNR_ST_MSW_CND_E-20"/>
    <x v="10"/>
    <x v="1"/>
    <x v="5"/>
    <x v="0"/>
    <n v="0.12301500000000001"/>
  </r>
  <r>
    <x v="0"/>
    <x v="1"/>
    <x v="2"/>
    <s v="HUNGARY"/>
    <x v="34"/>
    <s v="HU_A"/>
    <s v="GNR_ELYS_ELEC_AEC_Y-2020"/>
    <x v="0"/>
    <x v="0"/>
    <x v="0"/>
    <x v="0"/>
    <n v="0.40850669648883903"/>
  </r>
  <r>
    <x v="0"/>
    <x v="1"/>
    <x v="2"/>
    <s v="HUNGARY"/>
    <x v="34"/>
    <s v="HU00_hydro0"/>
    <s v="GNR_ROR_WTR"/>
    <x v="1"/>
    <x v="1"/>
    <x v="7"/>
    <x v="0"/>
    <n v="0.18851769863013731"/>
  </r>
  <r>
    <x v="0"/>
    <x v="1"/>
    <x v="2"/>
    <s v="HUNGARY"/>
    <x v="34"/>
    <s v="HU00_A"/>
    <s v="GNR_WT_ONS-2020"/>
    <x v="2"/>
    <x v="1"/>
    <x v="2"/>
    <x v="0"/>
    <n v="1.6327603449086259"/>
  </r>
  <r>
    <x v="0"/>
    <x v="1"/>
    <x v="2"/>
    <s v="HUNGARY"/>
    <x v="34"/>
    <s v="HU00_A"/>
    <s v="GNR_PV-2020"/>
    <x v="6"/>
    <x v="1"/>
    <x v="6"/>
    <x v="0"/>
    <n v="16.455116292079421"/>
  </r>
  <r>
    <x v="0"/>
    <x v="1"/>
    <x v="2"/>
    <s v="HUNGARY"/>
    <x v="34"/>
    <s v="HU00_A"/>
    <s v="GNR_PV-2040"/>
    <x v="6"/>
    <x v="1"/>
    <x v="6"/>
    <x v="0"/>
    <n v="8.4742592119920133"/>
  </r>
  <r>
    <x v="0"/>
    <x v="1"/>
    <x v="2"/>
    <s v="SLOVENIA"/>
    <x v="35"/>
    <s v="SI_A"/>
    <s v="GNR_ST_MSW_CND_E-20"/>
    <x v="10"/>
    <x v="1"/>
    <x v="5"/>
    <x v="0"/>
    <n v="7.9230000000000009E-2"/>
  </r>
  <r>
    <x v="0"/>
    <x v="1"/>
    <x v="2"/>
    <s v="SLOVENIA"/>
    <x v="35"/>
    <s v="SI_A"/>
    <s v="GNR_ELYS_ELEC_AEC_Y-2020"/>
    <x v="0"/>
    <x v="0"/>
    <x v="0"/>
    <x v="0"/>
    <n v="3.423587567635636E-3"/>
  </r>
  <r>
    <x v="0"/>
    <x v="1"/>
    <x v="2"/>
    <s v="SLOVENIA"/>
    <x v="35"/>
    <s v="SI00_hydro4"/>
    <s v="GNR_RES_WTR_NOPMP"/>
    <x v="1"/>
    <x v="1"/>
    <x v="1"/>
    <x v="0"/>
    <n v="1.0162811378846153"/>
  </r>
  <r>
    <x v="0"/>
    <x v="1"/>
    <x v="2"/>
    <s v="SLOVENIA"/>
    <x v="35"/>
    <s v="SI00_hydro4"/>
    <s v="GNR_ROR_WTR"/>
    <x v="1"/>
    <x v="1"/>
    <x v="7"/>
    <x v="0"/>
    <n v="1.5091905643753434"/>
  </r>
  <r>
    <x v="0"/>
    <x v="1"/>
    <x v="2"/>
    <s v="SLOVENIA"/>
    <x v="35"/>
    <s v="SI00_A"/>
    <s v="GNR_ES_WTR_PMP"/>
    <x v="0"/>
    <x v="1"/>
    <x v="8"/>
    <x v="0"/>
    <n v="0.1838035714285714"/>
  </r>
  <r>
    <x v="0"/>
    <x v="1"/>
    <x v="2"/>
    <s v="SLOVENIA"/>
    <x v="35"/>
    <s v="SI00_A"/>
    <s v="GNR_WT_ONS-2020"/>
    <x v="2"/>
    <x v="1"/>
    <x v="2"/>
    <x v="0"/>
    <n v="0.78110038941505"/>
  </r>
  <r>
    <x v="0"/>
    <x v="1"/>
    <x v="2"/>
    <s v="SLOVENIA"/>
    <x v="35"/>
    <s v="SI00_A"/>
    <s v="GNR_PV-2020"/>
    <x v="6"/>
    <x v="1"/>
    <x v="6"/>
    <x v="0"/>
    <n v="7.7430444536625957"/>
  </r>
  <r>
    <x v="0"/>
    <x v="1"/>
    <x v="2"/>
    <s v="SLOVENIA"/>
    <x v="35"/>
    <s v="SI00_A"/>
    <s v="GNR_PV-2030"/>
    <x v="6"/>
    <x v="1"/>
    <x v="6"/>
    <x v="0"/>
    <n v="16.973063310337409"/>
  </r>
  <r>
    <x v="0"/>
    <x v="1"/>
    <x v="2"/>
    <s v="SLOVENIA"/>
    <x v="35"/>
    <s v="SI00_A"/>
    <s v="GNR_PV-2040"/>
    <x v="6"/>
    <x v="1"/>
    <x v="6"/>
    <x v="0"/>
    <n v="0.30328743599999997"/>
  </r>
  <r>
    <x v="0"/>
    <x v="1"/>
    <x v="2"/>
    <s v="CROATIA"/>
    <x v="36"/>
    <s v="HR_A"/>
    <s v="GNR_GEO_HEAT_EO"/>
    <x v="9"/>
    <x v="1"/>
    <x v="5"/>
    <x v="0"/>
    <n v="2.1727500000000004E-2"/>
  </r>
  <r>
    <x v="0"/>
    <x v="1"/>
    <x v="2"/>
    <s v="CROATIA"/>
    <x v="36"/>
    <s v="HR_A"/>
    <s v="GNR_ST_MSW_CND_E-20"/>
    <x v="10"/>
    <x v="1"/>
    <x v="5"/>
    <x v="0"/>
    <n v="1.2510000000000002E-2"/>
  </r>
  <r>
    <x v="0"/>
    <x v="1"/>
    <x v="2"/>
    <s v="CROATIA"/>
    <x v="36"/>
    <s v="HR_A"/>
    <s v="GNR_ELYS_ELEC_AEC_Y-2020"/>
    <x v="0"/>
    <x v="0"/>
    <x v="0"/>
    <x v="0"/>
    <n v="0.28272110419096363"/>
  </r>
  <r>
    <x v="0"/>
    <x v="1"/>
    <x v="2"/>
    <s v="CROATIA"/>
    <x v="36"/>
    <s v="HR00_hydro0"/>
    <s v="GNR_RES_WTR_NOPMP"/>
    <x v="1"/>
    <x v="1"/>
    <x v="1"/>
    <x v="0"/>
    <n v="6.1553642376098878"/>
  </r>
  <r>
    <x v="0"/>
    <x v="1"/>
    <x v="2"/>
    <s v="CROATIA"/>
    <x v="36"/>
    <s v="HR00_hydro0"/>
    <s v="GNR_ROR_WTR"/>
    <x v="1"/>
    <x v="1"/>
    <x v="7"/>
    <x v="0"/>
    <n v="1.9667268983013706"/>
  </r>
  <r>
    <x v="0"/>
    <x v="1"/>
    <x v="2"/>
    <s v="CROATIA"/>
    <x v="36"/>
    <s v="HR00_hydro2"/>
    <s v="GNR_RES_WTR_PMP_MC-01"/>
    <x v="1"/>
    <x v="1"/>
    <x v="1"/>
    <x v="0"/>
    <n v="0.73249873384615394"/>
  </r>
  <r>
    <x v="0"/>
    <x v="1"/>
    <x v="2"/>
    <s v="CROATIA"/>
    <x v="36"/>
    <s v="HR00_A"/>
    <s v="GNR_WT_ONS-2020"/>
    <x v="2"/>
    <x v="1"/>
    <x v="2"/>
    <x v="0"/>
    <n v="16.157940332459926"/>
  </r>
  <r>
    <x v="0"/>
    <x v="1"/>
    <x v="2"/>
    <s v="CROATIA"/>
    <x v="36"/>
    <s v="HR00_A"/>
    <s v="GNR_WT_OFF-2030"/>
    <x v="2"/>
    <x v="1"/>
    <x v="9"/>
    <x v="0"/>
    <n v="3.3515612322964956"/>
  </r>
  <r>
    <x v="0"/>
    <x v="1"/>
    <x v="2"/>
    <s v="CROATIA"/>
    <x v="36"/>
    <s v="HR00_A"/>
    <s v="GNR_WT_OFF-2040"/>
    <x v="2"/>
    <x v="1"/>
    <x v="9"/>
    <x v="0"/>
    <n v="2.4763357639401526"/>
  </r>
  <r>
    <x v="0"/>
    <x v="1"/>
    <x v="2"/>
    <s v="ROMANIA"/>
    <x v="37"/>
    <s v="RO_A"/>
    <s v="GNR_ELYS_ELEC_AEC_Y-2020"/>
    <x v="0"/>
    <x v="0"/>
    <x v="0"/>
    <x v="0"/>
    <n v="0.56906385328091791"/>
  </r>
  <r>
    <x v="0"/>
    <x v="1"/>
    <x v="2"/>
    <s v="ROMANIA"/>
    <x v="37"/>
    <s v="RO_A"/>
    <s v="GNR_H2S_H2-CAVERN_Y-2030"/>
    <x v="17"/>
    <x v="0"/>
    <x v="10"/>
    <x v="0"/>
    <n v="1.0125300504570671"/>
  </r>
  <r>
    <x v="0"/>
    <x v="1"/>
    <x v="2"/>
    <s v="ROMANIA"/>
    <x v="37"/>
    <s v="RO_A"/>
    <s v="GNR_H2S_H2-CAVERN_Y-2040"/>
    <x v="17"/>
    <x v="0"/>
    <x v="10"/>
    <x v="0"/>
    <n v="5.0615576020427691"/>
  </r>
  <r>
    <x v="0"/>
    <x v="1"/>
    <x v="2"/>
    <s v="ROMANIA"/>
    <x v="37"/>
    <s v="RO00_hydro0"/>
    <s v="GNR_RES_WTR_NOPMP"/>
    <x v="1"/>
    <x v="1"/>
    <x v="1"/>
    <x v="0"/>
    <n v="5.3556601936263739"/>
  </r>
  <r>
    <x v="0"/>
    <x v="1"/>
    <x v="2"/>
    <s v="ROMANIA"/>
    <x v="37"/>
    <s v="RO00_hydro0"/>
    <s v="GNR_ROR_WTR"/>
    <x v="1"/>
    <x v="1"/>
    <x v="7"/>
    <x v="0"/>
    <n v="13.396665569643845"/>
  </r>
  <r>
    <x v="0"/>
    <x v="1"/>
    <x v="2"/>
    <s v="ROMANIA"/>
    <x v="37"/>
    <s v="RO00_hydro2"/>
    <s v="GNR_RES_WTR_PMP_MC-01"/>
    <x v="1"/>
    <x v="1"/>
    <x v="1"/>
    <x v="0"/>
    <n v="1.5853935112664832"/>
  </r>
  <r>
    <x v="0"/>
    <x v="1"/>
    <x v="2"/>
    <s v="ROMANIA"/>
    <x v="37"/>
    <s v="RO00_A"/>
    <s v="GNR_WT_ONS-2020"/>
    <x v="2"/>
    <x v="1"/>
    <x v="2"/>
    <x v="0"/>
    <n v="51.136745577493706"/>
  </r>
  <r>
    <x v="0"/>
    <x v="1"/>
    <x v="2"/>
    <s v="BULGARIA"/>
    <x v="38"/>
    <s v="BG_A"/>
    <s v="GNR_ST_MSW_CND_E-20"/>
    <x v="10"/>
    <x v="1"/>
    <x v="5"/>
    <x v="0"/>
    <n v="1.2510000000000002E-2"/>
  </r>
  <r>
    <x v="0"/>
    <x v="1"/>
    <x v="2"/>
    <s v="BULGARIA"/>
    <x v="38"/>
    <s v="BG_A"/>
    <s v="GNR_ELYS_ELEC_AEC_Y-2020"/>
    <x v="0"/>
    <x v="0"/>
    <x v="0"/>
    <x v="0"/>
    <n v="0.22650837290681125"/>
  </r>
  <r>
    <x v="0"/>
    <x v="1"/>
    <x v="2"/>
    <s v="BULGARIA"/>
    <x v="38"/>
    <s v="BG00_hydro0"/>
    <s v="GNR_RES_WTR_NOPMP"/>
    <x v="1"/>
    <x v="1"/>
    <x v="1"/>
    <x v="0"/>
    <n v="2.0095728069230763"/>
  </r>
  <r>
    <x v="0"/>
    <x v="1"/>
    <x v="2"/>
    <s v="BULGARIA"/>
    <x v="38"/>
    <s v="BG00_hydro0"/>
    <s v="GNR_ROR_WTR"/>
    <x v="1"/>
    <x v="1"/>
    <x v="7"/>
    <x v="0"/>
    <n v="0.7826347169315071"/>
  </r>
  <r>
    <x v="0"/>
    <x v="1"/>
    <x v="2"/>
    <s v="BULGARIA"/>
    <x v="38"/>
    <s v="BG00_hydro2"/>
    <s v="GNR_RES_WTR_PMP_MC-01"/>
    <x v="1"/>
    <x v="1"/>
    <x v="1"/>
    <x v="0"/>
    <n v="0.37829622802197799"/>
  </r>
  <r>
    <x v="0"/>
    <x v="1"/>
    <x v="2"/>
    <s v="BULGARIA"/>
    <x v="38"/>
    <s v="BG00_A"/>
    <s v="GNR_ES_WTR_PMP"/>
    <x v="0"/>
    <x v="1"/>
    <x v="8"/>
    <x v="0"/>
    <n v="0.19605714285714282"/>
  </r>
  <r>
    <x v="0"/>
    <x v="1"/>
    <x v="2"/>
    <s v="BULGARIA"/>
    <x v="38"/>
    <s v="BG00_A"/>
    <s v="GNR_WT_ONS-2020"/>
    <x v="2"/>
    <x v="1"/>
    <x v="2"/>
    <x v="0"/>
    <n v="8.5491878883752133"/>
  </r>
  <r>
    <x v="0"/>
    <x v="1"/>
    <x v="2"/>
    <s v="BULGARIA"/>
    <x v="38"/>
    <s v="BG00_A"/>
    <s v="GNR_PV-2020"/>
    <x v="6"/>
    <x v="1"/>
    <x v="6"/>
    <x v="0"/>
    <n v="6.2353653582611575"/>
  </r>
  <r>
    <x v="0"/>
    <x v="1"/>
    <x v="2"/>
    <s v="GREECE"/>
    <x v="39"/>
    <s v="GR_A"/>
    <s v="GNR_H2S_H2-CAVERN_Y-2030"/>
    <x v="17"/>
    <x v="0"/>
    <x v="10"/>
    <x v="0"/>
    <n v="2.8258382423831847"/>
  </r>
  <r>
    <x v="0"/>
    <x v="1"/>
    <x v="2"/>
    <s v="GREECE"/>
    <x v="39"/>
    <s v="GR_A"/>
    <s v="GNR_H2S_H2-CAVERN_Y-2040"/>
    <x v="17"/>
    <x v="0"/>
    <x v="10"/>
    <x v="0"/>
    <n v="9.3813785331841899"/>
  </r>
  <r>
    <x v="0"/>
    <x v="1"/>
    <x v="2"/>
    <s v="GREECE"/>
    <x v="39"/>
    <s v="GR_A"/>
    <s v="GNR_STEAM-REFORMING-CCS_E-70_Y-2020"/>
    <x v="3"/>
    <x v="0"/>
    <x v="4"/>
    <x v="0"/>
    <n v="0.5554974838644875"/>
  </r>
  <r>
    <x v="0"/>
    <x v="1"/>
    <x v="2"/>
    <s v="GREECE"/>
    <x v="39"/>
    <s v="GR00_hydro0"/>
    <s v="GNR_RES_WTR_NOPMP"/>
    <x v="1"/>
    <x v="1"/>
    <x v="1"/>
    <x v="0"/>
    <n v="4.2809807884890096"/>
  </r>
  <r>
    <x v="0"/>
    <x v="1"/>
    <x v="2"/>
    <s v="GREECE"/>
    <x v="39"/>
    <s v="GR00_hydro0"/>
    <s v="GNR_ROR_WTR"/>
    <x v="1"/>
    <x v="1"/>
    <x v="7"/>
    <x v="0"/>
    <n v="1.6939464695890438"/>
  </r>
  <r>
    <x v="0"/>
    <x v="1"/>
    <x v="2"/>
    <s v="GREECE"/>
    <x v="39"/>
    <s v="GR00_hydro2"/>
    <s v="GNR_RES_WTR_PMP_MC-01"/>
    <x v="1"/>
    <x v="1"/>
    <x v="1"/>
    <x v="0"/>
    <n v="0.79419179793956041"/>
  </r>
  <r>
    <x v="0"/>
    <x v="1"/>
    <x v="2"/>
    <s v="GREECE"/>
    <x v="39"/>
    <s v="GR00_A"/>
    <s v="GNR_ES_WTR_PMP"/>
    <x v="0"/>
    <x v="1"/>
    <x v="8"/>
    <x v="0"/>
    <n v="0.16664857142857142"/>
  </r>
  <r>
    <x v="0"/>
    <x v="1"/>
    <x v="2"/>
    <s v="GREECE"/>
    <x v="39"/>
    <s v="GR00_A"/>
    <s v="GNR_WT_ONS-2020"/>
    <x v="2"/>
    <x v="1"/>
    <x v="2"/>
    <x v="0"/>
    <n v="19.36775813285767"/>
  </r>
  <r>
    <x v="0"/>
    <x v="1"/>
    <x v="2"/>
    <s v="GREECE"/>
    <x v="39"/>
    <s v="GR00_A"/>
    <s v="GNR_PV-2020"/>
    <x v="6"/>
    <x v="1"/>
    <x v="6"/>
    <x v="0"/>
    <n v="4.9252966808647543"/>
  </r>
  <r>
    <x v="0"/>
    <x v="1"/>
    <x v="2"/>
    <s v="GREECE"/>
    <x v="40"/>
    <s v="GR03_A"/>
    <s v="GNR_WT_ONS-2020"/>
    <x v="2"/>
    <x v="1"/>
    <x v="2"/>
    <x v="0"/>
    <n v="10.461394889643573"/>
  </r>
  <r>
    <x v="0"/>
    <x v="1"/>
    <x v="2"/>
    <s v="IRELAND"/>
    <x v="41"/>
    <s v="IE_A"/>
    <s v="GNR_ELYS_ELEC_AEC_Y-2020"/>
    <x v="0"/>
    <x v="0"/>
    <x v="0"/>
    <x v="0"/>
    <n v="1.4043465879926059E-2"/>
  </r>
  <r>
    <x v="0"/>
    <x v="1"/>
    <x v="2"/>
    <s v="IRELAND"/>
    <x v="41"/>
    <s v="IE_A"/>
    <s v="GNR_ELYS_ELEC_AEC_Y-2030"/>
    <x v="0"/>
    <x v="0"/>
    <x v="0"/>
    <x v="0"/>
    <n v="21.821979906542666"/>
  </r>
  <r>
    <x v="0"/>
    <x v="1"/>
    <x v="2"/>
    <s v="IRELAND"/>
    <x v="41"/>
    <s v="IE_A"/>
    <s v="GNR_ELYS_ELEC_AEC_Y-2040"/>
    <x v="0"/>
    <x v="0"/>
    <x v="0"/>
    <x v="0"/>
    <n v="167.57162135631853"/>
  </r>
  <r>
    <x v="0"/>
    <x v="1"/>
    <x v="2"/>
    <s v="IRELAND"/>
    <x v="41"/>
    <s v="IE00_hydro0"/>
    <s v="GNR_ROR_WTR"/>
    <x v="1"/>
    <x v="1"/>
    <x v="7"/>
    <x v="0"/>
    <n v="0.85523196230137044"/>
  </r>
  <r>
    <x v="0"/>
    <x v="1"/>
    <x v="2"/>
    <s v="IRELAND"/>
    <x v="41"/>
    <s v="IE00_A"/>
    <s v="GNR_ES_WTR_PMP"/>
    <x v="0"/>
    <x v="1"/>
    <x v="8"/>
    <x v="0"/>
    <n v="7.1560857142857148E-2"/>
  </r>
  <r>
    <x v="0"/>
    <x v="1"/>
    <x v="2"/>
    <s v="IRELAND"/>
    <x v="41"/>
    <s v="IE00_A"/>
    <s v="GNR_WT_ONS-2020"/>
    <x v="2"/>
    <x v="1"/>
    <x v="2"/>
    <x v="0"/>
    <n v="63.553546295893462"/>
  </r>
  <r>
    <x v="0"/>
    <x v="1"/>
    <x v="2"/>
    <s v="IRELAND"/>
    <x v="41"/>
    <s v="IE00_A"/>
    <s v="GNR_WT_ONS-2030"/>
    <x v="2"/>
    <x v="1"/>
    <x v="2"/>
    <x v="0"/>
    <n v="143.61419453598674"/>
  </r>
  <r>
    <x v="0"/>
    <x v="1"/>
    <x v="2"/>
    <s v="IRELAND"/>
    <x v="41"/>
    <s v="IE00_A"/>
    <s v="GNR_WT_OFF-2040"/>
    <x v="2"/>
    <x v="1"/>
    <x v="9"/>
    <x v="0"/>
    <n v="32.543366905244604"/>
  </r>
  <r>
    <x v="0"/>
    <x v="1"/>
    <x v="2"/>
    <s v="IRELAND"/>
    <x v="41"/>
    <s v="IE00_A"/>
    <s v="GNR_PV-2040"/>
    <x v="6"/>
    <x v="1"/>
    <x v="6"/>
    <x v="0"/>
    <n v="30.692027999999944"/>
  </r>
  <r>
    <x v="0"/>
    <x v="1"/>
    <x v="2"/>
    <s v="LUXEMBOURG"/>
    <x v="42"/>
    <s v="LU_A"/>
    <s v="GNR_ST_MSW_CND_E-20"/>
    <x v="10"/>
    <x v="1"/>
    <x v="5"/>
    <x v="0"/>
    <n v="4.3784999999999998E-2"/>
  </r>
  <r>
    <x v="0"/>
    <x v="1"/>
    <x v="2"/>
    <s v="LUXEMBOURG"/>
    <x v="42"/>
    <s v="LU_A"/>
    <s v="GNR_ELYS_ELEC_AEC_Y-2020"/>
    <x v="0"/>
    <x v="0"/>
    <x v="0"/>
    <x v="0"/>
    <n v="6.7635729228514611E-4"/>
  </r>
  <r>
    <x v="0"/>
    <x v="1"/>
    <x v="2"/>
    <s v="LUXEMBOURG"/>
    <x v="42"/>
    <s v="LU00_hydro0"/>
    <s v="GNR_ROR_WTR"/>
    <x v="1"/>
    <x v="1"/>
    <x v="7"/>
    <x v="0"/>
    <n v="0.1436020874520548"/>
  </r>
  <r>
    <x v="0"/>
    <x v="1"/>
    <x v="2"/>
    <s v="LUXEMBOURG"/>
    <x v="42"/>
    <s v="LU00_A"/>
    <s v="GNR_ES_WTR_PMP"/>
    <x v="0"/>
    <x v="1"/>
    <x v="8"/>
    <x v="0"/>
    <n v="0.48156535714285709"/>
  </r>
  <r>
    <x v="0"/>
    <x v="1"/>
    <x v="2"/>
    <s v="LUXEMBOURG"/>
    <x v="42"/>
    <s v="LU00_A"/>
    <s v="GNR_WT_ONS-2020"/>
    <x v="2"/>
    <x v="1"/>
    <x v="2"/>
    <x v="0"/>
    <n v="1.7822406387893872"/>
  </r>
  <r>
    <x v="0"/>
    <x v="1"/>
    <x v="2"/>
    <s v="ALBANIA"/>
    <x v="43"/>
    <s v="AL_A"/>
    <s v="GNR_ELYS_ELEC_AEC_Y-2020"/>
    <x v="0"/>
    <x v="0"/>
    <x v="0"/>
    <x v="0"/>
    <n v="6.2927073606233286E-2"/>
  </r>
  <r>
    <x v="0"/>
    <x v="1"/>
    <x v="2"/>
    <s v="ALBANIA"/>
    <x v="43"/>
    <s v="AL00_hydro0"/>
    <s v="GNR_RES_WTR_NOPMP"/>
    <x v="1"/>
    <x v="1"/>
    <x v="1"/>
    <x v="0"/>
    <n v="9.9548445029835175"/>
  </r>
  <r>
    <x v="0"/>
    <x v="1"/>
    <x v="2"/>
    <s v="ALBANIA"/>
    <x v="43"/>
    <s v="AL00_hydro0"/>
    <s v="GNR_ROR_WTR"/>
    <x v="1"/>
    <x v="1"/>
    <x v="7"/>
    <x v="0"/>
    <n v="1.591285193643835"/>
  </r>
  <r>
    <x v="0"/>
    <x v="1"/>
    <x v="2"/>
    <s v="ALBANIA"/>
    <x v="43"/>
    <s v="AL00_A"/>
    <s v="GNR_WT_ONS-2020"/>
    <x v="2"/>
    <x v="1"/>
    <x v="2"/>
    <x v="0"/>
    <n v="5.5383188725798584"/>
  </r>
  <r>
    <x v="0"/>
    <x v="1"/>
    <x v="2"/>
    <s v="ALBANIA"/>
    <x v="43"/>
    <s v="AL00_A"/>
    <s v="GNR_PV-2020"/>
    <x v="6"/>
    <x v="1"/>
    <x v="6"/>
    <x v="0"/>
    <n v="11.25913248625954"/>
  </r>
  <r>
    <x v="0"/>
    <x v="1"/>
    <x v="2"/>
    <s v="MONTENEGRO"/>
    <x v="44"/>
    <s v="ME_A"/>
    <s v="GNR_ELYS_ELEC_AEC_Y-2020"/>
    <x v="0"/>
    <x v="0"/>
    <x v="0"/>
    <x v="0"/>
    <n v="1.7046779060797591E-2"/>
  </r>
  <r>
    <x v="0"/>
    <x v="1"/>
    <x v="2"/>
    <s v="MONTENEGRO"/>
    <x v="44"/>
    <s v="ME00_hydro0"/>
    <s v="GNR_RES_WTR_NOPMP"/>
    <x v="1"/>
    <x v="1"/>
    <x v="1"/>
    <x v="0"/>
    <n v="2.6867641015384609"/>
  </r>
  <r>
    <x v="0"/>
    <x v="1"/>
    <x v="2"/>
    <s v="MONTENEGRO"/>
    <x v="44"/>
    <s v="ME00_hydro0"/>
    <s v="GNR_ROR_WTR"/>
    <x v="1"/>
    <x v="1"/>
    <x v="7"/>
    <x v="0"/>
    <n v="0.17721122865753422"/>
  </r>
  <r>
    <x v="0"/>
    <x v="1"/>
    <x v="2"/>
    <s v="MONTENEGRO"/>
    <x v="44"/>
    <s v="ME00_A"/>
    <s v="GNR_WT_ONS-2020"/>
    <x v="2"/>
    <x v="1"/>
    <x v="2"/>
    <x v="0"/>
    <n v="0.71349607548874683"/>
  </r>
  <r>
    <x v="0"/>
    <x v="1"/>
    <x v="2"/>
    <s v="MONTENEGRO"/>
    <x v="44"/>
    <s v="ME00_A"/>
    <s v="GNR_PV-2020"/>
    <x v="6"/>
    <x v="1"/>
    <x v="6"/>
    <x v="0"/>
    <n v="0.34046623624060679"/>
  </r>
  <r>
    <x v="0"/>
    <x v="1"/>
    <x v="2"/>
    <s v="MONTENEGRO"/>
    <x v="44"/>
    <s v="ME00_A"/>
    <s v="GNR_PV-2030"/>
    <x v="6"/>
    <x v="1"/>
    <x v="6"/>
    <x v="0"/>
    <n v="2.9309526331776716"/>
  </r>
  <r>
    <x v="0"/>
    <x v="1"/>
    <x v="2"/>
    <s v="MONTENEGRO"/>
    <x v="44"/>
    <s v="ME00_A"/>
    <s v="GNR_PV-2040"/>
    <x v="6"/>
    <x v="1"/>
    <x v="6"/>
    <x v="0"/>
    <n v="2.8457680928202596"/>
  </r>
  <r>
    <x v="0"/>
    <x v="1"/>
    <x v="2"/>
    <s v="NORTH_MACEDONIA"/>
    <x v="45"/>
    <s v="MK_A"/>
    <s v="GNR_STEAM-REFORMING-CCS_E-70_Y-2020"/>
    <x v="3"/>
    <x v="0"/>
    <x v="4"/>
    <x v="0"/>
    <n v="3.5740854621672091E-2"/>
  </r>
  <r>
    <x v="0"/>
    <x v="1"/>
    <x v="2"/>
    <s v="NORTH_MACEDONIA"/>
    <x v="45"/>
    <s v="MK00_hydro0"/>
    <s v="GNR_RES_WTR_NOPMP"/>
    <x v="1"/>
    <x v="1"/>
    <x v="1"/>
    <x v="0"/>
    <n v="1.8886148163681324"/>
  </r>
  <r>
    <x v="0"/>
    <x v="1"/>
    <x v="2"/>
    <s v="NORTH_MACEDONIA"/>
    <x v="45"/>
    <s v="MK00_hydro0"/>
    <s v="GNR_ROR_WTR"/>
    <x v="1"/>
    <x v="1"/>
    <x v="7"/>
    <x v="0"/>
    <n v="0.99983432021917862"/>
  </r>
  <r>
    <x v="0"/>
    <x v="1"/>
    <x v="2"/>
    <s v="BOSNIA_AND_HERZEGOVINA"/>
    <x v="46"/>
    <s v="BA_A"/>
    <s v="GNR_STEAM-REFORMING-CCS_E-70_Y-2020"/>
    <x v="3"/>
    <x v="0"/>
    <x v="4"/>
    <x v="0"/>
    <n v="6.9672557075445674E-2"/>
  </r>
  <r>
    <x v="0"/>
    <x v="1"/>
    <x v="2"/>
    <s v="BOSNIA_AND_HERZEGOVINA"/>
    <x v="46"/>
    <s v="BA00_hydro0"/>
    <s v="GNR_RES_WTR_NOPMP"/>
    <x v="1"/>
    <x v="1"/>
    <x v="1"/>
    <x v="0"/>
    <n v="3.805107558214285"/>
  </r>
  <r>
    <x v="0"/>
    <x v="1"/>
    <x v="2"/>
    <s v="BOSNIA_AND_HERZEGOVINA"/>
    <x v="46"/>
    <s v="BA00_hydro0"/>
    <s v="GNR_ROR_WTR"/>
    <x v="1"/>
    <x v="1"/>
    <x v="7"/>
    <x v="0"/>
    <n v="1.0787182460273967"/>
  </r>
  <r>
    <x v="0"/>
    <x v="1"/>
    <x v="2"/>
    <s v="BOSNIA_AND_HERZEGOVINA"/>
    <x v="46"/>
    <s v="BA00_hydro2"/>
    <s v="GNR_RES_WTR_PMP_MC-01"/>
    <x v="1"/>
    <x v="1"/>
    <x v="1"/>
    <x v="0"/>
    <n v="0.18302664285714285"/>
  </r>
  <r>
    <x v="0"/>
    <x v="1"/>
    <x v="2"/>
    <s v="BOSNIA_AND_HERZEGOVINA"/>
    <x v="46"/>
    <s v="BA00_A"/>
    <s v="GNR_WT_ONS-2020"/>
    <x v="2"/>
    <x v="1"/>
    <x v="2"/>
    <x v="0"/>
    <n v="4.2593086488627225"/>
  </r>
  <r>
    <x v="0"/>
    <x v="1"/>
    <x v="2"/>
    <s v="BOSNIA_AND_HERZEGOVINA"/>
    <x v="46"/>
    <s v="BA00_A"/>
    <s v="GNR_PV-2020"/>
    <x v="6"/>
    <x v="1"/>
    <x v="6"/>
    <x v="0"/>
    <n v="1.1712487572029162E-3"/>
  </r>
  <r>
    <x v="0"/>
    <x v="1"/>
    <x v="2"/>
    <s v="SERBIA"/>
    <x v="47"/>
    <s v="RS_A"/>
    <s v="GNR_STEAM-REFORMING-CCS_E-70_Y-2020"/>
    <x v="3"/>
    <x v="0"/>
    <x v="4"/>
    <x v="0"/>
    <n v="8.1964050214877127E-2"/>
  </r>
  <r>
    <x v="0"/>
    <x v="1"/>
    <x v="2"/>
    <s v="SERBIA"/>
    <x v="47"/>
    <s v="RS00_hydro0"/>
    <s v="GNR_RES_WTR_NOPMP"/>
    <x v="1"/>
    <x v="1"/>
    <x v="1"/>
    <x v="0"/>
    <n v="1.0341855507706041"/>
  </r>
  <r>
    <x v="0"/>
    <x v="1"/>
    <x v="2"/>
    <s v="SERBIA"/>
    <x v="47"/>
    <s v="RS00_hydro0"/>
    <s v="GNR_ROR_WTR"/>
    <x v="1"/>
    <x v="1"/>
    <x v="7"/>
    <x v="0"/>
    <n v="10.140999219999994"/>
  </r>
  <r>
    <x v="0"/>
    <x v="1"/>
    <x v="2"/>
    <s v="SERBIA"/>
    <x v="47"/>
    <s v="RS00_A"/>
    <s v="GNR_ES_WTR_PMP"/>
    <x v="0"/>
    <x v="1"/>
    <x v="8"/>
    <x v="0"/>
    <n v="0.19948814285714286"/>
  </r>
  <r>
    <x v="0"/>
    <x v="1"/>
    <x v="2"/>
    <s v="SERBIA"/>
    <x v="47"/>
    <s v="RS00_A"/>
    <s v="GNR_WT_ONS-2020"/>
    <x v="2"/>
    <x v="1"/>
    <x v="2"/>
    <x v="0"/>
    <n v="0.84365344625592187"/>
  </r>
  <r>
    <x v="0"/>
    <x v="1"/>
    <x v="2"/>
    <s v="TURKEY"/>
    <x v="48"/>
    <s v="TR_A"/>
    <s v="GNR_GEO_HEAT_EO"/>
    <x v="9"/>
    <x v="1"/>
    <x v="5"/>
    <x v="0"/>
    <n v="3.6936749999999994"/>
  </r>
  <r>
    <x v="0"/>
    <x v="1"/>
    <x v="2"/>
    <s v="TURKEY"/>
    <x v="48"/>
    <s v="TR_A"/>
    <s v="GNR_ELYS_ELEC_AEC_Y-2020"/>
    <x v="0"/>
    <x v="0"/>
    <x v="0"/>
    <x v="0"/>
    <n v="1.7644909795855206"/>
  </r>
  <r>
    <x v="0"/>
    <x v="1"/>
    <x v="2"/>
    <s v="TURKEY"/>
    <x v="48"/>
    <s v="TR_A"/>
    <s v="GNR_ELYS_ELEC_AEC_Y-2030"/>
    <x v="0"/>
    <x v="0"/>
    <x v="0"/>
    <x v="0"/>
    <n v="66.159587939728965"/>
  </r>
  <r>
    <x v="0"/>
    <x v="1"/>
    <x v="2"/>
    <s v="TURKEY"/>
    <x v="48"/>
    <s v="TR_A"/>
    <s v="GNR_ELYS_ELEC_AEC_Y-2040"/>
    <x v="0"/>
    <x v="0"/>
    <x v="0"/>
    <x v="0"/>
    <n v="108.14244634310705"/>
  </r>
  <r>
    <x v="0"/>
    <x v="1"/>
    <x v="2"/>
    <s v="TURKEY"/>
    <x v="48"/>
    <s v="TR00_hydro0"/>
    <s v="GNR_RES_WTR_NOPMP"/>
    <x v="1"/>
    <x v="1"/>
    <x v="1"/>
    <x v="0"/>
    <n v="54.063410853846143"/>
  </r>
  <r>
    <x v="0"/>
    <x v="1"/>
    <x v="2"/>
    <s v="TURKEY"/>
    <x v="48"/>
    <s v="TR00_hydro0"/>
    <s v="GNR_ROR_WTR"/>
    <x v="1"/>
    <x v="1"/>
    <x v="7"/>
    <x v="0"/>
    <n v="18.775393535999999"/>
  </r>
  <r>
    <x v="0"/>
    <x v="1"/>
    <x v="2"/>
    <s v="TURKEY"/>
    <x v="48"/>
    <s v="TR00_A"/>
    <s v="GNR_ES_WTR_PMP"/>
    <x v="0"/>
    <x v="1"/>
    <x v="8"/>
    <x v="0"/>
    <n v="0.42887500000000001"/>
  </r>
  <r>
    <x v="0"/>
    <x v="1"/>
    <x v="2"/>
    <s v="TURKEY"/>
    <x v="48"/>
    <s v="TR00_A"/>
    <s v="GNR_WT_ONS-2020"/>
    <x v="2"/>
    <x v="1"/>
    <x v="2"/>
    <x v="0"/>
    <n v="119.92968849246695"/>
  </r>
  <r>
    <x v="0"/>
    <x v="1"/>
    <x v="2"/>
    <s v="TURKEY"/>
    <x v="48"/>
    <s v="TR00_A"/>
    <s v="GNR_WT_ONS-2030"/>
    <x v="2"/>
    <x v="1"/>
    <x v="2"/>
    <x v="0"/>
    <n v="152.95632017192693"/>
  </r>
  <r>
    <x v="0"/>
    <x v="1"/>
    <x v="2"/>
    <s v="TURKEY"/>
    <x v="48"/>
    <s v="TR00_A"/>
    <s v="GNR_WT_ONS-2040"/>
    <x v="2"/>
    <x v="1"/>
    <x v="2"/>
    <x v="0"/>
    <n v="69.485846812227422"/>
  </r>
  <r>
    <x v="0"/>
    <x v="1"/>
    <x v="2"/>
    <s v="TURKEY"/>
    <x v="48"/>
    <s v="TR00_A"/>
    <s v="GNR_PV-2040"/>
    <x v="6"/>
    <x v="1"/>
    <x v="6"/>
    <x v="0"/>
    <n v="80.196941567342336"/>
  </r>
  <r>
    <x v="0"/>
    <x v="1"/>
    <x v="2"/>
    <s v="MALTA"/>
    <x v="49"/>
    <s v="MT00_A"/>
    <s v="GNR_PV-2020"/>
    <x v="6"/>
    <x v="1"/>
    <x v="6"/>
    <x v="0"/>
    <n v="0.67378056825107657"/>
  </r>
  <r>
    <x v="0"/>
    <x v="1"/>
    <x v="2"/>
    <s v="MALTA"/>
    <x v="49"/>
    <s v="MT00_A"/>
    <s v="GNR_PV-2030"/>
    <x v="6"/>
    <x v="1"/>
    <x v="6"/>
    <x v="0"/>
    <n v="0.17727271072368955"/>
  </r>
  <r>
    <x v="0"/>
    <x v="1"/>
    <x v="2"/>
    <s v="MALTA"/>
    <x v="49"/>
    <s v="MT00_A"/>
    <s v="GNR_PV-2040"/>
    <x v="6"/>
    <x v="1"/>
    <x v="6"/>
    <x v="0"/>
    <n v="0.36449879945145058"/>
  </r>
  <r>
    <x v="0"/>
    <x v="1"/>
    <x v="2"/>
    <s v="CYPRUS"/>
    <x v="50"/>
    <s v="CY00_A"/>
    <s v="GNR_PV-2020"/>
    <x v="6"/>
    <x v="1"/>
    <x v="6"/>
    <x v="0"/>
    <n v="2.1064586311698101"/>
  </r>
  <r>
    <x v="0"/>
    <x v="1"/>
    <x v="2"/>
    <s v="CYPRUS"/>
    <x v="50"/>
    <s v="CY00_A"/>
    <s v="GNR_PV-2030"/>
    <x v="6"/>
    <x v="1"/>
    <x v="6"/>
    <x v="0"/>
    <n v="0.7704177591860647"/>
  </r>
  <r>
    <x v="0"/>
    <x v="1"/>
    <x v="2"/>
    <s v="CYPRUS"/>
    <x v="50"/>
    <s v="CY00_A"/>
    <s v="GNR_PV-2040"/>
    <x v="6"/>
    <x v="1"/>
    <x v="6"/>
    <x v="0"/>
    <n v="1.2786673837716565"/>
  </r>
  <r>
    <x v="0"/>
    <x v="1"/>
    <x v="3"/>
    <s v="NORWAY"/>
    <x v="0"/>
    <s v="NO3_A2"/>
    <s v="GNR_ELYS_ELEC_AEC_Y-2030"/>
    <x v="0"/>
    <x v="0"/>
    <x v="0"/>
    <x v="0"/>
    <n v="1.3089006226971254"/>
  </r>
  <r>
    <x v="0"/>
    <x v="1"/>
    <x v="3"/>
    <s v="NORWAY"/>
    <x v="0"/>
    <s v="NO3_A2"/>
    <s v="GNR_ELYS_ELEC_AEC_Y-2050"/>
    <x v="0"/>
    <x v="0"/>
    <x v="0"/>
    <x v="0"/>
    <n v="2.1917030074685586"/>
  </r>
  <r>
    <x v="0"/>
    <x v="1"/>
    <x v="3"/>
    <s v="NORWAY"/>
    <x v="0"/>
    <s v="NOM1_hydro2"/>
    <s v="GNR_RES_WTR_PMP_MC-01"/>
    <x v="1"/>
    <x v="1"/>
    <x v="1"/>
    <x v="0"/>
    <n v="17.656908146311803"/>
  </r>
  <r>
    <x v="0"/>
    <x v="1"/>
    <x v="3"/>
    <s v="NORWAY"/>
    <x v="0"/>
    <s v="NOM1_A"/>
    <s v="GNR_WT_ONS-2030"/>
    <x v="2"/>
    <x v="1"/>
    <x v="2"/>
    <x v="0"/>
    <n v="2.8541319522321986"/>
  </r>
  <r>
    <x v="0"/>
    <x v="1"/>
    <x v="3"/>
    <s v="NORWAY"/>
    <x v="0"/>
    <s v="NOM1_A"/>
    <s v="GNR_WT_ONS-2040"/>
    <x v="2"/>
    <x v="1"/>
    <x v="2"/>
    <x v="0"/>
    <n v="4.376158234683686"/>
  </r>
  <r>
    <x v="0"/>
    <x v="1"/>
    <x v="3"/>
    <s v="NORWAY"/>
    <x v="1"/>
    <s v="NO4_A2"/>
    <s v="GNR_ELYS_ELEC_AEC_Y-2030"/>
    <x v="0"/>
    <x v="0"/>
    <x v="0"/>
    <x v="0"/>
    <n v="6.5180179413968364"/>
  </r>
  <r>
    <x v="0"/>
    <x v="1"/>
    <x v="3"/>
    <s v="NORWAY"/>
    <x v="1"/>
    <s v="NO4_A2"/>
    <s v="GNR_ELYS_ELEC_AEC_Y-2040"/>
    <x v="0"/>
    <x v="0"/>
    <x v="0"/>
    <x v="0"/>
    <n v="3.9089835095857959"/>
  </r>
  <r>
    <x v="0"/>
    <x v="1"/>
    <x v="3"/>
    <s v="NORWAY"/>
    <x v="1"/>
    <s v="NO4_A2"/>
    <s v="GNR_ELYS_ELEC_AEC_Y-2050"/>
    <x v="0"/>
    <x v="0"/>
    <x v="0"/>
    <x v="0"/>
    <n v="2.1288306183060417"/>
  </r>
  <r>
    <x v="0"/>
    <x v="1"/>
    <x v="3"/>
    <s v="NORWAY"/>
    <x v="1"/>
    <s v="NON1_hydro2"/>
    <s v="GNR_RES_WTR_PMP_MC-01"/>
    <x v="1"/>
    <x v="1"/>
    <x v="1"/>
    <x v="0"/>
    <n v="22.46585050014286"/>
  </r>
  <r>
    <x v="0"/>
    <x v="1"/>
    <x v="3"/>
    <s v="NORWAY"/>
    <x v="1"/>
    <s v="NON1_A"/>
    <s v="GNR_WT_ONS-2020"/>
    <x v="2"/>
    <x v="1"/>
    <x v="2"/>
    <x v="0"/>
    <n v="3.8634144690368486"/>
  </r>
  <r>
    <x v="0"/>
    <x v="1"/>
    <x v="3"/>
    <s v="NORWAY"/>
    <x v="1"/>
    <s v="NON1_A"/>
    <s v="GNR_WT_ONS-2030"/>
    <x v="2"/>
    <x v="1"/>
    <x v="2"/>
    <x v="0"/>
    <n v="21.277556886103341"/>
  </r>
  <r>
    <x v="0"/>
    <x v="1"/>
    <x v="3"/>
    <s v="NORWAY"/>
    <x v="2"/>
    <s v="NOS0_hydro2"/>
    <s v="GNR_RES_WTR_PMP_MC-01"/>
    <x v="1"/>
    <x v="1"/>
    <x v="1"/>
    <x v="0"/>
    <n v="89.164234492451925"/>
  </r>
  <r>
    <x v="0"/>
    <x v="1"/>
    <x v="3"/>
    <s v="NORWAY"/>
    <x v="2"/>
    <s v="NOS0_A"/>
    <s v="GNR_WT_ONS-2030"/>
    <x v="2"/>
    <x v="1"/>
    <x v="2"/>
    <x v="0"/>
    <n v="24.582364485981302"/>
  </r>
  <r>
    <x v="0"/>
    <x v="1"/>
    <x v="3"/>
    <s v="DENMARK"/>
    <x v="3"/>
    <s v="DK1_Large"/>
    <s v="GNR_ELYS_ELEC_AEC_Y-2020"/>
    <x v="0"/>
    <x v="0"/>
    <x v="0"/>
    <x v="0"/>
    <n v="15.950251881764011"/>
  </r>
  <r>
    <x v="0"/>
    <x v="1"/>
    <x v="3"/>
    <s v="DENMARK"/>
    <x v="3"/>
    <s v="DK1_Large"/>
    <s v="GNR_H2S_H2-CAVERN_Y-2030"/>
    <x v="17"/>
    <x v="0"/>
    <x v="10"/>
    <x v="0"/>
    <n v="10.083784212261797"/>
  </r>
  <r>
    <x v="0"/>
    <x v="1"/>
    <x v="3"/>
    <s v="DENMARK"/>
    <x v="3"/>
    <s v="DKW1_A"/>
    <s v="GNR_WT_ONS-2020"/>
    <x v="2"/>
    <x v="1"/>
    <x v="2"/>
    <x v="0"/>
    <n v="31.447696623216533"/>
  </r>
  <r>
    <x v="0"/>
    <x v="1"/>
    <x v="3"/>
    <s v="DENMARK"/>
    <x v="3"/>
    <s v="DKW1_A"/>
    <s v="GNR_PV-2020"/>
    <x v="6"/>
    <x v="1"/>
    <x v="6"/>
    <x v="0"/>
    <n v="9.638368640445675"/>
  </r>
  <r>
    <x v="0"/>
    <x v="1"/>
    <x v="3"/>
    <s v="DENMARK"/>
    <x v="3"/>
    <s v="DKW1_A"/>
    <s v="GNR_PV-2030"/>
    <x v="6"/>
    <x v="1"/>
    <x v="6"/>
    <x v="0"/>
    <n v="21.769456467327974"/>
  </r>
  <r>
    <x v="0"/>
    <x v="1"/>
    <x v="3"/>
    <s v="DENMARK"/>
    <x v="3"/>
    <s v="DKW1_A"/>
    <s v="GNR_PV-2040"/>
    <x v="6"/>
    <x v="1"/>
    <x v="6"/>
    <x v="0"/>
    <n v="12.356941182226349"/>
  </r>
  <r>
    <x v="0"/>
    <x v="1"/>
    <x v="3"/>
    <s v="DENMARK"/>
    <x v="4"/>
    <s v="DK2_Large"/>
    <s v="GNR_ELYS_ELEC_AEC_Y-2020"/>
    <x v="0"/>
    <x v="0"/>
    <x v="0"/>
    <x v="0"/>
    <n v="12.193577053995602"/>
  </r>
  <r>
    <x v="0"/>
    <x v="1"/>
    <x v="3"/>
    <s v="DENMARK"/>
    <x v="4"/>
    <s v="DKE1_A"/>
    <s v="GNR_WT_ONS-2020"/>
    <x v="2"/>
    <x v="1"/>
    <x v="2"/>
    <x v="0"/>
    <n v="11.840218754991424"/>
  </r>
  <r>
    <x v="0"/>
    <x v="1"/>
    <x v="3"/>
    <s v="DENMARK"/>
    <x v="4"/>
    <s v="DKE1_A"/>
    <s v="GNR_PV-2020"/>
    <x v="6"/>
    <x v="1"/>
    <x v="6"/>
    <x v="0"/>
    <n v="12.209017754561776"/>
  </r>
  <r>
    <x v="0"/>
    <x v="1"/>
    <x v="3"/>
    <s v="DENMARK"/>
    <x v="4"/>
    <s v="DKE1_A"/>
    <s v="GNR_PV-2030"/>
    <x v="6"/>
    <x v="1"/>
    <x v="6"/>
    <x v="0"/>
    <n v="13.957351171777013"/>
  </r>
  <r>
    <x v="0"/>
    <x v="1"/>
    <x v="3"/>
    <s v="DENMARK"/>
    <x v="4"/>
    <s v="DKE1_A"/>
    <s v="GNR_PV-2040"/>
    <x v="6"/>
    <x v="1"/>
    <x v="6"/>
    <x v="0"/>
    <n v="0.36106976289246778"/>
  </r>
  <r>
    <x v="0"/>
    <x v="1"/>
    <x v="3"/>
    <s v="FINLAND"/>
    <x v="5"/>
    <s v="FI_large"/>
    <s v="GNR_ELYS_ELEC_AEC_Y-2040"/>
    <x v="0"/>
    <x v="0"/>
    <x v="0"/>
    <x v="0"/>
    <n v="0.74892191036887279"/>
  </r>
  <r>
    <x v="0"/>
    <x v="1"/>
    <x v="3"/>
    <s v="FINLAND"/>
    <x v="5"/>
    <s v="FI_large"/>
    <s v="GNR_ELYS_ELEC_AEC_Y-2050"/>
    <x v="0"/>
    <x v="0"/>
    <x v="0"/>
    <x v="0"/>
    <n v="3.6069508087569542"/>
  </r>
  <r>
    <x v="0"/>
    <x v="1"/>
    <x v="3"/>
    <s v="FINLAND"/>
    <x v="5"/>
    <s v="FI00_hydro0"/>
    <s v="GNR_ROR_WTR"/>
    <x v="1"/>
    <x v="1"/>
    <x v="7"/>
    <x v="0"/>
    <n v="6.680704664219177"/>
  </r>
  <r>
    <x v="0"/>
    <x v="1"/>
    <x v="3"/>
    <s v="FINLAND"/>
    <x v="5"/>
    <s v="FI00_hydro3"/>
    <s v="GNR_RES_WTR_PMP_MC-01"/>
    <x v="1"/>
    <x v="1"/>
    <x v="1"/>
    <x v="0"/>
    <n v="7.3372451414835167"/>
  </r>
  <r>
    <x v="0"/>
    <x v="1"/>
    <x v="3"/>
    <s v="FINLAND"/>
    <x v="5"/>
    <s v="FI00_A"/>
    <s v="GNR_WT_ONS-2020"/>
    <x v="2"/>
    <x v="1"/>
    <x v="2"/>
    <x v="0"/>
    <n v="62.714847481963652"/>
  </r>
  <r>
    <x v="0"/>
    <x v="1"/>
    <x v="3"/>
    <s v="FINLAND"/>
    <x v="5"/>
    <s v="FI00_A"/>
    <s v="GNR_PV-2020"/>
    <x v="6"/>
    <x v="1"/>
    <x v="6"/>
    <x v="0"/>
    <n v="5.7218905149435857"/>
  </r>
  <r>
    <x v="0"/>
    <x v="1"/>
    <x v="3"/>
    <s v="FINLAND"/>
    <x v="5"/>
    <s v="FI00_A"/>
    <s v="GNR_PV-2040"/>
    <x v="6"/>
    <x v="1"/>
    <x v="6"/>
    <x v="0"/>
    <n v="10.552452461832324"/>
  </r>
  <r>
    <x v="0"/>
    <x v="1"/>
    <x v="3"/>
    <s v="GERMANY"/>
    <x v="6"/>
    <s v="DE4-E_A"/>
    <s v="GNR_ELYS_ELEC_AEC_Y-2020"/>
    <x v="0"/>
    <x v="0"/>
    <x v="0"/>
    <x v="0"/>
    <n v="7.9540559999999951"/>
  </r>
  <r>
    <x v="0"/>
    <x v="1"/>
    <x v="3"/>
    <s v="GERMANY"/>
    <x v="6"/>
    <s v="DE4-E_A"/>
    <s v="GNR_H2S_H2-CAVERN_Y-2040"/>
    <x v="17"/>
    <x v="0"/>
    <x v="10"/>
    <x v="0"/>
    <n v="9.4866930944257604"/>
  </r>
  <r>
    <x v="0"/>
    <x v="1"/>
    <x v="3"/>
    <s v="GERMANY"/>
    <x v="6"/>
    <s v="DE4-N_A"/>
    <s v="GNR_ELYS_ELEC_AEC_Y-2020"/>
    <x v="0"/>
    <x v="0"/>
    <x v="0"/>
    <x v="0"/>
    <n v="0.72273300000000085"/>
  </r>
  <r>
    <x v="0"/>
    <x v="1"/>
    <x v="3"/>
    <s v="GERMANY"/>
    <x v="6"/>
    <s v="DE4-N_A"/>
    <s v="GNR_H2S_H2-CAVERN_Y-2040"/>
    <x v="17"/>
    <x v="0"/>
    <x v="10"/>
    <x v="0"/>
    <n v="1.0344613867997456"/>
  </r>
  <r>
    <x v="0"/>
    <x v="1"/>
    <x v="3"/>
    <s v="GERMANY"/>
    <x v="6"/>
    <s v="DE4-S_A"/>
    <s v="GNR_ELYS_ELEC_AEC_Y-2020"/>
    <x v="0"/>
    <x v="0"/>
    <x v="0"/>
    <x v="0"/>
    <n v="4.9832640000000135"/>
  </r>
  <r>
    <x v="0"/>
    <x v="1"/>
    <x v="3"/>
    <s v="GERMANY"/>
    <x v="6"/>
    <s v="DE4-W_A"/>
    <s v="GNR_ELYS_ELEC_AEC_Y-2020"/>
    <x v="0"/>
    <x v="0"/>
    <x v="0"/>
    <x v="0"/>
    <n v="12.44196210933297"/>
  </r>
  <r>
    <x v="0"/>
    <x v="1"/>
    <x v="3"/>
    <s v="GERMANY"/>
    <x v="6"/>
    <s v="DE4-W_A"/>
    <s v="GNR_H2S_H2-CAVERN_Y-2030"/>
    <x v="17"/>
    <x v="0"/>
    <x v="10"/>
    <x v="0"/>
    <n v="7.6580582810819227"/>
  </r>
  <r>
    <x v="0"/>
    <x v="1"/>
    <x v="3"/>
    <s v="GERMANY"/>
    <x v="6"/>
    <s v="DE00_hydro0"/>
    <s v="GNR_RES_WTR_NOPMP"/>
    <x v="1"/>
    <x v="1"/>
    <x v="1"/>
    <x v="0"/>
    <n v="1.3926950829670324"/>
  </r>
  <r>
    <x v="0"/>
    <x v="1"/>
    <x v="3"/>
    <s v="GERMANY"/>
    <x v="6"/>
    <s v="DE00_hydro0"/>
    <s v="GNR_ROR_WTR"/>
    <x v="1"/>
    <x v="1"/>
    <x v="7"/>
    <x v="0"/>
    <n v="18.684009264219174"/>
  </r>
  <r>
    <x v="0"/>
    <x v="1"/>
    <x v="3"/>
    <s v="GERMANY"/>
    <x v="6"/>
    <s v="DE00_hydro2"/>
    <s v="GNR_RES_WTR_PMP_MC-01"/>
    <x v="1"/>
    <x v="1"/>
    <x v="1"/>
    <x v="0"/>
    <n v="0.42252398896978022"/>
  </r>
  <r>
    <x v="0"/>
    <x v="1"/>
    <x v="3"/>
    <s v="GERMANY"/>
    <x v="6"/>
    <s v="DE00_A"/>
    <s v="GNR_ES_WTR_PMP"/>
    <x v="0"/>
    <x v="1"/>
    <x v="8"/>
    <x v="0"/>
    <n v="2.3439980624999999"/>
  </r>
  <r>
    <x v="0"/>
    <x v="1"/>
    <x v="3"/>
    <s v="GERMANY"/>
    <x v="6"/>
    <s v="DE00_A"/>
    <s v="GNR_WT_ONS-2020"/>
    <x v="2"/>
    <x v="1"/>
    <x v="2"/>
    <x v="0"/>
    <n v="283.52916021451506"/>
  </r>
  <r>
    <x v="0"/>
    <x v="1"/>
    <x v="3"/>
    <s v="GERMANY"/>
    <x v="6"/>
    <s v="DE00_A"/>
    <s v="GNR_PV-2020"/>
    <x v="6"/>
    <x v="1"/>
    <x v="6"/>
    <x v="0"/>
    <n v="74.610085263230289"/>
  </r>
  <r>
    <x v="0"/>
    <x v="1"/>
    <x v="3"/>
    <s v="GERMANY"/>
    <x v="6"/>
    <s v="DE00_A"/>
    <s v="GNR_PV-2050"/>
    <x v="6"/>
    <x v="1"/>
    <x v="6"/>
    <x v="0"/>
    <n v="8.9774470705404621"/>
  </r>
  <r>
    <x v="0"/>
    <x v="1"/>
    <x v="3"/>
    <s v="NETHERLANDS"/>
    <x v="7"/>
    <s v="NL_A"/>
    <s v="GNR_ELYS_ELEC_AEC_Y-2020"/>
    <x v="0"/>
    <x v="0"/>
    <x v="0"/>
    <x v="0"/>
    <n v="10.670306313826503"/>
  </r>
  <r>
    <x v="0"/>
    <x v="1"/>
    <x v="3"/>
    <s v="NETHERLANDS"/>
    <x v="7"/>
    <s v="NL_A"/>
    <s v="GNR_H2S_H2-CAVERN_Y-2030"/>
    <x v="17"/>
    <x v="0"/>
    <x v="10"/>
    <x v="0"/>
    <n v="5.0165170265866683"/>
  </r>
  <r>
    <x v="0"/>
    <x v="1"/>
    <x v="3"/>
    <s v="NETHERLANDS"/>
    <x v="7"/>
    <s v="NL00_hydro0"/>
    <s v="GNR_ROR_WTR"/>
    <x v="1"/>
    <x v="1"/>
    <x v="7"/>
    <x v="0"/>
    <n v="0.12310790871232882"/>
  </r>
  <r>
    <x v="0"/>
    <x v="1"/>
    <x v="3"/>
    <s v="NETHERLANDS"/>
    <x v="7"/>
    <s v="NL00_A"/>
    <s v="GNR_WT_ONS-2020"/>
    <x v="2"/>
    <x v="1"/>
    <x v="2"/>
    <x v="0"/>
    <n v="38.907119243641432"/>
  </r>
  <r>
    <x v="0"/>
    <x v="1"/>
    <x v="3"/>
    <s v="NETHERLANDS"/>
    <x v="7"/>
    <s v="NL00_A"/>
    <s v="GNR_PV-2020"/>
    <x v="6"/>
    <x v="1"/>
    <x v="6"/>
    <x v="0"/>
    <n v="10.707760033809169"/>
  </r>
  <r>
    <x v="0"/>
    <x v="1"/>
    <x v="3"/>
    <s v="SWEDEN"/>
    <x v="8"/>
    <s v="SE1_medium"/>
    <s v="GNR_ELYS_ELEC_AEC_Y-2020"/>
    <x v="0"/>
    <x v="0"/>
    <x v="0"/>
    <x v="0"/>
    <n v="2.8743986664825618"/>
  </r>
  <r>
    <x v="0"/>
    <x v="1"/>
    <x v="3"/>
    <s v="SWEDEN"/>
    <x v="8"/>
    <s v="SE1_medium"/>
    <s v="GNR_ELYS_ELEC_AEC_Y-2030"/>
    <x v="0"/>
    <x v="0"/>
    <x v="0"/>
    <x v="0"/>
    <n v="12.364834769326194"/>
  </r>
  <r>
    <x v="0"/>
    <x v="1"/>
    <x v="3"/>
    <s v="SWEDEN"/>
    <x v="8"/>
    <s v="SE1_medium"/>
    <s v="GNR_ELYS_ELEC_AEC_Y-2040"/>
    <x v="0"/>
    <x v="0"/>
    <x v="0"/>
    <x v="0"/>
    <n v="5.2832972278106469"/>
  </r>
  <r>
    <x v="0"/>
    <x v="1"/>
    <x v="3"/>
    <s v="SWEDEN"/>
    <x v="8"/>
    <s v="SE01_hydro0"/>
    <s v="GNR_RES_WTR_NOPMP"/>
    <x v="1"/>
    <x v="1"/>
    <x v="1"/>
    <x v="0"/>
    <n v="13.95499839230769"/>
  </r>
  <r>
    <x v="0"/>
    <x v="1"/>
    <x v="3"/>
    <s v="SWEDEN"/>
    <x v="8"/>
    <s v="SE01_hydro0"/>
    <s v="GNR_ROR_WTR"/>
    <x v="1"/>
    <x v="1"/>
    <x v="7"/>
    <x v="0"/>
    <n v="4.0138540957808191"/>
  </r>
  <r>
    <x v="0"/>
    <x v="1"/>
    <x v="3"/>
    <s v="SWEDEN"/>
    <x v="8"/>
    <s v="SE01_A"/>
    <s v="GNR_WT_ONS-2030"/>
    <x v="2"/>
    <x v="1"/>
    <x v="2"/>
    <x v="0"/>
    <n v="30.182938438438477"/>
  </r>
  <r>
    <x v="0"/>
    <x v="1"/>
    <x v="3"/>
    <s v="SWEDEN"/>
    <x v="9"/>
    <s v="SE2_medium"/>
    <s v="GNR_ELYS_ELEC_AEC_Y-2020"/>
    <x v="0"/>
    <x v="0"/>
    <x v="0"/>
    <x v="0"/>
    <n v="1.7337367830616572"/>
  </r>
  <r>
    <x v="0"/>
    <x v="1"/>
    <x v="3"/>
    <s v="SWEDEN"/>
    <x v="9"/>
    <s v="SE02_hydro0"/>
    <s v="GNR_RES_WTR_NOPMP"/>
    <x v="1"/>
    <x v="1"/>
    <x v="1"/>
    <x v="0"/>
    <n v="21.785322208269239"/>
  </r>
  <r>
    <x v="0"/>
    <x v="1"/>
    <x v="3"/>
    <s v="SWEDEN"/>
    <x v="9"/>
    <s v="SE02_hydro0"/>
    <s v="GNR_ROR_WTR"/>
    <x v="1"/>
    <x v="1"/>
    <x v="7"/>
    <x v="0"/>
    <n v="11.862170876493147"/>
  </r>
  <r>
    <x v="0"/>
    <x v="1"/>
    <x v="3"/>
    <s v="SWEDEN"/>
    <x v="9"/>
    <s v="SE02_A"/>
    <s v="GNR_WT_ONS-2030"/>
    <x v="2"/>
    <x v="1"/>
    <x v="2"/>
    <x v="0"/>
    <n v="38.247700450450388"/>
  </r>
  <r>
    <x v="0"/>
    <x v="1"/>
    <x v="3"/>
    <s v="SWEDEN"/>
    <x v="9"/>
    <s v="SE02_A"/>
    <s v="GNR_PV-2040"/>
    <x v="6"/>
    <x v="1"/>
    <x v="6"/>
    <x v="0"/>
    <n v="3.9056521888475202"/>
  </r>
  <r>
    <x v="0"/>
    <x v="1"/>
    <x v="3"/>
    <s v="SWEDEN"/>
    <x v="10"/>
    <s v="SE3_large"/>
    <s v="GNR_ELYS_ELEC_AEC_Y-2020"/>
    <x v="0"/>
    <x v="0"/>
    <x v="0"/>
    <x v="0"/>
    <n v="17.911301136263962"/>
  </r>
  <r>
    <x v="0"/>
    <x v="1"/>
    <x v="3"/>
    <s v="SWEDEN"/>
    <x v="10"/>
    <s v="SE03_hydro0"/>
    <s v="GNR_RES_WTR_NOPMP"/>
    <x v="1"/>
    <x v="1"/>
    <x v="1"/>
    <x v="0"/>
    <n v="7.2684272769890139"/>
  </r>
  <r>
    <x v="0"/>
    <x v="1"/>
    <x v="3"/>
    <s v="SWEDEN"/>
    <x v="10"/>
    <s v="SE03_hydro0"/>
    <s v="GNR_ROR_WTR"/>
    <x v="1"/>
    <x v="1"/>
    <x v="7"/>
    <x v="0"/>
    <n v="3.5692940351780846"/>
  </r>
  <r>
    <x v="0"/>
    <x v="1"/>
    <x v="3"/>
    <s v="SWEDEN"/>
    <x v="10"/>
    <s v="SE03_A"/>
    <s v="GNR_WT_ONS-2020"/>
    <x v="2"/>
    <x v="1"/>
    <x v="2"/>
    <x v="0"/>
    <n v="39.578920623826669"/>
  </r>
  <r>
    <x v="0"/>
    <x v="1"/>
    <x v="3"/>
    <s v="SWEDEN"/>
    <x v="10"/>
    <s v="SE03_A"/>
    <s v="GNR_PV-2020"/>
    <x v="6"/>
    <x v="1"/>
    <x v="6"/>
    <x v="0"/>
    <n v="5.4755266360232495"/>
  </r>
  <r>
    <x v="0"/>
    <x v="1"/>
    <x v="3"/>
    <s v="SWEDEN"/>
    <x v="10"/>
    <s v="SE03_A"/>
    <s v="GNR_PV-2040"/>
    <x v="6"/>
    <x v="1"/>
    <x v="6"/>
    <x v="0"/>
    <n v="3.4782273512935635"/>
  </r>
  <r>
    <x v="0"/>
    <x v="1"/>
    <x v="3"/>
    <s v="SWEDEN"/>
    <x v="11"/>
    <s v="SE4_large"/>
    <s v="GNR_ELYS_ELEC_AEC_Y-2020"/>
    <x v="0"/>
    <x v="0"/>
    <x v="0"/>
    <x v="0"/>
    <n v="4.8953190927186432"/>
  </r>
  <r>
    <x v="0"/>
    <x v="1"/>
    <x v="3"/>
    <s v="SWEDEN"/>
    <x v="11"/>
    <s v="SE04_hydro0"/>
    <s v="GNR_RES_WTR_NOPMP"/>
    <x v="1"/>
    <x v="1"/>
    <x v="1"/>
    <x v="0"/>
    <n v="1.2994412700686813"/>
  </r>
  <r>
    <x v="0"/>
    <x v="1"/>
    <x v="3"/>
    <s v="SWEDEN"/>
    <x v="11"/>
    <s v="SE04_hydro0"/>
    <s v="GNR_ROR_WTR"/>
    <x v="1"/>
    <x v="1"/>
    <x v="7"/>
    <x v="0"/>
    <n v="5.2127990082191752E-2"/>
  </r>
  <r>
    <x v="0"/>
    <x v="1"/>
    <x v="3"/>
    <s v="SWEDEN"/>
    <x v="11"/>
    <s v="SE04_A"/>
    <s v="GNR_WT_ONS-2020"/>
    <x v="2"/>
    <x v="1"/>
    <x v="2"/>
    <x v="0"/>
    <n v="11.624953480924455"/>
  </r>
  <r>
    <x v="0"/>
    <x v="1"/>
    <x v="3"/>
    <s v="SWEDEN"/>
    <x v="11"/>
    <s v="SE04_A"/>
    <s v="GNR_PV-2020"/>
    <x v="6"/>
    <x v="1"/>
    <x v="6"/>
    <x v="0"/>
    <n v="0.77278285985919293"/>
  </r>
  <r>
    <x v="0"/>
    <x v="1"/>
    <x v="3"/>
    <s v="SWEDEN"/>
    <x v="11"/>
    <s v="SE04_A"/>
    <s v="GNR_PV-2040"/>
    <x v="6"/>
    <x v="1"/>
    <x v="6"/>
    <x v="0"/>
    <n v="3.9233409711580505"/>
  </r>
  <r>
    <x v="0"/>
    <x v="1"/>
    <x v="3"/>
    <s v="UNITED_KINGDOM"/>
    <x v="12"/>
    <s v="UK_A"/>
    <s v="GNR_ELYS_ELEC_AEC_Y-2040"/>
    <x v="0"/>
    <x v="0"/>
    <x v="0"/>
    <x v="0"/>
    <n v="28.340161930731256"/>
  </r>
  <r>
    <x v="0"/>
    <x v="1"/>
    <x v="3"/>
    <s v="UNITED_KINGDOM"/>
    <x v="12"/>
    <s v="UK_A"/>
    <s v="GNR_ELYS_ELEC_AEC_Y-2050"/>
    <x v="0"/>
    <x v="0"/>
    <x v="0"/>
    <x v="0"/>
    <n v="99.550875085240548"/>
  </r>
  <r>
    <x v="0"/>
    <x v="1"/>
    <x v="3"/>
    <s v="UNITED_KINGDOM"/>
    <x v="12"/>
    <s v="UK_A"/>
    <s v="GNR_H2S_H2-CAVERN_Y-2030"/>
    <x v="17"/>
    <x v="0"/>
    <x v="10"/>
    <x v="0"/>
    <n v="3.2392731054735737"/>
  </r>
  <r>
    <x v="0"/>
    <x v="1"/>
    <x v="3"/>
    <s v="UNITED_KINGDOM"/>
    <x v="12"/>
    <s v="UK_A"/>
    <s v="GNR_H2S_H2-CAVERN_Y-2040"/>
    <x v="17"/>
    <x v="0"/>
    <x v="10"/>
    <x v="0"/>
    <n v="36.52748060834076"/>
  </r>
  <r>
    <x v="0"/>
    <x v="1"/>
    <x v="3"/>
    <s v="UNITED_KINGDOM"/>
    <x v="12"/>
    <s v="UK_A"/>
    <s v="GNR_H2S_H2-CAVERN_Y-2050"/>
    <x v="17"/>
    <x v="0"/>
    <x v="10"/>
    <x v="0"/>
    <n v="36.896007667049005"/>
  </r>
  <r>
    <x v="0"/>
    <x v="1"/>
    <x v="3"/>
    <s v="UNITED_KINGDOM"/>
    <x v="12"/>
    <s v="UK00_hydro0"/>
    <s v="GNR_ROR_WTR"/>
    <x v="1"/>
    <x v="1"/>
    <x v="7"/>
    <x v="0"/>
    <n v="4.4004886519999991"/>
  </r>
  <r>
    <x v="0"/>
    <x v="1"/>
    <x v="3"/>
    <s v="UNITED_KINGDOM"/>
    <x v="12"/>
    <s v="UK00_A"/>
    <s v="GNR_ES_WTR_PMP"/>
    <x v="0"/>
    <x v="1"/>
    <x v="8"/>
    <x v="0"/>
    <n v="0.76078744582640379"/>
  </r>
  <r>
    <x v="0"/>
    <x v="1"/>
    <x v="3"/>
    <s v="UNITED_KINGDOM"/>
    <x v="12"/>
    <s v="UK00_A"/>
    <s v="GNR_WT_ONS-2020"/>
    <x v="2"/>
    <x v="1"/>
    <x v="2"/>
    <x v="0"/>
    <n v="373.8705164632027"/>
  </r>
  <r>
    <x v="0"/>
    <x v="1"/>
    <x v="3"/>
    <s v="UNITED_KINGDOM"/>
    <x v="12"/>
    <s v="UK00_A"/>
    <s v="GNR_PV-2020"/>
    <x v="6"/>
    <x v="1"/>
    <x v="6"/>
    <x v="0"/>
    <n v="34.115974082514654"/>
  </r>
  <r>
    <x v="0"/>
    <x v="1"/>
    <x v="3"/>
    <s v="UNITED_KINGDOM"/>
    <x v="12"/>
    <s v="UK00_A"/>
    <s v="GNR_PV-2040"/>
    <x v="6"/>
    <x v="1"/>
    <x v="6"/>
    <x v="0"/>
    <n v="0.52834312893222579"/>
  </r>
  <r>
    <x v="0"/>
    <x v="1"/>
    <x v="3"/>
    <s v="UNITED_KINGDOM"/>
    <x v="12"/>
    <s v="UK00_A"/>
    <s v="GNR_PV-2050"/>
    <x v="6"/>
    <x v="1"/>
    <x v="6"/>
    <x v="0"/>
    <n v="45.367073098517075"/>
  </r>
  <r>
    <x v="0"/>
    <x v="1"/>
    <x v="3"/>
    <s v="UNITED_KINGDOM"/>
    <x v="13"/>
    <s v="UKNI_A"/>
    <s v="GNR_WT_ONS-2020"/>
    <x v="2"/>
    <x v="1"/>
    <x v="2"/>
    <x v="0"/>
    <n v="7.3476780031159334"/>
  </r>
  <r>
    <x v="0"/>
    <x v="1"/>
    <x v="3"/>
    <s v="UNITED_KINGDOM"/>
    <x v="13"/>
    <s v="UKNI_A"/>
    <s v="GNR_PV-2030"/>
    <x v="6"/>
    <x v="1"/>
    <x v="6"/>
    <x v="0"/>
    <n v="0.52730356561161473"/>
  </r>
  <r>
    <x v="0"/>
    <x v="1"/>
    <x v="3"/>
    <s v="UNITED_KINGDOM"/>
    <x v="13"/>
    <s v="UKNI_A"/>
    <s v="GNR_PV-2040"/>
    <x v="6"/>
    <x v="1"/>
    <x v="6"/>
    <x v="0"/>
    <n v="43.269238061843055"/>
  </r>
  <r>
    <x v="0"/>
    <x v="1"/>
    <x v="3"/>
    <s v="ESTONIA"/>
    <x v="14"/>
    <s v="EE_Enefit"/>
    <s v="ENEFIT_RETORT_DUMMY"/>
    <x v="14"/>
    <x v="1"/>
    <x v="5"/>
    <x v="0"/>
    <n v="1.7432399999999999"/>
  </r>
  <r>
    <x v="0"/>
    <x v="1"/>
    <x v="3"/>
    <s v="ESTONIA"/>
    <x v="14"/>
    <s v="EE_Tallinn"/>
    <s v="GNR_ELYS_ELEC_AEC_Y-2040"/>
    <x v="0"/>
    <x v="0"/>
    <x v="0"/>
    <x v="0"/>
    <n v="4.5125530082361243"/>
  </r>
  <r>
    <x v="0"/>
    <x v="1"/>
    <x v="3"/>
    <s v="ESTONIA"/>
    <x v="14"/>
    <s v="EE_Tallinn"/>
    <s v="GNR_ELYS_ELEC_AEC_Y-2050"/>
    <x v="0"/>
    <x v="0"/>
    <x v="0"/>
    <x v="0"/>
    <n v="9.2591047908625228"/>
  </r>
  <r>
    <x v="0"/>
    <x v="1"/>
    <x v="3"/>
    <s v="ESTONIA"/>
    <x v="14"/>
    <s v="EE00_A"/>
    <s v="GNR_WT_ONS-2020"/>
    <x v="2"/>
    <x v="1"/>
    <x v="2"/>
    <x v="0"/>
    <n v="3.137016596526458"/>
  </r>
  <r>
    <x v="0"/>
    <x v="1"/>
    <x v="3"/>
    <s v="ESTONIA"/>
    <x v="14"/>
    <s v="EE00_A"/>
    <s v="GNR_WT_ONS-2040"/>
    <x v="2"/>
    <x v="1"/>
    <x v="2"/>
    <x v="0"/>
    <n v="10.91398587527091"/>
  </r>
  <r>
    <x v="0"/>
    <x v="1"/>
    <x v="3"/>
    <s v="ESTONIA"/>
    <x v="14"/>
    <s v="EE00_A"/>
    <s v="GNR_WT_ONS-2050"/>
    <x v="2"/>
    <x v="1"/>
    <x v="2"/>
    <x v="0"/>
    <n v="13.122735459074535"/>
  </r>
  <r>
    <x v="0"/>
    <x v="1"/>
    <x v="3"/>
    <s v="ESTONIA"/>
    <x v="14"/>
    <s v="EE00_A"/>
    <s v="GNR_PV-2020"/>
    <x v="6"/>
    <x v="1"/>
    <x v="6"/>
    <x v="0"/>
    <n v="0.70213154905720077"/>
  </r>
  <r>
    <x v="0"/>
    <x v="1"/>
    <x v="3"/>
    <s v="ESTONIA"/>
    <x v="14"/>
    <s v="EE00_A"/>
    <s v="GNR_PV-2040"/>
    <x v="6"/>
    <x v="1"/>
    <x v="6"/>
    <x v="0"/>
    <n v="1.4021395538779223E-2"/>
  </r>
  <r>
    <x v="0"/>
    <x v="1"/>
    <x v="3"/>
    <s v="ESTONIA"/>
    <x v="14"/>
    <s v="EE00_A"/>
    <s v="GNR_PV-2050"/>
    <x v="6"/>
    <x v="1"/>
    <x v="6"/>
    <x v="0"/>
    <n v="2.6223270422989824"/>
  </r>
  <r>
    <x v="0"/>
    <x v="1"/>
    <x v="3"/>
    <s v="LATVIA"/>
    <x v="15"/>
    <s v="LV_RigaR"/>
    <s v="GNR_ELYS_ELEC_AEC_Y-2050"/>
    <x v="0"/>
    <x v="0"/>
    <x v="0"/>
    <x v="0"/>
    <n v="1.4528010746742221"/>
  </r>
  <r>
    <x v="0"/>
    <x v="1"/>
    <x v="3"/>
    <s v="LATVIA"/>
    <x v="15"/>
    <s v="LV00_hydro0"/>
    <s v="GNR_ROR_WTR"/>
    <x v="1"/>
    <x v="1"/>
    <x v="7"/>
    <x v="0"/>
    <n v="2.5320825603835622"/>
  </r>
  <r>
    <x v="0"/>
    <x v="1"/>
    <x v="3"/>
    <s v="LATVIA"/>
    <x v="15"/>
    <s v="LV00_A"/>
    <s v="GNR_WT_ONS-2020"/>
    <x v="2"/>
    <x v="1"/>
    <x v="2"/>
    <x v="0"/>
    <n v="3.3893105731539848"/>
  </r>
  <r>
    <x v="0"/>
    <x v="1"/>
    <x v="3"/>
    <s v="LITHUANIA"/>
    <x v="16"/>
    <s v="LT_Other_DH"/>
    <s v="GNR_ELYS_ELEC_AEC_Y-2050"/>
    <x v="0"/>
    <x v="0"/>
    <x v="0"/>
    <x v="0"/>
    <n v="0.69186513357059976"/>
  </r>
  <r>
    <x v="0"/>
    <x v="1"/>
    <x v="3"/>
    <s v="LITHUANIA"/>
    <x v="16"/>
    <s v="LT00_hydro0"/>
    <s v="GNR_ROR_WTR"/>
    <x v="1"/>
    <x v="1"/>
    <x v="7"/>
    <x v="0"/>
    <n v="0.50811768000000057"/>
  </r>
  <r>
    <x v="0"/>
    <x v="1"/>
    <x v="3"/>
    <s v="LITHUANIA"/>
    <x v="16"/>
    <s v="LT00_A"/>
    <s v="GNR_ES_WTR_PMP"/>
    <x v="0"/>
    <x v="1"/>
    <x v="8"/>
    <x v="0"/>
    <n v="0.24611145387419969"/>
  </r>
  <r>
    <x v="0"/>
    <x v="1"/>
    <x v="3"/>
    <s v="LITHUANIA"/>
    <x v="16"/>
    <s v="LT00_A"/>
    <s v="GNR_WT_ONS-2030"/>
    <x v="2"/>
    <x v="1"/>
    <x v="2"/>
    <x v="0"/>
    <n v="5.3244408205435194"/>
  </r>
  <r>
    <x v="0"/>
    <x v="1"/>
    <x v="3"/>
    <s v="LITHUANIA"/>
    <x v="16"/>
    <s v="LT00_A"/>
    <s v="GNR_WT_ONS-2040"/>
    <x v="2"/>
    <x v="1"/>
    <x v="2"/>
    <x v="0"/>
    <n v="3.0244138932743589"/>
  </r>
  <r>
    <x v="0"/>
    <x v="1"/>
    <x v="3"/>
    <s v="POLAND"/>
    <x v="17"/>
    <s v="PL_A"/>
    <s v="GNR_ELYS_ELEC_AEC_Y-2020"/>
    <x v="0"/>
    <x v="0"/>
    <x v="0"/>
    <x v="0"/>
    <n v="9.8138626243251181"/>
  </r>
  <r>
    <x v="0"/>
    <x v="1"/>
    <x v="3"/>
    <s v="POLAND"/>
    <x v="17"/>
    <s v="PL_A"/>
    <s v="GNR_ELYS_ELEC_AEC_Y-2050"/>
    <x v="0"/>
    <x v="0"/>
    <x v="0"/>
    <x v="0"/>
    <n v="46.269599742895103"/>
  </r>
  <r>
    <x v="0"/>
    <x v="1"/>
    <x v="3"/>
    <s v="POLAND"/>
    <x v="17"/>
    <s v="PL_A"/>
    <s v="GNR_H2S_H2-CAVERN_Y-2030"/>
    <x v="17"/>
    <x v="0"/>
    <x v="10"/>
    <x v="0"/>
    <n v="2.6006954958250486"/>
  </r>
  <r>
    <x v="0"/>
    <x v="1"/>
    <x v="3"/>
    <s v="POLAND"/>
    <x v="17"/>
    <s v="PL_A"/>
    <s v="GNR_H2S_H2-CAVERN_Y-2040"/>
    <x v="17"/>
    <x v="0"/>
    <x v="10"/>
    <x v="0"/>
    <n v="4.6996683855692716"/>
  </r>
  <r>
    <x v="0"/>
    <x v="1"/>
    <x v="3"/>
    <s v="POLAND"/>
    <x v="17"/>
    <s v="PL_A"/>
    <s v="GNR_H2S_H2-CAVERN_Y-2050"/>
    <x v="17"/>
    <x v="0"/>
    <x v="10"/>
    <x v="0"/>
    <n v="7.3038511197345022"/>
  </r>
  <r>
    <x v="0"/>
    <x v="1"/>
    <x v="3"/>
    <s v="POLAND"/>
    <x v="17"/>
    <s v="PL00_hydro0"/>
    <s v="GNR_RES_WTR_NOPMP"/>
    <x v="1"/>
    <x v="1"/>
    <x v="1"/>
    <x v="0"/>
    <n v="0.39288719848351644"/>
  </r>
  <r>
    <x v="0"/>
    <x v="1"/>
    <x v="3"/>
    <s v="POLAND"/>
    <x v="17"/>
    <s v="PL00_hydro0"/>
    <s v="GNR_ROR_WTR"/>
    <x v="1"/>
    <x v="1"/>
    <x v="7"/>
    <x v="0"/>
    <n v="1.3474231894794522"/>
  </r>
  <r>
    <x v="0"/>
    <x v="1"/>
    <x v="3"/>
    <s v="POLAND"/>
    <x v="17"/>
    <s v="PL00_hydro2"/>
    <s v="GNR_RES_WTR_PMP_MC-01"/>
    <x v="1"/>
    <x v="1"/>
    <x v="1"/>
    <x v="0"/>
    <n v="8.6921394105769226E-2"/>
  </r>
  <r>
    <x v="0"/>
    <x v="1"/>
    <x v="3"/>
    <s v="POLAND"/>
    <x v="17"/>
    <s v="PL00_A"/>
    <s v="GNR_ES_WTR_PMP"/>
    <x v="0"/>
    <x v="1"/>
    <x v="8"/>
    <x v="0"/>
    <n v="0.32425400714285713"/>
  </r>
  <r>
    <x v="0"/>
    <x v="1"/>
    <x v="3"/>
    <s v="POLAND"/>
    <x v="17"/>
    <s v="PL00_A"/>
    <s v="GNR_WT_ONS-2020"/>
    <x v="2"/>
    <x v="1"/>
    <x v="2"/>
    <x v="0"/>
    <n v="190.40467056445104"/>
  </r>
  <r>
    <x v="0"/>
    <x v="1"/>
    <x v="3"/>
    <s v="POLAND"/>
    <x v="17"/>
    <s v="PL00_A"/>
    <s v="GNR_WT_ONS-2030"/>
    <x v="2"/>
    <x v="1"/>
    <x v="2"/>
    <x v="0"/>
    <n v="119.46926154911782"/>
  </r>
  <r>
    <x v="0"/>
    <x v="1"/>
    <x v="3"/>
    <s v="POLAND"/>
    <x v="17"/>
    <s v="PL00_A"/>
    <s v="GNR_PV-2020"/>
    <x v="6"/>
    <x v="1"/>
    <x v="6"/>
    <x v="0"/>
    <n v="40.96137747754819"/>
  </r>
  <r>
    <x v="0"/>
    <x v="1"/>
    <x v="3"/>
    <s v="BELGIUM"/>
    <x v="18"/>
    <s v="BE_A"/>
    <s v="GNR_H2S_H2-CAVERN_Y-2030"/>
    <x v="17"/>
    <x v="0"/>
    <x v="10"/>
    <x v="0"/>
    <n v="2.6154947521503495"/>
  </r>
  <r>
    <x v="0"/>
    <x v="1"/>
    <x v="3"/>
    <s v="BELGIUM"/>
    <x v="18"/>
    <s v="BE00_hydro0"/>
    <s v="GNR_ROR_WTR"/>
    <x v="1"/>
    <x v="1"/>
    <x v="7"/>
    <x v="0"/>
    <n v="0.51540125884931498"/>
  </r>
  <r>
    <x v="0"/>
    <x v="1"/>
    <x v="3"/>
    <s v="BELGIUM"/>
    <x v="18"/>
    <s v="BE00_A"/>
    <s v="GNR_ES_WTR_PMP"/>
    <x v="0"/>
    <x v="1"/>
    <x v="8"/>
    <x v="0"/>
    <n v="0.44995114285714288"/>
  </r>
  <r>
    <x v="0"/>
    <x v="1"/>
    <x v="3"/>
    <s v="BELGIUM"/>
    <x v="18"/>
    <s v="BE00_A"/>
    <s v="GNR_WT_ONS-2020"/>
    <x v="2"/>
    <x v="1"/>
    <x v="2"/>
    <x v="0"/>
    <n v="30.197076964772805"/>
  </r>
  <r>
    <x v="0"/>
    <x v="1"/>
    <x v="3"/>
    <s v="BELGIUM"/>
    <x v="18"/>
    <s v="BE00_A"/>
    <s v="GNR_WT_ONS-2030"/>
    <x v="2"/>
    <x v="1"/>
    <x v="2"/>
    <x v="0"/>
    <n v="1.9222930196986903"/>
  </r>
  <r>
    <x v="0"/>
    <x v="1"/>
    <x v="3"/>
    <s v="FRANCE"/>
    <x v="19"/>
    <s v="FR_A"/>
    <s v="GNR_ELYS_ELEC_AEC_Y-2020"/>
    <x v="0"/>
    <x v="0"/>
    <x v="0"/>
    <x v="0"/>
    <n v="27.0686554737037"/>
  </r>
  <r>
    <x v="0"/>
    <x v="1"/>
    <x v="3"/>
    <s v="FRANCE"/>
    <x v="19"/>
    <s v="FR_A"/>
    <s v="GNR_ELYS_ELEC_AEC_Y-2050"/>
    <x v="0"/>
    <x v="0"/>
    <x v="0"/>
    <x v="0"/>
    <n v="10.361746365220792"/>
  </r>
  <r>
    <x v="0"/>
    <x v="1"/>
    <x v="3"/>
    <s v="FRANCE"/>
    <x v="19"/>
    <s v="FR_A"/>
    <s v="GNR_H2S_H2-CAVERN_Y-2030"/>
    <x v="17"/>
    <x v="0"/>
    <x v="10"/>
    <x v="0"/>
    <n v="7.5730220027788375"/>
  </r>
  <r>
    <x v="0"/>
    <x v="1"/>
    <x v="3"/>
    <s v="FRANCE"/>
    <x v="19"/>
    <s v="FR_A"/>
    <s v="GNR_H2S_H2-CAVERN_Y-2040"/>
    <x v="17"/>
    <x v="0"/>
    <x v="10"/>
    <x v="0"/>
    <n v="1.1358349152267706"/>
  </r>
  <r>
    <x v="0"/>
    <x v="1"/>
    <x v="3"/>
    <s v="FRANCE"/>
    <x v="19"/>
    <s v="FR00_hydro0"/>
    <s v="GNR_RES_WTR_NOPMP"/>
    <x v="1"/>
    <x v="1"/>
    <x v="1"/>
    <x v="0"/>
    <n v="22.825081269230779"/>
  </r>
  <r>
    <x v="0"/>
    <x v="1"/>
    <x v="3"/>
    <s v="FRANCE"/>
    <x v="19"/>
    <s v="FR00_hydro0"/>
    <s v="GNR_ROR_WTR"/>
    <x v="1"/>
    <x v="1"/>
    <x v="7"/>
    <x v="0"/>
    <n v="50.121278290410999"/>
  </r>
  <r>
    <x v="0"/>
    <x v="1"/>
    <x v="3"/>
    <s v="FRANCE"/>
    <x v="19"/>
    <s v="FR00_A"/>
    <s v="GNR_ES_WTR_PMP"/>
    <x v="0"/>
    <x v="1"/>
    <x v="8"/>
    <x v="0"/>
    <n v="1.4836432008928571"/>
  </r>
  <r>
    <x v="0"/>
    <x v="1"/>
    <x v="3"/>
    <s v="FRANCE"/>
    <x v="19"/>
    <s v="FR00_A"/>
    <s v="GNR_WT_ONS-2020"/>
    <x v="2"/>
    <x v="1"/>
    <x v="2"/>
    <x v="0"/>
    <n v="228.2350087802991"/>
  </r>
  <r>
    <x v="0"/>
    <x v="1"/>
    <x v="3"/>
    <s v="FRANCE"/>
    <x v="19"/>
    <s v="FR00_A"/>
    <s v="GNR_PV-2020"/>
    <x v="6"/>
    <x v="1"/>
    <x v="6"/>
    <x v="0"/>
    <n v="81.454802817479504"/>
  </r>
  <r>
    <x v="0"/>
    <x v="1"/>
    <x v="3"/>
    <s v="FRANCE"/>
    <x v="19"/>
    <s v="FR00_A"/>
    <s v="GNR_PV-2030"/>
    <x v="6"/>
    <x v="1"/>
    <x v="6"/>
    <x v="0"/>
    <n v="70.587431087946726"/>
  </r>
  <r>
    <x v="0"/>
    <x v="1"/>
    <x v="3"/>
    <s v="FRANCE"/>
    <x v="19"/>
    <s v="FR00_A"/>
    <s v="GNR_PV-2050"/>
    <x v="6"/>
    <x v="1"/>
    <x v="6"/>
    <x v="0"/>
    <n v="13.830226036874398"/>
  </r>
  <r>
    <x v="0"/>
    <x v="1"/>
    <x v="3"/>
    <s v="FRANCE"/>
    <x v="20"/>
    <s v="FR15_A"/>
    <s v="GNR_WT_ONS-2020"/>
    <x v="2"/>
    <x v="1"/>
    <x v="2"/>
    <x v="0"/>
    <n v="2.6096126671375233"/>
  </r>
  <r>
    <x v="0"/>
    <x v="1"/>
    <x v="3"/>
    <s v="FRANCE"/>
    <x v="20"/>
    <s v="FR15_A"/>
    <s v="GNR_PV-2020"/>
    <x v="6"/>
    <x v="1"/>
    <x v="6"/>
    <x v="0"/>
    <n v="1.8975671800253233"/>
  </r>
  <r>
    <x v="0"/>
    <x v="1"/>
    <x v="3"/>
    <s v="FRANCE"/>
    <x v="20"/>
    <s v="FR15_A"/>
    <s v="GNR_PV-2030"/>
    <x v="6"/>
    <x v="1"/>
    <x v="6"/>
    <x v="0"/>
    <n v="0.62989176040612771"/>
  </r>
  <r>
    <x v="0"/>
    <x v="1"/>
    <x v="3"/>
    <s v="ITALY"/>
    <x v="21"/>
    <s v="ITCA_hydro0"/>
    <s v="GNR_RES_WTR_NOPMP"/>
    <x v="1"/>
    <x v="1"/>
    <x v="1"/>
    <x v="0"/>
    <n v="0.93539162478021975"/>
  </r>
  <r>
    <x v="0"/>
    <x v="1"/>
    <x v="3"/>
    <s v="ITALY"/>
    <x v="21"/>
    <s v="ITCA_hydro0"/>
    <s v="GNR_ROR_WTR"/>
    <x v="1"/>
    <x v="1"/>
    <x v="7"/>
    <x v="0"/>
    <n v="0.26789360303563442"/>
  </r>
  <r>
    <x v="0"/>
    <x v="1"/>
    <x v="3"/>
    <s v="ITALY"/>
    <x v="21"/>
    <s v="ITCA_A"/>
    <s v="GNR_ES_WTR_PMP"/>
    <x v="0"/>
    <x v="1"/>
    <x v="8"/>
    <x v="0"/>
    <n v="0.30633928571428565"/>
  </r>
  <r>
    <x v="0"/>
    <x v="1"/>
    <x v="3"/>
    <s v="ITALY"/>
    <x v="21"/>
    <s v="ITCA_A"/>
    <s v="GNR_ELYS_ELEC_AEC_Y-2020"/>
    <x v="0"/>
    <x v="0"/>
    <x v="0"/>
    <x v="0"/>
    <n v="1.4554598762646707"/>
  </r>
  <r>
    <x v="0"/>
    <x v="1"/>
    <x v="3"/>
    <s v="ITALY"/>
    <x v="21"/>
    <s v="ITCA_A"/>
    <s v="GNR_WT_ONS-2020"/>
    <x v="2"/>
    <x v="1"/>
    <x v="2"/>
    <x v="0"/>
    <n v="6.0845979959309293"/>
  </r>
  <r>
    <x v="0"/>
    <x v="1"/>
    <x v="3"/>
    <s v="ITALY"/>
    <x v="21"/>
    <s v="ITCA_A"/>
    <s v="GNR_PV-2020"/>
    <x v="6"/>
    <x v="1"/>
    <x v="6"/>
    <x v="0"/>
    <n v="8.1951835833543818"/>
  </r>
  <r>
    <x v="0"/>
    <x v="1"/>
    <x v="3"/>
    <s v="ITALY"/>
    <x v="21"/>
    <s v="ITCA_A"/>
    <s v="GNR_PV-2030"/>
    <x v="6"/>
    <x v="1"/>
    <x v="6"/>
    <x v="0"/>
    <n v="8.2566999559231977"/>
  </r>
  <r>
    <x v="0"/>
    <x v="1"/>
    <x v="3"/>
    <s v="ITALY"/>
    <x v="22"/>
    <s v="ITCN_hydro0"/>
    <s v="GNR_RES_WTR_NOPMP"/>
    <x v="1"/>
    <x v="1"/>
    <x v="1"/>
    <x v="0"/>
    <n v="0.589608585989011"/>
  </r>
  <r>
    <x v="0"/>
    <x v="1"/>
    <x v="3"/>
    <s v="ITALY"/>
    <x v="22"/>
    <s v="ITCN_hydro0"/>
    <s v="GNR_ROR_WTR"/>
    <x v="1"/>
    <x v="1"/>
    <x v="7"/>
    <x v="0"/>
    <n v="0.72712425835616401"/>
  </r>
  <r>
    <x v="0"/>
    <x v="1"/>
    <x v="3"/>
    <s v="ITALY"/>
    <x v="22"/>
    <s v="ITCN_A"/>
    <s v="GNR_ELYS_ELEC_AEC_Y-2020"/>
    <x v="0"/>
    <x v="0"/>
    <x v="0"/>
    <x v="0"/>
    <n v="1.0083333323250006"/>
  </r>
  <r>
    <x v="0"/>
    <x v="1"/>
    <x v="3"/>
    <s v="ITALY"/>
    <x v="22"/>
    <s v="ITCN_A"/>
    <s v="GNR_WT_ONS-2020"/>
    <x v="2"/>
    <x v="1"/>
    <x v="2"/>
    <x v="0"/>
    <n v="21.829140198854422"/>
  </r>
  <r>
    <x v="0"/>
    <x v="1"/>
    <x v="3"/>
    <s v="ITALY"/>
    <x v="22"/>
    <s v="ITCN_A"/>
    <s v="GNR_PV-2040"/>
    <x v="6"/>
    <x v="1"/>
    <x v="6"/>
    <x v="0"/>
    <n v="7.7751721642183877"/>
  </r>
  <r>
    <x v="0"/>
    <x v="1"/>
    <x v="3"/>
    <s v="ITALY"/>
    <x v="22"/>
    <s v="ITCN_A"/>
    <s v="GNR_PV-2050"/>
    <x v="6"/>
    <x v="1"/>
    <x v="6"/>
    <x v="0"/>
    <n v="3.0172925598811102"/>
  </r>
  <r>
    <x v="0"/>
    <x v="1"/>
    <x v="3"/>
    <s v="ITALY"/>
    <x v="23"/>
    <s v="ITCS_hydro0"/>
    <s v="GNR_RES_WTR_NOPMP"/>
    <x v="1"/>
    <x v="1"/>
    <x v="1"/>
    <x v="0"/>
    <n v="2.0570257034587911"/>
  </r>
  <r>
    <x v="0"/>
    <x v="1"/>
    <x v="3"/>
    <s v="ITALY"/>
    <x v="23"/>
    <s v="ITCS_hydro0"/>
    <s v="GNR_ROR_WTR"/>
    <x v="1"/>
    <x v="1"/>
    <x v="7"/>
    <x v="0"/>
    <n v="2.6384608324931498"/>
  </r>
  <r>
    <x v="0"/>
    <x v="1"/>
    <x v="3"/>
    <s v="ITALY"/>
    <x v="23"/>
    <s v="ITCS_hydro2"/>
    <s v="GNR_RES_WTR_PMP_MC-01"/>
    <x v="1"/>
    <x v="1"/>
    <x v="1"/>
    <x v="0"/>
    <n v="0.69434413269230766"/>
  </r>
  <r>
    <x v="0"/>
    <x v="1"/>
    <x v="3"/>
    <s v="ITALY"/>
    <x v="23"/>
    <s v="ITCS_A"/>
    <s v="GNR_ES_WTR_PMP"/>
    <x v="0"/>
    <x v="1"/>
    <x v="8"/>
    <x v="0"/>
    <n v="0.54038249999999999"/>
  </r>
  <r>
    <x v="0"/>
    <x v="1"/>
    <x v="3"/>
    <s v="ITALY"/>
    <x v="23"/>
    <s v="ITCS_A"/>
    <s v="GNR_ELYS_ELEC_AEC_Y-2020"/>
    <x v="0"/>
    <x v="0"/>
    <x v="0"/>
    <x v="0"/>
    <n v="2.145744542572515"/>
  </r>
  <r>
    <x v="0"/>
    <x v="1"/>
    <x v="3"/>
    <s v="ITALY"/>
    <x v="23"/>
    <s v="ITCS_A"/>
    <s v="GNR_WT_ONS-2020"/>
    <x v="2"/>
    <x v="1"/>
    <x v="2"/>
    <x v="0"/>
    <n v="7.5533589499915328"/>
  </r>
  <r>
    <x v="0"/>
    <x v="1"/>
    <x v="3"/>
    <s v="ITALY"/>
    <x v="23"/>
    <s v="ITCS_A"/>
    <s v="GNR_PV-2040"/>
    <x v="6"/>
    <x v="1"/>
    <x v="6"/>
    <x v="0"/>
    <n v="5.0127563138765838"/>
  </r>
  <r>
    <x v="0"/>
    <x v="1"/>
    <x v="3"/>
    <s v="ITALY"/>
    <x v="24"/>
    <s v="ITN1_hydro0"/>
    <s v="GNR_RES_WTR_NOPMP"/>
    <x v="1"/>
    <x v="1"/>
    <x v="1"/>
    <x v="0"/>
    <n v="15.426998844258243"/>
  </r>
  <r>
    <x v="0"/>
    <x v="1"/>
    <x v="3"/>
    <s v="ITALY"/>
    <x v="24"/>
    <s v="ITN1_hydro0"/>
    <s v="GNR_ROR_WTR"/>
    <x v="1"/>
    <x v="1"/>
    <x v="7"/>
    <x v="0"/>
    <n v="20.415543988931496"/>
  </r>
  <r>
    <x v="0"/>
    <x v="1"/>
    <x v="3"/>
    <s v="ITALY"/>
    <x v="24"/>
    <s v="ITN1_hydro2"/>
    <s v="GNR_RES_WTR_PMP_MC-01"/>
    <x v="1"/>
    <x v="1"/>
    <x v="1"/>
    <x v="0"/>
    <n v="2.7606995554258247"/>
  </r>
  <r>
    <x v="0"/>
    <x v="1"/>
    <x v="3"/>
    <s v="ITALY"/>
    <x v="24"/>
    <s v="ITN1_A"/>
    <s v="GNR_ES_WTR_PMP"/>
    <x v="0"/>
    <x v="1"/>
    <x v="8"/>
    <x v="0"/>
    <n v="0.6139039285714285"/>
  </r>
  <r>
    <x v="0"/>
    <x v="1"/>
    <x v="3"/>
    <s v="ITALY"/>
    <x v="24"/>
    <s v="ITN1_A"/>
    <s v="GNR_ELYS_ELEC_AEC_Y-2020"/>
    <x v="0"/>
    <x v="0"/>
    <x v="0"/>
    <x v="0"/>
    <n v="6.8118048750253797"/>
  </r>
  <r>
    <x v="0"/>
    <x v="1"/>
    <x v="3"/>
    <s v="ITALY"/>
    <x v="24"/>
    <s v="ITN1_A"/>
    <s v="GNR_WT_ONS-2020"/>
    <x v="2"/>
    <x v="1"/>
    <x v="2"/>
    <x v="0"/>
    <n v="8.8646323824493081"/>
  </r>
  <r>
    <x v="0"/>
    <x v="1"/>
    <x v="3"/>
    <s v="ITALY"/>
    <x v="24"/>
    <s v="ITN1_A"/>
    <s v="GNR_WT_OFF-2020"/>
    <x v="2"/>
    <x v="1"/>
    <x v="9"/>
    <x v="0"/>
    <n v="8.2493344720622694"/>
  </r>
  <r>
    <x v="0"/>
    <x v="1"/>
    <x v="3"/>
    <s v="ITALY"/>
    <x v="24"/>
    <s v="ITN1_A"/>
    <s v="GNR_PV-2020"/>
    <x v="6"/>
    <x v="1"/>
    <x v="6"/>
    <x v="0"/>
    <n v="61.688890847668084"/>
  </r>
  <r>
    <x v="0"/>
    <x v="1"/>
    <x v="3"/>
    <s v="ITALY"/>
    <x v="25"/>
    <s v="ITS1_hydro0"/>
    <s v="GNR_RES_WTR_NOPMP"/>
    <x v="1"/>
    <x v="1"/>
    <x v="1"/>
    <x v="0"/>
    <n v="0.28311522876098905"/>
  </r>
  <r>
    <x v="0"/>
    <x v="1"/>
    <x v="3"/>
    <s v="ITALY"/>
    <x v="25"/>
    <s v="ITS1_hydro0"/>
    <s v="GNR_ROR_WTR"/>
    <x v="1"/>
    <x v="1"/>
    <x v="7"/>
    <x v="0"/>
    <n v="6.0220931506849351E-3"/>
  </r>
  <r>
    <x v="0"/>
    <x v="1"/>
    <x v="3"/>
    <s v="ITALY"/>
    <x v="25"/>
    <s v="ITS1_A"/>
    <s v="GNR_ES_WTR_PMP"/>
    <x v="0"/>
    <x v="1"/>
    <x v="8"/>
    <x v="0"/>
    <n v="0.11028214285714283"/>
  </r>
  <r>
    <x v="0"/>
    <x v="1"/>
    <x v="3"/>
    <s v="ITALY"/>
    <x v="25"/>
    <s v="ITS1_A"/>
    <s v="GNR_ELYS_ELEC_AEC_Y-2020"/>
    <x v="0"/>
    <x v="0"/>
    <x v="0"/>
    <x v="0"/>
    <n v="1.4955607786150553"/>
  </r>
  <r>
    <x v="0"/>
    <x v="1"/>
    <x v="3"/>
    <s v="ITALY"/>
    <x v="25"/>
    <s v="ITS1_A"/>
    <s v="GNR_WT_ONS-2020"/>
    <x v="2"/>
    <x v="1"/>
    <x v="2"/>
    <x v="0"/>
    <n v="20.542568915247088"/>
  </r>
  <r>
    <x v="0"/>
    <x v="1"/>
    <x v="3"/>
    <s v="ITALY"/>
    <x v="25"/>
    <s v="ITS1_A"/>
    <s v="GNR_WT_OFF-2020"/>
    <x v="2"/>
    <x v="1"/>
    <x v="9"/>
    <x v="0"/>
    <n v="0.52022595481819867"/>
  </r>
  <r>
    <x v="0"/>
    <x v="1"/>
    <x v="3"/>
    <s v="ITALY"/>
    <x v="25"/>
    <s v="ITS1_A"/>
    <s v="GNR_PV-2020"/>
    <x v="6"/>
    <x v="1"/>
    <x v="6"/>
    <x v="0"/>
    <n v="3.3570727818804573"/>
  </r>
  <r>
    <x v="0"/>
    <x v="1"/>
    <x v="3"/>
    <s v="ITALY"/>
    <x v="25"/>
    <s v="ITS1_A"/>
    <s v="GNR_PV-2030"/>
    <x v="6"/>
    <x v="1"/>
    <x v="6"/>
    <x v="0"/>
    <n v="8.4820079917051814"/>
  </r>
  <r>
    <x v="0"/>
    <x v="1"/>
    <x v="3"/>
    <s v="ITALY"/>
    <x v="25"/>
    <s v="ITS1_A"/>
    <s v="GNR_PV-2040"/>
    <x v="6"/>
    <x v="1"/>
    <x v="6"/>
    <x v="0"/>
    <n v="1.1137109545385038E-2"/>
  </r>
  <r>
    <x v="0"/>
    <x v="1"/>
    <x v="3"/>
    <s v="ITALY"/>
    <x v="26"/>
    <s v="ITSA_hydro0"/>
    <s v="GNR_RES_WTR_NOPMP"/>
    <x v="1"/>
    <x v="1"/>
    <x v="1"/>
    <x v="0"/>
    <n v="0.17921817740521975"/>
  </r>
  <r>
    <x v="0"/>
    <x v="1"/>
    <x v="3"/>
    <s v="ITALY"/>
    <x v="26"/>
    <s v="ITSA_hydro0"/>
    <s v="GNR_ROR_WTR"/>
    <x v="1"/>
    <x v="1"/>
    <x v="7"/>
    <x v="0"/>
    <n v="0.11218251068493144"/>
  </r>
  <r>
    <x v="0"/>
    <x v="1"/>
    <x v="3"/>
    <s v="ITALY"/>
    <x v="26"/>
    <s v="ITSA_A"/>
    <s v="GNR_ES_WTR_PMP"/>
    <x v="0"/>
    <x v="1"/>
    <x v="8"/>
    <x v="0"/>
    <n v="0.3038885714285714"/>
  </r>
  <r>
    <x v="0"/>
    <x v="1"/>
    <x v="3"/>
    <s v="ITALY"/>
    <x v="26"/>
    <s v="ITSA_A"/>
    <s v="GNR_WT_ONS-2020"/>
    <x v="2"/>
    <x v="1"/>
    <x v="2"/>
    <x v="0"/>
    <n v="6.5045812171173072"/>
  </r>
  <r>
    <x v="0"/>
    <x v="1"/>
    <x v="3"/>
    <s v="ITALY"/>
    <x v="26"/>
    <s v="ITSA_A"/>
    <s v="GNR_WT_OFF-2020"/>
    <x v="2"/>
    <x v="1"/>
    <x v="9"/>
    <x v="0"/>
    <n v="1.2538247034362255"/>
  </r>
  <r>
    <x v="0"/>
    <x v="1"/>
    <x v="3"/>
    <s v="ITALY"/>
    <x v="26"/>
    <s v="ITSA_A"/>
    <s v="GNR_PV-2020"/>
    <x v="6"/>
    <x v="1"/>
    <x v="6"/>
    <x v="0"/>
    <n v="4.0065720545887427"/>
  </r>
  <r>
    <x v="0"/>
    <x v="1"/>
    <x v="3"/>
    <s v="ITALY"/>
    <x v="27"/>
    <s v="ITSI_hydro0"/>
    <s v="GNR_RES_WTR_NOPMP"/>
    <x v="1"/>
    <x v="1"/>
    <x v="1"/>
    <x v="0"/>
    <n v="7.1159707101648331E-2"/>
  </r>
  <r>
    <x v="0"/>
    <x v="1"/>
    <x v="3"/>
    <s v="ITALY"/>
    <x v="27"/>
    <s v="ITSI_hydro0"/>
    <s v="GNR_ROR_WTR"/>
    <x v="1"/>
    <x v="1"/>
    <x v="7"/>
    <x v="0"/>
    <n v="0.20477473183561656"/>
  </r>
  <r>
    <x v="0"/>
    <x v="1"/>
    <x v="3"/>
    <s v="ITALY"/>
    <x v="27"/>
    <s v="ITSI_A"/>
    <s v="GNR_ES_WTR_PMP"/>
    <x v="0"/>
    <x v="1"/>
    <x v="8"/>
    <x v="0"/>
    <n v="0.28833175740350164"/>
  </r>
  <r>
    <x v="0"/>
    <x v="1"/>
    <x v="3"/>
    <s v="ITALY"/>
    <x v="27"/>
    <s v="ITSI_A"/>
    <s v="GNR_ELYS_ELEC_AEC_Y-2020"/>
    <x v="0"/>
    <x v="0"/>
    <x v="0"/>
    <x v="0"/>
    <n v="1.6741144783830073"/>
  </r>
  <r>
    <x v="0"/>
    <x v="1"/>
    <x v="3"/>
    <s v="ITALY"/>
    <x v="27"/>
    <s v="ITSI_A"/>
    <s v="GNR_WT_ONS-2020"/>
    <x v="2"/>
    <x v="1"/>
    <x v="2"/>
    <x v="0"/>
    <n v="1.1792077556654781"/>
  </r>
  <r>
    <x v="0"/>
    <x v="1"/>
    <x v="3"/>
    <s v="ITALY"/>
    <x v="27"/>
    <s v="ITSI_A"/>
    <s v="GNR_WT_OFF-2020"/>
    <x v="2"/>
    <x v="1"/>
    <x v="9"/>
    <x v="0"/>
    <n v="0.44725967367254421"/>
  </r>
  <r>
    <x v="0"/>
    <x v="1"/>
    <x v="3"/>
    <s v="ITALY"/>
    <x v="27"/>
    <s v="ITSI_A"/>
    <s v="GNR_PV-2020"/>
    <x v="6"/>
    <x v="1"/>
    <x v="6"/>
    <x v="0"/>
    <n v="2.839472151473978"/>
  </r>
  <r>
    <x v="0"/>
    <x v="1"/>
    <x v="3"/>
    <s v="ITALY"/>
    <x v="27"/>
    <s v="ITSI_A"/>
    <s v="GNR_PV-2040"/>
    <x v="6"/>
    <x v="1"/>
    <x v="6"/>
    <x v="0"/>
    <n v="3.9167289178140337"/>
  </r>
  <r>
    <x v="0"/>
    <x v="1"/>
    <x v="3"/>
    <s v="SWITZERLAND"/>
    <x v="28"/>
    <s v="CH00_hydro0"/>
    <s v="GNR_ROR_WTR"/>
    <x v="1"/>
    <x v="1"/>
    <x v="7"/>
    <x v="0"/>
    <n v="17.285986706520546"/>
  </r>
  <r>
    <x v="0"/>
    <x v="1"/>
    <x v="3"/>
    <s v="SWITZERLAND"/>
    <x v="28"/>
    <s v="CH00_hydro2"/>
    <s v="GNR_RES_WTR_PMP_MC-01"/>
    <x v="1"/>
    <x v="1"/>
    <x v="1"/>
    <x v="0"/>
    <n v="23.584131899999999"/>
  </r>
  <r>
    <x v="0"/>
    <x v="1"/>
    <x v="3"/>
    <s v="SWITZERLAND"/>
    <x v="28"/>
    <s v="CH00_A"/>
    <s v="GNR_ES_WTR_PMP"/>
    <x v="0"/>
    <x v="1"/>
    <x v="8"/>
    <x v="0"/>
    <n v="1.4079353571428568"/>
  </r>
  <r>
    <x v="0"/>
    <x v="1"/>
    <x v="3"/>
    <s v="SWITZERLAND"/>
    <x v="28"/>
    <s v="CH00_A"/>
    <s v="GNR_WT_ONS-2020"/>
    <x v="2"/>
    <x v="1"/>
    <x v="2"/>
    <x v="0"/>
    <n v="1.6735603177649521"/>
  </r>
  <r>
    <x v="0"/>
    <x v="1"/>
    <x v="3"/>
    <s v="SWITZERLAND"/>
    <x v="28"/>
    <s v="CH00_A"/>
    <s v="GNR_PV-2020"/>
    <x v="6"/>
    <x v="1"/>
    <x v="6"/>
    <x v="0"/>
    <n v="21.506067235156415"/>
  </r>
  <r>
    <x v="0"/>
    <x v="1"/>
    <x v="3"/>
    <s v="SWITZERLAND"/>
    <x v="28"/>
    <s v="CH00_A"/>
    <s v="GNR_PV-2030"/>
    <x v="6"/>
    <x v="1"/>
    <x v="6"/>
    <x v="0"/>
    <n v="47.202899525029856"/>
  </r>
  <r>
    <x v="0"/>
    <x v="1"/>
    <x v="3"/>
    <s v="SWITZERLAND"/>
    <x v="28"/>
    <s v="CH00_A"/>
    <s v="GNR_PV-2040"/>
    <x v="6"/>
    <x v="1"/>
    <x v="6"/>
    <x v="0"/>
    <n v="1.3803244962832737"/>
  </r>
  <r>
    <x v="0"/>
    <x v="1"/>
    <x v="3"/>
    <s v="AUSTRIA"/>
    <x v="29"/>
    <s v="AT_A"/>
    <s v="GNR_ELYS_ELEC_AEC_Y-2020"/>
    <x v="0"/>
    <x v="0"/>
    <x v="0"/>
    <x v="0"/>
    <n v="4.1929316937780925"/>
  </r>
  <r>
    <x v="0"/>
    <x v="1"/>
    <x v="3"/>
    <s v="AUSTRIA"/>
    <x v="29"/>
    <s v="AT00_hydro0"/>
    <s v="GNR_RES_WTR_NOPMP"/>
    <x v="1"/>
    <x v="1"/>
    <x v="1"/>
    <x v="0"/>
    <n v="2.3157666025343411"/>
  </r>
  <r>
    <x v="0"/>
    <x v="1"/>
    <x v="3"/>
    <s v="AUSTRIA"/>
    <x v="29"/>
    <s v="AT00_hydro2"/>
    <s v="GNR_RES_WTR_PMP_MC-01"/>
    <x v="1"/>
    <x v="1"/>
    <x v="1"/>
    <x v="0"/>
    <n v="6.6071395024615382"/>
  </r>
  <r>
    <x v="0"/>
    <x v="1"/>
    <x v="3"/>
    <s v="AUSTRIA"/>
    <x v="29"/>
    <s v="AT00_hydro4"/>
    <s v="GNR_RES_WTR_NOPMP"/>
    <x v="1"/>
    <x v="1"/>
    <x v="1"/>
    <x v="0"/>
    <n v="4.0911564848035713"/>
  </r>
  <r>
    <x v="0"/>
    <x v="1"/>
    <x v="3"/>
    <s v="AUSTRIA"/>
    <x v="29"/>
    <s v="AT00_hydro4"/>
    <s v="GNR_ROR_WTR"/>
    <x v="1"/>
    <x v="1"/>
    <x v="7"/>
    <x v="0"/>
    <n v="13.785510441232335"/>
  </r>
  <r>
    <x v="0"/>
    <x v="1"/>
    <x v="3"/>
    <s v="AUSTRIA"/>
    <x v="29"/>
    <s v="AT00_A"/>
    <s v="GNR_ES_WTR_PMP"/>
    <x v="0"/>
    <x v="1"/>
    <x v="8"/>
    <x v="0"/>
    <n v="0.13785267857142855"/>
  </r>
  <r>
    <x v="0"/>
    <x v="1"/>
    <x v="3"/>
    <s v="AUSTRIA"/>
    <x v="29"/>
    <s v="AT00_A"/>
    <s v="GNR_WT_ONS-2020"/>
    <x v="2"/>
    <x v="1"/>
    <x v="2"/>
    <x v="0"/>
    <n v="24.3980386306763"/>
  </r>
  <r>
    <x v="0"/>
    <x v="1"/>
    <x v="3"/>
    <s v="AUSTRIA"/>
    <x v="29"/>
    <s v="AT00_A"/>
    <s v="GNR_WT_OFF-2020"/>
    <x v="2"/>
    <x v="1"/>
    <x v="9"/>
    <x v="0"/>
    <n v="8.7347691118023505"/>
  </r>
  <r>
    <x v="0"/>
    <x v="1"/>
    <x v="3"/>
    <s v="AUSTRIA"/>
    <x v="29"/>
    <s v="AT00_A"/>
    <s v="GNR_WT_OFF-2030"/>
    <x v="2"/>
    <x v="1"/>
    <x v="9"/>
    <x v="0"/>
    <n v="21.670252219465958"/>
  </r>
  <r>
    <x v="0"/>
    <x v="1"/>
    <x v="3"/>
    <s v="CZECH_REPUBLIC"/>
    <x v="30"/>
    <s v="CZ_A"/>
    <s v="GNR_ELYS_ELEC_AEC_Y-2040"/>
    <x v="0"/>
    <x v="0"/>
    <x v="0"/>
    <x v="0"/>
    <n v="56.501505194079982"/>
  </r>
  <r>
    <x v="0"/>
    <x v="1"/>
    <x v="3"/>
    <s v="CZECH_REPUBLIC"/>
    <x v="30"/>
    <s v="CZ_A"/>
    <s v="GNR_ELYS_ELEC_AEC_Y-2050"/>
    <x v="0"/>
    <x v="0"/>
    <x v="0"/>
    <x v="0"/>
    <n v="13.184856501104319"/>
  </r>
  <r>
    <x v="0"/>
    <x v="1"/>
    <x v="3"/>
    <s v="CZECH_REPUBLIC"/>
    <x v="30"/>
    <s v="CZ00_hydro0"/>
    <s v="GNR_RES_WTR_NOPMP"/>
    <x v="1"/>
    <x v="1"/>
    <x v="1"/>
    <x v="0"/>
    <n v="1.0011038245041215"/>
  </r>
  <r>
    <x v="0"/>
    <x v="1"/>
    <x v="3"/>
    <s v="CZECH_REPUBLIC"/>
    <x v="30"/>
    <s v="CZ00_hydro0"/>
    <s v="GNR_ROR_WTR"/>
    <x v="1"/>
    <x v="1"/>
    <x v="7"/>
    <x v="0"/>
    <n v="1.349947311342466"/>
  </r>
  <r>
    <x v="0"/>
    <x v="1"/>
    <x v="3"/>
    <s v="CZECH_REPUBLIC"/>
    <x v="30"/>
    <s v="CZ00_hydro2"/>
    <s v="GNR_RES_WTR_PMP_MC-01"/>
    <x v="1"/>
    <x v="1"/>
    <x v="1"/>
    <x v="0"/>
    <n v="4.3471163076923072E-2"/>
  </r>
  <r>
    <x v="0"/>
    <x v="1"/>
    <x v="3"/>
    <s v="CZECH_REPUBLIC"/>
    <x v="30"/>
    <s v="CZ00_A"/>
    <s v="GNR_ES_WTR_PMP"/>
    <x v="0"/>
    <x v="1"/>
    <x v="8"/>
    <x v="0"/>
    <n v="0.2529320946428571"/>
  </r>
  <r>
    <x v="0"/>
    <x v="1"/>
    <x v="3"/>
    <s v="CZECH_REPUBLIC"/>
    <x v="30"/>
    <s v="CZ00_A"/>
    <s v="GNR_WT_ONS-2020"/>
    <x v="2"/>
    <x v="1"/>
    <x v="2"/>
    <x v="0"/>
    <n v="51.875413270893972"/>
  </r>
  <r>
    <x v="0"/>
    <x v="1"/>
    <x v="3"/>
    <s v="CZECH_REPUBLIC"/>
    <x v="30"/>
    <s v="CZ00_A"/>
    <s v="GNR_WT_OFF-2030"/>
    <x v="2"/>
    <x v="1"/>
    <x v="9"/>
    <x v="0"/>
    <n v="65.668579560825322"/>
  </r>
  <r>
    <x v="0"/>
    <x v="1"/>
    <x v="3"/>
    <s v="CZECH_REPUBLIC"/>
    <x v="30"/>
    <s v="CZ00_A"/>
    <s v="GNR_WT_OFF-2040"/>
    <x v="2"/>
    <x v="1"/>
    <x v="9"/>
    <x v="0"/>
    <n v="70.836355116105722"/>
  </r>
  <r>
    <x v="0"/>
    <x v="1"/>
    <x v="3"/>
    <s v="CZECH_REPUBLIC"/>
    <x v="30"/>
    <s v="CZ00_A"/>
    <s v="GNR_WT_OFF-2050"/>
    <x v="2"/>
    <x v="1"/>
    <x v="9"/>
    <x v="0"/>
    <n v="1.8501763983396005"/>
  </r>
  <r>
    <x v="0"/>
    <x v="1"/>
    <x v="3"/>
    <s v="CZECH_REPUBLIC"/>
    <x v="30"/>
    <s v="CZ00_A"/>
    <s v="GNR_PV-2020"/>
    <x v="6"/>
    <x v="1"/>
    <x v="6"/>
    <x v="0"/>
    <n v="16.621637006411625"/>
  </r>
  <r>
    <x v="0"/>
    <x v="1"/>
    <x v="3"/>
    <s v="CZECH_REPUBLIC"/>
    <x v="30"/>
    <s v="CZ00_A"/>
    <s v="GNR_PV-2030"/>
    <x v="6"/>
    <x v="1"/>
    <x v="6"/>
    <x v="0"/>
    <n v="54.208337933988382"/>
  </r>
  <r>
    <x v="0"/>
    <x v="1"/>
    <x v="3"/>
    <s v="CZECH_REPUBLIC"/>
    <x v="30"/>
    <s v="CZ00_A"/>
    <s v="GNR_PV-2040"/>
    <x v="6"/>
    <x v="1"/>
    <x v="6"/>
    <x v="0"/>
    <n v="1.8804564314999996"/>
  </r>
  <r>
    <x v="0"/>
    <x v="1"/>
    <x v="3"/>
    <s v="SPAIN"/>
    <x v="31"/>
    <s v="ES_A"/>
    <s v="GNR_ST_MSW_CND_E-20"/>
    <x v="10"/>
    <x v="1"/>
    <x v="5"/>
    <x v="0"/>
    <n v="4.3751639999995595E-2"/>
  </r>
  <r>
    <x v="0"/>
    <x v="1"/>
    <x v="3"/>
    <s v="SPAIN"/>
    <x v="31"/>
    <s v="ES_A"/>
    <s v="GNR_ELYS_ELEC_AEC_Y-2020"/>
    <x v="0"/>
    <x v="0"/>
    <x v="0"/>
    <x v="0"/>
    <n v="13.067999999999998"/>
  </r>
  <r>
    <x v="0"/>
    <x v="1"/>
    <x v="3"/>
    <s v="SPAIN"/>
    <x v="31"/>
    <s v="ES_A"/>
    <s v="GNR_ELYS_ELEC_AEC_Y-2040"/>
    <x v="0"/>
    <x v="0"/>
    <x v="0"/>
    <x v="0"/>
    <n v="186.1881942337985"/>
  </r>
  <r>
    <x v="0"/>
    <x v="1"/>
    <x v="3"/>
    <s v="SPAIN"/>
    <x v="31"/>
    <s v="ES_A"/>
    <s v="GNR_ELYS_ELEC_AEC_Y-2050"/>
    <x v="0"/>
    <x v="0"/>
    <x v="0"/>
    <x v="0"/>
    <n v="336.85928372356761"/>
  </r>
  <r>
    <x v="0"/>
    <x v="1"/>
    <x v="3"/>
    <s v="SPAIN"/>
    <x v="31"/>
    <s v="ES_A"/>
    <s v="GNR_H2S_H2-CAVERN_Y-2030"/>
    <x v="17"/>
    <x v="0"/>
    <x v="10"/>
    <x v="0"/>
    <n v="3.5040900311190417"/>
  </r>
  <r>
    <x v="0"/>
    <x v="1"/>
    <x v="3"/>
    <s v="SPAIN"/>
    <x v="31"/>
    <s v="ES_A"/>
    <s v="GNR_H2S_H2-CAVERN_Y-2040"/>
    <x v="17"/>
    <x v="0"/>
    <x v="10"/>
    <x v="0"/>
    <n v="31.153224823075682"/>
  </r>
  <r>
    <x v="0"/>
    <x v="1"/>
    <x v="3"/>
    <s v="SPAIN"/>
    <x v="31"/>
    <s v="ES_A"/>
    <s v="GNR_H2S_H2-CAVERN_Y-2050"/>
    <x v="17"/>
    <x v="0"/>
    <x v="10"/>
    <x v="0"/>
    <n v="104.37652813434654"/>
  </r>
  <r>
    <x v="0"/>
    <x v="1"/>
    <x v="3"/>
    <s v="SPAIN"/>
    <x v="31"/>
    <s v="ES00_hydro0"/>
    <s v="GNR_RES_WTR_NOPMP"/>
    <x v="1"/>
    <x v="1"/>
    <x v="1"/>
    <x v="0"/>
    <n v="16.911198311067306"/>
  </r>
  <r>
    <x v="0"/>
    <x v="1"/>
    <x v="3"/>
    <s v="SPAIN"/>
    <x v="31"/>
    <s v="ES00_hydro0"/>
    <s v="GNR_ROR_WTR"/>
    <x v="1"/>
    <x v="1"/>
    <x v="7"/>
    <x v="0"/>
    <n v="8.279218095342463"/>
  </r>
  <r>
    <x v="0"/>
    <x v="1"/>
    <x v="3"/>
    <s v="SPAIN"/>
    <x v="31"/>
    <s v="ES00_hydro2"/>
    <s v="GNR_RES_WTR_PMP_MC-01"/>
    <x v="1"/>
    <x v="1"/>
    <x v="1"/>
    <x v="0"/>
    <n v="6.607140206490385"/>
  </r>
  <r>
    <x v="0"/>
    <x v="1"/>
    <x v="3"/>
    <s v="SPAIN"/>
    <x v="31"/>
    <s v="ES00_A"/>
    <s v="GNR_ES_WTR_PMP"/>
    <x v="0"/>
    <x v="1"/>
    <x v="8"/>
    <x v="0"/>
    <n v="1.6827584571428571"/>
  </r>
  <r>
    <x v="0"/>
    <x v="1"/>
    <x v="3"/>
    <s v="SPAIN"/>
    <x v="31"/>
    <s v="ES00_A"/>
    <s v="GNR_WT_ONS-2020"/>
    <x v="2"/>
    <x v="1"/>
    <x v="2"/>
    <x v="0"/>
    <n v="103.86221345862056"/>
  </r>
  <r>
    <x v="0"/>
    <x v="1"/>
    <x v="3"/>
    <s v="SPAIN"/>
    <x v="31"/>
    <s v="ES00_A"/>
    <s v="GNR_WT_ONS-2030"/>
    <x v="2"/>
    <x v="1"/>
    <x v="2"/>
    <x v="0"/>
    <n v="88.71893509528141"/>
  </r>
  <r>
    <x v="0"/>
    <x v="1"/>
    <x v="3"/>
    <s v="SPAIN"/>
    <x v="31"/>
    <s v="ES00_A"/>
    <s v="GNR_WT_ONS-2040"/>
    <x v="2"/>
    <x v="1"/>
    <x v="2"/>
    <x v="0"/>
    <n v="390.93641652527373"/>
  </r>
  <r>
    <x v="0"/>
    <x v="1"/>
    <x v="3"/>
    <s v="SPAIN"/>
    <x v="31"/>
    <s v="ES00_A"/>
    <s v="GNR_WT_ONS-2050"/>
    <x v="2"/>
    <x v="1"/>
    <x v="2"/>
    <x v="0"/>
    <n v="55.862089802241925"/>
  </r>
  <r>
    <x v="0"/>
    <x v="1"/>
    <x v="3"/>
    <s v="SPAIN"/>
    <x v="31"/>
    <s v="ES00_A"/>
    <s v="GNR_PV-2020"/>
    <x v="6"/>
    <x v="1"/>
    <x v="6"/>
    <x v="0"/>
    <n v="44.605872448637925"/>
  </r>
  <r>
    <x v="0"/>
    <x v="1"/>
    <x v="3"/>
    <s v="SPAIN"/>
    <x v="31"/>
    <s v="ES00_A"/>
    <s v="GNR_PV-2040"/>
    <x v="6"/>
    <x v="1"/>
    <x v="6"/>
    <x v="0"/>
    <n v="172.29612606540681"/>
  </r>
  <r>
    <x v="0"/>
    <x v="1"/>
    <x v="3"/>
    <s v="SPAIN"/>
    <x v="31"/>
    <s v="ES00_A"/>
    <s v="GNR_PV-2050"/>
    <x v="6"/>
    <x v="1"/>
    <x v="6"/>
    <x v="0"/>
    <n v="141.14008440720983"/>
  </r>
  <r>
    <x v="0"/>
    <x v="1"/>
    <x v="3"/>
    <s v="PORTUGAL"/>
    <x v="32"/>
    <s v="PT_A"/>
    <s v="GNR_ELYS_ELEC_AEC_Y-2020"/>
    <x v="0"/>
    <x v="0"/>
    <x v="0"/>
    <x v="0"/>
    <n v="7.6926088912514681"/>
  </r>
  <r>
    <x v="0"/>
    <x v="1"/>
    <x v="3"/>
    <s v="PORTUGAL"/>
    <x v="32"/>
    <s v="PT_A"/>
    <s v="GNR_ELYS_ELEC_AEC_Y-2050"/>
    <x v="0"/>
    <x v="0"/>
    <x v="0"/>
    <x v="0"/>
    <n v="5.1845717766629171"/>
  </r>
  <r>
    <x v="0"/>
    <x v="1"/>
    <x v="3"/>
    <s v="PORTUGAL"/>
    <x v="32"/>
    <s v="PT_A"/>
    <s v="GNR_H2S_H2-CAVERN_Y-2030"/>
    <x v="17"/>
    <x v="0"/>
    <x v="10"/>
    <x v="0"/>
    <n v="2.1425946086866845"/>
  </r>
  <r>
    <x v="0"/>
    <x v="1"/>
    <x v="3"/>
    <s v="PORTUGAL"/>
    <x v="32"/>
    <s v="PT_A"/>
    <s v="GNR_H2S_H2-CAVERN_Y-2040"/>
    <x v="17"/>
    <x v="0"/>
    <x v="10"/>
    <x v="0"/>
    <n v="2.576613547002891"/>
  </r>
  <r>
    <x v="0"/>
    <x v="1"/>
    <x v="3"/>
    <s v="PORTUGAL"/>
    <x v="32"/>
    <s v="PT00_hydro2"/>
    <s v="GNR_RES_WTR_PMP_MC-01"/>
    <x v="1"/>
    <x v="1"/>
    <x v="1"/>
    <x v="0"/>
    <n v="1.9840133530219748"/>
  </r>
  <r>
    <x v="0"/>
    <x v="1"/>
    <x v="3"/>
    <s v="PORTUGAL"/>
    <x v="32"/>
    <s v="PT00_hydro3"/>
    <s v="GNR_RES_WTR_PMP_MC-01"/>
    <x v="1"/>
    <x v="1"/>
    <x v="1"/>
    <x v="0"/>
    <n v="7.3965620134615389"/>
  </r>
  <r>
    <x v="0"/>
    <x v="1"/>
    <x v="3"/>
    <s v="PORTUGAL"/>
    <x v="32"/>
    <s v="PT00_hydro4"/>
    <s v="GNR_RES_WTR_NOPMP"/>
    <x v="1"/>
    <x v="1"/>
    <x v="1"/>
    <x v="0"/>
    <n v="0.23351757527884612"/>
  </r>
  <r>
    <x v="0"/>
    <x v="1"/>
    <x v="3"/>
    <s v="PORTUGAL"/>
    <x v="32"/>
    <s v="PT00_hydro4"/>
    <s v="GNR_ROR_WTR"/>
    <x v="1"/>
    <x v="1"/>
    <x v="7"/>
    <x v="0"/>
    <n v="0.47362011527407366"/>
  </r>
  <r>
    <x v="0"/>
    <x v="1"/>
    <x v="3"/>
    <s v="PORTUGAL"/>
    <x v="32"/>
    <s v="PT00_A"/>
    <s v="GNR_WT_ONS-2020"/>
    <x v="2"/>
    <x v="1"/>
    <x v="2"/>
    <x v="0"/>
    <n v="18.304115470710478"/>
  </r>
  <r>
    <x v="0"/>
    <x v="1"/>
    <x v="3"/>
    <s v="PORTUGAL"/>
    <x v="32"/>
    <s v="PT00_A"/>
    <s v="GNR_PV-2020"/>
    <x v="6"/>
    <x v="1"/>
    <x v="6"/>
    <x v="0"/>
    <n v="7.6605704984645744"/>
  </r>
  <r>
    <x v="0"/>
    <x v="1"/>
    <x v="3"/>
    <s v="PORTUGAL"/>
    <x v="32"/>
    <s v="PT00_A"/>
    <s v="GNR_PV-2030"/>
    <x v="6"/>
    <x v="1"/>
    <x v="6"/>
    <x v="0"/>
    <n v="15.393134061809638"/>
  </r>
  <r>
    <x v="0"/>
    <x v="1"/>
    <x v="3"/>
    <s v="PORTUGAL"/>
    <x v="32"/>
    <s v="PT00_A"/>
    <s v="GNR_PV-2040"/>
    <x v="6"/>
    <x v="1"/>
    <x v="6"/>
    <x v="0"/>
    <n v="0.89270531999999747"/>
  </r>
  <r>
    <x v="0"/>
    <x v="1"/>
    <x v="3"/>
    <s v="PORTUGAL"/>
    <x v="32"/>
    <s v="PT00_A"/>
    <s v="GNR_PV-2050"/>
    <x v="6"/>
    <x v="1"/>
    <x v="6"/>
    <x v="0"/>
    <n v="5.332537867542344"/>
  </r>
  <r>
    <x v="0"/>
    <x v="1"/>
    <x v="3"/>
    <s v="SLOVAKIA"/>
    <x v="33"/>
    <s v="SK00_hydro0"/>
    <s v="GNR_RES_WTR_NOPMP"/>
    <x v="1"/>
    <x v="1"/>
    <x v="1"/>
    <x v="0"/>
    <n v="7.5314313384615375E-2"/>
  </r>
  <r>
    <x v="0"/>
    <x v="1"/>
    <x v="3"/>
    <s v="SLOVAKIA"/>
    <x v="33"/>
    <s v="SK00_hydro2"/>
    <s v="GNR_RES_WTR_PMP_MC-01"/>
    <x v="1"/>
    <x v="1"/>
    <x v="1"/>
    <x v="0"/>
    <n v="0.1341283729945055"/>
  </r>
  <r>
    <x v="0"/>
    <x v="1"/>
    <x v="3"/>
    <s v="SLOVAKIA"/>
    <x v="33"/>
    <s v="SK00_hydro4"/>
    <s v="GNR_RES_WTR_NOPMP"/>
    <x v="1"/>
    <x v="1"/>
    <x v="1"/>
    <x v="0"/>
    <n v="0.35899317685027465"/>
  </r>
  <r>
    <x v="0"/>
    <x v="1"/>
    <x v="3"/>
    <s v="SLOVAKIA"/>
    <x v="33"/>
    <s v="SK00_hydro4"/>
    <s v="GNR_ROR_WTR"/>
    <x v="1"/>
    <x v="1"/>
    <x v="7"/>
    <x v="0"/>
    <n v="2.4288433266438347"/>
  </r>
  <r>
    <x v="0"/>
    <x v="1"/>
    <x v="3"/>
    <s v="SLOVAKIA"/>
    <x v="33"/>
    <s v="SK00_A"/>
    <s v="GNR_ES_WTR_PMP"/>
    <x v="0"/>
    <x v="1"/>
    <x v="8"/>
    <x v="0"/>
    <n v="0.19907751785714284"/>
  </r>
  <r>
    <x v="0"/>
    <x v="1"/>
    <x v="3"/>
    <s v="SLOVAKIA"/>
    <x v="33"/>
    <s v="SK00_A"/>
    <s v="GNR_WT_ONS-2020"/>
    <x v="2"/>
    <x v="1"/>
    <x v="2"/>
    <x v="0"/>
    <n v="3.2031162256065144"/>
  </r>
  <r>
    <x v="0"/>
    <x v="1"/>
    <x v="3"/>
    <s v="SLOVAKIA"/>
    <x v="33"/>
    <s v="SK00_A"/>
    <s v="GNR_PV-2040"/>
    <x v="6"/>
    <x v="1"/>
    <x v="6"/>
    <x v="0"/>
    <n v="10.193190873617199"/>
  </r>
  <r>
    <x v="0"/>
    <x v="1"/>
    <x v="3"/>
    <s v="SLOVAKIA"/>
    <x v="33"/>
    <s v="SK00_A"/>
    <s v="GNR_PV-2050"/>
    <x v="6"/>
    <x v="1"/>
    <x v="6"/>
    <x v="0"/>
    <n v="3.9666094404212182"/>
  </r>
  <r>
    <x v="0"/>
    <x v="1"/>
    <x v="3"/>
    <s v="HUNGARY"/>
    <x v="34"/>
    <s v="HU00_hydro0"/>
    <s v="GNR_ROR_WTR"/>
    <x v="1"/>
    <x v="1"/>
    <x v="7"/>
    <x v="0"/>
    <n v="0.18851769863013731"/>
  </r>
  <r>
    <x v="0"/>
    <x v="1"/>
    <x v="3"/>
    <s v="HUNGARY"/>
    <x v="34"/>
    <s v="HU00_A"/>
    <s v="GNR_WT_ONS-2020"/>
    <x v="2"/>
    <x v="1"/>
    <x v="2"/>
    <x v="0"/>
    <n v="1.6327603449086259"/>
  </r>
  <r>
    <x v="0"/>
    <x v="1"/>
    <x v="3"/>
    <s v="HUNGARY"/>
    <x v="34"/>
    <s v="HU00_A"/>
    <s v="GNR_PV-2020"/>
    <x v="6"/>
    <x v="1"/>
    <x v="6"/>
    <x v="0"/>
    <n v="16.455116292079421"/>
  </r>
  <r>
    <x v="0"/>
    <x v="1"/>
    <x v="3"/>
    <s v="HUNGARY"/>
    <x v="34"/>
    <s v="HU00_A"/>
    <s v="GNR_PV-2040"/>
    <x v="6"/>
    <x v="1"/>
    <x v="6"/>
    <x v="0"/>
    <n v="8.4742592119920133"/>
  </r>
  <r>
    <x v="0"/>
    <x v="1"/>
    <x v="3"/>
    <s v="HUNGARY"/>
    <x v="34"/>
    <s v="HU00_A"/>
    <s v="GNR_PV-2050"/>
    <x v="6"/>
    <x v="1"/>
    <x v="6"/>
    <x v="0"/>
    <n v="9.9394254671078901"/>
  </r>
  <r>
    <x v="0"/>
    <x v="1"/>
    <x v="3"/>
    <s v="SLOVENIA"/>
    <x v="35"/>
    <s v="SI00_hydro4"/>
    <s v="GNR_RES_WTR_NOPMP"/>
    <x v="1"/>
    <x v="1"/>
    <x v="1"/>
    <x v="0"/>
    <n v="1.0162811378846153"/>
  </r>
  <r>
    <x v="0"/>
    <x v="1"/>
    <x v="3"/>
    <s v="SLOVENIA"/>
    <x v="35"/>
    <s v="SI00_hydro4"/>
    <s v="GNR_ROR_WTR"/>
    <x v="1"/>
    <x v="1"/>
    <x v="7"/>
    <x v="0"/>
    <n v="1.5091905643753434"/>
  </r>
  <r>
    <x v="0"/>
    <x v="1"/>
    <x v="3"/>
    <s v="SLOVENIA"/>
    <x v="35"/>
    <s v="SI00_A"/>
    <s v="GNR_ES_WTR_PMP"/>
    <x v="0"/>
    <x v="1"/>
    <x v="8"/>
    <x v="0"/>
    <n v="0.14704285714285711"/>
  </r>
  <r>
    <x v="0"/>
    <x v="1"/>
    <x v="3"/>
    <s v="SLOVENIA"/>
    <x v="35"/>
    <s v="SI00_A"/>
    <s v="GNR_WT_ONS-2020"/>
    <x v="2"/>
    <x v="1"/>
    <x v="2"/>
    <x v="0"/>
    <n v="0.77975440622633951"/>
  </r>
  <r>
    <x v="0"/>
    <x v="1"/>
    <x v="3"/>
    <s v="SLOVENIA"/>
    <x v="35"/>
    <s v="SI00_A"/>
    <s v="GNR_PV-2020"/>
    <x v="6"/>
    <x v="1"/>
    <x v="6"/>
    <x v="0"/>
    <n v="7.7430444536625957"/>
  </r>
  <r>
    <x v="0"/>
    <x v="1"/>
    <x v="3"/>
    <s v="SLOVENIA"/>
    <x v="35"/>
    <s v="SI00_A"/>
    <s v="GNR_PV-2030"/>
    <x v="6"/>
    <x v="1"/>
    <x v="6"/>
    <x v="0"/>
    <n v="16.973063310337409"/>
  </r>
  <r>
    <x v="0"/>
    <x v="1"/>
    <x v="3"/>
    <s v="SLOVENIA"/>
    <x v="35"/>
    <s v="SI00_A"/>
    <s v="GNR_PV-2040"/>
    <x v="6"/>
    <x v="1"/>
    <x v="6"/>
    <x v="0"/>
    <n v="0.30328743599999997"/>
  </r>
  <r>
    <x v="0"/>
    <x v="1"/>
    <x v="3"/>
    <s v="CROATIA"/>
    <x v="36"/>
    <s v="HR00_hydro0"/>
    <s v="GNR_RES_WTR_NOPMP"/>
    <x v="1"/>
    <x v="1"/>
    <x v="1"/>
    <x v="0"/>
    <n v="6.1553642376098878"/>
  </r>
  <r>
    <x v="0"/>
    <x v="1"/>
    <x v="3"/>
    <s v="CROATIA"/>
    <x v="36"/>
    <s v="HR00_hydro0"/>
    <s v="GNR_ROR_WTR"/>
    <x v="1"/>
    <x v="1"/>
    <x v="7"/>
    <x v="0"/>
    <n v="1.9667268983013706"/>
  </r>
  <r>
    <x v="0"/>
    <x v="1"/>
    <x v="3"/>
    <s v="CROATIA"/>
    <x v="36"/>
    <s v="HR00_hydro2"/>
    <s v="GNR_RES_WTR_PMP_MC-01"/>
    <x v="1"/>
    <x v="1"/>
    <x v="1"/>
    <x v="0"/>
    <n v="0.73249873384615405"/>
  </r>
  <r>
    <x v="0"/>
    <x v="1"/>
    <x v="3"/>
    <s v="CROATIA"/>
    <x v="36"/>
    <s v="HR00_A"/>
    <s v="GNR_WT_ONS-2020"/>
    <x v="2"/>
    <x v="1"/>
    <x v="2"/>
    <x v="0"/>
    <n v="16.157940332459926"/>
  </r>
  <r>
    <x v="0"/>
    <x v="1"/>
    <x v="3"/>
    <s v="CROATIA"/>
    <x v="36"/>
    <s v="HR00_A"/>
    <s v="GNR_WT_OFF-2030"/>
    <x v="2"/>
    <x v="1"/>
    <x v="9"/>
    <x v="0"/>
    <n v="3.3515612322964956"/>
  </r>
  <r>
    <x v="0"/>
    <x v="1"/>
    <x v="3"/>
    <s v="CROATIA"/>
    <x v="36"/>
    <s v="HR00_A"/>
    <s v="GNR_WT_OFF-2040"/>
    <x v="2"/>
    <x v="1"/>
    <x v="9"/>
    <x v="0"/>
    <n v="2.3214125012009359"/>
  </r>
  <r>
    <x v="0"/>
    <x v="1"/>
    <x v="3"/>
    <s v="ROMANIA"/>
    <x v="37"/>
    <s v="RO_A"/>
    <s v="GNR_ELYS_ELEC_AEC_Y-2050"/>
    <x v="0"/>
    <x v="0"/>
    <x v="0"/>
    <x v="0"/>
    <n v="11.074941751909554"/>
  </r>
  <r>
    <x v="0"/>
    <x v="1"/>
    <x v="3"/>
    <s v="ROMANIA"/>
    <x v="37"/>
    <s v="RO_A"/>
    <s v="GNR_H2S_H2-CAVERN_Y-2030"/>
    <x v="17"/>
    <x v="0"/>
    <x v="10"/>
    <x v="0"/>
    <n v="0.61783800629593888"/>
  </r>
  <r>
    <x v="0"/>
    <x v="1"/>
    <x v="3"/>
    <s v="ROMANIA"/>
    <x v="37"/>
    <s v="RO_A"/>
    <s v="GNR_H2S_H2-CAVERN_Y-2040"/>
    <x v="17"/>
    <x v="0"/>
    <x v="10"/>
    <x v="0"/>
    <n v="4.0806381853299705"/>
  </r>
  <r>
    <x v="0"/>
    <x v="1"/>
    <x v="3"/>
    <s v="ROMANIA"/>
    <x v="37"/>
    <s v="RO_A"/>
    <s v="GNR_H2S_H2-CAVERN_Y-2050"/>
    <x v="17"/>
    <x v="0"/>
    <x v="10"/>
    <x v="0"/>
    <n v="4.0280655102052894"/>
  </r>
  <r>
    <x v="0"/>
    <x v="1"/>
    <x v="3"/>
    <s v="ROMANIA"/>
    <x v="37"/>
    <s v="RO00_hydro0"/>
    <s v="GNR_RES_WTR_NOPMP"/>
    <x v="1"/>
    <x v="1"/>
    <x v="1"/>
    <x v="0"/>
    <n v="5.3556601936263739"/>
  </r>
  <r>
    <x v="0"/>
    <x v="1"/>
    <x v="3"/>
    <s v="ROMANIA"/>
    <x v="37"/>
    <s v="RO00_hydro0"/>
    <s v="GNR_ROR_WTR"/>
    <x v="1"/>
    <x v="1"/>
    <x v="7"/>
    <x v="0"/>
    <n v="13.396665569643845"/>
  </r>
  <r>
    <x v="0"/>
    <x v="1"/>
    <x v="3"/>
    <s v="ROMANIA"/>
    <x v="37"/>
    <s v="RO00_hydro2"/>
    <s v="GNR_RES_WTR_PMP_MC-01"/>
    <x v="1"/>
    <x v="1"/>
    <x v="1"/>
    <x v="0"/>
    <n v="1.585393511266483"/>
  </r>
  <r>
    <x v="0"/>
    <x v="1"/>
    <x v="3"/>
    <s v="ROMANIA"/>
    <x v="37"/>
    <s v="RO00_A"/>
    <s v="GNR_WT_ONS-2020"/>
    <x v="2"/>
    <x v="1"/>
    <x v="2"/>
    <x v="0"/>
    <n v="50.764459169235238"/>
  </r>
  <r>
    <x v="0"/>
    <x v="1"/>
    <x v="3"/>
    <s v="BULGARIA"/>
    <x v="38"/>
    <s v="BG_A"/>
    <s v="GNR_ELYS_ELEC_AEC_Y-2050"/>
    <x v="0"/>
    <x v="0"/>
    <x v="0"/>
    <x v="0"/>
    <n v="0.76139643196980089"/>
  </r>
  <r>
    <x v="0"/>
    <x v="1"/>
    <x v="3"/>
    <s v="BULGARIA"/>
    <x v="38"/>
    <s v="BG00_hydro0"/>
    <s v="GNR_RES_WTR_NOPMP"/>
    <x v="1"/>
    <x v="1"/>
    <x v="1"/>
    <x v="0"/>
    <n v="2.0095728069230763"/>
  </r>
  <r>
    <x v="0"/>
    <x v="1"/>
    <x v="3"/>
    <s v="BULGARIA"/>
    <x v="38"/>
    <s v="BG00_hydro0"/>
    <s v="GNR_ROR_WTR"/>
    <x v="1"/>
    <x v="1"/>
    <x v="7"/>
    <x v="0"/>
    <n v="0.7826347169315071"/>
  </r>
  <r>
    <x v="0"/>
    <x v="1"/>
    <x v="3"/>
    <s v="BULGARIA"/>
    <x v="38"/>
    <s v="BG00_hydro2"/>
    <s v="GNR_RES_WTR_PMP_MC-01"/>
    <x v="1"/>
    <x v="1"/>
    <x v="1"/>
    <x v="0"/>
    <n v="0.37829622802197799"/>
  </r>
  <r>
    <x v="0"/>
    <x v="1"/>
    <x v="3"/>
    <s v="BULGARIA"/>
    <x v="38"/>
    <s v="BG00_A"/>
    <s v="GNR_ES_WTR_PMP"/>
    <x v="0"/>
    <x v="1"/>
    <x v="8"/>
    <x v="0"/>
    <n v="0.19605714285714282"/>
  </r>
  <r>
    <x v="0"/>
    <x v="1"/>
    <x v="3"/>
    <s v="BULGARIA"/>
    <x v="38"/>
    <s v="BG00_A"/>
    <s v="GNR_WT_ONS-2020"/>
    <x v="2"/>
    <x v="1"/>
    <x v="2"/>
    <x v="0"/>
    <n v="8.0687473064863511"/>
  </r>
  <r>
    <x v="0"/>
    <x v="1"/>
    <x v="3"/>
    <s v="BULGARIA"/>
    <x v="38"/>
    <s v="BG00_A"/>
    <s v="GNR_PV-2020"/>
    <x v="6"/>
    <x v="1"/>
    <x v="6"/>
    <x v="0"/>
    <n v="6.2353653582611575"/>
  </r>
  <r>
    <x v="0"/>
    <x v="1"/>
    <x v="3"/>
    <s v="GREECE"/>
    <x v="39"/>
    <s v="GR_A"/>
    <s v="GNR_H2S_H2-CAVERN_Y-2030"/>
    <x v="17"/>
    <x v="0"/>
    <x v="10"/>
    <x v="0"/>
    <n v="4.155407746059069"/>
  </r>
  <r>
    <x v="0"/>
    <x v="1"/>
    <x v="3"/>
    <s v="GREECE"/>
    <x v="39"/>
    <s v="GR_A"/>
    <s v="GNR_H2S_H2-CAVERN_Y-2040"/>
    <x v="17"/>
    <x v="0"/>
    <x v="10"/>
    <x v="0"/>
    <n v="13.058812320550706"/>
  </r>
  <r>
    <x v="0"/>
    <x v="1"/>
    <x v="3"/>
    <s v="GREECE"/>
    <x v="39"/>
    <s v="GR_A"/>
    <s v="GNR_H2S_H2-CAVERN_Y-2050"/>
    <x v="17"/>
    <x v="0"/>
    <x v="10"/>
    <x v="0"/>
    <n v="9.6316841618476357"/>
  </r>
  <r>
    <x v="0"/>
    <x v="1"/>
    <x v="3"/>
    <s v="GREECE"/>
    <x v="39"/>
    <s v="GR00_hydro0"/>
    <s v="GNR_RES_WTR_NOPMP"/>
    <x v="1"/>
    <x v="1"/>
    <x v="1"/>
    <x v="0"/>
    <n v="4.2809807884890105"/>
  </r>
  <r>
    <x v="0"/>
    <x v="1"/>
    <x v="3"/>
    <s v="GREECE"/>
    <x v="39"/>
    <s v="GR00_hydro0"/>
    <s v="GNR_ROR_WTR"/>
    <x v="1"/>
    <x v="1"/>
    <x v="7"/>
    <x v="0"/>
    <n v="1.6939464695890438"/>
  </r>
  <r>
    <x v="0"/>
    <x v="1"/>
    <x v="3"/>
    <s v="GREECE"/>
    <x v="39"/>
    <s v="GR00_hydro2"/>
    <s v="GNR_RES_WTR_PMP_MC-01"/>
    <x v="1"/>
    <x v="1"/>
    <x v="1"/>
    <x v="0"/>
    <n v="0.79419179793956041"/>
  </r>
  <r>
    <x v="0"/>
    <x v="1"/>
    <x v="3"/>
    <s v="GREECE"/>
    <x v="39"/>
    <s v="GR00_A"/>
    <s v="GNR_ES_WTR_PMP"/>
    <x v="0"/>
    <x v="1"/>
    <x v="8"/>
    <x v="0"/>
    <n v="0.16664857142857142"/>
  </r>
  <r>
    <x v="0"/>
    <x v="1"/>
    <x v="3"/>
    <s v="GREECE"/>
    <x v="39"/>
    <s v="GR00_A"/>
    <s v="GNR_WT_ONS-2020"/>
    <x v="2"/>
    <x v="1"/>
    <x v="2"/>
    <x v="0"/>
    <n v="18.919337434673547"/>
  </r>
  <r>
    <x v="0"/>
    <x v="1"/>
    <x v="3"/>
    <s v="GREECE"/>
    <x v="39"/>
    <s v="GR00_A"/>
    <s v="GNR_PV-2020"/>
    <x v="6"/>
    <x v="1"/>
    <x v="6"/>
    <x v="0"/>
    <n v="4.9252966808647543"/>
  </r>
  <r>
    <x v="0"/>
    <x v="1"/>
    <x v="3"/>
    <s v="GREECE"/>
    <x v="39"/>
    <s v="GR00_A"/>
    <s v="GNR_PV-2050"/>
    <x v="6"/>
    <x v="1"/>
    <x v="6"/>
    <x v="0"/>
    <n v="0.20555169897145256"/>
  </r>
  <r>
    <x v="0"/>
    <x v="1"/>
    <x v="3"/>
    <s v="GREECE"/>
    <x v="40"/>
    <s v="GR03_A"/>
    <s v="GNR_WT_ONS-2020"/>
    <x v="2"/>
    <x v="1"/>
    <x v="2"/>
    <x v="0"/>
    <n v="10.325565378370127"/>
  </r>
  <r>
    <x v="0"/>
    <x v="1"/>
    <x v="3"/>
    <s v="IRELAND"/>
    <x v="41"/>
    <s v="IE_A"/>
    <s v="GNR_ELYS_ELEC_AEC_Y-2030"/>
    <x v="0"/>
    <x v="0"/>
    <x v="0"/>
    <x v="0"/>
    <n v="16.551938461683321"/>
  </r>
  <r>
    <x v="0"/>
    <x v="1"/>
    <x v="3"/>
    <s v="IRELAND"/>
    <x v="41"/>
    <s v="IE_A"/>
    <s v="GNR_ELYS_ELEC_AEC_Y-2040"/>
    <x v="0"/>
    <x v="0"/>
    <x v="0"/>
    <x v="0"/>
    <n v="150.80111601006064"/>
  </r>
  <r>
    <x v="0"/>
    <x v="1"/>
    <x v="3"/>
    <s v="IRELAND"/>
    <x v="41"/>
    <s v="IE_A"/>
    <s v="GNR_ELYS_ELEC_AEC_Y-2050"/>
    <x v="0"/>
    <x v="0"/>
    <x v="0"/>
    <x v="0"/>
    <n v="22.06624644171168"/>
  </r>
  <r>
    <x v="0"/>
    <x v="1"/>
    <x v="3"/>
    <s v="IRELAND"/>
    <x v="41"/>
    <s v="IE00_hydro0"/>
    <s v="GNR_ROR_WTR"/>
    <x v="1"/>
    <x v="1"/>
    <x v="7"/>
    <x v="0"/>
    <n v="0.85523196230137044"/>
  </r>
  <r>
    <x v="0"/>
    <x v="1"/>
    <x v="3"/>
    <s v="IRELAND"/>
    <x v="41"/>
    <s v="IE00_A"/>
    <s v="GNR_ES_WTR_PMP"/>
    <x v="0"/>
    <x v="1"/>
    <x v="8"/>
    <x v="0"/>
    <n v="5.3670642857142854E-2"/>
  </r>
  <r>
    <x v="0"/>
    <x v="1"/>
    <x v="3"/>
    <s v="IRELAND"/>
    <x v="41"/>
    <s v="IE00_A"/>
    <s v="GNR_WT_ONS-2020"/>
    <x v="2"/>
    <x v="1"/>
    <x v="2"/>
    <x v="0"/>
    <n v="63.553546295893462"/>
  </r>
  <r>
    <x v="0"/>
    <x v="1"/>
    <x v="3"/>
    <s v="IRELAND"/>
    <x v="41"/>
    <s v="IE00_A"/>
    <s v="GNR_WT_ONS-2030"/>
    <x v="2"/>
    <x v="1"/>
    <x v="2"/>
    <x v="0"/>
    <n v="143.61419453598674"/>
  </r>
  <r>
    <x v="0"/>
    <x v="1"/>
    <x v="3"/>
    <s v="IRELAND"/>
    <x v="41"/>
    <s v="IE00_A"/>
    <s v="GNR_WT_OFF-2040"/>
    <x v="2"/>
    <x v="1"/>
    <x v="9"/>
    <x v="0"/>
    <n v="38.229752760502869"/>
  </r>
  <r>
    <x v="0"/>
    <x v="1"/>
    <x v="3"/>
    <s v="IRELAND"/>
    <x v="41"/>
    <s v="IE00_A"/>
    <s v="GNR_PV-2040"/>
    <x v="6"/>
    <x v="1"/>
    <x v="6"/>
    <x v="0"/>
    <n v="30.692027999999944"/>
  </r>
  <r>
    <x v="0"/>
    <x v="1"/>
    <x v="3"/>
    <s v="LUXEMBOURG"/>
    <x v="42"/>
    <s v="LU00_hydro0"/>
    <s v="GNR_ROR_WTR"/>
    <x v="1"/>
    <x v="1"/>
    <x v="7"/>
    <x v="0"/>
    <n v="0.1436020874520548"/>
  </r>
  <r>
    <x v="0"/>
    <x v="1"/>
    <x v="3"/>
    <s v="LUXEMBOURG"/>
    <x v="42"/>
    <s v="LU00_A"/>
    <s v="GNR_ES_WTR_PMP"/>
    <x v="0"/>
    <x v="1"/>
    <x v="8"/>
    <x v="0"/>
    <n v="0.48156535714285709"/>
  </r>
  <r>
    <x v="0"/>
    <x v="1"/>
    <x v="3"/>
    <s v="LUXEMBOURG"/>
    <x v="42"/>
    <s v="LU00_A"/>
    <s v="GNR_WT_ONS-2020"/>
    <x v="2"/>
    <x v="1"/>
    <x v="2"/>
    <x v="0"/>
    <n v="1.7822406387893872"/>
  </r>
  <r>
    <x v="0"/>
    <x v="1"/>
    <x v="3"/>
    <s v="ALBANIA"/>
    <x v="43"/>
    <s v="AL_A"/>
    <s v="GNR_ELYS_ELEC_AEC_Y-2050"/>
    <x v="0"/>
    <x v="0"/>
    <x v="0"/>
    <x v="0"/>
    <n v="2.6316957267691339"/>
  </r>
  <r>
    <x v="0"/>
    <x v="1"/>
    <x v="3"/>
    <s v="ALBANIA"/>
    <x v="43"/>
    <s v="AL00_hydro0"/>
    <s v="GNR_RES_WTR_NOPMP"/>
    <x v="1"/>
    <x v="1"/>
    <x v="1"/>
    <x v="0"/>
    <n v="9.9548445029835193"/>
  </r>
  <r>
    <x v="0"/>
    <x v="1"/>
    <x v="3"/>
    <s v="ALBANIA"/>
    <x v="43"/>
    <s v="AL00_hydro0"/>
    <s v="GNR_ROR_WTR"/>
    <x v="1"/>
    <x v="1"/>
    <x v="7"/>
    <x v="0"/>
    <n v="1.591285193643835"/>
  </r>
  <r>
    <x v="0"/>
    <x v="1"/>
    <x v="3"/>
    <s v="ALBANIA"/>
    <x v="43"/>
    <s v="AL00_A"/>
    <s v="GNR_WT_ONS-2020"/>
    <x v="2"/>
    <x v="1"/>
    <x v="2"/>
    <x v="0"/>
    <n v="5.4586864003396434"/>
  </r>
  <r>
    <x v="0"/>
    <x v="1"/>
    <x v="3"/>
    <s v="ALBANIA"/>
    <x v="43"/>
    <s v="AL00_A"/>
    <s v="GNR_PV-2020"/>
    <x v="6"/>
    <x v="1"/>
    <x v="6"/>
    <x v="0"/>
    <n v="11.25913248625954"/>
  </r>
  <r>
    <x v="0"/>
    <x v="1"/>
    <x v="3"/>
    <s v="MONTENEGRO"/>
    <x v="44"/>
    <s v="ME_A"/>
    <s v="GNR_ELYS_ELEC_AEC_Y-2050"/>
    <x v="0"/>
    <x v="0"/>
    <x v="0"/>
    <x v="0"/>
    <n v="0.11035323436667387"/>
  </r>
  <r>
    <x v="0"/>
    <x v="1"/>
    <x v="3"/>
    <s v="MONTENEGRO"/>
    <x v="44"/>
    <s v="ME00_hydro0"/>
    <s v="GNR_RES_WTR_NOPMP"/>
    <x v="1"/>
    <x v="1"/>
    <x v="1"/>
    <x v="0"/>
    <n v="2.6867641015384609"/>
  </r>
  <r>
    <x v="0"/>
    <x v="1"/>
    <x v="3"/>
    <s v="MONTENEGRO"/>
    <x v="44"/>
    <s v="ME00_hydro0"/>
    <s v="GNR_ROR_WTR"/>
    <x v="1"/>
    <x v="1"/>
    <x v="7"/>
    <x v="0"/>
    <n v="0.17721122865753422"/>
  </r>
  <r>
    <x v="0"/>
    <x v="1"/>
    <x v="3"/>
    <s v="MONTENEGRO"/>
    <x v="44"/>
    <s v="ME00_A"/>
    <s v="GNR_WT_ONS-2020"/>
    <x v="2"/>
    <x v="1"/>
    <x v="2"/>
    <x v="0"/>
    <n v="0.71681475152143093"/>
  </r>
  <r>
    <x v="0"/>
    <x v="1"/>
    <x v="3"/>
    <s v="MONTENEGRO"/>
    <x v="44"/>
    <s v="ME00_A"/>
    <s v="GNR_PV-2020"/>
    <x v="6"/>
    <x v="1"/>
    <x v="6"/>
    <x v="0"/>
    <n v="0.34046623624060679"/>
  </r>
  <r>
    <x v="0"/>
    <x v="1"/>
    <x v="3"/>
    <s v="MONTENEGRO"/>
    <x v="44"/>
    <s v="ME00_A"/>
    <s v="GNR_PV-2030"/>
    <x v="6"/>
    <x v="1"/>
    <x v="6"/>
    <x v="0"/>
    <n v="2.9309526331776716"/>
  </r>
  <r>
    <x v="0"/>
    <x v="1"/>
    <x v="3"/>
    <s v="MONTENEGRO"/>
    <x v="44"/>
    <s v="ME00_A"/>
    <s v="GNR_PV-2040"/>
    <x v="6"/>
    <x v="1"/>
    <x v="6"/>
    <x v="0"/>
    <n v="2.8457680928202596"/>
  </r>
  <r>
    <x v="0"/>
    <x v="1"/>
    <x v="3"/>
    <s v="NORTH_MACEDONIA"/>
    <x v="45"/>
    <s v="MK00_hydro0"/>
    <s v="GNR_RES_WTR_NOPMP"/>
    <x v="1"/>
    <x v="1"/>
    <x v="1"/>
    <x v="0"/>
    <n v="1.8886148163681329"/>
  </r>
  <r>
    <x v="0"/>
    <x v="1"/>
    <x v="3"/>
    <s v="NORTH_MACEDONIA"/>
    <x v="45"/>
    <s v="MK00_hydro0"/>
    <s v="GNR_ROR_WTR"/>
    <x v="1"/>
    <x v="1"/>
    <x v="7"/>
    <x v="0"/>
    <n v="0.99983432021917862"/>
  </r>
  <r>
    <x v="0"/>
    <x v="1"/>
    <x v="3"/>
    <s v="BOSNIA_AND_HERZEGOVINA"/>
    <x v="46"/>
    <s v="BA00_hydro0"/>
    <s v="GNR_RES_WTR_NOPMP"/>
    <x v="1"/>
    <x v="1"/>
    <x v="1"/>
    <x v="0"/>
    <n v="3.805107558214285"/>
  </r>
  <r>
    <x v="0"/>
    <x v="1"/>
    <x v="3"/>
    <s v="BOSNIA_AND_HERZEGOVINA"/>
    <x v="46"/>
    <s v="BA00_hydro0"/>
    <s v="GNR_ROR_WTR"/>
    <x v="1"/>
    <x v="1"/>
    <x v="7"/>
    <x v="0"/>
    <n v="1.0787182460273967"/>
  </r>
  <r>
    <x v="0"/>
    <x v="1"/>
    <x v="3"/>
    <s v="BOSNIA_AND_HERZEGOVINA"/>
    <x v="46"/>
    <s v="BA00_hydro2"/>
    <s v="GNR_RES_WTR_PMP_MC-01"/>
    <x v="1"/>
    <x v="1"/>
    <x v="1"/>
    <x v="0"/>
    <n v="0.18302664285714285"/>
  </r>
  <r>
    <x v="0"/>
    <x v="1"/>
    <x v="3"/>
    <s v="BOSNIA_AND_HERZEGOVINA"/>
    <x v="46"/>
    <s v="BA00_A"/>
    <s v="GNR_WT_ONS-2020"/>
    <x v="2"/>
    <x v="1"/>
    <x v="2"/>
    <x v="0"/>
    <n v="4.1327810166301013"/>
  </r>
  <r>
    <x v="0"/>
    <x v="1"/>
    <x v="3"/>
    <s v="BOSNIA_AND_HERZEGOVINA"/>
    <x v="46"/>
    <s v="BA00_A"/>
    <s v="GNR_PV-2020"/>
    <x v="6"/>
    <x v="1"/>
    <x v="6"/>
    <x v="0"/>
    <n v="1.1712487572029162E-3"/>
  </r>
  <r>
    <x v="0"/>
    <x v="1"/>
    <x v="3"/>
    <s v="SERBIA"/>
    <x v="47"/>
    <s v="RS00_hydro0"/>
    <s v="GNR_RES_WTR_NOPMP"/>
    <x v="1"/>
    <x v="1"/>
    <x v="1"/>
    <x v="0"/>
    <n v="1.0341855507706041"/>
  </r>
  <r>
    <x v="0"/>
    <x v="1"/>
    <x v="3"/>
    <s v="SERBIA"/>
    <x v="47"/>
    <s v="RS00_hydro0"/>
    <s v="GNR_ROR_WTR"/>
    <x v="1"/>
    <x v="1"/>
    <x v="7"/>
    <x v="0"/>
    <n v="10.140999219999994"/>
  </r>
  <r>
    <x v="0"/>
    <x v="1"/>
    <x v="3"/>
    <s v="SERBIA"/>
    <x v="47"/>
    <s v="RS00_A"/>
    <s v="GNR_ES_WTR_PMP"/>
    <x v="0"/>
    <x v="1"/>
    <x v="8"/>
    <x v="0"/>
    <n v="0.19948814285714284"/>
  </r>
  <r>
    <x v="0"/>
    <x v="1"/>
    <x v="3"/>
    <s v="SERBIA"/>
    <x v="47"/>
    <s v="RS00_A"/>
    <s v="GNR_WT_ONS-2020"/>
    <x v="2"/>
    <x v="1"/>
    <x v="2"/>
    <x v="0"/>
    <n v="0.80672105462735111"/>
  </r>
  <r>
    <x v="0"/>
    <x v="1"/>
    <x v="3"/>
    <s v="TURKEY"/>
    <x v="48"/>
    <s v="TR_A"/>
    <s v="GNR_ELYS_ELEC_AEC_Y-2030"/>
    <x v="0"/>
    <x v="0"/>
    <x v="0"/>
    <x v="0"/>
    <n v="44.675686596061048"/>
  </r>
  <r>
    <x v="0"/>
    <x v="1"/>
    <x v="3"/>
    <s v="TURKEY"/>
    <x v="48"/>
    <s v="TR_A"/>
    <s v="GNR_ELYS_ELEC_AEC_Y-2040"/>
    <x v="0"/>
    <x v="0"/>
    <x v="0"/>
    <x v="0"/>
    <n v="88.14159797988961"/>
  </r>
  <r>
    <x v="0"/>
    <x v="1"/>
    <x v="3"/>
    <s v="TURKEY"/>
    <x v="48"/>
    <s v="TR_A"/>
    <s v="GNR_ELYS_ELEC_AEC_Y-2050"/>
    <x v="0"/>
    <x v="0"/>
    <x v="0"/>
    <x v="0"/>
    <n v="81.286879601382395"/>
  </r>
  <r>
    <x v="0"/>
    <x v="1"/>
    <x v="3"/>
    <s v="TURKEY"/>
    <x v="48"/>
    <s v="TR00_hydro0"/>
    <s v="GNR_RES_WTR_NOPMP"/>
    <x v="1"/>
    <x v="1"/>
    <x v="1"/>
    <x v="0"/>
    <n v="54.063410853846143"/>
  </r>
  <r>
    <x v="0"/>
    <x v="1"/>
    <x v="3"/>
    <s v="TURKEY"/>
    <x v="48"/>
    <s v="TR00_hydro0"/>
    <s v="GNR_ROR_WTR"/>
    <x v="1"/>
    <x v="1"/>
    <x v="7"/>
    <x v="0"/>
    <n v="18.775393535999999"/>
  </r>
  <r>
    <x v="0"/>
    <x v="1"/>
    <x v="3"/>
    <s v="TURKEY"/>
    <x v="48"/>
    <s v="TR00_A"/>
    <s v="GNR_ES_WTR_PMP"/>
    <x v="0"/>
    <x v="1"/>
    <x v="8"/>
    <x v="0"/>
    <n v="0.34309999999999996"/>
  </r>
  <r>
    <x v="0"/>
    <x v="1"/>
    <x v="3"/>
    <s v="TURKEY"/>
    <x v="48"/>
    <s v="TR00_A"/>
    <s v="GNR_WT_ONS-2020"/>
    <x v="2"/>
    <x v="1"/>
    <x v="2"/>
    <x v="0"/>
    <n v="104.62971049292769"/>
  </r>
  <r>
    <x v="0"/>
    <x v="1"/>
    <x v="3"/>
    <s v="TURKEY"/>
    <x v="48"/>
    <s v="TR00_A"/>
    <s v="GNR_WT_ONS-2030"/>
    <x v="2"/>
    <x v="1"/>
    <x v="2"/>
    <x v="0"/>
    <n v="144.4051278721206"/>
  </r>
  <r>
    <x v="0"/>
    <x v="1"/>
    <x v="3"/>
    <s v="TURKEY"/>
    <x v="48"/>
    <s v="TR00_A"/>
    <s v="GNR_WT_ONS-2040"/>
    <x v="2"/>
    <x v="1"/>
    <x v="2"/>
    <x v="0"/>
    <n v="69.485846812227422"/>
  </r>
  <r>
    <x v="0"/>
    <x v="1"/>
    <x v="3"/>
    <s v="TURKEY"/>
    <x v="48"/>
    <s v="TR00_A"/>
    <s v="GNR_PV-2040"/>
    <x v="6"/>
    <x v="1"/>
    <x v="6"/>
    <x v="0"/>
    <n v="80.196941567342336"/>
  </r>
  <r>
    <x v="0"/>
    <x v="1"/>
    <x v="3"/>
    <s v="TURKEY"/>
    <x v="48"/>
    <s v="TR00_A"/>
    <s v="GNR_PV-2050"/>
    <x v="6"/>
    <x v="1"/>
    <x v="6"/>
    <x v="0"/>
    <n v="79.289521165975017"/>
  </r>
  <r>
    <x v="0"/>
    <x v="1"/>
    <x v="3"/>
    <s v="MALTA"/>
    <x v="49"/>
    <s v="MT00_A"/>
    <s v="GNR_PV-2020"/>
    <x v="6"/>
    <x v="1"/>
    <x v="6"/>
    <x v="0"/>
    <n v="0.84588177454668989"/>
  </r>
  <r>
    <x v="0"/>
    <x v="1"/>
    <x v="3"/>
    <s v="MALTA"/>
    <x v="49"/>
    <s v="MT00_A"/>
    <s v="GNR_PV-2030"/>
    <x v="6"/>
    <x v="1"/>
    <x v="6"/>
    <x v="0"/>
    <n v="0.11375176293720457"/>
  </r>
  <r>
    <x v="0"/>
    <x v="1"/>
    <x v="3"/>
    <s v="MALTA"/>
    <x v="49"/>
    <s v="MT00_A"/>
    <s v="GNR_PV-2040"/>
    <x v="6"/>
    <x v="1"/>
    <x v="6"/>
    <x v="0"/>
    <n v="0.25591854094232219"/>
  </r>
  <r>
    <x v="0"/>
    <x v="1"/>
    <x v="3"/>
    <s v="CYPRUS"/>
    <x v="50"/>
    <s v="CY00_A"/>
    <s v="GNR_PV-2020"/>
    <x v="6"/>
    <x v="1"/>
    <x v="6"/>
    <x v="0"/>
    <n v="2.1064586311698101"/>
  </r>
  <r>
    <x v="0"/>
    <x v="1"/>
    <x v="3"/>
    <s v="CYPRUS"/>
    <x v="50"/>
    <s v="CY00_A"/>
    <s v="GNR_PV-2030"/>
    <x v="6"/>
    <x v="1"/>
    <x v="6"/>
    <x v="0"/>
    <n v="0.7704177591860647"/>
  </r>
  <r>
    <x v="0"/>
    <x v="1"/>
    <x v="3"/>
    <s v="CYPRUS"/>
    <x v="50"/>
    <s v="CY00_A"/>
    <s v="GNR_PV-2040"/>
    <x v="6"/>
    <x v="1"/>
    <x v="6"/>
    <x v="0"/>
    <n v="1.278667383771656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65">
  <r>
    <x v="0"/>
    <x v="0"/>
    <x v="0"/>
    <x v="0"/>
    <x v="0"/>
    <s v="NO3_A1"/>
    <s v="GNR_GT_NGAS_CND_E-35"/>
    <x v="0"/>
    <x v="0"/>
    <x v="0"/>
    <x v="0"/>
    <x v="0"/>
    <n v="0.3"/>
  </r>
  <r>
    <x v="0"/>
    <x v="0"/>
    <x v="0"/>
    <x v="0"/>
    <x v="0"/>
    <s v="NO3_A1"/>
    <s v="GNR_GT_NGAS_CND_E-35"/>
    <x v="0"/>
    <x v="0"/>
    <x v="0"/>
    <x v="1"/>
    <x v="0"/>
    <n v="-0.3"/>
  </r>
  <r>
    <x v="0"/>
    <x v="0"/>
    <x v="0"/>
    <x v="0"/>
    <x v="0"/>
    <s v="NO3_A2"/>
    <s v="GNR_ELYS_ELEC_AEC_Y-2020"/>
    <x v="1"/>
    <x v="1"/>
    <x v="1"/>
    <x v="2"/>
    <x v="0"/>
    <n v="2.0110829377826496E-2"/>
  </r>
  <r>
    <x v="0"/>
    <x v="0"/>
    <x v="0"/>
    <x v="0"/>
    <x v="0"/>
    <s v="NO3_A2"/>
    <s v="GNR_STEAM-REFORMING_E-70_Y-2020"/>
    <x v="0"/>
    <x v="1"/>
    <x v="2"/>
    <x v="0"/>
    <x v="0"/>
    <n v="5.3563033199284418E-2"/>
  </r>
  <r>
    <x v="0"/>
    <x v="0"/>
    <x v="0"/>
    <x v="0"/>
    <x v="0"/>
    <s v="NO3_A2"/>
    <s v="GNR_STEAM-REFORMING_E-70_Y-2020"/>
    <x v="0"/>
    <x v="1"/>
    <x v="2"/>
    <x v="1"/>
    <x v="0"/>
    <n v="-5.3563033199284418E-2"/>
  </r>
  <r>
    <x v="0"/>
    <x v="0"/>
    <x v="0"/>
    <x v="0"/>
    <x v="0"/>
    <s v="NOM1_hydro2"/>
    <s v="GNR_RES_WTR_PMP_MC-01"/>
    <x v="2"/>
    <x v="0"/>
    <x v="3"/>
    <x v="0"/>
    <x v="0"/>
    <n v="4.4559499999999996"/>
  </r>
  <r>
    <x v="0"/>
    <x v="0"/>
    <x v="0"/>
    <x v="0"/>
    <x v="0"/>
    <s v="NOM1_A"/>
    <s v="GNR_WT_WIND_ONS_RG1"/>
    <x v="3"/>
    <x v="0"/>
    <x v="4"/>
    <x v="0"/>
    <x v="0"/>
    <n v="2.8911825000000002E-2"/>
  </r>
  <r>
    <x v="0"/>
    <x v="0"/>
    <x v="0"/>
    <x v="0"/>
    <x v="0"/>
    <s v="NOM1_A"/>
    <s v="GNR_WT_WIND_ONS_RG1"/>
    <x v="3"/>
    <x v="0"/>
    <x v="4"/>
    <x v="1"/>
    <x v="0"/>
    <n v="-2.8911825000000002E-2"/>
  </r>
  <r>
    <x v="0"/>
    <x v="0"/>
    <x v="0"/>
    <x v="0"/>
    <x v="0"/>
    <s v="NOM1_A"/>
    <s v="GNR_WT_WIND_ONS_RG2"/>
    <x v="3"/>
    <x v="0"/>
    <x v="4"/>
    <x v="0"/>
    <x v="0"/>
    <n v="0.84574696500000002"/>
  </r>
  <r>
    <x v="0"/>
    <x v="0"/>
    <x v="0"/>
    <x v="0"/>
    <x v="0"/>
    <s v="NOM1_A"/>
    <s v="GNR_WT_WIND_ONS_RG2"/>
    <x v="3"/>
    <x v="0"/>
    <x v="4"/>
    <x v="1"/>
    <x v="0"/>
    <n v="-0.84574696500000002"/>
  </r>
  <r>
    <x v="0"/>
    <x v="0"/>
    <x v="0"/>
    <x v="0"/>
    <x v="0"/>
    <s v="NOM1_A"/>
    <s v="GNR_WT_WIND_ONS_RG3"/>
    <x v="3"/>
    <x v="0"/>
    <x v="4"/>
    <x v="0"/>
    <x v="0"/>
    <n v="0.13979121"/>
  </r>
  <r>
    <x v="0"/>
    <x v="0"/>
    <x v="0"/>
    <x v="0"/>
    <x v="0"/>
    <s v="NOM1_A"/>
    <s v="GNR_WT_WIND_ONS_RG3"/>
    <x v="3"/>
    <x v="0"/>
    <x v="4"/>
    <x v="1"/>
    <x v="0"/>
    <n v="-0.13979121"/>
  </r>
  <r>
    <x v="0"/>
    <x v="0"/>
    <x v="0"/>
    <x v="0"/>
    <x v="1"/>
    <s v="NO4_A2"/>
    <s v="GNR_ELYS_ELEC_AEC_Y-2020"/>
    <x v="1"/>
    <x v="1"/>
    <x v="1"/>
    <x v="2"/>
    <x v="0"/>
    <n v="1.292839031431703E-2"/>
  </r>
  <r>
    <x v="0"/>
    <x v="0"/>
    <x v="0"/>
    <x v="0"/>
    <x v="1"/>
    <s v="NO4_A2"/>
    <s v="GNR_STEAM-REFORMING_E-70_Y-2020"/>
    <x v="0"/>
    <x v="1"/>
    <x v="2"/>
    <x v="0"/>
    <x v="0"/>
    <n v="3.8274981252011835E-2"/>
  </r>
  <r>
    <x v="0"/>
    <x v="0"/>
    <x v="0"/>
    <x v="0"/>
    <x v="1"/>
    <s v="NO4_A2"/>
    <s v="GNR_STEAM-REFORMING_E-70_Y-2020"/>
    <x v="0"/>
    <x v="1"/>
    <x v="2"/>
    <x v="1"/>
    <x v="0"/>
    <n v="-3.8274981252011835E-2"/>
  </r>
  <r>
    <x v="0"/>
    <x v="0"/>
    <x v="0"/>
    <x v="0"/>
    <x v="1"/>
    <s v="NON1_hydro2"/>
    <s v="GNR_RES_WTR_PMP_MC-01"/>
    <x v="2"/>
    <x v="0"/>
    <x v="3"/>
    <x v="0"/>
    <x v="0"/>
    <n v="5.2729399999999993"/>
  </r>
  <r>
    <x v="0"/>
    <x v="0"/>
    <x v="0"/>
    <x v="0"/>
    <x v="1"/>
    <s v="NON1_A"/>
    <s v="GNR_WT_WIND_ONS_RG1"/>
    <x v="3"/>
    <x v="0"/>
    <x v="4"/>
    <x v="0"/>
    <x v="0"/>
    <n v="2.1523199999999999E-2"/>
  </r>
  <r>
    <x v="0"/>
    <x v="0"/>
    <x v="0"/>
    <x v="0"/>
    <x v="1"/>
    <s v="NON1_A"/>
    <s v="GNR_WT_WIND_ONS_RG1"/>
    <x v="3"/>
    <x v="0"/>
    <x v="4"/>
    <x v="1"/>
    <x v="0"/>
    <n v="-2.1523199999999996E-2"/>
  </r>
  <r>
    <x v="0"/>
    <x v="0"/>
    <x v="0"/>
    <x v="0"/>
    <x v="1"/>
    <s v="NON1_A"/>
    <s v="GNR_WT_WIND_ONS_RG2"/>
    <x v="3"/>
    <x v="0"/>
    <x v="4"/>
    <x v="0"/>
    <x v="0"/>
    <n v="0.62961023999999999"/>
  </r>
  <r>
    <x v="0"/>
    <x v="0"/>
    <x v="0"/>
    <x v="0"/>
    <x v="1"/>
    <s v="NON1_A"/>
    <s v="GNR_WT_WIND_ONS_RG2"/>
    <x v="3"/>
    <x v="0"/>
    <x v="4"/>
    <x v="1"/>
    <x v="0"/>
    <n v="-0.62961023999999988"/>
  </r>
  <r>
    <x v="0"/>
    <x v="0"/>
    <x v="0"/>
    <x v="0"/>
    <x v="1"/>
    <s v="NON1_A"/>
    <s v="GNR_WT_WIND_ONS_RG3"/>
    <x v="3"/>
    <x v="0"/>
    <x v="4"/>
    <x v="0"/>
    <x v="0"/>
    <n v="0.10406656"/>
  </r>
  <r>
    <x v="0"/>
    <x v="0"/>
    <x v="0"/>
    <x v="0"/>
    <x v="1"/>
    <s v="NON1_A"/>
    <s v="GNR_WT_WIND_ONS_RG3"/>
    <x v="3"/>
    <x v="0"/>
    <x v="4"/>
    <x v="1"/>
    <x v="0"/>
    <n v="-0.10406656"/>
  </r>
  <r>
    <x v="0"/>
    <x v="0"/>
    <x v="0"/>
    <x v="0"/>
    <x v="1"/>
    <s v="NON1_A"/>
    <s v="GNR_WT_ONS-2020"/>
    <x v="3"/>
    <x v="0"/>
    <x v="4"/>
    <x v="2"/>
    <x v="0"/>
    <n v="2.1341801685583599"/>
  </r>
  <r>
    <x v="0"/>
    <x v="0"/>
    <x v="0"/>
    <x v="0"/>
    <x v="2"/>
    <s v="NO1_A2"/>
    <s v="GNR_STEAM-REFORMING_E-70_Y-2020"/>
    <x v="0"/>
    <x v="1"/>
    <x v="2"/>
    <x v="0"/>
    <x v="0"/>
    <n v="7.2337269360633893E-2"/>
  </r>
  <r>
    <x v="0"/>
    <x v="0"/>
    <x v="0"/>
    <x v="0"/>
    <x v="2"/>
    <s v="NO1_A2"/>
    <s v="GNR_STEAM-REFORMING_E-70_Y-2020"/>
    <x v="0"/>
    <x v="1"/>
    <x v="2"/>
    <x v="1"/>
    <x v="0"/>
    <n v="-7.2337269360633893E-2"/>
  </r>
  <r>
    <x v="0"/>
    <x v="0"/>
    <x v="0"/>
    <x v="0"/>
    <x v="2"/>
    <s v="NO2_A2"/>
    <s v="GNR_STEAM-REFORMING_E-70_Y-2020"/>
    <x v="0"/>
    <x v="1"/>
    <x v="2"/>
    <x v="0"/>
    <x v="0"/>
    <n v="7.0317594929981006E-2"/>
  </r>
  <r>
    <x v="0"/>
    <x v="0"/>
    <x v="0"/>
    <x v="0"/>
    <x v="2"/>
    <s v="NO2_A2"/>
    <s v="GNR_STEAM-REFORMING_E-70_Y-2020"/>
    <x v="0"/>
    <x v="1"/>
    <x v="2"/>
    <x v="1"/>
    <x v="0"/>
    <n v="-7.0317594929981006E-2"/>
  </r>
  <r>
    <x v="0"/>
    <x v="0"/>
    <x v="0"/>
    <x v="0"/>
    <x v="2"/>
    <s v="NO5_A2"/>
    <s v="GNR_ELYS_ELEC_AEC_Y-2020"/>
    <x v="1"/>
    <x v="1"/>
    <x v="1"/>
    <x v="2"/>
    <x v="0"/>
    <n v="4.7404097819162438E-2"/>
  </r>
  <r>
    <x v="0"/>
    <x v="0"/>
    <x v="0"/>
    <x v="0"/>
    <x v="2"/>
    <s v="NO5_A2"/>
    <s v="GNR_STEAM-REFORMING_E-70_Y-2020"/>
    <x v="0"/>
    <x v="1"/>
    <x v="2"/>
    <x v="0"/>
    <x v="0"/>
    <n v="3.1437258850049776E-2"/>
  </r>
  <r>
    <x v="0"/>
    <x v="0"/>
    <x v="0"/>
    <x v="0"/>
    <x v="2"/>
    <s v="NO5_A2"/>
    <s v="GNR_STEAM-REFORMING_E-70_Y-2020"/>
    <x v="0"/>
    <x v="1"/>
    <x v="2"/>
    <x v="1"/>
    <x v="0"/>
    <n v="-3.1437258850049776E-2"/>
  </r>
  <r>
    <x v="0"/>
    <x v="0"/>
    <x v="0"/>
    <x v="0"/>
    <x v="2"/>
    <s v="NOS0_hydro2"/>
    <s v="GNR_RES_WTR_PMP_MC-01"/>
    <x v="2"/>
    <x v="0"/>
    <x v="3"/>
    <x v="0"/>
    <x v="0"/>
    <n v="23.491790000000002"/>
  </r>
  <r>
    <x v="0"/>
    <x v="0"/>
    <x v="0"/>
    <x v="0"/>
    <x v="2"/>
    <s v="NOS0_A"/>
    <s v="GNR_WT_WIND_ONS_RG2"/>
    <x v="3"/>
    <x v="0"/>
    <x v="4"/>
    <x v="0"/>
    <x v="0"/>
    <n v="1.36435"/>
  </r>
  <r>
    <x v="0"/>
    <x v="0"/>
    <x v="0"/>
    <x v="0"/>
    <x v="2"/>
    <s v="NOS0_A"/>
    <s v="GNR_WT_WIND_ONS_RG2"/>
    <x v="3"/>
    <x v="0"/>
    <x v="4"/>
    <x v="1"/>
    <x v="0"/>
    <n v="-1.36435"/>
  </r>
  <r>
    <x v="0"/>
    <x v="0"/>
    <x v="0"/>
    <x v="1"/>
    <x v="3"/>
    <s v="DK1_Large"/>
    <s v="GNR_GT_LIGHTOIL_CND_E-26"/>
    <x v="4"/>
    <x v="0"/>
    <x v="0"/>
    <x v="0"/>
    <x v="0"/>
    <n v="1.4E-2"/>
  </r>
  <r>
    <x v="0"/>
    <x v="0"/>
    <x v="0"/>
    <x v="1"/>
    <x v="3"/>
    <s v="DK1_Large"/>
    <s v="GNR_GT_LIGHTOIL_CND_E-26"/>
    <x v="4"/>
    <x v="0"/>
    <x v="0"/>
    <x v="1"/>
    <x v="0"/>
    <n v="-1.4E-2"/>
  </r>
  <r>
    <x v="0"/>
    <x v="0"/>
    <x v="0"/>
    <x v="1"/>
    <x v="3"/>
    <s v="DK1_Large"/>
    <s v="GNR_ST_COAL_EXT_E-42"/>
    <x v="5"/>
    <x v="2"/>
    <x v="5"/>
    <x v="0"/>
    <x v="0"/>
    <n v="0.79333333333333322"/>
  </r>
  <r>
    <x v="0"/>
    <x v="0"/>
    <x v="0"/>
    <x v="1"/>
    <x v="3"/>
    <s v="DK1_Large"/>
    <s v="GNR_ST_COAL_EXT_E-42"/>
    <x v="5"/>
    <x v="2"/>
    <x v="5"/>
    <x v="1"/>
    <x v="0"/>
    <n v="-0.79333333333333322"/>
  </r>
  <r>
    <x v="0"/>
    <x v="0"/>
    <x v="0"/>
    <x v="1"/>
    <x v="3"/>
    <s v="DK1_Large"/>
    <s v="GNR_ST_COAL_EXT_E-42"/>
    <x v="5"/>
    <x v="0"/>
    <x v="5"/>
    <x v="0"/>
    <x v="0"/>
    <n v="0.71399999999999997"/>
  </r>
  <r>
    <x v="0"/>
    <x v="0"/>
    <x v="0"/>
    <x v="1"/>
    <x v="3"/>
    <s v="DK1_Large"/>
    <s v="GNR_ST_COAL_EXT_E-42"/>
    <x v="5"/>
    <x v="0"/>
    <x v="5"/>
    <x v="1"/>
    <x v="0"/>
    <n v="-0.71399999999999997"/>
  </r>
  <r>
    <x v="0"/>
    <x v="0"/>
    <x v="0"/>
    <x v="1"/>
    <x v="3"/>
    <s v="DK1_Large"/>
    <s v="GNR_ST_COAL_EXT_E-43"/>
    <x v="5"/>
    <x v="2"/>
    <x v="5"/>
    <x v="0"/>
    <x v="0"/>
    <n v="0.82777777777777772"/>
  </r>
  <r>
    <x v="0"/>
    <x v="0"/>
    <x v="0"/>
    <x v="1"/>
    <x v="3"/>
    <s v="DK1_Large"/>
    <s v="GNR_ST_COAL_EXT_E-43"/>
    <x v="5"/>
    <x v="2"/>
    <x v="5"/>
    <x v="1"/>
    <x v="0"/>
    <n v="-0.82777777777777772"/>
  </r>
  <r>
    <x v="0"/>
    <x v="0"/>
    <x v="0"/>
    <x v="1"/>
    <x v="3"/>
    <s v="DK1_Large"/>
    <s v="GNR_ST_COAL_EXT_E-43"/>
    <x v="5"/>
    <x v="0"/>
    <x v="5"/>
    <x v="0"/>
    <x v="0"/>
    <n v="0.745"/>
  </r>
  <r>
    <x v="0"/>
    <x v="0"/>
    <x v="0"/>
    <x v="1"/>
    <x v="3"/>
    <s v="DK1_Large"/>
    <s v="GNR_ST_COAL_EXT_E-43"/>
    <x v="5"/>
    <x v="0"/>
    <x v="5"/>
    <x v="1"/>
    <x v="0"/>
    <n v="-0.745"/>
  </r>
  <r>
    <x v="0"/>
    <x v="0"/>
    <x v="0"/>
    <x v="1"/>
    <x v="3"/>
    <s v="DK1_Large"/>
    <s v="GNR_ST_COAL_EXT_E-47"/>
    <x v="5"/>
    <x v="2"/>
    <x v="5"/>
    <x v="0"/>
    <x v="0"/>
    <n v="0.42777777777777776"/>
  </r>
  <r>
    <x v="0"/>
    <x v="0"/>
    <x v="0"/>
    <x v="1"/>
    <x v="3"/>
    <s v="DK1_Large"/>
    <s v="GNR_ST_COAL_EXT_E-47"/>
    <x v="5"/>
    <x v="2"/>
    <x v="5"/>
    <x v="1"/>
    <x v="0"/>
    <n v="-0.42777777777777776"/>
  </r>
  <r>
    <x v="0"/>
    <x v="0"/>
    <x v="0"/>
    <x v="1"/>
    <x v="3"/>
    <s v="DK1_Large"/>
    <s v="GNR_ST_COAL_EXT_E-47"/>
    <x v="5"/>
    <x v="0"/>
    <x v="5"/>
    <x v="0"/>
    <x v="0"/>
    <n v="0.38500000000000001"/>
  </r>
  <r>
    <x v="0"/>
    <x v="0"/>
    <x v="0"/>
    <x v="1"/>
    <x v="3"/>
    <s v="DK1_Large"/>
    <s v="GNR_ST_COAL_EXT_E-47"/>
    <x v="5"/>
    <x v="0"/>
    <x v="5"/>
    <x v="1"/>
    <x v="0"/>
    <n v="-0.38500000000000001"/>
  </r>
  <r>
    <x v="0"/>
    <x v="0"/>
    <x v="0"/>
    <x v="1"/>
    <x v="3"/>
    <s v="DK1_Large"/>
    <s v="GNR_ST_NGAS_EXT_E-47"/>
    <x v="0"/>
    <x v="2"/>
    <x v="5"/>
    <x v="0"/>
    <x v="0"/>
    <n v="0.45057471264367815"/>
  </r>
  <r>
    <x v="0"/>
    <x v="0"/>
    <x v="0"/>
    <x v="1"/>
    <x v="3"/>
    <s v="DK1_Large"/>
    <s v="GNR_ST_NGAS_EXT_E-47"/>
    <x v="0"/>
    <x v="0"/>
    <x v="5"/>
    <x v="0"/>
    <x v="0"/>
    <n v="0.39200000000000002"/>
  </r>
  <r>
    <x v="0"/>
    <x v="0"/>
    <x v="0"/>
    <x v="1"/>
    <x v="3"/>
    <s v="DK1_Large"/>
    <s v="GNR_ELYS_ELEC_AEC_Y-2020"/>
    <x v="1"/>
    <x v="1"/>
    <x v="1"/>
    <x v="2"/>
    <x v="0"/>
    <n v="4.7739185920503144E-3"/>
  </r>
  <r>
    <x v="0"/>
    <x v="0"/>
    <x v="0"/>
    <x v="1"/>
    <x v="3"/>
    <s v="DK1_Large"/>
    <s v="GNR_STEAM-REFORMING_E-70_Y-2020"/>
    <x v="0"/>
    <x v="1"/>
    <x v="2"/>
    <x v="0"/>
    <x v="0"/>
    <n v="0.15769997558254309"/>
  </r>
  <r>
    <x v="0"/>
    <x v="0"/>
    <x v="0"/>
    <x v="1"/>
    <x v="3"/>
    <s v="DK1_Large"/>
    <s v="GNR_STEAM-REFORMING_E-70_Y-2020"/>
    <x v="0"/>
    <x v="1"/>
    <x v="2"/>
    <x v="1"/>
    <x v="0"/>
    <n v="-0.15435092863192079"/>
  </r>
  <r>
    <x v="0"/>
    <x v="0"/>
    <x v="0"/>
    <x v="1"/>
    <x v="3"/>
    <s v="DK1_Rural"/>
    <s v="GNR_ENG_LIGHTOIL_CND_E-33"/>
    <x v="4"/>
    <x v="0"/>
    <x v="0"/>
    <x v="0"/>
    <x v="0"/>
    <n v="4.5000000000000004E-4"/>
  </r>
  <r>
    <x v="0"/>
    <x v="0"/>
    <x v="0"/>
    <x v="1"/>
    <x v="3"/>
    <s v="DK1_Rural"/>
    <s v="GNR_ENG_LIGHTOIL_CND_E-33"/>
    <x v="4"/>
    <x v="0"/>
    <x v="0"/>
    <x v="1"/>
    <x v="0"/>
    <n v="-4.4999999999999999E-4"/>
  </r>
  <r>
    <x v="0"/>
    <x v="0"/>
    <x v="0"/>
    <x v="1"/>
    <x v="3"/>
    <s v="DK1_Rural"/>
    <s v="GNR_ENG_LIGHTOIL_CND_E-42"/>
    <x v="4"/>
    <x v="0"/>
    <x v="0"/>
    <x v="0"/>
    <x v="0"/>
    <n v="1.9000000000000001E-4"/>
  </r>
  <r>
    <x v="0"/>
    <x v="0"/>
    <x v="0"/>
    <x v="1"/>
    <x v="3"/>
    <s v="DK1_Rural"/>
    <s v="GNR_ENG_LIGHTOIL_CND_E-43"/>
    <x v="4"/>
    <x v="0"/>
    <x v="0"/>
    <x v="0"/>
    <x v="0"/>
    <n v="1.1800000000000001E-3"/>
  </r>
  <r>
    <x v="0"/>
    <x v="0"/>
    <x v="0"/>
    <x v="1"/>
    <x v="3"/>
    <s v="DK1_Medium"/>
    <s v="GNR_ENG_LIGHTOIL_CND_E-38"/>
    <x v="4"/>
    <x v="0"/>
    <x v="0"/>
    <x v="0"/>
    <x v="0"/>
    <n v="1.3600000000000001E-3"/>
  </r>
  <r>
    <x v="0"/>
    <x v="0"/>
    <x v="0"/>
    <x v="1"/>
    <x v="3"/>
    <s v="DK1_Medium"/>
    <s v="GNR_ENG_LIGHTOIL_CND_E-39"/>
    <x v="4"/>
    <x v="0"/>
    <x v="0"/>
    <x v="0"/>
    <x v="0"/>
    <n v="6.9999999999999999E-4"/>
  </r>
  <r>
    <x v="0"/>
    <x v="0"/>
    <x v="0"/>
    <x v="1"/>
    <x v="3"/>
    <s v="DK1_Medium"/>
    <s v="GNR_ENG_LIGHTOIL_CND_E-41"/>
    <x v="4"/>
    <x v="0"/>
    <x v="0"/>
    <x v="0"/>
    <x v="0"/>
    <n v="5.6000000000000006E-4"/>
  </r>
  <r>
    <x v="0"/>
    <x v="0"/>
    <x v="0"/>
    <x v="1"/>
    <x v="3"/>
    <s v="DK1_NoDH"/>
    <s v="GNR_ENG_LIGHTOIL_CND_E-41"/>
    <x v="4"/>
    <x v="0"/>
    <x v="0"/>
    <x v="0"/>
    <x v="0"/>
    <n v="2.0399999999999998E-2"/>
  </r>
  <r>
    <x v="0"/>
    <x v="0"/>
    <x v="0"/>
    <x v="1"/>
    <x v="3"/>
    <s v="DK1_NoDH"/>
    <s v="GNR_ENG_NGAS_CND_E-41"/>
    <x v="0"/>
    <x v="0"/>
    <x v="0"/>
    <x v="0"/>
    <x v="0"/>
    <n v="4.0799999999999996E-2"/>
  </r>
  <r>
    <x v="0"/>
    <x v="0"/>
    <x v="0"/>
    <x v="1"/>
    <x v="3"/>
    <s v="DK1_IND-MT-NODH"/>
    <s v="GNR_ENG_BGAS_CND_E-36"/>
    <x v="6"/>
    <x v="0"/>
    <x v="0"/>
    <x v="0"/>
    <x v="0"/>
    <n v="1.4E-3"/>
  </r>
  <r>
    <x v="0"/>
    <x v="0"/>
    <x v="0"/>
    <x v="1"/>
    <x v="3"/>
    <s v="DK1_IND-MT-NODH"/>
    <s v="GNR_ENG_BGAS_CND_E-42"/>
    <x v="6"/>
    <x v="0"/>
    <x v="0"/>
    <x v="0"/>
    <x v="0"/>
    <n v="3.5E-4"/>
  </r>
  <r>
    <x v="0"/>
    <x v="0"/>
    <x v="0"/>
    <x v="1"/>
    <x v="3"/>
    <s v="DK1_IND-MT-NODH"/>
    <s v="GNR_ENG_LIGHTOIL_CND_E-34"/>
    <x v="4"/>
    <x v="0"/>
    <x v="0"/>
    <x v="0"/>
    <x v="0"/>
    <n v="5.0000000000000001E-4"/>
  </r>
  <r>
    <x v="0"/>
    <x v="0"/>
    <x v="0"/>
    <x v="1"/>
    <x v="3"/>
    <s v="DK1_IND-MT-NODH"/>
    <s v="GNR_ENG_LIGHTOIL_CND_E-34"/>
    <x v="4"/>
    <x v="0"/>
    <x v="0"/>
    <x v="1"/>
    <x v="0"/>
    <n v="-5.0000000000000001E-4"/>
  </r>
  <r>
    <x v="0"/>
    <x v="0"/>
    <x v="0"/>
    <x v="1"/>
    <x v="3"/>
    <s v="DK1_IND-MT-NODH"/>
    <s v="GNR_ENG_LIGHTOIL_CND_E-36"/>
    <x v="4"/>
    <x v="0"/>
    <x v="0"/>
    <x v="0"/>
    <x v="0"/>
    <n v="7.1999999999999994E-4"/>
  </r>
  <r>
    <x v="0"/>
    <x v="0"/>
    <x v="0"/>
    <x v="1"/>
    <x v="3"/>
    <s v="DK1_IND-MT-NODH"/>
    <s v="GNR_ENG_LIGHTOIL_CND_E-41"/>
    <x v="4"/>
    <x v="0"/>
    <x v="0"/>
    <x v="0"/>
    <x v="0"/>
    <n v="2.0399999999999998E-2"/>
  </r>
  <r>
    <x v="0"/>
    <x v="0"/>
    <x v="0"/>
    <x v="1"/>
    <x v="3"/>
    <s v="DK1_IND-MT-NODH"/>
    <s v="GNR_ENG_LIGHTOIL_CND_E-43"/>
    <x v="4"/>
    <x v="0"/>
    <x v="0"/>
    <x v="0"/>
    <x v="0"/>
    <n v="2.0000000000000002E-5"/>
  </r>
  <r>
    <x v="0"/>
    <x v="0"/>
    <x v="0"/>
    <x v="1"/>
    <x v="3"/>
    <s v="DK1_IND-MT-NODH"/>
    <s v="GNR_ENG_NGAS_CND_E-46"/>
    <x v="0"/>
    <x v="0"/>
    <x v="0"/>
    <x v="0"/>
    <x v="0"/>
    <n v="6.4000000000000005E-4"/>
  </r>
  <r>
    <x v="0"/>
    <x v="0"/>
    <x v="0"/>
    <x v="1"/>
    <x v="3"/>
    <s v="DK1_IND-MT-DH"/>
    <s v="GNR_ENG_LIGHTOIL_CND_E-39"/>
    <x v="4"/>
    <x v="0"/>
    <x v="0"/>
    <x v="0"/>
    <x v="0"/>
    <n v="2.9999999999999997E-4"/>
  </r>
  <r>
    <x v="0"/>
    <x v="0"/>
    <x v="0"/>
    <x v="1"/>
    <x v="3"/>
    <s v="DKW1_A"/>
    <s v="GNR_PV_SUN"/>
    <x v="7"/>
    <x v="0"/>
    <x v="6"/>
    <x v="0"/>
    <x v="0"/>
    <n v="0.51850799999974295"/>
  </r>
  <r>
    <x v="0"/>
    <x v="0"/>
    <x v="0"/>
    <x v="1"/>
    <x v="3"/>
    <s v="DKW1_A"/>
    <s v="GNR_WT_WIND_OFF"/>
    <x v="3"/>
    <x v="0"/>
    <x v="7"/>
    <x v="0"/>
    <x v="0"/>
    <n v="1.2567000000000002"/>
  </r>
  <r>
    <x v="0"/>
    <x v="0"/>
    <x v="0"/>
    <x v="1"/>
    <x v="3"/>
    <s v="DKW1_A"/>
    <s v="GNR_WT_WIND_OFF"/>
    <x v="3"/>
    <x v="0"/>
    <x v="7"/>
    <x v="1"/>
    <x v="0"/>
    <n v="-1.2566999999999999"/>
  </r>
  <r>
    <x v="0"/>
    <x v="0"/>
    <x v="0"/>
    <x v="1"/>
    <x v="3"/>
    <s v="DKW1_A"/>
    <s v="GNR_WT_WIND_ONS_RG1"/>
    <x v="3"/>
    <x v="0"/>
    <x v="4"/>
    <x v="0"/>
    <x v="0"/>
    <n v="0.319275245900011"/>
  </r>
  <r>
    <x v="0"/>
    <x v="0"/>
    <x v="0"/>
    <x v="1"/>
    <x v="3"/>
    <s v="DKW1_A"/>
    <s v="GNR_WT_WIND_ONS_RG1"/>
    <x v="3"/>
    <x v="0"/>
    <x v="4"/>
    <x v="1"/>
    <x v="0"/>
    <n v="-0.31927524590001094"/>
  </r>
  <r>
    <x v="0"/>
    <x v="0"/>
    <x v="0"/>
    <x v="1"/>
    <x v="3"/>
    <s v="DKW1_A"/>
    <s v="GNR_WT_WIND_ONS_RG2"/>
    <x v="3"/>
    <x v="0"/>
    <x v="4"/>
    <x v="0"/>
    <x v="0"/>
    <n v="1.86918730240006"/>
  </r>
  <r>
    <x v="0"/>
    <x v="0"/>
    <x v="0"/>
    <x v="1"/>
    <x v="3"/>
    <s v="DKW1_A"/>
    <s v="GNR_WT_WIND_ONS_RG2"/>
    <x v="3"/>
    <x v="0"/>
    <x v="4"/>
    <x v="1"/>
    <x v="0"/>
    <n v="-1.86918730240006"/>
  </r>
  <r>
    <x v="0"/>
    <x v="0"/>
    <x v="0"/>
    <x v="1"/>
    <x v="3"/>
    <s v="DKW1_A"/>
    <s v="GNR_WT_WIND_ONS_RG3"/>
    <x v="3"/>
    <x v="0"/>
    <x v="4"/>
    <x v="0"/>
    <x v="0"/>
    <n v="1.1304069517000401"/>
  </r>
  <r>
    <x v="0"/>
    <x v="0"/>
    <x v="0"/>
    <x v="1"/>
    <x v="3"/>
    <s v="DKW1_A"/>
    <s v="GNR_WT_WIND_ONS_RG3"/>
    <x v="3"/>
    <x v="0"/>
    <x v="4"/>
    <x v="1"/>
    <x v="0"/>
    <n v="-1.1304069517000399"/>
  </r>
  <r>
    <x v="0"/>
    <x v="0"/>
    <x v="0"/>
    <x v="1"/>
    <x v="3"/>
    <s v="DKW1_A"/>
    <s v="GNR_WT_ONS-2020"/>
    <x v="3"/>
    <x v="0"/>
    <x v="4"/>
    <x v="2"/>
    <x v="0"/>
    <n v="8.562283737024222"/>
  </r>
  <r>
    <x v="0"/>
    <x v="0"/>
    <x v="0"/>
    <x v="1"/>
    <x v="3"/>
    <s v="DKW1_A"/>
    <s v="GNR_PV-2020"/>
    <x v="7"/>
    <x v="0"/>
    <x v="6"/>
    <x v="2"/>
    <x v="0"/>
    <n v="7.0354055316290118"/>
  </r>
  <r>
    <x v="0"/>
    <x v="0"/>
    <x v="0"/>
    <x v="1"/>
    <x v="4"/>
    <s v="DK2_Large"/>
    <s v="GNR_ENG_LIGHTOIL_CND_E-43"/>
    <x v="4"/>
    <x v="0"/>
    <x v="0"/>
    <x v="0"/>
    <x v="0"/>
    <n v="1.3000000000000002E-3"/>
  </r>
  <r>
    <x v="0"/>
    <x v="0"/>
    <x v="0"/>
    <x v="1"/>
    <x v="4"/>
    <s v="DK2_Large"/>
    <s v="GNR_ST_COAL_EXT_E-42"/>
    <x v="5"/>
    <x v="2"/>
    <x v="5"/>
    <x v="0"/>
    <x v="0"/>
    <n v="0.55555555555555558"/>
  </r>
  <r>
    <x v="0"/>
    <x v="0"/>
    <x v="0"/>
    <x v="1"/>
    <x v="4"/>
    <s v="DK2_Large"/>
    <s v="GNR_ST_COAL_EXT_E-42"/>
    <x v="5"/>
    <x v="2"/>
    <x v="5"/>
    <x v="1"/>
    <x v="0"/>
    <n v="-0.55555555555555547"/>
  </r>
  <r>
    <x v="0"/>
    <x v="0"/>
    <x v="0"/>
    <x v="1"/>
    <x v="4"/>
    <s v="DK2_Large"/>
    <s v="GNR_ST_COAL_EXT_E-42"/>
    <x v="5"/>
    <x v="0"/>
    <x v="5"/>
    <x v="0"/>
    <x v="0"/>
    <n v="0.5"/>
  </r>
  <r>
    <x v="0"/>
    <x v="0"/>
    <x v="0"/>
    <x v="1"/>
    <x v="4"/>
    <s v="DK2_Large"/>
    <s v="GNR_ST_COAL_EXT_E-42"/>
    <x v="5"/>
    <x v="0"/>
    <x v="5"/>
    <x v="1"/>
    <x v="0"/>
    <n v="-0.49999999999999994"/>
  </r>
  <r>
    <x v="0"/>
    <x v="0"/>
    <x v="0"/>
    <x v="1"/>
    <x v="4"/>
    <s v="DK2_Large"/>
    <s v="GNR_ST_WOODPEL_EXT_E-50"/>
    <x v="8"/>
    <x v="2"/>
    <x v="5"/>
    <x v="0"/>
    <x v="0"/>
    <n v="0.63111111111111118"/>
  </r>
  <r>
    <x v="0"/>
    <x v="0"/>
    <x v="0"/>
    <x v="1"/>
    <x v="4"/>
    <s v="DK2_Large"/>
    <s v="GNR_ST_WOODPEL_EXT_E-50"/>
    <x v="8"/>
    <x v="0"/>
    <x v="5"/>
    <x v="0"/>
    <x v="0"/>
    <n v="0.56800000000000006"/>
  </r>
  <r>
    <x v="0"/>
    <x v="0"/>
    <x v="0"/>
    <x v="1"/>
    <x v="4"/>
    <s v="DK2_Large"/>
    <s v="GNR_ELYS_ELEC_AEC_Y-2020"/>
    <x v="1"/>
    <x v="1"/>
    <x v="1"/>
    <x v="2"/>
    <x v="0"/>
    <n v="4.7739185920503153E-3"/>
  </r>
  <r>
    <x v="0"/>
    <x v="0"/>
    <x v="0"/>
    <x v="1"/>
    <x v="4"/>
    <s v="DK2_Large"/>
    <s v="GNR_STEAM-REFORMING_E-70_Y-2020"/>
    <x v="0"/>
    <x v="1"/>
    <x v="2"/>
    <x v="0"/>
    <x v="0"/>
    <n v="0.10823016200941769"/>
  </r>
  <r>
    <x v="0"/>
    <x v="0"/>
    <x v="0"/>
    <x v="1"/>
    <x v="4"/>
    <s v="DK2_Large"/>
    <s v="GNR_STEAM-REFORMING_E-70_Y-2020"/>
    <x v="0"/>
    <x v="1"/>
    <x v="2"/>
    <x v="1"/>
    <x v="0"/>
    <n v="-0.10488111505879542"/>
  </r>
  <r>
    <x v="0"/>
    <x v="0"/>
    <x v="0"/>
    <x v="1"/>
    <x v="4"/>
    <s v="DK2_Rural"/>
    <s v="GNR_ENG_FUELOIL_CND_E-42"/>
    <x v="9"/>
    <x v="0"/>
    <x v="0"/>
    <x v="0"/>
    <x v="0"/>
    <n v="2.0000000000000001E-4"/>
  </r>
  <r>
    <x v="0"/>
    <x v="0"/>
    <x v="0"/>
    <x v="1"/>
    <x v="4"/>
    <s v="DK2_Rural"/>
    <s v="GNR_ENG_LIGHTOIL_CND_E-37"/>
    <x v="4"/>
    <x v="0"/>
    <x v="0"/>
    <x v="0"/>
    <x v="0"/>
    <n v="1.4999999999999999E-2"/>
  </r>
  <r>
    <x v="0"/>
    <x v="0"/>
    <x v="0"/>
    <x v="1"/>
    <x v="4"/>
    <s v="DK2_Rural"/>
    <s v="GNR_ENG_LIGHTOIL_CND_E-39"/>
    <x v="4"/>
    <x v="0"/>
    <x v="0"/>
    <x v="0"/>
    <x v="0"/>
    <n v="1.9600000000000003E-2"/>
  </r>
  <r>
    <x v="0"/>
    <x v="0"/>
    <x v="0"/>
    <x v="1"/>
    <x v="4"/>
    <s v="DK2_Rural"/>
    <s v="GNR_ENG_LIGHTOIL_CND_E-41"/>
    <x v="4"/>
    <x v="0"/>
    <x v="0"/>
    <x v="0"/>
    <x v="0"/>
    <n v="2.8000000000000003E-4"/>
  </r>
  <r>
    <x v="0"/>
    <x v="0"/>
    <x v="0"/>
    <x v="1"/>
    <x v="4"/>
    <s v="DK2_Rural"/>
    <s v="GNR_ENG_LIGHTOIL_CND_E-43"/>
    <x v="4"/>
    <x v="0"/>
    <x v="0"/>
    <x v="0"/>
    <x v="0"/>
    <n v="1.2E-4"/>
  </r>
  <r>
    <x v="0"/>
    <x v="0"/>
    <x v="0"/>
    <x v="1"/>
    <x v="4"/>
    <s v="DK2_Rural"/>
    <s v="GNR_GT_LIGHTOIL_CND_E-27"/>
    <x v="4"/>
    <x v="0"/>
    <x v="0"/>
    <x v="0"/>
    <x v="0"/>
    <n v="7.0000000000000007E-2"/>
  </r>
  <r>
    <x v="0"/>
    <x v="0"/>
    <x v="0"/>
    <x v="1"/>
    <x v="4"/>
    <s v="DK2_Rural"/>
    <s v="GNR_GT_LIGHTOIL_CND_E-27"/>
    <x v="4"/>
    <x v="0"/>
    <x v="0"/>
    <x v="1"/>
    <x v="0"/>
    <n v="-7.0000000000000007E-2"/>
  </r>
  <r>
    <x v="0"/>
    <x v="0"/>
    <x v="0"/>
    <x v="1"/>
    <x v="4"/>
    <s v="DK2_Rural"/>
    <s v="GNR_ST_FUELOIL_CND_E-32"/>
    <x v="9"/>
    <x v="0"/>
    <x v="0"/>
    <x v="0"/>
    <x v="0"/>
    <n v="2.75E-2"/>
  </r>
  <r>
    <x v="0"/>
    <x v="0"/>
    <x v="0"/>
    <x v="1"/>
    <x v="4"/>
    <s v="DK2_Rural"/>
    <s v="GNR_ST_FUELOIL_CND_E-32"/>
    <x v="9"/>
    <x v="0"/>
    <x v="0"/>
    <x v="1"/>
    <x v="0"/>
    <n v="-2.7499999999999997E-2"/>
  </r>
  <r>
    <x v="0"/>
    <x v="0"/>
    <x v="0"/>
    <x v="1"/>
    <x v="4"/>
    <s v="DK2_Medium"/>
    <s v="GNR_GT_LIGHTOIL_CND_E-27"/>
    <x v="4"/>
    <x v="0"/>
    <x v="0"/>
    <x v="0"/>
    <x v="0"/>
    <n v="6.3E-2"/>
  </r>
  <r>
    <x v="0"/>
    <x v="0"/>
    <x v="0"/>
    <x v="1"/>
    <x v="4"/>
    <s v="DK2_Medium"/>
    <s v="GNR_GT_LIGHTOIL_CND_E-27"/>
    <x v="4"/>
    <x v="0"/>
    <x v="0"/>
    <x v="1"/>
    <x v="0"/>
    <n v="-6.3E-2"/>
  </r>
  <r>
    <x v="0"/>
    <x v="0"/>
    <x v="0"/>
    <x v="1"/>
    <x v="4"/>
    <s v="DK2_Medium"/>
    <s v="GNR_ST_COAL_EXT_E-41"/>
    <x v="5"/>
    <x v="2"/>
    <x v="5"/>
    <x v="0"/>
    <x v="0"/>
    <n v="0.71111111111111114"/>
  </r>
  <r>
    <x v="0"/>
    <x v="0"/>
    <x v="0"/>
    <x v="1"/>
    <x v="4"/>
    <s v="DK2_Medium"/>
    <s v="GNR_ST_COAL_EXT_E-41"/>
    <x v="5"/>
    <x v="2"/>
    <x v="5"/>
    <x v="1"/>
    <x v="0"/>
    <n v="-0.71111111111111114"/>
  </r>
  <r>
    <x v="0"/>
    <x v="0"/>
    <x v="0"/>
    <x v="1"/>
    <x v="4"/>
    <s v="DK2_Medium"/>
    <s v="GNR_ST_COAL_EXT_E-41"/>
    <x v="5"/>
    <x v="0"/>
    <x v="5"/>
    <x v="0"/>
    <x v="0"/>
    <n v="0.64"/>
  </r>
  <r>
    <x v="0"/>
    <x v="0"/>
    <x v="0"/>
    <x v="1"/>
    <x v="4"/>
    <s v="DK2_Medium"/>
    <s v="GNR_ST_COAL_EXT_E-41"/>
    <x v="5"/>
    <x v="0"/>
    <x v="5"/>
    <x v="1"/>
    <x v="0"/>
    <n v="-0.64"/>
  </r>
  <r>
    <x v="0"/>
    <x v="0"/>
    <x v="0"/>
    <x v="1"/>
    <x v="4"/>
    <s v="DK2_Medium"/>
    <s v="GNR_ST_LIGHTOIL_CND_E-33"/>
    <x v="4"/>
    <x v="0"/>
    <x v="0"/>
    <x v="0"/>
    <x v="0"/>
    <n v="0.52"/>
  </r>
  <r>
    <x v="0"/>
    <x v="0"/>
    <x v="0"/>
    <x v="1"/>
    <x v="4"/>
    <s v="DK2_Medium"/>
    <s v="GNR_ST_LIGHTOIL_CND_E-33"/>
    <x v="4"/>
    <x v="0"/>
    <x v="0"/>
    <x v="1"/>
    <x v="0"/>
    <n v="-0.51999999999999991"/>
  </r>
  <r>
    <x v="0"/>
    <x v="0"/>
    <x v="0"/>
    <x v="1"/>
    <x v="4"/>
    <s v="DK2_NoDH"/>
    <s v="GNR_ENG_LIGHTOIL_CND_E-37"/>
    <x v="4"/>
    <x v="0"/>
    <x v="0"/>
    <x v="0"/>
    <x v="0"/>
    <n v="0.02"/>
  </r>
  <r>
    <x v="0"/>
    <x v="0"/>
    <x v="0"/>
    <x v="1"/>
    <x v="4"/>
    <s v="DK2_IND-MT-NODH"/>
    <s v="GNR_ENG_BGAS_CND_E-32"/>
    <x v="6"/>
    <x v="0"/>
    <x v="0"/>
    <x v="0"/>
    <x v="0"/>
    <n v="1.3000000000000002E-4"/>
  </r>
  <r>
    <x v="0"/>
    <x v="0"/>
    <x v="0"/>
    <x v="1"/>
    <x v="4"/>
    <s v="DK2_IND-MT-NODH"/>
    <s v="GNR_ENG_BGAS_CND_E-35"/>
    <x v="6"/>
    <x v="0"/>
    <x v="0"/>
    <x v="0"/>
    <x v="0"/>
    <n v="3.1E-4"/>
  </r>
  <r>
    <x v="0"/>
    <x v="0"/>
    <x v="0"/>
    <x v="1"/>
    <x v="4"/>
    <s v="DK2_IND-MT-DH"/>
    <s v="GNR_ENG_LIGHTOIL_CND_E-40"/>
    <x v="4"/>
    <x v="0"/>
    <x v="0"/>
    <x v="0"/>
    <x v="0"/>
    <n v="1.25E-3"/>
  </r>
  <r>
    <x v="0"/>
    <x v="0"/>
    <x v="0"/>
    <x v="1"/>
    <x v="4"/>
    <s v="DKE1_A"/>
    <s v="GNR_PV_SUN"/>
    <x v="7"/>
    <x v="0"/>
    <x v="6"/>
    <x v="0"/>
    <x v="0"/>
    <n v="0.26548035599999598"/>
  </r>
  <r>
    <x v="0"/>
    <x v="0"/>
    <x v="0"/>
    <x v="1"/>
    <x v="4"/>
    <s v="DKE1_A"/>
    <s v="GNR_WT_WIND_OFF"/>
    <x v="3"/>
    <x v="0"/>
    <x v="7"/>
    <x v="0"/>
    <x v="0"/>
    <n v="0.44440000000000102"/>
  </r>
  <r>
    <x v="0"/>
    <x v="0"/>
    <x v="0"/>
    <x v="1"/>
    <x v="4"/>
    <s v="DKE1_A"/>
    <s v="GNR_WT_WIND_OFF"/>
    <x v="3"/>
    <x v="0"/>
    <x v="7"/>
    <x v="1"/>
    <x v="0"/>
    <n v="-0.44440000000000102"/>
  </r>
  <r>
    <x v="0"/>
    <x v="0"/>
    <x v="0"/>
    <x v="1"/>
    <x v="4"/>
    <s v="DKE1_A"/>
    <s v="GNR_WT_WIND_ONS_RG1"/>
    <x v="3"/>
    <x v="0"/>
    <x v="4"/>
    <x v="0"/>
    <x v="0"/>
    <n v="6.5936682499999802E-2"/>
  </r>
  <r>
    <x v="0"/>
    <x v="0"/>
    <x v="0"/>
    <x v="1"/>
    <x v="4"/>
    <s v="DKE1_A"/>
    <s v="GNR_WT_WIND_ONS_RG1"/>
    <x v="3"/>
    <x v="0"/>
    <x v="4"/>
    <x v="1"/>
    <x v="0"/>
    <n v="-6.5936682499999816E-2"/>
  </r>
  <r>
    <x v="0"/>
    <x v="0"/>
    <x v="0"/>
    <x v="1"/>
    <x v="4"/>
    <s v="DKE1_A"/>
    <s v="GNR_WT_WIND_ONS_RG2"/>
    <x v="3"/>
    <x v="0"/>
    <x v="4"/>
    <x v="0"/>
    <x v="0"/>
    <n v="0.38602431999999903"/>
  </r>
  <r>
    <x v="0"/>
    <x v="0"/>
    <x v="0"/>
    <x v="1"/>
    <x v="4"/>
    <s v="DKE1_A"/>
    <s v="GNR_WT_WIND_ONS_RG2"/>
    <x v="3"/>
    <x v="0"/>
    <x v="4"/>
    <x v="1"/>
    <x v="0"/>
    <n v="-0.38602431999999903"/>
  </r>
  <r>
    <x v="0"/>
    <x v="0"/>
    <x v="0"/>
    <x v="1"/>
    <x v="4"/>
    <s v="DKE1_A"/>
    <s v="GNR_WT_WIND_ONS_RG3"/>
    <x v="3"/>
    <x v="0"/>
    <x v="4"/>
    <x v="0"/>
    <x v="0"/>
    <n v="0.23345149749999899"/>
  </r>
  <r>
    <x v="0"/>
    <x v="0"/>
    <x v="0"/>
    <x v="1"/>
    <x v="4"/>
    <s v="DKE1_A"/>
    <s v="GNR_WT_WIND_ONS_RG3"/>
    <x v="3"/>
    <x v="0"/>
    <x v="4"/>
    <x v="1"/>
    <x v="0"/>
    <n v="-0.23345149749999902"/>
  </r>
  <r>
    <x v="0"/>
    <x v="0"/>
    <x v="0"/>
    <x v="1"/>
    <x v="4"/>
    <s v="DKE1_A"/>
    <s v="GNR_WT_ONS-2020"/>
    <x v="3"/>
    <x v="0"/>
    <x v="4"/>
    <x v="2"/>
    <x v="0"/>
    <n v="3.9377162629757816"/>
  </r>
  <r>
    <x v="0"/>
    <x v="0"/>
    <x v="0"/>
    <x v="1"/>
    <x v="4"/>
    <s v="DKE1_A"/>
    <s v="GNR_PV-2020"/>
    <x v="7"/>
    <x v="0"/>
    <x v="6"/>
    <x v="2"/>
    <x v="0"/>
    <n v="10.646545036267621"/>
  </r>
  <r>
    <x v="0"/>
    <x v="0"/>
    <x v="0"/>
    <x v="2"/>
    <x v="5"/>
    <s v="FinA"/>
    <s v="GNR_ENG_BGAS_CND_E-35"/>
    <x v="6"/>
    <x v="0"/>
    <x v="0"/>
    <x v="0"/>
    <x v="0"/>
    <n v="1.3000000000000002E-3"/>
  </r>
  <r>
    <x v="0"/>
    <x v="0"/>
    <x v="0"/>
    <x v="2"/>
    <x v="5"/>
    <s v="FinA"/>
    <s v="GNR_ENG_BGAS_CND_E-35"/>
    <x v="6"/>
    <x v="0"/>
    <x v="0"/>
    <x v="1"/>
    <x v="0"/>
    <n v="-1.2999999999999999E-3"/>
  </r>
  <r>
    <x v="0"/>
    <x v="0"/>
    <x v="0"/>
    <x v="2"/>
    <x v="5"/>
    <s v="FinA"/>
    <s v="GNR_ENG_NGAS_CND_E-44"/>
    <x v="0"/>
    <x v="0"/>
    <x v="0"/>
    <x v="0"/>
    <x v="0"/>
    <n v="2.7000000000000001E-3"/>
  </r>
  <r>
    <x v="0"/>
    <x v="0"/>
    <x v="0"/>
    <x v="2"/>
    <x v="5"/>
    <s v="FinA"/>
    <s v="GNR_ENG_NGAS_CND_E-44"/>
    <x v="0"/>
    <x v="0"/>
    <x v="0"/>
    <x v="1"/>
    <x v="0"/>
    <n v="-2.6999999999999997E-3"/>
  </r>
  <r>
    <x v="0"/>
    <x v="0"/>
    <x v="0"/>
    <x v="2"/>
    <x v="5"/>
    <s v="FinA"/>
    <s v="GNR_GT_FUELOIL_CND_E-31"/>
    <x v="9"/>
    <x v="0"/>
    <x v="0"/>
    <x v="0"/>
    <x v="0"/>
    <n v="4.7899999999999998E-2"/>
  </r>
  <r>
    <x v="0"/>
    <x v="0"/>
    <x v="0"/>
    <x v="2"/>
    <x v="5"/>
    <s v="FinA"/>
    <s v="GNR_GT_FUELOIL_CND_E-31"/>
    <x v="9"/>
    <x v="0"/>
    <x v="0"/>
    <x v="1"/>
    <x v="0"/>
    <n v="-4.7899999999999991E-2"/>
  </r>
  <r>
    <x v="0"/>
    <x v="0"/>
    <x v="0"/>
    <x v="2"/>
    <x v="5"/>
    <s v="FinA"/>
    <s v="GNR_GT_LIGHTOIL_CND_E-26"/>
    <x v="4"/>
    <x v="0"/>
    <x v="0"/>
    <x v="0"/>
    <x v="0"/>
    <n v="1.1017999999999999"/>
  </r>
  <r>
    <x v="0"/>
    <x v="0"/>
    <x v="0"/>
    <x v="2"/>
    <x v="5"/>
    <s v="FinA"/>
    <s v="GNR_GT_LIGHTOIL_CND_E-26"/>
    <x v="4"/>
    <x v="0"/>
    <x v="0"/>
    <x v="1"/>
    <x v="0"/>
    <n v="-1.1017999999999999"/>
  </r>
  <r>
    <x v="0"/>
    <x v="0"/>
    <x v="0"/>
    <x v="2"/>
    <x v="5"/>
    <s v="FinA"/>
    <s v="GNR_ST_COAL_CND_E-40"/>
    <x v="5"/>
    <x v="0"/>
    <x v="0"/>
    <x v="0"/>
    <x v="0"/>
    <n v="0.56500000000000006"/>
  </r>
  <r>
    <x v="0"/>
    <x v="0"/>
    <x v="0"/>
    <x v="2"/>
    <x v="5"/>
    <s v="FinA"/>
    <s v="GNR_ST_COAL_CND_E-40"/>
    <x v="5"/>
    <x v="0"/>
    <x v="0"/>
    <x v="1"/>
    <x v="0"/>
    <n v="-0.56500000000000006"/>
  </r>
  <r>
    <x v="0"/>
    <x v="0"/>
    <x v="0"/>
    <x v="2"/>
    <x v="5"/>
    <s v="FinA"/>
    <s v="GNR_ST_NUCL_CND_E-33"/>
    <x v="10"/>
    <x v="0"/>
    <x v="0"/>
    <x v="0"/>
    <x v="0"/>
    <n v="4.3689999999999998"/>
  </r>
  <r>
    <x v="0"/>
    <x v="0"/>
    <x v="0"/>
    <x v="2"/>
    <x v="5"/>
    <s v="FinA"/>
    <s v="GNR_ST_NUCL_CND_E-33"/>
    <x v="10"/>
    <x v="0"/>
    <x v="0"/>
    <x v="1"/>
    <x v="0"/>
    <n v="-4.3689999999999998"/>
  </r>
  <r>
    <x v="0"/>
    <x v="0"/>
    <x v="0"/>
    <x v="2"/>
    <x v="5"/>
    <s v="FinA"/>
    <s v="GNR_ST_PEAT_CND_E-38"/>
    <x v="11"/>
    <x v="0"/>
    <x v="0"/>
    <x v="0"/>
    <x v="0"/>
    <n v="0.15"/>
  </r>
  <r>
    <x v="0"/>
    <x v="0"/>
    <x v="0"/>
    <x v="2"/>
    <x v="5"/>
    <s v="FinA"/>
    <s v="GNR_ST_PEAT_CND_E-38"/>
    <x v="11"/>
    <x v="0"/>
    <x v="0"/>
    <x v="1"/>
    <x v="0"/>
    <n v="-0.14999999999999997"/>
  </r>
  <r>
    <x v="0"/>
    <x v="0"/>
    <x v="0"/>
    <x v="2"/>
    <x v="5"/>
    <s v="FI_large"/>
    <s v="GNR_HS_HEAT_PIT_L-CEN_E-70"/>
    <x v="12"/>
    <x v="2"/>
    <x v="8"/>
    <x v="0"/>
    <x v="0"/>
    <n v="0.12121212121212122"/>
  </r>
  <r>
    <x v="0"/>
    <x v="0"/>
    <x v="0"/>
    <x v="2"/>
    <x v="5"/>
    <s v="FI_large"/>
    <s v="GNR_HS_HEAT_PIT_L-CEN_E-70"/>
    <x v="12"/>
    <x v="2"/>
    <x v="8"/>
    <x v="1"/>
    <x v="0"/>
    <n v="-0.12121212121212122"/>
  </r>
  <r>
    <x v="0"/>
    <x v="0"/>
    <x v="0"/>
    <x v="2"/>
    <x v="5"/>
    <s v="FI_large"/>
    <s v="KELJONLAHTI_ST_PEAT_EXT"/>
    <x v="11"/>
    <x v="2"/>
    <x v="5"/>
    <x v="0"/>
    <x v="0"/>
    <n v="0.23712499999999997"/>
  </r>
  <r>
    <x v="0"/>
    <x v="0"/>
    <x v="0"/>
    <x v="2"/>
    <x v="5"/>
    <s v="FI_large"/>
    <s v="KELJONLAHTI_ST_PEAT_EXT"/>
    <x v="11"/>
    <x v="2"/>
    <x v="5"/>
    <x v="1"/>
    <x v="0"/>
    <n v="-0.23712499999999992"/>
  </r>
  <r>
    <x v="0"/>
    <x v="0"/>
    <x v="0"/>
    <x v="2"/>
    <x v="5"/>
    <s v="FI_large"/>
    <s v="KELJONLAHTI_ST_PEAT_EXT"/>
    <x v="11"/>
    <x v="0"/>
    <x v="5"/>
    <x v="0"/>
    <x v="0"/>
    <n v="0.18969999999999998"/>
  </r>
  <r>
    <x v="0"/>
    <x v="0"/>
    <x v="0"/>
    <x v="2"/>
    <x v="5"/>
    <s v="FI_large"/>
    <s v="KELJONLAHTI_ST_PEAT_EXT"/>
    <x v="11"/>
    <x v="0"/>
    <x v="5"/>
    <x v="1"/>
    <x v="0"/>
    <n v="-0.18969999999999995"/>
  </r>
  <r>
    <x v="0"/>
    <x v="0"/>
    <x v="0"/>
    <x v="2"/>
    <x v="5"/>
    <s v="FI_large"/>
    <s v="NA1_IND-ST_COAL_EXT"/>
    <x v="5"/>
    <x v="2"/>
    <x v="5"/>
    <x v="0"/>
    <x v="0"/>
    <n v="0.10476190476190476"/>
  </r>
  <r>
    <x v="0"/>
    <x v="0"/>
    <x v="0"/>
    <x v="2"/>
    <x v="5"/>
    <s v="FI_large"/>
    <s v="NA1_IND-ST_COAL_EXT"/>
    <x v="5"/>
    <x v="2"/>
    <x v="5"/>
    <x v="1"/>
    <x v="0"/>
    <n v="-0.10476190476190476"/>
  </r>
  <r>
    <x v="0"/>
    <x v="0"/>
    <x v="0"/>
    <x v="2"/>
    <x v="5"/>
    <s v="FI_large"/>
    <s v="NA1_IND-ST_COAL_EXT"/>
    <x v="5"/>
    <x v="0"/>
    <x v="5"/>
    <x v="0"/>
    <x v="0"/>
    <n v="0.11"/>
  </r>
  <r>
    <x v="0"/>
    <x v="0"/>
    <x v="0"/>
    <x v="2"/>
    <x v="5"/>
    <s v="FI_large"/>
    <s v="NA1_IND-ST_COAL_EXT"/>
    <x v="5"/>
    <x v="0"/>
    <x v="5"/>
    <x v="1"/>
    <x v="0"/>
    <n v="-0.11"/>
  </r>
  <r>
    <x v="0"/>
    <x v="0"/>
    <x v="0"/>
    <x v="2"/>
    <x v="5"/>
    <s v="FI_large"/>
    <s v="NA2y3_ST_COAL_EXT"/>
    <x v="5"/>
    <x v="2"/>
    <x v="5"/>
    <x v="0"/>
    <x v="0"/>
    <n v="0.36666666666666664"/>
  </r>
  <r>
    <x v="0"/>
    <x v="0"/>
    <x v="0"/>
    <x v="2"/>
    <x v="5"/>
    <s v="FI_large"/>
    <s v="NA2y3_ST_COAL_EXT"/>
    <x v="5"/>
    <x v="2"/>
    <x v="5"/>
    <x v="1"/>
    <x v="0"/>
    <n v="-0.36666666666666664"/>
  </r>
  <r>
    <x v="0"/>
    <x v="0"/>
    <x v="0"/>
    <x v="2"/>
    <x v="5"/>
    <s v="FI_large"/>
    <s v="NA2y3_ST_COAL_EXT"/>
    <x v="5"/>
    <x v="0"/>
    <x v="5"/>
    <x v="0"/>
    <x v="0"/>
    <n v="0.22"/>
  </r>
  <r>
    <x v="0"/>
    <x v="0"/>
    <x v="0"/>
    <x v="2"/>
    <x v="5"/>
    <s v="FI_large"/>
    <s v="NA2y3_ST_COAL_EXT"/>
    <x v="5"/>
    <x v="0"/>
    <x v="5"/>
    <x v="1"/>
    <x v="0"/>
    <n v="-0.22"/>
  </r>
  <r>
    <x v="0"/>
    <x v="0"/>
    <x v="0"/>
    <x v="2"/>
    <x v="5"/>
    <s v="FI_large"/>
    <s v="TOPPILA2_ST_PEAT_EXT"/>
    <x v="11"/>
    <x v="2"/>
    <x v="5"/>
    <x v="0"/>
    <x v="0"/>
    <n v="0.18000000000000002"/>
  </r>
  <r>
    <x v="0"/>
    <x v="0"/>
    <x v="0"/>
    <x v="2"/>
    <x v="5"/>
    <s v="FI_large"/>
    <s v="TOPPILA2_ST_PEAT_EXT"/>
    <x v="11"/>
    <x v="2"/>
    <x v="5"/>
    <x v="1"/>
    <x v="0"/>
    <n v="-0.18000000000000002"/>
  </r>
  <r>
    <x v="0"/>
    <x v="0"/>
    <x v="0"/>
    <x v="2"/>
    <x v="5"/>
    <s v="FI_large"/>
    <s v="TOPPILA2_ST_PEAT_EXT"/>
    <x v="11"/>
    <x v="0"/>
    <x v="5"/>
    <x v="0"/>
    <x v="0"/>
    <n v="0.13500000000000001"/>
  </r>
  <r>
    <x v="0"/>
    <x v="0"/>
    <x v="0"/>
    <x v="2"/>
    <x v="5"/>
    <s v="FI_large"/>
    <s v="TOPPILA2_ST_PEAT_EXT"/>
    <x v="11"/>
    <x v="0"/>
    <x v="5"/>
    <x v="1"/>
    <x v="0"/>
    <n v="-0.13500000000000001"/>
  </r>
  <r>
    <x v="0"/>
    <x v="0"/>
    <x v="0"/>
    <x v="2"/>
    <x v="5"/>
    <s v="FI_large"/>
    <s v="GNR_ELYS_ELEC_AEC_Y-2020"/>
    <x v="1"/>
    <x v="1"/>
    <x v="1"/>
    <x v="2"/>
    <x v="0"/>
    <n v="6.0851949995970669E-2"/>
  </r>
  <r>
    <x v="0"/>
    <x v="0"/>
    <x v="0"/>
    <x v="2"/>
    <x v="5"/>
    <s v="FI_large"/>
    <s v="GNR_STEAM-REFORMING_E-70_Y-2020"/>
    <x v="0"/>
    <x v="1"/>
    <x v="2"/>
    <x v="0"/>
    <x v="0"/>
    <n v="0.63014878890530346"/>
  </r>
  <r>
    <x v="0"/>
    <x v="0"/>
    <x v="0"/>
    <x v="2"/>
    <x v="5"/>
    <s v="FI_large"/>
    <s v="GNR_STEAM-REFORMING_E-70_Y-2020"/>
    <x v="0"/>
    <x v="1"/>
    <x v="2"/>
    <x v="1"/>
    <x v="0"/>
    <n v="-0.58745932245466193"/>
  </r>
  <r>
    <x v="0"/>
    <x v="0"/>
    <x v="0"/>
    <x v="2"/>
    <x v="5"/>
    <s v="FI_large_gas"/>
    <s v="VUOSAARIB_CC_NGAS_EXT"/>
    <x v="0"/>
    <x v="2"/>
    <x v="5"/>
    <x v="0"/>
    <x v="0"/>
    <n v="0.4292035398230088"/>
  </r>
  <r>
    <x v="0"/>
    <x v="0"/>
    <x v="0"/>
    <x v="2"/>
    <x v="5"/>
    <s v="FI_large_gas"/>
    <s v="VUOSAARIB_CC_NGAS_EXT"/>
    <x v="0"/>
    <x v="2"/>
    <x v="5"/>
    <x v="1"/>
    <x v="0"/>
    <n v="-0.42920353982300874"/>
  </r>
  <r>
    <x v="0"/>
    <x v="0"/>
    <x v="0"/>
    <x v="2"/>
    <x v="5"/>
    <s v="FI_large_gas"/>
    <s v="VUOSAARIB_CC_NGAS_EXT"/>
    <x v="0"/>
    <x v="0"/>
    <x v="5"/>
    <x v="0"/>
    <x v="0"/>
    <n v="0.48499999999999999"/>
  </r>
  <r>
    <x v="0"/>
    <x v="0"/>
    <x v="0"/>
    <x v="2"/>
    <x v="5"/>
    <s v="FI_large_gas"/>
    <s v="VUOSAARIB_CC_NGAS_EXT"/>
    <x v="0"/>
    <x v="0"/>
    <x v="5"/>
    <x v="1"/>
    <x v="0"/>
    <n v="-0.48499999999999993"/>
  </r>
  <r>
    <x v="0"/>
    <x v="0"/>
    <x v="0"/>
    <x v="2"/>
    <x v="5"/>
    <s v="FIN_IND-MT-NODH"/>
    <s v="AITTALUOTO_IND-ST_PEAT_EXT"/>
    <x v="11"/>
    <x v="2"/>
    <x v="5"/>
    <x v="0"/>
    <x v="0"/>
    <n v="0.16228571428571428"/>
  </r>
  <r>
    <x v="0"/>
    <x v="0"/>
    <x v="0"/>
    <x v="2"/>
    <x v="5"/>
    <s v="FIN_IND-MT-NODH"/>
    <s v="AITTALUOTO_IND-ST_PEAT_EXT"/>
    <x v="11"/>
    <x v="2"/>
    <x v="5"/>
    <x v="1"/>
    <x v="0"/>
    <n v="-0.16228571428571428"/>
  </r>
  <r>
    <x v="0"/>
    <x v="0"/>
    <x v="0"/>
    <x v="2"/>
    <x v="5"/>
    <s v="FIN_IND-MT-NODH"/>
    <s v="AITTALUOTO_IND-ST_PEAT_EXT"/>
    <x v="11"/>
    <x v="0"/>
    <x v="5"/>
    <x v="0"/>
    <x v="0"/>
    <n v="5.6799999999999996E-2"/>
  </r>
  <r>
    <x v="0"/>
    <x v="0"/>
    <x v="0"/>
    <x v="2"/>
    <x v="5"/>
    <s v="FIN_IND-MT-NODH"/>
    <s v="AITTALUOTO_IND-ST_PEAT_EXT"/>
    <x v="11"/>
    <x v="0"/>
    <x v="5"/>
    <x v="1"/>
    <x v="0"/>
    <n v="-5.6799999999999996E-2"/>
  </r>
  <r>
    <x v="0"/>
    <x v="0"/>
    <x v="0"/>
    <x v="2"/>
    <x v="5"/>
    <s v="FIN_IND-MT-NODH"/>
    <s v="ALHOLMEN2_IND-ST_PEAT_EXT"/>
    <x v="11"/>
    <x v="2"/>
    <x v="5"/>
    <x v="0"/>
    <x v="0"/>
    <n v="0.15894039735099338"/>
  </r>
  <r>
    <x v="0"/>
    <x v="0"/>
    <x v="0"/>
    <x v="2"/>
    <x v="5"/>
    <s v="FIN_IND-MT-NODH"/>
    <s v="ALHOLMEN2_IND-ST_PEAT_EXT"/>
    <x v="11"/>
    <x v="2"/>
    <x v="5"/>
    <x v="1"/>
    <x v="0"/>
    <n v="-0.15894039735099338"/>
  </r>
  <r>
    <x v="0"/>
    <x v="0"/>
    <x v="0"/>
    <x v="2"/>
    <x v="5"/>
    <s v="FIN_IND-MT-NODH"/>
    <s v="ALHOLMEN2_IND-ST_PEAT_EXT"/>
    <x v="11"/>
    <x v="0"/>
    <x v="5"/>
    <x v="0"/>
    <x v="0"/>
    <n v="0.24"/>
  </r>
  <r>
    <x v="0"/>
    <x v="0"/>
    <x v="0"/>
    <x v="2"/>
    <x v="5"/>
    <s v="FIN_IND-MT-NODH"/>
    <s v="ALHOLMEN2_IND-ST_PEAT_EXT"/>
    <x v="11"/>
    <x v="0"/>
    <x v="5"/>
    <x v="1"/>
    <x v="0"/>
    <n v="-0.24"/>
  </r>
  <r>
    <x v="0"/>
    <x v="0"/>
    <x v="0"/>
    <x v="2"/>
    <x v="5"/>
    <s v="FIN_IND-MT-NODH"/>
    <s v="ANJALANKOSKI_IND-ST_WOODWST_EXT"/>
    <x v="13"/>
    <x v="2"/>
    <x v="5"/>
    <x v="0"/>
    <x v="0"/>
    <n v="0.13235294117647059"/>
  </r>
  <r>
    <x v="0"/>
    <x v="0"/>
    <x v="0"/>
    <x v="2"/>
    <x v="5"/>
    <s v="FIN_IND-MT-NODH"/>
    <s v="ANJALANKOSKI_IND-ST_WOODWST_EXT"/>
    <x v="13"/>
    <x v="2"/>
    <x v="5"/>
    <x v="1"/>
    <x v="0"/>
    <n v="-0.13235294117647059"/>
  </r>
  <r>
    <x v="0"/>
    <x v="0"/>
    <x v="0"/>
    <x v="2"/>
    <x v="5"/>
    <s v="FIN_IND-MT-NODH"/>
    <s v="ANJALANKOSKI_IND-ST_WOODWST_EXT"/>
    <x v="13"/>
    <x v="0"/>
    <x v="5"/>
    <x v="0"/>
    <x v="0"/>
    <n v="0.09"/>
  </r>
  <r>
    <x v="0"/>
    <x v="0"/>
    <x v="0"/>
    <x v="2"/>
    <x v="5"/>
    <s v="FIN_IND-MT-NODH"/>
    <s v="ANJALANKOSKI_IND-ST_WOODWST_EXT"/>
    <x v="13"/>
    <x v="0"/>
    <x v="5"/>
    <x v="1"/>
    <x v="0"/>
    <n v="-0.09"/>
  </r>
  <r>
    <x v="0"/>
    <x v="0"/>
    <x v="0"/>
    <x v="2"/>
    <x v="5"/>
    <s v="FI00_hydro0"/>
    <s v="GNR_ROR_WTR"/>
    <x v="2"/>
    <x v="0"/>
    <x v="9"/>
    <x v="0"/>
    <x v="0"/>
    <n v="2.3940000000000001"/>
  </r>
  <r>
    <x v="0"/>
    <x v="0"/>
    <x v="0"/>
    <x v="2"/>
    <x v="5"/>
    <s v="FI00_hydro3"/>
    <s v="GNR_RES_WTR_PMP_MC-01"/>
    <x v="2"/>
    <x v="0"/>
    <x v="3"/>
    <x v="0"/>
    <x v="0"/>
    <n v="2.286"/>
  </r>
  <r>
    <x v="0"/>
    <x v="0"/>
    <x v="0"/>
    <x v="2"/>
    <x v="5"/>
    <s v="FI00_A"/>
    <s v="GNR_WT_WIND_ONS_RG1"/>
    <x v="3"/>
    <x v="0"/>
    <x v="4"/>
    <x v="0"/>
    <x v="0"/>
    <n v="0.14011334350000001"/>
  </r>
  <r>
    <x v="0"/>
    <x v="0"/>
    <x v="0"/>
    <x v="2"/>
    <x v="5"/>
    <s v="FI00_A"/>
    <s v="GNR_WT_WIND_ONS_RG1"/>
    <x v="3"/>
    <x v="0"/>
    <x v="4"/>
    <x v="1"/>
    <x v="0"/>
    <n v="-0.14011334350000004"/>
  </r>
  <r>
    <x v="0"/>
    <x v="0"/>
    <x v="0"/>
    <x v="2"/>
    <x v="5"/>
    <s v="FI00_A"/>
    <s v="GNR_WT_WIND_ONS_RG2"/>
    <x v="3"/>
    <x v="0"/>
    <x v="4"/>
    <x v="0"/>
    <x v="0"/>
    <n v="1.8862398165000001"/>
  </r>
  <r>
    <x v="0"/>
    <x v="0"/>
    <x v="0"/>
    <x v="2"/>
    <x v="5"/>
    <s v="FI00_A"/>
    <s v="GNR_WT_WIND_ONS_RG2"/>
    <x v="3"/>
    <x v="0"/>
    <x v="4"/>
    <x v="1"/>
    <x v="0"/>
    <n v="-1.8862398164999996"/>
  </r>
  <r>
    <x v="0"/>
    <x v="0"/>
    <x v="0"/>
    <x v="2"/>
    <x v="5"/>
    <s v="FI00_A"/>
    <s v="GNR_WT_WIND_ONS_RG3"/>
    <x v="3"/>
    <x v="0"/>
    <x v="4"/>
    <x v="0"/>
    <x v="0"/>
    <n v="1.1799018400000001"/>
  </r>
  <r>
    <x v="0"/>
    <x v="0"/>
    <x v="0"/>
    <x v="2"/>
    <x v="5"/>
    <s v="FI00_A"/>
    <s v="GNR_WT_WIND_ONS_RG3"/>
    <x v="3"/>
    <x v="0"/>
    <x v="4"/>
    <x v="1"/>
    <x v="0"/>
    <n v="-1.1799018400000001"/>
  </r>
  <r>
    <x v="0"/>
    <x v="0"/>
    <x v="0"/>
    <x v="2"/>
    <x v="5"/>
    <s v="FI00_A"/>
    <s v="GNR_WT_ONS-2020"/>
    <x v="3"/>
    <x v="0"/>
    <x v="4"/>
    <x v="2"/>
    <x v="0"/>
    <n v="14.999999999999998"/>
  </r>
  <r>
    <x v="0"/>
    <x v="0"/>
    <x v="0"/>
    <x v="2"/>
    <x v="5"/>
    <s v="FI00_A"/>
    <s v="GNR_PV-2020"/>
    <x v="7"/>
    <x v="0"/>
    <x v="6"/>
    <x v="2"/>
    <x v="0"/>
    <n v="5.8342138645677153"/>
  </r>
  <r>
    <x v="0"/>
    <x v="0"/>
    <x v="0"/>
    <x v="3"/>
    <x v="6"/>
    <s v="DE4-E_A"/>
    <s v="AGG-DE4-E_ES_ELEC"/>
    <x v="1"/>
    <x v="0"/>
    <x v="10"/>
    <x v="0"/>
    <x v="0"/>
    <n v="8.5333333333333344E-4"/>
  </r>
  <r>
    <x v="0"/>
    <x v="0"/>
    <x v="0"/>
    <x v="3"/>
    <x v="6"/>
    <s v="DE4-E_A"/>
    <s v="GNR_CC_NGAS_CND_E-51"/>
    <x v="0"/>
    <x v="0"/>
    <x v="0"/>
    <x v="0"/>
    <x v="0"/>
    <n v="0.16"/>
  </r>
  <r>
    <x v="0"/>
    <x v="0"/>
    <x v="0"/>
    <x v="3"/>
    <x v="6"/>
    <s v="DE4-E_A"/>
    <s v="GNR_CC_NGAS_CND_E-51"/>
    <x v="0"/>
    <x v="0"/>
    <x v="0"/>
    <x v="1"/>
    <x v="0"/>
    <n v="-0.16"/>
  </r>
  <r>
    <x v="0"/>
    <x v="0"/>
    <x v="0"/>
    <x v="3"/>
    <x v="6"/>
    <s v="DE4-E_A"/>
    <s v="GNR_CC_NGAS_CND_E-56"/>
    <x v="0"/>
    <x v="0"/>
    <x v="0"/>
    <x v="0"/>
    <x v="0"/>
    <n v="8.8999999999999996E-2"/>
  </r>
  <r>
    <x v="0"/>
    <x v="0"/>
    <x v="0"/>
    <x v="3"/>
    <x v="6"/>
    <s v="DE4-E_A"/>
    <s v="GNR_CC_NGAS_CND_E-59_LS-100-MW_Y-2020"/>
    <x v="0"/>
    <x v="0"/>
    <x v="0"/>
    <x v="2"/>
    <x v="0"/>
    <n v="4.1478383982062761"/>
  </r>
  <r>
    <x v="0"/>
    <x v="0"/>
    <x v="0"/>
    <x v="3"/>
    <x v="6"/>
    <s v="DE4-E_A"/>
    <s v="GNR_ENG_BGAS_CND_E-42"/>
    <x v="6"/>
    <x v="0"/>
    <x v="0"/>
    <x v="0"/>
    <x v="0"/>
    <n v="1.82674"/>
  </r>
  <r>
    <x v="0"/>
    <x v="0"/>
    <x v="0"/>
    <x v="3"/>
    <x v="6"/>
    <s v="DE4-E_A"/>
    <s v="GNR_ENG_BGAS_CND_E-42"/>
    <x v="6"/>
    <x v="0"/>
    <x v="0"/>
    <x v="1"/>
    <x v="0"/>
    <n v="-3.5519999999999982E-2"/>
  </r>
  <r>
    <x v="0"/>
    <x v="0"/>
    <x v="0"/>
    <x v="3"/>
    <x v="6"/>
    <s v="DE4-E_A"/>
    <s v="GNR_GEO_HEAT_EO"/>
    <x v="14"/>
    <x v="0"/>
    <x v="0"/>
    <x v="0"/>
    <x v="0"/>
    <n v="2.2000000000000001E-4"/>
  </r>
  <r>
    <x v="0"/>
    <x v="0"/>
    <x v="0"/>
    <x v="3"/>
    <x v="6"/>
    <s v="DE4-E_A"/>
    <s v="GNR_GT_FUELOIL_CND_E-30"/>
    <x v="9"/>
    <x v="0"/>
    <x v="0"/>
    <x v="0"/>
    <x v="0"/>
    <n v="5.1000000000000004E-2"/>
  </r>
  <r>
    <x v="0"/>
    <x v="0"/>
    <x v="0"/>
    <x v="3"/>
    <x v="6"/>
    <s v="DE4-E_A"/>
    <s v="GNR_GT_FUELOIL_CND_E-30"/>
    <x v="9"/>
    <x v="0"/>
    <x v="0"/>
    <x v="1"/>
    <x v="0"/>
    <n v="-5.1000000000000004E-2"/>
  </r>
  <r>
    <x v="0"/>
    <x v="0"/>
    <x v="0"/>
    <x v="3"/>
    <x v="6"/>
    <s v="DE4-E_A"/>
    <s v="GNR_GT_FUELOIL_CND_E-36"/>
    <x v="9"/>
    <x v="0"/>
    <x v="0"/>
    <x v="0"/>
    <x v="0"/>
    <n v="0.12"/>
  </r>
  <r>
    <x v="0"/>
    <x v="0"/>
    <x v="0"/>
    <x v="3"/>
    <x v="6"/>
    <s v="DE4-E_A"/>
    <s v="GNR_GT_FUELOIL_CND_E-36"/>
    <x v="9"/>
    <x v="0"/>
    <x v="0"/>
    <x v="1"/>
    <x v="0"/>
    <n v="-0.12"/>
  </r>
  <r>
    <x v="0"/>
    <x v="0"/>
    <x v="0"/>
    <x v="3"/>
    <x v="6"/>
    <s v="DE4-E_A"/>
    <s v="GNR_GT_NGAS_CND_E-35"/>
    <x v="0"/>
    <x v="0"/>
    <x v="0"/>
    <x v="0"/>
    <x v="0"/>
    <n v="0.44600000000000001"/>
  </r>
  <r>
    <x v="0"/>
    <x v="0"/>
    <x v="0"/>
    <x v="3"/>
    <x v="6"/>
    <s v="DE4-E_A"/>
    <s v="GNR_ST_BGAS_CND_E-38"/>
    <x v="6"/>
    <x v="0"/>
    <x v="0"/>
    <x v="0"/>
    <x v="0"/>
    <n v="5.5200000000000006E-2"/>
  </r>
  <r>
    <x v="0"/>
    <x v="0"/>
    <x v="0"/>
    <x v="3"/>
    <x v="6"/>
    <s v="DE4-E_A"/>
    <s v="GNR_ST_BGAS_EXT_E-38"/>
    <x v="6"/>
    <x v="2"/>
    <x v="5"/>
    <x v="0"/>
    <x v="0"/>
    <n v="0.16734939759036144"/>
  </r>
  <r>
    <x v="0"/>
    <x v="0"/>
    <x v="0"/>
    <x v="3"/>
    <x v="6"/>
    <s v="DE4-E_A"/>
    <s v="GNR_ST_BGAS_EXT_E-38"/>
    <x v="6"/>
    <x v="0"/>
    <x v="5"/>
    <x v="0"/>
    <x v="0"/>
    <n v="0.1389"/>
  </r>
  <r>
    <x v="0"/>
    <x v="0"/>
    <x v="0"/>
    <x v="3"/>
    <x v="6"/>
    <s v="DE4-E_A"/>
    <s v="GNR_ST_COAL_EXT_E-35"/>
    <x v="5"/>
    <x v="2"/>
    <x v="5"/>
    <x v="0"/>
    <x v="0"/>
    <n v="0.13777777777777778"/>
  </r>
  <r>
    <x v="0"/>
    <x v="0"/>
    <x v="0"/>
    <x v="3"/>
    <x v="6"/>
    <s v="DE4-E_A"/>
    <s v="GNR_ST_COAL_EXT_E-35"/>
    <x v="5"/>
    <x v="2"/>
    <x v="5"/>
    <x v="1"/>
    <x v="0"/>
    <n v="-0.13777777777777778"/>
  </r>
  <r>
    <x v="0"/>
    <x v="0"/>
    <x v="0"/>
    <x v="3"/>
    <x v="6"/>
    <s v="DE4-E_A"/>
    <s v="GNR_ST_COAL_EXT_E-35"/>
    <x v="5"/>
    <x v="0"/>
    <x v="5"/>
    <x v="0"/>
    <x v="0"/>
    <n v="0.124"/>
  </r>
  <r>
    <x v="0"/>
    <x v="0"/>
    <x v="0"/>
    <x v="3"/>
    <x v="6"/>
    <s v="DE4-E_A"/>
    <s v="GNR_ST_COAL_EXT_E-35"/>
    <x v="5"/>
    <x v="0"/>
    <x v="5"/>
    <x v="1"/>
    <x v="0"/>
    <n v="-0.124"/>
  </r>
  <r>
    <x v="0"/>
    <x v="0"/>
    <x v="0"/>
    <x v="3"/>
    <x v="6"/>
    <s v="DE4-E_A"/>
    <s v="GNR_ST_COAL_EXT_E-40"/>
    <x v="5"/>
    <x v="2"/>
    <x v="5"/>
    <x v="0"/>
    <x v="0"/>
    <n v="1.1977777777777778"/>
  </r>
  <r>
    <x v="0"/>
    <x v="0"/>
    <x v="0"/>
    <x v="3"/>
    <x v="6"/>
    <s v="DE4-E_A"/>
    <s v="GNR_ST_COAL_EXT_E-40"/>
    <x v="5"/>
    <x v="2"/>
    <x v="5"/>
    <x v="1"/>
    <x v="0"/>
    <n v="-1.1977777777777776"/>
  </r>
  <r>
    <x v="0"/>
    <x v="0"/>
    <x v="0"/>
    <x v="3"/>
    <x v="6"/>
    <s v="DE4-E_A"/>
    <s v="GNR_ST_COAL_EXT_E-40"/>
    <x v="5"/>
    <x v="0"/>
    <x v="5"/>
    <x v="0"/>
    <x v="0"/>
    <n v="1.0780000000000001"/>
  </r>
  <r>
    <x v="0"/>
    <x v="0"/>
    <x v="0"/>
    <x v="3"/>
    <x v="6"/>
    <s v="DE4-E_A"/>
    <s v="GNR_ST_COAL_EXT_E-40"/>
    <x v="5"/>
    <x v="0"/>
    <x v="5"/>
    <x v="1"/>
    <x v="0"/>
    <n v="-1.0779999999999998"/>
  </r>
  <r>
    <x v="0"/>
    <x v="0"/>
    <x v="0"/>
    <x v="3"/>
    <x v="6"/>
    <s v="DE4-E_A"/>
    <s v="GNR_ST_FUELOIL_CND_E-39"/>
    <x v="9"/>
    <x v="0"/>
    <x v="0"/>
    <x v="0"/>
    <x v="0"/>
    <n v="0.1105"/>
  </r>
  <r>
    <x v="0"/>
    <x v="0"/>
    <x v="0"/>
    <x v="3"/>
    <x v="6"/>
    <s v="DE4-E_A"/>
    <s v="GNR_ST_FUELOIL_CND_E-39"/>
    <x v="9"/>
    <x v="0"/>
    <x v="0"/>
    <x v="1"/>
    <x v="0"/>
    <n v="-3.4500000000000003E-2"/>
  </r>
  <r>
    <x v="0"/>
    <x v="0"/>
    <x v="0"/>
    <x v="3"/>
    <x v="6"/>
    <s v="DE4-E_A"/>
    <s v="GNR_ST_LIGN_CND_E-43"/>
    <x v="15"/>
    <x v="0"/>
    <x v="0"/>
    <x v="0"/>
    <x v="0"/>
    <n v="0.64"/>
  </r>
  <r>
    <x v="0"/>
    <x v="0"/>
    <x v="0"/>
    <x v="3"/>
    <x v="6"/>
    <s v="DE4-E_A"/>
    <s v="GNR_ST_LIGN_CND_E-43"/>
    <x v="15"/>
    <x v="0"/>
    <x v="0"/>
    <x v="1"/>
    <x v="0"/>
    <n v="-0.64"/>
  </r>
  <r>
    <x v="0"/>
    <x v="0"/>
    <x v="0"/>
    <x v="3"/>
    <x v="6"/>
    <s v="DE4-E_A"/>
    <s v="GNR_ST_LIGN_EXT_E-39"/>
    <x v="15"/>
    <x v="2"/>
    <x v="5"/>
    <x v="0"/>
    <x v="0"/>
    <n v="9.6966666666666672"/>
  </r>
  <r>
    <x v="0"/>
    <x v="0"/>
    <x v="0"/>
    <x v="3"/>
    <x v="6"/>
    <s v="DE4-E_A"/>
    <s v="GNR_ST_LIGN_EXT_E-39"/>
    <x v="15"/>
    <x v="2"/>
    <x v="5"/>
    <x v="1"/>
    <x v="0"/>
    <n v="-9.6966666666666654"/>
  </r>
  <r>
    <x v="0"/>
    <x v="0"/>
    <x v="0"/>
    <x v="3"/>
    <x v="6"/>
    <s v="DE4-E_A"/>
    <s v="GNR_ST_LIGN_EXT_E-39"/>
    <x v="15"/>
    <x v="0"/>
    <x v="5"/>
    <x v="0"/>
    <x v="0"/>
    <n v="8.7270000000000003"/>
  </r>
  <r>
    <x v="0"/>
    <x v="0"/>
    <x v="0"/>
    <x v="3"/>
    <x v="6"/>
    <s v="DE4-E_A"/>
    <s v="GNR_ST_LIGN_EXT_E-39"/>
    <x v="15"/>
    <x v="0"/>
    <x v="5"/>
    <x v="1"/>
    <x v="0"/>
    <n v="-8.7269999999999985"/>
  </r>
  <r>
    <x v="0"/>
    <x v="0"/>
    <x v="0"/>
    <x v="3"/>
    <x v="6"/>
    <s v="DE4-E_A"/>
    <s v="GNR_ST_MSW_CND_E-33"/>
    <x v="16"/>
    <x v="0"/>
    <x v="0"/>
    <x v="0"/>
    <x v="0"/>
    <n v="6.5099999999999991E-2"/>
  </r>
  <r>
    <x v="0"/>
    <x v="0"/>
    <x v="0"/>
    <x v="3"/>
    <x v="6"/>
    <s v="DE4-E_A"/>
    <s v="GNR_ST_NGAS_CND_E-38"/>
    <x v="0"/>
    <x v="0"/>
    <x v="0"/>
    <x v="0"/>
    <x v="0"/>
    <n v="6.3399999999999998E-2"/>
  </r>
  <r>
    <x v="0"/>
    <x v="0"/>
    <x v="0"/>
    <x v="3"/>
    <x v="6"/>
    <s v="DE4-E_A"/>
    <s v="GNR_ST_NGAS_CND_E-38"/>
    <x v="0"/>
    <x v="0"/>
    <x v="0"/>
    <x v="1"/>
    <x v="0"/>
    <n v="-6.3399999999999998E-2"/>
  </r>
  <r>
    <x v="0"/>
    <x v="0"/>
    <x v="0"/>
    <x v="3"/>
    <x v="6"/>
    <s v="DE4-E_A"/>
    <s v="GNR_ST_NGAS_EXT_E-39"/>
    <x v="0"/>
    <x v="2"/>
    <x v="5"/>
    <x v="0"/>
    <x v="0"/>
    <n v="0.9999563777419106"/>
  </r>
  <r>
    <x v="0"/>
    <x v="0"/>
    <x v="0"/>
    <x v="3"/>
    <x v="6"/>
    <s v="DE4-E_A"/>
    <s v="GNR_ST_NGAS_EXT_E-39"/>
    <x v="0"/>
    <x v="0"/>
    <x v="5"/>
    <x v="0"/>
    <x v="0"/>
    <n v="0.59599999999999997"/>
  </r>
  <r>
    <x v="0"/>
    <x v="0"/>
    <x v="0"/>
    <x v="3"/>
    <x v="6"/>
    <s v="DE4-E_A"/>
    <s v="GNR_STEAM-REFORMING_E-70_Y-2020"/>
    <x v="0"/>
    <x v="1"/>
    <x v="2"/>
    <x v="0"/>
    <x v="0"/>
    <n v="0.84973883174720399"/>
  </r>
  <r>
    <x v="0"/>
    <x v="0"/>
    <x v="0"/>
    <x v="3"/>
    <x v="6"/>
    <s v="DE4-E_A"/>
    <s v="GNR_STEAM-REFORMING_E-70_Y-2020"/>
    <x v="0"/>
    <x v="1"/>
    <x v="2"/>
    <x v="1"/>
    <x v="0"/>
    <n v="-0.39558753944540309"/>
  </r>
  <r>
    <x v="0"/>
    <x v="0"/>
    <x v="0"/>
    <x v="3"/>
    <x v="6"/>
    <s v="DE4-N_A"/>
    <s v="AGG-DE4-N_ES_ELEC"/>
    <x v="1"/>
    <x v="0"/>
    <x v="10"/>
    <x v="0"/>
    <x v="0"/>
    <n v="2.9333333333333333E-4"/>
  </r>
  <r>
    <x v="0"/>
    <x v="0"/>
    <x v="0"/>
    <x v="3"/>
    <x v="6"/>
    <s v="DE4-N_A"/>
    <s v="GNR_ENG_BGAS_CND_E-42"/>
    <x v="6"/>
    <x v="0"/>
    <x v="0"/>
    <x v="0"/>
    <x v="0"/>
    <n v="0.48417000000000004"/>
  </r>
  <r>
    <x v="0"/>
    <x v="0"/>
    <x v="0"/>
    <x v="3"/>
    <x v="6"/>
    <s v="DE4-N_A"/>
    <s v="GNR_ENG_BGAS_CND_E-42"/>
    <x v="6"/>
    <x v="0"/>
    <x v="0"/>
    <x v="1"/>
    <x v="0"/>
    <n v="-2.5300000000000296E-3"/>
  </r>
  <r>
    <x v="0"/>
    <x v="0"/>
    <x v="0"/>
    <x v="3"/>
    <x v="6"/>
    <s v="DE4-N_A"/>
    <s v="GNR_GEO_HEAT_EO"/>
    <x v="14"/>
    <x v="0"/>
    <x v="0"/>
    <x v="0"/>
    <x v="0"/>
    <n v="1.0000000000000001E-5"/>
  </r>
  <r>
    <x v="0"/>
    <x v="0"/>
    <x v="0"/>
    <x v="3"/>
    <x v="6"/>
    <s v="DE4-N_A"/>
    <s v="GNR_GT_FUELOIL_CND_E-31"/>
    <x v="9"/>
    <x v="0"/>
    <x v="0"/>
    <x v="0"/>
    <x v="0"/>
    <n v="0.29149999999999998"/>
  </r>
  <r>
    <x v="0"/>
    <x v="0"/>
    <x v="0"/>
    <x v="3"/>
    <x v="6"/>
    <s v="DE4-N_A"/>
    <s v="GNR_GT_FUELOIL_CND_E-31"/>
    <x v="9"/>
    <x v="0"/>
    <x v="0"/>
    <x v="1"/>
    <x v="0"/>
    <n v="-0.29149999999999998"/>
  </r>
  <r>
    <x v="0"/>
    <x v="0"/>
    <x v="0"/>
    <x v="3"/>
    <x v="6"/>
    <s v="DE4-N_A"/>
    <s v="GNR_ST_COAL_EXT_E-44"/>
    <x v="5"/>
    <x v="2"/>
    <x v="5"/>
    <x v="0"/>
    <x v="0"/>
    <n v="2.6411111111111114"/>
  </r>
  <r>
    <x v="0"/>
    <x v="0"/>
    <x v="0"/>
    <x v="3"/>
    <x v="6"/>
    <s v="DE4-N_A"/>
    <s v="GNR_ST_COAL_EXT_E-44"/>
    <x v="5"/>
    <x v="2"/>
    <x v="5"/>
    <x v="1"/>
    <x v="0"/>
    <n v="-2.6411111111111114"/>
  </r>
  <r>
    <x v="0"/>
    <x v="0"/>
    <x v="0"/>
    <x v="3"/>
    <x v="6"/>
    <s v="DE4-N_A"/>
    <s v="GNR_ST_COAL_EXT_E-44"/>
    <x v="5"/>
    <x v="0"/>
    <x v="5"/>
    <x v="0"/>
    <x v="0"/>
    <n v="2.3770000000000002"/>
  </r>
  <r>
    <x v="0"/>
    <x v="0"/>
    <x v="0"/>
    <x v="3"/>
    <x v="6"/>
    <s v="DE4-N_A"/>
    <s v="GNR_ST_COAL_EXT_E-44"/>
    <x v="5"/>
    <x v="0"/>
    <x v="5"/>
    <x v="1"/>
    <x v="0"/>
    <n v="-2.3770000000000002"/>
  </r>
  <r>
    <x v="0"/>
    <x v="0"/>
    <x v="0"/>
    <x v="3"/>
    <x v="6"/>
    <s v="DE4-N_A"/>
    <s v="GNR_ST_FUELOIL_CND_E-35"/>
    <x v="9"/>
    <x v="0"/>
    <x v="0"/>
    <x v="0"/>
    <x v="0"/>
    <n v="0.17500000000000002"/>
  </r>
  <r>
    <x v="0"/>
    <x v="0"/>
    <x v="0"/>
    <x v="3"/>
    <x v="6"/>
    <s v="DE4-N_A"/>
    <s v="GNR_ST_FUELOIL_CND_E-35"/>
    <x v="9"/>
    <x v="0"/>
    <x v="0"/>
    <x v="1"/>
    <x v="0"/>
    <n v="-0.17499999999999999"/>
  </r>
  <r>
    <x v="0"/>
    <x v="0"/>
    <x v="0"/>
    <x v="3"/>
    <x v="6"/>
    <s v="DE4-N_A"/>
    <s v="GNR_ST_NUCL_CND_E-33"/>
    <x v="10"/>
    <x v="0"/>
    <x v="0"/>
    <x v="0"/>
    <x v="0"/>
    <n v="1.41"/>
  </r>
  <r>
    <x v="0"/>
    <x v="0"/>
    <x v="0"/>
    <x v="3"/>
    <x v="6"/>
    <s v="DE4-N_A"/>
    <s v="GNR_STEAM-REFORMING_E-70_Y-2020"/>
    <x v="0"/>
    <x v="1"/>
    <x v="2"/>
    <x v="0"/>
    <x v="0"/>
    <n v="0.26145810207606246"/>
  </r>
  <r>
    <x v="0"/>
    <x v="0"/>
    <x v="0"/>
    <x v="3"/>
    <x v="6"/>
    <s v="DE4-N_A"/>
    <s v="GNR_STEAM-REFORMING_E-70_Y-2020"/>
    <x v="0"/>
    <x v="1"/>
    <x v="2"/>
    <x v="1"/>
    <x v="0"/>
    <n v="-0.26145810207606246"/>
  </r>
  <r>
    <x v="0"/>
    <x v="0"/>
    <x v="0"/>
    <x v="3"/>
    <x v="6"/>
    <s v="DE4-S_A"/>
    <s v="AGG-DE4-S_ES_ELEC"/>
    <x v="1"/>
    <x v="0"/>
    <x v="10"/>
    <x v="0"/>
    <x v="0"/>
    <n v="2.3733333333333336E-3"/>
  </r>
  <r>
    <x v="0"/>
    <x v="0"/>
    <x v="0"/>
    <x v="3"/>
    <x v="6"/>
    <s v="DE4-S_A"/>
    <s v="GNR_CC_FUELOIL_CND_E-38"/>
    <x v="9"/>
    <x v="0"/>
    <x v="0"/>
    <x v="0"/>
    <x v="0"/>
    <n v="0.34850000000000003"/>
  </r>
  <r>
    <x v="0"/>
    <x v="0"/>
    <x v="0"/>
    <x v="3"/>
    <x v="6"/>
    <s v="DE4-S_A"/>
    <s v="GNR_CC_NGAS_CND_E-43"/>
    <x v="0"/>
    <x v="0"/>
    <x v="0"/>
    <x v="0"/>
    <x v="0"/>
    <n v="0.82300000000000006"/>
  </r>
  <r>
    <x v="0"/>
    <x v="0"/>
    <x v="0"/>
    <x v="3"/>
    <x v="6"/>
    <s v="DE4-S_A"/>
    <s v="GNR_CC_NGAS_CND_E-57"/>
    <x v="0"/>
    <x v="0"/>
    <x v="0"/>
    <x v="0"/>
    <x v="0"/>
    <n v="1.8546"/>
  </r>
  <r>
    <x v="0"/>
    <x v="0"/>
    <x v="0"/>
    <x v="3"/>
    <x v="6"/>
    <s v="DE4-S_A"/>
    <s v="GNR_ENG_BGAS_CND_E-42"/>
    <x v="6"/>
    <x v="0"/>
    <x v="0"/>
    <x v="0"/>
    <x v="0"/>
    <n v="2.5206500000000003"/>
  </r>
  <r>
    <x v="0"/>
    <x v="0"/>
    <x v="0"/>
    <x v="3"/>
    <x v="6"/>
    <s v="DE4-S_A"/>
    <s v="GNR_ENG_BGAS_CND_E-42"/>
    <x v="6"/>
    <x v="0"/>
    <x v="0"/>
    <x v="1"/>
    <x v="0"/>
    <n v="-1.3110000000000127E-2"/>
  </r>
  <r>
    <x v="0"/>
    <x v="0"/>
    <x v="0"/>
    <x v="3"/>
    <x v="6"/>
    <s v="DE4-S_A"/>
    <s v="GNR_GEO_HEAT_EO"/>
    <x v="14"/>
    <x v="0"/>
    <x v="0"/>
    <x v="0"/>
    <x v="0"/>
    <n v="3.9259999999999996E-2"/>
  </r>
  <r>
    <x v="0"/>
    <x v="0"/>
    <x v="0"/>
    <x v="3"/>
    <x v="6"/>
    <s v="DE4-S_A"/>
    <s v="GNR_GT_FUELOIL_CND_E-32"/>
    <x v="9"/>
    <x v="0"/>
    <x v="0"/>
    <x v="0"/>
    <x v="0"/>
    <n v="0.42210000000000003"/>
  </r>
  <r>
    <x v="0"/>
    <x v="0"/>
    <x v="0"/>
    <x v="3"/>
    <x v="6"/>
    <s v="DE4-S_A"/>
    <s v="GNR_GT_FUELOIL_CND_E-35"/>
    <x v="9"/>
    <x v="0"/>
    <x v="0"/>
    <x v="0"/>
    <x v="0"/>
    <n v="2.4E-2"/>
  </r>
  <r>
    <x v="0"/>
    <x v="0"/>
    <x v="0"/>
    <x v="3"/>
    <x v="6"/>
    <s v="DE4-S_A"/>
    <s v="GNR_GT_NGAS_CND_E-31"/>
    <x v="0"/>
    <x v="0"/>
    <x v="0"/>
    <x v="0"/>
    <x v="0"/>
    <n v="0.32300000000000001"/>
  </r>
  <r>
    <x v="0"/>
    <x v="0"/>
    <x v="0"/>
    <x v="3"/>
    <x v="6"/>
    <s v="DE4-S_A"/>
    <s v="GNR_GT_NGAS_CND_E-31"/>
    <x v="0"/>
    <x v="0"/>
    <x v="0"/>
    <x v="1"/>
    <x v="0"/>
    <n v="-0.32300000000000001"/>
  </r>
  <r>
    <x v="0"/>
    <x v="0"/>
    <x v="0"/>
    <x v="3"/>
    <x v="6"/>
    <s v="DE4-S_A"/>
    <s v="GNR_ST_BGAS_CND_E-38"/>
    <x v="6"/>
    <x v="0"/>
    <x v="0"/>
    <x v="0"/>
    <x v="0"/>
    <n v="4.0299999999999996E-2"/>
  </r>
  <r>
    <x v="0"/>
    <x v="0"/>
    <x v="0"/>
    <x v="3"/>
    <x v="6"/>
    <s v="DE4-S_A"/>
    <s v="GNR_ST_COAL_CND_E-38"/>
    <x v="5"/>
    <x v="0"/>
    <x v="0"/>
    <x v="0"/>
    <x v="0"/>
    <n v="0.72599999999999998"/>
  </r>
  <r>
    <x v="0"/>
    <x v="0"/>
    <x v="0"/>
    <x v="3"/>
    <x v="6"/>
    <s v="DE4-S_A"/>
    <s v="GNR_ST_COAL_CND_E-38"/>
    <x v="5"/>
    <x v="0"/>
    <x v="0"/>
    <x v="1"/>
    <x v="0"/>
    <n v="-0.72599999999999998"/>
  </r>
  <r>
    <x v="0"/>
    <x v="0"/>
    <x v="0"/>
    <x v="3"/>
    <x v="6"/>
    <s v="DE4-S_A"/>
    <s v="GNR_ST_COAL_CND_E-45"/>
    <x v="5"/>
    <x v="0"/>
    <x v="0"/>
    <x v="0"/>
    <x v="0"/>
    <n v="0.77700000000000002"/>
  </r>
  <r>
    <x v="0"/>
    <x v="0"/>
    <x v="0"/>
    <x v="3"/>
    <x v="6"/>
    <s v="DE4-S_A"/>
    <s v="GNR_ST_COAL_CND_E-45"/>
    <x v="5"/>
    <x v="0"/>
    <x v="0"/>
    <x v="1"/>
    <x v="0"/>
    <n v="-0.77699999999999991"/>
  </r>
  <r>
    <x v="0"/>
    <x v="0"/>
    <x v="0"/>
    <x v="3"/>
    <x v="6"/>
    <s v="DE4-S_A"/>
    <s v="GNR_ST_COAL_EXT_E-37"/>
    <x v="5"/>
    <x v="2"/>
    <x v="5"/>
    <x v="0"/>
    <x v="0"/>
    <n v="1.8495555555555554"/>
  </r>
  <r>
    <x v="0"/>
    <x v="0"/>
    <x v="0"/>
    <x v="3"/>
    <x v="6"/>
    <s v="DE4-S_A"/>
    <s v="GNR_ST_COAL_EXT_E-37"/>
    <x v="5"/>
    <x v="2"/>
    <x v="5"/>
    <x v="1"/>
    <x v="0"/>
    <n v="-1.8495555555555552"/>
  </r>
  <r>
    <x v="0"/>
    <x v="0"/>
    <x v="0"/>
    <x v="3"/>
    <x v="6"/>
    <s v="DE4-S_A"/>
    <s v="GNR_ST_COAL_EXT_E-37"/>
    <x v="5"/>
    <x v="0"/>
    <x v="5"/>
    <x v="0"/>
    <x v="0"/>
    <n v="1.6645999999999999"/>
  </r>
  <r>
    <x v="0"/>
    <x v="0"/>
    <x v="0"/>
    <x v="3"/>
    <x v="6"/>
    <s v="DE4-S_A"/>
    <s v="GNR_ST_COAL_EXT_E-37"/>
    <x v="5"/>
    <x v="0"/>
    <x v="5"/>
    <x v="1"/>
    <x v="0"/>
    <n v="-1.6645999999999996"/>
  </r>
  <r>
    <x v="0"/>
    <x v="0"/>
    <x v="0"/>
    <x v="3"/>
    <x v="6"/>
    <s v="DE4-S_A"/>
    <s v="GNR_ST_COAL_EXT_E-44"/>
    <x v="5"/>
    <x v="2"/>
    <x v="5"/>
    <x v="0"/>
    <x v="0"/>
    <n v="6.1696666666666662"/>
  </r>
  <r>
    <x v="0"/>
    <x v="0"/>
    <x v="0"/>
    <x v="3"/>
    <x v="6"/>
    <s v="DE4-S_A"/>
    <s v="GNR_ST_COAL_EXT_E-44"/>
    <x v="5"/>
    <x v="2"/>
    <x v="5"/>
    <x v="1"/>
    <x v="0"/>
    <n v="-6.1696666666666662"/>
  </r>
  <r>
    <x v="0"/>
    <x v="0"/>
    <x v="0"/>
    <x v="3"/>
    <x v="6"/>
    <s v="DE4-S_A"/>
    <s v="GNR_ST_COAL_EXT_E-44"/>
    <x v="5"/>
    <x v="0"/>
    <x v="5"/>
    <x v="0"/>
    <x v="0"/>
    <n v="5.5526999999999997"/>
  </r>
  <r>
    <x v="0"/>
    <x v="0"/>
    <x v="0"/>
    <x v="3"/>
    <x v="6"/>
    <s v="DE4-S_A"/>
    <s v="GNR_ST_COAL_EXT_E-44"/>
    <x v="5"/>
    <x v="0"/>
    <x v="5"/>
    <x v="1"/>
    <x v="0"/>
    <n v="-5.5526999999999997"/>
  </r>
  <r>
    <x v="0"/>
    <x v="0"/>
    <x v="0"/>
    <x v="3"/>
    <x v="6"/>
    <s v="DE4-S_A"/>
    <s v="GNR_ST_FUELOIL_CND_E-36"/>
    <x v="9"/>
    <x v="0"/>
    <x v="0"/>
    <x v="0"/>
    <x v="0"/>
    <n v="0.83479999999999999"/>
  </r>
  <r>
    <x v="0"/>
    <x v="0"/>
    <x v="0"/>
    <x v="3"/>
    <x v="6"/>
    <s v="DE4-S_A"/>
    <s v="GNR_ST_FUELOIL_CND_E-36"/>
    <x v="9"/>
    <x v="0"/>
    <x v="0"/>
    <x v="1"/>
    <x v="0"/>
    <n v="-0.83479999999999999"/>
  </r>
  <r>
    <x v="0"/>
    <x v="0"/>
    <x v="0"/>
    <x v="3"/>
    <x v="6"/>
    <s v="DE4-S_A"/>
    <s v="GNR_ST_MSW_CND_E-33"/>
    <x v="16"/>
    <x v="0"/>
    <x v="0"/>
    <x v="0"/>
    <x v="0"/>
    <n v="6.4500000000000002E-2"/>
  </r>
  <r>
    <x v="0"/>
    <x v="0"/>
    <x v="0"/>
    <x v="3"/>
    <x v="6"/>
    <s v="DE4-S_A"/>
    <s v="GNR_ST_MSW_CND_E-33"/>
    <x v="16"/>
    <x v="0"/>
    <x v="0"/>
    <x v="1"/>
    <x v="0"/>
    <n v="-1.2500000000000001E-2"/>
  </r>
  <r>
    <x v="0"/>
    <x v="0"/>
    <x v="0"/>
    <x v="3"/>
    <x v="6"/>
    <s v="DE4-S_A"/>
    <s v="GNR_ST_NUCL_CND_E-33"/>
    <x v="10"/>
    <x v="0"/>
    <x v="0"/>
    <x v="0"/>
    <x v="0"/>
    <n v="6.694"/>
  </r>
  <r>
    <x v="0"/>
    <x v="0"/>
    <x v="0"/>
    <x v="3"/>
    <x v="6"/>
    <s v="DE4-S_A"/>
    <s v="GNR_ST_NUCL_CND_E-33"/>
    <x v="10"/>
    <x v="0"/>
    <x v="0"/>
    <x v="1"/>
    <x v="0"/>
    <n v="-2.6859999999999999"/>
  </r>
  <r>
    <x v="0"/>
    <x v="0"/>
    <x v="0"/>
    <x v="3"/>
    <x v="6"/>
    <s v="DE4-S_A"/>
    <s v="GNR_STEAM-REFORMING_E-70_Y-2020"/>
    <x v="0"/>
    <x v="1"/>
    <x v="2"/>
    <x v="0"/>
    <x v="0"/>
    <n v="2.2996428523508232"/>
  </r>
  <r>
    <x v="0"/>
    <x v="0"/>
    <x v="0"/>
    <x v="3"/>
    <x v="6"/>
    <s v="DE4-S_A"/>
    <s v="GNR_STEAM-REFORMING_E-70_Y-2020"/>
    <x v="0"/>
    <x v="1"/>
    <x v="2"/>
    <x v="1"/>
    <x v="0"/>
    <n v="-2.2996428523508232"/>
  </r>
  <r>
    <x v="0"/>
    <x v="0"/>
    <x v="0"/>
    <x v="3"/>
    <x v="6"/>
    <s v="DE4-W_A"/>
    <s v="AGG-DE4-W_ES_ELEC"/>
    <x v="1"/>
    <x v="0"/>
    <x v="10"/>
    <x v="0"/>
    <x v="0"/>
    <n v="2.98E-3"/>
  </r>
  <r>
    <x v="0"/>
    <x v="0"/>
    <x v="0"/>
    <x v="3"/>
    <x v="6"/>
    <s v="DE4-W_A"/>
    <s v="GNR_CC_FUELOIL_CND_E-38"/>
    <x v="9"/>
    <x v="0"/>
    <x v="0"/>
    <x v="0"/>
    <x v="0"/>
    <n v="0.26600000000000001"/>
  </r>
  <r>
    <x v="0"/>
    <x v="0"/>
    <x v="0"/>
    <x v="3"/>
    <x v="6"/>
    <s v="DE4-W_A"/>
    <s v="GNR_CC_NGAS_CND_E-42"/>
    <x v="0"/>
    <x v="0"/>
    <x v="0"/>
    <x v="0"/>
    <x v="0"/>
    <n v="1.0215000000000001"/>
  </r>
  <r>
    <x v="0"/>
    <x v="0"/>
    <x v="0"/>
    <x v="3"/>
    <x v="6"/>
    <s v="DE4-W_A"/>
    <s v="GNR_CC_NGAS_CND_E-57"/>
    <x v="0"/>
    <x v="0"/>
    <x v="0"/>
    <x v="0"/>
    <x v="0"/>
    <n v="3.1595"/>
  </r>
  <r>
    <x v="0"/>
    <x v="0"/>
    <x v="0"/>
    <x v="3"/>
    <x v="6"/>
    <s v="DE4-W_A"/>
    <s v="GNR_CC_NGAS_CND_E-59_LS-100-MW_Y-2020"/>
    <x v="0"/>
    <x v="0"/>
    <x v="0"/>
    <x v="2"/>
    <x v="0"/>
    <n v="2.4249178717834217"/>
  </r>
  <r>
    <x v="0"/>
    <x v="0"/>
    <x v="0"/>
    <x v="3"/>
    <x v="6"/>
    <s v="DE4-W_A"/>
    <s v="GNR_ENG_BGAS_CND_E-42"/>
    <x v="6"/>
    <x v="0"/>
    <x v="0"/>
    <x v="0"/>
    <x v="0"/>
    <n v="2.5203200000000003"/>
  </r>
  <r>
    <x v="0"/>
    <x v="0"/>
    <x v="0"/>
    <x v="3"/>
    <x v="6"/>
    <s v="DE4-W_A"/>
    <s v="GNR_ENG_BGAS_CND_E-42"/>
    <x v="6"/>
    <x v="0"/>
    <x v="0"/>
    <x v="1"/>
    <x v="0"/>
    <n v="-1.4330000000000382E-2"/>
  </r>
  <r>
    <x v="0"/>
    <x v="0"/>
    <x v="0"/>
    <x v="3"/>
    <x v="6"/>
    <s v="DE4-W_A"/>
    <s v="GNR_GT_FUELOIL_CND_E-31"/>
    <x v="9"/>
    <x v="0"/>
    <x v="0"/>
    <x v="0"/>
    <x v="0"/>
    <n v="0.22819999999999999"/>
  </r>
  <r>
    <x v="0"/>
    <x v="0"/>
    <x v="0"/>
    <x v="3"/>
    <x v="6"/>
    <s v="DE4-W_A"/>
    <s v="GNR_GT_FUELOIL_CND_E-31"/>
    <x v="9"/>
    <x v="0"/>
    <x v="0"/>
    <x v="1"/>
    <x v="0"/>
    <n v="-0.22819999999999996"/>
  </r>
  <r>
    <x v="0"/>
    <x v="0"/>
    <x v="0"/>
    <x v="3"/>
    <x v="6"/>
    <s v="DE4-W_A"/>
    <s v="GNR_GT_NGAS_CND_E-32"/>
    <x v="0"/>
    <x v="0"/>
    <x v="0"/>
    <x v="0"/>
    <x v="0"/>
    <n v="0.58140000000000003"/>
  </r>
  <r>
    <x v="0"/>
    <x v="0"/>
    <x v="0"/>
    <x v="3"/>
    <x v="6"/>
    <s v="DE4-W_A"/>
    <s v="GNR_GT_NGAS_CND_E-32"/>
    <x v="0"/>
    <x v="0"/>
    <x v="0"/>
    <x v="1"/>
    <x v="0"/>
    <n v="-0.58140000000000003"/>
  </r>
  <r>
    <x v="0"/>
    <x v="0"/>
    <x v="0"/>
    <x v="3"/>
    <x v="6"/>
    <s v="DE4-W_A"/>
    <s v="GNR_GT_NGAS_CND_E-40"/>
    <x v="0"/>
    <x v="0"/>
    <x v="0"/>
    <x v="0"/>
    <x v="0"/>
    <n v="0.72099999999999997"/>
  </r>
  <r>
    <x v="0"/>
    <x v="0"/>
    <x v="0"/>
    <x v="3"/>
    <x v="6"/>
    <s v="DE4-W_A"/>
    <s v="GNR_ST_BGAS_CND_E-33"/>
    <x v="6"/>
    <x v="0"/>
    <x v="0"/>
    <x v="0"/>
    <x v="0"/>
    <n v="3.3399999999999999E-2"/>
  </r>
  <r>
    <x v="0"/>
    <x v="0"/>
    <x v="0"/>
    <x v="3"/>
    <x v="6"/>
    <s v="DE4-W_A"/>
    <s v="GNR_ST_BGAS_CND_E-38"/>
    <x v="6"/>
    <x v="0"/>
    <x v="0"/>
    <x v="0"/>
    <x v="0"/>
    <n v="7.8799999999999995E-2"/>
  </r>
  <r>
    <x v="0"/>
    <x v="0"/>
    <x v="0"/>
    <x v="3"/>
    <x v="6"/>
    <s v="DE4-W_A"/>
    <s v="GNR_ST_COAL_CND_E-37"/>
    <x v="5"/>
    <x v="0"/>
    <x v="0"/>
    <x v="0"/>
    <x v="0"/>
    <n v="7.1000000000000005"/>
  </r>
  <r>
    <x v="0"/>
    <x v="0"/>
    <x v="0"/>
    <x v="3"/>
    <x v="6"/>
    <s v="DE4-W_A"/>
    <s v="GNR_ST_COAL_CND_E-37"/>
    <x v="5"/>
    <x v="0"/>
    <x v="0"/>
    <x v="1"/>
    <x v="0"/>
    <n v="-7.1"/>
  </r>
  <r>
    <x v="0"/>
    <x v="0"/>
    <x v="0"/>
    <x v="3"/>
    <x v="6"/>
    <s v="DE4-W_A"/>
    <s v="GNR_ST_COAL_CND_E-45"/>
    <x v="5"/>
    <x v="0"/>
    <x v="0"/>
    <x v="0"/>
    <x v="0"/>
    <n v="3.4487000000000001"/>
  </r>
  <r>
    <x v="0"/>
    <x v="0"/>
    <x v="0"/>
    <x v="3"/>
    <x v="6"/>
    <s v="DE4-W_A"/>
    <s v="GNR_ST_COAL_CND_E-45"/>
    <x v="5"/>
    <x v="0"/>
    <x v="0"/>
    <x v="1"/>
    <x v="0"/>
    <n v="-3.4486999999999997"/>
  </r>
  <r>
    <x v="0"/>
    <x v="0"/>
    <x v="0"/>
    <x v="3"/>
    <x v="6"/>
    <s v="DE4-W_A"/>
    <s v="GNR_ST_COAL_EXT_E-36"/>
    <x v="5"/>
    <x v="2"/>
    <x v="5"/>
    <x v="0"/>
    <x v="0"/>
    <n v="4.3066666666666666"/>
  </r>
  <r>
    <x v="0"/>
    <x v="0"/>
    <x v="0"/>
    <x v="3"/>
    <x v="6"/>
    <s v="DE4-W_A"/>
    <s v="GNR_ST_COAL_EXT_E-36"/>
    <x v="5"/>
    <x v="2"/>
    <x v="5"/>
    <x v="1"/>
    <x v="0"/>
    <n v="-4.3066666666666658"/>
  </r>
  <r>
    <x v="0"/>
    <x v="0"/>
    <x v="0"/>
    <x v="3"/>
    <x v="6"/>
    <s v="DE4-W_A"/>
    <s v="GNR_ST_COAL_EXT_E-36"/>
    <x v="5"/>
    <x v="0"/>
    <x v="5"/>
    <x v="0"/>
    <x v="0"/>
    <n v="3.8759999999999999"/>
  </r>
  <r>
    <x v="0"/>
    <x v="0"/>
    <x v="0"/>
    <x v="3"/>
    <x v="6"/>
    <s v="DE4-W_A"/>
    <s v="GNR_ST_COAL_EXT_E-36"/>
    <x v="5"/>
    <x v="0"/>
    <x v="5"/>
    <x v="1"/>
    <x v="0"/>
    <n v="-3.8759999999999994"/>
  </r>
  <r>
    <x v="0"/>
    <x v="0"/>
    <x v="0"/>
    <x v="3"/>
    <x v="6"/>
    <s v="DE4-W_A"/>
    <s v="GNR_ST_COAL_EXT_E-43"/>
    <x v="5"/>
    <x v="2"/>
    <x v="5"/>
    <x v="0"/>
    <x v="0"/>
    <n v="5.0866666666666669"/>
  </r>
  <r>
    <x v="0"/>
    <x v="0"/>
    <x v="0"/>
    <x v="3"/>
    <x v="6"/>
    <s v="DE4-W_A"/>
    <s v="GNR_ST_COAL_EXT_E-43"/>
    <x v="5"/>
    <x v="2"/>
    <x v="5"/>
    <x v="1"/>
    <x v="0"/>
    <n v="-5.0866666666666669"/>
  </r>
  <r>
    <x v="0"/>
    <x v="0"/>
    <x v="0"/>
    <x v="3"/>
    <x v="6"/>
    <s v="DE4-W_A"/>
    <s v="GNR_ST_COAL_EXT_E-43"/>
    <x v="5"/>
    <x v="0"/>
    <x v="5"/>
    <x v="0"/>
    <x v="0"/>
    <n v="4.5780000000000003"/>
  </r>
  <r>
    <x v="0"/>
    <x v="0"/>
    <x v="0"/>
    <x v="3"/>
    <x v="6"/>
    <s v="DE4-W_A"/>
    <s v="GNR_ST_COAL_EXT_E-43"/>
    <x v="5"/>
    <x v="0"/>
    <x v="5"/>
    <x v="1"/>
    <x v="0"/>
    <n v="-4.5780000000000003"/>
  </r>
  <r>
    <x v="0"/>
    <x v="0"/>
    <x v="0"/>
    <x v="3"/>
    <x v="6"/>
    <s v="DE4-W_A"/>
    <s v="GNR_ST_FUELOIL_CND_E-39"/>
    <x v="9"/>
    <x v="0"/>
    <x v="0"/>
    <x v="0"/>
    <x v="0"/>
    <n v="3.32E-2"/>
  </r>
  <r>
    <x v="0"/>
    <x v="0"/>
    <x v="0"/>
    <x v="3"/>
    <x v="6"/>
    <s v="DE4-W_A"/>
    <s v="GNR_ST_FUELOIL_CND_E-39"/>
    <x v="9"/>
    <x v="0"/>
    <x v="0"/>
    <x v="1"/>
    <x v="0"/>
    <n v="-2.8000000000000043E-3"/>
  </r>
  <r>
    <x v="0"/>
    <x v="0"/>
    <x v="0"/>
    <x v="3"/>
    <x v="6"/>
    <s v="DE4-W_A"/>
    <s v="GNR_ST_LIGN_CND_E-32"/>
    <x v="15"/>
    <x v="0"/>
    <x v="0"/>
    <x v="0"/>
    <x v="0"/>
    <n v="4.5389999999999997"/>
  </r>
  <r>
    <x v="0"/>
    <x v="0"/>
    <x v="0"/>
    <x v="3"/>
    <x v="6"/>
    <s v="DE4-W_A"/>
    <s v="GNR_ST_LIGN_CND_E-32"/>
    <x v="15"/>
    <x v="0"/>
    <x v="0"/>
    <x v="1"/>
    <x v="0"/>
    <n v="-4.5389999999999997"/>
  </r>
  <r>
    <x v="0"/>
    <x v="0"/>
    <x v="0"/>
    <x v="3"/>
    <x v="6"/>
    <s v="DE4-W_A"/>
    <s v="GNR_ST_LIGN_CND_E-41"/>
    <x v="15"/>
    <x v="0"/>
    <x v="0"/>
    <x v="0"/>
    <x v="0"/>
    <n v="4.3420000000000005"/>
  </r>
  <r>
    <x v="0"/>
    <x v="0"/>
    <x v="0"/>
    <x v="3"/>
    <x v="6"/>
    <s v="DE4-W_A"/>
    <s v="GNR_ST_LIGN_CND_E-41"/>
    <x v="15"/>
    <x v="0"/>
    <x v="0"/>
    <x v="1"/>
    <x v="0"/>
    <n v="-4.3420000000000005"/>
  </r>
  <r>
    <x v="0"/>
    <x v="0"/>
    <x v="0"/>
    <x v="3"/>
    <x v="6"/>
    <s v="DE4-W_A"/>
    <s v="GNR_ST_LIGN_EXT_E-34"/>
    <x v="15"/>
    <x v="2"/>
    <x v="5"/>
    <x v="0"/>
    <x v="0"/>
    <n v="2.9477777777777776"/>
  </r>
  <r>
    <x v="0"/>
    <x v="0"/>
    <x v="0"/>
    <x v="3"/>
    <x v="6"/>
    <s v="DE4-W_A"/>
    <s v="GNR_ST_LIGN_EXT_E-34"/>
    <x v="15"/>
    <x v="2"/>
    <x v="5"/>
    <x v="1"/>
    <x v="0"/>
    <n v="-2.9477777777777776"/>
  </r>
  <r>
    <x v="0"/>
    <x v="0"/>
    <x v="0"/>
    <x v="3"/>
    <x v="6"/>
    <s v="DE4-W_A"/>
    <s v="GNR_ST_LIGN_EXT_E-34"/>
    <x v="15"/>
    <x v="0"/>
    <x v="5"/>
    <x v="0"/>
    <x v="0"/>
    <n v="2.653"/>
  </r>
  <r>
    <x v="0"/>
    <x v="0"/>
    <x v="0"/>
    <x v="3"/>
    <x v="6"/>
    <s v="DE4-W_A"/>
    <s v="GNR_ST_LIGN_EXT_E-34"/>
    <x v="15"/>
    <x v="0"/>
    <x v="5"/>
    <x v="1"/>
    <x v="0"/>
    <n v="-2.653"/>
  </r>
  <r>
    <x v="0"/>
    <x v="0"/>
    <x v="0"/>
    <x v="3"/>
    <x v="6"/>
    <s v="DE4-W_A"/>
    <s v="GNR_ST_LIGN_EXT_E-40"/>
    <x v="15"/>
    <x v="2"/>
    <x v="5"/>
    <x v="0"/>
    <x v="0"/>
    <n v="1.2088888888888889"/>
  </r>
  <r>
    <x v="0"/>
    <x v="0"/>
    <x v="0"/>
    <x v="3"/>
    <x v="6"/>
    <s v="DE4-W_A"/>
    <s v="GNR_ST_LIGN_EXT_E-40"/>
    <x v="15"/>
    <x v="2"/>
    <x v="5"/>
    <x v="1"/>
    <x v="0"/>
    <n v="-1.2088888888888889"/>
  </r>
  <r>
    <x v="0"/>
    <x v="0"/>
    <x v="0"/>
    <x v="3"/>
    <x v="6"/>
    <s v="DE4-W_A"/>
    <s v="GNR_ST_LIGN_EXT_E-40"/>
    <x v="15"/>
    <x v="0"/>
    <x v="5"/>
    <x v="0"/>
    <x v="0"/>
    <n v="1.0880000000000001"/>
  </r>
  <r>
    <x v="0"/>
    <x v="0"/>
    <x v="0"/>
    <x v="3"/>
    <x v="6"/>
    <s v="DE4-W_A"/>
    <s v="GNR_ST_LIGN_EXT_E-40"/>
    <x v="15"/>
    <x v="0"/>
    <x v="5"/>
    <x v="1"/>
    <x v="0"/>
    <n v="-1.0880000000000001"/>
  </r>
  <r>
    <x v="0"/>
    <x v="0"/>
    <x v="0"/>
    <x v="3"/>
    <x v="6"/>
    <s v="DE4-W_A"/>
    <s v="GNR_ST_MSW_CND_E-33"/>
    <x v="16"/>
    <x v="0"/>
    <x v="0"/>
    <x v="0"/>
    <x v="0"/>
    <n v="0.19080000000000003"/>
  </r>
  <r>
    <x v="0"/>
    <x v="0"/>
    <x v="0"/>
    <x v="3"/>
    <x v="6"/>
    <s v="DE4-W_A"/>
    <s v="GNR_ST_NGAS_CND_E-36"/>
    <x v="0"/>
    <x v="0"/>
    <x v="0"/>
    <x v="0"/>
    <x v="0"/>
    <n v="2.1259999999999999"/>
  </r>
  <r>
    <x v="0"/>
    <x v="0"/>
    <x v="0"/>
    <x v="3"/>
    <x v="6"/>
    <s v="DE4-W_A"/>
    <s v="GNR_ST_NGAS_CND_E-36"/>
    <x v="0"/>
    <x v="0"/>
    <x v="0"/>
    <x v="1"/>
    <x v="0"/>
    <n v="-2.1259999999999999"/>
  </r>
  <r>
    <x v="0"/>
    <x v="0"/>
    <x v="0"/>
    <x v="3"/>
    <x v="6"/>
    <s v="DE4-W_A"/>
    <s v="GNR_ST_NGAS_CND_E-40"/>
    <x v="0"/>
    <x v="0"/>
    <x v="0"/>
    <x v="0"/>
    <x v="0"/>
    <n v="1.4E-2"/>
  </r>
  <r>
    <x v="0"/>
    <x v="0"/>
    <x v="0"/>
    <x v="3"/>
    <x v="6"/>
    <s v="DE4-W_A"/>
    <s v="GNR_ST_NGAS_EXT_E-36"/>
    <x v="0"/>
    <x v="2"/>
    <x v="5"/>
    <x v="0"/>
    <x v="0"/>
    <n v="1.2415565763909628"/>
  </r>
  <r>
    <x v="0"/>
    <x v="0"/>
    <x v="0"/>
    <x v="3"/>
    <x v="6"/>
    <s v="DE4-W_A"/>
    <s v="GNR_ST_NGAS_EXT_E-36"/>
    <x v="0"/>
    <x v="0"/>
    <x v="5"/>
    <x v="0"/>
    <x v="0"/>
    <n v="0.74"/>
  </r>
  <r>
    <x v="0"/>
    <x v="0"/>
    <x v="0"/>
    <x v="3"/>
    <x v="6"/>
    <s v="DE4-W_A"/>
    <s v="GNR_ST_NGAS_EXT_E-40"/>
    <x v="0"/>
    <x v="2"/>
    <x v="5"/>
    <x v="0"/>
    <x v="0"/>
    <n v="0.77161063443541056"/>
  </r>
  <r>
    <x v="0"/>
    <x v="0"/>
    <x v="0"/>
    <x v="3"/>
    <x v="6"/>
    <s v="DE4-W_A"/>
    <s v="GNR_ST_NGAS_EXT_E-40"/>
    <x v="0"/>
    <x v="0"/>
    <x v="5"/>
    <x v="0"/>
    <x v="0"/>
    <n v="0.45989999999999998"/>
  </r>
  <r>
    <x v="0"/>
    <x v="0"/>
    <x v="0"/>
    <x v="3"/>
    <x v="6"/>
    <s v="DE4-W_A"/>
    <s v="GNR_ST_NUCL_CND_E-33"/>
    <x v="10"/>
    <x v="0"/>
    <x v="0"/>
    <x v="0"/>
    <x v="0"/>
    <n v="2.6960000000000002"/>
  </r>
  <r>
    <x v="0"/>
    <x v="0"/>
    <x v="0"/>
    <x v="3"/>
    <x v="6"/>
    <s v="DE4-W_A"/>
    <s v="GNR_ELYS_ELEC_AEC_Y-2020"/>
    <x v="1"/>
    <x v="1"/>
    <x v="1"/>
    <x v="2"/>
    <x v="0"/>
    <n v="0.64737261970017657"/>
  </r>
  <r>
    <x v="0"/>
    <x v="0"/>
    <x v="0"/>
    <x v="3"/>
    <x v="6"/>
    <s v="DE4-W_A"/>
    <s v="GNR_STEAM-REFORMING_E-70_Y-2020"/>
    <x v="0"/>
    <x v="1"/>
    <x v="2"/>
    <x v="0"/>
    <x v="0"/>
    <n v="2.531389806463693"/>
  </r>
  <r>
    <x v="0"/>
    <x v="0"/>
    <x v="0"/>
    <x v="3"/>
    <x v="6"/>
    <s v="DE4-W_A"/>
    <s v="GNR_STEAM-REFORMING_E-70_Y-2020"/>
    <x v="0"/>
    <x v="1"/>
    <x v="2"/>
    <x v="1"/>
    <x v="0"/>
    <n v="-2.531389806463693"/>
  </r>
  <r>
    <x v="0"/>
    <x v="0"/>
    <x v="0"/>
    <x v="3"/>
    <x v="6"/>
    <s v="DE00_hydro0"/>
    <s v="GNR_RES_WTR_NOPMP"/>
    <x v="2"/>
    <x v="0"/>
    <x v="3"/>
    <x v="0"/>
    <x v="0"/>
    <n v="1.2969999999999999"/>
  </r>
  <r>
    <x v="0"/>
    <x v="0"/>
    <x v="0"/>
    <x v="3"/>
    <x v="6"/>
    <s v="DE00_hydro0"/>
    <s v="GNR_ROR_WTR"/>
    <x v="2"/>
    <x v="0"/>
    <x v="9"/>
    <x v="0"/>
    <x v="0"/>
    <n v="4.7320000000000002"/>
  </r>
  <r>
    <x v="0"/>
    <x v="0"/>
    <x v="0"/>
    <x v="3"/>
    <x v="6"/>
    <s v="DE00_hydro2"/>
    <s v="GNR_RES_WTR_PMP_MC-01"/>
    <x v="2"/>
    <x v="0"/>
    <x v="3"/>
    <x v="0"/>
    <x v="0"/>
    <n v="1.6440999999999999"/>
  </r>
  <r>
    <x v="0"/>
    <x v="0"/>
    <x v="0"/>
    <x v="3"/>
    <x v="6"/>
    <s v="DE00_A"/>
    <s v="GNR_ES_WTR_PMP"/>
    <x v="1"/>
    <x v="0"/>
    <x v="10"/>
    <x v="0"/>
    <x v="0"/>
    <n v="7.651640425531915"/>
  </r>
  <r>
    <x v="0"/>
    <x v="0"/>
    <x v="0"/>
    <x v="3"/>
    <x v="6"/>
    <s v="DE00_A"/>
    <s v="GNR_PV_SUN"/>
    <x v="7"/>
    <x v="0"/>
    <x v="6"/>
    <x v="0"/>
    <x v="0"/>
    <n v="41.962900000000005"/>
  </r>
  <r>
    <x v="0"/>
    <x v="0"/>
    <x v="0"/>
    <x v="3"/>
    <x v="6"/>
    <s v="DE00_A"/>
    <s v="GNR_PV_SUN"/>
    <x v="7"/>
    <x v="0"/>
    <x v="6"/>
    <x v="1"/>
    <x v="0"/>
    <n v="-1.9000000000232831E-4"/>
  </r>
  <r>
    <x v="0"/>
    <x v="0"/>
    <x v="0"/>
    <x v="3"/>
    <x v="6"/>
    <s v="DE00_A"/>
    <s v="GNR_WT_WIND_OFF"/>
    <x v="3"/>
    <x v="0"/>
    <x v="7"/>
    <x v="0"/>
    <x v="0"/>
    <n v="6.6973000000000003"/>
  </r>
  <r>
    <x v="0"/>
    <x v="0"/>
    <x v="0"/>
    <x v="3"/>
    <x v="6"/>
    <s v="DE00_A"/>
    <s v="GNR_WT_WIND_OFF"/>
    <x v="3"/>
    <x v="0"/>
    <x v="7"/>
    <x v="1"/>
    <x v="0"/>
    <n v="-6.6973000000000003"/>
  </r>
  <r>
    <x v="0"/>
    <x v="0"/>
    <x v="0"/>
    <x v="3"/>
    <x v="6"/>
    <s v="DE00_A"/>
    <s v="GNR_WT_WIND_ONS_RG1"/>
    <x v="3"/>
    <x v="0"/>
    <x v="4"/>
    <x v="0"/>
    <x v="0"/>
    <n v="10.763824946000002"/>
  </r>
  <r>
    <x v="0"/>
    <x v="0"/>
    <x v="0"/>
    <x v="3"/>
    <x v="6"/>
    <s v="DE00_A"/>
    <s v="GNR_WT_WIND_ONS_RG1"/>
    <x v="3"/>
    <x v="0"/>
    <x v="4"/>
    <x v="1"/>
    <x v="0"/>
    <n v="-10.763824946000002"/>
  </r>
  <r>
    <x v="0"/>
    <x v="0"/>
    <x v="0"/>
    <x v="3"/>
    <x v="6"/>
    <s v="DE00_A"/>
    <s v="GNR_WT_WIND_ONS_RG2"/>
    <x v="3"/>
    <x v="0"/>
    <x v="4"/>
    <x v="0"/>
    <x v="0"/>
    <n v="29.044389956"/>
  </r>
  <r>
    <x v="0"/>
    <x v="0"/>
    <x v="0"/>
    <x v="3"/>
    <x v="6"/>
    <s v="DE00_A"/>
    <s v="GNR_WT_WIND_ONS_RG2"/>
    <x v="3"/>
    <x v="0"/>
    <x v="4"/>
    <x v="1"/>
    <x v="0"/>
    <n v="-29.044389956000003"/>
  </r>
  <r>
    <x v="0"/>
    <x v="0"/>
    <x v="0"/>
    <x v="3"/>
    <x v="6"/>
    <s v="DE00_A"/>
    <s v="GNR_WT_WIND_ONS_RG3"/>
    <x v="3"/>
    <x v="0"/>
    <x v="4"/>
    <x v="0"/>
    <x v="0"/>
    <n v="10.552863769"/>
  </r>
  <r>
    <x v="0"/>
    <x v="0"/>
    <x v="0"/>
    <x v="3"/>
    <x v="6"/>
    <s v="DE00_A"/>
    <s v="GNR_WT_WIND_ONS_RG3"/>
    <x v="3"/>
    <x v="0"/>
    <x v="4"/>
    <x v="1"/>
    <x v="0"/>
    <n v="-10.552863769"/>
  </r>
  <r>
    <x v="0"/>
    <x v="0"/>
    <x v="0"/>
    <x v="3"/>
    <x v="6"/>
    <s v="DE00_A"/>
    <s v="GNR_WT_ONS-2020"/>
    <x v="3"/>
    <x v="0"/>
    <x v="4"/>
    <x v="2"/>
    <x v="0"/>
    <n v="98.69999999999996"/>
  </r>
  <r>
    <x v="0"/>
    <x v="0"/>
    <x v="0"/>
    <x v="3"/>
    <x v="6"/>
    <s v="DE00_A"/>
    <s v="GNR_PV-2020"/>
    <x v="7"/>
    <x v="0"/>
    <x v="6"/>
    <x v="2"/>
    <x v="0"/>
    <n v="64.577683757039026"/>
  </r>
  <r>
    <x v="0"/>
    <x v="0"/>
    <x v="0"/>
    <x v="4"/>
    <x v="7"/>
    <s v="NL_A"/>
    <s v="GNR_CC_NGAS_CND_E-47"/>
    <x v="0"/>
    <x v="0"/>
    <x v="0"/>
    <x v="0"/>
    <x v="0"/>
    <n v="10.734"/>
  </r>
  <r>
    <x v="0"/>
    <x v="0"/>
    <x v="0"/>
    <x v="4"/>
    <x v="7"/>
    <s v="NL_A"/>
    <s v="GNR_CC_NGAS_CND_E-47"/>
    <x v="0"/>
    <x v="0"/>
    <x v="0"/>
    <x v="1"/>
    <x v="0"/>
    <n v="-5.9476202356743304"/>
  </r>
  <r>
    <x v="0"/>
    <x v="0"/>
    <x v="0"/>
    <x v="4"/>
    <x v="7"/>
    <s v="NL_A"/>
    <s v="GNR_ST_COAL_CND_E-40"/>
    <x v="5"/>
    <x v="0"/>
    <x v="0"/>
    <x v="0"/>
    <x v="0"/>
    <n v="5.6580000000000004"/>
  </r>
  <r>
    <x v="0"/>
    <x v="0"/>
    <x v="0"/>
    <x v="4"/>
    <x v="7"/>
    <s v="NL_A"/>
    <s v="GNR_ST_COAL_CND_E-40"/>
    <x v="5"/>
    <x v="0"/>
    <x v="0"/>
    <x v="1"/>
    <x v="0"/>
    <n v="-5.6580000000000004"/>
  </r>
  <r>
    <x v="0"/>
    <x v="0"/>
    <x v="0"/>
    <x v="4"/>
    <x v="7"/>
    <s v="NL_A"/>
    <s v="GNR_ST_MSW_CND_E-20"/>
    <x v="16"/>
    <x v="0"/>
    <x v="0"/>
    <x v="0"/>
    <x v="0"/>
    <n v="0.75800000000000001"/>
  </r>
  <r>
    <x v="0"/>
    <x v="0"/>
    <x v="0"/>
    <x v="4"/>
    <x v="7"/>
    <s v="NL_A"/>
    <s v="GNR_ST_MSW_CND_E-20"/>
    <x v="16"/>
    <x v="0"/>
    <x v="0"/>
    <x v="1"/>
    <x v="0"/>
    <n v="-0.26285847585667754"/>
  </r>
  <r>
    <x v="0"/>
    <x v="0"/>
    <x v="0"/>
    <x v="4"/>
    <x v="7"/>
    <s v="NL_A"/>
    <s v="GNR_ST_NUCL_CND_E-33"/>
    <x v="10"/>
    <x v="0"/>
    <x v="0"/>
    <x v="0"/>
    <x v="0"/>
    <n v="0.48499999999999999"/>
  </r>
  <r>
    <x v="0"/>
    <x v="0"/>
    <x v="0"/>
    <x v="4"/>
    <x v="7"/>
    <s v="NL_A"/>
    <s v="GNR_ST_WOOD_CND_E-50"/>
    <x v="17"/>
    <x v="0"/>
    <x v="0"/>
    <x v="0"/>
    <x v="0"/>
    <n v="0.4"/>
  </r>
  <r>
    <x v="0"/>
    <x v="0"/>
    <x v="0"/>
    <x v="4"/>
    <x v="7"/>
    <s v="NL_A"/>
    <s v="GNR_ELYS_ELEC_AEC_Y-2020"/>
    <x v="1"/>
    <x v="1"/>
    <x v="1"/>
    <x v="2"/>
    <x v="0"/>
    <n v="0.48874323706685452"/>
  </r>
  <r>
    <x v="0"/>
    <x v="0"/>
    <x v="0"/>
    <x v="4"/>
    <x v="7"/>
    <s v="NL_A"/>
    <s v="GNR_STEAM-REFORMING_E-70_Y-2020"/>
    <x v="0"/>
    <x v="1"/>
    <x v="2"/>
    <x v="0"/>
    <x v="0"/>
    <n v="1.0110856733936839"/>
  </r>
  <r>
    <x v="0"/>
    <x v="0"/>
    <x v="0"/>
    <x v="4"/>
    <x v="7"/>
    <s v="NL_A"/>
    <s v="GNR_STEAM-REFORMING_E-70_Y-2020"/>
    <x v="0"/>
    <x v="1"/>
    <x v="2"/>
    <x v="1"/>
    <x v="0"/>
    <n v="-0.66821764659873339"/>
  </r>
  <r>
    <x v="0"/>
    <x v="0"/>
    <x v="0"/>
    <x v="4"/>
    <x v="7"/>
    <s v="NL_IND-MT-DH"/>
    <s v="GNR_CC_NGAS_EXT_E-61"/>
    <x v="0"/>
    <x v="2"/>
    <x v="5"/>
    <x v="0"/>
    <x v="0"/>
    <n v="4.7076923076923078"/>
  </r>
  <r>
    <x v="0"/>
    <x v="0"/>
    <x v="0"/>
    <x v="4"/>
    <x v="7"/>
    <s v="NL_IND-MT-DH"/>
    <s v="GNR_CC_NGAS_EXT_E-61"/>
    <x v="0"/>
    <x v="0"/>
    <x v="5"/>
    <x v="0"/>
    <x v="0"/>
    <n v="9.18"/>
  </r>
  <r>
    <x v="0"/>
    <x v="0"/>
    <x v="0"/>
    <x v="4"/>
    <x v="7"/>
    <s v="NL00_hydro0"/>
    <s v="GNR_ROR_WTR"/>
    <x v="2"/>
    <x v="0"/>
    <x v="9"/>
    <x v="0"/>
    <x v="0"/>
    <n v="3.7999999999999999E-2"/>
  </r>
  <r>
    <x v="0"/>
    <x v="0"/>
    <x v="0"/>
    <x v="4"/>
    <x v="7"/>
    <s v="NL00_A"/>
    <s v="GNR_PV_SUN"/>
    <x v="7"/>
    <x v="0"/>
    <x v="6"/>
    <x v="0"/>
    <x v="0"/>
    <n v="3.9370000000000003"/>
  </r>
  <r>
    <x v="0"/>
    <x v="0"/>
    <x v="0"/>
    <x v="4"/>
    <x v="7"/>
    <s v="NL00_A"/>
    <s v="GNR_WT_WIND_OFF"/>
    <x v="3"/>
    <x v="0"/>
    <x v="7"/>
    <x v="0"/>
    <x v="0"/>
    <n v="1.728"/>
  </r>
  <r>
    <x v="0"/>
    <x v="0"/>
    <x v="0"/>
    <x v="4"/>
    <x v="7"/>
    <s v="NL00_A"/>
    <s v="GNR_WT_WIND_OFF"/>
    <x v="3"/>
    <x v="0"/>
    <x v="7"/>
    <x v="1"/>
    <x v="0"/>
    <n v="-1.7279999999999998"/>
  </r>
  <r>
    <x v="0"/>
    <x v="0"/>
    <x v="0"/>
    <x v="4"/>
    <x v="7"/>
    <s v="NL00_A"/>
    <s v="GNR_WT_WIND_ONS_RG1"/>
    <x v="3"/>
    <x v="0"/>
    <x v="4"/>
    <x v="0"/>
    <x v="0"/>
    <n v="0.90587609999999996"/>
  </r>
  <r>
    <x v="0"/>
    <x v="0"/>
    <x v="0"/>
    <x v="4"/>
    <x v="7"/>
    <s v="NL00_A"/>
    <s v="GNR_WT_WIND_ONS_RG1"/>
    <x v="3"/>
    <x v="0"/>
    <x v="4"/>
    <x v="1"/>
    <x v="0"/>
    <n v="-0.90587610000000007"/>
  </r>
  <r>
    <x v="0"/>
    <x v="0"/>
    <x v="0"/>
    <x v="4"/>
    <x v="7"/>
    <s v="NL00_A"/>
    <s v="GNR_WT_WIND_ONS_RG2"/>
    <x v="3"/>
    <x v="0"/>
    <x v="4"/>
    <x v="0"/>
    <x v="0"/>
    <n v="2.3026644000000003"/>
  </r>
  <r>
    <x v="0"/>
    <x v="0"/>
    <x v="0"/>
    <x v="4"/>
    <x v="7"/>
    <s v="NL00_A"/>
    <s v="GNR_WT_WIND_ONS_RG2"/>
    <x v="3"/>
    <x v="0"/>
    <x v="4"/>
    <x v="1"/>
    <x v="0"/>
    <n v="-2.3026643999999998"/>
  </r>
  <r>
    <x v="0"/>
    <x v="0"/>
    <x v="0"/>
    <x v="4"/>
    <x v="7"/>
    <s v="NL00_A"/>
    <s v="GNR_WT_WIND_ONS_RG3"/>
    <x v="3"/>
    <x v="0"/>
    <x v="4"/>
    <x v="0"/>
    <x v="0"/>
    <n v="0.46045950000000002"/>
  </r>
  <r>
    <x v="0"/>
    <x v="0"/>
    <x v="0"/>
    <x v="4"/>
    <x v="7"/>
    <s v="NL00_A"/>
    <s v="GNR_WT_WIND_ONS_RG3"/>
    <x v="3"/>
    <x v="0"/>
    <x v="4"/>
    <x v="1"/>
    <x v="0"/>
    <n v="-0.46045950000000002"/>
  </r>
  <r>
    <x v="0"/>
    <x v="0"/>
    <x v="0"/>
    <x v="4"/>
    <x v="7"/>
    <s v="NL00_A"/>
    <s v="GNR_WT_ONS-2020"/>
    <x v="3"/>
    <x v="0"/>
    <x v="4"/>
    <x v="2"/>
    <x v="0"/>
    <n v="10.3"/>
  </r>
  <r>
    <x v="0"/>
    <x v="0"/>
    <x v="0"/>
    <x v="4"/>
    <x v="7"/>
    <s v="NL00_A"/>
    <s v="GNR_PV-2020"/>
    <x v="7"/>
    <x v="0"/>
    <x v="6"/>
    <x v="2"/>
    <x v="0"/>
    <n v="4.8987974958783447"/>
  </r>
  <r>
    <x v="0"/>
    <x v="0"/>
    <x v="0"/>
    <x v="5"/>
    <x v="8"/>
    <s v="SE1_medium"/>
    <s v="LULEKRAFT_ST_BFG_EXT"/>
    <x v="18"/>
    <x v="2"/>
    <x v="5"/>
    <x v="0"/>
    <x v="0"/>
    <n v="0.17321428571428571"/>
  </r>
  <r>
    <x v="0"/>
    <x v="0"/>
    <x v="0"/>
    <x v="5"/>
    <x v="8"/>
    <s v="SE1_medium"/>
    <s v="LULEKRAFT_ST_BFG_EXT"/>
    <x v="18"/>
    <x v="2"/>
    <x v="5"/>
    <x v="1"/>
    <x v="0"/>
    <n v="-0.17321428571428571"/>
  </r>
  <r>
    <x v="0"/>
    <x v="0"/>
    <x v="0"/>
    <x v="5"/>
    <x v="8"/>
    <s v="SE1_medium"/>
    <s v="LULEKRAFT_ST_BFG_EXT"/>
    <x v="18"/>
    <x v="0"/>
    <x v="5"/>
    <x v="0"/>
    <x v="0"/>
    <n v="9.7000000000000003E-2"/>
  </r>
  <r>
    <x v="0"/>
    <x v="0"/>
    <x v="0"/>
    <x v="5"/>
    <x v="8"/>
    <s v="SE1_medium"/>
    <s v="LULEKRAFT_ST_BFG_EXT"/>
    <x v="18"/>
    <x v="0"/>
    <x v="5"/>
    <x v="1"/>
    <x v="0"/>
    <n v="-9.7000000000000003E-2"/>
  </r>
  <r>
    <x v="0"/>
    <x v="0"/>
    <x v="0"/>
    <x v="5"/>
    <x v="8"/>
    <s v="SE1_medium"/>
    <s v="GNR_ELYS_ELEC_AEC_Y-2020"/>
    <x v="1"/>
    <x v="1"/>
    <x v="1"/>
    <x v="2"/>
    <x v="0"/>
    <n v="3.4076890832728762E-3"/>
  </r>
  <r>
    <x v="0"/>
    <x v="0"/>
    <x v="0"/>
    <x v="5"/>
    <x v="8"/>
    <s v="SE1_medium"/>
    <s v="GNR_STEAM-REFORMING_E-70_Y-2020"/>
    <x v="0"/>
    <x v="1"/>
    <x v="2"/>
    <x v="0"/>
    <x v="0"/>
    <n v="0.10461136476058169"/>
  </r>
  <r>
    <x v="0"/>
    <x v="0"/>
    <x v="0"/>
    <x v="5"/>
    <x v="8"/>
    <s v="SE1_medium"/>
    <s v="GNR_STEAM-REFORMING_E-70_Y-2020"/>
    <x v="0"/>
    <x v="1"/>
    <x v="2"/>
    <x v="1"/>
    <x v="0"/>
    <n v="-0.10461136476058169"/>
  </r>
  <r>
    <x v="0"/>
    <x v="0"/>
    <x v="0"/>
    <x v="5"/>
    <x v="8"/>
    <s v="SE1_small"/>
    <s v="GNR_ENG_BGAS_CND_E-35"/>
    <x v="6"/>
    <x v="0"/>
    <x v="0"/>
    <x v="0"/>
    <x v="0"/>
    <n v="6.3359999999999901E-3"/>
  </r>
  <r>
    <x v="0"/>
    <x v="0"/>
    <x v="0"/>
    <x v="5"/>
    <x v="8"/>
    <s v="SE1_small"/>
    <s v="GNR_ENG_BGAS_CND_E-35"/>
    <x v="6"/>
    <x v="0"/>
    <x v="0"/>
    <x v="1"/>
    <x v="0"/>
    <n v="-6.3359999999999901E-3"/>
  </r>
  <r>
    <x v="0"/>
    <x v="0"/>
    <x v="0"/>
    <x v="5"/>
    <x v="8"/>
    <s v="SE01_hydro0"/>
    <s v="GNR_RES_WTR_NOPMP"/>
    <x v="2"/>
    <x v="0"/>
    <x v="3"/>
    <x v="0"/>
    <x v="0"/>
    <n v="5.2080000000000002"/>
  </r>
  <r>
    <x v="0"/>
    <x v="0"/>
    <x v="0"/>
    <x v="5"/>
    <x v="8"/>
    <s v="SE01_hydro0"/>
    <s v="GNR_ROR_WTR"/>
    <x v="2"/>
    <x v="0"/>
    <x v="9"/>
    <x v="0"/>
    <x v="0"/>
    <n v="0.66800000000000004"/>
  </r>
  <r>
    <x v="0"/>
    <x v="0"/>
    <x v="0"/>
    <x v="5"/>
    <x v="8"/>
    <s v="SE01_A"/>
    <s v="GNR_WT_WIND_ONS_RG2"/>
    <x v="3"/>
    <x v="0"/>
    <x v="4"/>
    <x v="0"/>
    <x v="0"/>
    <n v="1.3161213"/>
  </r>
  <r>
    <x v="0"/>
    <x v="0"/>
    <x v="0"/>
    <x v="5"/>
    <x v="8"/>
    <s v="SE01_A"/>
    <s v="GNR_WT_WIND_ONS_RG2"/>
    <x v="3"/>
    <x v="0"/>
    <x v="4"/>
    <x v="1"/>
    <x v="0"/>
    <n v="-1.3161213"/>
  </r>
  <r>
    <x v="0"/>
    <x v="0"/>
    <x v="0"/>
    <x v="5"/>
    <x v="8"/>
    <s v="SE01_A"/>
    <s v="GNR_WT_WIND_ONS_RG3"/>
    <x v="3"/>
    <x v="0"/>
    <x v="4"/>
    <x v="0"/>
    <x v="0"/>
    <n v="0.67287869999999994"/>
  </r>
  <r>
    <x v="0"/>
    <x v="0"/>
    <x v="0"/>
    <x v="5"/>
    <x v="8"/>
    <s v="SE01_A"/>
    <s v="GNR_WT_WIND_ONS_RG3"/>
    <x v="3"/>
    <x v="0"/>
    <x v="4"/>
    <x v="1"/>
    <x v="0"/>
    <n v="-0.67287870000000016"/>
  </r>
  <r>
    <x v="0"/>
    <x v="0"/>
    <x v="0"/>
    <x v="5"/>
    <x v="9"/>
    <s v="SE2_medium"/>
    <s v="GNR_ENG_BGAS_CND_E-35"/>
    <x v="6"/>
    <x v="0"/>
    <x v="0"/>
    <x v="0"/>
    <x v="0"/>
    <n v="1.3000000000000001E-2"/>
  </r>
  <r>
    <x v="0"/>
    <x v="0"/>
    <x v="0"/>
    <x v="5"/>
    <x v="9"/>
    <s v="SE2_medium"/>
    <s v="GNR_ENG_BGAS_CND_E-35"/>
    <x v="6"/>
    <x v="0"/>
    <x v="0"/>
    <x v="1"/>
    <x v="0"/>
    <n v="-1.3000000000000001E-2"/>
  </r>
  <r>
    <x v="0"/>
    <x v="0"/>
    <x v="0"/>
    <x v="5"/>
    <x v="9"/>
    <s v="SE2_medium"/>
    <s v="GNR_ELYS_ELEC_AEC_Y-2020"/>
    <x v="1"/>
    <x v="1"/>
    <x v="1"/>
    <x v="2"/>
    <x v="0"/>
    <n v="5.3549399880002393E-3"/>
  </r>
  <r>
    <x v="0"/>
    <x v="0"/>
    <x v="0"/>
    <x v="5"/>
    <x v="9"/>
    <s v="SE2_medium"/>
    <s v="GNR_STEAM-REFORMING_E-70_Y-2020"/>
    <x v="0"/>
    <x v="1"/>
    <x v="2"/>
    <x v="0"/>
    <x v="0"/>
    <n v="0.18788526078142312"/>
  </r>
  <r>
    <x v="0"/>
    <x v="0"/>
    <x v="0"/>
    <x v="5"/>
    <x v="9"/>
    <s v="SE2_medium"/>
    <s v="GNR_STEAM-REFORMING_E-70_Y-2020"/>
    <x v="0"/>
    <x v="1"/>
    <x v="2"/>
    <x v="1"/>
    <x v="0"/>
    <n v="-0.18788526078142312"/>
  </r>
  <r>
    <x v="0"/>
    <x v="0"/>
    <x v="0"/>
    <x v="5"/>
    <x v="9"/>
    <s v="SE02_hydro0"/>
    <s v="GNR_RES_WTR_NOPMP"/>
    <x v="2"/>
    <x v="0"/>
    <x v="3"/>
    <x v="0"/>
    <x v="0"/>
    <n v="6.9324599999999998"/>
  </r>
  <r>
    <x v="0"/>
    <x v="0"/>
    <x v="0"/>
    <x v="5"/>
    <x v="9"/>
    <s v="SE02_hydro0"/>
    <s v="GNR_ROR_WTR"/>
    <x v="2"/>
    <x v="0"/>
    <x v="9"/>
    <x v="0"/>
    <x v="0"/>
    <n v="1.9330000000000001"/>
  </r>
  <r>
    <x v="0"/>
    <x v="0"/>
    <x v="0"/>
    <x v="5"/>
    <x v="9"/>
    <s v="SE02_A"/>
    <s v="GNR_WT_WIND_ONS_RG1"/>
    <x v="3"/>
    <x v="0"/>
    <x v="4"/>
    <x v="0"/>
    <x v="0"/>
    <n v="6.8148000000000002E-3"/>
  </r>
  <r>
    <x v="0"/>
    <x v="0"/>
    <x v="0"/>
    <x v="5"/>
    <x v="9"/>
    <s v="SE02_A"/>
    <s v="GNR_WT_WIND_ONS_RG1"/>
    <x v="3"/>
    <x v="0"/>
    <x v="4"/>
    <x v="1"/>
    <x v="0"/>
    <n v="-6.8148000000000002E-3"/>
  </r>
  <r>
    <x v="0"/>
    <x v="0"/>
    <x v="0"/>
    <x v="5"/>
    <x v="9"/>
    <s v="SE02_A"/>
    <s v="GNR_WT_WIND_ONS_RG2"/>
    <x v="3"/>
    <x v="0"/>
    <x v="4"/>
    <x v="0"/>
    <x v="0"/>
    <n v="2.7777881999999998"/>
  </r>
  <r>
    <x v="0"/>
    <x v="0"/>
    <x v="0"/>
    <x v="5"/>
    <x v="9"/>
    <s v="SE02_A"/>
    <s v="GNR_WT_WIND_ONS_RG2"/>
    <x v="3"/>
    <x v="0"/>
    <x v="4"/>
    <x v="1"/>
    <x v="0"/>
    <n v="-2.7777881999999998"/>
  </r>
  <r>
    <x v="0"/>
    <x v="0"/>
    <x v="0"/>
    <x v="5"/>
    <x v="9"/>
    <s v="SE02_A"/>
    <s v="GNR_WT_WIND_ONS_RG3"/>
    <x v="3"/>
    <x v="0"/>
    <x v="4"/>
    <x v="0"/>
    <x v="0"/>
    <n v="1.0010184"/>
  </r>
  <r>
    <x v="0"/>
    <x v="0"/>
    <x v="0"/>
    <x v="5"/>
    <x v="9"/>
    <s v="SE02_A"/>
    <s v="GNR_WT_WIND_ONS_RG3"/>
    <x v="3"/>
    <x v="0"/>
    <x v="4"/>
    <x v="1"/>
    <x v="0"/>
    <n v="-1.0010184"/>
  </r>
  <r>
    <x v="0"/>
    <x v="0"/>
    <x v="0"/>
    <x v="5"/>
    <x v="10"/>
    <s v="SE3A"/>
    <s v="GNR_ENG_LIGHTOIL_CND_E-39"/>
    <x v="4"/>
    <x v="0"/>
    <x v="0"/>
    <x v="0"/>
    <x v="0"/>
    <n v="3.5000000000000003E-2"/>
  </r>
  <r>
    <x v="0"/>
    <x v="0"/>
    <x v="0"/>
    <x v="5"/>
    <x v="10"/>
    <s v="SE3A"/>
    <s v="GNR_ENG_LIGHTOIL_CND_E-39"/>
    <x v="4"/>
    <x v="0"/>
    <x v="0"/>
    <x v="1"/>
    <x v="0"/>
    <n v="-3.5000000000000003E-2"/>
  </r>
  <r>
    <x v="0"/>
    <x v="0"/>
    <x v="0"/>
    <x v="5"/>
    <x v="10"/>
    <s v="SE3A"/>
    <s v="GNR_GT_LIGHTOIL_CND_E-24"/>
    <x v="4"/>
    <x v="0"/>
    <x v="0"/>
    <x v="0"/>
    <x v="0"/>
    <n v="0.86499999999999999"/>
  </r>
  <r>
    <x v="0"/>
    <x v="0"/>
    <x v="0"/>
    <x v="5"/>
    <x v="10"/>
    <s v="SE3A"/>
    <s v="GNR_GT_LIGHTOIL_CND_E-24"/>
    <x v="4"/>
    <x v="0"/>
    <x v="0"/>
    <x v="1"/>
    <x v="0"/>
    <n v="-0.86499999999999999"/>
  </r>
  <r>
    <x v="0"/>
    <x v="0"/>
    <x v="0"/>
    <x v="5"/>
    <x v="10"/>
    <s v="SE3A"/>
    <s v="GNR_ST_FUELOIL_CND_E-33"/>
    <x v="9"/>
    <x v="0"/>
    <x v="0"/>
    <x v="0"/>
    <x v="0"/>
    <n v="0.5"/>
  </r>
  <r>
    <x v="0"/>
    <x v="0"/>
    <x v="0"/>
    <x v="5"/>
    <x v="10"/>
    <s v="SE3A"/>
    <s v="GNR_ST_FUELOIL_CND_E-33"/>
    <x v="9"/>
    <x v="0"/>
    <x v="0"/>
    <x v="1"/>
    <x v="0"/>
    <n v="-0.49999999999999994"/>
  </r>
  <r>
    <x v="0"/>
    <x v="0"/>
    <x v="0"/>
    <x v="5"/>
    <x v="10"/>
    <s v="SE3A"/>
    <s v="GNR_ST_NUCL_CND_E-33"/>
    <x v="10"/>
    <x v="0"/>
    <x v="0"/>
    <x v="0"/>
    <x v="0"/>
    <n v="8.8490000000000002"/>
  </r>
  <r>
    <x v="0"/>
    <x v="0"/>
    <x v="0"/>
    <x v="5"/>
    <x v="10"/>
    <s v="SE3A"/>
    <s v="GNR_ST_NUCL_CND_E-33"/>
    <x v="10"/>
    <x v="0"/>
    <x v="0"/>
    <x v="1"/>
    <x v="0"/>
    <n v="-8.8490000000000002"/>
  </r>
  <r>
    <x v="0"/>
    <x v="0"/>
    <x v="0"/>
    <x v="5"/>
    <x v="10"/>
    <s v="SE3_large"/>
    <s v="AROS3_ST_FUELOIL_EXT"/>
    <x v="9"/>
    <x v="2"/>
    <x v="5"/>
    <x v="0"/>
    <x v="0"/>
    <n v="0.40163934426229508"/>
  </r>
  <r>
    <x v="0"/>
    <x v="0"/>
    <x v="0"/>
    <x v="5"/>
    <x v="10"/>
    <s v="SE3_large"/>
    <s v="AROS3_ST_FUELOIL_EXT"/>
    <x v="9"/>
    <x v="2"/>
    <x v="5"/>
    <x v="1"/>
    <x v="0"/>
    <n v="-0.40163934426229503"/>
  </r>
  <r>
    <x v="0"/>
    <x v="0"/>
    <x v="0"/>
    <x v="5"/>
    <x v="10"/>
    <s v="SE3_large"/>
    <s v="AROS3_ST_FUELOIL_EXT"/>
    <x v="9"/>
    <x v="0"/>
    <x v="5"/>
    <x v="0"/>
    <x v="0"/>
    <n v="0.245"/>
  </r>
  <r>
    <x v="0"/>
    <x v="0"/>
    <x v="0"/>
    <x v="5"/>
    <x v="10"/>
    <s v="SE3_large"/>
    <s v="AROS3_ST_FUELOIL_EXT"/>
    <x v="9"/>
    <x v="0"/>
    <x v="5"/>
    <x v="1"/>
    <x v="0"/>
    <n v="-0.24499999999999997"/>
  </r>
  <r>
    <x v="0"/>
    <x v="0"/>
    <x v="0"/>
    <x v="5"/>
    <x v="10"/>
    <s v="SE3_large"/>
    <s v="AROS6_ST_MSW_EXT"/>
    <x v="16"/>
    <x v="2"/>
    <x v="5"/>
    <x v="0"/>
    <x v="0"/>
    <n v="0.11590909090909092"/>
  </r>
  <r>
    <x v="0"/>
    <x v="0"/>
    <x v="0"/>
    <x v="5"/>
    <x v="10"/>
    <s v="SE3_large"/>
    <s v="AROS6_ST_MSW_EXT"/>
    <x v="16"/>
    <x v="2"/>
    <x v="5"/>
    <x v="1"/>
    <x v="0"/>
    <n v="-0.11590909090909091"/>
  </r>
  <r>
    <x v="0"/>
    <x v="0"/>
    <x v="0"/>
    <x v="5"/>
    <x v="10"/>
    <s v="SE3_large"/>
    <s v="AROS6_ST_MSW_EXT"/>
    <x v="16"/>
    <x v="0"/>
    <x v="5"/>
    <x v="0"/>
    <x v="0"/>
    <n v="5.1000000000000004E-2"/>
  </r>
  <r>
    <x v="0"/>
    <x v="0"/>
    <x v="0"/>
    <x v="5"/>
    <x v="10"/>
    <s v="SE3_large"/>
    <s v="AROS6_ST_MSW_EXT"/>
    <x v="16"/>
    <x v="0"/>
    <x v="5"/>
    <x v="1"/>
    <x v="0"/>
    <n v="-5.0999999999999997E-2"/>
  </r>
  <r>
    <x v="0"/>
    <x v="0"/>
    <x v="0"/>
    <x v="5"/>
    <x v="10"/>
    <s v="SE3_large"/>
    <s v="AROS7_ST_WOODWST_EXT"/>
    <x v="13"/>
    <x v="2"/>
    <x v="5"/>
    <x v="0"/>
    <x v="0"/>
    <n v="0.11590909090909092"/>
  </r>
  <r>
    <x v="0"/>
    <x v="0"/>
    <x v="0"/>
    <x v="5"/>
    <x v="10"/>
    <s v="SE3_large"/>
    <s v="AROS7_ST_WOODWST_EXT"/>
    <x v="13"/>
    <x v="0"/>
    <x v="5"/>
    <x v="0"/>
    <x v="0"/>
    <n v="5.1000000000000004E-2"/>
  </r>
  <r>
    <x v="0"/>
    <x v="0"/>
    <x v="0"/>
    <x v="5"/>
    <x v="10"/>
    <s v="SE3_large"/>
    <s v="GNR_GT_LIGHTOIL_CND_E-24"/>
    <x v="4"/>
    <x v="0"/>
    <x v="0"/>
    <x v="0"/>
    <x v="0"/>
    <n v="7.0000000000000007E-2"/>
  </r>
  <r>
    <x v="0"/>
    <x v="0"/>
    <x v="0"/>
    <x v="5"/>
    <x v="10"/>
    <s v="SE3_large"/>
    <s v="GNR_GT_LIGHTOIL_CND_E-24"/>
    <x v="4"/>
    <x v="0"/>
    <x v="0"/>
    <x v="1"/>
    <x v="0"/>
    <n v="-7.0000000000000007E-2"/>
  </r>
  <r>
    <x v="0"/>
    <x v="0"/>
    <x v="0"/>
    <x v="5"/>
    <x v="10"/>
    <s v="SE3_large"/>
    <s v="LINKOPING_ST_COAL_EXT"/>
    <x v="5"/>
    <x v="2"/>
    <x v="5"/>
    <x v="0"/>
    <x v="0"/>
    <n v="0.27835294117647064"/>
  </r>
  <r>
    <x v="0"/>
    <x v="0"/>
    <x v="0"/>
    <x v="5"/>
    <x v="10"/>
    <s v="SE3_large"/>
    <s v="LINKOPING_ST_COAL_EXT"/>
    <x v="5"/>
    <x v="2"/>
    <x v="5"/>
    <x v="1"/>
    <x v="0"/>
    <n v="-0.27835294117647064"/>
  </r>
  <r>
    <x v="0"/>
    <x v="0"/>
    <x v="0"/>
    <x v="5"/>
    <x v="10"/>
    <s v="SE3_large"/>
    <s v="LINKOPING_ST_COAL_EXT"/>
    <x v="5"/>
    <x v="0"/>
    <x v="5"/>
    <x v="0"/>
    <x v="0"/>
    <n v="9.4640000000000002E-2"/>
  </r>
  <r>
    <x v="0"/>
    <x v="0"/>
    <x v="0"/>
    <x v="5"/>
    <x v="10"/>
    <s v="SE3_large"/>
    <s v="LINKOPING_ST_COAL_EXT"/>
    <x v="5"/>
    <x v="0"/>
    <x v="5"/>
    <x v="1"/>
    <x v="0"/>
    <n v="-9.4640000000000002E-2"/>
  </r>
  <r>
    <x v="0"/>
    <x v="0"/>
    <x v="0"/>
    <x v="5"/>
    <x v="10"/>
    <s v="SE3_large"/>
    <s v="VARTAN1_ST_BIOIL_EXT"/>
    <x v="19"/>
    <x v="2"/>
    <x v="5"/>
    <x v="0"/>
    <x v="0"/>
    <n v="0.3126760563380282"/>
  </r>
  <r>
    <x v="0"/>
    <x v="0"/>
    <x v="0"/>
    <x v="5"/>
    <x v="10"/>
    <s v="SE3_large"/>
    <s v="VARTAN1_ST_BIOIL_EXT"/>
    <x v="19"/>
    <x v="2"/>
    <x v="5"/>
    <x v="1"/>
    <x v="0"/>
    <n v="-0.3126760563380282"/>
  </r>
  <r>
    <x v="0"/>
    <x v="0"/>
    <x v="0"/>
    <x v="5"/>
    <x v="10"/>
    <s v="SE3_large"/>
    <s v="VARTAN1_ST_BIOIL_EXT"/>
    <x v="19"/>
    <x v="0"/>
    <x v="5"/>
    <x v="0"/>
    <x v="0"/>
    <n v="0.222"/>
  </r>
  <r>
    <x v="0"/>
    <x v="0"/>
    <x v="0"/>
    <x v="5"/>
    <x v="10"/>
    <s v="SE3_large"/>
    <s v="VARTAN1_ST_BIOIL_EXT"/>
    <x v="19"/>
    <x v="0"/>
    <x v="5"/>
    <x v="1"/>
    <x v="0"/>
    <n v="-0.222"/>
  </r>
  <r>
    <x v="0"/>
    <x v="0"/>
    <x v="0"/>
    <x v="5"/>
    <x v="10"/>
    <s v="SE3_large"/>
    <s v="VARTAN6_ST_COAL_EXT"/>
    <x v="5"/>
    <x v="2"/>
    <x v="5"/>
    <x v="0"/>
    <x v="0"/>
    <n v="0.30952380952380948"/>
  </r>
  <r>
    <x v="0"/>
    <x v="0"/>
    <x v="0"/>
    <x v="5"/>
    <x v="10"/>
    <s v="SE3_large"/>
    <s v="VARTAN6_ST_COAL_EXT"/>
    <x v="5"/>
    <x v="2"/>
    <x v="5"/>
    <x v="1"/>
    <x v="0"/>
    <n v="-0.30952380952380942"/>
  </r>
  <r>
    <x v="0"/>
    <x v="0"/>
    <x v="0"/>
    <x v="5"/>
    <x v="10"/>
    <s v="SE3_large"/>
    <s v="VARTAN6_ST_COAL_EXT"/>
    <x v="5"/>
    <x v="0"/>
    <x v="5"/>
    <x v="0"/>
    <x v="0"/>
    <n v="0.13"/>
  </r>
  <r>
    <x v="0"/>
    <x v="0"/>
    <x v="0"/>
    <x v="5"/>
    <x v="10"/>
    <s v="SE3_large"/>
    <s v="VARTAN6_ST_COAL_EXT"/>
    <x v="5"/>
    <x v="0"/>
    <x v="5"/>
    <x v="1"/>
    <x v="0"/>
    <n v="-0.12999999999999998"/>
  </r>
  <r>
    <x v="0"/>
    <x v="0"/>
    <x v="0"/>
    <x v="5"/>
    <x v="10"/>
    <s v="SE3_large"/>
    <s v="GNR_ELYS_ELEC_AEC_Y-2020"/>
    <x v="1"/>
    <x v="1"/>
    <x v="1"/>
    <x v="2"/>
    <x v="0"/>
    <n v="3.6267548100547123E-2"/>
  </r>
  <r>
    <x v="0"/>
    <x v="0"/>
    <x v="0"/>
    <x v="5"/>
    <x v="10"/>
    <s v="SE3_large"/>
    <s v="GNR_STEAM-REFORMING_E-70_Y-2020"/>
    <x v="0"/>
    <x v="1"/>
    <x v="2"/>
    <x v="0"/>
    <x v="0"/>
    <n v="0.92596955404012482"/>
  </r>
  <r>
    <x v="0"/>
    <x v="0"/>
    <x v="0"/>
    <x v="5"/>
    <x v="10"/>
    <s v="SE3_large"/>
    <s v="GNR_STEAM-REFORMING_E-70_Y-2020"/>
    <x v="0"/>
    <x v="1"/>
    <x v="2"/>
    <x v="1"/>
    <x v="0"/>
    <n v="-0.90052678223103977"/>
  </r>
  <r>
    <x v="0"/>
    <x v="0"/>
    <x v="0"/>
    <x v="5"/>
    <x v="10"/>
    <s v="SE3_medium"/>
    <s v="GNR_GT_LIGHTOIL_CND_E-24"/>
    <x v="4"/>
    <x v="0"/>
    <x v="0"/>
    <x v="0"/>
    <x v="0"/>
    <n v="4.2000000000000006E-3"/>
  </r>
  <r>
    <x v="0"/>
    <x v="0"/>
    <x v="0"/>
    <x v="5"/>
    <x v="10"/>
    <s v="SE3_medium"/>
    <s v="GNR_GT_LIGHTOIL_CND_E-24"/>
    <x v="4"/>
    <x v="0"/>
    <x v="0"/>
    <x v="1"/>
    <x v="0"/>
    <n v="-4.2000000000000006E-3"/>
  </r>
  <r>
    <x v="0"/>
    <x v="0"/>
    <x v="0"/>
    <x v="5"/>
    <x v="10"/>
    <s v="SE03_hydro0"/>
    <s v="GNR_RES_WTR_NOPMP"/>
    <x v="2"/>
    <x v="0"/>
    <x v="3"/>
    <x v="0"/>
    <x v="0"/>
    <n v="2.06779"/>
  </r>
  <r>
    <x v="0"/>
    <x v="0"/>
    <x v="0"/>
    <x v="5"/>
    <x v="10"/>
    <s v="SE03_hydro0"/>
    <s v="GNR_ROR_WTR"/>
    <x v="2"/>
    <x v="0"/>
    <x v="9"/>
    <x v="0"/>
    <x v="0"/>
    <n v="0.629"/>
  </r>
  <r>
    <x v="0"/>
    <x v="0"/>
    <x v="0"/>
    <x v="5"/>
    <x v="10"/>
    <s v="SE03_A"/>
    <s v="GNR_WT_WIND_ONS_RG1"/>
    <x v="3"/>
    <x v="0"/>
    <x v="4"/>
    <x v="0"/>
    <x v="0"/>
    <n v="0.43956640000000002"/>
  </r>
  <r>
    <x v="0"/>
    <x v="0"/>
    <x v="0"/>
    <x v="5"/>
    <x v="10"/>
    <s v="SE03_A"/>
    <s v="GNR_WT_WIND_ONS_RG1"/>
    <x v="3"/>
    <x v="0"/>
    <x v="4"/>
    <x v="1"/>
    <x v="0"/>
    <n v="-0.43956639999999986"/>
  </r>
  <r>
    <x v="0"/>
    <x v="0"/>
    <x v="0"/>
    <x v="5"/>
    <x v="10"/>
    <s v="SE03_A"/>
    <s v="GNR_WT_WIND_ONS_RG2"/>
    <x v="3"/>
    <x v="0"/>
    <x v="4"/>
    <x v="0"/>
    <x v="0"/>
    <n v="1.9831811000000001"/>
  </r>
  <r>
    <x v="0"/>
    <x v="0"/>
    <x v="0"/>
    <x v="5"/>
    <x v="10"/>
    <s v="SE03_A"/>
    <s v="GNR_WT_WIND_ONS_RG2"/>
    <x v="3"/>
    <x v="0"/>
    <x v="4"/>
    <x v="1"/>
    <x v="0"/>
    <n v="-1.9831810999999997"/>
  </r>
  <r>
    <x v="0"/>
    <x v="0"/>
    <x v="0"/>
    <x v="5"/>
    <x v="10"/>
    <s v="SE03_A"/>
    <s v="GNR_WT_WIND_ONS_RG3"/>
    <x v="3"/>
    <x v="0"/>
    <x v="4"/>
    <x v="0"/>
    <x v="0"/>
    <n v="0.59625250000000007"/>
  </r>
  <r>
    <x v="0"/>
    <x v="0"/>
    <x v="0"/>
    <x v="5"/>
    <x v="10"/>
    <s v="SE03_A"/>
    <s v="GNR_WT_WIND_ONS_RG3"/>
    <x v="3"/>
    <x v="0"/>
    <x v="4"/>
    <x v="1"/>
    <x v="0"/>
    <n v="-0.59625249999999996"/>
  </r>
  <r>
    <x v="0"/>
    <x v="0"/>
    <x v="0"/>
    <x v="5"/>
    <x v="10"/>
    <s v="SE03_A"/>
    <s v="GNR_WT_ONS-2020"/>
    <x v="3"/>
    <x v="0"/>
    <x v="4"/>
    <x v="2"/>
    <x v="0"/>
    <n v="10.9966216216216"/>
  </r>
  <r>
    <x v="0"/>
    <x v="0"/>
    <x v="0"/>
    <x v="5"/>
    <x v="11"/>
    <s v="SE4A"/>
    <s v="GNR_GT_LIGHTOIL_CND_E-24"/>
    <x v="4"/>
    <x v="0"/>
    <x v="0"/>
    <x v="0"/>
    <x v="0"/>
    <n v="0.59299999999999997"/>
  </r>
  <r>
    <x v="0"/>
    <x v="0"/>
    <x v="0"/>
    <x v="5"/>
    <x v="11"/>
    <s v="SE4A"/>
    <s v="GNR_GT_LIGHTOIL_CND_E-24"/>
    <x v="4"/>
    <x v="0"/>
    <x v="0"/>
    <x v="1"/>
    <x v="0"/>
    <n v="-0.59299999999999997"/>
  </r>
  <r>
    <x v="0"/>
    <x v="0"/>
    <x v="0"/>
    <x v="5"/>
    <x v="11"/>
    <s v="SE4A"/>
    <s v="GNR_ST_FUELOIL_CND_E-33"/>
    <x v="9"/>
    <x v="0"/>
    <x v="0"/>
    <x v="0"/>
    <x v="0"/>
    <n v="0.66"/>
  </r>
  <r>
    <x v="0"/>
    <x v="0"/>
    <x v="0"/>
    <x v="5"/>
    <x v="11"/>
    <s v="SE4A"/>
    <s v="GNR_ST_FUELOIL_CND_E-33"/>
    <x v="9"/>
    <x v="0"/>
    <x v="0"/>
    <x v="1"/>
    <x v="0"/>
    <n v="-0.66"/>
  </r>
  <r>
    <x v="0"/>
    <x v="0"/>
    <x v="0"/>
    <x v="5"/>
    <x v="11"/>
    <s v="SE4_large"/>
    <s v="GNR_GT_LIGHTOIL_CND_E-24"/>
    <x v="4"/>
    <x v="0"/>
    <x v="0"/>
    <x v="0"/>
    <x v="0"/>
    <n v="8.5000000000000006E-3"/>
  </r>
  <r>
    <x v="0"/>
    <x v="0"/>
    <x v="0"/>
    <x v="5"/>
    <x v="11"/>
    <s v="SE4_large"/>
    <s v="GNR_GT_LIGHTOIL_CND_E-24"/>
    <x v="4"/>
    <x v="0"/>
    <x v="0"/>
    <x v="1"/>
    <x v="0"/>
    <n v="-8.5000000000000006E-3"/>
  </r>
  <r>
    <x v="0"/>
    <x v="0"/>
    <x v="0"/>
    <x v="5"/>
    <x v="11"/>
    <s v="SE4_large"/>
    <s v="ORESUND_CC_NGAS_EXT"/>
    <x v="0"/>
    <x v="2"/>
    <x v="5"/>
    <x v="0"/>
    <x v="0"/>
    <n v="0.24943820224719102"/>
  </r>
  <r>
    <x v="0"/>
    <x v="0"/>
    <x v="0"/>
    <x v="5"/>
    <x v="11"/>
    <s v="SE4_large"/>
    <s v="ORESUND_CC_NGAS_EXT"/>
    <x v="0"/>
    <x v="0"/>
    <x v="5"/>
    <x v="0"/>
    <x v="0"/>
    <n v="0.44400000000000001"/>
  </r>
  <r>
    <x v="0"/>
    <x v="0"/>
    <x v="0"/>
    <x v="5"/>
    <x v="11"/>
    <s v="SE4_large"/>
    <s v="GNR_ELYS_ELEC_AEC_Y-2020"/>
    <x v="1"/>
    <x v="1"/>
    <x v="1"/>
    <x v="2"/>
    <x v="0"/>
    <n v="1.7281851779455255E-2"/>
  </r>
  <r>
    <x v="0"/>
    <x v="0"/>
    <x v="0"/>
    <x v="5"/>
    <x v="11"/>
    <s v="SE4_large"/>
    <s v="GNR_STEAM-REFORMING_E-70_Y-2020"/>
    <x v="0"/>
    <x v="1"/>
    <x v="2"/>
    <x v="0"/>
    <x v="0"/>
    <n v="0.27019144038862147"/>
  </r>
  <r>
    <x v="0"/>
    <x v="0"/>
    <x v="0"/>
    <x v="5"/>
    <x v="11"/>
    <s v="SE4_large"/>
    <s v="GNR_STEAM-REFORMING_E-70_Y-2020"/>
    <x v="0"/>
    <x v="1"/>
    <x v="2"/>
    <x v="1"/>
    <x v="0"/>
    <n v="-0.25806770348630581"/>
  </r>
  <r>
    <x v="0"/>
    <x v="0"/>
    <x v="0"/>
    <x v="5"/>
    <x v="11"/>
    <s v="SE04_hydro0"/>
    <s v="GNR_RES_WTR_NOPMP"/>
    <x v="2"/>
    <x v="0"/>
    <x v="3"/>
    <x v="0"/>
    <x v="0"/>
    <n v="0.24110000000000001"/>
  </r>
  <r>
    <x v="0"/>
    <x v="0"/>
    <x v="0"/>
    <x v="5"/>
    <x v="11"/>
    <s v="SE04_hydro0"/>
    <s v="GNR_ROR_WTR"/>
    <x v="2"/>
    <x v="0"/>
    <x v="9"/>
    <x v="0"/>
    <x v="0"/>
    <n v="7.0000000000000001E-3"/>
  </r>
  <r>
    <x v="0"/>
    <x v="0"/>
    <x v="0"/>
    <x v="5"/>
    <x v="11"/>
    <s v="SE04_A"/>
    <s v="GNR_WT_WIND_ONS_RG1"/>
    <x v="3"/>
    <x v="0"/>
    <x v="4"/>
    <x v="0"/>
    <x v="0"/>
    <n v="0.34861514999999998"/>
  </r>
  <r>
    <x v="0"/>
    <x v="0"/>
    <x v="0"/>
    <x v="5"/>
    <x v="11"/>
    <s v="SE04_A"/>
    <s v="GNR_WT_WIND_ONS_RG1"/>
    <x v="3"/>
    <x v="0"/>
    <x v="4"/>
    <x v="1"/>
    <x v="0"/>
    <n v="-0.34861514999999998"/>
  </r>
  <r>
    <x v="0"/>
    <x v="0"/>
    <x v="0"/>
    <x v="5"/>
    <x v="11"/>
    <s v="SE04_A"/>
    <s v="GNR_WT_WIND_ONS_RG2"/>
    <x v="3"/>
    <x v="0"/>
    <x v="4"/>
    <x v="0"/>
    <x v="0"/>
    <n v="0.91940032500000013"/>
  </r>
  <r>
    <x v="0"/>
    <x v="0"/>
    <x v="0"/>
    <x v="5"/>
    <x v="11"/>
    <s v="SE04_A"/>
    <s v="GNR_WT_WIND_ONS_RG2"/>
    <x v="3"/>
    <x v="0"/>
    <x v="4"/>
    <x v="1"/>
    <x v="0"/>
    <n v="-0.91940032500000013"/>
  </r>
  <r>
    <x v="0"/>
    <x v="0"/>
    <x v="0"/>
    <x v="5"/>
    <x v="11"/>
    <s v="SE04_A"/>
    <s v="GNR_WT_WIND_ONS_RG3"/>
    <x v="3"/>
    <x v="0"/>
    <x v="4"/>
    <x v="0"/>
    <x v="0"/>
    <n v="0.42923452500000003"/>
  </r>
  <r>
    <x v="0"/>
    <x v="0"/>
    <x v="0"/>
    <x v="5"/>
    <x v="11"/>
    <s v="SE04_A"/>
    <s v="GNR_WT_WIND_ONS_RG3"/>
    <x v="3"/>
    <x v="0"/>
    <x v="4"/>
    <x v="1"/>
    <x v="0"/>
    <n v="-0.42923452500000009"/>
  </r>
  <r>
    <x v="0"/>
    <x v="0"/>
    <x v="0"/>
    <x v="5"/>
    <x v="11"/>
    <s v="SE04_A"/>
    <s v="GNR_WT_ONS-2020"/>
    <x v="3"/>
    <x v="0"/>
    <x v="4"/>
    <x v="2"/>
    <x v="0"/>
    <n v="4.033408408408401"/>
  </r>
  <r>
    <x v="0"/>
    <x v="0"/>
    <x v="0"/>
    <x v="6"/>
    <x v="12"/>
    <s v="UK_A"/>
    <s v="GNR_CC_NGAS_CND_E-52"/>
    <x v="0"/>
    <x v="0"/>
    <x v="0"/>
    <x v="0"/>
    <x v="0"/>
    <n v="13.903"/>
  </r>
  <r>
    <x v="0"/>
    <x v="0"/>
    <x v="0"/>
    <x v="6"/>
    <x v="12"/>
    <s v="UK_A"/>
    <s v="GNR_CC_NGAS_CND_E-52"/>
    <x v="0"/>
    <x v="0"/>
    <x v="0"/>
    <x v="1"/>
    <x v="0"/>
    <n v="-13.903"/>
  </r>
  <r>
    <x v="0"/>
    <x v="0"/>
    <x v="0"/>
    <x v="6"/>
    <x v="12"/>
    <s v="UK_A"/>
    <s v="GNR_CC_NGAS_CND_E-58"/>
    <x v="0"/>
    <x v="0"/>
    <x v="0"/>
    <x v="0"/>
    <x v="0"/>
    <n v="13.872"/>
  </r>
  <r>
    <x v="0"/>
    <x v="0"/>
    <x v="0"/>
    <x v="6"/>
    <x v="12"/>
    <s v="UK_A"/>
    <s v="GNR_CC_NGAS_EXT_E-61"/>
    <x v="0"/>
    <x v="2"/>
    <x v="5"/>
    <x v="0"/>
    <x v="0"/>
    <n v="0.30410256410256409"/>
  </r>
  <r>
    <x v="0"/>
    <x v="0"/>
    <x v="0"/>
    <x v="6"/>
    <x v="12"/>
    <s v="UK_A"/>
    <s v="GNR_CC_NGAS_EXT_E-61"/>
    <x v="0"/>
    <x v="2"/>
    <x v="5"/>
    <x v="1"/>
    <x v="0"/>
    <n v="-0.30410256410256409"/>
  </r>
  <r>
    <x v="0"/>
    <x v="0"/>
    <x v="0"/>
    <x v="6"/>
    <x v="12"/>
    <s v="UK_A"/>
    <s v="GNR_CC_NGAS_EXT_E-61"/>
    <x v="0"/>
    <x v="0"/>
    <x v="5"/>
    <x v="0"/>
    <x v="0"/>
    <n v="0.59299999999999997"/>
  </r>
  <r>
    <x v="0"/>
    <x v="0"/>
    <x v="0"/>
    <x v="6"/>
    <x v="12"/>
    <s v="UK_A"/>
    <s v="GNR_CC_NGAS_EXT_E-61"/>
    <x v="0"/>
    <x v="0"/>
    <x v="5"/>
    <x v="1"/>
    <x v="0"/>
    <n v="-0.59299999999999997"/>
  </r>
  <r>
    <x v="0"/>
    <x v="0"/>
    <x v="0"/>
    <x v="6"/>
    <x v="12"/>
    <s v="UK_A"/>
    <s v="GNR_ENG_BGAS_CND_E-35"/>
    <x v="6"/>
    <x v="0"/>
    <x v="0"/>
    <x v="0"/>
    <x v="0"/>
    <n v="1.3109999999999999"/>
  </r>
  <r>
    <x v="0"/>
    <x v="0"/>
    <x v="0"/>
    <x v="6"/>
    <x v="12"/>
    <s v="UK_A"/>
    <s v="GNR_ENG_BGAS_CND_E-35"/>
    <x v="6"/>
    <x v="0"/>
    <x v="0"/>
    <x v="1"/>
    <x v="0"/>
    <n v="-1.3109999999999999"/>
  </r>
  <r>
    <x v="0"/>
    <x v="0"/>
    <x v="0"/>
    <x v="6"/>
    <x v="12"/>
    <s v="UK_A"/>
    <s v="GNR_ENG_LIGHTOIL_CND_E-34"/>
    <x v="4"/>
    <x v="0"/>
    <x v="0"/>
    <x v="0"/>
    <x v="0"/>
    <n v="0.12770000000000001"/>
  </r>
  <r>
    <x v="0"/>
    <x v="0"/>
    <x v="0"/>
    <x v="6"/>
    <x v="12"/>
    <s v="UK_A"/>
    <s v="GNR_ENG_LIGHTOIL_CND_E-34"/>
    <x v="4"/>
    <x v="0"/>
    <x v="0"/>
    <x v="1"/>
    <x v="0"/>
    <n v="-0.12770000000000001"/>
  </r>
  <r>
    <x v="0"/>
    <x v="0"/>
    <x v="0"/>
    <x v="6"/>
    <x v="12"/>
    <s v="UK_A"/>
    <s v="GNR_ENG_LIGHTOIL_CND_E-38"/>
    <x v="4"/>
    <x v="0"/>
    <x v="0"/>
    <x v="0"/>
    <x v="0"/>
    <n v="3.1199999999999999E-2"/>
  </r>
  <r>
    <x v="0"/>
    <x v="0"/>
    <x v="0"/>
    <x v="6"/>
    <x v="12"/>
    <s v="UK_A"/>
    <s v="GNR_ENG_LIGHTOIL_CND_E-38"/>
    <x v="4"/>
    <x v="0"/>
    <x v="0"/>
    <x v="1"/>
    <x v="0"/>
    <n v="-3.1199999999999995E-2"/>
  </r>
  <r>
    <x v="0"/>
    <x v="0"/>
    <x v="0"/>
    <x v="6"/>
    <x v="12"/>
    <s v="UK_A"/>
    <s v="GNR_GT_FUELOIL_CND_E-30"/>
    <x v="9"/>
    <x v="0"/>
    <x v="0"/>
    <x v="0"/>
    <x v="0"/>
    <n v="0.95800000000000007"/>
  </r>
  <r>
    <x v="0"/>
    <x v="0"/>
    <x v="0"/>
    <x v="6"/>
    <x v="12"/>
    <s v="UK_A"/>
    <s v="GNR_GT_FUELOIL_CND_E-30"/>
    <x v="9"/>
    <x v="0"/>
    <x v="0"/>
    <x v="1"/>
    <x v="0"/>
    <n v="-0.95800000000000007"/>
  </r>
  <r>
    <x v="0"/>
    <x v="0"/>
    <x v="0"/>
    <x v="6"/>
    <x v="12"/>
    <s v="UK_A"/>
    <s v="GNR_GT_FUELOIL_CND_E-36"/>
    <x v="9"/>
    <x v="0"/>
    <x v="0"/>
    <x v="0"/>
    <x v="0"/>
    <n v="0.21"/>
  </r>
  <r>
    <x v="0"/>
    <x v="0"/>
    <x v="0"/>
    <x v="6"/>
    <x v="12"/>
    <s v="UK_A"/>
    <s v="GNR_GT_FUELOIL_CND_E-36"/>
    <x v="9"/>
    <x v="0"/>
    <x v="0"/>
    <x v="1"/>
    <x v="0"/>
    <n v="-0.20999999999999996"/>
  </r>
  <r>
    <x v="0"/>
    <x v="0"/>
    <x v="0"/>
    <x v="6"/>
    <x v="12"/>
    <s v="UK_A"/>
    <s v="GNR_GT_NGAS_CND_E-33"/>
    <x v="0"/>
    <x v="0"/>
    <x v="0"/>
    <x v="0"/>
    <x v="0"/>
    <n v="0.54"/>
  </r>
  <r>
    <x v="0"/>
    <x v="0"/>
    <x v="0"/>
    <x v="6"/>
    <x v="12"/>
    <s v="UK_A"/>
    <s v="GNR_GT_NGAS_CND_E-33"/>
    <x v="0"/>
    <x v="0"/>
    <x v="0"/>
    <x v="1"/>
    <x v="0"/>
    <n v="-0.54"/>
  </r>
  <r>
    <x v="0"/>
    <x v="0"/>
    <x v="0"/>
    <x v="6"/>
    <x v="12"/>
    <s v="UK_A"/>
    <s v="GNR_GT_NGAS_CND_E-40"/>
    <x v="0"/>
    <x v="0"/>
    <x v="0"/>
    <x v="0"/>
    <x v="0"/>
    <n v="0.74150000000000005"/>
  </r>
  <r>
    <x v="0"/>
    <x v="0"/>
    <x v="0"/>
    <x v="6"/>
    <x v="12"/>
    <s v="UK_A"/>
    <s v="GNR_GT_NGAS_CND_E-40"/>
    <x v="0"/>
    <x v="0"/>
    <x v="0"/>
    <x v="1"/>
    <x v="0"/>
    <n v="-0.74149999999999994"/>
  </r>
  <r>
    <x v="0"/>
    <x v="0"/>
    <x v="0"/>
    <x v="6"/>
    <x v="12"/>
    <s v="UK_A"/>
    <s v="GNR_GT_NGAS_CND_E-41"/>
    <x v="0"/>
    <x v="0"/>
    <x v="0"/>
    <x v="0"/>
    <x v="0"/>
    <n v="4.2299999999999997E-2"/>
  </r>
  <r>
    <x v="0"/>
    <x v="0"/>
    <x v="0"/>
    <x v="6"/>
    <x v="12"/>
    <s v="UK_A"/>
    <s v="GNR_GT_NGAS_CND_E-41"/>
    <x v="0"/>
    <x v="0"/>
    <x v="0"/>
    <x v="1"/>
    <x v="0"/>
    <n v="-4.229999999999999E-2"/>
  </r>
  <r>
    <x v="0"/>
    <x v="0"/>
    <x v="0"/>
    <x v="6"/>
    <x v="12"/>
    <s v="UK_A"/>
    <s v="GNR_ST_COAL_CND_E-35"/>
    <x v="5"/>
    <x v="0"/>
    <x v="0"/>
    <x v="0"/>
    <x v="0"/>
    <n v="8.3640000000000008"/>
  </r>
  <r>
    <x v="0"/>
    <x v="0"/>
    <x v="0"/>
    <x v="6"/>
    <x v="12"/>
    <s v="UK_A"/>
    <s v="GNR_ST_COAL_CND_E-35"/>
    <x v="5"/>
    <x v="0"/>
    <x v="0"/>
    <x v="1"/>
    <x v="0"/>
    <n v="-8.3640000000000008"/>
  </r>
  <r>
    <x v="0"/>
    <x v="0"/>
    <x v="0"/>
    <x v="6"/>
    <x v="12"/>
    <s v="UK_A"/>
    <s v="GNR_ST_COAL_CND_E-38"/>
    <x v="5"/>
    <x v="0"/>
    <x v="0"/>
    <x v="0"/>
    <x v="0"/>
    <n v="6.1109999999999998"/>
  </r>
  <r>
    <x v="0"/>
    <x v="0"/>
    <x v="0"/>
    <x v="6"/>
    <x v="12"/>
    <s v="UK_A"/>
    <s v="GNR_ST_COAL_CND_E-38"/>
    <x v="5"/>
    <x v="0"/>
    <x v="0"/>
    <x v="1"/>
    <x v="0"/>
    <n v="-6.1109999999999998"/>
  </r>
  <r>
    <x v="0"/>
    <x v="0"/>
    <x v="0"/>
    <x v="6"/>
    <x v="12"/>
    <s v="UK_A"/>
    <s v="GNR_ST_MSW_CND_E-20"/>
    <x v="16"/>
    <x v="0"/>
    <x v="0"/>
    <x v="0"/>
    <x v="0"/>
    <n v="1.978"/>
  </r>
  <r>
    <x v="0"/>
    <x v="0"/>
    <x v="0"/>
    <x v="6"/>
    <x v="12"/>
    <s v="UK_A"/>
    <s v="GNR_ST_MSW_CND_E-20"/>
    <x v="16"/>
    <x v="0"/>
    <x v="0"/>
    <x v="1"/>
    <x v="0"/>
    <n v="-1.4477463037042906"/>
  </r>
  <r>
    <x v="0"/>
    <x v="0"/>
    <x v="0"/>
    <x v="6"/>
    <x v="12"/>
    <s v="UK_A"/>
    <s v="GNR_ST_MSW_CND_E-33"/>
    <x v="16"/>
    <x v="0"/>
    <x v="0"/>
    <x v="0"/>
    <x v="0"/>
    <n v="0.40052599999999999"/>
  </r>
  <r>
    <x v="0"/>
    <x v="0"/>
    <x v="0"/>
    <x v="6"/>
    <x v="12"/>
    <s v="UK_A"/>
    <s v="GNR_ST_MSW_CND_E-33"/>
    <x v="16"/>
    <x v="0"/>
    <x v="0"/>
    <x v="1"/>
    <x v="0"/>
    <n v="-0.40052599999999994"/>
  </r>
  <r>
    <x v="0"/>
    <x v="0"/>
    <x v="0"/>
    <x v="6"/>
    <x v="12"/>
    <s v="UK_A"/>
    <s v="GNR_ST_NUCL_CND_E-33"/>
    <x v="10"/>
    <x v="0"/>
    <x v="0"/>
    <x v="0"/>
    <x v="0"/>
    <n v="9.3610000000000007"/>
  </r>
  <r>
    <x v="0"/>
    <x v="0"/>
    <x v="0"/>
    <x v="6"/>
    <x v="12"/>
    <s v="UK_A"/>
    <s v="GNR_ST_STRW_CND_E-25"/>
    <x v="20"/>
    <x v="0"/>
    <x v="0"/>
    <x v="0"/>
    <x v="0"/>
    <n v="3.7999999999999999E-2"/>
  </r>
  <r>
    <x v="0"/>
    <x v="0"/>
    <x v="0"/>
    <x v="6"/>
    <x v="12"/>
    <s v="UK_A"/>
    <s v="GNR_ST_STRW_CND_E-25"/>
    <x v="20"/>
    <x v="0"/>
    <x v="0"/>
    <x v="1"/>
    <x v="0"/>
    <n v="-3.7999999999999999E-2"/>
  </r>
  <r>
    <x v="0"/>
    <x v="0"/>
    <x v="0"/>
    <x v="6"/>
    <x v="12"/>
    <s v="UK_A"/>
    <s v="GNR_ST_WOODPEL_CND_E-30"/>
    <x v="8"/>
    <x v="0"/>
    <x v="0"/>
    <x v="0"/>
    <x v="0"/>
    <n v="2.0623"/>
  </r>
  <r>
    <x v="0"/>
    <x v="0"/>
    <x v="0"/>
    <x v="6"/>
    <x v="12"/>
    <s v="UK_A"/>
    <s v="GNR_ST_WOODPEL_CND_E-30"/>
    <x v="8"/>
    <x v="0"/>
    <x v="0"/>
    <x v="1"/>
    <x v="0"/>
    <n v="-2.0622999999999996"/>
  </r>
  <r>
    <x v="0"/>
    <x v="0"/>
    <x v="0"/>
    <x v="6"/>
    <x v="12"/>
    <s v="UK_A"/>
    <s v="GNR_ELYS_ELEC_AEC_Y-2020"/>
    <x v="1"/>
    <x v="1"/>
    <x v="1"/>
    <x v="2"/>
    <x v="0"/>
    <n v="0.19329023554794017"/>
  </r>
  <r>
    <x v="0"/>
    <x v="0"/>
    <x v="0"/>
    <x v="6"/>
    <x v="12"/>
    <s v="UK_A"/>
    <s v="GNR_STEAM-REFORMING_E-70_Y-2020"/>
    <x v="0"/>
    <x v="1"/>
    <x v="2"/>
    <x v="0"/>
    <x v="0"/>
    <n v="3.1149191591514356"/>
  </r>
  <r>
    <x v="0"/>
    <x v="0"/>
    <x v="0"/>
    <x v="6"/>
    <x v="12"/>
    <s v="UK_A"/>
    <s v="GNR_STEAM-REFORMING_E-70_Y-2020"/>
    <x v="0"/>
    <x v="1"/>
    <x v="2"/>
    <x v="1"/>
    <x v="0"/>
    <n v="-2.9793202666556851"/>
  </r>
  <r>
    <x v="0"/>
    <x v="0"/>
    <x v="0"/>
    <x v="6"/>
    <x v="12"/>
    <s v="UK_IND-MT-NODH"/>
    <s v="GNR_CC_NGAS_EXT_E-61"/>
    <x v="0"/>
    <x v="2"/>
    <x v="5"/>
    <x v="0"/>
    <x v="0"/>
    <n v="1.8174358974358975"/>
  </r>
  <r>
    <x v="0"/>
    <x v="0"/>
    <x v="0"/>
    <x v="6"/>
    <x v="12"/>
    <s v="UK_IND-MT-NODH"/>
    <s v="GNR_CC_NGAS_EXT_E-61"/>
    <x v="0"/>
    <x v="2"/>
    <x v="5"/>
    <x v="1"/>
    <x v="0"/>
    <n v="-1.8174358974358975"/>
  </r>
  <r>
    <x v="0"/>
    <x v="0"/>
    <x v="0"/>
    <x v="6"/>
    <x v="12"/>
    <s v="UK_IND-MT-NODH"/>
    <s v="GNR_CC_NGAS_EXT_E-61"/>
    <x v="0"/>
    <x v="0"/>
    <x v="5"/>
    <x v="0"/>
    <x v="0"/>
    <n v="3.544"/>
  </r>
  <r>
    <x v="0"/>
    <x v="0"/>
    <x v="0"/>
    <x v="6"/>
    <x v="12"/>
    <s v="UK_IND-MT-NODH"/>
    <s v="GNR_CC_NGAS_EXT_E-61"/>
    <x v="0"/>
    <x v="0"/>
    <x v="5"/>
    <x v="1"/>
    <x v="0"/>
    <n v="-3.544"/>
  </r>
  <r>
    <x v="0"/>
    <x v="0"/>
    <x v="0"/>
    <x v="6"/>
    <x v="12"/>
    <s v="UK00_hydro0"/>
    <s v="GNR_ROR_WTR"/>
    <x v="2"/>
    <x v="0"/>
    <x v="9"/>
    <x v="0"/>
    <x v="0"/>
    <n v="2.2909999999999999"/>
  </r>
  <r>
    <x v="0"/>
    <x v="0"/>
    <x v="0"/>
    <x v="6"/>
    <x v="12"/>
    <s v="UK00_A"/>
    <s v="GNR_ES_WTR_PMP"/>
    <x v="1"/>
    <x v="0"/>
    <x v="10"/>
    <x v="0"/>
    <x v="0"/>
    <n v="2.7439999999999998"/>
  </r>
  <r>
    <x v="0"/>
    <x v="0"/>
    <x v="0"/>
    <x v="6"/>
    <x v="12"/>
    <s v="UK00_A"/>
    <s v="GNR_PV_SUN"/>
    <x v="7"/>
    <x v="0"/>
    <x v="6"/>
    <x v="0"/>
    <x v="0"/>
    <n v="15.35173463067"/>
  </r>
  <r>
    <x v="0"/>
    <x v="0"/>
    <x v="0"/>
    <x v="6"/>
    <x v="12"/>
    <s v="UK00_A"/>
    <s v="GNR_WT_WIND_OFF"/>
    <x v="3"/>
    <x v="0"/>
    <x v="7"/>
    <x v="0"/>
    <x v="0"/>
    <n v="6.9996999999999998"/>
  </r>
  <r>
    <x v="0"/>
    <x v="0"/>
    <x v="0"/>
    <x v="6"/>
    <x v="12"/>
    <s v="UK00_A"/>
    <s v="GNR_WT_WIND_OFF"/>
    <x v="3"/>
    <x v="0"/>
    <x v="7"/>
    <x v="1"/>
    <x v="0"/>
    <n v="-6.9996999999999998"/>
  </r>
  <r>
    <x v="0"/>
    <x v="0"/>
    <x v="0"/>
    <x v="6"/>
    <x v="12"/>
    <s v="UK00_A"/>
    <s v="GNR_WT_WIND_ONS_RG1"/>
    <x v="3"/>
    <x v="0"/>
    <x v="4"/>
    <x v="0"/>
    <x v="0"/>
    <n v="1.1282624627119999"/>
  </r>
  <r>
    <x v="0"/>
    <x v="0"/>
    <x v="0"/>
    <x v="6"/>
    <x v="12"/>
    <s v="UK00_A"/>
    <s v="GNR_WT_WIND_ONS_RG1"/>
    <x v="3"/>
    <x v="0"/>
    <x v="4"/>
    <x v="1"/>
    <x v="0"/>
    <n v="-1.1282624627119999"/>
  </r>
  <r>
    <x v="0"/>
    <x v="0"/>
    <x v="0"/>
    <x v="6"/>
    <x v="12"/>
    <s v="UK00_A"/>
    <s v="GNR_WT_WIND_ONS_RG2"/>
    <x v="3"/>
    <x v="0"/>
    <x v="4"/>
    <x v="0"/>
    <x v="0"/>
    <n v="8.1211237814080004"/>
  </r>
  <r>
    <x v="0"/>
    <x v="0"/>
    <x v="0"/>
    <x v="6"/>
    <x v="12"/>
    <s v="UK00_A"/>
    <s v="GNR_WT_WIND_ONS_RG2"/>
    <x v="3"/>
    <x v="0"/>
    <x v="4"/>
    <x v="1"/>
    <x v="0"/>
    <n v="-8.1211237814080004"/>
  </r>
  <r>
    <x v="0"/>
    <x v="0"/>
    <x v="0"/>
    <x v="6"/>
    <x v="12"/>
    <s v="UK00_A"/>
    <s v="GNR_WT_WIND_ONS_RG3"/>
    <x v="3"/>
    <x v="0"/>
    <x v="4"/>
    <x v="0"/>
    <x v="0"/>
    <n v="5.5378019958799998"/>
  </r>
  <r>
    <x v="0"/>
    <x v="0"/>
    <x v="0"/>
    <x v="6"/>
    <x v="12"/>
    <s v="UK00_A"/>
    <s v="GNR_WT_WIND_ONS_RG3"/>
    <x v="3"/>
    <x v="0"/>
    <x v="4"/>
    <x v="1"/>
    <x v="0"/>
    <n v="-5.5378019958800007"/>
  </r>
  <r>
    <x v="0"/>
    <x v="0"/>
    <x v="0"/>
    <x v="6"/>
    <x v="12"/>
    <s v="UK00_A"/>
    <s v="GNR_WT_ONS-2020"/>
    <x v="3"/>
    <x v="0"/>
    <x v="4"/>
    <x v="2"/>
    <x v="0"/>
    <n v="119.3873126385823"/>
  </r>
  <r>
    <x v="0"/>
    <x v="0"/>
    <x v="0"/>
    <x v="6"/>
    <x v="12"/>
    <s v="UK00_A"/>
    <s v="GNR_PV-2020"/>
    <x v="7"/>
    <x v="0"/>
    <x v="6"/>
    <x v="2"/>
    <x v="0"/>
    <n v="31.137306254668989"/>
  </r>
  <r>
    <x v="0"/>
    <x v="0"/>
    <x v="0"/>
    <x v="6"/>
    <x v="13"/>
    <s v="UKNI_A"/>
    <s v="GNR_WT_ONS-2020"/>
    <x v="3"/>
    <x v="0"/>
    <x v="4"/>
    <x v="2"/>
    <x v="0"/>
    <n v="0.61268736141769342"/>
  </r>
  <r>
    <x v="0"/>
    <x v="0"/>
    <x v="0"/>
    <x v="6"/>
    <x v="13"/>
    <s v="UKNI_A"/>
    <s v="GNR_PV-2020"/>
    <x v="7"/>
    <x v="0"/>
    <x v="6"/>
    <x v="2"/>
    <x v="0"/>
    <n v="0.16455857153633005"/>
  </r>
  <r>
    <x v="0"/>
    <x v="0"/>
    <x v="0"/>
    <x v="7"/>
    <x v="14"/>
    <s v="EE_Enefit"/>
    <s v="ENEFIT_RETORT_DUMMY"/>
    <x v="21"/>
    <x v="0"/>
    <x v="0"/>
    <x v="0"/>
    <x v="0"/>
    <n v="2.3116438356164403E-2"/>
  </r>
  <r>
    <x v="0"/>
    <x v="0"/>
    <x v="0"/>
    <x v="7"/>
    <x v="14"/>
    <s v="EE_Enefit"/>
    <s v="ENEFIT_ST_RETORT-GAS_CND"/>
    <x v="22"/>
    <x v="0"/>
    <x v="0"/>
    <x v="0"/>
    <x v="0"/>
    <n v="0.06"/>
  </r>
  <r>
    <x v="0"/>
    <x v="0"/>
    <x v="0"/>
    <x v="7"/>
    <x v="14"/>
    <s v="EE_Kohtla_Jarve"/>
    <s v="GNR_ENG_NGAS_EXT_E-44"/>
    <x v="0"/>
    <x v="2"/>
    <x v="5"/>
    <x v="0"/>
    <x v="0"/>
    <n v="1.7977528089887642E-2"/>
  </r>
  <r>
    <x v="0"/>
    <x v="0"/>
    <x v="0"/>
    <x v="7"/>
    <x v="14"/>
    <s v="EE_Kohtla_Jarve"/>
    <s v="GNR_ENG_NGAS_EXT_E-44"/>
    <x v="0"/>
    <x v="2"/>
    <x v="5"/>
    <x v="1"/>
    <x v="0"/>
    <n v="-1.7977528089887635E-2"/>
  </r>
  <r>
    <x v="0"/>
    <x v="0"/>
    <x v="0"/>
    <x v="7"/>
    <x v="14"/>
    <s v="EE_Kohtla_Jarve"/>
    <s v="GNR_ENG_NGAS_EXT_E-44"/>
    <x v="0"/>
    <x v="0"/>
    <x v="5"/>
    <x v="0"/>
    <x v="0"/>
    <n v="1.6E-2"/>
  </r>
  <r>
    <x v="0"/>
    <x v="0"/>
    <x v="0"/>
    <x v="7"/>
    <x v="14"/>
    <s v="EE_Kohtla_Jarve"/>
    <s v="GNR_ENG_NGAS_EXT_E-44"/>
    <x v="0"/>
    <x v="0"/>
    <x v="5"/>
    <x v="1"/>
    <x v="0"/>
    <n v="-1.5999999999999997E-2"/>
  </r>
  <r>
    <x v="0"/>
    <x v="0"/>
    <x v="0"/>
    <x v="7"/>
    <x v="14"/>
    <s v="EE_Kohtla_Jarve"/>
    <s v="GNR_ST_SHALE"/>
    <x v="23"/>
    <x v="0"/>
    <x v="0"/>
    <x v="0"/>
    <x v="0"/>
    <n v="7.4999999999999997E-3"/>
  </r>
  <r>
    <x v="0"/>
    <x v="0"/>
    <x v="0"/>
    <x v="7"/>
    <x v="14"/>
    <s v="EE_Kohtla_Jarve"/>
    <s v="GNR_ST_SHALE"/>
    <x v="23"/>
    <x v="0"/>
    <x v="0"/>
    <x v="1"/>
    <x v="0"/>
    <n v="-7.4999999999999989E-3"/>
  </r>
  <r>
    <x v="0"/>
    <x v="0"/>
    <x v="0"/>
    <x v="7"/>
    <x v="14"/>
    <s v="EE_Kohtla_Jarve"/>
    <s v="VKG_ST_RETORT-GAS_EXT"/>
    <x v="22"/>
    <x v="2"/>
    <x v="5"/>
    <x v="0"/>
    <x v="0"/>
    <n v="6.3106796116504854E-2"/>
  </r>
  <r>
    <x v="0"/>
    <x v="0"/>
    <x v="0"/>
    <x v="7"/>
    <x v="14"/>
    <s v="EE_Kohtla_Jarve"/>
    <s v="VKG_ST_RETORT-GAS_EXT"/>
    <x v="22"/>
    <x v="2"/>
    <x v="5"/>
    <x v="1"/>
    <x v="0"/>
    <n v="-6.310679611650484E-2"/>
  </r>
  <r>
    <x v="0"/>
    <x v="0"/>
    <x v="0"/>
    <x v="7"/>
    <x v="14"/>
    <s v="EE_Kohtla_Jarve"/>
    <s v="VKG_ST_RETORT-GAS_EXT"/>
    <x v="22"/>
    <x v="0"/>
    <x v="5"/>
    <x v="0"/>
    <x v="0"/>
    <n v="6.5000000000000002E-2"/>
  </r>
  <r>
    <x v="0"/>
    <x v="0"/>
    <x v="0"/>
    <x v="7"/>
    <x v="14"/>
    <s v="EE_Kohtla_Jarve"/>
    <s v="VKG_ST_RETORT-GAS_EXT"/>
    <x v="22"/>
    <x v="0"/>
    <x v="5"/>
    <x v="1"/>
    <x v="0"/>
    <n v="-6.4999999999999988E-2"/>
  </r>
  <r>
    <x v="0"/>
    <x v="0"/>
    <x v="0"/>
    <x v="7"/>
    <x v="14"/>
    <s v="EE_Narva"/>
    <s v="AUVERE_ST_SHALE_CND"/>
    <x v="23"/>
    <x v="0"/>
    <x v="0"/>
    <x v="0"/>
    <x v="0"/>
    <n v="0.27400000000000002"/>
  </r>
  <r>
    <x v="0"/>
    <x v="0"/>
    <x v="0"/>
    <x v="7"/>
    <x v="14"/>
    <s v="EE_Narva"/>
    <s v="AUVERE_ST_SHALE_CND"/>
    <x v="23"/>
    <x v="0"/>
    <x v="0"/>
    <x v="1"/>
    <x v="0"/>
    <n v="-0.27399999999999997"/>
  </r>
  <r>
    <x v="0"/>
    <x v="0"/>
    <x v="0"/>
    <x v="7"/>
    <x v="14"/>
    <s v="EE_Narva"/>
    <s v="NARVA-1_ST_SHALE_CND"/>
    <x v="23"/>
    <x v="0"/>
    <x v="0"/>
    <x v="0"/>
    <x v="0"/>
    <n v="0.16700000000000001"/>
  </r>
  <r>
    <x v="0"/>
    <x v="0"/>
    <x v="0"/>
    <x v="7"/>
    <x v="14"/>
    <s v="EE_Narva"/>
    <s v="NARVA-1_ST_SHALE_CND"/>
    <x v="23"/>
    <x v="0"/>
    <x v="0"/>
    <x v="1"/>
    <x v="0"/>
    <n v="-0.16700000000000001"/>
  </r>
  <r>
    <x v="0"/>
    <x v="0"/>
    <x v="0"/>
    <x v="7"/>
    <x v="14"/>
    <s v="EE_Narva"/>
    <s v="NARVA-11_ST_SHALE_EXT"/>
    <x v="23"/>
    <x v="2"/>
    <x v="5"/>
    <x v="0"/>
    <x v="0"/>
    <n v="0.18285714285714286"/>
  </r>
  <r>
    <x v="0"/>
    <x v="0"/>
    <x v="0"/>
    <x v="7"/>
    <x v="14"/>
    <s v="EE_Narva"/>
    <s v="NARVA-11_ST_SHALE_EXT"/>
    <x v="23"/>
    <x v="2"/>
    <x v="5"/>
    <x v="1"/>
    <x v="0"/>
    <n v="-0.18285714285714283"/>
  </r>
  <r>
    <x v="0"/>
    <x v="0"/>
    <x v="0"/>
    <x v="7"/>
    <x v="14"/>
    <s v="EE_Narva"/>
    <s v="NARVA-11_ST_SHALE_EXT"/>
    <x v="23"/>
    <x v="0"/>
    <x v="5"/>
    <x v="0"/>
    <x v="0"/>
    <n v="0.192"/>
  </r>
  <r>
    <x v="0"/>
    <x v="0"/>
    <x v="0"/>
    <x v="7"/>
    <x v="14"/>
    <s v="EE_Narva"/>
    <s v="NARVA-11_ST_SHALE_EXT"/>
    <x v="23"/>
    <x v="0"/>
    <x v="5"/>
    <x v="1"/>
    <x v="0"/>
    <n v="-0.19199999999999998"/>
  </r>
  <r>
    <x v="0"/>
    <x v="0"/>
    <x v="0"/>
    <x v="7"/>
    <x v="14"/>
    <s v="EE_Narva"/>
    <s v="NARVA-12_ST_SHALE_CND"/>
    <x v="23"/>
    <x v="0"/>
    <x v="0"/>
    <x v="0"/>
    <x v="0"/>
    <n v="0.16"/>
  </r>
  <r>
    <x v="0"/>
    <x v="0"/>
    <x v="0"/>
    <x v="7"/>
    <x v="14"/>
    <s v="EE_Narva"/>
    <s v="NARVA-12_ST_SHALE_CND"/>
    <x v="23"/>
    <x v="0"/>
    <x v="0"/>
    <x v="1"/>
    <x v="0"/>
    <n v="-0.16"/>
  </r>
  <r>
    <x v="0"/>
    <x v="0"/>
    <x v="0"/>
    <x v="7"/>
    <x v="14"/>
    <s v="EE_Narva"/>
    <s v="NARVA-2_ST_SHALE_CND"/>
    <x v="23"/>
    <x v="0"/>
    <x v="0"/>
    <x v="0"/>
    <x v="0"/>
    <n v="0.16700000000000001"/>
  </r>
  <r>
    <x v="0"/>
    <x v="0"/>
    <x v="0"/>
    <x v="7"/>
    <x v="14"/>
    <s v="EE_Narva"/>
    <s v="NARVA-2_ST_SHALE_CND"/>
    <x v="23"/>
    <x v="0"/>
    <x v="0"/>
    <x v="1"/>
    <x v="0"/>
    <n v="-0.16700000000000001"/>
  </r>
  <r>
    <x v="0"/>
    <x v="0"/>
    <x v="0"/>
    <x v="7"/>
    <x v="14"/>
    <s v="EE_Narva"/>
    <s v="NARVA-3_ST_SHALE_CND"/>
    <x v="23"/>
    <x v="0"/>
    <x v="0"/>
    <x v="0"/>
    <x v="0"/>
    <n v="0.16400000000000001"/>
  </r>
  <r>
    <x v="0"/>
    <x v="0"/>
    <x v="0"/>
    <x v="7"/>
    <x v="14"/>
    <s v="EE_Narva"/>
    <s v="NARVA-3_ST_SHALE_CND"/>
    <x v="23"/>
    <x v="0"/>
    <x v="0"/>
    <x v="1"/>
    <x v="0"/>
    <n v="-0.16400000000000001"/>
  </r>
  <r>
    <x v="0"/>
    <x v="0"/>
    <x v="0"/>
    <x v="7"/>
    <x v="14"/>
    <s v="EE_Narva"/>
    <s v="NARVA-4_ST_SHALE_CND"/>
    <x v="23"/>
    <x v="0"/>
    <x v="0"/>
    <x v="0"/>
    <x v="0"/>
    <n v="0.16400000000000001"/>
  </r>
  <r>
    <x v="0"/>
    <x v="0"/>
    <x v="0"/>
    <x v="7"/>
    <x v="14"/>
    <s v="EE_Narva"/>
    <s v="NARVA-4_ST_SHALE_CND"/>
    <x v="23"/>
    <x v="0"/>
    <x v="0"/>
    <x v="1"/>
    <x v="0"/>
    <n v="-0.16400000000000001"/>
  </r>
  <r>
    <x v="0"/>
    <x v="0"/>
    <x v="0"/>
    <x v="7"/>
    <x v="14"/>
    <s v="EE_Narva"/>
    <s v="NARVA-5_ST_SHALE_CND"/>
    <x v="23"/>
    <x v="0"/>
    <x v="0"/>
    <x v="0"/>
    <x v="0"/>
    <n v="0.17300000000000001"/>
  </r>
  <r>
    <x v="0"/>
    <x v="0"/>
    <x v="0"/>
    <x v="7"/>
    <x v="14"/>
    <s v="EE_Narva"/>
    <s v="NARVA-5_ST_SHALE_CND"/>
    <x v="23"/>
    <x v="0"/>
    <x v="0"/>
    <x v="1"/>
    <x v="0"/>
    <n v="-0.17300000000000001"/>
  </r>
  <r>
    <x v="0"/>
    <x v="0"/>
    <x v="0"/>
    <x v="7"/>
    <x v="14"/>
    <s v="EE_Narva"/>
    <s v="NARVA-6_ST_SHALE_CND"/>
    <x v="23"/>
    <x v="0"/>
    <x v="0"/>
    <x v="0"/>
    <x v="0"/>
    <n v="0.17300000000000001"/>
  </r>
  <r>
    <x v="0"/>
    <x v="0"/>
    <x v="0"/>
    <x v="7"/>
    <x v="14"/>
    <s v="EE_Narva"/>
    <s v="NARVA-6_ST_SHALE_CND"/>
    <x v="23"/>
    <x v="0"/>
    <x v="0"/>
    <x v="1"/>
    <x v="0"/>
    <n v="-0.17300000000000001"/>
  </r>
  <r>
    <x v="0"/>
    <x v="0"/>
    <x v="0"/>
    <x v="7"/>
    <x v="14"/>
    <s v="EE_Narva"/>
    <s v="NARVA-7_ST_SHALE_CND"/>
    <x v="23"/>
    <x v="0"/>
    <x v="0"/>
    <x v="0"/>
    <x v="0"/>
    <n v="0.16700000000000001"/>
  </r>
  <r>
    <x v="0"/>
    <x v="0"/>
    <x v="0"/>
    <x v="7"/>
    <x v="14"/>
    <s v="EE_Narva"/>
    <s v="NARVA-7_ST_SHALE_CND"/>
    <x v="23"/>
    <x v="0"/>
    <x v="0"/>
    <x v="1"/>
    <x v="0"/>
    <n v="-0.16700000000000001"/>
  </r>
  <r>
    <x v="0"/>
    <x v="0"/>
    <x v="0"/>
    <x v="7"/>
    <x v="14"/>
    <s v="EE_Narva"/>
    <s v="NARVA-8_ST_SHALE_CND"/>
    <x v="23"/>
    <x v="0"/>
    <x v="0"/>
    <x v="0"/>
    <x v="0"/>
    <n v="0.19400000000000001"/>
  </r>
  <r>
    <x v="0"/>
    <x v="0"/>
    <x v="0"/>
    <x v="7"/>
    <x v="14"/>
    <s v="EE_Narva"/>
    <s v="NARVA-8_ST_SHALE_CND"/>
    <x v="23"/>
    <x v="0"/>
    <x v="0"/>
    <x v="1"/>
    <x v="0"/>
    <n v="-0.19400000000000001"/>
  </r>
  <r>
    <x v="0"/>
    <x v="0"/>
    <x v="0"/>
    <x v="7"/>
    <x v="14"/>
    <s v="EE_Parnu"/>
    <s v="GNR_ST_BGAS_EXT_E-38"/>
    <x v="6"/>
    <x v="2"/>
    <x v="5"/>
    <x v="0"/>
    <x v="0"/>
    <n v="1.2048192771084337E-4"/>
  </r>
  <r>
    <x v="0"/>
    <x v="0"/>
    <x v="0"/>
    <x v="7"/>
    <x v="14"/>
    <s v="EE_Parnu"/>
    <s v="GNR_ST_BGAS_EXT_E-38"/>
    <x v="6"/>
    <x v="2"/>
    <x v="5"/>
    <x v="1"/>
    <x v="0"/>
    <n v="-1.2048192771084337E-4"/>
  </r>
  <r>
    <x v="0"/>
    <x v="0"/>
    <x v="0"/>
    <x v="7"/>
    <x v="14"/>
    <s v="EE_Parnu"/>
    <s v="GNR_ST_BGAS_EXT_E-38"/>
    <x v="6"/>
    <x v="0"/>
    <x v="5"/>
    <x v="0"/>
    <x v="0"/>
    <n v="1E-4"/>
  </r>
  <r>
    <x v="0"/>
    <x v="0"/>
    <x v="0"/>
    <x v="7"/>
    <x v="14"/>
    <s v="EE_Parnu"/>
    <s v="GNR_ST_BGAS_EXT_E-38"/>
    <x v="6"/>
    <x v="0"/>
    <x v="5"/>
    <x v="1"/>
    <x v="0"/>
    <n v="-1E-4"/>
  </r>
  <r>
    <x v="0"/>
    <x v="0"/>
    <x v="0"/>
    <x v="7"/>
    <x v="14"/>
    <s v="EE_Rural"/>
    <s v="GNR_ENG_NGAS_EXT_E-44"/>
    <x v="0"/>
    <x v="2"/>
    <x v="5"/>
    <x v="0"/>
    <x v="0"/>
    <n v="1.348314606741573E-3"/>
  </r>
  <r>
    <x v="0"/>
    <x v="0"/>
    <x v="0"/>
    <x v="7"/>
    <x v="14"/>
    <s v="EE_Rural"/>
    <s v="GNR_ENG_NGAS_EXT_E-44"/>
    <x v="0"/>
    <x v="2"/>
    <x v="5"/>
    <x v="1"/>
    <x v="0"/>
    <n v="-1.3483146067415725E-3"/>
  </r>
  <r>
    <x v="0"/>
    <x v="0"/>
    <x v="0"/>
    <x v="7"/>
    <x v="14"/>
    <s v="EE_Rural"/>
    <s v="GNR_ENG_NGAS_EXT_E-44"/>
    <x v="0"/>
    <x v="0"/>
    <x v="5"/>
    <x v="0"/>
    <x v="0"/>
    <n v="1.1999999999999999E-3"/>
  </r>
  <r>
    <x v="0"/>
    <x v="0"/>
    <x v="0"/>
    <x v="7"/>
    <x v="14"/>
    <s v="EE_Rural"/>
    <s v="GNR_ENG_NGAS_EXT_E-44"/>
    <x v="0"/>
    <x v="0"/>
    <x v="5"/>
    <x v="1"/>
    <x v="0"/>
    <n v="-1.1999999999999997E-3"/>
  </r>
  <r>
    <x v="0"/>
    <x v="0"/>
    <x v="0"/>
    <x v="7"/>
    <x v="14"/>
    <s v="EE_Rural"/>
    <s v="GNR_ST_BGAS_EXT_E-38"/>
    <x v="6"/>
    <x v="2"/>
    <x v="5"/>
    <x v="0"/>
    <x v="0"/>
    <n v="3.9759036144578312E-3"/>
  </r>
  <r>
    <x v="0"/>
    <x v="0"/>
    <x v="0"/>
    <x v="7"/>
    <x v="14"/>
    <s v="EE_Rural"/>
    <s v="GNR_ST_BGAS_EXT_E-38"/>
    <x v="6"/>
    <x v="2"/>
    <x v="5"/>
    <x v="1"/>
    <x v="0"/>
    <n v="-3.9759036144578304E-3"/>
  </r>
  <r>
    <x v="0"/>
    <x v="0"/>
    <x v="0"/>
    <x v="7"/>
    <x v="14"/>
    <s v="EE_Rural"/>
    <s v="GNR_ST_BGAS_EXT_E-38"/>
    <x v="6"/>
    <x v="0"/>
    <x v="5"/>
    <x v="0"/>
    <x v="0"/>
    <n v="3.3E-3"/>
  </r>
  <r>
    <x v="0"/>
    <x v="0"/>
    <x v="0"/>
    <x v="7"/>
    <x v="14"/>
    <s v="EE_Rural"/>
    <s v="GNR_ST_BGAS_EXT_E-38"/>
    <x v="6"/>
    <x v="0"/>
    <x v="5"/>
    <x v="1"/>
    <x v="0"/>
    <n v="-3.2999999999999995E-3"/>
  </r>
  <r>
    <x v="0"/>
    <x v="0"/>
    <x v="0"/>
    <x v="7"/>
    <x v="14"/>
    <s v="EE_Sillamae"/>
    <s v="GNR_ENG_NGAS_EXT_E-44"/>
    <x v="0"/>
    <x v="2"/>
    <x v="5"/>
    <x v="0"/>
    <x v="0"/>
    <n v="1.1235955056179775E-2"/>
  </r>
  <r>
    <x v="0"/>
    <x v="0"/>
    <x v="0"/>
    <x v="7"/>
    <x v="14"/>
    <s v="EE_Sillamae"/>
    <s v="GNR_ENG_NGAS_EXT_E-44"/>
    <x v="0"/>
    <x v="2"/>
    <x v="5"/>
    <x v="1"/>
    <x v="0"/>
    <n v="-1.1235955056179775E-2"/>
  </r>
  <r>
    <x v="0"/>
    <x v="0"/>
    <x v="0"/>
    <x v="7"/>
    <x v="14"/>
    <s v="EE_Sillamae"/>
    <s v="GNR_ENG_NGAS_EXT_E-44"/>
    <x v="0"/>
    <x v="0"/>
    <x v="5"/>
    <x v="0"/>
    <x v="0"/>
    <n v="0.01"/>
  </r>
  <r>
    <x v="0"/>
    <x v="0"/>
    <x v="0"/>
    <x v="7"/>
    <x v="14"/>
    <s v="EE_Sillamae"/>
    <s v="GNR_ENG_NGAS_EXT_E-44"/>
    <x v="0"/>
    <x v="0"/>
    <x v="5"/>
    <x v="1"/>
    <x v="0"/>
    <n v="-0.01"/>
  </r>
  <r>
    <x v="0"/>
    <x v="0"/>
    <x v="0"/>
    <x v="7"/>
    <x v="14"/>
    <s v="EE_Sillamae"/>
    <s v="KIVIOLI_GT_RETORT_GAS"/>
    <x v="22"/>
    <x v="0"/>
    <x v="0"/>
    <x v="0"/>
    <x v="0"/>
    <n v="1.3000000000000001E-2"/>
  </r>
  <r>
    <x v="0"/>
    <x v="0"/>
    <x v="0"/>
    <x v="7"/>
    <x v="14"/>
    <s v="EE_Sillamae"/>
    <s v="KIVIOLI_GT_RETORT_GAS"/>
    <x v="22"/>
    <x v="0"/>
    <x v="0"/>
    <x v="1"/>
    <x v="0"/>
    <n v="-1.2999999999999998E-2"/>
  </r>
  <r>
    <x v="0"/>
    <x v="0"/>
    <x v="0"/>
    <x v="7"/>
    <x v="14"/>
    <s v="EE_Tallinn"/>
    <s v="GNR_ENG_NGAS_EXT_E-44"/>
    <x v="0"/>
    <x v="2"/>
    <x v="5"/>
    <x v="0"/>
    <x v="0"/>
    <n v="1.6853932584269663E-3"/>
  </r>
  <r>
    <x v="0"/>
    <x v="0"/>
    <x v="0"/>
    <x v="7"/>
    <x v="14"/>
    <s v="EE_Tallinn"/>
    <s v="GNR_ENG_NGAS_EXT_E-44"/>
    <x v="0"/>
    <x v="2"/>
    <x v="5"/>
    <x v="1"/>
    <x v="0"/>
    <n v="-1.6853932584269661E-3"/>
  </r>
  <r>
    <x v="0"/>
    <x v="0"/>
    <x v="0"/>
    <x v="7"/>
    <x v="14"/>
    <s v="EE_Tallinn"/>
    <s v="GNR_ENG_NGAS_EXT_E-44"/>
    <x v="0"/>
    <x v="0"/>
    <x v="5"/>
    <x v="0"/>
    <x v="0"/>
    <n v="1.5E-3"/>
  </r>
  <r>
    <x v="0"/>
    <x v="0"/>
    <x v="0"/>
    <x v="7"/>
    <x v="14"/>
    <s v="EE_Tallinn"/>
    <s v="GNR_ENG_NGAS_EXT_E-44"/>
    <x v="0"/>
    <x v="0"/>
    <x v="5"/>
    <x v="1"/>
    <x v="0"/>
    <n v="-1.4999999999999998E-3"/>
  </r>
  <r>
    <x v="0"/>
    <x v="0"/>
    <x v="0"/>
    <x v="7"/>
    <x v="14"/>
    <s v="EE_Tallinn"/>
    <s v="GNR_STEAM-REFORMING_E-70_Y-2020"/>
    <x v="0"/>
    <x v="1"/>
    <x v="2"/>
    <x v="0"/>
    <x v="0"/>
    <n v="9.5716477848298287E-2"/>
  </r>
  <r>
    <x v="0"/>
    <x v="0"/>
    <x v="0"/>
    <x v="7"/>
    <x v="14"/>
    <s v="EE_Tallinn"/>
    <s v="GNR_STEAM-REFORMING_E-70_Y-2020"/>
    <x v="0"/>
    <x v="1"/>
    <x v="2"/>
    <x v="1"/>
    <x v="0"/>
    <n v="-9.5716477848298287E-2"/>
  </r>
  <r>
    <x v="0"/>
    <x v="0"/>
    <x v="0"/>
    <x v="7"/>
    <x v="14"/>
    <s v="EE_Urban"/>
    <s v="GNR_ENG_NGAS_EXT_E-44"/>
    <x v="0"/>
    <x v="2"/>
    <x v="5"/>
    <x v="0"/>
    <x v="0"/>
    <n v="1.0112359550561798E-3"/>
  </r>
  <r>
    <x v="0"/>
    <x v="0"/>
    <x v="0"/>
    <x v="7"/>
    <x v="14"/>
    <s v="EE_Urban"/>
    <s v="GNR_ENG_NGAS_EXT_E-44"/>
    <x v="0"/>
    <x v="2"/>
    <x v="5"/>
    <x v="1"/>
    <x v="0"/>
    <n v="-1.0112359550561796E-3"/>
  </r>
  <r>
    <x v="0"/>
    <x v="0"/>
    <x v="0"/>
    <x v="7"/>
    <x v="14"/>
    <s v="EE_Urban"/>
    <s v="GNR_ENG_NGAS_EXT_E-44"/>
    <x v="0"/>
    <x v="0"/>
    <x v="5"/>
    <x v="0"/>
    <x v="0"/>
    <n v="9.0000000000000008E-4"/>
  </r>
  <r>
    <x v="0"/>
    <x v="0"/>
    <x v="0"/>
    <x v="7"/>
    <x v="14"/>
    <s v="EE_Urban"/>
    <s v="GNR_ENG_NGAS_EXT_E-44"/>
    <x v="0"/>
    <x v="0"/>
    <x v="5"/>
    <x v="1"/>
    <x v="0"/>
    <n v="-8.9999999999999998E-4"/>
  </r>
  <r>
    <x v="0"/>
    <x v="0"/>
    <x v="0"/>
    <x v="7"/>
    <x v="14"/>
    <s v="EE_Urban"/>
    <s v="GNR_ST_BGAS_EXT_E-38"/>
    <x v="6"/>
    <x v="2"/>
    <x v="5"/>
    <x v="0"/>
    <x v="0"/>
    <n v="1.2048192771084337E-4"/>
  </r>
  <r>
    <x v="0"/>
    <x v="0"/>
    <x v="0"/>
    <x v="7"/>
    <x v="14"/>
    <s v="EE_Urban"/>
    <s v="GNR_ST_BGAS_EXT_E-38"/>
    <x v="6"/>
    <x v="2"/>
    <x v="5"/>
    <x v="1"/>
    <x v="0"/>
    <n v="-1.2048192771084337E-4"/>
  </r>
  <r>
    <x v="0"/>
    <x v="0"/>
    <x v="0"/>
    <x v="7"/>
    <x v="14"/>
    <s v="EE_Urban"/>
    <s v="GNR_ST_BGAS_EXT_E-38"/>
    <x v="6"/>
    <x v="0"/>
    <x v="5"/>
    <x v="0"/>
    <x v="0"/>
    <n v="1E-4"/>
  </r>
  <r>
    <x v="0"/>
    <x v="0"/>
    <x v="0"/>
    <x v="7"/>
    <x v="14"/>
    <s v="EE_Urban"/>
    <s v="GNR_ST_BGAS_EXT_E-38"/>
    <x v="6"/>
    <x v="0"/>
    <x v="5"/>
    <x v="1"/>
    <x v="0"/>
    <n v="-1E-4"/>
  </r>
  <r>
    <x v="0"/>
    <x v="0"/>
    <x v="0"/>
    <x v="7"/>
    <x v="14"/>
    <s v="EE_IND-MT-NODH"/>
    <s v="GNR_ST_BGAS_EXT_E-38"/>
    <x v="6"/>
    <x v="2"/>
    <x v="5"/>
    <x v="0"/>
    <x v="0"/>
    <n v="1.2048192771084337E-4"/>
  </r>
  <r>
    <x v="0"/>
    <x v="0"/>
    <x v="0"/>
    <x v="7"/>
    <x v="14"/>
    <s v="EE_IND-MT-NODH"/>
    <s v="GNR_ST_BGAS_EXT_E-38"/>
    <x v="6"/>
    <x v="2"/>
    <x v="5"/>
    <x v="1"/>
    <x v="0"/>
    <n v="-1.2048192771084337E-4"/>
  </r>
  <r>
    <x v="0"/>
    <x v="0"/>
    <x v="0"/>
    <x v="7"/>
    <x v="14"/>
    <s v="EE_IND-MT-NODH"/>
    <s v="GNR_ST_BGAS_EXT_E-38"/>
    <x v="6"/>
    <x v="0"/>
    <x v="5"/>
    <x v="0"/>
    <x v="0"/>
    <n v="1E-4"/>
  </r>
  <r>
    <x v="0"/>
    <x v="0"/>
    <x v="0"/>
    <x v="7"/>
    <x v="14"/>
    <s v="EE_IND-MT-NODH"/>
    <s v="GNR_ST_BGAS_EXT_E-38"/>
    <x v="6"/>
    <x v="0"/>
    <x v="5"/>
    <x v="1"/>
    <x v="0"/>
    <n v="-1E-4"/>
  </r>
  <r>
    <x v="0"/>
    <x v="0"/>
    <x v="0"/>
    <x v="7"/>
    <x v="14"/>
    <s v="EE00_A"/>
    <s v="GNR_PV_SUN"/>
    <x v="7"/>
    <x v="0"/>
    <x v="6"/>
    <x v="0"/>
    <x v="0"/>
    <n v="5.2299999999999999E-2"/>
  </r>
  <r>
    <x v="0"/>
    <x v="0"/>
    <x v="0"/>
    <x v="7"/>
    <x v="14"/>
    <s v="EE00_A"/>
    <s v="GNR_WT_WIND_ONS_RG1"/>
    <x v="3"/>
    <x v="0"/>
    <x v="4"/>
    <x v="0"/>
    <x v="0"/>
    <n v="0.14313599999999999"/>
  </r>
  <r>
    <x v="0"/>
    <x v="0"/>
    <x v="0"/>
    <x v="7"/>
    <x v="14"/>
    <s v="EE00_A"/>
    <s v="GNR_WT_WIND_ONS_RG1"/>
    <x v="3"/>
    <x v="0"/>
    <x v="4"/>
    <x v="1"/>
    <x v="0"/>
    <n v="-0.14313599999999999"/>
  </r>
  <r>
    <x v="0"/>
    <x v="0"/>
    <x v="0"/>
    <x v="7"/>
    <x v="14"/>
    <s v="EE00_A"/>
    <s v="GNR_WT_WIND_ONS_RG2"/>
    <x v="3"/>
    <x v="0"/>
    <x v="4"/>
    <x v="0"/>
    <x v="0"/>
    <n v="0.17686400000000002"/>
  </r>
  <r>
    <x v="0"/>
    <x v="0"/>
    <x v="0"/>
    <x v="7"/>
    <x v="14"/>
    <s v="EE00_A"/>
    <s v="GNR_WT_WIND_ONS_RG2"/>
    <x v="3"/>
    <x v="0"/>
    <x v="4"/>
    <x v="1"/>
    <x v="0"/>
    <n v="-0.17686400000000002"/>
  </r>
  <r>
    <x v="0"/>
    <x v="0"/>
    <x v="0"/>
    <x v="7"/>
    <x v="14"/>
    <s v="EE00_A"/>
    <s v="GNR_WT_ONS-2020"/>
    <x v="3"/>
    <x v="0"/>
    <x v="4"/>
    <x v="2"/>
    <x v="0"/>
    <n v="3.3395583511383915"/>
  </r>
  <r>
    <x v="0"/>
    <x v="0"/>
    <x v="0"/>
    <x v="7"/>
    <x v="14"/>
    <s v="EE00_A"/>
    <s v="GNR_PV-2020"/>
    <x v="7"/>
    <x v="0"/>
    <x v="6"/>
    <x v="2"/>
    <x v="0"/>
    <n v="0.62433070838079041"/>
  </r>
  <r>
    <x v="0"/>
    <x v="0"/>
    <x v="0"/>
    <x v="8"/>
    <x v="15"/>
    <s v="LV_RigaR"/>
    <s v="RIGA-TEC2_CC_NGAS_EXT"/>
    <x v="0"/>
    <x v="2"/>
    <x v="5"/>
    <x v="0"/>
    <x v="0"/>
    <n v="0.54382716049382718"/>
  </r>
  <r>
    <x v="0"/>
    <x v="0"/>
    <x v="0"/>
    <x v="8"/>
    <x v="15"/>
    <s v="LV_RigaR"/>
    <s v="RIGA-TEC2_CC_NGAS_EXT"/>
    <x v="0"/>
    <x v="2"/>
    <x v="5"/>
    <x v="1"/>
    <x v="0"/>
    <n v="-0.16788458219047803"/>
  </r>
  <r>
    <x v="0"/>
    <x v="0"/>
    <x v="0"/>
    <x v="8"/>
    <x v="15"/>
    <s v="LV_RigaR"/>
    <s v="RIGA-TEC2_CC_NGAS_EXT"/>
    <x v="0"/>
    <x v="0"/>
    <x v="5"/>
    <x v="0"/>
    <x v="0"/>
    <n v="0.88100000000000001"/>
  </r>
  <r>
    <x v="0"/>
    <x v="0"/>
    <x v="0"/>
    <x v="8"/>
    <x v="15"/>
    <s v="LV_RigaR"/>
    <s v="RIGA-TEC2_CC_NGAS_EXT"/>
    <x v="0"/>
    <x v="0"/>
    <x v="5"/>
    <x v="1"/>
    <x v="0"/>
    <n v="-0.27197302314857441"/>
  </r>
  <r>
    <x v="0"/>
    <x v="0"/>
    <x v="0"/>
    <x v="8"/>
    <x v="15"/>
    <s v="LV_RigaR"/>
    <s v="GNR_ELYS_ELEC_AEC_Y-2020"/>
    <x v="1"/>
    <x v="1"/>
    <x v="1"/>
    <x v="2"/>
    <x v="0"/>
    <n v="2.6036099965389939E-6"/>
  </r>
  <r>
    <x v="0"/>
    <x v="0"/>
    <x v="0"/>
    <x v="8"/>
    <x v="15"/>
    <s v="LV_RigaR"/>
    <s v="GNR_STEAM-REFORMING_E-70_Y-2020"/>
    <x v="0"/>
    <x v="1"/>
    <x v="2"/>
    <x v="0"/>
    <x v="0"/>
    <n v="5.0797708493386745E-2"/>
  </r>
  <r>
    <x v="0"/>
    <x v="0"/>
    <x v="0"/>
    <x v="8"/>
    <x v="15"/>
    <s v="LV_RigaR"/>
    <s v="GNR_STEAM-REFORMING_E-70_Y-2020"/>
    <x v="0"/>
    <x v="1"/>
    <x v="2"/>
    <x v="1"/>
    <x v="0"/>
    <n v="-5.0795881982952734E-2"/>
  </r>
  <r>
    <x v="0"/>
    <x v="0"/>
    <x v="0"/>
    <x v="8"/>
    <x v="15"/>
    <s v="LV00_hydro0"/>
    <s v="GNR_ROR_WTR"/>
    <x v="2"/>
    <x v="0"/>
    <x v="9"/>
    <x v="0"/>
    <x v="0"/>
    <n v="1.601"/>
  </r>
  <r>
    <x v="0"/>
    <x v="0"/>
    <x v="0"/>
    <x v="8"/>
    <x v="15"/>
    <s v="LV00_A"/>
    <s v="GNR_WT_WIND_ONS_RG1"/>
    <x v="3"/>
    <x v="0"/>
    <x v="4"/>
    <x v="0"/>
    <x v="0"/>
    <n v="3.0954000000000002E-2"/>
  </r>
  <r>
    <x v="0"/>
    <x v="0"/>
    <x v="0"/>
    <x v="8"/>
    <x v="15"/>
    <s v="LV00_A"/>
    <s v="GNR_WT_WIND_ONS_RG1"/>
    <x v="3"/>
    <x v="0"/>
    <x v="4"/>
    <x v="1"/>
    <x v="0"/>
    <n v="-3.0953999999999995E-2"/>
  </r>
  <r>
    <x v="0"/>
    <x v="0"/>
    <x v="0"/>
    <x v="8"/>
    <x v="15"/>
    <s v="LV00_A"/>
    <s v="GNR_WT_WIND_ONS_RG2"/>
    <x v="3"/>
    <x v="0"/>
    <x v="4"/>
    <x v="0"/>
    <x v="0"/>
    <n v="4.4039999999999999E-3"/>
  </r>
  <r>
    <x v="0"/>
    <x v="0"/>
    <x v="0"/>
    <x v="8"/>
    <x v="15"/>
    <s v="LV00_A"/>
    <s v="GNR_WT_WIND_ONS_RG2"/>
    <x v="3"/>
    <x v="0"/>
    <x v="4"/>
    <x v="1"/>
    <x v="0"/>
    <n v="-4.4039999999999999E-3"/>
  </r>
  <r>
    <x v="0"/>
    <x v="0"/>
    <x v="0"/>
    <x v="8"/>
    <x v="15"/>
    <s v="LV00_A"/>
    <s v="GNR_WT_WIND_ONS_RG3"/>
    <x v="3"/>
    <x v="0"/>
    <x v="4"/>
    <x v="0"/>
    <x v="0"/>
    <n v="2.4642000000000001E-2"/>
  </r>
  <r>
    <x v="0"/>
    <x v="0"/>
    <x v="0"/>
    <x v="8"/>
    <x v="15"/>
    <s v="LV00_A"/>
    <s v="GNR_WT_WIND_ONS_RG3"/>
    <x v="3"/>
    <x v="0"/>
    <x v="4"/>
    <x v="1"/>
    <x v="0"/>
    <n v="-2.4642000000000001E-2"/>
  </r>
  <r>
    <x v="0"/>
    <x v="0"/>
    <x v="0"/>
    <x v="8"/>
    <x v="15"/>
    <s v="LV00_A"/>
    <s v="GNR_WT_ONS-2020"/>
    <x v="3"/>
    <x v="0"/>
    <x v="4"/>
    <x v="2"/>
    <x v="0"/>
    <n v="4.4248555255276534"/>
  </r>
  <r>
    <x v="0"/>
    <x v="0"/>
    <x v="0"/>
    <x v="9"/>
    <x v="16"/>
    <s v="LT_KauU"/>
    <s v="GNR_ST_NGAS_EXT_E-24"/>
    <x v="0"/>
    <x v="2"/>
    <x v="5"/>
    <x v="0"/>
    <x v="0"/>
    <n v="0.18599979540022504"/>
  </r>
  <r>
    <x v="0"/>
    <x v="0"/>
    <x v="0"/>
    <x v="9"/>
    <x v="16"/>
    <s v="LT_KauU"/>
    <s v="GNR_ST_NGAS_EXT_E-24"/>
    <x v="0"/>
    <x v="2"/>
    <x v="5"/>
    <x v="1"/>
    <x v="0"/>
    <n v="-0.18599979540022502"/>
  </r>
  <r>
    <x v="0"/>
    <x v="0"/>
    <x v="0"/>
    <x v="9"/>
    <x v="16"/>
    <s v="LT_KauU"/>
    <s v="GNR_ST_NGAS_EXT_E-24"/>
    <x v="0"/>
    <x v="0"/>
    <x v="5"/>
    <x v="0"/>
    <x v="0"/>
    <n v="0.06"/>
  </r>
  <r>
    <x v="0"/>
    <x v="0"/>
    <x v="0"/>
    <x v="9"/>
    <x v="16"/>
    <s v="LT_KauU"/>
    <s v="GNR_ST_NGAS_EXT_E-24"/>
    <x v="0"/>
    <x v="0"/>
    <x v="5"/>
    <x v="1"/>
    <x v="0"/>
    <n v="-5.9999999999999991E-2"/>
  </r>
  <r>
    <x v="0"/>
    <x v="0"/>
    <x v="0"/>
    <x v="9"/>
    <x v="16"/>
    <s v="LT_KauU"/>
    <s v="GNR_ST_NGAS_EXT_E-31"/>
    <x v="0"/>
    <x v="2"/>
    <x v="5"/>
    <x v="0"/>
    <x v="0"/>
    <n v="0.20299997047273155"/>
  </r>
  <r>
    <x v="0"/>
    <x v="0"/>
    <x v="0"/>
    <x v="9"/>
    <x v="16"/>
    <s v="LT_KauU"/>
    <s v="GNR_ST_NGAS_EXT_E-31"/>
    <x v="0"/>
    <x v="2"/>
    <x v="5"/>
    <x v="1"/>
    <x v="0"/>
    <n v="-0.20299997047273152"/>
  </r>
  <r>
    <x v="0"/>
    <x v="0"/>
    <x v="0"/>
    <x v="9"/>
    <x v="16"/>
    <s v="LT_KauU"/>
    <s v="GNR_ST_NGAS_EXT_E-31"/>
    <x v="0"/>
    <x v="0"/>
    <x v="5"/>
    <x v="0"/>
    <x v="0"/>
    <n v="0.11"/>
  </r>
  <r>
    <x v="0"/>
    <x v="0"/>
    <x v="0"/>
    <x v="9"/>
    <x v="16"/>
    <s v="LT_KauU"/>
    <s v="GNR_ST_NGAS_EXT_E-31"/>
    <x v="0"/>
    <x v="0"/>
    <x v="5"/>
    <x v="1"/>
    <x v="0"/>
    <n v="-0.10999999999999999"/>
  </r>
  <r>
    <x v="0"/>
    <x v="0"/>
    <x v="0"/>
    <x v="9"/>
    <x v="16"/>
    <s v="LT_Other_DH"/>
    <s v="ACHEMA1_ST_NGAS_EXT"/>
    <x v="0"/>
    <x v="2"/>
    <x v="5"/>
    <x v="0"/>
    <x v="0"/>
    <n v="2.4999999999999998E-2"/>
  </r>
  <r>
    <x v="0"/>
    <x v="0"/>
    <x v="0"/>
    <x v="9"/>
    <x v="16"/>
    <s v="LT_Other_DH"/>
    <s v="ACHEMA1_ST_NGAS_EXT"/>
    <x v="0"/>
    <x v="2"/>
    <x v="5"/>
    <x v="1"/>
    <x v="0"/>
    <n v="-2.4999999999999998E-2"/>
  </r>
  <r>
    <x v="0"/>
    <x v="0"/>
    <x v="0"/>
    <x v="9"/>
    <x v="16"/>
    <s v="LT_Other_DH"/>
    <s v="ACHEMA1_ST_NGAS_EXT"/>
    <x v="0"/>
    <x v="0"/>
    <x v="5"/>
    <x v="0"/>
    <x v="0"/>
    <n v="2.1999999999999999E-2"/>
  </r>
  <r>
    <x v="0"/>
    <x v="0"/>
    <x v="0"/>
    <x v="9"/>
    <x v="16"/>
    <s v="LT_Other_DH"/>
    <s v="ACHEMA1_ST_NGAS_EXT"/>
    <x v="0"/>
    <x v="0"/>
    <x v="5"/>
    <x v="1"/>
    <x v="0"/>
    <n v="-2.1999999999999999E-2"/>
  </r>
  <r>
    <x v="0"/>
    <x v="0"/>
    <x v="0"/>
    <x v="9"/>
    <x v="16"/>
    <s v="LT_Other_DH"/>
    <s v="ACHEMA2_ST_NGAS_EXT"/>
    <x v="0"/>
    <x v="2"/>
    <x v="5"/>
    <x v="0"/>
    <x v="0"/>
    <n v="9.0000038297888649E-2"/>
  </r>
  <r>
    <x v="0"/>
    <x v="0"/>
    <x v="0"/>
    <x v="9"/>
    <x v="16"/>
    <s v="LT_Other_DH"/>
    <s v="ACHEMA2_ST_NGAS_EXT"/>
    <x v="0"/>
    <x v="2"/>
    <x v="5"/>
    <x v="1"/>
    <x v="0"/>
    <n v="-9.0000038297888635E-2"/>
  </r>
  <r>
    <x v="0"/>
    <x v="0"/>
    <x v="0"/>
    <x v="9"/>
    <x v="16"/>
    <s v="LT_Other_DH"/>
    <s v="ACHEMA2_ST_NGAS_EXT"/>
    <x v="0"/>
    <x v="0"/>
    <x v="5"/>
    <x v="0"/>
    <x v="0"/>
    <n v="4.7E-2"/>
  </r>
  <r>
    <x v="0"/>
    <x v="0"/>
    <x v="0"/>
    <x v="9"/>
    <x v="16"/>
    <s v="LT_Other_DH"/>
    <s v="ACHEMA2_ST_NGAS_EXT"/>
    <x v="0"/>
    <x v="0"/>
    <x v="5"/>
    <x v="1"/>
    <x v="0"/>
    <n v="-4.6999999999999993E-2"/>
  </r>
  <r>
    <x v="0"/>
    <x v="0"/>
    <x v="0"/>
    <x v="9"/>
    <x v="16"/>
    <s v="LT_Other_DH"/>
    <s v="GNR_ENG_BGAS_EXT_E-33"/>
    <x v="6"/>
    <x v="2"/>
    <x v="5"/>
    <x v="0"/>
    <x v="0"/>
    <n v="1.5E-3"/>
  </r>
  <r>
    <x v="0"/>
    <x v="0"/>
    <x v="0"/>
    <x v="9"/>
    <x v="16"/>
    <s v="LT_Other_DH"/>
    <s v="GNR_ENG_BGAS_EXT_E-33"/>
    <x v="6"/>
    <x v="2"/>
    <x v="5"/>
    <x v="1"/>
    <x v="0"/>
    <n v="-1.5E-3"/>
  </r>
  <r>
    <x v="0"/>
    <x v="0"/>
    <x v="0"/>
    <x v="9"/>
    <x v="16"/>
    <s v="LT_Other_DH"/>
    <s v="GNR_ENG_BGAS_EXT_E-33"/>
    <x v="6"/>
    <x v="0"/>
    <x v="5"/>
    <x v="0"/>
    <x v="0"/>
    <n v="3.9E-2"/>
  </r>
  <r>
    <x v="0"/>
    <x v="0"/>
    <x v="0"/>
    <x v="9"/>
    <x v="16"/>
    <s v="LT_Other_DH"/>
    <s v="GNR_ENG_BGAS_EXT_E-33"/>
    <x v="6"/>
    <x v="0"/>
    <x v="5"/>
    <x v="1"/>
    <x v="0"/>
    <n v="-3.9E-2"/>
  </r>
  <r>
    <x v="0"/>
    <x v="0"/>
    <x v="0"/>
    <x v="9"/>
    <x v="16"/>
    <s v="LT_Other_DH"/>
    <s v="GNR_ENG_NGAS_EXT_E-43"/>
    <x v="0"/>
    <x v="2"/>
    <x v="5"/>
    <x v="0"/>
    <x v="0"/>
    <n v="5.0000000000000001E-3"/>
  </r>
  <r>
    <x v="0"/>
    <x v="0"/>
    <x v="0"/>
    <x v="9"/>
    <x v="16"/>
    <s v="LT_Other_DH"/>
    <s v="GNR_ENG_NGAS_EXT_E-43"/>
    <x v="0"/>
    <x v="2"/>
    <x v="5"/>
    <x v="1"/>
    <x v="0"/>
    <n v="-4.9999999999999992E-3"/>
  </r>
  <r>
    <x v="0"/>
    <x v="0"/>
    <x v="0"/>
    <x v="9"/>
    <x v="16"/>
    <s v="LT_Other_DH"/>
    <s v="GNR_ENG_NGAS_EXT_E-43"/>
    <x v="0"/>
    <x v="0"/>
    <x v="5"/>
    <x v="0"/>
    <x v="0"/>
    <n v="4.0000000000000001E-3"/>
  </r>
  <r>
    <x v="0"/>
    <x v="0"/>
    <x v="0"/>
    <x v="9"/>
    <x v="16"/>
    <s v="LT_Other_DH"/>
    <s v="GNR_ENG_NGAS_EXT_E-43"/>
    <x v="0"/>
    <x v="0"/>
    <x v="5"/>
    <x v="1"/>
    <x v="0"/>
    <n v="-3.9999999999999992E-3"/>
  </r>
  <r>
    <x v="0"/>
    <x v="0"/>
    <x v="0"/>
    <x v="9"/>
    <x v="16"/>
    <s v="LT_Other_DH"/>
    <s v="GNR_ST_FUELOIL_EXT_E-22"/>
    <x v="9"/>
    <x v="2"/>
    <x v="5"/>
    <x v="0"/>
    <x v="0"/>
    <n v="0.43399952260052516"/>
  </r>
  <r>
    <x v="0"/>
    <x v="0"/>
    <x v="0"/>
    <x v="9"/>
    <x v="16"/>
    <s v="LT_Other_DH"/>
    <s v="GNR_ST_FUELOIL_EXT_E-22"/>
    <x v="9"/>
    <x v="2"/>
    <x v="5"/>
    <x v="1"/>
    <x v="0"/>
    <n v="-0.43399952260052516"/>
  </r>
  <r>
    <x v="0"/>
    <x v="0"/>
    <x v="0"/>
    <x v="9"/>
    <x v="16"/>
    <s v="LT_Other_DH"/>
    <s v="GNR_ST_FUELOIL_EXT_E-22"/>
    <x v="9"/>
    <x v="0"/>
    <x v="5"/>
    <x v="0"/>
    <x v="0"/>
    <n v="0.16"/>
  </r>
  <r>
    <x v="0"/>
    <x v="0"/>
    <x v="0"/>
    <x v="9"/>
    <x v="16"/>
    <s v="LT_Other_DH"/>
    <s v="GNR_ST_FUELOIL_EXT_E-22"/>
    <x v="9"/>
    <x v="0"/>
    <x v="5"/>
    <x v="1"/>
    <x v="0"/>
    <n v="-0.16"/>
  </r>
  <r>
    <x v="0"/>
    <x v="0"/>
    <x v="0"/>
    <x v="9"/>
    <x v="16"/>
    <s v="LT_Other_DH"/>
    <s v="GNR_ELYS_ELEC_AEC_Y-2020"/>
    <x v="1"/>
    <x v="1"/>
    <x v="1"/>
    <x v="2"/>
    <x v="0"/>
    <n v="7.6605218439794467E-2"/>
  </r>
  <r>
    <x v="0"/>
    <x v="0"/>
    <x v="0"/>
    <x v="9"/>
    <x v="16"/>
    <s v="LT_Other_DH"/>
    <s v="GNR_STEAM-REFORMING_E-70_Y-2020"/>
    <x v="0"/>
    <x v="1"/>
    <x v="2"/>
    <x v="0"/>
    <x v="0"/>
    <n v="4.5286203051066246E-2"/>
  </r>
  <r>
    <x v="0"/>
    <x v="0"/>
    <x v="0"/>
    <x v="9"/>
    <x v="16"/>
    <s v="LT_Other_DH"/>
    <s v="GNR_STEAM-REFORMING_E-70_Y-2020"/>
    <x v="0"/>
    <x v="1"/>
    <x v="2"/>
    <x v="2"/>
    <x v="0"/>
    <n v="1.5700445773609868E-2"/>
  </r>
  <r>
    <x v="0"/>
    <x v="0"/>
    <x v="0"/>
    <x v="9"/>
    <x v="16"/>
    <s v="LT_Other_DH"/>
    <s v="GNR_STEAM-REFORMING_E-70_Y-2020"/>
    <x v="0"/>
    <x v="1"/>
    <x v="2"/>
    <x v="1"/>
    <x v="0"/>
    <n v="-7.2457924881705969E-3"/>
  </r>
  <r>
    <x v="0"/>
    <x v="0"/>
    <x v="0"/>
    <x v="9"/>
    <x v="16"/>
    <s v="LT_Panevezys"/>
    <s v="GNR_ST_WOOD_EXT_E-14"/>
    <x v="17"/>
    <x v="2"/>
    <x v="5"/>
    <x v="0"/>
    <x v="0"/>
    <n v="2.4999999999999998E-2"/>
  </r>
  <r>
    <x v="0"/>
    <x v="0"/>
    <x v="0"/>
    <x v="9"/>
    <x v="16"/>
    <s v="LT_Panevezys"/>
    <s v="GNR_ST_WOOD_EXT_E-14"/>
    <x v="17"/>
    <x v="2"/>
    <x v="5"/>
    <x v="1"/>
    <x v="0"/>
    <n v="-2.4999999999999998E-2"/>
  </r>
  <r>
    <x v="0"/>
    <x v="0"/>
    <x v="0"/>
    <x v="9"/>
    <x v="16"/>
    <s v="LT_Panevezys"/>
    <s v="GNR_ST_WOOD_EXT_E-14"/>
    <x v="17"/>
    <x v="0"/>
    <x v="5"/>
    <x v="0"/>
    <x v="0"/>
    <n v="2.5000000000000001E-3"/>
  </r>
  <r>
    <x v="0"/>
    <x v="0"/>
    <x v="0"/>
    <x v="9"/>
    <x v="16"/>
    <s v="LT_Panevezys"/>
    <s v="GNR_ST_WOOD_EXT_E-14"/>
    <x v="17"/>
    <x v="0"/>
    <x v="5"/>
    <x v="1"/>
    <x v="0"/>
    <n v="-2.5000000000000001E-3"/>
  </r>
  <r>
    <x v="0"/>
    <x v="0"/>
    <x v="0"/>
    <x v="9"/>
    <x v="16"/>
    <s v="LT_VilU"/>
    <s v="GNR_CC_NGAS_CND_E-58"/>
    <x v="0"/>
    <x v="0"/>
    <x v="0"/>
    <x v="0"/>
    <x v="0"/>
    <n v="0.45500000000000002"/>
  </r>
  <r>
    <x v="0"/>
    <x v="0"/>
    <x v="0"/>
    <x v="9"/>
    <x v="16"/>
    <s v="LT_VilU"/>
    <s v="GNR_ST_NGAS_CON_E-38"/>
    <x v="0"/>
    <x v="0"/>
    <x v="0"/>
    <x v="0"/>
    <x v="0"/>
    <n v="0.6"/>
  </r>
  <r>
    <x v="0"/>
    <x v="0"/>
    <x v="0"/>
    <x v="9"/>
    <x v="16"/>
    <s v="LT_VilU"/>
    <s v="GNR_ST_NGAS_CON_E-38"/>
    <x v="0"/>
    <x v="0"/>
    <x v="0"/>
    <x v="1"/>
    <x v="0"/>
    <n v="-0.27173542540111589"/>
  </r>
  <r>
    <x v="0"/>
    <x v="0"/>
    <x v="0"/>
    <x v="9"/>
    <x v="16"/>
    <s v="LT_VilU"/>
    <s v="GNR_ST_NGAS_EXT_E-39"/>
    <x v="0"/>
    <x v="2"/>
    <x v="5"/>
    <x v="0"/>
    <x v="0"/>
    <n v="0.60400049662263056"/>
  </r>
  <r>
    <x v="0"/>
    <x v="0"/>
    <x v="0"/>
    <x v="9"/>
    <x v="16"/>
    <s v="LT_VilU"/>
    <s v="GNR_ST_NGAS_EXT_E-39"/>
    <x v="0"/>
    <x v="2"/>
    <x v="5"/>
    <x v="1"/>
    <x v="0"/>
    <n v="-0.60400049662263056"/>
  </r>
  <r>
    <x v="0"/>
    <x v="0"/>
    <x v="0"/>
    <x v="9"/>
    <x v="16"/>
    <s v="LT_VilU"/>
    <s v="GNR_ST_NGAS_EXT_E-39"/>
    <x v="0"/>
    <x v="0"/>
    <x v="5"/>
    <x v="0"/>
    <x v="0"/>
    <n v="0.36"/>
  </r>
  <r>
    <x v="0"/>
    <x v="0"/>
    <x v="0"/>
    <x v="9"/>
    <x v="16"/>
    <s v="LT_VilU"/>
    <s v="GNR_ST_NGAS_EXT_E-39"/>
    <x v="0"/>
    <x v="0"/>
    <x v="5"/>
    <x v="1"/>
    <x v="0"/>
    <n v="-0.36"/>
  </r>
  <r>
    <x v="0"/>
    <x v="0"/>
    <x v="0"/>
    <x v="9"/>
    <x v="16"/>
    <s v="LT00_hydro0"/>
    <s v="GNR_ROR_WTR"/>
    <x v="2"/>
    <x v="0"/>
    <x v="9"/>
    <x v="0"/>
    <x v="0"/>
    <n v="0.126"/>
  </r>
  <r>
    <x v="0"/>
    <x v="0"/>
    <x v="0"/>
    <x v="9"/>
    <x v="16"/>
    <s v="LT00_A"/>
    <s v="GNR_ES_WTR_PMP"/>
    <x v="1"/>
    <x v="0"/>
    <x v="10"/>
    <x v="0"/>
    <x v="0"/>
    <n v="0.93"/>
  </r>
  <r>
    <x v="0"/>
    <x v="0"/>
    <x v="0"/>
    <x v="9"/>
    <x v="16"/>
    <s v="LT00_A"/>
    <s v="GNR_PV_SUN"/>
    <x v="7"/>
    <x v="0"/>
    <x v="6"/>
    <x v="0"/>
    <x v="0"/>
    <n v="0.08"/>
  </r>
  <r>
    <x v="0"/>
    <x v="0"/>
    <x v="0"/>
    <x v="9"/>
    <x v="16"/>
    <s v="LT00_A"/>
    <s v="GNR_WT_WIND_ONS_RG1"/>
    <x v="3"/>
    <x v="0"/>
    <x v="4"/>
    <x v="0"/>
    <x v="0"/>
    <n v="0.1383971"/>
  </r>
  <r>
    <x v="0"/>
    <x v="0"/>
    <x v="0"/>
    <x v="9"/>
    <x v="16"/>
    <s v="LT00_A"/>
    <s v="GNR_WT_WIND_ONS_RG1"/>
    <x v="3"/>
    <x v="0"/>
    <x v="4"/>
    <x v="1"/>
    <x v="0"/>
    <n v="-0.1383971"/>
  </r>
  <r>
    <x v="0"/>
    <x v="0"/>
    <x v="0"/>
    <x v="9"/>
    <x v="16"/>
    <s v="LT00_A"/>
    <s v="GNR_WT_WIND_ONS_RG2"/>
    <x v="3"/>
    <x v="0"/>
    <x v="4"/>
    <x v="0"/>
    <x v="0"/>
    <n v="0.29939379999999999"/>
  </r>
  <r>
    <x v="0"/>
    <x v="0"/>
    <x v="0"/>
    <x v="9"/>
    <x v="16"/>
    <s v="LT00_A"/>
    <s v="GNR_WT_WIND_ONS_RG2"/>
    <x v="3"/>
    <x v="0"/>
    <x v="4"/>
    <x v="1"/>
    <x v="0"/>
    <n v="-0.29939379999999999"/>
  </r>
  <r>
    <x v="0"/>
    <x v="0"/>
    <x v="0"/>
    <x v="9"/>
    <x v="16"/>
    <s v="LT00_A"/>
    <s v="GNR_WT_WIND_ONS_RG3"/>
    <x v="3"/>
    <x v="0"/>
    <x v="4"/>
    <x v="0"/>
    <x v="0"/>
    <n v="7.1260000000000004E-2"/>
  </r>
  <r>
    <x v="0"/>
    <x v="0"/>
    <x v="0"/>
    <x v="9"/>
    <x v="16"/>
    <s v="LT00_A"/>
    <s v="GNR_WT_WIND_ONS_RG3"/>
    <x v="3"/>
    <x v="0"/>
    <x v="4"/>
    <x v="1"/>
    <x v="0"/>
    <n v="-7.125999999999999E-2"/>
  </r>
  <r>
    <x v="0"/>
    <x v="0"/>
    <x v="0"/>
    <x v="10"/>
    <x v="17"/>
    <s v="PL_A"/>
    <s v="ADAM-1_ST_LIGNITE_EXT"/>
    <x v="15"/>
    <x v="2"/>
    <x v="5"/>
    <x v="0"/>
    <x v="0"/>
    <n v="1.5954545454545455"/>
  </r>
  <r>
    <x v="0"/>
    <x v="0"/>
    <x v="0"/>
    <x v="10"/>
    <x v="17"/>
    <s v="PL_A"/>
    <s v="ADAM-1_ST_LIGNITE_EXT"/>
    <x v="15"/>
    <x v="2"/>
    <x v="5"/>
    <x v="1"/>
    <x v="0"/>
    <n v="-1.5954545454545452"/>
  </r>
  <r>
    <x v="0"/>
    <x v="0"/>
    <x v="0"/>
    <x v="10"/>
    <x v="17"/>
    <s v="PL_A"/>
    <s v="ADAM-1_ST_LIGNITE_EXT"/>
    <x v="15"/>
    <x v="0"/>
    <x v="5"/>
    <x v="0"/>
    <x v="0"/>
    <n v="1.7550000000000001"/>
  </r>
  <r>
    <x v="0"/>
    <x v="0"/>
    <x v="0"/>
    <x v="10"/>
    <x v="17"/>
    <s v="PL_A"/>
    <s v="ADAM-1_ST_LIGNITE_EXT"/>
    <x v="15"/>
    <x v="0"/>
    <x v="5"/>
    <x v="1"/>
    <x v="0"/>
    <n v="-1.7549999999999999"/>
  </r>
  <r>
    <x v="0"/>
    <x v="0"/>
    <x v="0"/>
    <x v="10"/>
    <x v="17"/>
    <s v="PL_A"/>
    <s v="BELC-1_ST_LIGNITE_EXT"/>
    <x v="15"/>
    <x v="2"/>
    <x v="5"/>
    <x v="0"/>
    <x v="0"/>
    <n v="0.37582417582417588"/>
  </r>
  <r>
    <x v="0"/>
    <x v="0"/>
    <x v="0"/>
    <x v="10"/>
    <x v="17"/>
    <s v="PL_A"/>
    <s v="BELC-1_ST_LIGNITE_EXT"/>
    <x v="15"/>
    <x v="2"/>
    <x v="5"/>
    <x v="1"/>
    <x v="0"/>
    <n v="-0.37582417582417588"/>
  </r>
  <r>
    <x v="0"/>
    <x v="0"/>
    <x v="0"/>
    <x v="10"/>
    <x v="17"/>
    <s v="PL_A"/>
    <s v="BELC-1_ST_LIGNITE_EXT"/>
    <x v="15"/>
    <x v="0"/>
    <x v="5"/>
    <x v="0"/>
    <x v="0"/>
    <n v="0.34200000000000003"/>
  </r>
  <r>
    <x v="0"/>
    <x v="0"/>
    <x v="0"/>
    <x v="10"/>
    <x v="17"/>
    <s v="PL_A"/>
    <s v="BELC-1_ST_LIGNITE_EXT"/>
    <x v="15"/>
    <x v="0"/>
    <x v="5"/>
    <x v="1"/>
    <x v="0"/>
    <n v="-0.34200000000000003"/>
  </r>
  <r>
    <x v="0"/>
    <x v="0"/>
    <x v="0"/>
    <x v="10"/>
    <x v="17"/>
    <s v="PL_A"/>
    <s v="BIAL-4_ST_COAL_CND"/>
    <x v="5"/>
    <x v="0"/>
    <x v="0"/>
    <x v="0"/>
    <x v="0"/>
    <n v="2.1000000000000001E-2"/>
  </r>
  <r>
    <x v="0"/>
    <x v="0"/>
    <x v="0"/>
    <x v="10"/>
    <x v="17"/>
    <s v="PL_A"/>
    <s v="BIAL-4_ST_COAL_CND"/>
    <x v="5"/>
    <x v="0"/>
    <x v="0"/>
    <x v="1"/>
    <x v="0"/>
    <n v="-2.0999999999999998E-2"/>
  </r>
  <r>
    <x v="0"/>
    <x v="0"/>
    <x v="0"/>
    <x v="10"/>
    <x v="17"/>
    <s v="PL_A"/>
    <s v="CORZ-3_ST_COAL_EXT"/>
    <x v="5"/>
    <x v="2"/>
    <x v="5"/>
    <x v="0"/>
    <x v="0"/>
    <n v="6.25E-2"/>
  </r>
  <r>
    <x v="0"/>
    <x v="0"/>
    <x v="0"/>
    <x v="10"/>
    <x v="17"/>
    <s v="PL_A"/>
    <s v="CORZ-3_ST_COAL_EXT"/>
    <x v="5"/>
    <x v="2"/>
    <x v="5"/>
    <x v="1"/>
    <x v="0"/>
    <n v="-6.2499999999999993E-2"/>
  </r>
  <r>
    <x v="0"/>
    <x v="0"/>
    <x v="0"/>
    <x v="10"/>
    <x v="17"/>
    <s v="PL_A"/>
    <s v="CORZ-3_ST_COAL_EXT"/>
    <x v="5"/>
    <x v="0"/>
    <x v="5"/>
    <x v="0"/>
    <x v="0"/>
    <n v="0.03"/>
  </r>
  <r>
    <x v="0"/>
    <x v="0"/>
    <x v="0"/>
    <x v="10"/>
    <x v="17"/>
    <s v="PL_A"/>
    <s v="CORZ-3_ST_COAL_EXT"/>
    <x v="5"/>
    <x v="0"/>
    <x v="5"/>
    <x v="1"/>
    <x v="0"/>
    <n v="-2.9999999999999995E-2"/>
  </r>
  <r>
    <x v="0"/>
    <x v="0"/>
    <x v="0"/>
    <x v="10"/>
    <x v="17"/>
    <s v="PL_A"/>
    <s v="CZEC-1_ST_COAL_EXT"/>
    <x v="5"/>
    <x v="2"/>
    <x v="5"/>
    <x v="0"/>
    <x v="0"/>
    <n v="0.91853932584269671"/>
  </r>
  <r>
    <x v="0"/>
    <x v="0"/>
    <x v="0"/>
    <x v="10"/>
    <x v="17"/>
    <s v="PL_A"/>
    <s v="CZEC-1_ST_COAL_EXT"/>
    <x v="5"/>
    <x v="2"/>
    <x v="5"/>
    <x v="1"/>
    <x v="0"/>
    <n v="-0.91853932584269671"/>
  </r>
  <r>
    <x v="0"/>
    <x v="0"/>
    <x v="0"/>
    <x v="10"/>
    <x v="17"/>
    <s v="PL_A"/>
    <s v="CZEC-1_ST_COAL_EXT"/>
    <x v="5"/>
    <x v="0"/>
    <x v="5"/>
    <x v="0"/>
    <x v="0"/>
    <n v="0.32700000000000001"/>
  </r>
  <r>
    <x v="0"/>
    <x v="0"/>
    <x v="0"/>
    <x v="10"/>
    <x v="17"/>
    <s v="PL_A"/>
    <s v="CZEC-1_ST_COAL_EXT"/>
    <x v="5"/>
    <x v="0"/>
    <x v="5"/>
    <x v="1"/>
    <x v="0"/>
    <n v="-0.32700000000000001"/>
  </r>
  <r>
    <x v="0"/>
    <x v="0"/>
    <x v="0"/>
    <x v="10"/>
    <x v="17"/>
    <s v="PL_A"/>
    <s v="DOLN-1_ST_COAL_EXT"/>
    <x v="5"/>
    <x v="2"/>
    <x v="5"/>
    <x v="0"/>
    <x v="0"/>
    <n v="6.3750000000000001E-2"/>
  </r>
  <r>
    <x v="0"/>
    <x v="0"/>
    <x v="0"/>
    <x v="10"/>
    <x v="17"/>
    <s v="PL_A"/>
    <s v="DOLN-1_ST_COAL_EXT"/>
    <x v="5"/>
    <x v="2"/>
    <x v="5"/>
    <x v="1"/>
    <x v="0"/>
    <n v="-6.3750000000000001E-2"/>
  </r>
  <r>
    <x v="0"/>
    <x v="0"/>
    <x v="0"/>
    <x v="10"/>
    <x v="17"/>
    <s v="PL_A"/>
    <s v="DOLN-1_ST_COAL_EXT"/>
    <x v="5"/>
    <x v="0"/>
    <x v="5"/>
    <x v="0"/>
    <x v="0"/>
    <n v="0.20400000000000001"/>
  </r>
  <r>
    <x v="0"/>
    <x v="0"/>
    <x v="0"/>
    <x v="10"/>
    <x v="17"/>
    <s v="PL_A"/>
    <s v="DOLN-1_ST_COAL_EXT"/>
    <x v="5"/>
    <x v="0"/>
    <x v="5"/>
    <x v="1"/>
    <x v="0"/>
    <n v="-0.20400000000000001"/>
  </r>
  <r>
    <x v="0"/>
    <x v="0"/>
    <x v="0"/>
    <x v="10"/>
    <x v="17"/>
    <s v="PL_A"/>
    <s v="GNR_GT_NGAS_CND_E-33"/>
    <x v="0"/>
    <x v="0"/>
    <x v="0"/>
    <x v="0"/>
    <x v="0"/>
    <n v="2.6"/>
  </r>
  <r>
    <x v="0"/>
    <x v="0"/>
    <x v="0"/>
    <x v="10"/>
    <x v="17"/>
    <s v="PL_A"/>
    <s v="GNR_GT_NGAS_CND_E-33"/>
    <x v="0"/>
    <x v="0"/>
    <x v="0"/>
    <x v="1"/>
    <x v="0"/>
    <n v="-2.5999999999999996"/>
  </r>
  <r>
    <x v="0"/>
    <x v="0"/>
    <x v="0"/>
    <x v="10"/>
    <x v="17"/>
    <s v="PL_A"/>
    <s v="GNR_ST_BGAS_CND_E-37"/>
    <x v="6"/>
    <x v="0"/>
    <x v="0"/>
    <x v="0"/>
    <x v="0"/>
    <n v="0.36399999999999999"/>
  </r>
  <r>
    <x v="0"/>
    <x v="0"/>
    <x v="0"/>
    <x v="10"/>
    <x v="17"/>
    <s v="PL_A"/>
    <s v="GNR_ST_COAL_CND_E-45"/>
    <x v="5"/>
    <x v="0"/>
    <x v="0"/>
    <x v="0"/>
    <x v="0"/>
    <n v="3.5"/>
  </r>
  <r>
    <x v="0"/>
    <x v="0"/>
    <x v="0"/>
    <x v="10"/>
    <x v="17"/>
    <s v="PL_A"/>
    <s v="GNR_ST_COAL_CND_E-45"/>
    <x v="5"/>
    <x v="0"/>
    <x v="0"/>
    <x v="1"/>
    <x v="0"/>
    <n v="-3.4999999999999996"/>
  </r>
  <r>
    <x v="0"/>
    <x v="0"/>
    <x v="0"/>
    <x v="10"/>
    <x v="17"/>
    <s v="PL_A"/>
    <s v="GNR_ST_LIGN_CND_E-32"/>
    <x v="15"/>
    <x v="0"/>
    <x v="0"/>
    <x v="0"/>
    <x v="0"/>
    <n v="2.86"/>
  </r>
  <r>
    <x v="0"/>
    <x v="0"/>
    <x v="0"/>
    <x v="10"/>
    <x v="17"/>
    <s v="PL_A"/>
    <s v="GNR_ST_LIGN_CND_E-32"/>
    <x v="15"/>
    <x v="0"/>
    <x v="0"/>
    <x v="1"/>
    <x v="0"/>
    <n v="-2.86"/>
  </r>
  <r>
    <x v="0"/>
    <x v="0"/>
    <x v="0"/>
    <x v="10"/>
    <x v="17"/>
    <s v="PL_A"/>
    <s v="GNR_ST_WOOD_EXT_E-45"/>
    <x v="17"/>
    <x v="2"/>
    <x v="5"/>
    <x v="0"/>
    <x v="0"/>
    <n v="3.8923076923076927"/>
  </r>
  <r>
    <x v="0"/>
    <x v="0"/>
    <x v="0"/>
    <x v="10"/>
    <x v="17"/>
    <s v="PL_A"/>
    <s v="GNR_ST_WOOD_EXT_E-45"/>
    <x v="17"/>
    <x v="2"/>
    <x v="5"/>
    <x v="1"/>
    <x v="0"/>
    <n v="-2.8391942574780891"/>
  </r>
  <r>
    <x v="0"/>
    <x v="0"/>
    <x v="0"/>
    <x v="10"/>
    <x v="17"/>
    <s v="PL_A"/>
    <s v="GNR_ST_WOOD_EXT_E-45"/>
    <x v="17"/>
    <x v="0"/>
    <x v="5"/>
    <x v="0"/>
    <x v="0"/>
    <n v="2.5300000000000002"/>
  </r>
  <r>
    <x v="0"/>
    <x v="0"/>
    <x v="0"/>
    <x v="10"/>
    <x v="17"/>
    <s v="PL_A"/>
    <s v="GNR_ST_WOOD_EXT_E-45"/>
    <x v="17"/>
    <x v="0"/>
    <x v="5"/>
    <x v="1"/>
    <x v="0"/>
    <n v="-1.8454762673607581"/>
  </r>
  <r>
    <x v="0"/>
    <x v="0"/>
    <x v="0"/>
    <x v="10"/>
    <x v="17"/>
    <s v="PL_A"/>
    <s v="KARO-1_ST_COAL_EXT"/>
    <x v="5"/>
    <x v="2"/>
    <x v="5"/>
    <x v="0"/>
    <x v="0"/>
    <n v="0.10212765957446809"/>
  </r>
  <r>
    <x v="0"/>
    <x v="0"/>
    <x v="0"/>
    <x v="10"/>
    <x v="17"/>
    <s v="PL_A"/>
    <s v="KARO-1_ST_COAL_EXT"/>
    <x v="5"/>
    <x v="2"/>
    <x v="5"/>
    <x v="1"/>
    <x v="0"/>
    <n v="-0.10212765957446808"/>
  </r>
  <r>
    <x v="0"/>
    <x v="0"/>
    <x v="0"/>
    <x v="10"/>
    <x v="17"/>
    <s v="PL_A"/>
    <s v="KARO-1_ST_COAL_EXT"/>
    <x v="5"/>
    <x v="0"/>
    <x v="5"/>
    <x v="0"/>
    <x v="0"/>
    <n v="4.8000000000000001E-2"/>
  </r>
  <r>
    <x v="0"/>
    <x v="0"/>
    <x v="0"/>
    <x v="10"/>
    <x v="17"/>
    <s v="PL_A"/>
    <s v="KARO-1_ST_COAL_EXT"/>
    <x v="5"/>
    <x v="0"/>
    <x v="5"/>
    <x v="1"/>
    <x v="0"/>
    <n v="-4.7999999999999994E-2"/>
  </r>
  <r>
    <x v="0"/>
    <x v="0"/>
    <x v="0"/>
    <x v="10"/>
    <x v="17"/>
    <s v="PL_A"/>
    <s v="KOZI-1_ST_COAL_EXT"/>
    <x v="5"/>
    <x v="2"/>
    <x v="5"/>
    <x v="0"/>
    <x v="0"/>
    <n v="0.26666666666666666"/>
  </r>
  <r>
    <x v="0"/>
    <x v="0"/>
    <x v="0"/>
    <x v="10"/>
    <x v="17"/>
    <s v="PL_A"/>
    <s v="KOZI-1_ST_COAL_EXT"/>
    <x v="5"/>
    <x v="2"/>
    <x v="5"/>
    <x v="1"/>
    <x v="0"/>
    <n v="-0.26666666666666666"/>
  </r>
  <r>
    <x v="0"/>
    <x v="0"/>
    <x v="0"/>
    <x v="10"/>
    <x v="17"/>
    <s v="PL_A"/>
    <s v="KOZI-1_ST_COAL_EXT"/>
    <x v="5"/>
    <x v="0"/>
    <x v="5"/>
    <x v="0"/>
    <x v="0"/>
    <n v="0.2"/>
  </r>
  <r>
    <x v="0"/>
    <x v="0"/>
    <x v="0"/>
    <x v="10"/>
    <x v="17"/>
    <s v="PL_A"/>
    <s v="KOZI-1_ST_COAL_EXT"/>
    <x v="5"/>
    <x v="0"/>
    <x v="5"/>
    <x v="1"/>
    <x v="0"/>
    <n v="-0.2"/>
  </r>
  <r>
    <x v="0"/>
    <x v="0"/>
    <x v="0"/>
    <x v="10"/>
    <x v="17"/>
    <s v="PL_A"/>
    <s v="KRLEG-3_ST_COAL_EXT"/>
    <x v="5"/>
    <x v="2"/>
    <x v="5"/>
    <x v="0"/>
    <x v="0"/>
    <n v="0.3293103448275862"/>
  </r>
  <r>
    <x v="0"/>
    <x v="0"/>
    <x v="0"/>
    <x v="10"/>
    <x v="17"/>
    <s v="PL_A"/>
    <s v="KRLEG-3_ST_COAL_EXT"/>
    <x v="5"/>
    <x v="2"/>
    <x v="5"/>
    <x v="1"/>
    <x v="0"/>
    <n v="-0.3293103448275862"/>
  </r>
  <r>
    <x v="0"/>
    <x v="0"/>
    <x v="0"/>
    <x v="10"/>
    <x v="17"/>
    <s v="PL_A"/>
    <s v="KRLEG-3_ST_COAL_EXT"/>
    <x v="5"/>
    <x v="0"/>
    <x v="5"/>
    <x v="0"/>
    <x v="0"/>
    <n v="0.191"/>
  </r>
  <r>
    <x v="0"/>
    <x v="0"/>
    <x v="0"/>
    <x v="10"/>
    <x v="17"/>
    <s v="PL_A"/>
    <s v="KRLEG-3_ST_COAL_EXT"/>
    <x v="5"/>
    <x v="0"/>
    <x v="5"/>
    <x v="1"/>
    <x v="0"/>
    <n v="-0.191"/>
  </r>
  <r>
    <x v="0"/>
    <x v="0"/>
    <x v="0"/>
    <x v="10"/>
    <x v="17"/>
    <s v="PL_A"/>
    <s v="LAZI-1_ST_COAL_EXT"/>
    <x v="5"/>
    <x v="2"/>
    <x v="5"/>
    <x v="0"/>
    <x v="0"/>
    <n v="0.19624573378839588"/>
  </r>
  <r>
    <x v="0"/>
    <x v="0"/>
    <x v="0"/>
    <x v="10"/>
    <x v="17"/>
    <s v="PL_A"/>
    <s v="LAZI-1_ST_COAL_EXT"/>
    <x v="5"/>
    <x v="2"/>
    <x v="5"/>
    <x v="1"/>
    <x v="0"/>
    <n v="-0.19624573378839585"/>
  </r>
  <r>
    <x v="0"/>
    <x v="0"/>
    <x v="0"/>
    <x v="10"/>
    <x v="17"/>
    <s v="PL_A"/>
    <s v="LAZI-1_ST_COAL_EXT"/>
    <x v="5"/>
    <x v="0"/>
    <x v="5"/>
    <x v="0"/>
    <x v="0"/>
    <n v="0.115"/>
  </r>
  <r>
    <x v="0"/>
    <x v="0"/>
    <x v="0"/>
    <x v="10"/>
    <x v="17"/>
    <s v="PL_A"/>
    <s v="LAZI-1_ST_COAL_EXT"/>
    <x v="5"/>
    <x v="0"/>
    <x v="5"/>
    <x v="1"/>
    <x v="0"/>
    <n v="-0.11499999999999999"/>
  </r>
  <r>
    <x v="0"/>
    <x v="0"/>
    <x v="0"/>
    <x v="10"/>
    <x v="17"/>
    <s v="PL_A"/>
    <s v="LODZ-3_ST_STRAW_EXT"/>
    <x v="20"/>
    <x v="2"/>
    <x v="5"/>
    <x v="0"/>
    <x v="0"/>
    <n v="0.19999999999999998"/>
  </r>
  <r>
    <x v="0"/>
    <x v="0"/>
    <x v="0"/>
    <x v="10"/>
    <x v="17"/>
    <s v="PL_A"/>
    <s v="LODZ-3_ST_STRAW_EXT"/>
    <x v="20"/>
    <x v="0"/>
    <x v="5"/>
    <x v="0"/>
    <x v="0"/>
    <n v="8.7999999999999995E-2"/>
  </r>
  <r>
    <x v="0"/>
    <x v="0"/>
    <x v="0"/>
    <x v="10"/>
    <x v="17"/>
    <s v="PL_A"/>
    <s v="MIEC_ST_COAL_EXT"/>
    <x v="5"/>
    <x v="2"/>
    <x v="5"/>
    <x v="0"/>
    <x v="0"/>
    <n v="0.15"/>
  </r>
  <r>
    <x v="0"/>
    <x v="0"/>
    <x v="0"/>
    <x v="10"/>
    <x v="17"/>
    <s v="PL_A"/>
    <s v="MIEC_ST_COAL_EXT"/>
    <x v="5"/>
    <x v="2"/>
    <x v="5"/>
    <x v="1"/>
    <x v="0"/>
    <n v="-0.15"/>
  </r>
  <r>
    <x v="0"/>
    <x v="0"/>
    <x v="0"/>
    <x v="10"/>
    <x v="17"/>
    <s v="PL_A"/>
    <s v="MIEC_ST_COAL_EXT"/>
    <x v="5"/>
    <x v="0"/>
    <x v="5"/>
    <x v="0"/>
    <x v="0"/>
    <n v="4.8000000000000001E-2"/>
  </r>
  <r>
    <x v="0"/>
    <x v="0"/>
    <x v="0"/>
    <x v="10"/>
    <x v="17"/>
    <s v="PL_A"/>
    <s v="MIEC_ST_COAL_EXT"/>
    <x v="5"/>
    <x v="0"/>
    <x v="5"/>
    <x v="1"/>
    <x v="0"/>
    <n v="-4.8000000000000001E-2"/>
  </r>
  <r>
    <x v="0"/>
    <x v="0"/>
    <x v="0"/>
    <x v="10"/>
    <x v="17"/>
    <s v="PL_A"/>
    <s v="RYBN-1_ST_COAL_EXT"/>
    <x v="5"/>
    <x v="2"/>
    <x v="5"/>
    <x v="0"/>
    <x v="0"/>
    <n v="5.7222222222222223E-2"/>
  </r>
  <r>
    <x v="0"/>
    <x v="0"/>
    <x v="0"/>
    <x v="10"/>
    <x v="17"/>
    <s v="PL_A"/>
    <s v="RYBN-1_ST_COAL_EXT"/>
    <x v="5"/>
    <x v="2"/>
    <x v="5"/>
    <x v="1"/>
    <x v="0"/>
    <n v="-5.7222222222222223E-2"/>
  </r>
  <r>
    <x v="0"/>
    <x v="0"/>
    <x v="0"/>
    <x v="10"/>
    <x v="17"/>
    <s v="PL_A"/>
    <s v="RYBN-1_ST_COAL_EXT"/>
    <x v="5"/>
    <x v="0"/>
    <x v="5"/>
    <x v="0"/>
    <x v="0"/>
    <n v="0.20600000000000002"/>
  </r>
  <r>
    <x v="0"/>
    <x v="0"/>
    <x v="0"/>
    <x v="10"/>
    <x v="17"/>
    <s v="PL_A"/>
    <s v="RYBN-1_ST_COAL_EXT"/>
    <x v="5"/>
    <x v="0"/>
    <x v="5"/>
    <x v="1"/>
    <x v="0"/>
    <n v="-0.20600000000000002"/>
  </r>
  <r>
    <x v="0"/>
    <x v="0"/>
    <x v="0"/>
    <x v="10"/>
    <x v="17"/>
    <s v="PL_A"/>
    <s v="SIEK-1_ST_COAL_EXT"/>
    <x v="5"/>
    <x v="2"/>
    <x v="5"/>
    <x v="0"/>
    <x v="0"/>
    <n v="9.2783505154639179E-2"/>
  </r>
  <r>
    <x v="0"/>
    <x v="0"/>
    <x v="0"/>
    <x v="10"/>
    <x v="17"/>
    <s v="PL_A"/>
    <s v="SIEK-1_ST_COAL_EXT"/>
    <x v="5"/>
    <x v="2"/>
    <x v="5"/>
    <x v="1"/>
    <x v="0"/>
    <n v="-9.2783505154639179E-2"/>
  </r>
  <r>
    <x v="0"/>
    <x v="0"/>
    <x v="0"/>
    <x v="10"/>
    <x v="17"/>
    <s v="PL_A"/>
    <s v="SIEK-1_ST_COAL_EXT"/>
    <x v="5"/>
    <x v="0"/>
    <x v="5"/>
    <x v="0"/>
    <x v="0"/>
    <n v="4.4999999999999998E-2"/>
  </r>
  <r>
    <x v="0"/>
    <x v="0"/>
    <x v="0"/>
    <x v="10"/>
    <x v="17"/>
    <s v="PL_A"/>
    <s v="SIEK-1_ST_COAL_EXT"/>
    <x v="5"/>
    <x v="0"/>
    <x v="5"/>
    <x v="1"/>
    <x v="0"/>
    <n v="-4.4999999999999998E-2"/>
  </r>
  <r>
    <x v="0"/>
    <x v="0"/>
    <x v="0"/>
    <x v="10"/>
    <x v="17"/>
    <s v="PL_A"/>
    <s v="SIEK-8_ST_COAL_EXT"/>
    <x v="5"/>
    <x v="2"/>
    <x v="5"/>
    <x v="0"/>
    <x v="0"/>
    <n v="0.42444444444444451"/>
  </r>
  <r>
    <x v="0"/>
    <x v="0"/>
    <x v="0"/>
    <x v="10"/>
    <x v="17"/>
    <s v="PL_A"/>
    <s v="SIEK-8_ST_COAL_EXT"/>
    <x v="5"/>
    <x v="2"/>
    <x v="5"/>
    <x v="1"/>
    <x v="0"/>
    <n v="-0.42444444444444451"/>
  </r>
  <r>
    <x v="0"/>
    <x v="0"/>
    <x v="0"/>
    <x v="10"/>
    <x v="17"/>
    <s v="PL_A"/>
    <s v="SIEK-8_ST_COAL_EXT"/>
    <x v="5"/>
    <x v="0"/>
    <x v="5"/>
    <x v="0"/>
    <x v="0"/>
    <n v="0.191"/>
  </r>
  <r>
    <x v="0"/>
    <x v="0"/>
    <x v="0"/>
    <x v="10"/>
    <x v="17"/>
    <s v="PL_A"/>
    <s v="SIEK-8_ST_COAL_EXT"/>
    <x v="5"/>
    <x v="0"/>
    <x v="5"/>
    <x v="1"/>
    <x v="0"/>
    <n v="-0.191"/>
  </r>
  <r>
    <x v="0"/>
    <x v="0"/>
    <x v="0"/>
    <x v="10"/>
    <x v="17"/>
    <s v="PL_A"/>
    <s v="ZABR-1_ST_COAL_EXT"/>
    <x v="5"/>
    <x v="2"/>
    <x v="5"/>
    <x v="0"/>
    <x v="0"/>
    <n v="0.10769230769230768"/>
  </r>
  <r>
    <x v="0"/>
    <x v="0"/>
    <x v="0"/>
    <x v="10"/>
    <x v="17"/>
    <s v="PL_A"/>
    <s v="ZABR-1_ST_COAL_EXT"/>
    <x v="5"/>
    <x v="2"/>
    <x v="5"/>
    <x v="1"/>
    <x v="0"/>
    <n v="-0.10769230769230768"/>
  </r>
  <r>
    <x v="0"/>
    <x v="0"/>
    <x v="0"/>
    <x v="10"/>
    <x v="17"/>
    <s v="PL_A"/>
    <s v="ZABR-1_ST_COAL_EXT"/>
    <x v="5"/>
    <x v="0"/>
    <x v="5"/>
    <x v="0"/>
    <x v="0"/>
    <n v="2.8000000000000001E-2"/>
  </r>
  <r>
    <x v="0"/>
    <x v="0"/>
    <x v="0"/>
    <x v="10"/>
    <x v="17"/>
    <s v="PL_A"/>
    <s v="ZABR-1_ST_COAL_EXT"/>
    <x v="5"/>
    <x v="0"/>
    <x v="5"/>
    <x v="1"/>
    <x v="0"/>
    <n v="-2.8000000000000001E-2"/>
  </r>
  <r>
    <x v="0"/>
    <x v="0"/>
    <x v="0"/>
    <x v="10"/>
    <x v="17"/>
    <s v="PL_A"/>
    <s v="ZABR-2_ST_COAL_EXT"/>
    <x v="5"/>
    <x v="2"/>
    <x v="5"/>
    <x v="0"/>
    <x v="0"/>
    <n v="0.11538461538461538"/>
  </r>
  <r>
    <x v="0"/>
    <x v="0"/>
    <x v="0"/>
    <x v="10"/>
    <x v="17"/>
    <s v="PL_A"/>
    <s v="ZABR-2_ST_COAL_EXT"/>
    <x v="5"/>
    <x v="2"/>
    <x v="5"/>
    <x v="1"/>
    <x v="0"/>
    <n v="-0.11538461538461538"/>
  </r>
  <r>
    <x v="0"/>
    <x v="0"/>
    <x v="0"/>
    <x v="10"/>
    <x v="17"/>
    <s v="PL_A"/>
    <s v="ZABR-2_ST_COAL_EXT"/>
    <x v="5"/>
    <x v="0"/>
    <x v="5"/>
    <x v="0"/>
    <x v="0"/>
    <n v="0.03"/>
  </r>
  <r>
    <x v="0"/>
    <x v="0"/>
    <x v="0"/>
    <x v="10"/>
    <x v="17"/>
    <s v="PL_A"/>
    <s v="ZABR-2_ST_COAL_EXT"/>
    <x v="5"/>
    <x v="0"/>
    <x v="5"/>
    <x v="1"/>
    <x v="0"/>
    <n v="-0.03"/>
  </r>
  <r>
    <x v="0"/>
    <x v="0"/>
    <x v="0"/>
    <x v="10"/>
    <x v="17"/>
    <s v="PL_A"/>
    <s v="ZERA-7_ST_COAL_EXT"/>
    <x v="5"/>
    <x v="2"/>
    <x v="5"/>
    <x v="0"/>
    <x v="0"/>
    <n v="0.25454545454545457"/>
  </r>
  <r>
    <x v="0"/>
    <x v="0"/>
    <x v="0"/>
    <x v="10"/>
    <x v="17"/>
    <s v="PL_A"/>
    <s v="ZERA-7_ST_COAL_EXT"/>
    <x v="5"/>
    <x v="2"/>
    <x v="5"/>
    <x v="1"/>
    <x v="0"/>
    <n v="-0.25454545454545452"/>
  </r>
  <r>
    <x v="0"/>
    <x v="0"/>
    <x v="0"/>
    <x v="10"/>
    <x v="17"/>
    <s v="PL_A"/>
    <s v="ZERA-7_ST_COAL_EXT"/>
    <x v="5"/>
    <x v="0"/>
    <x v="5"/>
    <x v="0"/>
    <x v="0"/>
    <n v="8.4000000000000005E-2"/>
  </r>
  <r>
    <x v="0"/>
    <x v="0"/>
    <x v="0"/>
    <x v="10"/>
    <x v="17"/>
    <s v="PL_A"/>
    <s v="ZERA-7_ST_COAL_EXT"/>
    <x v="5"/>
    <x v="0"/>
    <x v="5"/>
    <x v="1"/>
    <x v="0"/>
    <n v="-8.3999999999999991E-2"/>
  </r>
  <r>
    <x v="0"/>
    <x v="0"/>
    <x v="0"/>
    <x v="10"/>
    <x v="17"/>
    <s v="PL_A"/>
    <s v="ZERA-8_ST_COAL_EXT"/>
    <x v="5"/>
    <x v="2"/>
    <x v="5"/>
    <x v="0"/>
    <x v="0"/>
    <n v="0.25454545454545457"/>
  </r>
  <r>
    <x v="0"/>
    <x v="0"/>
    <x v="0"/>
    <x v="10"/>
    <x v="17"/>
    <s v="PL_A"/>
    <s v="ZERA-8_ST_COAL_EXT"/>
    <x v="5"/>
    <x v="2"/>
    <x v="5"/>
    <x v="1"/>
    <x v="0"/>
    <n v="-0.25454545454545452"/>
  </r>
  <r>
    <x v="0"/>
    <x v="0"/>
    <x v="0"/>
    <x v="10"/>
    <x v="17"/>
    <s v="PL_A"/>
    <s v="ZERA-8_ST_COAL_EXT"/>
    <x v="5"/>
    <x v="0"/>
    <x v="5"/>
    <x v="0"/>
    <x v="0"/>
    <n v="8.4000000000000005E-2"/>
  </r>
  <r>
    <x v="0"/>
    <x v="0"/>
    <x v="0"/>
    <x v="10"/>
    <x v="17"/>
    <s v="PL_A"/>
    <s v="ZERA-8_ST_COAL_EXT"/>
    <x v="5"/>
    <x v="0"/>
    <x v="5"/>
    <x v="1"/>
    <x v="0"/>
    <n v="-8.3999999999999991E-2"/>
  </r>
  <r>
    <x v="0"/>
    <x v="0"/>
    <x v="0"/>
    <x v="10"/>
    <x v="17"/>
    <s v="PL_A"/>
    <s v="GNR_ELYS_ELEC_AEC_Y-2020"/>
    <x v="1"/>
    <x v="1"/>
    <x v="1"/>
    <x v="2"/>
    <x v="0"/>
    <n v="0.29652141310683083"/>
  </r>
  <r>
    <x v="0"/>
    <x v="0"/>
    <x v="0"/>
    <x v="10"/>
    <x v="17"/>
    <s v="PL_A"/>
    <s v="GNR_STEAM-REFORMING_E-70_Y-2020"/>
    <x v="0"/>
    <x v="1"/>
    <x v="2"/>
    <x v="0"/>
    <x v="0"/>
    <n v="1.5151128460938892"/>
  </r>
  <r>
    <x v="0"/>
    <x v="0"/>
    <x v="0"/>
    <x v="10"/>
    <x v="17"/>
    <s v="PL_A"/>
    <s v="GNR_STEAM-REFORMING_E-70_Y-2020"/>
    <x v="0"/>
    <x v="1"/>
    <x v="2"/>
    <x v="1"/>
    <x v="0"/>
    <n v="-1.3070941890490602"/>
  </r>
  <r>
    <x v="0"/>
    <x v="0"/>
    <x v="0"/>
    <x v="10"/>
    <x v="17"/>
    <s v="PL_Rural"/>
    <s v="ADAM-2_ST_LIGNITE_CON"/>
    <x v="15"/>
    <x v="0"/>
    <x v="0"/>
    <x v="0"/>
    <x v="0"/>
    <n v="0.61"/>
  </r>
  <r>
    <x v="0"/>
    <x v="0"/>
    <x v="0"/>
    <x v="10"/>
    <x v="17"/>
    <s v="PL_Rural"/>
    <s v="ADAM-2_ST_LIGNITE_CON"/>
    <x v="15"/>
    <x v="0"/>
    <x v="0"/>
    <x v="1"/>
    <x v="0"/>
    <n v="-0.61"/>
  </r>
  <r>
    <x v="0"/>
    <x v="0"/>
    <x v="0"/>
    <x v="10"/>
    <x v="17"/>
    <s v="PL_Rural"/>
    <s v="BELC-2_ST_LIGNITE_CON"/>
    <x v="15"/>
    <x v="0"/>
    <x v="0"/>
    <x v="0"/>
    <x v="0"/>
    <n v="3.8519999999999999"/>
  </r>
  <r>
    <x v="0"/>
    <x v="0"/>
    <x v="0"/>
    <x v="10"/>
    <x v="17"/>
    <s v="PL_Rural"/>
    <s v="BELC-2_ST_LIGNITE_CON"/>
    <x v="15"/>
    <x v="0"/>
    <x v="0"/>
    <x v="1"/>
    <x v="0"/>
    <n v="-3.8519999999999994"/>
  </r>
  <r>
    <x v="0"/>
    <x v="0"/>
    <x v="0"/>
    <x v="10"/>
    <x v="17"/>
    <s v="PL_Rural"/>
    <s v="DOLN-2_ST_COAL_CND"/>
    <x v="5"/>
    <x v="0"/>
    <x v="0"/>
    <x v="0"/>
    <x v="0"/>
    <n v="1.425"/>
  </r>
  <r>
    <x v="0"/>
    <x v="0"/>
    <x v="0"/>
    <x v="10"/>
    <x v="17"/>
    <s v="PL_Rural"/>
    <s v="DOLN-2_ST_COAL_CND"/>
    <x v="5"/>
    <x v="0"/>
    <x v="0"/>
    <x v="1"/>
    <x v="0"/>
    <n v="-1.4249999999999998"/>
  </r>
  <r>
    <x v="0"/>
    <x v="0"/>
    <x v="0"/>
    <x v="10"/>
    <x v="17"/>
    <s v="PL_Rural"/>
    <s v="KOZI-2_ST_COAL_CND"/>
    <x v="5"/>
    <x v="0"/>
    <x v="0"/>
    <x v="0"/>
    <x v="0"/>
    <n v="1.2750000000000001"/>
  </r>
  <r>
    <x v="0"/>
    <x v="0"/>
    <x v="0"/>
    <x v="10"/>
    <x v="17"/>
    <s v="PL_Rural"/>
    <s v="KOZI-2_ST_COAL_CND"/>
    <x v="5"/>
    <x v="0"/>
    <x v="0"/>
    <x v="1"/>
    <x v="0"/>
    <n v="-1.2749999999999997"/>
  </r>
  <r>
    <x v="0"/>
    <x v="0"/>
    <x v="0"/>
    <x v="10"/>
    <x v="17"/>
    <s v="PL_Rural"/>
    <s v="LAZI-2_ST_COAL_CND"/>
    <x v="5"/>
    <x v="0"/>
    <x v="0"/>
    <x v="0"/>
    <x v="0"/>
    <n v="0.93800000000000006"/>
  </r>
  <r>
    <x v="0"/>
    <x v="0"/>
    <x v="0"/>
    <x v="10"/>
    <x v="17"/>
    <s v="PL_Rural"/>
    <s v="LAZI-2_ST_COAL_CND"/>
    <x v="5"/>
    <x v="0"/>
    <x v="0"/>
    <x v="1"/>
    <x v="0"/>
    <n v="-0.93799999999999994"/>
  </r>
  <r>
    <x v="0"/>
    <x v="0"/>
    <x v="0"/>
    <x v="10"/>
    <x v="17"/>
    <s v="PL_Rural"/>
    <s v="LAZI-6_ST_COAL_CND"/>
    <x v="5"/>
    <x v="0"/>
    <x v="0"/>
    <x v="0"/>
    <x v="0"/>
    <n v="0.42699999999999999"/>
  </r>
  <r>
    <x v="0"/>
    <x v="0"/>
    <x v="0"/>
    <x v="10"/>
    <x v="17"/>
    <s v="PL_Rural"/>
    <s v="LAZI-6_ST_COAL_CND"/>
    <x v="5"/>
    <x v="0"/>
    <x v="0"/>
    <x v="1"/>
    <x v="0"/>
    <n v="-0.42699999999999994"/>
  </r>
  <r>
    <x v="0"/>
    <x v="0"/>
    <x v="0"/>
    <x v="10"/>
    <x v="17"/>
    <s v="PL_Rural"/>
    <s v="OPOL-1_ST_COAL_CND"/>
    <x v="5"/>
    <x v="0"/>
    <x v="0"/>
    <x v="0"/>
    <x v="0"/>
    <n v="1.42"/>
  </r>
  <r>
    <x v="0"/>
    <x v="0"/>
    <x v="0"/>
    <x v="10"/>
    <x v="17"/>
    <s v="PL_Rural"/>
    <s v="OPOL-1_ST_COAL_CND"/>
    <x v="5"/>
    <x v="0"/>
    <x v="0"/>
    <x v="1"/>
    <x v="0"/>
    <n v="-1.4199999999999997"/>
  </r>
  <r>
    <x v="0"/>
    <x v="0"/>
    <x v="0"/>
    <x v="10"/>
    <x v="17"/>
    <s v="PL_Rural"/>
    <s v="OSTRB-1_ST_COAL_CND"/>
    <x v="5"/>
    <x v="0"/>
    <x v="0"/>
    <x v="0"/>
    <x v="0"/>
    <n v="0.68800000000000006"/>
  </r>
  <r>
    <x v="0"/>
    <x v="0"/>
    <x v="0"/>
    <x v="10"/>
    <x v="17"/>
    <s v="PL_Rural"/>
    <s v="OSTRB-1_ST_COAL_CND"/>
    <x v="5"/>
    <x v="0"/>
    <x v="0"/>
    <x v="1"/>
    <x v="0"/>
    <n v="-0.68799999999999994"/>
  </r>
  <r>
    <x v="0"/>
    <x v="0"/>
    <x v="0"/>
    <x v="10"/>
    <x v="17"/>
    <s v="PL_Rural"/>
    <s v="PATN2-1_ST_LIGNITE_CON"/>
    <x v="15"/>
    <x v="0"/>
    <x v="0"/>
    <x v="0"/>
    <x v="0"/>
    <n v="0.441"/>
  </r>
  <r>
    <x v="0"/>
    <x v="0"/>
    <x v="0"/>
    <x v="10"/>
    <x v="17"/>
    <s v="PL_Rural"/>
    <s v="PATN2-1_ST_LIGNITE_CON"/>
    <x v="15"/>
    <x v="0"/>
    <x v="0"/>
    <x v="1"/>
    <x v="0"/>
    <n v="-0.441"/>
  </r>
  <r>
    <x v="0"/>
    <x v="0"/>
    <x v="0"/>
    <x v="10"/>
    <x v="17"/>
    <s v="PL_Rural"/>
    <s v="POLA-2_ST_COAL_CND"/>
    <x v="5"/>
    <x v="0"/>
    <x v="0"/>
    <x v="0"/>
    <x v="0"/>
    <n v="1.6560000000000001"/>
  </r>
  <r>
    <x v="0"/>
    <x v="0"/>
    <x v="0"/>
    <x v="10"/>
    <x v="17"/>
    <s v="PL_Rural"/>
    <s v="POLA-2_ST_COAL_CND"/>
    <x v="5"/>
    <x v="0"/>
    <x v="0"/>
    <x v="1"/>
    <x v="0"/>
    <n v="-1.6559999999999999"/>
  </r>
  <r>
    <x v="0"/>
    <x v="0"/>
    <x v="0"/>
    <x v="10"/>
    <x v="17"/>
    <s v="PL_Rural"/>
    <s v="RYBN-2_ST_COAL_CND"/>
    <x v="5"/>
    <x v="0"/>
    <x v="0"/>
    <x v="0"/>
    <x v="0"/>
    <n v="2.6510000000000002"/>
  </r>
  <r>
    <x v="0"/>
    <x v="0"/>
    <x v="0"/>
    <x v="10"/>
    <x v="17"/>
    <s v="PL_Rural"/>
    <s v="RYBN-2_ST_COAL_CND"/>
    <x v="5"/>
    <x v="0"/>
    <x v="0"/>
    <x v="1"/>
    <x v="0"/>
    <n v="-2.6510000000000002"/>
  </r>
  <r>
    <x v="0"/>
    <x v="0"/>
    <x v="0"/>
    <x v="10"/>
    <x v="17"/>
    <s v="PL00_hydro0"/>
    <s v="GNR_RES_WTR_NOPMP"/>
    <x v="2"/>
    <x v="0"/>
    <x v="3"/>
    <x v="0"/>
    <x v="0"/>
    <n v="0.27148"/>
  </r>
  <r>
    <x v="0"/>
    <x v="0"/>
    <x v="0"/>
    <x v="10"/>
    <x v="17"/>
    <s v="PL00_hydro0"/>
    <s v="GNR_ROR_WTR"/>
    <x v="2"/>
    <x v="0"/>
    <x v="9"/>
    <x v="0"/>
    <x v="0"/>
    <n v="0.51800000000000002"/>
  </r>
  <r>
    <x v="0"/>
    <x v="0"/>
    <x v="0"/>
    <x v="10"/>
    <x v="17"/>
    <s v="PL00_hydro2"/>
    <s v="GNR_RES_WTR_PMP_MC-01"/>
    <x v="2"/>
    <x v="0"/>
    <x v="3"/>
    <x v="0"/>
    <x v="0"/>
    <n v="0.19397"/>
  </r>
  <r>
    <x v="0"/>
    <x v="0"/>
    <x v="0"/>
    <x v="10"/>
    <x v="17"/>
    <s v="PL00_A"/>
    <s v="GNR_ES_WTR_PMP"/>
    <x v="1"/>
    <x v="0"/>
    <x v="10"/>
    <x v="0"/>
    <x v="0"/>
    <n v="1.3230999999999999"/>
  </r>
  <r>
    <x v="0"/>
    <x v="0"/>
    <x v="0"/>
    <x v="10"/>
    <x v="17"/>
    <s v="PL00_A"/>
    <s v="GNR_PV_SUN"/>
    <x v="7"/>
    <x v="0"/>
    <x v="6"/>
    <x v="0"/>
    <x v="0"/>
    <n v="1.4870000000000001"/>
  </r>
  <r>
    <x v="0"/>
    <x v="0"/>
    <x v="0"/>
    <x v="10"/>
    <x v="17"/>
    <s v="PL00_A"/>
    <s v="GNR_WT_WIND_ONS_RG1"/>
    <x v="3"/>
    <x v="0"/>
    <x v="4"/>
    <x v="0"/>
    <x v="0"/>
    <n v="2.9651543999999999"/>
  </r>
  <r>
    <x v="0"/>
    <x v="0"/>
    <x v="0"/>
    <x v="10"/>
    <x v="17"/>
    <s v="PL00_A"/>
    <s v="GNR_WT_WIND_ONS_RG1"/>
    <x v="3"/>
    <x v="0"/>
    <x v="4"/>
    <x v="1"/>
    <x v="0"/>
    <n v="-2.9651543999999994"/>
  </r>
  <r>
    <x v="0"/>
    <x v="0"/>
    <x v="0"/>
    <x v="10"/>
    <x v="17"/>
    <s v="PL00_A"/>
    <s v="GNR_WT_WIND_ONS_RG2"/>
    <x v="3"/>
    <x v="0"/>
    <x v="4"/>
    <x v="0"/>
    <x v="0"/>
    <n v="6.2107682000000004"/>
  </r>
  <r>
    <x v="0"/>
    <x v="0"/>
    <x v="0"/>
    <x v="10"/>
    <x v="17"/>
    <s v="PL00_A"/>
    <s v="GNR_WT_WIND_ONS_RG2"/>
    <x v="3"/>
    <x v="0"/>
    <x v="4"/>
    <x v="1"/>
    <x v="0"/>
    <n v="-6.2107682000000004"/>
  </r>
  <r>
    <x v="0"/>
    <x v="0"/>
    <x v="0"/>
    <x v="10"/>
    <x v="17"/>
    <s v="PL00_A"/>
    <s v="GNR_WT_WIND_ONS_RG3"/>
    <x v="3"/>
    <x v="0"/>
    <x v="4"/>
    <x v="0"/>
    <x v="0"/>
    <n v="1.2500773999999999"/>
  </r>
  <r>
    <x v="0"/>
    <x v="0"/>
    <x v="0"/>
    <x v="10"/>
    <x v="17"/>
    <s v="PL00_A"/>
    <s v="GNR_WT_WIND_ONS_RG3"/>
    <x v="3"/>
    <x v="0"/>
    <x v="4"/>
    <x v="1"/>
    <x v="0"/>
    <n v="-1.2500773999999999"/>
  </r>
  <r>
    <x v="0"/>
    <x v="0"/>
    <x v="0"/>
    <x v="10"/>
    <x v="17"/>
    <s v="PL00_A"/>
    <s v="GNR_WT_ONS-2020"/>
    <x v="3"/>
    <x v="0"/>
    <x v="4"/>
    <x v="2"/>
    <x v="0"/>
    <n v="113.69522799407359"/>
  </r>
  <r>
    <x v="0"/>
    <x v="0"/>
    <x v="0"/>
    <x v="10"/>
    <x v="17"/>
    <s v="PL00_A"/>
    <s v="GNR_PV-2020"/>
    <x v="7"/>
    <x v="0"/>
    <x v="6"/>
    <x v="2"/>
    <x v="0"/>
    <n v="32.432511966027448"/>
  </r>
  <r>
    <x v="0"/>
    <x v="0"/>
    <x v="0"/>
    <x v="11"/>
    <x v="18"/>
    <s v="BE_A"/>
    <s v="GNR_CC_NGAS_CND_E-56"/>
    <x v="0"/>
    <x v="0"/>
    <x v="0"/>
    <x v="0"/>
    <x v="0"/>
    <n v="4.4119999999999999"/>
  </r>
  <r>
    <x v="0"/>
    <x v="0"/>
    <x v="0"/>
    <x v="11"/>
    <x v="18"/>
    <s v="BE_A"/>
    <s v="GNR_CC_NGAS_CND_E-56"/>
    <x v="0"/>
    <x v="0"/>
    <x v="0"/>
    <x v="1"/>
    <x v="0"/>
    <n v="-3.0878717404505425"/>
  </r>
  <r>
    <x v="0"/>
    <x v="0"/>
    <x v="0"/>
    <x v="11"/>
    <x v="18"/>
    <s v="BE_A"/>
    <s v="GNR_ST_COAL_CND_E-40"/>
    <x v="5"/>
    <x v="0"/>
    <x v="0"/>
    <x v="0"/>
    <x v="0"/>
    <n v="0.47000000000000003"/>
  </r>
  <r>
    <x v="0"/>
    <x v="0"/>
    <x v="0"/>
    <x v="11"/>
    <x v="18"/>
    <s v="BE_A"/>
    <s v="GNR_ST_COAL_CND_E-40"/>
    <x v="5"/>
    <x v="0"/>
    <x v="0"/>
    <x v="1"/>
    <x v="0"/>
    <n v="-0.47000000000000003"/>
  </r>
  <r>
    <x v="0"/>
    <x v="0"/>
    <x v="0"/>
    <x v="11"/>
    <x v="18"/>
    <s v="BE_A"/>
    <s v="GNR_ST_FUELOIL_CND_E-30"/>
    <x v="9"/>
    <x v="0"/>
    <x v="0"/>
    <x v="0"/>
    <x v="0"/>
    <n v="0.375"/>
  </r>
  <r>
    <x v="0"/>
    <x v="0"/>
    <x v="0"/>
    <x v="11"/>
    <x v="18"/>
    <s v="BE_A"/>
    <s v="GNR_ST_FUELOIL_CND_E-30"/>
    <x v="9"/>
    <x v="0"/>
    <x v="0"/>
    <x v="1"/>
    <x v="0"/>
    <n v="-0.375"/>
  </r>
  <r>
    <x v="0"/>
    <x v="0"/>
    <x v="0"/>
    <x v="11"/>
    <x v="18"/>
    <s v="BE_A"/>
    <s v="GNR_ST_MSW_CND_E-20"/>
    <x v="16"/>
    <x v="0"/>
    <x v="0"/>
    <x v="0"/>
    <x v="0"/>
    <n v="0.36799999999999999"/>
  </r>
  <r>
    <x v="0"/>
    <x v="0"/>
    <x v="0"/>
    <x v="11"/>
    <x v="18"/>
    <s v="BE_A"/>
    <s v="GNR_ST_MSW_CND_E-20"/>
    <x v="16"/>
    <x v="0"/>
    <x v="0"/>
    <x v="1"/>
    <x v="0"/>
    <n v="-0.1638235060303406"/>
  </r>
  <r>
    <x v="0"/>
    <x v="0"/>
    <x v="0"/>
    <x v="11"/>
    <x v="18"/>
    <s v="BE_A"/>
    <s v="GNR_ST_NUCL_CND_E-33"/>
    <x v="10"/>
    <x v="0"/>
    <x v="0"/>
    <x v="0"/>
    <x v="0"/>
    <n v="5.93"/>
  </r>
  <r>
    <x v="0"/>
    <x v="0"/>
    <x v="0"/>
    <x v="11"/>
    <x v="18"/>
    <s v="BE_A"/>
    <s v="GNR_ST_WOOD_CND_E-37"/>
    <x v="17"/>
    <x v="0"/>
    <x v="0"/>
    <x v="0"/>
    <x v="0"/>
    <n v="0.72"/>
  </r>
  <r>
    <x v="0"/>
    <x v="0"/>
    <x v="0"/>
    <x v="11"/>
    <x v="18"/>
    <s v="BE_A"/>
    <s v="GNR_ELYS_ELEC_AEC_Y-2020"/>
    <x v="1"/>
    <x v="1"/>
    <x v="1"/>
    <x v="2"/>
    <x v="0"/>
    <n v="0.1518048495501706"/>
  </r>
  <r>
    <x v="0"/>
    <x v="0"/>
    <x v="0"/>
    <x v="11"/>
    <x v="18"/>
    <s v="BE_A"/>
    <s v="GNR_STEAM-REFORMING_E-70_Y-2020"/>
    <x v="0"/>
    <x v="1"/>
    <x v="2"/>
    <x v="0"/>
    <x v="0"/>
    <n v="0.64897976583323169"/>
  </r>
  <r>
    <x v="0"/>
    <x v="0"/>
    <x v="0"/>
    <x v="11"/>
    <x v="18"/>
    <s v="BE_A"/>
    <s v="GNR_STEAM-REFORMING_E-70_Y-2020"/>
    <x v="0"/>
    <x v="1"/>
    <x v="2"/>
    <x v="1"/>
    <x v="0"/>
    <n v="-0.54248411479253689"/>
  </r>
  <r>
    <x v="0"/>
    <x v="0"/>
    <x v="0"/>
    <x v="11"/>
    <x v="18"/>
    <s v="BE_IND-MT-DH"/>
    <s v="GNR_CC_NGAS_EXT_E-61"/>
    <x v="0"/>
    <x v="2"/>
    <x v="5"/>
    <x v="0"/>
    <x v="0"/>
    <n v="1.2307692307692308"/>
  </r>
  <r>
    <x v="0"/>
    <x v="0"/>
    <x v="0"/>
    <x v="11"/>
    <x v="18"/>
    <s v="BE_IND-MT-DH"/>
    <s v="GNR_CC_NGAS_EXT_E-61"/>
    <x v="0"/>
    <x v="0"/>
    <x v="5"/>
    <x v="0"/>
    <x v="0"/>
    <n v="2.4"/>
  </r>
  <r>
    <x v="0"/>
    <x v="0"/>
    <x v="0"/>
    <x v="11"/>
    <x v="18"/>
    <s v="BE00_hydro0"/>
    <s v="GNR_ROR_WTR"/>
    <x v="2"/>
    <x v="0"/>
    <x v="9"/>
    <x v="0"/>
    <x v="0"/>
    <n v="0.151"/>
  </r>
  <r>
    <x v="0"/>
    <x v="0"/>
    <x v="0"/>
    <x v="11"/>
    <x v="18"/>
    <s v="BE00_A"/>
    <s v="GNR_ES_WTR_PMP"/>
    <x v="1"/>
    <x v="0"/>
    <x v="10"/>
    <x v="0"/>
    <x v="0"/>
    <n v="1.224"/>
  </r>
  <r>
    <x v="0"/>
    <x v="0"/>
    <x v="0"/>
    <x v="11"/>
    <x v="18"/>
    <s v="BE00_A"/>
    <s v="GNR_PV_SUN"/>
    <x v="7"/>
    <x v="0"/>
    <x v="6"/>
    <x v="0"/>
    <x v="0"/>
    <n v="3.4250000000000003"/>
  </r>
  <r>
    <x v="0"/>
    <x v="0"/>
    <x v="0"/>
    <x v="11"/>
    <x v="18"/>
    <s v="BE00_A"/>
    <s v="GNR_WT_WIND_OFF"/>
    <x v="3"/>
    <x v="0"/>
    <x v="7"/>
    <x v="0"/>
    <x v="0"/>
    <n v="2.262"/>
  </r>
  <r>
    <x v="0"/>
    <x v="0"/>
    <x v="0"/>
    <x v="11"/>
    <x v="18"/>
    <s v="BE00_A"/>
    <s v="GNR_WT_WIND_OFF"/>
    <x v="3"/>
    <x v="0"/>
    <x v="7"/>
    <x v="1"/>
    <x v="0"/>
    <n v="-2.262"/>
  </r>
  <r>
    <x v="0"/>
    <x v="0"/>
    <x v="0"/>
    <x v="11"/>
    <x v="18"/>
    <s v="BE00_A"/>
    <s v="GNR_WT_WIND_ONS_RG1"/>
    <x v="3"/>
    <x v="0"/>
    <x v="4"/>
    <x v="0"/>
    <x v="0"/>
    <n v="0.41983920000000002"/>
  </r>
  <r>
    <x v="0"/>
    <x v="0"/>
    <x v="0"/>
    <x v="11"/>
    <x v="18"/>
    <s v="BE00_A"/>
    <s v="GNR_WT_WIND_ONS_RG1"/>
    <x v="3"/>
    <x v="0"/>
    <x v="4"/>
    <x v="1"/>
    <x v="0"/>
    <n v="-0.41983919999999997"/>
  </r>
  <r>
    <x v="0"/>
    <x v="0"/>
    <x v="0"/>
    <x v="11"/>
    <x v="18"/>
    <s v="BE00_A"/>
    <s v="GNR_WT_WIND_ONS_RG2"/>
    <x v="3"/>
    <x v="0"/>
    <x v="4"/>
    <x v="0"/>
    <x v="0"/>
    <n v="0.77552639999999995"/>
  </r>
  <r>
    <x v="0"/>
    <x v="0"/>
    <x v="0"/>
    <x v="11"/>
    <x v="18"/>
    <s v="BE00_A"/>
    <s v="GNR_WT_WIND_ONS_RG2"/>
    <x v="3"/>
    <x v="0"/>
    <x v="4"/>
    <x v="1"/>
    <x v="0"/>
    <n v="-0.77552639999999995"/>
  </r>
  <r>
    <x v="0"/>
    <x v="0"/>
    <x v="0"/>
    <x v="11"/>
    <x v="18"/>
    <s v="BE00_A"/>
    <s v="GNR_WT_WIND_ONS_RG3"/>
    <x v="3"/>
    <x v="0"/>
    <x v="4"/>
    <x v="0"/>
    <x v="0"/>
    <n v="0.58681260000000002"/>
  </r>
  <r>
    <x v="0"/>
    <x v="0"/>
    <x v="0"/>
    <x v="11"/>
    <x v="18"/>
    <s v="BE00_A"/>
    <s v="GNR_WT_WIND_ONS_RG3"/>
    <x v="3"/>
    <x v="0"/>
    <x v="4"/>
    <x v="1"/>
    <x v="0"/>
    <n v="-0.58681259999999991"/>
  </r>
  <r>
    <x v="0"/>
    <x v="0"/>
    <x v="0"/>
    <x v="11"/>
    <x v="18"/>
    <s v="BE00_A"/>
    <s v="GNR_WT_ONS-2020"/>
    <x v="3"/>
    <x v="0"/>
    <x v="4"/>
    <x v="2"/>
    <x v="0"/>
    <n v="8.4587225035708382"/>
  </r>
  <r>
    <x v="0"/>
    <x v="0"/>
    <x v="0"/>
    <x v="11"/>
    <x v="18"/>
    <s v="BE00_A"/>
    <s v="GNR_PV-2020"/>
    <x v="7"/>
    <x v="0"/>
    <x v="6"/>
    <x v="2"/>
    <x v="0"/>
    <n v="1.4592331858024732"/>
  </r>
  <r>
    <x v="0"/>
    <x v="0"/>
    <x v="0"/>
    <x v="12"/>
    <x v="19"/>
    <s v="FR_A"/>
    <s v="GNR_CC_NGAS_CND_E-56"/>
    <x v="0"/>
    <x v="0"/>
    <x v="0"/>
    <x v="0"/>
    <x v="0"/>
    <n v="6.258"/>
  </r>
  <r>
    <x v="0"/>
    <x v="0"/>
    <x v="0"/>
    <x v="12"/>
    <x v="19"/>
    <s v="FR_A"/>
    <s v="GNR_CC_NGAS_CND_E-56"/>
    <x v="0"/>
    <x v="0"/>
    <x v="0"/>
    <x v="1"/>
    <x v="0"/>
    <n v="-6.258"/>
  </r>
  <r>
    <x v="0"/>
    <x v="0"/>
    <x v="0"/>
    <x v="12"/>
    <x v="19"/>
    <s v="FR_A"/>
    <s v="GNR_ENG_BGAS_CND_E-35"/>
    <x v="6"/>
    <x v="0"/>
    <x v="0"/>
    <x v="0"/>
    <x v="0"/>
    <n v="0.45200000000000001"/>
  </r>
  <r>
    <x v="0"/>
    <x v="0"/>
    <x v="0"/>
    <x v="12"/>
    <x v="19"/>
    <s v="FR_A"/>
    <s v="GNR_ENG_BGAS_CND_E-35"/>
    <x v="6"/>
    <x v="0"/>
    <x v="0"/>
    <x v="1"/>
    <x v="0"/>
    <n v="-0.45200000000000001"/>
  </r>
  <r>
    <x v="0"/>
    <x v="0"/>
    <x v="0"/>
    <x v="12"/>
    <x v="19"/>
    <s v="FR_A"/>
    <s v="GNR_GT_FUELOIL_CND_E-32"/>
    <x v="9"/>
    <x v="0"/>
    <x v="0"/>
    <x v="0"/>
    <x v="0"/>
    <n v="2.0489999999999999"/>
  </r>
  <r>
    <x v="0"/>
    <x v="0"/>
    <x v="0"/>
    <x v="12"/>
    <x v="19"/>
    <s v="FR_A"/>
    <s v="GNR_GT_FUELOIL_CND_E-32"/>
    <x v="9"/>
    <x v="0"/>
    <x v="0"/>
    <x v="1"/>
    <x v="0"/>
    <n v="-2.0489999999999995"/>
  </r>
  <r>
    <x v="0"/>
    <x v="0"/>
    <x v="0"/>
    <x v="12"/>
    <x v="19"/>
    <s v="FR_A"/>
    <s v="GNR_GT_NGAS_CND_E-38"/>
    <x v="0"/>
    <x v="0"/>
    <x v="0"/>
    <x v="0"/>
    <x v="0"/>
    <n v="0.70300000000000007"/>
  </r>
  <r>
    <x v="0"/>
    <x v="0"/>
    <x v="0"/>
    <x v="12"/>
    <x v="19"/>
    <s v="FR_A"/>
    <s v="GNR_GT_NGAS_CND_E-38"/>
    <x v="0"/>
    <x v="0"/>
    <x v="0"/>
    <x v="1"/>
    <x v="0"/>
    <n v="-0.70300000000000007"/>
  </r>
  <r>
    <x v="0"/>
    <x v="0"/>
    <x v="0"/>
    <x v="12"/>
    <x v="19"/>
    <s v="FR_A"/>
    <s v="GNR_ST_COAL_CND_E-33"/>
    <x v="5"/>
    <x v="0"/>
    <x v="0"/>
    <x v="0"/>
    <x v="0"/>
    <n v="2.9969999999999999"/>
  </r>
  <r>
    <x v="0"/>
    <x v="0"/>
    <x v="0"/>
    <x v="12"/>
    <x v="19"/>
    <s v="FR_A"/>
    <s v="GNR_ST_COAL_CND_E-33"/>
    <x v="5"/>
    <x v="0"/>
    <x v="0"/>
    <x v="1"/>
    <x v="0"/>
    <n v="-2.9969999999999994"/>
  </r>
  <r>
    <x v="0"/>
    <x v="0"/>
    <x v="0"/>
    <x v="12"/>
    <x v="19"/>
    <s v="FR_A"/>
    <s v="GNR_ST_FUELOIL_CND_E-35"/>
    <x v="9"/>
    <x v="0"/>
    <x v="0"/>
    <x v="0"/>
    <x v="0"/>
    <n v="2.0489999999999999"/>
  </r>
  <r>
    <x v="0"/>
    <x v="0"/>
    <x v="0"/>
    <x v="12"/>
    <x v="19"/>
    <s v="FR_A"/>
    <s v="GNR_ST_FUELOIL_CND_E-35"/>
    <x v="9"/>
    <x v="0"/>
    <x v="0"/>
    <x v="1"/>
    <x v="0"/>
    <n v="-2.0489999999999995"/>
  </r>
  <r>
    <x v="0"/>
    <x v="0"/>
    <x v="0"/>
    <x v="12"/>
    <x v="19"/>
    <s v="FR_A"/>
    <s v="GNR_ST_MSW_CND_E-20"/>
    <x v="16"/>
    <x v="0"/>
    <x v="0"/>
    <x v="0"/>
    <x v="0"/>
    <n v="0.94000000000000006"/>
  </r>
  <r>
    <x v="0"/>
    <x v="0"/>
    <x v="0"/>
    <x v="12"/>
    <x v="19"/>
    <s v="FR_A"/>
    <s v="GNR_ST_MSW_CND_E-20"/>
    <x v="16"/>
    <x v="0"/>
    <x v="0"/>
    <x v="1"/>
    <x v="0"/>
    <n v="-0.26891560927082619"/>
  </r>
  <r>
    <x v="0"/>
    <x v="0"/>
    <x v="0"/>
    <x v="12"/>
    <x v="19"/>
    <s v="FR_A"/>
    <s v="GNR_ST_NGAS_CND_E-36"/>
    <x v="0"/>
    <x v="0"/>
    <x v="0"/>
    <x v="0"/>
    <x v="0"/>
    <n v="0.30599999999999999"/>
  </r>
  <r>
    <x v="0"/>
    <x v="0"/>
    <x v="0"/>
    <x v="12"/>
    <x v="19"/>
    <s v="FR_A"/>
    <s v="GNR_ST_NGAS_CND_E-36"/>
    <x v="0"/>
    <x v="0"/>
    <x v="0"/>
    <x v="1"/>
    <x v="0"/>
    <n v="-0.30599999999999994"/>
  </r>
  <r>
    <x v="0"/>
    <x v="0"/>
    <x v="0"/>
    <x v="12"/>
    <x v="19"/>
    <s v="FR_A"/>
    <s v="GNR_ST_NUCL_CND_E-33"/>
    <x v="10"/>
    <x v="0"/>
    <x v="0"/>
    <x v="0"/>
    <x v="0"/>
    <n v="63.13"/>
  </r>
  <r>
    <x v="0"/>
    <x v="0"/>
    <x v="0"/>
    <x v="12"/>
    <x v="19"/>
    <s v="FR_A"/>
    <s v="GNR_ST_NUCL_CND_E-33"/>
    <x v="10"/>
    <x v="0"/>
    <x v="0"/>
    <x v="1"/>
    <x v="0"/>
    <n v="-32.93425162815911"/>
  </r>
  <r>
    <x v="0"/>
    <x v="0"/>
    <x v="0"/>
    <x v="12"/>
    <x v="19"/>
    <s v="FR_A"/>
    <s v="GNR_ST_WOOD_CND_E-50"/>
    <x v="17"/>
    <x v="0"/>
    <x v="0"/>
    <x v="0"/>
    <x v="0"/>
    <n v="1.004"/>
  </r>
  <r>
    <x v="0"/>
    <x v="0"/>
    <x v="0"/>
    <x v="12"/>
    <x v="19"/>
    <s v="FR_A"/>
    <s v="GNR_ST_WOOD_CND_E-50"/>
    <x v="17"/>
    <x v="0"/>
    <x v="0"/>
    <x v="1"/>
    <x v="0"/>
    <n v="-0.26500000000000001"/>
  </r>
  <r>
    <x v="0"/>
    <x v="0"/>
    <x v="0"/>
    <x v="12"/>
    <x v="19"/>
    <s v="FR_A"/>
    <s v="GNR_ELYS_ELEC_AEC_Y-2020"/>
    <x v="1"/>
    <x v="1"/>
    <x v="1"/>
    <x v="2"/>
    <x v="0"/>
    <n v="0.16938952608077781"/>
  </r>
  <r>
    <x v="0"/>
    <x v="0"/>
    <x v="0"/>
    <x v="12"/>
    <x v="19"/>
    <s v="FR_A"/>
    <s v="GNR_STEAM-REFORMING_E-70_Y-2020"/>
    <x v="0"/>
    <x v="1"/>
    <x v="2"/>
    <x v="0"/>
    <x v="0"/>
    <n v="5.2216921144784267"/>
  </r>
  <r>
    <x v="0"/>
    <x v="0"/>
    <x v="0"/>
    <x v="12"/>
    <x v="19"/>
    <s v="FR_A"/>
    <s v="GNR_STEAM-REFORMING_E-70_Y-2020"/>
    <x v="0"/>
    <x v="1"/>
    <x v="2"/>
    <x v="1"/>
    <x v="0"/>
    <n v="-5.1028602858978429"/>
  </r>
  <r>
    <x v="0"/>
    <x v="0"/>
    <x v="0"/>
    <x v="12"/>
    <x v="19"/>
    <s v="FR_IND-MT-DH"/>
    <s v="GNR_ST_FUELOIL_EXT_E-22"/>
    <x v="9"/>
    <x v="2"/>
    <x v="5"/>
    <x v="0"/>
    <x v="0"/>
    <n v="0.40687455243799231"/>
  </r>
  <r>
    <x v="0"/>
    <x v="0"/>
    <x v="0"/>
    <x v="12"/>
    <x v="19"/>
    <s v="FR_IND-MT-DH"/>
    <s v="GNR_ST_FUELOIL_EXT_E-22"/>
    <x v="9"/>
    <x v="2"/>
    <x v="5"/>
    <x v="1"/>
    <x v="0"/>
    <n v="-0.40687455243799231"/>
  </r>
  <r>
    <x v="0"/>
    <x v="0"/>
    <x v="0"/>
    <x v="12"/>
    <x v="19"/>
    <s v="FR_IND-MT-DH"/>
    <s v="GNR_ST_FUELOIL_EXT_E-22"/>
    <x v="9"/>
    <x v="0"/>
    <x v="5"/>
    <x v="0"/>
    <x v="0"/>
    <n v="0.15"/>
  </r>
  <r>
    <x v="0"/>
    <x v="0"/>
    <x v="0"/>
    <x v="12"/>
    <x v="19"/>
    <s v="FR_IND-MT-DH"/>
    <s v="GNR_ST_FUELOIL_EXT_E-22"/>
    <x v="9"/>
    <x v="0"/>
    <x v="5"/>
    <x v="1"/>
    <x v="0"/>
    <n v="-0.15"/>
  </r>
  <r>
    <x v="0"/>
    <x v="0"/>
    <x v="0"/>
    <x v="12"/>
    <x v="19"/>
    <s v="FR_IND-MT-DH"/>
    <s v="GNR_ST_NGAS_EXT_E-24"/>
    <x v="0"/>
    <x v="2"/>
    <x v="5"/>
    <x v="0"/>
    <x v="0"/>
    <n v="5.0064944928560573"/>
  </r>
  <r>
    <x v="0"/>
    <x v="0"/>
    <x v="0"/>
    <x v="12"/>
    <x v="19"/>
    <s v="FR_IND-MT-DH"/>
    <s v="GNR_ST_NGAS_EXT_E-24"/>
    <x v="0"/>
    <x v="2"/>
    <x v="5"/>
    <x v="1"/>
    <x v="0"/>
    <n v="-5.0064944928560573"/>
  </r>
  <r>
    <x v="0"/>
    <x v="0"/>
    <x v="0"/>
    <x v="12"/>
    <x v="19"/>
    <s v="FR_IND-MT-DH"/>
    <s v="GNR_ST_NGAS_EXT_E-24"/>
    <x v="0"/>
    <x v="0"/>
    <x v="5"/>
    <x v="0"/>
    <x v="0"/>
    <n v="1.615"/>
  </r>
  <r>
    <x v="0"/>
    <x v="0"/>
    <x v="0"/>
    <x v="12"/>
    <x v="19"/>
    <s v="FR_IND-MT-DH"/>
    <s v="GNR_ST_NGAS_EXT_E-24"/>
    <x v="0"/>
    <x v="0"/>
    <x v="5"/>
    <x v="1"/>
    <x v="0"/>
    <n v="-1.615"/>
  </r>
  <r>
    <x v="0"/>
    <x v="0"/>
    <x v="0"/>
    <x v="12"/>
    <x v="19"/>
    <s v="FR00_hydro0"/>
    <s v="GNR_RES_WTR_NOPMP"/>
    <x v="2"/>
    <x v="0"/>
    <x v="3"/>
    <x v="0"/>
    <x v="0"/>
    <n v="10.5236"/>
  </r>
  <r>
    <x v="0"/>
    <x v="0"/>
    <x v="0"/>
    <x v="12"/>
    <x v="19"/>
    <s v="FR00_hydro0"/>
    <s v="GNR_ROR_WTR"/>
    <x v="2"/>
    <x v="0"/>
    <x v="9"/>
    <x v="0"/>
    <x v="0"/>
    <n v="13.6"/>
  </r>
  <r>
    <x v="0"/>
    <x v="0"/>
    <x v="0"/>
    <x v="12"/>
    <x v="19"/>
    <s v="FR00_A"/>
    <s v="GNR_ES_WTR_PMP"/>
    <x v="1"/>
    <x v="0"/>
    <x v="10"/>
    <x v="0"/>
    <x v="0"/>
    <n v="4.8431372340425529"/>
  </r>
  <r>
    <x v="0"/>
    <x v="0"/>
    <x v="0"/>
    <x v="12"/>
    <x v="19"/>
    <s v="FR00_A"/>
    <s v="GNR_PV_SUN"/>
    <x v="7"/>
    <x v="0"/>
    <x v="6"/>
    <x v="0"/>
    <x v="0"/>
    <n v="8.527000000000001"/>
  </r>
  <r>
    <x v="0"/>
    <x v="0"/>
    <x v="0"/>
    <x v="12"/>
    <x v="19"/>
    <s v="FR00_A"/>
    <s v="GNR_WT_WIND_OFF"/>
    <x v="3"/>
    <x v="0"/>
    <x v="7"/>
    <x v="0"/>
    <x v="0"/>
    <n v="0.5"/>
  </r>
  <r>
    <x v="0"/>
    <x v="0"/>
    <x v="0"/>
    <x v="12"/>
    <x v="19"/>
    <s v="FR00_A"/>
    <s v="GNR_WT_WIND_OFF"/>
    <x v="3"/>
    <x v="0"/>
    <x v="7"/>
    <x v="1"/>
    <x v="0"/>
    <n v="-0.49999999999999989"/>
  </r>
  <r>
    <x v="0"/>
    <x v="0"/>
    <x v="0"/>
    <x v="12"/>
    <x v="19"/>
    <s v="FR00_A"/>
    <s v="GNR_WT_WIND_ONS_RG1"/>
    <x v="3"/>
    <x v="0"/>
    <x v="4"/>
    <x v="0"/>
    <x v="0"/>
    <n v="3.8126188999999999"/>
  </r>
  <r>
    <x v="0"/>
    <x v="0"/>
    <x v="0"/>
    <x v="12"/>
    <x v="19"/>
    <s v="FR00_A"/>
    <s v="GNR_WT_WIND_ONS_RG1"/>
    <x v="3"/>
    <x v="0"/>
    <x v="4"/>
    <x v="1"/>
    <x v="0"/>
    <n v="-3.8126188999999995"/>
  </r>
  <r>
    <x v="0"/>
    <x v="0"/>
    <x v="0"/>
    <x v="12"/>
    <x v="19"/>
    <s v="FR00_A"/>
    <s v="GNR_WT_WIND_ONS_RG2"/>
    <x v="3"/>
    <x v="0"/>
    <x v="4"/>
    <x v="0"/>
    <x v="0"/>
    <n v="9.3396092000000017"/>
  </r>
  <r>
    <x v="0"/>
    <x v="0"/>
    <x v="0"/>
    <x v="12"/>
    <x v="19"/>
    <s v="FR00_A"/>
    <s v="GNR_WT_WIND_ONS_RG2"/>
    <x v="3"/>
    <x v="0"/>
    <x v="4"/>
    <x v="1"/>
    <x v="0"/>
    <n v="-9.3396091999999999"/>
  </r>
  <r>
    <x v="0"/>
    <x v="0"/>
    <x v="0"/>
    <x v="12"/>
    <x v="19"/>
    <s v="FR00_A"/>
    <s v="GNR_WT_WIND_ONS_RG3"/>
    <x v="3"/>
    <x v="0"/>
    <x v="4"/>
    <x v="0"/>
    <x v="0"/>
    <n v="0.67556690000000008"/>
  </r>
  <r>
    <x v="0"/>
    <x v="0"/>
    <x v="0"/>
    <x v="12"/>
    <x v="19"/>
    <s v="FR00_A"/>
    <s v="GNR_WT_WIND_ONS_RG3"/>
    <x v="3"/>
    <x v="0"/>
    <x v="4"/>
    <x v="1"/>
    <x v="0"/>
    <n v="-0.67556690000000008"/>
  </r>
  <r>
    <x v="0"/>
    <x v="0"/>
    <x v="0"/>
    <x v="12"/>
    <x v="19"/>
    <s v="FR00_A"/>
    <s v="GNR_WT_ONS-2020"/>
    <x v="3"/>
    <x v="0"/>
    <x v="4"/>
    <x v="2"/>
    <x v="0"/>
    <n v="99.55334955272302"/>
  </r>
  <r>
    <x v="0"/>
    <x v="0"/>
    <x v="0"/>
    <x v="12"/>
    <x v="19"/>
    <s v="FR00_A"/>
    <s v="GNR_PV-2020"/>
    <x v="7"/>
    <x v="0"/>
    <x v="6"/>
    <x v="2"/>
    <x v="0"/>
    <n v="64.177272220306065"/>
  </r>
  <r>
    <x v="0"/>
    <x v="0"/>
    <x v="0"/>
    <x v="12"/>
    <x v="20"/>
    <s v="FR15_A"/>
    <s v="GNR_CC_NGAS_CND_E-59_LS-100-MW_Y-2020"/>
    <x v="0"/>
    <x v="0"/>
    <x v="0"/>
    <x v="2"/>
    <x v="0"/>
    <n v="0.28219201260821503"/>
  </r>
  <r>
    <x v="0"/>
    <x v="0"/>
    <x v="0"/>
    <x v="12"/>
    <x v="20"/>
    <s v="FR15_A"/>
    <s v="GNR_ENG_NGAS_CND_E-47_Y-2020"/>
    <x v="0"/>
    <x v="0"/>
    <x v="0"/>
    <x v="2"/>
    <x v="0"/>
    <n v="3.1675466919950296E-2"/>
  </r>
  <r>
    <x v="0"/>
    <x v="0"/>
    <x v="0"/>
    <x v="12"/>
    <x v="20"/>
    <s v="FR15_A"/>
    <s v="GNR_GT_NGAS_CND_E-42_LS-40-MW_Y-2020"/>
    <x v="0"/>
    <x v="0"/>
    <x v="0"/>
    <x v="2"/>
    <x v="0"/>
    <n v="0.18077843636871221"/>
  </r>
  <r>
    <x v="0"/>
    <x v="0"/>
    <x v="0"/>
    <x v="12"/>
    <x v="20"/>
    <s v="FR15_A"/>
    <s v="GNR_WT_ONS-2020"/>
    <x v="3"/>
    <x v="0"/>
    <x v="4"/>
    <x v="2"/>
    <x v="0"/>
    <n v="1.6466504472769843"/>
  </r>
  <r>
    <x v="0"/>
    <x v="0"/>
    <x v="0"/>
    <x v="12"/>
    <x v="20"/>
    <s v="FR15_A"/>
    <s v="GNR_PV-2020"/>
    <x v="7"/>
    <x v="0"/>
    <x v="6"/>
    <x v="2"/>
    <x v="0"/>
    <n v="1.1245428124600825"/>
  </r>
  <r>
    <x v="0"/>
    <x v="0"/>
    <x v="0"/>
    <x v="13"/>
    <x v="21"/>
    <s v="ITCA_hydro0"/>
    <s v="GNR_RES_WTR_NOPMP"/>
    <x v="2"/>
    <x v="0"/>
    <x v="3"/>
    <x v="0"/>
    <x v="0"/>
    <n v="0.64060000000000006"/>
  </r>
  <r>
    <x v="0"/>
    <x v="0"/>
    <x v="0"/>
    <x v="13"/>
    <x v="21"/>
    <s v="ITCA_hydro0"/>
    <s v="GNR_ROR_WTR"/>
    <x v="2"/>
    <x v="0"/>
    <x v="9"/>
    <x v="0"/>
    <x v="0"/>
    <n v="0.155"/>
  </r>
  <r>
    <x v="0"/>
    <x v="0"/>
    <x v="0"/>
    <x v="13"/>
    <x v="21"/>
    <s v="ITCA_A"/>
    <s v="GNR_CC_NGAS_CND_E-56"/>
    <x v="0"/>
    <x v="0"/>
    <x v="0"/>
    <x v="0"/>
    <x v="0"/>
    <n v="4.422879148152"/>
  </r>
  <r>
    <x v="0"/>
    <x v="0"/>
    <x v="0"/>
    <x v="13"/>
    <x v="21"/>
    <s v="ITCA_A"/>
    <s v="GNR_CC_NGAS_CND_E-56"/>
    <x v="0"/>
    <x v="0"/>
    <x v="0"/>
    <x v="1"/>
    <x v="0"/>
    <n v="-4.422879148152"/>
  </r>
  <r>
    <x v="0"/>
    <x v="0"/>
    <x v="0"/>
    <x v="13"/>
    <x v="21"/>
    <s v="ITCA_A"/>
    <s v="GNR_ENG_BGAS_CND_E-35"/>
    <x v="6"/>
    <x v="0"/>
    <x v="0"/>
    <x v="0"/>
    <x v="0"/>
    <n v="0.1167580315"/>
  </r>
  <r>
    <x v="0"/>
    <x v="0"/>
    <x v="0"/>
    <x v="13"/>
    <x v="21"/>
    <s v="ITCA_A"/>
    <s v="GNR_ES_WTR_PMP"/>
    <x v="1"/>
    <x v="0"/>
    <x v="10"/>
    <x v="0"/>
    <x v="0"/>
    <n v="1.25"/>
  </r>
  <r>
    <x v="0"/>
    <x v="0"/>
    <x v="0"/>
    <x v="13"/>
    <x v="21"/>
    <s v="ITCA_A"/>
    <s v="GNR_GT_FUELOIL_CND_E-32"/>
    <x v="9"/>
    <x v="0"/>
    <x v="0"/>
    <x v="0"/>
    <x v="0"/>
    <n v="0.36509175013400003"/>
  </r>
  <r>
    <x v="0"/>
    <x v="0"/>
    <x v="0"/>
    <x v="13"/>
    <x v="21"/>
    <s v="ITCA_A"/>
    <s v="GNR_GT_FUELOIL_CND_E-32"/>
    <x v="9"/>
    <x v="0"/>
    <x v="0"/>
    <x v="1"/>
    <x v="0"/>
    <n v="-0.36509175013400003"/>
  </r>
  <r>
    <x v="0"/>
    <x v="0"/>
    <x v="0"/>
    <x v="13"/>
    <x v="21"/>
    <s v="ITCA_A"/>
    <s v="GNR_PV_SUN"/>
    <x v="7"/>
    <x v="0"/>
    <x v="6"/>
    <x v="0"/>
    <x v="0"/>
    <n v="1.8411812000000001"/>
  </r>
  <r>
    <x v="0"/>
    <x v="0"/>
    <x v="0"/>
    <x v="13"/>
    <x v="21"/>
    <s v="ITCA_A"/>
    <s v="GNR_ST_COAL_CND_E-33"/>
    <x v="5"/>
    <x v="0"/>
    <x v="0"/>
    <x v="0"/>
    <x v="0"/>
    <n v="0.54719182180799997"/>
  </r>
  <r>
    <x v="0"/>
    <x v="0"/>
    <x v="0"/>
    <x v="13"/>
    <x v="21"/>
    <s v="ITCA_A"/>
    <s v="GNR_ST_COAL_CND_E-33"/>
    <x v="5"/>
    <x v="0"/>
    <x v="0"/>
    <x v="1"/>
    <x v="0"/>
    <n v="-0.54719182180799986"/>
  </r>
  <r>
    <x v="0"/>
    <x v="0"/>
    <x v="0"/>
    <x v="13"/>
    <x v="21"/>
    <s v="ITCA_A"/>
    <s v="GNR_ST_FUELOIL_CND_E-35"/>
    <x v="9"/>
    <x v="0"/>
    <x v="0"/>
    <x v="0"/>
    <x v="0"/>
    <n v="0.36509175013400003"/>
  </r>
  <r>
    <x v="0"/>
    <x v="0"/>
    <x v="0"/>
    <x v="13"/>
    <x v="21"/>
    <s v="ITCA_A"/>
    <s v="GNR_ST_FUELOIL_CND_E-35"/>
    <x v="9"/>
    <x v="0"/>
    <x v="0"/>
    <x v="1"/>
    <x v="0"/>
    <n v="-0.36509175013400003"/>
  </r>
  <r>
    <x v="0"/>
    <x v="0"/>
    <x v="0"/>
    <x v="13"/>
    <x v="21"/>
    <s v="ITCA_A"/>
    <s v="GNR_ST_MSW_CND_E-20"/>
    <x v="16"/>
    <x v="0"/>
    <x v="0"/>
    <x v="0"/>
    <x v="0"/>
    <n v="3.6003931167999999E-2"/>
  </r>
  <r>
    <x v="0"/>
    <x v="0"/>
    <x v="0"/>
    <x v="13"/>
    <x v="21"/>
    <s v="ITCA_A"/>
    <s v="GNR_ST_MSW_CND_E-20"/>
    <x v="16"/>
    <x v="0"/>
    <x v="0"/>
    <x v="1"/>
    <x v="0"/>
    <n v="-2.5574875612989347E-2"/>
  </r>
  <r>
    <x v="0"/>
    <x v="0"/>
    <x v="0"/>
    <x v="13"/>
    <x v="21"/>
    <s v="ITCA_A"/>
    <s v="GNR_ST_WOOD_CND_E-50"/>
    <x v="17"/>
    <x v="0"/>
    <x v="0"/>
    <x v="0"/>
    <x v="0"/>
    <n v="0.13238237898800001"/>
  </r>
  <r>
    <x v="0"/>
    <x v="0"/>
    <x v="0"/>
    <x v="13"/>
    <x v="21"/>
    <s v="ITCA_A"/>
    <s v="GNR_WT_WIND_ONS_RG1"/>
    <x v="3"/>
    <x v="0"/>
    <x v="4"/>
    <x v="0"/>
    <x v="0"/>
    <n v="0.78495545850000015"/>
  </r>
  <r>
    <x v="0"/>
    <x v="0"/>
    <x v="0"/>
    <x v="13"/>
    <x v="21"/>
    <s v="ITCA_A"/>
    <s v="GNR_WT_WIND_ONS_RG1"/>
    <x v="3"/>
    <x v="0"/>
    <x v="4"/>
    <x v="1"/>
    <x v="0"/>
    <n v="-0.78495545849999993"/>
  </r>
  <r>
    <x v="0"/>
    <x v="0"/>
    <x v="0"/>
    <x v="13"/>
    <x v="21"/>
    <s v="ITCA_A"/>
    <s v="GNR_WT_WIND_ONS_RG2"/>
    <x v="3"/>
    <x v="0"/>
    <x v="4"/>
    <x v="0"/>
    <x v="0"/>
    <n v="1.70073682675"/>
  </r>
  <r>
    <x v="0"/>
    <x v="0"/>
    <x v="0"/>
    <x v="13"/>
    <x v="21"/>
    <s v="ITCA_A"/>
    <s v="GNR_WT_WIND_ONS_RG2"/>
    <x v="3"/>
    <x v="0"/>
    <x v="4"/>
    <x v="1"/>
    <x v="0"/>
    <n v="-1.70073682675"/>
  </r>
  <r>
    <x v="0"/>
    <x v="0"/>
    <x v="0"/>
    <x v="13"/>
    <x v="21"/>
    <s v="ITCA_A"/>
    <s v="GNR_WT_WIND_ONS_RG3"/>
    <x v="3"/>
    <x v="0"/>
    <x v="4"/>
    <x v="0"/>
    <x v="0"/>
    <n v="0.13082590975000002"/>
  </r>
  <r>
    <x v="0"/>
    <x v="0"/>
    <x v="0"/>
    <x v="13"/>
    <x v="21"/>
    <s v="ITCA_A"/>
    <s v="GNR_WT_WIND_ONS_RG3"/>
    <x v="3"/>
    <x v="0"/>
    <x v="4"/>
    <x v="1"/>
    <x v="0"/>
    <n v="-0.13082590975000002"/>
  </r>
  <r>
    <x v="0"/>
    <x v="0"/>
    <x v="0"/>
    <x v="13"/>
    <x v="21"/>
    <s v="ITCA_A"/>
    <s v="GNR_STEAM-REFORMING_E-70_Y-2020"/>
    <x v="0"/>
    <x v="1"/>
    <x v="2"/>
    <x v="0"/>
    <x v="0"/>
    <n v="0.22073649666182321"/>
  </r>
  <r>
    <x v="0"/>
    <x v="0"/>
    <x v="0"/>
    <x v="13"/>
    <x v="21"/>
    <s v="ITCA_A"/>
    <s v="GNR_STEAM-REFORMING_E-70_Y-2020"/>
    <x v="0"/>
    <x v="1"/>
    <x v="2"/>
    <x v="1"/>
    <x v="0"/>
    <n v="-0.22073649666182321"/>
  </r>
  <r>
    <x v="0"/>
    <x v="0"/>
    <x v="0"/>
    <x v="13"/>
    <x v="21"/>
    <s v="ITCA_A"/>
    <s v="GNR_WT_ONS-2020"/>
    <x v="3"/>
    <x v="0"/>
    <x v="4"/>
    <x v="2"/>
    <x v="0"/>
    <n v="3.0581607128955395"/>
  </r>
  <r>
    <x v="0"/>
    <x v="0"/>
    <x v="0"/>
    <x v="13"/>
    <x v="21"/>
    <s v="ITCA_A"/>
    <s v="GNR_PV-2020"/>
    <x v="7"/>
    <x v="0"/>
    <x v="6"/>
    <x v="2"/>
    <x v="0"/>
    <n v="5.2486766915116005"/>
  </r>
  <r>
    <x v="0"/>
    <x v="0"/>
    <x v="0"/>
    <x v="13"/>
    <x v="22"/>
    <s v="ITCN_hydro0"/>
    <s v="GNR_RES_WTR_NOPMP"/>
    <x v="2"/>
    <x v="0"/>
    <x v="3"/>
    <x v="0"/>
    <x v="0"/>
    <n v="0.34139999999999998"/>
  </r>
  <r>
    <x v="0"/>
    <x v="0"/>
    <x v="0"/>
    <x v="13"/>
    <x v="22"/>
    <s v="ITCN_hydro0"/>
    <s v="GNR_ROR_WTR"/>
    <x v="2"/>
    <x v="0"/>
    <x v="9"/>
    <x v="0"/>
    <x v="0"/>
    <n v="0.373"/>
  </r>
  <r>
    <x v="0"/>
    <x v="0"/>
    <x v="0"/>
    <x v="13"/>
    <x v="22"/>
    <s v="ITCN_A"/>
    <s v="GNR_CC_NGAS_CND_E-56"/>
    <x v="0"/>
    <x v="0"/>
    <x v="0"/>
    <x v="0"/>
    <x v="0"/>
    <n v="3.2151851819699999"/>
  </r>
  <r>
    <x v="0"/>
    <x v="0"/>
    <x v="0"/>
    <x v="13"/>
    <x v="22"/>
    <s v="ITCN_A"/>
    <s v="GNR_CC_NGAS_CND_E-56"/>
    <x v="0"/>
    <x v="0"/>
    <x v="0"/>
    <x v="1"/>
    <x v="0"/>
    <n v="-1.192475711546032"/>
  </r>
  <r>
    <x v="0"/>
    <x v="0"/>
    <x v="0"/>
    <x v="13"/>
    <x v="22"/>
    <s v="ITCN_A"/>
    <s v="GNR_ENG_BGAS_CND_E-35"/>
    <x v="6"/>
    <x v="0"/>
    <x v="0"/>
    <x v="0"/>
    <x v="0"/>
    <n v="8.4876543124999995E-2"/>
  </r>
  <r>
    <x v="0"/>
    <x v="0"/>
    <x v="0"/>
    <x v="13"/>
    <x v="22"/>
    <s v="ITCN_A"/>
    <s v="GNR_GEO_HEAT_EO"/>
    <x v="14"/>
    <x v="0"/>
    <x v="0"/>
    <x v="0"/>
    <x v="0"/>
    <n v="0.96199999999999997"/>
  </r>
  <r>
    <x v="0"/>
    <x v="0"/>
    <x v="0"/>
    <x v="13"/>
    <x v="22"/>
    <s v="ITCN_A"/>
    <s v="GNR_GT_FUELOIL_CND_E-32"/>
    <x v="9"/>
    <x v="0"/>
    <x v="0"/>
    <x v="0"/>
    <x v="0"/>
    <n v="0.26540123430249996"/>
  </r>
  <r>
    <x v="0"/>
    <x v="0"/>
    <x v="0"/>
    <x v="13"/>
    <x v="22"/>
    <s v="ITCN_A"/>
    <s v="GNR_GT_FUELOIL_CND_E-32"/>
    <x v="9"/>
    <x v="0"/>
    <x v="0"/>
    <x v="1"/>
    <x v="0"/>
    <n v="-0.26540123430249996"/>
  </r>
  <r>
    <x v="0"/>
    <x v="0"/>
    <x v="0"/>
    <x v="13"/>
    <x v="22"/>
    <s v="ITCN_A"/>
    <s v="GNR_PV_SUN"/>
    <x v="7"/>
    <x v="0"/>
    <x v="6"/>
    <x v="0"/>
    <x v="0"/>
    <n v="1.88625"/>
  </r>
  <r>
    <x v="0"/>
    <x v="0"/>
    <x v="0"/>
    <x v="13"/>
    <x v="22"/>
    <s v="ITCN_A"/>
    <s v="GNR_PV_SUN"/>
    <x v="7"/>
    <x v="0"/>
    <x v="6"/>
    <x v="1"/>
    <x v="0"/>
    <n v="-0.3221889011515332"/>
  </r>
  <r>
    <x v="0"/>
    <x v="0"/>
    <x v="0"/>
    <x v="13"/>
    <x v="22"/>
    <s v="ITCN_A"/>
    <s v="GNR_ST_COAL_CND_E-33"/>
    <x v="5"/>
    <x v="0"/>
    <x v="0"/>
    <x v="0"/>
    <x v="0"/>
    <n v="0.39777777737999997"/>
  </r>
  <r>
    <x v="0"/>
    <x v="0"/>
    <x v="0"/>
    <x v="13"/>
    <x v="22"/>
    <s v="ITCN_A"/>
    <s v="GNR_ST_COAL_CND_E-33"/>
    <x v="5"/>
    <x v="0"/>
    <x v="0"/>
    <x v="1"/>
    <x v="0"/>
    <n v="-0.39777777737999992"/>
  </r>
  <r>
    <x v="0"/>
    <x v="0"/>
    <x v="0"/>
    <x v="13"/>
    <x v="22"/>
    <s v="ITCN_A"/>
    <s v="GNR_ST_FUELOIL_CND_E-35"/>
    <x v="9"/>
    <x v="0"/>
    <x v="0"/>
    <x v="0"/>
    <x v="0"/>
    <n v="0.26540123430249996"/>
  </r>
  <r>
    <x v="0"/>
    <x v="0"/>
    <x v="0"/>
    <x v="13"/>
    <x v="22"/>
    <s v="ITCN_A"/>
    <s v="GNR_ST_FUELOIL_CND_E-35"/>
    <x v="9"/>
    <x v="0"/>
    <x v="0"/>
    <x v="1"/>
    <x v="0"/>
    <n v="-0.26540123430249996"/>
  </r>
  <r>
    <x v="0"/>
    <x v="0"/>
    <x v="0"/>
    <x v="13"/>
    <x v="22"/>
    <s v="ITCN_A"/>
    <s v="GNR_ST_MSW_CND_E-20"/>
    <x v="16"/>
    <x v="0"/>
    <x v="0"/>
    <x v="0"/>
    <x v="0"/>
    <n v="2.6172839480000001E-2"/>
  </r>
  <r>
    <x v="0"/>
    <x v="0"/>
    <x v="0"/>
    <x v="13"/>
    <x v="22"/>
    <s v="ITCN_A"/>
    <s v="GNR_ST_WOOD_CND_E-50"/>
    <x v="17"/>
    <x v="0"/>
    <x v="0"/>
    <x v="0"/>
    <x v="0"/>
    <n v="9.6234567805000004E-2"/>
  </r>
  <r>
    <x v="0"/>
    <x v="0"/>
    <x v="0"/>
    <x v="13"/>
    <x v="22"/>
    <s v="ITCN_A"/>
    <s v="GNR_WT_WIND_ONS_RG1"/>
    <x v="3"/>
    <x v="0"/>
    <x v="4"/>
    <x v="0"/>
    <x v="0"/>
    <n v="4.4067672150000001E-2"/>
  </r>
  <r>
    <x v="0"/>
    <x v="0"/>
    <x v="0"/>
    <x v="13"/>
    <x v="22"/>
    <s v="ITCN_A"/>
    <s v="GNR_WT_WIND_ONS_RG1"/>
    <x v="3"/>
    <x v="0"/>
    <x v="4"/>
    <x v="1"/>
    <x v="0"/>
    <n v="-4.4067672150000008E-2"/>
  </r>
  <r>
    <x v="0"/>
    <x v="0"/>
    <x v="0"/>
    <x v="13"/>
    <x v="22"/>
    <s v="ITCN_A"/>
    <s v="GNR_WT_WIND_ONS_RG2"/>
    <x v="3"/>
    <x v="0"/>
    <x v="4"/>
    <x v="0"/>
    <x v="0"/>
    <n v="9.5479956325000004E-2"/>
  </r>
  <r>
    <x v="0"/>
    <x v="0"/>
    <x v="0"/>
    <x v="13"/>
    <x v="22"/>
    <s v="ITCN_A"/>
    <s v="GNR_WT_WIND_ONS_RG2"/>
    <x v="3"/>
    <x v="0"/>
    <x v="4"/>
    <x v="1"/>
    <x v="0"/>
    <n v="-9.5479956325000032E-2"/>
  </r>
  <r>
    <x v="0"/>
    <x v="0"/>
    <x v="0"/>
    <x v="13"/>
    <x v="22"/>
    <s v="ITCN_A"/>
    <s v="GNR_WT_WIND_ONS_RG3"/>
    <x v="3"/>
    <x v="0"/>
    <x v="4"/>
    <x v="0"/>
    <x v="0"/>
    <n v="7.3446120249999998E-3"/>
  </r>
  <r>
    <x v="0"/>
    <x v="0"/>
    <x v="0"/>
    <x v="13"/>
    <x v="22"/>
    <s v="ITCN_A"/>
    <s v="GNR_WT_WIND_ONS_RG3"/>
    <x v="3"/>
    <x v="0"/>
    <x v="4"/>
    <x v="1"/>
    <x v="0"/>
    <n v="-7.3446120250000007E-3"/>
  </r>
  <r>
    <x v="0"/>
    <x v="0"/>
    <x v="0"/>
    <x v="13"/>
    <x v="22"/>
    <s v="ITCN_A"/>
    <s v="GNR_ELYS_ELEC_AEC_Y-2020"/>
    <x v="1"/>
    <x v="1"/>
    <x v="1"/>
    <x v="2"/>
    <x v="0"/>
    <n v="3.9173778117034215E-2"/>
  </r>
  <r>
    <x v="0"/>
    <x v="0"/>
    <x v="0"/>
    <x v="13"/>
    <x v="22"/>
    <s v="ITCN_A"/>
    <s v="GNR_STEAM-REFORMING_E-70_Y-2020"/>
    <x v="0"/>
    <x v="1"/>
    <x v="2"/>
    <x v="0"/>
    <x v="0"/>
    <n v="0.1604630579796873"/>
  </r>
  <r>
    <x v="0"/>
    <x v="0"/>
    <x v="0"/>
    <x v="13"/>
    <x v="22"/>
    <s v="ITCN_A"/>
    <s v="GNR_STEAM-REFORMING_E-70_Y-2020"/>
    <x v="0"/>
    <x v="1"/>
    <x v="2"/>
    <x v="1"/>
    <x v="0"/>
    <n v="-0.13298147872408839"/>
  </r>
  <r>
    <x v="0"/>
    <x v="0"/>
    <x v="0"/>
    <x v="13"/>
    <x v="22"/>
    <s v="ITCN_A"/>
    <s v="GNR_WT_ONS-2020"/>
    <x v="3"/>
    <x v="0"/>
    <x v="4"/>
    <x v="2"/>
    <x v="0"/>
    <n v="10.687555194207578"/>
  </r>
  <r>
    <x v="0"/>
    <x v="0"/>
    <x v="0"/>
    <x v="13"/>
    <x v="23"/>
    <s v="ITCS_hydro0"/>
    <s v="GNR_RES_WTR_NOPMP"/>
    <x v="2"/>
    <x v="0"/>
    <x v="3"/>
    <x v="0"/>
    <x v="0"/>
    <n v="1.09453"/>
  </r>
  <r>
    <x v="0"/>
    <x v="0"/>
    <x v="0"/>
    <x v="13"/>
    <x v="23"/>
    <s v="ITCS_hydro0"/>
    <s v="GNR_ROR_WTR"/>
    <x v="2"/>
    <x v="0"/>
    <x v="9"/>
    <x v="0"/>
    <x v="0"/>
    <n v="0.78900000000000003"/>
  </r>
  <r>
    <x v="0"/>
    <x v="0"/>
    <x v="0"/>
    <x v="13"/>
    <x v="23"/>
    <s v="ITCS_hydro2"/>
    <s v="GNR_RES_WTR_PMP_MC-01"/>
    <x v="2"/>
    <x v="0"/>
    <x v="3"/>
    <x v="0"/>
    <x v="0"/>
    <n v="0.74199999999999999"/>
  </r>
  <r>
    <x v="0"/>
    <x v="0"/>
    <x v="0"/>
    <x v="13"/>
    <x v="23"/>
    <s v="ITCS_A"/>
    <s v="GNR_CC_NGAS_CND_E-56"/>
    <x v="0"/>
    <x v="0"/>
    <x v="0"/>
    <x v="0"/>
    <x v="0"/>
    <n v="7.750035948192"/>
  </r>
  <r>
    <x v="0"/>
    <x v="0"/>
    <x v="0"/>
    <x v="13"/>
    <x v="23"/>
    <s v="ITCS_A"/>
    <s v="GNR_CC_NGAS_CND_E-56"/>
    <x v="0"/>
    <x v="0"/>
    <x v="0"/>
    <x v="1"/>
    <x v="0"/>
    <n v="-5.5310849422377037"/>
  </r>
  <r>
    <x v="0"/>
    <x v="0"/>
    <x v="0"/>
    <x v="13"/>
    <x v="23"/>
    <s v="ITCS_A"/>
    <s v="GNR_ENG_BGAS_CND_E-35"/>
    <x v="6"/>
    <x v="0"/>
    <x v="0"/>
    <x v="0"/>
    <x v="0"/>
    <n v="0.20459047399999999"/>
  </r>
  <r>
    <x v="0"/>
    <x v="0"/>
    <x v="0"/>
    <x v="13"/>
    <x v="23"/>
    <s v="ITCS_A"/>
    <s v="GNR_ES_WTR_PMP"/>
    <x v="1"/>
    <x v="0"/>
    <x v="10"/>
    <x v="0"/>
    <x v="0"/>
    <n v="2.2050000000000001"/>
  </r>
  <r>
    <x v="0"/>
    <x v="0"/>
    <x v="0"/>
    <x v="13"/>
    <x v="23"/>
    <s v="ITCS_A"/>
    <s v="GNR_GT_FUELOIL_CND_E-32"/>
    <x v="9"/>
    <x v="0"/>
    <x v="0"/>
    <x v="0"/>
    <x v="0"/>
    <n v="0.63973581306400007"/>
  </r>
  <r>
    <x v="0"/>
    <x v="0"/>
    <x v="0"/>
    <x v="13"/>
    <x v="23"/>
    <s v="ITCS_A"/>
    <s v="GNR_GT_FUELOIL_CND_E-32"/>
    <x v="9"/>
    <x v="0"/>
    <x v="0"/>
    <x v="1"/>
    <x v="0"/>
    <n v="-0.63973581306400007"/>
  </r>
  <r>
    <x v="0"/>
    <x v="0"/>
    <x v="0"/>
    <x v="13"/>
    <x v="23"/>
    <s v="ITCS_A"/>
    <s v="GNR_PV_SUN"/>
    <x v="7"/>
    <x v="0"/>
    <x v="6"/>
    <x v="0"/>
    <x v="0"/>
    <n v="3.3232204000000003"/>
  </r>
  <r>
    <x v="0"/>
    <x v="0"/>
    <x v="0"/>
    <x v="13"/>
    <x v="23"/>
    <s v="ITCS_A"/>
    <s v="GNR_ST_COAL_CND_E-33"/>
    <x v="5"/>
    <x v="0"/>
    <x v="0"/>
    <x v="0"/>
    <x v="0"/>
    <n v="0.95882255596800003"/>
  </r>
  <r>
    <x v="0"/>
    <x v="0"/>
    <x v="0"/>
    <x v="13"/>
    <x v="23"/>
    <s v="ITCS_A"/>
    <s v="GNR_ST_COAL_CND_E-33"/>
    <x v="5"/>
    <x v="0"/>
    <x v="0"/>
    <x v="1"/>
    <x v="0"/>
    <n v="-0.95882255596799981"/>
  </r>
  <r>
    <x v="0"/>
    <x v="0"/>
    <x v="0"/>
    <x v="13"/>
    <x v="23"/>
    <s v="ITCS_A"/>
    <s v="GNR_ST_FUELOIL_CND_E-35"/>
    <x v="9"/>
    <x v="0"/>
    <x v="0"/>
    <x v="0"/>
    <x v="0"/>
    <n v="0.63973581306400007"/>
  </r>
  <r>
    <x v="0"/>
    <x v="0"/>
    <x v="0"/>
    <x v="13"/>
    <x v="23"/>
    <s v="ITCS_A"/>
    <s v="GNR_ST_FUELOIL_CND_E-35"/>
    <x v="9"/>
    <x v="0"/>
    <x v="0"/>
    <x v="1"/>
    <x v="0"/>
    <n v="-0.63973581306400007"/>
  </r>
  <r>
    <x v="0"/>
    <x v="0"/>
    <x v="0"/>
    <x v="13"/>
    <x v="23"/>
    <s v="ITCS_A"/>
    <s v="GNR_ST_MSW_CND_E-20"/>
    <x v="16"/>
    <x v="0"/>
    <x v="0"/>
    <x v="0"/>
    <x v="0"/>
    <n v="6.3088262527999997E-2"/>
  </r>
  <r>
    <x v="0"/>
    <x v="0"/>
    <x v="0"/>
    <x v="13"/>
    <x v="23"/>
    <s v="ITCS_A"/>
    <s v="GNR_ST_WOOD_CND_E-50"/>
    <x v="17"/>
    <x v="0"/>
    <x v="0"/>
    <x v="0"/>
    <x v="0"/>
    <n v="0.231968399248"/>
  </r>
  <r>
    <x v="0"/>
    <x v="0"/>
    <x v="0"/>
    <x v="13"/>
    <x v="23"/>
    <s v="ITCS_A"/>
    <s v="GNR_WT_WIND_ONS_RG1"/>
    <x v="3"/>
    <x v="0"/>
    <x v="4"/>
    <x v="0"/>
    <x v="0"/>
    <n v="0.57838824722999993"/>
  </r>
  <r>
    <x v="0"/>
    <x v="0"/>
    <x v="0"/>
    <x v="13"/>
    <x v="23"/>
    <s v="ITCS_A"/>
    <s v="GNR_WT_WIND_ONS_RG1"/>
    <x v="3"/>
    <x v="0"/>
    <x v="4"/>
    <x v="1"/>
    <x v="0"/>
    <n v="-0.57838824722999982"/>
  </r>
  <r>
    <x v="0"/>
    <x v="0"/>
    <x v="0"/>
    <x v="13"/>
    <x v="23"/>
    <s v="ITCS_A"/>
    <s v="GNR_WT_WIND_ONS_RG2"/>
    <x v="3"/>
    <x v="0"/>
    <x v="4"/>
    <x v="0"/>
    <x v="0"/>
    <n v="1.2531745356649999"/>
  </r>
  <r>
    <x v="0"/>
    <x v="0"/>
    <x v="0"/>
    <x v="13"/>
    <x v="23"/>
    <s v="ITCS_A"/>
    <s v="GNR_WT_WIND_ONS_RG2"/>
    <x v="3"/>
    <x v="0"/>
    <x v="4"/>
    <x v="1"/>
    <x v="0"/>
    <n v="-1.2531745356649997"/>
  </r>
  <r>
    <x v="0"/>
    <x v="0"/>
    <x v="0"/>
    <x v="13"/>
    <x v="23"/>
    <s v="ITCS_A"/>
    <s v="GNR_WT_WIND_ONS_RG3"/>
    <x v="3"/>
    <x v="0"/>
    <x v="4"/>
    <x v="0"/>
    <x v="0"/>
    <n v="9.6398041205000007E-2"/>
  </r>
  <r>
    <x v="0"/>
    <x v="0"/>
    <x v="0"/>
    <x v="13"/>
    <x v="23"/>
    <s v="ITCS_A"/>
    <s v="GNR_WT_WIND_ONS_RG3"/>
    <x v="3"/>
    <x v="0"/>
    <x v="4"/>
    <x v="1"/>
    <x v="0"/>
    <n v="-9.6398041204999993E-2"/>
  </r>
  <r>
    <x v="0"/>
    <x v="0"/>
    <x v="0"/>
    <x v="13"/>
    <x v="23"/>
    <s v="ITCS_A"/>
    <s v="GNR_ELYS_ELEC_AEC_Y-2020"/>
    <x v="1"/>
    <x v="1"/>
    <x v="1"/>
    <x v="2"/>
    <x v="0"/>
    <n v="3.9173778117034208E-2"/>
  </r>
  <r>
    <x v="0"/>
    <x v="0"/>
    <x v="0"/>
    <x v="13"/>
    <x v="23"/>
    <s v="ITCS_A"/>
    <s v="GNR_STEAM-REFORMING_E-70_Y-2020"/>
    <x v="0"/>
    <x v="1"/>
    <x v="2"/>
    <x v="0"/>
    <x v="0"/>
    <n v="0.38678782008363877"/>
  </r>
  <r>
    <x v="0"/>
    <x v="0"/>
    <x v="0"/>
    <x v="13"/>
    <x v="23"/>
    <s v="ITCS_A"/>
    <s v="GNR_STEAM-REFORMING_E-70_Y-2020"/>
    <x v="0"/>
    <x v="1"/>
    <x v="2"/>
    <x v="1"/>
    <x v="0"/>
    <n v="-0.3593062408280398"/>
  </r>
  <r>
    <x v="0"/>
    <x v="0"/>
    <x v="0"/>
    <x v="13"/>
    <x v="23"/>
    <s v="ITCS_A"/>
    <s v="GNR_WT_ONS-2020"/>
    <x v="3"/>
    <x v="0"/>
    <x v="4"/>
    <x v="2"/>
    <x v="0"/>
    <n v="3.7219862908941121"/>
  </r>
  <r>
    <x v="0"/>
    <x v="0"/>
    <x v="0"/>
    <x v="13"/>
    <x v="24"/>
    <s v="ITN1_hydro0"/>
    <s v="GNR_RES_WTR_NOPMP"/>
    <x v="2"/>
    <x v="0"/>
    <x v="3"/>
    <x v="0"/>
    <x v="0"/>
    <n v="7.1221000000000005"/>
  </r>
  <r>
    <x v="0"/>
    <x v="0"/>
    <x v="0"/>
    <x v="13"/>
    <x v="24"/>
    <s v="ITN1_hydro0"/>
    <s v="GNR_ROR_WTR"/>
    <x v="2"/>
    <x v="0"/>
    <x v="9"/>
    <x v="0"/>
    <x v="0"/>
    <n v="5.5709999999999997"/>
  </r>
  <r>
    <x v="0"/>
    <x v="0"/>
    <x v="0"/>
    <x v="13"/>
    <x v="24"/>
    <s v="ITN1_hydro2"/>
    <s v="GNR_RES_WTR_PMP_MC-01"/>
    <x v="2"/>
    <x v="0"/>
    <x v="3"/>
    <x v="0"/>
    <x v="0"/>
    <n v="2.5120999999999998"/>
  </r>
  <r>
    <x v="0"/>
    <x v="0"/>
    <x v="0"/>
    <x v="13"/>
    <x v="24"/>
    <s v="ITN1_A"/>
    <s v="GNR_CC_NGAS_CND_E-56"/>
    <x v="0"/>
    <x v="0"/>
    <x v="0"/>
    <x v="0"/>
    <x v="0"/>
    <n v="24.433807821912001"/>
  </r>
  <r>
    <x v="0"/>
    <x v="0"/>
    <x v="0"/>
    <x v="13"/>
    <x v="24"/>
    <s v="ITN1_A"/>
    <s v="GNR_CC_NGAS_CND_E-56"/>
    <x v="0"/>
    <x v="0"/>
    <x v="0"/>
    <x v="1"/>
    <x v="0"/>
    <n v="-24.433807821912001"/>
  </r>
  <r>
    <x v="0"/>
    <x v="0"/>
    <x v="0"/>
    <x v="13"/>
    <x v="24"/>
    <s v="ITN1_A"/>
    <s v="GNR_ENG_BGAS_CND_E-35"/>
    <x v="6"/>
    <x v="0"/>
    <x v="0"/>
    <x v="0"/>
    <x v="0"/>
    <n v="0.64501950150000009"/>
  </r>
  <r>
    <x v="0"/>
    <x v="0"/>
    <x v="0"/>
    <x v="13"/>
    <x v="24"/>
    <s v="ITN1_A"/>
    <s v="GNR_ES_WTR_PMP"/>
    <x v="1"/>
    <x v="0"/>
    <x v="10"/>
    <x v="0"/>
    <x v="0"/>
    <n v="2.5049999999999999"/>
  </r>
  <r>
    <x v="0"/>
    <x v="0"/>
    <x v="0"/>
    <x v="13"/>
    <x v="24"/>
    <s v="ITN1_A"/>
    <s v="GNR_GT_FUELOIL_CND_E-32"/>
    <x v="9"/>
    <x v="0"/>
    <x v="0"/>
    <x v="0"/>
    <x v="0"/>
    <n v="2.0169173430540002"/>
  </r>
  <r>
    <x v="0"/>
    <x v="0"/>
    <x v="0"/>
    <x v="13"/>
    <x v="24"/>
    <s v="ITN1_A"/>
    <s v="GNR_GT_FUELOIL_CND_E-32"/>
    <x v="9"/>
    <x v="0"/>
    <x v="0"/>
    <x v="1"/>
    <x v="0"/>
    <n v="-2.0169173430540002"/>
  </r>
  <r>
    <x v="0"/>
    <x v="0"/>
    <x v="0"/>
    <x v="13"/>
    <x v="24"/>
    <s v="ITN1_A"/>
    <s v="GNR_PV_SUN"/>
    <x v="7"/>
    <x v="0"/>
    <x v="6"/>
    <x v="0"/>
    <x v="0"/>
    <n v="8.9819703999999998"/>
  </r>
  <r>
    <x v="0"/>
    <x v="0"/>
    <x v="0"/>
    <x v="13"/>
    <x v="24"/>
    <s v="ITN1_A"/>
    <s v="GNR_ST_COAL_CND_E-33"/>
    <x v="5"/>
    <x v="0"/>
    <x v="0"/>
    <x v="0"/>
    <x v="0"/>
    <n v="3.0229132128480001"/>
  </r>
  <r>
    <x v="0"/>
    <x v="0"/>
    <x v="0"/>
    <x v="13"/>
    <x v="24"/>
    <s v="ITN1_A"/>
    <s v="GNR_ST_COAL_CND_E-33"/>
    <x v="5"/>
    <x v="0"/>
    <x v="0"/>
    <x v="1"/>
    <x v="0"/>
    <n v="-3.0229132128479996"/>
  </r>
  <r>
    <x v="0"/>
    <x v="0"/>
    <x v="0"/>
    <x v="13"/>
    <x v="24"/>
    <s v="ITN1_A"/>
    <s v="GNR_ST_FUELOIL_CND_E-35"/>
    <x v="9"/>
    <x v="0"/>
    <x v="0"/>
    <x v="0"/>
    <x v="0"/>
    <n v="2.0169173430540002"/>
  </r>
  <r>
    <x v="0"/>
    <x v="0"/>
    <x v="0"/>
    <x v="13"/>
    <x v="24"/>
    <s v="ITN1_A"/>
    <s v="GNR_ST_FUELOIL_CND_E-35"/>
    <x v="9"/>
    <x v="0"/>
    <x v="0"/>
    <x v="1"/>
    <x v="0"/>
    <n v="-2.0169173430540002"/>
  </r>
  <r>
    <x v="0"/>
    <x v="0"/>
    <x v="0"/>
    <x v="13"/>
    <x v="24"/>
    <s v="ITN1_A"/>
    <s v="GNR_ST_MSW_CND_E-20"/>
    <x v="16"/>
    <x v="0"/>
    <x v="0"/>
    <x v="0"/>
    <x v="0"/>
    <n v="0.19890055900799999"/>
  </r>
  <r>
    <x v="0"/>
    <x v="0"/>
    <x v="0"/>
    <x v="13"/>
    <x v="24"/>
    <s v="ITN1_A"/>
    <s v="GNR_ST_WOOD_CND_E-50"/>
    <x v="17"/>
    <x v="0"/>
    <x v="0"/>
    <x v="0"/>
    <x v="0"/>
    <n v="0.73133483842800007"/>
  </r>
  <r>
    <x v="0"/>
    <x v="0"/>
    <x v="0"/>
    <x v="13"/>
    <x v="24"/>
    <s v="ITN1_A"/>
    <s v="GNR_WT_WIND_ONS_RG1"/>
    <x v="3"/>
    <x v="0"/>
    <x v="4"/>
    <x v="0"/>
    <x v="0"/>
    <n v="4.6821895859999997E-2"/>
  </r>
  <r>
    <x v="0"/>
    <x v="0"/>
    <x v="0"/>
    <x v="13"/>
    <x v="24"/>
    <s v="ITN1_A"/>
    <s v="GNR_WT_WIND_ONS_RG1"/>
    <x v="3"/>
    <x v="0"/>
    <x v="4"/>
    <x v="1"/>
    <x v="0"/>
    <n v="-4.6821895860000004E-2"/>
  </r>
  <r>
    <x v="0"/>
    <x v="0"/>
    <x v="0"/>
    <x v="13"/>
    <x v="24"/>
    <s v="ITN1_A"/>
    <s v="GNR_WT_WIND_ONS_RG2"/>
    <x v="3"/>
    <x v="0"/>
    <x v="4"/>
    <x v="0"/>
    <x v="0"/>
    <n v="0.10144744103000002"/>
  </r>
  <r>
    <x v="0"/>
    <x v="0"/>
    <x v="0"/>
    <x v="13"/>
    <x v="24"/>
    <s v="ITN1_A"/>
    <s v="GNR_WT_WIND_ONS_RG2"/>
    <x v="3"/>
    <x v="0"/>
    <x v="4"/>
    <x v="1"/>
    <x v="0"/>
    <n v="-0.10144744103000003"/>
  </r>
  <r>
    <x v="0"/>
    <x v="0"/>
    <x v="0"/>
    <x v="13"/>
    <x v="24"/>
    <s v="ITN1_A"/>
    <s v="GNR_WT_WIND_ONS_RG3"/>
    <x v="3"/>
    <x v="0"/>
    <x v="4"/>
    <x v="0"/>
    <x v="0"/>
    <n v="7.8036493099999998E-3"/>
  </r>
  <r>
    <x v="0"/>
    <x v="0"/>
    <x v="0"/>
    <x v="13"/>
    <x v="24"/>
    <s v="ITN1_A"/>
    <s v="GNR_WT_WIND_ONS_RG3"/>
    <x v="3"/>
    <x v="0"/>
    <x v="4"/>
    <x v="1"/>
    <x v="0"/>
    <n v="-7.8036493099999998E-3"/>
  </r>
  <r>
    <x v="0"/>
    <x v="0"/>
    <x v="0"/>
    <x v="13"/>
    <x v="24"/>
    <s v="ITN1_A"/>
    <s v="GNR_ELYS_ELEC_AEC_Y-2020"/>
    <x v="1"/>
    <x v="1"/>
    <x v="1"/>
    <x v="2"/>
    <x v="0"/>
    <n v="3.9173778117034215E-2"/>
  </r>
  <r>
    <x v="0"/>
    <x v="0"/>
    <x v="0"/>
    <x v="13"/>
    <x v="24"/>
    <s v="ITN1_A"/>
    <s v="GNR_STEAM-REFORMING_E-70_Y-2020"/>
    <x v="0"/>
    <x v="1"/>
    <x v="2"/>
    <x v="0"/>
    <x v="0"/>
    <n v="1.2194394099532728"/>
  </r>
  <r>
    <x v="0"/>
    <x v="0"/>
    <x v="0"/>
    <x v="13"/>
    <x v="24"/>
    <s v="ITN1_A"/>
    <s v="GNR_STEAM-REFORMING_E-70_Y-2020"/>
    <x v="0"/>
    <x v="1"/>
    <x v="2"/>
    <x v="1"/>
    <x v="0"/>
    <n v="-1.1919578306976739"/>
  </r>
  <r>
    <x v="0"/>
    <x v="0"/>
    <x v="0"/>
    <x v="13"/>
    <x v="24"/>
    <s v="ITN1_A"/>
    <s v="GNR_WT_ONS-2020"/>
    <x v="3"/>
    <x v="0"/>
    <x v="4"/>
    <x v="2"/>
    <x v="0"/>
    <n v="5.850542318893206"/>
  </r>
  <r>
    <x v="0"/>
    <x v="0"/>
    <x v="0"/>
    <x v="13"/>
    <x v="24"/>
    <s v="ITN1_A"/>
    <s v="GNR_WT_OFF-2020"/>
    <x v="3"/>
    <x v="0"/>
    <x v="7"/>
    <x v="2"/>
    <x v="0"/>
    <n v="7.6163923151462294"/>
  </r>
  <r>
    <x v="0"/>
    <x v="0"/>
    <x v="0"/>
    <x v="13"/>
    <x v="24"/>
    <s v="ITN1_A"/>
    <s v="GNR_PV-2020"/>
    <x v="7"/>
    <x v="0"/>
    <x v="6"/>
    <x v="2"/>
    <x v="0"/>
    <n v="47.103522059765034"/>
  </r>
  <r>
    <x v="0"/>
    <x v="0"/>
    <x v="0"/>
    <x v="13"/>
    <x v="25"/>
    <s v="ITS1_hydro0"/>
    <s v="GNR_RES_WTR_NOPMP"/>
    <x v="2"/>
    <x v="0"/>
    <x v="3"/>
    <x v="0"/>
    <x v="0"/>
    <n v="0.17211000000000001"/>
  </r>
  <r>
    <x v="0"/>
    <x v="0"/>
    <x v="0"/>
    <x v="13"/>
    <x v="25"/>
    <s v="ITS1_hydro0"/>
    <s v="GNR_ROR_WTR"/>
    <x v="2"/>
    <x v="0"/>
    <x v="9"/>
    <x v="0"/>
    <x v="0"/>
    <n v="1E-3"/>
  </r>
  <r>
    <x v="0"/>
    <x v="0"/>
    <x v="0"/>
    <x v="13"/>
    <x v="25"/>
    <s v="ITS1_A"/>
    <s v="GNR_CC_NGAS_CND_E-56"/>
    <x v="0"/>
    <x v="0"/>
    <x v="0"/>
    <x v="0"/>
    <x v="0"/>
    <n v="4.422879148152"/>
  </r>
  <r>
    <x v="0"/>
    <x v="0"/>
    <x v="0"/>
    <x v="13"/>
    <x v="25"/>
    <s v="ITS1_A"/>
    <s v="GNR_CC_NGAS_CND_E-56"/>
    <x v="0"/>
    <x v="0"/>
    <x v="0"/>
    <x v="1"/>
    <x v="0"/>
    <n v="-4.422879148152"/>
  </r>
  <r>
    <x v="0"/>
    <x v="0"/>
    <x v="0"/>
    <x v="13"/>
    <x v="25"/>
    <s v="ITS1_A"/>
    <s v="GNR_ENG_BGAS_CND_E-35"/>
    <x v="6"/>
    <x v="0"/>
    <x v="0"/>
    <x v="0"/>
    <x v="0"/>
    <n v="0.1167580315"/>
  </r>
  <r>
    <x v="0"/>
    <x v="0"/>
    <x v="0"/>
    <x v="13"/>
    <x v="25"/>
    <s v="ITS1_A"/>
    <s v="GNR_ES_WTR_PMP"/>
    <x v="1"/>
    <x v="0"/>
    <x v="10"/>
    <x v="0"/>
    <x v="0"/>
    <n v="0.45"/>
  </r>
  <r>
    <x v="0"/>
    <x v="0"/>
    <x v="0"/>
    <x v="13"/>
    <x v="25"/>
    <s v="ITS1_A"/>
    <s v="GNR_GT_FUELOIL_CND_E-32"/>
    <x v="9"/>
    <x v="0"/>
    <x v="0"/>
    <x v="0"/>
    <x v="0"/>
    <n v="0.36509175013400003"/>
  </r>
  <r>
    <x v="0"/>
    <x v="0"/>
    <x v="0"/>
    <x v="13"/>
    <x v="25"/>
    <s v="ITS1_A"/>
    <s v="GNR_GT_FUELOIL_CND_E-32"/>
    <x v="9"/>
    <x v="0"/>
    <x v="0"/>
    <x v="1"/>
    <x v="0"/>
    <n v="-0.36509175013400003"/>
  </r>
  <r>
    <x v="0"/>
    <x v="0"/>
    <x v="0"/>
    <x v="13"/>
    <x v="25"/>
    <s v="ITS1_A"/>
    <s v="GNR_PV_SUN"/>
    <x v="7"/>
    <x v="0"/>
    <x v="6"/>
    <x v="0"/>
    <x v="0"/>
    <n v="1.8411812000000001"/>
  </r>
  <r>
    <x v="0"/>
    <x v="0"/>
    <x v="0"/>
    <x v="13"/>
    <x v="25"/>
    <s v="ITS1_A"/>
    <s v="GNR_ST_COAL_CND_E-33"/>
    <x v="5"/>
    <x v="0"/>
    <x v="0"/>
    <x v="0"/>
    <x v="0"/>
    <n v="0.54719182180799997"/>
  </r>
  <r>
    <x v="0"/>
    <x v="0"/>
    <x v="0"/>
    <x v="13"/>
    <x v="25"/>
    <s v="ITS1_A"/>
    <s v="GNR_ST_COAL_CND_E-33"/>
    <x v="5"/>
    <x v="0"/>
    <x v="0"/>
    <x v="1"/>
    <x v="0"/>
    <n v="-0.54719182180799986"/>
  </r>
  <r>
    <x v="0"/>
    <x v="0"/>
    <x v="0"/>
    <x v="13"/>
    <x v="25"/>
    <s v="ITS1_A"/>
    <s v="GNR_ST_FUELOIL_CND_E-35"/>
    <x v="9"/>
    <x v="0"/>
    <x v="0"/>
    <x v="0"/>
    <x v="0"/>
    <n v="0.36509175013400003"/>
  </r>
  <r>
    <x v="0"/>
    <x v="0"/>
    <x v="0"/>
    <x v="13"/>
    <x v="25"/>
    <s v="ITS1_A"/>
    <s v="GNR_ST_FUELOIL_CND_E-35"/>
    <x v="9"/>
    <x v="0"/>
    <x v="0"/>
    <x v="1"/>
    <x v="0"/>
    <n v="-0.36509175013400003"/>
  </r>
  <r>
    <x v="0"/>
    <x v="0"/>
    <x v="0"/>
    <x v="13"/>
    <x v="25"/>
    <s v="ITS1_A"/>
    <s v="GNR_ST_MSW_CND_E-20"/>
    <x v="16"/>
    <x v="0"/>
    <x v="0"/>
    <x v="0"/>
    <x v="0"/>
    <n v="3.6003931167999999E-2"/>
  </r>
  <r>
    <x v="0"/>
    <x v="0"/>
    <x v="0"/>
    <x v="13"/>
    <x v="25"/>
    <s v="ITS1_A"/>
    <s v="GNR_ST_WOOD_CND_E-50"/>
    <x v="17"/>
    <x v="0"/>
    <x v="0"/>
    <x v="0"/>
    <x v="0"/>
    <n v="0.13238237898800001"/>
  </r>
  <r>
    <x v="0"/>
    <x v="0"/>
    <x v="0"/>
    <x v="13"/>
    <x v="25"/>
    <s v="ITS1_A"/>
    <s v="GNR_WT_WIND_ONS_RG1"/>
    <x v="3"/>
    <x v="0"/>
    <x v="4"/>
    <x v="0"/>
    <x v="0"/>
    <n v="0.78495545850000015"/>
  </r>
  <r>
    <x v="0"/>
    <x v="0"/>
    <x v="0"/>
    <x v="13"/>
    <x v="25"/>
    <s v="ITS1_A"/>
    <s v="GNR_WT_WIND_ONS_RG1"/>
    <x v="3"/>
    <x v="0"/>
    <x v="4"/>
    <x v="1"/>
    <x v="0"/>
    <n v="-0.78495545849999993"/>
  </r>
  <r>
    <x v="0"/>
    <x v="0"/>
    <x v="0"/>
    <x v="13"/>
    <x v="25"/>
    <s v="ITS1_A"/>
    <s v="GNR_WT_WIND_ONS_RG2"/>
    <x v="3"/>
    <x v="0"/>
    <x v="4"/>
    <x v="0"/>
    <x v="0"/>
    <n v="1.70073682675"/>
  </r>
  <r>
    <x v="0"/>
    <x v="0"/>
    <x v="0"/>
    <x v="13"/>
    <x v="25"/>
    <s v="ITS1_A"/>
    <s v="GNR_WT_WIND_ONS_RG2"/>
    <x v="3"/>
    <x v="0"/>
    <x v="4"/>
    <x v="1"/>
    <x v="0"/>
    <n v="-1.7007368267499998"/>
  </r>
  <r>
    <x v="0"/>
    <x v="0"/>
    <x v="0"/>
    <x v="13"/>
    <x v="25"/>
    <s v="ITS1_A"/>
    <s v="GNR_WT_WIND_ONS_RG3"/>
    <x v="3"/>
    <x v="0"/>
    <x v="4"/>
    <x v="0"/>
    <x v="0"/>
    <n v="0.13082590975000002"/>
  </r>
  <r>
    <x v="0"/>
    <x v="0"/>
    <x v="0"/>
    <x v="13"/>
    <x v="25"/>
    <s v="ITS1_A"/>
    <s v="GNR_WT_WIND_ONS_RG3"/>
    <x v="3"/>
    <x v="0"/>
    <x v="4"/>
    <x v="1"/>
    <x v="0"/>
    <n v="-0.13082590975"/>
  </r>
  <r>
    <x v="0"/>
    <x v="0"/>
    <x v="0"/>
    <x v="13"/>
    <x v="25"/>
    <s v="ITS1_A"/>
    <s v="GNR_ELYS_ELEC_AEC_Y-2020"/>
    <x v="1"/>
    <x v="1"/>
    <x v="1"/>
    <x v="2"/>
    <x v="0"/>
    <n v="3.9173778117034208E-2"/>
  </r>
  <r>
    <x v="0"/>
    <x v="0"/>
    <x v="0"/>
    <x v="13"/>
    <x v="25"/>
    <s v="ITS1_A"/>
    <s v="GNR_STEAM-REFORMING_E-70_Y-2020"/>
    <x v="0"/>
    <x v="1"/>
    <x v="2"/>
    <x v="0"/>
    <x v="0"/>
    <n v="0.22073649666182321"/>
  </r>
  <r>
    <x v="0"/>
    <x v="0"/>
    <x v="0"/>
    <x v="13"/>
    <x v="25"/>
    <s v="ITS1_A"/>
    <s v="GNR_STEAM-REFORMING_E-70_Y-2020"/>
    <x v="0"/>
    <x v="1"/>
    <x v="2"/>
    <x v="1"/>
    <x v="0"/>
    <n v="-0.1932549174062243"/>
  </r>
  <r>
    <x v="0"/>
    <x v="0"/>
    <x v="0"/>
    <x v="13"/>
    <x v="25"/>
    <s v="ITS1_A"/>
    <s v="GNR_WT_ONS-2020"/>
    <x v="3"/>
    <x v="0"/>
    <x v="4"/>
    <x v="2"/>
    <x v="0"/>
    <n v="11.44697101111276"/>
  </r>
  <r>
    <x v="0"/>
    <x v="0"/>
    <x v="0"/>
    <x v="13"/>
    <x v="25"/>
    <s v="ITS1_A"/>
    <s v="GNR_WT_OFF-2020"/>
    <x v="3"/>
    <x v="0"/>
    <x v="7"/>
    <x v="2"/>
    <x v="0"/>
    <n v="0.53264373733912573"/>
  </r>
  <r>
    <x v="0"/>
    <x v="0"/>
    <x v="0"/>
    <x v="13"/>
    <x v="25"/>
    <s v="ITS1_A"/>
    <s v="GNR_PV-2020"/>
    <x v="7"/>
    <x v="0"/>
    <x v="6"/>
    <x v="2"/>
    <x v="0"/>
    <n v="2.0928364027625528"/>
  </r>
  <r>
    <x v="0"/>
    <x v="0"/>
    <x v="0"/>
    <x v="13"/>
    <x v="26"/>
    <s v="ITSA_hydro0"/>
    <s v="GNR_RES_WTR_NOPMP"/>
    <x v="2"/>
    <x v="0"/>
    <x v="3"/>
    <x v="0"/>
    <x v="0"/>
    <n v="0.12241"/>
  </r>
  <r>
    <x v="0"/>
    <x v="0"/>
    <x v="0"/>
    <x v="13"/>
    <x v="26"/>
    <s v="ITSA_hydro0"/>
    <s v="GNR_ROR_WTR"/>
    <x v="2"/>
    <x v="0"/>
    <x v="9"/>
    <x v="0"/>
    <x v="0"/>
    <n v="7.9000000000000001E-2"/>
  </r>
  <r>
    <x v="0"/>
    <x v="0"/>
    <x v="0"/>
    <x v="13"/>
    <x v="26"/>
    <s v="ITSA_A"/>
    <s v="GNR_CC_NGAS_CND_E-56"/>
    <x v="0"/>
    <x v="0"/>
    <x v="0"/>
    <x v="0"/>
    <x v="0"/>
    <n v="1.863527751486"/>
  </r>
  <r>
    <x v="0"/>
    <x v="0"/>
    <x v="0"/>
    <x v="13"/>
    <x v="26"/>
    <s v="ITSA_A"/>
    <s v="GNR_CC_NGAS_CND_E-56"/>
    <x v="0"/>
    <x v="0"/>
    <x v="0"/>
    <x v="1"/>
    <x v="0"/>
    <n v="-1.8635277514859998"/>
  </r>
  <r>
    <x v="0"/>
    <x v="0"/>
    <x v="0"/>
    <x v="13"/>
    <x v="26"/>
    <s v="ITSA_A"/>
    <s v="GNR_ENG_BGAS_CND_E-35"/>
    <x v="6"/>
    <x v="0"/>
    <x v="0"/>
    <x v="0"/>
    <x v="0"/>
    <n v="4.9194613875000001E-2"/>
  </r>
  <r>
    <x v="0"/>
    <x v="0"/>
    <x v="0"/>
    <x v="13"/>
    <x v="26"/>
    <s v="ITSA_A"/>
    <s v="GNR_ES_WTR_PMP"/>
    <x v="1"/>
    <x v="0"/>
    <x v="10"/>
    <x v="0"/>
    <x v="0"/>
    <n v="1.24"/>
  </r>
  <r>
    <x v="0"/>
    <x v="0"/>
    <x v="0"/>
    <x v="13"/>
    <x v="26"/>
    <s v="ITSA_A"/>
    <s v="GNR_GT_FUELOIL_CND_E-32"/>
    <x v="9"/>
    <x v="0"/>
    <x v="0"/>
    <x v="0"/>
    <x v="0"/>
    <n v="0.15382708534950001"/>
  </r>
  <r>
    <x v="0"/>
    <x v="0"/>
    <x v="0"/>
    <x v="13"/>
    <x v="26"/>
    <s v="ITSA_A"/>
    <s v="GNR_GT_FUELOIL_CND_E-32"/>
    <x v="9"/>
    <x v="0"/>
    <x v="0"/>
    <x v="1"/>
    <x v="0"/>
    <n v="-0.15382708534950001"/>
  </r>
  <r>
    <x v="0"/>
    <x v="0"/>
    <x v="0"/>
    <x v="13"/>
    <x v="26"/>
    <s v="ITSA_A"/>
    <s v="GNR_PV_SUN"/>
    <x v="7"/>
    <x v="0"/>
    <x v="6"/>
    <x v="0"/>
    <x v="0"/>
    <n v="0.89815679999999998"/>
  </r>
  <r>
    <x v="0"/>
    <x v="0"/>
    <x v="0"/>
    <x v="13"/>
    <x v="26"/>
    <s v="ITSA_A"/>
    <s v="GNR_ST_COAL_CND_E-33"/>
    <x v="5"/>
    <x v="0"/>
    <x v="0"/>
    <x v="0"/>
    <x v="0"/>
    <n v="0.230552794044"/>
  </r>
  <r>
    <x v="0"/>
    <x v="0"/>
    <x v="0"/>
    <x v="13"/>
    <x v="26"/>
    <s v="ITSA_A"/>
    <s v="GNR_ST_COAL_CND_E-33"/>
    <x v="5"/>
    <x v="0"/>
    <x v="0"/>
    <x v="1"/>
    <x v="0"/>
    <n v="-0.230552794044"/>
  </r>
  <r>
    <x v="0"/>
    <x v="0"/>
    <x v="0"/>
    <x v="13"/>
    <x v="26"/>
    <s v="ITSA_A"/>
    <s v="GNR_ST_FUELOIL_CND_E-35"/>
    <x v="9"/>
    <x v="0"/>
    <x v="0"/>
    <x v="0"/>
    <x v="0"/>
    <n v="0.15382708534950001"/>
  </r>
  <r>
    <x v="0"/>
    <x v="0"/>
    <x v="0"/>
    <x v="13"/>
    <x v="26"/>
    <s v="ITSA_A"/>
    <s v="GNR_ST_FUELOIL_CND_E-35"/>
    <x v="9"/>
    <x v="0"/>
    <x v="0"/>
    <x v="1"/>
    <x v="0"/>
    <n v="-0.15382708534950001"/>
  </r>
  <r>
    <x v="0"/>
    <x v="0"/>
    <x v="0"/>
    <x v="13"/>
    <x v="26"/>
    <s v="ITSA_A"/>
    <s v="GNR_ST_MSW_CND_E-20"/>
    <x v="16"/>
    <x v="0"/>
    <x v="0"/>
    <x v="0"/>
    <x v="0"/>
    <n v="1.5169830024E-2"/>
  </r>
  <r>
    <x v="0"/>
    <x v="0"/>
    <x v="0"/>
    <x v="13"/>
    <x v="26"/>
    <s v="ITSA_A"/>
    <s v="GNR_ST_WOOD_CND_E-50"/>
    <x v="17"/>
    <x v="0"/>
    <x v="0"/>
    <x v="0"/>
    <x v="0"/>
    <n v="5.5777747659000003E-2"/>
  </r>
  <r>
    <x v="0"/>
    <x v="0"/>
    <x v="0"/>
    <x v="13"/>
    <x v="26"/>
    <s v="ITSA_A"/>
    <s v="GNR_WT_WIND_ONS_RG1"/>
    <x v="3"/>
    <x v="0"/>
    <x v="4"/>
    <x v="0"/>
    <x v="0"/>
    <n v="0.30296525762999998"/>
  </r>
  <r>
    <x v="0"/>
    <x v="0"/>
    <x v="0"/>
    <x v="13"/>
    <x v="26"/>
    <s v="ITSA_A"/>
    <s v="GNR_WT_WIND_ONS_RG1"/>
    <x v="3"/>
    <x v="0"/>
    <x v="4"/>
    <x v="1"/>
    <x v="0"/>
    <n v="-0.30296525762999993"/>
  </r>
  <r>
    <x v="0"/>
    <x v="0"/>
    <x v="0"/>
    <x v="13"/>
    <x v="26"/>
    <s v="ITSA_A"/>
    <s v="GNR_WT_WIND_ONS_RG2"/>
    <x v="3"/>
    <x v="0"/>
    <x v="4"/>
    <x v="0"/>
    <x v="0"/>
    <n v="0.65642472486500003"/>
  </r>
  <r>
    <x v="0"/>
    <x v="0"/>
    <x v="0"/>
    <x v="13"/>
    <x v="26"/>
    <s v="ITSA_A"/>
    <s v="GNR_WT_WIND_ONS_RG2"/>
    <x v="3"/>
    <x v="0"/>
    <x v="4"/>
    <x v="1"/>
    <x v="0"/>
    <n v="-0.65642472486499992"/>
  </r>
  <r>
    <x v="0"/>
    <x v="0"/>
    <x v="0"/>
    <x v="13"/>
    <x v="26"/>
    <s v="ITSA_A"/>
    <s v="GNR_WT_WIND_ONS_RG3"/>
    <x v="3"/>
    <x v="0"/>
    <x v="4"/>
    <x v="0"/>
    <x v="0"/>
    <n v="5.0494209605E-2"/>
  </r>
  <r>
    <x v="0"/>
    <x v="0"/>
    <x v="0"/>
    <x v="13"/>
    <x v="26"/>
    <s v="ITSA_A"/>
    <s v="GNR_WT_WIND_ONS_RG3"/>
    <x v="3"/>
    <x v="0"/>
    <x v="4"/>
    <x v="1"/>
    <x v="0"/>
    <n v="-5.0494209605E-2"/>
  </r>
  <r>
    <x v="0"/>
    <x v="0"/>
    <x v="0"/>
    <x v="13"/>
    <x v="26"/>
    <s v="ITSA_A"/>
    <s v="GNR_STEAM-REFORMING_E-70_Y-2020"/>
    <x v="0"/>
    <x v="1"/>
    <x v="2"/>
    <x v="0"/>
    <x v="0"/>
    <n v="9.3004708814387813E-2"/>
  </r>
  <r>
    <x v="0"/>
    <x v="0"/>
    <x v="0"/>
    <x v="13"/>
    <x v="26"/>
    <s v="ITSA_A"/>
    <s v="GNR_STEAM-REFORMING_E-70_Y-2020"/>
    <x v="0"/>
    <x v="1"/>
    <x v="2"/>
    <x v="1"/>
    <x v="0"/>
    <n v="-9.3004708814387813E-2"/>
  </r>
  <r>
    <x v="0"/>
    <x v="0"/>
    <x v="0"/>
    <x v="13"/>
    <x v="26"/>
    <s v="ITSA_A"/>
    <s v="GNR_WT_ONS-2020"/>
    <x v="3"/>
    <x v="0"/>
    <x v="4"/>
    <x v="2"/>
    <x v="0"/>
    <n v="3.3438174193556018"/>
  </r>
  <r>
    <x v="0"/>
    <x v="0"/>
    <x v="0"/>
    <x v="13"/>
    <x v="26"/>
    <s v="ITSA_A"/>
    <s v="GNR_WT_OFF-2020"/>
    <x v="3"/>
    <x v="0"/>
    <x v="7"/>
    <x v="2"/>
    <x v="0"/>
    <n v="1.1333787769119092"/>
  </r>
  <r>
    <x v="0"/>
    <x v="0"/>
    <x v="0"/>
    <x v="13"/>
    <x v="26"/>
    <s v="ITSA_A"/>
    <s v="GNR_PV-2020"/>
    <x v="7"/>
    <x v="0"/>
    <x v="6"/>
    <x v="2"/>
    <x v="0"/>
    <n v="2.5702226727656772"/>
  </r>
  <r>
    <x v="0"/>
    <x v="0"/>
    <x v="0"/>
    <x v="13"/>
    <x v="27"/>
    <s v="ITSI_hydro0"/>
    <s v="GNR_RES_WTR_NOPMP"/>
    <x v="2"/>
    <x v="0"/>
    <x v="3"/>
    <x v="0"/>
    <x v="0"/>
    <n v="7.3099999999999998E-2"/>
  </r>
  <r>
    <x v="0"/>
    <x v="0"/>
    <x v="0"/>
    <x v="13"/>
    <x v="27"/>
    <s v="ITSI_hydro0"/>
    <s v="GNR_ROR_WTR"/>
    <x v="2"/>
    <x v="0"/>
    <x v="9"/>
    <x v="0"/>
    <x v="0"/>
    <n v="6.6000000000000003E-2"/>
  </r>
  <r>
    <x v="0"/>
    <x v="0"/>
    <x v="0"/>
    <x v="13"/>
    <x v="27"/>
    <s v="ITSI_hydro2"/>
    <s v="GNR_RES_WTR_PMP_MC-01"/>
    <x v="2"/>
    <x v="0"/>
    <x v="3"/>
    <x v="0"/>
    <x v="0"/>
    <n v="0.08"/>
  </r>
  <r>
    <x v="0"/>
    <x v="0"/>
    <x v="0"/>
    <x v="13"/>
    <x v="27"/>
    <s v="ITSI_A"/>
    <s v="GNR_CC_NGAS_CND_E-56"/>
    <x v="0"/>
    <x v="0"/>
    <x v="0"/>
    <x v="0"/>
    <x v="0"/>
    <n v="5.9776851043079997"/>
  </r>
  <r>
    <x v="0"/>
    <x v="0"/>
    <x v="0"/>
    <x v="13"/>
    <x v="27"/>
    <s v="ITSI_A"/>
    <s v="GNR_CC_NGAS_CND_E-56"/>
    <x v="0"/>
    <x v="0"/>
    <x v="0"/>
    <x v="1"/>
    <x v="0"/>
    <n v="-4.2428318970302987"/>
  </r>
  <r>
    <x v="0"/>
    <x v="0"/>
    <x v="0"/>
    <x v="13"/>
    <x v="27"/>
    <s v="ITSI_A"/>
    <s v="GNR_ENG_BGAS_CND_E-35"/>
    <x v="6"/>
    <x v="0"/>
    <x v="0"/>
    <x v="0"/>
    <x v="0"/>
    <n v="0.15780280725000001"/>
  </r>
  <r>
    <x v="0"/>
    <x v="0"/>
    <x v="0"/>
    <x v="13"/>
    <x v="27"/>
    <s v="ITSI_A"/>
    <s v="GNR_ES_WTR_PMP"/>
    <x v="1"/>
    <x v="0"/>
    <x v="10"/>
    <x v="0"/>
    <x v="0"/>
    <n v="1.0999999999999999"/>
  </r>
  <r>
    <x v="0"/>
    <x v="0"/>
    <x v="0"/>
    <x v="13"/>
    <x v="27"/>
    <s v="ITSI_A"/>
    <s v="GNR_GT_FUELOIL_CND_E-32"/>
    <x v="9"/>
    <x v="0"/>
    <x v="0"/>
    <x v="0"/>
    <x v="0"/>
    <n v="0.49343503256099996"/>
  </r>
  <r>
    <x v="0"/>
    <x v="0"/>
    <x v="0"/>
    <x v="13"/>
    <x v="27"/>
    <s v="ITSI_A"/>
    <s v="GNR_GT_FUELOIL_CND_E-32"/>
    <x v="9"/>
    <x v="0"/>
    <x v="0"/>
    <x v="1"/>
    <x v="0"/>
    <n v="-0.49343503256099991"/>
  </r>
  <r>
    <x v="0"/>
    <x v="0"/>
    <x v="0"/>
    <x v="13"/>
    <x v="27"/>
    <s v="ITSI_A"/>
    <s v="GNR_PV_SUN"/>
    <x v="7"/>
    <x v="0"/>
    <x v="6"/>
    <x v="0"/>
    <x v="0"/>
    <n v="1.3472352000000001"/>
  </r>
  <r>
    <x v="0"/>
    <x v="0"/>
    <x v="0"/>
    <x v="13"/>
    <x v="27"/>
    <s v="ITSI_A"/>
    <s v="GNR_ST_COAL_CND_E-33"/>
    <x v="5"/>
    <x v="0"/>
    <x v="0"/>
    <x v="0"/>
    <x v="0"/>
    <n v="0.73955002903200007"/>
  </r>
  <r>
    <x v="0"/>
    <x v="0"/>
    <x v="0"/>
    <x v="13"/>
    <x v="27"/>
    <s v="ITSI_A"/>
    <s v="GNR_ST_COAL_CND_E-33"/>
    <x v="5"/>
    <x v="0"/>
    <x v="0"/>
    <x v="1"/>
    <x v="0"/>
    <n v="-0.73955002903200007"/>
  </r>
  <r>
    <x v="0"/>
    <x v="0"/>
    <x v="0"/>
    <x v="13"/>
    <x v="27"/>
    <s v="ITSI_A"/>
    <s v="GNR_ST_FUELOIL_CND_E-35"/>
    <x v="9"/>
    <x v="0"/>
    <x v="0"/>
    <x v="0"/>
    <x v="0"/>
    <n v="0.49343503256099996"/>
  </r>
  <r>
    <x v="0"/>
    <x v="0"/>
    <x v="0"/>
    <x v="13"/>
    <x v="27"/>
    <s v="ITSI_A"/>
    <s v="GNR_ST_FUELOIL_CND_E-35"/>
    <x v="9"/>
    <x v="0"/>
    <x v="0"/>
    <x v="1"/>
    <x v="0"/>
    <n v="-0.49343503256099991"/>
  </r>
  <r>
    <x v="0"/>
    <x v="0"/>
    <x v="0"/>
    <x v="13"/>
    <x v="27"/>
    <s v="ITSI_A"/>
    <s v="GNR_ST_MSW_CND_E-20"/>
    <x v="16"/>
    <x v="0"/>
    <x v="0"/>
    <x v="0"/>
    <x v="0"/>
    <n v="4.8660647472000003E-2"/>
  </r>
  <r>
    <x v="0"/>
    <x v="0"/>
    <x v="0"/>
    <x v="13"/>
    <x v="27"/>
    <s v="ITSI_A"/>
    <s v="GNR_ST_MSW_CND_E-20"/>
    <x v="16"/>
    <x v="0"/>
    <x v="0"/>
    <x v="1"/>
    <x v="0"/>
    <n v="-1.5240739974003849E-2"/>
  </r>
  <r>
    <x v="0"/>
    <x v="0"/>
    <x v="0"/>
    <x v="13"/>
    <x v="27"/>
    <s v="ITSI_A"/>
    <s v="GNR_ST_WOOD_CND_E-50"/>
    <x v="17"/>
    <x v="0"/>
    <x v="0"/>
    <x v="0"/>
    <x v="0"/>
    <n v="0.178919692002"/>
  </r>
  <r>
    <x v="0"/>
    <x v="0"/>
    <x v="0"/>
    <x v="13"/>
    <x v="27"/>
    <s v="ITSI_A"/>
    <s v="GNR_WT_WIND_ONS_RG1"/>
    <x v="3"/>
    <x v="0"/>
    <x v="4"/>
    <x v="0"/>
    <x v="0"/>
    <n v="0.55084594827"/>
  </r>
  <r>
    <x v="0"/>
    <x v="0"/>
    <x v="0"/>
    <x v="13"/>
    <x v="27"/>
    <s v="ITSI_A"/>
    <s v="GNR_WT_WIND_ONS_RG1"/>
    <x v="3"/>
    <x v="0"/>
    <x v="4"/>
    <x v="1"/>
    <x v="0"/>
    <n v="-0.55084594827"/>
  </r>
  <r>
    <x v="0"/>
    <x v="0"/>
    <x v="0"/>
    <x v="13"/>
    <x v="27"/>
    <s v="ITSI_A"/>
    <s v="GNR_WT_WIND_ONS_RG2"/>
    <x v="3"/>
    <x v="0"/>
    <x v="4"/>
    <x v="0"/>
    <x v="0"/>
    <n v="1.193499554585"/>
  </r>
  <r>
    <x v="0"/>
    <x v="0"/>
    <x v="0"/>
    <x v="13"/>
    <x v="27"/>
    <s v="ITSI_A"/>
    <s v="GNR_WT_WIND_ONS_RG2"/>
    <x v="3"/>
    <x v="0"/>
    <x v="4"/>
    <x v="1"/>
    <x v="0"/>
    <n v="-1.1934995545849998"/>
  </r>
  <r>
    <x v="0"/>
    <x v="0"/>
    <x v="0"/>
    <x v="13"/>
    <x v="27"/>
    <s v="ITSI_A"/>
    <s v="GNR_WT_WIND_ONS_RG3"/>
    <x v="3"/>
    <x v="0"/>
    <x v="4"/>
    <x v="0"/>
    <x v="0"/>
    <n v="9.1807658045000004E-2"/>
  </r>
  <r>
    <x v="0"/>
    <x v="0"/>
    <x v="0"/>
    <x v="13"/>
    <x v="27"/>
    <s v="ITSI_A"/>
    <s v="GNR_WT_WIND_ONS_RG3"/>
    <x v="3"/>
    <x v="0"/>
    <x v="4"/>
    <x v="1"/>
    <x v="0"/>
    <n v="-9.180765804499999E-2"/>
  </r>
  <r>
    <x v="0"/>
    <x v="0"/>
    <x v="0"/>
    <x v="13"/>
    <x v="27"/>
    <s v="ITSI_A"/>
    <s v="GNR_STEAM-REFORMING_E-70_Y-2020"/>
    <x v="0"/>
    <x v="1"/>
    <x v="2"/>
    <x v="0"/>
    <x v="0"/>
    <n v="0.29833355691480595"/>
  </r>
  <r>
    <x v="0"/>
    <x v="0"/>
    <x v="0"/>
    <x v="13"/>
    <x v="27"/>
    <s v="ITSI_A"/>
    <s v="GNR_STEAM-REFORMING_E-70_Y-2020"/>
    <x v="0"/>
    <x v="1"/>
    <x v="2"/>
    <x v="1"/>
    <x v="0"/>
    <n v="-0.29833355691480595"/>
  </r>
  <r>
    <x v="0"/>
    <x v="0"/>
    <x v="0"/>
    <x v="13"/>
    <x v="27"/>
    <s v="ITSI_A"/>
    <s v="GNR_STEAM-REFORMING-CCS_E-70_Y-2020"/>
    <x v="0"/>
    <x v="1"/>
    <x v="2"/>
    <x v="2"/>
    <x v="0"/>
    <n v="2.7481579255598916E-2"/>
  </r>
  <r>
    <x v="0"/>
    <x v="0"/>
    <x v="0"/>
    <x v="13"/>
    <x v="27"/>
    <s v="ITSI_A"/>
    <s v="GNR_WT_ONS-2020"/>
    <x v="3"/>
    <x v="0"/>
    <x v="4"/>
    <x v="2"/>
    <x v="0"/>
    <n v="0.58296705264119986"/>
  </r>
  <r>
    <x v="0"/>
    <x v="0"/>
    <x v="0"/>
    <x v="13"/>
    <x v="27"/>
    <s v="ITSI_A"/>
    <s v="GNR_WT_OFF-2020"/>
    <x v="3"/>
    <x v="0"/>
    <x v="7"/>
    <x v="2"/>
    <x v="0"/>
    <n v="0.71758517060273574"/>
  </r>
  <r>
    <x v="0"/>
    <x v="0"/>
    <x v="0"/>
    <x v="13"/>
    <x v="27"/>
    <s v="ITSI_A"/>
    <s v="GNR_PV-2020"/>
    <x v="7"/>
    <x v="0"/>
    <x v="6"/>
    <x v="2"/>
    <x v="0"/>
    <n v="1.8056252831187027"/>
  </r>
  <r>
    <x v="0"/>
    <x v="0"/>
    <x v="0"/>
    <x v="14"/>
    <x v="28"/>
    <s v="CH_A"/>
    <s v="GNR_ST_MSW_CND_E-20"/>
    <x v="16"/>
    <x v="0"/>
    <x v="0"/>
    <x v="0"/>
    <x v="0"/>
    <n v="0.42199999999999999"/>
  </r>
  <r>
    <x v="0"/>
    <x v="0"/>
    <x v="0"/>
    <x v="14"/>
    <x v="28"/>
    <s v="CH_A"/>
    <s v="GNR_ST_MSW_CND_E-20"/>
    <x v="16"/>
    <x v="0"/>
    <x v="0"/>
    <x v="1"/>
    <x v="0"/>
    <n v="-0.24832941266034791"/>
  </r>
  <r>
    <x v="0"/>
    <x v="0"/>
    <x v="0"/>
    <x v="14"/>
    <x v="28"/>
    <s v="CH_A"/>
    <s v="GNR_ST_NUCL_CND_E-33"/>
    <x v="10"/>
    <x v="0"/>
    <x v="0"/>
    <x v="0"/>
    <x v="0"/>
    <n v="3.3330000000000002"/>
  </r>
  <r>
    <x v="0"/>
    <x v="0"/>
    <x v="0"/>
    <x v="14"/>
    <x v="28"/>
    <s v="CH_A"/>
    <s v="GNR_ST_WOOD_CND_E-50"/>
    <x v="17"/>
    <x v="0"/>
    <x v="0"/>
    <x v="0"/>
    <x v="0"/>
    <n v="0.19600000000000001"/>
  </r>
  <r>
    <x v="0"/>
    <x v="0"/>
    <x v="0"/>
    <x v="14"/>
    <x v="28"/>
    <s v="CH_A"/>
    <s v="GNR_ELYS_ELEC_AEC_Y-2020"/>
    <x v="1"/>
    <x v="1"/>
    <x v="1"/>
    <x v="2"/>
    <x v="0"/>
    <n v="7.7202767011945719E-3"/>
  </r>
  <r>
    <x v="0"/>
    <x v="0"/>
    <x v="0"/>
    <x v="14"/>
    <x v="28"/>
    <s v="CH_A"/>
    <s v="GNR_STEAM-REFORMING_E-70_Y-2020"/>
    <x v="0"/>
    <x v="1"/>
    <x v="2"/>
    <x v="0"/>
    <x v="0"/>
    <n v="0.26593013759196149"/>
  </r>
  <r>
    <x v="0"/>
    <x v="0"/>
    <x v="0"/>
    <x v="14"/>
    <x v="28"/>
    <s v="CH_A"/>
    <s v="GNR_STEAM-REFORMING_E-70_Y-2020"/>
    <x v="0"/>
    <x v="1"/>
    <x v="2"/>
    <x v="1"/>
    <x v="0"/>
    <n v="-0.26051413213532226"/>
  </r>
  <r>
    <x v="0"/>
    <x v="0"/>
    <x v="0"/>
    <x v="14"/>
    <x v="28"/>
    <s v="CH00_hydro0"/>
    <s v="GNR_ROR_WTR"/>
    <x v="2"/>
    <x v="0"/>
    <x v="9"/>
    <x v="0"/>
    <x v="0"/>
    <n v="3.4010000000000002"/>
  </r>
  <r>
    <x v="0"/>
    <x v="0"/>
    <x v="0"/>
    <x v="14"/>
    <x v="28"/>
    <s v="CH00_hydro2"/>
    <s v="GNR_RES_WTR_PMP_MC-01"/>
    <x v="2"/>
    <x v="0"/>
    <x v="3"/>
    <x v="0"/>
    <x v="0"/>
    <n v="11.172000000000001"/>
  </r>
  <r>
    <x v="0"/>
    <x v="0"/>
    <x v="0"/>
    <x v="14"/>
    <x v="28"/>
    <s v="CH00_A"/>
    <s v="GNR_ES_WTR_PMP"/>
    <x v="1"/>
    <x v="0"/>
    <x v="10"/>
    <x v="0"/>
    <x v="0"/>
    <n v="3.83"/>
  </r>
  <r>
    <x v="0"/>
    <x v="0"/>
    <x v="0"/>
    <x v="14"/>
    <x v="28"/>
    <s v="CH00_A"/>
    <s v="GNR_PV_SUN"/>
    <x v="7"/>
    <x v="0"/>
    <x v="6"/>
    <x v="0"/>
    <x v="0"/>
    <n v="1.6640000000000001"/>
  </r>
  <r>
    <x v="0"/>
    <x v="0"/>
    <x v="0"/>
    <x v="14"/>
    <x v="28"/>
    <s v="CH00_A"/>
    <s v="GNR_WT_WIND_ONS_RG1"/>
    <x v="3"/>
    <x v="0"/>
    <x v="4"/>
    <x v="0"/>
    <x v="0"/>
    <n v="2.2499999999999999E-2"/>
  </r>
  <r>
    <x v="0"/>
    <x v="0"/>
    <x v="0"/>
    <x v="14"/>
    <x v="28"/>
    <s v="CH00_A"/>
    <s v="GNR_WT_WIND_ONS_RG1"/>
    <x v="3"/>
    <x v="0"/>
    <x v="4"/>
    <x v="1"/>
    <x v="0"/>
    <n v="-2.2499999999999999E-2"/>
  </r>
  <r>
    <x v="0"/>
    <x v="0"/>
    <x v="0"/>
    <x v="14"/>
    <x v="28"/>
    <s v="CH00_A"/>
    <s v="GNR_WT_WIND_ONS_RG2"/>
    <x v="3"/>
    <x v="0"/>
    <x v="4"/>
    <x v="0"/>
    <x v="0"/>
    <n v="4.8750000000000002E-2"/>
  </r>
  <r>
    <x v="0"/>
    <x v="0"/>
    <x v="0"/>
    <x v="14"/>
    <x v="28"/>
    <s v="CH00_A"/>
    <s v="GNR_WT_WIND_ONS_RG2"/>
    <x v="3"/>
    <x v="0"/>
    <x v="4"/>
    <x v="1"/>
    <x v="0"/>
    <n v="-4.8750000000000002E-2"/>
  </r>
  <r>
    <x v="0"/>
    <x v="0"/>
    <x v="0"/>
    <x v="14"/>
    <x v="28"/>
    <s v="CH00_A"/>
    <s v="GNR_WT_WIND_ONS_RG3"/>
    <x v="3"/>
    <x v="0"/>
    <x v="4"/>
    <x v="0"/>
    <x v="0"/>
    <n v="3.7499999999999999E-3"/>
  </r>
  <r>
    <x v="0"/>
    <x v="0"/>
    <x v="0"/>
    <x v="14"/>
    <x v="28"/>
    <s v="CH00_A"/>
    <s v="GNR_WT_WIND_ONS_RG3"/>
    <x v="3"/>
    <x v="0"/>
    <x v="4"/>
    <x v="1"/>
    <x v="0"/>
    <n v="-3.7499999999999994E-3"/>
  </r>
  <r>
    <x v="0"/>
    <x v="0"/>
    <x v="0"/>
    <x v="14"/>
    <x v="28"/>
    <s v="CH00_A"/>
    <s v="GNR_WT_ONS-2020"/>
    <x v="3"/>
    <x v="0"/>
    <x v="4"/>
    <x v="2"/>
    <x v="0"/>
    <n v="1"/>
  </r>
  <r>
    <x v="0"/>
    <x v="0"/>
    <x v="0"/>
    <x v="14"/>
    <x v="28"/>
    <s v="CH00_A"/>
    <s v="GNR_PV-2020"/>
    <x v="7"/>
    <x v="0"/>
    <x v="6"/>
    <x v="2"/>
    <x v="0"/>
    <n v="18.270193603675139"/>
  </r>
  <r>
    <x v="0"/>
    <x v="0"/>
    <x v="0"/>
    <x v="15"/>
    <x v="29"/>
    <s v="AT_A"/>
    <s v="GNR_ENG_BGAS_CND_E-35"/>
    <x v="6"/>
    <x v="0"/>
    <x v="0"/>
    <x v="0"/>
    <x v="0"/>
    <n v="8.5000000000000006E-2"/>
  </r>
  <r>
    <x v="0"/>
    <x v="0"/>
    <x v="0"/>
    <x v="15"/>
    <x v="29"/>
    <s v="AT_A"/>
    <s v="GNR_ENG_BGAS_CND_E-35"/>
    <x v="6"/>
    <x v="0"/>
    <x v="0"/>
    <x v="1"/>
    <x v="0"/>
    <n v="-8.5000000000000006E-2"/>
  </r>
  <r>
    <x v="0"/>
    <x v="0"/>
    <x v="0"/>
    <x v="15"/>
    <x v="29"/>
    <s v="AT_A"/>
    <s v="GNR_GEO_HEAT_EO"/>
    <x v="14"/>
    <x v="0"/>
    <x v="0"/>
    <x v="0"/>
    <x v="0"/>
    <n v="1E-3"/>
  </r>
  <r>
    <x v="0"/>
    <x v="0"/>
    <x v="0"/>
    <x v="15"/>
    <x v="29"/>
    <s v="AT_A"/>
    <s v="GNR_GT_FUELOIL_CND_E-32"/>
    <x v="9"/>
    <x v="0"/>
    <x v="0"/>
    <x v="0"/>
    <x v="0"/>
    <n v="8.4000000000000005E-2"/>
  </r>
  <r>
    <x v="0"/>
    <x v="0"/>
    <x v="0"/>
    <x v="15"/>
    <x v="29"/>
    <s v="AT_A"/>
    <s v="GNR_GT_FUELOIL_CND_E-32"/>
    <x v="9"/>
    <x v="0"/>
    <x v="0"/>
    <x v="1"/>
    <x v="0"/>
    <n v="-8.4000000000000005E-2"/>
  </r>
  <r>
    <x v="0"/>
    <x v="0"/>
    <x v="0"/>
    <x v="15"/>
    <x v="29"/>
    <s v="AT_A"/>
    <s v="GNR_ST_COAL_CND_E-33"/>
    <x v="5"/>
    <x v="0"/>
    <x v="0"/>
    <x v="0"/>
    <x v="0"/>
    <n v="0.59799999999999998"/>
  </r>
  <r>
    <x v="0"/>
    <x v="0"/>
    <x v="0"/>
    <x v="15"/>
    <x v="29"/>
    <s v="AT_A"/>
    <s v="GNR_ST_COAL_CND_E-33"/>
    <x v="5"/>
    <x v="0"/>
    <x v="0"/>
    <x v="1"/>
    <x v="0"/>
    <n v="-0.59799999999999998"/>
  </r>
  <r>
    <x v="0"/>
    <x v="0"/>
    <x v="0"/>
    <x v="15"/>
    <x v="29"/>
    <s v="AT_A"/>
    <s v="GNR_ST_FUELOIL_CND_E-35"/>
    <x v="9"/>
    <x v="0"/>
    <x v="0"/>
    <x v="0"/>
    <x v="0"/>
    <n v="8.4000000000000005E-2"/>
  </r>
  <r>
    <x v="0"/>
    <x v="0"/>
    <x v="0"/>
    <x v="15"/>
    <x v="29"/>
    <s v="AT_A"/>
    <s v="GNR_ST_FUELOIL_CND_E-35"/>
    <x v="9"/>
    <x v="0"/>
    <x v="0"/>
    <x v="1"/>
    <x v="0"/>
    <n v="-8.4000000000000005E-2"/>
  </r>
  <r>
    <x v="0"/>
    <x v="0"/>
    <x v="0"/>
    <x v="15"/>
    <x v="29"/>
    <s v="AT_A"/>
    <s v="GNR_ST_MSW_CND_E-20"/>
    <x v="16"/>
    <x v="0"/>
    <x v="0"/>
    <x v="0"/>
    <x v="0"/>
    <n v="2.1999999999999999E-2"/>
  </r>
  <r>
    <x v="0"/>
    <x v="0"/>
    <x v="0"/>
    <x v="15"/>
    <x v="29"/>
    <s v="AT_A"/>
    <s v="GNR_ELYS_ELEC_AEC_Y-2020"/>
    <x v="1"/>
    <x v="1"/>
    <x v="1"/>
    <x v="2"/>
    <x v="0"/>
    <n v="4.9636091399522561E-2"/>
  </r>
  <r>
    <x v="0"/>
    <x v="0"/>
    <x v="0"/>
    <x v="15"/>
    <x v="29"/>
    <s v="AT_A"/>
    <s v="GNR_STEAM-REFORMING_E-70_Y-2020"/>
    <x v="0"/>
    <x v="1"/>
    <x v="2"/>
    <x v="0"/>
    <x v="0"/>
    <n v="0.59983550897254112"/>
  </r>
  <r>
    <x v="0"/>
    <x v="0"/>
    <x v="0"/>
    <x v="15"/>
    <x v="29"/>
    <s v="AT_A"/>
    <s v="GNR_STEAM-REFORMING_E-70_Y-2020"/>
    <x v="0"/>
    <x v="1"/>
    <x v="2"/>
    <x v="1"/>
    <x v="0"/>
    <n v="-0.5650143034289028"/>
  </r>
  <r>
    <x v="0"/>
    <x v="0"/>
    <x v="0"/>
    <x v="15"/>
    <x v="29"/>
    <s v="AT00_hydro0"/>
    <s v="GNR_RES_WTR_NOPMP"/>
    <x v="2"/>
    <x v="0"/>
    <x v="3"/>
    <x v="0"/>
    <x v="0"/>
    <n v="2.48895"/>
  </r>
  <r>
    <x v="0"/>
    <x v="0"/>
    <x v="0"/>
    <x v="15"/>
    <x v="29"/>
    <s v="AT00_hydro2"/>
    <s v="GNR_RES_WTR_PMP_MC-01"/>
    <x v="2"/>
    <x v="0"/>
    <x v="3"/>
    <x v="0"/>
    <x v="0"/>
    <n v="7.2832799999999995"/>
  </r>
  <r>
    <x v="0"/>
    <x v="0"/>
    <x v="0"/>
    <x v="15"/>
    <x v="29"/>
    <s v="AT00_hydro4"/>
    <s v="GNR_RES_WTR_NOPMP"/>
    <x v="2"/>
    <x v="0"/>
    <x v="3"/>
    <x v="0"/>
    <x v="0"/>
    <n v="3.2449300000000001"/>
  </r>
  <r>
    <x v="0"/>
    <x v="0"/>
    <x v="0"/>
    <x v="15"/>
    <x v="29"/>
    <s v="AT00_hydro4"/>
    <s v="GNR_ROR_WTR"/>
    <x v="2"/>
    <x v="0"/>
    <x v="9"/>
    <x v="0"/>
    <x v="0"/>
    <n v="3.2449300000000001"/>
  </r>
  <r>
    <x v="0"/>
    <x v="0"/>
    <x v="0"/>
    <x v="15"/>
    <x v="29"/>
    <s v="AT00_A"/>
    <s v="GNR_ES_WTR_PMP"/>
    <x v="1"/>
    <x v="0"/>
    <x v="10"/>
    <x v="0"/>
    <x v="0"/>
    <n v="0.45"/>
  </r>
  <r>
    <x v="0"/>
    <x v="0"/>
    <x v="0"/>
    <x v="15"/>
    <x v="29"/>
    <s v="AT00_A"/>
    <s v="GNR_PV_SUN"/>
    <x v="7"/>
    <x v="0"/>
    <x v="6"/>
    <x v="0"/>
    <x v="0"/>
    <n v="1.1930000000000001"/>
  </r>
  <r>
    <x v="0"/>
    <x v="0"/>
    <x v="0"/>
    <x v="15"/>
    <x v="29"/>
    <s v="AT00_A"/>
    <s v="GNR_WT_WIND_ONS_RG1"/>
    <x v="3"/>
    <x v="0"/>
    <x v="4"/>
    <x v="0"/>
    <x v="0"/>
    <n v="0.86610000000000009"/>
  </r>
  <r>
    <x v="0"/>
    <x v="0"/>
    <x v="0"/>
    <x v="15"/>
    <x v="29"/>
    <s v="AT00_A"/>
    <s v="GNR_WT_WIND_ONS_RG1"/>
    <x v="3"/>
    <x v="0"/>
    <x v="4"/>
    <x v="1"/>
    <x v="0"/>
    <n v="-0.86610000000000009"/>
  </r>
  <r>
    <x v="0"/>
    <x v="0"/>
    <x v="0"/>
    <x v="15"/>
    <x v="29"/>
    <s v="AT00_A"/>
    <s v="GNR_WT_WIND_ONS_RG2"/>
    <x v="3"/>
    <x v="0"/>
    <x v="4"/>
    <x v="0"/>
    <x v="0"/>
    <n v="1.8765499999999999"/>
  </r>
  <r>
    <x v="0"/>
    <x v="0"/>
    <x v="0"/>
    <x v="15"/>
    <x v="29"/>
    <s v="AT00_A"/>
    <s v="GNR_WT_WIND_ONS_RG2"/>
    <x v="3"/>
    <x v="0"/>
    <x v="4"/>
    <x v="1"/>
    <x v="0"/>
    <n v="-1.8765499999999997"/>
  </r>
  <r>
    <x v="0"/>
    <x v="0"/>
    <x v="0"/>
    <x v="15"/>
    <x v="29"/>
    <s v="AT00_A"/>
    <s v="GNR_WT_WIND_ONS_RG3"/>
    <x v="3"/>
    <x v="0"/>
    <x v="4"/>
    <x v="0"/>
    <x v="0"/>
    <n v="0.14435000000000001"/>
  </r>
  <r>
    <x v="0"/>
    <x v="0"/>
    <x v="0"/>
    <x v="15"/>
    <x v="29"/>
    <s v="AT00_A"/>
    <s v="GNR_WT_WIND_ONS_RG3"/>
    <x v="3"/>
    <x v="0"/>
    <x v="4"/>
    <x v="1"/>
    <x v="0"/>
    <n v="-0.14435000000000001"/>
  </r>
  <r>
    <x v="0"/>
    <x v="0"/>
    <x v="0"/>
    <x v="15"/>
    <x v="29"/>
    <s v="AT00_A"/>
    <s v="GNR_WT_ONS-2020"/>
    <x v="3"/>
    <x v="0"/>
    <x v="4"/>
    <x v="2"/>
    <x v="0"/>
    <n v="9.6509999999999998"/>
  </r>
  <r>
    <x v="0"/>
    <x v="0"/>
    <x v="0"/>
    <x v="15"/>
    <x v="29"/>
    <s v="AT00_A"/>
    <s v="GNR_WT_OFF-2020"/>
    <x v="3"/>
    <x v="0"/>
    <x v="7"/>
    <x v="2"/>
    <x v="0"/>
    <n v="4.8139481681574905"/>
  </r>
  <r>
    <x v="0"/>
    <x v="0"/>
    <x v="0"/>
    <x v="16"/>
    <x v="30"/>
    <s v="CZ_A"/>
    <s v="GNR_CC_NGAS_CND_E-56"/>
    <x v="0"/>
    <x v="0"/>
    <x v="0"/>
    <x v="0"/>
    <x v="0"/>
    <n v="1.226"/>
  </r>
  <r>
    <x v="0"/>
    <x v="0"/>
    <x v="0"/>
    <x v="16"/>
    <x v="30"/>
    <s v="CZ_A"/>
    <s v="GNR_CC_NGAS_CND_E-56"/>
    <x v="0"/>
    <x v="0"/>
    <x v="0"/>
    <x v="1"/>
    <x v="0"/>
    <n v="-0.82528005488140499"/>
  </r>
  <r>
    <x v="0"/>
    <x v="0"/>
    <x v="0"/>
    <x v="16"/>
    <x v="30"/>
    <s v="CZ_A"/>
    <s v="GNR_ENG_BGAS_CND_E-35"/>
    <x v="6"/>
    <x v="0"/>
    <x v="0"/>
    <x v="0"/>
    <x v="0"/>
    <n v="0.4"/>
  </r>
  <r>
    <x v="0"/>
    <x v="0"/>
    <x v="0"/>
    <x v="16"/>
    <x v="30"/>
    <s v="CZ_A"/>
    <s v="GNR_GT_FUELOIL_CND_E-32"/>
    <x v="9"/>
    <x v="0"/>
    <x v="0"/>
    <x v="0"/>
    <x v="0"/>
    <n v="0.19"/>
  </r>
  <r>
    <x v="0"/>
    <x v="0"/>
    <x v="0"/>
    <x v="16"/>
    <x v="30"/>
    <s v="CZ_A"/>
    <s v="GNR_GT_FUELOIL_CND_E-32"/>
    <x v="9"/>
    <x v="0"/>
    <x v="0"/>
    <x v="1"/>
    <x v="0"/>
    <n v="-0.18999999999999997"/>
  </r>
  <r>
    <x v="0"/>
    <x v="0"/>
    <x v="0"/>
    <x v="16"/>
    <x v="30"/>
    <s v="CZ_A"/>
    <s v="GNR_ST_COAL_CND_E-33"/>
    <x v="5"/>
    <x v="0"/>
    <x v="0"/>
    <x v="0"/>
    <x v="0"/>
    <n v="9.65"/>
  </r>
  <r>
    <x v="0"/>
    <x v="0"/>
    <x v="0"/>
    <x v="16"/>
    <x v="30"/>
    <s v="CZ_A"/>
    <s v="GNR_ST_COAL_CND_E-33"/>
    <x v="5"/>
    <x v="0"/>
    <x v="0"/>
    <x v="1"/>
    <x v="0"/>
    <n v="-9.65"/>
  </r>
  <r>
    <x v="0"/>
    <x v="0"/>
    <x v="0"/>
    <x v="16"/>
    <x v="30"/>
    <s v="CZ_A"/>
    <s v="GNR_ST_COAL_EXT_E-36"/>
    <x v="5"/>
    <x v="2"/>
    <x v="5"/>
    <x v="0"/>
    <x v="0"/>
    <n v="3.333333333333333"/>
  </r>
  <r>
    <x v="0"/>
    <x v="0"/>
    <x v="0"/>
    <x v="16"/>
    <x v="30"/>
    <s v="CZ_A"/>
    <s v="GNR_ST_COAL_EXT_E-36"/>
    <x v="5"/>
    <x v="2"/>
    <x v="5"/>
    <x v="1"/>
    <x v="0"/>
    <n v="-3.333333333333333"/>
  </r>
  <r>
    <x v="0"/>
    <x v="0"/>
    <x v="0"/>
    <x v="16"/>
    <x v="30"/>
    <s v="CZ_A"/>
    <s v="GNR_ST_COAL_EXT_E-36"/>
    <x v="5"/>
    <x v="0"/>
    <x v="5"/>
    <x v="0"/>
    <x v="0"/>
    <n v="3"/>
  </r>
  <r>
    <x v="0"/>
    <x v="0"/>
    <x v="0"/>
    <x v="16"/>
    <x v="30"/>
    <s v="CZ_A"/>
    <s v="GNR_ST_COAL_EXT_E-36"/>
    <x v="5"/>
    <x v="0"/>
    <x v="5"/>
    <x v="1"/>
    <x v="0"/>
    <n v="-3"/>
  </r>
  <r>
    <x v="0"/>
    <x v="0"/>
    <x v="0"/>
    <x v="16"/>
    <x v="30"/>
    <s v="CZ_A"/>
    <s v="GNR_ST_FUELOIL_CND_E-35"/>
    <x v="9"/>
    <x v="0"/>
    <x v="0"/>
    <x v="0"/>
    <x v="0"/>
    <n v="0.19"/>
  </r>
  <r>
    <x v="0"/>
    <x v="0"/>
    <x v="0"/>
    <x v="16"/>
    <x v="30"/>
    <s v="CZ_A"/>
    <s v="GNR_ST_FUELOIL_CND_E-35"/>
    <x v="9"/>
    <x v="0"/>
    <x v="0"/>
    <x v="1"/>
    <x v="0"/>
    <n v="-0.18999999999999997"/>
  </r>
  <r>
    <x v="0"/>
    <x v="0"/>
    <x v="0"/>
    <x v="16"/>
    <x v="30"/>
    <s v="CZ_A"/>
    <s v="GNR_ST_MSW_CND_E-20"/>
    <x v="16"/>
    <x v="0"/>
    <x v="0"/>
    <x v="0"/>
    <x v="0"/>
    <n v="0.1"/>
  </r>
  <r>
    <x v="0"/>
    <x v="0"/>
    <x v="0"/>
    <x v="16"/>
    <x v="30"/>
    <s v="CZ_A"/>
    <s v="GNR_ST_NUCL_CND_E-33"/>
    <x v="10"/>
    <x v="0"/>
    <x v="0"/>
    <x v="0"/>
    <x v="0"/>
    <n v="4.04"/>
  </r>
  <r>
    <x v="0"/>
    <x v="0"/>
    <x v="0"/>
    <x v="16"/>
    <x v="30"/>
    <s v="CZ_A"/>
    <s v="GNR_ST_NUCL_CND_E-33"/>
    <x v="10"/>
    <x v="0"/>
    <x v="0"/>
    <x v="1"/>
    <x v="0"/>
    <n v="-2.8082590008683121"/>
  </r>
  <r>
    <x v="0"/>
    <x v="0"/>
    <x v="0"/>
    <x v="16"/>
    <x v="30"/>
    <s v="CZ_A"/>
    <s v="GNR_ST_WOOD_CND_E-50"/>
    <x v="17"/>
    <x v="0"/>
    <x v="0"/>
    <x v="0"/>
    <x v="0"/>
    <n v="0.4"/>
  </r>
  <r>
    <x v="0"/>
    <x v="0"/>
    <x v="0"/>
    <x v="16"/>
    <x v="30"/>
    <s v="CZ_A"/>
    <s v="GNR_ELYS_ELEC_AEC_Y-2020"/>
    <x v="1"/>
    <x v="1"/>
    <x v="1"/>
    <x v="2"/>
    <x v="0"/>
    <n v="3.8114292393097333E-2"/>
  </r>
  <r>
    <x v="0"/>
    <x v="0"/>
    <x v="0"/>
    <x v="16"/>
    <x v="30"/>
    <s v="CZ_A"/>
    <s v="GNR_STEAM-REFORMING_E-70_Y-2020"/>
    <x v="0"/>
    <x v="1"/>
    <x v="2"/>
    <x v="0"/>
    <x v="0"/>
    <n v="0.77060031926043604"/>
  </r>
  <r>
    <x v="0"/>
    <x v="0"/>
    <x v="0"/>
    <x v="16"/>
    <x v="30"/>
    <s v="CZ_A"/>
    <s v="GNR_STEAM-REFORMING_E-70_Y-2020"/>
    <x v="0"/>
    <x v="1"/>
    <x v="2"/>
    <x v="1"/>
    <x v="0"/>
    <n v="-0.7438620009894058"/>
  </r>
  <r>
    <x v="0"/>
    <x v="0"/>
    <x v="0"/>
    <x v="16"/>
    <x v="30"/>
    <s v="CZ00_hydro0"/>
    <s v="GNR_RES_WTR_NOPMP"/>
    <x v="2"/>
    <x v="0"/>
    <x v="3"/>
    <x v="0"/>
    <x v="0"/>
    <n v="0.49001"/>
  </r>
  <r>
    <x v="0"/>
    <x v="0"/>
    <x v="0"/>
    <x v="16"/>
    <x v="30"/>
    <s v="CZ00_hydro0"/>
    <s v="GNR_ROR_WTR"/>
    <x v="2"/>
    <x v="0"/>
    <x v="9"/>
    <x v="0"/>
    <x v="0"/>
    <n v="0.45200000000000001"/>
  </r>
  <r>
    <x v="0"/>
    <x v="0"/>
    <x v="0"/>
    <x v="16"/>
    <x v="30"/>
    <s v="CZ00_hydro2"/>
    <s v="GNR_RES_WTR_PMP_MC-01"/>
    <x v="2"/>
    <x v="0"/>
    <x v="3"/>
    <x v="0"/>
    <x v="0"/>
    <n v="0.47039999999999998"/>
  </r>
  <r>
    <x v="0"/>
    <x v="0"/>
    <x v="0"/>
    <x v="16"/>
    <x v="30"/>
    <s v="CZ00_A"/>
    <s v="GNR_ES_WTR_PMP"/>
    <x v="1"/>
    <x v="0"/>
    <x v="10"/>
    <x v="0"/>
    <x v="0"/>
    <n v="0.68804999999999994"/>
  </r>
  <r>
    <x v="0"/>
    <x v="0"/>
    <x v="0"/>
    <x v="16"/>
    <x v="30"/>
    <s v="CZ00_A"/>
    <s v="GNR_PV_SUN"/>
    <x v="7"/>
    <x v="0"/>
    <x v="6"/>
    <x v="0"/>
    <x v="0"/>
    <n v="2.0489999999999999"/>
  </r>
  <r>
    <x v="0"/>
    <x v="0"/>
    <x v="0"/>
    <x v="16"/>
    <x v="30"/>
    <s v="CZ00_A"/>
    <s v="GNR_WT_WIND_ONS_RG1"/>
    <x v="3"/>
    <x v="0"/>
    <x v="4"/>
    <x v="0"/>
    <x v="0"/>
    <n v="9.4799999999999995E-2"/>
  </r>
  <r>
    <x v="0"/>
    <x v="0"/>
    <x v="0"/>
    <x v="16"/>
    <x v="30"/>
    <s v="CZ00_A"/>
    <s v="GNR_WT_WIND_ONS_RG1"/>
    <x v="3"/>
    <x v="0"/>
    <x v="4"/>
    <x v="1"/>
    <x v="0"/>
    <n v="-9.4799999999999982E-2"/>
  </r>
  <r>
    <x v="0"/>
    <x v="0"/>
    <x v="0"/>
    <x v="16"/>
    <x v="30"/>
    <s v="CZ00_A"/>
    <s v="GNR_WT_WIND_ONS_RG2"/>
    <x v="3"/>
    <x v="0"/>
    <x v="4"/>
    <x v="0"/>
    <x v="0"/>
    <n v="0.2054"/>
  </r>
  <r>
    <x v="0"/>
    <x v="0"/>
    <x v="0"/>
    <x v="16"/>
    <x v="30"/>
    <s v="CZ00_A"/>
    <s v="GNR_WT_WIND_ONS_RG2"/>
    <x v="3"/>
    <x v="0"/>
    <x v="4"/>
    <x v="1"/>
    <x v="0"/>
    <n v="-0.20539999999999997"/>
  </r>
  <r>
    <x v="0"/>
    <x v="0"/>
    <x v="0"/>
    <x v="16"/>
    <x v="30"/>
    <s v="CZ00_A"/>
    <s v="GNR_WT_WIND_ONS_RG3"/>
    <x v="3"/>
    <x v="0"/>
    <x v="4"/>
    <x v="0"/>
    <x v="0"/>
    <n v="1.5800000000000002E-2"/>
  </r>
  <r>
    <x v="0"/>
    <x v="0"/>
    <x v="0"/>
    <x v="16"/>
    <x v="30"/>
    <s v="CZ00_A"/>
    <s v="GNR_WT_WIND_ONS_RG3"/>
    <x v="3"/>
    <x v="0"/>
    <x v="4"/>
    <x v="1"/>
    <x v="0"/>
    <n v="-1.5800000000000005E-2"/>
  </r>
  <r>
    <x v="0"/>
    <x v="0"/>
    <x v="0"/>
    <x v="16"/>
    <x v="30"/>
    <s v="CZ00_A"/>
    <s v="GNR_WT_ONS-2020"/>
    <x v="3"/>
    <x v="0"/>
    <x v="4"/>
    <x v="2"/>
    <x v="0"/>
    <n v="18.846"/>
  </r>
  <r>
    <x v="0"/>
    <x v="0"/>
    <x v="0"/>
    <x v="16"/>
    <x v="30"/>
    <s v="CZ00_A"/>
    <s v="GNR_PV-2020"/>
    <x v="7"/>
    <x v="0"/>
    <x v="6"/>
    <x v="2"/>
    <x v="0"/>
    <n v="13.812558945298429"/>
  </r>
  <r>
    <x v="0"/>
    <x v="0"/>
    <x v="0"/>
    <x v="17"/>
    <x v="31"/>
    <s v="ES_A"/>
    <s v="GNR_CC_NGAS_CND_E-56"/>
    <x v="0"/>
    <x v="0"/>
    <x v="0"/>
    <x v="0"/>
    <x v="0"/>
    <n v="24.498999999999999"/>
  </r>
  <r>
    <x v="0"/>
    <x v="0"/>
    <x v="0"/>
    <x v="17"/>
    <x v="31"/>
    <s v="ES_A"/>
    <s v="GNR_CC_NGAS_CND_E-56"/>
    <x v="0"/>
    <x v="0"/>
    <x v="0"/>
    <x v="1"/>
    <x v="0"/>
    <n v="-24.498999999999999"/>
  </r>
  <r>
    <x v="0"/>
    <x v="0"/>
    <x v="0"/>
    <x v="17"/>
    <x v="31"/>
    <s v="ES_A"/>
    <s v="GNR_ST_COAL_CND_E-33"/>
    <x v="5"/>
    <x v="0"/>
    <x v="0"/>
    <x v="0"/>
    <x v="0"/>
    <n v="9.202"/>
  </r>
  <r>
    <x v="0"/>
    <x v="0"/>
    <x v="0"/>
    <x v="17"/>
    <x v="31"/>
    <s v="ES_A"/>
    <s v="GNR_ST_COAL_CND_E-33"/>
    <x v="5"/>
    <x v="0"/>
    <x v="0"/>
    <x v="1"/>
    <x v="0"/>
    <n v="-9.202"/>
  </r>
  <r>
    <x v="0"/>
    <x v="0"/>
    <x v="0"/>
    <x v="17"/>
    <x v="31"/>
    <s v="ES_A"/>
    <s v="GNR_ST_MSW_CND_E-20"/>
    <x v="16"/>
    <x v="0"/>
    <x v="0"/>
    <x v="0"/>
    <x v="0"/>
    <n v="5.2460000000000004"/>
  </r>
  <r>
    <x v="0"/>
    <x v="0"/>
    <x v="0"/>
    <x v="17"/>
    <x v="31"/>
    <s v="ES_A"/>
    <s v="GNR_ST_MSW_CND_E-20"/>
    <x v="16"/>
    <x v="0"/>
    <x v="0"/>
    <x v="1"/>
    <x v="0"/>
    <n v="-5.0723294126603475"/>
  </r>
  <r>
    <x v="0"/>
    <x v="0"/>
    <x v="0"/>
    <x v="17"/>
    <x v="31"/>
    <s v="ES_A"/>
    <s v="GNR_ST_NUCL_CND_E-33"/>
    <x v="10"/>
    <x v="0"/>
    <x v="0"/>
    <x v="0"/>
    <x v="0"/>
    <n v="7.117"/>
  </r>
  <r>
    <x v="0"/>
    <x v="0"/>
    <x v="0"/>
    <x v="17"/>
    <x v="31"/>
    <s v="ES_A"/>
    <s v="GNR_ST_NUCL_CND_E-33"/>
    <x v="10"/>
    <x v="0"/>
    <x v="0"/>
    <x v="1"/>
    <x v="0"/>
    <n v="-7.003354668453154"/>
  </r>
  <r>
    <x v="0"/>
    <x v="0"/>
    <x v="0"/>
    <x v="17"/>
    <x v="31"/>
    <s v="ES_A"/>
    <s v="GNR_ST_WOOD_CND_E-50"/>
    <x v="17"/>
    <x v="0"/>
    <x v="0"/>
    <x v="0"/>
    <x v="0"/>
    <n v="0.995"/>
  </r>
  <r>
    <x v="0"/>
    <x v="0"/>
    <x v="0"/>
    <x v="17"/>
    <x v="31"/>
    <s v="ES_A"/>
    <s v="GNR_ELYS_ELEC_AEC_Y-2020"/>
    <x v="1"/>
    <x v="1"/>
    <x v="1"/>
    <x v="2"/>
    <x v="0"/>
    <n v="0.20953081754980005"/>
  </r>
  <r>
    <x v="0"/>
    <x v="0"/>
    <x v="0"/>
    <x v="17"/>
    <x v="31"/>
    <s v="ES_A"/>
    <s v="GNR_STEAM-REFORMING_E-70_Y-2020"/>
    <x v="0"/>
    <x v="1"/>
    <x v="2"/>
    <x v="0"/>
    <x v="0"/>
    <n v="2.5814054323348197"/>
  </r>
  <r>
    <x v="0"/>
    <x v="0"/>
    <x v="0"/>
    <x v="17"/>
    <x v="31"/>
    <s v="ES_A"/>
    <s v="GNR_STEAM-REFORMING_E-70_Y-2020"/>
    <x v="0"/>
    <x v="1"/>
    <x v="2"/>
    <x v="1"/>
    <x v="0"/>
    <n v="-2.4344132848890934"/>
  </r>
  <r>
    <x v="0"/>
    <x v="0"/>
    <x v="0"/>
    <x v="17"/>
    <x v="31"/>
    <s v="ES00_hydro0"/>
    <s v="GNR_RES_WTR_NOPMP"/>
    <x v="2"/>
    <x v="0"/>
    <x v="3"/>
    <x v="0"/>
    <x v="0"/>
    <n v="7.9874900000000002"/>
  </r>
  <r>
    <x v="0"/>
    <x v="0"/>
    <x v="0"/>
    <x v="17"/>
    <x v="31"/>
    <s v="ES00_hydro0"/>
    <s v="GNR_ROR_WTR"/>
    <x v="2"/>
    <x v="0"/>
    <x v="9"/>
    <x v="0"/>
    <x v="0"/>
    <n v="3.64"/>
  </r>
  <r>
    <x v="0"/>
    <x v="0"/>
    <x v="0"/>
    <x v="17"/>
    <x v="31"/>
    <s v="ES00_hydro2"/>
    <s v="GNR_RES_WTR_PMP_MC-01"/>
    <x v="2"/>
    <x v="0"/>
    <x v="3"/>
    <x v="0"/>
    <x v="0"/>
    <n v="2.1126499999999999"/>
  </r>
  <r>
    <x v="0"/>
    <x v="0"/>
    <x v="0"/>
    <x v="17"/>
    <x v="31"/>
    <s v="ES00_A"/>
    <s v="GNR_ES_WTR_PMP"/>
    <x v="1"/>
    <x v="0"/>
    <x v="10"/>
    <x v="0"/>
    <x v="0"/>
    <n v="6.8664000000000005"/>
  </r>
  <r>
    <x v="0"/>
    <x v="0"/>
    <x v="0"/>
    <x v="17"/>
    <x v="31"/>
    <s v="ES00_A"/>
    <s v="GNR_PV_SUN"/>
    <x v="7"/>
    <x v="0"/>
    <x v="6"/>
    <x v="0"/>
    <x v="0"/>
    <n v="9.8849999999999998"/>
  </r>
  <r>
    <x v="0"/>
    <x v="0"/>
    <x v="0"/>
    <x v="17"/>
    <x v="31"/>
    <s v="ES00_A"/>
    <s v="GNR_WT_WIND_ONS_RG1"/>
    <x v="3"/>
    <x v="0"/>
    <x v="4"/>
    <x v="0"/>
    <x v="0"/>
    <n v="7.5022054000000002"/>
  </r>
  <r>
    <x v="0"/>
    <x v="0"/>
    <x v="0"/>
    <x v="17"/>
    <x v="31"/>
    <s v="ES00_A"/>
    <s v="GNR_WT_WIND_ONS_RG1"/>
    <x v="3"/>
    <x v="0"/>
    <x v="4"/>
    <x v="1"/>
    <x v="0"/>
    <n v="-7.5022054000000002"/>
  </r>
  <r>
    <x v="0"/>
    <x v="0"/>
    <x v="0"/>
    <x v="17"/>
    <x v="31"/>
    <s v="ES00_A"/>
    <s v="GNR_WT_WIND_ONS_RG2"/>
    <x v="3"/>
    <x v="0"/>
    <x v="4"/>
    <x v="0"/>
    <x v="0"/>
    <n v="18.377831199999999"/>
  </r>
  <r>
    <x v="0"/>
    <x v="0"/>
    <x v="0"/>
    <x v="17"/>
    <x v="31"/>
    <s v="ES00_A"/>
    <s v="GNR_WT_WIND_ONS_RG2"/>
    <x v="3"/>
    <x v="0"/>
    <x v="4"/>
    <x v="1"/>
    <x v="0"/>
    <n v="-18.377831199999999"/>
  </r>
  <r>
    <x v="0"/>
    <x v="0"/>
    <x v="0"/>
    <x v="17"/>
    <x v="31"/>
    <s v="ES00_A"/>
    <s v="GNR_WT_WIND_ONS_RG3"/>
    <x v="3"/>
    <x v="0"/>
    <x v="4"/>
    <x v="0"/>
    <x v="0"/>
    <n v="1.3293334000000001"/>
  </r>
  <r>
    <x v="0"/>
    <x v="0"/>
    <x v="0"/>
    <x v="17"/>
    <x v="31"/>
    <s v="ES00_A"/>
    <s v="GNR_WT_WIND_ONS_RG3"/>
    <x v="3"/>
    <x v="0"/>
    <x v="4"/>
    <x v="1"/>
    <x v="0"/>
    <n v="-1.3293333999999999"/>
  </r>
  <r>
    <x v="0"/>
    <x v="0"/>
    <x v="0"/>
    <x v="17"/>
    <x v="31"/>
    <s v="ES00_A"/>
    <s v="GNR_WT_ONS-2020"/>
    <x v="3"/>
    <x v="0"/>
    <x v="4"/>
    <x v="2"/>
    <x v="0"/>
    <n v="122.57047811720564"/>
  </r>
  <r>
    <x v="0"/>
    <x v="0"/>
    <x v="0"/>
    <x v="17"/>
    <x v="31"/>
    <s v="ES00_A"/>
    <s v="GNR_PV-2020"/>
    <x v="7"/>
    <x v="0"/>
    <x v="6"/>
    <x v="2"/>
    <x v="0"/>
    <n v="27.510035800669716"/>
  </r>
  <r>
    <x v="0"/>
    <x v="0"/>
    <x v="0"/>
    <x v="18"/>
    <x v="32"/>
    <s v="PT_A"/>
    <s v="GNR_CC_NGAS_CND_E-56"/>
    <x v="0"/>
    <x v="0"/>
    <x v="0"/>
    <x v="0"/>
    <x v="0"/>
    <n v="3.8290000000000002"/>
  </r>
  <r>
    <x v="0"/>
    <x v="0"/>
    <x v="0"/>
    <x v="18"/>
    <x v="32"/>
    <s v="PT_A"/>
    <s v="GNR_CC_NGAS_CND_E-56"/>
    <x v="0"/>
    <x v="0"/>
    <x v="0"/>
    <x v="1"/>
    <x v="0"/>
    <n v="-3.8290000000000002"/>
  </r>
  <r>
    <x v="0"/>
    <x v="0"/>
    <x v="0"/>
    <x v="18"/>
    <x v="32"/>
    <s v="PT_A"/>
    <s v="GNR_ST_COAL_CND_E-33"/>
    <x v="5"/>
    <x v="0"/>
    <x v="0"/>
    <x v="0"/>
    <x v="0"/>
    <n v="1.756"/>
  </r>
  <r>
    <x v="0"/>
    <x v="0"/>
    <x v="0"/>
    <x v="18"/>
    <x v="32"/>
    <s v="PT_A"/>
    <s v="GNR_ST_COAL_CND_E-33"/>
    <x v="5"/>
    <x v="0"/>
    <x v="0"/>
    <x v="1"/>
    <x v="0"/>
    <n v="-1.756"/>
  </r>
  <r>
    <x v="0"/>
    <x v="0"/>
    <x v="0"/>
    <x v="18"/>
    <x v="32"/>
    <s v="PT_A"/>
    <s v="GNR_ST_MSW_CND_E-20"/>
    <x v="16"/>
    <x v="0"/>
    <x v="0"/>
    <x v="0"/>
    <x v="0"/>
    <n v="0.78600000000000003"/>
  </r>
  <r>
    <x v="0"/>
    <x v="0"/>
    <x v="0"/>
    <x v="18"/>
    <x v="32"/>
    <s v="PT_A"/>
    <s v="GNR_ST_MSW_CND_E-20"/>
    <x v="16"/>
    <x v="0"/>
    <x v="0"/>
    <x v="1"/>
    <x v="0"/>
    <n v="-0.57908405550143949"/>
  </r>
  <r>
    <x v="0"/>
    <x v="0"/>
    <x v="0"/>
    <x v="18"/>
    <x v="32"/>
    <s v="PT_A"/>
    <s v="GNR_ST_WOOD_CND_E-50"/>
    <x v="17"/>
    <x v="0"/>
    <x v="0"/>
    <x v="0"/>
    <x v="0"/>
    <n v="0.69800000000000006"/>
  </r>
  <r>
    <x v="0"/>
    <x v="0"/>
    <x v="0"/>
    <x v="18"/>
    <x v="32"/>
    <s v="PT_A"/>
    <s v="GNR_ST_WOOD_CND_E-50"/>
    <x v="17"/>
    <x v="0"/>
    <x v="0"/>
    <x v="1"/>
    <x v="0"/>
    <n v="-0.34951495913335939"/>
  </r>
  <r>
    <x v="0"/>
    <x v="0"/>
    <x v="0"/>
    <x v="18"/>
    <x v="32"/>
    <s v="PT_A"/>
    <s v="GNR_ELYS_ELEC_AEC_Y-2020"/>
    <x v="1"/>
    <x v="1"/>
    <x v="1"/>
    <x v="2"/>
    <x v="0"/>
    <n v="3.8793928958211564E-2"/>
  </r>
  <r>
    <x v="0"/>
    <x v="0"/>
    <x v="0"/>
    <x v="18"/>
    <x v="32"/>
    <s v="PT_A"/>
    <s v="GNR_STEAM-REFORMING_E-70_Y-2020"/>
    <x v="0"/>
    <x v="1"/>
    <x v="2"/>
    <x v="0"/>
    <x v="0"/>
    <n v="0.48152185881072912"/>
  </r>
  <r>
    <x v="0"/>
    <x v="0"/>
    <x v="0"/>
    <x v="18"/>
    <x v="32"/>
    <s v="PT_A"/>
    <s v="GNR_STEAM-REFORMING_E-70_Y-2020"/>
    <x v="0"/>
    <x v="1"/>
    <x v="2"/>
    <x v="1"/>
    <x v="0"/>
    <n v="-0.45430675512284713"/>
  </r>
  <r>
    <x v="0"/>
    <x v="0"/>
    <x v="0"/>
    <x v="18"/>
    <x v="32"/>
    <s v="PT00_hydro2"/>
    <s v="GNR_RES_WTR_PMP_MC-01"/>
    <x v="2"/>
    <x v="0"/>
    <x v="3"/>
    <x v="0"/>
    <x v="0"/>
    <n v="3.355"/>
  </r>
  <r>
    <x v="0"/>
    <x v="0"/>
    <x v="0"/>
    <x v="18"/>
    <x v="32"/>
    <s v="PT00_hydro3"/>
    <s v="GNR_RES_WTR_PMP_MC-01"/>
    <x v="2"/>
    <x v="0"/>
    <x v="3"/>
    <x v="0"/>
    <x v="0"/>
    <n v="3.5780000000000003"/>
  </r>
  <r>
    <x v="0"/>
    <x v="0"/>
    <x v="0"/>
    <x v="18"/>
    <x v="32"/>
    <s v="PT00_hydro4"/>
    <s v="GNR_RES_WTR_NOPMP"/>
    <x v="2"/>
    <x v="0"/>
    <x v="3"/>
    <x v="0"/>
    <x v="0"/>
    <n v="0.39656999999999998"/>
  </r>
  <r>
    <x v="0"/>
    <x v="0"/>
    <x v="0"/>
    <x v="18"/>
    <x v="32"/>
    <s v="PT00_hydro4"/>
    <s v="GNR_ROR_WTR"/>
    <x v="2"/>
    <x v="0"/>
    <x v="9"/>
    <x v="0"/>
    <x v="0"/>
    <n v="0.39656999999999998"/>
  </r>
  <r>
    <x v="0"/>
    <x v="0"/>
    <x v="0"/>
    <x v="18"/>
    <x v="32"/>
    <s v="PT00_A"/>
    <s v="GNR_PV_SUN"/>
    <x v="7"/>
    <x v="0"/>
    <x v="6"/>
    <x v="0"/>
    <x v="0"/>
    <n v="0.73"/>
  </r>
  <r>
    <x v="0"/>
    <x v="0"/>
    <x v="0"/>
    <x v="18"/>
    <x v="32"/>
    <s v="PT00_A"/>
    <s v="GNR_WT_WIND_ONS_RG1"/>
    <x v="3"/>
    <x v="0"/>
    <x v="4"/>
    <x v="0"/>
    <x v="0"/>
    <n v="1.4403658000000001"/>
  </r>
  <r>
    <x v="0"/>
    <x v="0"/>
    <x v="0"/>
    <x v="18"/>
    <x v="32"/>
    <s v="PT00_A"/>
    <s v="GNR_WT_WIND_ONS_RG1"/>
    <x v="3"/>
    <x v="0"/>
    <x v="4"/>
    <x v="1"/>
    <x v="0"/>
    <n v="-1.4403658000000001"/>
  </r>
  <r>
    <x v="0"/>
    <x v="0"/>
    <x v="0"/>
    <x v="18"/>
    <x v="32"/>
    <s v="PT00_A"/>
    <s v="GNR_WT_WIND_ONS_RG2"/>
    <x v="3"/>
    <x v="0"/>
    <x v="4"/>
    <x v="0"/>
    <x v="0"/>
    <n v="3.5284024"/>
  </r>
  <r>
    <x v="0"/>
    <x v="0"/>
    <x v="0"/>
    <x v="18"/>
    <x v="32"/>
    <s v="PT00_A"/>
    <s v="GNR_WT_WIND_ONS_RG2"/>
    <x v="3"/>
    <x v="0"/>
    <x v="4"/>
    <x v="1"/>
    <x v="0"/>
    <n v="-3.5284023999999996"/>
  </r>
  <r>
    <x v="0"/>
    <x v="0"/>
    <x v="0"/>
    <x v="18"/>
    <x v="32"/>
    <s v="PT00_A"/>
    <s v="GNR_WT_WIND_ONS_RG3"/>
    <x v="3"/>
    <x v="0"/>
    <x v="4"/>
    <x v="0"/>
    <x v="0"/>
    <n v="0.2552218"/>
  </r>
  <r>
    <x v="0"/>
    <x v="0"/>
    <x v="0"/>
    <x v="18"/>
    <x v="32"/>
    <s v="PT00_A"/>
    <s v="GNR_WT_WIND_ONS_RG3"/>
    <x v="3"/>
    <x v="0"/>
    <x v="4"/>
    <x v="1"/>
    <x v="0"/>
    <n v="-0.2552218"/>
  </r>
  <r>
    <x v="0"/>
    <x v="0"/>
    <x v="0"/>
    <x v="18"/>
    <x v="32"/>
    <s v="PT00_A"/>
    <s v="GNR_WT_ONS-2020"/>
    <x v="3"/>
    <x v="0"/>
    <x v="4"/>
    <x v="2"/>
    <x v="0"/>
    <n v="16.199843396412401"/>
  </r>
  <r>
    <x v="0"/>
    <x v="0"/>
    <x v="0"/>
    <x v="18"/>
    <x v="32"/>
    <s v="PT00_A"/>
    <s v="GNR_PV-2020"/>
    <x v="7"/>
    <x v="0"/>
    <x v="6"/>
    <x v="2"/>
    <x v="0"/>
    <n v="4.9865342260693328"/>
  </r>
  <r>
    <x v="0"/>
    <x v="0"/>
    <x v="0"/>
    <x v="19"/>
    <x v="33"/>
    <s v="SK_A"/>
    <s v="GNR_CC_NGAS_CND_E-56"/>
    <x v="0"/>
    <x v="0"/>
    <x v="0"/>
    <x v="0"/>
    <x v="0"/>
    <n v="1.1520000000000001"/>
  </r>
  <r>
    <x v="0"/>
    <x v="0"/>
    <x v="0"/>
    <x v="19"/>
    <x v="33"/>
    <s v="SK_A"/>
    <s v="GNR_CC_NGAS_CND_E-56"/>
    <x v="0"/>
    <x v="0"/>
    <x v="0"/>
    <x v="1"/>
    <x v="0"/>
    <n v="-1.1519999999999997"/>
  </r>
  <r>
    <x v="0"/>
    <x v="0"/>
    <x v="0"/>
    <x v="19"/>
    <x v="33"/>
    <s v="SK_A"/>
    <s v="GNR_ST_COAL_CND_E-33"/>
    <x v="5"/>
    <x v="0"/>
    <x v="0"/>
    <x v="0"/>
    <x v="0"/>
    <n v="0.309"/>
  </r>
  <r>
    <x v="0"/>
    <x v="0"/>
    <x v="0"/>
    <x v="19"/>
    <x v="33"/>
    <s v="SK_A"/>
    <s v="GNR_ST_COAL_CND_E-33"/>
    <x v="5"/>
    <x v="0"/>
    <x v="0"/>
    <x v="1"/>
    <x v="0"/>
    <n v="-0.309"/>
  </r>
  <r>
    <x v="0"/>
    <x v="0"/>
    <x v="0"/>
    <x v="19"/>
    <x v="33"/>
    <s v="SK_A"/>
    <s v="GNR_ST_FUELOIL_CND_E-35"/>
    <x v="9"/>
    <x v="0"/>
    <x v="0"/>
    <x v="0"/>
    <x v="0"/>
    <n v="0.25700000000000001"/>
  </r>
  <r>
    <x v="0"/>
    <x v="0"/>
    <x v="0"/>
    <x v="19"/>
    <x v="33"/>
    <s v="SK_A"/>
    <s v="GNR_ST_FUELOIL_CND_E-35"/>
    <x v="9"/>
    <x v="0"/>
    <x v="0"/>
    <x v="1"/>
    <x v="0"/>
    <n v="-0.25700000000000001"/>
  </r>
  <r>
    <x v="0"/>
    <x v="0"/>
    <x v="0"/>
    <x v="19"/>
    <x v="33"/>
    <s v="SK_A"/>
    <s v="GNR_ST_NUCL_CND_E-33"/>
    <x v="10"/>
    <x v="0"/>
    <x v="0"/>
    <x v="0"/>
    <x v="0"/>
    <n v="1.94"/>
  </r>
  <r>
    <x v="0"/>
    <x v="0"/>
    <x v="0"/>
    <x v="19"/>
    <x v="33"/>
    <s v="SK_A"/>
    <s v="GNR_ST_NUCL_CND_E-33"/>
    <x v="10"/>
    <x v="0"/>
    <x v="0"/>
    <x v="1"/>
    <x v="0"/>
    <n v="-4.3342930710337596E-2"/>
  </r>
  <r>
    <x v="0"/>
    <x v="0"/>
    <x v="0"/>
    <x v="19"/>
    <x v="33"/>
    <s v="SK_A"/>
    <s v="GNR_ST_WOOD_CND_E-50"/>
    <x v="17"/>
    <x v="0"/>
    <x v="0"/>
    <x v="0"/>
    <x v="0"/>
    <n v="0.224"/>
  </r>
  <r>
    <x v="0"/>
    <x v="0"/>
    <x v="0"/>
    <x v="19"/>
    <x v="33"/>
    <s v="SK_A"/>
    <s v="GNR_ST_WOOD_CND_E-50"/>
    <x v="17"/>
    <x v="0"/>
    <x v="0"/>
    <x v="1"/>
    <x v="0"/>
    <n v="-0.224"/>
  </r>
  <r>
    <x v="0"/>
    <x v="0"/>
    <x v="0"/>
    <x v="19"/>
    <x v="33"/>
    <s v="SK_A"/>
    <s v="GNR_ELYS_ELEC_AEC_Y-2020"/>
    <x v="1"/>
    <x v="1"/>
    <x v="1"/>
    <x v="2"/>
    <x v="0"/>
    <n v="6.2667994740533167E-2"/>
  </r>
  <r>
    <x v="0"/>
    <x v="0"/>
    <x v="0"/>
    <x v="19"/>
    <x v="33"/>
    <s v="SK_A"/>
    <s v="GNR_STEAM-REFORMING_E-70_Y-2020"/>
    <x v="0"/>
    <x v="1"/>
    <x v="2"/>
    <x v="2"/>
    <x v="0"/>
    <n v="4.3963476259710976E-2"/>
  </r>
  <r>
    <x v="0"/>
    <x v="0"/>
    <x v="0"/>
    <x v="19"/>
    <x v="33"/>
    <s v="SK00_hydro0"/>
    <s v="GNR_RES_WTR_NOPMP"/>
    <x v="2"/>
    <x v="0"/>
    <x v="3"/>
    <x v="0"/>
    <x v="0"/>
    <n v="2.128E-2"/>
  </r>
  <r>
    <x v="0"/>
    <x v="0"/>
    <x v="0"/>
    <x v="19"/>
    <x v="33"/>
    <s v="SK00_hydro2"/>
    <s v="GNR_RES_WTR_PMP_MC-01"/>
    <x v="2"/>
    <x v="0"/>
    <x v="3"/>
    <x v="0"/>
    <x v="0"/>
    <n v="0.2762"/>
  </r>
  <r>
    <x v="0"/>
    <x v="0"/>
    <x v="0"/>
    <x v="19"/>
    <x v="33"/>
    <s v="SK00_hydro4"/>
    <s v="GNR_RES_WTR_NOPMP"/>
    <x v="2"/>
    <x v="0"/>
    <x v="3"/>
    <x v="0"/>
    <x v="0"/>
    <n v="0.79609000000000008"/>
  </r>
  <r>
    <x v="0"/>
    <x v="0"/>
    <x v="0"/>
    <x v="19"/>
    <x v="33"/>
    <s v="SK00_hydro4"/>
    <s v="GNR_ROR_WTR"/>
    <x v="2"/>
    <x v="0"/>
    <x v="9"/>
    <x v="0"/>
    <x v="0"/>
    <n v="0.79609000000000008"/>
  </r>
  <r>
    <x v="0"/>
    <x v="0"/>
    <x v="0"/>
    <x v="19"/>
    <x v="33"/>
    <s v="SK00_A"/>
    <s v="GNR_ES_WTR_PMP"/>
    <x v="1"/>
    <x v="0"/>
    <x v="10"/>
    <x v="0"/>
    <x v="0"/>
    <n v="0.64985957446808518"/>
  </r>
  <r>
    <x v="0"/>
    <x v="0"/>
    <x v="0"/>
    <x v="19"/>
    <x v="33"/>
    <s v="SK00_A"/>
    <s v="GNR_PV_SUN"/>
    <x v="7"/>
    <x v="0"/>
    <x v="6"/>
    <x v="0"/>
    <x v="0"/>
    <n v="0.53100000000000003"/>
  </r>
  <r>
    <x v="0"/>
    <x v="0"/>
    <x v="0"/>
    <x v="19"/>
    <x v="33"/>
    <s v="SK00_A"/>
    <s v="GNR_WT_WIND_ONS_RG1"/>
    <x v="3"/>
    <x v="0"/>
    <x v="4"/>
    <x v="0"/>
    <x v="0"/>
    <n v="9.0000000000000008E-4"/>
  </r>
  <r>
    <x v="0"/>
    <x v="0"/>
    <x v="0"/>
    <x v="19"/>
    <x v="33"/>
    <s v="SK00_A"/>
    <s v="GNR_WT_WIND_ONS_RG1"/>
    <x v="3"/>
    <x v="0"/>
    <x v="4"/>
    <x v="1"/>
    <x v="0"/>
    <n v="-9.0000000000000008E-4"/>
  </r>
  <r>
    <x v="0"/>
    <x v="0"/>
    <x v="0"/>
    <x v="19"/>
    <x v="33"/>
    <s v="SK00_A"/>
    <s v="GNR_WT_WIND_ONS_RG2"/>
    <x v="3"/>
    <x v="0"/>
    <x v="4"/>
    <x v="0"/>
    <x v="0"/>
    <n v="1.9499999999999999E-3"/>
  </r>
  <r>
    <x v="0"/>
    <x v="0"/>
    <x v="0"/>
    <x v="19"/>
    <x v="33"/>
    <s v="SK00_A"/>
    <s v="GNR_WT_WIND_ONS_RG2"/>
    <x v="3"/>
    <x v="0"/>
    <x v="4"/>
    <x v="1"/>
    <x v="0"/>
    <n v="-1.9500000000000001E-3"/>
  </r>
  <r>
    <x v="0"/>
    <x v="0"/>
    <x v="0"/>
    <x v="19"/>
    <x v="33"/>
    <s v="SK00_A"/>
    <s v="GNR_WT_WIND_ONS_RG3"/>
    <x v="3"/>
    <x v="0"/>
    <x v="4"/>
    <x v="0"/>
    <x v="0"/>
    <n v="1.4999999999999999E-4"/>
  </r>
  <r>
    <x v="0"/>
    <x v="0"/>
    <x v="0"/>
    <x v="19"/>
    <x v="33"/>
    <s v="SK00_A"/>
    <s v="GNR_WT_WIND_ONS_RG3"/>
    <x v="3"/>
    <x v="0"/>
    <x v="4"/>
    <x v="1"/>
    <x v="0"/>
    <n v="-1.5000000000000001E-4"/>
  </r>
  <r>
    <x v="0"/>
    <x v="0"/>
    <x v="0"/>
    <x v="19"/>
    <x v="33"/>
    <s v="SK00_A"/>
    <s v="GNR_WT_ONS-2020"/>
    <x v="3"/>
    <x v="0"/>
    <x v="4"/>
    <x v="2"/>
    <x v="0"/>
    <n v="2.1"/>
  </r>
  <r>
    <x v="0"/>
    <x v="0"/>
    <x v="0"/>
    <x v="20"/>
    <x v="34"/>
    <s v="HU_A"/>
    <s v="GNR_CC_NGAS_CND_E-56"/>
    <x v="0"/>
    <x v="0"/>
    <x v="0"/>
    <x v="0"/>
    <x v="0"/>
    <n v="4.03"/>
  </r>
  <r>
    <x v="0"/>
    <x v="0"/>
    <x v="0"/>
    <x v="20"/>
    <x v="34"/>
    <s v="HU_A"/>
    <s v="GNR_CC_NGAS_CND_E-56"/>
    <x v="0"/>
    <x v="0"/>
    <x v="0"/>
    <x v="1"/>
    <x v="0"/>
    <n v="-4.03"/>
  </r>
  <r>
    <x v="0"/>
    <x v="0"/>
    <x v="0"/>
    <x v="20"/>
    <x v="34"/>
    <s v="HU_A"/>
    <s v="GNR_GEO_HEAT_EO"/>
    <x v="14"/>
    <x v="0"/>
    <x v="0"/>
    <x v="0"/>
    <x v="0"/>
    <n v="3.0000000000000001E-3"/>
  </r>
  <r>
    <x v="0"/>
    <x v="0"/>
    <x v="0"/>
    <x v="20"/>
    <x v="34"/>
    <s v="HU_A"/>
    <s v="GNR_ST_COAL_CND_E-33"/>
    <x v="5"/>
    <x v="0"/>
    <x v="0"/>
    <x v="0"/>
    <x v="0"/>
    <n v="1.0489999999999999"/>
  </r>
  <r>
    <x v="0"/>
    <x v="0"/>
    <x v="0"/>
    <x v="20"/>
    <x v="34"/>
    <s v="HU_A"/>
    <s v="GNR_ST_COAL_CND_E-33"/>
    <x v="5"/>
    <x v="0"/>
    <x v="0"/>
    <x v="1"/>
    <x v="0"/>
    <n v="-1.0489999999999999"/>
  </r>
  <r>
    <x v="0"/>
    <x v="0"/>
    <x v="0"/>
    <x v="20"/>
    <x v="34"/>
    <s v="HU_A"/>
    <s v="GNR_ST_FUELOIL_CND_E-35"/>
    <x v="9"/>
    <x v="0"/>
    <x v="0"/>
    <x v="0"/>
    <x v="0"/>
    <n v="0.42"/>
  </r>
  <r>
    <x v="0"/>
    <x v="0"/>
    <x v="0"/>
    <x v="20"/>
    <x v="34"/>
    <s v="HU_A"/>
    <s v="GNR_ST_FUELOIL_CND_E-35"/>
    <x v="9"/>
    <x v="0"/>
    <x v="0"/>
    <x v="1"/>
    <x v="0"/>
    <n v="-0.41999999999999993"/>
  </r>
  <r>
    <x v="0"/>
    <x v="0"/>
    <x v="0"/>
    <x v="20"/>
    <x v="34"/>
    <s v="HU_A"/>
    <s v="GNR_ST_MSW_CND_E-20"/>
    <x v="16"/>
    <x v="0"/>
    <x v="0"/>
    <x v="0"/>
    <x v="0"/>
    <n v="5.9000000000000004E-2"/>
  </r>
  <r>
    <x v="0"/>
    <x v="0"/>
    <x v="0"/>
    <x v="20"/>
    <x v="34"/>
    <s v="HU_A"/>
    <s v="GNR_ST_MSW_CND_E-20"/>
    <x v="16"/>
    <x v="0"/>
    <x v="0"/>
    <x v="1"/>
    <x v="0"/>
    <n v="-9.7978774516480505E-3"/>
  </r>
  <r>
    <x v="0"/>
    <x v="0"/>
    <x v="0"/>
    <x v="20"/>
    <x v="34"/>
    <s v="HU_A"/>
    <s v="GNR_ST_NUCL_CND_E-33"/>
    <x v="10"/>
    <x v="0"/>
    <x v="0"/>
    <x v="0"/>
    <x v="0"/>
    <n v="1.8989"/>
  </r>
  <r>
    <x v="0"/>
    <x v="0"/>
    <x v="0"/>
    <x v="20"/>
    <x v="34"/>
    <s v="HU_A"/>
    <s v="GNR_ST_WOOD_CND_E-50"/>
    <x v="17"/>
    <x v="0"/>
    <x v="0"/>
    <x v="0"/>
    <x v="0"/>
    <n v="0.24099999999999999"/>
  </r>
  <r>
    <x v="0"/>
    <x v="0"/>
    <x v="0"/>
    <x v="20"/>
    <x v="34"/>
    <s v="HU_A"/>
    <s v="GNR_ST_WOOD_CND_E-50"/>
    <x v="17"/>
    <x v="0"/>
    <x v="0"/>
    <x v="1"/>
    <x v="0"/>
    <n v="-9.5174862044030195E-2"/>
  </r>
  <r>
    <x v="0"/>
    <x v="0"/>
    <x v="0"/>
    <x v="20"/>
    <x v="34"/>
    <s v="HU_A"/>
    <s v="GNR_ELYS_ELEC_AEC_Y-2020"/>
    <x v="1"/>
    <x v="1"/>
    <x v="1"/>
    <x v="2"/>
    <x v="0"/>
    <n v="7.761122760308517E-2"/>
  </r>
  <r>
    <x v="0"/>
    <x v="0"/>
    <x v="0"/>
    <x v="20"/>
    <x v="34"/>
    <s v="HU_A"/>
    <s v="GNR_STEAM-REFORMING_E-70_Y-2020"/>
    <x v="0"/>
    <x v="1"/>
    <x v="2"/>
    <x v="2"/>
    <x v="0"/>
    <n v="5.4446601911268225E-2"/>
  </r>
  <r>
    <x v="0"/>
    <x v="0"/>
    <x v="0"/>
    <x v="20"/>
    <x v="34"/>
    <s v="HU00_hydro0"/>
    <s v="GNR_ROR_WTR"/>
    <x v="2"/>
    <x v="0"/>
    <x v="9"/>
    <x v="0"/>
    <x v="0"/>
    <n v="5.5E-2"/>
  </r>
  <r>
    <x v="0"/>
    <x v="0"/>
    <x v="0"/>
    <x v="20"/>
    <x v="34"/>
    <s v="HU00_A"/>
    <s v="GNR_PV_SUN"/>
    <x v="7"/>
    <x v="0"/>
    <x v="6"/>
    <x v="0"/>
    <x v="0"/>
    <n v="1.407"/>
  </r>
  <r>
    <x v="0"/>
    <x v="0"/>
    <x v="0"/>
    <x v="20"/>
    <x v="34"/>
    <s v="HU00_A"/>
    <s v="GNR_WT_WIND_ONS_RG1"/>
    <x v="3"/>
    <x v="0"/>
    <x v="4"/>
    <x v="0"/>
    <x v="0"/>
    <n v="9.6900000000000014E-2"/>
  </r>
  <r>
    <x v="0"/>
    <x v="0"/>
    <x v="0"/>
    <x v="20"/>
    <x v="34"/>
    <s v="HU00_A"/>
    <s v="GNR_WT_WIND_ONS_RG1"/>
    <x v="3"/>
    <x v="0"/>
    <x v="4"/>
    <x v="1"/>
    <x v="0"/>
    <n v="-9.6900000000000014E-2"/>
  </r>
  <r>
    <x v="0"/>
    <x v="0"/>
    <x v="0"/>
    <x v="20"/>
    <x v="34"/>
    <s v="HU00_A"/>
    <s v="GNR_WT_WIND_ONS_RG2"/>
    <x v="3"/>
    <x v="0"/>
    <x v="4"/>
    <x v="0"/>
    <x v="0"/>
    <n v="0.20995"/>
  </r>
  <r>
    <x v="0"/>
    <x v="0"/>
    <x v="0"/>
    <x v="20"/>
    <x v="34"/>
    <s v="HU00_A"/>
    <s v="GNR_WT_WIND_ONS_RG2"/>
    <x v="3"/>
    <x v="0"/>
    <x v="4"/>
    <x v="1"/>
    <x v="0"/>
    <n v="-0.20994999999999997"/>
  </r>
  <r>
    <x v="0"/>
    <x v="0"/>
    <x v="0"/>
    <x v="20"/>
    <x v="34"/>
    <s v="HU00_A"/>
    <s v="GNR_WT_WIND_ONS_RG3"/>
    <x v="3"/>
    <x v="0"/>
    <x v="4"/>
    <x v="0"/>
    <x v="0"/>
    <n v="1.6149999999999998E-2"/>
  </r>
  <r>
    <x v="0"/>
    <x v="0"/>
    <x v="0"/>
    <x v="20"/>
    <x v="34"/>
    <s v="HU00_A"/>
    <s v="GNR_WT_WIND_ONS_RG3"/>
    <x v="3"/>
    <x v="0"/>
    <x v="4"/>
    <x v="1"/>
    <x v="0"/>
    <n v="-1.6149999999999994E-2"/>
  </r>
  <r>
    <x v="0"/>
    <x v="0"/>
    <x v="0"/>
    <x v="20"/>
    <x v="34"/>
    <s v="HU00_A"/>
    <s v="GNR_WT_ONS-2020"/>
    <x v="3"/>
    <x v="0"/>
    <x v="4"/>
    <x v="2"/>
    <x v="0"/>
    <n v="0.59999999999999987"/>
  </r>
  <r>
    <x v="0"/>
    <x v="0"/>
    <x v="0"/>
    <x v="20"/>
    <x v="34"/>
    <s v="HU00_A"/>
    <s v="GNR_PV-2020"/>
    <x v="7"/>
    <x v="0"/>
    <x v="6"/>
    <x v="2"/>
    <x v="0"/>
    <n v="8.6209851215878128"/>
  </r>
  <r>
    <x v="0"/>
    <x v="0"/>
    <x v="0"/>
    <x v="21"/>
    <x v="35"/>
    <s v="SI_A"/>
    <s v="GNR_CC_NGAS_CND_E-56"/>
    <x v="0"/>
    <x v="0"/>
    <x v="0"/>
    <x v="0"/>
    <x v="0"/>
    <n v="0.54600000000000004"/>
  </r>
  <r>
    <x v="0"/>
    <x v="0"/>
    <x v="0"/>
    <x v="21"/>
    <x v="35"/>
    <s v="SI_A"/>
    <s v="GNR_CC_NGAS_CND_E-56"/>
    <x v="0"/>
    <x v="0"/>
    <x v="0"/>
    <x v="1"/>
    <x v="0"/>
    <n v="-0.54599999999999993"/>
  </r>
  <r>
    <x v="0"/>
    <x v="0"/>
    <x v="0"/>
    <x v="21"/>
    <x v="35"/>
    <s v="SI_A"/>
    <s v="GNR_ST_COAL_CND_E-33"/>
    <x v="5"/>
    <x v="0"/>
    <x v="0"/>
    <x v="0"/>
    <x v="0"/>
    <n v="0.96699999999999997"/>
  </r>
  <r>
    <x v="0"/>
    <x v="0"/>
    <x v="0"/>
    <x v="21"/>
    <x v="35"/>
    <s v="SI_A"/>
    <s v="GNR_ST_COAL_CND_E-33"/>
    <x v="5"/>
    <x v="0"/>
    <x v="0"/>
    <x v="1"/>
    <x v="0"/>
    <n v="-0.96699999999999986"/>
  </r>
  <r>
    <x v="0"/>
    <x v="0"/>
    <x v="0"/>
    <x v="21"/>
    <x v="35"/>
    <s v="SI_A"/>
    <s v="GNR_ST_FUELOIL_CND_E-35"/>
    <x v="9"/>
    <x v="0"/>
    <x v="0"/>
    <x v="0"/>
    <x v="0"/>
    <n v="5.8000000000000003E-2"/>
  </r>
  <r>
    <x v="0"/>
    <x v="0"/>
    <x v="0"/>
    <x v="21"/>
    <x v="35"/>
    <s v="SI_A"/>
    <s v="GNR_ST_FUELOIL_CND_E-35"/>
    <x v="9"/>
    <x v="0"/>
    <x v="0"/>
    <x v="1"/>
    <x v="0"/>
    <n v="-5.7999999999999996E-2"/>
  </r>
  <r>
    <x v="0"/>
    <x v="0"/>
    <x v="0"/>
    <x v="21"/>
    <x v="35"/>
    <s v="SI_A"/>
    <s v="GNR_ST_MSW_CND_E-20"/>
    <x v="16"/>
    <x v="0"/>
    <x v="0"/>
    <x v="0"/>
    <x v="0"/>
    <n v="3.7999999999999999E-2"/>
  </r>
  <r>
    <x v="0"/>
    <x v="0"/>
    <x v="0"/>
    <x v="21"/>
    <x v="35"/>
    <s v="SI_A"/>
    <s v="GNR_ST_MSW_CND_E-20"/>
    <x v="16"/>
    <x v="0"/>
    <x v="0"/>
    <x v="1"/>
    <x v="0"/>
    <n v="-2.6737762677743672E-2"/>
  </r>
  <r>
    <x v="0"/>
    <x v="0"/>
    <x v="0"/>
    <x v="21"/>
    <x v="35"/>
    <s v="SI_A"/>
    <s v="GNR_ST_NUCL_CND_E-33"/>
    <x v="10"/>
    <x v="0"/>
    <x v="0"/>
    <x v="0"/>
    <x v="0"/>
    <n v="0.69600000000000006"/>
  </r>
  <r>
    <x v="0"/>
    <x v="0"/>
    <x v="0"/>
    <x v="21"/>
    <x v="35"/>
    <s v="SI_A"/>
    <s v="GNR_ST_WOOD_CND_E-50"/>
    <x v="17"/>
    <x v="0"/>
    <x v="0"/>
    <x v="0"/>
    <x v="0"/>
    <n v="2.3E-2"/>
  </r>
  <r>
    <x v="0"/>
    <x v="0"/>
    <x v="0"/>
    <x v="21"/>
    <x v="35"/>
    <s v="SI_A"/>
    <s v="GNR_ST_WOOD_CND_E-50"/>
    <x v="17"/>
    <x v="0"/>
    <x v="0"/>
    <x v="1"/>
    <x v="0"/>
    <n v="-2.3E-2"/>
  </r>
  <r>
    <x v="0"/>
    <x v="0"/>
    <x v="0"/>
    <x v="21"/>
    <x v="35"/>
    <s v="SI_A"/>
    <s v="GNR_ELYS_ELEC_AEC_Y-2020"/>
    <x v="1"/>
    <x v="1"/>
    <x v="1"/>
    <x v="2"/>
    <x v="0"/>
    <n v="6.5043935929241651E-4"/>
  </r>
  <r>
    <x v="0"/>
    <x v="0"/>
    <x v="0"/>
    <x v="21"/>
    <x v="35"/>
    <s v="SI_A"/>
    <s v="GNR_STEAM-REFORMING_E-70_Y-2020"/>
    <x v="0"/>
    <x v="1"/>
    <x v="2"/>
    <x v="2"/>
    <x v="0"/>
    <n v="4.563027020256381E-4"/>
  </r>
  <r>
    <x v="0"/>
    <x v="0"/>
    <x v="0"/>
    <x v="21"/>
    <x v="35"/>
    <s v="SI00_hydro4"/>
    <s v="GNR_RES_WTR_NOPMP"/>
    <x v="2"/>
    <x v="0"/>
    <x v="3"/>
    <x v="0"/>
    <x v="0"/>
    <n v="0.63985000000000003"/>
  </r>
  <r>
    <x v="0"/>
    <x v="0"/>
    <x v="0"/>
    <x v="21"/>
    <x v="35"/>
    <s v="SI00_hydro4"/>
    <s v="GNR_ROR_WTR"/>
    <x v="2"/>
    <x v="0"/>
    <x v="9"/>
    <x v="0"/>
    <x v="0"/>
    <n v="0.63985000000000003"/>
  </r>
  <r>
    <x v="0"/>
    <x v="0"/>
    <x v="0"/>
    <x v="21"/>
    <x v="35"/>
    <s v="SI00_A"/>
    <s v="GNR_ES_WTR_PMP"/>
    <x v="1"/>
    <x v="0"/>
    <x v="10"/>
    <x v="0"/>
    <x v="0"/>
    <n v="0.6"/>
  </r>
  <r>
    <x v="0"/>
    <x v="0"/>
    <x v="0"/>
    <x v="21"/>
    <x v="35"/>
    <s v="SI00_A"/>
    <s v="GNR_PV_SUN"/>
    <x v="7"/>
    <x v="0"/>
    <x v="6"/>
    <x v="0"/>
    <x v="0"/>
    <n v="0.27800000000000002"/>
  </r>
  <r>
    <x v="0"/>
    <x v="0"/>
    <x v="0"/>
    <x v="21"/>
    <x v="35"/>
    <s v="SI00_A"/>
    <s v="GNR_WT_WIND_ONS_RG1"/>
    <x v="3"/>
    <x v="0"/>
    <x v="4"/>
    <x v="0"/>
    <x v="0"/>
    <n v="9.0000000000000008E-4"/>
  </r>
  <r>
    <x v="0"/>
    <x v="0"/>
    <x v="0"/>
    <x v="21"/>
    <x v="35"/>
    <s v="SI00_A"/>
    <s v="GNR_WT_WIND_ONS_RG1"/>
    <x v="3"/>
    <x v="0"/>
    <x v="4"/>
    <x v="1"/>
    <x v="0"/>
    <n v="-9.0000000000000008E-4"/>
  </r>
  <r>
    <x v="0"/>
    <x v="0"/>
    <x v="0"/>
    <x v="21"/>
    <x v="35"/>
    <s v="SI00_A"/>
    <s v="GNR_WT_WIND_ONS_RG2"/>
    <x v="3"/>
    <x v="0"/>
    <x v="4"/>
    <x v="0"/>
    <x v="0"/>
    <n v="1.9499999999999999E-3"/>
  </r>
  <r>
    <x v="0"/>
    <x v="0"/>
    <x v="0"/>
    <x v="21"/>
    <x v="35"/>
    <s v="SI00_A"/>
    <s v="GNR_WT_WIND_ONS_RG2"/>
    <x v="3"/>
    <x v="0"/>
    <x v="4"/>
    <x v="1"/>
    <x v="0"/>
    <n v="-1.9499999999999999E-3"/>
  </r>
  <r>
    <x v="0"/>
    <x v="0"/>
    <x v="0"/>
    <x v="21"/>
    <x v="35"/>
    <s v="SI00_A"/>
    <s v="GNR_WT_WIND_ONS_RG3"/>
    <x v="3"/>
    <x v="0"/>
    <x v="4"/>
    <x v="0"/>
    <x v="0"/>
    <n v="1.4999999999999999E-4"/>
  </r>
  <r>
    <x v="0"/>
    <x v="0"/>
    <x v="0"/>
    <x v="21"/>
    <x v="35"/>
    <s v="SI00_A"/>
    <s v="GNR_WT_WIND_ONS_RG3"/>
    <x v="3"/>
    <x v="0"/>
    <x v="4"/>
    <x v="1"/>
    <x v="0"/>
    <n v="-1.4999999999999999E-4"/>
  </r>
  <r>
    <x v="0"/>
    <x v="0"/>
    <x v="0"/>
    <x v="21"/>
    <x v="35"/>
    <s v="SI00_A"/>
    <s v="GNR_WT_ONS-2020"/>
    <x v="3"/>
    <x v="0"/>
    <x v="4"/>
    <x v="2"/>
    <x v="0"/>
    <n v="0.6"/>
  </r>
  <r>
    <x v="0"/>
    <x v="0"/>
    <x v="0"/>
    <x v="21"/>
    <x v="35"/>
    <s v="SI00_A"/>
    <s v="GNR_PV-2020"/>
    <x v="7"/>
    <x v="0"/>
    <x v="6"/>
    <x v="2"/>
    <x v="0"/>
    <n v="7.1215777097006514"/>
  </r>
  <r>
    <x v="0"/>
    <x v="0"/>
    <x v="0"/>
    <x v="22"/>
    <x v="36"/>
    <s v="HR_A"/>
    <s v="GNR_CC_NGAS_CND_E-56"/>
    <x v="0"/>
    <x v="0"/>
    <x v="0"/>
    <x v="0"/>
    <x v="0"/>
    <n v="0.74299999999999999"/>
  </r>
  <r>
    <x v="0"/>
    <x v="0"/>
    <x v="0"/>
    <x v="22"/>
    <x v="36"/>
    <s v="HR_A"/>
    <s v="GNR_CC_NGAS_CND_E-56"/>
    <x v="0"/>
    <x v="0"/>
    <x v="0"/>
    <x v="1"/>
    <x v="0"/>
    <n v="-0.74299999999999988"/>
  </r>
  <r>
    <x v="0"/>
    <x v="0"/>
    <x v="0"/>
    <x v="22"/>
    <x v="36"/>
    <s v="HR_A"/>
    <s v="GNR_GEO_HEAT_EO"/>
    <x v="14"/>
    <x v="0"/>
    <x v="0"/>
    <x v="0"/>
    <x v="0"/>
    <n v="0.01"/>
  </r>
  <r>
    <x v="0"/>
    <x v="0"/>
    <x v="0"/>
    <x v="22"/>
    <x v="36"/>
    <s v="HR_A"/>
    <s v="GNR_ST_COAL_CND_E-33"/>
    <x v="5"/>
    <x v="0"/>
    <x v="0"/>
    <x v="0"/>
    <x v="0"/>
    <n v="0.33200000000000002"/>
  </r>
  <r>
    <x v="0"/>
    <x v="0"/>
    <x v="0"/>
    <x v="22"/>
    <x v="36"/>
    <s v="HR_A"/>
    <s v="GNR_ST_COAL_CND_E-33"/>
    <x v="5"/>
    <x v="0"/>
    <x v="0"/>
    <x v="1"/>
    <x v="0"/>
    <n v="-0.33199999999999996"/>
  </r>
  <r>
    <x v="0"/>
    <x v="0"/>
    <x v="0"/>
    <x v="22"/>
    <x v="36"/>
    <s v="HR_A"/>
    <s v="GNR_ST_FUELOIL_CND_E-35"/>
    <x v="9"/>
    <x v="0"/>
    <x v="0"/>
    <x v="0"/>
    <x v="0"/>
    <n v="0.93700000000000006"/>
  </r>
  <r>
    <x v="0"/>
    <x v="0"/>
    <x v="0"/>
    <x v="22"/>
    <x v="36"/>
    <s v="HR_A"/>
    <s v="GNR_ST_FUELOIL_CND_E-35"/>
    <x v="9"/>
    <x v="0"/>
    <x v="0"/>
    <x v="1"/>
    <x v="0"/>
    <n v="-0.93700000000000006"/>
  </r>
  <r>
    <x v="0"/>
    <x v="0"/>
    <x v="0"/>
    <x v="22"/>
    <x v="36"/>
    <s v="HR_A"/>
    <s v="GNR_ST_MSW_CND_E-20"/>
    <x v="16"/>
    <x v="0"/>
    <x v="0"/>
    <x v="0"/>
    <x v="0"/>
    <n v="6.0000000000000001E-3"/>
  </r>
  <r>
    <x v="0"/>
    <x v="0"/>
    <x v="0"/>
    <x v="22"/>
    <x v="36"/>
    <s v="HR_A"/>
    <s v="GNR_ST_WOOD_CND_E-50"/>
    <x v="17"/>
    <x v="0"/>
    <x v="0"/>
    <x v="0"/>
    <x v="0"/>
    <n v="9.0999999999999998E-2"/>
  </r>
  <r>
    <x v="0"/>
    <x v="0"/>
    <x v="0"/>
    <x v="22"/>
    <x v="36"/>
    <s v="HR_A"/>
    <s v="GNR_ST_WOOD_CND_E-50"/>
    <x v="17"/>
    <x v="0"/>
    <x v="0"/>
    <x v="1"/>
    <x v="0"/>
    <n v="-9.0999999999999998E-2"/>
  </r>
  <r>
    <x v="0"/>
    <x v="0"/>
    <x v="0"/>
    <x v="22"/>
    <x v="36"/>
    <s v="HR_A"/>
    <s v="GNR_ELYS_ELEC_AEC_Y-2020"/>
    <x v="1"/>
    <x v="1"/>
    <x v="1"/>
    <x v="2"/>
    <x v="0"/>
    <n v="4.7202788912424083E-2"/>
  </r>
  <r>
    <x v="0"/>
    <x v="0"/>
    <x v="0"/>
    <x v="22"/>
    <x v="36"/>
    <s v="HR_A"/>
    <s v="GNR_STEAM-REFORMING_E-70_Y-2020"/>
    <x v="0"/>
    <x v="1"/>
    <x v="2"/>
    <x v="2"/>
    <x v="0"/>
    <n v="3.3114170931039563E-2"/>
  </r>
  <r>
    <x v="0"/>
    <x v="0"/>
    <x v="0"/>
    <x v="22"/>
    <x v="36"/>
    <s v="HR00_hydro0"/>
    <s v="GNR_RES_WTR_NOPMP"/>
    <x v="2"/>
    <x v="0"/>
    <x v="3"/>
    <x v="0"/>
    <x v="0"/>
    <n v="1.7638"/>
  </r>
  <r>
    <x v="0"/>
    <x v="0"/>
    <x v="0"/>
    <x v="22"/>
    <x v="36"/>
    <s v="HR00_hydro0"/>
    <s v="GNR_ROR_WTR"/>
    <x v="2"/>
    <x v="0"/>
    <x v="9"/>
    <x v="0"/>
    <x v="0"/>
    <n v="0.42599999999999999"/>
  </r>
  <r>
    <x v="0"/>
    <x v="0"/>
    <x v="0"/>
    <x v="22"/>
    <x v="36"/>
    <s v="HR00_hydro2"/>
    <s v="GNR_RES_WTR_PMP_MC-01"/>
    <x v="2"/>
    <x v="0"/>
    <x v="3"/>
    <x v="0"/>
    <x v="0"/>
    <n v="0.28139999999999998"/>
  </r>
  <r>
    <x v="0"/>
    <x v="0"/>
    <x v="0"/>
    <x v="22"/>
    <x v="36"/>
    <s v="HR00_A"/>
    <s v="GNR_PV_SUN"/>
    <x v="7"/>
    <x v="0"/>
    <x v="6"/>
    <x v="0"/>
    <x v="0"/>
    <n v="5.2999999999999999E-2"/>
  </r>
  <r>
    <x v="0"/>
    <x v="0"/>
    <x v="0"/>
    <x v="22"/>
    <x v="36"/>
    <s v="HR00_A"/>
    <s v="GNR_WT_WIND_ONS_RG1"/>
    <x v="3"/>
    <x v="0"/>
    <x v="4"/>
    <x v="0"/>
    <x v="0"/>
    <n v="0.22169999999999998"/>
  </r>
  <r>
    <x v="0"/>
    <x v="0"/>
    <x v="0"/>
    <x v="22"/>
    <x v="36"/>
    <s v="HR00_A"/>
    <s v="GNR_WT_WIND_ONS_RG1"/>
    <x v="3"/>
    <x v="0"/>
    <x v="4"/>
    <x v="1"/>
    <x v="0"/>
    <n v="-0.22170000000000006"/>
  </r>
  <r>
    <x v="0"/>
    <x v="0"/>
    <x v="0"/>
    <x v="22"/>
    <x v="36"/>
    <s v="HR00_A"/>
    <s v="GNR_WT_WIND_ONS_RG2"/>
    <x v="3"/>
    <x v="0"/>
    <x v="4"/>
    <x v="0"/>
    <x v="0"/>
    <n v="0.48035000000000005"/>
  </r>
  <r>
    <x v="0"/>
    <x v="0"/>
    <x v="0"/>
    <x v="22"/>
    <x v="36"/>
    <s v="HR00_A"/>
    <s v="GNR_WT_WIND_ONS_RG2"/>
    <x v="3"/>
    <x v="0"/>
    <x v="4"/>
    <x v="1"/>
    <x v="0"/>
    <n v="-0.48035000000000011"/>
  </r>
  <r>
    <x v="0"/>
    <x v="0"/>
    <x v="0"/>
    <x v="22"/>
    <x v="36"/>
    <s v="HR00_A"/>
    <s v="GNR_WT_WIND_ONS_RG3"/>
    <x v="3"/>
    <x v="0"/>
    <x v="4"/>
    <x v="0"/>
    <x v="0"/>
    <n v="3.6950000000000004E-2"/>
  </r>
  <r>
    <x v="0"/>
    <x v="0"/>
    <x v="0"/>
    <x v="22"/>
    <x v="36"/>
    <s v="HR00_A"/>
    <s v="GNR_WT_WIND_ONS_RG3"/>
    <x v="3"/>
    <x v="0"/>
    <x v="4"/>
    <x v="1"/>
    <x v="0"/>
    <n v="-3.6950000000000004E-2"/>
  </r>
  <r>
    <x v="0"/>
    <x v="0"/>
    <x v="0"/>
    <x v="22"/>
    <x v="36"/>
    <s v="HR00_A"/>
    <s v="GNR_WT_ONS-2020"/>
    <x v="3"/>
    <x v="0"/>
    <x v="4"/>
    <x v="2"/>
    <x v="0"/>
    <n v="6.9"/>
  </r>
  <r>
    <x v="0"/>
    <x v="0"/>
    <x v="0"/>
    <x v="23"/>
    <x v="37"/>
    <s v="RO_A"/>
    <s v="GNR_CC_NGAS_CND_E-56"/>
    <x v="0"/>
    <x v="0"/>
    <x v="0"/>
    <x v="0"/>
    <x v="0"/>
    <n v="2.6659999999999999"/>
  </r>
  <r>
    <x v="0"/>
    <x v="0"/>
    <x v="0"/>
    <x v="23"/>
    <x v="37"/>
    <s v="RO_A"/>
    <s v="GNR_CC_NGAS_CND_E-56"/>
    <x v="0"/>
    <x v="0"/>
    <x v="0"/>
    <x v="1"/>
    <x v="0"/>
    <n v="-2.6659999999999999"/>
  </r>
  <r>
    <x v="0"/>
    <x v="0"/>
    <x v="0"/>
    <x v="23"/>
    <x v="37"/>
    <s v="RO_A"/>
    <s v="GNR_ST_COAL_CND_E-33"/>
    <x v="5"/>
    <x v="0"/>
    <x v="0"/>
    <x v="0"/>
    <x v="0"/>
    <n v="4.1029999999999998"/>
  </r>
  <r>
    <x v="0"/>
    <x v="0"/>
    <x v="0"/>
    <x v="23"/>
    <x v="37"/>
    <s v="RO_A"/>
    <s v="GNR_ST_COAL_CND_E-33"/>
    <x v="5"/>
    <x v="0"/>
    <x v="0"/>
    <x v="1"/>
    <x v="0"/>
    <n v="-4.1029999999999998"/>
  </r>
  <r>
    <x v="0"/>
    <x v="0"/>
    <x v="0"/>
    <x v="23"/>
    <x v="37"/>
    <s v="RO_A"/>
    <s v="GNR_ST_NUCL_CND_E-33"/>
    <x v="10"/>
    <x v="0"/>
    <x v="0"/>
    <x v="0"/>
    <x v="0"/>
    <n v="1.3"/>
  </r>
  <r>
    <x v="0"/>
    <x v="0"/>
    <x v="0"/>
    <x v="23"/>
    <x v="37"/>
    <s v="RO_A"/>
    <s v="GNR_ST_NUCL_CND_E-33"/>
    <x v="10"/>
    <x v="0"/>
    <x v="0"/>
    <x v="1"/>
    <x v="0"/>
    <n v="-1.2999999999999998"/>
  </r>
  <r>
    <x v="0"/>
    <x v="0"/>
    <x v="0"/>
    <x v="23"/>
    <x v="37"/>
    <s v="RO_A"/>
    <s v="GNR_ST_WOOD_CND_E-50"/>
    <x v="17"/>
    <x v="0"/>
    <x v="0"/>
    <x v="0"/>
    <x v="0"/>
    <n v="0.11700000000000001"/>
  </r>
  <r>
    <x v="0"/>
    <x v="0"/>
    <x v="0"/>
    <x v="23"/>
    <x v="37"/>
    <s v="RO_A"/>
    <s v="GNR_ST_WOOD_CND_E-50"/>
    <x v="17"/>
    <x v="0"/>
    <x v="0"/>
    <x v="1"/>
    <x v="0"/>
    <n v="-0.11699999999999999"/>
  </r>
  <r>
    <x v="0"/>
    <x v="0"/>
    <x v="0"/>
    <x v="23"/>
    <x v="37"/>
    <s v="RO_A"/>
    <s v="GNR_ELYS_ELEC_AEC_Y-2020"/>
    <x v="1"/>
    <x v="1"/>
    <x v="1"/>
    <x v="2"/>
    <x v="0"/>
    <n v="8.4738865800151608E-2"/>
  </r>
  <r>
    <x v="0"/>
    <x v="0"/>
    <x v="0"/>
    <x v="23"/>
    <x v="37"/>
    <s v="RO_A"/>
    <s v="GNR_STEAM-REFORMING_E-70_Y-2020"/>
    <x v="0"/>
    <x v="1"/>
    <x v="2"/>
    <x v="2"/>
    <x v="0"/>
    <n v="5.9446853697876972E-2"/>
  </r>
  <r>
    <x v="0"/>
    <x v="0"/>
    <x v="0"/>
    <x v="23"/>
    <x v="37"/>
    <s v="RO00_hydro0"/>
    <s v="GNR_RES_WTR_NOPMP"/>
    <x v="2"/>
    <x v="0"/>
    <x v="3"/>
    <x v="0"/>
    <x v="0"/>
    <n v="2.0973999999999999"/>
  </r>
  <r>
    <x v="0"/>
    <x v="0"/>
    <x v="0"/>
    <x v="23"/>
    <x v="37"/>
    <s v="RO00_hydro0"/>
    <s v="GNR_ROR_WTR"/>
    <x v="2"/>
    <x v="0"/>
    <x v="9"/>
    <x v="0"/>
    <x v="0"/>
    <n v="3.379"/>
  </r>
  <r>
    <x v="0"/>
    <x v="0"/>
    <x v="0"/>
    <x v="23"/>
    <x v="37"/>
    <s v="RO00_hydro2"/>
    <s v="GNR_RES_WTR_PMP_MC-01"/>
    <x v="2"/>
    <x v="0"/>
    <x v="3"/>
    <x v="0"/>
    <x v="0"/>
    <n v="0.81579000000000002"/>
  </r>
  <r>
    <x v="0"/>
    <x v="0"/>
    <x v="0"/>
    <x v="23"/>
    <x v="37"/>
    <s v="RO00_A"/>
    <s v="GNR_PV_SUN"/>
    <x v="7"/>
    <x v="0"/>
    <x v="6"/>
    <x v="0"/>
    <x v="0"/>
    <n v="1.163"/>
  </r>
  <r>
    <x v="0"/>
    <x v="0"/>
    <x v="0"/>
    <x v="23"/>
    <x v="37"/>
    <s v="RO00_A"/>
    <s v="GNR_WT_WIND_ONS_RG1"/>
    <x v="3"/>
    <x v="0"/>
    <x v="4"/>
    <x v="0"/>
    <x v="0"/>
    <n v="0.89160000000000006"/>
  </r>
  <r>
    <x v="0"/>
    <x v="0"/>
    <x v="0"/>
    <x v="23"/>
    <x v="37"/>
    <s v="RO00_A"/>
    <s v="GNR_WT_WIND_ONS_RG1"/>
    <x v="3"/>
    <x v="0"/>
    <x v="4"/>
    <x v="1"/>
    <x v="0"/>
    <n v="-0.89160000000000006"/>
  </r>
  <r>
    <x v="0"/>
    <x v="0"/>
    <x v="0"/>
    <x v="23"/>
    <x v="37"/>
    <s v="RO00_A"/>
    <s v="GNR_WT_WIND_ONS_RG2"/>
    <x v="3"/>
    <x v="0"/>
    <x v="4"/>
    <x v="0"/>
    <x v="0"/>
    <n v="1.9318"/>
  </r>
  <r>
    <x v="0"/>
    <x v="0"/>
    <x v="0"/>
    <x v="23"/>
    <x v="37"/>
    <s v="RO00_A"/>
    <s v="GNR_WT_WIND_ONS_RG2"/>
    <x v="3"/>
    <x v="0"/>
    <x v="4"/>
    <x v="1"/>
    <x v="0"/>
    <n v="-1.9318"/>
  </r>
  <r>
    <x v="0"/>
    <x v="0"/>
    <x v="0"/>
    <x v="23"/>
    <x v="37"/>
    <s v="RO00_A"/>
    <s v="GNR_WT_WIND_ONS_RG3"/>
    <x v="3"/>
    <x v="0"/>
    <x v="4"/>
    <x v="0"/>
    <x v="0"/>
    <n v="0.14860000000000001"/>
  </r>
  <r>
    <x v="0"/>
    <x v="0"/>
    <x v="0"/>
    <x v="23"/>
    <x v="37"/>
    <s v="RO00_A"/>
    <s v="GNR_WT_WIND_ONS_RG3"/>
    <x v="3"/>
    <x v="0"/>
    <x v="4"/>
    <x v="1"/>
    <x v="0"/>
    <n v="-0.14860000000000001"/>
  </r>
  <r>
    <x v="0"/>
    <x v="0"/>
    <x v="0"/>
    <x v="23"/>
    <x v="37"/>
    <s v="RO00_A"/>
    <s v="GNR_WT_ONS-2020"/>
    <x v="3"/>
    <x v="0"/>
    <x v="4"/>
    <x v="2"/>
    <x v="0"/>
    <n v="20.399999999999995"/>
  </r>
  <r>
    <x v="0"/>
    <x v="0"/>
    <x v="0"/>
    <x v="24"/>
    <x v="38"/>
    <s v="BG_A"/>
    <s v="GNR_CC_NGAS_CND_E-56"/>
    <x v="0"/>
    <x v="0"/>
    <x v="0"/>
    <x v="0"/>
    <x v="0"/>
    <n v="1.232"/>
  </r>
  <r>
    <x v="0"/>
    <x v="0"/>
    <x v="0"/>
    <x v="24"/>
    <x v="38"/>
    <s v="BG_A"/>
    <s v="GNR_CC_NGAS_CND_E-56"/>
    <x v="0"/>
    <x v="0"/>
    <x v="0"/>
    <x v="1"/>
    <x v="0"/>
    <n v="-1.232"/>
  </r>
  <r>
    <x v="0"/>
    <x v="0"/>
    <x v="0"/>
    <x v="24"/>
    <x v="38"/>
    <s v="BG_A"/>
    <s v="GNR_ST_COAL_CND_E-33"/>
    <x v="5"/>
    <x v="0"/>
    <x v="0"/>
    <x v="0"/>
    <x v="0"/>
    <n v="4.4750000000000005"/>
  </r>
  <r>
    <x v="0"/>
    <x v="0"/>
    <x v="0"/>
    <x v="24"/>
    <x v="38"/>
    <s v="BG_A"/>
    <s v="GNR_ST_COAL_CND_E-33"/>
    <x v="5"/>
    <x v="0"/>
    <x v="0"/>
    <x v="1"/>
    <x v="0"/>
    <n v="-4.4750000000000005"/>
  </r>
  <r>
    <x v="0"/>
    <x v="0"/>
    <x v="0"/>
    <x v="24"/>
    <x v="38"/>
    <s v="BG_A"/>
    <s v="GNR_ST_MSW_CND_E-20"/>
    <x v="16"/>
    <x v="0"/>
    <x v="0"/>
    <x v="0"/>
    <x v="0"/>
    <n v="6.0000000000000001E-3"/>
  </r>
  <r>
    <x v="0"/>
    <x v="0"/>
    <x v="0"/>
    <x v="24"/>
    <x v="38"/>
    <s v="BG_A"/>
    <s v="GNR_ST_NUCL_CND_E-33"/>
    <x v="10"/>
    <x v="0"/>
    <x v="0"/>
    <x v="0"/>
    <x v="0"/>
    <n v="2"/>
  </r>
  <r>
    <x v="0"/>
    <x v="0"/>
    <x v="0"/>
    <x v="24"/>
    <x v="38"/>
    <s v="BG_A"/>
    <s v="GNR_ST_WOOD_CND_E-50"/>
    <x v="17"/>
    <x v="0"/>
    <x v="0"/>
    <x v="0"/>
    <x v="0"/>
    <n v="7.3999999999999996E-2"/>
  </r>
  <r>
    <x v="0"/>
    <x v="0"/>
    <x v="0"/>
    <x v="24"/>
    <x v="38"/>
    <s v="BG_A"/>
    <s v="GNR_ST_WOOD_CND_E-50"/>
    <x v="17"/>
    <x v="0"/>
    <x v="0"/>
    <x v="1"/>
    <x v="0"/>
    <n v="-7.3999999999999996E-2"/>
  </r>
  <r>
    <x v="0"/>
    <x v="0"/>
    <x v="0"/>
    <x v="24"/>
    <x v="38"/>
    <s v="BG_A"/>
    <s v="GNR_ELYS_ELEC_AEC_Y-2020"/>
    <x v="1"/>
    <x v="1"/>
    <x v="1"/>
    <x v="2"/>
    <x v="0"/>
    <n v="5.1999167333978691E-2"/>
  </r>
  <r>
    <x v="0"/>
    <x v="0"/>
    <x v="0"/>
    <x v="24"/>
    <x v="38"/>
    <s v="BG_A"/>
    <s v="GNR_STEAM-REFORMING_E-70_Y-2020"/>
    <x v="0"/>
    <x v="1"/>
    <x v="2"/>
    <x v="2"/>
    <x v="0"/>
    <n v="3.6478974125104757E-2"/>
  </r>
  <r>
    <x v="0"/>
    <x v="0"/>
    <x v="0"/>
    <x v="24"/>
    <x v="38"/>
    <s v="BG00_hydro0"/>
    <s v="GNR_RES_WTR_NOPMP"/>
    <x v="2"/>
    <x v="0"/>
    <x v="3"/>
    <x v="0"/>
    <x v="0"/>
    <n v="1.1224500000000002"/>
  </r>
  <r>
    <x v="0"/>
    <x v="0"/>
    <x v="0"/>
    <x v="24"/>
    <x v="38"/>
    <s v="BG00_hydro0"/>
    <s v="GNR_ROR_WTR"/>
    <x v="2"/>
    <x v="0"/>
    <x v="9"/>
    <x v="0"/>
    <x v="0"/>
    <n v="0.53600000000000003"/>
  </r>
  <r>
    <x v="0"/>
    <x v="0"/>
    <x v="0"/>
    <x v="24"/>
    <x v="38"/>
    <s v="BG00_hydro2"/>
    <s v="GNR_RES_WTR_PMP_MC-01"/>
    <x v="2"/>
    <x v="0"/>
    <x v="3"/>
    <x v="0"/>
    <x v="0"/>
    <n v="0.46"/>
  </r>
  <r>
    <x v="0"/>
    <x v="0"/>
    <x v="0"/>
    <x v="24"/>
    <x v="38"/>
    <s v="BG00_A"/>
    <s v="GNR_ES_WTR_PMP"/>
    <x v="1"/>
    <x v="0"/>
    <x v="10"/>
    <x v="0"/>
    <x v="0"/>
    <n v="0.8"/>
  </r>
  <r>
    <x v="0"/>
    <x v="0"/>
    <x v="0"/>
    <x v="24"/>
    <x v="38"/>
    <s v="BG00_A"/>
    <s v="GNR_PV_SUN"/>
    <x v="7"/>
    <x v="0"/>
    <x v="6"/>
    <x v="0"/>
    <x v="0"/>
    <n v="1.0840000000000001"/>
  </r>
  <r>
    <x v="0"/>
    <x v="0"/>
    <x v="0"/>
    <x v="24"/>
    <x v="38"/>
    <s v="BG00_A"/>
    <s v="GNR_WT_WIND_ONS_RG1"/>
    <x v="3"/>
    <x v="0"/>
    <x v="4"/>
    <x v="0"/>
    <x v="0"/>
    <n v="0.21"/>
  </r>
  <r>
    <x v="0"/>
    <x v="0"/>
    <x v="0"/>
    <x v="24"/>
    <x v="38"/>
    <s v="BG00_A"/>
    <s v="GNR_WT_WIND_ONS_RG1"/>
    <x v="3"/>
    <x v="0"/>
    <x v="4"/>
    <x v="1"/>
    <x v="0"/>
    <n v="-0.20999999999999996"/>
  </r>
  <r>
    <x v="0"/>
    <x v="0"/>
    <x v="0"/>
    <x v="24"/>
    <x v="38"/>
    <s v="BG00_A"/>
    <s v="GNR_WT_WIND_ONS_RG2"/>
    <x v="3"/>
    <x v="0"/>
    <x v="4"/>
    <x v="0"/>
    <x v="0"/>
    <n v="0.45500000000000002"/>
  </r>
  <r>
    <x v="0"/>
    <x v="0"/>
    <x v="0"/>
    <x v="24"/>
    <x v="38"/>
    <s v="BG00_A"/>
    <s v="GNR_WT_WIND_ONS_RG2"/>
    <x v="3"/>
    <x v="0"/>
    <x v="4"/>
    <x v="1"/>
    <x v="0"/>
    <n v="-0.45500000000000002"/>
  </r>
  <r>
    <x v="0"/>
    <x v="0"/>
    <x v="0"/>
    <x v="24"/>
    <x v="38"/>
    <s v="BG00_A"/>
    <s v="GNR_WT_WIND_ONS_RG3"/>
    <x v="3"/>
    <x v="0"/>
    <x v="4"/>
    <x v="0"/>
    <x v="0"/>
    <n v="3.5000000000000003E-2"/>
  </r>
  <r>
    <x v="0"/>
    <x v="0"/>
    <x v="0"/>
    <x v="24"/>
    <x v="38"/>
    <s v="BG00_A"/>
    <s v="GNR_WT_WIND_ONS_RG3"/>
    <x v="3"/>
    <x v="0"/>
    <x v="4"/>
    <x v="1"/>
    <x v="0"/>
    <n v="-3.500000000000001E-2"/>
  </r>
  <r>
    <x v="0"/>
    <x v="0"/>
    <x v="0"/>
    <x v="24"/>
    <x v="38"/>
    <s v="BG00_A"/>
    <s v="GNR_WT_ONS-2020"/>
    <x v="3"/>
    <x v="0"/>
    <x v="4"/>
    <x v="2"/>
    <x v="0"/>
    <n v="3.4"/>
  </r>
  <r>
    <x v="0"/>
    <x v="0"/>
    <x v="0"/>
    <x v="24"/>
    <x v="38"/>
    <s v="BG00_A"/>
    <s v="GNR_PV-2020"/>
    <x v="7"/>
    <x v="0"/>
    <x v="6"/>
    <x v="2"/>
    <x v="0"/>
    <n v="4.4896081620838304"/>
  </r>
  <r>
    <x v="0"/>
    <x v="0"/>
    <x v="0"/>
    <x v="25"/>
    <x v="39"/>
    <s v="GR_A"/>
    <s v="GNR_CC_NGAS_CND_E-56"/>
    <x v="0"/>
    <x v="0"/>
    <x v="0"/>
    <x v="0"/>
    <x v="0"/>
    <n v="4.9020000000000001"/>
  </r>
  <r>
    <x v="0"/>
    <x v="0"/>
    <x v="0"/>
    <x v="25"/>
    <x v="39"/>
    <s v="GR_A"/>
    <s v="GNR_CC_NGAS_CND_E-56"/>
    <x v="0"/>
    <x v="0"/>
    <x v="0"/>
    <x v="1"/>
    <x v="0"/>
    <n v="-4.9020000000000001"/>
  </r>
  <r>
    <x v="0"/>
    <x v="0"/>
    <x v="0"/>
    <x v="25"/>
    <x v="39"/>
    <s v="GR_A"/>
    <s v="GNR_ST_COAL_CND_E-33"/>
    <x v="5"/>
    <x v="0"/>
    <x v="0"/>
    <x v="0"/>
    <x v="0"/>
    <n v="3.3620000000000001"/>
  </r>
  <r>
    <x v="0"/>
    <x v="0"/>
    <x v="0"/>
    <x v="25"/>
    <x v="39"/>
    <s v="GR_A"/>
    <s v="GNR_ST_COAL_CND_E-33"/>
    <x v="5"/>
    <x v="0"/>
    <x v="0"/>
    <x v="1"/>
    <x v="0"/>
    <n v="-3.3619999999999997"/>
  </r>
  <r>
    <x v="0"/>
    <x v="0"/>
    <x v="0"/>
    <x v="25"/>
    <x v="39"/>
    <s v="GR_A"/>
    <s v="GNR_ST_WOOD_CND_E-50"/>
    <x v="17"/>
    <x v="0"/>
    <x v="0"/>
    <x v="0"/>
    <x v="0"/>
    <n v="8.6000000000000007E-2"/>
  </r>
  <r>
    <x v="0"/>
    <x v="0"/>
    <x v="0"/>
    <x v="25"/>
    <x v="39"/>
    <s v="GR_A"/>
    <s v="GNR_ST_WOOD_CND_E-50"/>
    <x v="17"/>
    <x v="0"/>
    <x v="0"/>
    <x v="1"/>
    <x v="0"/>
    <n v="-8.5999999999999993E-2"/>
  </r>
  <r>
    <x v="0"/>
    <x v="0"/>
    <x v="0"/>
    <x v="25"/>
    <x v="39"/>
    <s v="GR_A"/>
    <s v="GNR_STEAM-REFORMING-CCS_E-70_Y-2020"/>
    <x v="0"/>
    <x v="1"/>
    <x v="2"/>
    <x v="2"/>
    <x v="0"/>
    <n v="8.9462380928365615E-2"/>
  </r>
  <r>
    <x v="0"/>
    <x v="0"/>
    <x v="0"/>
    <x v="25"/>
    <x v="39"/>
    <s v="GR00_hydro0"/>
    <s v="GNR_RES_WTR_NOPMP"/>
    <x v="2"/>
    <x v="0"/>
    <x v="3"/>
    <x v="0"/>
    <x v="0"/>
    <n v="2.7437"/>
  </r>
  <r>
    <x v="0"/>
    <x v="0"/>
    <x v="0"/>
    <x v="25"/>
    <x v="39"/>
    <s v="GR00_hydro0"/>
    <s v="GNR_ROR_WTR"/>
    <x v="2"/>
    <x v="0"/>
    <x v="9"/>
    <x v="0"/>
    <x v="0"/>
    <n v="0.47000000000000003"/>
  </r>
  <r>
    <x v="0"/>
    <x v="0"/>
    <x v="0"/>
    <x v="25"/>
    <x v="39"/>
    <s v="GR00_hydro2"/>
    <s v="GNR_RES_WTR_PMP_MC-01"/>
    <x v="2"/>
    <x v="0"/>
    <x v="3"/>
    <x v="0"/>
    <x v="0"/>
    <n v="0.69900000000000007"/>
  </r>
  <r>
    <x v="0"/>
    <x v="0"/>
    <x v="0"/>
    <x v="25"/>
    <x v="39"/>
    <s v="GR00_A"/>
    <s v="GNR_ES_WTR_PMP"/>
    <x v="1"/>
    <x v="0"/>
    <x v="10"/>
    <x v="0"/>
    <x v="0"/>
    <n v="0.68"/>
  </r>
  <r>
    <x v="0"/>
    <x v="0"/>
    <x v="0"/>
    <x v="25"/>
    <x v="39"/>
    <s v="GR00_A"/>
    <s v="GNR_PV_SUN"/>
    <x v="7"/>
    <x v="0"/>
    <x v="6"/>
    <x v="0"/>
    <x v="0"/>
    <n v="2.6059999999999999"/>
  </r>
  <r>
    <x v="0"/>
    <x v="0"/>
    <x v="0"/>
    <x v="25"/>
    <x v="39"/>
    <s v="GR00_A"/>
    <s v="GNR_WT_WIND_ONS_RG1"/>
    <x v="3"/>
    <x v="0"/>
    <x v="4"/>
    <x v="0"/>
    <x v="0"/>
    <n v="0.94589999999999996"/>
  </r>
  <r>
    <x v="0"/>
    <x v="0"/>
    <x v="0"/>
    <x v="25"/>
    <x v="39"/>
    <s v="GR00_A"/>
    <s v="GNR_WT_WIND_ONS_RG1"/>
    <x v="3"/>
    <x v="0"/>
    <x v="4"/>
    <x v="1"/>
    <x v="0"/>
    <n v="-0.94589999999999985"/>
  </r>
  <r>
    <x v="0"/>
    <x v="0"/>
    <x v="0"/>
    <x v="25"/>
    <x v="39"/>
    <s v="GR00_A"/>
    <s v="GNR_WT_WIND_ONS_RG2"/>
    <x v="3"/>
    <x v="0"/>
    <x v="4"/>
    <x v="0"/>
    <x v="0"/>
    <n v="2.0494499999999998"/>
  </r>
  <r>
    <x v="0"/>
    <x v="0"/>
    <x v="0"/>
    <x v="25"/>
    <x v="39"/>
    <s v="GR00_A"/>
    <s v="GNR_WT_WIND_ONS_RG2"/>
    <x v="3"/>
    <x v="0"/>
    <x v="4"/>
    <x v="1"/>
    <x v="0"/>
    <n v="-2.0494499999999993"/>
  </r>
  <r>
    <x v="0"/>
    <x v="0"/>
    <x v="0"/>
    <x v="25"/>
    <x v="39"/>
    <s v="GR00_A"/>
    <s v="GNR_WT_WIND_ONS_RG3"/>
    <x v="3"/>
    <x v="0"/>
    <x v="4"/>
    <x v="0"/>
    <x v="0"/>
    <n v="0.15765000000000001"/>
  </r>
  <r>
    <x v="0"/>
    <x v="0"/>
    <x v="0"/>
    <x v="25"/>
    <x v="39"/>
    <s v="GR00_A"/>
    <s v="GNR_WT_WIND_ONS_RG3"/>
    <x v="3"/>
    <x v="0"/>
    <x v="4"/>
    <x v="1"/>
    <x v="0"/>
    <n v="-0.15765000000000001"/>
  </r>
  <r>
    <x v="0"/>
    <x v="0"/>
    <x v="0"/>
    <x v="25"/>
    <x v="39"/>
    <s v="GR00_A"/>
    <s v="GNR_WT_ONS-2020"/>
    <x v="3"/>
    <x v="0"/>
    <x v="4"/>
    <x v="2"/>
    <x v="0"/>
    <n v="8.1322858214869118"/>
  </r>
  <r>
    <x v="0"/>
    <x v="0"/>
    <x v="0"/>
    <x v="25"/>
    <x v="39"/>
    <s v="GR00_A"/>
    <s v="GNR_PV-2020"/>
    <x v="7"/>
    <x v="0"/>
    <x v="6"/>
    <x v="2"/>
    <x v="0"/>
    <n v="3.1787338240229945"/>
  </r>
  <r>
    <x v="0"/>
    <x v="0"/>
    <x v="0"/>
    <x v="25"/>
    <x v="40"/>
    <s v="GR03_A"/>
    <s v="GNR_WT_ONS-2020"/>
    <x v="3"/>
    <x v="0"/>
    <x v="4"/>
    <x v="2"/>
    <x v="0"/>
    <n v="3.3929174305455865"/>
  </r>
  <r>
    <x v="0"/>
    <x v="0"/>
    <x v="0"/>
    <x v="26"/>
    <x v="41"/>
    <s v="IE_A"/>
    <s v="GNR_CC_NGAS_CND_E-56"/>
    <x v="0"/>
    <x v="0"/>
    <x v="0"/>
    <x v="0"/>
    <x v="0"/>
    <n v="4.2649999999999997"/>
  </r>
  <r>
    <x v="0"/>
    <x v="0"/>
    <x v="0"/>
    <x v="26"/>
    <x v="41"/>
    <s v="IE_A"/>
    <s v="GNR_CC_NGAS_CND_E-56"/>
    <x v="0"/>
    <x v="0"/>
    <x v="0"/>
    <x v="1"/>
    <x v="0"/>
    <n v="-3.582591027820003"/>
  </r>
  <r>
    <x v="0"/>
    <x v="0"/>
    <x v="0"/>
    <x v="26"/>
    <x v="41"/>
    <s v="IE_A"/>
    <s v="GNR_ST_COAL_CND_E-33"/>
    <x v="5"/>
    <x v="0"/>
    <x v="0"/>
    <x v="0"/>
    <x v="0"/>
    <n v="1.1990000000000001"/>
  </r>
  <r>
    <x v="0"/>
    <x v="0"/>
    <x v="0"/>
    <x v="26"/>
    <x v="41"/>
    <s v="IE_A"/>
    <s v="GNR_ST_COAL_CND_E-33"/>
    <x v="5"/>
    <x v="0"/>
    <x v="0"/>
    <x v="1"/>
    <x v="0"/>
    <n v="-1.1990000000000001"/>
  </r>
  <r>
    <x v="0"/>
    <x v="0"/>
    <x v="0"/>
    <x v="26"/>
    <x v="41"/>
    <s v="IE_A"/>
    <s v="GNR_ST_FUELOIL_CND_E-35"/>
    <x v="9"/>
    <x v="0"/>
    <x v="0"/>
    <x v="0"/>
    <x v="0"/>
    <n v="1.272"/>
  </r>
  <r>
    <x v="0"/>
    <x v="0"/>
    <x v="0"/>
    <x v="26"/>
    <x v="41"/>
    <s v="IE_A"/>
    <s v="GNR_ST_FUELOIL_CND_E-35"/>
    <x v="9"/>
    <x v="0"/>
    <x v="0"/>
    <x v="1"/>
    <x v="0"/>
    <n v="-1.272"/>
  </r>
  <r>
    <x v="0"/>
    <x v="0"/>
    <x v="0"/>
    <x v="26"/>
    <x v="41"/>
    <s v="IE_A"/>
    <s v="GNR_ELYS_ELEC_AEC_Y-2020"/>
    <x v="1"/>
    <x v="1"/>
    <x v="1"/>
    <x v="2"/>
    <x v="0"/>
    <n v="2.9759410637690358E-3"/>
  </r>
  <r>
    <x v="0"/>
    <x v="0"/>
    <x v="0"/>
    <x v="26"/>
    <x v="41"/>
    <s v="IE_A"/>
    <s v="GNR_STEAM-REFORMING_E-70_Y-2020"/>
    <x v="0"/>
    <x v="1"/>
    <x v="2"/>
    <x v="2"/>
    <x v="0"/>
    <n v="2.0877118351879773E-3"/>
  </r>
  <r>
    <x v="0"/>
    <x v="0"/>
    <x v="0"/>
    <x v="26"/>
    <x v="41"/>
    <s v="IE00_hydro0"/>
    <s v="GNR_ROR_WTR"/>
    <x v="2"/>
    <x v="0"/>
    <x v="9"/>
    <x v="0"/>
    <x v="0"/>
    <n v="0.216"/>
  </r>
  <r>
    <x v="0"/>
    <x v="0"/>
    <x v="0"/>
    <x v="26"/>
    <x v="41"/>
    <s v="IE00_A"/>
    <s v="GNR_ES_WTR_PMP"/>
    <x v="1"/>
    <x v="0"/>
    <x v="10"/>
    <x v="0"/>
    <x v="0"/>
    <n v="0.29199999999999998"/>
  </r>
  <r>
    <x v="0"/>
    <x v="0"/>
    <x v="0"/>
    <x v="26"/>
    <x v="41"/>
    <s v="IE00_A"/>
    <s v="GNR_WT_WIND_ONS_RG1"/>
    <x v="3"/>
    <x v="0"/>
    <x v="4"/>
    <x v="0"/>
    <x v="0"/>
    <n v="0.5757000000000001"/>
  </r>
  <r>
    <x v="0"/>
    <x v="0"/>
    <x v="0"/>
    <x v="26"/>
    <x v="41"/>
    <s v="IE00_A"/>
    <s v="GNR_WT_WIND_ONS_RG1"/>
    <x v="3"/>
    <x v="0"/>
    <x v="4"/>
    <x v="1"/>
    <x v="0"/>
    <n v="-0.57569999999999999"/>
  </r>
  <r>
    <x v="0"/>
    <x v="0"/>
    <x v="0"/>
    <x v="26"/>
    <x v="41"/>
    <s v="IE00_A"/>
    <s v="GNR_WT_WIND_ONS_RG2"/>
    <x v="3"/>
    <x v="0"/>
    <x v="4"/>
    <x v="0"/>
    <x v="0"/>
    <n v="1.24735"/>
  </r>
  <r>
    <x v="0"/>
    <x v="0"/>
    <x v="0"/>
    <x v="26"/>
    <x v="41"/>
    <s v="IE00_A"/>
    <s v="GNR_WT_WIND_ONS_RG2"/>
    <x v="3"/>
    <x v="0"/>
    <x v="4"/>
    <x v="1"/>
    <x v="0"/>
    <n v="-1.24735"/>
  </r>
  <r>
    <x v="0"/>
    <x v="0"/>
    <x v="0"/>
    <x v="26"/>
    <x v="41"/>
    <s v="IE00_A"/>
    <s v="GNR_WT_WIND_ONS_RG3"/>
    <x v="3"/>
    <x v="0"/>
    <x v="4"/>
    <x v="0"/>
    <x v="0"/>
    <n v="9.5950000000000008E-2"/>
  </r>
  <r>
    <x v="0"/>
    <x v="0"/>
    <x v="0"/>
    <x v="26"/>
    <x v="41"/>
    <s v="IE00_A"/>
    <s v="GNR_WT_WIND_ONS_RG3"/>
    <x v="3"/>
    <x v="0"/>
    <x v="4"/>
    <x v="1"/>
    <x v="0"/>
    <n v="-9.5950000000000008E-2"/>
  </r>
  <r>
    <x v="0"/>
    <x v="0"/>
    <x v="0"/>
    <x v="26"/>
    <x v="41"/>
    <s v="IE00_A"/>
    <s v="GNR_WT_ONS-2020"/>
    <x v="3"/>
    <x v="0"/>
    <x v="4"/>
    <x v="2"/>
    <x v="0"/>
    <n v="14.820233779391412"/>
  </r>
  <r>
    <x v="0"/>
    <x v="0"/>
    <x v="0"/>
    <x v="27"/>
    <x v="42"/>
    <s v="LU_A"/>
    <s v="GNR_CC_NGAS_CND_E-56"/>
    <x v="0"/>
    <x v="0"/>
    <x v="0"/>
    <x v="0"/>
    <x v="0"/>
    <n v="8.1000000000000003E-2"/>
  </r>
  <r>
    <x v="0"/>
    <x v="0"/>
    <x v="0"/>
    <x v="27"/>
    <x v="42"/>
    <s v="LU_A"/>
    <s v="GNR_ST_MSW_CND_E-20"/>
    <x v="16"/>
    <x v="0"/>
    <x v="0"/>
    <x v="0"/>
    <x v="0"/>
    <n v="2.1000000000000001E-2"/>
  </r>
  <r>
    <x v="0"/>
    <x v="0"/>
    <x v="0"/>
    <x v="27"/>
    <x v="42"/>
    <s v="LU_A"/>
    <s v="GNR_ST_MSW_CND_E-20"/>
    <x v="16"/>
    <x v="0"/>
    <x v="0"/>
    <x v="1"/>
    <x v="0"/>
    <n v="-1.5065278076897389E-2"/>
  </r>
  <r>
    <x v="0"/>
    <x v="0"/>
    <x v="0"/>
    <x v="27"/>
    <x v="42"/>
    <s v="LU_A"/>
    <s v="GNR_ST_WOOD_CND_E-50"/>
    <x v="17"/>
    <x v="0"/>
    <x v="0"/>
    <x v="0"/>
    <x v="0"/>
    <n v="4.7E-2"/>
  </r>
  <r>
    <x v="0"/>
    <x v="0"/>
    <x v="0"/>
    <x v="27"/>
    <x v="42"/>
    <s v="LU_A"/>
    <s v="GNR_ELYS_ELEC_AEC_Y-2020"/>
    <x v="1"/>
    <x v="1"/>
    <x v="1"/>
    <x v="2"/>
    <x v="0"/>
    <n v="1.6202115038570989E-4"/>
  </r>
  <r>
    <x v="0"/>
    <x v="0"/>
    <x v="0"/>
    <x v="27"/>
    <x v="42"/>
    <s v="LU_A"/>
    <s v="GNR_STEAM-REFORMING_E-70_Y-2020"/>
    <x v="0"/>
    <x v="1"/>
    <x v="2"/>
    <x v="2"/>
    <x v="0"/>
    <n v="1.1366269222503315E-4"/>
  </r>
  <r>
    <x v="0"/>
    <x v="0"/>
    <x v="0"/>
    <x v="27"/>
    <x v="42"/>
    <s v="LU00_hydro0"/>
    <s v="GNR_ROR_WTR"/>
    <x v="2"/>
    <x v="0"/>
    <x v="9"/>
    <x v="0"/>
    <x v="0"/>
    <n v="3.7999999999999999E-2"/>
  </r>
  <r>
    <x v="0"/>
    <x v="0"/>
    <x v="0"/>
    <x v="27"/>
    <x v="42"/>
    <s v="LU00_A"/>
    <s v="GNR_ES_WTR_PMP"/>
    <x v="1"/>
    <x v="0"/>
    <x v="10"/>
    <x v="0"/>
    <x v="0"/>
    <n v="1.31"/>
  </r>
  <r>
    <x v="0"/>
    <x v="0"/>
    <x v="0"/>
    <x v="27"/>
    <x v="42"/>
    <s v="LU00_A"/>
    <s v="GNR_PV_SUN"/>
    <x v="7"/>
    <x v="0"/>
    <x v="6"/>
    <x v="0"/>
    <x v="0"/>
    <n v="0.17"/>
  </r>
  <r>
    <x v="0"/>
    <x v="0"/>
    <x v="0"/>
    <x v="27"/>
    <x v="42"/>
    <s v="LU00_A"/>
    <s v="GNR_PV_SUN"/>
    <x v="7"/>
    <x v="0"/>
    <x v="6"/>
    <x v="1"/>
    <x v="0"/>
    <n v="-0.17"/>
  </r>
  <r>
    <x v="0"/>
    <x v="0"/>
    <x v="0"/>
    <x v="27"/>
    <x v="42"/>
    <s v="LU00_A"/>
    <s v="GNR_WT_WIND_ONS_RG1"/>
    <x v="3"/>
    <x v="0"/>
    <x v="4"/>
    <x v="0"/>
    <x v="0"/>
    <n v="4.6200000000000005E-2"/>
  </r>
  <r>
    <x v="0"/>
    <x v="0"/>
    <x v="0"/>
    <x v="27"/>
    <x v="42"/>
    <s v="LU00_A"/>
    <s v="GNR_WT_WIND_ONS_RG1"/>
    <x v="3"/>
    <x v="0"/>
    <x v="4"/>
    <x v="1"/>
    <x v="0"/>
    <n v="-4.6200000000000005E-2"/>
  </r>
  <r>
    <x v="0"/>
    <x v="0"/>
    <x v="0"/>
    <x v="27"/>
    <x v="42"/>
    <s v="LU00_A"/>
    <s v="GNR_WT_WIND_ONS_RG2"/>
    <x v="3"/>
    <x v="0"/>
    <x v="4"/>
    <x v="0"/>
    <x v="0"/>
    <n v="0.10009999999999999"/>
  </r>
  <r>
    <x v="0"/>
    <x v="0"/>
    <x v="0"/>
    <x v="27"/>
    <x v="42"/>
    <s v="LU00_A"/>
    <s v="GNR_WT_WIND_ONS_RG2"/>
    <x v="3"/>
    <x v="0"/>
    <x v="4"/>
    <x v="1"/>
    <x v="0"/>
    <n v="-0.10009999999999999"/>
  </r>
  <r>
    <x v="0"/>
    <x v="0"/>
    <x v="0"/>
    <x v="27"/>
    <x v="42"/>
    <s v="LU00_A"/>
    <s v="GNR_WT_WIND_ONS_RG3"/>
    <x v="3"/>
    <x v="0"/>
    <x v="4"/>
    <x v="0"/>
    <x v="0"/>
    <n v="7.7000000000000002E-3"/>
  </r>
  <r>
    <x v="0"/>
    <x v="0"/>
    <x v="0"/>
    <x v="27"/>
    <x v="42"/>
    <s v="LU00_A"/>
    <s v="GNR_WT_WIND_ONS_RG3"/>
    <x v="3"/>
    <x v="0"/>
    <x v="4"/>
    <x v="1"/>
    <x v="0"/>
    <n v="-7.7000000000000002E-3"/>
  </r>
  <r>
    <x v="0"/>
    <x v="0"/>
    <x v="0"/>
    <x v="27"/>
    <x v="42"/>
    <s v="LU00_A"/>
    <s v="GNR_WT_ONS-2020"/>
    <x v="3"/>
    <x v="0"/>
    <x v="4"/>
    <x v="2"/>
    <x v="0"/>
    <n v="0.66116066755188685"/>
  </r>
  <r>
    <x v="0"/>
    <x v="0"/>
    <x v="0"/>
    <x v="28"/>
    <x v="43"/>
    <s v="AL_A"/>
    <s v="GNR_ST_FUELOIL_CND_E-35"/>
    <x v="9"/>
    <x v="0"/>
    <x v="0"/>
    <x v="0"/>
    <x v="0"/>
    <n v="9.7000000000000003E-2"/>
  </r>
  <r>
    <x v="0"/>
    <x v="0"/>
    <x v="0"/>
    <x v="28"/>
    <x v="43"/>
    <s v="AL_A"/>
    <s v="GNR_ST_FUELOIL_CND_E-35"/>
    <x v="9"/>
    <x v="0"/>
    <x v="0"/>
    <x v="1"/>
    <x v="0"/>
    <n v="-9.6999999999999989E-2"/>
  </r>
  <r>
    <x v="0"/>
    <x v="0"/>
    <x v="0"/>
    <x v="28"/>
    <x v="43"/>
    <s v="AL_A"/>
    <s v="GNR_ELYS_ELEC_AEC_Y-2020"/>
    <x v="1"/>
    <x v="1"/>
    <x v="1"/>
    <x v="2"/>
    <x v="0"/>
    <n v="1.0834551240742637E-2"/>
  </r>
  <r>
    <x v="0"/>
    <x v="0"/>
    <x v="0"/>
    <x v="28"/>
    <x v="43"/>
    <s v="AL00_hydro0"/>
    <s v="GNR_RES_WTR_NOPMP"/>
    <x v="2"/>
    <x v="0"/>
    <x v="3"/>
    <x v="0"/>
    <x v="0"/>
    <n v="2.1929400000000001"/>
  </r>
  <r>
    <x v="0"/>
    <x v="0"/>
    <x v="0"/>
    <x v="28"/>
    <x v="43"/>
    <s v="AL00_hydro0"/>
    <s v="GNR_ROR_WTR"/>
    <x v="2"/>
    <x v="0"/>
    <x v="9"/>
    <x v="0"/>
    <x v="0"/>
    <n v="0.78700000000000003"/>
  </r>
  <r>
    <x v="0"/>
    <x v="0"/>
    <x v="0"/>
    <x v="28"/>
    <x v="43"/>
    <s v="AL00_A"/>
    <s v="GNR_WT_ONS-2020"/>
    <x v="3"/>
    <x v="0"/>
    <x v="4"/>
    <x v="2"/>
    <x v="0"/>
    <n v="2"/>
  </r>
  <r>
    <x v="0"/>
    <x v="0"/>
    <x v="0"/>
    <x v="28"/>
    <x v="43"/>
    <s v="AL00_A"/>
    <s v="GNR_PV-2020"/>
    <x v="7"/>
    <x v="0"/>
    <x v="6"/>
    <x v="2"/>
    <x v="0"/>
    <n v="7.4407010460812462"/>
  </r>
  <r>
    <x v="0"/>
    <x v="0"/>
    <x v="0"/>
    <x v="29"/>
    <x v="44"/>
    <s v="ME_A"/>
    <s v="GNR_ST_COAL_CND_E-33"/>
    <x v="5"/>
    <x v="0"/>
    <x v="0"/>
    <x v="0"/>
    <x v="0"/>
    <n v="0.21"/>
  </r>
  <r>
    <x v="0"/>
    <x v="0"/>
    <x v="0"/>
    <x v="29"/>
    <x v="44"/>
    <s v="ME_A"/>
    <s v="GNR_ST_COAL_CND_E-33"/>
    <x v="5"/>
    <x v="0"/>
    <x v="0"/>
    <x v="1"/>
    <x v="0"/>
    <n v="-0.21"/>
  </r>
  <r>
    <x v="0"/>
    <x v="0"/>
    <x v="0"/>
    <x v="29"/>
    <x v="44"/>
    <s v="ME_A"/>
    <s v="GNR_ELYS_ELEC_AEC_Y-2020"/>
    <x v="1"/>
    <x v="1"/>
    <x v="1"/>
    <x v="2"/>
    <x v="0"/>
    <n v="3.478579545107152E-3"/>
  </r>
  <r>
    <x v="0"/>
    <x v="0"/>
    <x v="0"/>
    <x v="29"/>
    <x v="44"/>
    <s v="ME_A"/>
    <s v="GNR_STEAM-REFORMING_E-70_Y-2020"/>
    <x v="0"/>
    <x v="1"/>
    <x v="2"/>
    <x v="2"/>
    <x v="0"/>
    <n v="2.4403277922329979E-3"/>
  </r>
  <r>
    <x v="0"/>
    <x v="0"/>
    <x v="0"/>
    <x v="29"/>
    <x v="44"/>
    <s v="ME00_hydro0"/>
    <s v="GNR_RES_WTR_NOPMP"/>
    <x v="2"/>
    <x v="0"/>
    <x v="3"/>
    <x v="0"/>
    <x v="0"/>
    <n v="1.0584"/>
  </r>
  <r>
    <x v="0"/>
    <x v="0"/>
    <x v="0"/>
    <x v="29"/>
    <x v="44"/>
    <s v="ME00_hydro0"/>
    <s v="GNR_ROR_WTR"/>
    <x v="2"/>
    <x v="0"/>
    <x v="9"/>
    <x v="0"/>
    <x v="0"/>
    <n v="7.9000000000000001E-2"/>
  </r>
  <r>
    <x v="0"/>
    <x v="0"/>
    <x v="0"/>
    <x v="29"/>
    <x v="44"/>
    <s v="ME00_A"/>
    <s v="GNR_WT_WIND_ONS_RG1"/>
    <x v="3"/>
    <x v="0"/>
    <x v="4"/>
    <x v="0"/>
    <x v="0"/>
    <n v="3.5400000000000001E-2"/>
  </r>
  <r>
    <x v="0"/>
    <x v="0"/>
    <x v="0"/>
    <x v="29"/>
    <x v="44"/>
    <s v="ME00_A"/>
    <s v="GNR_WT_WIND_ONS_RG1"/>
    <x v="3"/>
    <x v="0"/>
    <x v="4"/>
    <x v="1"/>
    <x v="0"/>
    <n v="-3.5400000000000001E-2"/>
  </r>
  <r>
    <x v="0"/>
    <x v="0"/>
    <x v="0"/>
    <x v="29"/>
    <x v="44"/>
    <s v="ME00_A"/>
    <s v="GNR_WT_WIND_ONS_RG2"/>
    <x v="3"/>
    <x v="0"/>
    <x v="4"/>
    <x v="0"/>
    <x v="0"/>
    <n v="7.6700000000000004E-2"/>
  </r>
  <r>
    <x v="0"/>
    <x v="0"/>
    <x v="0"/>
    <x v="29"/>
    <x v="44"/>
    <s v="ME00_A"/>
    <s v="GNR_WT_WIND_ONS_RG2"/>
    <x v="3"/>
    <x v="0"/>
    <x v="4"/>
    <x v="1"/>
    <x v="0"/>
    <n v="-7.6700000000000004E-2"/>
  </r>
  <r>
    <x v="0"/>
    <x v="0"/>
    <x v="0"/>
    <x v="29"/>
    <x v="44"/>
    <s v="ME00_A"/>
    <s v="GNR_WT_WIND_ONS_RG3"/>
    <x v="3"/>
    <x v="0"/>
    <x v="4"/>
    <x v="0"/>
    <x v="0"/>
    <n v="5.9000000000000007E-3"/>
  </r>
  <r>
    <x v="0"/>
    <x v="0"/>
    <x v="0"/>
    <x v="29"/>
    <x v="44"/>
    <s v="ME00_A"/>
    <s v="GNR_WT_WIND_ONS_RG3"/>
    <x v="3"/>
    <x v="0"/>
    <x v="4"/>
    <x v="1"/>
    <x v="0"/>
    <n v="-5.9000000000000007E-3"/>
  </r>
  <r>
    <x v="0"/>
    <x v="0"/>
    <x v="0"/>
    <x v="29"/>
    <x v="44"/>
    <s v="ME00_A"/>
    <s v="GNR_WT_ONS-2020"/>
    <x v="3"/>
    <x v="0"/>
    <x v="4"/>
    <x v="2"/>
    <x v="0"/>
    <n v="0.39999999999999997"/>
  </r>
  <r>
    <x v="0"/>
    <x v="0"/>
    <x v="0"/>
    <x v="29"/>
    <x v="44"/>
    <s v="ME00_A"/>
    <s v="GNR_PV-2020"/>
    <x v="7"/>
    <x v="0"/>
    <x v="6"/>
    <x v="2"/>
    <x v="0"/>
    <n v="0.21899257544076611"/>
  </r>
  <r>
    <x v="0"/>
    <x v="0"/>
    <x v="0"/>
    <x v="30"/>
    <x v="45"/>
    <s v="MK_A"/>
    <s v="GNR_CC_NGAS_CND_E-56"/>
    <x v="0"/>
    <x v="0"/>
    <x v="0"/>
    <x v="0"/>
    <x v="0"/>
    <n v="0.251"/>
  </r>
  <r>
    <x v="0"/>
    <x v="0"/>
    <x v="0"/>
    <x v="30"/>
    <x v="45"/>
    <s v="MK_A"/>
    <s v="GNR_CC_NGAS_CND_E-56"/>
    <x v="0"/>
    <x v="0"/>
    <x v="0"/>
    <x v="1"/>
    <x v="0"/>
    <n v="-0.251"/>
  </r>
  <r>
    <x v="0"/>
    <x v="0"/>
    <x v="0"/>
    <x v="30"/>
    <x v="45"/>
    <s v="MK_A"/>
    <s v="GNR_ST_COAL_CND_E-33"/>
    <x v="5"/>
    <x v="0"/>
    <x v="0"/>
    <x v="0"/>
    <x v="0"/>
    <n v="0.82400000000000007"/>
  </r>
  <r>
    <x v="0"/>
    <x v="0"/>
    <x v="0"/>
    <x v="30"/>
    <x v="45"/>
    <s v="MK_A"/>
    <s v="GNR_ST_COAL_CND_E-33"/>
    <x v="5"/>
    <x v="0"/>
    <x v="0"/>
    <x v="1"/>
    <x v="0"/>
    <n v="-0.82399999999999995"/>
  </r>
  <r>
    <x v="0"/>
    <x v="0"/>
    <x v="0"/>
    <x v="30"/>
    <x v="45"/>
    <s v="MK_A"/>
    <s v="GNR_STEAM-REFORMING-CCS_E-70_Y-2020"/>
    <x v="0"/>
    <x v="1"/>
    <x v="2"/>
    <x v="2"/>
    <x v="0"/>
    <n v="5.7560331842104106E-3"/>
  </r>
  <r>
    <x v="0"/>
    <x v="0"/>
    <x v="0"/>
    <x v="30"/>
    <x v="45"/>
    <s v="MK00_hydro0"/>
    <s v="GNR_RES_WTR_NOPMP"/>
    <x v="2"/>
    <x v="0"/>
    <x v="3"/>
    <x v="0"/>
    <x v="0"/>
    <n v="0.59747000000000006"/>
  </r>
  <r>
    <x v="0"/>
    <x v="0"/>
    <x v="0"/>
    <x v="30"/>
    <x v="45"/>
    <s v="MK00_hydro0"/>
    <s v="GNR_ROR_WTR"/>
    <x v="2"/>
    <x v="0"/>
    <x v="9"/>
    <x v="0"/>
    <x v="0"/>
    <n v="0.45600000000000002"/>
  </r>
  <r>
    <x v="0"/>
    <x v="0"/>
    <x v="0"/>
    <x v="30"/>
    <x v="45"/>
    <s v="MK00_A"/>
    <s v="GNR_WT_WIND_ONS_RG1"/>
    <x v="3"/>
    <x v="0"/>
    <x v="4"/>
    <x v="0"/>
    <x v="0"/>
    <n v="1.0500000000000001E-2"/>
  </r>
  <r>
    <x v="0"/>
    <x v="0"/>
    <x v="0"/>
    <x v="30"/>
    <x v="45"/>
    <s v="MK00_A"/>
    <s v="GNR_WT_WIND_ONS_RG1"/>
    <x v="3"/>
    <x v="0"/>
    <x v="4"/>
    <x v="1"/>
    <x v="0"/>
    <n v="-1.0500000000000001E-2"/>
  </r>
  <r>
    <x v="0"/>
    <x v="0"/>
    <x v="0"/>
    <x v="30"/>
    <x v="45"/>
    <s v="MK00_A"/>
    <s v="GNR_WT_WIND_ONS_RG2"/>
    <x v="3"/>
    <x v="0"/>
    <x v="4"/>
    <x v="0"/>
    <x v="0"/>
    <n v="2.2749999999999999E-2"/>
  </r>
  <r>
    <x v="0"/>
    <x v="0"/>
    <x v="0"/>
    <x v="30"/>
    <x v="45"/>
    <s v="MK00_A"/>
    <s v="GNR_WT_WIND_ONS_RG2"/>
    <x v="3"/>
    <x v="0"/>
    <x v="4"/>
    <x v="1"/>
    <x v="0"/>
    <n v="-2.2749999999999999E-2"/>
  </r>
  <r>
    <x v="0"/>
    <x v="0"/>
    <x v="0"/>
    <x v="30"/>
    <x v="45"/>
    <s v="MK00_A"/>
    <s v="GNR_WT_WIND_ONS_RG3"/>
    <x v="3"/>
    <x v="0"/>
    <x v="4"/>
    <x v="0"/>
    <x v="0"/>
    <n v="1.75E-3"/>
  </r>
  <r>
    <x v="0"/>
    <x v="0"/>
    <x v="0"/>
    <x v="30"/>
    <x v="45"/>
    <s v="MK00_A"/>
    <s v="GNR_WT_WIND_ONS_RG3"/>
    <x v="3"/>
    <x v="0"/>
    <x v="4"/>
    <x v="1"/>
    <x v="0"/>
    <n v="-1.7499999999999998E-3"/>
  </r>
  <r>
    <x v="0"/>
    <x v="0"/>
    <x v="0"/>
    <x v="31"/>
    <x v="46"/>
    <s v="BA_A"/>
    <s v="GNR_ST_COAL_CND_E-33"/>
    <x v="5"/>
    <x v="0"/>
    <x v="0"/>
    <x v="0"/>
    <x v="0"/>
    <n v="1.875"/>
  </r>
  <r>
    <x v="0"/>
    <x v="0"/>
    <x v="0"/>
    <x v="31"/>
    <x v="46"/>
    <s v="BA_A"/>
    <s v="GNR_ST_COAL_CND_E-33"/>
    <x v="5"/>
    <x v="0"/>
    <x v="0"/>
    <x v="1"/>
    <x v="0"/>
    <n v="-1.875"/>
  </r>
  <r>
    <x v="0"/>
    <x v="0"/>
    <x v="0"/>
    <x v="31"/>
    <x v="46"/>
    <s v="BA_A"/>
    <s v="GNR_STEAM-REFORMING-CCS_E-70_Y-2020"/>
    <x v="0"/>
    <x v="1"/>
    <x v="2"/>
    <x v="2"/>
    <x v="0"/>
    <n v="1.1220704003867933E-2"/>
  </r>
  <r>
    <x v="0"/>
    <x v="0"/>
    <x v="0"/>
    <x v="31"/>
    <x v="46"/>
    <s v="BA00_hydro0"/>
    <s v="GNR_RES_WTR_NOPMP"/>
    <x v="2"/>
    <x v="0"/>
    <x v="3"/>
    <x v="0"/>
    <x v="0"/>
    <n v="1.6159000000000001"/>
  </r>
  <r>
    <x v="0"/>
    <x v="0"/>
    <x v="0"/>
    <x v="31"/>
    <x v="46"/>
    <s v="BA00_hydro0"/>
    <s v="GNR_ROR_WTR"/>
    <x v="2"/>
    <x v="0"/>
    <x v="9"/>
    <x v="0"/>
    <x v="0"/>
    <n v="0.46900000000000003"/>
  </r>
  <r>
    <x v="0"/>
    <x v="0"/>
    <x v="0"/>
    <x v="31"/>
    <x v="46"/>
    <s v="BA00_hydro2"/>
    <s v="GNR_RES_WTR_PMP_MC-01"/>
    <x v="2"/>
    <x v="0"/>
    <x v="3"/>
    <x v="0"/>
    <x v="0"/>
    <n v="0.44"/>
  </r>
  <r>
    <x v="0"/>
    <x v="0"/>
    <x v="0"/>
    <x v="31"/>
    <x v="46"/>
    <s v="BA00_A"/>
    <s v="GNR_WT_WIND_ONS_RG1"/>
    <x v="3"/>
    <x v="0"/>
    <x v="4"/>
    <x v="0"/>
    <x v="0"/>
    <n v="2.6100000000000002E-2"/>
  </r>
  <r>
    <x v="0"/>
    <x v="0"/>
    <x v="0"/>
    <x v="31"/>
    <x v="46"/>
    <s v="BA00_A"/>
    <s v="GNR_WT_WIND_ONS_RG1"/>
    <x v="3"/>
    <x v="0"/>
    <x v="4"/>
    <x v="1"/>
    <x v="0"/>
    <n v="-2.6100000000000002E-2"/>
  </r>
  <r>
    <x v="0"/>
    <x v="0"/>
    <x v="0"/>
    <x v="31"/>
    <x v="46"/>
    <s v="BA00_A"/>
    <s v="GNR_WT_WIND_ONS_RG2"/>
    <x v="3"/>
    <x v="0"/>
    <x v="4"/>
    <x v="0"/>
    <x v="0"/>
    <n v="5.6549999999999996E-2"/>
  </r>
  <r>
    <x v="0"/>
    <x v="0"/>
    <x v="0"/>
    <x v="31"/>
    <x v="46"/>
    <s v="BA00_A"/>
    <s v="GNR_WT_WIND_ONS_RG2"/>
    <x v="3"/>
    <x v="0"/>
    <x v="4"/>
    <x v="1"/>
    <x v="0"/>
    <n v="-5.6549999999999996E-2"/>
  </r>
  <r>
    <x v="0"/>
    <x v="0"/>
    <x v="0"/>
    <x v="31"/>
    <x v="46"/>
    <s v="BA00_A"/>
    <s v="GNR_WT_WIND_ONS_RG3"/>
    <x v="3"/>
    <x v="0"/>
    <x v="4"/>
    <x v="0"/>
    <x v="0"/>
    <n v="4.3499999999999997E-3"/>
  </r>
  <r>
    <x v="0"/>
    <x v="0"/>
    <x v="0"/>
    <x v="31"/>
    <x v="46"/>
    <s v="BA00_A"/>
    <s v="GNR_WT_WIND_ONS_RG3"/>
    <x v="3"/>
    <x v="0"/>
    <x v="4"/>
    <x v="1"/>
    <x v="0"/>
    <n v="-4.3499999999999997E-3"/>
  </r>
  <r>
    <x v="0"/>
    <x v="0"/>
    <x v="0"/>
    <x v="31"/>
    <x v="46"/>
    <s v="BA00_A"/>
    <s v="GNR_WT_ONS-2020"/>
    <x v="3"/>
    <x v="0"/>
    <x v="4"/>
    <x v="2"/>
    <x v="0"/>
    <n v="1.9999999999999998"/>
  </r>
  <r>
    <x v="0"/>
    <x v="0"/>
    <x v="0"/>
    <x v="31"/>
    <x v="46"/>
    <s v="BA00_A"/>
    <s v="GNR_PV-2020"/>
    <x v="7"/>
    <x v="0"/>
    <x v="6"/>
    <x v="2"/>
    <x v="0"/>
    <n v="1.8419902055819875E-2"/>
  </r>
  <r>
    <x v="0"/>
    <x v="0"/>
    <x v="0"/>
    <x v="32"/>
    <x v="47"/>
    <s v="RS_A"/>
    <s v="GNR_CC_NGAS_CND_E-56"/>
    <x v="0"/>
    <x v="0"/>
    <x v="0"/>
    <x v="0"/>
    <x v="0"/>
    <n v="0.28600000000000003"/>
  </r>
  <r>
    <x v="0"/>
    <x v="0"/>
    <x v="0"/>
    <x v="32"/>
    <x v="47"/>
    <s v="RS_A"/>
    <s v="GNR_CC_NGAS_CND_E-56"/>
    <x v="0"/>
    <x v="0"/>
    <x v="0"/>
    <x v="1"/>
    <x v="0"/>
    <n v="-0.28600000000000003"/>
  </r>
  <r>
    <x v="0"/>
    <x v="0"/>
    <x v="0"/>
    <x v="32"/>
    <x v="47"/>
    <s v="RS_A"/>
    <s v="GNR_ST_COAL_CND_E-33"/>
    <x v="5"/>
    <x v="0"/>
    <x v="0"/>
    <x v="0"/>
    <x v="0"/>
    <n v="5.2830000000000004"/>
  </r>
  <r>
    <x v="0"/>
    <x v="0"/>
    <x v="0"/>
    <x v="32"/>
    <x v="47"/>
    <s v="RS_A"/>
    <s v="GNR_ST_COAL_CND_E-33"/>
    <x v="5"/>
    <x v="0"/>
    <x v="0"/>
    <x v="1"/>
    <x v="0"/>
    <n v="-5.2830000000000004"/>
  </r>
  <r>
    <x v="0"/>
    <x v="0"/>
    <x v="0"/>
    <x v="32"/>
    <x v="47"/>
    <s v="RS_A"/>
    <s v="GNR_ST_WOOD_CND_E-50"/>
    <x v="17"/>
    <x v="0"/>
    <x v="0"/>
    <x v="0"/>
    <x v="0"/>
    <n v="8.0000000000000002E-3"/>
  </r>
  <r>
    <x v="0"/>
    <x v="0"/>
    <x v="0"/>
    <x v="32"/>
    <x v="47"/>
    <s v="RS_A"/>
    <s v="GNR_ST_WOOD_CND_E-50"/>
    <x v="17"/>
    <x v="0"/>
    <x v="0"/>
    <x v="1"/>
    <x v="0"/>
    <n v="-7.9999999999999984E-3"/>
  </r>
  <r>
    <x v="0"/>
    <x v="0"/>
    <x v="0"/>
    <x v="32"/>
    <x v="47"/>
    <s v="RS_A"/>
    <s v="GNR_STEAM-REFORMING-CCS_E-70_Y-2020"/>
    <x v="0"/>
    <x v="1"/>
    <x v="2"/>
    <x v="2"/>
    <x v="0"/>
    <n v="1.3200238157233177E-2"/>
  </r>
  <r>
    <x v="0"/>
    <x v="0"/>
    <x v="0"/>
    <x v="32"/>
    <x v="47"/>
    <s v="RS00_hydro0"/>
    <s v="GNR_RES_WTR_NOPMP"/>
    <x v="2"/>
    <x v="0"/>
    <x v="3"/>
    <x v="0"/>
    <x v="0"/>
    <n v="0.43426999999999999"/>
  </r>
  <r>
    <x v="0"/>
    <x v="0"/>
    <x v="0"/>
    <x v="32"/>
    <x v="47"/>
    <s v="RS00_hydro0"/>
    <s v="GNR_ROR_WTR"/>
    <x v="2"/>
    <x v="0"/>
    <x v="9"/>
    <x v="0"/>
    <x v="0"/>
    <n v="2.7010000000000001"/>
  </r>
  <r>
    <x v="0"/>
    <x v="0"/>
    <x v="0"/>
    <x v="32"/>
    <x v="47"/>
    <s v="RS00_A"/>
    <s v="GNR_ES_WTR_PMP"/>
    <x v="1"/>
    <x v="0"/>
    <x v="10"/>
    <x v="0"/>
    <x v="0"/>
    <n v="0.81399999999999995"/>
  </r>
  <r>
    <x v="0"/>
    <x v="0"/>
    <x v="0"/>
    <x v="32"/>
    <x v="47"/>
    <s v="RS00_A"/>
    <s v="GNR_PV_SUN"/>
    <x v="7"/>
    <x v="0"/>
    <x v="6"/>
    <x v="0"/>
    <x v="0"/>
    <n v="4.0000000000000001E-3"/>
  </r>
  <r>
    <x v="0"/>
    <x v="0"/>
    <x v="0"/>
    <x v="32"/>
    <x v="47"/>
    <s v="RS00_A"/>
    <s v="GNR_WT_WIND_ONS_RG1"/>
    <x v="3"/>
    <x v="0"/>
    <x v="4"/>
    <x v="0"/>
    <x v="0"/>
    <n v="0.1191"/>
  </r>
  <r>
    <x v="0"/>
    <x v="0"/>
    <x v="0"/>
    <x v="32"/>
    <x v="47"/>
    <s v="RS00_A"/>
    <s v="GNR_WT_WIND_ONS_RG1"/>
    <x v="3"/>
    <x v="0"/>
    <x v="4"/>
    <x v="1"/>
    <x v="0"/>
    <n v="-0.11910000000000001"/>
  </r>
  <r>
    <x v="0"/>
    <x v="0"/>
    <x v="0"/>
    <x v="32"/>
    <x v="47"/>
    <s v="RS00_A"/>
    <s v="GNR_WT_WIND_ONS_RG2"/>
    <x v="3"/>
    <x v="0"/>
    <x v="4"/>
    <x v="0"/>
    <x v="0"/>
    <n v="0.25805"/>
  </r>
  <r>
    <x v="0"/>
    <x v="0"/>
    <x v="0"/>
    <x v="32"/>
    <x v="47"/>
    <s v="RS00_A"/>
    <s v="GNR_WT_WIND_ONS_RG2"/>
    <x v="3"/>
    <x v="0"/>
    <x v="4"/>
    <x v="1"/>
    <x v="0"/>
    <n v="-0.25804999999999995"/>
  </r>
  <r>
    <x v="0"/>
    <x v="0"/>
    <x v="0"/>
    <x v="32"/>
    <x v="47"/>
    <s v="RS00_A"/>
    <s v="GNR_WT_WIND_ONS_RG3"/>
    <x v="3"/>
    <x v="0"/>
    <x v="4"/>
    <x v="0"/>
    <x v="0"/>
    <n v="1.9850000000000003E-2"/>
  </r>
  <r>
    <x v="0"/>
    <x v="0"/>
    <x v="0"/>
    <x v="32"/>
    <x v="47"/>
    <s v="RS00_A"/>
    <s v="GNR_WT_WIND_ONS_RG3"/>
    <x v="3"/>
    <x v="0"/>
    <x v="4"/>
    <x v="1"/>
    <x v="0"/>
    <n v="-1.9850000000000003E-2"/>
  </r>
  <r>
    <x v="0"/>
    <x v="0"/>
    <x v="0"/>
    <x v="32"/>
    <x v="47"/>
    <s v="RS00_A"/>
    <s v="GNR_WT_ONS-2020"/>
    <x v="3"/>
    <x v="0"/>
    <x v="4"/>
    <x v="2"/>
    <x v="0"/>
    <n v="0.4"/>
  </r>
  <r>
    <x v="0"/>
    <x v="0"/>
    <x v="0"/>
    <x v="32"/>
    <x v="47"/>
    <s v="RS00_A"/>
    <s v="GNR_PV-2020"/>
    <x v="7"/>
    <x v="0"/>
    <x v="6"/>
    <x v="2"/>
    <x v="0"/>
    <n v="0.28104544191693093"/>
  </r>
  <r>
    <x v="0"/>
    <x v="0"/>
    <x v="0"/>
    <x v="33"/>
    <x v="48"/>
    <s v="TR_A"/>
    <s v="GNR_CC_NGAS_CND_E-56"/>
    <x v="0"/>
    <x v="0"/>
    <x v="0"/>
    <x v="0"/>
    <x v="0"/>
    <n v="25.75"/>
  </r>
  <r>
    <x v="0"/>
    <x v="0"/>
    <x v="0"/>
    <x v="33"/>
    <x v="48"/>
    <s v="TR_A"/>
    <s v="GNR_CC_NGAS_CND_E-56"/>
    <x v="0"/>
    <x v="0"/>
    <x v="0"/>
    <x v="1"/>
    <x v="0"/>
    <n v="-25.75"/>
  </r>
  <r>
    <x v="0"/>
    <x v="0"/>
    <x v="0"/>
    <x v="33"/>
    <x v="48"/>
    <s v="TR_A"/>
    <s v="GNR_GEO_HEAT_EO"/>
    <x v="14"/>
    <x v="0"/>
    <x v="0"/>
    <x v="0"/>
    <x v="0"/>
    <n v="1.7"/>
  </r>
  <r>
    <x v="0"/>
    <x v="0"/>
    <x v="0"/>
    <x v="33"/>
    <x v="48"/>
    <s v="TR_A"/>
    <s v="GNR_ST_COAL_CND_E-33"/>
    <x v="5"/>
    <x v="0"/>
    <x v="0"/>
    <x v="0"/>
    <x v="0"/>
    <n v="20"/>
  </r>
  <r>
    <x v="0"/>
    <x v="0"/>
    <x v="0"/>
    <x v="33"/>
    <x v="48"/>
    <s v="TR_A"/>
    <s v="GNR_ST_COAL_CND_E-33"/>
    <x v="5"/>
    <x v="0"/>
    <x v="0"/>
    <x v="1"/>
    <x v="0"/>
    <n v="-20"/>
  </r>
  <r>
    <x v="0"/>
    <x v="0"/>
    <x v="0"/>
    <x v="33"/>
    <x v="48"/>
    <s v="TR_A"/>
    <s v="GNR_ST_WOOD_CND_E-50"/>
    <x v="17"/>
    <x v="0"/>
    <x v="0"/>
    <x v="0"/>
    <x v="0"/>
    <n v="1.7"/>
  </r>
  <r>
    <x v="0"/>
    <x v="0"/>
    <x v="0"/>
    <x v="33"/>
    <x v="48"/>
    <s v="TR_A"/>
    <s v="GNR_ST_WOOD_CND_E-50"/>
    <x v="17"/>
    <x v="0"/>
    <x v="0"/>
    <x v="1"/>
    <x v="0"/>
    <n v="-1.7"/>
  </r>
  <r>
    <x v="0"/>
    <x v="0"/>
    <x v="0"/>
    <x v="33"/>
    <x v="48"/>
    <s v="TR_A"/>
    <s v="GNR_ELYS_ELEC_AEC_Y-2020"/>
    <x v="1"/>
    <x v="1"/>
    <x v="1"/>
    <x v="2"/>
    <x v="0"/>
    <n v="0.48608566930730585"/>
  </r>
  <r>
    <x v="0"/>
    <x v="0"/>
    <x v="0"/>
    <x v="33"/>
    <x v="48"/>
    <s v="TR00_hydro0"/>
    <s v="GNR_RES_WTR_NOPMP"/>
    <x v="2"/>
    <x v="0"/>
    <x v="3"/>
    <x v="0"/>
    <x v="0"/>
    <n v="19.516000000000002"/>
  </r>
  <r>
    <x v="0"/>
    <x v="0"/>
    <x v="0"/>
    <x v="33"/>
    <x v="48"/>
    <s v="TR00_hydro0"/>
    <s v="GNR_ROR_WTR"/>
    <x v="2"/>
    <x v="0"/>
    <x v="9"/>
    <x v="0"/>
    <x v="0"/>
    <n v="9.0519999999999996"/>
  </r>
  <r>
    <x v="0"/>
    <x v="0"/>
    <x v="0"/>
    <x v="33"/>
    <x v="48"/>
    <s v="TR00_A"/>
    <s v="GNR_ES_WTR_PMP"/>
    <x v="1"/>
    <x v="0"/>
    <x v="10"/>
    <x v="0"/>
    <x v="0"/>
    <n v="1.4"/>
  </r>
  <r>
    <x v="0"/>
    <x v="0"/>
    <x v="0"/>
    <x v="33"/>
    <x v="48"/>
    <s v="TR00_A"/>
    <s v="GNR_PV_SUN"/>
    <x v="7"/>
    <x v="0"/>
    <x v="6"/>
    <x v="0"/>
    <x v="0"/>
    <n v="8"/>
  </r>
  <r>
    <x v="0"/>
    <x v="0"/>
    <x v="0"/>
    <x v="33"/>
    <x v="48"/>
    <s v="TR00_A"/>
    <s v="GNR_WT_WIND_ONS"/>
    <x v="3"/>
    <x v="0"/>
    <x v="4"/>
    <x v="0"/>
    <x v="0"/>
    <n v="11"/>
  </r>
  <r>
    <x v="0"/>
    <x v="0"/>
    <x v="0"/>
    <x v="33"/>
    <x v="48"/>
    <s v="TR00_A"/>
    <s v="GNR_WT_WIND_ONS"/>
    <x v="3"/>
    <x v="0"/>
    <x v="4"/>
    <x v="1"/>
    <x v="0"/>
    <n v="-10.999999999999998"/>
  </r>
  <r>
    <x v="0"/>
    <x v="0"/>
    <x v="0"/>
    <x v="33"/>
    <x v="48"/>
    <s v="TR00_A"/>
    <s v="GNR_WT_WIND_ONS_RG1"/>
    <x v="3"/>
    <x v="0"/>
    <x v="4"/>
    <x v="0"/>
    <x v="0"/>
    <n v="3.3000000000000003"/>
  </r>
  <r>
    <x v="0"/>
    <x v="0"/>
    <x v="0"/>
    <x v="33"/>
    <x v="48"/>
    <s v="TR00_A"/>
    <s v="GNR_WT_WIND_ONS_RG1"/>
    <x v="3"/>
    <x v="0"/>
    <x v="4"/>
    <x v="1"/>
    <x v="0"/>
    <n v="-3.3000000000000003"/>
  </r>
  <r>
    <x v="0"/>
    <x v="0"/>
    <x v="0"/>
    <x v="33"/>
    <x v="48"/>
    <s v="TR00_A"/>
    <s v="GNR_WT_WIND_ONS_RG2"/>
    <x v="3"/>
    <x v="0"/>
    <x v="4"/>
    <x v="0"/>
    <x v="0"/>
    <n v="7.15"/>
  </r>
  <r>
    <x v="0"/>
    <x v="0"/>
    <x v="0"/>
    <x v="33"/>
    <x v="48"/>
    <s v="TR00_A"/>
    <s v="GNR_WT_WIND_ONS_RG2"/>
    <x v="3"/>
    <x v="0"/>
    <x v="4"/>
    <x v="1"/>
    <x v="0"/>
    <n v="-7.1499999999999995"/>
  </r>
  <r>
    <x v="0"/>
    <x v="0"/>
    <x v="0"/>
    <x v="33"/>
    <x v="48"/>
    <s v="TR00_A"/>
    <s v="GNR_WT_WIND_ONS_RG3"/>
    <x v="3"/>
    <x v="0"/>
    <x v="4"/>
    <x v="0"/>
    <x v="0"/>
    <n v="0.55000000000000004"/>
  </r>
  <r>
    <x v="0"/>
    <x v="0"/>
    <x v="0"/>
    <x v="33"/>
    <x v="48"/>
    <s v="TR00_A"/>
    <s v="GNR_WT_WIND_ONS_RG3"/>
    <x v="3"/>
    <x v="0"/>
    <x v="4"/>
    <x v="1"/>
    <x v="0"/>
    <n v="-0.55000000000000004"/>
  </r>
  <r>
    <x v="0"/>
    <x v="0"/>
    <x v="0"/>
    <x v="33"/>
    <x v="48"/>
    <s v="TR00_A"/>
    <s v="GNR_WT_ONS-2020"/>
    <x v="3"/>
    <x v="0"/>
    <x v="4"/>
    <x v="2"/>
    <x v="0"/>
    <n v="42.765394042868969"/>
  </r>
  <r>
    <x v="0"/>
    <x v="0"/>
    <x v="0"/>
    <x v="34"/>
    <x v="49"/>
    <s v="MT_A"/>
    <s v="GNR_CC_FUELOIL_CND_E-38"/>
    <x v="9"/>
    <x v="0"/>
    <x v="0"/>
    <x v="0"/>
    <x v="0"/>
    <n v="0.11"/>
  </r>
  <r>
    <x v="0"/>
    <x v="0"/>
    <x v="0"/>
    <x v="34"/>
    <x v="49"/>
    <s v="MT_A"/>
    <s v="GNR_CC_FUELOIL_CND_E-38"/>
    <x v="9"/>
    <x v="0"/>
    <x v="0"/>
    <x v="1"/>
    <x v="0"/>
    <n v="-0.11"/>
  </r>
  <r>
    <x v="0"/>
    <x v="0"/>
    <x v="0"/>
    <x v="34"/>
    <x v="49"/>
    <s v="MT_A"/>
    <s v="GNR_CC_NGAS_CND_E-56"/>
    <x v="0"/>
    <x v="0"/>
    <x v="0"/>
    <x v="0"/>
    <x v="0"/>
    <n v="0.215"/>
  </r>
  <r>
    <x v="0"/>
    <x v="0"/>
    <x v="0"/>
    <x v="34"/>
    <x v="49"/>
    <s v="MT_A"/>
    <s v="GNR_GT_FUELOIL_CND_E-36"/>
    <x v="9"/>
    <x v="0"/>
    <x v="0"/>
    <x v="0"/>
    <x v="0"/>
    <n v="0.11"/>
  </r>
  <r>
    <x v="0"/>
    <x v="0"/>
    <x v="0"/>
    <x v="34"/>
    <x v="49"/>
    <s v="MT_A"/>
    <s v="GNR_GT_FUELOIL_CND_E-36"/>
    <x v="9"/>
    <x v="0"/>
    <x v="0"/>
    <x v="1"/>
    <x v="0"/>
    <n v="-5.9656940242769581E-2"/>
  </r>
  <r>
    <x v="0"/>
    <x v="0"/>
    <x v="0"/>
    <x v="34"/>
    <x v="49"/>
    <s v="MT00_A"/>
    <s v="GNR_PV_SUN"/>
    <x v="7"/>
    <x v="0"/>
    <x v="6"/>
    <x v="0"/>
    <x v="0"/>
    <n v="0.36799999999999999"/>
  </r>
  <r>
    <x v="0"/>
    <x v="0"/>
    <x v="0"/>
    <x v="34"/>
    <x v="49"/>
    <s v="MT00_A"/>
    <s v="GNR_PV-2020"/>
    <x v="7"/>
    <x v="0"/>
    <x v="6"/>
    <x v="2"/>
    <x v="0"/>
    <n v="0.59020947607365137"/>
  </r>
  <r>
    <x v="0"/>
    <x v="0"/>
    <x v="0"/>
    <x v="35"/>
    <x v="50"/>
    <s v="CY_A"/>
    <s v="GNR_CC_FUELOIL_CND_E-38"/>
    <x v="9"/>
    <x v="0"/>
    <x v="0"/>
    <x v="0"/>
    <x v="0"/>
    <n v="0.44"/>
  </r>
  <r>
    <x v="0"/>
    <x v="0"/>
    <x v="0"/>
    <x v="35"/>
    <x v="50"/>
    <s v="CY_A"/>
    <s v="GNR_CC_FUELOIL_CND_E-38"/>
    <x v="9"/>
    <x v="0"/>
    <x v="0"/>
    <x v="1"/>
    <x v="0"/>
    <n v="-0.44"/>
  </r>
  <r>
    <x v="0"/>
    <x v="0"/>
    <x v="0"/>
    <x v="35"/>
    <x v="50"/>
    <s v="CY_A"/>
    <s v="GNR_GT_FUELOIL_CND_E-36"/>
    <x v="9"/>
    <x v="0"/>
    <x v="0"/>
    <x v="0"/>
    <x v="0"/>
    <n v="0.15"/>
  </r>
  <r>
    <x v="0"/>
    <x v="0"/>
    <x v="0"/>
    <x v="35"/>
    <x v="50"/>
    <s v="CY_A"/>
    <s v="GNR_GT_FUELOIL_CND_E-36"/>
    <x v="9"/>
    <x v="0"/>
    <x v="0"/>
    <x v="1"/>
    <x v="0"/>
    <n v="-0.15"/>
  </r>
  <r>
    <x v="0"/>
    <x v="0"/>
    <x v="0"/>
    <x v="35"/>
    <x v="50"/>
    <s v="CY_A"/>
    <s v="GNR_GT_NGAS_CND_E-38"/>
    <x v="0"/>
    <x v="0"/>
    <x v="0"/>
    <x v="0"/>
    <x v="0"/>
    <n v="3.5000000000000003E-2"/>
  </r>
  <r>
    <x v="0"/>
    <x v="0"/>
    <x v="0"/>
    <x v="35"/>
    <x v="50"/>
    <s v="CY_A"/>
    <s v="GNR_GT_NGAS_CND_E-38"/>
    <x v="0"/>
    <x v="0"/>
    <x v="0"/>
    <x v="1"/>
    <x v="0"/>
    <n v="-3.5000000000000003E-2"/>
  </r>
  <r>
    <x v="0"/>
    <x v="0"/>
    <x v="0"/>
    <x v="35"/>
    <x v="50"/>
    <s v="CY_A"/>
    <s v="GNR_ST_FUELOIL_CND_E-36"/>
    <x v="9"/>
    <x v="0"/>
    <x v="0"/>
    <x v="0"/>
    <x v="0"/>
    <n v="0.85"/>
  </r>
  <r>
    <x v="0"/>
    <x v="0"/>
    <x v="0"/>
    <x v="35"/>
    <x v="50"/>
    <s v="CY_A"/>
    <s v="GNR_ST_FUELOIL_CND_E-36"/>
    <x v="9"/>
    <x v="0"/>
    <x v="0"/>
    <x v="1"/>
    <x v="0"/>
    <n v="-0.84999999999999987"/>
  </r>
  <r>
    <x v="0"/>
    <x v="0"/>
    <x v="0"/>
    <x v="35"/>
    <x v="50"/>
    <s v="CY_A"/>
    <s v="GNR_ST_WOOD_CND_E-50"/>
    <x v="17"/>
    <x v="0"/>
    <x v="0"/>
    <x v="0"/>
    <x v="0"/>
    <n v="1.7000000000000001E-2"/>
  </r>
  <r>
    <x v="0"/>
    <x v="0"/>
    <x v="0"/>
    <x v="35"/>
    <x v="50"/>
    <s v="CY_A"/>
    <s v="GNR_ST_WOOD_CND_E-50"/>
    <x v="17"/>
    <x v="0"/>
    <x v="0"/>
    <x v="1"/>
    <x v="0"/>
    <n v="-1.7000000000000001E-2"/>
  </r>
  <r>
    <x v="0"/>
    <x v="0"/>
    <x v="0"/>
    <x v="35"/>
    <x v="50"/>
    <s v="CY00_A"/>
    <s v="GNR_PV_SUN"/>
    <x v="7"/>
    <x v="0"/>
    <x v="6"/>
    <x v="0"/>
    <x v="0"/>
    <n v="0.26700000000000002"/>
  </r>
  <r>
    <x v="0"/>
    <x v="0"/>
    <x v="0"/>
    <x v="35"/>
    <x v="50"/>
    <s v="CY00_A"/>
    <s v="GNR_WT_WIND_ONS"/>
    <x v="3"/>
    <x v="0"/>
    <x v="4"/>
    <x v="0"/>
    <x v="0"/>
    <n v="0.3"/>
  </r>
  <r>
    <x v="0"/>
    <x v="0"/>
    <x v="0"/>
    <x v="35"/>
    <x v="50"/>
    <s v="CY00_A"/>
    <s v="GNR_WT_WIND_ONS"/>
    <x v="3"/>
    <x v="0"/>
    <x v="4"/>
    <x v="1"/>
    <x v="0"/>
    <n v="-0.3"/>
  </r>
  <r>
    <x v="0"/>
    <x v="0"/>
    <x v="0"/>
    <x v="35"/>
    <x v="50"/>
    <s v="CY00_A"/>
    <s v="GNR_WT_WIND_ONS_RG1"/>
    <x v="3"/>
    <x v="0"/>
    <x v="4"/>
    <x v="0"/>
    <x v="0"/>
    <n v="0.09"/>
  </r>
  <r>
    <x v="0"/>
    <x v="0"/>
    <x v="0"/>
    <x v="35"/>
    <x v="50"/>
    <s v="CY00_A"/>
    <s v="GNR_WT_WIND_ONS_RG1"/>
    <x v="3"/>
    <x v="0"/>
    <x v="4"/>
    <x v="1"/>
    <x v="0"/>
    <n v="-0.09"/>
  </r>
  <r>
    <x v="0"/>
    <x v="0"/>
    <x v="0"/>
    <x v="35"/>
    <x v="50"/>
    <s v="CY00_A"/>
    <s v="GNR_WT_WIND_ONS_RG2"/>
    <x v="3"/>
    <x v="0"/>
    <x v="4"/>
    <x v="0"/>
    <x v="0"/>
    <n v="0.19500000000000001"/>
  </r>
  <r>
    <x v="0"/>
    <x v="0"/>
    <x v="0"/>
    <x v="35"/>
    <x v="50"/>
    <s v="CY00_A"/>
    <s v="GNR_WT_WIND_ONS_RG2"/>
    <x v="3"/>
    <x v="0"/>
    <x v="4"/>
    <x v="1"/>
    <x v="0"/>
    <n v="-0.19500000000000001"/>
  </r>
  <r>
    <x v="0"/>
    <x v="0"/>
    <x v="0"/>
    <x v="35"/>
    <x v="50"/>
    <s v="CY00_A"/>
    <s v="GNR_WT_WIND_ONS_RG3"/>
    <x v="3"/>
    <x v="0"/>
    <x v="4"/>
    <x v="0"/>
    <x v="0"/>
    <n v="1.4999999999999999E-2"/>
  </r>
  <r>
    <x v="0"/>
    <x v="0"/>
    <x v="0"/>
    <x v="35"/>
    <x v="50"/>
    <s v="CY00_A"/>
    <s v="GNR_WT_WIND_ONS_RG3"/>
    <x v="3"/>
    <x v="0"/>
    <x v="4"/>
    <x v="1"/>
    <x v="0"/>
    <n v="-1.4999999999999999E-2"/>
  </r>
  <r>
    <x v="0"/>
    <x v="0"/>
    <x v="0"/>
    <x v="35"/>
    <x v="50"/>
    <s v="CY00_A"/>
    <s v="GNR_PV-2020"/>
    <x v="7"/>
    <x v="0"/>
    <x v="6"/>
    <x v="2"/>
    <x v="0"/>
    <n v="5.2370899060815192E-2"/>
  </r>
  <r>
    <x v="0"/>
    <x v="0"/>
    <x v="1"/>
    <x v="0"/>
    <x v="0"/>
    <s v="NO3_A1"/>
    <s v="GNR_GT_NGAS_CND_E-35"/>
    <x v="0"/>
    <x v="0"/>
    <x v="0"/>
    <x v="0"/>
    <x v="0"/>
    <n v="0.3"/>
  </r>
  <r>
    <x v="0"/>
    <x v="0"/>
    <x v="1"/>
    <x v="0"/>
    <x v="0"/>
    <s v="NO3_A1"/>
    <s v="GNR_GT_NGAS_CND_E-35"/>
    <x v="0"/>
    <x v="0"/>
    <x v="0"/>
    <x v="1"/>
    <x v="0"/>
    <n v="-0.3"/>
  </r>
  <r>
    <x v="0"/>
    <x v="0"/>
    <x v="1"/>
    <x v="0"/>
    <x v="0"/>
    <s v="NO3_A2"/>
    <s v="GNR_ELYS_ELEC_AEC_Y-2020"/>
    <x v="1"/>
    <x v="1"/>
    <x v="1"/>
    <x v="2"/>
    <x v="0"/>
    <n v="2.0110829377826496E-2"/>
  </r>
  <r>
    <x v="0"/>
    <x v="0"/>
    <x v="1"/>
    <x v="0"/>
    <x v="0"/>
    <s v="NO3_A2"/>
    <s v="GNR_ELYS_ELEC_AEC_Y-2030"/>
    <x v="1"/>
    <x v="1"/>
    <x v="1"/>
    <x v="2"/>
    <x v="0"/>
    <n v="0.20316064411448365"/>
  </r>
  <r>
    <x v="0"/>
    <x v="0"/>
    <x v="1"/>
    <x v="0"/>
    <x v="0"/>
    <s v="NO3_A2"/>
    <s v="GNR_STEAM-REFORMING_E-70_Y-2020"/>
    <x v="0"/>
    <x v="1"/>
    <x v="2"/>
    <x v="0"/>
    <x v="0"/>
    <n v="5.3563033199284418E-2"/>
  </r>
  <r>
    <x v="0"/>
    <x v="0"/>
    <x v="1"/>
    <x v="0"/>
    <x v="0"/>
    <s v="NO3_A2"/>
    <s v="GNR_STEAM-REFORMING_E-70_Y-2020"/>
    <x v="0"/>
    <x v="1"/>
    <x v="2"/>
    <x v="1"/>
    <x v="0"/>
    <n v="-5.3563033199284418E-2"/>
  </r>
  <r>
    <x v="0"/>
    <x v="0"/>
    <x v="1"/>
    <x v="0"/>
    <x v="0"/>
    <s v="NOM1_hydro2"/>
    <s v="GNR_RES_WTR_PMP_MC-01"/>
    <x v="2"/>
    <x v="0"/>
    <x v="3"/>
    <x v="0"/>
    <x v="0"/>
    <n v="4.4559499999999996"/>
  </r>
  <r>
    <x v="0"/>
    <x v="0"/>
    <x v="1"/>
    <x v="0"/>
    <x v="0"/>
    <s v="NOM1_A"/>
    <s v="GNR_WT_WIND_ONS_RG1"/>
    <x v="3"/>
    <x v="0"/>
    <x v="4"/>
    <x v="0"/>
    <x v="0"/>
    <n v="2.8911825000000002E-2"/>
  </r>
  <r>
    <x v="0"/>
    <x v="0"/>
    <x v="1"/>
    <x v="0"/>
    <x v="0"/>
    <s v="NOM1_A"/>
    <s v="GNR_WT_WIND_ONS_RG1"/>
    <x v="3"/>
    <x v="0"/>
    <x v="4"/>
    <x v="1"/>
    <x v="0"/>
    <n v="-2.8911824999999999E-2"/>
  </r>
  <r>
    <x v="0"/>
    <x v="0"/>
    <x v="1"/>
    <x v="0"/>
    <x v="0"/>
    <s v="NOM1_A"/>
    <s v="GNR_WT_WIND_ONS_RG2"/>
    <x v="3"/>
    <x v="0"/>
    <x v="4"/>
    <x v="0"/>
    <x v="0"/>
    <n v="0.84574696500000002"/>
  </r>
  <r>
    <x v="0"/>
    <x v="0"/>
    <x v="1"/>
    <x v="0"/>
    <x v="0"/>
    <s v="NOM1_A"/>
    <s v="GNR_WT_WIND_ONS_RG2"/>
    <x v="3"/>
    <x v="0"/>
    <x v="4"/>
    <x v="1"/>
    <x v="0"/>
    <n v="-0.84574696500000002"/>
  </r>
  <r>
    <x v="0"/>
    <x v="0"/>
    <x v="1"/>
    <x v="0"/>
    <x v="0"/>
    <s v="NOM1_A"/>
    <s v="GNR_WT_WIND_ONS_RG3"/>
    <x v="3"/>
    <x v="0"/>
    <x v="4"/>
    <x v="0"/>
    <x v="0"/>
    <n v="0.13979121"/>
  </r>
  <r>
    <x v="0"/>
    <x v="0"/>
    <x v="1"/>
    <x v="0"/>
    <x v="0"/>
    <s v="NOM1_A"/>
    <s v="GNR_WT_WIND_ONS_RG3"/>
    <x v="3"/>
    <x v="0"/>
    <x v="4"/>
    <x v="1"/>
    <x v="0"/>
    <n v="-0.13979121"/>
  </r>
  <r>
    <x v="0"/>
    <x v="0"/>
    <x v="1"/>
    <x v="0"/>
    <x v="0"/>
    <s v="NOM1_A"/>
    <s v="GNR_WT_ONS-2030"/>
    <x v="3"/>
    <x v="0"/>
    <x v="4"/>
    <x v="2"/>
    <x v="0"/>
    <n v="0.73599936879037575"/>
  </r>
  <r>
    <x v="0"/>
    <x v="0"/>
    <x v="1"/>
    <x v="0"/>
    <x v="1"/>
    <s v="NO4_A2"/>
    <s v="GNR_ELYS_ELEC_AEC_Y-2020"/>
    <x v="1"/>
    <x v="1"/>
    <x v="1"/>
    <x v="2"/>
    <x v="0"/>
    <n v="1.292839031431703E-2"/>
  </r>
  <r>
    <x v="0"/>
    <x v="0"/>
    <x v="1"/>
    <x v="0"/>
    <x v="1"/>
    <s v="NO4_A2"/>
    <s v="GNR_ELYS_ELEC_AEC_Y-2030"/>
    <x v="1"/>
    <x v="1"/>
    <x v="1"/>
    <x v="2"/>
    <x v="0"/>
    <n v="0.93160376181643145"/>
  </r>
  <r>
    <x v="0"/>
    <x v="0"/>
    <x v="1"/>
    <x v="0"/>
    <x v="1"/>
    <s v="NO4_A2"/>
    <s v="GNR_STEAM-REFORMING_E-70_Y-2020"/>
    <x v="0"/>
    <x v="1"/>
    <x v="2"/>
    <x v="0"/>
    <x v="0"/>
    <n v="3.8274981252011835E-2"/>
  </r>
  <r>
    <x v="0"/>
    <x v="0"/>
    <x v="1"/>
    <x v="0"/>
    <x v="1"/>
    <s v="NO4_A2"/>
    <s v="GNR_STEAM-REFORMING_E-70_Y-2020"/>
    <x v="0"/>
    <x v="1"/>
    <x v="2"/>
    <x v="1"/>
    <x v="0"/>
    <n v="-3.8274981252011835E-2"/>
  </r>
  <r>
    <x v="0"/>
    <x v="0"/>
    <x v="1"/>
    <x v="0"/>
    <x v="1"/>
    <s v="NON1_hydro2"/>
    <s v="GNR_RES_WTR_PMP_MC-01"/>
    <x v="2"/>
    <x v="0"/>
    <x v="3"/>
    <x v="0"/>
    <x v="0"/>
    <n v="5.2729399999999993"/>
  </r>
  <r>
    <x v="0"/>
    <x v="0"/>
    <x v="1"/>
    <x v="0"/>
    <x v="1"/>
    <s v="NON1_A"/>
    <s v="GNR_WT_WIND_ONS_RG1"/>
    <x v="3"/>
    <x v="0"/>
    <x v="4"/>
    <x v="0"/>
    <x v="0"/>
    <n v="2.1523199999999999E-2"/>
  </r>
  <r>
    <x v="0"/>
    <x v="0"/>
    <x v="1"/>
    <x v="0"/>
    <x v="1"/>
    <s v="NON1_A"/>
    <s v="GNR_WT_WIND_ONS_RG1"/>
    <x v="3"/>
    <x v="0"/>
    <x v="4"/>
    <x v="1"/>
    <x v="0"/>
    <n v="-2.1523199999999999E-2"/>
  </r>
  <r>
    <x v="0"/>
    <x v="0"/>
    <x v="1"/>
    <x v="0"/>
    <x v="1"/>
    <s v="NON1_A"/>
    <s v="GNR_WT_WIND_ONS_RG2"/>
    <x v="3"/>
    <x v="0"/>
    <x v="4"/>
    <x v="0"/>
    <x v="0"/>
    <n v="0.62961023999999999"/>
  </r>
  <r>
    <x v="0"/>
    <x v="0"/>
    <x v="1"/>
    <x v="0"/>
    <x v="1"/>
    <s v="NON1_A"/>
    <s v="GNR_WT_WIND_ONS_RG2"/>
    <x v="3"/>
    <x v="0"/>
    <x v="4"/>
    <x v="1"/>
    <x v="0"/>
    <n v="-0.62961023999999999"/>
  </r>
  <r>
    <x v="0"/>
    <x v="0"/>
    <x v="1"/>
    <x v="0"/>
    <x v="1"/>
    <s v="NON1_A"/>
    <s v="GNR_WT_WIND_ONS_RG3"/>
    <x v="3"/>
    <x v="0"/>
    <x v="4"/>
    <x v="0"/>
    <x v="0"/>
    <n v="0.10406656"/>
  </r>
  <r>
    <x v="0"/>
    <x v="0"/>
    <x v="1"/>
    <x v="0"/>
    <x v="1"/>
    <s v="NON1_A"/>
    <s v="GNR_WT_WIND_ONS_RG3"/>
    <x v="3"/>
    <x v="0"/>
    <x v="4"/>
    <x v="1"/>
    <x v="0"/>
    <n v="-0.10406656000000002"/>
  </r>
  <r>
    <x v="0"/>
    <x v="0"/>
    <x v="1"/>
    <x v="0"/>
    <x v="1"/>
    <s v="NON1_A"/>
    <s v="GNR_WT_ONS-2020"/>
    <x v="3"/>
    <x v="0"/>
    <x v="4"/>
    <x v="2"/>
    <x v="0"/>
    <n v="2.1341801685583599"/>
  </r>
  <r>
    <x v="0"/>
    <x v="0"/>
    <x v="1"/>
    <x v="0"/>
    <x v="1"/>
    <s v="NON1_A"/>
    <s v="GNR_WT_ONS-2030"/>
    <x v="3"/>
    <x v="0"/>
    <x v="4"/>
    <x v="2"/>
    <x v="0"/>
    <n v="3.4592777753668744"/>
  </r>
  <r>
    <x v="0"/>
    <x v="0"/>
    <x v="1"/>
    <x v="0"/>
    <x v="2"/>
    <s v="NO1_A2"/>
    <s v="GNR_STEAM-REFORMING_E-70_Y-2020"/>
    <x v="0"/>
    <x v="1"/>
    <x v="2"/>
    <x v="0"/>
    <x v="0"/>
    <n v="7.2337269360633893E-2"/>
  </r>
  <r>
    <x v="0"/>
    <x v="0"/>
    <x v="1"/>
    <x v="0"/>
    <x v="2"/>
    <s v="NO1_A2"/>
    <s v="GNR_STEAM-REFORMING_E-70_Y-2020"/>
    <x v="0"/>
    <x v="1"/>
    <x v="2"/>
    <x v="1"/>
    <x v="0"/>
    <n v="-7.2337269360633893E-2"/>
  </r>
  <r>
    <x v="0"/>
    <x v="0"/>
    <x v="1"/>
    <x v="0"/>
    <x v="2"/>
    <s v="NO2_A2"/>
    <s v="GNR_STEAM-REFORMING_E-70_Y-2020"/>
    <x v="0"/>
    <x v="1"/>
    <x v="2"/>
    <x v="0"/>
    <x v="0"/>
    <n v="7.0317594929981006E-2"/>
  </r>
  <r>
    <x v="0"/>
    <x v="0"/>
    <x v="1"/>
    <x v="0"/>
    <x v="2"/>
    <s v="NO2_A2"/>
    <s v="GNR_STEAM-REFORMING_E-70_Y-2020"/>
    <x v="0"/>
    <x v="1"/>
    <x v="2"/>
    <x v="1"/>
    <x v="0"/>
    <n v="-7.0317594929981006E-2"/>
  </r>
  <r>
    <x v="0"/>
    <x v="0"/>
    <x v="1"/>
    <x v="0"/>
    <x v="2"/>
    <s v="NO5_A2"/>
    <s v="GNR_ELYS_ELEC_AEC_Y-2020"/>
    <x v="1"/>
    <x v="1"/>
    <x v="1"/>
    <x v="2"/>
    <x v="0"/>
    <n v="4.7404097819162438E-2"/>
  </r>
  <r>
    <x v="0"/>
    <x v="0"/>
    <x v="1"/>
    <x v="0"/>
    <x v="2"/>
    <s v="NO5_A2"/>
    <s v="GNR_STEAM-REFORMING_E-70_Y-2020"/>
    <x v="0"/>
    <x v="1"/>
    <x v="2"/>
    <x v="0"/>
    <x v="0"/>
    <n v="3.1437258850049776E-2"/>
  </r>
  <r>
    <x v="0"/>
    <x v="0"/>
    <x v="1"/>
    <x v="0"/>
    <x v="2"/>
    <s v="NO5_A2"/>
    <s v="GNR_STEAM-REFORMING_E-70_Y-2020"/>
    <x v="0"/>
    <x v="1"/>
    <x v="2"/>
    <x v="1"/>
    <x v="0"/>
    <n v="-3.1437258850049776E-2"/>
  </r>
  <r>
    <x v="0"/>
    <x v="0"/>
    <x v="1"/>
    <x v="0"/>
    <x v="2"/>
    <s v="NOS0_hydro2"/>
    <s v="GNR_RES_WTR_PMP_MC-01"/>
    <x v="2"/>
    <x v="0"/>
    <x v="3"/>
    <x v="0"/>
    <x v="0"/>
    <n v="23.491790000000002"/>
  </r>
  <r>
    <x v="0"/>
    <x v="0"/>
    <x v="1"/>
    <x v="0"/>
    <x v="2"/>
    <s v="NOS0_A"/>
    <s v="GNR_WT_WIND_ONS_RG2"/>
    <x v="3"/>
    <x v="0"/>
    <x v="4"/>
    <x v="0"/>
    <x v="0"/>
    <n v="1.36435"/>
  </r>
  <r>
    <x v="0"/>
    <x v="0"/>
    <x v="1"/>
    <x v="0"/>
    <x v="2"/>
    <s v="NOS0_A"/>
    <s v="GNR_WT_WIND_ONS_RG2"/>
    <x v="3"/>
    <x v="0"/>
    <x v="4"/>
    <x v="1"/>
    <x v="0"/>
    <n v="-1.36435"/>
  </r>
  <r>
    <x v="0"/>
    <x v="0"/>
    <x v="1"/>
    <x v="0"/>
    <x v="2"/>
    <s v="NOS0_A"/>
    <s v="GNR_WT_ONS-2030"/>
    <x v="3"/>
    <x v="0"/>
    <x v="4"/>
    <x v="2"/>
    <x v="0"/>
    <n v="6.5420560747663554"/>
  </r>
  <r>
    <x v="0"/>
    <x v="0"/>
    <x v="1"/>
    <x v="1"/>
    <x v="3"/>
    <s v="DK1_Large"/>
    <s v="GNR_GT_LIGHTOIL_CND_E-26"/>
    <x v="4"/>
    <x v="0"/>
    <x v="0"/>
    <x v="0"/>
    <x v="0"/>
    <n v="1.4E-2"/>
  </r>
  <r>
    <x v="0"/>
    <x v="0"/>
    <x v="1"/>
    <x v="1"/>
    <x v="3"/>
    <s v="DK1_Large"/>
    <s v="GNR_GT_LIGHTOIL_CND_E-26"/>
    <x v="4"/>
    <x v="0"/>
    <x v="0"/>
    <x v="1"/>
    <x v="0"/>
    <n v="-1.4E-2"/>
  </r>
  <r>
    <x v="0"/>
    <x v="0"/>
    <x v="1"/>
    <x v="1"/>
    <x v="3"/>
    <s v="DK1_Large"/>
    <s v="GNR_ST_COAL_EXT_E-42"/>
    <x v="5"/>
    <x v="2"/>
    <x v="5"/>
    <x v="0"/>
    <x v="0"/>
    <n v="0.79333333333333322"/>
  </r>
  <r>
    <x v="0"/>
    <x v="0"/>
    <x v="1"/>
    <x v="1"/>
    <x v="3"/>
    <s v="DK1_Large"/>
    <s v="GNR_ST_COAL_EXT_E-42"/>
    <x v="5"/>
    <x v="2"/>
    <x v="5"/>
    <x v="1"/>
    <x v="0"/>
    <n v="-0.79333333333333322"/>
  </r>
  <r>
    <x v="0"/>
    <x v="0"/>
    <x v="1"/>
    <x v="1"/>
    <x v="3"/>
    <s v="DK1_Large"/>
    <s v="GNR_ST_COAL_EXT_E-42"/>
    <x v="5"/>
    <x v="0"/>
    <x v="5"/>
    <x v="0"/>
    <x v="0"/>
    <n v="0.71399999999999997"/>
  </r>
  <r>
    <x v="0"/>
    <x v="0"/>
    <x v="1"/>
    <x v="1"/>
    <x v="3"/>
    <s v="DK1_Large"/>
    <s v="GNR_ST_COAL_EXT_E-42"/>
    <x v="5"/>
    <x v="0"/>
    <x v="5"/>
    <x v="1"/>
    <x v="0"/>
    <n v="-0.71399999999999997"/>
  </r>
  <r>
    <x v="0"/>
    <x v="0"/>
    <x v="1"/>
    <x v="1"/>
    <x v="3"/>
    <s v="DK1_Large"/>
    <s v="GNR_ST_COAL_EXT_E-43"/>
    <x v="5"/>
    <x v="2"/>
    <x v="5"/>
    <x v="0"/>
    <x v="0"/>
    <n v="0.82777777777777772"/>
  </r>
  <r>
    <x v="0"/>
    <x v="0"/>
    <x v="1"/>
    <x v="1"/>
    <x v="3"/>
    <s v="DK1_Large"/>
    <s v="GNR_ST_COAL_EXT_E-43"/>
    <x v="5"/>
    <x v="2"/>
    <x v="5"/>
    <x v="1"/>
    <x v="0"/>
    <n v="-0.82777777777777772"/>
  </r>
  <r>
    <x v="0"/>
    <x v="0"/>
    <x v="1"/>
    <x v="1"/>
    <x v="3"/>
    <s v="DK1_Large"/>
    <s v="GNR_ST_COAL_EXT_E-43"/>
    <x v="5"/>
    <x v="0"/>
    <x v="5"/>
    <x v="0"/>
    <x v="0"/>
    <n v="0.745"/>
  </r>
  <r>
    <x v="0"/>
    <x v="0"/>
    <x v="1"/>
    <x v="1"/>
    <x v="3"/>
    <s v="DK1_Large"/>
    <s v="GNR_ST_COAL_EXT_E-43"/>
    <x v="5"/>
    <x v="0"/>
    <x v="5"/>
    <x v="1"/>
    <x v="0"/>
    <n v="-0.745"/>
  </r>
  <r>
    <x v="0"/>
    <x v="0"/>
    <x v="1"/>
    <x v="1"/>
    <x v="3"/>
    <s v="DK1_Large"/>
    <s v="GNR_ST_COAL_EXT_E-47"/>
    <x v="5"/>
    <x v="2"/>
    <x v="5"/>
    <x v="0"/>
    <x v="0"/>
    <n v="0.42777777777777776"/>
  </r>
  <r>
    <x v="0"/>
    <x v="0"/>
    <x v="1"/>
    <x v="1"/>
    <x v="3"/>
    <s v="DK1_Large"/>
    <s v="GNR_ST_COAL_EXT_E-47"/>
    <x v="5"/>
    <x v="2"/>
    <x v="5"/>
    <x v="1"/>
    <x v="0"/>
    <n v="-0.42777777777777776"/>
  </r>
  <r>
    <x v="0"/>
    <x v="0"/>
    <x v="1"/>
    <x v="1"/>
    <x v="3"/>
    <s v="DK1_Large"/>
    <s v="GNR_ST_COAL_EXT_E-47"/>
    <x v="5"/>
    <x v="0"/>
    <x v="5"/>
    <x v="0"/>
    <x v="0"/>
    <n v="0.38500000000000001"/>
  </r>
  <r>
    <x v="0"/>
    <x v="0"/>
    <x v="1"/>
    <x v="1"/>
    <x v="3"/>
    <s v="DK1_Large"/>
    <s v="GNR_ST_COAL_EXT_E-47"/>
    <x v="5"/>
    <x v="0"/>
    <x v="5"/>
    <x v="1"/>
    <x v="0"/>
    <n v="-0.38500000000000001"/>
  </r>
  <r>
    <x v="0"/>
    <x v="0"/>
    <x v="1"/>
    <x v="1"/>
    <x v="3"/>
    <s v="DK1_Large"/>
    <s v="GNR_ST_NGAS_EXT_E-47"/>
    <x v="0"/>
    <x v="2"/>
    <x v="5"/>
    <x v="0"/>
    <x v="0"/>
    <n v="0.45057471264367815"/>
  </r>
  <r>
    <x v="0"/>
    <x v="0"/>
    <x v="1"/>
    <x v="1"/>
    <x v="3"/>
    <s v="DK1_Large"/>
    <s v="GNR_ST_NGAS_EXT_E-47"/>
    <x v="0"/>
    <x v="2"/>
    <x v="5"/>
    <x v="1"/>
    <x v="0"/>
    <n v="-0.45057471264367815"/>
  </r>
  <r>
    <x v="0"/>
    <x v="0"/>
    <x v="1"/>
    <x v="1"/>
    <x v="3"/>
    <s v="DK1_Large"/>
    <s v="GNR_ST_NGAS_EXT_E-47"/>
    <x v="0"/>
    <x v="0"/>
    <x v="5"/>
    <x v="0"/>
    <x v="0"/>
    <n v="0.39200000000000002"/>
  </r>
  <r>
    <x v="0"/>
    <x v="0"/>
    <x v="1"/>
    <x v="1"/>
    <x v="3"/>
    <s v="DK1_Large"/>
    <s v="GNR_ST_NGAS_EXT_E-47"/>
    <x v="0"/>
    <x v="0"/>
    <x v="5"/>
    <x v="1"/>
    <x v="0"/>
    <n v="-0.39200000000000002"/>
  </r>
  <r>
    <x v="0"/>
    <x v="0"/>
    <x v="1"/>
    <x v="1"/>
    <x v="3"/>
    <s v="DK1_Large"/>
    <s v="GNR_ELYS_ELEC_AEC_Y-2020"/>
    <x v="1"/>
    <x v="1"/>
    <x v="1"/>
    <x v="0"/>
    <x v="0"/>
    <n v="4.7449999999999966"/>
  </r>
  <r>
    <x v="0"/>
    <x v="0"/>
    <x v="1"/>
    <x v="1"/>
    <x v="3"/>
    <s v="DK1_Large"/>
    <s v="GNR_ELYS_ELEC_AEC_Y-2020"/>
    <x v="1"/>
    <x v="1"/>
    <x v="1"/>
    <x v="1"/>
    <x v="0"/>
    <n v="-1.7235987178301075"/>
  </r>
  <r>
    <x v="0"/>
    <x v="0"/>
    <x v="1"/>
    <x v="1"/>
    <x v="3"/>
    <s v="DK1_Large"/>
    <s v="GNR_H2S_H2-CAVERN_Y-2030"/>
    <x v="24"/>
    <x v="1"/>
    <x v="11"/>
    <x v="2"/>
    <x v="0"/>
    <n v="9.1796749814877447"/>
  </r>
  <r>
    <x v="0"/>
    <x v="0"/>
    <x v="1"/>
    <x v="1"/>
    <x v="3"/>
    <s v="DK1_Large"/>
    <s v="GNR_STEAM-REFORMING_E-70_Y-2020"/>
    <x v="0"/>
    <x v="1"/>
    <x v="2"/>
    <x v="0"/>
    <x v="0"/>
    <n v="0.15769997558254309"/>
  </r>
  <r>
    <x v="0"/>
    <x v="0"/>
    <x v="1"/>
    <x v="1"/>
    <x v="3"/>
    <s v="DK1_Large"/>
    <s v="GNR_STEAM-REFORMING_E-70_Y-2020"/>
    <x v="0"/>
    <x v="1"/>
    <x v="2"/>
    <x v="1"/>
    <x v="0"/>
    <n v="-0.15769997558254309"/>
  </r>
  <r>
    <x v="0"/>
    <x v="0"/>
    <x v="1"/>
    <x v="1"/>
    <x v="3"/>
    <s v="DK1_Rural"/>
    <s v="GNR_ENG_LIGHTOIL_CND_E-33"/>
    <x v="4"/>
    <x v="0"/>
    <x v="0"/>
    <x v="0"/>
    <x v="0"/>
    <n v="4.5000000000000004E-4"/>
  </r>
  <r>
    <x v="0"/>
    <x v="0"/>
    <x v="1"/>
    <x v="1"/>
    <x v="3"/>
    <s v="DK1_Rural"/>
    <s v="GNR_ENG_LIGHTOIL_CND_E-33"/>
    <x v="4"/>
    <x v="0"/>
    <x v="0"/>
    <x v="1"/>
    <x v="0"/>
    <n v="-4.5000000000000004E-4"/>
  </r>
  <r>
    <x v="0"/>
    <x v="0"/>
    <x v="1"/>
    <x v="1"/>
    <x v="3"/>
    <s v="DK1_Rural"/>
    <s v="GNR_ENG_LIGHTOIL_CND_E-42"/>
    <x v="4"/>
    <x v="0"/>
    <x v="0"/>
    <x v="0"/>
    <x v="0"/>
    <n v="1.9000000000000001E-4"/>
  </r>
  <r>
    <x v="0"/>
    <x v="0"/>
    <x v="1"/>
    <x v="1"/>
    <x v="3"/>
    <s v="DK1_Rural"/>
    <s v="GNR_ENG_LIGHTOIL_CND_E-42"/>
    <x v="4"/>
    <x v="0"/>
    <x v="0"/>
    <x v="1"/>
    <x v="0"/>
    <n v="-1.9000000000000001E-4"/>
  </r>
  <r>
    <x v="0"/>
    <x v="0"/>
    <x v="1"/>
    <x v="1"/>
    <x v="3"/>
    <s v="DK1_Rural"/>
    <s v="GNR_ENG_LIGHTOIL_CND_E-43"/>
    <x v="4"/>
    <x v="0"/>
    <x v="0"/>
    <x v="0"/>
    <x v="0"/>
    <n v="1.1800000000000001E-3"/>
  </r>
  <r>
    <x v="0"/>
    <x v="0"/>
    <x v="1"/>
    <x v="1"/>
    <x v="3"/>
    <s v="DK1_Rural"/>
    <s v="GNR_ENG_LIGHTOIL_CND_E-43"/>
    <x v="4"/>
    <x v="0"/>
    <x v="0"/>
    <x v="1"/>
    <x v="0"/>
    <n v="-1.1800000000000001E-3"/>
  </r>
  <r>
    <x v="0"/>
    <x v="0"/>
    <x v="1"/>
    <x v="1"/>
    <x v="3"/>
    <s v="DK1_Medium"/>
    <s v="GNR_ENG_LIGHTOIL_CND_E-38"/>
    <x v="4"/>
    <x v="0"/>
    <x v="0"/>
    <x v="0"/>
    <x v="0"/>
    <n v="1.3600000000000001E-3"/>
  </r>
  <r>
    <x v="0"/>
    <x v="0"/>
    <x v="1"/>
    <x v="1"/>
    <x v="3"/>
    <s v="DK1_Medium"/>
    <s v="GNR_ENG_LIGHTOIL_CND_E-38"/>
    <x v="4"/>
    <x v="0"/>
    <x v="0"/>
    <x v="1"/>
    <x v="0"/>
    <n v="-1.3600000000000001E-3"/>
  </r>
  <r>
    <x v="0"/>
    <x v="0"/>
    <x v="1"/>
    <x v="1"/>
    <x v="3"/>
    <s v="DK1_Medium"/>
    <s v="GNR_ENG_LIGHTOIL_CND_E-39"/>
    <x v="4"/>
    <x v="0"/>
    <x v="0"/>
    <x v="0"/>
    <x v="0"/>
    <n v="6.9999999999999999E-4"/>
  </r>
  <r>
    <x v="0"/>
    <x v="0"/>
    <x v="1"/>
    <x v="1"/>
    <x v="3"/>
    <s v="DK1_Medium"/>
    <s v="GNR_ENG_LIGHTOIL_CND_E-39"/>
    <x v="4"/>
    <x v="0"/>
    <x v="0"/>
    <x v="1"/>
    <x v="0"/>
    <n v="-6.9999999999999999E-4"/>
  </r>
  <r>
    <x v="0"/>
    <x v="0"/>
    <x v="1"/>
    <x v="1"/>
    <x v="3"/>
    <s v="DK1_Medium"/>
    <s v="GNR_ENG_LIGHTOIL_CND_E-41"/>
    <x v="4"/>
    <x v="0"/>
    <x v="0"/>
    <x v="0"/>
    <x v="0"/>
    <n v="5.6000000000000006E-4"/>
  </r>
  <r>
    <x v="0"/>
    <x v="0"/>
    <x v="1"/>
    <x v="1"/>
    <x v="3"/>
    <s v="DK1_Medium"/>
    <s v="GNR_ENG_LIGHTOIL_CND_E-41"/>
    <x v="4"/>
    <x v="0"/>
    <x v="0"/>
    <x v="1"/>
    <x v="0"/>
    <n v="-5.6000000000000006E-4"/>
  </r>
  <r>
    <x v="0"/>
    <x v="0"/>
    <x v="1"/>
    <x v="1"/>
    <x v="3"/>
    <s v="DK1_NoDH"/>
    <s v="GNR_ENG_LIGHTOIL_CND_E-41"/>
    <x v="4"/>
    <x v="0"/>
    <x v="0"/>
    <x v="0"/>
    <x v="0"/>
    <n v="2.0399999999999998E-2"/>
  </r>
  <r>
    <x v="0"/>
    <x v="0"/>
    <x v="1"/>
    <x v="1"/>
    <x v="3"/>
    <s v="DK1_NoDH"/>
    <s v="GNR_ENG_LIGHTOIL_CND_E-41"/>
    <x v="4"/>
    <x v="0"/>
    <x v="0"/>
    <x v="1"/>
    <x v="0"/>
    <n v="-2.0399999999999998E-2"/>
  </r>
  <r>
    <x v="0"/>
    <x v="0"/>
    <x v="1"/>
    <x v="1"/>
    <x v="3"/>
    <s v="DK1_NoDH"/>
    <s v="GNR_ENG_NGAS_CND_E-41"/>
    <x v="0"/>
    <x v="0"/>
    <x v="0"/>
    <x v="0"/>
    <x v="0"/>
    <n v="4.0799999999999996E-2"/>
  </r>
  <r>
    <x v="0"/>
    <x v="0"/>
    <x v="1"/>
    <x v="1"/>
    <x v="3"/>
    <s v="DK1_NoDH"/>
    <s v="GNR_ENG_NGAS_CND_E-41"/>
    <x v="0"/>
    <x v="0"/>
    <x v="0"/>
    <x v="1"/>
    <x v="0"/>
    <n v="-4.0799999999999989E-2"/>
  </r>
  <r>
    <x v="0"/>
    <x v="0"/>
    <x v="1"/>
    <x v="1"/>
    <x v="3"/>
    <s v="DK1_IND-MT-NODH"/>
    <s v="GNR_ENG_BGAS_CND_E-36"/>
    <x v="6"/>
    <x v="0"/>
    <x v="0"/>
    <x v="0"/>
    <x v="0"/>
    <n v="1.4E-3"/>
  </r>
  <r>
    <x v="0"/>
    <x v="0"/>
    <x v="1"/>
    <x v="1"/>
    <x v="3"/>
    <s v="DK1_IND-MT-NODH"/>
    <s v="GNR_ENG_BGAS_CND_E-36"/>
    <x v="6"/>
    <x v="0"/>
    <x v="0"/>
    <x v="1"/>
    <x v="0"/>
    <n v="-1.3999999999999998E-3"/>
  </r>
  <r>
    <x v="0"/>
    <x v="0"/>
    <x v="1"/>
    <x v="1"/>
    <x v="3"/>
    <s v="DK1_IND-MT-NODH"/>
    <s v="GNR_ENG_BGAS_CND_E-42"/>
    <x v="6"/>
    <x v="0"/>
    <x v="0"/>
    <x v="0"/>
    <x v="0"/>
    <n v="3.5E-4"/>
  </r>
  <r>
    <x v="0"/>
    <x v="0"/>
    <x v="1"/>
    <x v="1"/>
    <x v="3"/>
    <s v="DK1_IND-MT-NODH"/>
    <s v="GNR_ENG_BGAS_CND_E-42"/>
    <x v="6"/>
    <x v="0"/>
    <x v="0"/>
    <x v="1"/>
    <x v="0"/>
    <n v="-3.5E-4"/>
  </r>
  <r>
    <x v="0"/>
    <x v="0"/>
    <x v="1"/>
    <x v="1"/>
    <x v="3"/>
    <s v="DK1_IND-MT-NODH"/>
    <s v="GNR_ENG_LIGHTOIL_CND_E-34"/>
    <x v="4"/>
    <x v="0"/>
    <x v="0"/>
    <x v="0"/>
    <x v="0"/>
    <n v="5.0000000000000001E-4"/>
  </r>
  <r>
    <x v="0"/>
    <x v="0"/>
    <x v="1"/>
    <x v="1"/>
    <x v="3"/>
    <s v="DK1_IND-MT-NODH"/>
    <s v="GNR_ENG_LIGHTOIL_CND_E-34"/>
    <x v="4"/>
    <x v="0"/>
    <x v="0"/>
    <x v="1"/>
    <x v="0"/>
    <n v="-5.0000000000000001E-4"/>
  </r>
  <r>
    <x v="0"/>
    <x v="0"/>
    <x v="1"/>
    <x v="1"/>
    <x v="3"/>
    <s v="DK1_IND-MT-NODH"/>
    <s v="GNR_ENG_LIGHTOIL_CND_E-36"/>
    <x v="4"/>
    <x v="0"/>
    <x v="0"/>
    <x v="0"/>
    <x v="0"/>
    <n v="7.1999999999999994E-4"/>
  </r>
  <r>
    <x v="0"/>
    <x v="0"/>
    <x v="1"/>
    <x v="1"/>
    <x v="3"/>
    <s v="DK1_IND-MT-NODH"/>
    <s v="GNR_ENG_LIGHTOIL_CND_E-36"/>
    <x v="4"/>
    <x v="0"/>
    <x v="0"/>
    <x v="1"/>
    <x v="0"/>
    <n v="-7.1999999999999994E-4"/>
  </r>
  <r>
    <x v="0"/>
    <x v="0"/>
    <x v="1"/>
    <x v="1"/>
    <x v="3"/>
    <s v="DK1_IND-MT-NODH"/>
    <s v="GNR_ENG_LIGHTOIL_CND_E-41"/>
    <x v="4"/>
    <x v="0"/>
    <x v="0"/>
    <x v="0"/>
    <x v="0"/>
    <n v="2.0399999999999998E-2"/>
  </r>
  <r>
    <x v="0"/>
    <x v="0"/>
    <x v="1"/>
    <x v="1"/>
    <x v="3"/>
    <s v="DK1_IND-MT-NODH"/>
    <s v="GNR_ENG_LIGHTOIL_CND_E-41"/>
    <x v="4"/>
    <x v="0"/>
    <x v="0"/>
    <x v="1"/>
    <x v="0"/>
    <n v="-2.0399999999999998E-2"/>
  </r>
  <r>
    <x v="0"/>
    <x v="0"/>
    <x v="1"/>
    <x v="1"/>
    <x v="3"/>
    <s v="DK1_IND-MT-NODH"/>
    <s v="GNR_ENG_LIGHTOIL_CND_E-43"/>
    <x v="4"/>
    <x v="0"/>
    <x v="0"/>
    <x v="0"/>
    <x v="0"/>
    <n v="2.0000000000000002E-5"/>
  </r>
  <r>
    <x v="0"/>
    <x v="0"/>
    <x v="1"/>
    <x v="1"/>
    <x v="3"/>
    <s v="DK1_IND-MT-NODH"/>
    <s v="GNR_ENG_LIGHTOIL_CND_E-43"/>
    <x v="4"/>
    <x v="0"/>
    <x v="0"/>
    <x v="1"/>
    <x v="0"/>
    <n v="-2.0000000000000002E-5"/>
  </r>
  <r>
    <x v="0"/>
    <x v="0"/>
    <x v="1"/>
    <x v="1"/>
    <x v="3"/>
    <s v="DK1_IND-MT-NODH"/>
    <s v="GNR_ENG_NGAS_CND_E-46"/>
    <x v="0"/>
    <x v="0"/>
    <x v="0"/>
    <x v="0"/>
    <x v="0"/>
    <n v="6.4000000000000005E-4"/>
  </r>
  <r>
    <x v="0"/>
    <x v="0"/>
    <x v="1"/>
    <x v="1"/>
    <x v="3"/>
    <s v="DK1_IND-MT-NODH"/>
    <s v="GNR_ENG_NGAS_CND_E-46"/>
    <x v="0"/>
    <x v="0"/>
    <x v="0"/>
    <x v="1"/>
    <x v="0"/>
    <n v="-6.4000000000000005E-4"/>
  </r>
  <r>
    <x v="0"/>
    <x v="0"/>
    <x v="1"/>
    <x v="1"/>
    <x v="3"/>
    <s v="DK1_IND-MT-DH"/>
    <s v="GNR_ENG_LIGHTOIL_CND_E-39"/>
    <x v="4"/>
    <x v="0"/>
    <x v="0"/>
    <x v="0"/>
    <x v="0"/>
    <n v="2.9999999999999997E-4"/>
  </r>
  <r>
    <x v="0"/>
    <x v="0"/>
    <x v="1"/>
    <x v="1"/>
    <x v="3"/>
    <s v="DK1_IND-MT-DH"/>
    <s v="GNR_ENG_LIGHTOIL_CND_E-39"/>
    <x v="4"/>
    <x v="0"/>
    <x v="0"/>
    <x v="1"/>
    <x v="0"/>
    <n v="-2.9999999999999997E-4"/>
  </r>
  <r>
    <x v="0"/>
    <x v="0"/>
    <x v="1"/>
    <x v="1"/>
    <x v="3"/>
    <s v="DKW1_A"/>
    <s v="GNR_PV_SUN"/>
    <x v="7"/>
    <x v="0"/>
    <x v="6"/>
    <x v="0"/>
    <x v="0"/>
    <n v="0.51850799999974295"/>
  </r>
  <r>
    <x v="0"/>
    <x v="0"/>
    <x v="1"/>
    <x v="1"/>
    <x v="3"/>
    <s v="DKW1_A"/>
    <s v="GNR_PV_SUN"/>
    <x v="7"/>
    <x v="0"/>
    <x v="6"/>
    <x v="1"/>
    <x v="0"/>
    <n v="-1.9510000000002494E-4"/>
  </r>
  <r>
    <x v="0"/>
    <x v="0"/>
    <x v="1"/>
    <x v="1"/>
    <x v="3"/>
    <s v="DKW1_A"/>
    <s v="GNR_WT_WIND_OFF"/>
    <x v="3"/>
    <x v="0"/>
    <x v="7"/>
    <x v="0"/>
    <x v="0"/>
    <n v="1.6017000000000001"/>
  </r>
  <r>
    <x v="0"/>
    <x v="0"/>
    <x v="1"/>
    <x v="1"/>
    <x v="3"/>
    <s v="DKW1_A"/>
    <s v="GNR_WT_WIND_OFF"/>
    <x v="3"/>
    <x v="0"/>
    <x v="7"/>
    <x v="1"/>
    <x v="0"/>
    <n v="-1.6017000000000001"/>
  </r>
  <r>
    <x v="0"/>
    <x v="0"/>
    <x v="1"/>
    <x v="1"/>
    <x v="3"/>
    <s v="DKW1_A"/>
    <s v="GNR_WT_WIND_ONS_RG1"/>
    <x v="3"/>
    <x v="0"/>
    <x v="4"/>
    <x v="0"/>
    <x v="0"/>
    <n v="0.319275245900011"/>
  </r>
  <r>
    <x v="0"/>
    <x v="0"/>
    <x v="1"/>
    <x v="1"/>
    <x v="3"/>
    <s v="DKW1_A"/>
    <s v="GNR_WT_WIND_ONS_RG1"/>
    <x v="3"/>
    <x v="0"/>
    <x v="4"/>
    <x v="1"/>
    <x v="0"/>
    <n v="-0.319275245900011"/>
  </r>
  <r>
    <x v="0"/>
    <x v="0"/>
    <x v="1"/>
    <x v="1"/>
    <x v="3"/>
    <s v="DKW1_A"/>
    <s v="GNR_WT_WIND_ONS_RG2"/>
    <x v="3"/>
    <x v="0"/>
    <x v="4"/>
    <x v="0"/>
    <x v="0"/>
    <n v="1.86918730240006"/>
  </r>
  <r>
    <x v="0"/>
    <x v="0"/>
    <x v="1"/>
    <x v="1"/>
    <x v="3"/>
    <s v="DKW1_A"/>
    <s v="GNR_WT_WIND_ONS_RG2"/>
    <x v="3"/>
    <x v="0"/>
    <x v="4"/>
    <x v="1"/>
    <x v="0"/>
    <n v="-1.86918730240006"/>
  </r>
  <r>
    <x v="0"/>
    <x v="0"/>
    <x v="1"/>
    <x v="1"/>
    <x v="3"/>
    <s v="DKW1_A"/>
    <s v="GNR_WT_WIND_ONS_RG3"/>
    <x v="3"/>
    <x v="0"/>
    <x v="4"/>
    <x v="0"/>
    <x v="0"/>
    <n v="1.1304069517000401"/>
  </r>
  <r>
    <x v="0"/>
    <x v="0"/>
    <x v="1"/>
    <x v="1"/>
    <x v="3"/>
    <s v="DKW1_A"/>
    <s v="GNR_WT_WIND_ONS_RG3"/>
    <x v="3"/>
    <x v="0"/>
    <x v="4"/>
    <x v="1"/>
    <x v="0"/>
    <n v="-1.1304069517000401"/>
  </r>
  <r>
    <x v="0"/>
    <x v="0"/>
    <x v="1"/>
    <x v="1"/>
    <x v="3"/>
    <s v="DKW1_A"/>
    <s v="GNR_WT_ONS-2020"/>
    <x v="3"/>
    <x v="0"/>
    <x v="4"/>
    <x v="2"/>
    <x v="0"/>
    <n v="8.562283737024222"/>
  </r>
  <r>
    <x v="0"/>
    <x v="0"/>
    <x v="1"/>
    <x v="1"/>
    <x v="3"/>
    <s v="DKW1_A"/>
    <s v="GNR_PV-2020"/>
    <x v="7"/>
    <x v="0"/>
    <x v="6"/>
    <x v="2"/>
    <x v="0"/>
    <n v="7.0354055316290118"/>
  </r>
  <r>
    <x v="0"/>
    <x v="0"/>
    <x v="1"/>
    <x v="1"/>
    <x v="3"/>
    <s v="DKW1_A"/>
    <s v="GNR_PV-2030"/>
    <x v="7"/>
    <x v="0"/>
    <x v="6"/>
    <x v="2"/>
    <x v="0"/>
    <n v="19.139138440031093"/>
  </r>
  <r>
    <x v="0"/>
    <x v="0"/>
    <x v="1"/>
    <x v="1"/>
    <x v="4"/>
    <s v="DK2_Large"/>
    <s v="GNR_ENG_LIGHTOIL_CND_E-43"/>
    <x v="4"/>
    <x v="0"/>
    <x v="0"/>
    <x v="0"/>
    <x v="0"/>
    <n v="1.3000000000000002E-3"/>
  </r>
  <r>
    <x v="0"/>
    <x v="0"/>
    <x v="1"/>
    <x v="1"/>
    <x v="4"/>
    <s v="DK2_Large"/>
    <s v="GNR_ENG_LIGHTOIL_CND_E-43"/>
    <x v="4"/>
    <x v="0"/>
    <x v="0"/>
    <x v="1"/>
    <x v="0"/>
    <n v="-1.3000000000000002E-3"/>
  </r>
  <r>
    <x v="0"/>
    <x v="0"/>
    <x v="1"/>
    <x v="1"/>
    <x v="4"/>
    <s v="DK2_Large"/>
    <s v="GNR_ST_COAL_EXT_E-42"/>
    <x v="5"/>
    <x v="2"/>
    <x v="5"/>
    <x v="0"/>
    <x v="0"/>
    <n v="0.55555555555555558"/>
  </r>
  <r>
    <x v="0"/>
    <x v="0"/>
    <x v="1"/>
    <x v="1"/>
    <x v="4"/>
    <s v="DK2_Large"/>
    <s v="GNR_ST_COAL_EXT_E-42"/>
    <x v="5"/>
    <x v="2"/>
    <x v="5"/>
    <x v="1"/>
    <x v="0"/>
    <n v="-0.55555555555555558"/>
  </r>
  <r>
    <x v="0"/>
    <x v="0"/>
    <x v="1"/>
    <x v="1"/>
    <x v="4"/>
    <s v="DK2_Large"/>
    <s v="GNR_ST_COAL_EXT_E-42"/>
    <x v="5"/>
    <x v="0"/>
    <x v="5"/>
    <x v="0"/>
    <x v="0"/>
    <n v="0.5"/>
  </r>
  <r>
    <x v="0"/>
    <x v="0"/>
    <x v="1"/>
    <x v="1"/>
    <x v="4"/>
    <s v="DK2_Large"/>
    <s v="GNR_ST_COAL_EXT_E-42"/>
    <x v="5"/>
    <x v="0"/>
    <x v="5"/>
    <x v="1"/>
    <x v="0"/>
    <n v="-0.5"/>
  </r>
  <r>
    <x v="0"/>
    <x v="0"/>
    <x v="1"/>
    <x v="1"/>
    <x v="4"/>
    <s v="DK2_Large"/>
    <s v="GNR_ST_WOODPEL_EXT_E-50"/>
    <x v="8"/>
    <x v="2"/>
    <x v="5"/>
    <x v="0"/>
    <x v="0"/>
    <n v="0.63111111111111118"/>
  </r>
  <r>
    <x v="0"/>
    <x v="0"/>
    <x v="1"/>
    <x v="1"/>
    <x v="4"/>
    <s v="DK2_Large"/>
    <s v="GNR_ST_WOODPEL_EXT_E-50"/>
    <x v="8"/>
    <x v="2"/>
    <x v="5"/>
    <x v="1"/>
    <x v="0"/>
    <n v="-0.63111111111111118"/>
  </r>
  <r>
    <x v="0"/>
    <x v="0"/>
    <x v="1"/>
    <x v="1"/>
    <x v="4"/>
    <s v="DK2_Large"/>
    <s v="GNR_ST_WOODPEL_EXT_E-50"/>
    <x v="8"/>
    <x v="0"/>
    <x v="5"/>
    <x v="0"/>
    <x v="0"/>
    <n v="0.56800000000000006"/>
  </r>
  <r>
    <x v="0"/>
    <x v="0"/>
    <x v="1"/>
    <x v="1"/>
    <x v="4"/>
    <s v="DK2_Large"/>
    <s v="GNR_ST_WOODPEL_EXT_E-50"/>
    <x v="8"/>
    <x v="0"/>
    <x v="5"/>
    <x v="1"/>
    <x v="0"/>
    <n v="-0.56800000000000006"/>
  </r>
  <r>
    <x v="0"/>
    <x v="0"/>
    <x v="1"/>
    <x v="1"/>
    <x v="4"/>
    <s v="DK2_Large"/>
    <s v="GNR_ELYS_ELEC_AEC_Y-2020"/>
    <x v="1"/>
    <x v="1"/>
    <x v="1"/>
    <x v="0"/>
    <x v="0"/>
    <n v="3.9199999999999982"/>
  </r>
  <r>
    <x v="0"/>
    <x v="0"/>
    <x v="1"/>
    <x v="1"/>
    <x v="4"/>
    <s v="DK2_Large"/>
    <s v="GNR_ELYS_ELEC_AEC_Y-2020"/>
    <x v="1"/>
    <x v="1"/>
    <x v="1"/>
    <x v="1"/>
    <x v="0"/>
    <n v="-1.473667404015077"/>
  </r>
  <r>
    <x v="0"/>
    <x v="0"/>
    <x v="1"/>
    <x v="1"/>
    <x v="4"/>
    <s v="DK2_Large"/>
    <s v="GNR_STEAM-REFORMING_E-70_Y-2020"/>
    <x v="0"/>
    <x v="1"/>
    <x v="2"/>
    <x v="0"/>
    <x v="0"/>
    <n v="0.10823016200941769"/>
  </r>
  <r>
    <x v="0"/>
    <x v="0"/>
    <x v="1"/>
    <x v="1"/>
    <x v="4"/>
    <s v="DK2_Large"/>
    <s v="GNR_STEAM-REFORMING_E-70_Y-2020"/>
    <x v="0"/>
    <x v="1"/>
    <x v="2"/>
    <x v="1"/>
    <x v="0"/>
    <n v="-0.10823016200941769"/>
  </r>
  <r>
    <x v="0"/>
    <x v="0"/>
    <x v="1"/>
    <x v="1"/>
    <x v="4"/>
    <s v="DK2_Rural"/>
    <s v="GNR_ENG_FUELOIL_CND_E-42"/>
    <x v="9"/>
    <x v="0"/>
    <x v="0"/>
    <x v="0"/>
    <x v="0"/>
    <n v="2.0000000000000001E-4"/>
  </r>
  <r>
    <x v="0"/>
    <x v="0"/>
    <x v="1"/>
    <x v="1"/>
    <x v="4"/>
    <s v="DK2_Rural"/>
    <s v="GNR_ENG_FUELOIL_CND_E-42"/>
    <x v="9"/>
    <x v="0"/>
    <x v="0"/>
    <x v="1"/>
    <x v="0"/>
    <n v="-2.0000000000000001E-4"/>
  </r>
  <r>
    <x v="0"/>
    <x v="0"/>
    <x v="1"/>
    <x v="1"/>
    <x v="4"/>
    <s v="DK2_Rural"/>
    <s v="GNR_ENG_LIGHTOIL_CND_E-37"/>
    <x v="4"/>
    <x v="0"/>
    <x v="0"/>
    <x v="0"/>
    <x v="0"/>
    <n v="1.4999999999999999E-2"/>
  </r>
  <r>
    <x v="0"/>
    <x v="0"/>
    <x v="1"/>
    <x v="1"/>
    <x v="4"/>
    <s v="DK2_Rural"/>
    <s v="GNR_ENG_LIGHTOIL_CND_E-37"/>
    <x v="4"/>
    <x v="0"/>
    <x v="0"/>
    <x v="1"/>
    <x v="0"/>
    <n v="-1.4999999999999999E-2"/>
  </r>
  <r>
    <x v="0"/>
    <x v="0"/>
    <x v="1"/>
    <x v="1"/>
    <x v="4"/>
    <s v="DK2_Rural"/>
    <s v="GNR_ENG_LIGHTOIL_CND_E-39"/>
    <x v="4"/>
    <x v="0"/>
    <x v="0"/>
    <x v="0"/>
    <x v="0"/>
    <n v="1.9600000000000003E-2"/>
  </r>
  <r>
    <x v="0"/>
    <x v="0"/>
    <x v="1"/>
    <x v="1"/>
    <x v="4"/>
    <s v="DK2_Rural"/>
    <s v="GNR_ENG_LIGHTOIL_CND_E-39"/>
    <x v="4"/>
    <x v="0"/>
    <x v="0"/>
    <x v="1"/>
    <x v="0"/>
    <n v="-1.9600000000000003E-2"/>
  </r>
  <r>
    <x v="0"/>
    <x v="0"/>
    <x v="1"/>
    <x v="1"/>
    <x v="4"/>
    <s v="DK2_Rural"/>
    <s v="GNR_ENG_LIGHTOIL_CND_E-41"/>
    <x v="4"/>
    <x v="0"/>
    <x v="0"/>
    <x v="0"/>
    <x v="0"/>
    <n v="2.8000000000000003E-4"/>
  </r>
  <r>
    <x v="0"/>
    <x v="0"/>
    <x v="1"/>
    <x v="1"/>
    <x v="4"/>
    <s v="DK2_Rural"/>
    <s v="GNR_ENG_LIGHTOIL_CND_E-41"/>
    <x v="4"/>
    <x v="0"/>
    <x v="0"/>
    <x v="1"/>
    <x v="0"/>
    <n v="-2.8000000000000003E-4"/>
  </r>
  <r>
    <x v="0"/>
    <x v="0"/>
    <x v="1"/>
    <x v="1"/>
    <x v="4"/>
    <s v="DK2_Rural"/>
    <s v="GNR_ENG_LIGHTOIL_CND_E-43"/>
    <x v="4"/>
    <x v="0"/>
    <x v="0"/>
    <x v="0"/>
    <x v="0"/>
    <n v="1.2E-4"/>
  </r>
  <r>
    <x v="0"/>
    <x v="0"/>
    <x v="1"/>
    <x v="1"/>
    <x v="4"/>
    <s v="DK2_Rural"/>
    <s v="GNR_ENG_LIGHTOIL_CND_E-43"/>
    <x v="4"/>
    <x v="0"/>
    <x v="0"/>
    <x v="1"/>
    <x v="0"/>
    <n v="-1.2E-4"/>
  </r>
  <r>
    <x v="0"/>
    <x v="0"/>
    <x v="1"/>
    <x v="1"/>
    <x v="4"/>
    <s v="DK2_Rural"/>
    <s v="GNR_GT_LIGHTOIL_CND_E-27"/>
    <x v="4"/>
    <x v="0"/>
    <x v="0"/>
    <x v="0"/>
    <x v="0"/>
    <n v="7.0000000000000007E-2"/>
  </r>
  <r>
    <x v="0"/>
    <x v="0"/>
    <x v="1"/>
    <x v="1"/>
    <x v="4"/>
    <s v="DK2_Rural"/>
    <s v="GNR_GT_LIGHTOIL_CND_E-27"/>
    <x v="4"/>
    <x v="0"/>
    <x v="0"/>
    <x v="1"/>
    <x v="0"/>
    <n v="-7.0000000000000007E-2"/>
  </r>
  <r>
    <x v="0"/>
    <x v="0"/>
    <x v="1"/>
    <x v="1"/>
    <x v="4"/>
    <s v="DK2_Rural"/>
    <s v="GNR_ST_FUELOIL_CND_E-32"/>
    <x v="9"/>
    <x v="0"/>
    <x v="0"/>
    <x v="0"/>
    <x v="0"/>
    <n v="2.75E-2"/>
  </r>
  <r>
    <x v="0"/>
    <x v="0"/>
    <x v="1"/>
    <x v="1"/>
    <x v="4"/>
    <s v="DK2_Rural"/>
    <s v="GNR_ST_FUELOIL_CND_E-32"/>
    <x v="9"/>
    <x v="0"/>
    <x v="0"/>
    <x v="1"/>
    <x v="0"/>
    <n v="-2.75E-2"/>
  </r>
  <r>
    <x v="0"/>
    <x v="0"/>
    <x v="1"/>
    <x v="1"/>
    <x v="4"/>
    <s v="DK2_Medium"/>
    <s v="GNR_GT_LIGHTOIL_CND_E-27"/>
    <x v="4"/>
    <x v="0"/>
    <x v="0"/>
    <x v="0"/>
    <x v="0"/>
    <n v="6.3E-2"/>
  </r>
  <r>
    <x v="0"/>
    <x v="0"/>
    <x v="1"/>
    <x v="1"/>
    <x v="4"/>
    <s v="DK2_Medium"/>
    <s v="GNR_GT_LIGHTOIL_CND_E-27"/>
    <x v="4"/>
    <x v="0"/>
    <x v="0"/>
    <x v="1"/>
    <x v="0"/>
    <n v="-6.3E-2"/>
  </r>
  <r>
    <x v="0"/>
    <x v="0"/>
    <x v="1"/>
    <x v="1"/>
    <x v="4"/>
    <s v="DK2_Medium"/>
    <s v="GNR_ST_COAL_EXT_E-41"/>
    <x v="5"/>
    <x v="2"/>
    <x v="5"/>
    <x v="0"/>
    <x v="0"/>
    <n v="0.71111111111111114"/>
  </r>
  <r>
    <x v="0"/>
    <x v="0"/>
    <x v="1"/>
    <x v="1"/>
    <x v="4"/>
    <s v="DK2_Medium"/>
    <s v="GNR_ST_COAL_EXT_E-41"/>
    <x v="5"/>
    <x v="2"/>
    <x v="5"/>
    <x v="1"/>
    <x v="0"/>
    <n v="-0.71111111111111114"/>
  </r>
  <r>
    <x v="0"/>
    <x v="0"/>
    <x v="1"/>
    <x v="1"/>
    <x v="4"/>
    <s v="DK2_Medium"/>
    <s v="GNR_ST_COAL_EXT_E-41"/>
    <x v="5"/>
    <x v="0"/>
    <x v="5"/>
    <x v="0"/>
    <x v="0"/>
    <n v="0.64"/>
  </r>
  <r>
    <x v="0"/>
    <x v="0"/>
    <x v="1"/>
    <x v="1"/>
    <x v="4"/>
    <s v="DK2_Medium"/>
    <s v="GNR_ST_COAL_EXT_E-41"/>
    <x v="5"/>
    <x v="0"/>
    <x v="5"/>
    <x v="1"/>
    <x v="0"/>
    <n v="-0.64"/>
  </r>
  <r>
    <x v="0"/>
    <x v="0"/>
    <x v="1"/>
    <x v="1"/>
    <x v="4"/>
    <s v="DK2_Medium"/>
    <s v="GNR_ST_LIGHTOIL_CND_E-33"/>
    <x v="4"/>
    <x v="0"/>
    <x v="0"/>
    <x v="0"/>
    <x v="0"/>
    <n v="0.52"/>
  </r>
  <r>
    <x v="0"/>
    <x v="0"/>
    <x v="1"/>
    <x v="1"/>
    <x v="4"/>
    <s v="DK2_Medium"/>
    <s v="GNR_ST_LIGHTOIL_CND_E-33"/>
    <x v="4"/>
    <x v="0"/>
    <x v="0"/>
    <x v="1"/>
    <x v="0"/>
    <n v="-0.52"/>
  </r>
  <r>
    <x v="0"/>
    <x v="0"/>
    <x v="1"/>
    <x v="1"/>
    <x v="4"/>
    <s v="DK2_NoDH"/>
    <s v="GNR_ENG_LIGHTOIL_CND_E-37"/>
    <x v="4"/>
    <x v="0"/>
    <x v="0"/>
    <x v="0"/>
    <x v="0"/>
    <n v="0.02"/>
  </r>
  <r>
    <x v="0"/>
    <x v="0"/>
    <x v="1"/>
    <x v="1"/>
    <x v="4"/>
    <s v="DK2_NoDH"/>
    <s v="GNR_ENG_LIGHTOIL_CND_E-37"/>
    <x v="4"/>
    <x v="0"/>
    <x v="0"/>
    <x v="1"/>
    <x v="0"/>
    <n v="-0.02"/>
  </r>
  <r>
    <x v="0"/>
    <x v="0"/>
    <x v="1"/>
    <x v="1"/>
    <x v="4"/>
    <s v="DK2_IND-MT-NODH"/>
    <s v="GNR_ENG_BGAS_CND_E-32"/>
    <x v="6"/>
    <x v="0"/>
    <x v="0"/>
    <x v="0"/>
    <x v="0"/>
    <n v="1.3000000000000002E-4"/>
  </r>
  <r>
    <x v="0"/>
    <x v="0"/>
    <x v="1"/>
    <x v="1"/>
    <x v="4"/>
    <s v="DK2_IND-MT-NODH"/>
    <s v="GNR_ENG_BGAS_CND_E-32"/>
    <x v="6"/>
    <x v="0"/>
    <x v="0"/>
    <x v="1"/>
    <x v="0"/>
    <n v="-1.3000000000000002E-4"/>
  </r>
  <r>
    <x v="0"/>
    <x v="0"/>
    <x v="1"/>
    <x v="1"/>
    <x v="4"/>
    <s v="DK2_IND-MT-NODH"/>
    <s v="GNR_ENG_BGAS_CND_E-35"/>
    <x v="6"/>
    <x v="0"/>
    <x v="0"/>
    <x v="0"/>
    <x v="0"/>
    <n v="3.1E-4"/>
  </r>
  <r>
    <x v="0"/>
    <x v="0"/>
    <x v="1"/>
    <x v="1"/>
    <x v="4"/>
    <s v="DK2_IND-MT-NODH"/>
    <s v="GNR_ENG_BGAS_CND_E-35"/>
    <x v="6"/>
    <x v="0"/>
    <x v="0"/>
    <x v="1"/>
    <x v="0"/>
    <n v="-3.1E-4"/>
  </r>
  <r>
    <x v="0"/>
    <x v="0"/>
    <x v="1"/>
    <x v="1"/>
    <x v="4"/>
    <s v="DK2_IND-MT-DH"/>
    <s v="GNR_ENG_LIGHTOIL_CND_E-40"/>
    <x v="4"/>
    <x v="0"/>
    <x v="0"/>
    <x v="0"/>
    <x v="0"/>
    <n v="1.25E-3"/>
  </r>
  <r>
    <x v="0"/>
    <x v="0"/>
    <x v="1"/>
    <x v="1"/>
    <x v="4"/>
    <s v="DK2_IND-MT-DH"/>
    <s v="GNR_ENG_LIGHTOIL_CND_E-40"/>
    <x v="4"/>
    <x v="0"/>
    <x v="0"/>
    <x v="1"/>
    <x v="0"/>
    <n v="-1.25E-3"/>
  </r>
  <r>
    <x v="0"/>
    <x v="0"/>
    <x v="1"/>
    <x v="1"/>
    <x v="4"/>
    <s v="DKE1_A"/>
    <s v="GNR_PV_SUN"/>
    <x v="7"/>
    <x v="0"/>
    <x v="6"/>
    <x v="0"/>
    <x v="0"/>
    <n v="0.26548035599999598"/>
  </r>
  <r>
    <x v="0"/>
    <x v="0"/>
    <x v="1"/>
    <x v="1"/>
    <x v="4"/>
    <s v="DKE1_A"/>
    <s v="GNR_PV_SUN"/>
    <x v="7"/>
    <x v="0"/>
    <x v="6"/>
    <x v="1"/>
    <x v="0"/>
    <n v="-9.1910000000001448E-4"/>
  </r>
  <r>
    <x v="0"/>
    <x v="0"/>
    <x v="1"/>
    <x v="1"/>
    <x v="4"/>
    <s v="DKE1_A"/>
    <s v="GNR_WT_WIND_OFF"/>
    <x v="3"/>
    <x v="0"/>
    <x v="7"/>
    <x v="0"/>
    <x v="0"/>
    <n v="1.0444000000000002"/>
  </r>
  <r>
    <x v="0"/>
    <x v="0"/>
    <x v="1"/>
    <x v="1"/>
    <x v="4"/>
    <s v="DKE1_A"/>
    <s v="GNR_WT_WIND_OFF"/>
    <x v="3"/>
    <x v="0"/>
    <x v="7"/>
    <x v="1"/>
    <x v="0"/>
    <n v="-1.0444000000000004"/>
  </r>
  <r>
    <x v="0"/>
    <x v="0"/>
    <x v="1"/>
    <x v="1"/>
    <x v="4"/>
    <s v="DKE1_A"/>
    <s v="GNR_WT_WIND_ONS_RG1"/>
    <x v="3"/>
    <x v="0"/>
    <x v="4"/>
    <x v="0"/>
    <x v="0"/>
    <n v="6.5936682499999802E-2"/>
  </r>
  <r>
    <x v="0"/>
    <x v="0"/>
    <x v="1"/>
    <x v="1"/>
    <x v="4"/>
    <s v="DKE1_A"/>
    <s v="GNR_WT_WIND_ONS_RG1"/>
    <x v="3"/>
    <x v="0"/>
    <x v="4"/>
    <x v="1"/>
    <x v="0"/>
    <n v="-6.5936682499999802E-2"/>
  </r>
  <r>
    <x v="0"/>
    <x v="0"/>
    <x v="1"/>
    <x v="1"/>
    <x v="4"/>
    <s v="DKE1_A"/>
    <s v="GNR_WT_WIND_ONS_RG2"/>
    <x v="3"/>
    <x v="0"/>
    <x v="4"/>
    <x v="0"/>
    <x v="0"/>
    <n v="0.38602431999999903"/>
  </r>
  <r>
    <x v="0"/>
    <x v="0"/>
    <x v="1"/>
    <x v="1"/>
    <x v="4"/>
    <s v="DKE1_A"/>
    <s v="GNR_WT_WIND_ONS_RG2"/>
    <x v="3"/>
    <x v="0"/>
    <x v="4"/>
    <x v="1"/>
    <x v="0"/>
    <n v="-0.38602431999999903"/>
  </r>
  <r>
    <x v="0"/>
    <x v="0"/>
    <x v="1"/>
    <x v="1"/>
    <x v="4"/>
    <s v="DKE1_A"/>
    <s v="GNR_WT_WIND_ONS_RG3"/>
    <x v="3"/>
    <x v="0"/>
    <x v="4"/>
    <x v="0"/>
    <x v="0"/>
    <n v="0.23345149749999899"/>
  </r>
  <r>
    <x v="0"/>
    <x v="0"/>
    <x v="1"/>
    <x v="1"/>
    <x v="4"/>
    <s v="DKE1_A"/>
    <s v="GNR_WT_WIND_ONS_RG3"/>
    <x v="3"/>
    <x v="0"/>
    <x v="4"/>
    <x v="1"/>
    <x v="0"/>
    <n v="-0.23345149749999899"/>
  </r>
  <r>
    <x v="0"/>
    <x v="0"/>
    <x v="1"/>
    <x v="1"/>
    <x v="4"/>
    <s v="DKE1_A"/>
    <s v="GNR_WT_ONS-2020"/>
    <x v="3"/>
    <x v="0"/>
    <x v="4"/>
    <x v="2"/>
    <x v="0"/>
    <n v="3.9377162629757816"/>
  </r>
  <r>
    <x v="0"/>
    <x v="0"/>
    <x v="1"/>
    <x v="1"/>
    <x v="4"/>
    <s v="DKE1_A"/>
    <s v="GNR_PV-2020"/>
    <x v="7"/>
    <x v="0"/>
    <x v="6"/>
    <x v="2"/>
    <x v="0"/>
    <n v="10.646545036267621"/>
  </r>
  <r>
    <x v="0"/>
    <x v="0"/>
    <x v="1"/>
    <x v="1"/>
    <x v="4"/>
    <s v="DKE1_A"/>
    <s v="GNR_PV-2030"/>
    <x v="7"/>
    <x v="0"/>
    <x v="6"/>
    <x v="2"/>
    <x v="0"/>
    <n v="8.5432189639940628"/>
  </r>
  <r>
    <x v="0"/>
    <x v="0"/>
    <x v="1"/>
    <x v="2"/>
    <x v="5"/>
    <s v="FinA"/>
    <s v="GNR_ENG_BGAS_CND_E-35"/>
    <x v="6"/>
    <x v="0"/>
    <x v="0"/>
    <x v="0"/>
    <x v="0"/>
    <n v="1.3000000000000002E-3"/>
  </r>
  <r>
    <x v="0"/>
    <x v="0"/>
    <x v="1"/>
    <x v="2"/>
    <x v="5"/>
    <s v="FinA"/>
    <s v="GNR_ENG_BGAS_CND_E-35"/>
    <x v="6"/>
    <x v="0"/>
    <x v="0"/>
    <x v="1"/>
    <x v="0"/>
    <n v="-1.3000000000000002E-3"/>
  </r>
  <r>
    <x v="0"/>
    <x v="0"/>
    <x v="1"/>
    <x v="2"/>
    <x v="5"/>
    <s v="FinA"/>
    <s v="GNR_ENG_NGAS_CND_E-44"/>
    <x v="0"/>
    <x v="0"/>
    <x v="0"/>
    <x v="0"/>
    <x v="0"/>
    <n v="2.7000000000000001E-3"/>
  </r>
  <r>
    <x v="0"/>
    <x v="0"/>
    <x v="1"/>
    <x v="2"/>
    <x v="5"/>
    <s v="FinA"/>
    <s v="GNR_ENG_NGAS_CND_E-44"/>
    <x v="0"/>
    <x v="0"/>
    <x v="0"/>
    <x v="1"/>
    <x v="0"/>
    <n v="-2.7000000000000001E-3"/>
  </r>
  <r>
    <x v="0"/>
    <x v="0"/>
    <x v="1"/>
    <x v="2"/>
    <x v="5"/>
    <s v="FinA"/>
    <s v="GNR_GT_FUELOIL_CND_E-31"/>
    <x v="9"/>
    <x v="0"/>
    <x v="0"/>
    <x v="0"/>
    <x v="0"/>
    <n v="4.7899999999999998E-2"/>
  </r>
  <r>
    <x v="0"/>
    <x v="0"/>
    <x v="1"/>
    <x v="2"/>
    <x v="5"/>
    <s v="FinA"/>
    <s v="GNR_GT_FUELOIL_CND_E-31"/>
    <x v="9"/>
    <x v="0"/>
    <x v="0"/>
    <x v="1"/>
    <x v="0"/>
    <n v="-4.7899999999999998E-2"/>
  </r>
  <r>
    <x v="0"/>
    <x v="0"/>
    <x v="1"/>
    <x v="2"/>
    <x v="5"/>
    <s v="FinA"/>
    <s v="GNR_GT_LIGHTOIL_CND_E-26"/>
    <x v="4"/>
    <x v="0"/>
    <x v="0"/>
    <x v="0"/>
    <x v="0"/>
    <n v="1.1017999999999999"/>
  </r>
  <r>
    <x v="0"/>
    <x v="0"/>
    <x v="1"/>
    <x v="2"/>
    <x v="5"/>
    <s v="FinA"/>
    <s v="GNR_GT_LIGHTOIL_CND_E-26"/>
    <x v="4"/>
    <x v="0"/>
    <x v="0"/>
    <x v="1"/>
    <x v="0"/>
    <n v="-1.1017999999999999"/>
  </r>
  <r>
    <x v="0"/>
    <x v="0"/>
    <x v="1"/>
    <x v="2"/>
    <x v="5"/>
    <s v="FinA"/>
    <s v="GNR_ST_COAL_CND_E-40"/>
    <x v="5"/>
    <x v="0"/>
    <x v="0"/>
    <x v="0"/>
    <x v="0"/>
    <n v="0.56500000000000006"/>
  </r>
  <r>
    <x v="0"/>
    <x v="0"/>
    <x v="1"/>
    <x v="2"/>
    <x v="5"/>
    <s v="FinA"/>
    <s v="GNR_ST_COAL_CND_E-40"/>
    <x v="5"/>
    <x v="0"/>
    <x v="0"/>
    <x v="1"/>
    <x v="0"/>
    <n v="-0.56500000000000006"/>
  </r>
  <r>
    <x v="0"/>
    <x v="0"/>
    <x v="1"/>
    <x v="2"/>
    <x v="5"/>
    <s v="FinA"/>
    <s v="GNR_ST_NUCL_CND_E-33"/>
    <x v="10"/>
    <x v="0"/>
    <x v="0"/>
    <x v="0"/>
    <x v="0"/>
    <n v="5.569"/>
  </r>
  <r>
    <x v="0"/>
    <x v="0"/>
    <x v="1"/>
    <x v="2"/>
    <x v="5"/>
    <s v="FinA"/>
    <s v="GNR_ST_NUCL_CND_E-33"/>
    <x v="10"/>
    <x v="0"/>
    <x v="0"/>
    <x v="1"/>
    <x v="0"/>
    <n v="-5.569"/>
  </r>
  <r>
    <x v="0"/>
    <x v="0"/>
    <x v="1"/>
    <x v="2"/>
    <x v="5"/>
    <s v="FinA"/>
    <s v="GNR_ST_PEAT_CND_E-38"/>
    <x v="11"/>
    <x v="0"/>
    <x v="0"/>
    <x v="0"/>
    <x v="0"/>
    <n v="0.15"/>
  </r>
  <r>
    <x v="0"/>
    <x v="0"/>
    <x v="1"/>
    <x v="2"/>
    <x v="5"/>
    <s v="FinA"/>
    <s v="GNR_ST_PEAT_CND_E-38"/>
    <x v="11"/>
    <x v="0"/>
    <x v="0"/>
    <x v="1"/>
    <x v="0"/>
    <n v="-0.15"/>
  </r>
  <r>
    <x v="0"/>
    <x v="0"/>
    <x v="1"/>
    <x v="2"/>
    <x v="5"/>
    <s v="FI_large"/>
    <s v="GNR_HS_HEAT_PIT_L-CEN_E-70"/>
    <x v="12"/>
    <x v="2"/>
    <x v="8"/>
    <x v="0"/>
    <x v="0"/>
    <n v="0.12121212121212122"/>
  </r>
  <r>
    <x v="0"/>
    <x v="0"/>
    <x v="1"/>
    <x v="2"/>
    <x v="5"/>
    <s v="FI_large"/>
    <s v="GNR_HS_HEAT_PIT_L-CEN_E-70"/>
    <x v="12"/>
    <x v="2"/>
    <x v="8"/>
    <x v="1"/>
    <x v="0"/>
    <n v="-0.12121212121212122"/>
  </r>
  <r>
    <x v="0"/>
    <x v="0"/>
    <x v="1"/>
    <x v="2"/>
    <x v="5"/>
    <s v="FI_large"/>
    <s v="KELJONLAHTI_ST_PEAT_EXT"/>
    <x v="11"/>
    <x v="2"/>
    <x v="5"/>
    <x v="0"/>
    <x v="0"/>
    <n v="0.23712499999999997"/>
  </r>
  <r>
    <x v="0"/>
    <x v="0"/>
    <x v="1"/>
    <x v="2"/>
    <x v="5"/>
    <s v="FI_large"/>
    <s v="KELJONLAHTI_ST_PEAT_EXT"/>
    <x v="11"/>
    <x v="2"/>
    <x v="5"/>
    <x v="1"/>
    <x v="0"/>
    <n v="-0.23712499999999997"/>
  </r>
  <r>
    <x v="0"/>
    <x v="0"/>
    <x v="1"/>
    <x v="2"/>
    <x v="5"/>
    <s v="FI_large"/>
    <s v="KELJONLAHTI_ST_PEAT_EXT"/>
    <x v="11"/>
    <x v="0"/>
    <x v="5"/>
    <x v="0"/>
    <x v="0"/>
    <n v="0.18969999999999998"/>
  </r>
  <r>
    <x v="0"/>
    <x v="0"/>
    <x v="1"/>
    <x v="2"/>
    <x v="5"/>
    <s v="FI_large"/>
    <s v="KELJONLAHTI_ST_PEAT_EXT"/>
    <x v="11"/>
    <x v="0"/>
    <x v="5"/>
    <x v="1"/>
    <x v="0"/>
    <n v="-0.18969999999999998"/>
  </r>
  <r>
    <x v="0"/>
    <x v="0"/>
    <x v="1"/>
    <x v="2"/>
    <x v="5"/>
    <s v="FI_large"/>
    <s v="NA1_IND-ST_COAL_EXT"/>
    <x v="5"/>
    <x v="2"/>
    <x v="5"/>
    <x v="0"/>
    <x v="0"/>
    <n v="0.10476190476190476"/>
  </r>
  <r>
    <x v="0"/>
    <x v="0"/>
    <x v="1"/>
    <x v="2"/>
    <x v="5"/>
    <s v="FI_large"/>
    <s v="NA1_IND-ST_COAL_EXT"/>
    <x v="5"/>
    <x v="2"/>
    <x v="5"/>
    <x v="1"/>
    <x v="0"/>
    <n v="-0.10476190476190476"/>
  </r>
  <r>
    <x v="0"/>
    <x v="0"/>
    <x v="1"/>
    <x v="2"/>
    <x v="5"/>
    <s v="FI_large"/>
    <s v="NA1_IND-ST_COAL_EXT"/>
    <x v="5"/>
    <x v="0"/>
    <x v="5"/>
    <x v="0"/>
    <x v="0"/>
    <n v="0.11"/>
  </r>
  <r>
    <x v="0"/>
    <x v="0"/>
    <x v="1"/>
    <x v="2"/>
    <x v="5"/>
    <s v="FI_large"/>
    <s v="NA1_IND-ST_COAL_EXT"/>
    <x v="5"/>
    <x v="0"/>
    <x v="5"/>
    <x v="1"/>
    <x v="0"/>
    <n v="-0.11"/>
  </r>
  <r>
    <x v="0"/>
    <x v="0"/>
    <x v="1"/>
    <x v="2"/>
    <x v="5"/>
    <s v="FI_large"/>
    <s v="NA2y3_ST_COAL_EXT"/>
    <x v="5"/>
    <x v="2"/>
    <x v="5"/>
    <x v="0"/>
    <x v="0"/>
    <n v="0.36666666666666664"/>
  </r>
  <r>
    <x v="0"/>
    <x v="0"/>
    <x v="1"/>
    <x v="2"/>
    <x v="5"/>
    <s v="FI_large"/>
    <s v="NA2y3_ST_COAL_EXT"/>
    <x v="5"/>
    <x v="2"/>
    <x v="5"/>
    <x v="1"/>
    <x v="0"/>
    <n v="-0.36666666666666664"/>
  </r>
  <r>
    <x v="0"/>
    <x v="0"/>
    <x v="1"/>
    <x v="2"/>
    <x v="5"/>
    <s v="FI_large"/>
    <s v="NA2y3_ST_COAL_EXT"/>
    <x v="5"/>
    <x v="0"/>
    <x v="5"/>
    <x v="0"/>
    <x v="0"/>
    <n v="0.22"/>
  </r>
  <r>
    <x v="0"/>
    <x v="0"/>
    <x v="1"/>
    <x v="2"/>
    <x v="5"/>
    <s v="FI_large"/>
    <s v="NA2y3_ST_COAL_EXT"/>
    <x v="5"/>
    <x v="0"/>
    <x v="5"/>
    <x v="1"/>
    <x v="0"/>
    <n v="-0.22"/>
  </r>
  <r>
    <x v="0"/>
    <x v="0"/>
    <x v="1"/>
    <x v="2"/>
    <x v="5"/>
    <s v="FI_large"/>
    <s v="TOPPILA2_ST_PEAT_EXT"/>
    <x v="11"/>
    <x v="2"/>
    <x v="5"/>
    <x v="0"/>
    <x v="0"/>
    <n v="0.18000000000000002"/>
  </r>
  <r>
    <x v="0"/>
    <x v="0"/>
    <x v="1"/>
    <x v="2"/>
    <x v="5"/>
    <s v="FI_large"/>
    <s v="TOPPILA2_ST_PEAT_EXT"/>
    <x v="11"/>
    <x v="2"/>
    <x v="5"/>
    <x v="1"/>
    <x v="0"/>
    <n v="-0.18000000000000002"/>
  </r>
  <r>
    <x v="0"/>
    <x v="0"/>
    <x v="1"/>
    <x v="2"/>
    <x v="5"/>
    <s v="FI_large"/>
    <s v="TOPPILA2_ST_PEAT_EXT"/>
    <x v="11"/>
    <x v="0"/>
    <x v="5"/>
    <x v="0"/>
    <x v="0"/>
    <n v="0.13500000000000001"/>
  </r>
  <r>
    <x v="0"/>
    <x v="0"/>
    <x v="1"/>
    <x v="2"/>
    <x v="5"/>
    <s v="FI_large"/>
    <s v="TOPPILA2_ST_PEAT_EXT"/>
    <x v="11"/>
    <x v="0"/>
    <x v="5"/>
    <x v="1"/>
    <x v="0"/>
    <n v="-0.13500000000000001"/>
  </r>
  <r>
    <x v="0"/>
    <x v="0"/>
    <x v="1"/>
    <x v="2"/>
    <x v="5"/>
    <s v="FI_large"/>
    <s v="GNR_ELYS_ELEC_AEC_Y-2020"/>
    <x v="1"/>
    <x v="1"/>
    <x v="1"/>
    <x v="2"/>
    <x v="0"/>
    <n v="6.0851949995970669E-2"/>
  </r>
  <r>
    <x v="0"/>
    <x v="0"/>
    <x v="1"/>
    <x v="2"/>
    <x v="5"/>
    <s v="FI_large"/>
    <s v="GNR_STEAM-REFORMING_E-70_Y-2020"/>
    <x v="0"/>
    <x v="1"/>
    <x v="2"/>
    <x v="0"/>
    <x v="0"/>
    <n v="0.63014878890530346"/>
  </r>
  <r>
    <x v="0"/>
    <x v="0"/>
    <x v="1"/>
    <x v="2"/>
    <x v="5"/>
    <s v="FI_large"/>
    <s v="GNR_STEAM-REFORMING_E-70_Y-2020"/>
    <x v="0"/>
    <x v="1"/>
    <x v="2"/>
    <x v="1"/>
    <x v="0"/>
    <n v="-0.63014878890530346"/>
  </r>
  <r>
    <x v="0"/>
    <x v="0"/>
    <x v="1"/>
    <x v="2"/>
    <x v="5"/>
    <s v="FI_large_gas"/>
    <s v="GNR_HS_HEAT_PIT_L-CEN_E-70"/>
    <x v="12"/>
    <x v="2"/>
    <x v="8"/>
    <x v="0"/>
    <x v="0"/>
    <n v="0.1406060606060606"/>
  </r>
  <r>
    <x v="0"/>
    <x v="0"/>
    <x v="1"/>
    <x v="2"/>
    <x v="5"/>
    <s v="FI_large_gas"/>
    <s v="GNR_HS_HEAT_PIT_L-CEN_E-70"/>
    <x v="12"/>
    <x v="2"/>
    <x v="8"/>
    <x v="1"/>
    <x v="0"/>
    <n v="-0.1406060606060606"/>
  </r>
  <r>
    <x v="0"/>
    <x v="0"/>
    <x v="1"/>
    <x v="2"/>
    <x v="5"/>
    <s v="FI_large_gas"/>
    <s v="VUOSAARIB_CC_NGAS_EXT"/>
    <x v="0"/>
    <x v="2"/>
    <x v="5"/>
    <x v="0"/>
    <x v="0"/>
    <n v="0.4292035398230088"/>
  </r>
  <r>
    <x v="0"/>
    <x v="0"/>
    <x v="1"/>
    <x v="2"/>
    <x v="5"/>
    <s v="FI_large_gas"/>
    <s v="VUOSAARIB_CC_NGAS_EXT"/>
    <x v="0"/>
    <x v="2"/>
    <x v="5"/>
    <x v="1"/>
    <x v="0"/>
    <n v="-0.4292035398230088"/>
  </r>
  <r>
    <x v="0"/>
    <x v="0"/>
    <x v="1"/>
    <x v="2"/>
    <x v="5"/>
    <s v="FI_large_gas"/>
    <s v="VUOSAARIB_CC_NGAS_EXT"/>
    <x v="0"/>
    <x v="0"/>
    <x v="5"/>
    <x v="0"/>
    <x v="0"/>
    <n v="0.48499999999999999"/>
  </r>
  <r>
    <x v="0"/>
    <x v="0"/>
    <x v="1"/>
    <x v="2"/>
    <x v="5"/>
    <s v="FI_large_gas"/>
    <s v="VUOSAARIB_CC_NGAS_EXT"/>
    <x v="0"/>
    <x v="0"/>
    <x v="5"/>
    <x v="1"/>
    <x v="0"/>
    <n v="-0.48499999999999999"/>
  </r>
  <r>
    <x v="0"/>
    <x v="0"/>
    <x v="1"/>
    <x v="2"/>
    <x v="5"/>
    <s v="FIN_IND-MT-NODH"/>
    <s v="AITTALUOTO_IND-ST_PEAT_EXT"/>
    <x v="11"/>
    <x v="2"/>
    <x v="5"/>
    <x v="0"/>
    <x v="0"/>
    <n v="0.16228571428571428"/>
  </r>
  <r>
    <x v="0"/>
    <x v="0"/>
    <x v="1"/>
    <x v="2"/>
    <x v="5"/>
    <s v="FIN_IND-MT-NODH"/>
    <s v="AITTALUOTO_IND-ST_PEAT_EXT"/>
    <x v="11"/>
    <x v="2"/>
    <x v="5"/>
    <x v="1"/>
    <x v="0"/>
    <n v="-0.16228571428571428"/>
  </r>
  <r>
    <x v="0"/>
    <x v="0"/>
    <x v="1"/>
    <x v="2"/>
    <x v="5"/>
    <s v="FIN_IND-MT-NODH"/>
    <s v="AITTALUOTO_IND-ST_PEAT_EXT"/>
    <x v="11"/>
    <x v="0"/>
    <x v="5"/>
    <x v="0"/>
    <x v="0"/>
    <n v="5.6799999999999996E-2"/>
  </r>
  <r>
    <x v="0"/>
    <x v="0"/>
    <x v="1"/>
    <x v="2"/>
    <x v="5"/>
    <s v="FIN_IND-MT-NODH"/>
    <s v="AITTALUOTO_IND-ST_PEAT_EXT"/>
    <x v="11"/>
    <x v="0"/>
    <x v="5"/>
    <x v="1"/>
    <x v="0"/>
    <n v="-5.6799999999999996E-2"/>
  </r>
  <r>
    <x v="0"/>
    <x v="0"/>
    <x v="1"/>
    <x v="2"/>
    <x v="5"/>
    <s v="FIN_IND-MT-NODH"/>
    <s v="ALHOLMEN2_IND-ST_PEAT_EXT"/>
    <x v="11"/>
    <x v="2"/>
    <x v="5"/>
    <x v="0"/>
    <x v="0"/>
    <n v="0.15894039735099338"/>
  </r>
  <r>
    <x v="0"/>
    <x v="0"/>
    <x v="1"/>
    <x v="2"/>
    <x v="5"/>
    <s v="FIN_IND-MT-NODH"/>
    <s v="ALHOLMEN2_IND-ST_PEAT_EXT"/>
    <x v="11"/>
    <x v="2"/>
    <x v="5"/>
    <x v="1"/>
    <x v="0"/>
    <n v="-0.15894039735099338"/>
  </r>
  <r>
    <x v="0"/>
    <x v="0"/>
    <x v="1"/>
    <x v="2"/>
    <x v="5"/>
    <s v="FIN_IND-MT-NODH"/>
    <s v="ALHOLMEN2_IND-ST_PEAT_EXT"/>
    <x v="11"/>
    <x v="0"/>
    <x v="5"/>
    <x v="0"/>
    <x v="0"/>
    <n v="0.24"/>
  </r>
  <r>
    <x v="0"/>
    <x v="0"/>
    <x v="1"/>
    <x v="2"/>
    <x v="5"/>
    <s v="FIN_IND-MT-NODH"/>
    <s v="ALHOLMEN2_IND-ST_PEAT_EXT"/>
    <x v="11"/>
    <x v="0"/>
    <x v="5"/>
    <x v="1"/>
    <x v="0"/>
    <n v="-0.24"/>
  </r>
  <r>
    <x v="0"/>
    <x v="0"/>
    <x v="1"/>
    <x v="2"/>
    <x v="5"/>
    <s v="FIN_IND-MT-NODH"/>
    <s v="ANJALANKOSKI_IND-ST_WOODWST_EXT"/>
    <x v="13"/>
    <x v="2"/>
    <x v="5"/>
    <x v="0"/>
    <x v="0"/>
    <n v="0.13235294117647059"/>
  </r>
  <r>
    <x v="0"/>
    <x v="0"/>
    <x v="1"/>
    <x v="2"/>
    <x v="5"/>
    <s v="FIN_IND-MT-NODH"/>
    <s v="ANJALANKOSKI_IND-ST_WOODWST_EXT"/>
    <x v="13"/>
    <x v="2"/>
    <x v="5"/>
    <x v="1"/>
    <x v="0"/>
    <n v="-0.13235294117647059"/>
  </r>
  <r>
    <x v="0"/>
    <x v="0"/>
    <x v="1"/>
    <x v="2"/>
    <x v="5"/>
    <s v="FIN_IND-MT-NODH"/>
    <s v="ANJALANKOSKI_IND-ST_WOODWST_EXT"/>
    <x v="13"/>
    <x v="0"/>
    <x v="5"/>
    <x v="0"/>
    <x v="0"/>
    <n v="0.09"/>
  </r>
  <r>
    <x v="0"/>
    <x v="0"/>
    <x v="1"/>
    <x v="2"/>
    <x v="5"/>
    <s v="FIN_IND-MT-NODH"/>
    <s v="ANJALANKOSKI_IND-ST_WOODWST_EXT"/>
    <x v="13"/>
    <x v="0"/>
    <x v="5"/>
    <x v="1"/>
    <x v="0"/>
    <n v="-0.09"/>
  </r>
  <r>
    <x v="0"/>
    <x v="0"/>
    <x v="1"/>
    <x v="2"/>
    <x v="5"/>
    <s v="FI00_hydro0"/>
    <s v="GNR_ROR_WTR"/>
    <x v="2"/>
    <x v="0"/>
    <x v="9"/>
    <x v="0"/>
    <x v="0"/>
    <n v="2.3940000000000001"/>
  </r>
  <r>
    <x v="0"/>
    <x v="0"/>
    <x v="1"/>
    <x v="2"/>
    <x v="5"/>
    <s v="FI00_hydro3"/>
    <s v="GNR_RES_WTR_PMP_MC-01"/>
    <x v="2"/>
    <x v="0"/>
    <x v="3"/>
    <x v="0"/>
    <x v="0"/>
    <n v="2.286"/>
  </r>
  <r>
    <x v="0"/>
    <x v="0"/>
    <x v="1"/>
    <x v="2"/>
    <x v="5"/>
    <s v="FI00_A"/>
    <s v="GNR_WT_WIND_ONS_RG1"/>
    <x v="3"/>
    <x v="0"/>
    <x v="4"/>
    <x v="0"/>
    <x v="0"/>
    <n v="0.14011334350000001"/>
  </r>
  <r>
    <x v="0"/>
    <x v="0"/>
    <x v="1"/>
    <x v="2"/>
    <x v="5"/>
    <s v="FI00_A"/>
    <s v="GNR_WT_WIND_ONS_RG1"/>
    <x v="3"/>
    <x v="0"/>
    <x v="4"/>
    <x v="1"/>
    <x v="0"/>
    <n v="-0.14011334350000001"/>
  </r>
  <r>
    <x v="0"/>
    <x v="0"/>
    <x v="1"/>
    <x v="2"/>
    <x v="5"/>
    <s v="FI00_A"/>
    <s v="GNR_WT_WIND_ONS_RG2"/>
    <x v="3"/>
    <x v="0"/>
    <x v="4"/>
    <x v="0"/>
    <x v="0"/>
    <n v="1.8862398165000001"/>
  </r>
  <r>
    <x v="0"/>
    <x v="0"/>
    <x v="1"/>
    <x v="2"/>
    <x v="5"/>
    <s v="FI00_A"/>
    <s v="GNR_WT_WIND_ONS_RG2"/>
    <x v="3"/>
    <x v="0"/>
    <x v="4"/>
    <x v="1"/>
    <x v="0"/>
    <n v="-1.8862398165000001"/>
  </r>
  <r>
    <x v="0"/>
    <x v="0"/>
    <x v="1"/>
    <x v="2"/>
    <x v="5"/>
    <s v="FI00_A"/>
    <s v="GNR_WT_WIND_ONS_RG3"/>
    <x v="3"/>
    <x v="0"/>
    <x v="4"/>
    <x v="0"/>
    <x v="0"/>
    <n v="1.1799018400000001"/>
  </r>
  <r>
    <x v="0"/>
    <x v="0"/>
    <x v="1"/>
    <x v="2"/>
    <x v="5"/>
    <s v="FI00_A"/>
    <s v="GNR_WT_WIND_ONS_RG3"/>
    <x v="3"/>
    <x v="0"/>
    <x v="4"/>
    <x v="1"/>
    <x v="0"/>
    <n v="-1.1799018400000001"/>
  </r>
  <r>
    <x v="0"/>
    <x v="0"/>
    <x v="1"/>
    <x v="2"/>
    <x v="5"/>
    <s v="FI00_A"/>
    <s v="GNR_WT_ONS-2020"/>
    <x v="3"/>
    <x v="0"/>
    <x v="4"/>
    <x v="2"/>
    <x v="0"/>
    <n v="14.999999999999998"/>
  </r>
  <r>
    <x v="0"/>
    <x v="0"/>
    <x v="1"/>
    <x v="2"/>
    <x v="5"/>
    <s v="FI00_A"/>
    <s v="GNR_PV-2020"/>
    <x v="7"/>
    <x v="0"/>
    <x v="6"/>
    <x v="2"/>
    <x v="0"/>
    <n v="5.8342138645677153"/>
  </r>
  <r>
    <x v="0"/>
    <x v="0"/>
    <x v="1"/>
    <x v="3"/>
    <x v="6"/>
    <s v="DE4-E_A"/>
    <s v="AGG-DE4-E_ES_ELEC"/>
    <x v="1"/>
    <x v="0"/>
    <x v="10"/>
    <x v="0"/>
    <x v="0"/>
    <n v="8.5333333333333344E-4"/>
  </r>
  <r>
    <x v="0"/>
    <x v="0"/>
    <x v="1"/>
    <x v="3"/>
    <x v="6"/>
    <s v="DE4-E_A"/>
    <s v="GNR_CC_NGAS_CND_E-51"/>
    <x v="0"/>
    <x v="0"/>
    <x v="0"/>
    <x v="0"/>
    <x v="0"/>
    <n v="0.16"/>
  </r>
  <r>
    <x v="0"/>
    <x v="0"/>
    <x v="1"/>
    <x v="3"/>
    <x v="6"/>
    <s v="DE4-E_A"/>
    <s v="GNR_CC_NGAS_CND_E-51"/>
    <x v="0"/>
    <x v="0"/>
    <x v="0"/>
    <x v="1"/>
    <x v="0"/>
    <n v="-0.16"/>
  </r>
  <r>
    <x v="0"/>
    <x v="0"/>
    <x v="1"/>
    <x v="3"/>
    <x v="6"/>
    <s v="DE4-E_A"/>
    <s v="GNR_CC_NGAS_CND_E-56"/>
    <x v="0"/>
    <x v="0"/>
    <x v="0"/>
    <x v="0"/>
    <x v="0"/>
    <n v="8.8999999999999996E-2"/>
  </r>
  <r>
    <x v="0"/>
    <x v="0"/>
    <x v="1"/>
    <x v="3"/>
    <x v="6"/>
    <s v="DE4-E_A"/>
    <s v="GNR_CC_NGAS_CND_E-56"/>
    <x v="0"/>
    <x v="0"/>
    <x v="0"/>
    <x v="1"/>
    <x v="0"/>
    <n v="-8.8999999999999996E-2"/>
  </r>
  <r>
    <x v="0"/>
    <x v="0"/>
    <x v="1"/>
    <x v="3"/>
    <x v="6"/>
    <s v="DE4-E_A"/>
    <s v="GNR_ENG_BGAS_CND_E-42"/>
    <x v="6"/>
    <x v="0"/>
    <x v="0"/>
    <x v="0"/>
    <x v="0"/>
    <n v="1.82674"/>
  </r>
  <r>
    <x v="0"/>
    <x v="0"/>
    <x v="1"/>
    <x v="3"/>
    <x v="6"/>
    <s v="DE4-E_A"/>
    <s v="GNR_ENG_BGAS_CND_E-42"/>
    <x v="6"/>
    <x v="0"/>
    <x v="0"/>
    <x v="1"/>
    <x v="0"/>
    <n v="-1.8267399999999998"/>
  </r>
  <r>
    <x v="0"/>
    <x v="0"/>
    <x v="1"/>
    <x v="3"/>
    <x v="6"/>
    <s v="DE4-E_A"/>
    <s v="GNR_GEO_HEAT_EO"/>
    <x v="14"/>
    <x v="0"/>
    <x v="0"/>
    <x v="0"/>
    <x v="0"/>
    <n v="2.2000000000000001E-4"/>
  </r>
  <r>
    <x v="0"/>
    <x v="0"/>
    <x v="1"/>
    <x v="3"/>
    <x v="6"/>
    <s v="DE4-E_A"/>
    <s v="GNR_GEO_HEAT_EO"/>
    <x v="14"/>
    <x v="0"/>
    <x v="0"/>
    <x v="1"/>
    <x v="0"/>
    <n v="-2.2000000000000001E-4"/>
  </r>
  <r>
    <x v="0"/>
    <x v="0"/>
    <x v="1"/>
    <x v="3"/>
    <x v="6"/>
    <s v="DE4-E_A"/>
    <s v="GNR_GT_FUELOIL_CND_E-30"/>
    <x v="9"/>
    <x v="0"/>
    <x v="0"/>
    <x v="0"/>
    <x v="0"/>
    <n v="5.1000000000000004E-2"/>
  </r>
  <r>
    <x v="0"/>
    <x v="0"/>
    <x v="1"/>
    <x v="3"/>
    <x v="6"/>
    <s v="DE4-E_A"/>
    <s v="GNR_GT_FUELOIL_CND_E-30"/>
    <x v="9"/>
    <x v="0"/>
    <x v="0"/>
    <x v="1"/>
    <x v="0"/>
    <n v="-5.1000000000000004E-2"/>
  </r>
  <r>
    <x v="0"/>
    <x v="0"/>
    <x v="1"/>
    <x v="3"/>
    <x v="6"/>
    <s v="DE4-E_A"/>
    <s v="GNR_GT_FUELOIL_CND_E-36"/>
    <x v="9"/>
    <x v="0"/>
    <x v="0"/>
    <x v="0"/>
    <x v="0"/>
    <n v="0.12"/>
  </r>
  <r>
    <x v="0"/>
    <x v="0"/>
    <x v="1"/>
    <x v="3"/>
    <x v="6"/>
    <s v="DE4-E_A"/>
    <s v="GNR_GT_FUELOIL_CND_E-36"/>
    <x v="9"/>
    <x v="0"/>
    <x v="0"/>
    <x v="1"/>
    <x v="0"/>
    <n v="-0.12"/>
  </r>
  <r>
    <x v="0"/>
    <x v="0"/>
    <x v="1"/>
    <x v="3"/>
    <x v="6"/>
    <s v="DE4-E_A"/>
    <s v="GNR_GT_NGAS_CND_E-35"/>
    <x v="0"/>
    <x v="0"/>
    <x v="0"/>
    <x v="0"/>
    <x v="0"/>
    <n v="0.44600000000000001"/>
  </r>
  <r>
    <x v="0"/>
    <x v="0"/>
    <x v="1"/>
    <x v="3"/>
    <x v="6"/>
    <s v="DE4-E_A"/>
    <s v="GNR_GT_NGAS_CND_E-35"/>
    <x v="0"/>
    <x v="0"/>
    <x v="0"/>
    <x v="1"/>
    <x v="0"/>
    <n v="-0.44600000000000001"/>
  </r>
  <r>
    <x v="0"/>
    <x v="0"/>
    <x v="1"/>
    <x v="3"/>
    <x v="6"/>
    <s v="DE4-E_A"/>
    <s v="GNR_ST_BGAS_CND_E-38"/>
    <x v="6"/>
    <x v="0"/>
    <x v="0"/>
    <x v="0"/>
    <x v="0"/>
    <n v="5.5200000000000006E-2"/>
  </r>
  <r>
    <x v="0"/>
    <x v="0"/>
    <x v="1"/>
    <x v="3"/>
    <x v="6"/>
    <s v="DE4-E_A"/>
    <s v="GNR_ST_BGAS_CND_E-38"/>
    <x v="6"/>
    <x v="0"/>
    <x v="0"/>
    <x v="1"/>
    <x v="0"/>
    <n v="-5.5199999999999999E-2"/>
  </r>
  <r>
    <x v="0"/>
    <x v="0"/>
    <x v="1"/>
    <x v="3"/>
    <x v="6"/>
    <s v="DE4-E_A"/>
    <s v="GNR_ST_BGAS_EXT_E-38"/>
    <x v="6"/>
    <x v="2"/>
    <x v="5"/>
    <x v="0"/>
    <x v="0"/>
    <n v="0.16734939759036144"/>
  </r>
  <r>
    <x v="0"/>
    <x v="0"/>
    <x v="1"/>
    <x v="3"/>
    <x v="6"/>
    <s v="DE4-E_A"/>
    <s v="GNR_ST_BGAS_EXT_E-38"/>
    <x v="6"/>
    <x v="2"/>
    <x v="5"/>
    <x v="1"/>
    <x v="0"/>
    <n v="-0.16734939759036144"/>
  </r>
  <r>
    <x v="0"/>
    <x v="0"/>
    <x v="1"/>
    <x v="3"/>
    <x v="6"/>
    <s v="DE4-E_A"/>
    <s v="GNR_ST_BGAS_EXT_E-38"/>
    <x v="6"/>
    <x v="0"/>
    <x v="5"/>
    <x v="0"/>
    <x v="0"/>
    <n v="0.1389"/>
  </r>
  <r>
    <x v="0"/>
    <x v="0"/>
    <x v="1"/>
    <x v="3"/>
    <x v="6"/>
    <s v="DE4-E_A"/>
    <s v="GNR_ST_BGAS_EXT_E-38"/>
    <x v="6"/>
    <x v="0"/>
    <x v="5"/>
    <x v="1"/>
    <x v="0"/>
    <n v="-0.1389"/>
  </r>
  <r>
    <x v="0"/>
    <x v="0"/>
    <x v="1"/>
    <x v="3"/>
    <x v="6"/>
    <s v="DE4-E_A"/>
    <s v="GNR_ST_COAL_EXT_E-35"/>
    <x v="5"/>
    <x v="2"/>
    <x v="5"/>
    <x v="0"/>
    <x v="0"/>
    <n v="0.13777777777777778"/>
  </r>
  <r>
    <x v="0"/>
    <x v="0"/>
    <x v="1"/>
    <x v="3"/>
    <x v="6"/>
    <s v="DE4-E_A"/>
    <s v="GNR_ST_COAL_EXT_E-35"/>
    <x v="5"/>
    <x v="2"/>
    <x v="5"/>
    <x v="1"/>
    <x v="0"/>
    <n v="-0.13777777777777778"/>
  </r>
  <r>
    <x v="0"/>
    <x v="0"/>
    <x v="1"/>
    <x v="3"/>
    <x v="6"/>
    <s v="DE4-E_A"/>
    <s v="GNR_ST_COAL_EXT_E-35"/>
    <x v="5"/>
    <x v="0"/>
    <x v="5"/>
    <x v="0"/>
    <x v="0"/>
    <n v="0.124"/>
  </r>
  <r>
    <x v="0"/>
    <x v="0"/>
    <x v="1"/>
    <x v="3"/>
    <x v="6"/>
    <s v="DE4-E_A"/>
    <s v="GNR_ST_COAL_EXT_E-35"/>
    <x v="5"/>
    <x v="0"/>
    <x v="5"/>
    <x v="1"/>
    <x v="0"/>
    <n v="-0.124"/>
  </r>
  <r>
    <x v="0"/>
    <x v="0"/>
    <x v="1"/>
    <x v="3"/>
    <x v="6"/>
    <s v="DE4-E_A"/>
    <s v="GNR_ST_COAL_EXT_E-40"/>
    <x v="5"/>
    <x v="2"/>
    <x v="5"/>
    <x v="0"/>
    <x v="0"/>
    <n v="1.1977777777777778"/>
  </r>
  <r>
    <x v="0"/>
    <x v="0"/>
    <x v="1"/>
    <x v="3"/>
    <x v="6"/>
    <s v="DE4-E_A"/>
    <s v="GNR_ST_COAL_EXT_E-40"/>
    <x v="5"/>
    <x v="2"/>
    <x v="5"/>
    <x v="1"/>
    <x v="0"/>
    <n v="-1.1977777777777778"/>
  </r>
  <r>
    <x v="0"/>
    <x v="0"/>
    <x v="1"/>
    <x v="3"/>
    <x v="6"/>
    <s v="DE4-E_A"/>
    <s v="GNR_ST_COAL_EXT_E-40"/>
    <x v="5"/>
    <x v="0"/>
    <x v="5"/>
    <x v="0"/>
    <x v="0"/>
    <n v="1.0780000000000001"/>
  </r>
  <r>
    <x v="0"/>
    <x v="0"/>
    <x v="1"/>
    <x v="3"/>
    <x v="6"/>
    <s v="DE4-E_A"/>
    <s v="GNR_ST_COAL_EXT_E-40"/>
    <x v="5"/>
    <x v="0"/>
    <x v="5"/>
    <x v="1"/>
    <x v="0"/>
    <n v="-1.0780000000000001"/>
  </r>
  <r>
    <x v="0"/>
    <x v="0"/>
    <x v="1"/>
    <x v="3"/>
    <x v="6"/>
    <s v="DE4-E_A"/>
    <s v="GNR_ST_FUELOIL_CND_E-39"/>
    <x v="9"/>
    <x v="0"/>
    <x v="0"/>
    <x v="0"/>
    <x v="0"/>
    <n v="0.1105"/>
  </r>
  <r>
    <x v="0"/>
    <x v="0"/>
    <x v="1"/>
    <x v="3"/>
    <x v="6"/>
    <s v="DE4-E_A"/>
    <s v="GNR_ST_FUELOIL_CND_E-39"/>
    <x v="9"/>
    <x v="0"/>
    <x v="0"/>
    <x v="1"/>
    <x v="0"/>
    <n v="-0.1105"/>
  </r>
  <r>
    <x v="0"/>
    <x v="0"/>
    <x v="1"/>
    <x v="3"/>
    <x v="6"/>
    <s v="DE4-E_A"/>
    <s v="GNR_ST_LIGN_CND_E-43"/>
    <x v="15"/>
    <x v="0"/>
    <x v="0"/>
    <x v="0"/>
    <x v="0"/>
    <n v="0.64"/>
  </r>
  <r>
    <x v="0"/>
    <x v="0"/>
    <x v="1"/>
    <x v="3"/>
    <x v="6"/>
    <s v="DE4-E_A"/>
    <s v="GNR_ST_LIGN_CND_E-43"/>
    <x v="15"/>
    <x v="0"/>
    <x v="0"/>
    <x v="1"/>
    <x v="0"/>
    <n v="-0.64"/>
  </r>
  <r>
    <x v="0"/>
    <x v="0"/>
    <x v="1"/>
    <x v="3"/>
    <x v="6"/>
    <s v="DE4-E_A"/>
    <s v="GNR_ST_LIGN_EXT_E-39"/>
    <x v="15"/>
    <x v="2"/>
    <x v="5"/>
    <x v="0"/>
    <x v="0"/>
    <n v="9.6966666666666672"/>
  </r>
  <r>
    <x v="0"/>
    <x v="0"/>
    <x v="1"/>
    <x v="3"/>
    <x v="6"/>
    <s v="DE4-E_A"/>
    <s v="GNR_ST_LIGN_EXT_E-39"/>
    <x v="15"/>
    <x v="2"/>
    <x v="5"/>
    <x v="1"/>
    <x v="0"/>
    <n v="-9.6966666666666672"/>
  </r>
  <r>
    <x v="0"/>
    <x v="0"/>
    <x v="1"/>
    <x v="3"/>
    <x v="6"/>
    <s v="DE4-E_A"/>
    <s v="GNR_ST_LIGN_EXT_E-39"/>
    <x v="15"/>
    <x v="0"/>
    <x v="5"/>
    <x v="0"/>
    <x v="0"/>
    <n v="8.7270000000000003"/>
  </r>
  <r>
    <x v="0"/>
    <x v="0"/>
    <x v="1"/>
    <x v="3"/>
    <x v="6"/>
    <s v="DE4-E_A"/>
    <s v="GNR_ST_LIGN_EXT_E-39"/>
    <x v="15"/>
    <x v="0"/>
    <x v="5"/>
    <x v="1"/>
    <x v="0"/>
    <n v="-8.7270000000000003"/>
  </r>
  <r>
    <x v="0"/>
    <x v="0"/>
    <x v="1"/>
    <x v="3"/>
    <x v="6"/>
    <s v="DE4-E_A"/>
    <s v="GNR_ST_MSW_CND_E-33"/>
    <x v="16"/>
    <x v="0"/>
    <x v="0"/>
    <x v="0"/>
    <x v="0"/>
    <n v="6.5099999999999991E-2"/>
  </r>
  <r>
    <x v="0"/>
    <x v="0"/>
    <x v="1"/>
    <x v="3"/>
    <x v="6"/>
    <s v="DE4-E_A"/>
    <s v="GNR_ST_MSW_CND_E-33"/>
    <x v="16"/>
    <x v="0"/>
    <x v="0"/>
    <x v="1"/>
    <x v="0"/>
    <n v="-6.5099999999999991E-2"/>
  </r>
  <r>
    <x v="0"/>
    <x v="0"/>
    <x v="1"/>
    <x v="3"/>
    <x v="6"/>
    <s v="DE4-E_A"/>
    <s v="GNR_ST_NGAS_CND_E-38"/>
    <x v="0"/>
    <x v="0"/>
    <x v="0"/>
    <x v="0"/>
    <x v="0"/>
    <n v="6.3399999999999998E-2"/>
  </r>
  <r>
    <x v="0"/>
    <x v="0"/>
    <x v="1"/>
    <x v="3"/>
    <x v="6"/>
    <s v="DE4-E_A"/>
    <s v="GNR_ST_NGAS_CND_E-38"/>
    <x v="0"/>
    <x v="0"/>
    <x v="0"/>
    <x v="1"/>
    <x v="0"/>
    <n v="-6.3399999999999998E-2"/>
  </r>
  <r>
    <x v="0"/>
    <x v="0"/>
    <x v="1"/>
    <x v="3"/>
    <x v="6"/>
    <s v="DE4-E_A"/>
    <s v="GNR_ST_NGAS_EXT_E-39"/>
    <x v="0"/>
    <x v="2"/>
    <x v="5"/>
    <x v="0"/>
    <x v="0"/>
    <n v="0.9999563777419106"/>
  </r>
  <r>
    <x v="0"/>
    <x v="0"/>
    <x v="1"/>
    <x v="3"/>
    <x v="6"/>
    <s v="DE4-E_A"/>
    <s v="GNR_ST_NGAS_EXT_E-39"/>
    <x v="0"/>
    <x v="2"/>
    <x v="5"/>
    <x v="1"/>
    <x v="0"/>
    <n v="-0.9999563777419106"/>
  </r>
  <r>
    <x v="0"/>
    <x v="0"/>
    <x v="1"/>
    <x v="3"/>
    <x v="6"/>
    <s v="DE4-E_A"/>
    <s v="GNR_ST_NGAS_EXT_E-39"/>
    <x v="0"/>
    <x v="0"/>
    <x v="5"/>
    <x v="0"/>
    <x v="0"/>
    <n v="0.59599999999999997"/>
  </r>
  <r>
    <x v="0"/>
    <x v="0"/>
    <x v="1"/>
    <x v="3"/>
    <x v="6"/>
    <s v="DE4-E_A"/>
    <s v="GNR_ST_NGAS_EXT_E-39"/>
    <x v="0"/>
    <x v="0"/>
    <x v="5"/>
    <x v="1"/>
    <x v="0"/>
    <n v="-0.59599999999999997"/>
  </r>
  <r>
    <x v="0"/>
    <x v="0"/>
    <x v="1"/>
    <x v="3"/>
    <x v="6"/>
    <s v="DE4-E_A"/>
    <s v="GNR_ELYS_ELEC_AEC_Y-2020"/>
    <x v="1"/>
    <x v="1"/>
    <x v="1"/>
    <x v="0"/>
    <x v="0"/>
    <n v="2.6559999999999997"/>
  </r>
  <r>
    <x v="0"/>
    <x v="0"/>
    <x v="1"/>
    <x v="3"/>
    <x v="6"/>
    <s v="DE4-E_A"/>
    <s v="GNR_ELYS_ELEC_AEC_Y-2020"/>
    <x v="1"/>
    <x v="1"/>
    <x v="1"/>
    <x v="1"/>
    <x v="0"/>
    <n v="-0.66400000000000159"/>
  </r>
  <r>
    <x v="0"/>
    <x v="0"/>
    <x v="1"/>
    <x v="3"/>
    <x v="6"/>
    <s v="DE4-E_A"/>
    <s v="GNR_H2S_H2-CAVERN_Y-2030"/>
    <x v="24"/>
    <x v="1"/>
    <x v="11"/>
    <x v="2"/>
    <x v="0"/>
    <n v="17.633185227228012"/>
  </r>
  <r>
    <x v="0"/>
    <x v="0"/>
    <x v="1"/>
    <x v="3"/>
    <x v="6"/>
    <s v="DE4-E_A"/>
    <s v="GNR_STEAM-REFORMING_E-70_Y-2020"/>
    <x v="0"/>
    <x v="1"/>
    <x v="2"/>
    <x v="0"/>
    <x v="0"/>
    <n v="0.84973883174720399"/>
  </r>
  <r>
    <x v="0"/>
    <x v="0"/>
    <x v="1"/>
    <x v="3"/>
    <x v="6"/>
    <s v="DE4-E_A"/>
    <s v="GNR_STEAM-REFORMING_E-70_Y-2020"/>
    <x v="0"/>
    <x v="1"/>
    <x v="2"/>
    <x v="1"/>
    <x v="0"/>
    <n v="-0.84973883174720399"/>
  </r>
  <r>
    <x v="0"/>
    <x v="0"/>
    <x v="1"/>
    <x v="3"/>
    <x v="6"/>
    <s v="DE4-N_A"/>
    <s v="AGG-DE4-N_ES_ELEC"/>
    <x v="1"/>
    <x v="0"/>
    <x v="10"/>
    <x v="0"/>
    <x v="0"/>
    <n v="2.9333333333333333E-4"/>
  </r>
  <r>
    <x v="0"/>
    <x v="0"/>
    <x v="1"/>
    <x v="3"/>
    <x v="6"/>
    <s v="DE4-N_A"/>
    <s v="GNR_ENG_BGAS_CND_E-42"/>
    <x v="6"/>
    <x v="0"/>
    <x v="0"/>
    <x v="0"/>
    <x v="0"/>
    <n v="0.48417000000000004"/>
  </r>
  <r>
    <x v="0"/>
    <x v="0"/>
    <x v="1"/>
    <x v="3"/>
    <x v="6"/>
    <s v="DE4-N_A"/>
    <s v="GNR_ENG_BGAS_CND_E-42"/>
    <x v="6"/>
    <x v="0"/>
    <x v="0"/>
    <x v="1"/>
    <x v="0"/>
    <n v="-0.48417000000000004"/>
  </r>
  <r>
    <x v="0"/>
    <x v="0"/>
    <x v="1"/>
    <x v="3"/>
    <x v="6"/>
    <s v="DE4-N_A"/>
    <s v="GNR_GEO_HEAT_EO"/>
    <x v="14"/>
    <x v="0"/>
    <x v="0"/>
    <x v="0"/>
    <x v="0"/>
    <n v="1.0000000000000001E-5"/>
  </r>
  <r>
    <x v="0"/>
    <x v="0"/>
    <x v="1"/>
    <x v="3"/>
    <x v="6"/>
    <s v="DE4-N_A"/>
    <s v="GNR_GT_FUELOIL_CND_E-31"/>
    <x v="9"/>
    <x v="0"/>
    <x v="0"/>
    <x v="0"/>
    <x v="0"/>
    <n v="0.29149999999999998"/>
  </r>
  <r>
    <x v="0"/>
    <x v="0"/>
    <x v="1"/>
    <x v="3"/>
    <x v="6"/>
    <s v="DE4-N_A"/>
    <s v="GNR_GT_FUELOIL_CND_E-31"/>
    <x v="9"/>
    <x v="0"/>
    <x v="0"/>
    <x v="1"/>
    <x v="0"/>
    <n v="-0.29149999999999998"/>
  </r>
  <r>
    <x v="0"/>
    <x v="0"/>
    <x v="1"/>
    <x v="3"/>
    <x v="6"/>
    <s v="DE4-N_A"/>
    <s v="GNR_ST_COAL_EXT_E-44"/>
    <x v="5"/>
    <x v="2"/>
    <x v="5"/>
    <x v="0"/>
    <x v="0"/>
    <n v="2.6411111111111114"/>
  </r>
  <r>
    <x v="0"/>
    <x v="0"/>
    <x v="1"/>
    <x v="3"/>
    <x v="6"/>
    <s v="DE4-N_A"/>
    <s v="GNR_ST_COAL_EXT_E-44"/>
    <x v="5"/>
    <x v="2"/>
    <x v="5"/>
    <x v="1"/>
    <x v="0"/>
    <n v="-2.6411111111111114"/>
  </r>
  <r>
    <x v="0"/>
    <x v="0"/>
    <x v="1"/>
    <x v="3"/>
    <x v="6"/>
    <s v="DE4-N_A"/>
    <s v="GNR_ST_COAL_EXT_E-44"/>
    <x v="5"/>
    <x v="0"/>
    <x v="5"/>
    <x v="0"/>
    <x v="0"/>
    <n v="2.3770000000000002"/>
  </r>
  <r>
    <x v="0"/>
    <x v="0"/>
    <x v="1"/>
    <x v="3"/>
    <x v="6"/>
    <s v="DE4-N_A"/>
    <s v="GNR_ST_COAL_EXT_E-44"/>
    <x v="5"/>
    <x v="0"/>
    <x v="5"/>
    <x v="1"/>
    <x v="0"/>
    <n v="-2.3770000000000002"/>
  </r>
  <r>
    <x v="0"/>
    <x v="0"/>
    <x v="1"/>
    <x v="3"/>
    <x v="6"/>
    <s v="DE4-N_A"/>
    <s v="GNR_ST_FUELOIL_CND_E-35"/>
    <x v="9"/>
    <x v="0"/>
    <x v="0"/>
    <x v="0"/>
    <x v="0"/>
    <n v="0.17500000000000002"/>
  </r>
  <r>
    <x v="0"/>
    <x v="0"/>
    <x v="1"/>
    <x v="3"/>
    <x v="6"/>
    <s v="DE4-N_A"/>
    <s v="GNR_ST_FUELOIL_CND_E-35"/>
    <x v="9"/>
    <x v="0"/>
    <x v="0"/>
    <x v="1"/>
    <x v="0"/>
    <n v="-0.17500000000000002"/>
  </r>
  <r>
    <x v="0"/>
    <x v="0"/>
    <x v="1"/>
    <x v="3"/>
    <x v="6"/>
    <s v="DE4-N_A"/>
    <s v="GNR_ST_NUCL_CND_E-33"/>
    <x v="10"/>
    <x v="0"/>
    <x v="0"/>
    <x v="0"/>
    <x v="0"/>
    <n v="1.41"/>
  </r>
  <r>
    <x v="0"/>
    <x v="0"/>
    <x v="1"/>
    <x v="3"/>
    <x v="6"/>
    <s v="DE4-N_A"/>
    <s v="GNR_ST_NUCL_CND_E-33"/>
    <x v="10"/>
    <x v="0"/>
    <x v="0"/>
    <x v="1"/>
    <x v="0"/>
    <n v="-1.41"/>
  </r>
  <r>
    <x v="0"/>
    <x v="0"/>
    <x v="1"/>
    <x v="3"/>
    <x v="6"/>
    <s v="DE4-N_A"/>
    <s v="GNR_ELYS_ELEC_AEC_Y-2020"/>
    <x v="1"/>
    <x v="1"/>
    <x v="1"/>
    <x v="0"/>
    <x v="0"/>
    <n v="0.24100000000000027"/>
  </r>
  <r>
    <x v="0"/>
    <x v="0"/>
    <x v="1"/>
    <x v="3"/>
    <x v="6"/>
    <s v="DE4-N_A"/>
    <s v="GNR_ELYS_ELEC_AEC_Y-2020"/>
    <x v="1"/>
    <x v="1"/>
    <x v="1"/>
    <x v="1"/>
    <x v="0"/>
    <n v="-5.999999999999997E-2"/>
  </r>
  <r>
    <x v="0"/>
    <x v="0"/>
    <x v="1"/>
    <x v="3"/>
    <x v="6"/>
    <s v="DE4-N_A"/>
    <s v="GNR_STEAM-REFORMING_E-70_Y-2020"/>
    <x v="0"/>
    <x v="1"/>
    <x v="2"/>
    <x v="0"/>
    <x v="0"/>
    <n v="0.26145810207606246"/>
  </r>
  <r>
    <x v="0"/>
    <x v="0"/>
    <x v="1"/>
    <x v="3"/>
    <x v="6"/>
    <s v="DE4-N_A"/>
    <s v="GNR_STEAM-REFORMING_E-70_Y-2020"/>
    <x v="0"/>
    <x v="1"/>
    <x v="2"/>
    <x v="1"/>
    <x v="0"/>
    <n v="-0.26145810207606246"/>
  </r>
  <r>
    <x v="0"/>
    <x v="0"/>
    <x v="1"/>
    <x v="3"/>
    <x v="6"/>
    <s v="DE4-S_A"/>
    <s v="AGG-DE4-S_ES_ELEC"/>
    <x v="1"/>
    <x v="0"/>
    <x v="10"/>
    <x v="0"/>
    <x v="0"/>
    <n v="2.3733333333333336E-3"/>
  </r>
  <r>
    <x v="0"/>
    <x v="0"/>
    <x v="1"/>
    <x v="3"/>
    <x v="6"/>
    <s v="DE4-S_A"/>
    <s v="GNR_CC_FUELOIL_CND_E-38"/>
    <x v="9"/>
    <x v="0"/>
    <x v="0"/>
    <x v="0"/>
    <x v="0"/>
    <n v="0.34850000000000003"/>
  </r>
  <r>
    <x v="0"/>
    <x v="0"/>
    <x v="1"/>
    <x v="3"/>
    <x v="6"/>
    <s v="DE4-S_A"/>
    <s v="GNR_CC_FUELOIL_CND_E-38"/>
    <x v="9"/>
    <x v="0"/>
    <x v="0"/>
    <x v="1"/>
    <x v="0"/>
    <n v="-0.34850000000000003"/>
  </r>
  <r>
    <x v="0"/>
    <x v="0"/>
    <x v="1"/>
    <x v="3"/>
    <x v="6"/>
    <s v="DE4-S_A"/>
    <s v="GNR_CC_NGAS_CND_E-43"/>
    <x v="0"/>
    <x v="0"/>
    <x v="0"/>
    <x v="0"/>
    <x v="0"/>
    <n v="0.82300000000000006"/>
  </r>
  <r>
    <x v="0"/>
    <x v="0"/>
    <x v="1"/>
    <x v="3"/>
    <x v="6"/>
    <s v="DE4-S_A"/>
    <s v="GNR_CC_NGAS_CND_E-43"/>
    <x v="0"/>
    <x v="0"/>
    <x v="0"/>
    <x v="1"/>
    <x v="0"/>
    <n v="-0.82300000000000006"/>
  </r>
  <r>
    <x v="0"/>
    <x v="0"/>
    <x v="1"/>
    <x v="3"/>
    <x v="6"/>
    <s v="DE4-S_A"/>
    <s v="GNR_CC_NGAS_CND_E-57"/>
    <x v="0"/>
    <x v="0"/>
    <x v="0"/>
    <x v="0"/>
    <x v="0"/>
    <n v="1.8546"/>
  </r>
  <r>
    <x v="0"/>
    <x v="0"/>
    <x v="1"/>
    <x v="3"/>
    <x v="6"/>
    <s v="DE4-S_A"/>
    <s v="GNR_CC_NGAS_CND_E-57"/>
    <x v="0"/>
    <x v="0"/>
    <x v="0"/>
    <x v="1"/>
    <x v="0"/>
    <n v="-1.8545999999999998"/>
  </r>
  <r>
    <x v="0"/>
    <x v="0"/>
    <x v="1"/>
    <x v="3"/>
    <x v="6"/>
    <s v="DE4-S_A"/>
    <s v="GNR_ENG_BGAS_CND_E-42"/>
    <x v="6"/>
    <x v="0"/>
    <x v="0"/>
    <x v="0"/>
    <x v="0"/>
    <n v="2.5206500000000003"/>
  </r>
  <r>
    <x v="0"/>
    <x v="0"/>
    <x v="1"/>
    <x v="3"/>
    <x v="6"/>
    <s v="DE4-S_A"/>
    <s v="GNR_ENG_BGAS_CND_E-42"/>
    <x v="6"/>
    <x v="0"/>
    <x v="0"/>
    <x v="1"/>
    <x v="0"/>
    <n v="-2.5206499999999998"/>
  </r>
  <r>
    <x v="0"/>
    <x v="0"/>
    <x v="1"/>
    <x v="3"/>
    <x v="6"/>
    <s v="DE4-S_A"/>
    <s v="GNR_GEO_HEAT_EO"/>
    <x v="14"/>
    <x v="0"/>
    <x v="0"/>
    <x v="0"/>
    <x v="0"/>
    <n v="3.9259999999999996E-2"/>
  </r>
  <r>
    <x v="0"/>
    <x v="0"/>
    <x v="1"/>
    <x v="3"/>
    <x v="6"/>
    <s v="DE4-S_A"/>
    <s v="GNR_GT_FUELOIL_CND_E-32"/>
    <x v="9"/>
    <x v="0"/>
    <x v="0"/>
    <x v="0"/>
    <x v="0"/>
    <n v="0.42210000000000003"/>
  </r>
  <r>
    <x v="0"/>
    <x v="0"/>
    <x v="1"/>
    <x v="3"/>
    <x v="6"/>
    <s v="DE4-S_A"/>
    <s v="GNR_GT_FUELOIL_CND_E-32"/>
    <x v="9"/>
    <x v="0"/>
    <x v="0"/>
    <x v="1"/>
    <x v="0"/>
    <n v="-0.42210000000000003"/>
  </r>
  <r>
    <x v="0"/>
    <x v="0"/>
    <x v="1"/>
    <x v="3"/>
    <x v="6"/>
    <s v="DE4-S_A"/>
    <s v="GNR_GT_FUELOIL_CND_E-35"/>
    <x v="9"/>
    <x v="0"/>
    <x v="0"/>
    <x v="0"/>
    <x v="0"/>
    <n v="2.4E-2"/>
  </r>
  <r>
    <x v="0"/>
    <x v="0"/>
    <x v="1"/>
    <x v="3"/>
    <x v="6"/>
    <s v="DE4-S_A"/>
    <s v="GNR_GT_FUELOIL_CND_E-35"/>
    <x v="9"/>
    <x v="0"/>
    <x v="0"/>
    <x v="1"/>
    <x v="0"/>
    <n v="-2.4E-2"/>
  </r>
  <r>
    <x v="0"/>
    <x v="0"/>
    <x v="1"/>
    <x v="3"/>
    <x v="6"/>
    <s v="DE4-S_A"/>
    <s v="GNR_GT_NGAS_CND_E-31"/>
    <x v="0"/>
    <x v="0"/>
    <x v="0"/>
    <x v="0"/>
    <x v="0"/>
    <n v="0.32300000000000001"/>
  </r>
  <r>
    <x v="0"/>
    <x v="0"/>
    <x v="1"/>
    <x v="3"/>
    <x v="6"/>
    <s v="DE4-S_A"/>
    <s v="GNR_GT_NGAS_CND_E-31"/>
    <x v="0"/>
    <x v="0"/>
    <x v="0"/>
    <x v="1"/>
    <x v="0"/>
    <n v="-0.32300000000000001"/>
  </r>
  <r>
    <x v="0"/>
    <x v="0"/>
    <x v="1"/>
    <x v="3"/>
    <x v="6"/>
    <s v="DE4-S_A"/>
    <s v="GNR_ST_BGAS_CND_E-38"/>
    <x v="6"/>
    <x v="0"/>
    <x v="0"/>
    <x v="0"/>
    <x v="0"/>
    <n v="4.0299999999999996E-2"/>
  </r>
  <r>
    <x v="0"/>
    <x v="0"/>
    <x v="1"/>
    <x v="3"/>
    <x v="6"/>
    <s v="DE4-S_A"/>
    <s v="GNR_ST_BGAS_CND_E-38"/>
    <x v="6"/>
    <x v="0"/>
    <x v="0"/>
    <x v="1"/>
    <x v="0"/>
    <n v="-4.0299999999999996E-2"/>
  </r>
  <r>
    <x v="0"/>
    <x v="0"/>
    <x v="1"/>
    <x v="3"/>
    <x v="6"/>
    <s v="DE4-S_A"/>
    <s v="GNR_ST_COAL_CND_E-38"/>
    <x v="5"/>
    <x v="0"/>
    <x v="0"/>
    <x v="0"/>
    <x v="0"/>
    <n v="0.72599999999999998"/>
  </r>
  <r>
    <x v="0"/>
    <x v="0"/>
    <x v="1"/>
    <x v="3"/>
    <x v="6"/>
    <s v="DE4-S_A"/>
    <s v="GNR_ST_COAL_CND_E-38"/>
    <x v="5"/>
    <x v="0"/>
    <x v="0"/>
    <x v="1"/>
    <x v="0"/>
    <n v="-0.72599999999999998"/>
  </r>
  <r>
    <x v="0"/>
    <x v="0"/>
    <x v="1"/>
    <x v="3"/>
    <x v="6"/>
    <s v="DE4-S_A"/>
    <s v="GNR_ST_COAL_CND_E-45"/>
    <x v="5"/>
    <x v="0"/>
    <x v="0"/>
    <x v="0"/>
    <x v="0"/>
    <n v="0.77700000000000002"/>
  </r>
  <r>
    <x v="0"/>
    <x v="0"/>
    <x v="1"/>
    <x v="3"/>
    <x v="6"/>
    <s v="DE4-S_A"/>
    <s v="GNR_ST_COAL_CND_E-45"/>
    <x v="5"/>
    <x v="0"/>
    <x v="0"/>
    <x v="1"/>
    <x v="0"/>
    <n v="-0.77700000000000002"/>
  </r>
  <r>
    <x v="0"/>
    <x v="0"/>
    <x v="1"/>
    <x v="3"/>
    <x v="6"/>
    <s v="DE4-S_A"/>
    <s v="GNR_ST_COAL_EXT_E-37"/>
    <x v="5"/>
    <x v="2"/>
    <x v="5"/>
    <x v="0"/>
    <x v="0"/>
    <n v="1.8495555555555554"/>
  </r>
  <r>
    <x v="0"/>
    <x v="0"/>
    <x v="1"/>
    <x v="3"/>
    <x v="6"/>
    <s v="DE4-S_A"/>
    <s v="GNR_ST_COAL_EXT_E-37"/>
    <x v="5"/>
    <x v="2"/>
    <x v="5"/>
    <x v="1"/>
    <x v="0"/>
    <n v="-1.8495555555555554"/>
  </r>
  <r>
    <x v="0"/>
    <x v="0"/>
    <x v="1"/>
    <x v="3"/>
    <x v="6"/>
    <s v="DE4-S_A"/>
    <s v="GNR_ST_COAL_EXT_E-37"/>
    <x v="5"/>
    <x v="0"/>
    <x v="5"/>
    <x v="0"/>
    <x v="0"/>
    <n v="1.6645999999999999"/>
  </r>
  <r>
    <x v="0"/>
    <x v="0"/>
    <x v="1"/>
    <x v="3"/>
    <x v="6"/>
    <s v="DE4-S_A"/>
    <s v="GNR_ST_COAL_EXT_E-37"/>
    <x v="5"/>
    <x v="0"/>
    <x v="5"/>
    <x v="1"/>
    <x v="0"/>
    <n v="-1.6645999999999999"/>
  </r>
  <r>
    <x v="0"/>
    <x v="0"/>
    <x v="1"/>
    <x v="3"/>
    <x v="6"/>
    <s v="DE4-S_A"/>
    <s v="GNR_ST_COAL_EXT_E-44"/>
    <x v="5"/>
    <x v="2"/>
    <x v="5"/>
    <x v="0"/>
    <x v="0"/>
    <n v="6.1696666666666662"/>
  </r>
  <r>
    <x v="0"/>
    <x v="0"/>
    <x v="1"/>
    <x v="3"/>
    <x v="6"/>
    <s v="DE4-S_A"/>
    <s v="GNR_ST_COAL_EXT_E-44"/>
    <x v="5"/>
    <x v="2"/>
    <x v="5"/>
    <x v="1"/>
    <x v="0"/>
    <n v="-6.1696666666666662"/>
  </r>
  <r>
    <x v="0"/>
    <x v="0"/>
    <x v="1"/>
    <x v="3"/>
    <x v="6"/>
    <s v="DE4-S_A"/>
    <s v="GNR_ST_COAL_EXT_E-44"/>
    <x v="5"/>
    <x v="0"/>
    <x v="5"/>
    <x v="0"/>
    <x v="0"/>
    <n v="5.5526999999999997"/>
  </r>
  <r>
    <x v="0"/>
    <x v="0"/>
    <x v="1"/>
    <x v="3"/>
    <x v="6"/>
    <s v="DE4-S_A"/>
    <s v="GNR_ST_COAL_EXT_E-44"/>
    <x v="5"/>
    <x v="0"/>
    <x v="5"/>
    <x v="1"/>
    <x v="0"/>
    <n v="-5.5526999999999997"/>
  </r>
  <r>
    <x v="0"/>
    <x v="0"/>
    <x v="1"/>
    <x v="3"/>
    <x v="6"/>
    <s v="DE4-S_A"/>
    <s v="GNR_ST_FUELOIL_CND_E-36"/>
    <x v="9"/>
    <x v="0"/>
    <x v="0"/>
    <x v="0"/>
    <x v="0"/>
    <n v="0.83479999999999999"/>
  </r>
  <r>
    <x v="0"/>
    <x v="0"/>
    <x v="1"/>
    <x v="3"/>
    <x v="6"/>
    <s v="DE4-S_A"/>
    <s v="GNR_ST_FUELOIL_CND_E-36"/>
    <x v="9"/>
    <x v="0"/>
    <x v="0"/>
    <x v="1"/>
    <x v="0"/>
    <n v="-0.83479999999999999"/>
  </r>
  <r>
    <x v="0"/>
    <x v="0"/>
    <x v="1"/>
    <x v="3"/>
    <x v="6"/>
    <s v="DE4-S_A"/>
    <s v="GNR_ST_MSW_CND_E-33"/>
    <x v="16"/>
    <x v="0"/>
    <x v="0"/>
    <x v="0"/>
    <x v="0"/>
    <n v="6.4500000000000002E-2"/>
  </r>
  <r>
    <x v="0"/>
    <x v="0"/>
    <x v="1"/>
    <x v="3"/>
    <x v="6"/>
    <s v="DE4-S_A"/>
    <s v="GNR_ST_MSW_CND_E-33"/>
    <x v="16"/>
    <x v="0"/>
    <x v="0"/>
    <x v="1"/>
    <x v="0"/>
    <n v="-6.4500000000000002E-2"/>
  </r>
  <r>
    <x v="0"/>
    <x v="0"/>
    <x v="1"/>
    <x v="3"/>
    <x v="6"/>
    <s v="DE4-S_A"/>
    <s v="GNR_ST_NUCL_CND_E-33"/>
    <x v="10"/>
    <x v="0"/>
    <x v="0"/>
    <x v="0"/>
    <x v="0"/>
    <n v="6.694"/>
  </r>
  <r>
    <x v="0"/>
    <x v="0"/>
    <x v="1"/>
    <x v="3"/>
    <x v="6"/>
    <s v="DE4-S_A"/>
    <s v="GNR_ST_NUCL_CND_E-33"/>
    <x v="10"/>
    <x v="0"/>
    <x v="0"/>
    <x v="1"/>
    <x v="0"/>
    <n v="-6.694"/>
  </r>
  <r>
    <x v="0"/>
    <x v="0"/>
    <x v="1"/>
    <x v="3"/>
    <x v="6"/>
    <s v="DE4-S_A"/>
    <s v="GNR_ELYS_ELEC_AEC_Y-2020"/>
    <x v="1"/>
    <x v="1"/>
    <x v="1"/>
    <x v="0"/>
    <x v="0"/>
    <n v="1.6640000000000033"/>
  </r>
  <r>
    <x v="0"/>
    <x v="0"/>
    <x v="1"/>
    <x v="3"/>
    <x v="6"/>
    <s v="DE4-S_A"/>
    <s v="GNR_ELYS_ELEC_AEC_Y-2020"/>
    <x v="1"/>
    <x v="1"/>
    <x v="1"/>
    <x v="1"/>
    <x v="0"/>
    <n v="-0.41599999999999981"/>
  </r>
  <r>
    <x v="0"/>
    <x v="0"/>
    <x v="1"/>
    <x v="3"/>
    <x v="6"/>
    <s v="DE4-S_A"/>
    <s v="GNR_STEAM-REFORMING_E-70_Y-2020"/>
    <x v="0"/>
    <x v="1"/>
    <x v="2"/>
    <x v="0"/>
    <x v="0"/>
    <n v="2.2996428523508232"/>
  </r>
  <r>
    <x v="0"/>
    <x v="0"/>
    <x v="1"/>
    <x v="3"/>
    <x v="6"/>
    <s v="DE4-S_A"/>
    <s v="GNR_STEAM-REFORMING_E-70_Y-2020"/>
    <x v="0"/>
    <x v="1"/>
    <x v="2"/>
    <x v="1"/>
    <x v="0"/>
    <n v="-2.2996428523508232"/>
  </r>
  <r>
    <x v="0"/>
    <x v="0"/>
    <x v="1"/>
    <x v="3"/>
    <x v="6"/>
    <s v="DE4-W_A"/>
    <s v="AGG-DE4-W_ES_ELEC"/>
    <x v="1"/>
    <x v="0"/>
    <x v="10"/>
    <x v="0"/>
    <x v="0"/>
    <n v="2.98E-3"/>
  </r>
  <r>
    <x v="0"/>
    <x v="0"/>
    <x v="1"/>
    <x v="3"/>
    <x v="6"/>
    <s v="DE4-W_A"/>
    <s v="GNR_CC_FUELOIL_CND_E-38"/>
    <x v="9"/>
    <x v="0"/>
    <x v="0"/>
    <x v="0"/>
    <x v="0"/>
    <n v="0.26600000000000001"/>
  </r>
  <r>
    <x v="0"/>
    <x v="0"/>
    <x v="1"/>
    <x v="3"/>
    <x v="6"/>
    <s v="DE4-W_A"/>
    <s v="GNR_CC_FUELOIL_CND_E-38"/>
    <x v="9"/>
    <x v="0"/>
    <x v="0"/>
    <x v="1"/>
    <x v="0"/>
    <n v="-0.26600000000000001"/>
  </r>
  <r>
    <x v="0"/>
    <x v="0"/>
    <x v="1"/>
    <x v="3"/>
    <x v="6"/>
    <s v="DE4-W_A"/>
    <s v="GNR_CC_NGAS_CND_E-42"/>
    <x v="0"/>
    <x v="0"/>
    <x v="0"/>
    <x v="0"/>
    <x v="0"/>
    <n v="1.0215000000000001"/>
  </r>
  <r>
    <x v="0"/>
    <x v="0"/>
    <x v="1"/>
    <x v="3"/>
    <x v="6"/>
    <s v="DE4-W_A"/>
    <s v="GNR_CC_NGAS_CND_E-42"/>
    <x v="0"/>
    <x v="0"/>
    <x v="0"/>
    <x v="1"/>
    <x v="0"/>
    <n v="-1.0215000000000001"/>
  </r>
  <r>
    <x v="0"/>
    <x v="0"/>
    <x v="1"/>
    <x v="3"/>
    <x v="6"/>
    <s v="DE4-W_A"/>
    <s v="GNR_CC_NGAS_CND_E-57"/>
    <x v="0"/>
    <x v="0"/>
    <x v="0"/>
    <x v="0"/>
    <x v="0"/>
    <n v="3.1595"/>
  </r>
  <r>
    <x v="0"/>
    <x v="0"/>
    <x v="1"/>
    <x v="3"/>
    <x v="6"/>
    <s v="DE4-W_A"/>
    <s v="GNR_CC_NGAS_CND_E-57"/>
    <x v="0"/>
    <x v="0"/>
    <x v="0"/>
    <x v="1"/>
    <x v="0"/>
    <n v="-3.1595"/>
  </r>
  <r>
    <x v="0"/>
    <x v="0"/>
    <x v="1"/>
    <x v="3"/>
    <x v="6"/>
    <s v="DE4-W_A"/>
    <s v="GNR_ENG_BGAS_CND_E-42"/>
    <x v="6"/>
    <x v="0"/>
    <x v="0"/>
    <x v="0"/>
    <x v="0"/>
    <n v="2.5203200000000003"/>
  </r>
  <r>
    <x v="0"/>
    <x v="0"/>
    <x v="1"/>
    <x v="3"/>
    <x v="6"/>
    <s v="DE4-W_A"/>
    <s v="GNR_ENG_BGAS_CND_E-42"/>
    <x v="6"/>
    <x v="0"/>
    <x v="0"/>
    <x v="1"/>
    <x v="0"/>
    <n v="-2.5203200000000003"/>
  </r>
  <r>
    <x v="0"/>
    <x v="0"/>
    <x v="1"/>
    <x v="3"/>
    <x v="6"/>
    <s v="DE4-W_A"/>
    <s v="GNR_GT_FUELOIL_CND_E-31"/>
    <x v="9"/>
    <x v="0"/>
    <x v="0"/>
    <x v="0"/>
    <x v="0"/>
    <n v="0.22819999999999999"/>
  </r>
  <r>
    <x v="0"/>
    <x v="0"/>
    <x v="1"/>
    <x v="3"/>
    <x v="6"/>
    <s v="DE4-W_A"/>
    <s v="GNR_GT_FUELOIL_CND_E-31"/>
    <x v="9"/>
    <x v="0"/>
    <x v="0"/>
    <x v="1"/>
    <x v="0"/>
    <n v="-0.22819999999999999"/>
  </r>
  <r>
    <x v="0"/>
    <x v="0"/>
    <x v="1"/>
    <x v="3"/>
    <x v="6"/>
    <s v="DE4-W_A"/>
    <s v="GNR_GT_NGAS_CND_E-32"/>
    <x v="0"/>
    <x v="0"/>
    <x v="0"/>
    <x v="0"/>
    <x v="0"/>
    <n v="0.58140000000000003"/>
  </r>
  <r>
    <x v="0"/>
    <x v="0"/>
    <x v="1"/>
    <x v="3"/>
    <x v="6"/>
    <s v="DE4-W_A"/>
    <s v="GNR_GT_NGAS_CND_E-32"/>
    <x v="0"/>
    <x v="0"/>
    <x v="0"/>
    <x v="1"/>
    <x v="0"/>
    <n v="-0.58140000000000003"/>
  </r>
  <r>
    <x v="0"/>
    <x v="0"/>
    <x v="1"/>
    <x v="3"/>
    <x v="6"/>
    <s v="DE4-W_A"/>
    <s v="GNR_GT_NGAS_CND_E-40"/>
    <x v="0"/>
    <x v="0"/>
    <x v="0"/>
    <x v="0"/>
    <x v="0"/>
    <n v="0.72099999999999997"/>
  </r>
  <r>
    <x v="0"/>
    <x v="0"/>
    <x v="1"/>
    <x v="3"/>
    <x v="6"/>
    <s v="DE4-W_A"/>
    <s v="GNR_GT_NGAS_CND_E-40"/>
    <x v="0"/>
    <x v="0"/>
    <x v="0"/>
    <x v="1"/>
    <x v="0"/>
    <n v="-0.72099999999999986"/>
  </r>
  <r>
    <x v="0"/>
    <x v="0"/>
    <x v="1"/>
    <x v="3"/>
    <x v="6"/>
    <s v="DE4-W_A"/>
    <s v="GNR_ST_BGAS_CND_E-33"/>
    <x v="6"/>
    <x v="0"/>
    <x v="0"/>
    <x v="0"/>
    <x v="0"/>
    <n v="3.3399999999999999E-2"/>
  </r>
  <r>
    <x v="0"/>
    <x v="0"/>
    <x v="1"/>
    <x v="3"/>
    <x v="6"/>
    <s v="DE4-W_A"/>
    <s v="GNR_ST_BGAS_CND_E-33"/>
    <x v="6"/>
    <x v="0"/>
    <x v="0"/>
    <x v="1"/>
    <x v="0"/>
    <n v="-3.3399999999999999E-2"/>
  </r>
  <r>
    <x v="0"/>
    <x v="0"/>
    <x v="1"/>
    <x v="3"/>
    <x v="6"/>
    <s v="DE4-W_A"/>
    <s v="GNR_ST_BGAS_CND_E-38"/>
    <x v="6"/>
    <x v="0"/>
    <x v="0"/>
    <x v="0"/>
    <x v="0"/>
    <n v="7.8799999999999995E-2"/>
  </r>
  <r>
    <x v="0"/>
    <x v="0"/>
    <x v="1"/>
    <x v="3"/>
    <x v="6"/>
    <s v="DE4-W_A"/>
    <s v="GNR_ST_BGAS_CND_E-38"/>
    <x v="6"/>
    <x v="0"/>
    <x v="0"/>
    <x v="1"/>
    <x v="0"/>
    <n v="-7.8799999999999995E-2"/>
  </r>
  <r>
    <x v="0"/>
    <x v="0"/>
    <x v="1"/>
    <x v="3"/>
    <x v="6"/>
    <s v="DE4-W_A"/>
    <s v="GNR_ST_COAL_CND_E-37"/>
    <x v="5"/>
    <x v="0"/>
    <x v="0"/>
    <x v="0"/>
    <x v="0"/>
    <n v="7.1000000000000005"/>
  </r>
  <r>
    <x v="0"/>
    <x v="0"/>
    <x v="1"/>
    <x v="3"/>
    <x v="6"/>
    <s v="DE4-W_A"/>
    <s v="GNR_ST_COAL_CND_E-37"/>
    <x v="5"/>
    <x v="0"/>
    <x v="0"/>
    <x v="1"/>
    <x v="0"/>
    <n v="-7.1000000000000005"/>
  </r>
  <r>
    <x v="0"/>
    <x v="0"/>
    <x v="1"/>
    <x v="3"/>
    <x v="6"/>
    <s v="DE4-W_A"/>
    <s v="GNR_ST_COAL_CND_E-45"/>
    <x v="5"/>
    <x v="0"/>
    <x v="0"/>
    <x v="0"/>
    <x v="0"/>
    <n v="3.4487000000000001"/>
  </r>
  <r>
    <x v="0"/>
    <x v="0"/>
    <x v="1"/>
    <x v="3"/>
    <x v="6"/>
    <s v="DE4-W_A"/>
    <s v="GNR_ST_COAL_CND_E-45"/>
    <x v="5"/>
    <x v="0"/>
    <x v="0"/>
    <x v="1"/>
    <x v="0"/>
    <n v="-3.4487000000000001"/>
  </r>
  <r>
    <x v="0"/>
    <x v="0"/>
    <x v="1"/>
    <x v="3"/>
    <x v="6"/>
    <s v="DE4-W_A"/>
    <s v="GNR_ST_COAL_EXT_E-36"/>
    <x v="5"/>
    <x v="2"/>
    <x v="5"/>
    <x v="0"/>
    <x v="0"/>
    <n v="4.3066666666666666"/>
  </r>
  <r>
    <x v="0"/>
    <x v="0"/>
    <x v="1"/>
    <x v="3"/>
    <x v="6"/>
    <s v="DE4-W_A"/>
    <s v="GNR_ST_COAL_EXT_E-36"/>
    <x v="5"/>
    <x v="2"/>
    <x v="5"/>
    <x v="1"/>
    <x v="0"/>
    <n v="-4.3066666666666666"/>
  </r>
  <r>
    <x v="0"/>
    <x v="0"/>
    <x v="1"/>
    <x v="3"/>
    <x v="6"/>
    <s v="DE4-W_A"/>
    <s v="GNR_ST_COAL_EXT_E-36"/>
    <x v="5"/>
    <x v="0"/>
    <x v="5"/>
    <x v="0"/>
    <x v="0"/>
    <n v="3.8759999999999999"/>
  </r>
  <r>
    <x v="0"/>
    <x v="0"/>
    <x v="1"/>
    <x v="3"/>
    <x v="6"/>
    <s v="DE4-W_A"/>
    <s v="GNR_ST_COAL_EXT_E-36"/>
    <x v="5"/>
    <x v="0"/>
    <x v="5"/>
    <x v="1"/>
    <x v="0"/>
    <n v="-3.8759999999999999"/>
  </r>
  <r>
    <x v="0"/>
    <x v="0"/>
    <x v="1"/>
    <x v="3"/>
    <x v="6"/>
    <s v="DE4-W_A"/>
    <s v="GNR_ST_COAL_EXT_E-43"/>
    <x v="5"/>
    <x v="2"/>
    <x v="5"/>
    <x v="0"/>
    <x v="0"/>
    <n v="5.0866666666666669"/>
  </r>
  <r>
    <x v="0"/>
    <x v="0"/>
    <x v="1"/>
    <x v="3"/>
    <x v="6"/>
    <s v="DE4-W_A"/>
    <s v="GNR_ST_COAL_EXT_E-43"/>
    <x v="5"/>
    <x v="2"/>
    <x v="5"/>
    <x v="1"/>
    <x v="0"/>
    <n v="-5.0866666666666669"/>
  </r>
  <r>
    <x v="0"/>
    <x v="0"/>
    <x v="1"/>
    <x v="3"/>
    <x v="6"/>
    <s v="DE4-W_A"/>
    <s v="GNR_ST_COAL_EXT_E-43"/>
    <x v="5"/>
    <x v="0"/>
    <x v="5"/>
    <x v="0"/>
    <x v="0"/>
    <n v="4.5780000000000003"/>
  </r>
  <r>
    <x v="0"/>
    <x v="0"/>
    <x v="1"/>
    <x v="3"/>
    <x v="6"/>
    <s v="DE4-W_A"/>
    <s v="GNR_ST_COAL_EXT_E-43"/>
    <x v="5"/>
    <x v="0"/>
    <x v="5"/>
    <x v="1"/>
    <x v="0"/>
    <n v="-4.5780000000000003"/>
  </r>
  <r>
    <x v="0"/>
    <x v="0"/>
    <x v="1"/>
    <x v="3"/>
    <x v="6"/>
    <s v="DE4-W_A"/>
    <s v="GNR_ST_FUELOIL_CND_E-39"/>
    <x v="9"/>
    <x v="0"/>
    <x v="0"/>
    <x v="0"/>
    <x v="0"/>
    <n v="3.32E-2"/>
  </r>
  <r>
    <x v="0"/>
    <x v="0"/>
    <x v="1"/>
    <x v="3"/>
    <x v="6"/>
    <s v="DE4-W_A"/>
    <s v="GNR_ST_FUELOIL_CND_E-39"/>
    <x v="9"/>
    <x v="0"/>
    <x v="0"/>
    <x v="1"/>
    <x v="0"/>
    <n v="-3.32E-2"/>
  </r>
  <r>
    <x v="0"/>
    <x v="0"/>
    <x v="1"/>
    <x v="3"/>
    <x v="6"/>
    <s v="DE4-W_A"/>
    <s v="GNR_ST_LIGN_CND_E-32"/>
    <x v="15"/>
    <x v="0"/>
    <x v="0"/>
    <x v="0"/>
    <x v="0"/>
    <n v="4.5389999999999997"/>
  </r>
  <r>
    <x v="0"/>
    <x v="0"/>
    <x v="1"/>
    <x v="3"/>
    <x v="6"/>
    <s v="DE4-W_A"/>
    <s v="GNR_ST_LIGN_CND_E-32"/>
    <x v="15"/>
    <x v="0"/>
    <x v="0"/>
    <x v="1"/>
    <x v="0"/>
    <n v="-4.5389999999999997"/>
  </r>
  <r>
    <x v="0"/>
    <x v="0"/>
    <x v="1"/>
    <x v="3"/>
    <x v="6"/>
    <s v="DE4-W_A"/>
    <s v="GNR_ST_LIGN_CND_E-41"/>
    <x v="15"/>
    <x v="0"/>
    <x v="0"/>
    <x v="0"/>
    <x v="0"/>
    <n v="4.3420000000000005"/>
  </r>
  <r>
    <x v="0"/>
    <x v="0"/>
    <x v="1"/>
    <x v="3"/>
    <x v="6"/>
    <s v="DE4-W_A"/>
    <s v="GNR_ST_LIGN_CND_E-41"/>
    <x v="15"/>
    <x v="0"/>
    <x v="0"/>
    <x v="1"/>
    <x v="0"/>
    <n v="-4.3420000000000005"/>
  </r>
  <r>
    <x v="0"/>
    <x v="0"/>
    <x v="1"/>
    <x v="3"/>
    <x v="6"/>
    <s v="DE4-W_A"/>
    <s v="GNR_ST_LIGN_EXT_E-34"/>
    <x v="15"/>
    <x v="2"/>
    <x v="5"/>
    <x v="0"/>
    <x v="0"/>
    <n v="2.9477777777777776"/>
  </r>
  <r>
    <x v="0"/>
    <x v="0"/>
    <x v="1"/>
    <x v="3"/>
    <x v="6"/>
    <s v="DE4-W_A"/>
    <s v="GNR_ST_LIGN_EXT_E-34"/>
    <x v="15"/>
    <x v="2"/>
    <x v="5"/>
    <x v="1"/>
    <x v="0"/>
    <n v="-2.9477777777777776"/>
  </r>
  <r>
    <x v="0"/>
    <x v="0"/>
    <x v="1"/>
    <x v="3"/>
    <x v="6"/>
    <s v="DE4-W_A"/>
    <s v="GNR_ST_LIGN_EXT_E-34"/>
    <x v="15"/>
    <x v="0"/>
    <x v="5"/>
    <x v="0"/>
    <x v="0"/>
    <n v="2.653"/>
  </r>
  <r>
    <x v="0"/>
    <x v="0"/>
    <x v="1"/>
    <x v="3"/>
    <x v="6"/>
    <s v="DE4-W_A"/>
    <s v="GNR_ST_LIGN_EXT_E-34"/>
    <x v="15"/>
    <x v="0"/>
    <x v="5"/>
    <x v="1"/>
    <x v="0"/>
    <n v="-2.653"/>
  </r>
  <r>
    <x v="0"/>
    <x v="0"/>
    <x v="1"/>
    <x v="3"/>
    <x v="6"/>
    <s v="DE4-W_A"/>
    <s v="GNR_ST_LIGN_EXT_E-40"/>
    <x v="15"/>
    <x v="2"/>
    <x v="5"/>
    <x v="0"/>
    <x v="0"/>
    <n v="1.2088888888888889"/>
  </r>
  <r>
    <x v="0"/>
    <x v="0"/>
    <x v="1"/>
    <x v="3"/>
    <x v="6"/>
    <s v="DE4-W_A"/>
    <s v="GNR_ST_LIGN_EXT_E-40"/>
    <x v="15"/>
    <x v="2"/>
    <x v="5"/>
    <x v="1"/>
    <x v="0"/>
    <n v="-1.2088888888888889"/>
  </r>
  <r>
    <x v="0"/>
    <x v="0"/>
    <x v="1"/>
    <x v="3"/>
    <x v="6"/>
    <s v="DE4-W_A"/>
    <s v="GNR_ST_LIGN_EXT_E-40"/>
    <x v="15"/>
    <x v="0"/>
    <x v="5"/>
    <x v="0"/>
    <x v="0"/>
    <n v="1.0880000000000001"/>
  </r>
  <r>
    <x v="0"/>
    <x v="0"/>
    <x v="1"/>
    <x v="3"/>
    <x v="6"/>
    <s v="DE4-W_A"/>
    <s v="GNR_ST_LIGN_EXT_E-40"/>
    <x v="15"/>
    <x v="0"/>
    <x v="5"/>
    <x v="1"/>
    <x v="0"/>
    <n v="-1.0880000000000001"/>
  </r>
  <r>
    <x v="0"/>
    <x v="0"/>
    <x v="1"/>
    <x v="3"/>
    <x v="6"/>
    <s v="DE4-W_A"/>
    <s v="GNR_ST_MSW_CND_E-33"/>
    <x v="16"/>
    <x v="0"/>
    <x v="0"/>
    <x v="0"/>
    <x v="0"/>
    <n v="0.19080000000000003"/>
  </r>
  <r>
    <x v="0"/>
    <x v="0"/>
    <x v="1"/>
    <x v="3"/>
    <x v="6"/>
    <s v="DE4-W_A"/>
    <s v="GNR_ST_MSW_CND_E-33"/>
    <x v="16"/>
    <x v="0"/>
    <x v="0"/>
    <x v="1"/>
    <x v="0"/>
    <n v="-0.1908"/>
  </r>
  <r>
    <x v="0"/>
    <x v="0"/>
    <x v="1"/>
    <x v="3"/>
    <x v="6"/>
    <s v="DE4-W_A"/>
    <s v="GNR_ST_NGAS_CND_E-36"/>
    <x v="0"/>
    <x v="0"/>
    <x v="0"/>
    <x v="0"/>
    <x v="0"/>
    <n v="2.1259999999999999"/>
  </r>
  <r>
    <x v="0"/>
    <x v="0"/>
    <x v="1"/>
    <x v="3"/>
    <x v="6"/>
    <s v="DE4-W_A"/>
    <s v="GNR_ST_NGAS_CND_E-36"/>
    <x v="0"/>
    <x v="0"/>
    <x v="0"/>
    <x v="1"/>
    <x v="0"/>
    <n v="-2.1259999999999999"/>
  </r>
  <r>
    <x v="0"/>
    <x v="0"/>
    <x v="1"/>
    <x v="3"/>
    <x v="6"/>
    <s v="DE4-W_A"/>
    <s v="GNR_ST_NGAS_CND_E-40"/>
    <x v="0"/>
    <x v="0"/>
    <x v="0"/>
    <x v="0"/>
    <x v="0"/>
    <n v="1.4E-2"/>
  </r>
  <r>
    <x v="0"/>
    <x v="0"/>
    <x v="1"/>
    <x v="3"/>
    <x v="6"/>
    <s v="DE4-W_A"/>
    <s v="GNR_ST_NGAS_CND_E-40"/>
    <x v="0"/>
    <x v="0"/>
    <x v="0"/>
    <x v="1"/>
    <x v="0"/>
    <n v="-1.4E-2"/>
  </r>
  <r>
    <x v="0"/>
    <x v="0"/>
    <x v="1"/>
    <x v="3"/>
    <x v="6"/>
    <s v="DE4-W_A"/>
    <s v="GNR_ST_NGAS_EXT_E-36"/>
    <x v="0"/>
    <x v="2"/>
    <x v="5"/>
    <x v="0"/>
    <x v="0"/>
    <n v="1.2415565763909628"/>
  </r>
  <r>
    <x v="0"/>
    <x v="0"/>
    <x v="1"/>
    <x v="3"/>
    <x v="6"/>
    <s v="DE4-W_A"/>
    <s v="GNR_ST_NGAS_EXT_E-36"/>
    <x v="0"/>
    <x v="2"/>
    <x v="5"/>
    <x v="1"/>
    <x v="0"/>
    <n v="-1.2415565763909628"/>
  </r>
  <r>
    <x v="0"/>
    <x v="0"/>
    <x v="1"/>
    <x v="3"/>
    <x v="6"/>
    <s v="DE4-W_A"/>
    <s v="GNR_ST_NGAS_EXT_E-36"/>
    <x v="0"/>
    <x v="0"/>
    <x v="5"/>
    <x v="0"/>
    <x v="0"/>
    <n v="0.74"/>
  </r>
  <r>
    <x v="0"/>
    <x v="0"/>
    <x v="1"/>
    <x v="3"/>
    <x v="6"/>
    <s v="DE4-W_A"/>
    <s v="GNR_ST_NGAS_EXT_E-36"/>
    <x v="0"/>
    <x v="0"/>
    <x v="5"/>
    <x v="1"/>
    <x v="0"/>
    <n v="-0.74"/>
  </r>
  <r>
    <x v="0"/>
    <x v="0"/>
    <x v="1"/>
    <x v="3"/>
    <x v="6"/>
    <s v="DE4-W_A"/>
    <s v="GNR_ST_NGAS_EXT_E-40"/>
    <x v="0"/>
    <x v="2"/>
    <x v="5"/>
    <x v="0"/>
    <x v="0"/>
    <n v="0.77161063443541056"/>
  </r>
  <r>
    <x v="0"/>
    <x v="0"/>
    <x v="1"/>
    <x v="3"/>
    <x v="6"/>
    <s v="DE4-W_A"/>
    <s v="GNR_ST_NGAS_EXT_E-40"/>
    <x v="0"/>
    <x v="2"/>
    <x v="5"/>
    <x v="1"/>
    <x v="0"/>
    <n v="-0.77161063443541045"/>
  </r>
  <r>
    <x v="0"/>
    <x v="0"/>
    <x v="1"/>
    <x v="3"/>
    <x v="6"/>
    <s v="DE4-W_A"/>
    <s v="GNR_ST_NGAS_EXT_E-40"/>
    <x v="0"/>
    <x v="0"/>
    <x v="5"/>
    <x v="0"/>
    <x v="0"/>
    <n v="0.45989999999999998"/>
  </r>
  <r>
    <x v="0"/>
    <x v="0"/>
    <x v="1"/>
    <x v="3"/>
    <x v="6"/>
    <s v="DE4-W_A"/>
    <s v="GNR_ST_NGAS_EXT_E-40"/>
    <x v="0"/>
    <x v="0"/>
    <x v="5"/>
    <x v="1"/>
    <x v="0"/>
    <n v="-0.45989999999999992"/>
  </r>
  <r>
    <x v="0"/>
    <x v="0"/>
    <x v="1"/>
    <x v="3"/>
    <x v="6"/>
    <s v="DE4-W_A"/>
    <s v="GNR_ST_NUCL_CND_E-33"/>
    <x v="10"/>
    <x v="0"/>
    <x v="0"/>
    <x v="0"/>
    <x v="0"/>
    <n v="2.6960000000000002"/>
  </r>
  <r>
    <x v="0"/>
    <x v="0"/>
    <x v="1"/>
    <x v="3"/>
    <x v="6"/>
    <s v="DE4-W_A"/>
    <s v="GNR_ST_NUCL_CND_E-33"/>
    <x v="10"/>
    <x v="0"/>
    <x v="0"/>
    <x v="1"/>
    <x v="0"/>
    <n v="-2.6960000000000002"/>
  </r>
  <r>
    <x v="0"/>
    <x v="0"/>
    <x v="1"/>
    <x v="3"/>
    <x v="6"/>
    <s v="DE4-W_A"/>
    <s v="GNR_ELYS_ELEC_AEC_Y-2020"/>
    <x v="1"/>
    <x v="1"/>
    <x v="1"/>
    <x v="0"/>
    <x v="0"/>
    <n v="4.1020000000000003"/>
  </r>
  <r>
    <x v="0"/>
    <x v="0"/>
    <x v="1"/>
    <x v="3"/>
    <x v="6"/>
    <s v="DE4-W_A"/>
    <s v="GNR_ELYS_ELEC_AEC_Y-2020"/>
    <x v="1"/>
    <x v="1"/>
    <x v="1"/>
    <x v="2"/>
    <x v="0"/>
    <n v="0.35433531198316159"/>
  </r>
  <r>
    <x v="0"/>
    <x v="0"/>
    <x v="1"/>
    <x v="3"/>
    <x v="6"/>
    <s v="DE4-W_A"/>
    <s v="GNR_ELYS_ELEC_AEC_Y-2020"/>
    <x v="1"/>
    <x v="1"/>
    <x v="1"/>
    <x v="1"/>
    <x v="0"/>
    <n v="-1.0250000000000015"/>
  </r>
  <r>
    <x v="0"/>
    <x v="0"/>
    <x v="1"/>
    <x v="3"/>
    <x v="6"/>
    <s v="DE4-W_A"/>
    <s v="GNR_STEAM-REFORMING_E-70_Y-2020"/>
    <x v="0"/>
    <x v="1"/>
    <x v="2"/>
    <x v="0"/>
    <x v="0"/>
    <n v="2.531389806463693"/>
  </r>
  <r>
    <x v="0"/>
    <x v="0"/>
    <x v="1"/>
    <x v="3"/>
    <x v="6"/>
    <s v="DE4-W_A"/>
    <s v="GNR_STEAM-REFORMING_E-70_Y-2020"/>
    <x v="0"/>
    <x v="1"/>
    <x v="2"/>
    <x v="1"/>
    <x v="0"/>
    <n v="-2.531389806463693"/>
  </r>
  <r>
    <x v="0"/>
    <x v="0"/>
    <x v="1"/>
    <x v="3"/>
    <x v="6"/>
    <s v="DE00_hydro0"/>
    <s v="GNR_RES_WTR_NOPMP"/>
    <x v="2"/>
    <x v="0"/>
    <x v="3"/>
    <x v="0"/>
    <x v="0"/>
    <n v="1.2969999999999999"/>
  </r>
  <r>
    <x v="0"/>
    <x v="0"/>
    <x v="1"/>
    <x v="3"/>
    <x v="6"/>
    <s v="DE00_hydro0"/>
    <s v="GNR_ROR_WTR"/>
    <x v="2"/>
    <x v="0"/>
    <x v="9"/>
    <x v="0"/>
    <x v="0"/>
    <n v="4.7320000000000002"/>
  </r>
  <r>
    <x v="0"/>
    <x v="0"/>
    <x v="1"/>
    <x v="3"/>
    <x v="6"/>
    <s v="DE00_hydro2"/>
    <s v="GNR_RES_WTR_PMP_MC-01"/>
    <x v="2"/>
    <x v="0"/>
    <x v="3"/>
    <x v="0"/>
    <x v="0"/>
    <n v="1.6440999999999999"/>
  </r>
  <r>
    <x v="0"/>
    <x v="0"/>
    <x v="1"/>
    <x v="3"/>
    <x v="6"/>
    <s v="DE00_A"/>
    <s v="GNR_ES_WTR_PMP"/>
    <x v="1"/>
    <x v="0"/>
    <x v="10"/>
    <x v="0"/>
    <x v="0"/>
    <n v="7.651640425531915"/>
  </r>
  <r>
    <x v="0"/>
    <x v="0"/>
    <x v="1"/>
    <x v="3"/>
    <x v="6"/>
    <s v="DE00_A"/>
    <s v="GNR_PV_SUN"/>
    <x v="7"/>
    <x v="0"/>
    <x v="6"/>
    <x v="0"/>
    <x v="0"/>
    <n v="41.962900000000005"/>
  </r>
  <r>
    <x v="0"/>
    <x v="0"/>
    <x v="1"/>
    <x v="3"/>
    <x v="6"/>
    <s v="DE00_A"/>
    <s v="GNR_PV_SUN"/>
    <x v="7"/>
    <x v="0"/>
    <x v="6"/>
    <x v="1"/>
    <x v="0"/>
    <n v="-41.962900000000005"/>
  </r>
  <r>
    <x v="0"/>
    <x v="0"/>
    <x v="1"/>
    <x v="3"/>
    <x v="6"/>
    <s v="DE00_A"/>
    <s v="GNR_WT_WIND_OFF"/>
    <x v="3"/>
    <x v="0"/>
    <x v="7"/>
    <x v="0"/>
    <x v="0"/>
    <n v="9.3972999999999995"/>
  </r>
  <r>
    <x v="0"/>
    <x v="0"/>
    <x v="1"/>
    <x v="3"/>
    <x v="6"/>
    <s v="DE00_A"/>
    <s v="GNR_WT_WIND_OFF"/>
    <x v="3"/>
    <x v="0"/>
    <x v="7"/>
    <x v="1"/>
    <x v="0"/>
    <n v="-9.3972999999999995"/>
  </r>
  <r>
    <x v="0"/>
    <x v="0"/>
    <x v="1"/>
    <x v="3"/>
    <x v="6"/>
    <s v="DE00_A"/>
    <s v="GNR_WT_WIND_ONS_RG1"/>
    <x v="3"/>
    <x v="0"/>
    <x v="4"/>
    <x v="0"/>
    <x v="0"/>
    <n v="10.763824946000002"/>
  </r>
  <r>
    <x v="0"/>
    <x v="0"/>
    <x v="1"/>
    <x v="3"/>
    <x v="6"/>
    <s v="DE00_A"/>
    <s v="GNR_WT_WIND_ONS_RG1"/>
    <x v="3"/>
    <x v="0"/>
    <x v="4"/>
    <x v="1"/>
    <x v="0"/>
    <n v="-10.763824946000002"/>
  </r>
  <r>
    <x v="0"/>
    <x v="0"/>
    <x v="1"/>
    <x v="3"/>
    <x v="6"/>
    <s v="DE00_A"/>
    <s v="GNR_WT_WIND_ONS_RG2"/>
    <x v="3"/>
    <x v="0"/>
    <x v="4"/>
    <x v="0"/>
    <x v="0"/>
    <n v="29.044389956"/>
  </r>
  <r>
    <x v="0"/>
    <x v="0"/>
    <x v="1"/>
    <x v="3"/>
    <x v="6"/>
    <s v="DE00_A"/>
    <s v="GNR_WT_WIND_ONS_RG2"/>
    <x v="3"/>
    <x v="0"/>
    <x v="4"/>
    <x v="1"/>
    <x v="0"/>
    <n v="-29.044389956"/>
  </r>
  <r>
    <x v="0"/>
    <x v="0"/>
    <x v="1"/>
    <x v="3"/>
    <x v="6"/>
    <s v="DE00_A"/>
    <s v="GNR_WT_WIND_ONS_RG3"/>
    <x v="3"/>
    <x v="0"/>
    <x v="4"/>
    <x v="0"/>
    <x v="0"/>
    <n v="10.552863769"/>
  </r>
  <r>
    <x v="0"/>
    <x v="0"/>
    <x v="1"/>
    <x v="3"/>
    <x v="6"/>
    <s v="DE00_A"/>
    <s v="GNR_WT_WIND_ONS_RG3"/>
    <x v="3"/>
    <x v="0"/>
    <x v="4"/>
    <x v="1"/>
    <x v="0"/>
    <n v="-10.552863769"/>
  </r>
  <r>
    <x v="0"/>
    <x v="0"/>
    <x v="1"/>
    <x v="3"/>
    <x v="6"/>
    <s v="DE00_A"/>
    <s v="GNR_WT_ONS-2020"/>
    <x v="3"/>
    <x v="0"/>
    <x v="4"/>
    <x v="2"/>
    <x v="0"/>
    <n v="98.69999999999996"/>
  </r>
  <r>
    <x v="0"/>
    <x v="0"/>
    <x v="1"/>
    <x v="3"/>
    <x v="6"/>
    <s v="DE00_A"/>
    <s v="GNR_PV-2020"/>
    <x v="7"/>
    <x v="0"/>
    <x v="6"/>
    <x v="2"/>
    <x v="0"/>
    <n v="64.577683757039026"/>
  </r>
  <r>
    <x v="0"/>
    <x v="0"/>
    <x v="1"/>
    <x v="4"/>
    <x v="7"/>
    <s v="NL_A"/>
    <s v="GNR_CC_NGAS_CND_E-47"/>
    <x v="0"/>
    <x v="0"/>
    <x v="0"/>
    <x v="0"/>
    <x v="0"/>
    <n v="10.734"/>
  </r>
  <r>
    <x v="0"/>
    <x v="0"/>
    <x v="1"/>
    <x v="4"/>
    <x v="7"/>
    <s v="NL_A"/>
    <s v="GNR_CC_NGAS_CND_E-47"/>
    <x v="0"/>
    <x v="0"/>
    <x v="0"/>
    <x v="1"/>
    <x v="0"/>
    <n v="-10.734"/>
  </r>
  <r>
    <x v="0"/>
    <x v="0"/>
    <x v="1"/>
    <x v="4"/>
    <x v="7"/>
    <s v="NL_A"/>
    <s v="GNR_ST_COAL_CND_E-40"/>
    <x v="5"/>
    <x v="0"/>
    <x v="0"/>
    <x v="0"/>
    <x v="0"/>
    <n v="5.6580000000000004"/>
  </r>
  <r>
    <x v="0"/>
    <x v="0"/>
    <x v="1"/>
    <x v="4"/>
    <x v="7"/>
    <s v="NL_A"/>
    <s v="GNR_ST_COAL_CND_E-40"/>
    <x v="5"/>
    <x v="0"/>
    <x v="0"/>
    <x v="1"/>
    <x v="0"/>
    <n v="-5.6580000000000004"/>
  </r>
  <r>
    <x v="0"/>
    <x v="0"/>
    <x v="1"/>
    <x v="4"/>
    <x v="7"/>
    <s v="NL_A"/>
    <s v="GNR_ST_MSW_CND_E-20"/>
    <x v="16"/>
    <x v="0"/>
    <x v="0"/>
    <x v="0"/>
    <x v="0"/>
    <n v="0.75800000000000001"/>
  </r>
  <r>
    <x v="0"/>
    <x v="0"/>
    <x v="1"/>
    <x v="4"/>
    <x v="7"/>
    <s v="NL_A"/>
    <s v="GNR_ST_MSW_CND_E-20"/>
    <x v="16"/>
    <x v="0"/>
    <x v="0"/>
    <x v="1"/>
    <x v="0"/>
    <n v="-0.26285847585667754"/>
  </r>
  <r>
    <x v="0"/>
    <x v="0"/>
    <x v="1"/>
    <x v="4"/>
    <x v="7"/>
    <s v="NL_A"/>
    <s v="GNR_ST_NUCL_CND_E-33"/>
    <x v="10"/>
    <x v="0"/>
    <x v="0"/>
    <x v="0"/>
    <x v="0"/>
    <n v="0.48499999999999999"/>
  </r>
  <r>
    <x v="0"/>
    <x v="0"/>
    <x v="1"/>
    <x v="4"/>
    <x v="7"/>
    <s v="NL_A"/>
    <s v="GNR_ST_NUCL_CND_E-33"/>
    <x v="10"/>
    <x v="0"/>
    <x v="0"/>
    <x v="1"/>
    <x v="0"/>
    <n v="-0.48499999999999999"/>
  </r>
  <r>
    <x v="0"/>
    <x v="0"/>
    <x v="1"/>
    <x v="4"/>
    <x v="7"/>
    <s v="NL_A"/>
    <s v="GNR_ST_WOOD_CND_E-50"/>
    <x v="17"/>
    <x v="0"/>
    <x v="0"/>
    <x v="0"/>
    <x v="0"/>
    <n v="0.4"/>
  </r>
  <r>
    <x v="0"/>
    <x v="0"/>
    <x v="1"/>
    <x v="4"/>
    <x v="7"/>
    <s v="NL_A"/>
    <s v="GNR_ST_WOOD_CND_E-50"/>
    <x v="17"/>
    <x v="0"/>
    <x v="0"/>
    <x v="1"/>
    <x v="0"/>
    <n v="-0.4"/>
  </r>
  <r>
    <x v="0"/>
    <x v="0"/>
    <x v="1"/>
    <x v="4"/>
    <x v="7"/>
    <s v="NL_A"/>
    <s v="GNR_ELYS_ELEC_AEC_Y-2020"/>
    <x v="1"/>
    <x v="1"/>
    <x v="1"/>
    <x v="0"/>
    <x v="0"/>
    <n v="5.1660000000000004"/>
  </r>
  <r>
    <x v="0"/>
    <x v="0"/>
    <x v="1"/>
    <x v="4"/>
    <x v="7"/>
    <s v="NL_A"/>
    <s v="GNR_ELYS_ELEC_AEC_Y-2020"/>
    <x v="1"/>
    <x v="1"/>
    <x v="1"/>
    <x v="1"/>
    <x v="0"/>
    <n v="-1.7188638392677713"/>
  </r>
  <r>
    <x v="0"/>
    <x v="0"/>
    <x v="1"/>
    <x v="4"/>
    <x v="7"/>
    <s v="NL_A"/>
    <s v="GNR_H2S_H2-CAVERN_Y-2030"/>
    <x v="24"/>
    <x v="1"/>
    <x v="11"/>
    <x v="2"/>
    <x v="0"/>
    <n v="7.8450262695036077"/>
  </r>
  <r>
    <x v="0"/>
    <x v="0"/>
    <x v="1"/>
    <x v="4"/>
    <x v="7"/>
    <s v="NL_A"/>
    <s v="GNR_STEAM-REFORMING_E-70_Y-2020"/>
    <x v="0"/>
    <x v="1"/>
    <x v="2"/>
    <x v="0"/>
    <x v="0"/>
    <n v="1.0110856733936839"/>
  </r>
  <r>
    <x v="0"/>
    <x v="0"/>
    <x v="1"/>
    <x v="4"/>
    <x v="7"/>
    <s v="NL_A"/>
    <s v="GNR_STEAM-REFORMING_E-70_Y-2020"/>
    <x v="0"/>
    <x v="1"/>
    <x v="2"/>
    <x v="1"/>
    <x v="0"/>
    <n v="-1.0110856733936839"/>
  </r>
  <r>
    <x v="0"/>
    <x v="0"/>
    <x v="1"/>
    <x v="4"/>
    <x v="7"/>
    <s v="NL_IND-MT-DH"/>
    <s v="GNR_CC_NGAS_EXT_E-61"/>
    <x v="0"/>
    <x v="2"/>
    <x v="5"/>
    <x v="0"/>
    <x v="0"/>
    <n v="4.7076923076923078"/>
  </r>
  <r>
    <x v="0"/>
    <x v="0"/>
    <x v="1"/>
    <x v="4"/>
    <x v="7"/>
    <s v="NL_IND-MT-DH"/>
    <s v="GNR_CC_NGAS_EXT_E-61"/>
    <x v="0"/>
    <x v="2"/>
    <x v="5"/>
    <x v="1"/>
    <x v="0"/>
    <n v="-4.7076923076923078"/>
  </r>
  <r>
    <x v="0"/>
    <x v="0"/>
    <x v="1"/>
    <x v="4"/>
    <x v="7"/>
    <s v="NL_IND-MT-DH"/>
    <s v="GNR_CC_NGAS_EXT_E-61"/>
    <x v="0"/>
    <x v="0"/>
    <x v="5"/>
    <x v="0"/>
    <x v="0"/>
    <n v="9.18"/>
  </r>
  <r>
    <x v="0"/>
    <x v="0"/>
    <x v="1"/>
    <x v="4"/>
    <x v="7"/>
    <s v="NL_IND-MT-DH"/>
    <s v="GNR_CC_NGAS_EXT_E-61"/>
    <x v="0"/>
    <x v="0"/>
    <x v="5"/>
    <x v="1"/>
    <x v="0"/>
    <n v="-9.18"/>
  </r>
  <r>
    <x v="0"/>
    <x v="0"/>
    <x v="1"/>
    <x v="4"/>
    <x v="7"/>
    <s v="NL00_hydro0"/>
    <s v="GNR_ROR_WTR"/>
    <x v="2"/>
    <x v="0"/>
    <x v="9"/>
    <x v="0"/>
    <x v="0"/>
    <n v="3.7999999999999999E-2"/>
  </r>
  <r>
    <x v="0"/>
    <x v="0"/>
    <x v="1"/>
    <x v="4"/>
    <x v="7"/>
    <s v="NL00_A"/>
    <s v="GNR_PV_SUN"/>
    <x v="7"/>
    <x v="0"/>
    <x v="6"/>
    <x v="0"/>
    <x v="0"/>
    <n v="3.9370000000000003"/>
  </r>
  <r>
    <x v="0"/>
    <x v="0"/>
    <x v="1"/>
    <x v="4"/>
    <x v="7"/>
    <s v="NL00_A"/>
    <s v="GNR_PV_SUN"/>
    <x v="7"/>
    <x v="0"/>
    <x v="6"/>
    <x v="1"/>
    <x v="0"/>
    <n v="-3.9370000000000003"/>
  </r>
  <r>
    <x v="0"/>
    <x v="0"/>
    <x v="1"/>
    <x v="4"/>
    <x v="7"/>
    <s v="NL00_A"/>
    <s v="GNR_WT_WIND_OFF"/>
    <x v="3"/>
    <x v="0"/>
    <x v="7"/>
    <x v="0"/>
    <x v="0"/>
    <n v="2.048"/>
  </r>
  <r>
    <x v="0"/>
    <x v="0"/>
    <x v="1"/>
    <x v="4"/>
    <x v="7"/>
    <s v="NL00_A"/>
    <s v="GNR_WT_WIND_OFF"/>
    <x v="3"/>
    <x v="0"/>
    <x v="7"/>
    <x v="1"/>
    <x v="0"/>
    <n v="-2.048"/>
  </r>
  <r>
    <x v="0"/>
    <x v="0"/>
    <x v="1"/>
    <x v="4"/>
    <x v="7"/>
    <s v="NL00_A"/>
    <s v="GNR_WT_WIND_ONS_RG1"/>
    <x v="3"/>
    <x v="0"/>
    <x v="4"/>
    <x v="0"/>
    <x v="0"/>
    <n v="0.90587609999999996"/>
  </r>
  <r>
    <x v="0"/>
    <x v="0"/>
    <x v="1"/>
    <x v="4"/>
    <x v="7"/>
    <s v="NL00_A"/>
    <s v="GNR_WT_WIND_ONS_RG1"/>
    <x v="3"/>
    <x v="0"/>
    <x v="4"/>
    <x v="1"/>
    <x v="0"/>
    <n v="-0.90587609999999996"/>
  </r>
  <r>
    <x v="0"/>
    <x v="0"/>
    <x v="1"/>
    <x v="4"/>
    <x v="7"/>
    <s v="NL00_A"/>
    <s v="GNR_WT_WIND_ONS_RG2"/>
    <x v="3"/>
    <x v="0"/>
    <x v="4"/>
    <x v="0"/>
    <x v="0"/>
    <n v="2.3026644000000003"/>
  </r>
  <r>
    <x v="0"/>
    <x v="0"/>
    <x v="1"/>
    <x v="4"/>
    <x v="7"/>
    <s v="NL00_A"/>
    <s v="GNR_WT_WIND_ONS_RG2"/>
    <x v="3"/>
    <x v="0"/>
    <x v="4"/>
    <x v="1"/>
    <x v="0"/>
    <n v="-2.3026644000000003"/>
  </r>
  <r>
    <x v="0"/>
    <x v="0"/>
    <x v="1"/>
    <x v="4"/>
    <x v="7"/>
    <s v="NL00_A"/>
    <s v="GNR_WT_WIND_ONS_RG3"/>
    <x v="3"/>
    <x v="0"/>
    <x v="4"/>
    <x v="0"/>
    <x v="0"/>
    <n v="0.46045950000000002"/>
  </r>
  <r>
    <x v="0"/>
    <x v="0"/>
    <x v="1"/>
    <x v="4"/>
    <x v="7"/>
    <s v="NL00_A"/>
    <s v="GNR_WT_WIND_ONS_RG3"/>
    <x v="3"/>
    <x v="0"/>
    <x v="4"/>
    <x v="1"/>
    <x v="0"/>
    <n v="-0.46045950000000002"/>
  </r>
  <r>
    <x v="0"/>
    <x v="0"/>
    <x v="1"/>
    <x v="4"/>
    <x v="7"/>
    <s v="NL00_A"/>
    <s v="GNR_WT_ONS-2020"/>
    <x v="3"/>
    <x v="0"/>
    <x v="4"/>
    <x v="2"/>
    <x v="0"/>
    <n v="10.3"/>
  </r>
  <r>
    <x v="0"/>
    <x v="0"/>
    <x v="1"/>
    <x v="4"/>
    <x v="7"/>
    <s v="NL00_A"/>
    <s v="GNR_PV-2020"/>
    <x v="7"/>
    <x v="0"/>
    <x v="6"/>
    <x v="2"/>
    <x v="0"/>
    <n v="4.8987974958783447"/>
  </r>
  <r>
    <x v="0"/>
    <x v="0"/>
    <x v="1"/>
    <x v="5"/>
    <x v="8"/>
    <s v="SE1_medium"/>
    <s v="LULEKRAFT_ST_BFG_EXT"/>
    <x v="18"/>
    <x v="2"/>
    <x v="5"/>
    <x v="0"/>
    <x v="0"/>
    <n v="0.17321428571428571"/>
  </r>
  <r>
    <x v="0"/>
    <x v="0"/>
    <x v="1"/>
    <x v="5"/>
    <x v="8"/>
    <s v="SE1_medium"/>
    <s v="LULEKRAFT_ST_BFG_EXT"/>
    <x v="18"/>
    <x v="2"/>
    <x v="5"/>
    <x v="1"/>
    <x v="0"/>
    <n v="-0.17321428571428571"/>
  </r>
  <r>
    <x v="0"/>
    <x v="0"/>
    <x v="1"/>
    <x v="5"/>
    <x v="8"/>
    <s v="SE1_medium"/>
    <s v="LULEKRAFT_ST_BFG_EXT"/>
    <x v="18"/>
    <x v="0"/>
    <x v="5"/>
    <x v="0"/>
    <x v="0"/>
    <n v="9.7000000000000003E-2"/>
  </r>
  <r>
    <x v="0"/>
    <x v="0"/>
    <x v="1"/>
    <x v="5"/>
    <x v="8"/>
    <s v="SE1_medium"/>
    <s v="LULEKRAFT_ST_BFG_EXT"/>
    <x v="18"/>
    <x v="0"/>
    <x v="5"/>
    <x v="1"/>
    <x v="0"/>
    <n v="-9.7000000000000003E-2"/>
  </r>
  <r>
    <x v="0"/>
    <x v="0"/>
    <x v="1"/>
    <x v="5"/>
    <x v="8"/>
    <s v="SE1_medium"/>
    <s v="GNR_ELYS_ELEC_AEC_Y-2020"/>
    <x v="1"/>
    <x v="1"/>
    <x v="1"/>
    <x v="0"/>
    <x v="0"/>
    <n v="0.56399999999999939"/>
  </r>
  <r>
    <x v="0"/>
    <x v="0"/>
    <x v="1"/>
    <x v="5"/>
    <x v="8"/>
    <s v="SE1_medium"/>
    <s v="GNR_ELYS_ELEC_AEC_Y-2020"/>
    <x v="1"/>
    <x v="1"/>
    <x v="1"/>
    <x v="2"/>
    <x v="0"/>
    <n v="3.4076890832728762E-3"/>
  </r>
  <r>
    <x v="0"/>
    <x v="0"/>
    <x v="1"/>
    <x v="5"/>
    <x v="8"/>
    <s v="SE1_medium"/>
    <s v="GNR_ELYS_ELEC_AEC_Y-2020"/>
    <x v="1"/>
    <x v="1"/>
    <x v="1"/>
    <x v="1"/>
    <x v="0"/>
    <n v="-0.14099999999999968"/>
  </r>
  <r>
    <x v="0"/>
    <x v="0"/>
    <x v="1"/>
    <x v="5"/>
    <x v="8"/>
    <s v="SE1_medium"/>
    <s v="GNR_ELYS_ELEC_AEC_Y-2030"/>
    <x v="1"/>
    <x v="1"/>
    <x v="1"/>
    <x v="2"/>
    <x v="0"/>
    <n v="1.3152058508218096"/>
  </r>
  <r>
    <x v="0"/>
    <x v="0"/>
    <x v="1"/>
    <x v="5"/>
    <x v="8"/>
    <s v="SE1_medium"/>
    <s v="GNR_STEAM-REFORMING_E-70_Y-2020"/>
    <x v="0"/>
    <x v="1"/>
    <x v="2"/>
    <x v="0"/>
    <x v="0"/>
    <n v="0.10461136476058169"/>
  </r>
  <r>
    <x v="0"/>
    <x v="0"/>
    <x v="1"/>
    <x v="5"/>
    <x v="8"/>
    <s v="SE1_medium"/>
    <s v="GNR_STEAM-REFORMING_E-70_Y-2020"/>
    <x v="0"/>
    <x v="1"/>
    <x v="2"/>
    <x v="1"/>
    <x v="0"/>
    <n v="-0.10461136476058169"/>
  </r>
  <r>
    <x v="0"/>
    <x v="0"/>
    <x v="1"/>
    <x v="5"/>
    <x v="8"/>
    <s v="SE1_small"/>
    <s v="GNR_ENG_BGAS_CND_E-35"/>
    <x v="6"/>
    <x v="0"/>
    <x v="0"/>
    <x v="0"/>
    <x v="0"/>
    <n v="6.3359999999999901E-3"/>
  </r>
  <r>
    <x v="0"/>
    <x v="0"/>
    <x v="1"/>
    <x v="5"/>
    <x v="8"/>
    <s v="SE1_small"/>
    <s v="GNR_ENG_BGAS_CND_E-35"/>
    <x v="6"/>
    <x v="0"/>
    <x v="0"/>
    <x v="1"/>
    <x v="0"/>
    <n v="-6.3359999999999901E-3"/>
  </r>
  <r>
    <x v="0"/>
    <x v="0"/>
    <x v="1"/>
    <x v="5"/>
    <x v="8"/>
    <s v="SE01_hydro0"/>
    <s v="GNR_RES_WTR_NOPMP"/>
    <x v="2"/>
    <x v="0"/>
    <x v="3"/>
    <x v="0"/>
    <x v="0"/>
    <n v="5.2080000000000002"/>
  </r>
  <r>
    <x v="0"/>
    <x v="0"/>
    <x v="1"/>
    <x v="5"/>
    <x v="8"/>
    <s v="SE01_hydro0"/>
    <s v="GNR_ROR_WTR"/>
    <x v="2"/>
    <x v="0"/>
    <x v="9"/>
    <x v="0"/>
    <x v="0"/>
    <n v="0.66800000000000004"/>
  </r>
  <r>
    <x v="0"/>
    <x v="0"/>
    <x v="1"/>
    <x v="5"/>
    <x v="8"/>
    <s v="SE01_A"/>
    <s v="GNR_WT_WIND_ONS_RG2"/>
    <x v="3"/>
    <x v="0"/>
    <x v="4"/>
    <x v="0"/>
    <x v="0"/>
    <n v="1.3161213"/>
  </r>
  <r>
    <x v="0"/>
    <x v="0"/>
    <x v="1"/>
    <x v="5"/>
    <x v="8"/>
    <s v="SE01_A"/>
    <s v="GNR_WT_WIND_ONS_RG2"/>
    <x v="3"/>
    <x v="0"/>
    <x v="4"/>
    <x v="1"/>
    <x v="0"/>
    <n v="-1.3161213000000003"/>
  </r>
  <r>
    <x v="0"/>
    <x v="0"/>
    <x v="1"/>
    <x v="5"/>
    <x v="8"/>
    <s v="SE01_A"/>
    <s v="GNR_WT_WIND_ONS_RG3"/>
    <x v="3"/>
    <x v="0"/>
    <x v="4"/>
    <x v="0"/>
    <x v="0"/>
    <n v="0.67287869999999994"/>
  </r>
  <r>
    <x v="0"/>
    <x v="0"/>
    <x v="1"/>
    <x v="5"/>
    <x v="8"/>
    <s v="SE01_A"/>
    <s v="GNR_WT_WIND_ONS_RG3"/>
    <x v="3"/>
    <x v="0"/>
    <x v="4"/>
    <x v="1"/>
    <x v="0"/>
    <n v="-0.67287869999999994"/>
  </r>
  <r>
    <x v="0"/>
    <x v="0"/>
    <x v="1"/>
    <x v="5"/>
    <x v="8"/>
    <s v="SE01_A"/>
    <s v="GNR_WT_ONS-2030"/>
    <x v="3"/>
    <x v="0"/>
    <x v="4"/>
    <x v="2"/>
    <x v="0"/>
    <n v="8.9339339339339467"/>
  </r>
  <r>
    <x v="0"/>
    <x v="0"/>
    <x v="1"/>
    <x v="5"/>
    <x v="9"/>
    <s v="SE2_medium"/>
    <s v="GNR_ENG_BGAS_CND_E-35"/>
    <x v="6"/>
    <x v="0"/>
    <x v="0"/>
    <x v="0"/>
    <x v="0"/>
    <n v="1.3000000000000001E-2"/>
  </r>
  <r>
    <x v="0"/>
    <x v="0"/>
    <x v="1"/>
    <x v="5"/>
    <x v="9"/>
    <s v="SE2_medium"/>
    <s v="GNR_ENG_BGAS_CND_E-35"/>
    <x v="6"/>
    <x v="0"/>
    <x v="0"/>
    <x v="1"/>
    <x v="0"/>
    <n v="-1.3000000000000001E-2"/>
  </r>
  <r>
    <x v="0"/>
    <x v="0"/>
    <x v="1"/>
    <x v="5"/>
    <x v="9"/>
    <s v="SE2_medium"/>
    <s v="GNR_ELYS_ELEC_AEC_Y-2020"/>
    <x v="1"/>
    <x v="1"/>
    <x v="1"/>
    <x v="0"/>
    <x v="0"/>
    <n v="0.32899999999999996"/>
  </r>
  <r>
    <x v="0"/>
    <x v="0"/>
    <x v="1"/>
    <x v="5"/>
    <x v="9"/>
    <s v="SE2_medium"/>
    <s v="GNR_ELYS_ELEC_AEC_Y-2020"/>
    <x v="1"/>
    <x v="1"/>
    <x v="1"/>
    <x v="2"/>
    <x v="0"/>
    <n v="5.3549399880002393E-3"/>
  </r>
  <r>
    <x v="0"/>
    <x v="0"/>
    <x v="1"/>
    <x v="5"/>
    <x v="9"/>
    <s v="SE2_medium"/>
    <s v="GNR_ELYS_ELEC_AEC_Y-2020"/>
    <x v="1"/>
    <x v="1"/>
    <x v="1"/>
    <x v="1"/>
    <x v="0"/>
    <n v="-8.2000000000000128E-2"/>
  </r>
  <r>
    <x v="0"/>
    <x v="0"/>
    <x v="1"/>
    <x v="5"/>
    <x v="9"/>
    <s v="SE2_medium"/>
    <s v="GNR_STEAM-REFORMING_E-70_Y-2020"/>
    <x v="0"/>
    <x v="1"/>
    <x v="2"/>
    <x v="0"/>
    <x v="0"/>
    <n v="0.18788526078142312"/>
  </r>
  <r>
    <x v="0"/>
    <x v="0"/>
    <x v="1"/>
    <x v="5"/>
    <x v="9"/>
    <s v="SE2_medium"/>
    <s v="GNR_STEAM-REFORMING_E-70_Y-2020"/>
    <x v="0"/>
    <x v="1"/>
    <x v="2"/>
    <x v="1"/>
    <x v="0"/>
    <n v="-0.18788526078142312"/>
  </r>
  <r>
    <x v="0"/>
    <x v="0"/>
    <x v="1"/>
    <x v="5"/>
    <x v="9"/>
    <s v="SE02_hydro0"/>
    <s v="GNR_RES_WTR_NOPMP"/>
    <x v="2"/>
    <x v="0"/>
    <x v="3"/>
    <x v="0"/>
    <x v="0"/>
    <n v="6.9324599999999998"/>
  </r>
  <r>
    <x v="0"/>
    <x v="0"/>
    <x v="1"/>
    <x v="5"/>
    <x v="9"/>
    <s v="SE02_hydro0"/>
    <s v="GNR_ROR_WTR"/>
    <x v="2"/>
    <x v="0"/>
    <x v="9"/>
    <x v="0"/>
    <x v="0"/>
    <n v="1.9330000000000001"/>
  </r>
  <r>
    <x v="0"/>
    <x v="0"/>
    <x v="1"/>
    <x v="5"/>
    <x v="9"/>
    <s v="SE02_A"/>
    <s v="GNR_WT_WIND_ONS_RG1"/>
    <x v="3"/>
    <x v="0"/>
    <x v="4"/>
    <x v="0"/>
    <x v="0"/>
    <n v="6.8148000000000002E-3"/>
  </r>
  <r>
    <x v="0"/>
    <x v="0"/>
    <x v="1"/>
    <x v="5"/>
    <x v="9"/>
    <s v="SE02_A"/>
    <s v="GNR_WT_WIND_ONS_RG1"/>
    <x v="3"/>
    <x v="0"/>
    <x v="4"/>
    <x v="1"/>
    <x v="0"/>
    <n v="-6.8148000000000002E-3"/>
  </r>
  <r>
    <x v="0"/>
    <x v="0"/>
    <x v="1"/>
    <x v="5"/>
    <x v="9"/>
    <s v="SE02_A"/>
    <s v="GNR_WT_WIND_ONS_RG2"/>
    <x v="3"/>
    <x v="0"/>
    <x v="4"/>
    <x v="0"/>
    <x v="0"/>
    <n v="2.7777881999999998"/>
  </r>
  <r>
    <x v="0"/>
    <x v="0"/>
    <x v="1"/>
    <x v="5"/>
    <x v="9"/>
    <s v="SE02_A"/>
    <s v="GNR_WT_WIND_ONS_RG2"/>
    <x v="3"/>
    <x v="0"/>
    <x v="4"/>
    <x v="1"/>
    <x v="0"/>
    <n v="-2.7777881999999998"/>
  </r>
  <r>
    <x v="0"/>
    <x v="0"/>
    <x v="1"/>
    <x v="5"/>
    <x v="9"/>
    <s v="SE02_A"/>
    <s v="GNR_WT_WIND_ONS_RG3"/>
    <x v="3"/>
    <x v="0"/>
    <x v="4"/>
    <x v="0"/>
    <x v="0"/>
    <n v="1.0010184"/>
  </r>
  <r>
    <x v="0"/>
    <x v="0"/>
    <x v="1"/>
    <x v="5"/>
    <x v="9"/>
    <s v="SE02_A"/>
    <s v="GNR_WT_WIND_ONS_RG3"/>
    <x v="3"/>
    <x v="0"/>
    <x v="4"/>
    <x v="1"/>
    <x v="0"/>
    <n v="-1.0010184"/>
  </r>
  <r>
    <x v="0"/>
    <x v="0"/>
    <x v="1"/>
    <x v="5"/>
    <x v="9"/>
    <s v="SE02_A"/>
    <s v="GNR_WT_ONS-2030"/>
    <x v="3"/>
    <x v="0"/>
    <x v="4"/>
    <x v="2"/>
    <x v="0"/>
    <n v="11.036036036036021"/>
  </r>
  <r>
    <x v="0"/>
    <x v="0"/>
    <x v="1"/>
    <x v="5"/>
    <x v="10"/>
    <s v="SE3A"/>
    <s v="GNR_ENG_LIGHTOIL_CND_E-39"/>
    <x v="4"/>
    <x v="0"/>
    <x v="0"/>
    <x v="0"/>
    <x v="0"/>
    <n v="3.5000000000000003E-2"/>
  </r>
  <r>
    <x v="0"/>
    <x v="0"/>
    <x v="1"/>
    <x v="5"/>
    <x v="10"/>
    <s v="SE3A"/>
    <s v="GNR_ENG_LIGHTOIL_CND_E-39"/>
    <x v="4"/>
    <x v="0"/>
    <x v="0"/>
    <x v="1"/>
    <x v="0"/>
    <n v="-3.5000000000000003E-2"/>
  </r>
  <r>
    <x v="0"/>
    <x v="0"/>
    <x v="1"/>
    <x v="5"/>
    <x v="10"/>
    <s v="SE3A"/>
    <s v="GNR_GT_LIGHTOIL_CND_E-24"/>
    <x v="4"/>
    <x v="0"/>
    <x v="0"/>
    <x v="0"/>
    <x v="0"/>
    <n v="0.86499999999999999"/>
  </r>
  <r>
    <x v="0"/>
    <x v="0"/>
    <x v="1"/>
    <x v="5"/>
    <x v="10"/>
    <s v="SE3A"/>
    <s v="GNR_GT_LIGHTOIL_CND_E-24"/>
    <x v="4"/>
    <x v="0"/>
    <x v="0"/>
    <x v="1"/>
    <x v="0"/>
    <n v="-0.86499999999999999"/>
  </r>
  <r>
    <x v="0"/>
    <x v="0"/>
    <x v="1"/>
    <x v="5"/>
    <x v="10"/>
    <s v="SE3A"/>
    <s v="GNR_ST_FUELOIL_CND_E-33"/>
    <x v="9"/>
    <x v="0"/>
    <x v="0"/>
    <x v="0"/>
    <x v="0"/>
    <n v="0.5"/>
  </r>
  <r>
    <x v="0"/>
    <x v="0"/>
    <x v="1"/>
    <x v="5"/>
    <x v="10"/>
    <s v="SE3A"/>
    <s v="GNR_ST_FUELOIL_CND_E-33"/>
    <x v="9"/>
    <x v="0"/>
    <x v="0"/>
    <x v="1"/>
    <x v="0"/>
    <n v="-0.5"/>
  </r>
  <r>
    <x v="0"/>
    <x v="0"/>
    <x v="1"/>
    <x v="5"/>
    <x v="10"/>
    <s v="SE3A"/>
    <s v="GNR_ST_NUCL_CND_E-33"/>
    <x v="10"/>
    <x v="0"/>
    <x v="0"/>
    <x v="0"/>
    <x v="0"/>
    <n v="8.8490000000000002"/>
  </r>
  <r>
    <x v="0"/>
    <x v="0"/>
    <x v="1"/>
    <x v="5"/>
    <x v="10"/>
    <s v="SE3A"/>
    <s v="GNR_ST_NUCL_CND_E-33"/>
    <x v="10"/>
    <x v="0"/>
    <x v="0"/>
    <x v="1"/>
    <x v="0"/>
    <n v="-8.8489999999999984"/>
  </r>
  <r>
    <x v="0"/>
    <x v="0"/>
    <x v="1"/>
    <x v="5"/>
    <x v="10"/>
    <s v="SE3_large"/>
    <s v="AROS3_ST_FUELOIL_EXT"/>
    <x v="9"/>
    <x v="2"/>
    <x v="5"/>
    <x v="0"/>
    <x v="0"/>
    <n v="0.40163934426229508"/>
  </r>
  <r>
    <x v="0"/>
    <x v="0"/>
    <x v="1"/>
    <x v="5"/>
    <x v="10"/>
    <s v="SE3_large"/>
    <s v="AROS3_ST_FUELOIL_EXT"/>
    <x v="9"/>
    <x v="2"/>
    <x v="5"/>
    <x v="1"/>
    <x v="0"/>
    <n v="-0.40163934426229508"/>
  </r>
  <r>
    <x v="0"/>
    <x v="0"/>
    <x v="1"/>
    <x v="5"/>
    <x v="10"/>
    <s v="SE3_large"/>
    <s v="AROS3_ST_FUELOIL_EXT"/>
    <x v="9"/>
    <x v="0"/>
    <x v="5"/>
    <x v="0"/>
    <x v="0"/>
    <n v="0.245"/>
  </r>
  <r>
    <x v="0"/>
    <x v="0"/>
    <x v="1"/>
    <x v="5"/>
    <x v="10"/>
    <s v="SE3_large"/>
    <s v="AROS3_ST_FUELOIL_EXT"/>
    <x v="9"/>
    <x v="0"/>
    <x v="5"/>
    <x v="1"/>
    <x v="0"/>
    <n v="-0.245"/>
  </r>
  <r>
    <x v="0"/>
    <x v="0"/>
    <x v="1"/>
    <x v="5"/>
    <x v="10"/>
    <s v="SE3_large"/>
    <s v="AROS6_ST_MSW_EXT"/>
    <x v="16"/>
    <x v="2"/>
    <x v="5"/>
    <x v="0"/>
    <x v="0"/>
    <n v="0.11590909090909092"/>
  </r>
  <r>
    <x v="0"/>
    <x v="0"/>
    <x v="1"/>
    <x v="5"/>
    <x v="10"/>
    <s v="SE3_large"/>
    <s v="AROS6_ST_MSW_EXT"/>
    <x v="16"/>
    <x v="2"/>
    <x v="5"/>
    <x v="1"/>
    <x v="0"/>
    <n v="-0.11590909090909091"/>
  </r>
  <r>
    <x v="0"/>
    <x v="0"/>
    <x v="1"/>
    <x v="5"/>
    <x v="10"/>
    <s v="SE3_large"/>
    <s v="AROS6_ST_MSW_EXT"/>
    <x v="16"/>
    <x v="0"/>
    <x v="5"/>
    <x v="0"/>
    <x v="0"/>
    <n v="5.1000000000000004E-2"/>
  </r>
  <r>
    <x v="0"/>
    <x v="0"/>
    <x v="1"/>
    <x v="5"/>
    <x v="10"/>
    <s v="SE3_large"/>
    <s v="AROS6_ST_MSW_EXT"/>
    <x v="16"/>
    <x v="0"/>
    <x v="5"/>
    <x v="1"/>
    <x v="0"/>
    <n v="-5.0999999999999997E-2"/>
  </r>
  <r>
    <x v="0"/>
    <x v="0"/>
    <x v="1"/>
    <x v="5"/>
    <x v="10"/>
    <s v="SE3_large"/>
    <s v="AROS7_ST_WOODWST_EXT"/>
    <x v="13"/>
    <x v="2"/>
    <x v="5"/>
    <x v="0"/>
    <x v="0"/>
    <n v="0.11590909090909092"/>
  </r>
  <r>
    <x v="0"/>
    <x v="0"/>
    <x v="1"/>
    <x v="5"/>
    <x v="10"/>
    <s v="SE3_large"/>
    <s v="AROS7_ST_WOODWST_EXT"/>
    <x v="13"/>
    <x v="2"/>
    <x v="5"/>
    <x v="1"/>
    <x v="0"/>
    <n v="-0.11590909090909092"/>
  </r>
  <r>
    <x v="0"/>
    <x v="0"/>
    <x v="1"/>
    <x v="5"/>
    <x v="10"/>
    <s v="SE3_large"/>
    <s v="AROS7_ST_WOODWST_EXT"/>
    <x v="13"/>
    <x v="0"/>
    <x v="5"/>
    <x v="0"/>
    <x v="0"/>
    <n v="5.1000000000000004E-2"/>
  </r>
  <r>
    <x v="0"/>
    <x v="0"/>
    <x v="1"/>
    <x v="5"/>
    <x v="10"/>
    <s v="SE3_large"/>
    <s v="AROS7_ST_WOODWST_EXT"/>
    <x v="13"/>
    <x v="0"/>
    <x v="5"/>
    <x v="1"/>
    <x v="0"/>
    <n v="-5.1000000000000004E-2"/>
  </r>
  <r>
    <x v="0"/>
    <x v="0"/>
    <x v="1"/>
    <x v="5"/>
    <x v="10"/>
    <s v="SE3_large"/>
    <s v="GNR_GT_LIGHTOIL_CND_E-24"/>
    <x v="4"/>
    <x v="0"/>
    <x v="0"/>
    <x v="0"/>
    <x v="0"/>
    <n v="7.0000000000000007E-2"/>
  </r>
  <r>
    <x v="0"/>
    <x v="0"/>
    <x v="1"/>
    <x v="5"/>
    <x v="10"/>
    <s v="SE3_large"/>
    <s v="GNR_GT_LIGHTOIL_CND_E-24"/>
    <x v="4"/>
    <x v="0"/>
    <x v="0"/>
    <x v="1"/>
    <x v="0"/>
    <n v="-7.0000000000000007E-2"/>
  </r>
  <r>
    <x v="0"/>
    <x v="0"/>
    <x v="1"/>
    <x v="5"/>
    <x v="10"/>
    <s v="SE3_large"/>
    <s v="LINKOPING_ST_COAL_EXT"/>
    <x v="5"/>
    <x v="2"/>
    <x v="5"/>
    <x v="0"/>
    <x v="0"/>
    <n v="0.27835294117647064"/>
  </r>
  <r>
    <x v="0"/>
    <x v="0"/>
    <x v="1"/>
    <x v="5"/>
    <x v="10"/>
    <s v="SE3_large"/>
    <s v="LINKOPING_ST_COAL_EXT"/>
    <x v="5"/>
    <x v="2"/>
    <x v="5"/>
    <x v="1"/>
    <x v="0"/>
    <n v="-0.27835294117647064"/>
  </r>
  <r>
    <x v="0"/>
    <x v="0"/>
    <x v="1"/>
    <x v="5"/>
    <x v="10"/>
    <s v="SE3_large"/>
    <s v="LINKOPING_ST_COAL_EXT"/>
    <x v="5"/>
    <x v="0"/>
    <x v="5"/>
    <x v="0"/>
    <x v="0"/>
    <n v="9.4640000000000002E-2"/>
  </r>
  <r>
    <x v="0"/>
    <x v="0"/>
    <x v="1"/>
    <x v="5"/>
    <x v="10"/>
    <s v="SE3_large"/>
    <s v="LINKOPING_ST_COAL_EXT"/>
    <x v="5"/>
    <x v="0"/>
    <x v="5"/>
    <x v="1"/>
    <x v="0"/>
    <n v="-9.4640000000000002E-2"/>
  </r>
  <r>
    <x v="0"/>
    <x v="0"/>
    <x v="1"/>
    <x v="5"/>
    <x v="10"/>
    <s v="SE3_large"/>
    <s v="VARTAN1_ST_BIOIL_EXT"/>
    <x v="19"/>
    <x v="2"/>
    <x v="5"/>
    <x v="0"/>
    <x v="0"/>
    <n v="0.3126760563380282"/>
  </r>
  <r>
    <x v="0"/>
    <x v="0"/>
    <x v="1"/>
    <x v="5"/>
    <x v="10"/>
    <s v="SE3_large"/>
    <s v="VARTAN1_ST_BIOIL_EXT"/>
    <x v="19"/>
    <x v="2"/>
    <x v="5"/>
    <x v="1"/>
    <x v="0"/>
    <n v="-0.3126760563380282"/>
  </r>
  <r>
    <x v="0"/>
    <x v="0"/>
    <x v="1"/>
    <x v="5"/>
    <x v="10"/>
    <s v="SE3_large"/>
    <s v="VARTAN1_ST_BIOIL_EXT"/>
    <x v="19"/>
    <x v="0"/>
    <x v="5"/>
    <x v="0"/>
    <x v="0"/>
    <n v="0.222"/>
  </r>
  <r>
    <x v="0"/>
    <x v="0"/>
    <x v="1"/>
    <x v="5"/>
    <x v="10"/>
    <s v="SE3_large"/>
    <s v="VARTAN1_ST_BIOIL_EXT"/>
    <x v="19"/>
    <x v="0"/>
    <x v="5"/>
    <x v="1"/>
    <x v="0"/>
    <n v="-0.222"/>
  </r>
  <r>
    <x v="0"/>
    <x v="0"/>
    <x v="1"/>
    <x v="5"/>
    <x v="10"/>
    <s v="SE3_large"/>
    <s v="VARTAN6_ST_COAL_EXT"/>
    <x v="5"/>
    <x v="2"/>
    <x v="5"/>
    <x v="0"/>
    <x v="0"/>
    <n v="0.30952380952380948"/>
  </r>
  <r>
    <x v="0"/>
    <x v="0"/>
    <x v="1"/>
    <x v="5"/>
    <x v="10"/>
    <s v="SE3_large"/>
    <s v="VARTAN6_ST_COAL_EXT"/>
    <x v="5"/>
    <x v="2"/>
    <x v="5"/>
    <x v="1"/>
    <x v="0"/>
    <n v="-0.30952380952380948"/>
  </r>
  <r>
    <x v="0"/>
    <x v="0"/>
    <x v="1"/>
    <x v="5"/>
    <x v="10"/>
    <s v="SE3_large"/>
    <s v="VARTAN6_ST_COAL_EXT"/>
    <x v="5"/>
    <x v="0"/>
    <x v="5"/>
    <x v="0"/>
    <x v="0"/>
    <n v="0.13"/>
  </r>
  <r>
    <x v="0"/>
    <x v="0"/>
    <x v="1"/>
    <x v="5"/>
    <x v="10"/>
    <s v="SE3_large"/>
    <s v="VARTAN6_ST_COAL_EXT"/>
    <x v="5"/>
    <x v="0"/>
    <x v="5"/>
    <x v="1"/>
    <x v="0"/>
    <n v="-0.13"/>
  </r>
  <r>
    <x v="0"/>
    <x v="0"/>
    <x v="1"/>
    <x v="5"/>
    <x v="10"/>
    <s v="SE3_large"/>
    <s v="GNR_ELYS_ELEC_AEC_Y-2020"/>
    <x v="1"/>
    <x v="1"/>
    <x v="1"/>
    <x v="0"/>
    <x v="0"/>
    <n v="6.2539999999999978"/>
  </r>
  <r>
    <x v="0"/>
    <x v="0"/>
    <x v="1"/>
    <x v="5"/>
    <x v="10"/>
    <s v="SE3_large"/>
    <s v="GNR_ELYS_ELEC_AEC_Y-2020"/>
    <x v="1"/>
    <x v="1"/>
    <x v="1"/>
    <x v="1"/>
    <x v="0"/>
    <n v="-2.8133331334135732"/>
  </r>
  <r>
    <x v="0"/>
    <x v="0"/>
    <x v="1"/>
    <x v="5"/>
    <x v="10"/>
    <s v="SE3_large"/>
    <s v="GNR_STEAM-REFORMING_E-70_Y-2020"/>
    <x v="0"/>
    <x v="1"/>
    <x v="2"/>
    <x v="0"/>
    <x v="0"/>
    <n v="0.92596955404012482"/>
  </r>
  <r>
    <x v="0"/>
    <x v="0"/>
    <x v="1"/>
    <x v="5"/>
    <x v="10"/>
    <s v="SE3_large"/>
    <s v="GNR_STEAM-REFORMING_E-70_Y-2020"/>
    <x v="0"/>
    <x v="1"/>
    <x v="2"/>
    <x v="1"/>
    <x v="0"/>
    <n v="-0.92596955404012482"/>
  </r>
  <r>
    <x v="0"/>
    <x v="0"/>
    <x v="1"/>
    <x v="5"/>
    <x v="10"/>
    <s v="SE3_medium"/>
    <s v="GNR_GT_LIGHTOIL_CND_E-24"/>
    <x v="4"/>
    <x v="0"/>
    <x v="0"/>
    <x v="0"/>
    <x v="0"/>
    <n v="4.2000000000000006E-3"/>
  </r>
  <r>
    <x v="0"/>
    <x v="0"/>
    <x v="1"/>
    <x v="5"/>
    <x v="10"/>
    <s v="SE3_medium"/>
    <s v="GNR_GT_LIGHTOIL_CND_E-24"/>
    <x v="4"/>
    <x v="0"/>
    <x v="0"/>
    <x v="1"/>
    <x v="0"/>
    <n v="-4.2000000000000006E-3"/>
  </r>
  <r>
    <x v="0"/>
    <x v="0"/>
    <x v="1"/>
    <x v="5"/>
    <x v="10"/>
    <s v="SE03_hydro0"/>
    <s v="GNR_RES_WTR_NOPMP"/>
    <x v="2"/>
    <x v="0"/>
    <x v="3"/>
    <x v="0"/>
    <x v="0"/>
    <n v="2.06779"/>
  </r>
  <r>
    <x v="0"/>
    <x v="0"/>
    <x v="1"/>
    <x v="5"/>
    <x v="10"/>
    <s v="SE03_hydro0"/>
    <s v="GNR_ROR_WTR"/>
    <x v="2"/>
    <x v="0"/>
    <x v="9"/>
    <x v="0"/>
    <x v="0"/>
    <n v="0.629"/>
  </r>
  <r>
    <x v="0"/>
    <x v="0"/>
    <x v="1"/>
    <x v="5"/>
    <x v="10"/>
    <s v="SE03_A"/>
    <s v="GNR_WT_WIND_ONS_RG1"/>
    <x v="3"/>
    <x v="0"/>
    <x v="4"/>
    <x v="0"/>
    <x v="0"/>
    <n v="0.43956640000000002"/>
  </r>
  <r>
    <x v="0"/>
    <x v="0"/>
    <x v="1"/>
    <x v="5"/>
    <x v="10"/>
    <s v="SE03_A"/>
    <s v="GNR_WT_WIND_ONS_RG1"/>
    <x v="3"/>
    <x v="0"/>
    <x v="4"/>
    <x v="1"/>
    <x v="0"/>
    <n v="-0.43956640000000002"/>
  </r>
  <r>
    <x v="0"/>
    <x v="0"/>
    <x v="1"/>
    <x v="5"/>
    <x v="10"/>
    <s v="SE03_A"/>
    <s v="GNR_WT_WIND_ONS_RG2"/>
    <x v="3"/>
    <x v="0"/>
    <x v="4"/>
    <x v="0"/>
    <x v="0"/>
    <n v="1.9831811000000001"/>
  </r>
  <r>
    <x v="0"/>
    <x v="0"/>
    <x v="1"/>
    <x v="5"/>
    <x v="10"/>
    <s v="SE03_A"/>
    <s v="GNR_WT_WIND_ONS_RG2"/>
    <x v="3"/>
    <x v="0"/>
    <x v="4"/>
    <x v="1"/>
    <x v="0"/>
    <n v="-1.9831811000000001"/>
  </r>
  <r>
    <x v="0"/>
    <x v="0"/>
    <x v="1"/>
    <x v="5"/>
    <x v="10"/>
    <s v="SE03_A"/>
    <s v="GNR_WT_WIND_ONS_RG3"/>
    <x v="3"/>
    <x v="0"/>
    <x v="4"/>
    <x v="0"/>
    <x v="0"/>
    <n v="0.59625250000000007"/>
  </r>
  <r>
    <x v="0"/>
    <x v="0"/>
    <x v="1"/>
    <x v="5"/>
    <x v="10"/>
    <s v="SE03_A"/>
    <s v="GNR_WT_WIND_ONS_RG3"/>
    <x v="3"/>
    <x v="0"/>
    <x v="4"/>
    <x v="1"/>
    <x v="0"/>
    <n v="-0.59625250000000007"/>
  </r>
  <r>
    <x v="0"/>
    <x v="0"/>
    <x v="1"/>
    <x v="5"/>
    <x v="10"/>
    <s v="SE03_A"/>
    <s v="GNR_WT_ONS-2020"/>
    <x v="3"/>
    <x v="0"/>
    <x v="4"/>
    <x v="2"/>
    <x v="0"/>
    <n v="10.9966216216216"/>
  </r>
  <r>
    <x v="0"/>
    <x v="0"/>
    <x v="1"/>
    <x v="5"/>
    <x v="11"/>
    <s v="SE4A"/>
    <s v="GNR_GT_LIGHTOIL_CND_E-24"/>
    <x v="4"/>
    <x v="0"/>
    <x v="0"/>
    <x v="0"/>
    <x v="0"/>
    <n v="0.59299999999999997"/>
  </r>
  <r>
    <x v="0"/>
    <x v="0"/>
    <x v="1"/>
    <x v="5"/>
    <x v="11"/>
    <s v="SE4A"/>
    <s v="GNR_GT_LIGHTOIL_CND_E-24"/>
    <x v="4"/>
    <x v="0"/>
    <x v="0"/>
    <x v="1"/>
    <x v="0"/>
    <n v="-0.59299999999999997"/>
  </r>
  <r>
    <x v="0"/>
    <x v="0"/>
    <x v="1"/>
    <x v="5"/>
    <x v="11"/>
    <s v="SE4A"/>
    <s v="GNR_ST_FUELOIL_CND_E-33"/>
    <x v="9"/>
    <x v="0"/>
    <x v="0"/>
    <x v="0"/>
    <x v="0"/>
    <n v="0.66"/>
  </r>
  <r>
    <x v="0"/>
    <x v="0"/>
    <x v="1"/>
    <x v="5"/>
    <x v="11"/>
    <s v="SE4A"/>
    <s v="GNR_ST_FUELOIL_CND_E-33"/>
    <x v="9"/>
    <x v="0"/>
    <x v="0"/>
    <x v="1"/>
    <x v="0"/>
    <n v="-0.66"/>
  </r>
  <r>
    <x v="0"/>
    <x v="0"/>
    <x v="1"/>
    <x v="5"/>
    <x v="11"/>
    <s v="SE4_large"/>
    <s v="GNR_GT_LIGHTOIL_CND_E-24"/>
    <x v="4"/>
    <x v="0"/>
    <x v="0"/>
    <x v="0"/>
    <x v="0"/>
    <n v="8.5000000000000006E-3"/>
  </r>
  <r>
    <x v="0"/>
    <x v="0"/>
    <x v="1"/>
    <x v="5"/>
    <x v="11"/>
    <s v="SE4_large"/>
    <s v="GNR_GT_LIGHTOIL_CND_E-24"/>
    <x v="4"/>
    <x v="0"/>
    <x v="0"/>
    <x v="1"/>
    <x v="0"/>
    <n v="-8.5000000000000006E-3"/>
  </r>
  <r>
    <x v="0"/>
    <x v="0"/>
    <x v="1"/>
    <x v="5"/>
    <x v="11"/>
    <s v="SE4_large"/>
    <s v="ORESUND_CC_NGAS_EXT"/>
    <x v="0"/>
    <x v="2"/>
    <x v="5"/>
    <x v="0"/>
    <x v="0"/>
    <n v="0.24943820224719102"/>
  </r>
  <r>
    <x v="0"/>
    <x v="0"/>
    <x v="1"/>
    <x v="5"/>
    <x v="11"/>
    <s v="SE4_large"/>
    <s v="ORESUND_CC_NGAS_EXT"/>
    <x v="0"/>
    <x v="2"/>
    <x v="5"/>
    <x v="1"/>
    <x v="0"/>
    <n v="-0.24943820224719102"/>
  </r>
  <r>
    <x v="0"/>
    <x v="0"/>
    <x v="1"/>
    <x v="5"/>
    <x v="11"/>
    <s v="SE4_large"/>
    <s v="ORESUND_CC_NGAS_EXT"/>
    <x v="0"/>
    <x v="0"/>
    <x v="5"/>
    <x v="0"/>
    <x v="0"/>
    <n v="0.44400000000000001"/>
  </r>
  <r>
    <x v="0"/>
    <x v="0"/>
    <x v="1"/>
    <x v="5"/>
    <x v="11"/>
    <s v="SE4_large"/>
    <s v="ORESUND_CC_NGAS_EXT"/>
    <x v="0"/>
    <x v="0"/>
    <x v="5"/>
    <x v="1"/>
    <x v="0"/>
    <n v="-0.44400000000000001"/>
  </r>
  <r>
    <x v="0"/>
    <x v="0"/>
    <x v="1"/>
    <x v="5"/>
    <x v="11"/>
    <s v="SE4_large"/>
    <s v="GNR_ELYS_ELEC_AEC_Y-2020"/>
    <x v="1"/>
    <x v="1"/>
    <x v="1"/>
    <x v="0"/>
    <x v="0"/>
    <n v="1.5159999999999976"/>
  </r>
  <r>
    <x v="0"/>
    <x v="0"/>
    <x v="1"/>
    <x v="5"/>
    <x v="11"/>
    <s v="SE4_large"/>
    <s v="GNR_ELYS_ELEC_AEC_Y-2020"/>
    <x v="1"/>
    <x v="1"/>
    <x v="1"/>
    <x v="1"/>
    <x v="0"/>
    <n v="-1.5159999999999976"/>
  </r>
  <r>
    <x v="0"/>
    <x v="0"/>
    <x v="1"/>
    <x v="5"/>
    <x v="11"/>
    <s v="SE4_large"/>
    <s v="GNR_STEAM-REFORMING_E-70_Y-2020"/>
    <x v="0"/>
    <x v="1"/>
    <x v="2"/>
    <x v="0"/>
    <x v="0"/>
    <n v="0.27019144038862147"/>
  </r>
  <r>
    <x v="0"/>
    <x v="0"/>
    <x v="1"/>
    <x v="5"/>
    <x v="11"/>
    <s v="SE4_large"/>
    <s v="GNR_STEAM-REFORMING_E-70_Y-2020"/>
    <x v="0"/>
    <x v="1"/>
    <x v="2"/>
    <x v="1"/>
    <x v="0"/>
    <n v="-0.27019144038862147"/>
  </r>
  <r>
    <x v="0"/>
    <x v="0"/>
    <x v="1"/>
    <x v="5"/>
    <x v="11"/>
    <s v="SE04_hydro0"/>
    <s v="GNR_RES_WTR_NOPMP"/>
    <x v="2"/>
    <x v="0"/>
    <x v="3"/>
    <x v="0"/>
    <x v="0"/>
    <n v="0.24110000000000001"/>
  </r>
  <r>
    <x v="0"/>
    <x v="0"/>
    <x v="1"/>
    <x v="5"/>
    <x v="11"/>
    <s v="SE04_hydro0"/>
    <s v="GNR_ROR_WTR"/>
    <x v="2"/>
    <x v="0"/>
    <x v="9"/>
    <x v="0"/>
    <x v="0"/>
    <n v="7.0000000000000001E-3"/>
  </r>
  <r>
    <x v="0"/>
    <x v="0"/>
    <x v="1"/>
    <x v="5"/>
    <x v="11"/>
    <s v="SE04_A"/>
    <s v="GNR_WT_WIND_ONS_RG1"/>
    <x v="3"/>
    <x v="0"/>
    <x v="4"/>
    <x v="0"/>
    <x v="0"/>
    <n v="0.34918616199999997"/>
  </r>
  <r>
    <x v="0"/>
    <x v="0"/>
    <x v="1"/>
    <x v="5"/>
    <x v="11"/>
    <s v="SE04_A"/>
    <s v="GNR_WT_WIND_ONS_RG1"/>
    <x v="3"/>
    <x v="0"/>
    <x v="4"/>
    <x v="1"/>
    <x v="0"/>
    <n v="-0.34918616199999997"/>
  </r>
  <r>
    <x v="0"/>
    <x v="0"/>
    <x v="1"/>
    <x v="5"/>
    <x v="11"/>
    <s v="SE04_A"/>
    <s v="GNR_WT_WIND_ONS_RG2"/>
    <x v="3"/>
    <x v="0"/>
    <x v="4"/>
    <x v="0"/>
    <x v="0"/>
    <n v="0.92090625100000012"/>
  </r>
  <r>
    <x v="0"/>
    <x v="0"/>
    <x v="1"/>
    <x v="5"/>
    <x v="11"/>
    <s v="SE04_A"/>
    <s v="GNR_WT_WIND_ONS_RG2"/>
    <x v="3"/>
    <x v="0"/>
    <x v="4"/>
    <x v="1"/>
    <x v="0"/>
    <n v="-0.92090625100000012"/>
  </r>
  <r>
    <x v="0"/>
    <x v="0"/>
    <x v="1"/>
    <x v="5"/>
    <x v="11"/>
    <s v="SE04_A"/>
    <s v="GNR_WT_WIND_ONS_RG3"/>
    <x v="3"/>
    <x v="0"/>
    <x v="4"/>
    <x v="0"/>
    <x v="0"/>
    <n v="0.42993758700000001"/>
  </r>
  <r>
    <x v="0"/>
    <x v="0"/>
    <x v="1"/>
    <x v="5"/>
    <x v="11"/>
    <s v="SE04_A"/>
    <s v="GNR_WT_WIND_ONS_RG3"/>
    <x v="3"/>
    <x v="0"/>
    <x v="4"/>
    <x v="1"/>
    <x v="0"/>
    <n v="-0.42993758700000001"/>
  </r>
  <r>
    <x v="0"/>
    <x v="0"/>
    <x v="1"/>
    <x v="5"/>
    <x v="11"/>
    <s v="SE04_A"/>
    <s v="GNR_WT_ONS-2020"/>
    <x v="3"/>
    <x v="0"/>
    <x v="4"/>
    <x v="2"/>
    <x v="0"/>
    <n v="4.033408408408401"/>
  </r>
  <r>
    <x v="0"/>
    <x v="0"/>
    <x v="1"/>
    <x v="6"/>
    <x v="12"/>
    <s v="UK_A"/>
    <s v="GNR_CC_NGAS_CND_E-52"/>
    <x v="0"/>
    <x v="0"/>
    <x v="0"/>
    <x v="0"/>
    <x v="0"/>
    <n v="13.903"/>
  </r>
  <r>
    <x v="0"/>
    <x v="0"/>
    <x v="1"/>
    <x v="6"/>
    <x v="12"/>
    <s v="UK_A"/>
    <s v="GNR_CC_NGAS_CND_E-52"/>
    <x v="0"/>
    <x v="0"/>
    <x v="0"/>
    <x v="1"/>
    <x v="0"/>
    <n v="-13.903"/>
  </r>
  <r>
    <x v="0"/>
    <x v="0"/>
    <x v="1"/>
    <x v="6"/>
    <x v="12"/>
    <s v="UK_A"/>
    <s v="GNR_CC_NGAS_CND_E-58"/>
    <x v="0"/>
    <x v="0"/>
    <x v="0"/>
    <x v="0"/>
    <x v="0"/>
    <n v="13.872"/>
  </r>
  <r>
    <x v="0"/>
    <x v="0"/>
    <x v="1"/>
    <x v="6"/>
    <x v="12"/>
    <s v="UK_A"/>
    <s v="GNR_CC_NGAS_CND_E-58"/>
    <x v="0"/>
    <x v="0"/>
    <x v="0"/>
    <x v="1"/>
    <x v="0"/>
    <n v="-4.9249999999999998"/>
  </r>
  <r>
    <x v="0"/>
    <x v="0"/>
    <x v="1"/>
    <x v="6"/>
    <x v="12"/>
    <s v="UK_A"/>
    <s v="GNR_CC_NGAS_EXT_E-61"/>
    <x v="0"/>
    <x v="2"/>
    <x v="5"/>
    <x v="0"/>
    <x v="0"/>
    <n v="0.30410256410256409"/>
  </r>
  <r>
    <x v="0"/>
    <x v="0"/>
    <x v="1"/>
    <x v="6"/>
    <x v="12"/>
    <s v="UK_A"/>
    <s v="GNR_CC_NGAS_EXT_E-61"/>
    <x v="0"/>
    <x v="2"/>
    <x v="5"/>
    <x v="1"/>
    <x v="0"/>
    <n v="-0.30410256410256409"/>
  </r>
  <r>
    <x v="0"/>
    <x v="0"/>
    <x v="1"/>
    <x v="6"/>
    <x v="12"/>
    <s v="UK_A"/>
    <s v="GNR_CC_NGAS_EXT_E-61"/>
    <x v="0"/>
    <x v="0"/>
    <x v="5"/>
    <x v="0"/>
    <x v="0"/>
    <n v="0.59299999999999997"/>
  </r>
  <r>
    <x v="0"/>
    <x v="0"/>
    <x v="1"/>
    <x v="6"/>
    <x v="12"/>
    <s v="UK_A"/>
    <s v="GNR_CC_NGAS_EXT_E-61"/>
    <x v="0"/>
    <x v="0"/>
    <x v="5"/>
    <x v="1"/>
    <x v="0"/>
    <n v="-0.59299999999999997"/>
  </r>
  <r>
    <x v="0"/>
    <x v="0"/>
    <x v="1"/>
    <x v="6"/>
    <x v="12"/>
    <s v="UK_A"/>
    <s v="GNR_ENG_BGAS_CND_E-35"/>
    <x v="6"/>
    <x v="0"/>
    <x v="0"/>
    <x v="0"/>
    <x v="0"/>
    <n v="1.3109999999999999"/>
  </r>
  <r>
    <x v="0"/>
    <x v="0"/>
    <x v="1"/>
    <x v="6"/>
    <x v="12"/>
    <s v="UK_A"/>
    <s v="GNR_ENG_BGAS_CND_E-35"/>
    <x v="6"/>
    <x v="0"/>
    <x v="0"/>
    <x v="1"/>
    <x v="0"/>
    <n v="-1.3109999999999999"/>
  </r>
  <r>
    <x v="0"/>
    <x v="0"/>
    <x v="1"/>
    <x v="6"/>
    <x v="12"/>
    <s v="UK_A"/>
    <s v="GNR_ENG_LIGHTOIL_CND_E-34"/>
    <x v="4"/>
    <x v="0"/>
    <x v="0"/>
    <x v="0"/>
    <x v="0"/>
    <n v="0.12770000000000001"/>
  </r>
  <r>
    <x v="0"/>
    <x v="0"/>
    <x v="1"/>
    <x v="6"/>
    <x v="12"/>
    <s v="UK_A"/>
    <s v="GNR_ENG_LIGHTOIL_CND_E-34"/>
    <x v="4"/>
    <x v="0"/>
    <x v="0"/>
    <x v="1"/>
    <x v="0"/>
    <n v="-0.12770000000000001"/>
  </r>
  <r>
    <x v="0"/>
    <x v="0"/>
    <x v="1"/>
    <x v="6"/>
    <x v="12"/>
    <s v="UK_A"/>
    <s v="GNR_ENG_LIGHTOIL_CND_E-38"/>
    <x v="4"/>
    <x v="0"/>
    <x v="0"/>
    <x v="0"/>
    <x v="0"/>
    <n v="3.1199999999999999E-2"/>
  </r>
  <r>
    <x v="0"/>
    <x v="0"/>
    <x v="1"/>
    <x v="6"/>
    <x v="12"/>
    <s v="UK_A"/>
    <s v="GNR_ENG_LIGHTOIL_CND_E-38"/>
    <x v="4"/>
    <x v="0"/>
    <x v="0"/>
    <x v="1"/>
    <x v="0"/>
    <n v="-3.1199999999999999E-2"/>
  </r>
  <r>
    <x v="0"/>
    <x v="0"/>
    <x v="1"/>
    <x v="6"/>
    <x v="12"/>
    <s v="UK_A"/>
    <s v="GNR_GT_FUELOIL_CND_E-30"/>
    <x v="9"/>
    <x v="0"/>
    <x v="0"/>
    <x v="0"/>
    <x v="0"/>
    <n v="0.95800000000000007"/>
  </r>
  <r>
    <x v="0"/>
    <x v="0"/>
    <x v="1"/>
    <x v="6"/>
    <x v="12"/>
    <s v="UK_A"/>
    <s v="GNR_GT_FUELOIL_CND_E-30"/>
    <x v="9"/>
    <x v="0"/>
    <x v="0"/>
    <x v="1"/>
    <x v="0"/>
    <n v="-0.95800000000000007"/>
  </r>
  <r>
    <x v="0"/>
    <x v="0"/>
    <x v="1"/>
    <x v="6"/>
    <x v="12"/>
    <s v="UK_A"/>
    <s v="GNR_GT_FUELOIL_CND_E-36"/>
    <x v="9"/>
    <x v="0"/>
    <x v="0"/>
    <x v="0"/>
    <x v="0"/>
    <n v="0.21"/>
  </r>
  <r>
    <x v="0"/>
    <x v="0"/>
    <x v="1"/>
    <x v="6"/>
    <x v="12"/>
    <s v="UK_A"/>
    <s v="GNR_GT_FUELOIL_CND_E-36"/>
    <x v="9"/>
    <x v="0"/>
    <x v="0"/>
    <x v="1"/>
    <x v="0"/>
    <n v="-0.21"/>
  </r>
  <r>
    <x v="0"/>
    <x v="0"/>
    <x v="1"/>
    <x v="6"/>
    <x v="12"/>
    <s v="UK_A"/>
    <s v="GNR_GT_NGAS_CND_E-33"/>
    <x v="0"/>
    <x v="0"/>
    <x v="0"/>
    <x v="0"/>
    <x v="0"/>
    <n v="0.54"/>
  </r>
  <r>
    <x v="0"/>
    <x v="0"/>
    <x v="1"/>
    <x v="6"/>
    <x v="12"/>
    <s v="UK_A"/>
    <s v="GNR_GT_NGAS_CND_E-33"/>
    <x v="0"/>
    <x v="0"/>
    <x v="0"/>
    <x v="1"/>
    <x v="0"/>
    <n v="-0.54"/>
  </r>
  <r>
    <x v="0"/>
    <x v="0"/>
    <x v="1"/>
    <x v="6"/>
    <x v="12"/>
    <s v="UK_A"/>
    <s v="GNR_GT_NGAS_CND_E-40"/>
    <x v="0"/>
    <x v="0"/>
    <x v="0"/>
    <x v="0"/>
    <x v="0"/>
    <n v="0.74150000000000005"/>
  </r>
  <r>
    <x v="0"/>
    <x v="0"/>
    <x v="1"/>
    <x v="6"/>
    <x v="12"/>
    <s v="UK_A"/>
    <s v="GNR_GT_NGAS_CND_E-40"/>
    <x v="0"/>
    <x v="0"/>
    <x v="0"/>
    <x v="1"/>
    <x v="0"/>
    <n v="-0.74150000000000005"/>
  </r>
  <r>
    <x v="0"/>
    <x v="0"/>
    <x v="1"/>
    <x v="6"/>
    <x v="12"/>
    <s v="UK_A"/>
    <s v="GNR_GT_NGAS_CND_E-41"/>
    <x v="0"/>
    <x v="0"/>
    <x v="0"/>
    <x v="0"/>
    <x v="0"/>
    <n v="4.2299999999999997E-2"/>
  </r>
  <r>
    <x v="0"/>
    <x v="0"/>
    <x v="1"/>
    <x v="6"/>
    <x v="12"/>
    <s v="UK_A"/>
    <s v="GNR_GT_NGAS_CND_E-41"/>
    <x v="0"/>
    <x v="0"/>
    <x v="0"/>
    <x v="1"/>
    <x v="0"/>
    <n v="-4.2299999999999997E-2"/>
  </r>
  <r>
    <x v="0"/>
    <x v="0"/>
    <x v="1"/>
    <x v="6"/>
    <x v="12"/>
    <s v="UK_A"/>
    <s v="GNR_ST_COAL_CND_E-35"/>
    <x v="5"/>
    <x v="0"/>
    <x v="0"/>
    <x v="0"/>
    <x v="0"/>
    <n v="8.3640000000000008"/>
  </r>
  <r>
    <x v="0"/>
    <x v="0"/>
    <x v="1"/>
    <x v="6"/>
    <x v="12"/>
    <s v="UK_A"/>
    <s v="GNR_ST_COAL_CND_E-35"/>
    <x v="5"/>
    <x v="0"/>
    <x v="0"/>
    <x v="1"/>
    <x v="0"/>
    <n v="-8.3640000000000008"/>
  </r>
  <r>
    <x v="0"/>
    <x v="0"/>
    <x v="1"/>
    <x v="6"/>
    <x v="12"/>
    <s v="UK_A"/>
    <s v="GNR_ST_COAL_CND_E-38"/>
    <x v="5"/>
    <x v="0"/>
    <x v="0"/>
    <x v="0"/>
    <x v="0"/>
    <n v="6.1109999999999998"/>
  </r>
  <r>
    <x v="0"/>
    <x v="0"/>
    <x v="1"/>
    <x v="6"/>
    <x v="12"/>
    <s v="UK_A"/>
    <s v="GNR_ST_COAL_CND_E-38"/>
    <x v="5"/>
    <x v="0"/>
    <x v="0"/>
    <x v="1"/>
    <x v="0"/>
    <n v="-6.1109999999999998"/>
  </r>
  <r>
    <x v="0"/>
    <x v="0"/>
    <x v="1"/>
    <x v="6"/>
    <x v="12"/>
    <s v="UK_A"/>
    <s v="GNR_ST_MSW_CND_E-20"/>
    <x v="16"/>
    <x v="0"/>
    <x v="0"/>
    <x v="0"/>
    <x v="0"/>
    <n v="1.978"/>
  </r>
  <r>
    <x v="0"/>
    <x v="0"/>
    <x v="1"/>
    <x v="6"/>
    <x v="12"/>
    <s v="UK_A"/>
    <s v="GNR_ST_MSW_CND_E-20"/>
    <x v="16"/>
    <x v="0"/>
    <x v="0"/>
    <x v="1"/>
    <x v="0"/>
    <n v="-1.5361219197535758"/>
  </r>
  <r>
    <x v="0"/>
    <x v="0"/>
    <x v="1"/>
    <x v="6"/>
    <x v="12"/>
    <s v="UK_A"/>
    <s v="GNR_ST_MSW_CND_E-33"/>
    <x v="16"/>
    <x v="0"/>
    <x v="0"/>
    <x v="0"/>
    <x v="0"/>
    <n v="0.40052599999999999"/>
  </r>
  <r>
    <x v="0"/>
    <x v="0"/>
    <x v="1"/>
    <x v="6"/>
    <x v="12"/>
    <s v="UK_A"/>
    <s v="GNR_ST_MSW_CND_E-33"/>
    <x v="16"/>
    <x v="0"/>
    <x v="0"/>
    <x v="1"/>
    <x v="0"/>
    <n v="-0.40052599999999994"/>
  </r>
  <r>
    <x v="0"/>
    <x v="0"/>
    <x v="1"/>
    <x v="6"/>
    <x v="12"/>
    <s v="UK_A"/>
    <s v="GNR_ST_NUCL_CND_E-33"/>
    <x v="10"/>
    <x v="0"/>
    <x v="0"/>
    <x v="0"/>
    <x v="0"/>
    <n v="12.561"/>
  </r>
  <r>
    <x v="0"/>
    <x v="0"/>
    <x v="1"/>
    <x v="6"/>
    <x v="12"/>
    <s v="UK_A"/>
    <s v="GNR_ST_NUCL_CND_E-33"/>
    <x v="10"/>
    <x v="0"/>
    <x v="0"/>
    <x v="1"/>
    <x v="0"/>
    <n v="-12.561"/>
  </r>
  <r>
    <x v="0"/>
    <x v="0"/>
    <x v="1"/>
    <x v="6"/>
    <x v="12"/>
    <s v="UK_A"/>
    <s v="GNR_ST_STRW_CND_E-25"/>
    <x v="20"/>
    <x v="0"/>
    <x v="0"/>
    <x v="0"/>
    <x v="0"/>
    <n v="3.7999999999999999E-2"/>
  </r>
  <r>
    <x v="0"/>
    <x v="0"/>
    <x v="1"/>
    <x v="6"/>
    <x v="12"/>
    <s v="UK_A"/>
    <s v="GNR_ST_STRW_CND_E-25"/>
    <x v="20"/>
    <x v="0"/>
    <x v="0"/>
    <x v="1"/>
    <x v="0"/>
    <n v="-3.7999999999999999E-2"/>
  </r>
  <r>
    <x v="0"/>
    <x v="0"/>
    <x v="1"/>
    <x v="6"/>
    <x v="12"/>
    <s v="UK_A"/>
    <s v="GNR_ST_WOODPEL_CND_E-30"/>
    <x v="8"/>
    <x v="0"/>
    <x v="0"/>
    <x v="0"/>
    <x v="0"/>
    <n v="2.0623"/>
  </r>
  <r>
    <x v="0"/>
    <x v="0"/>
    <x v="1"/>
    <x v="6"/>
    <x v="12"/>
    <s v="UK_A"/>
    <s v="GNR_ST_WOODPEL_CND_E-30"/>
    <x v="8"/>
    <x v="0"/>
    <x v="0"/>
    <x v="1"/>
    <x v="0"/>
    <n v="-2.0622999999999996"/>
  </r>
  <r>
    <x v="0"/>
    <x v="0"/>
    <x v="1"/>
    <x v="6"/>
    <x v="12"/>
    <s v="UK_A"/>
    <s v="GNR_ELYS_ELEC_AEC_Y-2020"/>
    <x v="1"/>
    <x v="1"/>
    <x v="1"/>
    <x v="2"/>
    <x v="0"/>
    <n v="0.19329023554794017"/>
  </r>
  <r>
    <x v="0"/>
    <x v="0"/>
    <x v="1"/>
    <x v="6"/>
    <x v="12"/>
    <s v="UK_A"/>
    <s v="GNR_H2S_H2-CAVERN_Y-2030"/>
    <x v="24"/>
    <x v="1"/>
    <x v="11"/>
    <x v="2"/>
    <x v="0"/>
    <n v="7.0041044870940405"/>
  </r>
  <r>
    <x v="0"/>
    <x v="0"/>
    <x v="1"/>
    <x v="6"/>
    <x v="12"/>
    <s v="UK_A"/>
    <s v="GNR_STEAM-REFORMING_E-70_Y-2020"/>
    <x v="0"/>
    <x v="1"/>
    <x v="2"/>
    <x v="0"/>
    <x v="0"/>
    <n v="3.1149191591514356"/>
  </r>
  <r>
    <x v="0"/>
    <x v="0"/>
    <x v="1"/>
    <x v="6"/>
    <x v="12"/>
    <s v="UK_A"/>
    <s v="GNR_STEAM-REFORMING_E-70_Y-2020"/>
    <x v="0"/>
    <x v="1"/>
    <x v="2"/>
    <x v="1"/>
    <x v="0"/>
    <n v="-3.1149191591514356"/>
  </r>
  <r>
    <x v="0"/>
    <x v="0"/>
    <x v="1"/>
    <x v="6"/>
    <x v="12"/>
    <s v="UK_IND-MT-NODH"/>
    <s v="GNR_CC_NGAS_EXT_E-61"/>
    <x v="0"/>
    <x v="2"/>
    <x v="5"/>
    <x v="0"/>
    <x v="0"/>
    <n v="1.8174358974358975"/>
  </r>
  <r>
    <x v="0"/>
    <x v="0"/>
    <x v="1"/>
    <x v="6"/>
    <x v="12"/>
    <s v="UK_IND-MT-NODH"/>
    <s v="GNR_CC_NGAS_EXT_E-61"/>
    <x v="0"/>
    <x v="2"/>
    <x v="5"/>
    <x v="1"/>
    <x v="0"/>
    <n v="-1.8174358974358975"/>
  </r>
  <r>
    <x v="0"/>
    <x v="0"/>
    <x v="1"/>
    <x v="6"/>
    <x v="12"/>
    <s v="UK_IND-MT-NODH"/>
    <s v="GNR_CC_NGAS_EXT_E-61"/>
    <x v="0"/>
    <x v="0"/>
    <x v="5"/>
    <x v="0"/>
    <x v="0"/>
    <n v="3.544"/>
  </r>
  <r>
    <x v="0"/>
    <x v="0"/>
    <x v="1"/>
    <x v="6"/>
    <x v="12"/>
    <s v="UK_IND-MT-NODH"/>
    <s v="GNR_CC_NGAS_EXT_E-61"/>
    <x v="0"/>
    <x v="0"/>
    <x v="5"/>
    <x v="1"/>
    <x v="0"/>
    <n v="-3.544"/>
  </r>
  <r>
    <x v="0"/>
    <x v="0"/>
    <x v="1"/>
    <x v="6"/>
    <x v="12"/>
    <s v="UK00_hydro0"/>
    <s v="GNR_ROR_WTR"/>
    <x v="2"/>
    <x v="0"/>
    <x v="9"/>
    <x v="0"/>
    <x v="0"/>
    <n v="2.2909999999999999"/>
  </r>
  <r>
    <x v="0"/>
    <x v="0"/>
    <x v="1"/>
    <x v="6"/>
    <x v="12"/>
    <s v="UK00_A"/>
    <s v="GNR_ES_WTR_PMP"/>
    <x v="1"/>
    <x v="0"/>
    <x v="10"/>
    <x v="0"/>
    <x v="0"/>
    <n v="2.7439999999999998"/>
  </r>
  <r>
    <x v="0"/>
    <x v="0"/>
    <x v="1"/>
    <x v="6"/>
    <x v="12"/>
    <s v="UK00_A"/>
    <s v="GNR_PV_SUN"/>
    <x v="7"/>
    <x v="0"/>
    <x v="6"/>
    <x v="0"/>
    <x v="0"/>
    <n v="15.35173463067"/>
  </r>
  <r>
    <x v="0"/>
    <x v="0"/>
    <x v="1"/>
    <x v="6"/>
    <x v="12"/>
    <s v="UK00_A"/>
    <s v="GNR_PV_SUN"/>
    <x v="7"/>
    <x v="0"/>
    <x v="6"/>
    <x v="1"/>
    <x v="0"/>
    <n v="-15.351734630669998"/>
  </r>
  <r>
    <x v="0"/>
    <x v="0"/>
    <x v="1"/>
    <x v="6"/>
    <x v="12"/>
    <s v="UK00_A"/>
    <s v="GNR_WT_WIND_OFF"/>
    <x v="3"/>
    <x v="0"/>
    <x v="7"/>
    <x v="0"/>
    <x v="0"/>
    <n v="6.9996999999999998"/>
  </r>
  <r>
    <x v="0"/>
    <x v="0"/>
    <x v="1"/>
    <x v="6"/>
    <x v="12"/>
    <s v="UK00_A"/>
    <s v="GNR_WT_WIND_OFF"/>
    <x v="3"/>
    <x v="0"/>
    <x v="7"/>
    <x v="1"/>
    <x v="0"/>
    <n v="-6.9996999999999989"/>
  </r>
  <r>
    <x v="0"/>
    <x v="0"/>
    <x v="1"/>
    <x v="6"/>
    <x v="12"/>
    <s v="UK00_A"/>
    <s v="GNR_WT_WIND_ONS_RG1"/>
    <x v="3"/>
    <x v="0"/>
    <x v="4"/>
    <x v="0"/>
    <x v="0"/>
    <n v="1.1282624627119999"/>
  </r>
  <r>
    <x v="0"/>
    <x v="0"/>
    <x v="1"/>
    <x v="6"/>
    <x v="12"/>
    <s v="UK00_A"/>
    <s v="GNR_WT_WIND_ONS_RG1"/>
    <x v="3"/>
    <x v="0"/>
    <x v="4"/>
    <x v="1"/>
    <x v="0"/>
    <n v="-1.1282624627119999"/>
  </r>
  <r>
    <x v="0"/>
    <x v="0"/>
    <x v="1"/>
    <x v="6"/>
    <x v="12"/>
    <s v="UK00_A"/>
    <s v="GNR_WT_WIND_ONS_RG2"/>
    <x v="3"/>
    <x v="0"/>
    <x v="4"/>
    <x v="0"/>
    <x v="0"/>
    <n v="8.1211237814080004"/>
  </r>
  <r>
    <x v="0"/>
    <x v="0"/>
    <x v="1"/>
    <x v="6"/>
    <x v="12"/>
    <s v="UK00_A"/>
    <s v="GNR_WT_WIND_ONS_RG2"/>
    <x v="3"/>
    <x v="0"/>
    <x v="4"/>
    <x v="1"/>
    <x v="0"/>
    <n v="-8.1211237814080004"/>
  </r>
  <r>
    <x v="0"/>
    <x v="0"/>
    <x v="1"/>
    <x v="6"/>
    <x v="12"/>
    <s v="UK00_A"/>
    <s v="GNR_WT_WIND_ONS_RG3"/>
    <x v="3"/>
    <x v="0"/>
    <x v="4"/>
    <x v="0"/>
    <x v="0"/>
    <n v="5.5378019958799998"/>
  </r>
  <r>
    <x v="0"/>
    <x v="0"/>
    <x v="1"/>
    <x v="6"/>
    <x v="12"/>
    <s v="UK00_A"/>
    <s v="GNR_WT_WIND_ONS_RG3"/>
    <x v="3"/>
    <x v="0"/>
    <x v="4"/>
    <x v="1"/>
    <x v="0"/>
    <n v="-5.5378019958799998"/>
  </r>
  <r>
    <x v="0"/>
    <x v="0"/>
    <x v="1"/>
    <x v="6"/>
    <x v="12"/>
    <s v="UK00_A"/>
    <s v="GNR_WT_ONS-2020"/>
    <x v="3"/>
    <x v="0"/>
    <x v="4"/>
    <x v="2"/>
    <x v="0"/>
    <n v="119.3873126385823"/>
  </r>
  <r>
    <x v="0"/>
    <x v="0"/>
    <x v="1"/>
    <x v="6"/>
    <x v="12"/>
    <s v="UK00_A"/>
    <s v="GNR_PV-2020"/>
    <x v="7"/>
    <x v="0"/>
    <x v="6"/>
    <x v="2"/>
    <x v="0"/>
    <n v="31.137306254668989"/>
  </r>
  <r>
    <x v="0"/>
    <x v="0"/>
    <x v="1"/>
    <x v="6"/>
    <x v="13"/>
    <s v="UKNI_A"/>
    <s v="GNR_WT_ONS-2020"/>
    <x v="3"/>
    <x v="0"/>
    <x v="4"/>
    <x v="2"/>
    <x v="0"/>
    <n v="0.61268736141769342"/>
  </r>
  <r>
    <x v="0"/>
    <x v="0"/>
    <x v="1"/>
    <x v="6"/>
    <x v="13"/>
    <s v="UKNI_A"/>
    <s v="GNR_PV-2020"/>
    <x v="7"/>
    <x v="0"/>
    <x v="6"/>
    <x v="2"/>
    <x v="0"/>
    <n v="0.16455857153633005"/>
  </r>
  <r>
    <x v="0"/>
    <x v="0"/>
    <x v="1"/>
    <x v="6"/>
    <x v="13"/>
    <s v="UKNI_A"/>
    <s v="GNR_PV-2030"/>
    <x v="7"/>
    <x v="0"/>
    <x v="6"/>
    <x v="2"/>
    <x v="0"/>
    <n v="0.38058697732936025"/>
  </r>
  <r>
    <x v="0"/>
    <x v="0"/>
    <x v="1"/>
    <x v="7"/>
    <x v="14"/>
    <s v="EE_Enefit"/>
    <s v="ENEFIT_RETORT_DUMMY"/>
    <x v="21"/>
    <x v="0"/>
    <x v="0"/>
    <x v="0"/>
    <x v="0"/>
    <n v="0.19900000000000001"/>
  </r>
  <r>
    <x v="0"/>
    <x v="0"/>
    <x v="1"/>
    <x v="7"/>
    <x v="14"/>
    <s v="EE_Enefit"/>
    <s v="ENEFIT_ST_RETORT-GAS_CND"/>
    <x v="22"/>
    <x v="0"/>
    <x v="0"/>
    <x v="0"/>
    <x v="0"/>
    <n v="0.12"/>
  </r>
  <r>
    <x v="0"/>
    <x v="0"/>
    <x v="1"/>
    <x v="7"/>
    <x v="14"/>
    <s v="EE_Enefit"/>
    <s v="ENEFIT_ST_RETORT-GAS_CND"/>
    <x v="22"/>
    <x v="0"/>
    <x v="0"/>
    <x v="1"/>
    <x v="0"/>
    <n v="-0.12"/>
  </r>
  <r>
    <x v="0"/>
    <x v="0"/>
    <x v="1"/>
    <x v="7"/>
    <x v="14"/>
    <s v="EE_Kohtla_Jarve"/>
    <s v="GNR_ENG_NGAS_EXT_E-44"/>
    <x v="0"/>
    <x v="2"/>
    <x v="5"/>
    <x v="0"/>
    <x v="0"/>
    <n v="1.7977528089887642E-2"/>
  </r>
  <r>
    <x v="0"/>
    <x v="0"/>
    <x v="1"/>
    <x v="7"/>
    <x v="14"/>
    <s v="EE_Kohtla_Jarve"/>
    <s v="GNR_ENG_NGAS_EXT_E-44"/>
    <x v="0"/>
    <x v="2"/>
    <x v="5"/>
    <x v="1"/>
    <x v="0"/>
    <n v="-1.7977528089887642E-2"/>
  </r>
  <r>
    <x v="0"/>
    <x v="0"/>
    <x v="1"/>
    <x v="7"/>
    <x v="14"/>
    <s v="EE_Kohtla_Jarve"/>
    <s v="GNR_ENG_NGAS_EXT_E-44"/>
    <x v="0"/>
    <x v="0"/>
    <x v="5"/>
    <x v="0"/>
    <x v="0"/>
    <n v="1.6E-2"/>
  </r>
  <r>
    <x v="0"/>
    <x v="0"/>
    <x v="1"/>
    <x v="7"/>
    <x v="14"/>
    <s v="EE_Kohtla_Jarve"/>
    <s v="GNR_ENG_NGAS_EXT_E-44"/>
    <x v="0"/>
    <x v="0"/>
    <x v="5"/>
    <x v="1"/>
    <x v="0"/>
    <n v="-1.6E-2"/>
  </r>
  <r>
    <x v="0"/>
    <x v="0"/>
    <x v="1"/>
    <x v="7"/>
    <x v="14"/>
    <s v="EE_Kohtla_Jarve"/>
    <s v="GNR_ST_SHALE"/>
    <x v="23"/>
    <x v="0"/>
    <x v="0"/>
    <x v="0"/>
    <x v="0"/>
    <n v="7.4999999999999997E-3"/>
  </r>
  <r>
    <x v="0"/>
    <x v="0"/>
    <x v="1"/>
    <x v="7"/>
    <x v="14"/>
    <s v="EE_Kohtla_Jarve"/>
    <s v="GNR_ST_SHALE"/>
    <x v="23"/>
    <x v="0"/>
    <x v="0"/>
    <x v="1"/>
    <x v="0"/>
    <n v="-7.4999999999999997E-3"/>
  </r>
  <r>
    <x v="0"/>
    <x v="0"/>
    <x v="1"/>
    <x v="7"/>
    <x v="14"/>
    <s v="EE_Kohtla_Jarve"/>
    <s v="VKG_ST_RETORT-GAS_EXT"/>
    <x v="22"/>
    <x v="2"/>
    <x v="5"/>
    <x v="0"/>
    <x v="0"/>
    <n v="6.3106796116504854E-2"/>
  </r>
  <r>
    <x v="0"/>
    <x v="0"/>
    <x v="1"/>
    <x v="7"/>
    <x v="14"/>
    <s v="EE_Kohtla_Jarve"/>
    <s v="VKG_ST_RETORT-GAS_EXT"/>
    <x v="22"/>
    <x v="2"/>
    <x v="5"/>
    <x v="1"/>
    <x v="0"/>
    <n v="-6.3106796116504854E-2"/>
  </r>
  <r>
    <x v="0"/>
    <x v="0"/>
    <x v="1"/>
    <x v="7"/>
    <x v="14"/>
    <s v="EE_Kohtla_Jarve"/>
    <s v="VKG_ST_RETORT-GAS_EXT"/>
    <x v="22"/>
    <x v="0"/>
    <x v="5"/>
    <x v="0"/>
    <x v="0"/>
    <n v="6.5000000000000002E-2"/>
  </r>
  <r>
    <x v="0"/>
    <x v="0"/>
    <x v="1"/>
    <x v="7"/>
    <x v="14"/>
    <s v="EE_Kohtla_Jarve"/>
    <s v="VKG_ST_RETORT-GAS_EXT"/>
    <x v="22"/>
    <x v="0"/>
    <x v="5"/>
    <x v="1"/>
    <x v="0"/>
    <n v="-6.5000000000000002E-2"/>
  </r>
  <r>
    <x v="0"/>
    <x v="0"/>
    <x v="1"/>
    <x v="7"/>
    <x v="14"/>
    <s v="EE_Narva"/>
    <s v="AUVERE_ST_SHALE_CND"/>
    <x v="23"/>
    <x v="0"/>
    <x v="0"/>
    <x v="0"/>
    <x v="0"/>
    <n v="0.27400000000000002"/>
  </r>
  <r>
    <x v="0"/>
    <x v="0"/>
    <x v="1"/>
    <x v="7"/>
    <x v="14"/>
    <s v="EE_Narva"/>
    <s v="AUVERE_ST_SHALE_CND"/>
    <x v="23"/>
    <x v="0"/>
    <x v="0"/>
    <x v="1"/>
    <x v="0"/>
    <n v="-0.27400000000000002"/>
  </r>
  <r>
    <x v="0"/>
    <x v="0"/>
    <x v="1"/>
    <x v="7"/>
    <x v="14"/>
    <s v="EE_Narva"/>
    <s v="NARVA-1_ST_SHALE_CND"/>
    <x v="23"/>
    <x v="0"/>
    <x v="0"/>
    <x v="0"/>
    <x v="0"/>
    <n v="0.16700000000000001"/>
  </r>
  <r>
    <x v="0"/>
    <x v="0"/>
    <x v="1"/>
    <x v="7"/>
    <x v="14"/>
    <s v="EE_Narva"/>
    <s v="NARVA-1_ST_SHALE_CND"/>
    <x v="23"/>
    <x v="0"/>
    <x v="0"/>
    <x v="1"/>
    <x v="0"/>
    <n v="-0.16700000000000001"/>
  </r>
  <r>
    <x v="0"/>
    <x v="0"/>
    <x v="1"/>
    <x v="7"/>
    <x v="14"/>
    <s v="EE_Narva"/>
    <s v="NARVA-11_ST_SHALE_EXT"/>
    <x v="23"/>
    <x v="2"/>
    <x v="5"/>
    <x v="0"/>
    <x v="0"/>
    <n v="0.18285714285714286"/>
  </r>
  <r>
    <x v="0"/>
    <x v="0"/>
    <x v="1"/>
    <x v="7"/>
    <x v="14"/>
    <s v="EE_Narva"/>
    <s v="NARVA-11_ST_SHALE_EXT"/>
    <x v="23"/>
    <x v="2"/>
    <x v="5"/>
    <x v="1"/>
    <x v="0"/>
    <n v="-0.18285714285714283"/>
  </r>
  <r>
    <x v="0"/>
    <x v="0"/>
    <x v="1"/>
    <x v="7"/>
    <x v="14"/>
    <s v="EE_Narva"/>
    <s v="NARVA-11_ST_SHALE_EXT"/>
    <x v="23"/>
    <x v="0"/>
    <x v="5"/>
    <x v="0"/>
    <x v="0"/>
    <n v="0.192"/>
  </r>
  <r>
    <x v="0"/>
    <x v="0"/>
    <x v="1"/>
    <x v="7"/>
    <x v="14"/>
    <s v="EE_Narva"/>
    <s v="NARVA-11_ST_SHALE_EXT"/>
    <x v="23"/>
    <x v="0"/>
    <x v="5"/>
    <x v="1"/>
    <x v="0"/>
    <n v="-0.19199999999999998"/>
  </r>
  <r>
    <x v="0"/>
    <x v="0"/>
    <x v="1"/>
    <x v="7"/>
    <x v="14"/>
    <s v="EE_Narva"/>
    <s v="NARVA-12_ST_SHALE_CND"/>
    <x v="23"/>
    <x v="0"/>
    <x v="0"/>
    <x v="0"/>
    <x v="0"/>
    <n v="0.16"/>
  </r>
  <r>
    <x v="0"/>
    <x v="0"/>
    <x v="1"/>
    <x v="7"/>
    <x v="14"/>
    <s v="EE_Narva"/>
    <s v="NARVA-12_ST_SHALE_CND"/>
    <x v="23"/>
    <x v="0"/>
    <x v="0"/>
    <x v="1"/>
    <x v="0"/>
    <n v="-0.16"/>
  </r>
  <r>
    <x v="0"/>
    <x v="0"/>
    <x v="1"/>
    <x v="7"/>
    <x v="14"/>
    <s v="EE_Narva"/>
    <s v="NARVA-2_ST_SHALE_CND"/>
    <x v="23"/>
    <x v="0"/>
    <x v="0"/>
    <x v="0"/>
    <x v="0"/>
    <n v="0.16700000000000001"/>
  </r>
  <r>
    <x v="0"/>
    <x v="0"/>
    <x v="1"/>
    <x v="7"/>
    <x v="14"/>
    <s v="EE_Narva"/>
    <s v="NARVA-2_ST_SHALE_CND"/>
    <x v="23"/>
    <x v="0"/>
    <x v="0"/>
    <x v="1"/>
    <x v="0"/>
    <n v="-0.16700000000000001"/>
  </r>
  <r>
    <x v="0"/>
    <x v="0"/>
    <x v="1"/>
    <x v="7"/>
    <x v="14"/>
    <s v="EE_Narva"/>
    <s v="NARVA-3_ST_SHALE_CND"/>
    <x v="23"/>
    <x v="0"/>
    <x v="0"/>
    <x v="0"/>
    <x v="0"/>
    <n v="0.16400000000000001"/>
  </r>
  <r>
    <x v="0"/>
    <x v="0"/>
    <x v="1"/>
    <x v="7"/>
    <x v="14"/>
    <s v="EE_Narva"/>
    <s v="NARVA-3_ST_SHALE_CND"/>
    <x v="23"/>
    <x v="0"/>
    <x v="0"/>
    <x v="1"/>
    <x v="0"/>
    <n v="-0.16400000000000001"/>
  </r>
  <r>
    <x v="0"/>
    <x v="0"/>
    <x v="1"/>
    <x v="7"/>
    <x v="14"/>
    <s v="EE_Narva"/>
    <s v="NARVA-4_ST_SHALE_CND"/>
    <x v="23"/>
    <x v="0"/>
    <x v="0"/>
    <x v="0"/>
    <x v="0"/>
    <n v="0.16400000000000001"/>
  </r>
  <r>
    <x v="0"/>
    <x v="0"/>
    <x v="1"/>
    <x v="7"/>
    <x v="14"/>
    <s v="EE_Narva"/>
    <s v="NARVA-4_ST_SHALE_CND"/>
    <x v="23"/>
    <x v="0"/>
    <x v="0"/>
    <x v="1"/>
    <x v="0"/>
    <n v="-0.16400000000000001"/>
  </r>
  <r>
    <x v="0"/>
    <x v="0"/>
    <x v="1"/>
    <x v="7"/>
    <x v="14"/>
    <s v="EE_Narva"/>
    <s v="NARVA-5_ST_SHALE_CND"/>
    <x v="23"/>
    <x v="0"/>
    <x v="0"/>
    <x v="0"/>
    <x v="0"/>
    <n v="0.17300000000000001"/>
  </r>
  <r>
    <x v="0"/>
    <x v="0"/>
    <x v="1"/>
    <x v="7"/>
    <x v="14"/>
    <s v="EE_Narva"/>
    <s v="NARVA-5_ST_SHALE_CND"/>
    <x v="23"/>
    <x v="0"/>
    <x v="0"/>
    <x v="1"/>
    <x v="0"/>
    <n v="-0.17300000000000001"/>
  </r>
  <r>
    <x v="0"/>
    <x v="0"/>
    <x v="1"/>
    <x v="7"/>
    <x v="14"/>
    <s v="EE_Narva"/>
    <s v="NARVA-6_ST_SHALE_CND"/>
    <x v="23"/>
    <x v="0"/>
    <x v="0"/>
    <x v="0"/>
    <x v="0"/>
    <n v="0.17300000000000001"/>
  </r>
  <r>
    <x v="0"/>
    <x v="0"/>
    <x v="1"/>
    <x v="7"/>
    <x v="14"/>
    <s v="EE_Narva"/>
    <s v="NARVA-6_ST_SHALE_CND"/>
    <x v="23"/>
    <x v="0"/>
    <x v="0"/>
    <x v="1"/>
    <x v="0"/>
    <n v="-0.17300000000000001"/>
  </r>
  <r>
    <x v="0"/>
    <x v="0"/>
    <x v="1"/>
    <x v="7"/>
    <x v="14"/>
    <s v="EE_Narva"/>
    <s v="NARVA-7_ST_SHALE_CND"/>
    <x v="23"/>
    <x v="0"/>
    <x v="0"/>
    <x v="0"/>
    <x v="0"/>
    <n v="0.16700000000000001"/>
  </r>
  <r>
    <x v="0"/>
    <x v="0"/>
    <x v="1"/>
    <x v="7"/>
    <x v="14"/>
    <s v="EE_Narva"/>
    <s v="NARVA-7_ST_SHALE_CND"/>
    <x v="23"/>
    <x v="0"/>
    <x v="0"/>
    <x v="1"/>
    <x v="0"/>
    <n v="-0.16700000000000001"/>
  </r>
  <r>
    <x v="0"/>
    <x v="0"/>
    <x v="1"/>
    <x v="7"/>
    <x v="14"/>
    <s v="EE_Narva"/>
    <s v="NARVA-8_ST_SHALE_CND"/>
    <x v="23"/>
    <x v="0"/>
    <x v="0"/>
    <x v="0"/>
    <x v="0"/>
    <n v="0.19400000000000001"/>
  </r>
  <r>
    <x v="0"/>
    <x v="0"/>
    <x v="1"/>
    <x v="7"/>
    <x v="14"/>
    <s v="EE_Narva"/>
    <s v="NARVA-8_ST_SHALE_CND"/>
    <x v="23"/>
    <x v="0"/>
    <x v="0"/>
    <x v="1"/>
    <x v="0"/>
    <n v="-0.19400000000000001"/>
  </r>
  <r>
    <x v="0"/>
    <x v="0"/>
    <x v="1"/>
    <x v="7"/>
    <x v="14"/>
    <s v="EE_Parnu"/>
    <s v="GNR_ST_BGAS_EXT_E-38"/>
    <x v="6"/>
    <x v="2"/>
    <x v="5"/>
    <x v="0"/>
    <x v="0"/>
    <n v="1.2048192771084337E-4"/>
  </r>
  <r>
    <x v="0"/>
    <x v="0"/>
    <x v="1"/>
    <x v="7"/>
    <x v="14"/>
    <s v="EE_Parnu"/>
    <s v="GNR_ST_BGAS_EXT_E-38"/>
    <x v="6"/>
    <x v="2"/>
    <x v="5"/>
    <x v="1"/>
    <x v="0"/>
    <n v="-1.2048192771084337E-4"/>
  </r>
  <r>
    <x v="0"/>
    <x v="0"/>
    <x v="1"/>
    <x v="7"/>
    <x v="14"/>
    <s v="EE_Parnu"/>
    <s v="GNR_ST_BGAS_EXT_E-38"/>
    <x v="6"/>
    <x v="0"/>
    <x v="5"/>
    <x v="0"/>
    <x v="0"/>
    <n v="1E-4"/>
  </r>
  <r>
    <x v="0"/>
    <x v="0"/>
    <x v="1"/>
    <x v="7"/>
    <x v="14"/>
    <s v="EE_Parnu"/>
    <s v="GNR_ST_BGAS_EXT_E-38"/>
    <x v="6"/>
    <x v="0"/>
    <x v="5"/>
    <x v="1"/>
    <x v="0"/>
    <n v="-1E-4"/>
  </r>
  <r>
    <x v="0"/>
    <x v="0"/>
    <x v="1"/>
    <x v="7"/>
    <x v="14"/>
    <s v="EE_Rural"/>
    <s v="GNR_ENG_NGAS_EXT_E-44"/>
    <x v="0"/>
    <x v="2"/>
    <x v="5"/>
    <x v="0"/>
    <x v="0"/>
    <n v="1.348314606741573E-3"/>
  </r>
  <r>
    <x v="0"/>
    <x v="0"/>
    <x v="1"/>
    <x v="7"/>
    <x v="14"/>
    <s v="EE_Rural"/>
    <s v="GNR_ENG_NGAS_EXT_E-44"/>
    <x v="0"/>
    <x v="2"/>
    <x v="5"/>
    <x v="1"/>
    <x v="0"/>
    <n v="-1.348314606741573E-3"/>
  </r>
  <r>
    <x v="0"/>
    <x v="0"/>
    <x v="1"/>
    <x v="7"/>
    <x v="14"/>
    <s v="EE_Rural"/>
    <s v="GNR_ENG_NGAS_EXT_E-44"/>
    <x v="0"/>
    <x v="0"/>
    <x v="5"/>
    <x v="0"/>
    <x v="0"/>
    <n v="1.1999999999999999E-3"/>
  </r>
  <r>
    <x v="0"/>
    <x v="0"/>
    <x v="1"/>
    <x v="7"/>
    <x v="14"/>
    <s v="EE_Rural"/>
    <s v="GNR_ENG_NGAS_EXT_E-44"/>
    <x v="0"/>
    <x v="0"/>
    <x v="5"/>
    <x v="1"/>
    <x v="0"/>
    <n v="-1.1999999999999999E-3"/>
  </r>
  <r>
    <x v="0"/>
    <x v="0"/>
    <x v="1"/>
    <x v="7"/>
    <x v="14"/>
    <s v="EE_Rural"/>
    <s v="GNR_ST_BGAS_EXT_E-38"/>
    <x v="6"/>
    <x v="2"/>
    <x v="5"/>
    <x v="0"/>
    <x v="0"/>
    <n v="3.9759036144578312E-3"/>
  </r>
  <r>
    <x v="0"/>
    <x v="0"/>
    <x v="1"/>
    <x v="7"/>
    <x v="14"/>
    <s v="EE_Rural"/>
    <s v="GNR_ST_BGAS_EXT_E-38"/>
    <x v="6"/>
    <x v="2"/>
    <x v="5"/>
    <x v="1"/>
    <x v="0"/>
    <n v="-3.9759036144578312E-3"/>
  </r>
  <r>
    <x v="0"/>
    <x v="0"/>
    <x v="1"/>
    <x v="7"/>
    <x v="14"/>
    <s v="EE_Rural"/>
    <s v="GNR_ST_BGAS_EXT_E-38"/>
    <x v="6"/>
    <x v="0"/>
    <x v="5"/>
    <x v="0"/>
    <x v="0"/>
    <n v="3.3E-3"/>
  </r>
  <r>
    <x v="0"/>
    <x v="0"/>
    <x v="1"/>
    <x v="7"/>
    <x v="14"/>
    <s v="EE_Rural"/>
    <s v="GNR_ST_BGAS_EXT_E-38"/>
    <x v="6"/>
    <x v="0"/>
    <x v="5"/>
    <x v="1"/>
    <x v="0"/>
    <n v="-3.3E-3"/>
  </r>
  <r>
    <x v="0"/>
    <x v="0"/>
    <x v="1"/>
    <x v="7"/>
    <x v="14"/>
    <s v="EE_Sillamae"/>
    <s v="GNR_ENG_NGAS_EXT_E-44"/>
    <x v="0"/>
    <x v="2"/>
    <x v="5"/>
    <x v="0"/>
    <x v="0"/>
    <n v="1.1235955056179775E-2"/>
  </r>
  <r>
    <x v="0"/>
    <x v="0"/>
    <x v="1"/>
    <x v="7"/>
    <x v="14"/>
    <s v="EE_Sillamae"/>
    <s v="GNR_ENG_NGAS_EXT_E-44"/>
    <x v="0"/>
    <x v="2"/>
    <x v="5"/>
    <x v="1"/>
    <x v="0"/>
    <n v="-1.1235955056179775E-2"/>
  </r>
  <r>
    <x v="0"/>
    <x v="0"/>
    <x v="1"/>
    <x v="7"/>
    <x v="14"/>
    <s v="EE_Sillamae"/>
    <s v="GNR_ENG_NGAS_EXT_E-44"/>
    <x v="0"/>
    <x v="0"/>
    <x v="5"/>
    <x v="0"/>
    <x v="0"/>
    <n v="0.01"/>
  </r>
  <r>
    <x v="0"/>
    <x v="0"/>
    <x v="1"/>
    <x v="7"/>
    <x v="14"/>
    <s v="EE_Sillamae"/>
    <s v="GNR_ENG_NGAS_EXT_E-44"/>
    <x v="0"/>
    <x v="0"/>
    <x v="5"/>
    <x v="1"/>
    <x v="0"/>
    <n v="-0.01"/>
  </r>
  <r>
    <x v="0"/>
    <x v="0"/>
    <x v="1"/>
    <x v="7"/>
    <x v="14"/>
    <s v="EE_Sillamae"/>
    <s v="KIVIOLI_GT_RETORT_GAS"/>
    <x v="22"/>
    <x v="0"/>
    <x v="0"/>
    <x v="0"/>
    <x v="0"/>
    <n v="1.3000000000000001E-2"/>
  </r>
  <r>
    <x v="0"/>
    <x v="0"/>
    <x v="1"/>
    <x v="7"/>
    <x v="14"/>
    <s v="EE_Sillamae"/>
    <s v="KIVIOLI_GT_RETORT_GAS"/>
    <x v="22"/>
    <x v="0"/>
    <x v="0"/>
    <x v="1"/>
    <x v="0"/>
    <n v="-1.3000000000000001E-2"/>
  </r>
  <r>
    <x v="0"/>
    <x v="0"/>
    <x v="1"/>
    <x v="7"/>
    <x v="14"/>
    <s v="EE_Tallinn"/>
    <s v="GNR_ENG_NGAS_EXT_E-44"/>
    <x v="0"/>
    <x v="2"/>
    <x v="5"/>
    <x v="0"/>
    <x v="0"/>
    <n v="1.6853932584269663E-3"/>
  </r>
  <r>
    <x v="0"/>
    <x v="0"/>
    <x v="1"/>
    <x v="7"/>
    <x v="14"/>
    <s v="EE_Tallinn"/>
    <s v="GNR_ENG_NGAS_EXT_E-44"/>
    <x v="0"/>
    <x v="2"/>
    <x v="5"/>
    <x v="1"/>
    <x v="0"/>
    <n v="-1.6853932584269663E-3"/>
  </r>
  <r>
    <x v="0"/>
    <x v="0"/>
    <x v="1"/>
    <x v="7"/>
    <x v="14"/>
    <s v="EE_Tallinn"/>
    <s v="GNR_ENG_NGAS_EXT_E-44"/>
    <x v="0"/>
    <x v="0"/>
    <x v="5"/>
    <x v="0"/>
    <x v="0"/>
    <n v="1.5E-3"/>
  </r>
  <r>
    <x v="0"/>
    <x v="0"/>
    <x v="1"/>
    <x v="7"/>
    <x v="14"/>
    <s v="EE_Tallinn"/>
    <s v="GNR_ENG_NGAS_EXT_E-44"/>
    <x v="0"/>
    <x v="0"/>
    <x v="5"/>
    <x v="1"/>
    <x v="0"/>
    <n v="-1.5E-3"/>
  </r>
  <r>
    <x v="0"/>
    <x v="0"/>
    <x v="1"/>
    <x v="7"/>
    <x v="14"/>
    <s v="EE_Tallinn"/>
    <s v="GNR_STEAM-REFORMING_E-70_Y-2020"/>
    <x v="0"/>
    <x v="1"/>
    <x v="2"/>
    <x v="0"/>
    <x v="0"/>
    <n v="9.5716477848298287E-2"/>
  </r>
  <r>
    <x v="0"/>
    <x v="0"/>
    <x v="1"/>
    <x v="7"/>
    <x v="14"/>
    <s v="EE_Tallinn"/>
    <s v="GNR_STEAM-REFORMING_E-70_Y-2020"/>
    <x v="0"/>
    <x v="1"/>
    <x v="2"/>
    <x v="1"/>
    <x v="0"/>
    <n v="-9.5716477848298287E-2"/>
  </r>
  <r>
    <x v="0"/>
    <x v="0"/>
    <x v="1"/>
    <x v="7"/>
    <x v="14"/>
    <s v="EE_Urban"/>
    <s v="GNR_ENG_NGAS_EXT_E-44"/>
    <x v="0"/>
    <x v="2"/>
    <x v="5"/>
    <x v="0"/>
    <x v="0"/>
    <n v="1.0112359550561798E-3"/>
  </r>
  <r>
    <x v="0"/>
    <x v="0"/>
    <x v="1"/>
    <x v="7"/>
    <x v="14"/>
    <s v="EE_Urban"/>
    <s v="GNR_ENG_NGAS_EXT_E-44"/>
    <x v="0"/>
    <x v="2"/>
    <x v="5"/>
    <x v="1"/>
    <x v="0"/>
    <n v="-1.0112359550561798E-3"/>
  </r>
  <r>
    <x v="0"/>
    <x v="0"/>
    <x v="1"/>
    <x v="7"/>
    <x v="14"/>
    <s v="EE_Urban"/>
    <s v="GNR_ENG_NGAS_EXT_E-44"/>
    <x v="0"/>
    <x v="0"/>
    <x v="5"/>
    <x v="0"/>
    <x v="0"/>
    <n v="9.0000000000000008E-4"/>
  </r>
  <r>
    <x v="0"/>
    <x v="0"/>
    <x v="1"/>
    <x v="7"/>
    <x v="14"/>
    <s v="EE_Urban"/>
    <s v="GNR_ENG_NGAS_EXT_E-44"/>
    <x v="0"/>
    <x v="0"/>
    <x v="5"/>
    <x v="1"/>
    <x v="0"/>
    <n v="-9.0000000000000008E-4"/>
  </r>
  <r>
    <x v="0"/>
    <x v="0"/>
    <x v="1"/>
    <x v="7"/>
    <x v="14"/>
    <s v="EE_Urban"/>
    <s v="GNR_ST_BGAS_EXT_E-38"/>
    <x v="6"/>
    <x v="2"/>
    <x v="5"/>
    <x v="0"/>
    <x v="0"/>
    <n v="1.2048192771084337E-4"/>
  </r>
  <r>
    <x v="0"/>
    <x v="0"/>
    <x v="1"/>
    <x v="7"/>
    <x v="14"/>
    <s v="EE_Urban"/>
    <s v="GNR_ST_BGAS_EXT_E-38"/>
    <x v="6"/>
    <x v="2"/>
    <x v="5"/>
    <x v="1"/>
    <x v="0"/>
    <n v="-1.2048192771084337E-4"/>
  </r>
  <r>
    <x v="0"/>
    <x v="0"/>
    <x v="1"/>
    <x v="7"/>
    <x v="14"/>
    <s v="EE_Urban"/>
    <s v="GNR_ST_BGAS_EXT_E-38"/>
    <x v="6"/>
    <x v="0"/>
    <x v="5"/>
    <x v="0"/>
    <x v="0"/>
    <n v="1E-4"/>
  </r>
  <r>
    <x v="0"/>
    <x v="0"/>
    <x v="1"/>
    <x v="7"/>
    <x v="14"/>
    <s v="EE_Urban"/>
    <s v="GNR_ST_BGAS_EXT_E-38"/>
    <x v="6"/>
    <x v="0"/>
    <x v="5"/>
    <x v="1"/>
    <x v="0"/>
    <n v="-1E-4"/>
  </r>
  <r>
    <x v="0"/>
    <x v="0"/>
    <x v="1"/>
    <x v="7"/>
    <x v="14"/>
    <s v="EE_IND-MT-NODH"/>
    <s v="GNR_ST_BGAS_EXT_E-38"/>
    <x v="6"/>
    <x v="2"/>
    <x v="5"/>
    <x v="0"/>
    <x v="0"/>
    <n v="1.2048192771084337E-4"/>
  </r>
  <r>
    <x v="0"/>
    <x v="0"/>
    <x v="1"/>
    <x v="7"/>
    <x v="14"/>
    <s v="EE_IND-MT-NODH"/>
    <s v="GNR_ST_BGAS_EXT_E-38"/>
    <x v="6"/>
    <x v="2"/>
    <x v="5"/>
    <x v="1"/>
    <x v="0"/>
    <n v="-1.2048192771084337E-4"/>
  </r>
  <r>
    <x v="0"/>
    <x v="0"/>
    <x v="1"/>
    <x v="7"/>
    <x v="14"/>
    <s v="EE_IND-MT-NODH"/>
    <s v="GNR_ST_BGAS_EXT_E-38"/>
    <x v="6"/>
    <x v="0"/>
    <x v="5"/>
    <x v="0"/>
    <x v="0"/>
    <n v="1E-4"/>
  </r>
  <r>
    <x v="0"/>
    <x v="0"/>
    <x v="1"/>
    <x v="7"/>
    <x v="14"/>
    <s v="EE_IND-MT-NODH"/>
    <s v="GNR_ST_BGAS_EXT_E-38"/>
    <x v="6"/>
    <x v="0"/>
    <x v="5"/>
    <x v="1"/>
    <x v="0"/>
    <n v="-1E-4"/>
  </r>
  <r>
    <x v="0"/>
    <x v="0"/>
    <x v="1"/>
    <x v="7"/>
    <x v="14"/>
    <s v="EE00_A"/>
    <s v="GNR_PV_SUN"/>
    <x v="7"/>
    <x v="0"/>
    <x v="6"/>
    <x v="0"/>
    <x v="0"/>
    <n v="5.2299999999999999E-2"/>
  </r>
  <r>
    <x v="0"/>
    <x v="0"/>
    <x v="1"/>
    <x v="7"/>
    <x v="14"/>
    <s v="EE00_A"/>
    <s v="GNR_PV_SUN"/>
    <x v="7"/>
    <x v="0"/>
    <x v="6"/>
    <x v="1"/>
    <x v="0"/>
    <n v="-5.2300000000000006E-2"/>
  </r>
  <r>
    <x v="0"/>
    <x v="0"/>
    <x v="1"/>
    <x v="7"/>
    <x v="14"/>
    <s v="EE00_A"/>
    <s v="GNR_WT_WIND_ONS_RG1"/>
    <x v="3"/>
    <x v="0"/>
    <x v="4"/>
    <x v="0"/>
    <x v="0"/>
    <n v="0.210231"/>
  </r>
  <r>
    <x v="0"/>
    <x v="0"/>
    <x v="1"/>
    <x v="7"/>
    <x v="14"/>
    <s v="EE00_A"/>
    <s v="GNR_WT_WIND_ONS_RG1"/>
    <x v="3"/>
    <x v="0"/>
    <x v="4"/>
    <x v="1"/>
    <x v="0"/>
    <n v="-0.21023100000000003"/>
  </r>
  <r>
    <x v="0"/>
    <x v="0"/>
    <x v="1"/>
    <x v="7"/>
    <x v="14"/>
    <s v="EE00_A"/>
    <s v="GNR_WT_WIND_ONS_RG2"/>
    <x v="3"/>
    <x v="0"/>
    <x v="4"/>
    <x v="0"/>
    <x v="0"/>
    <n v="0.25976900000000003"/>
  </r>
  <r>
    <x v="0"/>
    <x v="0"/>
    <x v="1"/>
    <x v="7"/>
    <x v="14"/>
    <s v="EE00_A"/>
    <s v="GNR_WT_WIND_ONS_RG2"/>
    <x v="3"/>
    <x v="0"/>
    <x v="4"/>
    <x v="1"/>
    <x v="0"/>
    <n v="-0.25976900000000008"/>
  </r>
  <r>
    <x v="0"/>
    <x v="0"/>
    <x v="1"/>
    <x v="7"/>
    <x v="14"/>
    <s v="EE00_A"/>
    <s v="GNR_WT_ONS-2020"/>
    <x v="3"/>
    <x v="0"/>
    <x v="4"/>
    <x v="2"/>
    <x v="0"/>
    <n v="3.3395583511383915"/>
  </r>
  <r>
    <x v="0"/>
    <x v="0"/>
    <x v="1"/>
    <x v="7"/>
    <x v="14"/>
    <s v="EE00_A"/>
    <s v="GNR_PV-2020"/>
    <x v="7"/>
    <x v="0"/>
    <x v="6"/>
    <x v="2"/>
    <x v="0"/>
    <n v="0.62433070838079041"/>
  </r>
  <r>
    <x v="0"/>
    <x v="0"/>
    <x v="1"/>
    <x v="8"/>
    <x v="15"/>
    <s v="LV_RigaR"/>
    <s v="RIGA-TEC2_CC_NGAS_EXT"/>
    <x v="0"/>
    <x v="2"/>
    <x v="5"/>
    <x v="0"/>
    <x v="0"/>
    <n v="0.54382716049382718"/>
  </r>
  <r>
    <x v="0"/>
    <x v="0"/>
    <x v="1"/>
    <x v="8"/>
    <x v="15"/>
    <s v="LV_RigaR"/>
    <s v="RIGA-TEC2_CC_NGAS_EXT"/>
    <x v="0"/>
    <x v="2"/>
    <x v="5"/>
    <x v="1"/>
    <x v="0"/>
    <n v="-0.54382716049382718"/>
  </r>
  <r>
    <x v="0"/>
    <x v="0"/>
    <x v="1"/>
    <x v="8"/>
    <x v="15"/>
    <s v="LV_RigaR"/>
    <s v="RIGA-TEC2_CC_NGAS_EXT"/>
    <x v="0"/>
    <x v="0"/>
    <x v="5"/>
    <x v="0"/>
    <x v="0"/>
    <n v="0.88100000000000001"/>
  </r>
  <r>
    <x v="0"/>
    <x v="0"/>
    <x v="1"/>
    <x v="8"/>
    <x v="15"/>
    <s v="LV_RigaR"/>
    <s v="RIGA-TEC2_CC_NGAS_EXT"/>
    <x v="0"/>
    <x v="0"/>
    <x v="5"/>
    <x v="1"/>
    <x v="0"/>
    <n v="-0.88100000000000001"/>
  </r>
  <r>
    <x v="0"/>
    <x v="0"/>
    <x v="1"/>
    <x v="8"/>
    <x v="15"/>
    <s v="LV_RigaR"/>
    <s v="GNR_ELYS_ELEC_AEC_Y-2020"/>
    <x v="1"/>
    <x v="1"/>
    <x v="1"/>
    <x v="2"/>
    <x v="0"/>
    <n v="2.6036099965389939E-6"/>
  </r>
  <r>
    <x v="0"/>
    <x v="0"/>
    <x v="1"/>
    <x v="8"/>
    <x v="15"/>
    <s v="LV_RigaR"/>
    <s v="GNR_STEAM-REFORMING_E-70_Y-2020"/>
    <x v="0"/>
    <x v="1"/>
    <x v="2"/>
    <x v="0"/>
    <x v="0"/>
    <n v="5.0797708493386745E-2"/>
  </r>
  <r>
    <x v="0"/>
    <x v="0"/>
    <x v="1"/>
    <x v="8"/>
    <x v="15"/>
    <s v="LV_RigaR"/>
    <s v="GNR_STEAM-REFORMING_E-70_Y-2020"/>
    <x v="0"/>
    <x v="1"/>
    <x v="2"/>
    <x v="1"/>
    <x v="0"/>
    <n v="-5.0797708493386745E-2"/>
  </r>
  <r>
    <x v="0"/>
    <x v="0"/>
    <x v="1"/>
    <x v="8"/>
    <x v="15"/>
    <s v="LV00_hydro0"/>
    <s v="GNR_ROR_WTR"/>
    <x v="2"/>
    <x v="0"/>
    <x v="9"/>
    <x v="0"/>
    <x v="0"/>
    <n v="1.601"/>
  </r>
  <r>
    <x v="0"/>
    <x v="0"/>
    <x v="1"/>
    <x v="8"/>
    <x v="15"/>
    <s v="LV00_A"/>
    <s v="GNR_WT_WIND_ONS_RG1"/>
    <x v="3"/>
    <x v="0"/>
    <x v="4"/>
    <x v="0"/>
    <x v="0"/>
    <n v="3.0954000000000002E-2"/>
  </r>
  <r>
    <x v="0"/>
    <x v="0"/>
    <x v="1"/>
    <x v="8"/>
    <x v="15"/>
    <s v="LV00_A"/>
    <s v="GNR_WT_WIND_ONS_RG1"/>
    <x v="3"/>
    <x v="0"/>
    <x v="4"/>
    <x v="1"/>
    <x v="0"/>
    <n v="-3.0953999999999992E-2"/>
  </r>
  <r>
    <x v="0"/>
    <x v="0"/>
    <x v="1"/>
    <x v="8"/>
    <x v="15"/>
    <s v="LV00_A"/>
    <s v="GNR_WT_WIND_ONS_RG2"/>
    <x v="3"/>
    <x v="0"/>
    <x v="4"/>
    <x v="0"/>
    <x v="0"/>
    <n v="4.4039999999999999E-3"/>
  </r>
  <r>
    <x v="0"/>
    <x v="0"/>
    <x v="1"/>
    <x v="8"/>
    <x v="15"/>
    <s v="LV00_A"/>
    <s v="GNR_WT_WIND_ONS_RG2"/>
    <x v="3"/>
    <x v="0"/>
    <x v="4"/>
    <x v="1"/>
    <x v="0"/>
    <n v="-4.4039999999999999E-3"/>
  </r>
  <r>
    <x v="0"/>
    <x v="0"/>
    <x v="1"/>
    <x v="8"/>
    <x v="15"/>
    <s v="LV00_A"/>
    <s v="GNR_WT_WIND_ONS_RG3"/>
    <x v="3"/>
    <x v="0"/>
    <x v="4"/>
    <x v="0"/>
    <x v="0"/>
    <n v="2.4642000000000001E-2"/>
  </r>
  <r>
    <x v="0"/>
    <x v="0"/>
    <x v="1"/>
    <x v="8"/>
    <x v="15"/>
    <s v="LV00_A"/>
    <s v="GNR_WT_WIND_ONS_RG3"/>
    <x v="3"/>
    <x v="0"/>
    <x v="4"/>
    <x v="1"/>
    <x v="0"/>
    <n v="-2.4641999999999994E-2"/>
  </r>
  <r>
    <x v="0"/>
    <x v="0"/>
    <x v="1"/>
    <x v="8"/>
    <x v="15"/>
    <s v="LV00_A"/>
    <s v="GNR_WT_ONS-2020"/>
    <x v="3"/>
    <x v="0"/>
    <x v="4"/>
    <x v="2"/>
    <x v="0"/>
    <n v="4.4248555255276534"/>
  </r>
  <r>
    <x v="0"/>
    <x v="0"/>
    <x v="1"/>
    <x v="9"/>
    <x v="16"/>
    <s v="LT_KauU"/>
    <s v="GNR_ST_NGAS_EXT_E-24"/>
    <x v="0"/>
    <x v="2"/>
    <x v="5"/>
    <x v="0"/>
    <x v="0"/>
    <n v="0.18599979540022504"/>
  </r>
  <r>
    <x v="0"/>
    <x v="0"/>
    <x v="1"/>
    <x v="9"/>
    <x v="16"/>
    <s v="LT_KauU"/>
    <s v="GNR_ST_NGAS_EXT_E-24"/>
    <x v="0"/>
    <x v="2"/>
    <x v="5"/>
    <x v="1"/>
    <x v="0"/>
    <n v="-0.18599979540022504"/>
  </r>
  <r>
    <x v="0"/>
    <x v="0"/>
    <x v="1"/>
    <x v="9"/>
    <x v="16"/>
    <s v="LT_KauU"/>
    <s v="GNR_ST_NGAS_EXT_E-24"/>
    <x v="0"/>
    <x v="0"/>
    <x v="5"/>
    <x v="0"/>
    <x v="0"/>
    <n v="0.06"/>
  </r>
  <r>
    <x v="0"/>
    <x v="0"/>
    <x v="1"/>
    <x v="9"/>
    <x v="16"/>
    <s v="LT_KauU"/>
    <s v="GNR_ST_NGAS_EXT_E-24"/>
    <x v="0"/>
    <x v="0"/>
    <x v="5"/>
    <x v="1"/>
    <x v="0"/>
    <n v="-0.06"/>
  </r>
  <r>
    <x v="0"/>
    <x v="0"/>
    <x v="1"/>
    <x v="9"/>
    <x v="16"/>
    <s v="LT_KauU"/>
    <s v="GNR_ST_NGAS_EXT_E-31"/>
    <x v="0"/>
    <x v="2"/>
    <x v="5"/>
    <x v="0"/>
    <x v="0"/>
    <n v="0.20299997047273155"/>
  </r>
  <r>
    <x v="0"/>
    <x v="0"/>
    <x v="1"/>
    <x v="9"/>
    <x v="16"/>
    <s v="LT_KauU"/>
    <s v="GNR_ST_NGAS_EXT_E-31"/>
    <x v="0"/>
    <x v="2"/>
    <x v="5"/>
    <x v="1"/>
    <x v="0"/>
    <n v="-0.20299997047273155"/>
  </r>
  <r>
    <x v="0"/>
    <x v="0"/>
    <x v="1"/>
    <x v="9"/>
    <x v="16"/>
    <s v="LT_KauU"/>
    <s v="GNR_ST_NGAS_EXT_E-31"/>
    <x v="0"/>
    <x v="0"/>
    <x v="5"/>
    <x v="0"/>
    <x v="0"/>
    <n v="0.11"/>
  </r>
  <r>
    <x v="0"/>
    <x v="0"/>
    <x v="1"/>
    <x v="9"/>
    <x v="16"/>
    <s v="LT_KauU"/>
    <s v="GNR_ST_NGAS_EXT_E-31"/>
    <x v="0"/>
    <x v="0"/>
    <x v="5"/>
    <x v="1"/>
    <x v="0"/>
    <n v="-0.11"/>
  </r>
  <r>
    <x v="0"/>
    <x v="0"/>
    <x v="1"/>
    <x v="9"/>
    <x v="16"/>
    <s v="LT_Other_DH"/>
    <s v="ACHEMA1_ST_NGAS_EXT"/>
    <x v="0"/>
    <x v="2"/>
    <x v="5"/>
    <x v="0"/>
    <x v="0"/>
    <n v="2.4999999999999998E-2"/>
  </r>
  <r>
    <x v="0"/>
    <x v="0"/>
    <x v="1"/>
    <x v="9"/>
    <x v="16"/>
    <s v="LT_Other_DH"/>
    <s v="ACHEMA1_ST_NGAS_EXT"/>
    <x v="0"/>
    <x v="2"/>
    <x v="5"/>
    <x v="1"/>
    <x v="0"/>
    <n v="-2.4999999999999998E-2"/>
  </r>
  <r>
    <x v="0"/>
    <x v="0"/>
    <x v="1"/>
    <x v="9"/>
    <x v="16"/>
    <s v="LT_Other_DH"/>
    <s v="ACHEMA1_ST_NGAS_EXT"/>
    <x v="0"/>
    <x v="0"/>
    <x v="5"/>
    <x v="0"/>
    <x v="0"/>
    <n v="2.1999999999999999E-2"/>
  </r>
  <r>
    <x v="0"/>
    <x v="0"/>
    <x v="1"/>
    <x v="9"/>
    <x v="16"/>
    <s v="LT_Other_DH"/>
    <s v="ACHEMA1_ST_NGAS_EXT"/>
    <x v="0"/>
    <x v="0"/>
    <x v="5"/>
    <x v="1"/>
    <x v="0"/>
    <n v="-2.1999999999999999E-2"/>
  </r>
  <r>
    <x v="0"/>
    <x v="0"/>
    <x v="1"/>
    <x v="9"/>
    <x v="16"/>
    <s v="LT_Other_DH"/>
    <s v="ACHEMA2_ST_NGAS_EXT"/>
    <x v="0"/>
    <x v="2"/>
    <x v="5"/>
    <x v="0"/>
    <x v="0"/>
    <n v="9.0000038297888649E-2"/>
  </r>
  <r>
    <x v="0"/>
    <x v="0"/>
    <x v="1"/>
    <x v="9"/>
    <x v="16"/>
    <s v="LT_Other_DH"/>
    <s v="ACHEMA2_ST_NGAS_EXT"/>
    <x v="0"/>
    <x v="2"/>
    <x v="5"/>
    <x v="1"/>
    <x v="0"/>
    <n v="-9.0000038297888649E-2"/>
  </r>
  <r>
    <x v="0"/>
    <x v="0"/>
    <x v="1"/>
    <x v="9"/>
    <x v="16"/>
    <s v="LT_Other_DH"/>
    <s v="ACHEMA2_ST_NGAS_EXT"/>
    <x v="0"/>
    <x v="0"/>
    <x v="5"/>
    <x v="0"/>
    <x v="0"/>
    <n v="4.7E-2"/>
  </r>
  <r>
    <x v="0"/>
    <x v="0"/>
    <x v="1"/>
    <x v="9"/>
    <x v="16"/>
    <s v="LT_Other_DH"/>
    <s v="ACHEMA2_ST_NGAS_EXT"/>
    <x v="0"/>
    <x v="0"/>
    <x v="5"/>
    <x v="1"/>
    <x v="0"/>
    <n v="-4.7E-2"/>
  </r>
  <r>
    <x v="0"/>
    <x v="0"/>
    <x v="1"/>
    <x v="9"/>
    <x v="16"/>
    <s v="LT_Other_DH"/>
    <s v="GNR_ENG_BGAS_EXT_E-33"/>
    <x v="6"/>
    <x v="2"/>
    <x v="5"/>
    <x v="0"/>
    <x v="0"/>
    <n v="1.5E-3"/>
  </r>
  <r>
    <x v="0"/>
    <x v="0"/>
    <x v="1"/>
    <x v="9"/>
    <x v="16"/>
    <s v="LT_Other_DH"/>
    <s v="GNR_ENG_BGAS_EXT_E-33"/>
    <x v="6"/>
    <x v="2"/>
    <x v="5"/>
    <x v="1"/>
    <x v="0"/>
    <n v="-1.5E-3"/>
  </r>
  <r>
    <x v="0"/>
    <x v="0"/>
    <x v="1"/>
    <x v="9"/>
    <x v="16"/>
    <s v="LT_Other_DH"/>
    <s v="GNR_ENG_BGAS_EXT_E-33"/>
    <x v="6"/>
    <x v="0"/>
    <x v="5"/>
    <x v="0"/>
    <x v="0"/>
    <n v="3.9E-2"/>
  </r>
  <r>
    <x v="0"/>
    <x v="0"/>
    <x v="1"/>
    <x v="9"/>
    <x v="16"/>
    <s v="LT_Other_DH"/>
    <s v="GNR_ENG_BGAS_EXT_E-33"/>
    <x v="6"/>
    <x v="0"/>
    <x v="5"/>
    <x v="1"/>
    <x v="0"/>
    <n v="-3.9E-2"/>
  </r>
  <r>
    <x v="0"/>
    <x v="0"/>
    <x v="1"/>
    <x v="9"/>
    <x v="16"/>
    <s v="LT_Other_DH"/>
    <s v="GNR_ENG_NGAS_EXT_E-43"/>
    <x v="0"/>
    <x v="2"/>
    <x v="5"/>
    <x v="0"/>
    <x v="0"/>
    <n v="5.0000000000000001E-3"/>
  </r>
  <r>
    <x v="0"/>
    <x v="0"/>
    <x v="1"/>
    <x v="9"/>
    <x v="16"/>
    <s v="LT_Other_DH"/>
    <s v="GNR_ENG_NGAS_EXT_E-43"/>
    <x v="0"/>
    <x v="2"/>
    <x v="5"/>
    <x v="1"/>
    <x v="0"/>
    <n v="-5.0000000000000001E-3"/>
  </r>
  <r>
    <x v="0"/>
    <x v="0"/>
    <x v="1"/>
    <x v="9"/>
    <x v="16"/>
    <s v="LT_Other_DH"/>
    <s v="GNR_ENG_NGAS_EXT_E-43"/>
    <x v="0"/>
    <x v="0"/>
    <x v="5"/>
    <x v="0"/>
    <x v="0"/>
    <n v="4.0000000000000001E-3"/>
  </r>
  <r>
    <x v="0"/>
    <x v="0"/>
    <x v="1"/>
    <x v="9"/>
    <x v="16"/>
    <s v="LT_Other_DH"/>
    <s v="GNR_ENG_NGAS_EXT_E-43"/>
    <x v="0"/>
    <x v="0"/>
    <x v="5"/>
    <x v="1"/>
    <x v="0"/>
    <n v="-4.0000000000000001E-3"/>
  </r>
  <r>
    <x v="0"/>
    <x v="0"/>
    <x v="1"/>
    <x v="9"/>
    <x v="16"/>
    <s v="LT_Other_DH"/>
    <s v="GNR_ST_FUELOIL_EXT_E-22"/>
    <x v="9"/>
    <x v="2"/>
    <x v="5"/>
    <x v="0"/>
    <x v="0"/>
    <n v="0.43399952260052516"/>
  </r>
  <r>
    <x v="0"/>
    <x v="0"/>
    <x v="1"/>
    <x v="9"/>
    <x v="16"/>
    <s v="LT_Other_DH"/>
    <s v="GNR_ST_FUELOIL_EXT_E-22"/>
    <x v="9"/>
    <x v="2"/>
    <x v="5"/>
    <x v="1"/>
    <x v="0"/>
    <n v="-0.43399952260052516"/>
  </r>
  <r>
    <x v="0"/>
    <x v="0"/>
    <x v="1"/>
    <x v="9"/>
    <x v="16"/>
    <s v="LT_Other_DH"/>
    <s v="GNR_ST_FUELOIL_EXT_E-22"/>
    <x v="9"/>
    <x v="0"/>
    <x v="5"/>
    <x v="0"/>
    <x v="0"/>
    <n v="0.16"/>
  </r>
  <r>
    <x v="0"/>
    <x v="0"/>
    <x v="1"/>
    <x v="9"/>
    <x v="16"/>
    <s v="LT_Other_DH"/>
    <s v="GNR_ST_FUELOIL_EXT_E-22"/>
    <x v="9"/>
    <x v="0"/>
    <x v="5"/>
    <x v="1"/>
    <x v="0"/>
    <n v="-0.16"/>
  </r>
  <r>
    <x v="0"/>
    <x v="0"/>
    <x v="1"/>
    <x v="9"/>
    <x v="16"/>
    <s v="LT_Other_DH"/>
    <s v="GNR_ELYS_ELEC_AEC_Y-2020"/>
    <x v="1"/>
    <x v="1"/>
    <x v="1"/>
    <x v="2"/>
    <x v="0"/>
    <n v="7.6605218439794467E-2"/>
  </r>
  <r>
    <x v="0"/>
    <x v="0"/>
    <x v="1"/>
    <x v="9"/>
    <x v="16"/>
    <s v="LT_Other_DH"/>
    <s v="GNR_STEAM-REFORMING_E-70_Y-2020"/>
    <x v="0"/>
    <x v="1"/>
    <x v="2"/>
    <x v="0"/>
    <x v="0"/>
    <n v="4.5286203051066246E-2"/>
  </r>
  <r>
    <x v="0"/>
    <x v="0"/>
    <x v="1"/>
    <x v="9"/>
    <x v="16"/>
    <s v="LT_Other_DH"/>
    <s v="GNR_STEAM-REFORMING_E-70_Y-2020"/>
    <x v="0"/>
    <x v="1"/>
    <x v="2"/>
    <x v="1"/>
    <x v="0"/>
    <n v="-4.5286203051066246E-2"/>
  </r>
  <r>
    <x v="0"/>
    <x v="0"/>
    <x v="1"/>
    <x v="9"/>
    <x v="16"/>
    <s v="LT_Panevezys"/>
    <s v="GNR_ST_WOOD_EXT_E-14"/>
    <x v="17"/>
    <x v="2"/>
    <x v="5"/>
    <x v="0"/>
    <x v="0"/>
    <n v="2.4999999999999998E-2"/>
  </r>
  <r>
    <x v="0"/>
    <x v="0"/>
    <x v="1"/>
    <x v="9"/>
    <x v="16"/>
    <s v="LT_Panevezys"/>
    <s v="GNR_ST_WOOD_EXT_E-14"/>
    <x v="17"/>
    <x v="2"/>
    <x v="5"/>
    <x v="1"/>
    <x v="0"/>
    <n v="-2.4999999999999998E-2"/>
  </r>
  <r>
    <x v="0"/>
    <x v="0"/>
    <x v="1"/>
    <x v="9"/>
    <x v="16"/>
    <s v="LT_Panevezys"/>
    <s v="GNR_ST_WOOD_EXT_E-14"/>
    <x v="17"/>
    <x v="0"/>
    <x v="5"/>
    <x v="0"/>
    <x v="0"/>
    <n v="2.5000000000000001E-3"/>
  </r>
  <r>
    <x v="0"/>
    <x v="0"/>
    <x v="1"/>
    <x v="9"/>
    <x v="16"/>
    <s v="LT_Panevezys"/>
    <s v="GNR_ST_WOOD_EXT_E-14"/>
    <x v="17"/>
    <x v="0"/>
    <x v="5"/>
    <x v="1"/>
    <x v="0"/>
    <n v="-2.5000000000000001E-3"/>
  </r>
  <r>
    <x v="0"/>
    <x v="0"/>
    <x v="1"/>
    <x v="9"/>
    <x v="16"/>
    <s v="LT_VilU"/>
    <s v="GNR_CC_NGAS_CND_E-58"/>
    <x v="0"/>
    <x v="0"/>
    <x v="0"/>
    <x v="0"/>
    <x v="0"/>
    <n v="0.45500000000000002"/>
  </r>
  <r>
    <x v="0"/>
    <x v="0"/>
    <x v="1"/>
    <x v="9"/>
    <x v="16"/>
    <s v="LT_VilU"/>
    <s v="GNR_CC_NGAS_CND_E-58"/>
    <x v="0"/>
    <x v="0"/>
    <x v="0"/>
    <x v="1"/>
    <x v="0"/>
    <n v="-0.45500000000000007"/>
  </r>
  <r>
    <x v="0"/>
    <x v="0"/>
    <x v="1"/>
    <x v="9"/>
    <x v="16"/>
    <s v="LT_VilU"/>
    <s v="GNR_ST_NGAS_CON_E-38"/>
    <x v="0"/>
    <x v="0"/>
    <x v="0"/>
    <x v="0"/>
    <x v="0"/>
    <n v="0.6"/>
  </r>
  <r>
    <x v="0"/>
    <x v="0"/>
    <x v="1"/>
    <x v="9"/>
    <x v="16"/>
    <s v="LT_VilU"/>
    <s v="GNR_ST_NGAS_CON_E-38"/>
    <x v="0"/>
    <x v="0"/>
    <x v="0"/>
    <x v="1"/>
    <x v="0"/>
    <n v="-0.6"/>
  </r>
  <r>
    <x v="0"/>
    <x v="0"/>
    <x v="1"/>
    <x v="9"/>
    <x v="16"/>
    <s v="LT_VilU"/>
    <s v="GNR_ST_NGAS_EXT_E-39"/>
    <x v="0"/>
    <x v="2"/>
    <x v="5"/>
    <x v="0"/>
    <x v="0"/>
    <n v="0.60400049662263056"/>
  </r>
  <r>
    <x v="0"/>
    <x v="0"/>
    <x v="1"/>
    <x v="9"/>
    <x v="16"/>
    <s v="LT_VilU"/>
    <s v="GNR_ST_NGAS_EXT_E-39"/>
    <x v="0"/>
    <x v="2"/>
    <x v="5"/>
    <x v="1"/>
    <x v="0"/>
    <n v="-0.60400049662263056"/>
  </r>
  <r>
    <x v="0"/>
    <x v="0"/>
    <x v="1"/>
    <x v="9"/>
    <x v="16"/>
    <s v="LT_VilU"/>
    <s v="GNR_ST_NGAS_EXT_E-39"/>
    <x v="0"/>
    <x v="0"/>
    <x v="5"/>
    <x v="0"/>
    <x v="0"/>
    <n v="0.36"/>
  </r>
  <r>
    <x v="0"/>
    <x v="0"/>
    <x v="1"/>
    <x v="9"/>
    <x v="16"/>
    <s v="LT_VilU"/>
    <s v="GNR_ST_NGAS_EXT_E-39"/>
    <x v="0"/>
    <x v="0"/>
    <x v="5"/>
    <x v="1"/>
    <x v="0"/>
    <n v="-0.36"/>
  </r>
  <r>
    <x v="0"/>
    <x v="0"/>
    <x v="1"/>
    <x v="9"/>
    <x v="16"/>
    <s v="LT00_hydro0"/>
    <s v="GNR_ROR_WTR"/>
    <x v="2"/>
    <x v="0"/>
    <x v="9"/>
    <x v="0"/>
    <x v="0"/>
    <n v="0.126"/>
  </r>
  <r>
    <x v="0"/>
    <x v="0"/>
    <x v="1"/>
    <x v="9"/>
    <x v="16"/>
    <s v="LT00_A"/>
    <s v="GNR_ES_WTR_PMP"/>
    <x v="1"/>
    <x v="0"/>
    <x v="10"/>
    <x v="0"/>
    <x v="0"/>
    <n v="0.93"/>
  </r>
  <r>
    <x v="0"/>
    <x v="0"/>
    <x v="1"/>
    <x v="9"/>
    <x v="16"/>
    <s v="LT00_A"/>
    <s v="GNR_PV_SUN"/>
    <x v="7"/>
    <x v="0"/>
    <x v="6"/>
    <x v="0"/>
    <x v="0"/>
    <n v="0.08"/>
  </r>
  <r>
    <x v="0"/>
    <x v="0"/>
    <x v="1"/>
    <x v="9"/>
    <x v="16"/>
    <s v="LT00_A"/>
    <s v="GNR_PV_SUN"/>
    <x v="7"/>
    <x v="0"/>
    <x v="6"/>
    <x v="1"/>
    <x v="0"/>
    <n v="-0.08"/>
  </r>
  <r>
    <x v="0"/>
    <x v="0"/>
    <x v="1"/>
    <x v="9"/>
    <x v="16"/>
    <s v="LT00_A"/>
    <s v="GNR_WT_WIND_ONS_RG1"/>
    <x v="3"/>
    <x v="0"/>
    <x v="4"/>
    <x v="0"/>
    <x v="0"/>
    <n v="0.1383971"/>
  </r>
  <r>
    <x v="0"/>
    <x v="0"/>
    <x v="1"/>
    <x v="9"/>
    <x v="16"/>
    <s v="LT00_A"/>
    <s v="GNR_WT_WIND_ONS_RG1"/>
    <x v="3"/>
    <x v="0"/>
    <x v="4"/>
    <x v="1"/>
    <x v="0"/>
    <n v="-0.13839709999999997"/>
  </r>
  <r>
    <x v="0"/>
    <x v="0"/>
    <x v="1"/>
    <x v="9"/>
    <x v="16"/>
    <s v="LT00_A"/>
    <s v="GNR_WT_WIND_ONS_RG2"/>
    <x v="3"/>
    <x v="0"/>
    <x v="4"/>
    <x v="0"/>
    <x v="0"/>
    <n v="0.29939379999999999"/>
  </r>
  <r>
    <x v="0"/>
    <x v="0"/>
    <x v="1"/>
    <x v="9"/>
    <x v="16"/>
    <s v="LT00_A"/>
    <s v="GNR_WT_WIND_ONS_RG2"/>
    <x v="3"/>
    <x v="0"/>
    <x v="4"/>
    <x v="1"/>
    <x v="0"/>
    <n v="-0.29939379999999999"/>
  </r>
  <r>
    <x v="0"/>
    <x v="0"/>
    <x v="1"/>
    <x v="9"/>
    <x v="16"/>
    <s v="LT00_A"/>
    <s v="GNR_WT_WIND_ONS_RG3"/>
    <x v="3"/>
    <x v="0"/>
    <x v="4"/>
    <x v="0"/>
    <x v="0"/>
    <n v="7.1260000000000004E-2"/>
  </r>
  <r>
    <x v="0"/>
    <x v="0"/>
    <x v="1"/>
    <x v="9"/>
    <x v="16"/>
    <s v="LT00_A"/>
    <s v="GNR_WT_WIND_ONS_RG3"/>
    <x v="3"/>
    <x v="0"/>
    <x v="4"/>
    <x v="1"/>
    <x v="0"/>
    <n v="-7.125999999999999E-2"/>
  </r>
  <r>
    <x v="0"/>
    <x v="0"/>
    <x v="1"/>
    <x v="9"/>
    <x v="16"/>
    <s v="LT00_A"/>
    <s v="GNR_WT_ONS-2030"/>
    <x v="3"/>
    <x v="0"/>
    <x v="4"/>
    <x v="2"/>
    <x v="0"/>
    <n v="1.9115185822455758"/>
  </r>
  <r>
    <x v="0"/>
    <x v="0"/>
    <x v="1"/>
    <x v="10"/>
    <x v="17"/>
    <s v="PL_A"/>
    <s v="ADAM-1_ST_LIGNITE_EXT"/>
    <x v="15"/>
    <x v="2"/>
    <x v="5"/>
    <x v="0"/>
    <x v="0"/>
    <n v="1.5954545454545455"/>
  </r>
  <r>
    <x v="0"/>
    <x v="0"/>
    <x v="1"/>
    <x v="10"/>
    <x v="17"/>
    <s v="PL_A"/>
    <s v="ADAM-1_ST_LIGNITE_EXT"/>
    <x v="15"/>
    <x v="2"/>
    <x v="5"/>
    <x v="1"/>
    <x v="0"/>
    <n v="-1.5954545454545455"/>
  </r>
  <r>
    <x v="0"/>
    <x v="0"/>
    <x v="1"/>
    <x v="10"/>
    <x v="17"/>
    <s v="PL_A"/>
    <s v="ADAM-1_ST_LIGNITE_EXT"/>
    <x v="15"/>
    <x v="0"/>
    <x v="5"/>
    <x v="0"/>
    <x v="0"/>
    <n v="1.7550000000000001"/>
  </r>
  <r>
    <x v="0"/>
    <x v="0"/>
    <x v="1"/>
    <x v="10"/>
    <x v="17"/>
    <s v="PL_A"/>
    <s v="ADAM-1_ST_LIGNITE_EXT"/>
    <x v="15"/>
    <x v="0"/>
    <x v="5"/>
    <x v="1"/>
    <x v="0"/>
    <n v="-1.7550000000000001"/>
  </r>
  <r>
    <x v="0"/>
    <x v="0"/>
    <x v="1"/>
    <x v="10"/>
    <x v="17"/>
    <s v="PL_A"/>
    <s v="BELC-1_ST_LIGNITE_EXT"/>
    <x v="15"/>
    <x v="2"/>
    <x v="5"/>
    <x v="0"/>
    <x v="0"/>
    <n v="0.37582417582417588"/>
  </r>
  <r>
    <x v="0"/>
    <x v="0"/>
    <x v="1"/>
    <x v="10"/>
    <x v="17"/>
    <s v="PL_A"/>
    <s v="BELC-1_ST_LIGNITE_EXT"/>
    <x v="15"/>
    <x v="2"/>
    <x v="5"/>
    <x v="1"/>
    <x v="0"/>
    <n v="-0.37582417582417588"/>
  </r>
  <r>
    <x v="0"/>
    <x v="0"/>
    <x v="1"/>
    <x v="10"/>
    <x v="17"/>
    <s v="PL_A"/>
    <s v="BELC-1_ST_LIGNITE_EXT"/>
    <x v="15"/>
    <x v="0"/>
    <x v="5"/>
    <x v="0"/>
    <x v="0"/>
    <n v="0.34200000000000003"/>
  </r>
  <r>
    <x v="0"/>
    <x v="0"/>
    <x v="1"/>
    <x v="10"/>
    <x v="17"/>
    <s v="PL_A"/>
    <s v="BELC-1_ST_LIGNITE_EXT"/>
    <x v="15"/>
    <x v="0"/>
    <x v="5"/>
    <x v="1"/>
    <x v="0"/>
    <n v="-0.34200000000000003"/>
  </r>
  <r>
    <x v="0"/>
    <x v="0"/>
    <x v="1"/>
    <x v="10"/>
    <x v="17"/>
    <s v="PL_A"/>
    <s v="BIAL-4_ST_COAL_CND"/>
    <x v="5"/>
    <x v="0"/>
    <x v="0"/>
    <x v="0"/>
    <x v="0"/>
    <n v="2.1000000000000001E-2"/>
  </r>
  <r>
    <x v="0"/>
    <x v="0"/>
    <x v="1"/>
    <x v="10"/>
    <x v="17"/>
    <s v="PL_A"/>
    <s v="BIAL-4_ST_COAL_CND"/>
    <x v="5"/>
    <x v="0"/>
    <x v="0"/>
    <x v="1"/>
    <x v="0"/>
    <n v="-2.1000000000000001E-2"/>
  </r>
  <r>
    <x v="0"/>
    <x v="0"/>
    <x v="1"/>
    <x v="10"/>
    <x v="17"/>
    <s v="PL_A"/>
    <s v="CORZ-3_ST_COAL_EXT"/>
    <x v="5"/>
    <x v="2"/>
    <x v="5"/>
    <x v="0"/>
    <x v="0"/>
    <n v="6.25E-2"/>
  </r>
  <r>
    <x v="0"/>
    <x v="0"/>
    <x v="1"/>
    <x v="10"/>
    <x v="17"/>
    <s v="PL_A"/>
    <s v="CORZ-3_ST_COAL_EXT"/>
    <x v="5"/>
    <x v="2"/>
    <x v="5"/>
    <x v="1"/>
    <x v="0"/>
    <n v="-6.25E-2"/>
  </r>
  <r>
    <x v="0"/>
    <x v="0"/>
    <x v="1"/>
    <x v="10"/>
    <x v="17"/>
    <s v="PL_A"/>
    <s v="CORZ-3_ST_COAL_EXT"/>
    <x v="5"/>
    <x v="0"/>
    <x v="5"/>
    <x v="0"/>
    <x v="0"/>
    <n v="0.03"/>
  </r>
  <r>
    <x v="0"/>
    <x v="0"/>
    <x v="1"/>
    <x v="10"/>
    <x v="17"/>
    <s v="PL_A"/>
    <s v="CORZ-3_ST_COAL_EXT"/>
    <x v="5"/>
    <x v="0"/>
    <x v="5"/>
    <x v="1"/>
    <x v="0"/>
    <n v="-0.03"/>
  </r>
  <r>
    <x v="0"/>
    <x v="0"/>
    <x v="1"/>
    <x v="10"/>
    <x v="17"/>
    <s v="PL_A"/>
    <s v="CZEC-1_ST_COAL_EXT"/>
    <x v="5"/>
    <x v="2"/>
    <x v="5"/>
    <x v="0"/>
    <x v="0"/>
    <n v="0.91853932584269671"/>
  </r>
  <r>
    <x v="0"/>
    <x v="0"/>
    <x v="1"/>
    <x v="10"/>
    <x v="17"/>
    <s v="PL_A"/>
    <s v="CZEC-1_ST_COAL_EXT"/>
    <x v="5"/>
    <x v="2"/>
    <x v="5"/>
    <x v="1"/>
    <x v="0"/>
    <n v="-0.91853932584269671"/>
  </r>
  <r>
    <x v="0"/>
    <x v="0"/>
    <x v="1"/>
    <x v="10"/>
    <x v="17"/>
    <s v="PL_A"/>
    <s v="CZEC-1_ST_COAL_EXT"/>
    <x v="5"/>
    <x v="0"/>
    <x v="5"/>
    <x v="0"/>
    <x v="0"/>
    <n v="0.32700000000000001"/>
  </r>
  <r>
    <x v="0"/>
    <x v="0"/>
    <x v="1"/>
    <x v="10"/>
    <x v="17"/>
    <s v="PL_A"/>
    <s v="CZEC-1_ST_COAL_EXT"/>
    <x v="5"/>
    <x v="0"/>
    <x v="5"/>
    <x v="1"/>
    <x v="0"/>
    <n v="-0.32700000000000001"/>
  </r>
  <r>
    <x v="0"/>
    <x v="0"/>
    <x v="1"/>
    <x v="10"/>
    <x v="17"/>
    <s v="PL_A"/>
    <s v="DOLN-1_ST_COAL_EXT"/>
    <x v="5"/>
    <x v="2"/>
    <x v="5"/>
    <x v="0"/>
    <x v="0"/>
    <n v="6.3750000000000001E-2"/>
  </r>
  <r>
    <x v="0"/>
    <x v="0"/>
    <x v="1"/>
    <x v="10"/>
    <x v="17"/>
    <s v="PL_A"/>
    <s v="DOLN-1_ST_COAL_EXT"/>
    <x v="5"/>
    <x v="2"/>
    <x v="5"/>
    <x v="1"/>
    <x v="0"/>
    <n v="-6.3750000000000001E-2"/>
  </r>
  <r>
    <x v="0"/>
    <x v="0"/>
    <x v="1"/>
    <x v="10"/>
    <x v="17"/>
    <s v="PL_A"/>
    <s v="DOLN-1_ST_COAL_EXT"/>
    <x v="5"/>
    <x v="0"/>
    <x v="5"/>
    <x v="0"/>
    <x v="0"/>
    <n v="0.20400000000000001"/>
  </r>
  <r>
    <x v="0"/>
    <x v="0"/>
    <x v="1"/>
    <x v="10"/>
    <x v="17"/>
    <s v="PL_A"/>
    <s v="DOLN-1_ST_COAL_EXT"/>
    <x v="5"/>
    <x v="0"/>
    <x v="5"/>
    <x v="1"/>
    <x v="0"/>
    <n v="-0.20400000000000001"/>
  </r>
  <r>
    <x v="0"/>
    <x v="0"/>
    <x v="1"/>
    <x v="10"/>
    <x v="17"/>
    <s v="PL_A"/>
    <s v="GNR_GT_NGAS_CND_E-33"/>
    <x v="0"/>
    <x v="0"/>
    <x v="0"/>
    <x v="0"/>
    <x v="0"/>
    <n v="2.6"/>
  </r>
  <r>
    <x v="0"/>
    <x v="0"/>
    <x v="1"/>
    <x v="10"/>
    <x v="17"/>
    <s v="PL_A"/>
    <s v="GNR_GT_NGAS_CND_E-33"/>
    <x v="0"/>
    <x v="0"/>
    <x v="0"/>
    <x v="1"/>
    <x v="0"/>
    <n v="-2.6"/>
  </r>
  <r>
    <x v="0"/>
    <x v="0"/>
    <x v="1"/>
    <x v="10"/>
    <x v="17"/>
    <s v="PL_A"/>
    <s v="GNR_ST_BGAS_CND_E-37"/>
    <x v="6"/>
    <x v="0"/>
    <x v="0"/>
    <x v="0"/>
    <x v="0"/>
    <n v="0.36399999999999999"/>
  </r>
  <r>
    <x v="0"/>
    <x v="0"/>
    <x v="1"/>
    <x v="10"/>
    <x v="17"/>
    <s v="PL_A"/>
    <s v="GNR_ST_BGAS_CND_E-37"/>
    <x v="6"/>
    <x v="0"/>
    <x v="0"/>
    <x v="1"/>
    <x v="0"/>
    <n v="-0.36399999999999999"/>
  </r>
  <r>
    <x v="0"/>
    <x v="0"/>
    <x v="1"/>
    <x v="10"/>
    <x v="17"/>
    <s v="PL_A"/>
    <s v="GNR_ST_COAL_CND_E-45"/>
    <x v="5"/>
    <x v="0"/>
    <x v="0"/>
    <x v="0"/>
    <x v="0"/>
    <n v="3.5"/>
  </r>
  <r>
    <x v="0"/>
    <x v="0"/>
    <x v="1"/>
    <x v="10"/>
    <x v="17"/>
    <s v="PL_A"/>
    <s v="GNR_ST_COAL_CND_E-45"/>
    <x v="5"/>
    <x v="0"/>
    <x v="0"/>
    <x v="1"/>
    <x v="0"/>
    <n v="-3.5"/>
  </r>
  <r>
    <x v="0"/>
    <x v="0"/>
    <x v="1"/>
    <x v="10"/>
    <x v="17"/>
    <s v="PL_A"/>
    <s v="GNR_ST_LIGN_CND_E-32"/>
    <x v="15"/>
    <x v="0"/>
    <x v="0"/>
    <x v="0"/>
    <x v="0"/>
    <n v="2.86"/>
  </r>
  <r>
    <x v="0"/>
    <x v="0"/>
    <x v="1"/>
    <x v="10"/>
    <x v="17"/>
    <s v="PL_A"/>
    <s v="GNR_ST_LIGN_CND_E-32"/>
    <x v="15"/>
    <x v="0"/>
    <x v="0"/>
    <x v="1"/>
    <x v="0"/>
    <n v="-2.86"/>
  </r>
  <r>
    <x v="0"/>
    <x v="0"/>
    <x v="1"/>
    <x v="10"/>
    <x v="17"/>
    <s v="PL_A"/>
    <s v="GNR_ST_WOOD_EXT_E-45"/>
    <x v="17"/>
    <x v="2"/>
    <x v="5"/>
    <x v="0"/>
    <x v="0"/>
    <n v="6.9692307692307693"/>
  </r>
  <r>
    <x v="0"/>
    <x v="0"/>
    <x v="1"/>
    <x v="10"/>
    <x v="17"/>
    <s v="PL_A"/>
    <s v="GNR_ST_WOOD_EXT_E-45"/>
    <x v="17"/>
    <x v="2"/>
    <x v="5"/>
    <x v="1"/>
    <x v="0"/>
    <n v="-6.9692307692307693"/>
  </r>
  <r>
    <x v="0"/>
    <x v="0"/>
    <x v="1"/>
    <x v="10"/>
    <x v="17"/>
    <s v="PL_A"/>
    <s v="GNR_ST_WOOD_EXT_E-45"/>
    <x v="17"/>
    <x v="0"/>
    <x v="5"/>
    <x v="0"/>
    <x v="0"/>
    <n v="4.53"/>
  </r>
  <r>
    <x v="0"/>
    <x v="0"/>
    <x v="1"/>
    <x v="10"/>
    <x v="17"/>
    <s v="PL_A"/>
    <s v="GNR_ST_WOOD_EXT_E-45"/>
    <x v="17"/>
    <x v="0"/>
    <x v="5"/>
    <x v="1"/>
    <x v="0"/>
    <n v="-4.53"/>
  </r>
  <r>
    <x v="0"/>
    <x v="0"/>
    <x v="1"/>
    <x v="10"/>
    <x v="17"/>
    <s v="PL_A"/>
    <s v="KARO-1_ST_COAL_EXT"/>
    <x v="5"/>
    <x v="2"/>
    <x v="5"/>
    <x v="0"/>
    <x v="0"/>
    <n v="0.10212765957446809"/>
  </r>
  <r>
    <x v="0"/>
    <x v="0"/>
    <x v="1"/>
    <x v="10"/>
    <x v="17"/>
    <s v="PL_A"/>
    <s v="KARO-1_ST_COAL_EXT"/>
    <x v="5"/>
    <x v="2"/>
    <x v="5"/>
    <x v="1"/>
    <x v="0"/>
    <n v="-0.10212765957446809"/>
  </r>
  <r>
    <x v="0"/>
    <x v="0"/>
    <x v="1"/>
    <x v="10"/>
    <x v="17"/>
    <s v="PL_A"/>
    <s v="KARO-1_ST_COAL_EXT"/>
    <x v="5"/>
    <x v="0"/>
    <x v="5"/>
    <x v="0"/>
    <x v="0"/>
    <n v="4.8000000000000001E-2"/>
  </r>
  <r>
    <x v="0"/>
    <x v="0"/>
    <x v="1"/>
    <x v="10"/>
    <x v="17"/>
    <s v="PL_A"/>
    <s v="KARO-1_ST_COAL_EXT"/>
    <x v="5"/>
    <x v="0"/>
    <x v="5"/>
    <x v="1"/>
    <x v="0"/>
    <n v="-4.8000000000000001E-2"/>
  </r>
  <r>
    <x v="0"/>
    <x v="0"/>
    <x v="1"/>
    <x v="10"/>
    <x v="17"/>
    <s v="PL_A"/>
    <s v="KOZI-1_ST_COAL_EXT"/>
    <x v="5"/>
    <x v="2"/>
    <x v="5"/>
    <x v="0"/>
    <x v="0"/>
    <n v="0.26666666666666666"/>
  </r>
  <r>
    <x v="0"/>
    <x v="0"/>
    <x v="1"/>
    <x v="10"/>
    <x v="17"/>
    <s v="PL_A"/>
    <s v="KOZI-1_ST_COAL_EXT"/>
    <x v="5"/>
    <x v="2"/>
    <x v="5"/>
    <x v="1"/>
    <x v="0"/>
    <n v="-0.26666666666666666"/>
  </r>
  <r>
    <x v="0"/>
    <x v="0"/>
    <x v="1"/>
    <x v="10"/>
    <x v="17"/>
    <s v="PL_A"/>
    <s v="KOZI-1_ST_COAL_EXT"/>
    <x v="5"/>
    <x v="0"/>
    <x v="5"/>
    <x v="0"/>
    <x v="0"/>
    <n v="0.2"/>
  </r>
  <r>
    <x v="0"/>
    <x v="0"/>
    <x v="1"/>
    <x v="10"/>
    <x v="17"/>
    <s v="PL_A"/>
    <s v="KOZI-1_ST_COAL_EXT"/>
    <x v="5"/>
    <x v="0"/>
    <x v="5"/>
    <x v="1"/>
    <x v="0"/>
    <n v="-0.2"/>
  </r>
  <r>
    <x v="0"/>
    <x v="0"/>
    <x v="1"/>
    <x v="10"/>
    <x v="17"/>
    <s v="PL_A"/>
    <s v="KRLEG-3_ST_COAL_EXT"/>
    <x v="5"/>
    <x v="2"/>
    <x v="5"/>
    <x v="0"/>
    <x v="0"/>
    <n v="0.3293103448275862"/>
  </r>
  <r>
    <x v="0"/>
    <x v="0"/>
    <x v="1"/>
    <x v="10"/>
    <x v="17"/>
    <s v="PL_A"/>
    <s v="KRLEG-3_ST_COAL_EXT"/>
    <x v="5"/>
    <x v="2"/>
    <x v="5"/>
    <x v="1"/>
    <x v="0"/>
    <n v="-0.3293103448275862"/>
  </r>
  <r>
    <x v="0"/>
    <x v="0"/>
    <x v="1"/>
    <x v="10"/>
    <x v="17"/>
    <s v="PL_A"/>
    <s v="KRLEG-3_ST_COAL_EXT"/>
    <x v="5"/>
    <x v="0"/>
    <x v="5"/>
    <x v="0"/>
    <x v="0"/>
    <n v="0.191"/>
  </r>
  <r>
    <x v="0"/>
    <x v="0"/>
    <x v="1"/>
    <x v="10"/>
    <x v="17"/>
    <s v="PL_A"/>
    <s v="KRLEG-3_ST_COAL_EXT"/>
    <x v="5"/>
    <x v="0"/>
    <x v="5"/>
    <x v="1"/>
    <x v="0"/>
    <n v="-0.191"/>
  </r>
  <r>
    <x v="0"/>
    <x v="0"/>
    <x v="1"/>
    <x v="10"/>
    <x v="17"/>
    <s v="PL_A"/>
    <s v="LAZI-1_ST_COAL_EXT"/>
    <x v="5"/>
    <x v="2"/>
    <x v="5"/>
    <x v="0"/>
    <x v="0"/>
    <n v="0.19624573378839588"/>
  </r>
  <r>
    <x v="0"/>
    <x v="0"/>
    <x v="1"/>
    <x v="10"/>
    <x v="17"/>
    <s v="PL_A"/>
    <s v="LAZI-1_ST_COAL_EXT"/>
    <x v="5"/>
    <x v="2"/>
    <x v="5"/>
    <x v="1"/>
    <x v="0"/>
    <n v="-0.19624573378839588"/>
  </r>
  <r>
    <x v="0"/>
    <x v="0"/>
    <x v="1"/>
    <x v="10"/>
    <x v="17"/>
    <s v="PL_A"/>
    <s v="LAZI-1_ST_COAL_EXT"/>
    <x v="5"/>
    <x v="0"/>
    <x v="5"/>
    <x v="0"/>
    <x v="0"/>
    <n v="0.115"/>
  </r>
  <r>
    <x v="0"/>
    <x v="0"/>
    <x v="1"/>
    <x v="10"/>
    <x v="17"/>
    <s v="PL_A"/>
    <s v="LAZI-1_ST_COAL_EXT"/>
    <x v="5"/>
    <x v="0"/>
    <x v="5"/>
    <x v="1"/>
    <x v="0"/>
    <n v="-0.115"/>
  </r>
  <r>
    <x v="0"/>
    <x v="0"/>
    <x v="1"/>
    <x v="10"/>
    <x v="17"/>
    <s v="PL_A"/>
    <s v="LODZ-3_ST_STRAW_EXT"/>
    <x v="20"/>
    <x v="2"/>
    <x v="5"/>
    <x v="0"/>
    <x v="0"/>
    <n v="0.19999999999999998"/>
  </r>
  <r>
    <x v="0"/>
    <x v="0"/>
    <x v="1"/>
    <x v="10"/>
    <x v="17"/>
    <s v="PL_A"/>
    <s v="LODZ-3_ST_STRAW_EXT"/>
    <x v="20"/>
    <x v="2"/>
    <x v="5"/>
    <x v="1"/>
    <x v="0"/>
    <n v="-0.19999999999999998"/>
  </r>
  <r>
    <x v="0"/>
    <x v="0"/>
    <x v="1"/>
    <x v="10"/>
    <x v="17"/>
    <s v="PL_A"/>
    <s v="LODZ-3_ST_STRAW_EXT"/>
    <x v="20"/>
    <x v="0"/>
    <x v="5"/>
    <x v="0"/>
    <x v="0"/>
    <n v="8.7999999999999995E-2"/>
  </r>
  <r>
    <x v="0"/>
    <x v="0"/>
    <x v="1"/>
    <x v="10"/>
    <x v="17"/>
    <s v="PL_A"/>
    <s v="LODZ-3_ST_STRAW_EXT"/>
    <x v="20"/>
    <x v="0"/>
    <x v="5"/>
    <x v="1"/>
    <x v="0"/>
    <n v="-8.7999999999999995E-2"/>
  </r>
  <r>
    <x v="0"/>
    <x v="0"/>
    <x v="1"/>
    <x v="10"/>
    <x v="17"/>
    <s v="PL_A"/>
    <s v="MIEC_ST_COAL_EXT"/>
    <x v="5"/>
    <x v="2"/>
    <x v="5"/>
    <x v="0"/>
    <x v="0"/>
    <n v="0.15"/>
  </r>
  <r>
    <x v="0"/>
    <x v="0"/>
    <x v="1"/>
    <x v="10"/>
    <x v="17"/>
    <s v="PL_A"/>
    <s v="MIEC_ST_COAL_EXT"/>
    <x v="5"/>
    <x v="2"/>
    <x v="5"/>
    <x v="1"/>
    <x v="0"/>
    <n v="-0.15"/>
  </r>
  <r>
    <x v="0"/>
    <x v="0"/>
    <x v="1"/>
    <x v="10"/>
    <x v="17"/>
    <s v="PL_A"/>
    <s v="MIEC_ST_COAL_EXT"/>
    <x v="5"/>
    <x v="0"/>
    <x v="5"/>
    <x v="0"/>
    <x v="0"/>
    <n v="4.8000000000000001E-2"/>
  </r>
  <r>
    <x v="0"/>
    <x v="0"/>
    <x v="1"/>
    <x v="10"/>
    <x v="17"/>
    <s v="PL_A"/>
    <s v="MIEC_ST_COAL_EXT"/>
    <x v="5"/>
    <x v="0"/>
    <x v="5"/>
    <x v="1"/>
    <x v="0"/>
    <n v="-4.8000000000000001E-2"/>
  </r>
  <r>
    <x v="0"/>
    <x v="0"/>
    <x v="1"/>
    <x v="10"/>
    <x v="17"/>
    <s v="PL_A"/>
    <s v="RYBN-1_ST_COAL_EXT"/>
    <x v="5"/>
    <x v="2"/>
    <x v="5"/>
    <x v="0"/>
    <x v="0"/>
    <n v="5.7222222222222223E-2"/>
  </r>
  <r>
    <x v="0"/>
    <x v="0"/>
    <x v="1"/>
    <x v="10"/>
    <x v="17"/>
    <s v="PL_A"/>
    <s v="RYBN-1_ST_COAL_EXT"/>
    <x v="5"/>
    <x v="2"/>
    <x v="5"/>
    <x v="1"/>
    <x v="0"/>
    <n v="-5.7222222222222223E-2"/>
  </r>
  <r>
    <x v="0"/>
    <x v="0"/>
    <x v="1"/>
    <x v="10"/>
    <x v="17"/>
    <s v="PL_A"/>
    <s v="RYBN-1_ST_COAL_EXT"/>
    <x v="5"/>
    <x v="0"/>
    <x v="5"/>
    <x v="0"/>
    <x v="0"/>
    <n v="0.20600000000000002"/>
  </r>
  <r>
    <x v="0"/>
    <x v="0"/>
    <x v="1"/>
    <x v="10"/>
    <x v="17"/>
    <s v="PL_A"/>
    <s v="RYBN-1_ST_COAL_EXT"/>
    <x v="5"/>
    <x v="0"/>
    <x v="5"/>
    <x v="1"/>
    <x v="0"/>
    <n v="-0.20600000000000002"/>
  </r>
  <r>
    <x v="0"/>
    <x v="0"/>
    <x v="1"/>
    <x v="10"/>
    <x v="17"/>
    <s v="PL_A"/>
    <s v="SIEK-1_ST_COAL_EXT"/>
    <x v="5"/>
    <x v="2"/>
    <x v="5"/>
    <x v="0"/>
    <x v="0"/>
    <n v="9.2783505154639179E-2"/>
  </r>
  <r>
    <x v="0"/>
    <x v="0"/>
    <x v="1"/>
    <x v="10"/>
    <x v="17"/>
    <s v="PL_A"/>
    <s v="SIEK-1_ST_COAL_EXT"/>
    <x v="5"/>
    <x v="2"/>
    <x v="5"/>
    <x v="1"/>
    <x v="0"/>
    <n v="-9.2783505154639179E-2"/>
  </r>
  <r>
    <x v="0"/>
    <x v="0"/>
    <x v="1"/>
    <x v="10"/>
    <x v="17"/>
    <s v="PL_A"/>
    <s v="SIEK-1_ST_COAL_EXT"/>
    <x v="5"/>
    <x v="0"/>
    <x v="5"/>
    <x v="0"/>
    <x v="0"/>
    <n v="4.4999999999999998E-2"/>
  </r>
  <r>
    <x v="0"/>
    <x v="0"/>
    <x v="1"/>
    <x v="10"/>
    <x v="17"/>
    <s v="PL_A"/>
    <s v="SIEK-1_ST_COAL_EXT"/>
    <x v="5"/>
    <x v="0"/>
    <x v="5"/>
    <x v="1"/>
    <x v="0"/>
    <n v="-4.4999999999999998E-2"/>
  </r>
  <r>
    <x v="0"/>
    <x v="0"/>
    <x v="1"/>
    <x v="10"/>
    <x v="17"/>
    <s v="PL_A"/>
    <s v="SIEK-8_ST_COAL_EXT"/>
    <x v="5"/>
    <x v="2"/>
    <x v="5"/>
    <x v="0"/>
    <x v="0"/>
    <n v="0.42444444444444451"/>
  </r>
  <r>
    <x v="0"/>
    <x v="0"/>
    <x v="1"/>
    <x v="10"/>
    <x v="17"/>
    <s v="PL_A"/>
    <s v="SIEK-8_ST_COAL_EXT"/>
    <x v="5"/>
    <x v="2"/>
    <x v="5"/>
    <x v="1"/>
    <x v="0"/>
    <n v="-0.42444444444444451"/>
  </r>
  <r>
    <x v="0"/>
    <x v="0"/>
    <x v="1"/>
    <x v="10"/>
    <x v="17"/>
    <s v="PL_A"/>
    <s v="SIEK-8_ST_COAL_EXT"/>
    <x v="5"/>
    <x v="0"/>
    <x v="5"/>
    <x v="0"/>
    <x v="0"/>
    <n v="0.191"/>
  </r>
  <r>
    <x v="0"/>
    <x v="0"/>
    <x v="1"/>
    <x v="10"/>
    <x v="17"/>
    <s v="PL_A"/>
    <s v="SIEK-8_ST_COAL_EXT"/>
    <x v="5"/>
    <x v="0"/>
    <x v="5"/>
    <x v="1"/>
    <x v="0"/>
    <n v="-0.191"/>
  </r>
  <r>
    <x v="0"/>
    <x v="0"/>
    <x v="1"/>
    <x v="10"/>
    <x v="17"/>
    <s v="PL_A"/>
    <s v="ZABR-1_ST_COAL_EXT"/>
    <x v="5"/>
    <x v="2"/>
    <x v="5"/>
    <x v="0"/>
    <x v="0"/>
    <n v="0.10769230769230768"/>
  </r>
  <r>
    <x v="0"/>
    <x v="0"/>
    <x v="1"/>
    <x v="10"/>
    <x v="17"/>
    <s v="PL_A"/>
    <s v="ZABR-1_ST_COAL_EXT"/>
    <x v="5"/>
    <x v="2"/>
    <x v="5"/>
    <x v="1"/>
    <x v="0"/>
    <n v="-0.10769230769230768"/>
  </r>
  <r>
    <x v="0"/>
    <x v="0"/>
    <x v="1"/>
    <x v="10"/>
    <x v="17"/>
    <s v="PL_A"/>
    <s v="ZABR-1_ST_COAL_EXT"/>
    <x v="5"/>
    <x v="0"/>
    <x v="5"/>
    <x v="0"/>
    <x v="0"/>
    <n v="2.8000000000000001E-2"/>
  </r>
  <r>
    <x v="0"/>
    <x v="0"/>
    <x v="1"/>
    <x v="10"/>
    <x v="17"/>
    <s v="PL_A"/>
    <s v="ZABR-1_ST_COAL_EXT"/>
    <x v="5"/>
    <x v="0"/>
    <x v="5"/>
    <x v="1"/>
    <x v="0"/>
    <n v="-2.8000000000000001E-2"/>
  </r>
  <r>
    <x v="0"/>
    <x v="0"/>
    <x v="1"/>
    <x v="10"/>
    <x v="17"/>
    <s v="PL_A"/>
    <s v="ZABR-2_ST_COAL_EXT"/>
    <x v="5"/>
    <x v="2"/>
    <x v="5"/>
    <x v="0"/>
    <x v="0"/>
    <n v="0.11538461538461538"/>
  </r>
  <r>
    <x v="0"/>
    <x v="0"/>
    <x v="1"/>
    <x v="10"/>
    <x v="17"/>
    <s v="PL_A"/>
    <s v="ZABR-2_ST_COAL_EXT"/>
    <x v="5"/>
    <x v="2"/>
    <x v="5"/>
    <x v="1"/>
    <x v="0"/>
    <n v="-0.11538461538461538"/>
  </r>
  <r>
    <x v="0"/>
    <x v="0"/>
    <x v="1"/>
    <x v="10"/>
    <x v="17"/>
    <s v="PL_A"/>
    <s v="ZABR-2_ST_COAL_EXT"/>
    <x v="5"/>
    <x v="0"/>
    <x v="5"/>
    <x v="0"/>
    <x v="0"/>
    <n v="0.03"/>
  </r>
  <r>
    <x v="0"/>
    <x v="0"/>
    <x v="1"/>
    <x v="10"/>
    <x v="17"/>
    <s v="PL_A"/>
    <s v="ZABR-2_ST_COAL_EXT"/>
    <x v="5"/>
    <x v="0"/>
    <x v="5"/>
    <x v="1"/>
    <x v="0"/>
    <n v="-0.03"/>
  </r>
  <r>
    <x v="0"/>
    <x v="0"/>
    <x v="1"/>
    <x v="10"/>
    <x v="17"/>
    <s v="PL_A"/>
    <s v="ZERA-7_ST_COAL_EXT"/>
    <x v="5"/>
    <x v="2"/>
    <x v="5"/>
    <x v="0"/>
    <x v="0"/>
    <n v="0.25454545454545457"/>
  </r>
  <r>
    <x v="0"/>
    <x v="0"/>
    <x v="1"/>
    <x v="10"/>
    <x v="17"/>
    <s v="PL_A"/>
    <s v="ZERA-7_ST_COAL_EXT"/>
    <x v="5"/>
    <x v="2"/>
    <x v="5"/>
    <x v="1"/>
    <x v="0"/>
    <n v="-0.25454545454545457"/>
  </r>
  <r>
    <x v="0"/>
    <x v="0"/>
    <x v="1"/>
    <x v="10"/>
    <x v="17"/>
    <s v="PL_A"/>
    <s v="ZERA-7_ST_COAL_EXT"/>
    <x v="5"/>
    <x v="0"/>
    <x v="5"/>
    <x v="0"/>
    <x v="0"/>
    <n v="8.4000000000000005E-2"/>
  </r>
  <r>
    <x v="0"/>
    <x v="0"/>
    <x v="1"/>
    <x v="10"/>
    <x v="17"/>
    <s v="PL_A"/>
    <s v="ZERA-7_ST_COAL_EXT"/>
    <x v="5"/>
    <x v="0"/>
    <x v="5"/>
    <x v="1"/>
    <x v="0"/>
    <n v="-8.4000000000000005E-2"/>
  </r>
  <r>
    <x v="0"/>
    <x v="0"/>
    <x v="1"/>
    <x v="10"/>
    <x v="17"/>
    <s v="PL_A"/>
    <s v="ZERA-8_ST_COAL_EXT"/>
    <x v="5"/>
    <x v="2"/>
    <x v="5"/>
    <x v="0"/>
    <x v="0"/>
    <n v="0.25454545454545457"/>
  </r>
  <r>
    <x v="0"/>
    <x v="0"/>
    <x v="1"/>
    <x v="10"/>
    <x v="17"/>
    <s v="PL_A"/>
    <s v="ZERA-8_ST_COAL_EXT"/>
    <x v="5"/>
    <x v="2"/>
    <x v="5"/>
    <x v="1"/>
    <x v="0"/>
    <n v="-0.25454545454545457"/>
  </r>
  <r>
    <x v="0"/>
    <x v="0"/>
    <x v="1"/>
    <x v="10"/>
    <x v="17"/>
    <s v="PL_A"/>
    <s v="ZERA-8_ST_COAL_EXT"/>
    <x v="5"/>
    <x v="0"/>
    <x v="5"/>
    <x v="0"/>
    <x v="0"/>
    <n v="8.4000000000000005E-2"/>
  </r>
  <r>
    <x v="0"/>
    <x v="0"/>
    <x v="1"/>
    <x v="10"/>
    <x v="17"/>
    <s v="PL_A"/>
    <s v="ZERA-8_ST_COAL_EXT"/>
    <x v="5"/>
    <x v="0"/>
    <x v="5"/>
    <x v="1"/>
    <x v="0"/>
    <n v="-8.4000000000000005E-2"/>
  </r>
  <r>
    <x v="0"/>
    <x v="0"/>
    <x v="1"/>
    <x v="10"/>
    <x v="17"/>
    <s v="PL_A"/>
    <s v="GNR_ELYS_ELEC_AEC_Y-2020"/>
    <x v="1"/>
    <x v="1"/>
    <x v="1"/>
    <x v="0"/>
    <x v="0"/>
    <n v="2.6660000000000008"/>
  </r>
  <r>
    <x v="0"/>
    <x v="0"/>
    <x v="1"/>
    <x v="10"/>
    <x v="17"/>
    <s v="PL_A"/>
    <s v="GNR_ELYS_ELEC_AEC_Y-2020"/>
    <x v="1"/>
    <x v="1"/>
    <x v="1"/>
    <x v="2"/>
    <x v="0"/>
    <n v="0.29652141310683083"/>
  </r>
  <r>
    <x v="0"/>
    <x v="0"/>
    <x v="1"/>
    <x v="10"/>
    <x v="17"/>
    <s v="PL_A"/>
    <s v="GNR_ELYS_ELEC_AEC_Y-2020"/>
    <x v="1"/>
    <x v="1"/>
    <x v="1"/>
    <x v="1"/>
    <x v="0"/>
    <n v="-0.66600000000000181"/>
  </r>
  <r>
    <x v="0"/>
    <x v="0"/>
    <x v="1"/>
    <x v="10"/>
    <x v="17"/>
    <s v="PL_A"/>
    <s v="GNR_H2S_H2-CAVERN_Y-2030"/>
    <x v="24"/>
    <x v="1"/>
    <x v="11"/>
    <x v="2"/>
    <x v="0"/>
    <n v="5.5488687562574963"/>
  </r>
  <r>
    <x v="0"/>
    <x v="0"/>
    <x v="1"/>
    <x v="10"/>
    <x v="17"/>
    <s v="PL_A"/>
    <s v="GNR_STEAM-REFORMING_E-70_Y-2020"/>
    <x v="0"/>
    <x v="1"/>
    <x v="2"/>
    <x v="0"/>
    <x v="0"/>
    <n v="1.5151128460938892"/>
  </r>
  <r>
    <x v="0"/>
    <x v="0"/>
    <x v="1"/>
    <x v="10"/>
    <x v="17"/>
    <s v="PL_A"/>
    <s v="GNR_STEAM-REFORMING_E-70_Y-2020"/>
    <x v="0"/>
    <x v="1"/>
    <x v="2"/>
    <x v="1"/>
    <x v="0"/>
    <n v="-1.5151128460938892"/>
  </r>
  <r>
    <x v="0"/>
    <x v="0"/>
    <x v="1"/>
    <x v="10"/>
    <x v="17"/>
    <s v="PL_Rural"/>
    <s v="ADAM-2_ST_LIGNITE_CON"/>
    <x v="15"/>
    <x v="0"/>
    <x v="0"/>
    <x v="0"/>
    <x v="0"/>
    <n v="0.61"/>
  </r>
  <r>
    <x v="0"/>
    <x v="0"/>
    <x v="1"/>
    <x v="10"/>
    <x v="17"/>
    <s v="PL_Rural"/>
    <s v="ADAM-2_ST_LIGNITE_CON"/>
    <x v="15"/>
    <x v="0"/>
    <x v="0"/>
    <x v="1"/>
    <x v="0"/>
    <n v="-0.61"/>
  </r>
  <r>
    <x v="0"/>
    <x v="0"/>
    <x v="1"/>
    <x v="10"/>
    <x v="17"/>
    <s v="PL_Rural"/>
    <s v="BELC-2_ST_LIGNITE_CON"/>
    <x v="15"/>
    <x v="0"/>
    <x v="0"/>
    <x v="0"/>
    <x v="0"/>
    <n v="3.8519999999999999"/>
  </r>
  <r>
    <x v="0"/>
    <x v="0"/>
    <x v="1"/>
    <x v="10"/>
    <x v="17"/>
    <s v="PL_Rural"/>
    <s v="BELC-2_ST_LIGNITE_CON"/>
    <x v="15"/>
    <x v="0"/>
    <x v="0"/>
    <x v="1"/>
    <x v="0"/>
    <n v="-3.8519999999999999"/>
  </r>
  <r>
    <x v="0"/>
    <x v="0"/>
    <x v="1"/>
    <x v="10"/>
    <x v="17"/>
    <s v="PL_Rural"/>
    <s v="DOLN-2_ST_COAL_CND"/>
    <x v="5"/>
    <x v="0"/>
    <x v="0"/>
    <x v="0"/>
    <x v="0"/>
    <n v="1.425"/>
  </r>
  <r>
    <x v="0"/>
    <x v="0"/>
    <x v="1"/>
    <x v="10"/>
    <x v="17"/>
    <s v="PL_Rural"/>
    <s v="DOLN-2_ST_COAL_CND"/>
    <x v="5"/>
    <x v="0"/>
    <x v="0"/>
    <x v="1"/>
    <x v="0"/>
    <n v="-1.425"/>
  </r>
  <r>
    <x v="0"/>
    <x v="0"/>
    <x v="1"/>
    <x v="10"/>
    <x v="17"/>
    <s v="PL_Rural"/>
    <s v="GNR_ST_NUCL_CND_E-33"/>
    <x v="10"/>
    <x v="0"/>
    <x v="0"/>
    <x v="0"/>
    <x v="0"/>
    <n v="2.7760000000000002"/>
  </r>
  <r>
    <x v="0"/>
    <x v="0"/>
    <x v="1"/>
    <x v="10"/>
    <x v="17"/>
    <s v="PL_Rural"/>
    <s v="GNR_ST_NUCL_CND_E-33"/>
    <x v="10"/>
    <x v="0"/>
    <x v="0"/>
    <x v="1"/>
    <x v="0"/>
    <n v="-2.7759999999999998"/>
  </r>
  <r>
    <x v="0"/>
    <x v="0"/>
    <x v="1"/>
    <x v="10"/>
    <x v="17"/>
    <s v="PL_Rural"/>
    <s v="KOZI-2_ST_COAL_CND"/>
    <x v="5"/>
    <x v="0"/>
    <x v="0"/>
    <x v="0"/>
    <x v="0"/>
    <n v="1.2750000000000001"/>
  </r>
  <r>
    <x v="0"/>
    <x v="0"/>
    <x v="1"/>
    <x v="10"/>
    <x v="17"/>
    <s v="PL_Rural"/>
    <s v="KOZI-2_ST_COAL_CND"/>
    <x v="5"/>
    <x v="0"/>
    <x v="0"/>
    <x v="1"/>
    <x v="0"/>
    <n v="-1.2750000000000001"/>
  </r>
  <r>
    <x v="0"/>
    <x v="0"/>
    <x v="1"/>
    <x v="10"/>
    <x v="17"/>
    <s v="PL_Rural"/>
    <s v="LAZI-2_ST_COAL_CND"/>
    <x v="5"/>
    <x v="0"/>
    <x v="0"/>
    <x v="0"/>
    <x v="0"/>
    <n v="0.93800000000000006"/>
  </r>
  <r>
    <x v="0"/>
    <x v="0"/>
    <x v="1"/>
    <x v="10"/>
    <x v="17"/>
    <s v="PL_Rural"/>
    <s v="LAZI-2_ST_COAL_CND"/>
    <x v="5"/>
    <x v="0"/>
    <x v="0"/>
    <x v="1"/>
    <x v="0"/>
    <n v="-0.93800000000000006"/>
  </r>
  <r>
    <x v="0"/>
    <x v="0"/>
    <x v="1"/>
    <x v="10"/>
    <x v="17"/>
    <s v="PL_Rural"/>
    <s v="LAZI-6_ST_COAL_CND"/>
    <x v="5"/>
    <x v="0"/>
    <x v="0"/>
    <x v="0"/>
    <x v="0"/>
    <n v="0.42699999999999999"/>
  </r>
  <r>
    <x v="0"/>
    <x v="0"/>
    <x v="1"/>
    <x v="10"/>
    <x v="17"/>
    <s v="PL_Rural"/>
    <s v="LAZI-6_ST_COAL_CND"/>
    <x v="5"/>
    <x v="0"/>
    <x v="0"/>
    <x v="1"/>
    <x v="0"/>
    <n v="-0.42699999999999999"/>
  </r>
  <r>
    <x v="0"/>
    <x v="0"/>
    <x v="1"/>
    <x v="10"/>
    <x v="17"/>
    <s v="PL_Rural"/>
    <s v="OPOL-1_ST_COAL_CND"/>
    <x v="5"/>
    <x v="0"/>
    <x v="0"/>
    <x v="0"/>
    <x v="0"/>
    <n v="1.42"/>
  </r>
  <r>
    <x v="0"/>
    <x v="0"/>
    <x v="1"/>
    <x v="10"/>
    <x v="17"/>
    <s v="PL_Rural"/>
    <s v="OPOL-1_ST_COAL_CND"/>
    <x v="5"/>
    <x v="0"/>
    <x v="0"/>
    <x v="1"/>
    <x v="0"/>
    <n v="-1.42"/>
  </r>
  <r>
    <x v="0"/>
    <x v="0"/>
    <x v="1"/>
    <x v="10"/>
    <x v="17"/>
    <s v="PL_Rural"/>
    <s v="OSTRB-1_ST_COAL_CND"/>
    <x v="5"/>
    <x v="0"/>
    <x v="0"/>
    <x v="0"/>
    <x v="0"/>
    <n v="0.68800000000000006"/>
  </r>
  <r>
    <x v="0"/>
    <x v="0"/>
    <x v="1"/>
    <x v="10"/>
    <x v="17"/>
    <s v="PL_Rural"/>
    <s v="OSTRB-1_ST_COAL_CND"/>
    <x v="5"/>
    <x v="0"/>
    <x v="0"/>
    <x v="1"/>
    <x v="0"/>
    <n v="-0.68800000000000006"/>
  </r>
  <r>
    <x v="0"/>
    <x v="0"/>
    <x v="1"/>
    <x v="10"/>
    <x v="17"/>
    <s v="PL_Rural"/>
    <s v="PATN2-1_ST_LIGNITE_CON"/>
    <x v="15"/>
    <x v="0"/>
    <x v="0"/>
    <x v="0"/>
    <x v="0"/>
    <n v="0.441"/>
  </r>
  <r>
    <x v="0"/>
    <x v="0"/>
    <x v="1"/>
    <x v="10"/>
    <x v="17"/>
    <s v="PL_Rural"/>
    <s v="PATN2-1_ST_LIGNITE_CON"/>
    <x v="15"/>
    <x v="0"/>
    <x v="0"/>
    <x v="1"/>
    <x v="0"/>
    <n v="-0.441"/>
  </r>
  <r>
    <x v="0"/>
    <x v="0"/>
    <x v="1"/>
    <x v="10"/>
    <x v="17"/>
    <s v="PL_Rural"/>
    <s v="POLA-2_ST_COAL_CND"/>
    <x v="5"/>
    <x v="0"/>
    <x v="0"/>
    <x v="0"/>
    <x v="0"/>
    <n v="1.6560000000000001"/>
  </r>
  <r>
    <x v="0"/>
    <x v="0"/>
    <x v="1"/>
    <x v="10"/>
    <x v="17"/>
    <s v="PL_Rural"/>
    <s v="POLA-2_ST_COAL_CND"/>
    <x v="5"/>
    <x v="0"/>
    <x v="0"/>
    <x v="1"/>
    <x v="0"/>
    <n v="-1.6560000000000001"/>
  </r>
  <r>
    <x v="0"/>
    <x v="0"/>
    <x v="1"/>
    <x v="10"/>
    <x v="17"/>
    <s v="PL_Rural"/>
    <s v="RYBN-2_ST_COAL_CND"/>
    <x v="5"/>
    <x v="0"/>
    <x v="0"/>
    <x v="0"/>
    <x v="0"/>
    <n v="2.6510000000000002"/>
  </r>
  <r>
    <x v="0"/>
    <x v="0"/>
    <x v="1"/>
    <x v="10"/>
    <x v="17"/>
    <s v="PL_Rural"/>
    <s v="RYBN-2_ST_COAL_CND"/>
    <x v="5"/>
    <x v="0"/>
    <x v="0"/>
    <x v="1"/>
    <x v="0"/>
    <n v="-2.6510000000000002"/>
  </r>
  <r>
    <x v="0"/>
    <x v="0"/>
    <x v="1"/>
    <x v="10"/>
    <x v="17"/>
    <s v="PL00_hydro0"/>
    <s v="GNR_RES_WTR_NOPMP"/>
    <x v="2"/>
    <x v="0"/>
    <x v="3"/>
    <x v="0"/>
    <x v="0"/>
    <n v="0.27148"/>
  </r>
  <r>
    <x v="0"/>
    <x v="0"/>
    <x v="1"/>
    <x v="10"/>
    <x v="17"/>
    <s v="PL00_hydro0"/>
    <s v="GNR_ROR_WTR"/>
    <x v="2"/>
    <x v="0"/>
    <x v="9"/>
    <x v="0"/>
    <x v="0"/>
    <n v="0.51800000000000002"/>
  </r>
  <r>
    <x v="0"/>
    <x v="0"/>
    <x v="1"/>
    <x v="10"/>
    <x v="17"/>
    <s v="PL00_hydro2"/>
    <s v="GNR_RES_WTR_PMP_MC-01"/>
    <x v="2"/>
    <x v="0"/>
    <x v="3"/>
    <x v="0"/>
    <x v="0"/>
    <n v="0.19397"/>
  </r>
  <r>
    <x v="0"/>
    <x v="0"/>
    <x v="1"/>
    <x v="10"/>
    <x v="17"/>
    <s v="PL00_A"/>
    <s v="GNR_ES_WTR_PMP"/>
    <x v="1"/>
    <x v="0"/>
    <x v="10"/>
    <x v="0"/>
    <x v="0"/>
    <n v="1.3230999999999999"/>
  </r>
  <r>
    <x v="0"/>
    <x v="0"/>
    <x v="1"/>
    <x v="10"/>
    <x v="17"/>
    <s v="PL00_A"/>
    <s v="GNR_PV_SUN"/>
    <x v="7"/>
    <x v="0"/>
    <x v="6"/>
    <x v="0"/>
    <x v="0"/>
    <n v="2.04"/>
  </r>
  <r>
    <x v="0"/>
    <x v="0"/>
    <x v="1"/>
    <x v="10"/>
    <x v="17"/>
    <s v="PL00_A"/>
    <s v="GNR_PV_SUN"/>
    <x v="7"/>
    <x v="0"/>
    <x v="6"/>
    <x v="1"/>
    <x v="0"/>
    <n v="-2.04"/>
  </r>
  <r>
    <x v="0"/>
    <x v="0"/>
    <x v="1"/>
    <x v="10"/>
    <x v="17"/>
    <s v="PL00_A"/>
    <s v="GNR_WT_WIND_OFF"/>
    <x v="3"/>
    <x v="0"/>
    <x v="7"/>
    <x v="0"/>
    <x v="0"/>
    <n v="1.2"/>
  </r>
  <r>
    <x v="0"/>
    <x v="0"/>
    <x v="1"/>
    <x v="10"/>
    <x v="17"/>
    <s v="PL00_A"/>
    <s v="GNR_WT_WIND_OFF"/>
    <x v="3"/>
    <x v="0"/>
    <x v="7"/>
    <x v="1"/>
    <x v="0"/>
    <n v="-1.2"/>
  </r>
  <r>
    <x v="0"/>
    <x v="0"/>
    <x v="1"/>
    <x v="10"/>
    <x v="17"/>
    <s v="PL00_A"/>
    <s v="GNR_WT_WIND_ONS_RG1"/>
    <x v="3"/>
    <x v="0"/>
    <x v="4"/>
    <x v="0"/>
    <x v="0"/>
    <n v="2.9651543999999999"/>
  </r>
  <r>
    <x v="0"/>
    <x v="0"/>
    <x v="1"/>
    <x v="10"/>
    <x v="17"/>
    <s v="PL00_A"/>
    <s v="GNR_WT_WIND_ONS_RG1"/>
    <x v="3"/>
    <x v="0"/>
    <x v="4"/>
    <x v="1"/>
    <x v="0"/>
    <n v="-2.9651543999999999"/>
  </r>
  <r>
    <x v="0"/>
    <x v="0"/>
    <x v="1"/>
    <x v="10"/>
    <x v="17"/>
    <s v="PL00_A"/>
    <s v="GNR_WT_WIND_ONS_RG2"/>
    <x v="3"/>
    <x v="0"/>
    <x v="4"/>
    <x v="0"/>
    <x v="0"/>
    <n v="6.2107682000000004"/>
  </r>
  <r>
    <x v="0"/>
    <x v="0"/>
    <x v="1"/>
    <x v="10"/>
    <x v="17"/>
    <s v="PL00_A"/>
    <s v="GNR_WT_WIND_ONS_RG2"/>
    <x v="3"/>
    <x v="0"/>
    <x v="4"/>
    <x v="1"/>
    <x v="0"/>
    <n v="-6.2107682000000004"/>
  </r>
  <r>
    <x v="0"/>
    <x v="0"/>
    <x v="1"/>
    <x v="10"/>
    <x v="17"/>
    <s v="PL00_A"/>
    <s v="GNR_WT_WIND_ONS_RG3"/>
    <x v="3"/>
    <x v="0"/>
    <x v="4"/>
    <x v="0"/>
    <x v="0"/>
    <n v="1.2500773999999999"/>
  </r>
  <r>
    <x v="0"/>
    <x v="0"/>
    <x v="1"/>
    <x v="10"/>
    <x v="17"/>
    <s v="PL00_A"/>
    <s v="GNR_WT_WIND_ONS_RG3"/>
    <x v="3"/>
    <x v="0"/>
    <x v="4"/>
    <x v="1"/>
    <x v="0"/>
    <n v="-1.2500773999999999"/>
  </r>
  <r>
    <x v="0"/>
    <x v="0"/>
    <x v="1"/>
    <x v="10"/>
    <x v="17"/>
    <s v="PL00_A"/>
    <s v="GNR_WT_ONS-2020"/>
    <x v="3"/>
    <x v="0"/>
    <x v="4"/>
    <x v="2"/>
    <x v="0"/>
    <n v="113.69522799407359"/>
  </r>
  <r>
    <x v="0"/>
    <x v="0"/>
    <x v="1"/>
    <x v="10"/>
    <x v="17"/>
    <s v="PL00_A"/>
    <s v="GNR_WT_ONS-2030"/>
    <x v="3"/>
    <x v="0"/>
    <x v="4"/>
    <x v="2"/>
    <x v="0"/>
    <n v="36.304772005926409"/>
  </r>
  <r>
    <x v="0"/>
    <x v="0"/>
    <x v="1"/>
    <x v="10"/>
    <x v="17"/>
    <s v="PL00_A"/>
    <s v="GNR_PV-2020"/>
    <x v="7"/>
    <x v="0"/>
    <x v="6"/>
    <x v="2"/>
    <x v="0"/>
    <n v="32.432511966027448"/>
  </r>
  <r>
    <x v="0"/>
    <x v="0"/>
    <x v="1"/>
    <x v="11"/>
    <x v="18"/>
    <s v="BE_A"/>
    <s v="GNR_CC_NGAS_CND_E-56"/>
    <x v="0"/>
    <x v="0"/>
    <x v="0"/>
    <x v="0"/>
    <x v="0"/>
    <n v="4.4119999999999999"/>
  </r>
  <r>
    <x v="0"/>
    <x v="0"/>
    <x v="1"/>
    <x v="11"/>
    <x v="18"/>
    <s v="BE_A"/>
    <s v="GNR_CC_NGAS_CND_E-56"/>
    <x v="0"/>
    <x v="0"/>
    <x v="0"/>
    <x v="1"/>
    <x v="0"/>
    <n v="-4.4119999999999999"/>
  </r>
  <r>
    <x v="0"/>
    <x v="0"/>
    <x v="1"/>
    <x v="11"/>
    <x v="18"/>
    <s v="BE_A"/>
    <s v="GNR_ST_COAL_CND_E-40"/>
    <x v="5"/>
    <x v="0"/>
    <x v="0"/>
    <x v="0"/>
    <x v="0"/>
    <n v="0.47000000000000003"/>
  </r>
  <r>
    <x v="0"/>
    <x v="0"/>
    <x v="1"/>
    <x v="11"/>
    <x v="18"/>
    <s v="BE_A"/>
    <s v="GNR_ST_COAL_CND_E-40"/>
    <x v="5"/>
    <x v="0"/>
    <x v="0"/>
    <x v="1"/>
    <x v="0"/>
    <n v="-0.47000000000000003"/>
  </r>
  <r>
    <x v="0"/>
    <x v="0"/>
    <x v="1"/>
    <x v="11"/>
    <x v="18"/>
    <s v="BE_A"/>
    <s v="GNR_ST_FUELOIL_CND_E-30"/>
    <x v="9"/>
    <x v="0"/>
    <x v="0"/>
    <x v="0"/>
    <x v="0"/>
    <n v="0.375"/>
  </r>
  <r>
    <x v="0"/>
    <x v="0"/>
    <x v="1"/>
    <x v="11"/>
    <x v="18"/>
    <s v="BE_A"/>
    <s v="GNR_ST_FUELOIL_CND_E-30"/>
    <x v="9"/>
    <x v="0"/>
    <x v="0"/>
    <x v="1"/>
    <x v="0"/>
    <n v="-0.375"/>
  </r>
  <r>
    <x v="0"/>
    <x v="0"/>
    <x v="1"/>
    <x v="11"/>
    <x v="18"/>
    <s v="BE_A"/>
    <s v="GNR_ST_MSW_CND_E-20"/>
    <x v="16"/>
    <x v="0"/>
    <x v="0"/>
    <x v="0"/>
    <x v="0"/>
    <n v="0.36799999999999999"/>
  </r>
  <r>
    <x v="0"/>
    <x v="0"/>
    <x v="1"/>
    <x v="11"/>
    <x v="18"/>
    <s v="BE_A"/>
    <s v="GNR_ST_MSW_CND_E-20"/>
    <x v="16"/>
    <x v="0"/>
    <x v="0"/>
    <x v="1"/>
    <x v="0"/>
    <n v="-0.1638235060303406"/>
  </r>
  <r>
    <x v="0"/>
    <x v="0"/>
    <x v="1"/>
    <x v="11"/>
    <x v="18"/>
    <s v="BE_A"/>
    <s v="GNR_ST_NUCL_CND_E-33"/>
    <x v="10"/>
    <x v="0"/>
    <x v="0"/>
    <x v="0"/>
    <x v="0"/>
    <n v="5.93"/>
  </r>
  <r>
    <x v="0"/>
    <x v="0"/>
    <x v="1"/>
    <x v="11"/>
    <x v="18"/>
    <s v="BE_A"/>
    <s v="GNR_ST_NUCL_CND_E-33"/>
    <x v="10"/>
    <x v="0"/>
    <x v="0"/>
    <x v="1"/>
    <x v="0"/>
    <n v="-5.93"/>
  </r>
  <r>
    <x v="0"/>
    <x v="0"/>
    <x v="1"/>
    <x v="11"/>
    <x v="18"/>
    <s v="BE_A"/>
    <s v="GNR_ST_WOOD_CND_E-37"/>
    <x v="17"/>
    <x v="0"/>
    <x v="0"/>
    <x v="0"/>
    <x v="0"/>
    <n v="0.72"/>
  </r>
  <r>
    <x v="0"/>
    <x v="0"/>
    <x v="1"/>
    <x v="11"/>
    <x v="18"/>
    <s v="BE_A"/>
    <s v="GNR_ST_WOOD_CND_E-37"/>
    <x v="17"/>
    <x v="0"/>
    <x v="0"/>
    <x v="1"/>
    <x v="0"/>
    <n v="-0.72"/>
  </r>
  <r>
    <x v="0"/>
    <x v="0"/>
    <x v="1"/>
    <x v="11"/>
    <x v="18"/>
    <s v="BE_A"/>
    <s v="GNR_ELYS_ELEC_AEC_Y-2020"/>
    <x v="1"/>
    <x v="1"/>
    <x v="1"/>
    <x v="2"/>
    <x v="0"/>
    <n v="0.1518048495501706"/>
  </r>
  <r>
    <x v="0"/>
    <x v="0"/>
    <x v="1"/>
    <x v="11"/>
    <x v="18"/>
    <s v="BE_A"/>
    <s v="GNR_H2S_H2-CAVERN_Y-2030"/>
    <x v="24"/>
    <x v="1"/>
    <x v="11"/>
    <x v="2"/>
    <x v="0"/>
    <n v="4.9293084881415243"/>
  </r>
  <r>
    <x v="0"/>
    <x v="0"/>
    <x v="1"/>
    <x v="11"/>
    <x v="18"/>
    <s v="BE_A"/>
    <s v="GNR_STEAM-REFORMING_E-70_Y-2020"/>
    <x v="0"/>
    <x v="1"/>
    <x v="2"/>
    <x v="0"/>
    <x v="0"/>
    <n v="0.64897976583323169"/>
  </r>
  <r>
    <x v="0"/>
    <x v="0"/>
    <x v="1"/>
    <x v="11"/>
    <x v="18"/>
    <s v="BE_A"/>
    <s v="GNR_STEAM-REFORMING_E-70_Y-2020"/>
    <x v="0"/>
    <x v="1"/>
    <x v="2"/>
    <x v="1"/>
    <x v="0"/>
    <n v="-0.64897976583323169"/>
  </r>
  <r>
    <x v="0"/>
    <x v="0"/>
    <x v="1"/>
    <x v="11"/>
    <x v="18"/>
    <s v="BE_IND-MT-DH"/>
    <s v="GNR_CC_NGAS_EXT_E-61"/>
    <x v="0"/>
    <x v="2"/>
    <x v="5"/>
    <x v="0"/>
    <x v="0"/>
    <n v="1.2307692307692308"/>
  </r>
  <r>
    <x v="0"/>
    <x v="0"/>
    <x v="1"/>
    <x v="11"/>
    <x v="18"/>
    <s v="BE_IND-MT-DH"/>
    <s v="GNR_CC_NGAS_EXT_E-61"/>
    <x v="0"/>
    <x v="2"/>
    <x v="5"/>
    <x v="1"/>
    <x v="0"/>
    <n v="-1.2307692307692308"/>
  </r>
  <r>
    <x v="0"/>
    <x v="0"/>
    <x v="1"/>
    <x v="11"/>
    <x v="18"/>
    <s v="BE_IND-MT-DH"/>
    <s v="GNR_CC_NGAS_EXT_E-61"/>
    <x v="0"/>
    <x v="0"/>
    <x v="5"/>
    <x v="0"/>
    <x v="0"/>
    <n v="2.4"/>
  </r>
  <r>
    <x v="0"/>
    <x v="0"/>
    <x v="1"/>
    <x v="11"/>
    <x v="18"/>
    <s v="BE_IND-MT-DH"/>
    <s v="GNR_CC_NGAS_EXT_E-61"/>
    <x v="0"/>
    <x v="0"/>
    <x v="5"/>
    <x v="1"/>
    <x v="0"/>
    <n v="-2.4"/>
  </r>
  <r>
    <x v="0"/>
    <x v="0"/>
    <x v="1"/>
    <x v="11"/>
    <x v="18"/>
    <s v="BE00_hydro0"/>
    <s v="GNR_ROR_WTR"/>
    <x v="2"/>
    <x v="0"/>
    <x v="9"/>
    <x v="0"/>
    <x v="0"/>
    <n v="0.151"/>
  </r>
  <r>
    <x v="0"/>
    <x v="0"/>
    <x v="1"/>
    <x v="11"/>
    <x v="18"/>
    <s v="BE00_A"/>
    <s v="GNR_ES_WTR_PMP"/>
    <x v="1"/>
    <x v="0"/>
    <x v="10"/>
    <x v="0"/>
    <x v="0"/>
    <n v="1.224"/>
  </r>
  <r>
    <x v="0"/>
    <x v="0"/>
    <x v="1"/>
    <x v="11"/>
    <x v="18"/>
    <s v="BE00_A"/>
    <s v="GNR_PV_SUN"/>
    <x v="7"/>
    <x v="0"/>
    <x v="6"/>
    <x v="0"/>
    <x v="0"/>
    <n v="3.4250000000000003"/>
  </r>
  <r>
    <x v="0"/>
    <x v="0"/>
    <x v="1"/>
    <x v="11"/>
    <x v="18"/>
    <s v="BE00_A"/>
    <s v="GNR_PV_SUN"/>
    <x v="7"/>
    <x v="0"/>
    <x v="6"/>
    <x v="1"/>
    <x v="0"/>
    <n v="-3.4249999999999998"/>
  </r>
  <r>
    <x v="0"/>
    <x v="0"/>
    <x v="1"/>
    <x v="11"/>
    <x v="18"/>
    <s v="BE00_A"/>
    <s v="GNR_WT_WIND_OFF"/>
    <x v="3"/>
    <x v="0"/>
    <x v="7"/>
    <x v="0"/>
    <x v="0"/>
    <n v="2.262"/>
  </r>
  <r>
    <x v="0"/>
    <x v="0"/>
    <x v="1"/>
    <x v="11"/>
    <x v="18"/>
    <s v="BE00_A"/>
    <s v="GNR_WT_WIND_OFF"/>
    <x v="3"/>
    <x v="0"/>
    <x v="7"/>
    <x v="1"/>
    <x v="0"/>
    <n v="-2.262"/>
  </r>
  <r>
    <x v="0"/>
    <x v="0"/>
    <x v="1"/>
    <x v="11"/>
    <x v="18"/>
    <s v="BE00_A"/>
    <s v="GNR_WT_WIND_ONS_RG1"/>
    <x v="3"/>
    <x v="0"/>
    <x v="4"/>
    <x v="0"/>
    <x v="0"/>
    <n v="0.41983920000000002"/>
  </r>
  <r>
    <x v="0"/>
    <x v="0"/>
    <x v="1"/>
    <x v="11"/>
    <x v="18"/>
    <s v="BE00_A"/>
    <s v="GNR_WT_WIND_ONS_RG1"/>
    <x v="3"/>
    <x v="0"/>
    <x v="4"/>
    <x v="1"/>
    <x v="0"/>
    <n v="-0.41983919999999997"/>
  </r>
  <r>
    <x v="0"/>
    <x v="0"/>
    <x v="1"/>
    <x v="11"/>
    <x v="18"/>
    <s v="BE00_A"/>
    <s v="GNR_WT_WIND_ONS_RG2"/>
    <x v="3"/>
    <x v="0"/>
    <x v="4"/>
    <x v="0"/>
    <x v="0"/>
    <n v="0.77552639999999995"/>
  </r>
  <r>
    <x v="0"/>
    <x v="0"/>
    <x v="1"/>
    <x v="11"/>
    <x v="18"/>
    <s v="BE00_A"/>
    <s v="GNR_WT_WIND_ONS_RG2"/>
    <x v="3"/>
    <x v="0"/>
    <x v="4"/>
    <x v="1"/>
    <x v="0"/>
    <n v="-0.77552639999999995"/>
  </r>
  <r>
    <x v="0"/>
    <x v="0"/>
    <x v="1"/>
    <x v="11"/>
    <x v="18"/>
    <s v="BE00_A"/>
    <s v="GNR_WT_WIND_ONS_RG3"/>
    <x v="3"/>
    <x v="0"/>
    <x v="4"/>
    <x v="0"/>
    <x v="0"/>
    <n v="0.58681260000000002"/>
  </r>
  <r>
    <x v="0"/>
    <x v="0"/>
    <x v="1"/>
    <x v="11"/>
    <x v="18"/>
    <s v="BE00_A"/>
    <s v="GNR_WT_WIND_ONS_RG3"/>
    <x v="3"/>
    <x v="0"/>
    <x v="4"/>
    <x v="1"/>
    <x v="0"/>
    <n v="-0.58681259999999991"/>
  </r>
  <r>
    <x v="0"/>
    <x v="0"/>
    <x v="1"/>
    <x v="11"/>
    <x v="18"/>
    <s v="BE00_A"/>
    <s v="GNR_WT_ONS-2020"/>
    <x v="3"/>
    <x v="0"/>
    <x v="4"/>
    <x v="2"/>
    <x v="0"/>
    <n v="8.4587225035708382"/>
  </r>
  <r>
    <x v="0"/>
    <x v="0"/>
    <x v="1"/>
    <x v="11"/>
    <x v="18"/>
    <s v="BE00_A"/>
    <s v="GNR_WT_ONS-2030"/>
    <x v="3"/>
    <x v="0"/>
    <x v="4"/>
    <x v="2"/>
    <x v="0"/>
    <n v="0.44127749642916148"/>
  </r>
  <r>
    <x v="0"/>
    <x v="0"/>
    <x v="1"/>
    <x v="11"/>
    <x v="18"/>
    <s v="BE00_A"/>
    <s v="GNR_PV-2020"/>
    <x v="7"/>
    <x v="0"/>
    <x v="6"/>
    <x v="2"/>
    <x v="0"/>
    <n v="1.4592331858024732"/>
  </r>
  <r>
    <x v="0"/>
    <x v="0"/>
    <x v="1"/>
    <x v="12"/>
    <x v="19"/>
    <s v="FR_A"/>
    <s v="GNR_CC_NGAS_CND_E-56"/>
    <x v="0"/>
    <x v="0"/>
    <x v="0"/>
    <x v="0"/>
    <x v="0"/>
    <n v="6.258"/>
  </r>
  <r>
    <x v="0"/>
    <x v="0"/>
    <x v="1"/>
    <x v="12"/>
    <x v="19"/>
    <s v="FR_A"/>
    <s v="GNR_CC_NGAS_CND_E-56"/>
    <x v="0"/>
    <x v="0"/>
    <x v="0"/>
    <x v="1"/>
    <x v="0"/>
    <n v="-6.258"/>
  </r>
  <r>
    <x v="0"/>
    <x v="0"/>
    <x v="1"/>
    <x v="12"/>
    <x v="19"/>
    <s v="FR_A"/>
    <s v="GNR_ENG_BGAS_CND_E-35"/>
    <x v="6"/>
    <x v="0"/>
    <x v="0"/>
    <x v="0"/>
    <x v="0"/>
    <n v="0.45200000000000001"/>
  </r>
  <r>
    <x v="0"/>
    <x v="0"/>
    <x v="1"/>
    <x v="12"/>
    <x v="19"/>
    <s v="FR_A"/>
    <s v="GNR_ENG_BGAS_CND_E-35"/>
    <x v="6"/>
    <x v="0"/>
    <x v="0"/>
    <x v="1"/>
    <x v="0"/>
    <n v="-0.105"/>
  </r>
  <r>
    <x v="0"/>
    <x v="0"/>
    <x v="1"/>
    <x v="12"/>
    <x v="19"/>
    <s v="FR_A"/>
    <s v="GNR_GT_FUELOIL_CND_E-32"/>
    <x v="9"/>
    <x v="0"/>
    <x v="0"/>
    <x v="0"/>
    <x v="0"/>
    <n v="2.0489999999999999"/>
  </r>
  <r>
    <x v="0"/>
    <x v="0"/>
    <x v="1"/>
    <x v="12"/>
    <x v="19"/>
    <s v="FR_A"/>
    <s v="GNR_GT_FUELOIL_CND_E-32"/>
    <x v="9"/>
    <x v="0"/>
    <x v="0"/>
    <x v="1"/>
    <x v="0"/>
    <n v="-2.0489999999999999"/>
  </r>
  <r>
    <x v="0"/>
    <x v="0"/>
    <x v="1"/>
    <x v="12"/>
    <x v="19"/>
    <s v="FR_A"/>
    <s v="GNR_GT_NGAS_CND_E-38"/>
    <x v="0"/>
    <x v="0"/>
    <x v="0"/>
    <x v="0"/>
    <x v="0"/>
    <n v="0.70300000000000007"/>
  </r>
  <r>
    <x v="0"/>
    <x v="0"/>
    <x v="1"/>
    <x v="12"/>
    <x v="19"/>
    <s v="FR_A"/>
    <s v="GNR_GT_NGAS_CND_E-38"/>
    <x v="0"/>
    <x v="0"/>
    <x v="0"/>
    <x v="1"/>
    <x v="0"/>
    <n v="-0.70300000000000007"/>
  </r>
  <r>
    <x v="0"/>
    <x v="0"/>
    <x v="1"/>
    <x v="12"/>
    <x v="19"/>
    <s v="FR_A"/>
    <s v="GNR_ST_COAL_CND_E-33"/>
    <x v="5"/>
    <x v="0"/>
    <x v="0"/>
    <x v="0"/>
    <x v="0"/>
    <n v="2.9969999999999999"/>
  </r>
  <r>
    <x v="0"/>
    <x v="0"/>
    <x v="1"/>
    <x v="12"/>
    <x v="19"/>
    <s v="FR_A"/>
    <s v="GNR_ST_COAL_CND_E-33"/>
    <x v="5"/>
    <x v="0"/>
    <x v="0"/>
    <x v="1"/>
    <x v="0"/>
    <n v="-2.9969999999999999"/>
  </r>
  <r>
    <x v="0"/>
    <x v="0"/>
    <x v="1"/>
    <x v="12"/>
    <x v="19"/>
    <s v="FR_A"/>
    <s v="GNR_ST_FUELOIL_CND_E-35"/>
    <x v="9"/>
    <x v="0"/>
    <x v="0"/>
    <x v="0"/>
    <x v="0"/>
    <n v="2.0489999999999999"/>
  </r>
  <r>
    <x v="0"/>
    <x v="0"/>
    <x v="1"/>
    <x v="12"/>
    <x v="19"/>
    <s v="FR_A"/>
    <s v="GNR_ST_FUELOIL_CND_E-35"/>
    <x v="9"/>
    <x v="0"/>
    <x v="0"/>
    <x v="1"/>
    <x v="0"/>
    <n v="-2.0489999999999999"/>
  </r>
  <r>
    <x v="0"/>
    <x v="0"/>
    <x v="1"/>
    <x v="12"/>
    <x v="19"/>
    <s v="FR_A"/>
    <s v="GNR_ST_MSW_CND_E-20"/>
    <x v="16"/>
    <x v="0"/>
    <x v="0"/>
    <x v="0"/>
    <x v="0"/>
    <n v="0.94000000000000006"/>
  </r>
  <r>
    <x v="0"/>
    <x v="0"/>
    <x v="1"/>
    <x v="12"/>
    <x v="19"/>
    <s v="FR_A"/>
    <s v="GNR_ST_MSW_CND_E-20"/>
    <x v="16"/>
    <x v="0"/>
    <x v="0"/>
    <x v="1"/>
    <x v="0"/>
    <n v="-0.26891560927082619"/>
  </r>
  <r>
    <x v="0"/>
    <x v="0"/>
    <x v="1"/>
    <x v="12"/>
    <x v="19"/>
    <s v="FR_A"/>
    <s v="GNR_ST_NGAS_CND_E-36"/>
    <x v="0"/>
    <x v="0"/>
    <x v="0"/>
    <x v="0"/>
    <x v="0"/>
    <n v="0.30599999999999999"/>
  </r>
  <r>
    <x v="0"/>
    <x v="0"/>
    <x v="1"/>
    <x v="12"/>
    <x v="19"/>
    <s v="FR_A"/>
    <s v="GNR_ST_NGAS_CND_E-36"/>
    <x v="0"/>
    <x v="0"/>
    <x v="0"/>
    <x v="1"/>
    <x v="0"/>
    <n v="-0.30599999999999994"/>
  </r>
  <r>
    <x v="0"/>
    <x v="0"/>
    <x v="1"/>
    <x v="12"/>
    <x v="19"/>
    <s v="FR_A"/>
    <s v="GNR_ST_NUCL_CND_E-33"/>
    <x v="10"/>
    <x v="0"/>
    <x v="0"/>
    <x v="0"/>
    <x v="0"/>
    <n v="63.13"/>
  </r>
  <r>
    <x v="0"/>
    <x v="0"/>
    <x v="1"/>
    <x v="12"/>
    <x v="19"/>
    <s v="FR_A"/>
    <s v="GNR_ST_NUCL_CND_E-33"/>
    <x v="10"/>
    <x v="0"/>
    <x v="0"/>
    <x v="1"/>
    <x v="0"/>
    <n v="-46.422096921477177"/>
  </r>
  <r>
    <x v="0"/>
    <x v="0"/>
    <x v="1"/>
    <x v="12"/>
    <x v="19"/>
    <s v="FR_A"/>
    <s v="GNR_ST_WOOD_CND_E-50"/>
    <x v="17"/>
    <x v="0"/>
    <x v="0"/>
    <x v="0"/>
    <x v="0"/>
    <n v="1.004"/>
  </r>
  <r>
    <x v="0"/>
    <x v="0"/>
    <x v="1"/>
    <x v="12"/>
    <x v="19"/>
    <s v="FR_A"/>
    <s v="GNR_ST_WOOD_CND_E-50"/>
    <x v="17"/>
    <x v="0"/>
    <x v="0"/>
    <x v="1"/>
    <x v="0"/>
    <n v="-1.004"/>
  </r>
  <r>
    <x v="0"/>
    <x v="0"/>
    <x v="1"/>
    <x v="12"/>
    <x v="19"/>
    <s v="FR_A"/>
    <s v="GNR_ELYS_ELEC_AEC_Y-2020"/>
    <x v="1"/>
    <x v="1"/>
    <x v="1"/>
    <x v="0"/>
    <x v="0"/>
    <n v="8.6659999999999968"/>
  </r>
  <r>
    <x v="0"/>
    <x v="0"/>
    <x v="1"/>
    <x v="12"/>
    <x v="19"/>
    <s v="FR_A"/>
    <s v="GNR_ELYS_ELEC_AEC_Y-2020"/>
    <x v="1"/>
    <x v="1"/>
    <x v="1"/>
    <x v="2"/>
    <x v="0"/>
    <n v="0.16938952608077781"/>
  </r>
  <r>
    <x v="0"/>
    <x v="0"/>
    <x v="1"/>
    <x v="12"/>
    <x v="19"/>
    <s v="FR_A"/>
    <s v="GNR_ELYS_ELEC_AEC_Y-2020"/>
    <x v="1"/>
    <x v="1"/>
    <x v="1"/>
    <x v="1"/>
    <x v="0"/>
    <n v="-2.165999999999999"/>
  </r>
  <r>
    <x v="0"/>
    <x v="0"/>
    <x v="1"/>
    <x v="12"/>
    <x v="19"/>
    <s v="FR_A"/>
    <s v="GNR_H2S_H2-CAVERN_Y-2030"/>
    <x v="24"/>
    <x v="1"/>
    <x v="11"/>
    <x v="2"/>
    <x v="0"/>
    <n v="15.431304772808707"/>
  </r>
  <r>
    <x v="0"/>
    <x v="0"/>
    <x v="1"/>
    <x v="12"/>
    <x v="19"/>
    <s v="FR_A"/>
    <s v="GNR_STEAM-REFORMING_E-70_Y-2020"/>
    <x v="0"/>
    <x v="1"/>
    <x v="2"/>
    <x v="0"/>
    <x v="0"/>
    <n v="5.2216921144784267"/>
  </r>
  <r>
    <x v="0"/>
    <x v="0"/>
    <x v="1"/>
    <x v="12"/>
    <x v="19"/>
    <s v="FR_A"/>
    <s v="GNR_STEAM-REFORMING_E-70_Y-2020"/>
    <x v="0"/>
    <x v="1"/>
    <x v="2"/>
    <x v="1"/>
    <x v="0"/>
    <n v="-5.2216921144784267"/>
  </r>
  <r>
    <x v="0"/>
    <x v="0"/>
    <x v="1"/>
    <x v="12"/>
    <x v="19"/>
    <s v="FR_IND-MT-DH"/>
    <s v="GNR_ST_FUELOIL_EXT_E-22"/>
    <x v="9"/>
    <x v="2"/>
    <x v="5"/>
    <x v="0"/>
    <x v="0"/>
    <n v="0.40687455243799231"/>
  </r>
  <r>
    <x v="0"/>
    <x v="0"/>
    <x v="1"/>
    <x v="12"/>
    <x v="19"/>
    <s v="FR_IND-MT-DH"/>
    <s v="GNR_ST_FUELOIL_EXT_E-22"/>
    <x v="9"/>
    <x v="2"/>
    <x v="5"/>
    <x v="1"/>
    <x v="0"/>
    <n v="-0.40687455243799231"/>
  </r>
  <r>
    <x v="0"/>
    <x v="0"/>
    <x v="1"/>
    <x v="12"/>
    <x v="19"/>
    <s v="FR_IND-MT-DH"/>
    <s v="GNR_ST_FUELOIL_EXT_E-22"/>
    <x v="9"/>
    <x v="0"/>
    <x v="5"/>
    <x v="0"/>
    <x v="0"/>
    <n v="0.15"/>
  </r>
  <r>
    <x v="0"/>
    <x v="0"/>
    <x v="1"/>
    <x v="12"/>
    <x v="19"/>
    <s v="FR_IND-MT-DH"/>
    <s v="GNR_ST_FUELOIL_EXT_E-22"/>
    <x v="9"/>
    <x v="0"/>
    <x v="5"/>
    <x v="1"/>
    <x v="0"/>
    <n v="-0.15"/>
  </r>
  <r>
    <x v="0"/>
    <x v="0"/>
    <x v="1"/>
    <x v="12"/>
    <x v="19"/>
    <s v="FR_IND-MT-DH"/>
    <s v="GNR_ST_NGAS_EXT_E-24"/>
    <x v="0"/>
    <x v="2"/>
    <x v="5"/>
    <x v="0"/>
    <x v="0"/>
    <n v="5.0064944928560573"/>
  </r>
  <r>
    <x v="0"/>
    <x v="0"/>
    <x v="1"/>
    <x v="12"/>
    <x v="19"/>
    <s v="FR_IND-MT-DH"/>
    <s v="GNR_ST_NGAS_EXT_E-24"/>
    <x v="0"/>
    <x v="2"/>
    <x v="5"/>
    <x v="1"/>
    <x v="0"/>
    <n v="-5.0064944928560573"/>
  </r>
  <r>
    <x v="0"/>
    <x v="0"/>
    <x v="1"/>
    <x v="12"/>
    <x v="19"/>
    <s v="FR_IND-MT-DH"/>
    <s v="GNR_ST_NGAS_EXT_E-24"/>
    <x v="0"/>
    <x v="0"/>
    <x v="5"/>
    <x v="0"/>
    <x v="0"/>
    <n v="1.615"/>
  </r>
  <r>
    <x v="0"/>
    <x v="0"/>
    <x v="1"/>
    <x v="12"/>
    <x v="19"/>
    <s v="FR_IND-MT-DH"/>
    <s v="GNR_ST_NGAS_EXT_E-24"/>
    <x v="0"/>
    <x v="0"/>
    <x v="5"/>
    <x v="1"/>
    <x v="0"/>
    <n v="-1.615"/>
  </r>
  <r>
    <x v="0"/>
    <x v="0"/>
    <x v="1"/>
    <x v="12"/>
    <x v="19"/>
    <s v="FR00_hydro0"/>
    <s v="GNR_RES_WTR_NOPMP"/>
    <x v="2"/>
    <x v="0"/>
    <x v="3"/>
    <x v="0"/>
    <x v="0"/>
    <n v="10.5236"/>
  </r>
  <r>
    <x v="0"/>
    <x v="0"/>
    <x v="1"/>
    <x v="12"/>
    <x v="19"/>
    <s v="FR00_hydro0"/>
    <s v="GNR_ROR_WTR"/>
    <x v="2"/>
    <x v="0"/>
    <x v="9"/>
    <x v="0"/>
    <x v="0"/>
    <n v="13.6"/>
  </r>
  <r>
    <x v="0"/>
    <x v="0"/>
    <x v="1"/>
    <x v="12"/>
    <x v="19"/>
    <s v="FR00_A"/>
    <s v="GNR_ES_WTR_PMP"/>
    <x v="1"/>
    <x v="0"/>
    <x v="10"/>
    <x v="0"/>
    <x v="0"/>
    <n v="4.8431372340425529"/>
  </r>
  <r>
    <x v="0"/>
    <x v="0"/>
    <x v="1"/>
    <x v="12"/>
    <x v="19"/>
    <s v="FR00_A"/>
    <s v="GNR_PV_SUN"/>
    <x v="7"/>
    <x v="0"/>
    <x v="6"/>
    <x v="0"/>
    <x v="0"/>
    <n v="8.527000000000001"/>
  </r>
  <r>
    <x v="0"/>
    <x v="0"/>
    <x v="1"/>
    <x v="12"/>
    <x v="19"/>
    <s v="FR00_A"/>
    <s v="GNR_WT_WIND_OFF"/>
    <x v="3"/>
    <x v="0"/>
    <x v="7"/>
    <x v="0"/>
    <x v="0"/>
    <n v="3"/>
  </r>
  <r>
    <x v="0"/>
    <x v="0"/>
    <x v="1"/>
    <x v="12"/>
    <x v="19"/>
    <s v="FR00_A"/>
    <s v="GNR_WT_WIND_OFF"/>
    <x v="3"/>
    <x v="0"/>
    <x v="7"/>
    <x v="1"/>
    <x v="0"/>
    <n v="-3.0000000000000004"/>
  </r>
  <r>
    <x v="0"/>
    <x v="0"/>
    <x v="1"/>
    <x v="12"/>
    <x v="19"/>
    <s v="FR00_A"/>
    <s v="GNR_WT_WIND_ONS_RG1"/>
    <x v="3"/>
    <x v="0"/>
    <x v="4"/>
    <x v="0"/>
    <x v="0"/>
    <n v="3.8126188999999999"/>
  </r>
  <r>
    <x v="0"/>
    <x v="0"/>
    <x v="1"/>
    <x v="12"/>
    <x v="19"/>
    <s v="FR00_A"/>
    <s v="GNR_WT_WIND_ONS_RG1"/>
    <x v="3"/>
    <x v="0"/>
    <x v="4"/>
    <x v="1"/>
    <x v="0"/>
    <n v="-3.8126188999999999"/>
  </r>
  <r>
    <x v="0"/>
    <x v="0"/>
    <x v="1"/>
    <x v="12"/>
    <x v="19"/>
    <s v="FR00_A"/>
    <s v="GNR_WT_WIND_ONS_RG2"/>
    <x v="3"/>
    <x v="0"/>
    <x v="4"/>
    <x v="0"/>
    <x v="0"/>
    <n v="9.3396092000000017"/>
  </r>
  <r>
    <x v="0"/>
    <x v="0"/>
    <x v="1"/>
    <x v="12"/>
    <x v="19"/>
    <s v="FR00_A"/>
    <s v="GNR_WT_WIND_ONS_RG2"/>
    <x v="3"/>
    <x v="0"/>
    <x v="4"/>
    <x v="1"/>
    <x v="0"/>
    <n v="-9.3396092000000017"/>
  </r>
  <r>
    <x v="0"/>
    <x v="0"/>
    <x v="1"/>
    <x v="12"/>
    <x v="19"/>
    <s v="FR00_A"/>
    <s v="GNR_WT_WIND_ONS_RG3"/>
    <x v="3"/>
    <x v="0"/>
    <x v="4"/>
    <x v="0"/>
    <x v="0"/>
    <n v="0.67556690000000008"/>
  </r>
  <r>
    <x v="0"/>
    <x v="0"/>
    <x v="1"/>
    <x v="12"/>
    <x v="19"/>
    <s v="FR00_A"/>
    <s v="GNR_WT_WIND_ONS_RG3"/>
    <x v="3"/>
    <x v="0"/>
    <x v="4"/>
    <x v="1"/>
    <x v="0"/>
    <n v="-0.67556690000000008"/>
  </r>
  <r>
    <x v="0"/>
    <x v="0"/>
    <x v="1"/>
    <x v="12"/>
    <x v="19"/>
    <s v="FR00_A"/>
    <s v="GNR_WT_ONS-2020"/>
    <x v="3"/>
    <x v="0"/>
    <x v="4"/>
    <x v="2"/>
    <x v="0"/>
    <n v="99.55334955272302"/>
  </r>
  <r>
    <x v="0"/>
    <x v="0"/>
    <x v="1"/>
    <x v="12"/>
    <x v="19"/>
    <s v="FR00_A"/>
    <s v="GNR_PV-2020"/>
    <x v="7"/>
    <x v="0"/>
    <x v="6"/>
    <x v="2"/>
    <x v="0"/>
    <n v="64.177272220306065"/>
  </r>
  <r>
    <x v="0"/>
    <x v="0"/>
    <x v="1"/>
    <x v="12"/>
    <x v="19"/>
    <s v="FR00_A"/>
    <s v="GNR_PV-2030"/>
    <x v="7"/>
    <x v="0"/>
    <x v="6"/>
    <x v="2"/>
    <x v="0"/>
    <n v="57.572980391308867"/>
  </r>
  <r>
    <x v="0"/>
    <x v="0"/>
    <x v="1"/>
    <x v="12"/>
    <x v="20"/>
    <s v="FR15_A"/>
    <s v="GNR_ENG_NGAS_CND_E-47_Y-2020"/>
    <x v="0"/>
    <x v="0"/>
    <x v="0"/>
    <x v="2"/>
    <x v="0"/>
    <n v="2.5873923944702878E-2"/>
  </r>
  <r>
    <x v="0"/>
    <x v="0"/>
    <x v="1"/>
    <x v="12"/>
    <x v="20"/>
    <s v="FR15_A"/>
    <s v="GNR_WT_ONS-2020"/>
    <x v="3"/>
    <x v="0"/>
    <x v="4"/>
    <x v="2"/>
    <x v="0"/>
    <n v="1.6466504472769843"/>
  </r>
  <r>
    <x v="0"/>
    <x v="0"/>
    <x v="1"/>
    <x v="12"/>
    <x v="20"/>
    <s v="FR15_A"/>
    <s v="GNR_PV-2020"/>
    <x v="7"/>
    <x v="0"/>
    <x v="6"/>
    <x v="2"/>
    <x v="0"/>
    <n v="1.1245428124600825"/>
  </r>
  <r>
    <x v="0"/>
    <x v="0"/>
    <x v="1"/>
    <x v="12"/>
    <x v="20"/>
    <s v="FR15_A"/>
    <s v="GNR_PV-2030"/>
    <x v="7"/>
    <x v="0"/>
    <x v="6"/>
    <x v="2"/>
    <x v="0"/>
    <n v="0.3808617882746495"/>
  </r>
  <r>
    <x v="0"/>
    <x v="0"/>
    <x v="1"/>
    <x v="13"/>
    <x v="21"/>
    <s v="ITCA_hydro0"/>
    <s v="GNR_RES_WTR_NOPMP"/>
    <x v="2"/>
    <x v="0"/>
    <x v="3"/>
    <x v="0"/>
    <x v="0"/>
    <n v="0.64060000000000006"/>
  </r>
  <r>
    <x v="0"/>
    <x v="0"/>
    <x v="1"/>
    <x v="13"/>
    <x v="21"/>
    <s v="ITCA_hydro0"/>
    <s v="GNR_ROR_WTR"/>
    <x v="2"/>
    <x v="0"/>
    <x v="9"/>
    <x v="0"/>
    <x v="0"/>
    <n v="0.155"/>
  </r>
  <r>
    <x v="0"/>
    <x v="0"/>
    <x v="1"/>
    <x v="13"/>
    <x v="21"/>
    <s v="ITCA_A"/>
    <s v="GNR_CC_NGAS_CND_E-56"/>
    <x v="0"/>
    <x v="0"/>
    <x v="0"/>
    <x v="0"/>
    <x v="0"/>
    <n v="4.422879148152"/>
  </r>
  <r>
    <x v="0"/>
    <x v="0"/>
    <x v="1"/>
    <x v="13"/>
    <x v="21"/>
    <s v="ITCA_A"/>
    <s v="GNR_CC_NGAS_CND_E-56"/>
    <x v="0"/>
    <x v="0"/>
    <x v="0"/>
    <x v="1"/>
    <x v="0"/>
    <n v="-4.422879148152"/>
  </r>
  <r>
    <x v="0"/>
    <x v="0"/>
    <x v="1"/>
    <x v="13"/>
    <x v="21"/>
    <s v="ITCA_A"/>
    <s v="GNR_ENG_BGAS_CND_E-35"/>
    <x v="6"/>
    <x v="0"/>
    <x v="0"/>
    <x v="0"/>
    <x v="0"/>
    <n v="0.1167580315"/>
  </r>
  <r>
    <x v="0"/>
    <x v="0"/>
    <x v="1"/>
    <x v="13"/>
    <x v="21"/>
    <s v="ITCA_A"/>
    <s v="GNR_ENG_BGAS_CND_E-35"/>
    <x v="6"/>
    <x v="0"/>
    <x v="0"/>
    <x v="1"/>
    <x v="0"/>
    <n v="-0.1167580315"/>
  </r>
  <r>
    <x v="0"/>
    <x v="0"/>
    <x v="1"/>
    <x v="13"/>
    <x v="21"/>
    <s v="ITCA_A"/>
    <s v="GNR_ES_WTR_PMP"/>
    <x v="1"/>
    <x v="0"/>
    <x v="10"/>
    <x v="0"/>
    <x v="0"/>
    <n v="1.25"/>
  </r>
  <r>
    <x v="0"/>
    <x v="0"/>
    <x v="1"/>
    <x v="13"/>
    <x v="21"/>
    <s v="ITCA_A"/>
    <s v="GNR_GT_FUELOIL_CND_E-32"/>
    <x v="9"/>
    <x v="0"/>
    <x v="0"/>
    <x v="0"/>
    <x v="0"/>
    <n v="0.36509175013400003"/>
  </r>
  <r>
    <x v="0"/>
    <x v="0"/>
    <x v="1"/>
    <x v="13"/>
    <x v="21"/>
    <s v="ITCA_A"/>
    <s v="GNR_GT_FUELOIL_CND_E-32"/>
    <x v="9"/>
    <x v="0"/>
    <x v="0"/>
    <x v="1"/>
    <x v="0"/>
    <n v="-0.36509175013400003"/>
  </r>
  <r>
    <x v="0"/>
    <x v="0"/>
    <x v="1"/>
    <x v="13"/>
    <x v="21"/>
    <s v="ITCA_A"/>
    <s v="GNR_PV_SUN"/>
    <x v="7"/>
    <x v="0"/>
    <x v="6"/>
    <x v="0"/>
    <x v="0"/>
    <n v="1.8411812000000001"/>
  </r>
  <r>
    <x v="0"/>
    <x v="0"/>
    <x v="1"/>
    <x v="13"/>
    <x v="21"/>
    <s v="ITCA_A"/>
    <s v="GNR_PV_SUN"/>
    <x v="7"/>
    <x v="0"/>
    <x v="6"/>
    <x v="1"/>
    <x v="0"/>
    <n v="-0.46029530000000002"/>
  </r>
  <r>
    <x v="0"/>
    <x v="0"/>
    <x v="1"/>
    <x v="13"/>
    <x v="21"/>
    <s v="ITCA_A"/>
    <s v="GNR_ST_COAL_CND_E-33"/>
    <x v="5"/>
    <x v="0"/>
    <x v="0"/>
    <x v="0"/>
    <x v="0"/>
    <n v="0.54719182180799997"/>
  </r>
  <r>
    <x v="0"/>
    <x v="0"/>
    <x v="1"/>
    <x v="13"/>
    <x v="21"/>
    <s v="ITCA_A"/>
    <s v="GNR_ST_COAL_CND_E-33"/>
    <x v="5"/>
    <x v="0"/>
    <x v="0"/>
    <x v="1"/>
    <x v="0"/>
    <n v="-0.54719182180799997"/>
  </r>
  <r>
    <x v="0"/>
    <x v="0"/>
    <x v="1"/>
    <x v="13"/>
    <x v="21"/>
    <s v="ITCA_A"/>
    <s v="GNR_ST_FUELOIL_CND_E-35"/>
    <x v="9"/>
    <x v="0"/>
    <x v="0"/>
    <x v="0"/>
    <x v="0"/>
    <n v="0.36509175013400003"/>
  </r>
  <r>
    <x v="0"/>
    <x v="0"/>
    <x v="1"/>
    <x v="13"/>
    <x v="21"/>
    <s v="ITCA_A"/>
    <s v="GNR_ST_FUELOIL_CND_E-35"/>
    <x v="9"/>
    <x v="0"/>
    <x v="0"/>
    <x v="1"/>
    <x v="0"/>
    <n v="-0.36509175013400003"/>
  </r>
  <r>
    <x v="0"/>
    <x v="0"/>
    <x v="1"/>
    <x v="13"/>
    <x v="21"/>
    <s v="ITCA_A"/>
    <s v="GNR_ST_MSW_CND_E-20"/>
    <x v="16"/>
    <x v="0"/>
    <x v="0"/>
    <x v="0"/>
    <x v="0"/>
    <n v="3.6003931167999999E-2"/>
  </r>
  <r>
    <x v="0"/>
    <x v="0"/>
    <x v="1"/>
    <x v="13"/>
    <x v="21"/>
    <s v="ITCA_A"/>
    <s v="GNR_ST_MSW_CND_E-20"/>
    <x v="16"/>
    <x v="0"/>
    <x v="0"/>
    <x v="1"/>
    <x v="0"/>
    <n v="-2.905122746465957E-2"/>
  </r>
  <r>
    <x v="0"/>
    <x v="0"/>
    <x v="1"/>
    <x v="13"/>
    <x v="21"/>
    <s v="ITCA_A"/>
    <s v="GNR_ST_WOOD_CND_E-50"/>
    <x v="17"/>
    <x v="0"/>
    <x v="0"/>
    <x v="0"/>
    <x v="0"/>
    <n v="0.13238237898800001"/>
  </r>
  <r>
    <x v="0"/>
    <x v="0"/>
    <x v="1"/>
    <x v="13"/>
    <x v="21"/>
    <s v="ITCA_A"/>
    <s v="GNR_ST_WOOD_CND_E-50"/>
    <x v="17"/>
    <x v="0"/>
    <x v="0"/>
    <x v="1"/>
    <x v="0"/>
    <n v="-0.13238237898799998"/>
  </r>
  <r>
    <x v="0"/>
    <x v="0"/>
    <x v="1"/>
    <x v="13"/>
    <x v="21"/>
    <s v="ITCA_A"/>
    <s v="GNR_WT_WIND_ONS_RG1"/>
    <x v="3"/>
    <x v="0"/>
    <x v="4"/>
    <x v="0"/>
    <x v="0"/>
    <n v="0.78495545850000015"/>
  </r>
  <r>
    <x v="0"/>
    <x v="0"/>
    <x v="1"/>
    <x v="13"/>
    <x v="21"/>
    <s v="ITCA_A"/>
    <s v="GNR_WT_WIND_ONS_RG1"/>
    <x v="3"/>
    <x v="0"/>
    <x v="4"/>
    <x v="1"/>
    <x v="0"/>
    <n v="-0.78495545850000015"/>
  </r>
  <r>
    <x v="0"/>
    <x v="0"/>
    <x v="1"/>
    <x v="13"/>
    <x v="21"/>
    <s v="ITCA_A"/>
    <s v="GNR_WT_WIND_ONS_RG2"/>
    <x v="3"/>
    <x v="0"/>
    <x v="4"/>
    <x v="0"/>
    <x v="0"/>
    <n v="1.70073682675"/>
  </r>
  <r>
    <x v="0"/>
    <x v="0"/>
    <x v="1"/>
    <x v="13"/>
    <x v="21"/>
    <s v="ITCA_A"/>
    <s v="GNR_WT_WIND_ONS_RG2"/>
    <x v="3"/>
    <x v="0"/>
    <x v="4"/>
    <x v="1"/>
    <x v="0"/>
    <n v="-1.70073682675"/>
  </r>
  <r>
    <x v="0"/>
    <x v="0"/>
    <x v="1"/>
    <x v="13"/>
    <x v="21"/>
    <s v="ITCA_A"/>
    <s v="GNR_WT_WIND_ONS_RG3"/>
    <x v="3"/>
    <x v="0"/>
    <x v="4"/>
    <x v="0"/>
    <x v="0"/>
    <n v="0.13082590975000002"/>
  </r>
  <r>
    <x v="0"/>
    <x v="0"/>
    <x v="1"/>
    <x v="13"/>
    <x v="21"/>
    <s v="ITCA_A"/>
    <s v="GNR_WT_WIND_ONS_RG3"/>
    <x v="3"/>
    <x v="0"/>
    <x v="4"/>
    <x v="1"/>
    <x v="0"/>
    <n v="-0.13082590975000002"/>
  </r>
  <r>
    <x v="0"/>
    <x v="0"/>
    <x v="1"/>
    <x v="13"/>
    <x v="21"/>
    <s v="ITCA_A"/>
    <s v="GNR_ELYS_ELEC_AEC_Y-2020"/>
    <x v="1"/>
    <x v="1"/>
    <x v="1"/>
    <x v="0"/>
    <x v="0"/>
    <n v="0.5660429367119999"/>
  </r>
  <r>
    <x v="0"/>
    <x v="0"/>
    <x v="1"/>
    <x v="13"/>
    <x v="21"/>
    <s v="ITCA_A"/>
    <s v="GNR_ELYS_ELEC_AEC_Y-2020"/>
    <x v="1"/>
    <x v="1"/>
    <x v="1"/>
    <x v="1"/>
    <x v="0"/>
    <n v="-0.14146827671199982"/>
  </r>
  <r>
    <x v="0"/>
    <x v="0"/>
    <x v="1"/>
    <x v="13"/>
    <x v="21"/>
    <s v="ITCA_A"/>
    <s v="GNR_STEAM-REFORMING_E-70_Y-2020"/>
    <x v="0"/>
    <x v="1"/>
    <x v="2"/>
    <x v="0"/>
    <x v="0"/>
    <n v="0.22073649666182321"/>
  </r>
  <r>
    <x v="0"/>
    <x v="0"/>
    <x v="1"/>
    <x v="13"/>
    <x v="21"/>
    <s v="ITCA_A"/>
    <s v="GNR_STEAM-REFORMING_E-70_Y-2020"/>
    <x v="0"/>
    <x v="1"/>
    <x v="2"/>
    <x v="1"/>
    <x v="0"/>
    <n v="-0.22073649666182321"/>
  </r>
  <r>
    <x v="0"/>
    <x v="0"/>
    <x v="1"/>
    <x v="13"/>
    <x v="21"/>
    <s v="ITCA_A"/>
    <s v="GNR_WT_ONS-2020"/>
    <x v="3"/>
    <x v="0"/>
    <x v="4"/>
    <x v="2"/>
    <x v="0"/>
    <n v="3.0581607128955395"/>
  </r>
  <r>
    <x v="0"/>
    <x v="0"/>
    <x v="1"/>
    <x v="13"/>
    <x v="21"/>
    <s v="ITCA_A"/>
    <s v="GNR_PV-2020"/>
    <x v="7"/>
    <x v="0"/>
    <x v="6"/>
    <x v="2"/>
    <x v="0"/>
    <n v="5.2486766915116005"/>
  </r>
  <r>
    <x v="0"/>
    <x v="0"/>
    <x v="1"/>
    <x v="13"/>
    <x v="21"/>
    <s v="ITCA_A"/>
    <s v="GNR_PV-2030"/>
    <x v="7"/>
    <x v="0"/>
    <x v="6"/>
    <x v="2"/>
    <x v="0"/>
    <n v="5.1012774465596751"/>
  </r>
  <r>
    <x v="0"/>
    <x v="0"/>
    <x v="1"/>
    <x v="13"/>
    <x v="22"/>
    <s v="ITCN_hydro0"/>
    <s v="GNR_RES_WTR_NOPMP"/>
    <x v="2"/>
    <x v="0"/>
    <x v="3"/>
    <x v="0"/>
    <x v="0"/>
    <n v="0.34139999999999998"/>
  </r>
  <r>
    <x v="0"/>
    <x v="0"/>
    <x v="1"/>
    <x v="13"/>
    <x v="22"/>
    <s v="ITCN_hydro0"/>
    <s v="GNR_ROR_WTR"/>
    <x v="2"/>
    <x v="0"/>
    <x v="9"/>
    <x v="0"/>
    <x v="0"/>
    <n v="0.373"/>
  </r>
  <r>
    <x v="0"/>
    <x v="0"/>
    <x v="1"/>
    <x v="13"/>
    <x v="22"/>
    <s v="ITCN_A"/>
    <s v="GNR_CC_NGAS_CND_E-56"/>
    <x v="0"/>
    <x v="0"/>
    <x v="0"/>
    <x v="0"/>
    <x v="0"/>
    <n v="3.2151851819699999"/>
  </r>
  <r>
    <x v="0"/>
    <x v="0"/>
    <x v="1"/>
    <x v="13"/>
    <x v="22"/>
    <s v="ITCN_A"/>
    <s v="GNR_CC_NGAS_CND_E-56"/>
    <x v="0"/>
    <x v="0"/>
    <x v="0"/>
    <x v="1"/>
    <x v="0"/>
    <n v="-3.2151851819699999"/>
  </r>
  <r>
    <x v="0"/>
    <x v="0"/>
    <x v="1"/>
    <x v="13"/>
    <x v="22"/>
    <s v="ITCN_A"/>
    <s v="GNR_ENG_BGAS_CND_E-35"/>
    <x v="6"/>
    <x v="0"/>
    <x v="0"/>
    <x v="0"/>
    <x v="0"/>
    <n v="8.4876543124999995E-2"/>
  </r>
  <r>
    <x v="0"/>
    <x v="0"/>
    <x v="1"/>
    <x v="13"/>
    <x v="22"/>
    <s v="ITCN_A"/>
    <s v="GNR_ENG_BGAS_CND_E-35"/>
    <x v="6"/>
    <x v="0"/>
    <x v="0"/>
    <x v="1"/>
    <x v="0"/>
    <n v="-8.4876543124999995E-2"/>
  </r>
  <r>
    <x v="0"/>
    <x v="0"/>
    <x v="1"/>
    <x v="13"/>
    <x v="22"/>
    <s v="ITCN_A"/>
    <s v="GNR_GEO_HEAT_EO"/>
    <x v="14"/>
    <x v="0"/>
    <x v="0"/>
    <x v="0"/>
    <x v="0"/>
    <n v="0.96199999999999997"/>
  </r>
  <r>
    <x v="0"/>
    <x v="0"/>
    <x v="1"/>
    <x v="13"/>
    <x v="22"/>
    <s v="ITCN_A"/>
    <s v="GNR_GEO_HEAT_EO"/>
    <x v="14"/>
    <x v="0"/>
    <x v="0"/>
    <x v="1"/>
    <x v="0"/>
    <n v="-0.24049999999999999"/>
  </r>
  <r>
    <x v="0"/>
    <x v="0"/>
    <x v="1"/>
    <x v="13"/>
    <x v="22"/>
    <s v="ITCN_A"/>
    <s v="GNR_GT_FUELOIL_CND_E-32"/>
    <x v="9"/>
    <x v="0"/>
    <x v="0"/>
    <x v="0"/>
    <x v="0"/>
    <n v="0.26540123430249996"/>
  </r>
  <r>
    <x v="0"/>
    <x v="0"/>
    <x v="1"/>
    <x v="13"/>
    <x v="22"/>
    <s v="ITCN_A"/>
    <s v="GNR_GT_FUELOIL_CND_E-32"/>
    <x v="9"/>
    <x v="0"/>
    <x v="0"/>
    <x v="1"/>
    <x v="0"/>
    <n v="-0.26540123430249996"/>
  </r>
  <r>
    <x v="0"/>
    <x v="0"/>
    <x v="1"/>
    <x v="13"/>
    <x v="22"/>
    <s v="ITCN_A"/>
    <s v="GNR_PV_SUN"/>
    <x v="7"/>
    <x v="0"/>
    <x v="6"/>
    <x v="0"/>
    <x v="0"/>
    <n v="1.88625"/>
  </r>
  <r>
    <x v="0"/>
    <x v="0"/>
    <x v="1"/>
    <x v="13"/>
    <x v="22"/>
    <s v="ITCN_A"/>
    <s v="GNR_PV_SUN"/>
    <x v="7"/>
    <x v="0"/>
    <x v="6"/>
    <x v="1"/>
    <x v="0"/>
    <n v="-1.8862499999999998"/>
  </r>
  <r>
    <x v="0"/>
    <x v="0"/>
    <x v="1"/>
    <x v="13"/>
    <x v="22"/>
    <s v="ITCN_A"/>
    <s v="GNR_ST_COAL_CND_E-33"/>
    <x v="5"/>
    <x v="0"/>
    <x v="0"/>
    <x v="0"/>
    <x v="0"/>
    <n v="0.39777777737999997"/>
  </r>
  <r>
    <x v="0"/>
    <x v="0"/>
    <x v="1"/>
    <x v="13"/>
    <x v="22"/>
    <s v="ITCN_A"/>
    <s v="GNR_ST_COAL_CND_E-33"/>
    <x v="5"/>
    <x v="0"/>
    <x v="0"/>
    <x v="1"/>
    <x v="0"/>
    <n v="-0.39777777737999997"/>
  </r>
  <r>
    <x v="0"/>
    <x v="0"/>
    <x v="1"/>
    <x v="13"/>
    <x v="22"/>
    <s v="ITCN_A"/>
    <s v="GNR_ST_FUELOIL_CND_E-35"/>
    <x v="9"/>
    <x v="0"/>
    <x v="0"/>
    <x v="0"/>
    <x v="0"/>
    <n v="0.26540123430249996"/>
  </r>
  <r>
    <x v="0"/>
    <x v="0"/>
    <x v="1"/>
    <x v="13"/>
    <x v="22"/>
    <s v="ITCN_A"/>
    <s v="GNR_ST_FUELOIL_CND_E-35"/>
    <x v="9"/>
    <x v="0"/>
    <x v="0"/>
    <x v="1"/>
    <x v="0"/>
    <n v="-0.26540123430249996"/>
  </r>
  <r>
    <x v="0"/>
    <x v="0"/>
    <x v="1"/>
    <x v="13"/>
    <x v="22"/>
    <s v="ITCN_A"/>
    <s v="GNR_ST_MSW_CND_E-20"/>
    <x v="16"/>
    <x v="0"/>
    <x v="0"/>
    <x v="0"/>
    <x v="0"/>
    <n v="2.6172839480000001E-2"/>
  </r>
  <r>
    <x v="0"/>
    <x v="0"/>
    <x v="1"/>
    <x v="13"/>
    <x v="22"/>
    <s v="ITCN_A"/>
    <s v="GNR_ST_MSW_CND_E-20"/>
    <x v="16"/>
    <x v="0"/>
    <x v="0"/>
    <x v="1"/>
    <x v="0"/>
    <n v="-6.5432098700000021E-3"/>
  </r>
  <r>
    <x v="0"/>
    <x v="0"/>
    <x v="1"/>
    <x v="13"/>
    <x v="22"/>
    <s v="ITCN_A"/>
    <s v="GNR_ST_WOOD_CND_E-50"/>
    <x v="17"/>
    <x v="0"/>
    <x v="0"/>
    <x v="0"/>
    <x v="0"/>
    <n v="9.6234567805000004E-2"/>
  </r>
  <r>
    <x v="0"/>
    <x v="0"/>
    <x v="1"/>
    <x v="13"/>
    <x v="22"/>
    <s v="ITCN_A"/>
    <s v="GNR_ST_WOOD_CND_E-50"/>
    <x v="17"/>
    <x v="0"/>
    <x v="0"/>
    <x v="1"/>
    <x v="0"/>
    <n v="-9.623456780499999E-2"/>
  </r>
  <r>
    <x v="0"/>
    <x v="0"/>
    <x v="1"/>
    <x v="13"/>
    <x v="22"/>
    <s v="ITCN_A"/>
    <s v="GNR_WT_WIND_ONS_RG1"/>
    <x v="3"/>
    <x v="0"/>
    <x v="4"/>
    <x v="0"/>
    <x v="0"/>
    <n v="4.4067672150000001E-2"/>
  </r>
  <r>
    <x v="0"/>
    <x v="0"/>
    <x v="1"/>
    <x v="13"/>
    <x v="22"/>
    <s v="ITCN_A"/>
    <s v="GNR_WT_WIND_ONS_RG1"/>
    <x v="3"/>
    <x v="0"/>
    <x v="4"/>
    <x v="1"/>
    <x v="0"/>
    <n v="-4.4067672150000001E-2"/>
  </r>
  <r>
    <x v="0"/>
    <x v="0"/>
    <x v="1"/>
    <x v="13"/>
    <x v="22"/>
    <s v="ITCN_A"/>
    <s v="GNR_WT_WIND_ONS_RG2"/>
    <x v="3"/>
    <x v="0"/>
    <x v="4"/>
    <x v="0"/>
    <x v="0"/>
    <n v="9.5479956325000004E-2"/>
  </r>
  <r>
    <x v="0"/>
    <x v="0"/>
    <x v="1"/>
    <x v="13"/>
    <x v="22"/>
    <s v="ITCN_A"/>
    <s v="GNR_WT_WIND_ONS_RG2"/>
    <x v="3"/>
    <x v="0"/>
    <x v="4"/>
    <x v="1"/>
    <x v="0"/>
    <n v="-9.5479956325000004E-2"/>
  </r>
  <r>
    <x v="0"/>
    <x v="0"/>
    <x v="1"/>
    <x v="13"/>
    <x v="22"/>
    <s v="ITCN_A"/>
    <s v="GNR_WT_WIND_ONS_RG3"/>
    <x v="3"/>
    <x v="0"/>
    <x v="4"/>
    <x v="0"/>
    <x v="0"/>
    <n v="7.3446120249999998E-3"/>
  </r>
  <r>
    <x v="0"/>
    <x v="0"/>
    <x v="1"/>
    <x v="13"/>
    <x v="22"/>
    <s v="ITCN_A"/>
    <s v="GNR_WT_WIND_ONS_RG3"/>
    <x v="3"/>
    <x v="0"/>
    <x v="4"/>
    <x v="1"/>
    <x v="0"/>
    <n v="-7.3446120249999998E-3"/>
  </r>
  <r>
    <x v="0"/>
    <x v="0"/>
    <x v="1"/>
    <x v="13"/>
    <x v="22"/>
    <s v="ITCN_A"/>
    <s v="GNR_ELYS_ELEC_AEC_Y-2020"/>
    <x v="1"/>
    <x v="1"/>
    <x v="1"/>
    <x v="0"/>
    <x v="0"/>
    <n v="0.41148148106999988"/>
  </r>
  <r>
    <x v="0"/>
    <x v="0"/>
    <x v="1"/>
    <x v="13"/>
    <x v="22"/>
    <s v="ITCN_A"/>
    <s v="GNR_ELYS_ELEC_AEC_Y-2020"/>
    <x v="1"/>
    <x v="1"/>
    <x v="1"/>
    <x v="2"/>
    <x v="0"/>
    <n v="3.9173778117034215E-2"/>
  </r>
  <r>
    <x v="0"/>
    <x v="0"/>
    <x v="1"/>
    <x v="13"/>
    <x v="22"/>
    <s v="ITCN_A"/>
    <s v="GNR_ELYS_ELEC_AEC_Y-2020"/>
    <x v="1"/>
    <x v="1"/>
    <x v="1"/>
    <x v="1"/>
    <x v="0"/>
    <n v="-0.10283950606999988"/>
  </r>
  <r>
    <x v="0"/>
    <x v="0"/>
    <x v="1"/>
    <x v="13"/>
    <x v="22"/>
    <s v="ITCN_A"/>
    <s v="GNR_STEAM-REFORMING_E-70_Y-2020"/>
    <x v="0"/>
    <x v="1"/>
    <x v="2"/>
    <x v="0"/>
    <x v="0"/>
    <n v="0.1604630579796873"/>
  </r>
  <r>
    <x v="0"/>
    <x v="0"/>
    <x v="1"/>
    <x v="13"/>
    <x v="22"/>
    <s v="ITCN_A"/>
    <s v="GNR_STEAM-REFORMING_E-70_Y-2020"/>
    <x v="0"/>
    <x v="1"/>
    <x v="2"/>
    <x v="1"/>
    <x v="0"/>
    <n v="-0.1604630579796873"/>
  </r>
  <r>
    <x v="0"/>
    <x v="0"/>
    <x v="1"/>
    <x v="13"/>
    <x v="22"/>
    <s v="ITCN_A"/>
    <s v="GNR_WT_ONS-2020"/>
    <x v="3"/>
    <x v="0"/>
    <x v="4"/>
    <x v="2"/>
    <x v="0"/>
    <n v="10.687555194207578"/>
  </r>
  <r>
    <x v="0"/>
    <x v="0"/>
    <x v="1"/>
    <x v="13"/>
    <x v="23"/>
    <s v="ITCS_hydro0"/>
    <s v="GNR_RES_WTR_NOPMP"/>
    <x v="2"/>
    <x v="0"/>
    <x v="3"/>
    <x v="0"/>
    <x v="0"/>
    <n v="1.09453"/>
  </r>
  <r>
    <x v="0"/>
    <x v="0"/>
    <x v="1"/>
    <x v="13"/>
    <x v="23"/>
    <s v="ITCS_hydro0"/>
    <s v="GNR_ROR_WTR"/>
    <x v="2"/>
    <x v="0"/>
    <x v="9"/>
    <x v="0"/>
    <x v="0"/>
    <n v="0.78900000000000003"/>
  </r>
  <r>
    <x v="0"/>
    <x v="0"/>
    <x v="1"/>
    <x v="13"/>
    <x v="23"/>
    <s v="ITCS_hydro2"/>
    <s v="GNR_RES_WTR_PMP_MC-01"/>
    <x v="2"/>
    <x v="0"/>
    <x v="3"/>
    <x v="0"/>
    <x v="0"/>
    <n v="0.74199999999999999"/>
  </r>
  <r>
    <x v="0"/>
    <x v="0"/>
    <x v="1"/>
    <x v="13"/>
    <x v="23"/>
    <s v="ITCS_A"/>
    <s v="GNR_CC_NGAS_CND_E-56"/>
    <x v="0"/>
    <x v="0"/>
    <x v="0"/>
    <x v="0"/>
    <x v="0"/>
    <n v="7.750035948192"/>
  </r>
  <r>
    <x v="0"/>
    <x v="0"/>
    <x v="1"/>
    <x v="13"/>
    <x v="23"/>
    <s v="ITCS_A"/>
    <s v="GNR_CC_NGAS_CND_E-56"/>
    <x v="0"/>
    <x v="0"/>
    <x v="0"/>
    <x v="1"/>
    <x v="0"/>
    <n v="-7.750035948192"/>
  </r>
  <r>
    <x v="0"/>
    <x v="0"/>
    <x v="1"/>
    <x v="13"/>
    <x v="23"/>
    <s v="ITCS_A"/>
    <s v="GNR_ENG_BGAS_CND_E-35"/>
    <x v="6"/>
    <x v="0"/>
    <x v="0"/>
    <x v="0"/>
    <x v="0"/>
    <n v="0.20459047399999999"/>
  </r>
  <r>
    <x v="0"/>
    <x v="0"/>
    <x v="1"/>
    <x v="13"/>
    <x v="23"/>
    <s v="ITCS_A"/>
    <s v="GNR_ENG_BGAS_CND_E-35"/>
    <x v="6"/>
    <x v="0"/>
    <x v="0"/>
    <x v="1"/>
    <x v="0"/>
    <n v="-0.20459047399999999"/>
  </r>
  <r>
    <x v="0"/>
    <x v="0"/>
    <x v="1"/>
    <x v="13"/>
    <x v="23"/>
    <s v="ITCS_A"/>
    <s v="GNR_ES_WTR_PMP"/>
    <x v="1"/>
    <x v="0"/>
    <x v="10"/>
    <x v="0"/>
    <x v="0"/>
    <n v="2.2050000000000001"/>
  </r>
  <r>
    <x v="0"/>
    <x v="0"/>
    <x v="1"/>
    <x v="13"/>
    <x v="23"/>
    <s v="ITCS_A"/>
    <s v="GNR_GT_FUELOIL_CND_E-32"/>
    <x v="9"/>
    <x v="0"/>
    <x v="0"/>
    <x v="0"/>
    <x v="0"/>
    <n v="0.63973581306400007"/>
  </r>
  <r>
    <x v="0"/>
    <x v="0"/>
    <x v="1"/>
    <x v="13"/>
    <x v="23"/>
    <s v="ITCS_A"/>
    <s v="GNR_GT_FUELOIL_CND_E-32"/>
    <x v="9"/>
    <x v="0"/>
    <x v="0"/>
    <x v="1"/>
    <x v="0"/>
    <n v="-0.63973581306400007"/>
  </r>
  <r>
    <x v="0"/>
    <x v="0"/>
    <x v="1"/>
    <x v="13"/>
    <x v="23"/>
    <s v="ITCS_A"/>
    <s v="GNR_PV_SUN"/>
    <x v="7"/>
    <x v="0"/>
    <x v="6"/>
    <x v="0"/>
    <x v="0"/>
    <n v="3.3232204000000003"/>
  </r>
  <r>
    <x v="0"/>
    <x v="0"/>
    <x v="1"/>
    <x v="13"/>
    <x v="23"/>
    <s v="ITCS_A"/>
    <s v="GNR_PV_SUN"/>
    <x v="7"/>
    <x v="0"/>
    <x v="6"/>
    <x v="1"/>
    <x v="0"/>
    <n v="-3.3232204000000007"/>
  </r>
  <r>
    <x v="0"/>
    <x v="0"/>
    <x v="1"/>
    <x v="13"/>
    <x v="23"/>
    <s v="ITCS_A"/>
    <s v="GNR_ST_COAL_CND_E-33"/>
    <x v="5"/>
    <x v="0"/>
    <x v="0"/>
    <x v="0"/>
    <x v="0"/>
    <n v="0.95882255596800003"/>
  </r>
  <r>
    <x v="0"/>
    <x v="0"/>
    <x v="1"/>
    <x v="13"/>
    <x v="23"/>
    <s v="ITCS_A"/>
    <s v="GNR_ST_COAL_CND_E-33"/>
    <x v="5"/>
    <x v="0"/>
    <x v="0"/>
    <x v="1"/>
    <x v="0"/>
    <n v="-0.95882255596800003"/>
  </r>
  <r>
    <x v="0"/>
    <x v="0"/>
    <x v="1"/>
    <x v="13"/>
    <x v="23"/>
    <s v="ITCS_A"/>
    <s v="GNR_ST_FUELOIL_CND_E-35"/>
    <x v="9"/>
    <x v="0"/>
    <x v="0"/>
    <x v="0"/>
    <x v="0"/>
    <n v="0.63973581306400007"/>
  </r>
  <r>
    <x v="0"/>
    <x v="0"/>
    <x v="1"/>
    <x v="13"/>
    <x v="23"/>
    <s v="ITCS_A"/>
    <s v="GNR_ST_FUELOIL_CND_E-35"/>
    <x v="9"/>
    <x v="0"/>
    <x v="0"/>
    <x v="1"/>
    <x v="0"/>
    <n v="-0.63973581306400007"/>
  </r>
  <r>
    <x v="0"/>
    <x v="0"/>
    <x v="1"/>
    <x v="13"/>
    <x v="23"/>
    <s v="ITCS_A"/>
    <s v="GNR_ST_MSW_CND_E-20"/>
    <x v="16"/>
    <x v="0"/>
    <x v="0"/>
    <x v="0"/>
    <x v="0"/>
    <n v="6.3088262527999997E-2"/>
  </r>
  <r>
    <x v="0"/>
    <x v="0"/>
    <x v="1"/>
    <x v="13"/>
    <x v="23"/>
    <s v="ITCS_A"/>
    <s v="GNR_ST_MSW_CND_E-20"/>
    <x v="16"/>
    <x v="0"/>
    <x v="0"/>
    <x v="1"/>
    <x v="0"/>
    <n v="-1.5772065631999999E-2"/>
  </r>
  <r>
    <x v="0"/>
    <x v="0"/>
    <x v="1"/>
    <x v="13"/>
    <x v="23"/>
    <s v="ITCS_A"/>
    <s v="GNR_ST_WOOD_CND_E-50"/>
    <x v="17"/>
    <x v="0"/>
    <x v="0"/>
    <x v="0"/>
    <x v="0"/>
    <n v="0.231968399248"/>
  </r>
  <r>
    <x v="0"/>
    <x v="0"/>
    <x v="1"/>
    <x v="13"/>
    <x v="23"/>
    <s v="ITCS_A"/>
    <s v="GNR_ST_WOOD_CND_E-50"/>
    <x v="17"/>
    <x v="0"/>
    <x v="0"/>
    <x v="1"/>
    <x v="0"/>
    <n v="-0.23196839924799997"/>
  </r>
  <r>
    <x v="0"/>
    <x v="0"/>
    <x v="1"/>
    <x v="13"/>
    <x v="23"/>
    <s v="ITCS_A"/>
    <s v="GNR_WT_WIND_ONS_RG1"/>
    <x v="3"/>
    <x v="0"/>
    <x v="4"/>
    <x v="0"/>
    <x v="0"/>
    <n v="0.57838824722999993"/>
  </r>
  <r>
    <x v="0"/>
    <x v="0"/>
    <x v="1"/>
    <x v="13"/>
    <x v="23"/>
    <s v="ITCS_A"/>
    <s v="GNR_WT_WIND_ONS_RG1"/>
    <x v="3"/>
    <x v="0"/>
    <x v="4"/>
    <x v="1"/>
    <x v="0"/>
    <n v="-0.57838824722999993"/>
  </r>
  <r>
    <x v="0"/>
    <x v="0"/>
    <x v="1"/>
    <x v="13"/>
    <x v="23"/>
    <s v="ITCS_A"/>
    <s v="GNR_WT_WIND_ONS_RG2"/>
    <x v="3"/>
    <x v="0"/>
    <x v="4"/>
    <x v="0"/>
    <x v="0"/>
    <n v="1.2531745356649999"/>
  </r>
  <r>
    <x v="0"/>
    <x v="0"/>
    <x v="1"/>
    <x v="13"/>
    <x v="23"/>
    <s v="ITCS_A"/>
    <s v="GNR_WT_WIND_ONS_RG2"/>
    <x v="3"/>
    <x v="0"/>
    <x v="4"/>
    <x v="1"/>
    <x v="0"/>
    <n v="-1.2531745356649999"/>
  </r>
  <r>
    <x v="0"/>
    <x v="0"/>
    <x v="1"/>
    <x v="13"/>
    <x v="23"/>
    <s v="ITCS_A"/>
    <s v="GNR_WT_WIND_ONS_RG3"/>
    <x v="3"/>
    <x v="0"/>
    <x v="4"/>
    <x v="0"/>
    <x v="0"/>
    <n v="9.6398041205000007E-2"/>
  </r>
  <r>
    <x v="0"/>
    <x v="0"/>
    <x v="1"/>
    <x v="13"/>
    <x v="23"/>
    <s v="ITCS_A"/>
    <s v="GNR_WT_WIND_ONS_RG3"/>
    <x v="3"/>
    <x v="0"/>
    <x v="4"/>
    <x v="1"/>
    <x v="0"/>
    <n v="-9.6398041205000007E-2"/>
  </r>
  <r>
    <x v="0"/>
    <x v="0"/>
    <x v="1"/>
    <x v="13"/>
    <x v="23"/>
    <s v="ITCS_A"/>
    <s v="GNR_ELYS_ELEC_AEC_Y-2020"/>
    <x v="1"/>
    <x v="1"/>
    <x v="1"/>
    <x v="0"/>
    <x v="0"/>
    <n v="0.9918546179519997"/>
  </r>
  <r>
    <x v="0"/>
    <x v="0"/>
    <x v="1"/>
    <x v="13"/>
    <x v="23"/>
    <s v="ITCS_A"/>
    <s v="GNR_ELYS_ELEC_AEC_Y-2020"/>
    <x v="1"/>
    <x v="1"/>
    <x v="1"/>
    <x v="2"/>
    <x v="0"/>
    <n v="3.9173778117034208E-2"/>
  </r>
  <r>
    <x v="0"/>
    <x v="0"/>
    <x v="1"/>
    <x v="13"/>
    <x v="23"/>
    <s v="ITCS_A"/>
    <s v="GNR_ELYS_ELEC_AEC_Y-2020"/>
    <x v="1"/>
    <x v="1"/>
    <x v="1"/>
    <x v="1"/>
    <x v="0"/>
    <n v="-0.2478892579519997"/>
  </r>
  <r>
    <x v="0"/>
    <x v="0"/>
    <x v="1"/>
    <x v="13"/>
    <x v="23"/>
    <s v="ITCS_A"/>
    <s v="GNR_STEAM-REFORMING_E-70_Y-2020"/>
    <x v="0"/>
    <x v="1"/>
    <x v="2"/>
    <x v="0"/>
    <x v="0"/>
    <n v="0.38678782008363877"/>
  </r>
  <r>
    <x v="0"/>
    <x v="0"/>
    <x v="1"/>
    <x v="13"/>
    <x v="23"/>
    <s v="ITCS_A"/>
    <s v="GNR_STEAM-REFORMING_E-70_Y-2020"/>
    <x v="0"/>
    <x v="1"/>
    <x v="2"/>
    <x v="1"/>
    <x v="0"/>
    <n v="-0.38678782008363877"/>
  </r>
  <r>
    <x v="0"/>
    <x v="0"/>
    <x v="1"/>
    <x v="13"/>
    <x v="23"/>
    <s v="ITCS_A"/>
    <s v="GNR_WT_ONS-2020"/>
    <x v="3"/>
    <x v="0"/>
    <x v="4"/>
    <x v="2"/>
    <x v="0"/>
    <n v="3.7219862908941121"/>
  </r>
  <r>
    <x v="0"/>
    <x v="0"/>
    <x v="1"/>
    <x v="13"/>
    <x v="24"/>
    <s v="ITN1_hydro0"/>
    <s v="GNR_RES_WTR_NOPMP"/>
    <x v="2"/>
    <x v="0"/>
    <x v="3"/>
    <x v="0"/>
    <x v="0"/>
    <n v="7.1221000000000005"/>
  </r>
  <r>
    <x v="0"/>
    <x v="0"/>
    <x v="1"/>
    <x v="13"/>
    <x v="24"/>
    <s v="ITN1_hydro0"/>
    <s v="GNR_ROR_WTR"/>
    <x v="2"/>
    <x v="0"/>
    <x v="9"/>
    <x v="0"/>
    <x v="0"/>
    <n v="5.5709999999999997"/>
  </r>
  <r>
    <x v="0"/>
    <x v="0"/>
    <x v="1"/>
    <x v="13"/>
    <x v="24"/>
    <s v="ITN1_hydro2"/>
    <s v="GNR_RES_WTR_PMP_MC-01"/>
    <x v="2"/>
    <x v="0"/>
    <x v="3"/>
    <x v="0"/>
    <x v="0"/>
    <n v="2.5120999999999998"/>
  </r>
  <r>
    <x v="0"/>
    <x v="0"/>
    <x v="1"/>
    <x v="13"/>
    <x v="24"/>
    <s v="ITN1_A"/>
    <s v="GNR_CC_NGAS_CND_E-56"/>
    <x v="0"/>
    <x v="0"/>
    <x v="0"/>
    <x v="0"/>
    <x v="0"/>
    <n v="24.433807821912001"/>
  </r>
  <r>
    <x v="0"/>
    <x v="0"/>
    <x v="1"/>
    <x v="13"/>
    <x v="24"/>
    <s v="ITN1_A"/>
    <s v="GNR_CC_NGAS_CND_E-56"/>
    <x v="0"/>
    <x v="0"/>
    <x v="0"/>
    <x v="1"/>
    <x v="0"/>
    <n v="-24.433807821912001"/>
  </r>
  <r>
    <x v="0"/>
    <x v="0"/>
    <x v="1"/>
    <x v="13"/>
    <x v="24"/>
    <s v="ITN1_A"/>
    <s v="GNR_ENG_BGAS_CND_E-35"/>
    <x v="6"/>
    <x v="0"/>
    <x v="0"/>
    <x v="0"/>
    <x v="0"/>
    <n v="0.64501950150000009"/>
  </r>
  <r>
    <x v="0"/>
    <x v="0"/>
    <x v="1"/>
    <x v="13"/>
    <x v="24"/>
    <s v="ITN1_A"/>
    <s v="GNR_ENG_BGAS_CND_E-35"/>
    <x v="6"/>
    <x v="0"/>
    <x v="0"/>
    <x v="1"/>
    <x v="0"/>
    <n v="-0.64501950150000009"/>
  </r>
  <r>
    <x v="0"/>
    <x v="0"/>
    <x v="1"/>
    <x v="13"/>
    <x v="24"/>
    <s v="ITN1_A"/>
    <s v="GNR_ES_WTR_PMP"/>
    <x v="1"/>
    <x v="0"/>
    <x v="10"/>
    <x v="0"/>
    <x v="0"/>
    <n v="2.5049999999999999"/>
  </r>
  <r>
    <x v="0"/>
    <x v="0"/>
    <x v="1"/>
    <x v="13"/>
    <x v="24"/>
    <s v="ITN1_A"/>
    <s v="GNR_GT_FUELOIL_CND_E-32"/>
    <x v="9"/>
    <x v="0"/>
    <x v="0"/>
    <x v="0"/>
    <x v="0"/>
    <n v="2.0169173430540002"/>
  </r>
  <r>
    <x v="0"/>
    <x v="0"/>
    <x v="1"/>
    <x v="13"/>
    <x v="24"/>
    <s v="ITN1_A"/>
    <s v="GNR_GT_FUELOIL_CND_E-32"/>
    <x v="9"/>
    <x v="0"/>
    <x v="0"/>
    <x v="1"/>
    <x v="0"/>
    <n v="-2.0169173430540002"/>
  </r>
  <r>
    <x v="0"/>
    <x v="0"/>
    <x v="1"/>
    <x v="13"/>
    <x v="24"/>
    <s v="ITN1_A"/>
    <s v="GNR_PV_SUN"/>
    <x v="7"/>
    <x v="0"/>
    <x v="6"/>
    <x v="0"/>
    <x v="0"/>
    <n v="8.9819703999999998"/>
  </r>
  <r>
    <x v="0"/>
    <x v="0"/>
    <x v="1"/>
    <x v="13"/>
    <x v="24"/>
    <s v="ITN1_A"/>
    <s v="GNR_PV_SUN"/>
    <x v="7"/>
    <x v="0"/>
    <x v="6"/>
    <x v="1"/>
    <x v="0"/>
    <n v="-8.981970399999998"/>
  </r>
  <r>
    <x v="0"/>
    <x v="0"/>
    <x v="1"/>
    <x v="13"/>
    <x v="24"/>
    <s v="ITN1_A"/>
    <s v="GNR_ST_COAL_CND_E-33"/>
    <x v="5"/>
    <x v="0"/>
    <x v="0"/>
    <x v="0"/>
    <x v="0"/>
    <n v="3.0229132128480001"/>
  </r>
  <r>
    <x v="0"/>
    <x v="0"/>
    <x v="1"/>
    <x v="13"/>
    <x v="24"/>
    <s v="ITN1_A"/>
    <s v="GNR_ST_COAL_CND_E-33"/>
    <x v="5"/>
    <x v="0"/>
    <x v="0"/>
    <x v="1"/>
    <x v="0"/>
    <n v="-3.0229132128480001"/>
  </r>
  <r>
    <x v="0"/>
    <x v="0"/>
    <x v="1"/>
    <x v="13"/>
    <x v="24"/>
    <s v="ITN1_A"/>
    <s v="GNR_ST_FUELOIL_CND_E-35"/>
    <x v="9"/>
    <x v="0"/>
    <x v="0"/>
    <x v="0"/>
    <x v="0"/>
    <n v="2.0169173430540002"/>
  </r>
  <r>
    <x v="0"/>
    <x v="0"/>
    <x v="1"/>
    <x v="13"/>
    <x v="24"/>
    <s v="ITN1_A"/>
    <s v="GNR_ST_FUELOIL_CND_E-35"/>
    <x v="9"/>
    <x v="0"/>
    <x v="0"/>
    <x v="1"/>
    <x v="0"/>
    <n v="-2.0169173430540002"/>
  </r>
  <r>
    <x v="0"/>
    <x v="0"/>
    <x v="1"/>
    <x v="13"/>
    <x v="24"/>
    <s v="ITN1_A"/>
    <s v="GNR_ST_MSW_CND_E-20"/>
    <x v="16"/>
    <x v="0"/>
    <x v="0"/>
    <x v="0"/>
    <x v="0"/>
    <n v="0.19890055900799999"/>
  </r>
  <r>
    <x v="0"/>
    <x v="0"/>
    <x v="1"/>
    <x v="13"/>
    <x v="24"/>
    <s v="ITN1_A"/>
    <s v="GNR_ST_MSW_CND_E-20"/>
    <x v="16"/>
    <x v="0"/>
    <x v="0"/>
    <x v="1"/>
    <x v="0"/>
    <n v="-4.9725139751999992E-2"/>
  </r>
  <r>
    <x v="0"/>
    <x v="0"/>
    <x v="1"/>
    <x v="13"/>
    <x v="24"/>
    <s v="ITN1_A"/>
    <s v="GNR_ST_WOOD_CND_E-50"/>
    <x v="17"/>
    <x v="0"/>
    <x v="0"/>
    <x v="0"/>
    <x v="0"/>
    <n v="0.73133483842800007"/>
  </r>
  <r>
    <x v="0"/>
    <x v="0"/>
    <x v="1"/>
    <x v="13"/>
    <x v="24"/>
    <s v="ITN1_A"/>
    <s v="GNR_ST_WOOD_CND_E-50"/>
    <x v="17"/>
    <x v="0"/>
    <x v="0"/>
    <x v="1"/>
    <x v="0"/>
    <n v="-0.73133483842800007"/>
  </r>
  <r>
    <x v="0"/>
    <x v="0"/>
    <x v="1"/>
    <x v="13"/>
    <x v="24"/>
    <s v="ITN1_A"/>
    <s v="GNR_WT_WIND_ONS_RG1"/>
    <x v="3"/>
    <x v="0"/>
    <x v="4"/>
    <x v="0"/>
    <x v="0"/>
    <n v="4.6821895859999997E-2"/>
  </r>
  <r>
    <x v="0"/>
    <x v="0"/>
    <x v="1"/>
    <x v="13"/>
    <x v="24"/>
    <s v="ITN1_A"/>
    <s v="GNR_WT_WIND_ONS_RG1"/>
    <x v="3"/>
    <x v="0"/>
    <x v="4"/>
    <x v="1"/>
    <x v="0"/>
    <n v="-4.6821895859999997E-2"/>
  </r>
  <r>
    <x v="0"/>
    <x v="0"/>
    <x v="1"/>
    <x v="13"/>
    <x v="24"/>
    <s v="ITN1_A"/>
    <s v="GNR_WT_WIND_ONS_RG2"/>
    <x v="3"/>
    <x v="0"/>
    <x v="4"/>
    <x v="0"/>
    <x v="0"/>
    <n v="0.10144744103000002"/>
  </r>
  <r>
    <x v="0"/>
    <x v="0"/>
    <x v="1"/>
    <x v="13"/>
    <x v="24"/>
    <s v="ITN1_A"/>
    <s v="GNR_WT_WIND_ONS_RG2"/>
    <x v="3"/>
    <x v="0"/>
    <x v="4"/>
    <x v="1"/>
    <x v="0"/>
    <n v="-0.10144744103000002"/>
  </r>
  <r>
    <x v="0"/>
    <x v="0"/>
    <x v="1"/>
    <x v="13"/>
    <x v="24"/>
    <s v="ITN1_A"/>
    <s v="GNR_WT_WIND_ONS_RG3"/>
    <x v="3"/>
    <x v="0"/>
    <x v="4"/>
    <x v="0"/>
    <x v="0"/>
    <n v="7.8036493099999998E-3"/>
  </r>
  <r>
    <x v="0"/>
    <x v="0"/>
    <x v="1"/>
    <x v="13"/>
    <x v="24"/>
    <s v="ITN1_A"/>
    <s v="GNR_WT_WIND_ONS_RG3"/>
    <x v="3"/>
    <x v="0"/>
    <x v="4"/>
    <x v="1"/>
    <x v="0"/>
    <n v="-7.8036493099999998E-3"/>
  </r>
  <r>
    <x v="0"/>
    <x v="0"/>
    <x v="1"/>
    <x v="13"/>
    <x v="24"/>
    <s v="ITN1_A"/>
    <s v="GNR_ELYS_ELEC_AEC_Y-2020"/>
    <x v="1"/>
    <x v="1"/>
    <x v="1"/>
    <x v="0"/>
    <x v="0"/>
    <n v="3.1270545432719996"/>
  </r>
  <r>
    <x v="0"/>
    <x v="0"/>
    <x v="1"/>
    <x v="13"/>
    <x v="24"/>
    <s v="ITN1_A"/>
    <s v="GNR_ELYS_ELEC_AEC_Y-2020"/>
    <x v="1"/>
    <x v="1"/>
    <x v="1"/>
    <x v="1"/>
    <x v="0"/>
    <n v="-1.0589971718554938"/>
  </r>
  <r>
    <x v="0"/>
    <x v="0"/>
    <x v="1"/>
    <x v="13"/>
    <x v="24"/>
    <s v="ITN1_A"/>
    <s v="GNR_STEAM-REFORMING_E-70_Y-2020"/>
    <x v="0"/>
    <x v="1"/>
    <x v="2"/>
    <x v="0"/>
    <x v="0"/>
    <n v="1.2194394099532728"/>
  </r>
  <r>
    <x v="0"/>
    <x v="0"/>
    <x v="1"/>
    <x v="13"/>
    <x v="24"/>
    <s v="ITN1_A"/>
    <s v="GNR_STEAM-REFORMING_E-70_Y-2020"/>
    <x v="0"/>
    <x v="1"/>
    <x v="2"/>
    <x v="1"/>
    <x v="0"/>
    <n v="-1.2194394099532728"/>
  </r>
  <r>
    <x v="0"/>
    <x v="0"/>
    <x v="1"/>
    <x v="13"/>
    <x v="24"/>
    <s v="ITN1_A"/>
    <s v="GNR_WT_ONS-2020"/>
    <x v="3"/>
    <x v="0"/>
    <x v="4"/>
    <x v="2"/>
    <x v="0"/>
    <n v="5.850542318893206"/>
  </r>
  <r>
    <x v="0"/>
    <x v="0"/>
    <x v="1"/>
    <x v="13"/>
    <x v="24"/>
    <s v="ITN1_A"/>
    <s v="GNR_WT_OFF-2020"/>
    <x v="3"/>
    <x v="0"/>
    <x v="7"/>
    <x v="2"/>
    <x v="0"/>
    <n v="7.6163923151462294"/>
  </r>
  <r>
    <x v="0"/>
    <x v="0"/>
    <x v="1"/>
    <x v="13"/>
    <x v="24"/>
    <s v="ITN1_A"/>
    <s v="GNR_PV-2020"/>
    <x v="7"/>
    <x v="0"/>
    <x v="6"/>
    <x v="2"/>
    <x v="0"/>
    <n v="47.103522059765034"/>
  </r>
  <r>
    <x v="0"/>
    <x v="0"/>
    <x v="1"/>
    <x v="13"/>
    <x v="25"/>
    <s v="ITS1_hydro0"/>
    <s v="GNR_RES_WTR_NOPMP"/>
    <x v="2"/>
    <x v="0"/>
    <x v="3"/>
    <x v="0"/>
    <x v="0"/>
    <n v="0.17211000000000001"/>
  </r>
  <r>
    <x v="0"/>
    <x v="0"/>
    <x v="1"/>
    <x v="13"/>
    <x v="25"/>
    <s v="ITS1_hydro0"/>
    <s v="GNR_ROR_WTR"/>
    <x v="2"/>
    <x v="0"/>
    <x v="9"/>
    <x v="0"/>
    <x v="0"/>
    <n v="1E-3"/>
  </r>
  <r>
    <x v="0"/>
    <x v="0"/>
    <x v="1"/>
    <x v="13"/>
    <x v="25"/>
    <s v="ITS1_A"/>
    <s v="GNR_CC_NGAS_CND_E-56"/>
    <x v="0"/>
    <x v="0"/>
    <x v="0"/>
    <x v="0"/>
    <x v="0"/>
    <n v="4.422879148152"/>
  </r>
  <r>
    <x v="0"/>
    <x v="0"/>
    <x v="1"/>
    <x v="13"/>
    <x v="25"/>
    <s v="ITS1_A"/>
    <s v="GNR_CC_NGAS_CND_E-56"/>
    <x v="0"/>
    <x v="0"/>
    <x v="0"/>
    <x v="1"/>
    <x v="0"/>
    <n v="-4.422879148152"/>
  </r>
  <r>
    <x v="0"/>
    <x v="0"/>
    <x v="1"/>
    <x v="13"/>
    <x v="25"/>
    <s v="ITS1_A"/>
    <s v="GNR_ENG_BGAS_CND_E-35"/>
    <x v="6"/>
    <x v="0"/>
    <x v="0"/>
    <x v="0"/>
    <x v="0"/>
    <n v="0.1167580315"/>
  </r>
  <r>
    <x v="0"/>
    <x v="0"/>
    <x v="1"/>
    <x v="13"/>
    <x v="25"/>
    <s v="ITS1_A"/>
    <s v="GNR_ENG_BGAS_CND_E-35"/>
    <x v="6"/>
    <x v="0"/>
    <x v="0"/>
    <x v="1"/>
    <x v="0"/>
    <n v="-0.1167580315"/>
  </r>
  <r>
    <x v="0"/>
    <x v="0"/>
    <x v="1"/>
    <x v="13"/>
    <x v="25"/>
    <s v="ITS1_A"/>
    <s v="GNR_ES_WTR_PMP"/>
    <x v="1"/>
    <x v="0"/>
    <x v="10"/>
    <x v="0"/>
    <x v="0"/>
    <n v="0.45"/>
  </r>
  <r>
    <x v="0"/>
    <x v="0"/>
    <x v="1"/>
    <x v="13"/>
    <x v="25"/>
    <s v="ITS1_A"/>
    <s v="GNR_GT_FUELOIL_CND_E-32"/>
    <x v="9"/>
    <x v="0"/>
    <x v="0"/>
    <x v="0"/>
    <x v="0"/>
    <n v="0.36509175013400003"/>
  </r>
  <r>
    <x v="0"/>
    <x v="0"/>
    <x v="1"/>
    <x v="13"/>
    <x v="25"/>
    <s v="ITS1_A"/>
    <s v="GNR_GT_FUELOIL_CND_E-32"/>
    <x v="9"/>
    <x v="0"/>
    <x v="0"/>
    <x v="1"/>
    <x v="0"/>
    <n v="-0.36509175013400003"/>
  </r>
  <r>
    <x v="0"/>
    <x v="0"/>
    <x v="1"/>
    <x v="13"/>
    <x v="25"/>
    <s v="ITS1_A"/>
    <s v="GNR_PV_SUN"/>
    <x v="7"/>
    <x v="0"/>
    <x v="6"/>
    <x v="0"/>
    <x v="0"/>
    <n v="1.8411812000000001"/>
  </r>
  <r>
    <x v="0"/>
    <x v="0"/>
    <x v="1"/>
    <x v="13"/>
    <x v="25"/>
    <s v="ITS1_A"/>
    <s v="GNR_PV_SUN"/>
    <x v="7"/>
    <x v="0"/>
    <x v="6"/>
    <x v="1"/>
    <x v="0"/>
    <n v="-0.46029530000000002"/>
  </r>
  <r>
    <x v="0"/>
    <x v="0"/>
    <x v="1"/>
    <x v="13"/>
    <x v="25"/>
    <s v="ITS1_A"/>
    <s v="GNR_ST_COAL_CND_E-33"/>
    <x v="5"/>
    <x v="0"/>
    <x v="0"/>
    <x v="0"/>
    <x v="0"/>
    <n v="0.54719182180799997"/>
  </r>
  <r>
    <x v="0"/>
    <x v="0"/>
    <x v="1"/>
    <x v="13"/>
    <x v="25"/>
    <s v="ITS1_A"/>
    <s v="GNR_ST_COAL_CND_E-33"/>
    <x v="5"/>
    <x v="0"/>
    <x v="0"/>
    <x v="1"/>
    <x v="0"/>
    <n v="-0.54719182180799997"/>
  </r>
  <r>
    <x v="0"/>
    <x v="0"/>
    <x v="1"/>
    <x v="13"/>
    <x v="25"/>
    <s v="ITS1_A"/>
    <s v="GNR_ST_FUELOIL_CND_E-35"/>
    <x v="9"/>
    <x v="0"/>
    <x v="0"/>
    <x v="0"/>
    <x v="0"/>
    <n v="0.36509175013400003"/>
  </r>
  <r>
    <x v="0"/>
    <x v="0"/>
    <x v="1"/>
    <x v="13"/>
    <x v="25"/>
    <s v="ITS1_A"/>
    <s v="GNR_ST_FUELOIL_CND_E-35"/>
    <x v="9"/>
    <x v="0"/>
    <x v="0"/>
    <x v="1"/>
    <x v="0"/>
    <n v="-0.36509175013400003"/>
  </r>
  <r>
    <x v="0"/>
    <x v="0"/>
    <x v="1"/>
    <x v="13"/>
    <x v="25"/>
    <s v="ITS1_A"/>
    <s v="GNR_ST_MSW_CND_E-20"/>
    <x v="16"/>
    <x v="0"/>
    <x v="0"/>
    <x v="0"/>
    <x v="0"/>
    <n v="3.6003931167999999E-2"/>
  </r>
  <r>
    <x v="0"/>
    <x v="0"/>
    <x v="1"/>
    <x v="13"/>
    <x v="25"/>
    <s v="ITS1_A"/>
    <s v="GNR_ST_MSW_CND_E-20"/>
    <x v="16"/>
    <x v="0"/>
    <x v="0"/>
    <x v="1"/>
    <x v="0"/>
    <n v="-9.699715546459103E-3"/>
  </r>
  <r>
    <x v="0"/>
    <x v="0"/>
    <x v="1"/>
    <x v="13"/>
    <x v="25"/>
    <s v="ITS1_A"/>
    <s v="GNR_ST_WOOD_CND_E-50"/>
    <x v="17"/>
    <x v="0"/>
    <x v="0"/>
    <x v="0"/>
    <x v="0"/>
    <n v="0.13238237898800001"/>
  </r>
  <r>
    <x v="0"/>
    <x v="0"/>
    <x v="1"/>
    <x v="13"/>
    <x v="25"/>
    <s v="ITS1_A"/>
    <s v="GNR_ST_WOOD_CND_E-50"/>
    <x v="17"/>
    <x v="0"/>
    <x v="0"/>
    <x v="1"/>
    <x v="0"/>
    <n v="-0.13238237898799998"/>
  </r>
  <r>
    <x v="0"/>
    <x v="0"/>
    <x v="1"/>
    <x v="13"/>
    <x v="25"/>
    <s v="ITS1_A"/>
    <s v="GNR_WT_WIND_ONS_RG1"/>
    <x v="3"/>
    <x v="0"/>
    <x v="4"/>
    <x v="0"/>
    <x v="0"/>
    <n v="0.78495545850000015"/>
  </r>
  <r>
    <x v="0"/>
    <x v="0"/>
    <x v="1"/>
    <x v="13"/>
    <x v="25"/>
    <s v="ITS1_A"/>
    <s v="GNR_WT_WIND_ONS_RG1"/>
    <x v="3"/>
    <x v="0"/>
    <x v="4"/>
    <x v="1"/>
    <x v="0"/>
    <n v="-0.78495545850000015"/>
  </r>
  <r>
    <x v="0"/>
    <x v="0"/>
    <x v="1"/>
    <x v="13"/>
    <x v="25"/>
    <s v="ITS1_A"/>
    <s v="GNR_WT_WIND_ONS_RG2"/>
    <x v="3"/>
    <x v="0"/>
    <x v="4"/>
    <x v="0"/>
    <x v="0"/>
    <n v="1.70073682675"/>
  </r>
  <r>
    <x v="0"/>
    <x v="0"/>
    <x v="1"/>
    <x v="13"/>
    <x v="25"/>
    <s v="ITS1_A"/>
    <s v="GNR_WT_WIND_ONS_RG2"/>
    <x v="3"/>
    <x v="0"/>
    <x v="4"/>
    <x v="1"/>
    <x v="0"/>
    <n v="-1.70073682675"/>
  </r>
  <r>
    <x v="0"/>
    <x v="0"/>
    <x v="1"/>
    <x v="13"/>
    <x v="25"/>
    <s v="ITS1_A"/>
    <s v="GNR_WT_WIND_ONS_RG3"/>
    <x v="3"/>
    <x v="0"/>
    <x v="4"/>
    <x v="0"/>
    <x v="0"/>
    <n v="0.13082590975000002"/>
  </r>
  <r>
    <x v="0"/>
    <x v="0"/>
    <x v="1"/>
    <x v="13"/>
    <x v="25"/>
    <s v="ITS1_A"/>
    <s v="GNR_WT_WIND_ONS_RG3"/>
    <x v="3"/>
    <x v="0"/>
    <x v="4"/>
    <x v="1"/>
    <x v="0"/>
    <n v="-0.13082590975000002"/>
  </r>
  <r>
    <x v="0"/>
    <x v="0"/>
    <x v="1"/>
    <x v="13"/>
    <x v="25"/>
    <s v="ITS1_A"/>
    <s v="GNR_ELYS_ELEC_AEC_Y-2020"/>
    <x v="1"/>
    <x v="1"/>
    <x v="1"/>
    <x v="0"/>
    <x v="0"/>
    <n v="0.5660429367119999"/>
  </r>
  <r>
    <x v="0"/>
    <x v="0"/>
    <x v="1"/>
    <x v="13"/>
    <x v="25"/>
    <s v="ITS1_A"/>
    <s v="GNR_ELYS_ELEC_AEC_Y-2020"/>
    <x v="1"/>
    <x v="1"/>
    <x v="1"/>
    <x v="2"/>
    <x v="0"/>
    <n v="3.9173778117034208E-2"/>
  </r>
  <r>
    <x v="0"/>
    <x v="0"/>
    <x v="1"/>
    <x v="13"/>
    <x v="25"/>
    <s v="ITS1_A"/>
    <s v="GNR_ELYS_ELEC_AEC_Y-2020"/>
    <x v="1"/>
    <x v="1"/>
    <x v="1"/>
    <x v="1"/>
    <x v="0"/>
    <n v="-0.14146827671199982"/>
  </r>
  <r>
    <x v="0"/>
    <x v="0"/>
    <x v="1"/>
    <x v="13"/>
    <x v="25"/>
    <s v="ITS1_A"/>
    <s v="GNR_STEAM-REFORMING_E-70_Y-2020"/>
    <x v="0"/>
    <x v="1"/>
    <x v="2"/>
    <x v="0"/>
    <x v="0"/>
    <n v="0.22073649666182321"/>
  </r>
  <r>
    <x v="0"/>
    <x v="0"/>
    <x v="1"/>
    <x v="13"/>
    <x v="25"/>
    <s v="ITS1_A"/>
    <s v="GNR_STEAM-REFORMING_E-70_Y-2020"/>
    <x v="0"/>
    <x v="1"/>
    <x v="2"/>
    <x v="1"/>
    <x v="0"/>
    <n v="-0.22073649666182321"/>
  </r>
  <r>
    <x v="0"/>
    <x v="0"/>
    <x v="1"/>
    <x v="13"/>
    <x v="25"/>
    <s v="ITS1_A"/>
    <s v="GNR_WT_ONS-2020"/>
    <x v="3"/>
    <x v="0"/>
    <x v="4"/>
    <x v="2"/>
    <x v="0"/>
    <n v="11.44697101111276"/>
  </r>
  <r>
    <x v="0"/>
    <x v="0"/>
    <x v="1"/>
    <x v="13"/>
    <x v="25"/>
    <s v="ITS1_A"/>
    <s v="GNR_WT_OFF-2020"/>
    <x v="3"/>
    <x v="0"/>
    <x v="7"/>
    <x v="2"/>
    <x v="0"/>
    <n v="0.53264373733912573"/>
  </r>
  <r>
    <x v="0"/>
    <x v="0"/>
    <x v="1"/>
    <x v="13"/>
    <x v="25"/>
    <s v="ITS1_A"/>
    <s v="GNR_PV-2020"/>
    <x v="7"/>
    <x v="0"/>
    <x v="6"/>
    <x v="2"/>
    <x v="0"/>
    <n v="2.0928364027625528"/>
  </r>
  <r>
    <x v="0"/>
    <x v="0"/>
    <x v="1"/>
    <x v="13"/>
    <x v="25"/>
    <s v="ITS1_A"/>
    <s v="GNR_PV-2030"/>
    <x v="7"/>
    <x v="0"/>
    <x v="6"/>
    <x v="2"/>
    <x v="0"/>
    <n v="5.6945567619142867"/>
  </r>
  <r>
    <x v="0"/>
    <x v="0"/>
    <x v="1"/>
    <x v="13"/>
    <x v="26"/>
    <s v="ITSA_hydro0"/>
    <s v="GNR_RES_WTR_NOPMP"/>
    <x v="2"/>
    <x v="0"/>
    <x v="3"/>
    <x v="0"/>
    <x v="0"/>
    <n v="0.12241"/>
  </r>
  <r>
    <x v="0"/>
    <x v="0"/>
    <x v="1"/>
    <x v="13"/>
    <x v="26"/>
    <s v="ITSA_hydro0"/>
    <s v="GNR_ROR_WTR"/>
    <x v="2"/>
    <x v="0"/>
    <x v="9"/>
    <x v="0"/>
    <x v="0"/>
    <n v="7.9000000000000001E-2"/>
  </r>
  <r>
    <x v="0"/>
    <x v="0"/>
    <x v="1"/>
    <x v="13"/>
    <x v="26"/>
    <s v="ITSA_A"/>
    <s v="GNR_CC_NGAS_CND_E-56"/>
    <x v="0"/>
    <x v="0"/>
    <x v="0"/>
    <x v="0"/>
    <x v="0"/>
    <n v="1.863527751486"/>
  </r>
  <r>
    <x v="0"/>
    <x v="0"/>
    <x v="1"/>
    <x v="13"/>
    <x v="26"/>
    <s v="ITSA_A"/>
    <s v="GNR_CC_NGAS_CND_E-56"/>
    <x v="0"/>
    <x v="0"/>
    <x v="0"/>
    <x v="1"/>
    <x v="0"/>
    <n v="-1.8635277514859998"/>
  </r>
  <r>
    <x v="0"/>
    <x v="0"/>
    <x v="1"/>
    <x v="13"/>
    <x v="26"/>
    <s v="ITSA_A"/>
    <s v="GNR_ENG_BGAS_CND_E-35"/>
    <x v="6"/>
    <x v="0"/>
    <x v="0"/>
    <x v="0"/>
    <x v="0"/>
    <n v="4.9194613875000001E-2"/>
  </r>
  <r>
    <x v="0"/>
    <x v="0"/>
    <x v="1"/>
    <x v="13"/>
    <x v="26"/>
    <s v="ITSA_A"/>
    <s v="GNR_ENG_BGAS_CND_E-35"/>
    <x v="6"/>
    <x v="0"/>
    <x v="0"/>
    <x v="1"/>
    <x v="0"/>
    <n v="-4.9194613875000001E-2"/>
  </r>
  <r>
    <x v="0"/>
    <x v="0"/>
    <x v="1"/>
    <x v="13"/>
    <x v="26"/>
    <s v="ITSA_A"/>
    <s v="GNR_ES_WTR_PMP"/>
    <x v="1"/>
    <x v="0"/>
    <x v="10"/>
    <x v="0"/>
    <x v="0"/>
    <n v="1.24"/>
  </r>
  <r>
    <x v="0"/>
    <x v="0"/>
    <x v="1"/>
    <x v="13"/>
    <x v="26"/>
    <s v="ITSA_A"/>
    <s v="GNR_GT_FUELOIL_CND_E-32"/>
    <x v="9"/>
    <x v="0"/>
    <x v="0"/>
    <x v="0"/>
    <x v="0"/>
    <n v="0.15382708534950001"/>
  </r>
  <r>
    <x v="0"/>
    <x v="0"/>
    <x v="1"/>
    <x v="13"/>
    <x v="26"/>
    <s v="ITSA_A"/>
    <s v="GNR_GT_FUELOIL_CND_E-32"/>
    <x v="9"/>
    <x v="0"/>
    <x v="0"/>
    <x v="1"/>
    <x v="0"/>
    <n v="-0.15382708534950001"/>
  </r>
  <r>
    <x v="0"/>
    <x v="0"/>
    <x v="1"/>
    <x v="13"/>
    <x v="26"/>
    <s v="ITSA_A"/>
    <s v="GNR_PV_SUN"/>
    <x v="7"/>
    <x v="0"/>
    <x v="6"/>
    <x v="0"/>
    <x v="0"/>
    <n v="0.89815679999999998"/>
  </r>
  <r>
    <x v="0"/>
    <x v="0"/>
    <x v="1"/>
    <x v="13"/>
    <x v="26"/>
    <s v="ITSA_A"/>
    <s v="GNR_PV_SUN"/>
    <x v="7"/>
    <x v="0"/>
    <x v="6"/>
    <x v="1"/>
    <x v="0"/>
    <n v="-0.33386013247972712"/>
  </r>
  <r>
    <x v="0"/>
    <x v="0"/>
    <x v="1"/>
    <x v="13"/>
    <x v="26"/>
    <s v="ITSA_A"/>
    <s v="GNR_ST_COAL_CND_E-33"/>
    <x v="5"/>
    <x v="0"/>
    <x v="0"/>
    <x v="0"/>
    <x v="0"/>
    <n v="0.230552794044"/>
  </r>
  <r>
    <x v="0"/>
    <x v="0"/>
    <x v="1"/>
    <x v="13"/>
    <x v="26"/>
    <s v="ITSA_A"/>
    <s v="GNR_ST_COAL_CND_E-33"/>
    <x v="5"/>
    <x v="0"/>
    <x v="0"/>
    <x v="1"/>
    <x v="0"/>
    <n v="-0.230552794044"/>
  </r>
  <r>
    <x v="0"/>
    <x v="0"/>
    <x v="1"/>
    <x v="13"/>
    <x v="26"/>
    <s v="ITSA_A"/>
    <s v="GNR_ST_FUELOIL_CND_E-35"/>
    <x v="9"/>
    <x v="0"/>
    <x v="0"/>
    <x v="0"/>
    <x v="0"/>
    <n v="0.15382708534950001"/>
  </r>
  <r>
    <x v="0"/>
    <x v="0"/>
    <x v="1"/>
    <x v="13"/>
    <x v="26"/>
    <s v="ITSA_A"/>
    <s v="GNR_ST_FUELOIL_CND_E-35"/>
    <x v="9"/>
    <x v="0"/>
    <x v="0"/>
    <x v="1"/>
    <x v="0"/>
    <n v="-0.15382708534950001"/>
  </r>
  <r>
    <x v="0"/>
    <x v="0"/>
    <x v="1"/>
    <x v="13"/>
    <x v="26"/>
    <s v="ITSA_A"/>
    <s v="GNR_ST_MSW_CND_E-20"/>
    <x v="16"/>
    <x v="0"/>
    <x v="0"/>
    <x v="0"/>
    <x v="0"/>
    <n v="1.5169830024E-2"/>
  </r>
  <r>
    <x v="0"/>
    <x v="0"/>
    <x v="1"/>
    <x v="13"/>
    <x v="26"/>
    <s v="ITSA_A"/>
    <s v="GNR_ST_MSW_CND_E-20"/>
    <x v="16"/>
    <x v="0"/>
    <x v="0"/>
    <x v="1"/>
    <x v="0"/>
    <n v="-4.698680682649615E-3"/>
  </r>
  <r>
    <x v="0"/>
    <x v="0"/>
    <x v="1"/>
    <x v="13"/>
    <x v="26"/>
    <s v="ITSA_A"/>
    <s v="GNR_ST_WOOD_CND_E-50"/>
    <x v="17"/>
    <x v="0"/>
    <x v="0"/>
    <x v="0"/>
    <x v="0"/>
    <n v="5.5777747659000003E-2"/>
  </r>
  <r>
    <x v="0"/>
    <x v="0"/>
    <x v="1"/>
    <x v="13"/>
    <x v="26"/>
    <s v="ITSA_A"/>
    <s v="GNR_ST_WOOD_CND_E-50"/>
    <x v="17"/>
    <x v="0"/>
    <x v="0"/>
    <x v="1"/>
    <x v="0"/>
    <n v="-5.5777747658999996E-2"/>
  </r>
  <r>
    <x v="0"/>
    <x v="0"/>
    <x v="1"/>
    <x v="13"/>
    <x v="26"/>
    <s v="ITSA_A"/>
    <s v="GNR_WT_WIND_ONS_RG1"/>
    <x v="3"/>
    <x v="0"/>
    <x v="4"/>
    <x v="0"/>
    <x v="0"/>
    <n v="0.30296525762999998"/>
  </r>
  <r>
    <x v="0"/>
    <x v="0"/>
    <x v="1"/>
    <x v="13"/>
    <x v="26"/>
    <s v="ITSA_A"/>
    <s v="GNR_WT_WIND_ONS_RG1"/>
    <x v="3"/>
    <x v="0"/>
    <x v="4"/>
    <x v="1"/>
    <x v="0"/>
    <n v="-0.30296525762999998"/>
  </r>
  <r>
    <x v="0"/>
    <x v="0"/>
    <x v="1"/>
    <x v="13"/>
    <x v="26"/>
    <s v="ITSA_A"/>
    <s v="GNR_WT_WIND_ONS_RG2"/>
    <x v="3"/>
    <x v="0"/>
    <x v="4"/>
    <x v="0"/>
    <x v="0"/>
    <n v="0.65642472486500003"/>
  </r>
  <r>
    <x v="0"/>
    <x v="0"/>
    <x v="1"/>
    <x v="13"/>
    <x v="26"/>
    <s v="ITSA_A"/>
    <s v="GNR_WT_WIND_ONS_RG2"/>
    <x v="3"/>
    <x v="0"/>
    <x v="4"/>
    <x v="1"/>
    <x v="0"/>
    <n v="-0.65642472486500003"/>
  </r>
  <r>
    <x v="0"/>
    <x v="0"/>
    <x v="1"/>
    <x v="13"/>
    <x v="26"/>
    <s v="ITSA_A"/>
    <s v="GNR_WT_WIND_ONS_RG3"/>
    <x v="3"/>
    <x v="0"/>
    <x v="4"/>
    <x v="0"/>
    <x v="0"/>
    <n v="5.0494209605E-2"/>
  </r>
  <r>
    <x v="0"/>
    <x v="0"/>
    <x v="1"/>
    <x v="13"/>
    <x v="26"/>
    <s v="ITSA_A"/>
    <s v="GNR_WT_WIND_ONS_RG3"/>
    <x v="3"/>
    <x v="0"/>
    <x v="4"/>
    <x v="1"/>
    <x v="0"/>
    <n v="-5.0494209605E-2"/>
  </r>
  <r>
    <x v="0"/>
    <x v="0"/>
    <x v="1"/>
    <x v="13"/>
    <x v="26"/>
    <s v="ITSA_A"/>
    <s v="GNR_ELYS_ELEC_AEC_Y-2020"/>
    <x v="1"/>
    <x v="1"/>
    <x v="1"/>
    <x v="0"/>
    <x v="0"/>
    <n v="0.23849548806599996"/>
  </r>
  <r>
    <x v="0"/>
    <x v="0"/>
    <x v="1"/>
    <x v="13"/>
    <x v="26"/>
    <s v="ITSA_A"/>
    <s v="GNR_ELYS_ELEC_AEC_Y-2020"/>
    <x v="1"/>
    <x v="1"/>
    <x v="1"/>
    <x v="1"/>
    <x v="0"/>
    <n v="-0.23849548806599996"/>
  </r>
  <r>
    <x v="0"/>
    <x v="0"/>
    <x v="1"/>
    <x v="13"/>
    <x v="26"/>
    <s v="ITSA_A"/>
    <s v="GNR_STEAM-REFORMING_E-70_Y-2020"/>
    <x v="0"/>
    <x v="1"/>
    <x v="2"/>
    <x v="0"/>
    <x v="0"/>
    <n v="9.3004708814387813E-2"/>
  </r>
  <r>
    <x v="0"/>
    <x v="0"/>
    <x v="1"/>
    <x v="13"/>
    <x v="26"/>
    <s v="ITSA_A"/>
    <s v="GNR_STEAM-REFORMING_E-70_Y-2020"/>
    <x v="0"/>
    <x v="1"/>
    <x v="2"/>
    <x v="1"/>
    <x v="0"/>
    <n v="-9.3004708814387813E-2"/>
  </r>
  <r>
    <x v="0"/>
    <x v="0"/>
    <x v="1"/>
    <x v="13"/>
    <x v="26"/>
    <s v="ITSA_A"/>
    <s v="GNR_WT_ONS-2020"/>
    <x v="3"/>
    <x v="0"/>
    <x v="4"/>
    <x v="2"/>
    <x v="0"/>
    <n v="3.3438174193556018"/>
  </r>
  <r>
    <x v="0"/>
    <x v="0"/>
    <x v="1"/>
    <x v="13"/>
    <x v="26"/>
    <s v="ITSA_A"/>
    <s v="GNR_WT_OFF-2020"/>
    <x v="3"/>
    <x v="0"/>
    <x v="7"/>
    <x v="2"/>
    <x v="0"/>
    <n v="1.1333787769119092"/>
  </r>
  <r>
    <x v="0"/>
    <x v="0"/>
    <x v="1"/>
    <x v="13"/>
    <x v="26"/>
    <s v="ITSA_A"/>
    <s v="GNR_PV-2020"/>
    <x v="7"/>
    <x v="0"/>
    <x v="6"/>
    <x v="2"/>
    <x v="0"/>
    <n v="2.5702226727656772"/>
  </r>
  <r>
    <x v="0"/>
    <x v="0"/>
    <x v="1"/>
    <x v="13"/>
    <x v="27"/>
    <s v="ITSI_hydro0"/>
    <s v="GNR_RES_WTR_NOPMP"/>
    <x v="2"/>
    <x v="0"/>
    <x v="3"/>
    <x v="0"/>
    <x v="0"/>
    <n v="7.3099999999999998E-2"/>
  </r>
  <r>
    <x v="0"/>
    <x v="0"/>
    <x v="1"/>
    <x v="13"/>
    <x v="27"/>
    <s v="ITSI_hydro0"/>
    <s v="GNR_ROR_WTR"/>
    <x v="2"/>
    <x v="0"/>
    <x v="9"/>
    <x v="0"/>
    <x v="0"/>
    <n v="6.6000000000000003E-2"/>
  </r>
  <r>
    <x v="0"/>
    <x v="0"/>
    <x v="1"/>
    <x v="13"/>
    <x v="27"/>
    <s v="ITSI_hydro2"/>
    <s v="GNR_RES_WTR_PMP_MC-01"/>
    <x v="2"/>
    <x v="0"/>
    <x v="3"/>
    <x v="0"/>
    <x v="0"/>
    <n v="0.08"/>
  </r>
  <r>
    <x v="0"/>
    <x v="0"/>
    <x v="1"/>
    <x v="13"/>
    <x v="27"/>
    <s v="ITSI_A"/>
    <s v="GNR_CC_NGAS_CND_E-56"/>
    <x v="0"/>
    <x v="0"/>
    <x v="0"/>
    <x v="0"/>
    <x v="0"/>
    <n v="5.9776851043079997"/>
  </r>
  <r>
    <x v="0"/>
    <x v="0"/>
    <x v="1"/>
    <x v="13"/>
    <x v="27"/>
    <s v="ITSI_A"/>
    <s v="GNR_CC_NGAS_CND_E-56"/>
    <x v="0"/>
    <x v="0"/>
    <x v="0"/>
    <x v="1"/>
    <x v="0"/>
    <n v="-5.9776851043079988"/>
  </r>
  <r>
    <x v="0"/>
    <x v="0"/>
    <x v="1"/>
    <x v="13"/>
    <x v="27"/>
    <s v="ITSI_A"/>
    <s v="GNR_ENG_BGAS_CND_E-35"/>
    <x v="6"/>
    <x v="0"/>
    <x v="0"/>
    <x v="0"/>
    <x v="0"/>
    <n v="0.15780280725000001"/>
  </r>
  <r>
    <x v="0"/>
    <x v="0"/>
    <x v="1"/>
    <x v="13"/>
    <x v="27"/>
    <s v="ITSI_A"/>
    <s v="GNR_ENG_BGAS_CND_E-35"/>
    <x v="6"/>
    <x v="0"/>
    <x v="0"/>
    <x v="1"/>
    <x v="0"/>
    <n v="-0.15780280725000001"/>
  </r>
  <r>
    <x v="0"/>
    <x v="0"/>
    <x v="1"/>
    <x v="13"/>
    <x v="27"/>
    <s v="ITSI_A"/>
    <s v="GNR_ES_WTR_PMP"/>
    <x v="1"/>
    <x v="0"/>
    <x v="10"/>
    <x v="0"/>
    <x v="0"/>
    <n v="1.0999999999999999"/>
  </r>
  <r>
    <x v="0"/>
    <x v="0"/>
    <x v="1"/>
    <x v="13"/>
    <x v="27"/>
    <s v="ITSI_A"/>
    <s v="GNR_GT_FUELOIL_CND_E-32"/>
    <x v="9"/>
    <x v="0"/>
    <x v="0"/>
    <x v="0"/>
    <x v="0"/>
    <n v="0.49343503256099996"/>
  </r>
  <r>
    <x v="0"/>
    <x v="0"/>
    <x v="1"/>
    <x v="13"/>
    <x v="27"/>
    <s v="ITSI_A"/>
    <s v="GNR_GT_FUELOIL_CND_E-32"/>
    <x v="9"/>
    <x v="0"/>
    <x v="0"/>
    <x v="1"/>
    <x v="0"/>
    <n v="-0.49343503256099996"/>
  </r>
  <r>
    <x v="0"/>
    <x v="0"/>
    <x v="1"/>
    <x v="13"/>
    <x v="27"/>
    <s v="ITSI_A"/>
    <s v="GNR_PV_SUN"/>
    <x v="7"/>
    <x v="0"/>
    <x v="6"/>
    <x v="0"/>
    <x v="0"/>
    <n v="1.3472352000000001"/>
  </r>
  <r>
    <x v="0"/>
    <x v="0"/>
    <x v="1"/>
    <x v="13"/>
    <x v="27"/>
    <s v="ITSI_A"/>
    <s v="GNR_PV_SUN"/>
    <x v="7"/>
    <x v="0"/>
    <x v="6"/>
    <x v="1"/>
    <x v="0"/>
    <n v="-0.33680880000000002"/>
  </r>
  <r>
    <x v="0"/>
    <x v="0"/>
    <x v="1"/>
    <x v="13"/>
    <x v="27"/>
    <s v="ITSI_A"/>
    <s v="GNR_ST_COAL_CND_E-33"/>
    <x v="5"/>
    <x v="0"/>
    <x v="0"/>
    <x v="0"/>
    <x v="0"/>
    <n v="0.73955002903200007"/>
  </r>
  <r>
    <x v="0"/>
    <x v="0"/>
    <x v="1"/>
    <x v="13"/>
    <x v="27"/>
    <s v="ITSI_A"/>
    <s v="GNR_ST_COAL_CND_E-33"/>
    <x v="5"/>
    <x v="0"/>
    <x v="0"/>
    <x v="1"/>
    <x v="0"/>
    <n v="-0.73955002903200007"/>
  </r>
  <r>
    <x v="0"/>
    <x v="0"/>
    <x v="1"/>
    <x v="13"/>
    <x v="27"/>
    <s v="ITSI_A"/>
    <s v="GNR_ST_FUELOIL_CND_E-35"/>
    <x v="9"/>
    <x v="0"/>
    <x v="0"/>
    <x v="0"/>
    <x v="0"/>
    <n v="0.49343503256099996"/>
  </r>
  <r>
    <x v="0"/>
    <x v="0"/>
    <x v="1"/>
    <x v="13"/>
    <x v="27"/>
    <s v="ITSI_A"/>
    <s v="GNR_ST_FUELOIL_CND_E-35"/>
    <x v="9"/>
    <x v="0"/>
    <x v="0"/>
    <x v="1"/>
    <x v="0"/>
    <n v="-0.49343503256099996"/>
  </r>
  <r>
    <x v="0"/>
    <x v="0"/>
    <x v="1"/>
    <x v="13"/>
    <x v="27"/>
    <s v="ITSI_A"/>
    <s v="GNR_ST_MSW_CND_E-20"/>
    <x v="16"/>
    <x v="0"/>
    <x v="0"/>
    <x v="0"/>
    <x v="0"/>
    <n v="4.8660647472000003E-2"/>
  </r>
  <r>
    <x v="0"/>
    <x v="0"/>
    <x v="1"/>
    <x v="13"/>
    <x v="27"/>
    <s v="ITSI_A"/>
    <s v="GNR_ST_MSW_CND_E-20"/>
    <x v="16"/>
    <x v="0"/>
    <x v="0"/>
    <x v="1"/>
    <x v="0"/>
    <n v="-2.4355260200730078E-2"/>
  </r>
  <r>
    <x v="0"/>
    <x v="0"/>
    <x v="1"/>
    <x v="13"/>
    <x v="27"/>
    <s v="ITSI_A"/>
    <s v="GNR_ST_WOOD_CND_E-50"/>
    <x v="17"/>
    <x v="0"/>
    <x v="0"/>
    <x v="0"/>
    <x v="0"/>
    <n v="0.178919692002"/>
  </r>
  <r>
    <x v="0"/>
    <x v="0"/>
    <x v="1"/>
    <x v="13"/>
    <x v="27"/>
    <s v="ITSI_A"/>
    <s v="GNR_ST_WOOD_CND_E-50"/>
    <x v="17"/>
    <x v="0"/>
    <x v="0"/>
    <x v="1"/>
    <x v="0"/>
    <n v="-0.178919692002"/>
  </r>
  <r>
    <x v="0"/>
    <x v="0"/>
    <x v="1"/>
    <x v="13"/>
    <x v="27"/>
    <s v="ITSI_A"/>
    <s v="GNR_WT_WIND_ONS_RG1"/>
    <x v="3"/>
    <x v="0"/>
    <x v="4"/>
    <x v="0"/>
    <x v="0"/>
    <n v="0.55084594827"/>
  </r>
  <r>
    <x v="0"/>
    <x v="0"/>
    <x v="1"/>
    <x v="13"/>
    <x v="27"/>
    <s v="ITSI_A"/>
    <s v="GNR_WT_WIND_ONS_RG1"/>
    <x v="3"/>
    <x v="0"/>
    <x v="4"/>
    <x v="1"/>
    <x v="0"/>
    <n v="-0.55084594827"/>
  </r>
  <r>
    <x v="0"/>
    <x v="0"/>
    <x v="1"/>
    <x v="13"/>
    <x v="27"/>
    <s v="ITSI_A"/>
    <s v="GNR_WT_WIND_ONS_RG2"/>
    <x v="3"/>
    <x v="0"/>
    <x v="4"/>
    <x v="0"/>
    <x v="0"/>
    <n v="1.193499554585"/>
  </r>
  <r>
    <x v="0"/>
    <x v="0"/>
    <x v="1"/>
    <x v="13"/>
    <x v="27"/>
    <s v="ITSI_A"/>
    <s v="GNR_WT_WIND_ONS_RG2"/>
    <x v="3"/>
    <x v="0"/>
    <x v="4"/>
    <x v="1"/>
    <x v="0"/>
    <n v="-1.193499554585"/>
  </r>
  <r>
    <x v="0"/>
    <x v="0"/>
    <x v="1"/>
    <x v="13"/>
    <x v="27"/>
    <s v="ITSI_A"/>
    <s v="GNR_WT_WIND_ONS_RG3"/>
    <x v="3"/>
    <x v="0"/>
    <x v="4"/>
    <x v="0"/>
    <x v="0"/>
    <n v="9.1807658045000004E-2"/>
  </r>
  <r>
    <x v="0"/>
    <x v="0"/>
    <x v="1"/>
    <x v="13"/>
    <x v="27"/>
    <s v="ITSI_A"/>
    <s v="GNR_WT_WIND_ONS_RG3"/>
    <x v="3"/>
    <x v="0"/>
    <x v="4"/>
    <x v="1"/>
    <x v="0"/>
    <n v="-9.1807658045000004E-2"/>
  </r>
  <r>
    <x v="0"/>
    <x v="0"/>
    <x v="1"/>
    <x v="13"/>
    <x v="27"/>
    <s v="ITSI_A"/>
    <s v="GNR_ELYS_ELEC_AEC_Y-2020"/>
    <x v="1"/>
    <x v="1"/>
    <x v="1"/>
    <x v="0"/>
    <x v="0"/>
    <n v="0.76502800954799977"/>
  </r>
  <r>
    <x v="0"/>
    <x v="0"/>
    <x v="1"/>
    <x v="13"/>
    <x v="27"/>
    <s v="ITSI_A"/>
    <s v="GNR_ELYS_ELEC_AEC_Y-2020"/>
    <x v="1"/>
    <x v="1"/>
    <x v="1"/>
    <x v="1"/>
    <x v="0"/>
    <n v="-0.19119961954799974"/>
  </r>
  <r>
    <x v="0"/>
    <x v="0"/>
    <x v="1"/>
    <x v="13"/>
    <x v="27"/>
    <s v="ITSI_A"/>
    <s v="GNR_STEAM-REFORMING_E-70_Y-2020"/>
    <x v="0"/>
    <x v="1"/>
    <x v="2"/>
    <x v="0"/>
    <x v="0"/>
    <n v="0.29833355691480595"/>
  </r>
  <r>
    <x v="0"/>
    <x v="0"/>
    <x v="1"/>
    <x v="13"/>
    <x v="27"/>
    <s v="ITSI_A"/>
    <s v="GNR_STEAM-REFORMING_E-70_Y-2020"/>
    <x v="0"/>
    <x v="1"/>
    <x v="2"/>
    <x v="1"/>
    <x v="0"/>
    <n v="-0.29833355691480595"/>
  </r>
  <r>
    <x v="0"/>
    <x v="0"/>
    <x v="1"/>
    <x v="13"/>
    <x v="27"/>
    <s v="ITSI_A"/>
    <s v="GNR_STEAM-REFORMING-CCS_E-70_Y-2020"/>
    <x v="0"/>
    <x v="1"/>
    <x v="2"/>
    <x v="2"/>
    <x v="0"/>
    <n v="2.7481579255598916E-2"/>
  </r>
  <r>
    <x v="0"/>
    <x v="0"/>
    <x v="1"/>
    <x v="13"/>
    <x v="27"/>
    <s v="ITSI_A"/>
    <s v="GNR_WT_ONS-2020"/>
    <x v="3"/>
    <x v="0"/>
    <x v="4"/>
    <x v="2"/>
    <x v="0"/>
    <n v="0.58296705264119986"/>
  </r>
  <r>
    <x v="0"/>
    <x v="0"/>
    <x v="1"/>
    <x v="13"/>
    <x v="27"/>
    <s v="ITSI_A"/>
    <s v="GNR_WT_OFF-2020"/>
    <x v="3"/>
    <x v="0"/>
    <x v="7"/>
    <x v="2"/>
    <x v="0"/>
    <n v="0.71758517060273574"/>
  </r>
  <r>
    <x v="0"/>
    <x v="0"/>
    <x v="1"/>
    <x v="13"/>
    <x v="27"/>
    <s v="ITSI_A"/>
    <s v="GNR_PV-2020"/>
    <x v="7"/>
    <x v="0"/>
    <x v="6"/>
    <x v="2"/>
    <x v="0"/>
    <n v="1.8056252831187027"/>
  </r>
  <r>
    <x v="0"/>
    <x v="0"/>
    <x v="1"/>
    <x v="13"/>
    <x v="27"/>
    <s v="ITSI_A"/>
    <s v="GNR_PV-2030"/>
    <x v="7"/>
    <x v="0"/>
    <x v="6"/>
    <x v="2"/>
    <x v="0"/>
    <n v="3.5530265696164166E-2"/>
  </r>
  <r>
    <x v="0"/>
    <x v="0"/>
    <x v="1"/>
    <x v="14"/>
    <x v="28"/>
    <s v="CH_A"/>
    <s v="GNR_ST_MSW_CND_E-20"/>
    <x v="16"/>
    <x v="0"/>
    <x v="0"/>
    <x v="0"/>
    <x v="0"/>
    <n v="0.42199999999999999"/>
  </r>
  <r>
    <x v="0"/>
    <x v="0"/>
    <x v="1"/>
    <x v="14"/>
    <x v="28"/>
    <s v="CH_A"/>
    <s v="GNR_ST_MSW_CND_E-20"/>
    <x v="16"/>
    <x v="0"/>
    <x v="0"/>
    <x v="1"/>
    <x v="0"/>
    <n v="-0.24832941266034791"/>
  </r>
  <r>
    <x v="0"/>
    <x v="0"/>
    <x v="1"/>
    <x v="14"/>
    <x v="28"/>
    <s v="CH_A"/>
    <s v="GNR_ST_NUCL_CND_E-33"/>
    <x v="10"/>
    <x v="0"/>
    <x v="0"/>
    <x v="0"/>
    <x v="0"/>
    <n v="3.3330000000000002"/>
  </r>
  <r>
    <x v="0"/>
    <x v="0"/>
    <x v="1"/>
    <x v="14"/>
    <x v="28"/>
    <s v="CH_A"/>
    <s v="GNR_ST_NUCL_CND_E-33"/>
    <x v="10"/>
    <x v="0"/>
    <x v="0"/>
    <x v="1"/>
    <x v="0"/>
    <n v="-3.3330000000000002"/>
  </r>
  <r>
    <x v="0"/>
    <x v="0"/>
    <x v="1"/>
    <x v="14"/>
    <x v="28"/>
    <s v="CH_A"/>
    <s v="GNR_ST_WOOD_CND_E-50"/>
    <x v="17"/>
    <x v="0"/>
    <x v="0"/>
    <x v="0"/>
    <x v="0"/>
    <n v="0.19600000000000001"/>
  </r>
  <r>
    <x v="0"/>
    <x v="0"/>
    <x v="1"/>
    <x v="14"/>
    <x v="28"/>
    <s v="CH_A"/>
    <s v="GNR_ST_WOOD_CND_E-50"/>
    <x v="17"/>
    <x v="0"/>
    <x v="0"/>
    <x v="1"/>
    <x v="0"/>
    <n v="-0.19599999999999998"/>
  </r>
  <r>
    <x v="0"/>
    <x v="0"/>
    <x v="1"/>
    <x v="14"/>
    <x v="28"/>
    <s v="CH_A"/>
    <s v="GNR_ELYS_ELEC_AEC_Y-2020"/>
    <x v="1"/>
    <x v="1"/>
    <x v="1"/>
    <x v="2"/>
    <x v="0"/>
    <n v="7.7202767011945719E-3"/>
  </r>
  <r>
    <x v="0"/>
    <x v="0"/>
    <x v="1"/>
    <x v="14"/>
    <x v="28"/>
    <s v="CH_A"/>
    <s v="GNR_STEAM-REFORMING_E-70_Y-2020"/>
    <x v="0"/>
    <x v="1"/>
    <x v="2"/>
    <x v="0"/>
    <x v="0"/>
    <n v="0.26593013759196149"/>
  </r>
  <r>
    <x v="0"/>
    <x v="0"/>
    <x v="1"/>
    <x v="14"/>
    <x v="28"/>
    <s v="CH_A"/>
    <s v="GNR_STEAM-REFORMING_E-70_Y-2020"/>
    <x v="0"/>
    <x v="1"/>
    <x v="2"/>
    <x v="1"/>
    <x v="0"/>
    <n v="-0.26593013759196149"/>
  </r>
  <r>
    <x v="0"/>
    <x v="0"/>
    <x v="1"/>
    <x v="14"/>
    <x v="28"/>
    <s v="CH00_hydro0"/>
    <s v="GNR_ROR_WTR"/>
    <x v="2"/>
    <x v="0"/>
    <x v="9"/>
    <x v="0"/>
    <x v="0"/>
    <n v="3.4010000000000002"/>
  </r>
  <r>
    <x v="0"/>
    <x v="0"/>
    <x v="1"/>
    <x v="14"/>
    <x v="28"/>
    <s v="CH00_hydro2"/>
    <s v="GNR_RES_WTR_PMP_MC-01"/>
    <x v="2"/>
    <x v="0"/>
    <x v="3"/>
    <x v="0"/>
    <x v="0"/>
    <n v="11.172000000000001"/>
  </r>
  <r>
    <x v="0"/>
    <x v="0"/>
    <x v="1"/>
    <x v="14"/>
    <x v="28"/>
    <s v="CH00_A"/>
    <s v="GNR_ES_WTR_PMP"/>
    <x v="1"/>
    <x v="0"/>
    <x v="10"/>
    <x v="0"/>
    <x v="0"/>
    <n v="3.83"/>
  </r>
  <r>
    <x v="0"/>
    <x v="0"/>
    <x v="1"/>
    <x v="14"/>
    <x v="28"/>
    <s v="CH00_A"/>
    <s v="GNR_PV_SUN"/>
    <x v="7"/>
    <x v="0"/>
    <x v="6"/>
    <x v="0"/>
    <x v="0"/>
    <n v="1.6640000000000001"/>
  </r>
  <r>
    <x v="0"/>
    <x v="0"/>
    <x v="1"/>
    <x v="14"/>
    <x v="28"/>
    <s v="CH00_A"/>
    <s v="GNR_PV_SUN"/>
    <x v="7"/>
    <x v="0"/>
    <x v="6"/>
    <x v="1"/>
    <x v="0"/>
    <n v="-0.41600000000000004"/>
  </r>
  <r>
    <x v="0"/>
    <x v="0"/>
    <x v="1"/>
    <x v="14"/>
    <x v="28"/>
    <s v="CH00_A"/>
    <s v="GNR_WT_WIND_ONS_RG1"/>
    <x v="3"/>
    <x v="0"/>
    <x v="4"/>
    <x v="0"/>
    <x v="0"/>
    <n v="2.2499999999999999E-2"/>
  </r>
  <r>
    <x v="0"/>
    <x v="0"/>
    <x v="1"/>
    <x v="14"/>
    <x v="28"/>
    <s v="CH00_A"/>
    <s v="GNR_WT_WIND_ONS_RG1"/>
    <x v="3"/>
    <x v="0"/>
    <x v="4"/>
    <x v="1"/>
    <x v="0"/>
    <n v="-2.2499999999999999E-2"/>
  </r>
  <r>
    <x v="0"/>
    <x v="0"/>
    <x v="1"/>
    <x v="14"/>
    <x v="28"/>
    <s v="CH00_A"/>
    <s v="GNR_WT_WIND_ONS_RG2"/>
    <x v="3"/>
    <x v="0"/>
    <x v="4"/>
    <x v="0"/>
    <x v="0"/>
    <n v="4.8750000000000002E-2"/>
  </r>
  <r>
    <x v="0"/>
    <x v="0"/>
    <x v="1"/>
    <x v="14"/>
    <x v="28"/>
    <s v="CH00_A"/>
    <s v="GNR_WT_WIND_ONS_RG2"/>
    <x v="3"/>
    <x v="0"/>
    <x v="4"/>
    <x v="1"/>
    <x v="0"/>
    <n v="-4.8750000000000002E-2"/>
  </r>
  <r>
    <x v="0"/>
    <x v="0"/>
    <x v="1"/>
    <x v="14"/>
    <x v="28"/>
    <s v="CH00_A"/>
    <s v="GNR_WT_WIND_ONS_RG3"/>
    <x v="3"/>
    <x v="0"/>
    <x v="4"/>
    <x v="0"/>
    <x v="0"/>
    <n v="3.7499999999999999E-3"/>
  </r>
  <r>
    <x v="0"/>
    <x v="0"/>
    <x v="1"/>
    <x v="14"/>
    <x v="28"/>
    <s v="CH00_A"/>
    <s v="GNR_WT_WIND_ONS_RG3"/>
    <x v="3"/>
    <x v="0"/>
    <x v="4"/>
    <x v="1"/>
    <x v="0"/>
    <n v="-3.7499999999999999E-3"/>
  </r>
  <r>
    <x v="0"/>
    <x v="0"/>
    <x v="1"/>
    <x v="14"/>
    <x v="28"/>
    <s v="CH00_A"/>
    <s v="GNR_WT_ONS-2020"/>
    <x v="3"/>
    <x v="0"/>
    <x v="4"/>
    <x v="2"/>
    <x v="0"/>
    <n v="1"/>
  </r>
  <r>
    <x v="0"/>
    <x v="0"/>
    <x v="1"/>
    <x v="14"/>
    <x v="28"/>
    <s v="CH00_A"/>
    <s v="GNR_PV-2020"/>
    <x v="7"/>
    <x v="0"/>
    <x v="6"/>
    <x v="2"/>
    <x v="0"/>
    <n v="18.270193603675139"/>
  </r>
  <r>
    <x v="0"/>
    <x v="0"/>
    <x v="1"/>
    <x v="14"/>
    <x v="28"/>
    <s v="CH00_A"/>
    <s v="GNR_PV-2030"/>
    <x v="7"/>
    <x v="0"/>
    <x v="6"/>
    <x v="2"/>
    <x v="0"/>
    <n v="38.976870072994451"/>
  </r>
  <r>
    <x v="0"/>
    <x v="0"/>
    <x v="1"/>
    <x v="15"/>
    <x v="29"/>
    <s v="AT_A"/>
    <s v="GNR_ENG_BGAS_CND_E-35"/>
    <x v="6"/>
    <x v="0"/>
    <x v="0"/>
    <x v="0"/>
    <x v="0"/>
    <n v="8.5000000000000006E-2"/>
  </r>
  <r>
    <x v="0"/>
    <x v="0"/>
    <x v="1"/>
    <x v="15"/>
    <x v="29"/>
    <s v="AT_A"/>
    <s v="GNR_ENG_BGAS_CND_E-35"/>
    <x v="6"/>
    <x v="0"/>
    <x v="0"/>
    <x v="1"/>
    <x v="0"/>
    <n v="-8.5000000000000006E-2"/>
  </r>
  <r>
    <x v="0"/>
    <x v="0"/>
    <x v="1"/>
    <x v="15"/>
    <x v="29"/>
    <s v="AT_A"/>
    <s v="GNR_GEO_HEAT_EO"/>
    <x v="14"/>
    <x v="0"/>
    <x v="0"/>
    <x v="0"/>
    <x v="0"/>
    <n v="1E-3"/>
  </r>
  <r>
    <x v="0"/>
    <x v="0"/>
    <x v="1"/>
    <x v="15"/>
    <x v="29"/>
    <s v="AT_A"/>
    <s v="GNR_GEO_HEAT_EO"/>
    <x v="14"/>
    <x v="0"/>
    <x v="0"/>
    <x v="1"/>
    <x v="0"/>
    <n v="-2.5000000000000001E-4"/>
  </r>
  <r>
    <x v="0"/>
    <x v="0"/>
    <x v="1"/>
    <x v="15"/>
    <x v="29"/>
    <s v="AT_A"/>
    <s v="GNR_GT_FUELOIL_CND_E-32"/>
    <x v="9"/>
    <x v="0"/>
    <x v="0"/>
    <x v="0"/>
    <x v="0"/>
    <n v="8.4000000000000005E-2"/>
  </r>
  <r>
    <x v="0"/>
    <x v="0"/>
    <x v="1"/>
    <x v="15"/>
    <x v="29"/>
    <s v="AT_A"/>
    <s v="GNR_GT_FUELOIL_CND_E-32"/>
    <x v="9"/>
    <x v="0"/>
    <x v="0"/>
    <x v="1"/>
    <x v="0"/>
    <n v="-8.4000000000000005E-2"/>
  </r>
  <r>
    <x v="0"/>
    <x v="0"/>
    <x v="1"/>
    <x v="15"/>
    <x v="29"/>
    <s v="AT_A"/>
    <s v="GNR_ST_COAL_CND_E-33"/>
    <x v="5"/>
    <x v="0"/>
    <x v="0"/>
    <x v="0"/>
    <x v="0"/>
    <n v="0.59799999999999998"/>
  </r>
  <r>
    <x v="0"/>
    <x v="0"/>
    <x v="1"/>
    <x v="15"/>
    <x v="29"/>
    <s v="AT_A"/>
    <s v="GNR_ST_COAL_CND_E-33"/>
    <x v="5"/>
    <x v="0"/>
    <x v="0"/>
    <x v="1"/>
    <x v="0"/>
    <n v="-0.59799999999999998"/>
  </r>
  <r>
    <x v="0"/>
    <x v="0"/>
    <x v="1"/>
    <x v="15"/>
    <x v="29"/>
    <s v="AT_A"/>
    <s v="GNR_ST_FUELOIL_CND_E-35"/>
    <x v="9"/>
    <x v="0"/>
    <x v="0"/>
    <x v="0"/>
    <x v="0"/>
    <n v="8.4000000000000005E-2"/>
  </r>
  <r>
    <x v="0"/>
    <x v="0"/>
    <x v="1"/>
    <x v="15"/>
    <x v="29"/>
    <s v="AT_A"/>
    <s v="GNR_ST_FUELOIL_CND_E-35"/>
    <x v="9"/>
    <x v="0"/>
    <x v="0"/>
    <x v="1"/>
    <x v="0"/>
    <n v="-8.4000000000000005E-2"/>
  </r>
  <r>
    <x v="0"/>
    <x v="0"/>
    <x v="1"/>
    <x v="15"/>
    <x v="29"/>
    <s v="AT_A"/>
    <s v="GNR_ST_MSW_CND_E-20"/>
    <x v="16"/>
    <x v="0"/>
    <x v="0"/>
    <x v="0"/>
    <x v="0"/>
    <n v="2.1999999999999999E-2"/>
  </r>
  <r>
    <x v="0"/>
    <x v="0"/>
    <x v="1"/>
    <x v="15"/>
    <x v="29"/>
    <s v="AT_A"/>
    <s v="GNR_ST_MSW_CND_E-20"/>
    <x v="16"/>
    <x v="0"/>
    <x v="0"/>
    <x v="1"/>
    <x v="0"/>
    <n v="-5.4999999999999997E-3"/>
  </r>
  <r>
    <x v="0"/>
    <x v="0"/>
    <x v="1"/>
    <x v="15"/>
    <x v="29"/>
    <s v="AT_A"/>
    <s v="GNR_ELYS_ELEC_AEC_Y-2020"/>
    <x v="1"/>
    <x v="1"/>
    <x v="1"/>
    <x v="0"/>
    <x v="0"/>
    <n v="1.3330000000000031"/>
  </r>
  <r>
    <x v="0"/>
    <x v="0"/>
    <x v="1"/>
    <x v="15"/>
    <x v="29"/>
    <s v="AT_A"/>
    <s v="GNR_ELYS_ELEC_AEC_Y-2020"/>
    <x v="1"/>
    <x v="1"/>
    <x v="1"/>
    <x v="2"/>
    <x v="0"/>
    <n v="4.9636091399522561E-2"/>
  </r>
  <r>
    <x v="0"/>
    <x v="0"/>
    <x v="1"/>
    <x v="15"/>
    <x v="29"/>
    <s v="AT_A"/>
    <s v="GNR_ELYS_ELEC_AEC_Y-2020"/>
    <x v="1"/>
    <x v="1"/>
    <x v="1"/>
    <x v="1"/>
    <x v="0"/>
    <n v="-0.33300000000000024"/>
  </r>
  <r>
    <x v="0"/>
    <x v="0"/>
    <x v="1"/>
    <x v="15"/>
    <x v="29"/>
    <s v="AT_A"/>
    <s v="GNR_STEAM-REFORMING_E-70_Y-2020"/>
    <x v="0"/>
    <x v="1"/>
    <x v="2"/>
    <x v="0"/>
    <x v="0"/>
    <n v="0.59983550897254112"/>
  </r>
  <r>
    <x v="0"/>
    <x v="0"/>
    <x v="1"/>
    <x v="15"/>
    <x v="29"/>
    <s v="AT_A"/>
    <s v="GNR_STEAM-REFORMING_E-70_Y-2020"/>
    <x v="0"/>
    <x v="1"/>
    <x v="2"/>
    <x v="1"/>
    <x v="0"/>
    <n v="-0.59983550897254112"/>
  </r>
  <r>
    <x v="0"/>
    <x v="0"/>
    <x v="1"/>
    <x v="15"/>
    <x v="29"/>
    <s v="AT00_hydro0"/>
    <s v="GNR_RES_WTR_NOPMP"/>
    <x v="2"/>
    <x v="0"/>
    <x v="3"/>
    <x v="0"/>
    <x v="0"/>
    <n v="2.48895"/>
  </r>
  <r>
    <x v="0"/>
    <x v="0"/>
    <x v="1"/>
    <x v="15"/>
    <x v="29"/>
    <s v="AT00_hydro2"/>
    <s v="GNR_RES_WTR_PMP_MC-01"/>
    <x v="2"/>
    <x v="0"/>
    <x v="3"/>
    <x v="0"/>
    <x v="0"/>
    <n v="7.2832799999999995"/>
  </r>
  <r>
    <x v="0"/>
    <x v="0"/>
    <x v="1"/>
    <x v="15"/>
    <x v="29"/>
    <s v="AT00_hydro4"/>
    <s v="GNR_RES_WTR_NOPMP"/>
    <x v="2"/>
    <x v="0"/>
    <x v="3"/>
    <x v="0"/>
    <x v="0"/>
    <n v="3.2449300000000001"/>
  </r>
  <r>
    <x v="0"/>
    <x v="0"/>
    <x v="1"/>
    <x v="15"/>
    <x v="29"/>
    <s v="AT00_hydro4"/>
    <s v="GNR_ROR_WTR"/>
    <x v="2"/>
    <x v="0"/>
    <x v="9"/>
    <x v="0"/>
    <x v="0"/>
    <n v="3.2449300000000001"/>
  </r>
  <r>
    <x v="0"/>
    <x v="0"/>
    <x v="1"/>
    <x v="15"/>
    <x v="29"/>
    <s v="AT00_A"/>
    <s v="GNR_ES_WTR_PMP"/>
    <x v="1"/>
    <x v="0"/>
    <x v="10"/>
    <x v="0"/>
    <x v="0"/>
    <n v="0.45"/>
  </r>
  <r>
    <x v="0"/>
    <x v="0"/>
    <x v="1"/>
    <x v="15"/>
    <x v="29"/>
    <s v="AT00_A"/>
    <s v="GNR_PV_SUN"/>
    <x v="7"/>
    <x v="0"/>
    <x v="6"/>
    <x v="0"/>
    <x v="0"/>
    <n v="1.1930000000000001"/>
  </r>
  <r>
    <x v="0"/>
    <x v="0"/>
    <x v="1"/>
    <x v="15"/>
    <x v="29"/>
    <s v="AT00_A"/>
    <s v="GNR_PV_SUN"/>
    <x v="7"/>
    <x v="0"/>
    <x v="6"/>
    <x v="1"/>
    <x v="0"/>
    <n v="-1.1930000000000001"/>
  </r>
  <r>
    <x v="0"/>
    <x v="0"/>
    <x v="1"/>
    <x v="15"/>
    <x v="29"/>
    <s v="AT00_A"/>
    <s v="GNR_WT_WIND_ONS_RG1"/>
    <x v="3"/>
    <x v="0"/>
    <x v="4"/>
    <x v="0"/>
    <x v="0"/>
    <n v="0.86610000000000009"/>
  </r>
  <r>
    <x v="0"/>
    <x v="0"/>
    <x v="1"/>
    <x v="15"/>
    <x v="29"/>
    <s v="AT00_A"/>
    <s v="GNR_WT_WIND_ONS_RG1"/>
    <x v="3"/>
    <x v="0"/>
    <x v="4"/>
    <x v="1"/>
    <x v="0"/>
    <n v="-0.86610000000000009"/>
  </r>
  <r>
    <x v="0"/>
    <x v="0"/>
    <x v="1"/>
    <x v="15"/>
    <x v="29"/>
    <s v="AT00_A"/>
    <s v="GNR_WT_WIND_ONS_RG2"/>
    <x v="3"/>
    <x v="0"/>
    <x v="4"/>
    <x v="0"/>
    <x v="0"/>
    <n v="1.8765499999999999"/>
  </r>
  <r>
    <x v="0"/>
    <x v="0"/>
    <x v="1"/>
    <x v="15"/>
    <x v="29"/>
    <s v="AT00_A"/>
    <s v="GNR_WT_WIND_ONS_RG2"/>
    <x v="3"/>
    <x v="0"/>
    <x v="4"/>
    <x v="1"/>
    <x v="0"/>
    <n v="-1.8765499999999999"/>
  </r>
  <r>
    <x v="0"/>
    <x v="0"/>
    <x v="1"/>
    <x v="15"/>
    <x v="29"/>
    <s v="AT00_A"/>
    <s v="GNR_WT_WIND_ONS_RG3"/>
    <x v="3"/>
    <x v="0"/>
    <x v="4"/>
    <x v="0"/>
    <x v="0"/>
    <n v="0.14435000000000001"/>
  </r>
  <r>
    <x v="0"/>
    <x v="0"/>
    <x v="1"/>
    <x v="15"/>
    <x v="29"/>
    <s v="AT00_A"/>
    <s v="GNR_WT_WIND_ONS_RG3"/>
    <x v="3"/>
    <x v="0"/>
    <x v="4"/>
    <x v="1"/>
    <x v="0"/>
    <n v="-0.14435000000000001"/>
  </r>
  <r>
    <x v="0"/>
    <x v="0"/>
    <x v="1"/>
    <x v="15"/>
    <x v="29"/>
    <s v="AT00_A"/>
    <s v="GNR_WT_ONS-2020"/>
    <x v="3"/>
    <x v="0"/>
    <x v="4"/>
    <x v="2"/>
    <x v="0"/>
    <n v="9.6509999999999998"/>
  </r>
  <r>
    <x v="0"/>
    <x v="0"/>
    <x v="1"/>
    <x v="15"/>
    <x v="29"/>
    <s v="AT00_A"/>
    <s v="GNR_WT_OFF-2020"/>
    <x v="3"/>
    <x v="0"/>
    <x v="7"/>
    <x v="2"/>
    <x v="0"/>
    <n v="4.8139481681574905"/>
  </r>
  <r>
    <x v="0"/>
    <x v="0"/>
    <x v="1"/>
    <x v="15"/>
    <x v="29"/>
    <s v="AT00_A"/>
    <s v="GNR_WT_OFF-2030"/>
    <x v="3"/>
    <x v="0"/>
    <x v="7"/>
    <x v="2"/>
    <x v="0"/>
    <n v="11.976036869935189"/>
  </r>
  <r>
    <x v="0"/>
    <x v="0"/>
    <x v="1"/>
    <x v="16"/>
    <x v="30"/>
    <s v="CZ_A"/>
    <s v="GNR_CC_NGAS_CND_E-56"/>
    <x v="0"/>
    <x v="0"/>
    <x v="0"/>
    <x v="0"/>
    <x v="0"/>
    <n v="1.226"/>
  </r>
  <r>
    <x v="0"/>
    <x v="0"/>
    <x v="1"/>
    <x v="16"/>
    <x v="30"/>
    <s v="CZ_A"/>
    <s v="GNR_CC_NGAS_CND_E-56"/>
    <x v="0"/>
    <x v="0"/>
    <x v="0"/>
    <x v="1"/>
    <x v="0"/>
    <n v="-1.226"/>
  </r>
  <r>
    <x v="0"/>
    <x v="0"/>
    <x v="1"/>
    <x v="16"/>
    <x v="30"/>
    <s v="CZ_A"/>
    <s v="GNR_ENG_BGAS_CND_E-35"/>
    <x v="6"/>
    <x v="0"/>
    <x v="0"/>
    <x v="0"/>
    <x v="0"/>
    <n v="0.4"/>
  </r>
  <r>
    <x v="0"/>
    <x v="0"/>
    <x v="1"/>
    <x v="16"/>
    <x v="30"/>
    <s v="CZ_A"/>
    <s v="GNR_ENG_BGAS_CND_E-35"/>
    <x v="6"/>
    <x v="0"/>
    <x v="0"/>
    <x v="1"/>
    <x v="0"/>
    <n v="-0.4"/>
  </r>
  <r>
    <x v="0"/>
    <x v="0"/>
    <x v="1"/>
    <x v="16"/>
    <x v="30"/>
    <s v="CZ_A"/>
    <s v="GNR_GT_FUELOIL_CND_E-32"/>
    <x v="9"/>
    <x v="0"/>
    <x v="0"/>
    <x v="0"/>
    <x v="0"/>
    <n v="0.19"/>
  </r>
  <r>
    <x v="0"/>
    <x v="0"/>
    <x v="1"/>
    <x v="16"/>
    <x v="30"/>
    <s v="CZ_A"/>
    <s v="GNR_GT_FUELOIL_CND_E-32"/>
    <x v="9"/>
    <x v="0"/>
    <x v="0"/>
    <x v="1"/>
    <x v="0"/>
    <n v="-0.19"/>
  </r>
  <r>
    <x v="0"/>
    <x v="0"/>
    <x v="1"/>
    <x v="16"/>
    <x v="30"/>
    <s v="CZ_A"/>
    <s v="GNR_ST_COAL_CND_E-33"/>
    <x v="5"/>
    <x v="0"/>
    <x v="0"/>
    <x v="0"/>
    <x v="0"/>
    <n v="9.65"/>
  </r>
  <r>
    <x v="0"/>
    <x v="0"/>
    <x v="1"/>
    <x v="16"/>
    <x v="30"/>
    <s v="CZ_A"/>
    <s v="GNR_ST_COAL_CND_E-33"/>
    <x v="5"/>
    <x v="0"/>
    <x v="0"/>
    <x v="1"/>
    <x v="0"/>
    <n v="-9.65"/>
  </r>
  <r>
    <x v="0"/>
    <x v="0"/>
    <x v="1"/>
    <x v="16"/>
    <x v="30"/>
    <s v="CZ_A"/>
    <s v="GNR_ST_COAL_EXT_E-36"/>
    <x v="5"/>
    <x v="2"/>
    <x v="5"/>
    <x v="0"/>
    <x v="0"/>
    <n v="3.333333333333333"/>
  </r>
  <r>
    <x v="0"/>
    <x v="0"/>
    <x v="1"/>
    <x v="16"/>
    <x v="30"/>
    <s v="CZ_A"/>
    <s v="GNR_ST_COAL_EXT_E-36"/>
    <x v="5"/>
    <x v="2"/>
    <x v="5"/>
    <x v="1"/>
    <x v="0"/>
    <n v="-3.333333333333333"/>
  </r>
  <r>
    <x v="0"/>
    <x v="0"/>
    <x v="1"/>
    <x v="16"/>
    <x v="30"/>
    <s v="CZ_A"/>
    <s v="GNR_ST_COAL_EXT_E-36"/>
    <x v="5"/>
    <x v="0"/>
    <x v="5"/>
    <x v="0"/>
    <x v="0"/>
    <n v="3"/>
  </r>
  <r>
    <x v="0"/>
    <x v="0"/>
    <x v="1"/>
    <x v="16"/>
    <x v="30"/>
    <s v="CZ_A"/>
    <s v="GNR_ST_COAL_EXT_E-36"/>
    <x v="5"/>
    <x v="0"/>
    <x v="5"/>
    <x v="1"/>
    <x v="0"/>
    <n v="-3"/>
  </r>
  <r>
    <x v="0"/>
    <x v="0"/>
    <x v="1"/>
    <x v="16"/>
    <x v="30"/>
    <s v="CZ_A"/>
    <s v="GNR_ST_FUELOIL_CND_E-35"/>
    <x v="9"/>
    <x v="0"/>
    <x v="0"/>
    <x v="0"/>
    <x v="0"/>
    <n v="0.19"/>
  </r>
  <r>
    <x v="0"/>
    <x v="0"/>
    <x v="1"/>
    <x v="16"/>
    <x v="30"/>
    <s v="CZ_A"/>
    <s v="GNR_ST_FUELOIL_CND_E-35"/>
    <x v="9"/>
    <x v="0"/>
    <x v="0"/>
    <x v="1"/>
    <x v="0"/>
    <n v="-0.19"/>
  </r>
  <r>
    <x v="0"/>
    <x v="0"/>
    <x v="1"/>
    <x v="16"/>
    <x v="30"/>
    <s v="CZ_A"/>
    <s v="GNR_ST_MSW_CND_E-20"/>
    <x v="16"/>
    <x v="0"/>
    <x v="0"/>
    <x v="0"/>
    <x v="0"/>
    <n v="0.1"/>
  </r>
  <r>
    <x v="0"/>
    <x v="0"/>
    <x v="1"/>
    <x v="16"/>
    <x v="30"/>
    <s v="CZ_A"/>
    <s v="GNR_ST_MSW_CND_E-20"/>
    <x v="16"/>
    <x v="0"/>
    <x v="0"/>
    <x v="1"/>
    <x v="0"/>
    <n v="-2.5000000000000001E-2"/>
  </r>
  <r>
    <x v="0"/>
    <x v="0"/>
    <x v="1"/>
    <x v="16"/>
    <x v="30"/>
    <s v="CZ_A"/>
    <s v="GNR_ST_NUCL_CND_E-33"/>
    <x v="10"/>
    <x v="0"/>
    <x v="0"/>
    <x v="0"/>
    <x v="0"/>
    <n v="4.04"/>
  </r>
  <r>
    <x v="0"/>
    <x v="0"/>
    <x v="1"/>
    <x v="16"/>
    <x v="30"/>
    <s v="CZ_A"/>
    <s v="GNR_ST_NUCL_CND_E-33"/>
    <x v="10"/>
    <x v="0"/>
    <x v="0"/>
    <x v="1"/>
    <x v="0"/>
    <n v="-4.04"/>
  </r>
  <r>
    <x v="0"/>
    <x v="0"/>
    <x v="1"/>
    <x v="16"/>
    <x v="30"/>
    <s v="CZ_A"/>
    <s v="GNR_ST_WOOD_CND_E-50"/>
    <x v="17"/>
    <x v="0"/>
    <x v="0"/>
    <x v="0"/>
    <x v="0"/>
    <n v="0.4"/>
  </r>
  <r>
    <x v="0"/>
    <x v="0"/>
    <x v="1"/>
    <x v="16"/>
    <x v="30"/>
    <s v="CZ_A"/>
    <s v="GNR_ST_WOOD_CND_E-50"/>
    <x v="17"/>
    <x v="0"/>
    <x v="0"/>
    <x v="1"/>
    <x v="0"/>
    <n v="-0.4"/>
  </r>
  <r>
    <x v="0"/>
    <x v="0"/>
    <x v="1"/>
    <x v="16"/>
    <x v="30"/>
    <s v="CZ_A"/>
    <s v="GNR_ELYS_ELEC_AEC_Y-2020"/>
    <x v="1"/>
    <x v="1"/>
    <x v="1"/>
    <x v="2"/>
    <x v="0"/>
    <n v="3.8114292393097333E-2"/>
  </r>
  <r>
    <x v="0"/>
    <x v="0"/>
    <x v="1"/>
    <x v="16"/>
    <x v="30"/>
    <s v="CZ_A"/>
    <s v="GNR_STEAM-REFORMING_E-70_Y-2020"/>
    <x v="0"/>
    <x v="1"/>
    <x v="2"/>
    <x v="0"/>
    <x v="0"/>
    <n v="0.77060031926043604"/>
  </r>
  <r>
    <x v="0"/>
    <x v="0"/>
    <x v="1"/>
    <x v="16"/>
    <x v="30"/>
    <s v="CZ_A"/>
    <s v="GNR_STEAM-REFORMING_E-70_Y-2020"/>
    <x v="0"/>
    <x v="1"/>
    <x v="2"/>
    <x v="1"/>
    <x v="0"/>
    <n v="-0.77060031926043604"/>
  </r>
  <r>
    <x v="0"/>
    <x v="0"/>
    <x v="1"/>
    <x v="16"/>
    <x v="30"/>
    <s v="CZ00_hydro0"/>
    <s v="GNR_RES_WTR_NOPMP"/>
    <x v="2"/>
    <x v="0"/>
    <x v="3"/>
    <x v="0"/>
    <x v="0"/>
    <n v="0.49001"/>
  </r>
  <r>
    <x v="0"/>
    <x v="0"/>
    <x v="1"/>
    <x v="16"/>
    <x v="30"/>
    <s v="CZ00_hydro0"/>
    <s v="GNR_ROR_WTR"/>
    <x v="2"/>
    <x v="0"/>
    <x v="9"/>
    <x v="0"/>
    <x v="0"/>
    <n v="0.45200000000000001"/>
  </r>
  <r>
    <x v="0"/>
    <x v="0"/>
    <x v="1"/>
    <x v="16"/>
    <x v="30"/>
    <s v="CZ00_hydro2"/>
    <s v="GNR_RES_WTR_PMP_MC-01"/>
    <x v="2"/>
    <x v="0"/>
    <x v="3"/>
    <x v="0"/>
    <x v="0"/>
    <n v="0.47039999999999998"/>
  </r>
  <r>
    <x v="0"/>
    <x v="0"/>
    <x v="1"/>
    <x v="16"/>
    <x v="30"/>
    <s v="CZ00_A"/>
    <s v="GNR_ES_WTR_PMP"/>
    <x v="1"/>
    <x v="0"/>
    <x v="10"/>
    <x v="0"/>
    <x v="0"/>
    <n v="0.68804999999999994"/>
  </r>
  <r>
    <x v="0"/>
    <x v="0"/>
    <x v="1"/>
    <x v="16"/>
    <x v="30"/>
    <s v="CZ00_A"/>
    <s v="GNR_PV_SUN"/>
    <x v="7"/>
    <x v="0"/>
    <x v="6"/>
    <x v="0"/>
    <x v="0"/>
    <n v="2.0489999999999999"/>
  </r>
  <r>
    <x v="0"/>
    <x v="0"/>
    <x v="1"/>
    <x v="16"/>
    <x v="30"/>
    <s v="CZ00_A"/>
    <s v="GNR_PV_SUN"/>
    <x v="7"/>
    <x v="0"/>
    <x v="6"/>
    <x v="1"/>
    <x v="0"/>
    <n v="-0.51224999999999998"/>
  </r>
  <r>
    <x v="0"/>
    <x v="0"/>
    <x v="1"/>
    <x v="16"/>
    <x v="30"/>
    <s v="CZ00_A"/>
    <s v="GNR_WT_WIND_ONS_RG1"/>
    <x v="3"/>
    <x v="0"/>
    <x v="4"/>
    <x v="0"/>
    <x v="0"/>
    <n v="9.4799999999999995E-2"/>
  </r>
  <r>
    <x v="0"/>
    <x v="0"/>
    <x v="1"/>
    <x v="16"/>
    <x v="30"/>
    <s v="CZ00_A"/>
    <s v="GNR_WT_WIND_ONS_RG1"/>
    <x v="3"/>
    <x v="0"/>
    <x v="4"/>
    <x v="1"/>
    <x v="0"/>
    <n v="-9.4799999999999995E-2"/>
  </r>
  <r>
    <x v="0"/>
    <x v="0"/>
    <x v="1"/>
    <x v="16"/>
    <x v="30"/>
    <s v="CZ00_A"/>
    <s v="GNR_WT_WIND_ONS_RG2"/>
    <x v="3"/>
    <x v="0"/>
    <x v="4"/>
    <x v="0"/>
    <x v="0"/>
    <n v="0.2054"/>
  </r>
  <r>
    <x v="0"/>
    <x v="0"/>
    <x v="1"/>
    <x v="16"/>
    <x v="30"/>
    <s v="CZ00_A"/>
    <s v="GNR_WT_WIND_ONS_RG2"/>
    <x v="3"/>
    <x v="0"/>
    <x v="4"/>
    <x v="1"/>
    <x v="0"/>
    <n v="-0.2054"/>
  </r>
  <r>
    <x v="0"/>
    <x v="0"/>
    <x v="1"/>
    <x v="16"/>
    <x v="30"/>
    <s v="CZ00_A"/>
    <s v="GNR_WT_WIND_ONS_RG3"/>
    <x v="3"/>
    <x v="0"/>
    <x v="4"/>
    <x v="0"/>
    <x v="0"/>
    <n v="1.5800000000000002E-2"/>
  </r>
  <r>
    <x v="0"/>
    <x v="0"/>
    <x v="1"/>
    <x v="16"/>
    <x v="30"/>
    <s v="CZ00_A"/>
    <s v="GNR_WT_WIND_ONS_RG3"/>
    <x v="3"/>
    <x v="0"/>
    <x v="4"/>
    <x v="1"/>
    <x v="0"/>
    <n v="-1.5800000000000002E-2"/>
  </r>
  <r>
    <x v="0"/>
    <x v="0"/>
    <x v="1"/>
    <x v="16"/>
    <x v="30"/>
    <s v="CZ00_A"/>
    <s v="GNR_WT_ONS-2020"/>
    <x v="3"/>
    <x v="0"/>
    <x v="4"/>
    <x v="2"/>
    <x v="0"/>
    <n v="18.846"/>
  </r>
  <r>
    <x v="0"/>
    <x v="0"/>
    <x v="1"/>
    <x v="16"/>
    <x v="30"/>
    <s v="CZ00_A"/>
    <s v="GNR_WT_OFF-2030"/>
    <x v="3"/>
    <x v="0"/>
    <x v="7"/>
    <x v="2"/>
    <x v="0"/>
    <n v="30.12711120720628"/>
  </r>
  <r>
    <x v="0"/>
    <x v="0"/>
    <x v="1"/>
    <x v="16"/>
    <x v="30"/>
    <s v="CZ00_A"/>
    <s v="GNR_PV-2020"/>
    <x v="7"/>
    <x v="0"/>
    <x v="6"/>
    <x v="2"/>
    <x v="0"/>
    <n v="13.812558945298429"/>
  </r>
  <r>
    <x v="0"/>
    <x v="0"/>
    <x v="1"/>
    <x v="16"/>
    <x v="30"/>
    <s v="CZ00_A"/>
    <s v="GNR_PV-2030"/>
    <x v="7"/>
    <x v="0"/>
    <x v="6"/>
    <x v="2"/>
    <x v="0"/>
    <n v="44.071241054701574"/>
  </r>
  <r>
    <x v="0"/>
    <x v="0"/>
    <x v="1"/>
    <x v="17"/>
    <x v="31"/>
    <s v="ES_A"/>
    <s v="GNR_CC_NGAS_CND_E-56"/>
    <x v="0"/>
    <x v="0"/>
    <x v="0"/>
    <x v="0"/>
    <x v="0"/>
    <n v="24.498999999999999"/>
  </r>
  <r>
    <x v="0"/>
    <x v="0"/>
    <x v="1"/>
    <x v="17"/>
    <x v="31"/>
    <s v="ES_A"/>
    <s v="GNR_CC_NGAS_CND_E-56"/>
    <x v="0"/>
    <x v="0"/>
    <x v="0"/>
    <x v="1"/>
    <x v="0"/>
    <n v="-24.498999999999999"/>
  </r>
  <r>
    <x v="0"/>
    <x v="0"/>
    <x v="1"/>
    <x v="17"/>
    <x v="31"/>
    <s v="ES_A"/>
    <s v="GNR_ST_COAL_CND_E-33"/>
    <x v="5"/>
    <x v="0"/>
    <x v="0"/>
    <x v="0"/>
    <x v="0"/>
    <n v="9.202"/>
  </r>
  <r>
    <x v="0"/>
    <x v="0"/>
    <x v="1"/>
    <x v="17"/>
    <x v="31"/>
    <s v="ES_A"/>
    <s v="GNR_ST_COAL_CND_E-33"/>
    <x v="5"/>
    <x v="0"/>
    <x v="0"/>
    <x v="1"/>
    <x v="0"/>
    <n v="-9.202"/>
  </r>
  <r>
    <x v="0"/>
    <x v="0"/>
    <x v="1"/>
    <x v="17"/>
    <x v="31"/>
    <s v="ES_A"/>
    <s v="GNR_ST_MSW_CND_E-20"/>
    <x v="16"/>
    <x v="0"/>
    <x v="0"/>
    <x v="0"/>
    <x v="0"/>
    <n v="5.2460000000000004"/>
  </r>
  <r>
    <x v="0"/>
    <x v="0"/>
    <x v="1"/>
    <x v="17"/>
    <x v="31"/>
    <s v="ES_A"/>
    <s v="GNR_ST_MSW_CND_E-20"/>
    <x v="16"/>
    <x v="0"/>
    <x v="0"/>
    <x v="1"/>
    <x v="0"/>
    <n v="-5.0723294126603475"/>
  </r>
  <r>
    <x v="0"/>
    <x v="0"/>
    <x v="1"/>
    <x v="17"/>
    <x v="31"/>
    <s v="ES_A"/>
    <s v="GNR_ST_NUCL_CND_E-33"/>
    <x v="10"/>
    <x v="0"/>
    <x v="0"/>
    <x v="0"/>
    <x v="0"/>
    <n v="7.117"/>
  </r>
  <r>
    <x v="0"/>
    <x v="0"/>
    <x v="1"/>
    <x v="17"/>
    <x v="31"/>
    <s v="ES_A"/>
    <s v="GNR_ST_NUCL_CND_E-33"/>
    <x v="10"/>
    <x v="0"/>
    <x v="0"/>
    <x v="1"/>
    <x v="0"/>
    <n v="-7.117"/>
  </r>
  <r>
    <x v="0"/>
    <x v="0"/>
    <x v="1"/>
    <x v="17"/>
    <x v="31"/>
    <s v="ES_A"/>
    <s v="GNR_ST_WOOD_CND_E-50"/>
    <x v="17"/>
    <x v="0"/>
    <x v="0"/>
    <x v="0"/>
    <x v="0"/>
    <n v="0.995"/>
  </r>
  <r>
    <x v="0"/>
    <x v="0"/>
    <x v="1"/>
    <x v="17"/>
    <x v="31"/>
    <s v="ES_A"/>
    <s v="GNR_ST_WOOD_CND_E-50"/>
    <x v="17"/>
    <x v="0"/>
    <x v="0"/>
    <x v="1"/>
    <x v="0"/>
    <n v="-0.995"/>
  </r>
  <r>
    <x v="0"/>
    <x v="0"/>
    <x v="1"/>
    <x v="17"/>
    <x v="31"/>
    <s v="ES_A"/>
    <s v="GNR_ELYS_ELEC_AEC_Y-2020"/>
    <x v="1"/>
    <x v="1"/>
    <x v="1"/>
    <x v="0"/>
    <x v="0"/>
    <n v="5.3329999999999984"/>
  </r>
  <r>
    <x v="0"/>
    <x v="0"/>
    <x v="1"/>
    <x v="17"/>
    <x v="31"/>
    <s v="ES_A"/>
    <s v="GNR_ELYS_ELEC_AEC_Y-2020"/>
    <x v="1"/>
    <x v="1"/>
    <x v="1"/>
    <x v="2"/>
    <x v="0"/>
    <n v="0.20953081754980005"/>
  </r>
  <r>
    <x v="0"/>
    <x v="0"/>
    <x v="1"/>
    <x v="17"/>
    <x v="31"/>
    <s v="ES_A"/>
    <s v="GNR_ELYS_ELEC_AEC_Y-2020"/>
    <x v="1"/>
    <x v="1"/>
    <x v="1"/>
    <x v="1"/>
    <x v="0"/>
    <n v="-1.3330000000000004"/>
  </r>
  <r>
    <x v="0"/>
    <x v="0"/>
    <x v="1"/>
    <x v="17"/>
    <x v="31"/>
    <s v="ES_A"/>
    <s v="GNR_H2S_H2-CAVERN_Y-2030"/>
    <x v="24"/>
    <x v="1"/>
    <x v="11"/>
    <x v="2"/>
    <x v="0"/>
    <n v="7.3488614783484572"/>
  </r>
  <r>
    <x v="0"/>
    <x v="0"/>
    <x v="1"/>
    <x v="17"/>
    <x v="31"/>
    <s v="ES_A"/>
    <s v="GNR_STEAM-REFORMING_E-70_Y-2020"/>
    <x v="0"/>
    <x v="1"/>
    <x v="2"/>
    <x v="0"/>
    <x v="0"/>
    <n v="2.5814054323348197"/>
  </r>
  <r>
    <x v="0"/>
    <x v="0"/>
    <x v="1"/>
    <x v="17"/>
    <x v="31"/>
    <s v="ES_A"/>
    <s v="GNR_STEAM-REFORMING_E-70_Y-2020"/>
    <x v="0"/>
    <x v="1"/>
    <x v="2"/>
    <x v="1"/>
    <x v="0"/>
    <n v="-2.5814054323348197"/>
  </r>
  <r>
    <x v="0"/>
    <x v="0"/>
    <x v="1"/>
    <x v="17"/>
    <x v="31"/>
    <s v="ES00_hydro0"/>
    <s v="GNR_RES_WTR_NOPMP"/>
    <x v="2"/>
    <x v="0"/>
    <x v="3"/>
    <x v="0"/>
    <x v="0"/>
    <n v="7.9874900000000002"/>
  </r>
  <r>
    <x v="0"/>
    <x v="0"/>
    <x v="1"/>
    <x v="17"/>
    <x v="31"/>
    <s v="ES00_hydro0"/>
    <s v="GNR_ROR_WTR"/>
    <x v="2"/>
    <x v="0"/>
    <x v="9"/>
    <x v="0"/>
    <x v="0"/>
    <n v="3.64"/>
  </r>
  <r>
    <x v="0"/>
    <x v="0"/>
    <x v="1"/>
    <x v="17"/>
    <x v="31"/>
    <s v="ES00_hydro2"/>
    <s v="GNR_RES_WTR_PMP_MC-01"/>
    <x v="2"/>
    <x v="0"/>
    <x v="3"/>
    <x v="0"/>
    <x v="0"/>
    <n v="2.1126499999999999"/>
  </r>
  <r>
    <x v="0"/>
    <x v="0"/>
    <x v="1"/>
    <x v="17"/>
    <x v="31"/>
    <s v="ES00_A"/>
    <s v="GNR_ES_WTR_PMP"/>
    <x v="1"/>
    <x v="0"/>
    <x v="10"/>
    <x v="0"/>
    <x v="0"/>
    <n v="6.8664000000000005"/>
  </r>
  <r>
    <x v="0"/>
    <x v="0"/>
    <x v="1"/>
    <x v="17"/>
    <x v="31"/>
    <s v="ES00_A"/>
    <s v="GNR_PV_SUN"/>
    <x v="7"/>
    <x v="0"/>
    <x v="6"/>
    <x v="0"/>
    <x v="0"/>
    <n v="9.8849999999999998"/>
  </r>
  <r>
    <x v="0"/>
    <x v="0"/>
    <x v="1"/>
    <x v="17"/>
    <x v="31"/>
    <s v="ES00_A"/>
    <s v="GNR_PV_SUN"/>
    <x v="7"/>
    <x v="0"/>
    <x v="6"/>
    <x v="1"/>
    <x v="0"/>
    <n v="-8.8410174160395947"/>
  </r>
  <r>
    <x v="0"/>
    <x v="0"/>
    <x v="1"/>
    <x v="17"/>
    <x v="31"/>
    <s v="ES00_A"/>
    <s v="GNR_WT_WIND_ONS_RG1"/>
    <x v="3"/>
    <x v="0"/>
    <x v="4"/>
    <x v="0"/>
    <x v="0"/>
    <n v="7.5022054000000002"/>
  </r>
  <r>
    <x v="0"/>
    <x v="0"/>
    <x v="1"/>
    <x v="17"/>
    <x v="31"/>
    <s v="ES00_A"/>
    <s v="GNR_WT_WIND_ONS_RG1"/>
    <x v="3"/>
    <x v="0"/>
    <x v="4"/>
    <x v="1"/>
    <x v="0"/>
    <n v="-7.5022053999999994"/>
  </r>
  <r>
    <x v="0"/>
    <x v="0"/>
    <x v="1"/>
    <x v="17"/>
    <x v="31"/>
    <s v="ES00_A"/>
    <s v="GNR_WT_WIND_ONS_RG2"/>
    <x v="3"/>
    <x v="0"/>
    <x v="4"/>
    <x v="0"/>
    <x v="0"/>
    <n v="18.377831199999999"/>
  </r>
  <r>
    <x v="0"/>
    <x v="0"/>
    <x v="1"/>
    <x v="17"/>
    <x v="31"/>
    <s v="ES00_A"/>
    <s v="GNR_WT_WIND_ONS_RG2"/>
    <x v="3"/>
    <x v="0"/>
    <x v="4"/>
    <x v="1"/>
    <x v="0"/>
    <n v="-18.377831199999999"/>
  </r>
  <r>
    <x v="0"/>
    <x v="0"/>
    <x v="1"/>
    <x v="17"/>
    <x v="31"/>
    <s v="ES00_A"/>
    <s v="GNR_WT_WIND_ONS_RG3"/>
    <x v="3"/>
    <x v="0"/>
    <x v="4"/>
    <x v="0"/>
    <x v="0"/>
    <n v="1.3293334000000001"/>
  </r>
  <r>
    <x v="0"/>
    <x v="0"/>
    <x v="1"/>
    <x v="17"/>
    <x v="31"/>
    <s v="ES00_A"/>
    <s v="GNR_WT_WIND_ONS_RG3"/>
    <x v="3"/>
    <x v="0"/>
    <x v="4"/>
    <x v="1"/>
    <x v="0"/>
    <n v="-1.3293333999999999"/>
  </r>
  <r>
    <x v="0"/>
    <x v="0"/>
    <x v="1"/>
    <x v="17"/>
    <x v="31"/>
    <s v="ES00_A"/>
    <s v="GNR_WT_ONS-2020"/>
    <x v="3"/>
    <x v="0"/>
    <x v="4"/>
    <x v="2"/>
    <x v="0"/>
    <n v="122.57047811720564"/>
  </r>
  <r>
    <x v="0"/>
    <x v="0"/>
    <x v="1"/>
    <x v="17"/>
    <x v="31"/>
    <s v="ES00_A"/>
    <s v="GNR_WT_ONS-2030"/>
    <x v="3"/>
    <x v="0"/>
    <x v="4"/>
    <x v="2"/>
    <x v="0"/>
    <n v="43.106926228339461"/>
  </r>
  <r>
    <x v="0"/>
    <x v="0"/>
    <x v="1"/>
    <x v="17"/>
    <x v="31"/>
    <s v="ES00_A"/>
    <s v="GNR_PV-2020"/>
    <x v="7"/>
    <x v="0"/>
    <x v="6"/>
    <x v="2"/>
    <x v="0"/>
    <n v="27.510035800669716"/>
  </r>
  <r>
    <x v="0"/>
    <x v="0"/>
    <x v="1"/>
    <x v="18"/>
    <x v="32"/>
    <s v="PT_A"/>
    <s v="GNR_CC_NGAS_CND_E-56"/>
    <x v="0"/>
    <x v="0"/>
    <x v="0"/>
    <x v="0"/>
    <x v="0"/>
    <n v="3.8290000000000002"/>
  </r>
  <r>
    <x v="0"/>
    <x v="0"/>
    <x v="1"/>
    <x v="18"/>
    <x v="32"/>
    <s v="PT_A"/>
    <s v="GNR_CC_NGAS_CND_E-56"/>
    <x v="0"/>
    <x v="0"/>
    <x v="0"/>
    <x v="1"/>
    <x v="0"/>
    <n v="-3.8290000000000002"/>
  </r>
  <r>
    <x v="0"/>
    <x v="0"/>
    <x v="1"/>
    <x v="18"/>
    <x v="32"/>
    <s v="PT_A"/>
    <s v="GNR_ST_COAL_CND_E-33"/>
    <x v="5"/>
    <x v="0"/>
    <x v="0"/>
    <x v="0"/>
    <x v="0"/>
    <n v="1.756"/>
  </r>
  <r>
    <x v="0"/>
    <x v="0"/>
    <x v="1"/>
    <x v="18"/>
    <x v="32"/>
    <s v="PT_A"/>
    <s v="GNR_ST_COAL_CND_E-33"/>
    <x v="5"/>
    <x v="0"/>
    <x v="0"/>
    <x v="1"/>
    <x v="0"/>
    <n v="-1.7559999999999998"/>
  </r>
  <r>
    <x v="0"/>
    <x v="0"/>
    <x v="1"/>
    <x v="18"/>
    <x v="32"/>
    <s v="PT_A"/>
    <s v="GNR_ST_MSW_CND_E-20"/>
    <x v="16"/>
    <x v="0"/>
    <x v="0"/>
    <x v="0"/>
    <x v="0"/>
    <n v="0.78600000000000003"/>
  </r>
  <r>
    <x v="0"/>
    <x v="0"/>
    <x v="1"/>
    <x v="18"/>
    <x v="32"/>
    <s v="PT_A"/>
    <s v="GNR_ST_MSW_CND_E-20"/>
    <x v="16"/>
    <x v="0"/>
    <x v="0"/>
    <x v="1"/>
    <x v="0"/>
    <n v="-0.61232941266034802"/>
  </r>
  <r>
    <x v="0"/>
    <x v="0"/>
    <x v="1"/>
    <x v="18"/>
    <x v="32"/>
    <s v="PT_A"/>
    <s v="GNR_ST_WOOD_CND_E-50"/>
    <x v="17"/>
    <x v="0"/>
    <x v="0"/>
    <x v="0"/>
    <x v="0"/>
    <n v="0.69800000000000006"/>
  </r>
  <r>
    <x v="0"/>
    <x v="0"/>
    <x v="1"/>
    <x v="18"/>
    <x v="32"/>
    <s v="PT_A"/>
    <s v="GNR_ST_WOOD_CND_E-50"/>
    <x v="17"/>
    <x v="0"/>
    <x v="0"/>
    <x v="1"/>
    <x v="0"/>
    <n v="-0.69800000000000006"/>
  </r>
  <r>
    <x v="0"/>
    <x v="0"/>
    <x v="1"/>
    <x v="18"/>
    <x v="32"/>
    <s v="PT_A"/>
    <s v="GNR_ELYS_ELEC_AEC_Y-2020"/>
    <x v="1"/>
    <x v="1"/>
    <x v="1"/>
    <x v="0"/>
    <x v="0"/>
    <n v="3.0659999999999941"/>
  </r>
  <r>
    <x v="0"/>
    <x v="0"/>
    <x v="1"/>
    <x v="18"/>
    <x v="32"/>
    <s v="PT_A"/>
    <s v="GNR_ELYS_ELEC_AEC_Y-2020"/>
    <x v="1"/>
    <x v="1"/>
    <x v="1"/>
    <x v="2"/>
    <x v="0"/>
    <n v="3.8793928958211564E-2"/>
  </r>
  <r>
    <x v="0"/>
    <x v="0"/>
    <x v="1"/>
    <x v="18"/>
    <x v="32"/>
    <s v="PT_A"/>
    <s v="GNR_ELYS_ELEC_AEC_Y-2020"/>
    <x v="1"/>
    <x v="1"/>
    <x v="1"/>
    <x v="1"/>
    <x v="0"/>
    <n v="-0.76599999999999691"/>
  </r>
  <r>
    <x v="0"/>
    <x v="0"/>
    <x v="1"/>
    <x v="18"/>
    <x v="32"/>
    <s v="PT_A"/>
    <s v="GNR_H2S_H2-CAVERN_Y-2030"/>
    <x v="24"/>
    <x v="1"/>
    <x v="11"/>
    <x v="2"/>
    <x v="0"/>
    <n v="4.4984966313783481"/>
  </r>
  <r>
    <x v="0"/>
    <x v="0"/>
    <x v="1"/>
    <x v="18"/>
    <x v="32"/>
    <s v="PT_A"/>
    <s v="GNR_STEAM-REFORMING_E-70_Y-2020"/>
    <x v="0"/>
    <x v="1"/>
    <x v="2"/>
    <x v="0"/>
    <x v="0"/>
    <n v="0.48152185881072912"/>
  </r>
  <r>
    <x v="0"/>
    <x v="0"/>
    <x v="1"/>
    <x v="18"/>
    <x v="32"/>
    <s v="PT_A"/>
    <s v="GNR_STEAM-REFORMING_E-70_Y-2020"/>
    <x v="0"/>
    <x v="1"/>
    <x v="2"/>
    <x v="1"/>
    <x v="0"/>
    <n v="-0.48152185881072912"/>
  </r>
  <r>
    <x v="0"/>
    <x v="0"/>
    <x v="1"/>
    <x v="18"/>
    <x v="32"/>
    <s v="PT00_hydro2"/>
    <s v="GNR_RES_WTR_PMP_MC-01"/>
    <x v="2"/>
    <x v="0"/>
    <x v="3"/>
    <x v="0"/>
    <x v="0"/>
    <n v="3.355"/>
  </r>
  <r>
    <x v="0"/>
    <x v="0"/>
    <x v="1"/>
    <x v="18"/>
    <x v="32"/>
    <s v="PT00_hydro3"/>
    <s v="GNR_RES_WTR_PMP_MC-01"/>
    <x v="2"/>
    <x v="0"/>
    <x v="3"/>
    <x v="0"/>
    <x v="0"/>
    <n v="3.5780000000000003"/>
  </r>
  <r>
    <x v="0"/>
    <x v="0"/>
    <x v="1"/>
    <x v="18"/>
    <x v="32"/>
    <s v="PT00_hydro4"/>
    <s v="GNR_RES_WTR_NOPMP"/>
    <x v="2"/>
    <x v="0"/>
    <x v="3"/>
    <x v="0"/>
    <x v="0"/>
    <n v="0.39656999999999998"/>
  </r>
  <r>
    <x v="0"/>
    <x v="0"/>
    <x v="1"/>
    <x v="18"/>
    <x v="32"/>
    <s v="PT00_hydro4"/>
    <s v="GNR_ROR_WTR"/>
    <x v="2"/>
    <x v="0"/>
    <x v="9"/>
    <x v="0"/>
    <x v="0"/>
    <n v="0.39656999999999998"/>
  </r>
  <r>
    <x v="0"/>
    <x v="0"/>
    <x v="1"/>
    <x v="18"/>
    <x v="32"/>
    <s v="PT00_A"/>
    <s v="GNR_PV_SUN"/>
    <x v="7"/>
    <x v="0"/>
    <x v="6"/>
    <x v="0"/>
    <x v="0"/>
    <n v="0.73"/>
  </r>
  <r>
    <x v="0"/>
    <x v="0"/>
    <x v="1"/>
    <x v="18"/>
    <x v="32"/>
    <s v="PT00_A"/>
    <s v="GNR_PV_SUN"/>
    <x v="7"/>
    <x v="0"/>
    <x v="6"/>
    <x v="1"/>
    <x v="0"/>
    <n v="-0.1825"/>
  </r>
  <r>
    <x v="0"/>
    <x v="0"/>
    <x v="1"/>
    <x v="18"/>
    <x v="32"/>
    <s v="PT00_A"/>
    <s v="GNR_WT_WIND_ONS_RG1"/>
    <x v="3"/>
    <x v="0"/>
    <x v="4"/>
    <x v="0"/>
    <x v="0"/>
    <n v="1.4403658000000001"/>
  </r>
  <r>
    <x v="0"/>
    <x v="0"/>
    <x v="1"/>
    <x v="18"/>
    <x v="32"/>
    <s v="PT00_A"/>
    <s v="GNR_WT_WIND_ONS_RG1"/>
    <x v="3"/>
    <x v="0"/>
    <x v="4"/>
    <x v="1"/>
    <x v="0"/>
    <n v="-1.4403657999999999"/>
  </r>
  <r>
    <x v="0"/>
    <x v="0"/>
    <x v="1"/>
    <x v="18"/>
    <x v="32"/>
    <s v="PT00_A"/>
    <s v="GNR_WT_WIND_ONS_RG2"/>
    <x v="3"/>
    <x v="0"/>
    <x v="4"/>
    <x v="0"/>
    <x v="0"/>
    <n v="3.5284024"/>
  </r>
  <r>
    <x v="0"/>
    <x v="0"/>
    <x v="1"/>
    <x v="18"/>
    <x v="32"/>
    <s v="PT00_A"/>
    <s v="GNR_WT_WIND_ONS_RG2"/>
    <x v="3"/>
    <x v="0"/>
    <x v="4"/>
    <x v="1"/>
    <x v="0"/>
    <n v="-3.5284023999999996"/>
  </r>
  <r>
    <x v="0"/>
    <x v="0"/>
    <x v="1"/>
    <x v="18"/>
    <x v="32"/>
    <s v="PT00_A"/>
    <s v="GNR_WT_WIND_ONS_RG3"/>
    <x v="3"/>
    <x v="0"/>
    <x v="4"/>
    <x v="0"/>
    <x v="0"/>
    <n v="0.2552218"/>
  </r>
  <r>
    <x v="0"/>
    <x v="0"/>
    <x v="1"/>
    <x v="18"/>
    <x v="32"/>
    <s v="PT00_A"/>
    <s v="GNR_WT_WIND_ONS_RG3"/>
    <x v="3"/>
    <x v="0"/>
    <x v="4"/>
    <x v="1"/>
    <x v="0"/>
    <n v="-0.2552218"/>
  </r>
  <r>
    <x v="0"/>
    <x v="0"/>
    <x v="1"/>
    <x v="18"/>
    <x v="32"/>
    <s v="PT00_A"/>
    <s v="GNR_WT_ONS-2020"/>
    <x v="3"/>
    <x v="0"/>
    <x v="4"/>
    <x v="2"/>
    <x v="0"/>
    <n v="16.199843396412401"/>
  </r>
  <r>
    <x v="0"/>
    <x v="0"/>
    <x v="1"/>
    <x v="18"/>
    <x v="32"/>
    <s v="PT00_A"/>
    <s v="GNR_PV-2020"/>
    <x v="7"/>
    <x v="0"/>
    <x v="6"/>
    <x v="2"/>
    <x v="0"/>
    <n v="4.9865342260693328"/>
  </r>
  <r>
    <x v="0"/>
    <x v="0"/>
    <x v="1"/>
    <x v="18"/>
    <x v="32"/>
    <s v="PT00_A"/>
    <s v="GNR_PV-2030"/>
    <x v="7"/>
    <x v="0"/>
    <x v="6"/>
    <x v="2"/>
    <x v="0"/>
    <n v="9.5226408582950057"/>
  </r>
  <r>
    <x v="0"/>
    <x v="0"/>
    <x v="1"/>
    <x v="19"/>
    <x v="33"/>
    <s v="SK_A"/>
    <s v="GNR_CC_NGAS_CND_E-56"/>
    <x v="0"/>
    <x v="0"/>
    <x v="0"/>
    <x v="0"/>
    <x v="0"/>
    <n v="1.1520000000000001"/>
  </r>
  <r>
    <x v="0"/>
    <x v="0"/>
    <x v="1"/>
    <x v="19"/>
    <x v="33"/>
    <s v="SK_A"/>
    <s v="GNR_CC_NGAS_CND_E-56"/>
    <x v="0"/>
    <x v="0"/>
    <x v="0"/>
    <x v="1"/>
    <x v="0"/>
    <n v="-1.1519999999999997"/>
  </r>
  <r>
    <x v="0"/>
    <x v="0"/>
    <x v="1"/>
    <x v="19"/>
    <x v="33"/>
    <s v="SK_A"/>
    <s v="GNR_ST_COAL_CND_E-33"/>
    <x v="5"/>
    <x v="0"/>
    <x v="0"/>
    <x v="0"/>
    <x v="0"/>
    <n v="0.309"/>
  </r>
  <r>
    <x v="0"/>
    <x v="0"/>
    <x v="1"/>
    <x v="19"/>
    <x v="33"/>
    <s v="SK_A"/>
    <s v="GNR_ST_COAL_CND_E-33"/>
    <x v="5"/>
    <x v="0"/>
    <x v="0"/>
    <x v="1"/>
    <x v="0"/>
    <n v="-0.309"/>
  </r>
  <r>
    <x v="0"/>
    <x v="0"/>
    <x v="1"/>
    <x v="19"/>
    <x v="33"/>
    <s v="SK_A"/>
    <s v="GNR_ST_FUELOIL_CND_E-35"/>
    <x v="9"/>
    <x v="0"/>
    <x v="0"/>
    <x v="0"/>
    <x v="0"/>
    <n v="0.25700000000000001"/>
  </r>
  <r>
    <x v="0"/>
    <x v="0"/>
    <x v="1"/>
    <x v="19"/>
    <x v="33"/>
    <s v="SK_A"/>
    <s v="GNR_ST_FUELOIL_CND_E-35"/>
    <x v="9"/>
    <x v="0"/>
    <x v="0"/>
    <x v="1"/>
    <x v="0"/>
    <n v="-0.25700000000000001"/>
  </r>
  <r>
    <x v="0"/>
    <x v="0"/>
    <x v="1"/>
    <x v="19"/>
    <x v="33"/>
    <s v="SK_A"/>
    <s v="GNR_ST_NUCL_CND_E-33"/>
    <x v="10"/>
    <x v="0"/>
    <x v="0"/>
    <x v="0"/>
    <x v="0"/>
    <n v="1.94"/>
  </r>
  <r>
    <x v="0"/>
    <x v="0"/>
    <x v="1"/>
    <x v="19"/>
    <x v="33"/>
    <s v="SK_A"/>
    <s v="GNR_ST_NUCL_CND_E-33"/>
    <x v="10"/>
    <x v="0"/>
    <x v="0"/>
    <x v="1"/>
    <x v="0"/>
    <n v="-1.94"/>
  </r>
  <r>
    <x v="0"/>
    <x v="0"/>
    <x v="1"/>
    <x v="19"/>
    <x v="33"/>
    <s v="SK_A"/>
    <s v="GNR_ST_WOOD_CND_E-50"/>
    <x v="17"/>
    <x v="0"/>
    <x v="0"/>
    <x v="0"/>
    <x v="0"/>
    <n v="0.224"/>
  </r>
  <r>
    <x v="0"/>
    <x v="0"/>
    <x v="1"/>
    <x v="19"/>
    <x v="33"/>
    <s v="SK_A"/>
    <s v="GNR_ST_WOOD_CND_E-50"/>
    <x v="17"/>
    <x v="0"/>
    <x v="0"/>
    <x v="1"/>
    <x v="0"/>
    <n v="-0.224"/>
  </r>
  <r>
    <x v="0"/>
    <x v="0"/>
    <x v="1"/>
    <x v="19"/>
    <x v="33"/>
    <s v="SK_A"/>
    <s v="GNR_ELYS_ELEC_AEC_Y-2020"/>
    <x v="1"/>
    <x v="1"/>
    <x v="1"/>
    <x v="2"/>
    <x v="0"/>
    <n v="6.2667994740533167E-2"/>
  </r>
  <r>
    <x v="0"/>
    <x v="0"/>
    <x v="1"/>
    <x v="19"/>
    <x v="33"/>
    <s v="SK00_hydro0"/>
    <s v="GNR_RES_WTR_NOPMP"/>
    <x v="2"/>
    <x v="0"/>
    <x v="3"/>
    <x v="0"/>
    <x v="0"/>
    <n v="2.128E-2"/>
  </r>
  <r>
    <x v="0"/>
    <x v="0"/>
    <x v="1"/>
    <x v="19"/>
    <x v="33"/>
    <s v="SK00_hydro2"/>
    <s v="GNR_RES_WTR_PMP_MC-01"/>
    <x v="2"/>
    <x v="0"/>
    <x v="3"/>
    <x v="0"/>
    <x v="0"/>
    <n v="0.2762"/>
  </r>
  <r>
    <x v="0"/>
    <x v="0"/>
    <x v="1"/>
    <x v="19"/>
    <x v="33"/>
    <s v="SK00_hydro4"/>
    <s v="GNR_RES_WTR_NOPMP"/>
    <x v="2"/>
    <x v="0"/>
    <x v="3"/>
    <x v="0"/>
    <x v="0"/>
    <n v="0.79609000000000008"/>
  </r>
  <r>
    <x v="0"/>
    <x v="0"/>
    <x v="1"/>
    <x v="19"/>
    <x v="33"/>
    <s v="SK00_hydro4"/>
    <s v="GNR_ROR_WTR"/>
    <x v="2"/>
    <x v="0"/>
    <x v="9"/>
    <x v="0"/>
    <x v="0"/>
    <n v="0.79609000000000008"/>
  </r>
  <r>
    <x v="0"/>
    <x v="0"/>
    <x v="1"/>
    <x v="19"/>
    <x v="33"/>
    <s v="SK00_A"/>
    <s v="GNR_ES_WTR_PMP"/>
    <x v="1"/>
    <x v="0"/>
    <x v="10"/>
    <x v="0"/>
    <x v="0"/>
    <n v="0.64985957446808518"/>
  </r>
  <r>
    <x v="0"/>
    <x v="0"/>
    <x v="1"/>
    <x v="19"/>
    <x v="33"/>
    <s v="SK00_A"/>
    <s v="GNR_PV_SUN"/>
    <x v="7"/>
    <x v="0"/>
    <x v="6"/>
    <x v="0"/>
    <x v="0"/>
    <n v="0.53100000000000003"/>
  </r>
  <r>
    <x v="0"/>
    <x v="0"/>
    <x v="1"/>
    <x v="19"/>
    <x v="33"/>
    <s v="SK00_A"/>
    <s v="GNR_PV_SUN"/>
    <x v="7"/>
    <x v="0"/>
    <x v="6"/>
    <x v="1"/>
    <x v="0"/>
    <n v="-0.13275000000000001"/>
  </r>
  <r>
    <x v="0"/>
    <x v="0"/>
    <x v="1"/>
    <x v="19"/>
    <x v="33"/>
    <s v="SK00_A"/>
    <s v="GNR_WT_WIND_ONS_RG1"/>
    <x v="3"/>
    <x v="0"/>
    <x v="4"/>
    <x v="0"/>
    <x v="0"/>
    <n v="9.0000000000000008E-4"/>
  </r>
  <r>
    <x v="0"/>
    <x v="0"/>
    <x v="1"/>
    <x v="19"/>
    <x v="33"/>
    <s v="SK00_A"/>
    <s v="GNR_WT_WIND_ONS_RG1"/>
    <x v="3"/>
    <x v="0"/>
    <x v="4"/>
    <x v="1"/>
    <x v="0"/>
    <n v="-9.0000000000000008E-4"/>
  </r>
  <r>
    <x v="0"/>
    <x v="0"/>
    <x v="1"/>
    <x v="19"/>
    <x v="33"/>
    <s v="SK00_A"/>
    <s v="GNR_WT_WIND_ONS_RG2"/>
    <x v="3"/>
    <x v="0"/>
    <x v="4"/>
    <x v="0"/>
    <x v="0"/>
    <n v="1.9499999999999999E-3"/>
  </r>
  <r>
    <x v="0"/>
    <x v="0"/>
    <x v="1"/>
    <x v="19"/>
    <x v="33"/>
    <s v="SK00_A"/>
    <s v="GNR_WT_WIND_ONS_RG2"/>
    <x v="3"/>
    <x v="0"/>
    <x v="4"/>
    <x v="1"/>
    <x v="0"/>
    <n v="-1.9499999999999999E-3"/>
  </r>
  <r>
    <x v="0"/>
    <x v="0"/>
    <x v="1"/>
    <x v="19"/>
    <x v="33"/>
    <s v="SK00_A"/>
    <s v="GNR_WT_WIND_ONS_RG3"/>
    <x v="3"/>
    <x v="0"/>
    <x v="4"/>
    <x v="0"/>
    <x v="0"/>
    <n v="1.4999999999999999E-4"/>
  </r>
  <r>
    <x v="0"/>
    <x v="0"/>
    <x v="1"/>
    <x v="19"/>
    <x v="33"/>
    <s v="SK00_A"/>
    <s v="GNR_WT_WIND_ONS_RG3"/>
    <x v="3"/>
    <x v="0"/>
    <x v="4"/>
    <x v="1"/>
    <x v="0"/>
    <n v="-1.4999999999999999E-4"/>
  </r>
  <r>
    <x v="0"/>
    <x v="0"/>
    <x v="1"/>
    <x v="19"/>
    <x v="33"/>
    <s v="SK00_A"/>
    <s v="GNR_WT_ONS-2020"/>
    <x v="3"/>
    <x v="0"/>
    <x v="4"/>
    <x v="2"/>
    <x v="0"/>
    <n v="2.1"/>
  </r>
  <r>
    <x v="0"/>
    <x v="0"/>
    <x v="1"/>
    <x v="20"/>
    <x v="34"/>
    <s v="HU_A"/>
    <s v="GNR_CC_NGAS_CND_E-56"/>
    <x v="0"/>
    <x v="0"/>
    <x v="0"/>
    <x v="0"/>
    <x v="0"/>
    <n v="4.03"/>
  </r>
  <r>
    <x v="0"/>
    <x v="0"/>
    <x v="1"/>
    <x v="20"/>
    <x v="34"/>
    <s v="HU_A"/>
    <s v="GNR_CC_NGAS_CND_E-56"/>
    <x v="0"/>
    <x v="0"/>
    <x v="0"/>
    <x v="1"/>
    <x v="0"/>
    <n v="-4.0299999999999994"/>
  </r>
  <r>
    <x v="0"/>
    <x v="0"/>
    <x v="1"/>
    <x v="20"/>
    <x v="34"/>
    <s v="HU_A"/>
    <s v="GNR_GEO_HEAT_EO"/>
    <x v="14"/>
    <x v="0"/>
    <x v="0"/>
    <x v="0"/>
    <x v="0"/>
    <n v="3.0000000000000001E-3"/>
  </r>
  <r>
    <x v="0"/>
    <x v="0"/>
    <x v="1"/>
    <x v="20"/>
    <x v="34"/>
    <s v="HU_A"/>
    <s v="GNR_GEO_HEAT_EO"/>
    <x v="14"/>
    <x v="0"/>
    <x v="0"/>
    <x v="1"/>
    <x v="0"/>
    <n v="-7.5000000000000002E-4"/>
  </r>
  <r>
    <x v="0"/>
    <x v="0"/>
    <x v="1"/>
    <x v="20"/>
    <x v="34"/>
    <s v="HU_A"/>
    <s v="GNR_ST_COAL_CND_E-33"/>
    <x v="5"/>
    <x v="0"/>
    <x v="0"/>
    <x v="0"/>
    <x v="0"/>
    <n v="1.0489999999999999"/>
  </r>
  <r>
    <x v="0"/>
    <x v="0"/>
    <x v="1"/>
    <x v="20"/>
    <x v="34"/>
    <s v="HU_A"/>
    <s v="GNR_ST_COAL_CND_E-33"/>
    <x v="5"/>
    <x v="0"/>
    <x v="0"/>
    <x v="1"/>
    <x v="0"/>
    <n v="-1.0489999999999999"/>
  </r>
  <r>
    <x v="0"/>
    <x v="0"/>
    <x v="1"/>
    <x v="20"/>
    <x v="34"/>
    <s v="HU_A"/>
    <s v="GNR_ST_FUELOIL_CND_E-35"/>
    <x v="9"/>
    <x v="0"/>
    <x v="0"/>
    <x v="0"/>
    <x v="0"/>
    <n v="0.42"/>
  </r>
  <r>
    <x v="0"/>
    <x v="0"/>
    <x v="1"/>
    <x v="20"/>
    <x v="34"/>
    <s v="HU_A"/>
    <s v="GNR_ST_FUELOIL_CND_E-35"/>
    <x v="9"/>
    <x v="0"/>
    <x v="0"/>
    <x v="1"/>
    <x v="0"/>
    <n v="-0.42"/>
  </r>
  <r>
    <x v="0"/>
    <x v="0"/>
    <x v="1"/>
    <x v="20"/>
    <x v="34"/>
    <s v="HU_A"/>
    <s v="GNR_ST_MSW_CND_E-20"/>
    <x v="16"/>
    <x v="0"/>
    <x v="0"/>
    <x v="0"/>
    <x v="0"/>
    <n v="5.9000000000000004E-2"/>
  </r>
  <r>
    <x v="0"/>
    <x v="0"/>
    <x v="1"/>
    <x v="20"/>
    <x v="34"/>
    <s v="HU_A"/>
    <s v="GNR_ST_MSW_CND_E-20"/>
    <x v="16"/>
    <x v="0"/>
    <x v="0"/>
    <x v="1"/>
    <x v="0"/>
    <n v="-1.4750000000000001E-2"/>
  </r>
  <r>
    <x v="0"/>
    <x v="0"/>
    <x v="1"/>
    <x v="20"/>
    <x v="34"/>
    <s v="HU_A"/>
    <s v="GNR_ST_NUCL_CND_E-33"/>
    <x v="10"/>
    <x v="0"/>
    <x v="0"/>
    <x v="0"/>
    <x v="0"/>
    <n v="1.8989"/>
  </r>
  <r>
    <x v="0"/>
    <x v="0"/>
    <x v="1"/>
    <x v="20"/>
    <x v="34"/>
    <s v="HU_A"/>
    <s v="GNR_ST_NUCL_CND_E-33"/>
    <x v="10"/>
    <x v="0"/>
    <x v="0"/>
    <x v="1"/>
    <x v="0"/>
    <n v="-1.8989"/>
  </r>
  <r>
    <x v="0"/>
    <x v="0"/>
    <x v="1"/>
    <x v="20"/>
    <x v="34"/>
    <s v="HU_A"/>
    <s v="GNR_ST_WOOD_CND_E-50"/>
    <x v="17"/>
    <x v="0"/>
    <x v="0"/>
    <x v="0"/>
    <x v="0"/>
    <n v="0.24099999999999999"/>
  </r>
  <r>
    <x v="0"/>
    <x v="0"/>
    <x v="1"/>
    <x v="20"/>
    <x v="34"/>
    <s v="HU_A"/>
    <s v="GNR_ST_WOOD_CND_E-50"/>
    <x v="17"/>
    <x v="0"/>
    <x v="0"/>
    <x v="1"/>
    <x v="0"/>
    <n v="-0.24099999999999996"/>
  </r>
  <r>
    <x v="0"/>
    <x v="0"/>
    <x v="1"/>
    <x v="20"/>
    <x v="34"/>
    <s v="HU_A"/>
    <s v="GNR_ELYS_ELEC_AEC_Y-2020"/>
    <x v="1"/>
    <x v="1"/>
    <x v="1"/>
    <x v="2"/>
    <x v="0"/>
    <n v="7.761122760308517E-2"/>
  </r>
  <r>
    <x v="0"/>
    <x v="0"/>
    <x v="1"/>
    <x v="20"/>
    <x v="34"/>
    <s v="HU00_hydro0"/>
    <s v="GNR_ROR_WTR"/>
    <x v="2"/>
    <x v="0"/>
    <x v="9"/>
    <x v="0"/>
    <x v="0"/>
    <n v="5.5E-2"/>
  </r>
  <r>
    <x v="0"/>
    <x v="0"/>
    <x v="1"/>
    <x v="20"/>
    <x v="34"/>
    <s v="HU00_A"/>
    <s v="GNR_PV_SUN"/>
    <x v="7"/>
    <x v="0"/>
    <x v="6"/>
    <x v="0"/>
    <x v="0"/>
    <n v="1.407"/>
  </r>
  <r>
    <x v="0"/>
    <x v="0"/>
    <x v="1"/>
    <x v="20"/>
    <x v="34"/>
    <s v="HU00_A"/>
    <s v="GNR_PV_SUN"/>
    <x v="7"/>
    <x v="0"/>
    <x v="6"/>
    <x v="1"/>
    <x v="0"/>
    <n v="-1.407"/>
  </r>
  <r>
    <x v="0"/>
    <x v="0"/>
    <x v="1"/>
    <x v="20"/>
    <x v="34"/>
    <s v="HU00_A"/>
    <s v="GNR_WT_WIND_ONS_RG1"/>
    <x v="3"/>
    <x v="0"/>
    <x v="4"/>
    <x v="0"/>
    <x v="0"/>
    <n v="9.6900000000000014E-2"/>
  </r>
  <r>
    <x v="0"/>
    <x v="0"/>
    <x v="1"/>
    <x v="20"/>
    <x v="34"/>
    <s v="HU00_A"/>
    <s v="GNR_WT_WIND_ONS_RG1"/>
    <x v="3"/>
    <x v="0"/>
    <x v="4"/>
    <x v="1"/>
    <x v="0"/>
    <n v="-9.6900000000000014E-2"/>
  </r>
  <r>
    <x v="0"/>
    <x v="0"/>
    <x v="1"/>
    <x v="20"/>
    <x v="34"/>
    <s v="HU00_A"/>
    <s v="GNR_WT_WIND_ONS_RG2"/>
    <x v="3"/>
    <x v="0"/>
    <x v="4"/>
    <x v="0"/>
    <x v="0"/>
    <n v="0.20995"/>
  </r>
  <r>
    <x v="0"/>
    <x v="0"/>
    <x v="1"/>
    <x v="20"/>
    <x v="34"/>
    <s v="HU00_A"/>
    <s v="GNR_WT_WIND_ONS_RG2"/>
    <x v="3"/>
    <x v="0"/>
    <x v="4"/>
    <x v="1"/>
    <x v="0"/>
    <n v="-0.20995"/>
  </r>
  <r>
    <x v="0"/>
    <x v="0"/>
    <x v="1"/>
    <x v="20"/>
    <x v="34"/>
    <s v="HU00_A"/>
    <s v="GNR_WT_WIND_ONS_RG3"/>
    <x v="3"/>
    <x v="0"/>
    <x v="4"/>
    <x v="0"/>
    <x v="0"/>
    <n v="1.6149999999999998E-2"/>
  </r>
  <r>
    <x v="0"/>
    <x v="0"/>
    <x v="1"/>
    <x v="20"/>
    <x v="34"/>
    <s v="HU00_A"/>
    <s v="GNR_WT_WIND_ONS_RG3"/>
    <x v="3"/>
    <x v="0"/>
    <x v="4"/>
    <x v="1"/>
    <x v="0"/>
    <n v="-1.6149999999999998E-2"/>
  </r>
  <r>
    <x v="0"/>
    <x v="0"/>
    <x v="1"/>
    <x v="20"/>
    <x v="34"/>
    <s v="HU00_A"/>
    <s v="GNR_WT_ONS-2020"/>
    <x v="3"/>
    <x v="0"/>
    <x v="4"/>
    <x v="2"/>
    <x v="0"/>
    <n v="0.59999999999999987"/>
  </r>
  <r>
    <x v="0"/>
    <x v="0"/>
    <x v="1"/>
    <x v="20"/>
    <x v="34"/>
    <s v="HU00_A"/>
    <s v="GNR_PV-2020"/>
    <x v="7"/>
    <x v="0"/>
    <x v="6"/>
    <x v="2"/>
    <x v="0"/>
    <n v="8.6209851215878128"/>
  </r>
  <r>
    <x v="0"/>
    <x v="0"/>
    <x v="1"/>
    <x v="21"/>
    <x v="35"/>
    <s v="SI_A"/>
    <s v="GNR_CC_NGAS_CND_E-56"/>
    <x v="0"/>
    <x v="0"/>
    <x v="0"/>
    <x v="0"/>
    <x v="0"/>
    <n v="0.54600000000000004"/>
  </r>
  <r>
    <x v="0"/>
    <x v="0"/>
    <x v="1"/>
    <x v="21"/>
    <x v="35"/>
    <s v="SI_A"/>
    <s v="GNR_CC_NGAS_CND_E-56"/>
    <x v="0"/>
    <x v="0"/>
    <x v="0"/>
    <x v="1"/>
    <x v="0"/>
    <n v="-0.54599999999999993"/>
  </r>
  <r>
    <x v="0"/>
    <x v="0"/>
    <x v="1"/>
    <x v="21"/>
    <x v="35"/>
    <s v="SI_A"/>
    <s v="GNR_ST_COAL_CND_E-33"/>
    <x v="5"/>
    <x v="0"/>
    <x v="0"/>
    <x v="0"/>
    <x v="0"/>
    <n v="0.96699999999999997"/>
  </r>
  <r>
    <x v="0"/>
    <x v="0"/>
    <x v="1"/>
    <x v="21"/>
    <x v="35"/>
    <s v="SI_A"/>
    <s v="GNR_ST_COAL_CND_E-33"/>
    <x v="5"/>
    <x v="0"/>
    <x v="0"/>
    <x v="1"/>
    <x v="0"/>
    <n v="-0.96699999999999997"/>
  </r>
  <r>
    <x v="0"/>
    <x v="0"/>
    <x v="1"/>
    <x v="21"/>
    <x v="35"/>
    <s v="SI_A"/>
    <s v="GNR_ST_FUELOIL_CND_E-35"/>
    <x v="9"/>
    <x v="0"/>
    <x v="0"/>
    <x v="0"/>
    <x v="0"/>
    <n v="5.8000000000000003E-2"/>
  </r>
  <r>
    <x v="0"/>
    <x v="0"/>
    <x v="1"/>
    <x v="21"/>
    <x v="35"/>
    <s v="SI_A"/>
    <s v="GNR_ST_FUELOIL_CND_E-35"/>
    <x v="9"/>
    <x v="0"/>
    <x v="0"/>
    <x v="1"/>
    <x v="0"/>
    <n v="-5.8000000000000003E-2"/>
  </r>
  <r>
    <x v="0"/>
    <x v="0"/>
    <x v="1"/>
    <x v="21"/>
    <x v="35"/>
    <s v="SI_A"/>
    <s v="GNR_ST_MSW_CND_E-20"/>
    <x v="16"/>
    <x v="0"/>
    <x v="0"/>
    <x v="0"/>
    <x v="0"/>
    <n v="3.7999999999999999E-2"/>
  </r>
  <r>
    <x v="0"/>
    <x v="0"/>
    <x v="1"/>
    <x v="21"/>
    <x v="35"/>
    <s v="SI_A"/>
    <s v="GNR_ST_MSW_CND_E-20"/>
    <x v="16"/>
    <x v="0"/>
    <x v="0"/>
    <x v="1"/>
    <x v="0"/>
    <n v="-2.7159776203924485E-2"/>
  </r>
  <r>
    <x v="0"/>
    <x v="0"/>
    <x v="1"/>
    <x v="21"/>
    <x v="35"/>
    <s v="SI_A"/>
    <s v="GNR_ST_NUCL_CND_E-33"/>
    <x v="10"/>
    <x v="0"/>
    <x v="0"/>
    <x v="0"/>
    <x v="0"/>
    <n v="0.69600000000000006"/>
  </r>
  <r>
    <x v="0"/>
    <x v="0"/>
    <x v="1"/>
    <x v="21"/>
    <x v="35"/>
    <s v="SI_A"/>
    <s v="GNR_ST_NUCL_CND_E-33"/>
    <x v="10"/>
    <x v="0"/>
    <x v="0"/>
    <x v="1"/>
    <x v="0"/>
    <n v="-0.69599999999999995"/>
  </r>
  <r>
    <x v="0"/>
    <x v="0"/>
    <x v="1"/>
    <x v="21"/>
    <x v="35"/>
    <s v="SI_A"/>
    <s v="GNR_ST_WOOD_CND_E-50"/>
    <x v="17"/>
    <x v="0"/>
    <x v="0"/>
    <x v="0"/>
    <x v="0"/>
    <n v="2.3E-2"/>
  </r>
  <r>
    <x v="0"/>
    <x v="0"/>
    <x v="1"/>
    <x v="21"/>
    <x v="35"/>
    <s v="SI_A"/>
    <s v="GNR_ST_WOOD_CND_E-50"/>
    <x v="17"/>
    <x v="0"/>
    <x v="0"/>
    <x v="1"/>
    <x v="0"/>
    <n v="-2.3E-2"/>
  </r>
  <r>
    <x v="0"/>
    <x v="0"/>
    <x v="1"/>
    <x v="21"/>
    <x v="35"/>
    <s v="SI_A"/>
    <s v="GNR_ELYS_ELEC_AEC_Y-2020"/>
    <x v="1"/>
    <x v="1"/>
    <x v="1"/>
    <x v="2"/>
    <x v="0"/>
    <n v="6.5043935929241651E-4"/>
  </r>
  <r>
    <x v="0"/>
    <x v="0"/>
    <x v="1"/>
    <x v="21"/>
    <x v="35"/>
    <s v="SI00_hydro4"/>
    <s v="GNR_RES_WTR_NOPMP"/>
    <x v="2"/>
    <x v="0"/>
    <x v="3"/>
    <x v="0"/>
    <x v="0"/>
    <n v="0.63985000000000003"/>
  </r>
  <r>
    <x v="0"/>
    <x v="0"/>
    <x v="1"/>
    <x v="21"/>
    <x v="35"/>
    <s v="SI00_hydro4"/>
    <s v="GNR_ROR_WTR"/>
    <x v="2"/>
    <x v="0"/>
    <x v="9"/>
    <x v="0"/>
    <x v="0"/>
    <n v="0.63985000000000003"/>
  </r>
  <r>
    <x v="0"/>
    <x v="0"/>
    <x v="1"/>
    <x v="21"/>
    <x v="35"/>
    <s v="SI00_A"/>
    <s v="GNR_ES_WTR_PMP"/>
    <x v="1"/>
    <x v="0"/>
    <x v="10"/>
    <x v="0"/>
    <x v="0"/>
    <n v="0.6"/>
  </r>
  <r>
    <x v="0"/>
    <x v="0"/>
    <x v="1"/>
    <x v="21"/>
    <x v="35"/>
    <s v="SI00_A"/>
    <s v="GNR_PV_SUN"/>
    <x v="7"/>
    <x v="0"/>
    <x v="6"/>
    <x v="0"/>
    <x v="0"/>
    <n v="0.27800000000000002"/>
  </r>
  <r>
    <x v="0"/>
    <x v="0"/>
    <x v="1"/>
    <x v="21"/>
    <x v="35"/>
    <s v="SI00_A"/>
    <s v="GNR_PV_SUN"/>
    <x v="7"/>
    <x v="0"/>
    <x v="6"/>
    <x v="1"/>
    <x v="0"/>
    <n v="-6.9500000000000006E-2"/>
  </r>
  <r>
    <x v="0"/>
    <x v="0"/>
    <x v="1"/>
    <x v="21"/>
    <x v="35"/>
    <s v="SI00_A"/>
    <s v="GNR_WT_WIND_ONS_RG1"/>
    <x v="3"/>
    <x v="0"/>
    <x v="4"/>
    <x v="0"/>
    <x v="0"/>
    <n v="9.0000000000000008E-4"/>
  </r>
  <r>
    <x v="0"/>
    <x v="0"/>
    <x v="1"/>
    <x v="21"/>
    <x v="35"/>
    <s v="SI00_A"/>
    <s v="GNR_WT_WIND_ONS_RG1"/>
    <x v="3"/>
    <x v="0"/>
    <x v="4"/>
    <x v="1"/>
    <x v="0"/>
    <n v="-9.0000000000000008E-4"/>
  </r>
  <r>
    <x v="0"/>
    <x v="0"/>
    <x v="1"/>
    <x v="21"/>
    <x v="35"/>
    <s v="SI00_A"/>
    <s v="GNR_WT_WIND_ONS_RG2"/>
    <x v="3"/>
    <x v="0"/>
    <x v="4"/>
    <x v="0"/>
    <x v="0"/>
    <n v="1.9499999999999999E-3"/>
  </r>
  <r>
    <x v="0"/>
    <x v="0"/>
    <x v="1"/>
    <x v="21"/>
    <x v="35"/>
    <s v="SI00_A"/>
    <s v="GNR_WT_WIND_ONS_RG2"/>
    <x v="3"/>
    <x v="0"/>
    <x v="4"/>
    <x v="1"/>
    <x v="0"/>
    <n v="-1.9499999999999999E-3"/>
  </r>
  <r>
    <x v="0"/>
    <x v="0"/>
    <x v="1"/>
    <x v="21"/>
    <x v="35"/>
    <s v="SI00_A"/>
    <s v="GNR_WT_WIND_ONS_RG3"/>
    <x v="3"/>
    <x v="0"/>
    <x v="4"/>
    <x v="0"/>
    <x v="0"/>
    <n v="1.4999999999999999E-4"/>
  </r>
  <r>
    <x v="0"/>
    <x v="0"/>
    <x v="1"/>
    <x v="21"/>
    <x v="35"/>
    <s v="SI00_A"/>
    <s v="GNR_WT_WIND_ONS_RG3"/>
    <x v="3"/>
    <x v="0"/>
    <x v="4"/>
    <x v="1"/>
    <x v="0"/>
    <n v="-1.4999999999999999E-4"/>
  </r>
  <r>
    <x v="0"/>
    <x v="0"/>
    <x v="1"/>
    <x v="21"/>
    <x v="35"/>
    <s v="SI00_A"/>
    <s v="GNR_WT_ONS-2020"/>
    <x v="3"/>
    <x v="0"/>
    <x v="4"/>
    <x v="2"/>
    <x v="0"/>
    <n v="0.6"/>
  </r>
  <r>
    <x v="0"/>
    <x v="0"/>
    <x v="1"/>
    <x v="21"/>
    <x v="35"/>
    <s v="SI00_A"/>
    <s v="GNR_PV-2020"/>
    <x v="7"/>
    <x v="0"/>
    <x v="6"/>
    <x v="2"/>
    <x v="0"/>
    <n v="7.1215777097006514"/>
  </r>
  <r>
    <x v="0"/>
    <x v="0"/>
    <x v="1"/>
    <x v="21"/>
    <x v="35"/>
    <s v="SI00_A"/>
    <s v="GNR_PV-2030"/>
    <x v="7"/>
    <x v="0"/>
    <x v="6"/>
    <x v="2"/>
    <x v="0"/>
    <n v="9.8699222902993498"/>
  </r>
  <r>
    <x v="0"/>
    <x v="0"/>
    <x v="1"/>
    <x v="22"/>
    <x v="36"/>
    <s v="HR_A"/>
    <s v="GNR_CC_NGAS_CND_E-56"/>
    <x v="0"/>
    <x v="0"/>
    <x v="0"/>
    <x v="0"/>
    <x v="0"/>
    <n v="0.74299999999999999"/>
  </r>
  <r>
    <x v="0"/>
    <x v="0"/>
    <x v="1"/>
    <x v="22"/>
    <x v="36"/>
    <s v="HR_A"/>
    <s v="GNR_CC_NGAS_CND_E-56"/>
    <x v="0"/>
    <x v="0"/>
    <x v="0"/>
    <x v="1"/>
    <x v="0"/>
    <n v="-0.74299999999999988"/>
  </r>
  <r>
    <x v="0"/>
    <x v="0"/>
    <x v="1"/>
    <x v="22"/>
    <x v="36"/>
    <s v="HR_A"/>
    <s v="GNR_GEO_HEAT_EO"/>
    <x v="14"/>
    <x v="0"/>
    <x v="0"/>
    <x v="0"/>
    <x v="0"/>
    <n v="0.01"/>
  </r>
  <r>
    <x v="0"/>
    <x v="0"/>
    <x v="1"/>
    <x v="22"/>
    <x v="36"/>
    <s v="HR_A"/>
    <s v="GNR_GEO_HEAT_EO"/>
    <x v="14"/>
    <x v="0"/>
    <x v="0"/>
    <x v="1"/>
    <x v="0"/>
    <n v="-2.5000000000000001E-3"/>
  </r>
  <r>
    <x v="0"/>
    <x v="0"/>
    <x v="1"/>
    <x v="22"/>
    <x v="36"/>
    <s v="HR_A"/>
    <s v="GNR_ST_COAL_CND_E-33"/>
    <x v="5"/>
    <x v="0"/>
    <x v="0"/>
    <x v="0"/>
    <x v="0"/>
    <n v="0.33200000000000002"/>
  </r>
  <r>
    <x v="0"/>
    <x v="0"/>
    <x v="1"/>
    <x v="22"/>
    <x v="36"/>
    <s v="HR_A"/>
    <s v="GNR_ST_COAL_CND_E-33"/>
    <x v="5"/>
    <x v="0"/>
    <x v="0"/>
    <x v="1"/>
    <x v="0"/>
    <n v="-0.33200000000000002"/>
  </r>
  <r>
    <x v="0"/>
    <x v="0"/>
    <x v="1"/>
    <x v="22"/>
    <x v="36"/>
    <s v="HR_A"/>
    <s v="GNR_ST_FUELOIL_CND_E-35"/>
    <x v="9"/>
    <x v="0"/>
    <x v="0"/>
    <x v="0"/>
    <x v="0"/>
    <n v="0.93700000000000006"/>
  </r>
  <r>
    <x v="0"/>
    <x v="0"/>
    <x v="1"/>
    <x v="22"/>
    <x v="36"/>
    <s v="HR_A"/>
    <s v="GNR_ST_FUELOIL_CND_E-35"/>
    <x v="9"/>
    <x v="0"/>
    <x v="0"/>
    <x v="1"/>
    <x v="0"/>
    <n v="-0.93700000000000006"/>
  </r>
  <r>
    <x v="0"/>
    <x v="0"/>
    <x v="1"/>
    <x v="22"/>
    <x v="36"/>
    <s v="HR_A"/>
    <s v="GNR_ST_MSW_CND_E-20"/>
    <x v="16"/>
    <x v="0"/>
    <x v="0"/>
    <x v="0"/>
    <x v="0"/>
    <n v="6.0000000000000001E-3"/>
  </r>
  <r>
    <x v="0"/>
    <x v="0"/>
    <x v="1"/>
    <x v="22"/>
    <x v="36"/>
    <s v="HR_A"/>
    <s v="GNR_ST_MSW_CND_E-20"/>
    <x v="16"/>
    <x v="0"/>
    <x v="0"/>
    <x v="1"/>
    <x v="0"/>
    <n v="-1.5E-3"/>
  </r>
  <r>
    <x v="0"/>
    <x v="0"/>
    <x v="1"/>
    <x v="22"/>
    <x v="36"/>
    <s v="HR_A"/>
    <s v="GNR_ST_WOOD_CND_E-50"/>
    <x v="17"/>
    <x v="0"/>
    <x v="0"/>
    <x v="0"/>
    <x v="0"/>
    <n v="9.0999999999999998E-2"/>
  </r>
  <r>
    <x v="0"/>
    <x v="0"/>
    <x v="1"/>
    <x v="22"/>
    <x v="36"/>
    <s v="HR_A"/>
    <s v="GNR_ST_WOOD_CND_E-50"/>
    <x v="17"/>
    <x v="0"/>
    <x v="0"/>
    <x v="1"/>
    <x v="0"/>
    <n v="-9.0999999999999998E-2"/>
  </r>
  <r>
    <x v="0"/>
    <x v="0"/>
    <x v="1"/>
    <x v="22"/>
    <x v="36"/>
    <s v="HR_A"/>
    <s v="GNR_ELYS_ELEC_AEC_Y-2020"/>
    <x v="1"/>
    <x v="1"/>
    <x v="1"/>
    <x v="2"/>
    <x v="0"/>
    <n v="4.7202788912424083E-2"/>
  </r>
  <r>
    <x v="0"/>
    <x v="0"/>
    <x v="1"/>
    <x v="22"/>
    <x v="36"/>
    <s v="HR00_hydro0"/>
    <s v="GNR_RES_WTR_NOPMP"/>
    <x v="2"/>
    <x v="0"/>
    <x v="3"/>
    <x v="0"/>
    <x v="0"/>
    <n v="1.7638"/>
  </r>
  <r>
    <x v="0"/>
    <x v="0"/>
    <x v="1"/>
    <x v="22"/>
    <x v="36"/>
    <s v="HR00_hydro0"/>
    <s v="GNR_ROR_WTR"/>
    <x v="2"/>
    <x v="0"/>
    <x v="9"/>
    <x v="0"/>
    <x v="0"/>
    <n v="0.42599999999999999"/>
  </r>
  <r>
    <x v="0"/>
    <x v="0"/>
    <x v="1"/>
    <x v="22"/>
    <x v="36"/>
    <s v="HR00_hydro2"/>
    <s v="GNR_RES_WTR_PMP_MC-01"/>
    <x v="2"/>
    <x v="0"/>
    <x v="3"/>
    <x v="0"/>
    <x v="0"/>
    <n v="0.28139999999999998"/>
  </r>
  <r>
    <x v="0"/>
    <x v="0"/>
    <x v="1"/>
    <x v="22"/>
    <x v="36"/>
    <s v="HR00_A"/>
    <s v="GNR_PV_SUN"/>
    <x v="7"/>
    <x v="0"/>
    <x v="6"/>
    <x v="0"/>
    <x v="0"/>
    <n v="5.2999999999999999E-2"/>
  </r>
  <r>
    <x v="0"/>
    <x v="0"/>
    <x v="1"/>
    <x v="22"/>
    <x v="36"/>
    <s v="HR00_A"/>
    <s v="GNR_PV_SUN"/>
    <x v="7"/>
    <x v="0"/>
    <x v="6"/>
    <x v="1"/>
    <x v="0"/>
    <n v="-5.3000000000000012E-2"/>
  </r>
  <r>
    <x v="0"/>
    <x v="0"/>
    <x v="1"/>
    <x v="22"/>
    <x v="36"/>
    <s v="HR00_A"/>
    <s v="GNR_WT_WIND_ONS_RG1"/>
    <x v="3"/>
    <x v="0"/>
    <x v="4"/>
    <x v="0"/>
    <x v="0"/>
    <n v="0.22169999999999998"/>
  </r>
  <r>
    <x v="0"/>
    <x v="0"/>
    <x v="1"/>
    <x v="22"/>
    <x v="36"/>
    <s v="HR00_A"/>
    <s v="GNR_WT_WIND_ONS_RG1"/>
    <x v="3"/>
    <x v="0"/>
    <x v="4"/>
    <x v="1"/>
    <x v="0"/>
    <n v="-0.22169999999999998"/>
  </r>
  <r>
    <x v="0"/>
    <x v="0"/>
    <x v="1"/>
    <x v="22"/>
    <x v="36"/>
    <s v="HR00_A"/>
    <s v="GNR_WT_WIND_ONS_RG2"/>
    <x v="3"/>
    <x v="0"/>
    <x v="4"/>
    <x v="0"/>
    <x v="0"/>
    <n v="0.48035000000000005"/>
  </r>
  <r>
    <x v="0"/>
    <x v="0"/>
    <x v="1"/>
    <x v="22"/>
    <x v="36"/>
    <s v="HR00_A"/>
    <s v="GNR_WT_WIND_ONS_RG2"/>
    <x v="3"/>
    <x v="0"/>
    <x v="4"/>
    <x v="1"/>
    <x v="0"/>
    <n v="-0.48035000000000005"/>
  </r>
  <r>
    <x v="0"/>
    <x v="0"/>
    <x v="1"/>
    <x v="22"/>
    <x v="36"/>
    <s v="HR00_A"/>
    <s v="GNR_WT_WIND_ONS_RG3"/>
    <x v="3"/>
    <x v="0"/>
    <x v="4"/>
    <x v="0"/>
    <x v="0"/>
    <n v="3.6950000000000004E-2"/>
  </r>
  <r>
    <x v="0"/>
    <x v="0"/>
    <x v="1"/>
    <x v="22"/>
    <x v="36"/>
    <s v="HR00_A"/>
    <s v="GNR_WT_WIND_ONS_RG3"/>
    <x v="3"/>
    <x v="0"/>
    <x v="4"/>
    <x v="1"/>
    <x v="0"/>
    <n v="-3.6950000000000004E-2"/>
  </r>
  <r>
    <x v="0"/>
    <x v="0"/>
    <x v="1"/>
    <x v="22"/>
    <x v="36"/>
    <s v="HR00_A"/>
    <s v="GNR_WT_ONS-2020"/>
    <x v="3"/>
    <x v="0"/>
    <x v="4"/>
    <x v="2"/>
    <x v="0"/>
    <n v="6.9"/>
  </r>
  <r>
    <x v="0"/>
    <x v="0"/>
    <x v="1"/>
    <x v="22"/>
    <x v="36"/>
    <s v="HR00_A"/>
    <s v="GNR_WT_OFF-2030"/>
    <x v="3"/>
    <x v="0"/>
    <x v="7"/>
    <x v="2"/>
    <x v="0"/>
    <n v="2.2320618875430518"/>
  </r>
  <r>
    <x v="0"/>
    <x v="0"/>
    <x v="1"/>
    <x v="23"/>
    <x v="37"/>
    <s v="RO_A"/>
    <s v="GNR_CC_NGAS_CND_E-56"/>
    <x v="0"/>
    <x v="0"/>
    <x v="0"/>
    <x v="0"/>
    <x v="0"/>
    <n v="2.6659999999999999"/>
  </r>
  <r>
    <x v="0"/>
    <x v="0"/>
    <x v="1"/>
    <x v="23"/>
    <x v="37"/>
    <s v="RO_A"/>
    <s v="GNR_CC_NGAS_CND_E-56"/>
    <x v="0"/>
    <x v="0"/>
    <x v="0"/>
    <x v="1"/>
    <x v="0"/>
    <n v="-2.6659999999999999"/>
  </r>
  <r>
    <x v="0"/>
    <x v="0"/>
    <x v="1"/>
    <x v="23"/>
    <x v="37"/>
    <s v="RO_A"/>
    <s v="GNR_ST_COAL_CND_E-33"/>
    <x v="5"/>
    <x v="0"/>
    <x v="0"/>
    <x v="0"/>
    <x v="0"/>
    <n v="4.1029999999999998"/>
  </r>
  <r>
    <x v="0"/>
    <x v="0"/>
    <x v="1"/>
    <x v="23"/>
    <x v="37"/>
    <s v="RO_A"/>
    <s v="GNR_ST_COAL_CND_E-33"/>
    <x v="5"/>
    <x v="0"/>
    <x v="0"/>
    <x v="1"/>
    <x v="0"/>
    <n v="-4.1029999999999998"/>
  </r>
  <r>
    <x v="0"/>
    <x v="0"/>
    <x v="1"/>
    <x v="23"/>
    <x v="37"/>
    <s v="RO_A"/>
    <s v="GNR_ST_NUCL_CND_E-33"/>
    <x v="10"/>
    <x v="0"/>
    <x v="0"/>
    <x v="0"/>
    <x v="0"/>
    <n v="1.3"/>
  </r>
  <r>
    <x v="0"/>
    <x v="0"/>
    <x v="1"/>
    <x v="23"/>
    <x v="37"/>
    <s v="RO_A"/>
    <s v="GNR_ST_NUCL_CND_E-33"/>
    <x v="10"/>
    <x v="0"/>
    <x v="0"/>
    <x v="1"/>
    <x v="0"/>
    <n v="-1.2999999999999998"/>
  </r>
  <r>
    <x v="0"/>
    <x v="0"/>
    <x v="1"/>
    <x v="23"/>
    <x v="37"/>
    <s v="RO_A"/>
    <s v="GNR_ST_WOOD_CND_E-50"/>
    <x v="17"/>
    <x v="0"/>
    <x v="0"/>
    <x v="0"/>
    <x v="0"/>
    <n v="0.11700000000000001"/>
  </r>
  <r>
    <x v="0"/>
    <x v="0"/>
    <x v="1"/>
    <x v="23"/>
    <x v="37"/>
    <s v="RO_A"/>
    <s v="GNR_ST_WOOD_CND_E-50"/>
    <x v="17"/>
    <x v="0"/>
    <x v="0"/>
    <x v="1"/>
    <x v="0"/>
    <n v="-0.11700000000000001"/>
  </r>
  <r>
    <x v="0"/>
    <x v="0"/>
    <x v="1"/>
    <x v="23"/>
    <x v="37"/>
    <s v="RO_A"/>
    <s v="GNR_ELYS_ELEC_AEC_Y-2020"/>
    <x v="1"/>
    <x v="1"/>
    <x v="1"/>
    <x v="2"/>
    <x v="0"/>
    <n v="8.4738865800151608E-2"/>
  </r>
  <r>
    <x v="0"/>
    <x v="0"/>
    <x v="1"/>
    <x v="23"/>
    <x v="37"/>
    <s v="RO_A"/>
    <s v="GNR_H2S_H2-CAVERN_Y-2030"/>
    <x v="24"/>
    <x v="1"/>
    <x v="11"/>
    <x v="2"/>
    <x v="0"/>
    <n v="0.66679777171945143"/>
  </r>
  <r>
    <x v="0"/>
    <x v="0"/>
    <x v="1"/>
    <x v="23"/>
    <x v="37"/>
    <s v="RO00_hydro0"/>
    <s v="GNR_RES_WTR_NOPMP"/>
    <x v="2"/>
    <x v="0"/>
    <x v="3"/>
    <x v="0"/>
    <x v="0"/>
    <n v="2.0973999999999999"/>
  </r>
  <r>
    <x v="0"/>
    <x v="0"/>
    <x v="1"/>
    <x v="23"/>
    <x v="37"/>
    <s v="RO00_hydro0"/>
    <s v="GNR_ROR_WTR"/>
    <x v="2"/>
    <x v="0"/>
    <x v="9"/>
    <x v="0"/>
    <x v="0"/>
    <n v="3.379"/>
  </r>
  <r>
    <x v="0"/>
    <x v="0"/>
    <x v="1"/>
    <x v="23"/>
    <x v="37"/>
    <s v="RO00_hydro2"/>
    <s v="GNR_RES_WTR_PMP_MC-01"/>
    <x v="2"/>
    <x v="0"/>
    <x v="3"/>
    <x v="0"/>
    <x v="0"/>
    <n v="0.81579000000000002"/>
  </r>
  <r>
    <x v="0"/>
    <x v="0"/>
    <x v="1"/>
    <x v="23"/>
    <x v="37"/>
    <s v="RO00_A"/>
    <s v="GNR_PV_SUN"/>
    <x v="7"/>
    <x v="0"/>
    <x v="6"/>
    <x v="0"/>
    <x v="0"/>
    <n v="1.163"/>
  </r>
  <r>
    <x v="0"/>
    <x v="0"/>
    <x v="1"/>
    <x v="23"/>
    <x v="37"/>
    <s v="RO00_A"/>
    <s v="GNR_PV_SUN"/>
    <x v="7"/>
    <x v="0"/>
    <x v="6"/>
    <x v="1"/>
    <x v="0"/>
    <n v="-1.163"/>
  </r>
  <r>
    <x v="0"/>
    <x v="0"/>
    <x v="1"/>
    <x v="23"/>
    <x v="37"/>
    <s v="RO00_A"/>
    <s v="GNR_WT_WIND_ONS_RG1"/>
    <x v="3"/>
    <x v="0"/>
    <x v="4"/>
    <x v="0"/>
    <x v="0"/>
    <n v="0.89160000000000006"/>
  </r>
  <r>
    <x v="0"/>
    <x v="0"/>
    <x v="1"/>
    <x v="23"/>
    <x v="37"/>
    <s v="RO00_A"/>
    <s v="GNR_WT_WIND_ONS_RG1"/>
    <x v="3"/>
    <x v="0"/>
    <x v="4"/>
    <x v="1"/>
    <x v="0"/>
    <n v="-0.89160000000000006"/>
  </r>
  <r>
    <x v="0"/>
    <x v="0"/>
    <x v="1"/>
    <x v="23"/>
    <x v="37"/>
    <s v="RO00_A"/>
    <s v="GNR_WT_WIND_ONS_RG2"/>
    <x v="3"/>
    <x v="0"/>
    <x v="4"/>
    <x v="0"/>
    <x v="0"/>
    <n v="1.9318"/>
  </r>
  <r>
    <x v="0"/>
    <x v="0"/>
    <x v="1"/>
    <x v="23"/>
    <x v="37"/>
    <s v="RO00_A"/>
    <s v="GNR_WT_WIND_ONS_RG2"/>
    <x v="3"/>
    <x v="0"/>
    <x v="4"/>
    <x v="1"/>
    <x v="0"/>
    <n v="-1.9318"/>
  </r>
  <r>
    <x v="0"/>
    <x v="0"/>
    <x v="1"/>
    <x v="23"/>
    <x v="37"/>
    <s v="RO00_A"/>
    <s v="GNR_WT_WIND_ONS_RG3"/>
    <x v="3"/>
    <x v="0"/>
    <x v="4"/>
    <x v="0"/>
    <x v="0"/>
    <n v="0.14860000000000001"/>
  </r>
  <r>
    <x v="0"/>
    <x v="0"/>
    <x v="1"/>
    <x v="23"/>
    <x v="37"/>
    <s v="RO00_A"/>
    <s v="GNR_WT_WIND_ONS_RG3"/>
    <x v="3"/>
    <x v="0"/>
    <x v="4"/>
    <x v="1"/>
    <x v="0"/>
    <n v="-0.14860000000000001"/>
  </r>
  <r>
    <x v="0"/>
    <x v="0"/>
    <x v="1"/>
    <x v="23"/>
    <x v="37"/>
    <s v="RO00_A"/>
    <s v="GNR_WT_ONS-2020"/>
    <x v="3"/>
    <x v="0"/>
    <x v="4"/>
    <x v="2"/>
    <x v="0"/>
    <n v="20.399999999999995"/>
  </r>
  <r>
    <x v="0"/>
    <x v="0"/>
    <x v="1"/>
    <x v="24"/>
    <x v="38"/>
    <s v="BG_A"/>
    <s v="GNR_CC_NGAS_CND_E-56"/>
    <x v="0"/>
    <x v="0"/>
    <x v="0"/>
    <x v="0"/>
    <x v="0"/>
    <n v="1.232"/>
  </r>
  <r>
    <x v="0"/>
    <x v="0"/>
    <x v="1"/>
    <x v="24"/>
    <x v="38"/>
    <s v="BG_A"/>
    <s v="GNR_CC_NGAS_CND_E-56"/>
    <x v="0"/>
    <x v="0"/>
    <x v="0"/>
    <x v="1"/>
    <x v="0"/>
    <n v="-1.232"/>
  </r>
  <r>
    <x v="0"/>
    <x v="0"/>
    <x v="1"/>
    <x v="24"/>
    <x v="38"/>
    <s v="BG_A"/>
    <s v="GNR_ST_COAL_CND_E-33"/>
    <x v="5"/>
    <x v="0"/>
    <x v="0"/>
    <x v="0"/>
    <x v="0"/>
    <n v="4.4750000000000005"/>
  </r>
  <r>
    <x v="0"/>
    <x v="0"/>
    <x v="1"/>
    <x v="24"/>
    <x v="38"/>
    <s v="BG_A"/>
    <s v="GNR_ST_COAL_CND_E-33"/>
    <x v="5"/>
    <x v="0"/>
    <x v="0"/>
    <x v="1"/>
    <x v="0"/>
    <n v="-4.4750000000000005"/>
  </r>
  <r>
    <x v="0"/>
    <x v="0"/>
    <x v="1"/>
    <x v="24"/>
    <x v="38"/>
    <s v="BG_A"/>
    <s v="GNR_ST_MSW_CND_E-20"/>
    <x v="16"/>
    <x v="0"/>
    <x v="0"/>
    <x v="0"/>
    <x v="0"/>
    <n v="6.0000000000000001E-3"/>
  </r>
  <r>
    <x v="0"/>
    <x v="0"/>
    <x v="1"/>
    <x v="24"/>
    <x v="38"/>
    <s v="BG_A"/>
    <s v="GNR_ST_MSW_CND_E-20"/>
    <x v="16"/>
    <x v="0"/>
    <x v="0"/>
    <x v="1"/>
    <x v="0"/>
    <n v="-1.5E-3"/>
  </r>
  <r>
    <x v="0"/>
    <x v="0"/>
    <x v="1"/>
    <x v="24"/>
    <x v="38"/>
    <s v="BG_A"/>
    <s v="GNR_ST_NUCL_CND_E-33"/>
    <x v="10"/>
    <x v="0"/>
    <x v="0"/>
    <x v="0"/>
    <x v="0"/>
    <n v="2"/>
  </r>
  <r>
    <x v="0"/>
    <x v="0"/>
    <x v="1"/>
    <x v="24"/>
    <x v="38"/>
    <s v="BG_A"/>
    <s v="GNR_ST_NUCL_CND_E-33"/>
    <x v="10"/>
    <x v="0"/>
    <x v="0"/>
    <x v="1"/>
    <x v="0"/>
    <n v="-1.9999999999999998"/>
  </r>
  <r>
    <x v="0"/>
    <x v="0"/>
    <x v="1"/>
    <x v="24"/>
    <x v="38"/>
    <s v="BG_A"/>
    <s v="GNR_ST_WOOD_CND_E-50"/>
    <x v="17"/>
    <x v="0"/>
    <x v="0"/>
    <x v="0"/>
    <x v="0"/>
    <n v="7.3999999999999996E-2"/>
  </r>
  <r>
    <x v="0"/>
    <x v="0"/>
    <x v="1"/>
    <x v="24"/>
    <x v="38"/>
    <s v="BG_A"/>
    <s v="GNR_ST_WOOD_CND_E-50"/>
    <x v="17"/>
    <x v="0"/>
    <x v="0"/>
    <x v="1"/>
    <x v="0"/>
    <n v="-7.3999999999999982E-2"/>
  </r>
  <r>
    <x v="0"/>
    <x v="0"/>
    <x v="1"/>
    <x v="24"/>
    <x v="38"/>
    <s v="BG_A"/>
    <s v="GNR_ELYS_ELEC_AEC_Y-2020"/>
    <x v="1"/>
    <x v="1"/>
    <x v="1"/>
    <x v="2"/>
    <x v="0"/>
    <n v="5.1999167333978691E-2"/>
  </r>
  <r>
    <x v="0"/>
    <x v="0"/>
    <x v="1"/>
    <x v="24"/>
    <x v="38"/>
    <s v="BG00_hydro0"/>
    <s v="GNR_RES_WTR_NOPMP"/>
    <x v="2"/>
    <x v="0"/>
    <x v="3"/>
    <x v="0"/>
    <x v="0"/>
    <n v="1.1224500000000002"/>
  </r>
  <r>
    <x v="0"/>
    <x v="0"/>
    <x v="1"/>
    <x v="24"/>
    <x v="38"/>
    <s v="BG00_hydro0"/>
    <s v="GNR_ROR_WTR"/>
    <x v="2"/>
    <x v="0"/>
    <x v="9"/>
    <x v="0"/>
    <x v="0"/>
    <n v="0.53600000000000003"/>
  </r>
  <r>
    <x v="0"/>
    <x v="0"/>
    <x v="1"/>
    <x v="24"/>
    <x v="38"/>
    <s v="BG00_hydro2"/>
    <s v="GNR_RES_WTR_PMP_MC-01"/>
    <x v="2"/>
    <x v="0"/>
    <x v="3"/>
    <x v="0"/>
    <x v="0"/>
    <n v="0.46"/>
  </r>
  <r>
    <x v="0"/>
    <x v="0"/>
    <x v="1"/>
    <x v="24"/>
    <x v="38"/>
    <s v="BG00_A"/>
    <s v="GNR_ES_WTR_PMP"/>
    <x v="1"/>
    <x v="0"/>
    <x v="10"/>
    <x v="0"/>
    <x v="0"/>
    <n v="0.8"/>
  </r>
  <r>
    <x v="0"/>
    <x v="0"/>
    <x v="1"/>
    <x v="24"/>
    <x v="38"/>
    <s v="BG00_A"/>
    <s v="GNR_PV_SUN"/>
    <x v="7"/>
    <x v="0"/>
    <x v="6"/>
    <x v="0"/>
    <x v="0"/>
    <n v="1.0840000000000001"/>
  </r>
  <r>
    <x v="0"/>
    <x v="0"/>
    <x v="1"/>
    <x v="24"/>
    <x v="38"/>
    <s v="BG00_A"/>
    <s v="GNR_PV_SUN"/>
    <x v="7"/>
    <x v="0"/>
    <x v="6"/>
    <x v="1"/>
    <x v="0"/>
    <n v="-1.0840000000000001"/>
  </r>
  <r>
    <x v="0"/>
    <x v="0"/>
    <x v="1"/>
    <x v="24"/>
    <x v="38"/>
    <s v="BG00_A"/>
    <s v="GNR_WT_WIND_ONS_RG1"/>
    <x v="3"/>
    <x v="0"/>
    <x v="4"/>
    <x v="0"/>
    <x v="0"/>
    <n v="0.21"/>
  </r>
  <r>
    <x v="0"/>
    <x v="0"/>
    <x v="1"/>
    <x v="24"/>
    <x v="38"/>
    <s v="BG00_A"/>
    <s v="GNR_WT_WIND_ONS_RG1"/>
    <x v="3"/>
    <x v="0"/>
    <x v="4"/>
    <x v="1"/>
    <x v="0"/>
    <n v="-0.21"/>
  </r>
  <r>
    <x v="0"/>
    <x v="0"/>
    <x v="1"/>
    <x v="24"/>
    <x v="38"/>
    <s v="BG00_A"/>
    <s v="GNR_WT_WIND_ONS_RG2"/>
    <x v="3"/>
    <x v="0"/>
    <x v="4"/>
    <x v="0"/>
    <x v="0"/>
    <n v="0.45500000000000002"/>
  </r>
  <r>
    <x v="0"/>
    <x v="0"/>
    <x v="1"/>
    <x v="24"/>
    <x v="38"/>
    <s v="BG00_A"/>
    <s v="GNR_WT_WIND_ONS_RG2"/>
    <x v="3"/>
    <x v="0"/>
    <x v="4"/>
    <x v="1"/>
    <x v="0"/>
    <n v="-0.45500000000000002"/>
  </r>
  <r>
    <x v="0"/>
    <x v="0"/>
    <x v="1"/>
    <x v="24"/>
    <x v="38"/>
    <s v="BG00_A"/>
    <s v="GNR_WT_WIND_ONS_RG3"/>
    <x v="3"/>
    <x v="0"/>
    <x v="4"/>
    <x v="0"/>
    <x v="0"/>
    <n v="3.5000000000000003E-2"/>
  </r>
  <r>
    <x v="0"/>
    <x v="0"/>
    <x v="1"/>
    <x v="24"/>
    <x v="38"/>
    <s v="BG00_A"/>
    <s v="GNR_WT_WIND_ONS_RG3"/>
    <x v="3"/>
    <x v="0"/>
    <x v="4"/>
    <x v="1"/>
    <x v="0"/>
    <n v="-3.5000000000000003E-2"/>
  </r>
  <r>
    <x v="0"/>
    <x v="0"/>
    <x v="1"/>
    <x v="24"/>
    <x v="38"/>
    <s v="BG00_A"/>
    <s v="GNR_WT_ONS-2020"/>
    <x v="3"/>
    <x v="0"/>
    <x v="4"/>
    <x v="2"/>
    <x v="0"/>
    <n v="3.4"/>
  </r>
  <r>
    <x v="0"/>
    <x v="0"/>
    <x v="1"/>
    <x v="24"/>
    <x v="38"/>
    <s v="BG00_A"/>
    <s v="GNR_PV-2020"/>
    <x v="7"/>
    <x v="0"/>
    <x v="6"/>
    <x v="2"/>
    <x v="0"/>
    <n v="4.4896081620838304"/>
  </r>
  <r>
    <x v="0"/>
    <x v="0"/>
    <x v="1"/>
    <x v="25"/>
    <x v="39"/>
    <s v="GR_A"/>
    <s v="GNR_CC_NGAS_CND_E-56"/>
    <x v="0"/>
    <x v="0"/>
    <x v="0"/>
    <x v="0"/>
    <x v="0"/>
    <n v="4.9020000000000001"/>
  </r>
  <r>
    <x v="0"/>
    <x v="0"/>
    <x v="1"/>
    <x v="25"/>
    <x v="39"/>
    <s v="GR_A"/>
    <s v="GNR_CC_NGAS_CND_E-56"/>
    <x v="0"/>
    <x v="0"/>
    <x v="0"/>
    <x v="1"/>
    <x v="0"/>
    <n v="-4.9020000000000001"/>
  </r>
  <r>
    <x v="0"/>
    <x v="0"/>
    <x v="1"/>
    <x v="25"/>
    <x v="39"/>
    <s v="GR_A"/>
    <s v="GNR_ST_COAL_CND_E-33"/>
    <x v="5"/>
    <x v="0"/>
    <x v="0"/>
    <x v="0"/>
    <x v="0"/>
    <n v="3.3620000000000001"/>
  </r>
  <r>
    <x v="0"/>
    <x v="0"/>
    <x v="1"/>
    <x v="25"/>
    <x v="39"/>
    <s v="GR_A"/>
    <s v="GNR_ST_COAL_CND_E-33"/>
    <x v="5"/>
    <x v="0"/>
    <x v="0"/>
    <x v="1"/>
    <x v="0"/>
    <n v="-3.3620000000000001"/>
  </r>
  <r>
    <x v="0"/>
    <x v="0"/>
    <x v="1"/>
    <x v="25"/>
    <x v="39"/>
    <s v="GR_A"/>
    <s v="GNR_ST_WOOD_CND_E-50"/>
    <x v="17"/>
    <x v="0"/>
    <x v="0"/>
    <x v="0"/>
    <x v="0"/>
    <n v="8.6000000000000007E-2"/>
  </r>
  <r>
    <x v="0"/>
    <x v="0"/>
    <x v="1"/>
    <x v="25"/>
    <x v="39"/>
    <s v="GR_A"/>
    <s v="GNR_ST_WOOD_CND_E-50"/>
    <x v="17"/>
    <x v="0"/>
    <x v="0"/>
    <x v="1"/>
    <x v="0"/>
    <n v="-8.5999999999999993E-2"/>
  </r>
  <r>
    <x v="0"/>
    <x v="0"/>
    <x v="1"/>
    <x v="25"/>
    <x v="39"/>
    <s v="GR_A"/>
    <s v="GNR_H2S_H2-CAVERN_Y-2030"/>
    <x v="24"/>
    <x v="1"/>
    <x v="11"/>
    <x v="2"/>
    <x v="0"/>
    <n v="3.2088293488079267"/>
  </r>
  <r>
    <x v="0"/>
    <x v="0"/>
    <x v="1"/>
    <x v="25"/>
    <x v="39"/>
    <s v="GR_A"/>
    <s v="GNR_STEAM-REFORMING-CCS_E-70_Y-2020"/>
    <x v="0"/>
    <x v="1"/>
    <x v="2"/>
    <x v="2"/>
    <x v="0"/>
    <n v="8.9462380928365615E-2"/>
  </r>
  <r>
    <x v="0"/>
    <x v="0"/>
    <x v="1"/>
    <x v="25"/>
    <x v="39"/>
    <s v="GR00_hydro0"/>
    <s v="GNR_RES_WTR_NOPMP"/>
    <x v="2"/>
    <x v="0"/>
    <x v="3"/>
    <x v="0"/>
    <x v="0"/>
    <n v="2.7437"/>
  </r>
  <r>
    <x v="0"/>
    <x v="0"/>
    <x v="1"/>
    <x v="25"/>
    <x v="39"/>
    <s v="GR00_hydro0"/>
    <s v="GNR_ROR_WTR"/>
    <x v="2"/>
    <x v="0"/>
    <x v="9"/>
    <x v="0"/>
    <x v="0"/>
    <n v="0.47000000000000003"/>
  </r>
  <r>
    <x v="0"/>
    <x v="0"/>
    <x v="1"/>
    <x v="25"/>
    <x v="39"/>
    <s v="GR00_hydro2"/>
    <s v="GNR_RES_WTR_PMP_MC-01"/>
    <x v="2"/>
    <x v="0"/>
    <x v="3"/>
    <x v="0"/>
    <x v="0"/>
    <n v="0.69900000000000007"/>
  </r>
  <r>
    <x v="0"/>
    <x v="0"/>
    <x v="1"/>
    <x v="25"/>
    <x v="39"/>
    <s v="GR00_A"/>
    <s v="GNR_ES_WTR_PMP"/>
    <x v="1"/>
    <x v="0"/>
    <x v="10"/>
    <x v="0"/>
    <x v="0"/>
    <n v="0.68"/>
  </r>
  <r>
    <x v="0"/>
    <x v="0"/>
    <x v="1"/>
    <x v="25"/>
    <x v="39"/>
    <s v="GR00_A"/>
    <s v="GNR_PV_SUN"/>
    <x v="7"/>
    <x v="0"/>
    <x v="6"/>
    <x v="0"/>
    <x v="0"/>
    <n v="2.6059999999999999"/>
  </r>
  <r>
    <x v="0"/>
    <x v="0"/>
    <x v="1"/>
    <x v="25"/>
    <x v="39"/>
    <s v="GR00_A"/>
    <s v="GNR_PV_SUN"/>
    <x v="7"/>
    <x v="0"/>
    <x v="6"/>
    <x v="1"/>
    <x v="0"/>
    <n v="-2.6059999999999999"/>
  </r>
  <r>
    <x v="0"/>
    <x v="0"/>
    <x v="1"/>
    <x v="25"/>
    <x v="39"/>
    <s v="GR00_A"/>
    <s v="GNR_WT_WIND_ONS_RG1"/>
    <x v="3"/>
    <x v="0"/>
    <x v="4"/>
    <x v="0"/>
    <x v="0"/>
    <n v="0.94589999999999996"/>
  </r>
  <r>
    <x v="0"/>
    <x v="0"/>
    <x v="1"/>
    <x v="25"/>
    <x v="39"/>
    <s v="GR00_A"/>
    <s v="GNR_WT_WIND_ONS_RG1"/>
    <x v="3"/>
    <x v="0"/>
    <x v="4"/>
    <x v="1"/>
    <x v="0"/>
    <n v="-0.94589999999999996"/>
  </r>
  <r>
    <x v="0"/>
    <x v="0"/>
    <x v="1"/>
    <x v="25"/>
    <x v="39"/>
    <s v="GR00_A"/>
    <s v="GNR_WT_WIND_ONS_RG2"/>
    <x v="3"/>
    <x v="0"/>
    <x v="4"/>
    <x v="0"/>
    <x v="0"/>
    <n v="2.0494499999999998"/>
  </r>
  <r>
    <x v="0"/>
    <x v="0"/>
    <x v="1"/>
    <x v="25"/>
    <x v="39"/>
    <s v="GR00_A"/>
    <s v="GNR_WT_WIND_ONS_RG2"/>
    <x v="3"/>
    <x v="0"/>
    <x v="4"/>
    <x v="1"/>
    <x v="0"/>
    <n v="-2.0494499999999998"/>
  </r>
  <r>
    <x v="0"/>
    <x v="0"/>
    <x v="1"/>
    <x v="25"/>
    <x v="39"/>
    <s v="GR00_A"/>
    <s v="GNR_WT_WIND_ONS_RG3"/>
    <x v="3"/>
    <x v="0"/>
    <x v="4"/>
    <x v="0"/>
    <x v="0"/>
    <n v="0.15765000000000001"/>
  </r>
  <r>
    <x v="0"/>
    <x v="0"/>
    <x v="1"/>
    <x v="25"/>
    <x v="39"/>
    <s v="GR00_A"/>
    <s v="GNR_WT_WIND_ONS_RG3"/>
    <x v="3"/>
    <x v="0"/>
    <x v="4"/>
    <x v="1"/>
    <x v="0"/>
    <n v="-0.15765000000000001"/>
  </r>
  <r>
    <x v="0"/>
    <x v="0"/>
    <x v="1"/>
    <x v="25"/>
    <x v="39"/>
    <s v="GR00_A"/>
    <s v="GNR_WT_ONS-2020"/>
    <x v="3"/>
    <x v="0"/>
    <x v="4"/>
    <x v="2"/>
    <x v="0"/>
    <n v="8.1322858214869118"/>
  </r>
  <r>
    <x v="0"/>
    <x v="0"/>
    <x v="1"/>
    <x v="25"/>
    <x v="39"/>
    <s v="GR00_A"/>
    <s v="GNR_PV-2020"/>
    <x v="7"/>
    <x v="0"/>
    <x v="6"/>
    <x v="2"/>
    <x v="0"/>
    <n v="3.1787338240229945"/>
  </r>
  <r>
    <x v="0"/>
    <x v="0"/>
    <x v="1"/>
    <x v="25"/>
    <x v="40"/>
    <s v="GR03_A"/>
    <s v="GNR_WT_ONS-2020"/>
    <x v="3"/>
    <x v="0"/>
    <x v="4"/>
    <x v="2"/>
    <x v="0"/>
    <n v="3.3929174305455865"/>
  </r>
  <r>
    <x v="0"/>
    <x v="0"/>
    <x v="1"/>
    <x v="26"/>
    <x v="41"/>
    <s v="IE_A"/>
    <s v="GNR_CC_NGAS_CND_E-56"/>
    <x v="0"/>
    <x v="0"/>
    <x v="0"/>
    <x v="0"/>
    <x v="0"/>
    <n v="4.2649999999999997"/>
  </r>
  <r>
    <x v="0"/>
    <x v="0"/>
    <x v="1"/>
    <x v="26"/>
    <x v="41"/>
    <s v="IE_A"/>
    <s v="GNR_CC_NGAS_CND_E-56"/>
    <x v="0"/>
    <x v="0"/>
    <x v="0"/>
    <x v="1"/>
    <x v="0"/>
    <n v="-4.2649999999999997"/>
  </r>
  <r>
    <x v="0"/>
    <x v="0"/>
    <x v="1"/>
    <x v="26"/>
    <x v="41"/>
    <s v="IE_A"/>
    <s v="GNR_ST_COAL_CND_E-33"/>
    <x v="5"/>
    <x v="0"/>
    <x v="0"/>
    <x v="0"/>
    <x v="0"/>
    <n v="1.1990000000000001"/>
  </r>
  <r>
    <x v="0"/>
    <x v="0"/>
    <x v="1"/>
    <x v="26"/>
    <x v="41"/>
    <s v="IE_A"/>
    <s v="GNR_ST_COAL_CND_E-33"/>
    <x v="5"/>
    <x v="0"/>
    <x v="0"/>
    <x v="1"/>
    <x v="0"/>
    <n v="-1.1989999999999998"/>
  </r>
  <r>
    <x v="0"/>
    <x v="0"/>
    <x v="1"/>
    <x v="26"/>
    <x v="41"/>
    <s v="IE_A"/>
    <s v="GNR_ST_FUELOIL_CND_E-35"/>
    <x v="9"/>
    <x v="0"/>
    <x v="0"/>
    <x v="0"/>
    <x v="0"/>
    <n v="1.272"/>
  </r>
  <r>
    <x v="0"/>
    <x v="0"/>
    <x v="1"/>
    <x v="26"/>
    <x v="41"/>
    <s v="IE_A"/>
    <s v="GNR_ST_FUELOIL_CND_E-35"/>
    <x v="9"/>
    <x v="0"/>
    <x v="0"/>
    <x v="1"/>
    <x v="0"/>
    <n v="-1.272"/>
  </r>
  <r>
    <x v="0"/>
    <x v="0"/>
    <x v="1"/>
    <x v="26"/>
    <x v="41"/>
    <s v="IE_A"/>
    <s v="GNR_ELYS_ELEC_AEC_Y-2020"/>
    <x v="1"/>
    <x v="1"/>
    <x v="1"/>
    <x v="2"/>
    <x v="0"/>
    <n v="2.9759410637690358E-3"/>
  </r>
  <r>
    <x v="0"/>
    <x v="0"/>
    <x v="1"/>
    <x v="26"/>
    <x v="41"/>
    <s v="IE_A"/>
    <s v="GNR_ELYS_ELEC_AEC_Y-2030"/>
    <x v="1"/>
    <x v="1"/>
    <x v="1"/>
    <x v="2"/>
    <x v="0"/>
    <n v="4.4804201211056718"/>
  </r>
  <r>
    <x v="0"/>
    <x v="0"/>
    <x v="1"/>
    <x v="26"/>
    <x v="41"/>
    <s v="IE00_hydro0"/>
    <s v="GNR_ROR_WTR"/>
    <x v="2"/>
    <x v="0"/>
    <x v="9"/>
    <x v="0"/>
    <x v="0"/>
    <n v="0.216"/>
  </r>
  <r>
    <x v="0"/>
    <x v="0"/>
    <x v="1"/>
    <x v="26"/>
    <x v="41"/>
    <s v="IE00_A"/>
    <s v="GNR_ES_WTR_PMP"/>
    <x v="1"/>
    <x v="0"/>
    <x v="10"/>
    <x v="0"/>
    <x v="0"/>
    <n v="0.29199999999999998"/>
  </r>
  <r>
    <x v="0"/>
    <x v="0"/>
    <x v="1"/>
    <x v="26"/>
    <x v="41"/>
    <s v="IE00_A"/>
    <s v="GNR_WT_WIND_ONS_RG1"/>
    <x v="3"/>
    <x v="0"/>
    <x v="4"/>
    <x v="0"/>
    <x v="0"/>
    <n v="0.5757000000000001"/>
  </r>
  <r>
    <x v="0"/>
    <x v="0"/>
    <x v="1"/>
    <x v="26"/>
    <x v="41"/>
    <s v="IE00_A"/>
    <s v="GNR_WT_WIND_ONS_RG1"/>
    <x v="3"/>
    <x v="0"/>
    <x v="4"/>
    <x v="1"/>
    <x v="0"/>
    <n v="-0.57569999999999999"/>
  </r>
  <r>
    <x v="0"/>
    <x v="0"/>
    <x v="1"/>
    <x v="26"/>
    <x v="41"/>
    <s v="IE00_A"/>
    <s v="GNR_WT_WIND_ONS_RG2"/>
    <x v="3"/>
    <x v="0"/>
    <x v="4"/>
    <x v="0"/>
    <x v="0"/>
    <n v="1.24735"/>
  </r>
  <r>
    <x v="0"/>
    <x v="0"/>
    <x v="1"/>
    <x v="26"/>
    <x v="41"/>
    <s v="IE00_A"/>
    <s v="GNR_WT_WIND_ONS_RG2"/>
    <x v="3"/>
    <x v="0"/>
    <x v="4"/>
    <x v="1"/>
    <x v="0"/>
    <n v="-1.24735"/>
  </r>
  <r>
    <x v="0"/>
    <x v="0"/>
    <x v="1"/>
    <x v="26"/>
    <x v="41"/>
    <s v="IE00_A"/>
    <s v="GNR_WT_WIND_ONS_RG3"/>
    <x v="3"/>
    <x v="0"/>
    <x v="4"/>
    <x v="0"/>
    <x v="0"/>
    <n v="9.5950000000000008E-2"/>
  </r>
  <r>
    <x v="0"/>
    <x v="0"/>
    <x v="1"/>
    <x v="26"/>
    <x v="41"/>
    <s v="IE00_A"/>
    <s v="GNR_WT_WIND_ONS_RG3"/>
    <x v="3"/>
    <x v="0"/>
    <x v="4"/>
    <x v="1"/>
    <x v="0"/>
    <n v="-9.5950000000000008E-2"/>
  </r>
  <r>
    <x v="0"/>
    <x v="0"/>
    <x v="1"/>
    <x v="26"/>
    <x v="41"/>
    <s v="IE00_A"/>
    <s v="GNR_WT_ONS-2020"/>
    <x v="3"/>
    <x v="0"/>
    <x v="4"/>
    <x v="2"/>
    <x v="0"/>
    <n v="14.820233779391412"/>
  </r>
  <r>
    <x v="0"/>
    <x v="0"/>
    <x v="1"/>
    <x v="26"/>
    <x v="41"/>
    <s v="IE00_A"/>
    <s v="GNR_WT_ONS-2030"/>
    <x v="3"/>
    <x v="0"/>
    <x v="4"/>
    <x v="2"/>
    <x v="0"/>
    <n v="31.768863940688689"/>
  </r>
  <r>
    <x v="0"/>
    <x v="0"/>
    <x v="1"/>
    <x v="27"/>
    <x v="42"/>
    <s v="LU_A"/>
    <s v="GNR_CC_NGAS_CND_E-56"/>
    <x v="0"/>
    <x v="0"/>
    <x v="0"/>
    <x v="0"/>
    <x v="0"/>
    <n v="8.1000000000000003E-2"/>
  </r>
  <r>
    <x v="0"/>
    <x v="0"/>
    <x v="1"/>
    <x v="27"/>
    <x v="42"/>
    <s v="LU_A"/>
    <s v="GNR_CC_NGAS_CND_E-56"/>
    <x v="0"/>
    <x v="0"/>
    <x v="0"/>
    <x v="1"/>
    <x v="0"/>
    <n v="-8.0999999999999989E-2"/>
  </r>
  <r>
    <x v="0"/>
    <x v="0"/>
    <x v="1"/>
    <x v="27"/>
    <x v="42"/>
    <s v="LU_A"/>
    <s v="GNR_ST_MSW_CND_E-20"/>
    <x v="16"/>
    <x v="0"/>
    <x v="0"/>
    <x v="0"/>
    <x v="0"/>
    <n v="2.1000000000000001E-2"/>
  </r>
  <r>
    <x v="0"/>
    <x v="0"/>
    <x v="1"/>
    <x v="27"/>
    <x v="42"/>
    <s v="LU_A"/>
    <s v="GNR_ST_MSW_CND_E-20"/>
    <x v="16"/>
    <x v="0"/>
    <x v="0"/>
    <x v="1"/>
    <x v="0"/>
    <n v="-1.5065278076897389E-2"/>
  </r>
  <r>
    <x v="0"/>
    <x v="0"/>
    <x v="1"/>
    <x v="27"/>
    <x v="42"/>
    <s v="LU_A"/>
    <s v="GNR_ST_WOOD_CND_E-50"/>
    <x v="17"/>
    <x v="0"/>
    <x v="0"/>
    <x v="0"/>
    <x v="0"/>
    <n v="4.7E-2"/>
  </r>
  <r>
    <x v="0"/>
    <x v="0"/>
    <x v="1"/>
    <x v="27"/>
    <x v="42"/>
    <s v="LU_A"/>
    <s v="GNR_ST_WOOD_CND_E-50"/>
    <x v="17"/>
    <x v="0"/>
    <x v="0"/>
    <x v="1"/>
    <x v="0"/>
    <n v="-4.6999999999999993E-2"/>
  </r>
  <r>
    <x v="0"/>
    <x v="0"/>
    <x v="1"/>
    <x v="27"/>
    <x v="42"/>
    <s v="LU_A"/>
    <s v="GNR_ELYS_ELEC_AEC_Y-2020"/>
    <x v="1"/>
    <x v="1"/>
    <x v="1"/>
    <x v="2"/>
    <x v="0"/>
    <n v="1.6202115038570989E-4"/>
  </r>
  <r>
    <x v="0"/>
    <x v="0"/>
    <x v="1"/>
    <x v="27"/>
    <x v="42"/>
    <s v="LU00_hydro0"/>
    <s v="GNR_ROR_WTR"/>
    <x v="2"/>
    <x v="0"/>
    <x v="9"/>
    <x v="0"/>
    <x v="0"/>
    <n v="3.7999999999999999E-2"/>
  </r>
  <r>
    <x v="0"/>
    <x v="0"/>
    <x v="1"/>
    <x v="27"/>
    <x v="42"/>
    <s v="LU00_A"/>
    <s v="GNR_ES_WTR_PMP"/>
    <x v="1"/>
    <x v="0"/>
    <x v="10"/>
    <x v="0"/>
    <x v="0"/>
    <n v="1.31"/>
  </r>
  <r>
    <x v="0"/>
    <x v="0"/>
    <x v="1"/>
    <x v="27"/>
    <x v="42"/>
    <s v="LU00_A"/>
    <s v="GNR_PV_SUN"/>
    <x v="7"/>
    <x v="0"/>
    <x v="6"/>
    <x v="0"/>
    <x v="0"/>
    <n v="0.17"/>
  </r>
  <r>
    <x v="0"/>
    <x v="0"/>
    <x v="1"/>
    <x v="27"/>
    <x v="42"/>
    <s v="LU00_A"/>
    <s v="GNR_PV_SUN"/>
    <x v="7"/>
    <x v="0"/>
    <x v="6"/>
    <x v="1"/>
    <x v="0"/>
    <n v="-0.16999999999999998"/>
  </r>
  <r>
    <x v="0"/>
    <x v="0"/>
    <x v="1"/>
    <x v="27"/>
    <x v="42"/>
    <s v="LU00_A"/>
    <s v="GNR_WT_WIND_ONS_RG1"/>
    <x v="3"/>
    <x v="0"/>
    <x v="4"/>
    <x v="0"/>
    <x v="0"/>
    <n v="4.6200000000000005E-2"/>
  </r>
  <r>
    <x v="0"/>
    <x v="0"/>
    <x v="1"/>
    <x v="27"/>
    <x v="42"/>
    <s v="LU00_A"/>
    <s v="GNR_WT_WIND_ONS_RG1"/>
    <x v="3"/>
    <x v="0"/>
    <x v="4"/>
    <x v="1"/>
    <x v="0"/>
    <n v="-4.6200000000000005E-2"/>
  </r>
  <r>
    <x v="0"/>
    <x v="0"/>
    <x v="1"/>
    <x v="27"/>
    <x v="42"/>
    <s v="LU00_A"/>
    <s v="GNR_WT_WIND_ONS_RG2"/>
    <x v="3"/>
    <x v="0"/>
    <x v="4"/>
    <x v="0"/>
    <x v="0"/>
    <n v="0.10009999999999999"/>
  </r>
  <r>
    <x v="0"/>
    <x v="0"/>
    <x v="1"/>
    <x v="27"/>
    <x v="42"/>
    <s v="LU00_A"/>
    <s v="GNR_WT_WIND_ONS_RG2"/>
    <x v="3"/>
    <x v="0"/>
    <x v="4"/>
    <x v="1"/>
    <x v="0"/>
    <n v="-0.10009999999999999"/>
  </r>
  <r>
    <x v="0"/>
    <x v="0"/>
    <x v="1"/>
    <x v="27"/>
    <x v="42"/>
    <s v="LU00_A"/>
    <s v="GNR_WT_WIND_ONS_RG3"/>
    <x v="3"/>
    <x v="0"/>
    <x v="4"/>
    <x v="0"/>
    <x v="0"/>
    <n v="7.7000000000000002E-3"/>
  </r>
  <r>
    <x v="0"/>
    <x v="0"/>
    <x v="1"/>
    <x v="27"/>
    <x v="42"/>
    <s v="LU00_A"/>
    <s v="GNR_WT_WIND_ONS_RG3"/>
    <x v="3"/>
    <x v="0"/>
    <x v="4"/>
    <x v="1"/>
    <x v="0"/>
    <n v="-7.7000000000000002E-3"/>
  </r>
  <r>
    <x v="0"/>
    <x v="0"/>
    <x v="1"/>
    <x v="27"/>
    <x v="42"/>
    <s v="LU00_A"/>
    <s v="GNR_WT_ONS-2020"/>
    <x v="3"/>
    <x v="0"/>
    <x v="4"/>
    <x v="2"/>
    <x v="0"/>
    <n v="0.66116066755188685"/>
  </r>
  <r>
    <x v="0"/>
    <x v="0"/>
    <x v="1"/>
    <x v="28"/>
    <x v="43"/>
    <s v="AL_A"/>
    <s v="GNR_ST_FUELOIL_CND_E-35"/>
    <x v="9"/>
    <x v="0"/>
    <x v="0"/>
    <x v="0"/>
    <x v="0"/>
    <n v="9.7000000000000003E-2"/>
  </r>
  <r>
    <x v="0"/>
    <x v="0"/>
    <x v="1"/>
    <x v="28"/>
    <x v="43"/>
    <s v="AL_A"/>
    <s v="GNR_ST_FUELOIL_CND_E-35"/>
    <x v="9"/>
    <x v="0"/>
    <x v="0"/>
    <x v="1"/>
    <x v="0"/>
    <n v="-9.7000000000000003E-2"/>
  </r>
  <r>
    <x v="0"/>
    <x v="0"/>
    <x v="1"/>
    <x v="28"/>
    <x v="43"/>
    <s v="AL_A"/>
    <s v="GNR_ELYS_ELEC_AEC_Y-2020"/>
    <x v="1"/>
    <x v="1"/>
    <x v="1"/>
    <x v="2"/>
    <x v="0"/>
    <n v="1.0834551240742637E-2"/>
  </r>
  <r>
    <x v="0"/>
    <x v="0"/>
    <x v="1"/>
    <x v="28"/>
    <x v="43"/>
    <s v="AL00_hydro0"/>
    <s v="GNR_RES_WTR_NOPMP"/>
    <x v="2"/>
    <x v="0"/>
    <x v="3"/>
    <x v="0"/>
    <x v="0"/>
    <n v="2.1929400000000001"/>
  </r>
  <r>
    <x v="0"/>
    <x v="0"/>
    <x v="1"/>
    <x v="28"/>
    <x v="43"/>
    <s v="AL00_hydro0"/>
    <s v="GNR_ROR_WTR"/>
    <x v="2"/>
    <x v="0"/>
    <x v="9"/>
    <x v="0"/>
    <x v="0"/>
    <n v="0.78700000000000003"/>
  </r>
  <r>
    <x v="0"/>
    <x v="0"/>
    <x v="1"/>
    <x v="28"/>
    <x v="43"/>
    <s v="AL00_A"/>
    <s v="GNR_WT_ONS-2020"/>
    <x v="3"/>
    <x v="0"/>
    <x v="4"/>
    <x v="2"/>
    <x v="0"/>
    <n v="2"/>
  </r>
  <r>
    <x v="0"/>
    <x v="0"/>
    <x v="1"/>
    <x v="28"/>
    <x v="43"/>
    <s v="AL00_A"/>
    <s v="GNR_PV-2020"/>
    <x v="7"/>
    <x v="0"/>
    <x v="6"/>
    <x v="2"/>
    <x v="0"/>
    <n v="7.4407010460812462"/>
  </r>
  <r>
    <x v="0"/>
    <x v="0"/>
    <x v="1"/>
    <x v="29"/>
    <x v="44"/>
    <s v="ME_A"/>
    <s v="GNR_ST_COAL_CND_E-33"/>
    <x v="5"/>
    <x v="0"/>
    <x v="0"/>
    <x v="0"/>
    <x v="0"/>
    <n v="0.21"/>
  </r>
  <r>
    <x v="0"/>
    <x v="0"/>
    <x v="1"/>
    <x v="29"/>
    <x v="44"/>
    <s v="ME_A"/>
    <s v="GNR_ST_COAL_CND_E-33"/>
    <x v="5"/>
    <x v="0"/>
    <x v="0"/>
    <x v="1"/>
    <x v="0"/>
    <n v="-0.21"/>
  </r>
  <r>
    <x v="0"/>
    <x v="0"/>
    <x v="1"/>
    <x v="29"/>
    <x v="44"/>
    <s v="ME_A"/>
    <s v="GNR_ELYS_ELEC_AEC_Y-2020"/>
    <x v="1"/>
    <x v="1"/>
    <x v="1"/>
    <x v="2"/>
    <x v="0"/>
    <n v="3.478579545107152E-3"/>
  </r>
  <r>
    <x v="0"/>
    <x v="0"/>
    <x v="1"/>
    <x v="29"/>
    <x v="44"/>
    <s v="ME00_hydro0"/>
    <s v="GNR_RES_WTR_NOPMP"/>
    <x v="2"/>
    <x v="0"/>
    <x v="3"/>
    <x v="0"/>
    <x v="0"/>
    <n v="1.0584"/>
  </r>
  <r>
    <x v="0"/>
    <x v="0"/>
    <x v="1"/>
    <x v="29"/>
    <x v="44"/>
    <s v="ME00_hydro0"/>
    <s v="GNR_ROR_WTR"/>
    <x v="2"/>
    <x v="0"/>
    <x v="9"/>
    <x v="0"/>
    <x v="0"/>
    <n v="7.9000000000000001E-2"/>
  </r>
  <r>
    <x v="0"/>
    <x v="0"/>
    <x v="1"/>
    <x v="29"/>
    <x v="44"/>
    <s v="ME00_A"/>
    <s v="GNR_WT_WIND_ONS_RG1"/>
    <x v="3"/>
    <x v="0"/>
    <x v="4"/>
    <x v="0"/>
    <x v="0"/>
    <n v="3.5400000000000001E-2"/>
  </r>
  <r>
    <x v="0"/>
    <x v="0"/>
    <x v="1"/>
    <x v="29"/>
    <x v="44"/>
    <s v="ME00_A"/>
    <s v="GNR_WT_WIND_ONS_RG1"/>
    <x v="3"/>
    <x v="0"/>
    <x v="4"/>
    <x v="1"/>
    <x v="0"/>
    <n v="-3.5400000000000001E-2"/>
  </r>
  <r>
    <x v="0"/>
    <x v="0"/>
    <x v="1"/>
    <x v="29"/>
    <x v="44"/>
    <s v="ME00_A"/>
    <s v="GNR_WT_WIND_ONS_RG2"/>
    <x v="3"/>
    <x v="0"/>
    <x v="4"/>
    <x v="0"/>
    <x v="0"/>
    <n v="7.6700000000000004E-2"/>
  </r>
  <r>
    <x v="0"/>
    <x v="0"/>
    <x v="1"/>
    <x v="29"/>
    <x v="44"/>
    <s v="ME00_A"/>
    <s v="GNR_WT_WIND_ONS_RG2"/>
    <x v="3"/>
    <x v="0"/>
    <x v="4"/>
    <x v="1"/>
    <x v="0"/>
    <n v="-7.6700000000000004E-2"/>
  </r>
  <r>
    <x v="0"/>
    <x v="0"/>
    <x v="1"/>
    <x v="29"/>
    <x v="44"/>
    <s v="ME00_A"/>
    <s v="GNR_WT_WIND_ONS_RG3"/>
    <x v="3"/>
    <x v="0"/>
    <x v="4"/>
    <x v="0"/>
    <x v="0"/>
    <n v="5.9000000000000007E-3"/>
  </r>
  <r>
    <x v="0"/>
    <x v="0"/>
    <x v="1"/>
    <x v="29"/>
    <x v="44"/>
    <s v="ME00_A"/>
    <s v="GNR_WT_WIND_ONS_RG3"/>
    <x v="3"/>
    <x v="0"/>
    <x v="4"/>
    <x v="1"/>
    <x v="0"/>
    <n v="-5.9000000000000007E-3"/>
  </r>
  <r>
    <x v="0"/>
    <x v="0"/>
    <x v="1"/>
    <x v="29"/>
    <x v="44"/>
    <s v="ME00_A"/>
    <s v="GNR_WT_ONS-2020"/>
    <x v="3"/>
    <x v="0"/>
    <x v="4"/>
    <x v="2"/>
    <x v="0"/>
    <n v="0.39999999999999997"/>
  </r>
  <r>
    <x v="0"/>
    <x v="0"/>
    <x v="1"/>
    <x v="29"/>
    <x v="44"/>
    <s v="ME00_A"/>
    <s v="GNR_PV-2020"/>
    <x v="7"/>
    <x v="0"/>
    <x v="6"/>
    <x v="2"/>
    <x v="0"/>
    <n v="0.21899257544076611"/>
  </r>
  <r>
    <x v="0"/>
    <x v="0"/>
    <x v="1"/>
    <x v="29"/>
    <x v="44"/>
    <s v="ME00_A"/>
    <s v="GNR_PV-2030"/>
    <x v="7"/>
    <x v="0"/>
    <x v="6"/>
    <x v="2"/>
    <x v="0"/>
    <n v="3.0546129203221062"/>
  </r>
  <r>
    <x v="0"/>
    <x v="0"/>
    <x v="1"/>
    <x v="30"/>
    <x v="45"/>
    <s v="MK_A"/>
    <s v="GNR_CC_NGAS_CND_E-56"/>
    <x v="0"/>
    <x v="0"/>
    <x v="0"/>
    <x v="0"/>
    <x v="0"/>
    <n v="0.251"/>
  </r>
  <r>
    <x v="0"/>
    <x v="0"/>
    <x v="1"/>
    <x v="30"/>
    <x v="45"/>
    <s v="MK_A"/>
    <s v="GNR_CC_NGAS_CND_E-56"/>
    <x v="0"/>
    <x v="0"/>
    <x v="0"/>
    <x v="1"/>
    <x v="0"/>
    <n v="-0.251"/>
  </r>
  <r>
    <x v="0"/>
    <x v="0"/>
    <x v="1"/>
    <x v="30"/>
    <x v="45"/>
    <s v="MK_A"/>
    <s v="GNR_ST_COAL_CND_E-33"/>
    <x v="5"/>
    <x v="0"/>
    <x v="0"/>
    <x v="0"/>
    <x v="0"/>
    <n v="0.82400000000000007"/>
  </r>
  <r>
    <x v="0"/>
    <x v="0"/>
    <x v="1"/>
    <x v="30"/>
    <x v="45"/>
    <s v="MK_A"/>
    <s v="GNR_ST_COAL_CND_E-33"/>
    <x v="5"/>
    <x v="0"/>
    <x v="0"/>
    <x v="1"/>
    <x v="0"/>
    <n v="-0.82400000000000007"/>
  </r>
  <r>
    <x v="0"/>
    <x v="0"/>
    <x v="1"/>
    <x v="30"/>
    <x v="45"/>
    <s v="MK_A"/>
    <s v="GNR_STEAM-REFORMING-CCS_E-70_Y-2020"/>
    <x v="0"/>
    <x v="1"/>
    <x v="2"/>
    <x v="2"/>
    <x v="0"/>
    <n v="5.7560331842104106E-3"/>
  </r>
  <r>
    <x v="0"/>
    <x v="0"/>
    <x v="1"/>
    <x v="30"/>
    <x v="45"/>
    <s v="MK00_hydro0"/>
    <s v="GNR_RES_WTR_NOPMP"/>
    <x v="2"/>
    <x v="0"/>
    <x v="3"/>
    <x v="0"/>
    <x v="0"/>
    <n v="0.59747000000000006"/>
  </r>
  <r>
    <x v="0"/>
    <x v="0"/>
    <x v="1"/>
    <x v="30"/>
    <x v="45"/>
    <s v="MK00_hydro0"/>
    <s v="GNR_ROR_WTR"/>
    <x v="2"/>
    <x v="0"/>
    <x v="9"/>
    <x v="0"/>
    <x v="0"/>
    <n v="0.45600000000000002"/>
  </r>
  <r>
    <x v="0"/>
    <x v="0"/>
    <x v="1"/>
    <x v="30"/>
    <x v="45"/>
    <s v="MK00_A"/>
    <s v="GNR_WT_WIND_ONS_RG1"/>
    <x v="3"/>
    <x v="0"/>
    <x v="4"/>
    <x v="0"/>
    <x v="0"/>
    <n v="1.0500000000000001E-2"/>
  </r>
  <r>
    <x v="0"/>
    <x v="0"/>
    <x v="1"/>
    <x v="30"/>
    <x v="45"/>
    <s v="MK00_A"/>
    <s v="GNR_WT_WIND_ONS_RG1"/>
    <x v="3"/>
    <x v="0"/>
    <x v="4"/>
    <x v="1"/>
    <x v="0"/>
    <n v="-1.0499999999999999E-2"/>
  </r>
  <r>
    <x v="0"/>
    <x v="0"/>
    <x v="1"/>
    <x v="30"/>
    <x v="45"/>
    <s v="MK00_A"/>
    <s v="GNR_WT_WIND_ONS_RG2"/>
    <x v="3"/>
    <x v="0"/>
    <x v="4"/>
    <x v="0"/>
    <x v="0"/>
    <n v="2.2749999999999999E-2"/>
  </r>
  <r>
    <x v="0"/>
    <x v="0"/>
    <x v="1"/>
    <x v="30"/>
    <x v="45"/>
    <s v="MK00_A"/>
    <s v="GNR_WT_WIND_ONS_RG2"/>
    <x v="3"/>
    <x v="0"/>
    <x v="4"/>
    <x v="1"/>
    <x v="0"/>
    <n v="-2.2749999999999996E-2"/>
  </r>
  <r>
    <x v="0"/>
    <x v="0"/>
    <x v="1"/>
    <x v="30"/>
    <x v="45"/>
    <s v="MK00_A"/>
    <s v="GNR_WT_WIND_ONS_RG3"/>
    <x v="3"/>
    <x v="0"/>
    <x v="4"/>
    <x v="0"/>
    <x v="0"/>
    <n v="1.75E-3"/>
  </r>
  <r>
    <x v="0"/>
    <x v="0"/>
    <x v="1"/>
    <x v="30"/>
    <x v="45"/>
    <s v="MK00_A"/>
    <s v="GNR_WT_WIND_ONS_RG3"/>
    <x v="3"/>
    <x v="0"/>
    <x v="4"/>
    <x v="1"/>
    <x v="0"/>
    <n v="-1.7499999999999998E-3"/>
  </r>
  <r>
    <x v="0"/>
    <x v="0"/>
    <x v="1"/>
    <x v="31"/>
    <x v="46"/>
    <s v="BA_A"/>
    <s v="GNR_ST_COAL_CND_E-33"/>
    <x v="5"/>
    <x v="0"/>
    <x v="0"/>
    <x v="0"/>
    <x v="0"/>
    <n v="1.875"/>
  </r>
  <r>
    <x v="0"/>
    <x v="0"/>
    <x v="1"/>
    <x v="31"/>
    <x v="46"/>
    <s v="BA_A"/>
    <s v="GNR_ST_COAL_CND_E-33"/>
    <x v="5"/>
    <x v="0"/>
    <x v="0"/>
    <x v="1"/>
    <x v="0"/>
    <n v="-1.875"/>
  </r>
  <r>
    <x v="0"/>
    <x v="0"/>
    <x v="1"/>
    <x v="31"/>
    <x v="46"/>
    <s v="BA_A"/>
    <s v="GNR_STEAM-REFORMING-CCS_E-70_Y-2020"/>
    <x v="0"/>
    <x v="1"/>
    <x v="2"/>
    <x v="2"/>
    <x v="0"/>
    <n v="1.1220704003867933E-2"/>
  </r>
  <r>
    <x v="0"/>
    <x v="0"/>
    <x v="1"/>
    <x v="31"/>
    <x v="46"/>
    <s v="BA00_hydro0"/>
    <s v="GNR_RES_WTR_NOPMP"/>
    <x v="2"/>
    <x v="0"/>
    <x v="3"/>
    <x v="0"/>
    <x v="0"/>
    <n v="1.6159000000000001"/>
  </r>
  <r>
    <x v="0"/>
    <x v="0"/>
    <x v="1"/>
    <x v="31"/>
    <x v="46"/>
    <s v="BA00_hydro0"/>
    <s v="GNR_ROR_WTR"/>
    <x v="2"/>
    <x v="0"/>
    <x v="9"/>
    <x v="0"/>
    <x v="0"/>
    <n v="0.46900000000000003"/>
  </r>
  <r>
    <x v="0"/>
    <x v="0"/>
    <x v="1"/>
    <x v="31"/>
    <x v="46"/>
    <s v="BA00_hydro2"/>
    <s v="GNR_RES_WTR_PMP_MC-01"/>
    <x v="2"/>
    <x v="0"/>
    <x v="3"/>
    <x v="0"/>
    <x v="0"/>
    <n v="0.44"/>
  </r>
  <r>
    <x v="0"/>
    <x v="0"/>
    <x v="1"/>
    <x v="31"/>
    <x v="46"/>
    <s v="BA00_A"/>
    <s v="GNR_WT_WIND_ONS_RG1"/>
    <x v="3"/>
    <x v="0"/>
    <x v="4"/>
    <x v="0"/>
    <x v="0"/>
    <n v="2.6100000000000002E-2"/>
  </r>
  <r>
    <x v="0"/>
    <x v="0"/>
    <x v="1"/>
    <x v="31"/>
    <x v="46"/>
    <s v="BA00_A"/>
    <s v="GNR_WT_WIND_ONS_RG1"/>
    <x v="3"/>
    <x v="0"/>
    <x v="4"/>
    <x v="1"/>
    <x v="0"/>
    <n v="-2.6100000000000002E-2"/>
  </r>
  <r>
    <x v="0"/>
    <x v="0"/>
    <x v="1"/>
    <x v="31"/>
    <x v="46"/>
    <s v="BA00_A"/>
    <s v="GNR_WT_WIND_ONS_RG2"/>
    <x v="3"/>
    <x v="0"/>
    <x v="4"/>
    <x v="0"/>
    <x v="0"/>
    <n v="5.6549999999999996E-2"/>
  </r>
  <r>
    <x v="0"/>
    <x v="0"/>
    <x v="1"/>
    <x v="31"/>
    <x v="46"/>
    <s v="BA00_A"/>
    <s v="GNR_WT_WIND_ONS_RG2"/>
    <x v="3"/>
    <x v="0"/>
    <x v="4"/>
    <x v="1"/>
    <x v="0"/>
    <n v="-5.6549999999999996E-2"/>
  </r>
  <r>
    <x v="0"/>
    <x v="0"/>
    <x v="1"/>
    <x v="31"/>
    <x v="46"/>
    <s v="BA00_A"/>
    <s v="GNR_WT_WIND_ONS_RG3"/>
    <x v="3"/>
    <x v="0"/>
    <x v="4"/>
    <x v="0"/>
    <x v="0"/>
    <n v="4.3499999999999997E-3"/>
  </r>
  <r>
    <x v="0"/>
    <x v="0"/>
    <x v="1"/>
    <x v="31"/>
    <x v="46"/>
    <s v="BA00_A"/>
    <s v="GNR_WT_WIND_ONS_RG3"/>
    <x v="3"/>
    <x v="0"/>
    <x v="4"/>
    <x v="1"/>
    <x v="0"/>
    <n v="-4.3499999999999997E-3"/>
  </r>
  <r>
    <x v="0"/>
    <x v="0"/>
    <x v="1"/>
    <x v="31"/>
    <x v="46"/>
    <s v="BA00_A"/>
    <s v="GNR_WT_ONS-2020"/>
    <x v="3"/>
    <x v="0"/>
    <x v="4"/>
    <x v="2"/>
    <x v="0"/>
    <n v="1.9999999999999998"/>
  </r>
  <r>
    <x v="0"/>
    <x v="0"/>
    <x v="1"/>
    <x v="31"/>
    <x v="46"/>
    <s v="BA00_A"/>
    <s v="GNR_PV-2020"/>
    <x v="7"/>
    <x v="0"/>
    <x v="6"/>
    <x v="2"/>
    <x v="0"/>
    <n v="1.8419902055819875E-2"/>
  </r>
  <r>
    <x v="0"/>
    <x v="0"/>
    <x v="1"/>
    <x v="32"/>
    <x v="47"/>
    <s v="RS_A"/>
    <s v="GNR_CC_NGAS_CND_E-56"/>
    <x v="0"/>
    <x v="0"/>
    <x v="0"/>
    <x v="0"/>
    <x v="0"/>
    <n v="0.28600000000000003"/>
  </r>
  <r>
    <x v="0"/>
    <x v="0"/>
    <x v="1"/>
    <x v="32"/>
    <x v="47"/>
    <s v="RS_A"/>
    <s v="GNR_CC_NGAS_CND_E-56"/>
    <x v="0"/>
    <x v="0"/>
    <x v="0"/>
    <x v="1"/>
    <x v="0"/>
    <n v="-0.28600000000000003"/>
  </r>
  <r>
    <x v="0"/>
    <x v="0"/>
    <x v="1"/>
    <x v="32"/>
    <x v="47"/>
    <s v="RS_A"/>
    <s v="GNR_ST_COAL_CND_E-33"/>
    <x v="5"/>
    <x v="0"/>
    <x v="0"/>
    <x v="0"/>
    <x v="0"/>
    <n v="5.2830000000000004"/>
  </r>
  <r>
    <x v="0"/>
    <x v="0"/>
    <x v="1"/>
    <x v="32"/>
    <x v="47"/>
    <s v="RS_A"/>
    <s v="GNR_ST_COAL_CND_E-33"/>
    <x v="5"/>
    <x v="0"/>
    <x v="0"/>
    <x v="1"/>
    <x v="0"/>
    <n v="-5.2830000000000004"/>
  </r>
  <r>
    <x v="0"/>
    <x v="0"/>
    <x v="1"/>
    <x v="32"/>
    <x v="47"/>
    <s v="RS_A"/>
    <s v="GNR_ST_WOOD_CND_E-50"/>
    <x v="17"/>
    <x v="0"/>
    <x v="0"/>
    <x v="0"/>
    <x v="0"/>
    <n v="8.0000000000000002E-3"/>
  </r>
  <r>
    <x v="0"/>
    <x v="0"/>
    <x v="1"/>
    <x v="32"/>
    <x v="47"/>
    <s v="RS_A"/>
    <s v="GNR_ST_WOOD_CND_E-50"/>
    <x v="17"/>
    <x v="0"/>
    <x v="0"/>
    <x v="1"/>
    <x v="0"/>
    <n v="-7.9999999999999984E-3"/>
  </r>
  <r>
    <x v="0"/>
    <x v="0"/>
    <x v="1"/>
    <x v="32"/>
    <x v="47"/>
    <s v="RS_A"/>
    <s v="GNR_STEAM-REFORMING-CCS_E-70_Y-2020"/>
    <x v="0"/>
    <x v="1"/>
    <x v="2"/>
    <x v="2"/>
    <x v="0"/>
    <n v="1.3200238157233177E-2"/>
  </r>
  <r>
    <x v="0"/>
    <x v="0"/>
    <x v="1"/>
    <x v="32"/>
    <x v="47"/>
    <s v="RS00_hydro0"/>
    <s v="GNR_RES_WTR_NOPMP"/>
    <x v="2"/>
    <x v="0"/>
    <x v="3"/>
    <x v="0"/>
    <x v="0"/>
    <n v="0.43426999999999999"/>
  </r>
  <r>
    <x v="0"/>
    <x v="0"/>
    <x v="1"/>
    <x v="32"/>
    <x v="47"/>
    <s v="RS00_hydro0"/>
    <s v="GNR_ROR_WTR"/>
    <x v="2"/>
    <x v="0"/>
    <x v="9"/>
    <x v="0"/>
    <x v="0"/>
    <n v="2.7010000000000001"/>
  </r>
  <r>
    <x v="0"/>
    <x v="0"/>
    <x v="1"/>
    <x v="32"/>
    <x v="47"/>
    <s v="RS00_A"/>
    <s v="GNR_ES_WTR_PMP"/>
    <x v="1"/>
    <x v="0"/>
    <x v="10"/>
    <x v="0"/>
    <x v="0"/>
    <n v="0.81399999999999995"/>
  </r>
  <r>
    <x v="0"/>
    <x v="0"/>
    <x v="1"/>
    <x v="32"/>
    <x v="47"/>
    <s v="RS00_A"/>
    <s v="GNR_PV_SUN"/>
    <x v="7"/>
    <x v="0"/>
    <x v="6"/>
    <x v="0"/>
    <x v="0"/>
    <n v="4.0000000000000001E-3"/>
  </r>
  <r>
    <x v="0"/>
    <x v="0"/>
    <x v="1"/>
    <x v="32"/>
    <x v="47"/>
    <s v="RS00_A"/>
    <s v="GNR_PV_SUN"/>
    <x v="7"/>
    <x v="0"/>
    <x v="6"/>
    <x v="1"/>
    <x v="0"/>
    <n v="-3.9999999999999992E-3"/>
  </r>
  <r>
    <x v="0"/>
    <x v="0"/>
    <x v="1"/>
    <x v="32"/>
    <x v="47"/>
    <s v="RS00_A"/>
    <s v="GNR_WT_WIND_ONS_RG1"/>
    <x v="3"/>
    <x v="0"/>
    <x v="4"/>
    <x v="0"/>
    <x v="0"/>
    <n v="0.1191"/>
  </r>
  <r>
    <x v="0"/>
    <x v="0"/>
    <x v="1"/>
    <x v="32"/>
    <x v="47"/>
    <s v="RS00_A"/>
    <s v="GNR_WT_WIND_ONS_RG1"/>
    <x v="3"/>
    <x v="0"/>
    <x v="4"/>
    <x v="1"/>
    <x v="0"/>
    <n v="-0.1191"/>
  </r>
  <r>
    <x v="0"/>
    <x v="0"/>
    <x v="1"/>
    <x v="32"/>
    <x v="47"/>
    <s v="RS00_A"/>
    <s v="GNR_WT_WIND_ONS_RG2"/>
    <x v="3"/>
    <x v="0"/>
    <x v="4"/>
    <x v="0"/>
    <x v="0"/>
    <n v="0.25805"/>
  </r>
  <r>
    <x v="0"/>
    <x v="0"/>
    <x v="1"/>
    <x v="32"/>
    <x v="47"/>
    <s v="RS00_A"/>
    <s v="GNR_WT_WIND_ONS_RG2"/>
    <x v="3"/>
    <x v="0"/>
    <x v="4"/>
    <x v="1"/>
    <x v="0"/>
    <n v="-0.25805"/>
  </r>
  <r>
    <x v="0"/>
    <x v="0"/>
    <x v="1"/>
    <x v="32"/>
    <x v="47"/>
    <s v="RS00_A"/>
    <s v="GNR_WT_WIND_ONS_RG3"/>
    <x v="3"/>
    <x v="0"/>
    <x v="4"/>
    <x v="0"/>
    <x v="0"/>
    <n v="1.9850000000000003E-2"/>
  </r>
  <r>
    <x v="0"/>
    <x v="0"/>
    <x v="1"/>
    <x v="32"/>
    <x v="47"/>
    <s v="RS00_A"/>
    <s v="GNR_WT_WIND_ONS_RG3"/>
    <x v="3"/>
    <x v="0"/>
    <x v="4"/>
    <x v="1"/>
    <x v="0"/>
    <n v="-1.9850000000000003E-2"/>
  </r>
  <r>
    <x v="0"/>
    <x v="0"/>
    <x v="1"/>
    <x v="32"/>
    <x v="47"/>
    <s v="RS00_A"/>
    <s v="GNR_WT_ONS-2020"/>
    <x v="3"/>
    <x v="0"/>
    <x v="4"/>
    <x v="2"/>
    <x v="0"/>
    <n v="0.4"/>
  </r>
  <r>
    <x v="0"/>
    <x v="0"/>
    <x v="1"/>
    <x v="32"/>
    <x v="47"/>
    <s v="RS00_A"/>
    <s v="GNR_PV-2020"/>
    <x v="7"/>
    <x v="0"/>
    <x v="6"/>
    <x v="2"/>
    <x v="0"/>
    <n v="0.28104544191693093"/>
  </r>
  <r>
    <x v="0"/>
    <x v="0"/>
    <x v="1"/>
    <x v="33"/>
    <x v="48"/>
    <s v="TR_A"/>
    <s v="GNR_CC_NGAS_CND_E-56"/>
    <x v="0"/>
    <x v="0"/>
    <x v="0"/>
    <x v="0"/>
    <x v="0"/>
    <n v="25.75"/>
  </r>
  <r>
    <x v="0"/>
    <x v="0"/>
    <x v="1"/>
    <x v="33"/>
    <x v="48"/>
    <s v="TR_A"/>
    <s v="GNR_CC_NGAS_CND_E-56"/>
    <x v="0"/>
    <x v="0"/>
    <x v="0"/>
    <x v="1"/>
    <x v="0"/>
    <n v="-25.75"/>
  </r>
  <r>
    <x v="0"/>
    <x v="0"/>
    <x v="1"/>
    <x v="33"/>
    <x v="48"/>
    <s v="TR_A"/>
    <s v="GNR_GEO_HEAT_EO"/>
    <x v="14"/>
    <x v="0"/>
    <x v="0"/>
    <x v="0"/>
    <x v="0"/>
    <n v="1.7"/>
  </r>
  <r>
    <x v="0"/>
    <x v="0"/>
    <x v="1"/>
    <x v="33"/>
    <x v="48"/>
    <s v="TR_A"/>
    <s v="GNR_GEO_HEAT_EO"/>
    <x v="14"/>
    <x v="0"/>
    <x v="0"/>
    <x v="1"/>
    <x v="0"/>
    <n v="-0.42499999999999999"/>
  </r>
  <r>
    <x v="0"/>
    <x v="0"/>
    <x v="1"/>
    <x v="33"/>
    <x v="48"/>
    <s v="TR_A"/>
    <s v="GNR_ST_COAL_CND_E-33"/>
    <x v="5"/>
    <x v="0"/>
    <x v="0"/>
    <x v="0"/>
    <x v="0"/>
    <n v="20"/>
  </r>
  <r>
    <x v="0"/>
    <x v="0"/>
    <x v="1"/>
    <x v="33"/>
    <x v="48"/>
    <s v="TR_A"/>
    <s v="GNR_ST_COAL_CND_E-33"/>
    <x v="5"/>
    <x v="0"/>
    <x v="0"/>
    <x v="1"/>
    <x v="0"/>
    <n v="-20"/>
  </r>
  <r>
    <x v="0"/>
    <x v="0"/>
    <x v="1"/>
    <x v="33"/>
    <x v="48"/>
    <s v="TR_A"/>
    <s v="GNR_ST_WOOD_CND_E-50"/>
    <x v="17"/>
    <x v="0"/>
    <x v="0"/>
    <x v="0"/>
    <x v="0"/>
    <n v="1.7"/>
  </r>
  <r>
    <x v="0"/>
    <x v="0"/>
    <x v="1"/>
    <x v="33"/>
    <x v="48"/>
    <s v="TR_A"/>
    <s v="GNR_ST_WOOD_CND_E-50"/>
    <x v="17"/>
    <x v="0"/>
    <x v="0"/>
    <x v="1"/>
    <x v="0"/>
    <n v="-1.7"/>
  </r>
  <r>
    <x v="0"/>
    <x v="0"/>
    <x v="1"/>
    <x v="33"/>
    <x v="48"/>
    <s v="TR_A"/>
    <s v="GNR_ELYS_ELEC_AEC_Y-2020"/>
    <x v="1"/>
    <x v="1"/>
    <x v="1"/>
    <x v="2"/>
    <x v="0"/>
    <n v="0.48608566930730585"/>
  </r>
  <r>
    <x v="0"/>
    <x v="0"/>
    <x v="1"/>
    <x v="33"/>
    <x v="48"/>
    <s v="TR_A"/>
    <s v="GNR_ELYS_ELEC_AEC_Y-2030"/>
    <x v="1"/>
    <x v="1"/>
    <x v="1"/>
    <x v="2"/>
    <x v="0"/>
    <n v="11.460808092668904"/>
  </r>
  <r>
    <x v="0"/>
    <x v="0"/>
    <x v="1"/>
    <x v="33"/>
    <x v="48"/>
    <s v="TR00_hydro0"/>
    <s v="GNR_RES_WTR_NOPMP"/>
    <x v="2"/>
    <x v="0"/>
    <x v="3"/>
    <x v="0"/>
    <x v="0"/>
    <n v="19.516000000000002"/>
  </r>
  <r>
    <x v="0"/>
    <x v="0"/>
    <x v="1"/>
    <x v="33"/>
    <x v="48"/>
    <s v="TR00_hydro0"/>
    <s v="GNR_ROR_WTR"/>
    <x v="2"/>
    <x v="0"/>
    <x v="9"/>
    <x v="0"/>
    <x v="0"/>
    <n v="9.0519999999999996"/>
  </r>
  <r>
    <x v="0"/>
    <x v="0"/>
    <x v="1"/>
    <x v="33"/>
    <x v="48"/>
    <s v="TR00_A"/>
    <s v="GNR_ES_WTR_PMP"/>
    <x v="1"/>
    <x v="0"/>
    <x v="10"/>
    <x v="0"/>
    <x v="0"/>
    <n v="1.4"/>
  </r>
  <r>
    <x v="0"/>
    <x v="0"/>
    <x v="1"/>
    <x v="33"/>
    <x v="48"/>
    <s v="TR00_A"/>
    <s v="GNR_PV_SUN"/>
    <x v="7"/>
    <x v="0"/>
    <x v="6"/>
    <x v="0"/>
    <x v="0"/>
    <n v="8"/>
  </r>
  <r>
    <x v="0"/>
    <x v="0"/>
    <x v="1"/>
    <x v="33"/>
    <x v="48"/>
    <s v="TR00_A"/>
    <s v="GNR_PV_SUN"/>
    <x v="7"/>
    <x v="0"/>
    <x v="6"/>
    <x v="1"/>
    <x v="0"/>
    <n v="-2.0591695912663526"/>
  </r>
  <r>
    <x v="0"/>
    <x v="0"/>
    <x v="1"/>
    <x v="33"/>
    <x v="48"/>
    <s v="TR00_A"/>
    <s v="GNR_WT_WIND_ONS"/>
    <x v="3"/>
    <x v="0"/>
    <x v="4"/>
    <x v="0"/>
    <x v="0"/>
    <n v="11"/>
  </r>
  <r>
    <x v="0"/>
    <x v="0"/>
    <x v="1"/>
    <x v="33"/>
    <x v="48"/>
    <s v="TR00_A"/>
    <s v="GNR_WT_WIND_ONS"/>
    <x v="3"/>
    <x v="0"/>
    <x v="4"/>
    <x v="1"/>
    <x v="0"/>
    <n v="-10.999999999999996"/>
  </r>
  <r>
    <x v="0"/>
    <x v="0"/>
    <x v="1"/>
    <x v="33"/>
    <x v="48"/>
    <s v="TR00_A"/>
    <s v="GNR_WT_WIND_ONS_RG1"/>
    <x v="3"/>
    <x v="0"/>
    <x v="4"/>
    <x v="0"/>
    <x v="0"/>
    <n v="3.3000000000000003"/>
  </r>
  <r>
    <x v="0"/>
    <x v="0"/>
    <x v="1"/>
    <x v="33"/>
    <x v="48"/>
    <s v="TR00_A"/>
    <s v="GNR_WT_WIND_ONS_RG1"/>
    <x v="3"/>
    <x v="0"/>
    <x v="4"/>
    <x v="1"/>
    <x v="0"/>
    <n v="-3.3"/>
  </r>
  <r>
    <x v="0"/>
    <x v="0"/>
    <x v="1"/>
    <x v="33"/>
    <x v="48"/>
    <s v="TR00_A"/>
    <s v="GNR_WT_WIND_ONS_RG2"/>
    <x v="3"/>
    <x v="0"/>
    <x v="4"/>
    <x v="0"/>
    <x v="0"/>
    <n v="7.15"/>
  </r>
  <r>
    <x v="0"/>
    <x v="0"/>
    <x v="1"/>
    <x v="33"/>
    <x v="48"/>
    <s v="TR00_A"/>
    <s v="GNR_WT_WIND_ONS_RG2"/>
    <x v="3"/>
    <x v="0"/>
    <x v="4"/>
    <x v="1"/>
    <x v="0"/>
    <n v="-7.1499999999999995"/>
  </r>
  <r>
    <x v="0"/>
    <x v="0"/>
    <x v="1"/>
    <x v="33"/>
    <x v="48"/>
    <s v="TR00_A"/>
    <s v="GNR_WT_WIND_ONS_RG3"/>
    <x v="3"/>
    <x v="0"/>
    <x v="4"/>
    <x v="0"/>
    <x v="0"/>
    <n v="0.55000000000000004"/>
  </r>
  <r>
    <x v="0"/>
    <x v="0"/>
    <x v="1"/>
    <x v="33"/>
    <x v="48"/>
    <s v="TR00_A"/>
    <s v="GNR_WT_WIND_ONS_RG3"/>
    <x v="3"/>
    <x v="0"/>
    <x v="4"/>
    <x v="1"/>
    <x v="0"/>
    <n v="-0.54999999999999993"/>
  </r>
  <r>
    <x v="0"/>
    <x v="0"/>
    <x v="1"/>
    <x v="33"/>
    <x v="48"/>
    <s v="TR00_A"/>
    <s v="GNR_WT_ONS-2020"/>
    <x v="3"/>
    <x v="0"/>
    <x v="4"/>
    <x v="2"/>
    <x v="0"/>
    <n v="42.765394042868969"/>
  </r>
  <r>
    <x v="0"/>
    <x v="0"/>
    <x v="1"/>
    <x v="33"/>
    <x v="48"/>
    <s v="TR00_A"/>
    <s v="GNR_WT_ONS-2030"/>
    <x v="3"/>
    <x v="0"/>
    <x v="4"/>
    <x v="2"/>
    <x v="0"/>
    <n v="49.648073564625989"/>
  </r>
  <r>
    <x v="0"/>
    <x v="0"/>
    <x v="1"/>
    <x v="34"/>
    <x v="49"/>
    <s v="MT_A"/>
    <s v="GNR_CC_FUELOIL_CND_E-38"/>
    <x v="9"/>
    <x v="0"/>
    <x v="0"/>
    <x v="0"/>
    <x v="0"/>
    <n v="0.11"/>
  </r>
  <r>
    <x v="0"/>
    <x v="0"/>
    <x v="1"/>
    <x v="34"/>
    <x v="49"/>
    <s v="MT_A"/>
    <s v="GNR_CC_FUELOIL_CND_E-38"/>
    <x v="9"/>
    <x v="0"/>
    <x v="0"/>
    <x v="1"/>
    <x v="0"/>
    <n v="-0.11"/>
  </r>
  <r>
    <x v="0"/>
    <x v="0"/>
    <x v="1"/>
    <x v="34"/>
    <x v="49"/>
    <s v="MT_A"/>
    <s v="GNR_CC_NGAS_CND_E-56"/>
    <x v="0"/>
    <x v="0"/>
    <x v="0"/>
    <x v="0"/>
    <x v="0"/>
    <n v="0.215"/>
  </r>
  <r>
    <x v="0"/>
    <x v="0"/>
    <x v="1"/>
    <x v="34"/>
    <x v="49"/>
    <s v="MT_A"/>
    <s v="GNR_CC_NGAS_CND_E-56"/>
    <x v="0"/>
    <x v="0"/>
    <x v="0"/>
    <x v="1"/>
    <x v="0"/>
    <n v="-0.21499999999999997"/>
  </r>
  <r>
    <x v="0"/>
    <x v="0"/>
    <x v="1"/>
    <x v="34"/>
    <x v="49"/>
    <s v="MT_A"/>
    <s v="GNR_GT_FUELOIL_CND_E-36"/>
    <x v="9"/>
    <x v="0"/>
    <x v="0"/>
    <x v="0"/>
    <x v="0"/>
    <n v="0.11"/>
  </r>
  <r>
    <x v="0"/>
    <x v="0"/>
    <x v="1"/>
    <x v="34"/>
    <x v="49"/>
    <s v="MT_A"/>
    <s v="GNR_GT_FUELOIL_CND_E-36"/>
    <x v="9"/>
    <x v="0"/>
    <x v="0"/>
    <x v="1"/>
    <x v="0"/>
    <n v="-0.11"/>
  </r>
  <r>
    <x v="0"/>
    <x v="0"/>
    <x v="1"/>
    <x v="34"/>
    <x v="49"/>
    <s v="MT00_A"/>
    <s v="GNR_PV_SUN"/>
    <x v="7"/>
    <x v="0"/>
    <x v="6"/>
    <x v="0"/>
    <x v="0"/>
    <n v="0.36799999999999999"/>
  </r>
  <r>
    <x v="0"/>
    <x v="0"/>
    <x v="1"/>
    <x v="34"/>
    <x v="49"/>
    <s v="MT00_A"/>
    <s v="GNR_PV_SUN"/>
    <x v="7"/>
    <x v="0"/>
    <x v="6"/>
    <x v="1"/>
    <x v="0"/>
    <n v="-9.1999999999999998E-2"/>
  </r>
  <r>
    <x v="0"/>
    <x v="0"/>
    <x v="1"/>
    <x v="34"/>
    <x v="49"/>
    <s v="MT00_A"/>
    <s v="GNR_PV-2020"/>
    <x v="7"/>
    <x v="0"/>
    <x v="6"/>
    <x v="2"/>
    <x v="0"/>
    <n v="0.59020947607365137"/>
  </r>
  <r>
    <x v="0"/>
    <x v="0"/>
    <x v="1"/>
    <x v="34"/>
    <x v="49"/>
    <s v="MT00_A"/>
    <s v="GNR_PV-2030"/>
    <x v="7"/>
    <x v="0"/>
    <x v="6"/>
    <x v="2"/>
    <x v="0"/>
    <n v="0.12198441085178904"/>
  </r>
  <r>
    <x v="0"/>
    <x v="0"/>
    <x v="1"/>
    <x v="35"/>
    <x v="50"/>
    <s v="CY_A"/>
    <s v="GNR_CC_FUELOIL_CND_E-38"/>
    <x v="9"/>
    <x v="0"/>
    <x v="0"/>
    <x v="0"/>
    <x v="0"/>
    <n v="0.44"/>
  </r>
  <r>
    <x v="0"/>
    <x v="0"/>
    <x v="1"/>
    <x v="35"/>
    <x v="50"/>
    <s v="CY_A"/>
    <s v="GNR_CC_FUELOIL_CND_E-38"/>
    <x v="9"/>
    <x v="0"/>
    <x v="0"/>
    <x v="1"/>
    <x v="0"/>
    <n v="-0.44"/>
  </r>
  <r>
    <x v="0"/>
    <x v="0"/>
    <x v="1"/>
    <x v="35"/>
    <x v="50"/>
    <s v="CY_A"/>
    <s v="GNR_GT_FUELOIL_CND_E-36"/>
    <x v="9"/>
    <x v="0"/>
    <x v="0"/>
    <x v="0"/>
    <x v="0"/>
    <n v="0.15"/>
  </r>
  <r>
    <x v="0"/>
    <x v="0"/>
    <x v="1"/>
    <x v="35"/>
    <x v="50"/>
    <s v="CY_A"/>
    <s v="GNR_GT_FUELOIL_CND_E-36"/>
    <x v="9"/>
    <x v="0"/>
    <x v="0"/>
    <x v="1"/>
    <x v="0"/>
    <n v="-0.15"/>
  </r>
  <r>
    <x v="0"/>
    <x v="0"/>
    <x v="1"/>
    <x v="35"/>
    <x v="50"/>
    <s v="CY_A"/>
    <s v="GNR_GT_NGAS_CND_E-38"/>
    <x v="0"/>
    <x v="0"/>
    <x v="0"/>
    <x v="0"/>
    <x v="0"/>
    <n v="3.5000000000000003E-2"/>
  </r>
  <r>
    <x v="0"/>
    <x v="0"/>
    <x v="1"/>
    <x v="35"/>
    <x v="50"/>
    <s v="CY_A"/>
    <s v="GNR_GT_NGAS_CND_E-38"/>
    <x v="0"/>
    <x v="0"/>
    <x v="0"/>
    <x v="1"/>
    <x v="0"/>
    <n v="-3.5000000000000003E-2"/>
  </r>
  <r>
    <x v="0"/>
    <x v="0"/>
    <x v="1"/>
    <x v="35"/>
    <x v="50"/>
    <s v="CY_A"/>
    <s v="GNR_ST_FUELOIL_CND_E-36"/>
    <x v="9"/>
    <x v="0"/>
    <x v="0"/>
    <x v="0"/>
    <x v="0"/>
    <n v="0.85"/>
  </r>
  <r>
    <x v="0"/>
    <x v="0"/>
    <x v="1"/>
    <x v="35"/>
    <x v="50"/>
    <s v="CY_A"/>
    <s v="GNR_ST_FUELOIL_CND_E-36"/>
    <x v="9"/>
    <x v="0"/>
    <x v="0"/>
    <x v="1"/>
    <x v="0"/>
    <n v="-0.85"/>
  </r>
  <r>
    <x v="0"/>
    <x v="0"/>
    <x v="1"/>
    <x v="35"/>
    <x v="50"/>
    <s v="CY_A"/>
    <s v="GNR_ST_WOOD_CND_E-50"/>
    <x v="17"/>
    <x v="0"/>
    <x v="0"/>
    <x v="0"/>
    <x v="0"/>
    <n v="1.7000000000000001E-2"/>
  </r>
  <r>
    <x v="0"/>
    <x v="0"/>
    <x v="1"/>
    <x v="35"/>
    <x v="50"/>
    <s v="CY_A"/>
    <s v="GNR_ST_WOOD_CND_E-50"/>
    <x v="17"/>
    <x v="0"/>
    <x v="0"/>
    <x v="1"/>
    <x v="0"/>
    <n v="-1.7000000000000001E-2"/>
  </r>
  <r>
    <x v="0"/>
    <x v="0"/>
    <x v="1"/>
    <x v="35"/>
    <x v="50"/>
    <s v="CY00_A"/>
    <s v="GNR_PV_SUN"/>
    <x v="7"/>
    <x v="0"/>
    <x v="6"/>
    <x v="0"/>
    <x v="0"/>
    <n v="0.26700000000000002"/>
  </r>
  <r>
    <x v="0"/>
    <x v="0"/>
    <x v="1"/>
    <x v="35"/>
    <x v="50"/>
    <s v="CY00_A"/>
    <s v="GNR_PV_SUN"/>
    <x v="7"/>
    <x v="0"/>
    <x v="6"/>
    <x v="1"/>
    <x v="0"/>
    <n v="-6.6750000000000004E-2"/>
  </r>
  <r>
    <x v="0"/>
    <x v="0"/>
    <x v="1"/>
    <x v="35"/>
    <x v="50"/>
    <s v="CY00_A"/>
    <s v="GNR_WT_WIND_ONS"/>
    <x v="3"/>
    <x v="0"/>
    <x v="4"/>
    <x v="0"/>
    <x v="0"/>
    <n v="0.3"/>
  </r>
  <r>
    <x v="0"/>
    <x v="0"/>
    <x v="1"/>
    <x v="35"/>
    <x v="50"/>
    <s v="CY00_A"/>
    <s v="GNR_WT_WIND_ONS"/>
    <x v="3"/>
    <x v="0"/>
    <x v="4"/>
    <x v="1"/>
    <x v="0"/>
    <n v="-0.3"/>
  </r>
  <r>
    <x v="0"/>
    <x v="0"/>
    <x v="1"/>
    <x v="35"/>
    <x v="50"/>
    <s v="CY00_A"/>
    <s v="GNR_WT_WIND_ONS_RG1"/>
    <x v="3"/>
    <x v="0"/>
    <x v="4"/>
    <x v="0"/>
    <x v="0"/>
    <n v="0.09"/>
  </r>
  <r>
    <x v="0"/>
    <x v="0"/>
    <x v="1"/>
    <x v="35"/>
    <x v="50"/>
    <s v="CY00_A"/>
    <s v="GNR_WT_WIND_ONS_RG1"/>
    <x v="3"/>
    <x v="0"/>
    <x v="4"/>
    <x v="1"/>
    <x v="0"/>
    <n v="-0.09"/>
  </r>
  <r>
    <x v="0"/>
    <x v="0"/>
    <x v="1"/>
    <x v="35"/>
    <x v="50"/>
    <s v="CY00_A"/>
    <s v="GNR_WT_WIND_ONS_RG2"/>
    <x v="3"/>
    <x v="0"/>
    <x v="4"/>
    <x v="0"/>
    <x v="0"/>
    <n v="0.19500000000000001"/>
  </r>
  <r>
    <x v="0"/>
    <x v="0"/>
    <x v="1"/>
    <x v="35"/>
    <x v="50"/>
    <s v="CY00_A"/>
    <s v="GNR_WT_WIND_ONS_RG2"/>
    <x v="3"/>
    <x v="0"/>
    <x v="4"/>
    <x v="1"/>
    <x v="0"/>
    <n v="-0.19500000000000001"/>
  </r>
  <r>
    <x v="0"/>
    <x v="0"/>
    <x v="1"/>
    <x v="35"/>
    <x v="50"/>
    <s v="CY00_A"/>
    <s v="GNR_WT_WIND_ONS_RG3"/>
    <x v="3"/>
    <x v="0"/>
    <x v="4"/>
    <x v="0"/>
    <x v="0"/>
    <n v="1.4999999999999999E-2"/>
  </r>
  <r>
    <x v="0"/>
    <x v="0"/>
    <x v="1"/>
    <x v="35"/>
    <x v="50"/>
    <s v="CY00_A"/>
    <s v="GNR_WT_WIND_ONS_RG3"/>
    <x v="3"/>
    <x v="0"/>
    <x v="4"/>
    <x v="1"/>
    <x v="0"/>
    <n v="-1.4999999999999999E-2"/>
  </r>
  <r>
    <x v="0"/>
    <x v="0"/>
    <x v="1"/>
    <x v="35"/>
    <x v="50"/>
    <s v="CY00_A"/>
    <s v="GNR_PV-2020"/>
    <x v="7"/>
    <x v="0"/>
    <x v="6"/>
    <x v="2"/>
    <x v="0"/>
    <n v="5.2370899060815192E-2"/>
  </r>
  <r>
    <x v="0"/>
    <x v="0"/>
    <x v="1"/>
    <x v="35"/>
    <x v="50"/>
    <s v="CY00_A"/>
    <s v="GNR_PV-2030"/>
    <x v="7"/>
    <x v="0"/>
    <x v="6"/>
    <x v="2"/>
    <x v="0"/>
    <n v="1.6346226872902756"/>
  </r>
  <r>
    <x v="0"/>
    <x v="0"/>
    <x v="2"/>
    <x v="0"/>
    <x v="0"/>
    <s v="NO3_A1"/>
    <s v="GNR_GT_NGAS_CND_E-35"/>
    <x v="0"/>
    <x v="0"/>
    <x v="0"/>
    <x v="0"/>
    <x v="0"/>
    <n v="0.3"/>
  </r>
  <r>
    <x v="0"/>
    <x v="0"/>
    <x v="2"/>
    <x v="0"/>
    <x v="0"/>
    <s v="NO3_A1"/>
    <s v="GNR_GT_NGAS_CND_E-35"/>
    <x v="0"/>
    <x v="0"/>
    <x v="0"/>
    <x v="1"/>
    <x v="0"/>
    <n v="-0.3"/>
  </r>
  <r>
    <x v="0"/>
    <x v="0"/>
    <x v="2"/>
    <x v="0"/>
    <x v="0"/>
    <s v="NO3_A2"/>
    <s v="GNR_ELYS_ELEC_AEC_Y-2020"/>
    <x v="1"/>
    <x v="1"/>
    <x v="1"/>
    <x v="2"/>
    <x v="0"/>
    <n v="2.0110829377826496E-2"/>
  </r>
  <r>
    <x v="0"/>
    <x v="0"/>
    <x v="2"/>
    <x v="0"/>
    <x v="0"/>
    <s v="NO3_A2"/>
    <s v="GNR_ELYS_ELEC_AEC_Y-2030"/>
    <x v="1"/>
    <x v="1"/>
    <x v="1"/>
    <x v="2"/>
    <x v="0"/>
    <n v="0.20316064411448365"/>
  </r>
  <r>
    <x v="0"/>
    <x v="0"/>
    <x v="2"/>
    <x v="0"/>
    <x v="0"/>
    <s v="NO3_A2"/>
    <s v="GNR_STEAM-REFORMING_E-70_Y-2020"/>
    <x v="0"/>
    <x v="1"/>
    <x v="2"/>
    <x v="0"/>
    <x v="0"/>
    <n v="5.3563033199284418E-2"/>
  </r>
  <r>
    <x v="0"/>
    <x v="0"/>
    <x v="2"/>
    <x v="0"/>
    <x v="0"/>
    <s v="NO3_A2"/>
    <s v="GNR_STEAM-REFORMING_E-70_Y-2020"/>
    <x v="0"/>
    <x v="1"/>
    <x v="2"/>
    <x v="1"/>
    <x v="0"/>
    <n v="-5.3563033199284418E-2"/>
  </r>
  <r>
    <x v="0"/>
    <x v="0"/>
    <x v="2"/>
    <x v="0"/>
    <x v="0"/>
    <s v="NOM1_hydro2"/>
    <s v="GNR_RES_WTR_PMP_MC-01"/>
    <x v="2"/>
    <x v="0"/>
    <x v="3"/>
    <x v="0"/>
    <x v="0"/>
    <n v="4.4559499999999996"/>
  </r>
  <r>
    <x v="0"/>
    <x v="0"/>
    <x v="2"/>
    <x v="0"/>
    <x v="0"/>
    <s v="NOM1_A"/>
    <s v="GNR_WT_WIND_ONS_RG1"/>
    <x v="3"/>
    <x v="0"/>
    <x v="4"/>
    <x v="0"/>
    <x v="0"/>
    <n v="2.8911825000000002E-2"/>
  </r>
  <r>
    <x v="0"/>
    <x v="0"/>
    <x v="2"/>
    <x v="0"/>
    <x v="0"/>
    <s v="NOM1_A"/>
    <s v="GNR_WT_WIND_ONS_RG1"/>
    <x v="3"/>
    <x v="0"/>
    <x v="4"/>
    <x v="1"/>
    <x v="0"/>
    <n v="-2.8911825000000002E-2"/>
  </r>
  <r>
    <x v="0"/>
    <x v="0"/>
    <x v="2"/>
    <x v="0"/>
    <x v="0"/>
    <s v="NOM1_A"/>
    <s v="GNR_WT_WIND_ONS_RG2"/>
    <x v="3"/>
    <x v="0"/>
    <x v="4"/>
    <x v="0"/>
    <x v="0"/>
    <n v="0.84574696500000002"/>
  </r>
  <r>
    <x v="0"/>
    <x v="0"/>
    <x v="2"/>
    <x v="0"/>
    <x v="0"/>
    <s v="NOM1_A"/>
    <s v="GNR_WT_WIND_ONS_RG2"/>
    <x v="3"/>
    <x v="0"/>
    <x v="4"/>
    <x v="1"/>
    <x v="0"/>
    <n v="-0.84574696499999991"/>
  </r>
  <r>
    <x v="0"/>
    <x v="0"/>
    <x v="2"/>
    <x v="0"/>
    <x v="0"/>
    <s v="NOM1_A"/>
    <s v="GNR_WT_WIND_ONS_RG3"/>
    <x v="3"/>
    <x v="0"/>
    <x v="4"/>
    <x v="0"/>
    <x v="0"/>
    <n v="0.13979121"/>
  </r>
  <r>
    <x v="0"/>
    <x v="0"/>
    <x v="2"/>
    <x v="0"/>
    <x v="0"/>
    <s v="NOM1_A"/>
    <s v="GNR_WT_WIND_ONS_RG3"/>
    <x v="3"/>
    <x v="0"/>
    <x v="4"/>
    <x v="1"/>
    <x v="0"/>
    <n v="-0.13979121"/>
  </r>
  <r>
    <x v="0"/>
    <x v="0"/>
    <x v="2"/>
    <x v="0"/>
    <x v="0"/>
    <s v="NOM1_A"/>
    <s v="GNR_WT_ONS-2030"/>
    <x v="3"/>
    <x v="0"/>
    <x v="4"/>
    <x v="2"/>
    <x v="0"/>
    <n v="0.73599936879037575"/>
  </r>
  <r>
    <x v="0"/>
    <x v="0"/>
    <x v="2"/>
    <x v="0"/>
    <x v="0"/>
    <s v="NOM1_A"/>
    <s v="GNR_WT_ONS-2040"/>
    <x v="3"/>
    <x v="0"/>
    <x v="4"/>
    <x v="2"/>
    <x v="0"/>
    <n v="1.1284866125180342"/>
  </r>
  <r>
    <x v="0"/>
    <x v="0"/>
    <x v="2"/>
    <x v="0"/>
    <x v="1"/>
    <s v="NO4_A2"/>
    <s v="GNR_ELYS_ELEC_AEC_Y-2020"/>
    <x v="1"/>
    <x v="1"/>
    <x v="1"/>
    <x v="2"/>
    <x v="0"/>
    <n v="1.292839031431703E-2"/>
  </r>
  <r>
    <x v="0"/>
    <x v="0"/>
    <x v="2"/>
    <x v="0"/>
    <x v="1"/>
    <s v="NO4_A2"/>
    <s v="GNR_ELYS_ELEC_AEC_Y-2030"/>
    <x v="1"/>
    <x v="1"/>
    <x v="1"/>
    <x v="2"/>
    <x v="0"/>
    <n v="0.93160376181643145"/>
  </r>
  <r>
    <x v="0"/>
    <x v="0"/>
    <x v="2"/>
    <x v="0"/>
    <x v="1"/>
    <s v="NO4_A2"/>
    <s v="GNR_ELYS_ELEC_AEC_Y-2040"/>
    <x v="1"/>
    <x v="1"/>
    <x v="1"/>
    <x v="2"/>
    <x v="0"/>
    <n v="0.40774867553350447"/>
  </r>
  <r>
    <x v="0"/>
    <x v="0"/>
    <x v="2"/>
    <x v="0"/>
    <x v="1"/>
    <s v="NO4_A2"/>
    <s v="GNR_STEAM-REFORMING_E-70_Y-2020"/>
    <x v="0"/>
    <x v="1"/>
    <x v="2"/>
    <x v="0"/>
    <x v="0"/>
    <n v="3.8274981252011835E-2"/>
  </r>
  <r>
    <x v="0"/>
    <x v="0"/>
    <x v="2"/>
    <x v="0"/>
    <x v="1"/>
    <s v="NO4_A2"/>
    <s v="GNR_STEAM-REFORMING_E-70_Y-2020"/>
    <x v="0"/>
    <x v="1"/>
    <x v="2"/>
    <x v="1"/>
    <x v="0"/>
    <n v="-3.8274981252011835E-2"/>
  </r>
  <r>
    <x v="0"/>
    <x v="0"/>
    <x v="2"/>
    <x v="0"/>
    <x v="1"/>
    <s v="NON1_hydro2"/>
    <s v="GNR_RES_WTR_PMP_MC-01"/>
    <x v="2"/>
    <x v="0"/>
    <x v="3"/>
    <x v="0"/>
    <x v="0"/>
    <n v="5.2729399999999993"/>
  </r>
  <r>
    <x v="0"/>
    <x v="0"/>
    <x v="2"/>
    <x v="0"/>
    <x v="1"/>
    <s v="NON1_A"/>
    <s v="GNR_WT_WIND_ONS_RG1"/>
    <x v="3"/>
    <x v="0"/>
    <x v="4"/>
    <x v="0"/>
    <x v="0"/>
    <n v="2.1523199999999999E-2"/>
  </r>
  <r>
    <x v="0"/>
    <x v="0"/>
    <x v="2"/>
    <x v="0"/>
    <x v="1"/>
    <s v="NON1_A"/>
    <s v="GNR_WT_WIND_ONS_RG1"/>
    <x v="3"/>
    <x v="0"/>
    <x v="4"/>
    <x v="1"/>
    <x v="0"/>
    <n v="-2.1523199999999999E-2"/>
  </r>
  <r>
    <x v="0"/>
    <x v="0"/>
    <x v="2"/>
    <x v="0"/>
    <x v="1"/>
    <s v="NON1_A"/>
    <s v="GNR_WT_WIND_ONS_RG2"/>
    <x v="3"/>
    <x v="0"/>
    <x v="4"/>
    <x v="0"/>
    <x v="0"/>
    <n v="0.62961023999999999"/>
  </r>
  <r>
    <x v="0"/>
    <x v="0"/>
    <x v="2"/>
    <x v="0"/>
    <x v="1"/>
    <s v="NON1_A"/>
    <s v="GNR_WT_WIND_ONS_RG2"/>
    <x v="3"/>
    <x v="0"/>
    <x v="4"/>
    <x v="1"/>
    <x v="0"/>
    <n v="-0.62961023999999999"/>
  </r>
  <r>
    <x v="0"/>
    <x v="0"/>
    <x v="2"/>
    <x v="0"/>
    <x v="1"/>
    <s v="NON1_A"/>
    <s v="GNR_WT_WIND_ONS_RG3"/>
    <x v="3"/>
    <x v="0"/>
    <x v="4"/>
    <x v="0"/>
    <x v="0"/>
    <n v="0.10406656"/>
  </r>
  <r>
    <x v="0"/>
    <x v="0"/>
    <x v="2"/>
    <x v="0"/>
    <x v="1"/>
    <s v="NON1_A"/>
    <s v="GNR_WT_WIND_ONS_RG3"/>
    <x v="3"/>
    <x v="0"/>
    <x v="4"/>
    <x v="1"/>
    <x v="0"/>
    <n v="-0.10406656"/>
  </r>
  <r>
    <x v="0"/>
    <x v="0"/>
    <x v="2"/>
    <x v="0"/>
    <x v="1"/>
    <s v="NON1_A"/>
    <s v="GNR_WT_ONS-2020"/>
    <x v="3"/>
    <x v="0"/>
    <x v="4"/>
    <x v="2"/>
    <x v="0"/>
    <n v="2.1341801685583599"/>
  </r>
  <r>
    <x v="0"/>
    <x v="0"/>
    <x v="2"/>
    <x v="0"/>
    <x v="1"/>
    <s v="NON1_A"/>
    <s v="GNR_WT_ONS-2030"/>
    <x v="3"/>
    <x v="0"/>
    <x v="4"/>
    <x v="2"/>
    <x v="0"/>
    <n v="3.4592777753668744"/>
  </r>
  <r>
    <x v="0"/>
    <x v="0"/>
    <x v="2"/>
    <x v="0"/>
    <x v="2"/>
    <s v="NO1_A2"/>
    <s v="GNR_STEAM-REFORMING_E-70_Y-2020"/>
    <x v="0"/>
    <x v="1"/>
    <x v="2"/>
    <x v="0"/>
    <x v="0"/>
    <n v="7.2337269360633893E-2"/>
  </r>
  <r>
    <x v="0"/>
    <x v="0"/>
    <x v="2"/>
    <x v="0"/>
    <x v="2"/>
    <s v="NO1_A2"/>
    <s v="GNR_STEAM-REFORMING_E-70_Y-2020"/>
    <x v="0"/>
    <x v="1"/>
    <x v="2"/>
    <x v="1"/>
    <x v="0"/>
    <n v="-7.2337269360633893E-2"/>
  </r>
  <r>
    <x v="0"/>
    <x v="0"/>
    <x v="2"/>
    <x v="0"/>
    <x v="2"/>
    <s v="NO2_A2"/>
    <s v="GNR_STEAM-REFORMING_E-70_Y-2020"/>
    <x v="0"/>
    <x v="1"/>
    <x v="2"/>
    <x v="0"/>
    <x v="0"/>
    <n v="7.0317594929981006E-2"/>
  </r>
  <r>
    <x v="0"/>
    <x v="0"/>
    <x v="2"/>
    <x v="0"/>
    <x v="2"/>
    <s v="NO2_A2"/>
    <s v="GNR_STEAM-REFORMING_E-70_Y-2020"/>
    <x v="0"/>
    <x v="1"/>
    <x v="2"/>
    <x v="1"/>
    <x v="0"/>
    <n v="-7.0317594929981006E-2"/>
  </r>
  <r>
    <x v="0"/>
    <x v="0"/>
    <x v="2"/>
    <x v="0"/>
    <x v="2"/>
    <s v="NO5_A2"/>
    <s v="GNR_ELYS_ELEC_AEC_Y-2020"/>
    <x v="1"/>
    <x v="1"/>
    <x v="1"/>
    <x v="2"/>
    <x v="0"/>
    <n v="4.7404097819162438E-2"/>
  </r>
  <r>
    <x v="0"/>
    <x v="0"/>
    <x v="2"/>
    <x v="0"/>
    <x v="2"/>
    <s v="NO5_A2"/>
    <s v="GNR_STEAM-REFORMING_E-70_Y-2020"/>
    <x v="0"/>
    <x v="1"/>
    <x v="2"/>
    <x v="0"/>
    <x v="0"/>
    <n v="3.1437258850049776E-2"/>
  </r>
  <r>
    <x v="0"/>
    <x v="0"/>
    <x v="2"/>
    <x v="0"/>
    <x v="2"/>
    <s v="NO5_A2"/>
    <s v="GNR_STEAM-REFORMING_E-70_Y-2020"/>
    <x v="0"/>
    <x v="1"/>
    <x v="2"/>
    <x v="1"/>
    <x v="0"/>
    <n v="-3.1437258850049776E-2"/>
  </r>
  <r>
    <x v="0"/>
    <x v="0"/>
    <x v="2"/>
    <x v="0"/>
    <x v="2"/>
    <s v="NOS0_hydro2"/>
    <s v="GNR_RES_WTR_PMP_MC-01"/>
    <x v="2"/>
    <x v="0"/>
    <x v="3"/>
    <x v="0"/>
    <x v="0"/>
    <n v="23.491790000000002"/>
  </r>
  <r>
    <x v="0"/>
    <x v="0"/>
    <x v="2"/>
    <x v="0"/>
    <x v="2"/>
    <s v="NOS0_A"/>
    <s v="GNR_WT_WIND_ONS_RG2"/>
    <x v="3"/>
    <x v="0"/>
    <x v="4"/>
    <x v="0"/>
    <x v="0"/>
    <n v="1.36435"/>
  </r>
  <r>
    <x v="0"/>
    <x v="0"/>
    <x v="2"/>
    <x v="0"/>
    <x v="2"/>
    <s v="NOS0_A"/>
    <s v="GNR_WT_WIND_ONS_RG2"/>
    <x v="3"/>
    <x v="0"/>
    <x v="4"/>
    <x v="1"/>
    <x v="0"/>
    <n v="-1.36435"/>
  </r>
  <r>
    <x v="0"/>
    <x v="0"/>
    <x v="2"/>
    <x v="0"/>
    <x v="2"/>
    <s v="NOS0_A"/>
    <s v="GNR_WT_ONS-2030"/>
    <x v="3"/>
    <x v="0"/>
    <x v="4"/>
    <x v="2"/>
    <x v="0"/>
    <n v="6.5420560747663554"/>
  </r>
  <r>
    <x v="0"/>
    <x v="0"/>
    <x v="2"/>
    <x v="1"/>
    <x v="3"/>
    <s v="DK1_Large"/>
    <s v="GNR_GT_LIGHTOIL_CND_E-26"/>
    <x v="4"/>
    <x v="0"/>
    <x v="0"/>
    <x v="0"/>
    <x v="0"/>
    <n v="1.4E-2"/>
  </r>
  <r>
    <x v="0"/>
    <x v="0"/>
    <x v="2"/>
    <x v="1"/>
    <x v="3"/>
    <s v="DK1_Large"/>
    <s v="GNR_GT_LIGHTOIL_CND_E-26"/>
    <x v="4"/>
    <x v="0"/>
    <x v="0"/>
    <x v="1"/>
    <x v="0"/>
    <n v="-1.4E-2"/>
  </r>
  <r>
    <x v="0"/>
    <x v="0"/>
    <x v="2"/>
    <x v="1"/>
    <x v="3"/>
    <s v="DK1_Large"/>
    <s v="GNR_ST_COAL_EXT_E-42"/>
    <x v="5"/>
    <x v="2"/>
    <x v="5"/>
    <x v="0"/>
    <x v="0"/>
    <n v="0.79333333333333322"/>
  </r>
  <r>
    <x v="0"/>
    <x v="0"/>
    <x v="2"/>
    <x v="1"/>
    <x v="3"/>
    <s v="DK1_Large"/>
    <s v="GNR_ST_COAL_EXT_E-42"/>
    <x v="5"/>
    <x v="2"/>
    <x v="5"/>
    <x v="1"/>
    <x v="0"/>
    <n v="-0.79333333333333322"/>
  </r>
  <r>
    <x v="0"/>
    <x v="0"/>
    <x v="2"/>
    <x v="1"/>
    <x v="3"/>
    <s v="DK1_Large"/>
    <s v="GNR_ST_COAL_EXT_E-42"/>
    <x v="5"/>
    <x v="0"/>
    <x v="5"/>
    <x v="0"/>
    <x v="0"/>
    <n v="0.71399999999999997"/>
  </r>
  <r>
    <x v="0"/>
    <x v="0"/>
    <x v="2"/>
    <x v="1"/>
    <x v="3"/>
    <s v="DK1_Large"/>
    <s v="GNR_ST_COAL_EXT_E-42"/>
    <x v="5"/>
    <x v="0"/>
    <x v="5"/>
    <x v="1"/>
    <x v="0"/>
    <n v="-0.71399999999999997"/>
  </r>
  <r>
    <x v="0"/>
    <x v="0"/>
    <x v="2"/>
    <x v="1"/>
    <x v="3"/>
    <s v="DK1_Large"/>
    <s v="GNR_ST_COAL_EXT_E-43"/>
    <x v="5"/>
    <x v="2"/>
    <x v="5"/>
    <x v="0"/>
    <x v="0"/>
    <n v="0.82777777777777772"/>
  </r>
  <r>
    <x v="0"/>
    <x v="0"/>
    <x v="2"/>
    <x v="1"/>
    <x v="3"/>
    <s v="DK1_Large"/>
    <s v="GNR_ST_COAL_EXT_E-43"/>
    <x v="5"/>
    <x v="2"/>
    <x v="5"/>
    <x v="1"/>
    <x v="0"/>
    <n v="-0.82777777777777772"/>
  </r>
  <r>
    <x v="0"/>
    <x v="0"/>
    <x v="2"/>
    <x v="1"/>
    <x v="3"/>
    <s v="DK1_Large"/>
    <s v="GNR_ST_COAL_EXT_E-43"/>
    <x v="5"/>
    <x v="0"/>
    <x v="5"/>
    <x v="0"/>
    <x v="0"/>
    <n v="0.745"/>
  </r>
  <r>
    <x v="0"/>
    <x v="0"/>
    <x v="2"/>
    <x v="1"/>
    <x v="3"/>
    <s v="DK1_Large"/>
    <s v="GNR_ST_COAL_EXT_E-43"/>
    <x v="5"/>
    <x v="0"/>
    <x v="5"/>
    <x v="1"/>
    <x v="0"/>
    <n v="-0.745"/>
  </r>
  <r>
    <x v="0"/>
    <x v="0"/>
    <x v="2"/>
    <x v="1"/>
    <x v="3"/>
    <s v="DK1_Large"/>
    <s v="GNR_ST_COAL_EXT_E-47"/>
    <x v="5"/>
    <x v="2"/>
    <x v="5"/>
    <x v="0"/>
    <x v="0"/>
    <n v="0.42777777777777776"/>
  </r>
  <r>
    <x v="0"/>
    <x v="0"/>
    <x v="2"/>
    <x v="1"/>
    <x v="3"/>
    <s v="DK1_Large"/>
    <s v="GNR_ST_COAL_EXT_E-47"/>
    <x v="5"/>
    <x v="2"/>
    <x v="5"/>
    <x v="1"/>
    <x v="0"/>
    <n v="-0.42777777777777776"/>
  </r>
  <r>
    <x v="0"/>
    <x v="0"/>
    <x v="2"/>
    <x v="1"/>
    <x v="3"/>
    <s v="DK1_Large"/>
    <s v="GNR_ST_COAL_EXT_E-47"/>
    <x v="5"/>
    <x v="0"/>
    <x v="5"/>
    <x v="0"/>
    <x v="0"/>
    <n v="0.38500000000000001"/>
  </r>
  <r>
    <x v="0"/>
    <x v="0"/>
    <x v="2"/>
    <x v="1"/>
    <x v="3"/>
    <s v="DK1_Large"/>
    <s v="GNR_ST_COAL_EXT_E-47"/>
    <x v="5"/>
    <x v="0"/>
    <x v="5"/>
    <x v="1"/>
    <x v="0"/>
    <n v="-0.38500000000000001"/>
  </r>
  <r>
    <x v="0"/>
    <x v="0"/>
    <x v="2"/>
    <x v="1"/>
    <x v="3"/>
    <s v="DK1_Large"/>
    <s v="GNR_ST_NGAS_EXT_E-47"/>
    <x v="0"/>
    <x v="2"/>
    <x v="5"/>
    <x v="0"/>
    <x v="0"/>
    <n v="0.45057471264367815"/>
  </r>
  <r>
    <x v="0"/>
    <x v="0"/>
    <x v="2"/>
    <x v="1"/>
    <x v="3"/>
    <s v="DK1_Large"/>
    <s v="GNR_ST_NGAS_EXT_E-47"/>
    <x v="0"/>
    <x v="2"/>
    <x v="5"/>
    <x v="1"/>
    <x v="0"/>
    <n v="-0.45057471264367815"/>
  </r>
  <r>
    <x v="0"/>
    <x v="0"/>
    <x v="2"/>
    <x v="1"/>
    <x v="3"/>
    <s v="DK1_Large"/>
    <s v="GNR_ST_NGAS_EXT_E-47"/>
    <x v="0"/>
    <x v="0"/>
    <x v="5"/>
    <x v="0"/>
    <x v="0"/>
    <n v="0.39200000000000002"/>
  </r>
  <r>
    <x v="0"/>
    <x v="0"/>
    <x v="2"/>
    <x v="1"/>
    <x v="3"/>
    <s v="DK1_Large"/>
    <s v="GNR_ST_NGAS_EXT_E-47"/>
    <x v="0"/>
    <x v="0"/>
    <x v="5"/>
    <x v="1"/>
    <x v="0"/>
    <n v="-0.39200000000000002"/>
  </r>
  <r>
    <x v="0"/>
    <x v="0"/>
    <x v="2"/>
    <x v="1"/>
    <x v="3"/>
    <s v="DK1_Large"/>
    <s v="GNR_ELYS_ELEC_AEC_Y-2020"/>
    <x v="1"/>
    <x v="1"/>
    <x v="1"/>
    <x v="0"/>
    <x v="0"/>
    <n v="4.7449999999999966"/>
  </r>
  <r>
    <x v="0"/>
    <x v="0"/>
    <x v="2"/>
    <x v="1"/>
    <x v="3"/>
    <s v="DK1_Large"/>
    <s v="GNR_ELYS_ELEC_AEC_Y-2020"/>
    <x v="1"/>
    <x v="1"/>
    <x v="1"/>
    <x v="2"/>
    <x v="0"/>
    <n v="4.7739185920503144E-3"/>
  </r>
  <r>
    <x v="0"/>
    <x v="0"/>
    <x v="2"/>
    <x v="1"/>
    <x v="3"/>
    <s v="DK1_Large"/>
    <s v="GNR_ELYS_ELEC_AEC_Y-2020"/>
    <x v="1"/>
    <x v="1"/>
    <x v="1"/>
    <x v="1"/>
    <x v="0"/>
    <n v="-1.1859999999999982"/>
  </r>
  <r>
    <x v="0"/>
    <x v="0"/>
    <x v="2"/>
    <x v="1"/>
    <x v="3"/>
    <s v="DK1_Large"/>
    <s v="GNR_H2S_H2-CAVERN_Y-2030"/>
    <x v="24"/>
    <x v="1"/>
    <x v="11"/>
    <x v="2"/>
    <x v="0"/>
    <n v="9.1796749814877447"/>
  </r>
  <r>
    <x v="0"/>
    <x v="0"/>
    <x v="2"/>
    <x v="1"/>
    <x v="3"/>
    <s v="DK1_Large"/>
    <s v="GNR_STEAM-REFORMING_E-70_Y-2020"/>
    <x v="0"/>
    <x v="1"/>
    <x v="2"/>
    <x v="0"/>
    <x v="0"/>
    <n v="0.15769997558254309"/>
  </r>
  <r>
    <x v="0"/>
    <x v="0"/>
    <x v="2"/>
    <x v="1"/>
    <x v="3"/>
    <s v="DK1_Large"/>
    <s v="GNR_STEAM-REFORMING_E-70_Y-2020"/>
    <x v="0"/>
    <x v="1"/>
    <x v="2"/>
    <x v="1"/>
    <x v="0"/>
    <n v="-0.15769997558254309"/>
  </r>
  <r>
    <x v="0"/>
    <x v="0"/>
    <x v="2"/>
    <x v="1"/>
    <x v="3"/>
    <s v="DK1_Rural"/>
    <s v="GNR_ENG_LIGHTOIL_CND_E-33"/>
    <x v="4"/>
    <x v="0"/>
    <x v="0"/>
    <x v="0"/>
    <x v="0"/>
    <n v="4.5000000000000004E-4"/>
  </r>
  <r>
    <x v="0"/>
    <x v="0"/>
    <x v="2"/>
    <x v="1"/>
    <x v="3"/>
    <s v="DK1_Rural"/>
    <s v="GNR_ENG_LIGHTOIL_CND_E-33"/>
    <x v="4"/>
    <x v="0"/>
    <x v="0"/>
    <x v="1"/>
    <x v="0"/>
    <n v="-4.5000000000000004E-4"/>
  </r>
  <r>
    <x v="0"/>
    <x v="0"/>
    <x v="2"/>
    <x v="1"/>
    <x v="3"/>
    <s v="DK1_Rural"/>
    <s v="GNR_ENG_LIGHTOIL_CND_E-42"/>
    <x v="4"/>
    <x v="0"/>
    <x v="0"/>
    <x v="0"/>
    <x v="0"/>
    <n v="1.9000000000000001E-4"/>
  </r>
  <r>
    <x v="0"/>
    <x v="0"/>
    <x v="2"/>
    <x v="1"/>
    <x v="3"/>
    <s v="DK1_Rural"/>
    <s v="GNR_ENG_LIGHTOIL_CND_E-42"/>
    <x v="4"/>
    <x v="0"/>
    <x v="0"/>
    <x v="1"/>
    <x v="0"/>
    <n v="-1.9000000000000001E-4"/>
  </r>
  <r>
    <x v="0"/>
    <x v="0"/>
    <x v="2"/>
    <x v="1"/>
    <x v="3"/>
    <s v="DK1_Rural"/>
    <s v="GNR_ENG_LIGHTOIL_CND_E-43"/>
    <x v="4"/>
    <x v="0"/>
    <x v="0"/>
    <x v="0"/>
    <x v="0"/>
    <n v="1.1800000000000001E-3"/>
  </r>
  <r>
    <x v="0"/>
    <x v="0"/>
    <x v="2"/>
    <x v="1"/>
    <x v="3"/>
    <s v="DK1_Rural"/>
    <s v="GNR_ENG_LIGHTOIL_CND_E-43"/>
    <x v="4"/>
    <x v="0"/>
    <x v="0"/>
    <x v="1"/>
    <x v="0"/>
    <n v="-1.1800000000000001E-3"/>
  </r>
  <r>
    <x v="0"/>
    <x v="0"/>
    <x v="2"/>
    <x v="1"/>
    <x v="3"/>
    <s v="DK1_Medium"/>
    <s v="GNR_ENG_LIGHTOIL_CND_E-38"/>
    <x v="4"/>
    <x v="0"/>
    <x v="0"/>
    <x v="0"/>
    <x v="0"/>
    <n v="1.3600000000000001E-3"/>
  </r>
  <r>
    <x v="0"/>
    <x v="0"/>
    <x v="2"/>
    <x v="1"/>
    <x v="3"/>
    <s v="DK1_Medium"/>
    <s v="GNR_ENG_LIGHTOIL_CND_E-38"/>
    <x v="4"/>
    <x v="0"/>
    <x v="0"/>
    <x v="1"/>
    <x v="0"/>
    <n v="-1.3600000000000001E-3"/>
  </r>
  <r>
    <x v="0"/>
    <x v="0"/>
    <x v="2"/>
    <x v="1"/>
    <x v="3"/>
    <s v="DK1_Medium"/>
    <s v="GNR_ENG_LIGHTOIL_CND_E-39"/>
    <x v="4"/>
    <x v="0"/>
    <x v="0"/>
    <x v="0"/>
    <x v="0"/>
    <n v="6.9999999999999999E-4"/>
  </r>
  <r>
    <x v="0"/>
    <x v="0"/>
    <x v="2"/>
    <x v="1"/>
    <x v="3"/>
    <s v="DK1_Medium"/>
    <s v="GNR_ENG_LIGHTOIL_CND_E-39"/>
    <x v="4"/>
    <x v="0"/>
    <x v="0"/>
    <x v="1"/>
    <x v="0"/>
    <n v="-6.9999999999999999E-4"/>
  </r>
  <r>
    <x v="0"/>
    <x v="0"/>
    <x v="2"/>
    <x v="1"/>
    <x v="3"/>
    <s v="DK1_Medium"/>
    <s v="GNR_ENG_LIGHTOIL_CND_E-41"/>
    <x v="4"/>
    <x v="0"/>
    <x v="0"/>
    <x v="0"/>
    <x v="0"/>
    <n v="5.6000000000000006E-4"/>
  </r>
  <r>
    <x v="0"/>
    <x v="0"/>
    <x v="2"/>
    <x v="1"/>
    <x v="3"/>
    <s v="DK1_Medium"/>
    <s v="GNR_ENG_LIGHTOIL_CND_E-41"/>
    <x v="4"/>
    <x v="0"/>
    <x v="0"/>
    <x v="1"/>
    <x v="0"/>
    <n v="-5.6000000000000006E-4"/>
  </r>
  <r>
    <x v="0"/>
    <x v="0"/>
    <x v="2"/>
    <x v="1"/>
    <x v="3"/>
    <s v="DK1_NoDH"/>
    <s v="GNR_ENG_LIGHTOIL_CND_E-41"/>
    <x v="4"/>
    <x v="0"/>
    <x v="0"/>
    <x v="0"/>
    <x v="0"/>
    <n v="2.0399999999999998E-2"/>
  </r>
  <r>
    <x v="0"/>
    <x v="0"/>
    <x v="2"/>
    <x v="1"/>
    <x v="3"/>
    <s v="DK1_NoDH"/>
    <s v="GNR_ENG_LIGHTOIL_CND_E-41"/>
    <x v="4"/>
    <x v="0"/>
    <x v="0"/>
    <x v="1"/>
    <x v="0"/>
    <n v="-2.0399999999999998E-2"/>
  </r>
  <r>
    <x v="0"/>
    <x v="0"/>
    <x v="2"/>
    <x v="1"/>
    <x v="3"/>
    <s v="DK1_NoDH"/>
    <s v="GNR_ENG_NGAS_CND_E-41"/>
    <x v="0"/>
    <x v="0"/>
    <x v="0"/>
    <x v="0"/>
    <x v="0"/>
    <n v="4.0799999999999996E-2"/>
  </r>
  <r>
    <x v="0"/>
    <x v="0"/>
    <x v="2"/>
    <x v="1"/>
    <x v="3"/>
    <s v="DK1_NoDH"/>
    <s v="GNR_ENG_NGAS_CND_E-41"/>
    <x v="0"/>
    <x v="0"/>
    <x v="0"/>
    <x v="1"/>
    <x v="0"/>
    <n v="-4.0799999999999996E-2"/>
  </r>
  <r>
    <x v="0"/>
    <x v="0"/>
    <x v="2"/>
    <x v="1"/>
    <x v="3"/>
    <s v="DK1_IND-MT-NODH"/>
    <s v="GNR_ENG_BGAS_CND_E-36"/>
    <x v="6"/>
    <x v="0"/>
    <x v="0"/>
    <x v="0"/>
    <x v="0"/>
    <n v="1.4E-3"/>
  </r>
  <r>
    <x v="0"/>
    <x v="0"/>
    <x v="2"/>
    <x v="1"/>
    <x v="3"/>
    <s v="DK1_IND-MT-NODH"/>
    <s v="GNR_ENG_BGAS_CND_E-36"/>
    <x v="6"/>
    <x v="0"/>
    <x v="0"/>
    <x v="1"/>
    <x v="0"/>
    <n v="-1.4E-3"/>
  </r>
  <r>
    <x v="0"/>
    <x v="0"/>
    <x v="2"/>
    <x v="1"/>
    <x v="3"/>
    <s v="DK1_IND-MT-NODH"/>
    <s v="GNR_ENG_BGAS_CND_E-42"/>
    <x v="6"/>
    <x v="0"/>
    <x v="0"/>
    <x v="0"/>
    <x v="0"/>
    <n v="3.5E-4"/>
  </r>
  <r>
    <x v="0"/>
    <x v="0"/>
    <x v="2"/>
    <x v="1"/>
    <x v="3"/>
    <s v="DK1_IND-MT-NODH"/>
    <s v="GNR_ENG_BGAS_CND_E-42"/>
    <x v="6"/>
    <x v="0"/>
    <x v="0"/>
    <x v="1"/>
    <x v="0"/>
    <n v="-3.5E-4"/>
  </r>
  <r>
    <x v="0"/>
    <x v="0"/>
    <x v="2"/>
    <x v="1"/>
    <x v="3"/>
    <s v="DK1_IND-MT-NODH"/>
    <s v="GNR_ENG_LIGHTOIL_CND_E-34"/>
    <x v="4"/>
    <x v="0"/>
    <x v="0"/>
    <x v="0"/>
    <x v="0"/>
    <n v="5.0000000000000001E-4"/>
  </r>
  <r>
    <x v="0"/>
    <x v="0"/>
    <x v="2"/>
    <x v="1"/>
    <x v="3"/>
    <s v="DK1_IND-MT-NODH"/>
    <s v="GNR_ENG_LIGHTOIL_CND_E-34"/>
    <x v="4"/>
    <x v="0"/>
    <x v="0"/>
    <x v="1"/>
    <x v="0"/>
    <n v="-5.0000000000000001E-4"/>
  </r>
  <r>
    <x v="0"/>
    <x v="0"/>
    <x v="2"/>
    <x v="1"/>
    <x v="3"/>
    <s v="DK1_IND-MT-NODH"/>
    <s v="GNR_ENG_LIGHTOIL_CND_E-36"/>
    <x v="4"/>
    <x v="0"/>
    <x v="0"/>
    <x v="0"/>
    <x v="0"/>
    <n v="7.1999999999999994E-4"/>
  </r>
  <r>
    <x v="0"/>
    <x v="0"/>
    <x v="2"/>
    <x v="1"/>
    <x v="3"/>
    <s v="DK1_IND-MT-NODH"/>
    <s v="GNR_ENG_LIGHTOIL_CND_E-36"/>
    <x v="4"/>
    <x v="0"/>
    <x v="0"/>
    <x v="1"/>
    <x v="0"/>
    <n v="-7.1999999999999994E-4"/>
  </r>
  <r>
    <x v="0"/>
    <x v="0"/>
    <x v="2"/>
    <x v="1"/>
    <x v="3"/>
    <s v="DK1_IND-MT-NODH"/>
    <s v="GNR_ENG_LIGHTOIL_CND_E-41"/>
    <x v="4"/>
    <x v="0"/>
    <x v="0"/>
    <x v="0"/>
    <x v="0"/>
    <n v="2.0399999999999998E-2"/>
  </r>
  <r>
    <x v="0"/>
    <x v="0"/>
    <x v="2"/>
    <x v="1"/>
    <x v="3"/>
    <s v="DK1_IND-MT-NODH"/>
    <s v="GNR_ENG_LIGHTOIL_CND_E-41"/>
    <x v="4"/>
    <x v="0"/>
    <x v="0"/>
    <x v="1"/>
    <x v="0"/>
    <n v="-2.0399999999999998E-2"/>
  </r>
  <r>
    <x v="0"/>
    <x v="0"/>
    <x v="2"/>
    <x v="1"/>
    <x v="3"/>
    <s v="DK1_IND-MT-NODH"/>
    <s v="GNR_ENG_LIGHTOIL_CND_E-43"/>
    <x v="4"/>
    <x v="0"/>
    <x v="0"/>
    <x v="0"/>
    <x v="0"/>
    <n v="2.0000000000000002E-5"/>
  </r>
  <r>
    <x v="0"/>
    <x v="0"/>
    <x v="2"/>
    <x v="1"/>
    <x v="3"/>
    <s v="DK1_IND-MT-NODH"/>
    <s v="GNR_ENG_LIGHTOIL_CND_E-43"/>
    <x v="4"/>
    <x v="0"/>
    <x v="0"/>
    <x v="1"/>
    <x v="0"/>
    <n v="-2.0000000000000002E-5"/>
  </r>
  <r>
    <x v="0"/>
    <x v="0"/>
    <x v="2"/>
    <x v="1"/>
    <x v="3"/>
    <s v="DK1_IND-MT-NODH"/>
    <s v="GNR_ENG_NGAS_CND_E-46"/>
    <x v="0"/>
    <x v="0"/>
    <x v="0"/>
    <x v="0"/>
    <x v="0"/>
    <n v="6.4000000000000005E-4"/>
  </r>
  <r>
    <x v="0"/>
    <x v="0"/>
    <x v="2"/>
    <x v="1"/>
    <x v="3"/>
    <s v="DK1_IND-MT-NODH"/>
    <s v="GNR_ENG_NGAS_CND_E-46"/>
    <x v="0"/>
    <x v="0"/>
    <x v="0"/>
    <x v="1"/>
    <x v="0"/>
    <n v="-6.4000000000000005E-4"/>
  </r>
  <r>
    <x v="0"/>
    <x v="0"/>
    <x v="2"/>
    <x v="1"/>
    <x v="3"/>
    <s v="DK1_IND-MT-DH"/>
    <s v="GNR_ENG_LIGHTOIL_CND_E-39"/>
    <x v="4"/>
    <x v="0"/>
    <x v="0"/>
    <x v="0"/>
    <x v="0"/>
    <n v="2.9999999999999997E-4"/>
  </r>
  <r>
    <x v="0"/>
    <x v="0"/>
    <x v="2"/>
    <x v="1"/>
    <x v="3"/>
    <s v="DK1_IND-MT-DH"/>
    <s v="GNR_ENG_LIGHTOIL_CND_E-39"/>
    <x v="4"/>
    <x v="0"/>
    <x v="0"/>
    <x v="1"/>
    <x v="0"/>
    <n v="-2.9999999999999997E-4"/>
  </r>
  <r>
    <x v="0"/>
    <x v="0"/>
    <x v="2"/>
    <x v="1"/>
    <x v="3"/>
    <s v="DKW1_A"/>
    <s v="GNR_PV_SUN"/>
    <x v="7"/>
    <x v="0"/>
    <x v="6"/>
    <x v="0"/>
    <x v="0"/>
    <n v="0.51850799999974295"/>
  </r>
  <r>
    <x v="0"/>
    <x v="0"/>
    <x v="2"/>
    <x v="1"/>
    <x v="3"/>
    <s v="DKW1_A"/>
    <s v="GNR_PV_SUN"/>
    <x v="7"/>
    <x v="0"/>
    <x v="6"/>
    <x v="1"/>
    <x v="0"/>
    <n v="-0.51850799999974295"/>
  </r>
  <r>
    <x v="0"/>
    <x v="0"/>
    <x v="2"/>
    <x v="1"/>
    <x v="3"/>
    <s v="DKW1_A"/>
    <s v="GNR_WT_WIND_OFF"/>
    <x v="3"/>
    <x v="0"/>
    <x v="7"/>
    <x v="0"/>
    <x v="0"/>
    <n v="1.6017000000000001"/>
  </r>
  <r>
    <x v="0"/>
    <x v="0"/>
    <x v="2"/>
    <x v="1"/>
    <x v="3"/>
    <s v="DKW1_A"/>
    <s v="GNR_WT_WIND_OFF"/>
    <x v="3"/>
    <x v="0"/>
    <x v="7"/>
    <x v="1"/>
    <x v="0"/>
    <n v="-1.6016999999999999"/>
  </r>
  <r>
    <x v="0"/>
    <x v="0"/>
    <x v="2"/>
    <x v="1"/>
    <x v="3"/>
    <s v="DKW1_A"/>
    <s v="GNR_WT_WIND_ONS_RG1"/>
    <x v="3"/>
    <x v="0"/>
    <x v="4"/>
    <x v="0"/>
    <x v="0"/>
    <n v="0.319275245900011"/>
  </r>
  <r>
    <x v="0"/>
    <x v="0"/>
    <x v="2"/>
    <x v="1"/>
    <x v="3"/>
    <s v="DKW1_A"/>
    <s v="GNR_WT_WIND_ONS_RG1"/>
    <x v="3"/>
    <x v="0"/>
    <x v="4"/>
    <x v="1"/>
    <x v="0"/>
    <n v="-0.319275245900011"/>
  </r>
  <r>
    <x v="0"/>
    <x v="0"/>
    <x v="2"/>
    <x v="1"/>
    <x v="3"/>
    <s v="DKW1_A"/>
    <s v="GNR_WT_WIND_ONS_RG2"/>
    <x v="3"/>
    <x v="0"/>
    <x v="4"/>
    <x v="0"/>
    <x v="0"/>
    <n v="1.86918730240006"/>
  </r>
  <r>
    <x v="0"/>
    <x v="0"/>
    <x v="2"/>
    <x v="1"/>
    <x v="3"/>
    <s v="DKW1_A"/>
    <s v="GNR_WT_WIND_ONS_RG2"/>
    <x v="3"/>
    <x v="0"/>
    <x v="4"/>
    <x v="1"/>
    <x v="0"/>
    <n v="-1.86918730240006"/>
  </r>
  <r>
    <x v="0"/>
    <x v="0"/>
    <x v="2"/>
    <x v="1"/>
    <x v="3"/>
    <s v="DKW1_A"/>
    <s v="GNR_WT_WIND_ONS_RG3"/>
    <x v="3"/>
    <x v="0"/>
    <x v="4"/>
    <x v="0"/>
    <x v="0"/>
    <n v="1.1304069517000401"/>
  </r>
  <r>
    <x v="0"/>
    <x v="0"/>
    <x v="2"/>
    <x v="1"/>
    <x v="3"/>
    <s v="DKW1_A"/>
    <s v="GNR_WT_WIND_ONS_RG3"/>
    <x v="3"/>
    <x v="0"/>
    <x v="4"/>
    <x v="1"/>
    <x v="0"/>
    <n v="-1.1304069517000401"/>
  </r>
  <r>
    <x v="0"/>
    <x v="0"/>
    <x v="2"/>
    <x v="1"/>
    <x v="3"/>
    <s v="DKW1_A"/>
    <s v="GNR_WT_ONS-2020"/>
    <x v="3"/>
    <x v="0"/>
    <x v="4"/>
    <x v="2"/>
    <x v="0"/>
    <n v="8.562283737024222"/>
  </r>
  <r>
    <x v="0"/>
    <x v="0"/>
    <x v="2"/>
    <x v="1"/>
    <x v="3"/>
    <s v="DKW1_A"/>
    <s v="GNR_PV-2020"/>
    <x v="7"/>
    <x v="0"/>
    <x v="6"/>
    <x v="2"/>
    <x v="0"/>
    <n v="7.0354055316290118"/>
  </r>
  <r>
    <x v="0"/>
    <x v="0"/>
    <x v="2"/>
    <x v="1"/>
    <x v="3"/>
    <s v="DKW1_A"/>
    <s v="GNR_PV-2030"/>
    <x v="7"/>
    <x v="0"/>
    <x v="6"/>
    <x v="2"/>
    <x v="0"/>
    <n v="19.139138440031093"/>
  </r>
  <r>
    <x v="0"/>
    <x v="0"/>
    <x v="2"/>
    <x v="1"/>
    <x v="3"/>
    <s v="DKW1_A"/>
    <s v="GNR_PV-2040"/>
    <x v="7"/>
    <x v="0"/>
    <x v="6"/>
    <x v="2"/>
    <x v="0"/>
    <n v="6.9459560283398973"/>
  </r>
  <r>
    <x v="0"/>
    <x v="0"/>
    <x v="2"/>
    <x v="1"/>
    <x v="4"/>
    <s v="DK2_Large"/>
    <s v="GNR_ENG_LIGHTOIL_CND_E-43"/>
    <x v="4"/>
    <x v="0"/>
    <x v="0"/>
    <x v="0"/>
    <x v="0"/>
    <n v="1.3000000000000002E-3"/>
  </r>
  <r>
    <x v="0"/>
    <x v="0"/>
    <x v="2"/>
    <x v="1"/>
    <x v="4"/>
    <s v="DK2_Large"/>
    <s v="GNR_ENG_LIGHTOIL_CND_E-43"/>
    <x v="4"/>
    <x v="0"/>
    <x v="0"/>
    <x v="1"/>
    <x v="0"/>
    <n v="-1.3000000000000002E-3"/>
  </r>
  <r>
    <x v="0"/>
    <x v="0"/>
    <x v="2"/>
    <x v="1"/>
    <x v="4"/>
    <s v="DK2_Large"/>
    <s v="GNR_ST_COAL_EXT_E-42"/>
    <x v="5"/>
    <x v="2"/>
    <x v="5"/>
    <x v="0"/>
    <x v="0"/>
    <n v="0.55555555555555558"/>
  </r>
  <r>
    <x v="0"/>
    <x v="0"/>
    <x v="2"/>
    <x v="1"/>
    <x v="4"/>
    <s v="DK2_Large"/>
    <s v="GNR_ST_COAL_EXT_E-42"/>
    <x v="5"/>
    <x v="2"/>
    <x v="5"/>
    <x v="1"/>
    <x v="0"/>
    <n v="-0.55555555555555558"/>
  </r>
  <r>
    <x v="0"/>
    <x v="0"/>
    <x v="2"/>
    <x v="1"/>
    <x v="4"/>
    <s v="DK2_Large"/>
    <s v="GNR_ST_COAL_EXT_E-42"/>
    <x v="5"/>
    <x v="0"/>
    <x v="5"/>
    <x v="0"/>
    <x v="0"/>
    <n v="0.5"/>
  </r>
  <r>
    <x v="0"/>
    <x v="0"/>
    <x v="2"/>
    <x v="1"/>
    <x v="4"/>
    <s v="DK2_Large"/>
    <s v="GNR_ST_COAL_EXT_E-42"/>
    <x v="5"/>
    <x v="0"/>
    <x v="5"/>
    <x v="1"/>
    <x v="0"/>
    <n v="-0.5"/>
  </r>
  <r>
    <x v="0"/>
    <x v="0"/>
    <x v="2"/>
    <x v="1"/>
    <x v="4"/>
    <s v="DK2_Large"/>
    <s v="GNR_ST_WOODPEL_EXT_E-50"/>
    <x v="8"/>
    <x v="2"/>
    <x v="5"/>
    <x v="0"/>
    <x v="0"/>
    <n v="0.63111111111111118"/>
  </r>
  <r>
    <x v="0"/>
    <x v="0"/>
    <x v="2"/>
    <x v="1"/>
    <x v="4"/>
    <s v="DK2_Large"/>
    <s v="GNR_ST_WOODPEL_EXT_E-50"/>
    <x v="8"/>
    <x v="2"/>
    <x v="5"/>
    <x v="1"/>
    <x v="0"/>
    <n v="-0.63111111111111118"/>
  </r>
  <r>
    <x v="0"/>
    <x v="0"/>
    <x v="2"/>
    <x v="1"/>
    <x v="4"/>
    <s v="DK2_Large"/>
    <s v="GNR_ST_WOODPEL_EXT_E-50"/>
    <x v="8"/>
    <x v="0"/>
    <x v="5"/>
    <x v="0"/>
    <x v="0"/>
    <n v="0.56800000000000006"/>
  </r>
  <r>
    <x v="0"/>
    <x v="0"/>
    <x v="2"/>
    <x v="1"/>
    <x v="4"/>
    <s v="DK2_Large"/>
    <s v="GNR_ST_WOODPEL_EXT_E-50"/>
    <x v="8"/>
    <x v="0"/>
    <x v="5"/>
    <x v="1"/>
    <x v="0"/>
    <n v="-0.56800000000000006"/>
  </r>
  <r>
    <x v="0"/>
    <x v="0"/>
    <x v="2"/>
    <x v="1"/>
    <x v="4"/>
    <s v="DK2_Large"/>
    <s v="GNR_ELYS_ELEC_AEC_Y-2020"/>
    <x v="1"/>
    <x v="1"/>
    <x v="1"/>
    <x v="0"/>
    <x v="0"/>
    <n v="3.9199999999999982"/>
  </r>
  <r>
    <x v="0"/>
    <x v="0"/>
    <x v="2"/>
    <x v="1"/>
    <x v="4"/>
    <s v="DK2_Large"/>
    <s v="GNR_ELYS_ELEC_AEC_Y-2020"/>
    <x v="1"/>
    <x v="1"/>
    <x v="1"/>
    <x v="2"/>
    <x v="0"/>
    <n v="4.7739185920503153E-3"/>
  </r>
  <r>
    <x v="0"/>
    <x v="0"/>
    <x v="2"/>
    <x v="1"/>
    <x v="4"/>
    <s v="DK2_Large"/>
    <s v="GNR_ELYS_ELEC_AEC_Y-2020"/>
    <x v="1"/>
    <x v="1"/>
    <x v="1"/>
    <x v="1"/>
    <x v="0"/>
    <n v="-0.98000000000000098"/>
  </r>
  <r>
    <x v="0"/>
    <x v="0"/>
    <x v="2"/>
    <x v="1"/>
    <x v="4"/>
    <s v="DK2_Large"/>
    <s v="GNR_STEAM-REFORMING_E-70_Y-2020"/>
    <x v="0"/>
    <x v="1"/>
    <x v="2"/>
    <x v="0"/>
    <x v="0"/>
    <n v="0.10823016200941769"/>
  </r>
  <r>
    <x v="0"/>
    <x v="0"/>
    <x v="2"/>
    <x v="1"/>
    <x v="4"/>
    <s v="DK2_Large"/>
    <s v="GNR_STEAM-REFORMING_E-70_Y-2020"/>
    <x v="0"/>
    <x v="1"/>
    <x v="2"/>
    <x v="1"/>
    <x v="0"/>
    <n v="-0.10823016200941769"/>
  </r>
  <r>
    <x v="0"/>
    <x v="0"/>
    <x v="2"/>
    <x v="1"/>
    <x v="4"/>
    <s v="DK2_Rural"/>
    <s v="GNR_ENG_FUELOIL_CND_E-42"/>
    <x v="9"/>
    <x v="0"/>
    <x v="0"/>
    <x v="0"/>
    <x v="0"/>
    <n v="2.0000000000000001E-4"/>
  </r>
  <r>
    <x v="0"/>
    <x v="0"/>
    <x v="2"/>
    <x v="1"/>
    <x v="4"/>
    <s v="DK2_Rural"/>
    <s v="GNR_ENG_FUELOIL_CND_E-42"/>
    <x v="9"/>
    <x v="0"/>
    <x v="0"/>
    <x v="1"/>
    <x v="0"/>
    <n v="-2.0000000000000001E-4"/>
  </r>
  <r>
    <x v="0"/>
    <x v="0"/>
    <x v="2"/>
    <x v="1"/>
    <x v="4"/>
    <s v="DK2_Rural"/>
    <s v="GNR_ENG_LIGHTOIL_CND_E-37"/>
    <x v="4"/>
    <x v="0"/>
    <x v="0"/>
    <x v="0"/>
    <x v="0"/>
    <n v="1.4999999999999999E-2"/>
  </r>
  <r>
    <x v="0"/>
    <x v="0"/>
    <x v="2"/>
    <x v="1"/>
    <x v="4"/>
    <s v="DK2_Rural"/>
    <s v="GNR_ENG_LIGHTOIL_CND_E-37"/>
    <x v="4"/>
    <x v="0"/>
    <x v="0"/>
    <x v="1"/>
    <x v="0"/>
    <n v="-1.4999999999999999E-2"/>
  </r>
  <r>
    <x v="0"/>
    <x v="0"/>
    <x v="2"/>
    <x v="1"/>
    <x v="4"/>
    <s v="DK2_Rural"/>
    <s v="GNR_ENG_LIGHTOIL_CND_E-39"/>
    <x v="4"/>
    <x v="0"/>
    <x v="0"/>
    <x v="0"/>
    <x v="0"/>
    <n v="1.9600000000000003E-2"/>
  </r>
  <r>
    <x v="0"/>
    <x v="0"/>
    <x v="2"/>
    <x v="1"/>
    <x v="4"/>
    <s v="DK2_Rural"/>
    <s v="GNR_ENG_LIGHTOIL_CND_E-39"/>
    <x v="4"/>
    <x v="0"/>
    <x v="0"/>
    <x v="1"/>
    <x v="0"/>
    <n v="-1.9600000000000003E-2"/>
  </r>
  <r>
    <x v="0"/>
    <x v="0"/>
    <x v="2"/>
    <x v="1"/>
    <x v="4"/>
    <s v="DK2_Rural"/>
    <s v="GNR_ENG_LIGHTOIL_CND_E-41"/>
    <x v="4"/>
    <x v="0"/>
    <x v="0"/>
    <x v="0"/>
    <x v="0"/>
    <n v="2.8000000000000003E-4"/>
  </r>
  <r>
    <x v="0"/>
    <x v="0"/>
    <x v="2"/>
    <x v="1"/>
    <x v="4"/>
    <s v="DK2_Rural"/>
    <s v="GNR_ENG_LIGHTOIL_CND_E-41"/>
    <x v="4"/>
    <x v="0"/>
    <x v="0"/>
    <x v="1"/>
    <x v="0"/>
    <n v="-2.8000000000000003E-4"/>
  </r>
  <r>
    <x v="0"/>
    <x v="0"/>
    <x v="2"/>
    <x v="1"/>
    <x v="4"/>
    <s v="DK2_Rural"/>
    <s v="GNR_ENG_LIGHTOIL_CND_E-43"/>
    <x v="4"/>
    <x v="0"/>
    <x v="0"/>
    <x v="0"/>
    <x v="0"/>
    <n v="1.2E-4"/>
  </r>
  <r>
    <x v="0"/>
    <x v="0"/>
    <x v="2"/>
    <x v="1"/>
    <x v="4"/>
    <s v="DK2_Rural"/>
    <s v="GNR_ENG_LIGHTOIL_CND_E-43"/>
    <x v="4"/>
    <x v="0"/>
    <x v="0"/>
    <x v="1"/>
    <x v="0"/>
    <n v="-1.2E-4"/>
  </r>
  <r>
    <x v="0"/>
    <x v="0"/>
    <x v="2"/>
    <x v="1"/>
    <x v="4"/>
    <s v="DK2_Rural"/>
    <s v="GNR_GT_LIGHTOIL_CND_E-27"/>
    <x v="4"/>
    <x v="0"/>
    <x v="0"/>
    <x v="0"/>
    <x v="0"/>
    <n v="7.0000000000000007E-2"/>
  </r>
  <r>
    <x v="0"/>
    <x v="0"/>
    <x v="2"/>
    <x v="1"/>
    <x v="4"/>
    <s v="DK2_Rural"/>
    <s v="GNR_GT_LIGHTOIL_CND_E-27"/>
    <x v="4"/>
    <x v="0"/>
    <x v="0"/>
    <x v="1"/>
    <x v="0"/>
    <n v="-7.0000000000000007E-2"/>
  </r>
  <r>
    <x v="0"/>
    <x v="0"/>
    <x v="2"/>
    <x v="1"/>
    <x v="4"/>
    <s v="DK2_Rural"/>
    <s v="GNR_ST_FUELOIL_CND_E-32"/>
    <x v="9"/>
    <x v="0"/>
    <x v="0"/>
    <x v="0"/>
    <x v="0"/>
    <n v="2.75E-2"/>
  </r>
  <r>
    <x v="0"/>
    <x v="0"/>
    <x v="2"/>
    <x v="1"/>
    <x v="4"/>
    <s v="DK2_Rural"/>
    <s v="GNR_ST_FUELOIL_CND_E-32"/>
    <x v="9"/>
    <x v="0"/>
    <x v="0"/>
    <x v="1"/>
    <x v="0"/>
    <n v="-2.75E-2"/>
  </r>
  <r>
    <x v="0"/>
    <x v="0"/>
    <x v="2"/>
    <x v="1"/>
    <x v="4"/>
    <s v="DK2_Medium"/>
    <s v="GNR_GT_LIGHTOIL_CND_E-27"/>
    <x v="4"/>
    <x v="0"/>
    <x v="0"/>
    <x v="0"/>
    <x v="0"/>
    <n v="6.3E-2"/>
  </r>
  <r>
    <x v="0"/>
    <x v="0"/>
    <x v="2"/>
    <x v="1"/>
    <x v="4"/>
    <s v="DK2_Medium"/>
    <s v="GNR_GT_LIGHTOIL_CND_E-27"/>
    <x v="4"/>
    <x v="0"/>
    <x v="0"/>
    <x v="1"/>
    <x v="0"/>
    <n v="-6.3E-2"/>
  </r>
  <r>
    <x v="0"/>
    <x v="0"/>
    <x v="2"/>
    <x v="1"/>
    <x v="4"/>
    <s v="DK2_Medium"/>
    <s v="GNR_ST_COAL_EXT_E-41"/>
    <x v="5"/>
    <x v="2"/>
    <x v="5"/>
    <x v="0"/>
    <x v="0"/>
    <n v="0.71111111111111114"/>
  </r>
  <r>
    <x v="0"/>
    <x v="0"/>
    <x v="2"/>
    <x v="1"/>
    <x v="4"/>
    <s v="DK2_Medium"/>
    <s v="GNR_ST_COAL_EXT_E-41"/>
    <x v="5"/>
    <x v="2"/>
    <x v="5"/>
    <x v="1"/>
    <x v="0"/>
    <n v="-0.71111111111111114"/>
  </r>
  <r>
    <x v="0"/>
    <x v="0"/>
    <x v="2"/>
    <x v="1"/>
    <x v="4"/>
    <s v="DK2_Medium"/>
    <s v="GNR_ST_COAL_EXT_E-41"/>
    <x v="5"/>
    <x v="0"/>
    <x v="5"/>
    <x v="0"/>
    <x v="0"/>
    <n v="0.64"/>
  </r>
  <r>
    <x v="0"/>
    <x v="0"/>
    <x v="2"/>
    <x v="1"/>
    <x v="4"/>
    <s v="DK2_Medium"/>
    <s v="GNR_ST_COAL_EXT_E-41"/>
    <x v="5"/>
    <x v="0"/>
    <x v="5"/>
    <x v="1"/>
    <x v="0"/>
    <n v="-0.64"/>
  </r>
  <r>
    <x v="0"/>
    <x v="0"/>
    <x v="2"/>
    <x v="1"/>
    <x v="4"/>
    <s v="DK2_Medium"/>
    <s v="GNR_ST_LIGHTOIL_CND_E-33"/>
    <x v="4"/>
    <x v="0"/>
    <x v="0"/>
    <x v="0"/>
    <x v="0"/>
    <n v="0.52"/>
  </r>
  <r>
    <x v="0"/>
    <x v="0"/>
    <x v="2"/>
    <x v="1"/>
    <x v="4"/>
    <s v="DK2_Medium"/>
    <s v="GNR_ST_LIGHTOIL_CND_E-33"/>
    <x v="4"/>
    <x v="0"/>
    <x v="0"/>
    <x v="1"/>
    <x v="0"/>
    <n v="-0.52"/>
  </r>
  <r>
    <x v="0"/>
    <x v="0"/>
    <x v="2"/>
    <x v="1"/>
    <x v="4"/>
    <s v="DK2_NoDH"/>
    <s v="GNR_ENG_LIGHTOIL_CND_E-37"/>
    <x v="4"/>
    <x v="0"/>
    <x v="0"/>
    <x v="0"/>
    <x v="0"/>
    <n v="0.02"/>
  </r>
  <r>
    <x v="0"/>
    <x v="0"/>
    <x v="2"/>
    <x v="1"/>
    <x v="4"/>
    <s v="DK2_NoDH"/>
    <s v="GNR_ENG_LIGHTOIL_CND_E-37"/>
    <x v="4"/>
    <x v="0"/>
    <x v="0"/>
    <x v="1"/>
    <x v="0"/>
    <n v="-0.02"/>
  </r>
  <r>
    <x v="0"/>
    <x v="0"/>
    <x v="2"/>
    <x v="1"/>
    <x v="4"/>
    <s v="DK2_IND-MT-NODH"/>
    <s v="GNR_ENG_BGAS_CND_E-32"/>
    <x v="6"/>
    <x v="0"/>
    <x v="0"/>
    <x v="0"/>
    <x v="0"/>
    <n v="1.3000000000000002E-4"/>
  </r>
  <r>
    <x v="0"/>
    <x v="0"/>
    <x v="2"/>
    <x v="1"/>
    <x v="4"/>
    <s v="DK2_IND-MT-NODH"/>
    <s v="GNR_ENG_BGAS_CND_E-32"/>
    <x v="6"/>
    <x v="0"/>
    <x v="0"/>
    <x v="1"/>
    <x v="0"/>
    <n v="-1.3000000000000002E-4"/>
  </r>
  <r>
    <x v="0"/>
    <x v="0"/>
    <x v="2"/>
    <x v="1"/>
    <x v="4"/>
    <s v="DK2_IND-MT-NODH"/>
    <s v="GNR_ENG_BGAS_CND_E-35"/>
    <x v="6"/>
    <x v="0"/>
    <x v="0"/>
    <x v="0"/>
    <x v="0"/>
    <n v="3.1E-4"/>
  </r>
  <r>
    <x v="0"/>
    <x v="0"/>
    <x v="2"/>
    <x v="1"/>
    <x v="4"/>
    <s v="DK2_IND-MT-NODH"/>
    <s v="GNR_ENG_BGAS_CND_E-35"/>
    <x v="6"/>
    <x v="0"/>
    <x v="0"/>
    <x v="1"/>
    <x v="0"/>
    <n v="-3.1E-4"/>
  </r>
  <r>
    <x v="0"/>
    <x v="0"/>
    <x v="2"/>
    <x v="1"/>
    <x v="4"/>
    <s v="DK2_IND-MT-DH"/>
    <s v="GNR_ENG_LIGHTOIL_CND_E-40"/>
    <x v="4"/>
    <x v="0"/>
    <x v="0"/>
    <x v="0"/>
    <x v="0"/>
    <n v="1.25E-3"/>
  </r>
  <r>
    <x v="0"/>
    <x v="0"/>
    <x v="2"/>
    <x v="1"/>
    <x v="4"/>
    <s v="DK2_IND-MT-DH"/>
    <s v="GNR_ENG_LIGHTOIL_CND_E-40"/>
    <x v="4"/>
    <x v="0"/>
    <x v="0"/>
    <x v="1"/>
    <x v="0"/>
    <n v="-1.25E-3"/>
  </r>
  <r>
    <x v="0"/>
    <x v="0"/>
    <x v="2"/>
    <x v="1"/>
    <x v="4"/>
    <s v="DKE1_A"/>
    <s v="GNR_PV_SUN"/>
    <x v="7"/>
    <x v="0"/>
    <x v="6"/>
    <x v="0"/>
    <x v="0"/>
    <n v="0.26548035599999598"/>
  </r>
  <r>
    <x v="0"/>
    <x v="0"/>
    <x v="2"/>
    <x v="1"/>
    <x v="4"/>
    <s v="DKE1_A"/>
    <s v="GNR_PV_SUN"/>
    <x v="7"/>
    <x v="0"/>
    <x v="6"/>
    <x v="1"/>
    <x v="0"/>
    <n v="-0.26548035599999603"/>
  </r>
  <r>
    <x v="0"/>
    <x v="0"/>
    <x v="2"/>
    <x v="1"/>
    <x v="4"/>
    <s v="DKE1_A"/>
    <s v="GNR_WT_WIND_OFF"/>
    <x v="3"/>
    <x v="0"/>
    <x v="7"/>
    <x v="0"/>
    <x v="0"/>
    <n v="1.0444000000000002"/>
  </r>
  <r>
    <x v="0"/>
    <x v="0"/>
    <x v="2"/>
    <x v="1"/>
    <x v="4"/>
    <s v="DKE1_A"/>
    <s v="GNR_WT_WIND_OFF"/>
    <x v="3"/>
    <x v="0"/>
    <x v="7"/>
    <x v="1"/>
    <x v="0"/>
    <n v="-1.0444"/>
  </r>
  <r>
    <x v="0"/>
    <x v="0"/>
    <x v="2"/>
    <x v="1"/>
    <x v="4"/>
    <s v="DKE1_A"/>
    <s v="GNR_WT_WIND_ONS_RG1"/>
    <x v="3"/>
    <x v="0"/>
    <x v="4"/>
    <x v="0"/>
    <x v="0"/>
    <n v="6.5936682499999802E-2"/>
  </r>
  <r>
    <x v="0"/>
    <x v="0"/>
    <x v="2"/>
    <x v="1"/>
    <x v="4"/>
    <s v="DKE1_A"/>
    <s v="GNR_WT_WIND_ONS_RG1"/>
    <x v="3"/>
    <x v="0"/>
    <x v="4"/>
    <x v="1"/>
    <x v="0"/>
    <n v="-6.5936682499999802E-2"/>
  </r>
  <r>
    <x v="0"/>
    <x v="0"/>
    <x v="2"/>
    <x v="1"/>
    <x v="4"/>
    <s v="DKE1_A"/>
    <s v="GNR_WT_WIND_ONS_RG2"/>
    <x v="3"/>
    <x v="0"/>
    <x v="4"/>
    <x v="0"/>
    <x v="0"/>
    <n v="0.38602431999999903"/>
  </r>
  <r>
    <x v="0"/>
    <x v="0"/>
    <x v="2"/>
    <x v="1"/>
    <x v="4"/>
    <s v="DKE1_A"/>
    <s v="GNR_WT_WIND_ONS_RG2"/>
    <x v="3"/>
    <x v="0"/>
    <x v="4"/>
    <x v="1"/>
    <x v="0"/>
    <n v="-0.38602431999999903"/>
  </r>
  <r>
    <x v="0"/>
    <x v="0"/>
    <x v="2"/>
    <x v="1"/>
    <x v="4"/>
    <s v="DKE1_A"/>
    <s v="GNR_WT_WIND_ONS_RG3"/>
    <x v="3"/>
    <x v="0"/>
    <x v="4"/>
    <x v="0"/>
    <x v="0"/>
    <n v="0.23345149749999899"/>
  </r>
  <r>
    <x v="0"/>
    <x v="0"/>
    <x v="2"/>
    <x v="1"/>
    <x v="4"/>
    <s v="DKE1_A"/>
    <s v="GNR_WT_WIND_ONS_RG3"/>
    <x v="3"/>
    <x v="0"/>
    <x v="4"/>
    <x v="1"/>
    <x v="0"/>
    <n v="-0.23345149749999899"/>
  </r>
  <r>
    <x v="0"/>
    <x v="0"/>
    <x v="2"/>
    <x v="1"/>
    <x v="4"/>
    <s v="DKE1_A"/>
    <s v="GNR_WT_ONS-2020"/>
    <x v="3"/>
    <x v="0"/>
    <x v="4"/>
    <x v="2"/>
    <x v="0"/>
    <n v="3.9377162629757816"/>
  </r>
  <r>
    <x v="0"/>
    <x v="0"/>
    <x v="2"/>
    <x v="1"/>
    <x v="4"/>
    <s v="DKE1_A"/>
    <s v="GNR_PV-2020"/>
    <x v="7"/>
    <x v="0"/>
    <x v="6"/>
    <x v="2"/>
    <x v="0"/>
    <n v="10.646545036267621"/>
  </r>
  <r>
    <x v="0"/>
    <x v="0"/>
    <x v="2"/>
    <x v="1"/>
    <x v="4"/>
    <s v="DKE1_A"/>
    <s v="GNR_PV-2030"/>
    <x v="7"/>
    <x v="0"/>
    <x v="6"/>
    <x v="2"/>
    <x v="0"/>
    <n v="8.5432189639940628"/>
  </r>
  <r>
    <x v="0"/>
    <x v="0"/>
    <x v="2"/>
    <x v="1"/>
    <x v="4"/>
    <s v="DKE1_A"/>
    <s v="GNR_PV-2040"/>
    <x v="7"/>
    <x v="0"/>
    <x v="6"/>
    <x v="2"/>
    <x v="0"/>
    <n v="0.68253599973831447"/>
  </r>
  <r>
    <x v="0"/>
    <x v="0"/>
    <x v="2"/>
    <x v="2"/>
    <x v="5"/>
    <s v="FinA"/>
    <s v="GNR_ENG_BGAS_CND_E-35"/>
    <x v="6"/>
    <x v="0"/>
    <x v="0"/>
    <x v="0"/>
    <x v="0"/>
    <n v="1.3000000000000002E-3"/>
  </r>
  <r>
    <x v="0"/>
    <x v="0"/>
    <x v="2"/>
    <x v="2"/>
    <x v="5"/>
    <s v="FinA"/>
    <s v="GNR_ENG_BGAS_CND_E-35"/>
    <x v="6"/>
    <x v="0"/>
    <x v="0"/>
    <x v="1"/>
    <x v="0"/>
    <n v="-1.3000000000000002E-3"/>
  </r>
  <r>
    <x v="0"/>
    <x v="0"/>
    <x v="2"/>
    <x v="2"/>
    <x v="5"/>
    <s v="FinA"/>
    <s v="GNR_ENG_NGAS_CND_E-44"/>
    <x v="0"/>
    <x v="0"/>
    <x v="0"/>
    <x v="0"/>
    <x v="0"/>
    <n v="2.7000000000000001E-3"/>
  </r>
  <r>
    <x v="0"/>
    <x v="0"/>
    <x v="2"/>
    <x v="2"/>
    <x v="5"/>
    <s v="FinA"/>
    <s v="GNR_ENG_NGAS_CND_E-44"/>
    <x v="0"/>
    <x v="0"/>
    <x v="0"/>
    <x v="1"/>
    <x v="0"/>
    <n v="-2.7000000000000001E-3"/>
  </r>
  <r>
    <x v="0"/>
    <x v="0"/>
    <x v="2"/>
    <x v="2"/>
    <x v="5"/>
    <s v="FinA"/>
    <s v="GNR_GT_FUELOIL_CND_E-31"/>
    <x v="9"/>
    <x v="0"/>
    <x v="0"/>
    <x v="0"/>
    <x v="0"/>
    <n v="4.7899999999999998E-2"/>
  </r>
  <r>
    <x v="0"/>
    <x v="0"/>
    <x v="2"/>
    <x v="2"/>
    <x v="5"/>
    <s v="FinA"/>
    <s v="GNR_GT_FUELOIL_CND_E-31"/>
    <x v="9"/>
    <x v="0"/>
    <x v="0"/>
    <x v="1"/>
    <x v="0"/>
    <n v="-4.7899999999999998E-2"/>
  </r>
  <r>
    <x v="0"/>
    <x v="0"/>
    <x v="2"/>
    <x v="2"/>
    <x v="5"/>
    <s v="FinA"/>
    <s v="GNR_GT_LIGHTOIL_CND_E-26"/>
    <x v="4"/>
    <x v="0"/>
    <x v="0"/>
    <x v="0"/>
    <x v="0"/>
    <n v="1.1017999999999999"/>
  </r>
  <r>
    <x v="0"/>
    <x v="0"/>
    <x v="2"/>
    <x v="2"/>
    <x v="5"/>
    <s v="FinA"/>
    <s v="GNR_GT_LIGHTOIL_CND_E-26"/>
    <x v="4"/>
    <x v="0"/>
    <x v="0"/>
    <x v="1"/>
    <x v="0"/>
    <n v="-1.1017999999999999"/>
  </r>
  <r>
    <x v="0"/>
    <x v="0"/>
    <x v="2"/>
    <x v="2"/>
    <x v="5"/>
    <s v="FinA"/>
    <s v="GNR_ST_COAL_CND_E-40"/>
    <x v="5"/>
    <x v="0"/>
    <x v="0"/>
    <x v="0"/>
    <x v="0"/>
    <n v="0.56500000000000006"/>
  </r>
  <r>
    <x v="0"/>
    <x v="0"/>
    <x v="2"/>
    <x v="2"/>
    <x v="5"/>
    <s v="FinA"/>
    <s v="GNR_ST_COAL_CND_E-40"/>
    <x v="5"/>
    <x v="0"/>
    <x v="0"/>
    <x v="1"/>
    <x v="0"/>
    <n v="-0.56500000000000006"/>
  </r>
  <r>
    <x v="0"/>
    <x v="0"/>
    <x v="2"/>
    <x v="2"/>
    <x v="5"/>
    <s v="FinA"/>
    <s v="GNR_ST_NUCL_CND_E-33"/>
    <x v="10"/>
    <x v="0"/>
    <x v="0"/>
    <x v="0"/>
    <x v="0"/>
    <n v="5.569"/>
  </r>
  <r>
    <x v="0"/>
    <x v="0"/>
    <x v="2"/>
    <x v="2"/>
    <x v="5"/>
    <s v="FinA"/>
    <s v="GNR_ST_NUCL_CND_E-33"/>
    <x v="10"/>
    <x v="0"/>
    <x v="0"/>
    <x v="1"/>
    <x v="0"/>
    <n v="-5.569"/>
  </r>
  <r>
    <x v="0"/>
    <x v="0"/>
    <x v="2"/>
    <x v="2"/>
    <x v="5"/>
    <s v="FinA"/>
    <s v="GNR_ST_PEAT_CND_E-38"/>
    <x v="11"/>
    <x v="0"/>
    <x v="0"/>
    <x v="0"/>
    <x v="0"/>
    <n v="0.15"/>
  </r>
  <r>
    <x v="0"/>
    <x v="0"/>
    <x v="2"/>
    <x v="2"/>
    <x v="5"/>
    <s v="FinA"/>
    <s v="GNR_ST_PEAT_CND_E-38"/>
    <x v="11"/>
    <x v="0"/>
    <x v="0"/>
    <x v="1"/>
    <x v="0"/>
    <n v="-0.15"/>
  </r>
  <r>
    <x v="0"/>
    <x v="0"/>
    <x v="2"/>
    <x v="2"/>
    <x v="5"/>
    <s v="FI_large"/>
    <s v="GNR_HS_HEAT_PIT_L-CEN_E-70"/>
    <x v="12"/>
    <x v="2"/>
    <x v="8"/>
    <x v="0"/>
    <x v="0"/>
    <n v="0.12121212121212122"/>
  </r>
  <r>
    <x v="0"/>
    <x v="0"/>
    <x v="2"/>
    <x v="2"/>
    <x v="5"/>
    <s v="FI_large"/>
    <s v="GNR_HS_HEAT_PIT_L-CEN_E-70"/>
    <x v="12"/>
    <x v="2"/>
    <x v="8"/>
    <x v="1"/>
    <x v="0"/>
    <n v="-0.12121212121212122"/>
  </r>
  <r>
    <x v="0"/>
    <x v="0"/>
    <x v="2"/>
    <x v="2"/>
    <x v="5"/>
    <s v="FI_large"/>
    <s v="KELJONLAHTI_ST_PEAT_EXT"/>
    <x v="11"/>
    <x v="2"/>
    <x v="5"/>
    <x v="0"/>
    <x v="0"/>
    <n v="0.23712499999999997"/>
  </r>
  <r>
    <x v="0"/>
    <x v="0"/>
    <x v="2"/>
    <x v="2"/>
    <x v="5"/>
    <s v="FI_large"/>
    <s v="KELJONLAHTI_ST_PEAT_EXT"/>
    <x v="11"/>
    <x v="2"/>
    <x v="5"/>
    <x v="1"/>
    <x v="0"/>
    <n v="-0.23712499999999997"/>
  </r>
  <r>
    <x v="0"/>
    <x v="0"/>
    <x v="2"/>
    <x v="2"/>
    <x v="5"/>
    <s v="FI_large"/>
    <s v="KELJONLAHTI_ST_PEAT_EXT"/>
    <x v="11"/>
    <x v="0"/>
    <x v="5"/>
    <x v="0"/>
    <x v="0"/>
    <n v="0.18969999999999998"/>
  </r>
  <r>
    <x v="0"/>
    <x v="0"/>
    <x v="2"/>
    <x v="2"/>
    <x v="5"/>
    <s v="FI_large"/>
    <s v="KELJONLAHTI_ST_PEAT_EXT"/>
    <x v="11"/>
    <x v="0"/>
    <x v="5"/>
    <x v="1"/>
    <x v="0"/>
    <n v="-0.18969999999999998"/>
  </r>
  <r>
    <x v="0"/>
    <x v="0"/>
    <x v="2"/>
    <x v="2"/>
    <x v="5"/>
    <s v="FI_large"/>
    <s v="NA1_IND-ST_COAL_EXT"/>
    <x v="5"/>
    <x v="2"/>
    <x v="5"/>
    <x v="0"/>
    <x v="0"/>
    <n v="0.10476190476190476"/>
  </r>
  <r>
    <x v="0"/>
    <x v="0"/>
    <x v="2"/>
    <x v="2"/>
    <x v="5"/>
    <s v="FI_large"/>
    <s v="NA1_IND-ST_COAL_EXT"/>
    <x v="5"/>
    <x v="2"/>
    <x v="5"/>
    <x v="1"/>
    <x v="0"/>
    <n v="-0.10476190476190476"/>
  </r>
  <r>
    <x v="0"/>
    <x v="0"/>
    <x v="2"/>
    <x v="2"/>
    <x v="5"/>
    <s v="FI_large"/>
    <s v="NA1_IND-ST_COAL_EXT"/>
    <x v="5"/>
    <x v="0"/>
    <x v="5"/>
    <x v="0"/>
    <x v="0"/>
    <n v="0.11"/>
  </r>
  <r>
    <x v="0"/>
    <x v="0"/>
    <x v="2"/>
    <x v="2"/>
    <x v="5"/>
    <s v="FI_large"/>
    <s v="NA1_IND-ST_COAL_EXT"/>
    <x v="5"/>
    <x v="0"/>
    <x v="5"/>
    <x v="1"/>
    <x v="0"/>
    <n v="-0.11"/>
  </r>
  <r>
    <x v="0"/>
    <x v="0"/>
    <x v="2"/>
    <x v="2"/>
    <x v="5"/>
    <s v="FI_large"/>
    <s v="NA2y3_ST_COAL_EXT"/>
    <x v="5"/>
    <x v="2"/>
    <x v="5"/>
    <x v="0"/>
    <x v="0"/>
    <n v="0.36666666666666664"/>
  </r>
  <r>
    <x v="0"/>
    <x v="0"/>
    <x v="2"/>
    <x v="2"/>
    <x v="5"/>
    <s v="FI_large"/>
    <s v="NA2y3_ST_COAL_EXT"/>
    <x v="5"/>
    <x v="2"/>
    <x v="5"/>
    <x v="1"/>
    <x v="0"/>
    <n v="-0.36666666666666664"/>
  </r>
  <r>
    <x v="0"/>
    <x v="0"/>
    <x v="2"/>
    <x v="2"/>
    <x v="5"/>
    <s v="FI_large"/>
    <s v="NA2y3_ST_COAL_EXT"/>
    <x v="5"/>
    <x v="0"/>
    <x v="5"/>
    <x v="0"/>
    <x v="0"/>
    <n v="0.22"/>
  </r>
  <r>
    <x v="0"/>
    <x v="0"/>
    <x v="2"/>
    <x v="2"/>
    <x v="5"/>
    <s v="FI_large"/>
    <s v="NA2y3_ST_COAL_EXT"/>
    <x v="5"/>
    <x v="0"/>
    <x v="5"/>
    <x v="1"/>
    <x v="0"/>
    <n v="-0.22"/>
  </r>
  <r>
    <x v="0"/>
    <x v="0"/>
    <x v="2"/>
    <x v="2"/>
    <x v="5"/>
    <s v="FI_large"/>
    <s v="TOPPILA2_ST_PEAT_EXT"/>
    <x v="11"/>
    <x v="2"/>
    <x v="5"/>
    <x v="0"/>
    <x v="0"/>
    <n v="0.18000000000000002"/>
  </r>
  <r>
    <x v="0"/>
    <x v="0"/>
    <x v="2"/>
    <x v="2"/>
    <x v="5"/>
    <s v="FI_large"/>
    <s v="TOPPILA2_ST_PEAT_EXT"/>
    <x v="11"/>
    <x v="2"/>
    <x v="5"/>
    <x v="1"/>
    <x v="0"/>
    <n v="-0.18000000000000002"/>
  </r>
  <r>
    <x v="0"/>
    <x v="0"/>
    <x v="2"/>
    <x v="2"/>
    <x v="5"/>
    <s v="FI_large"/>
    <s v="TOPPILA2_ST_PEAT_EXT"/>
    <x v="11"/>
    <x v="0"/>
    <x v="5"/>
    <x v="0"/>
    <x v="0"/>
    <n v="0.13500000000000001"/>
  </r>
  <r>
    <x v="0"/>
    <x v="0"/>
    <x v="2"/>
    <x v="2"/>
    <x v="5"/>
    <s v="FI_large"/>
    <s v="TOPPILA2_ST_PEAT_EXT"/>
    <x v="11"/>
    <x v="0"/>
    <x v="5"/>
    <x v="1"/>
    <x v="0"/>
    <n v="-0.13500000000000001"/>
  </r>
  <r>
    <x v="0"/>
    <x v="0"/>
    <x v="2"/>
    <x v="2"/>
    <x v="5"/>
    <s v="FI_large"/>
    <s v="GNR_ELYS_ELEC_AEC_Y-2020"/>
    <x v="1"/>
    <x v="1"/>
    <x v="1"/>
    <x v="2"/>
    <x v="0"/>
    <n v="6.0851949995970669E-2"/>
  </r>
  <r>
    <x v="0"/>
    <x v="0"/>
    <x v="2"/>
    <x v="2"/>
    <x v="5"/>
    <s v="FI_large"/>
    <s v="GNR_ELYS_ELEC_AEC_Y-2040"/>
    <x v="1"/>
    <x v="1"/>
    <x v="1"/>
    <x v="2"/>
    <x v="0"/>
    <n v="5.9048793706554741E-2"/>
  </r>
  <r>
    <x v="0"/>
    <x v="0"/>
    <x v="2"/>
    <x v="2"/>
    <x v="5"/>
    <s v="FI_large"/>
    <s v="GNR_STEAM-REFORMING_E-70_Y-2020"/>
    <x v="0"/>
    <x v="1"/>
    <x v="2"/>
    <x v="0"/>
    <x v="0"/>
    <n v="0.63014878890530346"/>
  </r>
  <r>
    <x v="0"/>
    <x v="0"/>
    <x v="2"/>
    <x v="2"/>
    <x v="5"/>
    <s v="FI_large"/>
    <s v="GNR_STEAM-REFORMING_E-70_Y-2020"/>
    <x v="0"/>
    <x v="1"/>
    <x v="2"/>
    <x v="1"/>
    <x v="0"/>
    <n v="-0.63014878890530346"/>
  </r>
  <r>
    <x v="0"/>
    <x v="0"/>
    <x v="2"/>
    <x v="2"/>
    <x v="5"/>
    <s v="FI_large_gas"/>
    <s v="GNR_HS_HEAT_PIT_L-CEN_E-70"/>
    <x v="12"/>
    <x v="2"/>
    <x v="8"/>
    <x v="0"/>
    <x v="0"/>
    <n v="0.1406060606060606"/>
  </r>
  <r>
    <x v="0"/>
    <x v="0"/>
    <x v="2"/>
    <x v="2"/>
    <x v="5"/>
    <s v="FI_large_gas"/>
    <s v="GNR_HS_HEAT_PIT_L-CEN_E-70"/>
    <x v="12"/>
    <x v="2"/>
    <x v="8"/>
    <x v="1"/>
    <x v="0"/>
    <n v="-0.1406060606060606"/>
  </r>
  <r>
    <x v="0"/>
    <x v="0"/>
    <x v="2"/>
    <x v="2"/>
    <x v="5"/>
    <s v="FI_large_gas"/>
    <s v="VUOSAARIB_CC_NGAS_EXT"/>
    <x v="0"/>
    <x v="2"/>
    <x v="5"/>
    <x v="0"/>
    <x v="0"/>
    <n v="0.4292035398230088"/>
  </r>
  <r>
    <x v="0"/>
    <x v="0"/>
    <x v="2"/>
    <x v="2"/>
    <x v="5"/>
    <s v="FI_large_gas"/>
    <s v="VUOSAARIB_CC_NGAS_EXT"/>
    <x v="0"/>
    <x v="2"/>
    <x v="5"/>
    <x v="1"/>
    <x v="0"/>
    <n v="-0.4292035398230088"/>
  </r>
  <r>
    <x v="0"/>
    <x v="0"/>
    <x v="2"/>
    <x v="2"/>
    <x v="5"/>
    <s v="FI_large_gas"/>
    <s v="VUOSAARIB_CC_NGAS_EXT"/>
    <x v="0"/>
    <x v="0"/>
    <x v="5"/>
    <x v="0"/>
    <x v="0"/>
    <n v="0.48499999999999999"/>
  </r>
  <r>
    <x v="0"/>
    <x v="0"/>
    <x v="2"/>
    <x v="2"/>
    <x v="5"/>
    <s v="FI_large_gas"/>
    <s v="VUOSAARIB_CC_NGAS_EXT"/>
    <x v="0"/>
    <x v="0"/>
    <x v="5"/>
    <x v="1"/>
    <x v="0"/>
    <n v="-0.48499999999999999"/>
  </r>
  <r>
    <x v="0"/>
    <x v="0"/>
    <x v="2"/>
    <x v="2"/>
    <x v="5"/>
    <s v="FIN_IND-MT-NODH"/>
    <s v="AITTALUOTO_IND-ST_PEAT_EXT"/>
    <x v="11"/>
    <x v="2"/>
    <x v="5"/>
    <x v="0"/>
    <x v="0"/>
    <n v="0.16228571428571428"/>
  </r>
  <r>
    <x v="0"/>
    <x v="0"/>
    <x v="2"/>
    <x v="2"/>
    <x v="5"/>
    <s v="FIN_IND-MT-NODH"/>
    <s v="AITTALUOTO_IND-ST_PEAT_EXT"/>
    <x v="11"/>
    <x v="2"/>
    <x v="5"/>
    <x v="1"/>
    <x v="0"/>
    <n v="-0.16228571428571428"/>
  </r>
  <r>
    <x v="0"/>
    <x v="0"/>
    <x v="2"/>
    <x v="2"/>
    <x v="5"/>
    <s v="FIN_IND-MT-NODH"/>
    <s v="AITTALUOTO_IND-ST_PEAT_EXT"/>
    <x v="11"/>
    <x v="0"/>
    <x v="5"/>
    <x v="0"/>
    <x v="0"/>
    <n v="5.6799999999999996E-2"/>
  </r>
  <r>
    <x v="0"/>
    <x v="0"/>
    <x v="2"/>
    <x v="2"/>
    <x v="5"/>
    <s v="FIN_IND-MT-NODH"/>
    <s v="AITTALUOTO_IND-ST_PEAT_EXT"/>
    <x v="11"/>
    <x v="0"/>
    <x v="5"/>
    <x v="1"/>
    <x v="0"/>
    <n v="-5.6799999999999996E-2"/>
  </r>
  <r>
    <x v="0"/>
    <x v="0"/>
    <x v="2"/>
    <x v="2"/>
    <x v="5"/>
    <s v="FIN_IND-MT-NODH"/>
    <s v="ALHOLMEN2_IND-ST_PEAT_EXT"/>
    <x v="11"/>
    <x v="2"/>
    <x v="5"/>
    <x v="0"/>
    <x v="0"/>
    <n v="0.15894039735099338"/>
  </r>
  <r>
    <x v="0"/>
    <x v="0"/>
    <x v="2"/>
    <x v="2"/>
    <x v="5"/>
    <s v="FIN_IND-MT-NODH"/>
    <s v="ALHOLMEN2_IND-ST_PEAT_EXT"/>
    <x v="11"/>
    <x v="2"/>
    <x v="5"/>
    <x v="1"/>
    <x v="0"/>
    <n v="-0.15894039735099338"/>
  </r>
  <r>
    <x v="0"/>
    <x v="0"/>
    <x v="2"/>
    <x v="2"/>
    <x v="5"/>
    <s v="FIN_IND-MT-NODH"/>
    <s v="ALHOLMEN2_IND-ST_PEAT_EXT"/>
    <x v="11"/>
    <x v="0"/>
    <x v="5"/>
    <x v="0"/>
    <x v="0"/>
    <n v="0.24"/>
  </r>
  <r>
    <x v="0"/>
    <x v="0"/>
    <x v="2"/>
    <x v="2"/>
    <x v="5"/>
    <s v="FIN_IND-MT-NODH"/>
    <s v="ALHOLMEN2_IND-ST_PEAT_EXT"/>
    <x v="11"/>
    <x v="0"/>
    <x v="5"/>
    <x v="1"/>
    <x v="0"/>
    <n v="-0.24"/>
  </r>
  <r>
    <x v="0"/>
    <x v="0"/>
    <x v="2"/>
    <x v="2"/>
    <x v="5"/>
    <s v="FIN_IND-MT-NODH"/>
    <s v="ANJALANKOSKI_IND-ST_WOODWST_EXT"/>
    <x v="13"/>
    <x v="2"/>
    <x v="5"/>
    <x v="0"/>
    <x v="0"/>
    <n v="0.13235294117647059"/>
  </r>
  <r>
    <x v="0"/>
    <x v="0"/>
    <x v="2"/>
    <x v="2"/>
    <x v="5"/>
    <s v="FIN_IND-MT-NODH"/>
    <s v="ANJALANKOSKI_IND-ST_WOODWST_EXT"/>
    <x v="13"/>
    <x v="2"/>
    <x v="5"/>
    <x v="1"/>
    <x v="0"/>
    <n v="-0.13235294117647059"/>
  </r>
  <r>
    <x v="0"/>
    <x v="0"/>
    <x v="2"/>
    <x v="2"/>
    <x v="5"/>
    <s v="FIN_IND-MT-NODH"/>
    <s v="ANJALANKOSKI_IND-ST_WOODWST_EXT"/>
    <x v="13"/>
    <x v="0"/>
    <x v="5"/>
    <x v="0"/>
    <x v="0"/>
    <n v="0.09"/>
  </r>
  <r>
    <x v="0"/>
    <x v="0"/>
    <x v="2"/>
    <x v="2"/>
    <x v="5"/>
    <s v="FIN_IND-MT-NODH"/>
    <s v="ANJALANKOSKI_IND-ST_WOODWST_EXT"/>
    <x v="13"/>
    <x v="0"/>
    <x v="5"/>
    <x v="1"/>
    <x v="0"/>
    <n v="-0.09"/>
  </r>
  <r>
    <x v="0"/>
    <x v="0"/>
    <x v="2"/>
    <x v="2"/>
    <x v="5"/>
    <s v="FI00_hydro0"/>
    <s v="GNR_ROR_WTR"/>
    <x v="2"/>
    <x v="0"/>
    <x v="9"/>
    <x v="0"/>
    <x v="0"/>
    <n v="2.3940000000000001"/>
  </r>
  <r>
    <x v="0"/>
    <x v="0"/>
    <x v="2"/>
    <x v="2"/>
    <x v="5"/>
    <s v="FI00_hydro3"/>
    <s v="GNR_RES_WTR_PMP_MC-01"/>
    <x v="2"/>
    <x v="0"/>
    <x v="3"/>
    <x v="0"/>
    <x v="0"/>
    <n v="2.286"/>
  </r>
  <r>
    <x v="0"/>
    <x v="0"/>
    <x v="2"/>
    <x v="2"/>
    <x v="5"/>
    <s v="FI00_A"/>
    <s v="GNR_WT_WIND_ONS_RG1"/>
    <x v="3"/>
    <x v="0"/>
    <x v="4"/>
    <x v="0"/>
    <x v="0"/>
    <n v="0.14011334350000001"/>
  </r>
  <r>
    <x v="0"/>
    <x v="0"/>
    <x v="2"/>
    <x v="2"/>
    <x v="5"/>
    <s v="FI00_A"/>
    <s v="GNR_WT_WIND_ONS_RG1"/>
    <x v="3"/>
    <x v="0"/>
    <x v="4"/>
    <x v="1"/>
    <x v="0"/>
    <n v="-0.14011334350000001"/>
  </r>
  <r>
    <x v="0"/>
    <x v="0"/>
    <x v="2"/>
    <x v="2"/>
    <x v="5"/>
    <s v="FI00_A"/>
    <s v="GNR_WT_WIND_ONS_RG2"/>
    <x v="3"/>
    <x v="0"/>
    <x v="4"/>
    <x v="0"/>
    <x v="0"/>
    <n v="1.8862398165000001"/>
  </r>
  <r>
    <x v="0"/>
    <x v="0"/>
    <x v="2"/>
    <x v="2"/>
    <x v="5"/>
    <s v="FI00_A"/>
    <s v="GNR_WT_WIND_ONS_RG2"/>
    <x v="3"/>
    <x v="0"/>
    <x v="4"/>
    <x v="1"/>
    <x v="0"/>
    <n v="-1.8862398165000001"/>
  </r>
  <r>
    <x v="0"/>
    <x v="0"/>
    <x v="2"/>
    <x v="2"/>
    <x v="5"/>
    <s v="FI00_A"/>
    <s v="GNR_WT_WIND_ONS_RG3"/>
    <x v="3"/>
    <x v="0"/>
    <x v="4"/>
    <x v="0"/>
    <x v="0"/>
    <n v="1.1799018400000001"/>
  </r>
  <r>
    <x v="0"/>
    <x v="0"/>
    <x v="2"/>
    <x v="2"/>
    <x v="5"/>
    <s v="FI00_A"/>
    <s v="GNR_WT_WIND_ONS_RG3"/>
    <x v="3"/>
    <x v="0"/>
    <x v="4"/>
    <x v="1"/>
    <x v="0"/>
    <n v="-1.1799018400000001"/>
  </r>
  <r>
    <x v="0"/>
    <x v="0"/>
    <x v="2"/>
    <x v="2"/>
    <x v="5"/>
    <s v="FI00_A"/>
    <s v="GNR_WT_ONS-2020"/>
    <x v="3"/>
    <x v="0"/>
    <x v="4"/>
    <x v="2"/>
    <x v="0"/>
    <n v="14.999999999999998"/>
  </r>
  <r>
    <x v="0"/>
    <x v="0"/>
    <x v="2"/>
    <x v="2"/>
    <x v="5"/>
    <s v="FI00_A"/>
    <s v="GNR_PV-2020"/>
    <x v="7"/>
    <x v="0"/>
    <x v="6"/>
    <x v="2"/>
    <x v="0"/>
    <n v="5.8342138645677153"/>
  </r>
  <r>
    <x v="0"/>
    <x v="0"/>
    <x v="2"/>
    <x v="2"/>
    <x v="5"/>
    <s v="FI00_A"/>
    <s v="GNR_PV-2040"/>
    <x v="7"/>
    <x v="0"/>
    <x v="6"/>
    <x v="2"/>
    <x v="0"/>
    <n v="10.666167841195438"/>
  </r>
  <r>
    <x v="0"/>
    <x v="0"/>
    <x v="2"/>
    <x v="3"/>
    <x v="6"/>
    <s v="DE4-E_A"/>
    <s v="AGG-DE4-E_ES_ELEC"/>
    <x v="1"/>
    <x v="0"/>
    <x v="10"/>
    <x v="0"/>
    <x v="0"/>
    <n v="8.5333333333333344E-4"/>
  </r>
  <r>
    <x v="0"/>
    <x v="0"/>
    <x v="2"/>
    <x v="3"/>
    <x v="6"/>
    <s v="DE4-E_A"/>
    <s v="AGG-DE4-E_ES_ELEC"/>
    <x v="1"/>
    <x v="0"/>
    <x v="10"/>
    <x v="1"/>
    <x v="0"/>
    <n v="-8.5333333333333344E-4"/>
  </r>
  <r>
    <x v="0"/>
    <x v="0"/>
    <x v="2"/>
    <x v="3"/>
    <x v="6"/>
    <s v="DE4-E_A"/>
    <s v="GNR_CC_NGAS_CND_E-51"/>
    <x v="0"/>
    <x v="0"/>
    <x v="0"/>
    <x v="0"/>
    <x v="0"/>
    <n v="0.16"/>
  </r>
  <r>
    <x v="0"/>
    <x v="0"/>
    <x v="2"/>
    <x v="3"/>
    <x v="6"/>
    <s v="DE4-E_A"/>
    <s v="GNR_CC_NGAS_CND_E-51"/>
    <x v="0"/>
    <x v="0"/>
    <x v="0"/>
    <x v="1"/>
    <x v="0"/>
    <n v="-0.16"/>
  </r>
  <r>
    <x v="0"/>
    <x v="0"/>
    <x v="2"/>
    <x v="3"/>
    <x v="6"/>
    <s v="DE4-E_A"/>
    <s v="GNR_CC_NGAS_CND_E-56"/>
    <x v="0"/>
    <x v="0"/>
    <x v="0"/>
    <x v="0"/>
    <x v="0"/>
    <n v="8.8999999999999996E-2"/>
  </r>
  <r>
    <x v="0"/>
    <x v="0"/>
    <x v="2"/>
    <x v="3"/>
    <x v="6"/>
    <s v="DE4-E_A"/>
    <s v="GNR_CC_NGAS_CND_E-56"/>
    <x v="0"/>
    <x v="0"/>
    <x v="0"/>
    <x v="1"/>
    <x v="0"/>
    <n v="-8.8999999999999996E-2"/>
  </r>
  <r>
    <x v="0"/>
    <x v="0"/>
    <x v="2"/>
    <x v="3"/>
    <x v="6"/>
    <s v="DE4-E_A"/>
    <s v="GNR_ENG_BGAS_CND_E-42"/>
    <x v="6"/>
    <x v="0"/>
    <x v="0"/>
    <x v="0"/>
    <x v="0"/>
    <n v="1.82674"/>
  </r>
  <r>
    <x v="0"/>
    <x v="0"/>
    <x v="2"/>
    <x v="3"/>
    <x v="6"/>
    <s v="DE4-E_A"/>
    <s v="GNR_ENG_BGAS_CND_E-42"/>
    <x v="6"/>
    <x v="0"/>
    <x v="0"/>
    <x v="1"/>
    <x v="0"/>
    <n v="-1.81369"/>
  </r>
  <r>
    <x v="0"/>
    <x v="0"/>
    <x v="2"/>
    <x v="3"/>
    <x v="6"/>
    <s v="DE4-E_A"/>
    <s v="GNR_GEO_HEAT_EO"/>
    <x v="14"/>
    <x v="0"/>
    <x v="0"/>
    <x v="0"/>
    <x v="0"/>
    <n v="2.2000000000000001E-4"/>
  </r>
  <r>
    <x v="0"/>
    <x v="0"/>
    <x v="2"/>
    <x v="3"/>
    <x v="6"/>
    <s v="DE4-E_A"/>
    <s v="GNR_GEO_HEAT_EO"/>
    <x v="14"/>
    <x v="0"/>
    <x v="0"/>
    <x v="1"/>
    <x v="0"/>
    <n v="-2.2000000000000001E-4"/>
  </r>
  <r>
    <x v="0"/>
    <x v="0"/>
    <x v="2"/>
    <x v="3"/>
    <x v="6"/>
    <s v="DE4-E_A"/>
    <s v="GNR_GT_FUELOIL_CND_E-30"/>
    <x v="9"/>
    <x v="0"/>
    <x v="0"/>
    <x v="0"/>
    <x v="0"/>
    <n v="5.1000000000000004E-2"/>
  </r>
  <r>
    <x v="0"/>
    <x v="0"/>
    <x v="2"/>
    <x v="3"/>
    <x v="6"/>
    <s v="DE4-E_A"/>
    <s v="GNR_GT_FUELOIL_CND_E-30"/>
    <x v="9"/>
    <x v="0"/>
    <x v="0"/>
    <x v="1"/>
    <x v="0"/>
    <n v="-5.1000000000000004E-2"/>
  </r>
  <r>
    <x v="0"/>
    <x v="0"/>
    <x v="2"/>
    <x v="3"/>
    <x v="6"/>
    <s v="DE4-E_A"/>
    <s v="GNR_GT_FUELOIL_CND_E-36"/>
    <x v="9"/>
    <x v="0"/>
    <x v="0"/>
    <x v="0"/>
    <x v="0"/>
    <n v="0.12"/>
  </r>
  <r>
    <x v="0"/>
    <x v="0"/>
    <x v="2"/>
    <x v="3"/>
    <x v="6"/>
    <s v="DE4-E_A"/>
    <s v="GNR_GT_FUELOIL_CND_E-36"/>
    <x v="9"/>
    <x v="0"/>
    <x v="0"/>
    <x v="1"/>
    <x v="0"/>
    <n v="-0.12"/>
  </r>
  <r>
    <x v="0"/>
    <x v="0"/>
    <x v="2"/>
    <x v="3"/>
    <x v="6"/>
    <s v="DE4-E_A"/>
    <s v="GNR_GT_NGAS_CND_E-35"/>
    <x v="0"/>
    <x v="0"/>
    <x v="0"/>
    <x v="0"/>
    <x v="0"/>
    <n v="0.44600000000000001"/>
  </r>
  <r>
    <x v="0"/>
    <x v="0"/>
    <x v="2"/>
    <x v="3"/>
    <x v="6"/>
    <s v="DE4-E_A"/>
    <s v="GNR_GT_NGAS_CND_E-35"/>
    <x v="0"/>
    <x v="0"/>
    <x v="0"/>
    <x v="1"/>
    <x v="0"/>
    <n v="-0.44600000000000001"/>
  </r>
  <r>
    <x v="0"/>
    <x v="0"/>
    <x v="2"/>
    <x v="3"/>
    <x v="6"/>
    <s v="DE4-E_A"/>
    <s v="GNR_ST_BGAS_CND_E-38"/>
    <x v="6"/>
    <x v="0"/>
    <x v="0"/>
    <x v="0"/>
    <x v="0"/>
    <n v="5.5200000000000006E-2"/>
  </r>
  <r>
    <x v="0"/>
    <x v="0"/>
    <x v="2"/>
    <x v="3"/>
    <x v="6"/>
    <s v="DE4-E_A"/>
    <s v="GNR_ST_BGAS_CND_E-38"/>
    <x v="6"/>
    <x v="0"/>
    <x v="0"/>
    <x v="1"/>
    <x v="0"/>
    <n v="-5.5200000000000006E-2"/>
  </r>
  <r>
    <x v="0"/>
    <x v="0"/>
    <x v="2"/>
    <x v="3"/>
    <x v="6"/>
    <s v="DE4-E_A"/>
    <s v="GNR_ST_BGAS_EXT_E-38"/>
    <x v="6"/>
    <x v="2"/>
    <x v="5"/>
    <x v="0"/>
    <x v="0"/>
    <n v="0.16734939759036144"/>
  </r>
  <r>
    <x v="0"/>
    <x v="0"/>
    <x v="2"/>
    <x v="3"/>
    <x v="6"/>
    <s v="DE4-E_A"/>
    <s v="GNR_ST_BGAS_EXT_E-38"/>
    <x v="6"/>
    <x v="2"/>
    <x v="5"/>
    <x v="1"/>
    <x v="0"/>
    <n v="-0.16734939759036144"/>
  </r>
  <r>
    <x v="0"/>
    <x v="0"/>
    <x v="2"/>
    <x v="3"/>
    <x v="6"/>
    <s v="DE4-E_A"/>
    <s v="GNR_ST_BGAS_EXT_E-38"/>
    <x v="6"/>
    <x v="0"/>
    <x v="5"/>
    <x v="0"/>
    <x v="0"/>
    <n v="0.1389"/>
  </r>
  <r>
    <x v="0"/>
    <x v="0"/>
    <x v="2"/>
    <x v="3"/>
    <x v="6"/>
    <s v="DE4-E_A"/>
    <s v="GNR_ST_BGAS_EXT_E-38"/>
    <x v="6"/>
    <x v="0"/>
    <x v="5"/>
    <x v="1"/>
    <x v="0"/>
    <n v="-0.1389"/>
  </r>
  <r>
    <x v="0"/>
    <x v="0"/>
    <x v="2"/>
    <x v="3"/>
    <x v="6"/>
    <s v="DE4-E_A"/>
    <s v="GNR_ST_COAL_EXT_E-35"/>
    <x v="5"/>
    <x v="2"/>
    <x v="5"/>
    <x v="0"/>
    <x v="0"/>
    <n v="0.13777777777777778"/>
  </r>
  <r>
    <x v="0"/>
    <x v="0"/>
    <x v="2"/>
    <x v="3"/>
    <x v="6"/>
    <s v="DE4-E_A"/>
    <s v="GNR_ST_COAL_EXT_E-35"/>
    <x v="5"/>
    <x v="2"/>
    <x v="5"/>
    <x v="1"/>
    <x v="0"/>
    <n v="-0.13777777777777778"/>
  </r>
  <r>
    <x v="0"/>
    <x v="0"/>
    <x v="2"/>
    <x v="3"/>
    <x v="6"/>
    <s v="DE4-E_A"/>
    <s v="GNR_ST_COAL_EXT_E-35"/>
    <x v="5"/>
    <x v="0"/>
    <x v="5"/>
    <x v="0"/>
    <x v="0"/>
    <n v="0.124"/>
  </r>
  <r>
    <x v="0"/>
    <x v="0"/>
    <x v="2"/>
    <x v="3"/>
    <x v="6"/>
    <s v="DE4-E_A"/>
    <s v="GNR_ST_COAL_EXT_E-35"/>
    <x v="5"/>
    <x v="0"/>
    <x v="5"/>
    <x v="1"/>
    <x v="0"/>
    <n v="-0.124"/>
  </r>
  <r>
    <x v="0"/>
    <x v="0"/>
    <x v="2"/>
    <x v="3"/>
    <x v="6"/>
    <s v="DE4-E_A"/>
    <s v="GNR_ST_COAL_EXT_E-40"/>
    <x v="5"/>
    <x v="2"/>
    <x v="5"/>
    <x v="0"/>
    <x v="0"/>
    <n v="1.1977777777777778"/>
  </r>
  <r>
    <x v="0"/>
    <x v="0"/>
    <x v="2"/>
    <x v="3"/>
    <x v="6"/>
    <s v="DE4-E_A"/>
    <s v="GNR_ST_COAL_EXT_E-40"/>
    <x v="5"/>
    <x v="2"/>
    <x v="5"/>
    <x v="1"/>
    <x v="0"/>
    <n v="-1.1977777777777778"/>
  </r>
  <r>
    <x v="0"/>
    <x v="0"/>
    <x v="2"/>
    <x v="3"/>
    <x v="6"/>
    <s v="DE4-E_A"/>
    <s v="GNR_ST_COAL_EXT_E-40"/>
    <x v="5"/>
    <x v="0"/>
    <x v="5"/>
    <x v="0"/>
    <x v="0"/>
    <n v="1.0780000000000001"/>
  </r>
  <r>
    <x v="0"/>
    <x v="0"/>
    <x v="2"/>
    <x v="3"/>
    <x v="6"/>
    <s v="DE4-E_A"/>
    <s v="GNR_ST_COAL_EXT_E-40"/>
    <x v="5"/>
    <x v="0"/>
    <x v="5"/>
    <x v="1"/>
    <x v="0"/>
    <n v="-1.0780000000000001"/>
  </r>
  <r>
    <x v="0"/>
    <x v="0"/>
    <x v="2"/>
    <x v="3"/>
    <x v="6"/>
    <s v="DE4-E_A"/>
    <s v="GNR_ST_FUELOIL_CND_E-39"/>
    <x v="9"/>
    <x v="0"/>
    <x v="0"/>
    <x v="0"/>
    <x v="0"/>
    <n v="0.1105"/>
  </r>
  <r>
    <x v="0"/>
    <x v="0"/>
    <x v="2"/>
    <x v="3"/>
    <x v="6"/>
    <s v="DE4-E_A"/>
    <s v="GNR_ST_FUELOIL_CND_E-39"/>
    <x v="9"/>
    <x v="0"/>
    <x v="0"/>
    <x v="1"/>
    <x v="0"/>
    <n v="-0.1105"/>
  </r>
  <r>
    <x v="0"/>
    <x v="0"/>
    <x v="2"/>
    <x v="3"/>
    <x v="6"/>
    <s v="DE4-E_A"/>
    <s v="GNR_ST_LIGN_CND_E-43"/>
    <x v="15"/>
    <x v="0"/>
    <x v="0"/>
    <x v="0"/>
    <x v="0"/>
    <n v="0.64"/>
  </r>
  <r>
    <x v="0"/>
    <x v="0"/>
    <x v="2"/>
    <x v="3"/>
    <x v="6"/>
    <s v="DE4-E_A"/>
    <s v="GNR_ST_LIGN_CND_E-43"/>
    <x v="15"/>
    <x v="0"/>
    <x v="0"/>
    <x v="1"/>
    <x v="0"/>
    <n v="-0.64"/>
  </r>
  <r>
    <x v="0"/>
    <x v="0"/>
    <x v="2"/>
    <x v="3"/>
    <x v="6"/>
    <s v="DE4-E_A"/>
    <s v="GNR_ST_LIGN_EXT_E-39"/>
    <x v="15"/>
    <x v="2"/>
    <x v="5"/>
    <x v="0"/>
    <x v="0"/>
    <n v="9.6966666666666672"/>
  </r>
  <r>
    <x v="0"/>
    <x v="0"/>
    <x v="2"/>
    <x v="3"/>
    <x v="6"/>
    <s v="DE4-E_A"/>
    <s v="GNR_ST_LIGN_EXT_E-39"/>
    <x v="15"/>
    <x v="2"/>
    <x v="5"/>
    <x v="1"/>
    <x v="0"/>
    <n v="-9.6966666666666672"/>
  </r>
  <r>
    <x v="0"/>
    <x v="0"/>
    <x v="2"/>
    <x v="3"/>
    <x v="6"/>
    <s v="DE4-E_A"/>
    <s v="GNR_ST_LIGN_EXT_E-39"/>
    <x v="15"/>
    <x v="0"/>
    <x v="5"/>
    <x v="0"/>
    <x v="0"/>
    <n v="8.7270000000000003"/>
  </r>
  <r>
    <x v="0"/>
    <x v="0"/>
    <x v="2"/>
    <x v="3"/>
    <x v="6"/>
    <s v="DE4-E_A"/>
    <s v="GNR_ST_LIGN_EXT_E-39"/>
    <x v="15"/>
    <x v="0"/>
    <x v="5"/>
    <x v="1"/>
    <x v="0"/>
    <n v="-8.7270000000000003"/>
  </r>
  <r>
    <x v="0"/>
    <x v="0"/>
    <x v="2"/>
    <x v="3"/>
    <x v="6"/>
    <s v="DE4-E_A"/>
    <s v="GNR_ST_MSW_CND_E-33"/>
    <x v="16"/>
    <x v="0"/>
    <x v="0"/>
    <x v="0"/>
    <x v="0"/>
    <n v="6.5099999999999991E-2"/>
  </r>
  <r>
    <x v="0"/>
    <x v="0"/>
    <x v="2"/>
    <x v="3"/>
    <x v="6"/>
    <s v="DE4-E_A"/>
    <s v="GNR_ST_MSW_CND_E-33"/>
    <x v="16"/>
    <x v="0"/>
    <x v="0"/>
    <x v="1"/>
    <x v="0"/>
    <n v="-6.5099999999999991E-2"/>
  </r>
  <r>
    <x v="0"/>
    <x v="0"/>
    <x v="2"/>
    <x v="3"/>
    <x v="6"/>
    <s v="DE4-E_A"/>
    <s v="GNR_ST_NGAS_CND_E-38"/>
    <x v="0"/>
    <x v="0"/>
    <x v="0"/>
    <x v="0"/>
    <x v="0"/>
    <n v="6.3399999999999998E-2"/>
  </r>
  <r>
    <x v="0"/>
    <x v="0"/>
    <x v="2"/>
    <x v="3"/>
    <x v="6"/>
    <s v="DE4-E_A"/>
    <s v="GNR_ST_NGAS_CND_E-38"/>
    <x v="0"/>
    <x v="0"/>
    <x v="0"/>
    <x v="1"/>
    <x v="0"/>
    <n v="-6.3399999999999998E-2"/>
  </r>
  <r>
    <x v="0"/>
    <x v="0"/>
    <x v="2"/>
    <x v="3"/>
    <x v="6"/>
    <s v="DE4-E_A"/>
    <s v="GNR_ST_NGAS_EXT_E-39"/>
    <x v="0"/>
    <x v="2"/>
    <x v="5"/>
    <x v="0"/>
    <x v="0"/>
    <n v="0.9999563777419106"/>
  </r>
  <r>
    <x v="0"/>
    <x v="0"/>
    <x v="2"/>
    <x v="3"/>
    <x v="6"/>
    <s v="DE4-E_A"/>
    <s v="GNR_ST_NGAS_EXT_E-39"/>
    <x v="0"/>
    <x v="2"/>
    <x v="5"/>
    <x v="1"/>
    <x v="0"/>
    <n v="-0.9999563777419106"/>
  </r>
  <r>
    <x v="0"/>
    <x v="0"/>
    <x v="2"/>
    <x v="3"/>
    <x v="6"/>
    <s v="DE4-E_A"/>
    <s v="GNR_ST_NGAS_EXT_E-39"/>
    <x v="0"/>
    <x v="0"/>
    <x v="5"/>
    <x v="0"/>
    <x v="0"/>
    <n v="0.59599999999999997"/>
  </r>
  <r>
    <x v="0"/>
    <x v="0"/>
    <x v="2"/>
    <x v="3"/>
    <x v="6"/>
    <s v="DE4-E_A"/>
    <s v="GNR_ST_NGAS_EXT_E-39"/>
    <x v="0"/>
    <x v="0"/>
    <x v="5"/>
    <x v="1"/>
    <x v="0"/>
    <n v="-0.59599999999999997"/>
  </r>
  <r>
    <x v="0"/>
    <x v="0"/>
    <x v="2"/>
    <x v="3"/>
    <x v="6"/>
    <s v="DE4-E_A"/>
    <s v="GNR_ELYS_ELEC_AEC_Y-2020"/>
    <x v="1"/>
    <x v="1"/>
    <x v="1"/>
    <x v="0"/>
    <x v="0"/>
    <n v="2.6559999999999997"/>
  </r>
  <r>
    <x v="0"/>
    <x v="0"/>
    <x v="2"/>
    <x v="3"/>
    <x v="6"/>
    <s v="DE4-E_A"/>
    <s v="GNR_ELYS_ELEC_AEC_Y-2020"/>
    <x v="1"/>
    <x v="1"/>
    <x v="1"/>
    <x v="1"/>
    <x v="0"/>
    <n v="-0.66400000000000159"/>
  </r>
  <r>
    <x v="0"/>
    <x v="0"/>
    <x v="2"/>
    <x v="3"/>
    <x v="6"/>
    <s v="DE4-E_A"/>
    <s v="GNR_H2S_H2-CAVERN_Y-2030"/>
    <x v="24"/>
    <x v="1"/>
    <x v="11"/>
    <x v="2"/>
    <x v="0"/>
    <n v="17.633185227228012"/>
  </r>
  <r>
    <x v="0"/>
    <x v="0"/>
    <x v="2"/>
    <x v="3"/>
    <x v="6"/>
    <s v="DE4-E_A"/>
    <s v="GNR_H2S_H2-CAVERN_Y-2040"/>
    <x v="24"/>
    <x v="1"/>
    <x v="11"/>
    <x v="2"/>
    <x v="0"/>
    <n v="0.60772094879836147"/>
  </r>
  <r>
    <x v="0"/>
    <x v="0"/>
    <x v="2"/>
    <x v="3"/>
    <x v="6"/>
    <s v="DE4-E_A"/>
    <s v="GNR_STEAM-REFORMING_E-70_Y-2020"/>
    <x v="0"/>
    <x v="1"/>
    <x v="2"/>
    <x v="0"/>
    <x v="0"/>
    <n v="0.84973883174720399"/>
  </r>
  <r>
    <x v="0"/>
    <x v="0"/>
    <x v="2"/>
    <x v="3"/>
    <x v="6"/>
    <s v="DE4-E_A"/>
    <s v="GNR_STEAM-REFORMING_E-70_Y-2020"/>
    <x v="0"/>
    <x v="1"/>
    <x v="2"/>
    <x v="1"/>
    <x v="0"/>
    <n v="-0.84973883174720399"/>
  </r>
  <r>
    <x v="0"/>
    <x v="0"/>
    <x v="2"/>
    <x v="3"/>
    <x v="6"/>
    <s v="DE4-N_A"/>
    <s v="AGG-DE4-N_ES_ELEC"/>
    <x v="1"/>
    <x v="0"/>
    <x v="10"/>
    <x v="0"/>
    <x v="0"/>
    <n v="2.9333333333333333E-4"/>
  </r>
  <r>
    <x v="0"/>
    <x v="0"/>
    <x v="2"/>
    <x v="3"/>
    <x v="6"/>
    <s v="DE4-N_A"/>
    <s v="AGG-DE4-N_ES_ELEC"/>
    <x v="1"/>
    <x v="0"/>
    <x v="10"/>
    <x v="1"/>
    <x v="0"/>
    <n v="-2.9333333333333333E-4"/>
  </r>
  <r>
    <x v="0"/>
    <x v="0"/>
    <x v="2"/>
    <x v="3"/>
    <x v="6"/>
    <s v="DE4-N_A"/>
    <s v="GNR_ENG_BGAS_CND_E-42"/>
    <x v="6"/>
    <x v="0"/>
    <x v="0"/>
    <x v="0"/>
    <x v="0"/>
    <n v="0.48417000000000004"/>
  </r>
  <r>
    <x v="0"/>
    <x v="0"/>
    <x v="2"/>
    <x v="3"/>
    <x v="6"/>
    <s v="DE4-N_A"/>
    <s v="GNR_ENG_BGAS_CND_E-42"/>
    <x v="6"/>
    <x v="0"/>
    <x v="0"/>
    <x v="1"/>
    <x v="0"/>
    <n v="-0.48324000000000006"/>
  </r>
  <r>
    <x v="0"/>
    <x v="0"/>
    <x v="2"/>
    <x v="3"/>
    <x v="6"/>
    <s v="DE4-N_A"/>
    <s v="GNR_GEO_HEAT_EO"/>
    <x v="14"/>
    <x v="0"/>
    <x v="0"/>
    <x v="0"/>
    <x v="0"/>
    <n v="1.0000000000000001E-5"/>
  </r>
  <r>
    <x v="0"/>
    <x v="0"/>
    <x v="2"/>
    <x v="3"/>
    <x v="6"/>
    <s v="DE4-N_A"/>
    <s v="GNR_GT_FUELOIL_CND_E-31"/>
    <x v="9"/>
    <x v="0"/>
    <x v="0"/>
    <x v="0"/>
    <x v="0"/>
    <n v="0.29149999999999998"/>
  </r>
  <r>
    <x v="0"/>
    <x v="0"/>
    <x v="2"/>
    <x v="3"/>
    <x v="6"/>
    <s v="DE4-N_A"/>
    <s v="GNR_GT_FUELOIL_CND_E-31"/>
    <x v="9"/>
    <x v="0"/>
    <x v="0"/>
    <x v="1"/>
    <x v="0"/>
    <n v="-0.29149999999999998"/>
  </r>
  <r>
    <x v="0"/>
    <x v="0"/>
    <x v="2"/>
    <x v="3"/>
    <x v="6"/>
    <s v="DE4-N_A"/>
    <s v="GNR_ST_COAL_EXT_E-44"/>
    <x v="5"/>
    <x v="2"/>
    <x v="5"/>
    <x v="0"/>
    <x v="0"/>
    <n v="2.6411111111111114"/>
  </r>
  <r>
    <x v="0"/>
    <x v="0"/>
    <x v="2"/>
    <x v="3"/>
    <x v="6"/>
    <s v="DE4-N_A"/>
    <s v="GNR_ST_COAL_EXT_E-44"/>
    <x v="5"/>
    <x v="2"/>
    <x v="5"/>
    <x v="1"/>
    <x v="0"/>
    <n v="-2.6411111111111114"/>
  </r>
  <r>
    <x v="0"/>
    <x v="0"/>
    <x v="2"/>
    <x v="3"/>
    <x v="6"/>
    <s v="DE4-N_A"/>
    <s v="GNR_ST_COAL_EXT_E-44"/>
    <x v="5"/>
    <x v="0"/>
    <x v="5"/>
    <x v="0"/>
    <x v="0"/>
    <n v="2.3770000000000002"/>
  </r>
  <r>
    <x v="0"/>
    <x v="0"/>
    <x v="2"/>
    <x v="3"/>
    <x v="6"/>
    <s v="DE4-N_A"/>
    <s v="GNR_ST_COAL_EXT_E-44"/>
    <x v="5"/>
    <x v="0"/>
    <x v="5"/>
    <x v="1"/>
    <x v="0"/>
    <n v="-2.3770000000000002"/>
  </r>
  <r>
    <x v="0"/>
    <x v="0"/>
    <x v="2"/>
    <x v="3"/>
    <x v="6"/>
    <s v="DE4-N_A"/>
    <s v="GNR_ST_FUELOIL_CND_E-35"/>
    <x v="9"/>
    <x v="0"/>
    <x v="0"/>
    <x v="0"/>
    <x v="0"/>
    <n v="0.17500000000000002"/>
  </r>
  <r>
    <x v="0"/>
    <x v="0"/>
    <x v="2"/>
    <x v="3"/>
    <x v="6"/>
    <s v="DE4-N_A"/>
    <s v="GNR_ST_FUELOIL_CND_E-35"/>
    <x v="9"/>
    <x v="0"/>
    <x v="0"/>
    <x v="1"/>
    <x v="0"/>
    <n v="-0.17500000000000002"/>
  </r>
  <r>
    <x v="0"/>
    <x v="0"/>
    <x v="2"/>
    <x v="3"/>
    <x v="6"/>
    <s v="DE4-N_A"/>
    <s v="GNR_ST_NUCL_CND_E-33"/>
    <x v="10"/>
    <x v="0"/>
    <x v="0"/>
    <x v="0"/>
    <x v="0"/>
    <n v="1.41"/>
  </r>
  <r>
    <x v="0"/>
    <x v="0"/>
    <x v="2"/>
    <x v="3"/>
    <x v="6"/>
    <s v="DE4-N_A"/>
    <s v="GNR_ST_NUCL_CND_E-33"/>
    <x v="10"/>
    <x v="0"/>
    <x v="0"/>
    <x v="1"/>
    <x v="0"/>
    <n v="-1.41"/>
  </r>
  <r>
    <x v="0"/>
    <x v="0"/>
    <x v="2"/>
    <x v="3"/>
    <x v="6"/>
    <s v="DE4-N_A"/>
    <s v="GNR_ELYS_ELEC_AEC_Y-2020"/>
    <x v="1"/>
    <x v="1"/>
    <x v="1"/>
    <x v="0"/>
    <x v="0"/>
    <n v="0.24100000000000027"/>
  </r>
  <r>
    <x v="0"/>
    <x v="0"/>
    <x v="2"/>
    <x v="3"/>
    <x v="6"/>
    <s v="DE4-N_A"/>
    <s v="GNR_ELYS_ELEC_AEC_Y-2020"/>
    <x v="1"/>
    <x v="1"/>
    <x v="1"/>
    <x v="1"/>
    <x v="0"/>
    <n v="-5.999999999999997E-2"/>
  </r>
  <r>
    <x v="0"/>
    <x v="0"/>
    <x v="2"/>
    <x v="3"/>
    <x v="6"/>
    <s v="DE4-N_A"/>
    <s v="GNR_H2S_H2-CAVERN_Y-2040"/>
    <x v="24"/>
    <x v="1"/>
    <x v="11"/>
    <x v="2"/>
    <x v="0"/>
    <n v="0.86402746585366197"/>
  </r>
  <r>
    <x v="0"/>
    <x v="0"/>
    <x v="2"/>
    <x v="3"/>
    <x v="6"/>
    <s v="DE4-N_A"/>
    <s v="GNR_STEAM-REFORMING_E-70_Y-2020"/>
    <x v="0"/>
    <x v="1"/>
    <x v="2"/>
    <x v="0"/>
    <x v="0"/>
    <n v="0.26145810207606246"/>
  </r>
  <r>
    <x v="0"/>
    <x v="0"/>
    <x v="2"/>
    <x v="3"/>
    <x v="6"/>
    <s v="DE4-N_A"/>
    <s v="GNR_STEAM-REFORMING_E-70_Y-2020"/>
    <x v="0"/>
    <x v="1"/>
    <x v="2"/>
    <x v="1"/>
    <x v="0"/>
    <n v="-0.26145810207606246"/>
  </r>
  <r>
    <x v="0"/>
    <x v="0"/>
    <x v="2"/>
    <x v="3"/>
    <x v="6"/>
    <s v="DE4-S_A"/>
    <s v="AGG-DE4-S_ES_ELEC"/>
    <x v="1"/>
    <x v="0"/>
    <x v="10"/>
    <x v="0"/>
    <x v="0"/>
    <n v="2.3733333333333336E-3"/>
  </r>
  <r>
    <x v="0"/>
    <x v="0"/>
    <x v="2"/>
    <x v="3"/>
    <x v="6"/>
    <s v="DE4-S_A"/>
    <s v="AGG-DE4-S_ES_ELEC"/>
    <x v="1"/>
    <x v="0"/>
    <x v="10"/>
    <x v="1"/>
    <x v="0"/>
    <n v="-2.3733333333333336E-3"/>
  </r>
  <r>
    <x v="0"/>
    <x v="0"/>
    <x v="2"/>
    <x v="3"/>
    <x v="6"/>
    <s v="DE4-S_A"/>
    <s v="GNR_CC_FUELOIL_CND_E-38"/>
    <x v="9"/>
    <x v="0"/>
    <x v="0"/>
    <x v="0"/>
    <x v="0"/>
    <n v="0.34850000000000003"/>
  </r>
  <r>
    <x v="0"/>
    <x v="0"/>
    <x v="2"/>
    <x v="3"/>
    <x v="6"/>
    <s v="DE4-S_A"/>
    <s v="GNR_CC_FUELOIL_CND_E-38"/>
    <x v="9"/>
    <x v="0"/>
    <x v="0"/>
    <x v="1"/>
    <x v="0"/>
    <n v="-0.34850000000000003"/>
  </r>
  <r>
    <x v="0"/>
    <x v="0"/>
    <x v="2"/>
    <x v="3"/>
    <x v="6"/>
    <s v="DE4-S_A"/>
    <s v="GNR_CC_NGAS_CND_E-43"/>
    <x v="0"/>
    <x v="0"/>
    <x v="0"/>
    <x v="0"/>
    <x v="0"/>
    <n v="0.82300000000000006"/>
  </r>
  <r>
    <x v="0"/>
    <x v="0"/>
    <x v="2"/>
    <x v="3"/>
    <x v="6"/>
    <s v="DE4-S_A"/>
    <s v="GNR_CC_NGAS_CND_E-43"/>
    <x v="0"/>
    <x v="0"/>
    <x v="0"/>
    <x v="1"/>
    <x v="0"/>
    <n v="-0.82300000000000006"/>
  </r>
  <r>
    <x v="0"/>
    <x v="0"/>
    <x v="2"/>
    <x v="3"/>
    <x v="6"/>
    <s v="DE4-S_A"/>
    <s v="GNR_CC_NGAS_CND_E-57"/>
    <x v="0"/>
    <x v="0"/>
    <x v="0"/>
    <x v="0"/>
    <x v="0"/>
    <n v="1.8546"/>
  </r>
  <r>
    <x v="0"/>
    <x v="0"/>
    <x v="2"/>
    <x v="3"/>
    <x v="6"/>
    <s v="DE4-S_A"/>
    <s v="GNR_CC_NGAS_CND_E-57"/>
    <x v="0"/>
    <x v="0"/>
    <x v="0"/>
    <x v="1"/>
    <x v="0"/>
    <n v="-1.8546"/>
  </r>
  <r>
    <x v="0"/>
    <x v="0"/>
    <x v="2"/>
    <x v="3"/>
    <x v="6"/>
    <s v="DE4-S_A"/>
    <s v="GNR_ENG_BGAS_CND_E-42"/>
    <x v="6"/>
    <x v="0"/>
    <x v="0"/>
    <x v="0"/>
    <x v="0"/>
    <n v="2.5206500000000003"/>
  </r>
  <r>
    <x v="0"/>
    <x v="0"/>
    <x v="2"/>
    <x v="3"/>
    <x v="6"/>
    <s v="DE4-S_A"/>
    <s v="GNR_ENG_BGAS_CND_E-42"/>
    <x v="6"/>
    <x v="0"/>
    <x v="0"/>
    <x v="1"/>
    <x v="0"/>
    <n v="-2.5021300000000002"/>
  </r>
  <r>
    <x v="0"/>
    <x v="0"/>
    <x v="2"/>
    <x v="3"/>
    <x v="6"/>
    <s v="DE4-S_A"/>
    <s v="GNR_GEO_HEAT_EO"/>
    <x v="14"/>
    <x v="0"/>
    <x v="0"/>
    <x v="0"/>
    <x v="0"/>
    <n v="3.9259999999999996E-2"/>
  </r>
  <r>
    <x v="0"/>
    <x v="0"/>
    <x v="2"/>
    <x v="3"/>
    <x v="6"/>
    <s v="DE4-S_A"/>
    <s v="GNR_GEO_HEAT_EO"/>
    <x v="14"/>
    <x v="0"/>
    <x v="0"/>
    <x v="1"/>
    <x v="0"/>
    <n v="-3.3759999999999998E-2"/>
  </r>
  <r>
    <x v="0"/>
    <x v="0"/>
    <x v="2"/>
    <x v="3"/>
    <x v="6"/>
    <s v="DE4-S_A"/>
    <s v="GNR_GT_FUELOIL_CND_E-32"/>
    <x v="9"/>
    <x v="0"/>
    <x v="0"/>
    <x v="0"/>
    <x v="0"/>
    <n v="0.42210000000000003"/>
  </r>
  <r>
    <x v="0"/>
    <x v="0"/>
    <x v="2"/>
    <x v="3"/>
    <x v="6"/>
    <s v="DE4-S_A"/>
    <s v="GNR_GT_FUELOIL_CND_E-32"/>
    <x v="9"/>
    <x v="0"/>
    <x v="0"/>
    <x v="1"/>
    <x v="0"/>
    <n v="-0.42210000000000003"/>
  </r>
  <r>
    <x v="0"/>
    <x v="0"/>
    <x v="2"/>
    <x v="3"/>
    <x v="6"/>
    <s v="DE4-S_A"/>
    <s v="GNR_GT_FUELOIL_CND_E-35"/>
    <x v="9"/>
    <x v="0"/>
    <x v="0"/>
    <x v="0"/>
    <x v="0"/>
    <n v="2.4E-2"/>
  </r>
  <r>
    <x v="0"/>
    <x v="0"/>
    <x v="2"/>
    <x v="3"/>
    <x v="6"/>
    <s v="DE4-S_A"/>
    <s v="GNR_GT_FUELOIL_CND_E-35"/>
    <x v="9"/>
    <x v="0"/>
    <x v="0"/>
    <x v="1"/>
    <x v="0"/>
    <n v="-2.4E-2"/>
  </r>
  <r>
    <x v="0"/>
    <x v="0"/>
    <x v="2"/>
    <x v="3"/>
    <x v="6"/>
    <s v="DE4-S_A"/>
    <s v="GNR_GT_NGAS_CND_E-31"/>
    <x v="0"/>
    <x v="0"/>
    <x v="0"/>
    <x v="0"/>
    <x v="0"/>
    <n v="0.32300000000000001"/>
  </r>
  <r>
    <x v="0"/>
    <x v="0"/>
    <x v="2"/>
    <x v="3"/>
    <x v="6"/>
    <s v="DE4-S_A"/>
    <s v="GNR_GT_NGAS_CND_E-31"/>
    <x v="0"/>
    <x v="0"/>
    <x v="0"/>
    <x v="1"/>
    <x v="0"/>
    <n v="-0.32300000000000001"/>
  </r>
  <r>
    <x v="0"/>
    <x v="0"/>
    <x v="2"/>
    <x v="3"/>
    <x v="6"/>
    <s v="DE4-S_A"/>
    <s v="GNR_ST_BGAS_CND_E-38"/>
    <x v="6"/>
    <x v="0"/>
    <x v="0"/>
    <x v="0"/>
    <x v="0"/>
    <n v="4.0299999999999996E-2"/>
  </r>
  <r>
    <x v="0"/>
    <x v="0"/>
    <x v="2"/>
    <x v="3"/>
    <x v="6"/>
    <s v="DE4-S_A"/>
    <s v="GNR_ST_BGAS_CND_E-38"/>
    <x v="6"/>
    <x v="0"/>
    <x v="0"/>
    <x v="1"/>
    <x v="0"/>
    <n v="-4.0299999999999996E-2"/>
  </r>
  <r>
    <x v="0"/>
    <x v="0"/>
    <x v="2"/>
    <x v="3"/>
    <x v="6"/>
    <s v="DE4-S_A"/>
    <s v="GNR_ST_COAL_CND_E-38"/>
    <x v="5"/>
    <x v="0"/>
    <x v="0"/>
    <x v="0"/>
    <x v="0"/>
    <n v="0.72599999999999998"/>
  </r>
  <r>
    <x v="0"/>
    <x v="0"/>
    <x v="2"/>
    <x v="3"/>
    <x v="6"/>
    <s v="DE4-S_A"/>
    <s v="GNR_ST_COAL_CND_E-38"/>
    <x v="5"/>
    <x v="0"/>
    <x v="0"/>
    <x v="1"/>
    <x v="0"/>
    <n v="-0.72599999999999998"/>
  </r>
  <r>
    <x v="0"/>
    <x v="0"/>
    <x v="2"/>
    <x v="3"/>
    <x v="6"/>
    <s v="DE4-S_A"/>
    <s v="GNR_ST_COAL_CND_E-45"/>
    <x v="5"/>
    <x v="0"/>
    <x v="0"/>
    <x v="0"/>
    <x v="0"/>
    <n v="0.77700000000000002"/>
  </r>
  <r>
    <x v="0"/>
    <x v="0"/>
    <x v="2"/>
    <x v="3"/>
    <x v="6"/>
    <s v="DE4-S_A"/>
    <s v="GNR_ST_COAL_CND_E-45"/>
    <x v="5"/>
    <x v="0"/>
    <x v="0"/>
    <x v="1"/>
    <x v="0"/>
    <n v="-0.77699999999999991"/>
  </r>
  <r>
    <x v="0"/>
    <x v="0"/>
    <x v="2"/>
    <x v="3"/>
    <x v="6"/>
    <s v="DE4-S_A"/>
    <s v="GNR_ST_COAL_EXT_E-37"/>
    <x v="5"/>
    <x v="2"/>
    <x v="5"/>
    <x v="0"/>
    <x v="0"/>
    <n v="1.8495555555555554"/>
  </r>
  <r>
    <x v="0"/>
    <x v="0"/>
    <x v="2"/>
    <x v="3"/>
    <x v="6"/>
    <s v="DE4-S_A"/>
    <s v="GNR_ST_COAL_EXT_E-37"/>
    <x v="5"/>
    <x v="2"/>
    <x v="5"/>
    <x v="1"/>
    <x v="0"/>
    <n v="-1.8495555555555554"/>
  </r>
  <r>
    <x v="0"/>
    <x v="0"/>
    <x v="2"/>
    <x v="3"/>
    <x v="6"/>
    <s v="DE4-S_A"/>
    <s v="GNR_ST_COAL_EXT_E-37"/>
    <x v="5"/>
    <x v="0"/>
    <x v="5"/>
    <x v="0"/>
    <x v="0"/>
    <n v="1.6645999999999999"/>
  </r>
  <r>
    <x v="0"/>
    <x v="0"/>
    <x v="2"/>
    <x v="3"/>
    <x v="6"/>
    <s v="DE4-S_A"/>
    <s v="GNR_ST_COAL_EXT_E-37"/>
    <x v="5"/>
    <x v="0"/>
    <x v="5"/>
    <x v="1"/>
    <x v="0"/>
    <n v="-1.6645999999999999"/>
  </r>
  <r>
    <x v="0"/>
    <x v="0"/>
    <x v="2"/>
    <x v="3"/>
    <x v="6"/>
    <s v="DE4-S_A"/>
    <s v="GNR_ST_COAL_EXT_E-44"/>
    <x v="5"/>
    <x v="2"/>
    <x v="5"/>
    <x v="0"/>
    <x v="0"/>
    <n v="6.1696666666666662"/>
  </r>
  <r>
    <x v="0"/>
    <x v="0"/>
    <x v="2"/>
    <x v="3"/>
    <x v="6"/>
    <s v="DE4-S_A"/>
    <s v="GNR_ST_COAL_EXT_E-44"/>
    <x v="5"/>
    <x v="2"/>
    <x v="5"/>
    <x v="1"/>
    <x v="0"/>
    <n v="-6.1696666666666662"/>
  </r>
  <r>
    <x v="0"/>
    <x v="0"/>
    <x v="2"/>
    <x v="3"/>
    <x v="6"/>
    <s v="DE4-S_A"/>
    <s v="GNR_ST_COAL_EXT_E-44"/>
    <x v="5"/>
    <x v="0"/>
    <x v="5"/>
    <x v="0"/>
    <x v="0"/>
    <n v="5.5526999999999997"/>
  </r>
  <r>
    <x v="0"/>
    <x v="0"/>
    <x v="2"/>
    <x v="3"/>
    <x v="6"/>
    <s v="DE4-S_A"/>
    <s v="GNR_ST_COAL_EXT_E-44"/>
    <x v="5"/>
    <x v="0"/>
    <x v="5"/>
    <x v="1"/>
    <x v="0"/>
    <n v="-5.5526999999999997"/>
  </r>
  <r>
    <x v="0"/>
    <x v="0"/>
    <x v="2"/>
    <x v="3"/>
    <x v="6"/>
    <s v="DE4-S_A"/>
    <s v="GNR_ST_FUELOIL_CND_E-36"/>
    <x v="9"/>
    <x v="0"/>
    <x v="0"/>
    <x v="0"/>
    <x v="0"/>
    <n v="0.83479999999999999"/>
  </r>
  <r>
    <x v="0"/>
    <x v="0"/>
    <x v="2"/>
    <x v="3"/>
    <x v="6"/>
    <s v="DE4-S_A"/>
    <s v="GNR_ST_FUELOIL_CND_E-36"/>
    <x v="9"/>
    <x v="0"/>
    <x v="0"/>
    <x v="1"/>
    <x v="0"/>
    <n v="-0.83479999999999999"/>
  </r>
  <r>
    <x v="0"/>
    <x v="0"/>
    <x v="2"/>
    <x v="3"/>
    <x v="6"/>
    <s v="DE4-S_A"/>
    <s v="GNR_ST_MSW_CND_E-33"/>
    <x v="16"/>
    <x v="0"/>
    <x v="0"/>
    <x v="0"/>
    <x v="0"/>
    <n v="6.4500000000000002E-2"/>
  </r>
  <r>
    <x v="0"/>
    <x v="0"/>
    <x v="2"/>
    <x v="3"/>
    <x v="6"/>
    <s v="DE4-S_A"/>
    <s v="GNR_ST_MSW_CND_E-33"/>
    <x v="16"/>
    <x v="0"/>
    <x v="0"/>
    <x v="1"/>
    <x v="0"/>
    <n v="-6.4500000000000002E-2"/>
  </r>
  <r>
    <x v="0"/>
    <x v="0"/>
    <x v="2"/>
    <x v="3"/>
    <x v="6"/>
    <s v="DE4-S_A"/>
    <s v="GNR_ST_NUCL_CND_E-33"/>
    <x v="10"/>
    <x v="0"/>
    <x v="0"/>
    <x v="0"/>
    <x v="0"/>
    <n v="6.694"/>
  </r>
  <r>
    <x v="0"/>
    <x v="0"/>
    <x v="2"/>
    <x v="3"/>
    <x v="6"/>
    <s v="DE4-S_A"/>
    <s v="GNR_ST_NUCL_CND_E-33"/>
    <x v="10"/>
    <x v="0"/>
    <x v="0"/>
    <x v="1"/>
    <x v="0"/>
    <n v="-6.694"/>
  </r>
  <r>
    <x v="0"/>
    <x v="0"/>
    <x v="2"/>
    <x v="3"/>
    <x v="6"/>
    <s v="DE4-S_A"/>
    <s v="GNR_ELYS_ELEC_AEC_Y-2020"/>
    <x v="1"/>
    <x v="1"/>
    <x v="1"/>
    <x v="0"/>
    <x v="0"/>
    <n v="1.6640000000000033"/>
  </r>
  <r>
    <x v="0"/>
    <x v="0"/>
    <x v="2"/>
    <x v="3"/>
    <x v="6"/>
    <s v="DE4-S_A"/>
    <s v="GNR_ELYS_ELEC_AEC_Y-2020"/>
    <x v="1"/>
    <x v="1"/>
    <x v="1"/>
    <x v="1"/>
    <x v="0"/>
    <n v="-0.41599999999999981"/>
  </r>
  <r>
    <x v="0"/>
    <x v="0"/>
    <x v="2"/>
    <x v="3"/>
    <x v="6"/>
    <s v="DE4-S_A"/>
    <s v="GNR_STEAM-REFORMING_E-70_Y-2020"/>
    <x v="0"/>
    <x v="1"/>
    <x v="2"/>
    <x v="0"/>
    <x v="0"/>
    <n v="2.2996428523508232"/>
  </r>
  <r>
    <x v="0"/>
    <x v="0"/>
    <x v="2"/>
    <x v="3"/>
    <x v="6"/>
    <s v="DE4-S_A"/>
    <s v="GNR_STEAM-REFORMING_E-70_Y-2020"/>
    <x v="0"/>
    <x v="1"/>
    <x v="2"/>
    <x v="1"/>
    <x v="0"/>
    <n v="-2.2996428523508232"/>
  </r>
  <r>
    <x v="0"/>
    <x v="0"/>
    <x v="2"/>
    <x v="3"/>
    <x v="6"/>
    <s v="DE4-W_A"/>
    <s v="AGG-DE4-W_ES_ELEC"/>
    <x v="1"/>
    <x v="0"/>
    <x v="10"/>
    <x v="0"/>
    <x v="0"/>
    <n v="2.98E-3"/>
  </r>
  <r>
    <x v="0"/>
    <x v="0"/>
    <x v="2"/>
    <x v="3"/>
    <x v="6"/>
    <s v="DE4-W_A"/>
    <s v="AGG-DE4-W_ES_ELEC"/>
    <x v="1"/>
    <x v="0"/>
    <x v="10"/>
    <x v="1"/>
    <x v="0"/>
    <n v="-2.98E-3"/>
  </r>
  <r>
    <x v="0"/>
    <x v="0"/>
    <x v="2"/>
    <x v="3"/>
    <x v="6"/>
    <s v="DE4-W_A"/>
    <s v="GNR_CC_FUELOIL_CND_E-38"/>
    <x v="9"/>
    <x v="0"/>
    <x v="0"/>
    <x v="0"/>
    <x v="0"/>
    <n v="0.26600000000000001"/>
  </r>
  <r>
    <x v="0"/>
    <x v="0"/>
    <x v="2"/>
    <x v="3"/>
    <x v="6"/>
    <s v="DE4-W_A"/>
    <s v="GNR_CC_FUELOIL_CND_E-38"/>
    <x v="9"/>
    <x v="0"/>
    <x v="0"/>
    <x v="1"/>
    <x v="0"/>
    <n v="-0.26600000000000001"/>
  </r>
  <r>
    <x v="0"/>
    <x v="0"/>
    <x v="2"/>
    <x v="3"/>
    <x v="6"/>
    <s v="DE4-W_A"/>
    <s v="GNR_CC_NGAS_CND_E-42"/>
    <x v="0"/>
    <x v="0"/>
    <x v="0"/>
    <x v="0"/>
    <x v="0"/>
    <n v="1.0215000000000001"/>
  </r>
  <r>
    <x v="0"/>
    <x v="0"/>
    <x v="2"/>
    <x v="3"/>
    <x v="6"/>
    <s v="DE4-W_A"/>
    <s v="GNR_CC_NGAS_CND_E-42"/>
    <x v="0"/>
    <x v="0"/>
    <x v="0"/>
    <x v="1"/>
    <x v="0"/>
    <n v="-1.0215000000000001"/>
  </r>
  <r>
    <x v="0"/>
    <x v="0"/>
    <x v="2"/>
    <x v="3"/>
    <x v="6"/>
    <s v="DE4-W_A"/>
    <s v="GNR_CC_NGAS_CND_E-57"/>
    <x v="0"/>
    <x v="0"/>
    <x v="0"/>
    <x v="0"/>
    <x v="0"/>
    <n v="3.1595"/>
  </r>
  <r>
    <x v="0"/>
    <x v="0"/>
    <x v="2"/>
    <x v="3"/>
    <x v="6"/>
    <s v="DE4-W_A"/>
    <s v="GNR_CC_NGAS_CND_E-57"/>
    <x v="0"/>
    <x v="0"/>
    <x v="0"/>
    <x v="1"/>
    <x v="0"/>
    <n v="-3.1595"/>
  </r>
  <r>
    <x v="0"/>
    <x v="0"/>
    <x v="2"/>
    <x v="3"/>
    <x v="6"/>
    <s v="DE4-W_A"/>
    <s v="GNR_ENG_BGAS_CND_E-42"/>
    <x v="6"/>
    <x v="0"/>
    <x v="0"/>
    <x v="0"/>
    <x v="0"/>
    <n v="2.5203200000000003"/>
  </r>
  <r>
    <x v="0"/>
    <x v="0"/>
    <x v="2"/>
    <x v="3"/>
    <x v="6"/>
    <s v="DE4-W_A"/>
    <s v="GNR_ENG_BGAS_CND_E-42"/>
    <x v="6"/>
    <x v="0"/>
    <x v="0"/>
    <x v="1"/>
    <x v="0"/>
    <n v="-2.5018600000000006"/>
  </r>
  <r>
    <x v="0"/>
    <x v="0"/>
    <x v="2"/>
    <x v="3"/>
    <x v="6"/>
    <s v="DE4-W_A"/>
    <s v="GNR_GT_FUELOIL_CND_E-31"/>
    <x v="9"/>
    <x v="0"/>
    <x v="0"/>
    <x v="0"/>
    <x v="0"/>
    <n v="0.22819999999999999"/>
  </r>
  <r>
    <x v="0"/>
    <x v="0"/>
    <x v="2"/>
    <x v="3"/>
    <x v="6"/>
    <s v="DE4-W_A"/>
    <s v="GNR_GT_FUELOIL_CND_E-31"/>
    <x v="9"/>
    <x v="0"/>
    <x v="0"/>
    <x v="1"/>
    <x v="0"/>
    <n v="-0.22819999999999999"/>
  </r>
  <r>
    <x v="0"/>
    <x v="0"/>
    <x v="2"/>
    <x v="3"/>
    <x v="6"/>
    <s v="DE4-W_A"/>
    <s v="GNR_GT_NGAS_CND_E-32"/>
    <x v="0"/>
    <x v="0"/>
    <x v="0"/>
    <x v="0"/>
    <x v="0"/>
    <n v="0.58140000000000003"/>
  </r>
  <r>
    <x v="0"/>
    <x v="0"/>
    <x v="2"/>
    <x v="3"/>
    <x v="6"/>
    <s v="DE4-W_A"/>
    <s v="GNR_GT_NGAS_CND_E-32"/>
    <x v="0"/>
    <x v="0"/>
    <x v="0"/>
    <x v="1"/>
    <x v="0"/>
    <n v="-0.58140000000000003"/>
  </r>
  <r>
    <x v="0"/>
    <x v="0"/>
    <x v="2"/>
    <x v="3"/>
    <x v="6"/>
    <s v="DE4-W_A"/>
    <s v="GNR_GT_NGAS_CND_E-40"/>
    <x v="0"/>
    <x v="0"/>
    <x v="0"/>
    <x v="0"/>
    <x v="0"/>
    <n v="0.72099999999999997"/>
  </r>
  <r>
    <x v="0"/>
    <x v="0"/>
    <x v="2"/>
    <x v="3"/>
    <x v="6"/>
    <s v="DE4-W_A"/>
    <s v="GNR_GT_NGAS_CND_E-40"/>
    <x v="0"/>
    <x v="0"/>
    <x v="0"/>
    <x v="1"/>
    <x v="0"/>
    <n v="-0.72099999999999997"/>
  </r>
  <r>
    <x v="0"/>
    <x v="0"/>
    <x v="2"/>
    <x v="3"/>
    <x v="6"/>
    <s v="DE4-W_A"/>
    <s v="GNR_ST_BGAS_CND_E-33"/>
    <x v="6"/>
    <x v="0"/>
    <x v="0"/>
    <x v="0"/>
    <x v="0"/>
    <n v="3.3399999999999999E-2"/>
  </r>
  <r>
    <x v="0"/>
    <x v="0"/>
    <x v="2"/>
    <x v="3"/>
    <x v="6"/>
    <s v="DE4-W_A"/>
    <s v="GNR_ST_BGAS_CND_E-33"/>
    <x v="6"/>
    <x v="0"/>
    <x v="0"/>
    <x v="1"/>
    <x v="0"/>
    <n v="-3.3399999999999999E-2"/>
  </r>
  <r>
    <x v="0"/>
    <x v="0"/>
    <x v="2"/>
    <x v="3"/>
    <x v="6"/>
    <s v="DE4-W_A"/>
    <s v="GNR_ST_BGAS_CND_E-38"/>
    <x v="6"/>
    <x v="0"/>
    <x v="0"/>
    <x v="0"/>
    <x v="0"/>
    <n v="7.8799999999999995E-2"/>
  </r>
  <r>
    <x v="0"/>
    <x v="0"/>
    <x v="2"/>
    <x v="3"/>
    <x v="6"/>
    <s v="DE4-W_A"/>
    <s v="GNR_ST_BGAS_CND_E-38"/>
    <x v="6"/>
    <x v="0"/>
    <x v="0"/>
    <x v="1"/>
    <x v="0"/>
    <n v="-7.8799999999999995E-2"/>
  </r>
  <r>
    <x v="0"/>
    <x v="0"/>
    <x v="2"/>
    <x v="3"/>
    <x v="6"/>
    <s v="DE4-W_A"/>
    <s v="GNR_ST_COAL_CND_E-37"/>
    <x v="5"/>
    <x v="0"/>
    <x v="0"/>
    <x v="0"/>
    <x v="0"/>
    <n v="7.1000000000000005"/>
  </r>
  <r>
    <x v="0"/>
    <x v="0"/>
    <x v="2"/>
    <x v="3"/>
    <x v="6"/>
    <s v="DE4-W_A"/>
    <s v="GNR_ST_COAL_CND_E-37"/>
    <x v="5"/>
    <x v="0"/>
    <x v="0"/>
    <x v="1"/>
    <x v="0"/>
    <n v="-7.1000000000000005"/>
  </r>
  <r>
    <x v="0"/>
    <x v="0"/>
    <x v="2"/>
    <x v="3"/>
    <x v="6"/>
    <s v="DE4-W_A"/>
    <s v="GNR_ST_COAL_CND_E-45"/>
    <x v="5"/>
    <x v="0"/>
    <x v="0"/>
    <x v="0"/>
    <x v="0"/>
    <n v="3.4487000000000001"/>
  </r>
  <r>
    <x v="0"/>
    <x v="0"/>
    <x v="2"/>
    <x v="3"/>
    <x v="6"/>
    <s v="DE4-W_A"/>
    <s v="GNR_ST_COAL_CND_E-45"/>
    <x v="5"/>
    <x v="0"/>
    <x v="0"/>
    <x v="1"/>
    <x v="0"/>
    <n v="-3.4486999999999997"/>
  </r>
  <r>
    <x v="0"/>
    <x v="0"/>
    <x v="2"/>
    <x v="3"/>
    <x v="6"/>
    <s v="DE4-W_A"/>
    <s v="GNR_ST_COAL_EXT_E-36"/>
    <x v="5"/>
    <x v="2"/>
    <x v="5"/>
    <x v="0"/>
    <x v="0"/>
    <n v="4.3066666666666666"/>
  </r>
  <r>
    <x v="0"/>
    <x v="0"/>
    <x v="2"/>
    <x v="3"/>
    <x v="6"/>
    <s v="DE4-W_A"/>
    <s v="GNR_ST_COAL_EXT_E-36"/>
    <x v="5"/>
    <x v="2"/>
    <x v="5"/>
    <x v="1"/>
    <x v="0"/>
    <n v="-4.3066666666666666"/>
  </r>
  <r>
    <x v="0"/>
    <x v="0"/>
    <x v="2"/>
    <x v="3"/>
    <x v="6"/>
    <s v="DE4-W_A"/>
    <s v="GNR_ST_COAL_EXT_E-36"/>
    <x v="5"/>
    <x v="0"/>
    <x v="5"/>
    <x v="0"/>
    <x v="0"/>
    <n v="3.8759999999999999"/>
  </r>
  <r>
    <x v="0"/>
    <x v="0"/>
    <x v="2"/>
    <x v="3"/>
    <x v="6"/>
    <s v="DE4-W_A"/>
    <s v="GNR_ST_COAL_EXT_E-36"/>
    <x v="5"/>
    <x v="0"/>
    <x v="5"/>
    <x v="1"/>
    <x v="0"/>
    <n v="-3.8759999999999999"/>
  </r>
  <r>
    <x v="0"/>
    <x v="0"/>
    <x v="2"/>
    <x v="3"/>
    <x v="6"/>
    <s v="DE4-W_A"/>
    <s v="GNR_ST_COAL_EXT_E-43"/>
    <x v="5"/>
    <x v="2"/>
    <x v="5"/>
    <x v="0"/>
    <x v="0"/>
    <n v="5.0866666666666669"/>
  </r>
  <r>
    <x v="0"/>
    <x v="0"/>
    <x v="2"/>
    <x v="3"/>
    <x v="6"/>
    <s v="DE4-W_A"/>
    <s v="GNR_ST_COAL_EXT_E-43"/>
    <x v="5"/>
    <x v="2"/>
    <x v="5"/>
    <x v="1"/>
    <x v="0"/>
    <n v="-5.0866666666666669"/>
  </r>
  <r>
    <x v="0"/>
    <x v="0"/>
    <x v="2"/>
    <x v="3"/>
    <x v="6"/>
    <s v="DE4-W_A"/>
    <s v="GNR_ST_COAL_EXT_E-43"/>
    <x v="5"/>
    <x v="0"/>
    <x v="5"/>
    <x v="0"/>
    <x v="0"/>
    <n v="4.5780000000000003"/>
  </r>
  <r>
    <x v="0"/>
    <x v="0"/>
    <x v="2"/>
    <x v="3"/>
    <x v="6"/>
    <s v="DE4-W_A"/>
    <s v="GNR_ST_COAL_EXT_E-43"/>
    <x v="5"/>
    <x v="0"/>
    <x v="5"/>
    <x v="1"/>
    <x v="0"/>
    <n v="-4.5780000000000003"/>
  </r>
  <r>
    <x v="0"/>
    <x v="0"/>
    <x v="2"/>
    <x v="3"/>
    <x v="6"/>
    <s v="DE4-W_A"/>
    <s v="GNR_ST_FUELOIL_CND_E-39"/>
    <x v="9"/>
    <x v="0"/>
    <x v="0"/>
    <x v="0"/>
    <x v="0"/>
    <n v="3.32E-2"/>
  </r>
  <r>
    <x v="0"/>
    <x v="0"/>
    <x v="2"/>
    <x v="3"/>
    <x v="6"/>
    <s v="DE4-W_A"/>
    <s v="GNR_ST_FUELOIL_CND_E-39"/>
    <x v="9"/>
    <x v="0"/>
    <x v="0"/>
    <x v="1"/>
    <x v="0"/>
    <n v="-3.32E-2"/>
  </r>
  <r>
    <x v="0"/>
    <x v="0"/>
    <x v="2"/>
    <x v="3"/>
    <x v="6"/>
    <s v="DE4-W_A"/>
    <s v="GNR_ST_LIGN_CND_E-32"/>
    <x v="15"/>
    <x v="0"/>
    <x v="0"/>
    <x v="0"/>
    <x v="0"/>
    <n v="4.5389999999999997"/>
  </r>
  <r>
    <x v="0"/>
    <x v="0"/>
    <x v="2"/>
    <x v="3"/>
    <x v="6"/>
    <s v="DE4-W_A"/>
    <s v="GNR_ST_LIGN_CND_E-32"/>
    <x v="15"/>
    <x v="0"/>
    <x v="0"/>
    <x v="1"/>
    <x v="0"/>
    <n v="-4.5389999999999997"/>
  </r>
  <r>
    <x v="0"/>
    <x v="0"/>
    <x v="2"/>
    <x v="3"/>
    <x v="6"/>
    <s v="DE4-W_A"/>
    <s v="GNR_ST_LIGN_CND_E-41"/>
    <x v="15"/>
    <x v="0"/>
    <x v="0"/>
    <x v="0"/>
    <x v="0"/>
    <n v="4.3420000000000005"/>
  </r>
  <r>
    <x v="0"/>
    <x v="0"/>
    <x v="2"/>
    <x v="3"/>
    <x v="6"/>
    <s v="DE4-W_A"/>
    <s v="GNR_ST_LIGN_CND_E-41"/>
    <x v="15"/>
    <x v="0"/>
    <x v="0"/>
    <x v="1"/>
    <x v="0"/>
    <n v="-4.3420000000000005"/>
  </r>
  <r>
    <x v="0"/>
    <x v="0"/>
    <x v="2"/>
    <x v="3"/>
    <x v="6"/>
    <s v="DE4-W_A"/>
    <s v="GNR_ST_LIGN_EXT_E-34"/>
    <x v="15"/>
    <x v="2"/>
    <x v="5"/>
    <x v="0"/>
    <x v="0"/>
    <n v="2.9477777777777776"/>
  </r>
  <r>
    <x v="0"/>
    <x v="0"/>
    <x v="2"/>
    <x v="3"/>
    <x v="6"/>
    <s v="DE4-W_A"/>
    <s v="GNR_ST_LIGN_EXT_E-34"/>
    <x v="15"/>
    <x v="2"/>
    <x v="5"/>
    <x v="1"/>
    <x v="0"/>
    <n v="-2.9477777777777776"/>
  </r>
  <r>
    <x v="0"/>
    <x v="0"/>
    <x v="2"/>
    <x v="3"/>
    <x v="6"/>
    <s v="DE4-W_A"/>
    <s v="GNR_ST_LIGN_EXT_E-34"/>
    <x v="15"/>
    <x v="0"/>
    <x v="5"/>
    <x v="0"/>
    <x v="0"/>
    <n v="2.653"/>
  </r>
  <r>
    <x v="0"/>
    <x v="0"/>
    <x v="2"/>
    <x v="3"/>
    <x v="6"/>
    <s v="DE4-W_A"/>
    <s v="GNR_ST_LIGN_EXT_E-34"/>
    <x v="15"/>
    <x v="0"/>
    <x v="5"/>
    <x v="1"/>
    <x v="0"/>
    <n v="-2.653"/>
  </r>
  <r>
    <x v="0"/>
    <x v="0"/>
    <x v="2"/>
    <x v="3"/>
    <x v="6"/>
    <s v="DE4-W_A"/>
    <s v="GNR_ST_LIGN_EXT_E-40"/>
    <x v="15"/>
    <x v="2"/>
    <x v="5"/>
    <x v="0"/>
    <x v="0"/>
    <n v="1.2088888888888889"/>
  </r>
  <r>
    <x v="0"/>
    <x v="0"/>
    <x v="2"/>
    <x v="3"/>
    <x v="6"/>
    <s v="DE4-W_A"/>
    <s v="GNR_ST_LIGN_EXT_E-40"/>
    <x v="15"/>
    <x v="2"/>
    <x v="5"/>
    <x v="1"/>
    <x v="0"/>
    <n v="-1.2088888888888889"/>
  </r>
  <r>
    <x v="0"/>
    <x v="0"/>
    <x v="2"/>
    <x v="3"/>
    <x v="6"/>
    <s v="DE4-W_A"/>
    <s v="GNR_ST_LIGN_EXT_E-40"/>
    <x v="15"/>
    <x v="0"/>
    <x v="5"/>
    <x v="0"/>
    <x v="0"/>
    <n v="1.0880000000000001"/>
  </r>
  <r>
    <x v="0"/>
    <x v="0"/>
    <x v="2"/>
    <x v="3"/>
    <x v="6"/>
    <s v="DE4-W_A"/>
    <s v="GNR_ST_LIGN_EXT_E-40"/>
    <x v="15"/>
    <x v="0"/>
    <x v="5"/>
    <x v="1"/>
    <x v="0"/>
    <n v="-1.0880000000000001"/>
  </r>
  <r>
    <x v="0"/>
    <x v="0"/>
    <x v="2"/>
    <x v="3"/>
    <x v="6"/>
    <s v="DE4-W_A"/>
    <s v="GNR_ST_MSW_CND_E-33"/>
    <x v="16"/>
    <x v="0"/>
    <x v="0"/>
    <x v="0"/>
    <x v="0"/>
    <n v="0.19080000000000003"/>
  </r>
  <r>
    <x v="0"/>
    <x v="0"/>
    <x v="2"/>
    <x v="3"/>
    <x v="6"/>
    <s v="DE4-W_A"/>
    <s v="GNR_ST_MSW_CND_E-33"/>
    <x v="16"/>
    <x v="0"/>
    <x v="0"/>
    <x v="1"/>
    <x v="0"/>
    <n v="-0.19080000000000003"/>
  </r>
  <r>
    <x v="0"/>
    <x v="0"/>
    <x v="2"/>
    <x v="3"/>
    <x v="6"/>
    <s v="DE4-W_A"/>
    <s v="GNR_ST_NGAS_CND_E-36"/>
    <x v="0"/>
    <x v="0"/>
    <x v="0"/>
    <x v="0"/>
    <x v="0"/>
    <n v="2.1259999999999999"/>
  </r>
  <r>
    <x v="0"/>
    <x v="0"/>
    <x v="2"/>
    <x v="3"/>
    <x v="6"/>
    <s v="DE4-W_A"/>
    <s v="GNR_ST_NGAS_CND_E-36"/>
    <x v="0"/>
    <x v="0"/>
    <x v="0"/>
    <x v="1"/>
    <x v="0"/>
    <n v="-2.1259999999999999"/>
  </r>
  <r>
    <x v="0"/>
    <x v="0"/>
    <x v="2"/>
    <x v="3"/>
    <x v="6"/>
    <s v="DE4-W_A"/>
    <s v="GNR_ST_NGAS_CND_E-40"/>
    <x v="0"/>
    <x v="0"/>
    <x v="0"/>
    <x v="0"/>
    <x v="0"/>
    <n v="1.4E-2"/>
  </r>
  <r>
    <x v="0"/>
    <x v="0"/>
    <x v="2"/>
    <x v="3"/>
    <x v="6"/>
    <s v="DE4-W_A"/>
    <s v="GNR_ST_NGAS_CND_E-40"/>
    <x v="0"/>
    <x v="0"/>
    <x v="0"/>
    <x v="1"/>
    <x v="0"/>
    <n v="-1.4E-2"/>
  </r>
  <r>
    <x v="0"/>
    <x v="0"/>
    <x v="2"/>
    <x v="3"/>
    <x v="6"/>
    <s v="DE4-W_A"/>
    <s v="GNR_ST_NGAS_EXT_E-36"/>
    <x v="0"/>
    <x v="2"/>
    <x v="5"/>
    <x v="0"/>
    <x v="0"/>
    <n v="1.2415565763909628"/>
  </r>
  <r>
    <x v="0"/>
    <x v="0"/>
    <x v="2"/>
    <x v="3"/>
    <x v="6"/>
    <s v="DE4-W_A"/>
    <s v="GNR_ST_NGAS_EXT_E-36"/>
    <x v="0"/>
    <x v="2"/>
    <x v="5"/>
    <x v="1"/>
    <x v="0"/>
    <n v="-1.2415565763909628"/>
  </r>
  <r>
    <x v="0"/>
    <x v="0"/>
    <x v="2"/>
    <x v="3"/>
    <x v="6"/>
    <s v="DE4-W_A"/>
    <s v="GNR_ST_NGAS_EXT_E-36"/>
    <x v="0"/>
    <x v="0"/>
    <x v="5"/>
    <x v="0"/>
    <x v="0"/>
    <n v="0.74"/>
  </r>
  <r>
    <x v="0"/>
    <x v="0"/>
    <x v="2"/>
    <x v="3"/>
    <x v="6"/>
    <s v="DE4-W_A"/>
    <s v="GNR_ST_NGAS_EXT_E-36"/>
    <x v="0"/>
    <x v="0"/>
    <x v="5"/>
    <x v="1"/>
    <x v="0"/>
    <n v="-0.74"/>
  </r>
  <r>
    <x v="0"/>
    <x v="0"/>
    <x v="2"/>
    <x v="3"/>
    <x v="6"/>
    <s v="DE4-W_A"/>
    <s v="GNR_ST_NGAS_EXT_E-40"/>
    <x v="0"/>
    <x v="2"/>
    <x v="5"/>
    <x v="0"/>
    <x v="0"/>
    <n v="0.77161063443541056"/>
  </r>
  <r>
    <x v="0"/>
    <x v="0"/>
    <x v="2"/>
    <x v="3"/>
    <x v="6"/>
    <s v="DE4-W_A"/>
    <s v="GNR_ST_NGAS_EXT_E-40"/>
    <x v="0"/>
    <x v="2"/>
    <x v="5"/>
    <x v="1"/>
    <x v="0"/>
    <n v="-0.77161063443541045"/>
  </r>
  <r>
    <x v="0"/>
    <x v="0"/>
    <x v="2"/>
    <x v="3"/>
    <x v="6"/>
    <s v="DE4-W_A"/>
    <s v="GNR_ST_NGAS_EXT_E-40"/>
    <x v="0"/>
    <x v="0"/>
    <x v="5"/>
    <x v="0"/>
    <x v="0"/>
    <n v="0.45989999999999998"/>
  </r>
  <r>
    <x v="0"/>
    <x v="0"/>
    <x v="2"/>
    <x v="3"/>
    <x v="6"/>
    <s v="DE4-W_A"/>
    <s v="GNR_ST_NGAS_EXT_E-40"/>
    <x v="0"/>
    <x v="0"/>
    <x v="5"/>
    <x v="1"/>
    <x v="0"/>
    <n v="-0.45989999999999992"/>
  </r>
  <r>
    <x v="0"/>
    <x v="0"/>
    <x v="2"/>
    <x v="3"/>
    <x v="6"/>
    <s v="DE4-W_A"/>
    <s v="GNR_ST_NUCL_CND_E-33"/>
    <x v="10"/>
    <x v="0"/>
    <x v="0"/>
    <x v="0"/>
    <x v="0"/>
    <n v="2.6960000000000002"/>
  </r>
  <r>
    <x v="0"/>
    <x v="0"/>
    <x v="2"/>
    <x v="3"/>
    <x v="6"/>
    <s v="DE4-W_A"/>
    <s v="GNR_ST_NUCL_CND_E-33"/>
    <x v="10"/>
    <x v="0"/>
    <x v="0"/>
    <x v="1"/>
    <x v="0"/>
    <n v="-2.6960000000000002"/>
  </r>
  <r>
    <x v="0"/>
    <x v="0"/>
    <x v="2"/>
    <x v="3"/>
    <x v="6"/>
    <s v="DE4-W_A"/>
    <s v="GNR_ELYS_ELEC_AEC_Y-2020"/>
    <x v="1"/>
    <x v="1"/>
    <x v="1"/>
    <x v="0"/>
    <x v="0"/>
    <n v="4.1020000000000003"/>
  </r>
  <r>
    <x v="0"/>
    <x v="0"/>
    <x v="2"/>
    <x v="3"/>
    <x v="6"/>
    <s v="DE4-W_A"/>
    <s v="GNR_ELYS_ELEC_AEC_Y-2020"/>
    <x v="1"/>
    <x v="1"/>
    <x v="1"/>
    <x v="2"/>
    <x v="0"/>
    <n v="0.64737261970017657"/>
  </r>
  <r>
    <x v="0"/>
    <x v="0"/>
    <x v="2"/>
    <x v="3"/>
    <x v="6"/>
    <s v="DE4-W_A"/>
    <s v="GNR_ELYS_ELEC_AEC_Y-2020"/>
    <x v="1"/>
    <x v="1"/>
    <x v="1"/>
    <x v="1"/>
    <x v="0"/>
    <n v="-1.0250000000000015"/>
  </r>
  <r>
    <x v="0"/>
    <x v="0"/>
    <x v="2"/>
    <x v="3"/>
    <x v="6"/>
    <s v="DE4-W_A"/>
    <s v="GNR_H2S_H2-CAVERN_Y-2040"/>
    <x v="24"/>
    <x v="1"/>
    <x v="11"/>
    <x v="2"/>
    <x v="0"/>
    <n v="13.051969046916891"/>
  </r>
  <r>
    <x v="0"/>
    <x v="0"/>
    <x v="2"/>
    <x v="3"/>
    <x v="6"/>
    <s v="DE4-W_A"/>
    <s v="GNR_STEAM-REFORMING_E-70_Y-2020"/>
    <x v="0"/>
    <x v="1"/>
    <x v="2"/>
    <x v="0"/>
    <x v="0"/>
    <n v="2.531389806463693"/>
  </r>
  <r>
    <x v="0"/>
    <x v="0"/>
    <x v="2"/>
    <x v="3"/>
    <x v="6"/>
    <s v="DE4-W_A"/>
    <s v="GNR_STEAM-REFORMING_E-70_Y-2020"/>
    <x v="0"/>
    <x v="1"/>
    <x v="2"/>
    <x v="1"/>
    <x v="0"/>
    <n v="-2.531389806463693"/>
  </r>
  <r>
    <x v="0"/>
    <x v="0"/>
    <x v="2"/>
    <x v="3"/>
    <x v="6"/>
    <s v="DE00_hydro0"/>
    <s v="GNR_RES_WTR_NOPMP"/>
    <x v="2"/>
    <x v="0"/>
    <x v="3"/>
    <x v="0"/>
    <x v="0"/>
    <n v="1.2969999999999999"/>
  </r>
  <r>
    <x v="0"/>
    <x v="0"/>
    <x v="2"/>
    <x v="3"/>
    <x v="6"/>
    <s v="DE00_hydro0"/>
    <s v="GNR_ROR_WTR"/>
    <x v="2"/>
    <x v="0"/>
    <x v="9"/>
    <x v="0"/>
    <x v="0"/>
    <n v="4.7320000000000002"/>
  </r>
  <r>
    <x v="0"/>
    <x v="0"/>
    <x v="2"/>
    <x v="3"/>
    <x v="6"/>
    <s v="DE00_hydro2"/>
    <s v="GNR_RES_WTR_PMP_MC-01"/>
    <x v="2"/>
    <x v="0"/>
    <x v="3"/>
    <x v="0"/>
    <x v="0"/>
    <n v="1.6440999999999999"/>
  </r>
  <r>
    <x v="0"/>
    <x v="0"/>
    <x v="2"/>
    <x v="3"/>
    <x v="6"/>
    <s v="DE00_A"/>
    <s v="GNR_ES_WTR_PMP"/>
    <x v="1"/>
    <x v="0"/>
    <x v="10"/>
    <x v="0"/>
    <x v="0"/>
    <n v="7.651640425531915"/>
  </r>
  <r>
    <x v="0"/>
    <x v="0"/>
    <x v="2"/>
    <x v="3"/>
    <x v="6"/>
    <s v="DE00_A"/>
    <s v="GNR_PV_SUN"/>
    <x v="7"/>
    <x v="0"/>
    <x v="6"/>
    <x v="0"/>
    <x v="0"/>
    <n v="41.962900000000005"/>
  </r>
  <r>
    <x v="0"/>
    <x v="0"/>
    <x v="2"/>
    <x v="3"/>
    <x v="6"/>
    <s v="DE00_A"/>
    <s v="GNR_PV_SUN"/>
    <x v="7"/>
    <x v="0"/>
    <x v="6"/>
    <x v="1"/>
    <x v="0"/>
    <n v="-41.962900000000005"/>
  </r>
  <r>
    <x v="0"/>
    <x v="0"/>
    <x v="2"/>
    <x v="3"/>
    <x v="6"/>
    <s v="DE00_A"/>
    <s v="GNR_WT_WIND_OFF"/>
    <x v="3"/>
    <x v="0"/>
    <x v="7"/>
    <x v="0"/>
    <x v="0"/>
    <n v="9.3972999999999995"/>
  </r>
  <r>
    <x v="0"/>
    <x v="0"/>
    <x v="2"/>
    <x v="3"/>
    <x v="6"/>
    <s v="DE00_A"/>
    <s v="GNR_WT_WIND_OFF"/>
    <x v="3"/>
    <x v="0"/>
    <x v="7"/>
    <x v="1"/>
    <x v="0"/>
    <n v="-9.3972999999999978"/>
  </r>
  <r>
    <x v="0"/>
    <x v="0"/>
    <x v="2"/>
    <x v="3"/>
    <x v="6"/>
    <s v="DE00_A"/>
    <s v="GNR_WT_WIND_ONS_RG1"/>
    <x v="3"/>
    <x v="0"/>
    <x v="4"/>
    <x v="0"/>
    <x v="0"/>
    <n v="10.763824946000002"/>
  </r>
  <r>
    <x v="0"/>
    <x v="0"/>
    <x v="2"/>
    <x v="3"/>
    <x v="6"/>
    <s v="DE00_A"/>
    <s v="GNR_WT_WIND_ONS_RG1"/>
    <x v="3"/>
    <x v="0"/>
    <x v="4"/>
    <x v="1"/>
    <x v="0"/>
    <n v="-10.763824946000002"/>
  </r>
  <r>
    <x v="0"/>
    <x v="0"/>
    <x v="2"/>
    <x v="3"/>
    <x v="6"/>
    <s v="DE00_A"/>
    <s v="GNR_WT_WIND_ONS_RG2"/>
    <x v="3"/>
    <x v="0"/>
    <x v="4"/>
    <x v="0"/>
    <x v="0"/>
    <n v="29.044389956"/>
  </r>
  <r>
    <x v="0"/>
    <x v="0"/>
    <x v="2"/>
    <x v="3"/>
    <x v="6"/>
    <s v="DE00_A"/>
    <s v="GNR_WT_WIND_ONS_RG2"/>
    <x v="3"/>
    <x v="0"/>
    <x v="4"/>
    <x v="1"/>
    <x v="0"/>
    <n v="-29.044389956"/>
  </r>
  <r>
    <x v="0"/>
    <x v="0"/>
    <x v="2"/>
    <x v="3"/>
    <x v="6"/>
    <s v="DE00_A"/>
    <s v="GNR_WT_WIND_ONS_RG3"/>
    <x v="3"/>
    <x v="0"/>
    <x v="4"/>
    <x v="0"/>
    <x v="0"/>
    <n v="10.552863769"/>
  </r>
  <r>
    <x v="0"/>
    <x v="0"/>
    <x v="2"/>
    <x v="3"/>
    <x v="6"/>
    <s v="DE00_A"/>
    <s v="GNR_WT_WIND_ONS_RG3"/>
    <x v="3"/>
    <x v="0"/>
    <x v="4"/>
    <x v="1"/>
    <x v="0"/>
    <n v="-10.552863769"/>
  </r>
  <r>
    <x v="0"/>
    <x v="0"/>
    <x v="2"/>
    <x v="3"/>
    <x v="6"/>
    <s v="DE00_A"/>
    <s v="GNR_WT_ONS-2020"/>
    <x v="3"/>
    <x v="0"/>
    <x v="4"/>
    <x v="2"/>
    <x v="0"/>
    <n v="98.69999999999996"/>
  </r>
  <r>
    <x v="0"/>
    <x v="0"/>
    <x v="2"/>
    <x v="3"/>
    <x v="6"/>
    <s v="DE00_A"/>
    <s v="GNR_PV-2020"/>
    <x v="7"/>
    <x v="0"/>
    <x v="6"/>
    <x v="2"/>
    <x v="0"/>
    <n v="64.577683757039026"/>
  </r>
  <r>
    <x v="0"/>
    <x v="0"/>
    <x v="2"/>
    <x v="4"/>
    <x v="7"/>
    <s v="NL_A"/>
    <s v="GNR_CC_NGAS_CND_E-47"/>
    <x v="0"/>
    <x v="0"/>
    <x v="0"/>
    <x v="0"/>
    <x v="0"/>
    <n v="10.734"/>
  </r>
  <r>
    <x v="0"/>
    <x v="0"/>
    <x v="2"/>
    <x v="4"/>
    <x v="7"/>
    <s v="NL_A"/>
    <s v="GNR_CC_NGAS_CND_E-47"/>
    <x v="0"/>
    <x v="0"/>
    <x v="0"/>
    <x v="1"/>
    <x v="0"/>
    <n v="-10.734"/>
  </r>
  <r>
    <x v="0"/>
    <x v="0"/>
    <x v="2"/>
    <x v="4"/>
    <x v="7"/>
    <s v="NL_A"/>
    <s v="GNR_ST_COAL_CND_E-40"/>
    <x v="5"/>
    <x v="0"/>
    <x v="0"/>
    <x v="0"/>
    <x v="0"/>
    <n v="5.6580000000000004"/>
  </r>
  <r>
    <x v="0"/>
    <x v="0"/>
    <x v="2"/>
    <x v="4"/>
    <x v="7"/>
    <s v="NL_A"/>
    <s v="GNR_ST_COAL_CND_E-40"/>
    <x v="5"/>
    <x v="0"/>
    <x v="0"/>
    <x v="1"/>
    <x v="0"/>
    <n v="-5.6580000000000004"/>
  </r>
  <r>
    <x v="0"/>
    <x v="0"/>
    <x v="2"/>
    <x v="4"/>
    <x v="7"/>
    <s v="NL_A"/>
    <s v="GNR_ST_MSW_CND_E-20"/>
    <x v="16"/>
    <x v="0"/>
    <x v="0"/>
    <x v="0"/>
    <x v="0"/>
    <n v="0.75800000000000001"/>
  </r>
  <r>
    <x v="0"/>
    <x v="0"/>
    <x v="2"/>
    <x v="4"/>
    <x v="7"/>
    <s v="NL_A"/>
    <s v="GNR_ST_MSW_CND_E-20"/>
    <x v="16"/>
    <x v="0"/>
    <x v="0"/>
    <x v="1"/>
    <x v="0"/>
    <n v="-0.75800000000000001"/>
  </r>
  <r>
    <x v="0"/>
    <x v="0"/>
    <x v="2"/>
    <x v="4"/>
    <x v="7"/>
    <s v="NL_A"/>
    <s v="GNR_ST_NUCL_CND_E-33"/>
    <x v="10"/>
    <x v="0"/>
    <x v="0"/>
    <x v="0"/>
    <x v="0"/>
    <n v="0.48499999999999999"/>
  </r>
  <r>
    <x v="0"/>
    <x v="0"/>
    <x v="2"/>
    <x v="4"/>
    <x v="7"/>
    <s v="NL_A"/>
    <s v="GNR_ST_NUCL_CND_E-33"/>
    <x v="10"/>
    <x v="0"/>
    <x v="0"/>
    <x v="1"/>
    <x v="0"/>
    <n v="-0.48499999999999999"/>
  </r>
  <r>
    <x v="0"/>
    <x v="0"/>
    <x v="2"/>
    <x v="4"/>
    <x v="7"/>
    <s v="NL_A"/>
    <s v="GNR_ST_WOOD_CND_E-50"/>
    <x v="17"/>
    <x v="0"/>
    <x v="0"/>
    <x v="0"/>
    <x v="0"/>
    <n v="0.4"/>
  </r>
  <r>
    <x v="0"/>
    <x v="0"/>
    <x v="2"/>
    <x v="4"/>
    <x v="7"/>
    <s v="NL_A"/>
    <s v="GNR_ST_WOOD_CND_E-50"/>
    <x v="17"/>
    <x v="0"/>
    <x v="0"/>
    <x v="1"/>
    <x v="0"/>
    <n v="-0.4"/>
  </r>
  <r>
    <x v="0"/>
    <x v="0"/>
    <x v="2"/>
    <x v="4"/>
    <x v="7"/>
    <s v="NL_A"/>
    <s v="GNR_ELYS_ELEC_AEC_Y-2020"/>
    <x v="1"/>
    <x v="1"/>
    <x v="1"/>
    <x v="0"/>
    <x v="0"/>
    <n v="5.1660000000000004"/>
  </r>
  <r>
    <x v="0"/>
    <x v="0"/>
    <x v="2"/>
    <x v="4"/>
    <x v="7"/>
    <s v="NL_A"/>
    <s v="GNR_ELYS_ELEC_AEC_Y-2020"/>
    <x v="1"/>
    <x v="1"/>
    <x v="1"/>
    <x v="2"/>
    <x v="0"/>
    <n v="0.48874323706685452"/>
  </r>
  <r>
    <x v="0"/>
    <x v="0"/>
    <x v="2"/>
    <x v="4"/>
    <x v="7"/>
    <s v="NL_A"/>
    <s v="GNR_ELYS_ELEC_AEC_Y-2020"/>
    <x v="1"/>
    <x v="1"/>
    <x v="1"/>
    <x v="1"/>
    <x v="0"/>
    <n v="-1.6659999999999981"/>
  </r>
  <r>
    <x v="0"/>
    <x v="0"/>
    <x v="2"/>
    <x v="4"/>
    <x v="7"/>
    <s v="NL_A"/>
    <s v="GNR_H2S_H2-CAVERN_Y-2030"/>
    <x v="24"/>
    <x v="1"/>
    <x v="11"/>
    <x v="2"/>
    <x v="0"/>
    <n v="7.8450262695036077"/>
  </r>
  <r>
    <x v="0"/>
    <x v="0"/>
    <x v="2"/>
    <x v="4"/>
    <x v="7"/>
    <s v="NL_A"/>
    <s v="GNR_STEAM-REFORMING_E-70_Y-2020"/>
    <x v="0"/>
    <x v="1"/>
    <x v="2"/>
    <x v="0"/>
    <x v="0"/>
    <n v="1.0110856733936839"/>
  </r>
  <r>
    <x v="0"/>
    <x v="0"/>
    <x v="2"/>
    <x v="4"/>
    <x v="7"/>
    <s v="NL_A"/>
    <s v="GNR_STEAM-REFORMING_E-70_Y-2020"/>
    <x v="0"/>
    <x v="1"/>
    <x v="2"/>
    <x v="1"/>
    <x v="0"/>
    <n v="-1.0110856733936839"/>
  </r>
  <r>
    <x v="0"/>
    <x v="0"/>
    <x v="2"/>
    <x v="4"/>
    <x v="7"/>
    <s v="NL_IND-MT-DH"/>
    <s v="GNR_CC_NGAS_EXT_E-61"/>
    <x v="0"/>
    <x v="2"/>
    <x v="5"/>
    <x v="0"/>
    <x v="0"/>
    <n v="4.7076923076923078"/>
  </r>
  <r>
    <x v="0"/>
    <x v="0"/>
    <x v="2"/>
    <x v="4"/>
    <x v="7"/>
    <s v="NL_IND-MT-DH"/>
    <s v="GNR_CC_NGAS_EXT_E-61"/>
    <x v="0"/>
    <x v="2"/>
    <x v="5"/>
    <x v="1"/>
    <x v="0"/>
    <n v="-4.7076923076923078"/>
  </r>
  <r>
    <x v="0"/>
    <x v="0"/>
    <x v="2"/>
    <x v="4"/>
    <x v="7"/>
    <s v="NL_IND-MT-DH"/>
    <s v="GNR_CC_NGAS_EXT_E-61"/>
    <x v="0"/>
    <x v="0"/>
    <x v="5"/>
    <x v="0"/>
    <x v="0"/>
    <n v="9.18"/>
  </r>
  <r>
    <x v="0"/>
    <x v="0"/>
    <x v="2"/>
    <x v="4"/>
    <x v="7"/>
    <s v="NL_IND-MT-DH"/>
    <s v="GNR_CC_NGAS_EXT_E-61"/>
    <x v="0"/>
    <x v="0"/>
    <x v="5"/>
    <x v="1"/>
    <x v="0"/>
    <n v="-9.18"/>
  </r>
  <r>
    <x v="0"/>
    <x v="0"/>
    <x v="2"/>
    <x v="4"/>
    <x v="7"/>
    <s v="NL00_hydro0"/>
    <s v="GNR_ROR_WTR"/>
    <x v="2"/>
    <x v="0"/>
    <x v="9"/>
    <x v="0"/>
    <x v="0"/>
    <n v="3.7999999999999999E-2"/>
  </r>
  <r>
    <x v="0"/>
    <x v="0"/>
    <x v="2"/>
    <x v="4"/>
    <x v="7"/>
    <s v="NL00_A"/>
    <s v="GNR_PV_SUN"/>
    <x v="7"/>
    <x v="0"/>
    <x v="6"/>
    <x v="0"/>
    <x v="0"/>
    <n v="3.9370000000000003"/>
  </r>
  <r>
    <x v="0"/>
    <x v="0"/>
    <x v="2"/>
    <x v="4"/>
    <x v="7"/>
    <s v="NL00_A"/>
    <s v="GNR_PV_SUN"/>
    <x v="7"/>
    <x v="0"/>
    <x v="6"/>
    <x v="1"/>
    <x v="0"/>
    <n v="-3.9370000000000003"/>
  </r>
  <r>
    <x v="0"/>
    <x v="0"/>
    <x v="2"/>
    <x v="4"/>
    <x v="7"/>
    <s v="NL00_A"/>
    <s v="GNR_WT_WIND_OFF"/>
    <x v="3"/>
    <x v="0"/>
    <x v="7"/>
    <x v="0"/>
    <x v="0"/>
    <n v="2.048"/>
  </r>
  <r>
    <x v="0"/>
    <x v="0"/>
    <x v="2"/>
    <x v="4"/>
    <x v="7"/>
    <s v="NL00_A"/>
    <s v="GNR_WT_WIND_OFF"/>
    <x v="3"/>
    <x v="0"/>
    <x v="7"/>
    <x v="1"/>
    <x v="0"/>
    <n v="-2.048"/>
  </r>
  <r>
    <x v="0"/>
    <x v="0"/>
    <x v="2"/>
    <x v="4"/>
    <x v="7"/>
    <s v="NL00_A"/>
    <s v="GNR_WT_WIND_ONS_RG1"/>
    <x v="3"/>
    <x v="0"/>
    <x v="4"/>
    <x v="0"/>
    <x v="0"/>
    <n v="0.90587609999999996"/>
  </r>
  <r>
    <x v="0"/>
    <x v="0"/>
    <x v="2"/>
    <x v="4"/>
    <x v="7"/>
    <s v="NL00_A"/>
    <s v="GNR_WT_WIND_ONS_RG1"/>
    <x v="3"/>
    <x v="0"/>
    <x v="4"/>
    <x v="1"/>
    <x v="0"/>
    <n v="-0.90587609999999996"/>
  </r>
  <r>
    <x v="0"/>
    <x v="0"/>
    <x v="2"/>
    <x v="4"/>
    <x v="7"/>
    <s v="NL00_A"/>
    <s v="GNR_WT_WIND_ONS_RG2"/>
    <x v="3"/>
    <x v="0"/>
    <x v="4"/>
    <x v="0"/>
    <x v="0"/>
    <n v="2.3026644000000003"/>
  </r>
  <r>
    <x v="0"/>
    <x v="0"/>
    <x v="2"/>
    <x v="4"/>
    <x v="7"/>
    <s v="NL00_A"/>
    <s v="GNR_WT_WIND_ONS_RG2"/>
    <x v="3"/>
    <x v="0"/>
    <x v="4"/>
    <x v="1"/>
    <x v="0"/>
    <n v="-2.3026644000000003"/>
  </r>
  <r>
    <x v="0"/>
    <x v="0"/>
    <x v="2"/>
    <x v="4"/>
    <x v="7"/>
    <s v="NL00_A"/>
    <s v="GNR_WT_WIND_ONS_RG3"/>
    <x v="3"/>
    <x v="0"/>
    <x v="4"/>
    <x v="0"/>
    <x v="0"/>
    <n v="0.46045950000000002"/>
  </r>
  <r>
    <x v="0"/>
    <x v="0"/>
    <x v="2"/>
    <x v="4"/>
    <x v="7"/>
    <s v="NL00_A"/>
    <s v="GNR_WT_WIND_ONS_RG3"/>
    <x v="3"/>
    <x v="0"/>
    <x v="4"/>
    <x v="1"/>
    <x v="0"/>
    <n v="-0.46045950000000002"/>
  </r>
  <r>
    <x v="0"/>
    <x v="0"/>
    <x v="2"/>
    <x v="4"/>
    <x v="7"/>
    <s v="NL00_A"/>
    <s v="GNR_WT_ONS-2020"/>
    <x v="3"/>
    <x v="0"/>
    <x v="4"/>
    <x v="2"/>
    <x v="0"/>
    <n v="10.3"/>
  </r>
  <r>
    <x v="0"/>
    <x v="0"/>
    <x v="2"/>
    <x v="4"/>
    <x v="7"/>
    <s v="NL00_A"/>
    <s v="GNR_PV-2020"/>
    <x v="7"/>
    <x v="0"/>
    <x v="6"/>
    <x v="2"/>
    <x v="0"/>
    <n v="4.8987974958783447"/>
  </r>
  <r>
    <x v="0"/>
    <x v="0"/>
    <x v="2"/>
    <x v="5"/>
    <x v="8"/>
    <s v="SE1_medium"/>
    <s v="LULEKRAFT_ST_BFG_EXT"/>
    <x v="18"/>
    <x v="2"/>
    <x v="5"/>
    <x v="0"/>
    <x v="0"/>
    <n v="0.17321428571428571"/>
  </r>
  <r>
    <x v="0"/>
    <x v="0"/>
    <x v="2"/>
    <x v="5"/>
    <x v="8"/>
    <s v="SE1_medium"/>
    <s v="LULEKRAFT_ST_BFG_EXT"/>
    <x v="18"/>
    <x v="2"/>
    <x v="5"/>
    <x v="1"/>
    <x v="0"/>
    <n v="-0.17321428571428571"/>
  </r>
  <r>
    <x v="0"/>
    <x v="0"/>
    <x v="2"/>
    <x v="5"/>
    <x v="8"/>
    <s v="SE1_medium"/>
    <s v="LULEKRAFT_ST_BFG_EXT"/>
    <x v="18"/>
    <x v="0"/>
    <x v="5"/>
    <x v="0"/>
    <x v="0"/>
    <n v="9.7000000000000003E-2"/>
  </r>
  <r>
    <x v="0"/>
    <x v="0"/>
    <x v="2"/>
    <x v="5"/>
    <x v="8"/>
    <s v="SE1_medium"/>
    <s v="LULEKRAFT_ST_BFG_EXT"/>
    <x v="18"/>
    <x v="0"/>
    <x v="5"/>
    <x v="1"/>
    <x v="0"/>
    <n v="-9.7000000000000003E-2"/>
  </r>
  <r>
    <x v="0"/>
    <x v="0"/>
    <x v="2"/>
    <x v="5"/>
    <x v="8"/>
    <s v="SE1_medium"/>
    <s v="GNR_ELYS_ELEC_AEC_Y-2020"/>
    <x v="1"/>
    <x v="1"/>
    <x v="1"/>
    <x v="0"/>
    <x v="0"/>
    <n v="0.56399999999999939"/>
  </r>
  <r>
    <x v="0"/>
    <x v="0"/>
    <x v="2"/>
    <x v="5"/>
    <x v="8"/>
    <s v="SE1_medium"/>
    <s v="GNR_ELYS_ELEC_AEC_Y-2020"/>
    <x v="1"/>
    <x v="1"/>
    <x v="1"/>
    <x v="2"/>
    <x v="0"/>
    <n v="3.4076890832728762E-3"/>
  </r>
  <r>
    <x v="0"/>
    <x v="0"/>
    <x v="2"/>
    <x v="5"/>
    <x v="8"/>
    <s v="SE1_medium"/>
    <s v="GNR_ELYS_ELEC_AEC_Y-2020"/>
    <x v="1"/>
    <x v="1"/>
    <x v="1"/>
    <x v="1"/>
    <x v="0"/>
    <n v="-0.14099999999999968"/>
  </r>
  <r>
    <x v="0"/>
    <x v="0"/>
    <x v="2"/>
    <x v="5"/>
    <x v="8"/>
    <s v="SE1_medium"/>
    <s v="GNR_ELYS_ELEC_AEC_Y-2030"/>
    <x v="1"/>
    <x v="1"/>
    <x v="1"/>
    <x v="2"/>
    <x v="0"/>
    <n v="1.3152058508218096"/>
  </r>
  <r>
    <x v="0"/>
    <x v="0"/>
    <x v="2"/>
    <x v="5"/>
    <x v="8"/>
    <s v="SE1_medium"/>
    <s v="GNR_ELYS_ELEC_AEC_Y-2040"/>
    <x v="1"/>
    <x v="1"/>
    <x v="1"/>
    <x v="2"/>
    <x v="0"/>
    <n v="0.86457752813645616"/>
  </r>
  <r>
    <x v="0"/>
    <x v="0"/>
    <x v="2"/>
    <x v="5"/>
    <x v="8"/>
    <s v="SE1_medium"/>
    <s v="GNR_STEAM-REFORMING_E-70_Y-2020"/>
    <x v="0"/>
    <x v="1"/>
    <x v="2"/>
    <x v="0"/>
    <x v="0"/>
    <n v="0.10461136476058169"/>
  </r>
  <r>
    <x v="0"/>
    <x v="0"/>
    <x v="2"/>
    <x v="5"/>
    <x v="8"/>
    <s v="SE1_medium"/>
    <s v="GNR_STEAM-REFORMING_E-70_Y-2020"/>
    <x v="0"/>
    <x v="1"/>
    <x v="2"/>
    <x v="1"/>
    <x v="0"/>
    <n v="-0.10461136476058169"/>
  </r>
  <r>
    <x v="0"/>
    <x v="0"/>
    <x v="2"/>
    <x v="5"/>
    <x v="8"/>
    <s v="SE1_small"/>
    <s v="GNR_ENG_BGAS_CND_E-35"/>
    <x v="6"/>
    <x v="0"/>
    <x v="0"/>
    <x v="0"/>
    <x v="0"/>
    <n v="6.3359999999999901E-3"/>
  </r>
  <r>
    <x v="0"/>
    <x v="0"/>
    <x v="2"/>
    <x v="5"/>
    <x v="8"/>
    <s v="SE1_small"/>
    <s v="GNR_ENG_BGAS_CND_E-35"/>
    <x v="6"/>
    <x v="0"/>
    <x v="0"/>
    <x v="1"/>
    <x v="0"/>
    <n v="-6.3359999999999901E-3"/>
  </r>
  <r>
    <x v="0"/>
    <x v="0"/>
    <x v="2"/>
    <x v="5"/>
    <x v="8"/>
    <s v="SE01_hydro0"/>
    <s v="GNR_RES_WTR_NOPMP"/>
    <x v="2"/>
    <x v="0"/>
    <x v="3"/>
    <x v="0"/>
    <x v="0"/>
    <n v="5.2080000000000002"/>
  </r>
  <r>
    <x v="0"/>
    <x v="0"/>
    <x v="2"/>
    <x v="5"/>
    <x v="8"/>
    <s v="SE01_hydro0"/>
    <s v="GNR_ROR_WTR"/>
    <x v="2"/>
    <x v="0"/>
    <x v="9"/>
    <x v="0"/>
    <x v="0"/>
    <n v="0.66800000000000004"/>
  </r>
  <r>
    <x v="0"/>
    <x v="0"/>
    <x v="2"/>
    <x v="5"/>
    <x v="8"/>
    <s v="SE01_A"/>
    <s v="GNR_WT_WIND_ONS_RG2"/>
    <x v="3"/>
    <x v="0"/>
    <x v="4"/>
    <x v="0"/>
    <x v="0"/>
    <n v="1.3161213"/>
  </r>
  <r>
    <x v="0"/>
    <x v="0"/>
    <x v="2"/>
    <x v="5"/>
    <x v="8"/>
    <s v="SE01_A"/>
    <s v="GNR_WT_WIND_ONS_RG2"/>
    <x v="3"/>
    <x v="0"/>
    <x v="4"/>
    <x v="1"/>
    <x v="0"/>
    <n v="-1.3161213"/>
  </r>
  <r>
    <x v="0"/>
    <x v="0"/>
    <x v="2"/>
    <x v="5"/>
    <x v="8"/>
    <s v="SE01_A"/>
    <s v="GNR_WT_WIND_ONS_RG3"/>
    <x v="3"/>
    <x v="0"/>
    <x v="4"/>
    <x v="0"/>
    <x v="0"/>
    <n v="0.67287869999999994"/>
  </r>
  <r>
    <x v="0"/>
    <x v="0"/>
    <x v="2"/>
    <x v="5"/>
    <x v="8"/>
    <s v="SE01_A"/>
    <s v="GNR_WT_WIND_ONS_RG3"/>
    <x v="3"/>
    <x v="0"/>
    <x v="4"/>
    <x v="1"/>
    <x v="0"/>
    <n v="-0.67287869999999994"/>
  </r>
  <r>
    <x v="0"/>
    <x v="0"/>
    <x v="2"/>
    <x v="5"/>
    <x v="8"/>
    <s v="SE01_A"/>
    <s v="GNR_WT_ONS-2030"/>
    <x v="3"/>
    <x v="0"/>
    <x v="4"/>
    <x v="2"/>
    <x v="0"/>
    <n v="8.9339339339339467"/>
  </r>
  <r>
    <x v="0"/>
    <x v="0"/>
    <x v="2"/>
    <x v="5"/>
    <x v="9"/>
    <s v="SE2_medium"/>
    <s v="GNR_ENG_BGAS_CND_E-35"/>
    <x v="6"/>
    <x v="0"/>
    <x v="0"/>
    <x v="0"/>
    <x v="0"/>
    <n v="1.3000000000000001E-2"/>
  </r>
  <r>
    <x v="0"/>
    <x v="0"/>
    <x v="2"/>
    <x v="5"/>
    <x v="9"/>
    <s v="SE2_medium"/>
    <s v="GNR_ENG_BGAS_CND_E-35"/>
    <x v="6"/>
    <x v="0"/>
    <x v="0"/>
    <x v="1"/>
    <x v="0"/>
    <n v="-1.3000000000000001E-2"/>
  </r>
  <r>
    <x v="0"/>
    <x v="0"/>
    <x v="2"/>
    <x v="5"/>
    <x v="9"/>
    <s v="SE2_medium"/>
    <s v="GNR_ELYS_ELEC_AEC_Y-2020"/>
    <x v="1"/>
    <x v="1"/>
    <x v="1"/>
    <x v="0"/>
    <x v="0"/>
    <n v="0.32899999999999996"/>
  </r>
  <r>
    <x v="0"/>
    <x v="0"/>
    <x v="2"/>
    <x v="5"/>
    <x v="9"/>
    <s v="SE2_medium"/>
    <s v="GNR_ELYS_ELEC_AEC_Y-2020"/>
    <x v="1"/>
    <x v="1"/>
    <x v="1"/>
    <x v="2"/>
    <x v="0"/>
    <n v="5.3549399880002393E-3"/>
  </r>
  <r>
    <x v="0"/>
    <x v="0"/>
    <x v="2"/>
    <x v="5"/>
    <x v="9"/>
    <s v="SE2_medium"/>
    <s v="GNR_ELYS_ELEC_AEC_Y-2020"/>
    <x v="1"/>
    <x v="1"/>
    <x v="1"/>
    <x v="1"/>
    <x v="0"/>
    <n v="-8.2000000000000128E-2"/>
  </r>
  <r>
    <x v="0"/>
    <x v="0"/>
    <x v="2"/>
    <x v="5"/>
    <x v="9"/>
    <s v="SE2_medium"/>
    <s v="GNR_STEAM-REFORMING_E-70_Y-2020"/>
    <x v="0"/>
    <x v="1"/>
    <x v="2"/>
    <x v="0"/>
    <x v="0"/>
    <n v="0.18788526078142312"/>
  </r>
  <r>
    <x v="0"/>
    <x v="0"/>
    <x v="2"/>
    <x v="5"/>
    <x v="9"/>
    <s v="SE2_medium"/>
    <s v="GNR_STEAM-REFORMING_E-70_Y-2020"/>
    <x v="0"/>
    <x v="1"/>
    <x v="2"/>
    <x v="1"/>
    <x v="0"/>
    <n v="-0.18788526078142312"/>
  </r>
  <r>
    <x v="0"/>
    <x v="0"/>
    <x v="2"/>
    <x v="5"/>
    <x v="9"/>
    <s v="SE02_hydro0"/>
    <s v="GNR_RES_WTR_NOPMP"/>
    <x v="2"/>
    <x v="0"/>
    <x v="3"/>
    <x v="0"/>
    <x v="0"/>
    <n v="6.9324599999999998"/>
  </r>
  <r>
    <x v="0"/>
    <x v="0"/>
    <x v="2"/>
    <x v="5"/>
    <x v="9"/>
    <s v="SE02_hydro0"/>
    <s v="GNR_ROR_WTR"/>
    <x v="2"/>
    <x v="0"/>
    <x v="9"/>
    <x v="0"/>
    <x v="0"/>
    <n v="1.9330000000000001"/>
  </r>
  <r>
    <x v="0"/>
    <x v="0"/>
    <x v="2"/>
    <x v="5"/>
    <x v="9"/>
    <s v="SE02_A"/>
    <s v="GNR_WT_WIND_ONS_RG1"/>
    <x v="3"/>
    <x v="0"/>
    <x v="4"/>
    <x v="0"/>
    <x v="0"/>
    <n v="6.8148000000000002E-3"/>
  </r>
  <r>
    <x v="0"/>
    <x v="0"/>
    <x v="2"/>
    <x v="5"/>
    <x v="9"/>
    <s v="SE02_A"/>
    <s v="GNR_WT_WIND_ONS_RG1"/>
    <x v="3"/>
    <x v="0"/>
    <x v="4"/>
    <x v="1"/>
    <x v="0"/>
    <n v="-6.8148000000000002E-3"/>
  </r>
  <r>
    <x v="0"/>
    <x v="0"/>
    <x v="2"/>
    <x v="5"/>
    <x v="9"/>
    <s v="SE02_A"/>
    <s v="GNR_WT_WIND_ONS_RG2"/>
    <x v="3"/>
    <x v="0"/>
    <x v="4"/>
    <x v="0"/>
    <x v="0"/>
    <n v="2.7777881999999998"/>
  </r>
  <r>
    <x v="0"/>
    <x v="0"/>
    <x v="2"/>
    <x v="5"/>
    <x v="9"/>
    <s v="SE02_A"/>
    <s v="GNR_WT_WIND_ONS_RG2"/>
    <x v="3"/>
    <x v="0"/>
    <x v="4"/>
    <x v="1"/>
    <x v="0"/>
    <n v="-2.7777881999999998"/>
  </r>
  <r>
    <x v="0"/>
    <x v="0"/>
    <x v="2"/>
    <x v="5"/>
    <x v="9"/>
    <s v="SE02_A"/>
    <s v="GNR_WT_WIND_ONS_RG3"/>
    <x v="3"/>
    <x v="0"/>
    <x v="4"/>
    <x v="0"/>
    <x v="0"/>
    <n v="1.0010184"/>
  </r>
  <r>
    <x v="0"/>
    <x v="0"/>
    <x v="2"/>
    <x v="5"/>
    <x v="9"/>
    <s v="SE02_A"/>
    <s v="GNR_WT_WIND_ONS_RG3"/>
    <x v="3"/>
    <x v="0"/>
    <x v="4"/>
    <x v="1"/>
    <x v="0"/>
    <n v="-1.0010184"/>
  </r>
  <r>
    <x v="0"/>
    <x v="0"/>
    <x v="2"/>
    <x v="5"/>
    <x v="9"/>
    <s v="SE02_A"/>
    <s v="GNR_WT_ONS-2030"/>
    <x v="3"/>
    <x v="0"/>
    <x v="4"/>
    <x v="2"/>
    <x v="0"/>
    <n v="11.036036036036021"/>
  </r>
  <r>
    <x v="0"/>
    <x v="0"/>
    <x v="2"/>
    <x v="5"/>
    <x v="9"/>
    <s v="SE02_A"/>
    <s v="GNR_PV-2040"/>
    <x v="7"/>
    <x v="0"/>
    <x v="6"/>
    <x v="2"/>
    <x v="0"/>
    <n v="3.8020679633759942"/>
  </r>
  <r>
    <x v="0"/>
    <x v="0"/>
    <x v="2"/>
    <x v="5"/>
    <x v="10"/>
    <s v="SE3A"/>
    <s v="GNR_ENG_LIGHTOIL_CND_E-39"/>
    <x v="4"/>
    <x v="0"/>
    <x v="0"/>
    <x v="0"/>
    <x v="0"/>
    <n v="3.5000000000000003E-2"/>
  </r>
  <r>
    <x v="0"/>
    <x v="0"/>
    <x v="2"/>
    <x v="5"/>
    <x v="10"/>
    <s v="SE3A"/>
    <s v="GNR_ENG_LIGHTOIL_CND_E-39"/>
    <x v="4"/>
    <x v="0"/>
    <x v="0"/>
    <x v="1"/>
    <x v="0"/>
    <n v="-3.5000000000000003E-2"/>
  </r>
  <r>
    <x v="0"/>
    <x v="0"/>
    <x v="2"/>
    <x v="5"/>
    <x v="10"/>
    <s v="SE3A"/>
    <s v="GNR_GT_LIGHTOIL_CND_E-24"/>
    <x v="4"/>
    <x v="0"/>
    <x v="0"/>
    <x v="0"/>
    <x v="0"/>
    <n v="0.86499999999999999"/>
  </r>
  <r>
    <x v="0"/>
    <x v="0"/>
    <x v="2"/>
    <x v="5"/>
    <x v="10"/>
    <s v="SE3A"/>
    <s v="GNR_GT_LIGHTOIL_CND_E-24"/>
    <x v="4"/>
    <x v="0"/>
    <x v="0"/>
    <x v="1"/>
    <x v="0"/>
    <n v="-0.86499999999999999"/>
  </r>
  <r>
    <x v="0"/>
    <x v="0"/>
    <x v="2"/>
    <x v="5"/>
    <x v="10"/>
    <s v="SE3A"/>
    <s v="GNR_ST_FUELOIL_CND_E-33"/>
    <x v="9"/>
    <x v="0"/>
    <x v="0"/>
    <x v="0"/>
    <x v="0"/>
    <n v="0.5"/>
  </r>
  <r>
    <x v="0"/>
    <x v="0"/>
    <x v="2"/>
    <x v="5"/>
    <x v="10"/>
    <s v="SE3A"/>
    <s v="GNR_ST_FUELOIL_CND_E-33"/>
    <x v="9"/>
    <x v="0"/>
    <x v="0"/>
    <x v="1"/>
    <x v="0"/>
    <n v="-0.5"/>
  </r>
  <r>
    <x v="0"/>
    <x v="0"/>
    <x v="2"/>
    <x v="5"/>
    <x v="10"/>
    <s v="SE3A"/>
    <s v="GNR_ST_NUCL_CND_E-33"/>
    <x v="10"/>
    <x v="0"/>
    <x v="0"/>
    <x v="0"/>
    <x v="0"/>
    <n v="8.8490000000000002"/>
  </r>
  <r>
    <x v="0"/>
    <x v="0"/>
    <x v="2"/>
    <x v="5"/>
    <x v="10"/>
    <s v="SE3A"/>
    <s v="GNR_ST_NUCL_CND_E-33"/>
    <x v="10"/>
    <x v="0"/>
    <x v="0"/>
    <x v="1"/>
    <x v="0"/>
    <n v="-8.8489999999999984"/>
  </r>
  <r>
    <x v="0"/>
    <x v="0"/>
    <x v="2"/>
    <x v="5"/>
    <x v="10"/>
    <s v="SE3_large"/>
    <s v="AROS3_ST_FUELOIL_EXT"/>
    <x v="9"/>
    <x v="2"/>
    <x v="5"/>
    <x v="0"/>
    <x v="0"/>
    <n v="0.40163934426229508"/>
  </r>
  <r>
    <x v="0"/>
    <x v="0"/>
    <x v="2"/>
    <x v="5"/>
    <x v="10"/>
    <s v="SE3_large"/>
    <s v="AROS3_ST_FUELOIL_EXT"/>
    <x v="9"/>
    <x v="2"/>
    <x v="5"/>
    <x v="1"/>
    <x v="0"/>
    <n v="-0.40163934426229508"/>
  </r>
  <r>
    <x v="0"/>
    <x v="0"/>
    <x v="2"/>
    <x v="5"/>
    <x v="10"/>
    <s v="SE3_large"/>
    <s v="AROS3_ST_FUELOIL_EXT"/>
    <x v="9"/>
    <x v="0"/>
    <x v="5"/>
    <x v="0"/>
    <x v="0"/>
    <n v="0.245"/>
  </r>
  <r>
    <x v="0"/>
    <x v="0"/>
    <x v="2"/>
    <x v="5"/>
    <x v="10"/>
    <s v="SE3_large"/>
    <s v="AROS3_ST_FUELOIL_EXT"/>
    <x v="9"/>
    <x v="0"/>
    <x v="5"/>
    <x v="1"/>
    <x v="0"/>
    <n v="-0.245"/>
  </r>
  <r>
    <x v="0"/>
    <x v="0"/>
    <x v="2"/>
    <x v="5"/>
    <x v="10"/>
    <s v="SE3_large"/>
    <s v="AROS6_ST_MSW_EXT"/>
    <x v="16"/>
    <x v="2"/>
    <x v="5"/>
    <x v="0"/>
    <x v="0"/>
    <n v="0.11590909090909092"/>
  </r>
  <r>
    <x v="0"/>
    <x v="0"/>
    <x v="2"/>
    <x v="5"/>
    <x v="10"/>
    <s v="SE3_large"/>
    <s v="AROS6_ST_MSW_EXT"/>
    <x v="16"/>
    <x v="2"/>
    <x v="5"/>
    <x v="1"/>
    <x v="0"/>
    <n v="-0.11590909090909092"/>
  </r>
  <r>
    <x v="0"/>
    <x v="0"/>
    <x v="2"/>
    <x v="5"/>
    <x v="10"/>
    <s v="SE3_large"/>
    <s v="AROS6_ST_MSW_EXT"/>
    <x v="16"/>
    <x v="0"/>
    <x v="5"/>
    <x v="0"/>
    <x v="0"/>
    <n v="5.1000000000000004E-2"/>
  </r>
  <r>
    <x v="0"/>
    <x v="0"/>
    <x v="2"/>
    <x v="5"/>
    <x v="10"/>
    <s v="SE3_large"/>
    <s v="AROS6_ST_MSW_EXT"/>
    <x v="16"/>
    <x v="0"/>
    <x v="5"/>
    <x v="1"/>
    <x v="0"/>
    <n v="-5.1000000000000004E-2"/>
  </r>
  <r>
    <x v="0"/>
    <x v="0"/>
    <x v="2"/>
    <x v="5"/>
    <x v="10"/>
    <s v="SE3_large"/>
    <s v="AROS7_ST_WOODWST_EXT"/>
    <x v="13"/>
    <x v="2"/>
    <x v="5"/>
    <x v="0"/>
    <x v="0"/>
    <n v="0.11590909090909092"/>
  </r>
  <r>
    <x v="0"/>
    <x v="0"/>
    <x v="2"/>
    <x v="5"/>
    <x v="10"/>
    <s v="SE3_large"/>
    <s v="AROS7_ST_WOODWST_EXT"/>
    <x v="13"/>
    <x v="0"/>
    <x v="5"/>
    <x v="0"/>
    <x v="0"/>
    <n v="5.1000000000000004E-2"/>
  </r>
  <r>
    <x v="0"/>
    <x v="0"/>
    <x v="2"/>
    <x v="5"/>
    <x v="10"/>
    <s v="SE3_large"/>
    <s v="GNR_GT_LIGHTOIL_CND_E-24"/>
    <x v="4"/>
    <x v="0"/>
    <x v="0"/>
    <x v="0"/>
    <x v="0"/>
    <n v="7.0000000000000007E-2"/>
  </r>
  <r>
    <x v="0"/>
    <x v="0"/>
    <x v="2"/>
    <x v="5"/>
    <x v="10"/>
    <s v="SE3_large"/>
    <s v="GNR_GT_LIGHTOIL_CND_E-24"/>
    <x v="4"/>
    <x v="0"/>
    <x v="0"/>
    <x v="1"/>
    <x v="0"/>
    <n v="-7.0000000000000007E-2"/>
  </r>
  <r>
    <x v="0"/>
    <x v="0"/>
    <x v="2"/>
    <x v="5"/>
    <x v="10"/>
    <s v="SE3_large"/>
    <s v="LINKOPING_ST_COAL_EXT"/>
    <x v="5"/>
    <x v="2"/>
    <x v="5"/>
    <x v="0"/>
    <x v="0"/>
    <n v="0.27835294117647064"/>
  </r>
  <r>
    <x v="0"/>
    <x v="0"/>
    <x v="2"/>
    <x v="5"/>
    <x v="10"/>
    <s v="SE3_large"/>
    <s v="LINKOPING_ST_COAL_EXT"/>
    <x v="5"/>
    <x v="2"/>
    <x v="5"/>
    <x v="1"/>
    <x v="0"/>
    <n v="-0.27835294117647064"/>
  </r>
  <r>
    <x v="0"/>
    <x v="0"/>
    <x v="2"/>
    <x v="5"/>
    <x v="10"/>
    <s v="SE3_large"/>
    <s v="LINKOPING_ST_COAL_EXT"/>
    <x v="5"/>
    <x v="0"/>
    <x v="5"/>
    <x v="0"/>
    <x v="0"/>
    <n v="9.4640000000000002E-2"/>
  </r>
  <r>
    <x v="0"/>
    <x v="0"/>
    <x v="2"/>
    <x v="5"/>
    <x v="10"/>
    <s v="SE3_large"/>
    <s v="LINKOPING_ST_COAL_EXT"/>
    <x v="5"/>
    <x v="0"/>
    <x v="5"/>
    <x v="1"/>
    <x v="0"/>
    <n v="-9.4640000000000002E-2"/>
  </r>
  <r>
    <x v="0"/>
    <x v="0"/>
    <x v="2"/>
    <x v="5"/>
    <x v="10"/>
    <s v="SE3_large"/>
    <s v="VARTAN1_ST_BIOIL_EXT"/>
    <x v="19"/>
    <x v="2"/>
    <x v="5"/>
    <x v="0"/>
    <x v="0"/>
    <n v="0.3126760563380282"/>
  </r>
  <r>
    <x v="0"/>
    <x v="0"/>
    <x v="2"/>
    <x v="5"/>
    <x v="10"/>
    <s v="SE3_large"/>
    <s v="VARTAN1_ST_BIOIL_EXT"/>
    <x v="19"/>
    <x v="2"/>
    <x v="5"/>
    <x v="1"/>
    <x v="0"/>
    <n v="-0.3126760563380282"/>
  </r>
  <r>
    <x v="0"/>
    <x v="0"/>
    <x v="2"/>
    <x v="5"/>
    <x v="10"/>
    <s v="SE3_large"/>
    <s v="VARTAN1_ST_BIOIL_EXT"/>
    <x v="19"/>
    <x v="0"/>
    <x v="5"/>
    <x v="0"/>
    <x v="0"/>
    <n v="0.222"/>
  </r>
  <r>
    <x v="0"/>
    <x v="0"/>
    <x v="2"/>
    <x v="5"/>
    <x v="10"/>
    <s v="SE3_large"/>
    <s v="VARTAN1_ST_BIOIL_EXT"/>
    <x v="19"/>
    <x v="0"/>
    <x v="5"/>
    <x v="1"/>
    <x v="0"/>
    <n v="-0.222"/>
  </r>
  <r>
    <x v="0"/>
    <x v="0"/>
    <x v="2"/>
    <x v="5"/>
    <x v="10"/>
    <s v="SE3_large"/>
    <s v="VARTAN6_ST_COAL_EXT"/>
    <x v="5"/>
    <x v="2"/>
    <x v="5"/>
    <x v="0"/>
    <x v="0"/>
    <n v="0.30952380952380948"/>
  </r>
  <r>
    <x v="0"/>
    <x v="0"/>
    <x v="2"/>
    <x v="5"/>
    <x v="10"/>
    <s v="SE3_large"/>
    <s v="VARTAN6_ST_COAL_EXT"/>
    <x v="5"/>
    <x v="2"/>
    <x v="5"/>
    <x v="1"/>
    <x v="0"/>
    <n v="-0.30952380952380948"/>
  </r>
  <r>
    <x v="0"/>
    <x v="0"/>
    <x v="2"/>
    <x v="5"/>
    <x v="10"/>
    <s v="SE3_large"/>
    <s v="VARTAN6_ST_COAL_EXT"/>
    <x v="5"/>
    <x v="0"/>
    <x v="5"/>
    <x v="0"/>
    <x v="0"/>
    <n v="0.13"/>
  </r>
  <r>
    <x v="0"/>
    <x v="0"/>
    <x v="2"/>
    <x v="5"/>
    <x v="10"/>
    <s v="SE3_large"/>
    <s v="VARTAN6_ST_COAL_EXT"/>
    <x v="5"/>
    <x v="0"/>
    <x v="5"/>
    <x v="1"/>
    <x v="0"/>
    <n v="-0.13"/>
  </r>
  <r>
    <x v="0"/>
    <x v="0"/>
    <x v="2"/>
    <x v="5"/>
    <x v="10"/>
    <s v="SE3_large"/>
    <s v="GNR_ELYS_ELEC_AEC_Y-2020"/>
    <x v="1"/>
    <x v="1"/>
    <x v="1"/>
    <x v="0"/>
    <x v="0"/>
    <n v="6.2539999999999978"/>
  </r>
  <r>
    <x v="0"/>
    <x v="0"/>
    <x v="2"/>
    <x v="5"/>
    <x v="10"/>
    <s v="SE3_large"/>
    <s v="GNR_ELYS_ELEC_AEC_Y-2020"/>
    <x v="1"/>
    <x v="1"/>
    <x v="1"/>
    <x v="2"/>
    <x v="0"/>
    <n v="3.6267548100547123E-2"/>
  </r>
  <r>
    <x v="0"/>
    <x v="0"/>
    <x v="2"/>
    <x v="5"/>
    <x v="10"/>
    <s v="SE3_large"/>
    <s v="GNR_ELYS_ELEC_AEC_Y-2020"/>
    <x v="1"/>
    <x v="1"/>
    <x v="1"/>
    <x v="1"/>
    <x v="0"/>
    <n v="-1.5629999999999993"/>
  </r>
  <r>
    <x v="0"/>
    <x v="0"/>
    <x v="2"/>
    <x v="5"/>
    <x v="10"/>
    <s v="SE3_large"/>
    <s v="GNR_STEAM-REFORMING_E-70_Y-2020"/>
    <x v="0"/>
    <x v="1"/>
    <x v="2"/>
    <x v="0"/>
    <x v="0"/>
    <n v="0.92596955404012482"/>
  </r>
  <r>
    <x v="0"/>
    <x v="0"/>
    <x v="2"/>
    <x v="5"/>
    <x v="10"/>
    <s v="SE3_large"/>
    <s v="GNR_STEAM-REFORMING_E-70_Y-2020"/>
    <x v="0"/>
    <x v="1"/>
    <x v="2"/>
    <x v="1"/>
    <x v="0"/>
    <n v="-0.92596955404012482"/>
  </r>
  <r>
    <x v="0"/>
    <x v="0"/>
    <x v="2"/>
    <x v="5"/>
    <x v="10"/>
    <s v="SE3_medium"/>
    <s v="GNR_GT_LIGHTOIL_CND_E-24"/>
    <x v="4"/>
    <x v="0"/>
    <x v="0"/>
    <x v="0"/>
    <x v="0"/>
    <n v="4.2000000000000006E-3"/>
  </r>
  <r>
    <x v="0"/>
    <x v="0"/>
    <x v="2"/>
    <x v="5"/>
    <x v="10"/>
    <s v="SE3_medium"/>
    <s v="GNR_GT_LIGHTOIL_CND_E-24"/>
    <x v="4"/>
    <x v="0"/>
    <x v="0"/>
    <x v="1"/>
    <x v="0"/>
    <n v="-4.2000000000000006E-3"/>
  </r>
  <r>
    <x v="0"/>
    <x v="0"/>
    <x v="2"/>
    <x v="5"/>
    <x v="10"/>
    <s v="SE03_hydro0"/>
    <s v="GNR_RES_WTR_NOPMP"/>
    <x v="2"/>
    <x v="0"/>
    <x v="3"/>
    <x v="0"/>
    <x v="0"/>
    <n v="2.06779"/>
  </r>
  <r>
    <x v="0"/>
    <x v="0"/>
    <x v="2"/>
    <x v="5"/>
    <x v="10"/>
    <s v="SE03_hydro0"/>
    <s v="GNR_ROR_WTR"/>
    <x v="2"/>
    <x v="0"/>
    <x v="9"/>
    <x v="0"/>
    <x v="0"/>
    <n v="0.629"/>
  </r>
  <r>
    <x v="0"/>
    <x v="0"/>
    <x v="2"/>
    <x v="5"/>
    <x v="10"/>
    <s v="SE03_A"/>
    <s v="GNR_WT_WIND_ONS_RG1"/>
    <x v="3"/>
    <x v="0"/>
    <x v="4"/>
    <x v="0"/>
    <x v="0"/>
    <n v="0.43956640000000002"/>
  </r>
  <r>
    <x v="0"/>
    <x v="0"/>
    <x v="2"/>
    <x v="5"/>
    <x v="10"/>
    <s v="SE03_A"/>
    <s v="GNR_WT_WIND_ONS_RG1"/>
    <x v="3"/>
    <x v="0"/>
    <x v="4"/>
    <x v="1"/>
    <x v="0"/>
    <n v="-0.43956640000000002"/>
  </r>
  <r>
    <x v="0"/>
    <x v="0"/>
    <x v="2"/>
    <x v="5"/>
    <x v="10"/>
    <s v="SE03_A"/>
    <s v="GNR_WT_WIND_ONS_RG2"/>
    <x v="3"/>
    <x v="0"/>
    <x v="4"/>
    <x v="0"/>
    <x v="0"/>
    <n v="1.9831811000000001"/>
  </r>
  <r>
    <x v="0"/>
    <x v="0"/>
    <x v="2"/>
    <x v="5"/>
    <x v="10"/>
    <s v="SE03_A"/>
    <s v="GNR_WT_WIND_ONS_RG2"/>
    <x v="3"/>
    <x v="0"/>
    <x v="4"/>
    <x v="1"/>
    <x v="0"/>
    <n v="-1.9831811000000001"/>
  </r>
  <r>
    <x v="0"/>
    <x v="0"/>
    <x v="2"/>
    <x v="5"/>
    <x v="10"/>
    <s v="SE03_A"/>
    <s v="GNR_WT_WIND_ONS_RG3"/>
    <x v="3"/>
    <x v="0"/>
    <x v="4"/>
    <x v="0"/>
    <x v="0"/>
    <n v="0.59625250000000007"/>
  </r>
  <r>
    <x v="0"/>
    <x v="0"/>
    <x v="2"/>
    <x v="5"/>
    <x v="10"/>
    <s v="SE03_A"/>
    <s v="GNR_WT_WIND_ONS_RG3"/>
    <x v="3"/>
    <x v="0"/>
    <x v="4"/>
    <x v="1"/>
    <x v="0"/>
    <n v="-0.59625250000000007"/>
  </r>
  <r>
    <x v="0"/>
    <x v="0"/>
    <x v="2"/>
    <x v="5"/>
    <x v="10"/>
    <s v="SE03_A"/>
    <s v="GNR_WT_ONS-2020"/>
    <x v="3"/>
    <x v="0"/>
    <x v="4"/>
    <x v="2"/>
    <x v="0"/>
    <n v="10.9966216216216"/>
  </r>
  <r>
    <x v="0"/>
    <x v="0"/>
    <x v="2"/>
    <x v="5"/>
    <x v="10"/>
    <s v="SE03_A"/>
    <s v="GNR_PV-2040"/>
    <x v="7"/>
    <x v="0"/>
    <x v="6"/>
    <x v="2"/>
    <x v="0"/>
    <n v="8.1382651134155779"/>
  </r>
  <r>
    <x v="0"/>
    <x v="0"/>
    <x v="2"/>
    <x v="5"/>
    <x v="11"/>
    <s v="SE4A"/>
    <s v="GNR_GT_LIGHTOIL_CND_E-24"/>
    <x v="4"/>
    <x v="0"/>
    <x v="0"/>
    <x v="0"/>
    <x v="0"/>
    <n v="0.59299999999999997"/>
  </r>
  <r>
    <x v="0"/>
    <x v="0"/>
    <x v="2"/>
    <x v="5"/>
    <x v="11"/>
    <s v="SE4A"/>
    <s v="GNR_GT_LIGHTOIL_CND_E-24"/>
    <x v="4"/>
    <x v="0"/>
    <x v="0"/>
    <x v="1"/>
    <x v="0"/>
    <n v="-0.59299999999999997"/>
  </r>
  <r>
    <x v="0"/>
    <x v="0"/>
    <x v="2"/>
    <x v="5"/>
    <x v="11"/>
    <s v="SE4A"/>
    <s v="GNR_ST_FUELOIL_CND_E-33"/>
    <x v="9"/>
    <x v="0"/>
    <x v="0"/>
    <x v="0"/>
    <x v="0"/>
    <n v="0.66"/>
  </r>
  <r>
    <x v="0"/>
    <x v="0"/>
    <x v="2"/>
    <x v="5"/>
    <x v="11"/>
    <s v="SE4A"/>
    <s v="GNR_ST_FUELOIL_CND_E-33"/>
    <x v="9"/>
    <x v="0"/>
    <x v="0"/>
    <x v="1"/>
    <x v="0"/>
    <n v="-0.66"/>
  </r>
  <r>
    <x v="0"/>
    <x v="0"/>
    <x v="2"/>
    <x v="5"/>
    <x v="11"/>
    <s v="SE4_large"/>
    <s v="GNR_GT_LIGHTOIL_CND_E-24"/>
    <x v="4"/>
    <x v="0"/>
    <x v="0"/>
    <x v="0"/>
    <x v="0"/>
    <n v="8.5000000000000006E-3"/>
  </r>
  <r>
    <x v="0"/>
    <x v="0"/>
    <x v="2"/>
    <x v="5"/>
    <x v="11"/>
    <s v="SE4_large"/>
    <s v="GNR_GT_LIGHTOIL_CND_E-24"/>
    <x v="4"/>
    <x v="0"/>
    <x v="0"/>
    <x v="1"/>
    <x v="0"/>
    <n v="-8.5000000000000006E-3"/>
  </r>
  <r>
    <x v="0"/>
    <x v="0"/>
    <x v="2"/>
    <x v="5"/>
    <x v="11"/>
    <s v="SE4_large"/>
    <s v="ORESUND_CC_NGAS_EXT"/>
    <x v="0"/>
    <x v="2"/>
    <x v="5"/>
    <x v="0"/>
    <x v="0"/>
    <n v="0.24943820224719102"/>
  </r>
  <r>
    <x v="0"/>
    <x v="0"/>
    <x v="2"/>
    <x v="5"/>
    <x v="11"/>
    <s v="SE4_large"/>
    <s v="ORESUND_CC_NGAS_EXT"/>
    <x v="0"/>
    <x v="2"/>
    <x v="5"/>
    <x v="1"/>
    <x v="0"/>
    <n v="-0.24943820224719102"/>
  </r>
  <r>
    <x v="0"/>
    <x v="0"/>
    <x v="2"/>
    <x v="5"/>
    <x v="11"/>
    <s v="SE4_large"/>
    <s v="ORESUND_CC_NGAS_EXT"/>
    <x v="0"/>
    <x v="0"/>
    <x v="5"/>
    <x v="0"/>
    <x v="0"/>
    <n v="0.44400000000000001"/>
  </r>
  <r>
    <x v="0"/>
    <x v="0"/>
    <x v="2"/>
    <x v="5"/>
    <x v="11"/>
    <s v="SE4_large"/>
    <s v="ORESUND_CC_NGAS_EXT"/>
    <x v="0"/>
    <x v="0"/>
    <x v="5"/>
    <x v="1"/>
    <x v="0"/>
    <n v="-0.44400000000000001"/>
  </r>
  <r>
    <x v="0"/>
    <x v="0"/>
    <x v="2"/>
    <x v="5"/>
    <x v="11"/>
    <s v="SE4_large"/>
    <s v="GNR_ELYS_ELEC_AEC_Y-2020"/>
    <x v="1"/>
    <x v="1"/>
    <x v="1"/>
    <x v="0"/>
    <x v="0"/>
    <n v="1.5159999999999976"/>
  </r>
  <r>
    <x v="0"/>
    <x v="0"/>
    <x v="2"/>
    <x v="5"/>
    <x v="11"/>
    <s v="SE4_large"/>
    <s v="GNR_ELYS_ELEC_AEC_Y-2020"/>
    <x v="1"/>
    <x v="1"/>
    <x v="1"/>
    <x v="2"/>
    <x v="0"/>
    <n v="1.7281851779455255E-2"/>
  </r>
  <r>
    <x v="0"/>
    <x v="0"/>
    <x v="2"/>
    <x v="5"/>
    <x v="11"/>
    <s v="SE4_large"/>
    <s v="GNR_ELYS_ELEC_AEC_Y-2020"/>
    <x v="1"/>
    <x v="1"/>
    <x v="1"/>
    <x v="1"/>
    <x v="0"/>
    <n v="-0.37900000000000006"/>
  </r>
  <r>
    <x v="0"/>
    <x v="0"/>
    <x v="2"/>
    <x v="5"/>
    <x v="11"/>
    <s v="SE4_large"/>
    <s v="GNR_STEAM-REFORMING_E-70_Y-2020"/>
    <x v="0"/>
    <x v="1"/>
    <x v="2"/>
    <x v="0"/>
    <x v="0"/>
    <n v="0.27019144038862147"/>
  </r>
  <r>
    <x v="0"/>
    <x v="0"/>
    <x v="2"/>
    <x v="5"/>
    <x v="11"/>
    <s v="SE4_large"/>
    <s v="GNR_STEAM-REFORMING_E-70_Y-2020"/>
    <x v="0"/>
    <x v="1"/>
    <x v="2"/>
    <x v="1"/>
    <x v="0"/>
    <n v="-0.27019144038862147"/>
  </r>
  <r>
    <x v="0"/>
    <x v="0"/>
    <x v="2"/>
    <x v="5"/>
    <x v="11"/>
    <s v="SE04_hydro0"/>
    <s v="GNR_RES_WTR_NOPMP"/>
    <x v="2"/>
    <x v="0"/>
    <x v="3"/>
    <x v="0"/>
    <x v="0"/>
    <n v="0.24110000000000001"/>
  </r>
  <r>
    <x v="0"/>
    <x v="0"/>
    <x v="2"/>
    <x v="5"/>
    <x v="11"/>
    <s v="SE04_hydro0"/>
    <s v="GNR_ROR_WTR"/>
    <x v="2"/>
    <x v="0"/>
    <x v="9"/>
    <x v="0"/>
    <x v="0"/>
    <n v="7.0000000000000001E-3"/>
  </r>
  <r>
    <x v="0"/>
    <x v="0"/>
    <x v="2"/>
    <x v="5"/>
    <x v="11"/>
    <s v="SE04_A"/>
    <s v="GNR_WT_WIND_ONS_RG1"/>
    <x v="3"/>
    <x v="0"/>
    <x v="4"/>
    <x v="0"/>
    <x v="0"/>
    <n v="0.3658169892"/>
  </r>
  <r>
    <x v="0"/>
    <x v="0"/>
    <x v="2"/>
    <x v="5"/>
    <x v="11"/>
    <s v="SE04_A"/>
    <s v="GNR_WT_WIND_ONS_RG1"/>
    <x v="3"/>
    <x v="0"/>
    <x v="4"/>
    <x v="1"/>
    <x v="0"/>
    <n v="-0.3658169892"/>
  </r>
  <r>
    <x v="0"/>
    <x v="0"/>
    <x v="2"/>
    <x v="5"/>
    <x v="11"/>
    <s v="SE04_A"/>
    <s v="GNR_WT_WIND_ONS_RG2"/>
    <x v="3"/>
    <x v="0"/>
    <x v="4"/>
    <x v="0"/>
    <x v="0"/>
    <n v="0.96476661660000018"/>
  </r>
  <r>
    <x v="0"/>
    <x v="0"/>
    <x v="2"/>
    <x v="5"/>
    <x v="11"/>
    <s v="SE04_A"/>
    <s v="GNR_WT_WIND_ONS_RG2"/>
    <x v="3"/>
    <x v="0"/>
    <x v="4"/>
    <x v="1"/>
    <x v="0"/>
    <n v="-0.96476661660000018"/>
  </r>
  <r>
    <x v="0"/>
    <x v="0"/>
    <x v="2"/>
    <x v="5"/>
    <x v="11"/>
    <s v="SE04_A"/>
    <s v="GNR_WT_WIND_ONS_RG3"/>
    <x v="3"/>
    <x v="0"/>
    <x v="4"/>
    <x v="0"/>
    <x v="0"/>
    <n v="0.45041439420000001"/>
  </r>
  <r>
    <x v="0"/>
    <x v="0"/>
    <x v="2"/>
    <x v="5"/>
    <x v="11"/>
    <s v="SE04_A"/>
    <s v="GNR_WT_WIND_ONS_RG3"/>
    <x v="3"/>
    <x v="0"/>
    <x v="4"/>
    <x v="1"/>
    <x v="0"/>
    <n v="-0.45041439420000001"/>
  </r>
  <r>
    <x v="0"/>
    <x v="0"/>
    <x v="2"/>
    <x v="5"/>
    <x v="11"/>
    <s v="SE04_A"/>
    <s v="GNR_WT_ONS-2020"/>
    <x v="3"/>
    <x v="0"/>
    <x v="4"/>
    <x v="2"/>
    <x v="0"/>
    <n v="4.033408408408401"/>
  </r>
  <r>
    <x v="0"/>
    <x v="0"/>
    <x v="2"/>
    <x v="5"/>
    <x v="11"/>
    <s v="SE04_A"/>
    <s v="GNR_PV-2040"/>
    <x v="7"/>
    <x v="0"/>
    <x v="6"/>
    <x v="2"/>
    <x v="0"/>
    <n v="4.3041654499443993"/>
  </r>
  <r>
    <x v="0"/>
    <x v="0"/>
    <x v="2"/>
    <x v="6"/>
    <x v="12"/>
    <s v="UK_A"/>
    <s v="GNR_CC_NGAS_CND_E-52"/>
    <x v="0"/>
    <x v="0"/>
    <x v="0"/>
    <x v="0"/>
    <x v="0"/>
    <n v="13.903"/>
  </r>
  <r>
    <x v="0"/>
    <x v="0"/>
    <x v="2"/>
    <x v="6"/>
    <x v="12"/>
    <s v="UK_A"/>
    <s v="GNR_CC_NGAS_CND_E-52"/>
    <x v="0"/>
    <x v="0"/>
    <x v="0"/>
    <x v="1"/>
    <x v="0"/>
    <n v="-13.903"/>
  </r>
  <r>
    <x v="0"/>
    <x v="0"/>
    <x v="2"/>
    <x v="6"/>
    <x v="12"/>
    <s v="UK_A"/>
    <s v="GNR_CC_NGAS_CND_E-58"/>
    <x v="0"/>
    <x v="0"/>
    <x v="0"/>
    <x v="0"/>
    <x v="0"/>
    <n v="13.872"/>
  </r>
  <r>
    <x v="0"/>
    <x v="0"/>
    <x v="2"/>
    <x v="6"/>
    <x v="12"/>
    <s v="UK_A"/>
    <s v="GNR_CC_NGAS_CND_E-58"/>
    <x v="0"/>
    <x v="0"/>
    <x v="0"/>
    <x v="1"/>
    <x v="0"/>
    <n v="-12.962"/>
  </r>
  <r>
    <x v="0"/>
    <x v="0"/>
    <x v="2"/>
    <x v="6"/>
    <x v="12"/>
    <s v="UK_A"/>
    <s v="GNR_CC_NGAS_EXT_E-61"/>
    <x v="0"/>
    <x v="2"/>
    <x v="5"/>
    <x v="0"/>
    <x v="0"/>
    <n v="0.30410256410256409"/>
  </r>
  <r>
    <x v="0"/>
    <x v="0"/>
    <x v="2"/>
    <x v="6"/>
    <x v="12"/>
    <s v="UK_A"/>
    <s v="GNR_CC_NGAS_EXT_E-61"/>
    <x v="0"/>
    <x v="2"/>
    <x v="5"/>
    <x v="1"/>
    <x v="0"/>
    <n v="-0.30410256410256409"/>
  </r>
  <r>
    <x v="0"/>
    <x v="0"/>
    <x v="2"/>
    <x v="6"/>
    <x v="12"/>
    <s v="UK_A"/>
    <s v="GNR_CC_NGAS_EXT_E-61"/>
    <x v="0"/>
    <x v="0"/>
    <x v="5"/>
    <x v="0"/>
    <x v="0"/>
    <n v="0.59299999999999997"/>
  </r>
  <r>
    <x v="0"/>
    <x v="0"/>
    <x v="2"/>
    <x v="6"/>
    <x v="12"/>
    <s v="UK_A"/>
    <s v="GNR_CC_NGAS_EXT_E-61"/>
    <x v="0"/>
    <x v="0"/>
    <x v="5"/>
    <x v="1"/>
    <x v="0"/>
    <n v="-0.59299999999999997"/>
  </r>
  <r>
    <x v="0"/>
    <x v="0"/>
    <x v="2"/>
    <x v="6"/>
    <x v="12"/>
    <s v="UK_A"/>
    <s v="GNR_ENG_BGAS_CND_E-35"/>
    <x v="6"/>
    <x v="0"/>
    <x v="0"/>
    <x v="0"/>
    <x v="0"/>
    <n v="1.3109999999999999"/>
  </r>
  <r>
    <x v="0"/>
    <x v="0"/>
    <x v="2"/>
    <x v="6"/>
    <x v="12"/>
    <s v="UK_A"/>
    <s v="GNR_ENG_BGAS_CND_E-35"/>
    <x v="6"/>
    <x v="0"/>
    <x v="0"/>
    <x v="1"/>
    <x v="0"/>
    <n v="-1.3109999999999999"/>
  </r>
  <r>
    <x v="0"/>
    <x v="0"/>
    <x v="2"/>
    <x v="6"/>
    <x v="12"/>
    <s v="UK_A"/>
    <s v="GNR_ENG_LIGHTOIL_CND_E-34"/>
    <x v="4"/>
    <x v="0"/>
    <x v="0"/>
    <x v="0"/>
    <x v="0"/>
    <n v="0.12770000000000001"/>
  </r>
  <r>
    <x v="0"/>
    <x v="0"/>
    <x v="2"/>
    <x v="6"/>
    <x v="12"/>
    <s v="UK_A"/>
    <s v="GNR_ENG_LIGHTOIL_CND_E-34"/>
    <x v="4"/>
    <x v="0"/>
    <x v="0"/>
    <x v="1"/>
    <x v="0"/>
    <n v="-0.12770000000000001"/>
  </r>
  <r>
    <x v="0"/>
    <x v="0"/>
    <x v="2"/>
    <x v="6"/>
    <x v="12"/>
    <s v="UK_A"/>
    <s v="GNR_ENG_LIGHTOIL_CND_E-38"/>
    <x v="4"/>
    <x v="0"/>
    <x v="0"/>
    <x v="0"/>
    <x v="0"/>
    <n v="3.1199999999999999E-2"/>
  </r>
  <r>
    <x v="0"/>
    <x v="0"/>
    <x v="2"/>
    <x v="6"/>
    <x v="12"/>
    <s v="UK_A"/>
    <s v="GNR_ENG_LIGHTOIL_CND_E-38"/>
    <x v="4"/>
    <x v="0"/>
    <x v="0"/>
    <x v="1"/>
    <x v="0"/>
    <n v="-3.1199999999999999E-2"/>
  </r>
  <r>
    <x v="0"/>
    <x v="0"/>
    <x v="2"/>
    <x v="6"/>
    <x v="12"/>
    <s v="UK_A"/>
    <s v="GNR_GT_FUELOIL_CND_E-30"/>
    <x v="9"/>
    <x v="0"/>
    <x v="0"/>
    <x v="0"/>
    <x v="0"/>
    <n v="0.95800000000000007"/>
  </r>
  <r>
    <x v="0"/>
    <x v="0"/>
    <x v="2"/>
    <x v="6"/>
    <x v="12"/>
    <s v="UK_A"/>
    <s v="GNR_GT_FUELOIL_CND_E-30"/>
    <x v="9"/>
    <x v="0"/>
    <x v="0"/>
    <x v="1"/>
    <x v="0"/>
    <n v="-0.95800000000000007"/>
  </r>
  <r>
    <x v="0"/>
    <x v="0"/>
    <x v="2"/>
    <x v="6"/>
    <x v="12"/>
    <s v="UK_A"/>
    <s v="GNR_GT_FUELOIL_CND_E-36"/>
    <x v="9"/>
    <x v="0"/>
    <x v="0"/>
    <x v="0"/>
    <x v="0"/>
    <n v="0.21"/>
  </r>
  <r>
    <x v="0"/>
    <x v="0"/>
    <x v="2"/>
    <x v="6"/>
    <x v="12"/>
    <s v="UK_A"/>
    <s v="GNR_GT_FUELOIL_CND_E-36"/>
    <x v="9"/>
    <x v="0"/>
    <x v="0"/>
    <x v="1"/>
    <x v="0"/>
    <n v="-0.21"/>
  </r>
  <r>
    <x v="0"/>
    <x v="0"/>
    <x v="2"/>
    <x v="6"/>
    <x v="12"/>
    <s v="UK_A"/>
    <s v="GNR_GT_NGAS_CND_E-33"/>
    <x v="0"/>
    <x v="0"/>
    <x v="0"/>
    <x v="0"/>
    <x v="0"/>
    <n v="0.54"/>
  </r>
  <r>
    <x v="0"/>
    <x v="0"/>
    <x v="2"/>
    <x v="6"/>
    <x v="12"/>
    <s v="UK_A"/>
    <s v="GNR_GT_NGAS_CND_E-33"/>
    <x v="0"/>
    <x v="0"/>
    <x v="0"/>
    <x v="1"/>
    <x v="0"/>
    <n v="-0.54"/>
  </r>
  <r>
    <x v="0"/>
    <x v="0"/>
    <x v="2"/>
    <x v="6"/>
    <x v="12"/>
    <s v="UK_A"/>
    <s v="GNR_GT_NGAS_CND_E-40"/>
    <x v="0"/>
    <x v="0"/>
    <x v="0"/>
    <x v="0"/>
    <x v="0"/>
    <n v="0.74150000000000005"/>
  </r>
  <r>
    <x v="0"/>
    <x v="0"/>
    <x v="2"/>
    <x v="6"/>
    <x v="12"/>
    <s v="UK_A"/>
    <s v="GNR_GT_NGAS_CND_E-40"/>
    <x v="0"/>
    <x v="0"/>
    <x v="0"/>
    <x v="1"/>
    <x v="0"/>
    <n v="-0.74150000000000005"/>
  </r>
  <r>
    <x v="0"/>
    <x v="0"/>
    <x v="2"/>
    <x v="6"/>
    <x v="12"/>
    <s v="UK_A"/>
    <s v="GNR_GT_NGAS_CND_E-41"/>
    <x v="0"/>
    <x v="0"/>
    <x v="0"/>
    <x v="0"/>
    <x v="0"/>
    <n v="4.2299999999999997E-2"/>
  </r>
  <r>
    <x v="0"/>
    <x v="0"/>
    <x v="2"/>
    <x v="6"/>
    <x v="12"/>
    <s v="UK_A"/>
    <s v="GNR_GT_NGAS_CND_E-41"/>
    <x v="0"/>
    <x v="0"/>
    <x v="0"/>
    <x v="1"/>
    <x v="0"/>
    <n v="-4.2299999999999997E-2"/>
  </r>
  <r>
    <x v="0"/>
    <x v="0"/>
    <x v="2"/>
    <x v="6"/>
    <x v="12"/>
    <s v="UK_A"/>
    <s v="GNR_ST_COAL_CND_E-35"/>
    <x v="5"/>
    <x v="0"/>
    <x v="0"/>
    <x v="0"/>
    <x v="0"/>
    <n v="8.3640000000000008"/>
  </r>
  <r>
    <x v="0"/>
    <x v="0"/>
    <x v="2"/>
    <x v="6"/>
    <x v="12"/>
    <s v="UK_A"/>
    <s v="GNR_ST_COAL_CND_E-35"/>
    <x v="5"/>
    <x v="0"/>
    <x v="0"/>
    <x v="1"/>
    <x v="0"/>
    <n v="-8.3640000000000008"/>
  </r>
  <r>
    <x v="0"/>
    <x v="0"/>
    <x v="2"/>
    <x v="6"/>
    <x v="12"/>
    <s v="UK_A"/>
    <s v="GNR_ST_COAL_CND_E-38"/>
    <x v="5"/>
    <x v="0"/>
    <x v="0"/>
    <x v="0"/>
    <x v="0"/>
    <n v="6.1109999999999998"/>
  </r>
  <r>
    <x v="0"/>
    <x v="0"/>
    <x v="2"/>
    <x v="6"/>
    <x v="12"/>
    <s v="UK_A"/>
    <s v="GNR_ST_COAL_CND_E-38"/>
    <x v="5"/>
    <x v="0"/>
    <x v="0"/>
    <x v="1"/>
    <x v="0"/>
    <n v="-6.1109999999999998"/>
  </r>
  <r>
    <x v="0"/>
    <x v="0"/>
    <x v="2"/>
    <x v="6"/>
    <x v="12"/>
    <s v="UK_A"/>
    <s v="GNR_ST_MSW_CND_E-20"/>
    <x v="16"/>
    <x v="0"/>
    <x v="0"/>
    <x v="0"/>
    <x v="0"/>
    <n v="1.978"/>
  </r>
  <r>
    <x v="0"/>
    <x v="0"/>
    <x v="2"/>
    <x v="6"/>
    <x v="12"/>
    <s v="UK_A"/>
    <s v="GNR_ST_MSW_CND_E-20"/>
    <x v="16"/>
    <x v="0"/>
    <x v="0"/>
    <x v="1"/>
    <x v="0"/>
    <n v="-1.978"/>
  </r>
  <r>
    <x v="0"/>
    <x v="0"/>
    <x v="2"/>
    <x v="6"/>
    <x v="12"/>
    <s v="UK_A"/>
    <s v="GNR_ST_MSW_CND_E-33"/>
    <x v="16"/>
    <x v="0"/>
    <x v="0"/>
    <x v="0"/>
    <x v="0"/>
    <n v="0.40052599999999999"/>
  </r>
  <r>
    <x v="0"/>
    <x v="0"/>
    <x v="2"/>
    <x v="6"/>
    <x v="12"/>
    <s v="UK_A"/>
    <s v="GNR_ST_MSW_CND_E-33"/>
    <x v="16"/>
    <x v="0"/>
    <x v="0"/>
    <x v="1"/>
    <x v="0"/>
    <n v="-0.40052599999999994"/>
  </r>
  <r>
    <x v="0"/>
    <x v="0"/>
    <x v="2"/>
    <x v="6"/>
    <x v="12"/>
    <s v="UK_A"/>
    <s v="GNR_ST_NUCL_CND_E-33"/>
    <x v="10"/>
    <x v="0"/>
    <x v="0"/>
    <x v="0"/>
    <x v="0"/>
    <n v="12.561"/>
  </r>
  <r>
    <x v="0"/>
    <x v="0"/>
    <x v="2"/>
    <x v="6"/>
    <x v="12"/>
    <s v="UK_A"/>
    <s v="GNR_ST_NUCL_CND_E-33"/>
    <x v="10"/>
    <x v="0"/>
    <x v="0"/>
    <x v="1"/>
    <x v="0"/>
    <n v="-12.561"/>
  </r>
  <r>
    <x v="0"/>
    <x v="0"/>
    <x v="2"/>
    <x v="6"/>
    <x v="12"/>
    <s v="UK_A"/>
    <s v="GNR_ST_STRW_CND_E-25"/>
    <x v="20"/>
    <x v="0"/>
    <x v="0"/>
    <x v="0"/>
    <x v="0"/>
    <n v="3.7999999999999999E-2"/>
  </r>
  <r>
    <x v="0"/>
    <x v="0"/>
    <x v="2"/>
    <x v="6"/>
    <x v="12"/>
    <s v="UK_A"/>
    <s v="GNR_ST_STRW_CND_E-25"/>
    <x v="20"/>
    <x v="0"/>
    <x v="0"/>
    <x v="1"/>
    <x v="0"/>
    <n v="-3.7999999999999999E-2"/>
  </r>
  <r>
    <x v="0"/>
    <x v="0"/>
    <x v="2"/>
    <x v="6"/>
    <x v="12"/>
    <s v="UK_A"/>
    <s v="GNR_ST_WOODPEL_CND_E-30"/>
    <x v="8"/>
    <x v="0"/>
    <x v="0"/>
    <x v="0"/>
    <x v="0"/>
    <n v="2.0623"/>
  </r>
  <r>
    <x v="0"/>
    <x v="0"/>
    <x v="2"/>
    <x v="6"/>
    <x v="12"/>
    <s v="UK_A"/>
    <s v="GNR_ST_WOODPEL_CND_E-30"/>
    <x v="8"/>
    <x v="0"/>
    <x v="0"/>
    <x v="1"/>
    <x v="0"/>
    <n v="-2.0623"/>
  </r>
  <r>
    <x v="0"/>
    <x v="0"/>
    <x v="2"/>
    <x v="6"/>
    <x v="12"/>
    <s v="UK_A"/>
    <s v="GNR_ELYS_ELEC_AEC_Y-2020"/>
    <x v="1"/>
    <x v="1"/>
    <x v="1"/>
    <x v="2"/>
    <x v="0"/>
    <n v="0.19329023554794017"/>
  </r>
  <r>
    <x v="0"/>
    <x v="0"/>
    <x v="2"/>
    <x v="6"/>
    <x v="12"/>
    <s v="UK_A"/>
    <s v="GNR_ELYS_ELEC_AEC_Y-2040"/>
    <x v="1"/>
    <x v="1"/>
    <x v="1"/>
    <x v="2"/>
    <x v="0"/>
    <n v="5.2707821906384806"/>
  </r>
  <r>
    <x v="0"/>
    <x v="0"/>
    <x v="2"/>
    <x v="6"/>
    <x v="12"/>
    <s v="UK_A"/>
    <s v="GNR_H2S_H2-CAVERN_Y-2030"/>
    <x v="24"/>
    <x v="1"/>
    <x v="11"/>
    <x v="2"/>
    <x v="0"/>
    <n v="7.0041044870940405"/>
  </r>
  <r>
    <x v="0"/>
    <x v="0"/>
    <x v="2"/>
    <x v="6"/>
    <x v="12"/>
    <s v="UK_A"/>
    <s v="GNR_H2S_H2-CAVERN_Y-2040"/>
    <x v="24"/>
    <x v="1"/>
    <x v="11"/>
    <x v="2"/>
    <x v="0"/>
    <n v="76.436058565282408"/>
  </r>
  <r>
    <x v="0"/>
    <x v="0"/>
    <x v="2"/>
    <x v="6"/>
    <x v="12"/>
    <s v="UK_A"/>
    <s v="GNR_STEAM-REFORMING_E-70_Y-2020"/>
    <x v="0"/>
    <x v="1"/>
    <x v="2"/>
    <x v="0"/>
    <x v="0"/>
    <n v="3.1149191591514356"/>
  </r>
  <r>
    <x v="0"/>
    <x v="0"/>
    <x v="2"/>
    <x v="6"/>
    <x v="12"/>
    <s v="UK_A"/>
    <s v="GNR_STEAM-REFORMING_E-70_Y-2020"/>
    <x v="0"/>
    <x v="1"/>
    <x v="2"/>
    <x v="1"/>
    <x v="0"/>
    <n v="-3.1149191591514356"/>
  </r>
  <r>
    <x v="0"/>
    <x v="0"/>
    <x v="2"/>
    <x v="6"/>
    <x v="12"/>
    <s v="UK_IND-MT-NODH"/>
    <s v="GNR_CC_NGAS_EXT_E-61"/>
    <x v="0"/>
    <x v="2"/>
    <x v="5"/>
    <x v="0"/>
    <x v="0"/>
    <n v="1.8174358974358975"/>
  </r>
  <r>
    <x v="0"/>
    <x v="0"/>
    <x v="2"/>
    <x v="6"/>
    <x v="12"/>
    <s v="UK_IND-MT-NODH"/>
    <s v="GNR_CC_NGAS_EXT_E-61"/>
    <x v="0"/>
    <x v="2"/>
    <x v="5"/>
    <x v="1"/>
    <x v="0"/>
    <n v="-1.8174358974358975"/>
  </r>
  <r>
    <x v="0"/>
    <x v="0"/>
    <x v="2"/>
    <x v="6"/>
    <x v="12"/>
    <s v="UK_IND-MT-NODH"/>
    <s v="GNR_CC_NGAS_EXT_E-61"/>
    <x v="0"/>
    <x v="0"/>
    <x v="5"/>
    <x v="0"/>
    <x v="0"/>
    <n v="3.544"/>
  </r>
  <r>
    <x v="0"/>
    <x v="0"/>
    <x v="2"/>
    <x v="6"/>
    <x v="12"/>
    <s v="UK_IND-MT-NODH"/>
    <s v="GNR_CC_NGAS_EXT_E-61"/>
    <x v="0"/>
    <x v="0"/>
    <x v="5"/>
    <x v="1"/>
    <x v="0"/>
    <n v="-3.544"/>
  </r>
  <r>
    <x v="0"/>
    <x v="0"/>
    <x v="2"/>
    <x v="6"/>
    <x v="12"/>
    <s v="UK00_hydro0"/>
    <s v="GNR_ROR_WTR"/>
    <x v="2"/>
    <x v="0"/>
    <x v="9"/>
    <x v="0"/>
    <x v="0"/>
    <n v="2.2909999999999999"/>
  </r>
  <r>
    <x v="0"/>
    <x v="0"/>
    <x v="2"/>
    <x v="6"/>
    <x v="12"/>
    <s v="UK00_A"/>
    <s v="GNR_ES_WTR_PMP"/>
    <x v="1"/>
    <x v="0"/>
    <x v="10"/>
    <x v="0"/>
    <x v="0"/>
    <n v="2.7439999999999998"/>
  </r>
  <r>
    <x v="0"/>
    <x v="0"/>
    <x v="2"/>
    <x v="6"/>
    <x v="12"/>
    <s v="UK00_A"/>
    <s v="GNR_PV_SUN"/>
    <x v="7"/>
    <x v="0"/>
    <x v="6"/>
    <x v="0"/>
    <x v="0"/>
    <n v="15.35173463067"/>
  </r>
  <r>
    <x v="0"/>
    <x v="0"/>
    <x v="2"/>
    <x v="6"/>
    <x v="12"/>
    <s v="UK00_A"/>
    <s v="GNR_PV_SUN"/>
    <x v="7"/>
    <x v="0"/>
    <x v="6"/>
    <x v="1"/>
    <x v="0"/>
    <n v="-15.351734630669997"/>
  </r>
  <r>
    <x v="0"/>
    <x v="0"/>
    <x v="2"/>
    <x v="6"/>
    <x v="12"/>
    <s v="UK00_A"/>
    <s v="GNR_WT_WIND_OFF"/>
    <x v="3"/>
    <x v="0"/>
    <x v="7"/>
    <x v="0"/>
    <x v="0"/>
    <n v="6.9996999999999998"/>
  </r>
  <r>
    <x v="0"/>
    <x v="0"/>
    <x v="2"/>
    <x v="6"/>
    <x v="12"/>
    <s v="UK00_A"/>
    <s v="GNR_WT_WIND_OFF"/>
    <x v="3"/>
    <x v="0"/>
    <x v="7"/>
    <x v="1"/>
    <x v="0"/>
    <n v="-6.9996999999999989"/>
  </r>
  <r>
    <x v="0"/>
    <x v="0"/>
    <x v="2"/>
    <x v="6"/>
    <x v="12"/>
    <s v="UK00_A"/>
    <s v="GNR_WT_WIND_ONS_RG1"/>
    <x v="3"/>
    <x v="0"/>
    <x v="4"/>
    <x v="0"/>
    <x v="0"/>
    <n v="1.1282624627119999"/>
  </r>
  <r>
    <x v="0"/>
    <x v="0"/>
    <x v="2"/>
    <x v="6"/>
    <x v="12"/>
    <s v="UK00_A"/>
    <s v="GNR_WT_WIND_ONS_RG1"/>
    <x v="3"/>
    <x v="0"/>
    <x v="4"/>
    <x v="1"/>
    <x v="0"/>
    <n v="-1.1282624627119999"/>
  </r>
  <r>
    <x v="0"/>
    <x v="0"/>
    <x v="2"/>
    <x v="6"/>
    <x v="12"/>
    <s v="UK00_A"/>
    <s v="GNR_WT_WIND_ONS_RG2"/>
    <x v="3"/>
    <x v="0"/>
    <x v="4"/>
    <x v="0"/>
    <x v="0"/>
    <n v="8.1211237814080004"/>
  </r>
  <r>
    <x v="0"/>
    <x v="0"/>
    <x v="2"/>
    <x v="6"/>
    <x v="12"/>
    <s v="UK00_A"/>
    <s v="GNR_WT_WIND_ONS_RG2"/>
    <x v="3"/>
    <x v="0"/>
    <x v="4"/>
    <x v="1"/>
    <x v="0"/>
    <n v="-8.1211237814080004"/>
  </r>
  <r>
    <x v="0"/>
    <x v="0"/>
    <x v="2"/>
    <x v="6"/>
    <x v="12"/>
    <s v="UK00_A"/>
    <s v="GNR_WT_WIND_ONS_RG3"/>
    <x v="3"/>
    <x v="0"/>
    <x v="4"/>
    <x v="0"/>
    <x v="0"/>
    <n v="5.5378019958799998"/>
  </r>
  <r>
    <x v="0"/>
    <x v="0"/>
    <x v="2"/>
    <x v="6"/>
    <x v="12"/>
    <s v="UK00_A"/>
    <s v="GNR_WT_WIND_ONS_RG3"/>
    <x v="3"/>
    <x v="0"/>
    <x v="4"/>
    <x v="1"/>
    <x v="0"/>
    <n v="-5.5378019958799998"/>
  </r>
  <r>
    <x v="0"/>
    <x v="0"/>
    <x v="2"/>
    <x v="6"/>
    <x v="12"/>
    <s v="UK00_A"/>
    <s v="GNR_WT_ONS-2020"/>
    <x v="3"/>
    <x v="0"/>
    <x v="4"/>
    <x v="2"/>
    <x v="0"/>
    <n v="119.3873126385823"/>
  </r>
  <r>
    <x v="0"/>
    <x v="0"/>
    <x v="2"/>
    <x v="6"/>
    <x v="12"/>
    <s v="UK00_A"/>
    <s v="GNR_PV-2020"/>
    <x v="7"/>
    <x v="0"/>
    <x v="6"/>
    <x v="2"/>
    <x v="0"/>
    <n v="31.137306254668989"/>
  </r>
  <r>
    <x v="0"/>
    <x v="0"/>
    <x v="2"/>
    <x v="6"/>
    <x v="12"/>
    <s v="UK00_A"/>
    <s v="GNR_PV-2040"/>
    <x v="7"/>
    <x v="0"/>
    <x v="6"/>
    <x v="2"/>
    <x v="0"/>
    <n v="3.3262131036071954"/>
  </r>
  <r>
    <x v="0"/>
    <x v="0"/>
    <x v="2"/>
    <x v="6"/>
    <x v="13"/>
    <s v="UKNI_A"/>
    <s v="GNR_WT_ONS-2020"/>
    <x v="3"/>
    <x v="0"/>
    <x v="4"/>
    <x v="2"/>
    <x v="0"/>
    <n v="0.61268736141769342"/>
  </r>
  <r>
    <x v="0"/>
    <x v="0"/>
    <x v="2"/>
    <x v="6"/>
    <x v="13"/>
    <s v="UKNI_A"/>
    <s v="GNR_PV-2020"/>
    <x v="7"/>
    <x v="0"/>
    <x v="6"/>
    <x v="2"/>
    <x v="0"/>
    <n v="0.16455857153633005"/>
  </r>
  <r>
    <x v="0"/>
    <x v="0"/>
    <x v="2"/>
    <x v="6"/>
    <x v="13"/>
    <s v="UKNI_A"/>
    <s v="GNR_PV-2030"/>
    <x v="7"/>
    <x v="0"/>
    <x v="6"/>
    <x v="2"/>
    <x v="0"/>
    <n v="0.38058697732936025"/>
  </r>
  <r>
    <x v="0"/>
    <x v="0"/>
    <x v="2"/>
    <x v="6"/>
    <x v="13"/>
    <s v="UKNI_A"/>
    <s v="GNR_PV-2040"/>
    <x v="7"/>
    <x v="0"/>
    <x v="6"/>
    <x v="2"/>
    <x v="0"/>
    <n v="49.432724363011062"/>
  </r>
  <r>
    <x v="0"/>
    <x v="0"/>
    <x v="2"/>
    <x v="7"/>
    <x v="14"/>
    <s v="EE_Enefit"/>
    <s v="ENEFIT_RETORT_DUMMY"/>
    <x v="21"/>
    <x v="0"/>
    <x v="0"/>
    <x v="0"/>
    <x v="0"/>
    <n v="0.19900000000000001"/>
  </r>
  <r>
    <x v="0"/>
    <x v="0"/>
    <x v="2"/>
    <x v="7"/>
    <x v="14"/>
    <s v="EE_Enefit"/>
    <s v="ENEFIT_ST_RETORT-GAS_CND"/>
    <x v="22"/>
    <x v="0"/>
    <x v="0"/>
    <x v="0"/>
    <x v="0"/>
    <n v="0.12"/>
  </r>
  <r>
    <x v="0"/>
    <x v="0"/>
    <x v="2"/>
    <x v="7"/>
    <x v="14"/>
    <s v="EE_Enefit"/>
    <s v="ENEFIT_ST_RETORT-GAS_CND"/>
    <x v="22"/>
    <x v="0"/>
    <x v="0"/>
    <x v="1"/>
    <x v="0"/>
    <n v="-0.12"/>
  </r>
  <r>
    <x v="0"/>
    <x v="0"/>
    <x v="2"/>
    <x v="7"/>
    <x v="14"/>
    <s v="EE_Kohtla_Jarve"/>
    <s v="GNR_ENG_NGAS_EXT_E-44"/>
    <x v="0"/>
    <x v="2"/>
    <x v="5"/>
    <x v="0"/>
    <x v="0"/>
    <n v="1.7977528089887642E-2"/>
  </r>
  <r>
    <x v="0"/>
    <x v="0"/>
    <x v="2"/>
    <x v="7"/>
    <x v="14"/>
    <s v="EE_Kohtla_Jarve"/>
    <s v="GNR_ENG_NGAS_EXT_E-44"/>
    <x v="0"/>
    <x v="2"/>
    <x v="5"/>
    <x v="1"/>
    <x v="0"/>
    <n v="-1.7977528089887642E-2"/>
  </r>
  <r>
    <x v="0"/>
    <x v="0"/>
    <x v="2"/>
    <x v="7"/>
    <x v="14"/>
    <s v="EE_Kohtla_Jarve"/>
    <s v="GNR_ENG_NGAS_EXT_E-44"/>
    <x v="0"/>
    <x v="0"/>
    <x v="5"/>
    <x v="0"/>
    <x v="0"/>
    <n v="1.6E-2"/>
  </r>
  <r>
    <x v="0"/>
    <x v="0"/>
    <x v="2"/>
    <x v="7"/>
    <x v="14"/>
    <s v="EE_Kohtla_Jarve"/>
    <s v="GNR_ENG_NGAS_EXT_E-44"/>
    <x v="0"/>
    <x v="0"/>
    <x v="5"/>
    <x v="1"/>
    <x v="0"/>
    <n v="-1.6E-2"/>
  </r>
  <r>
    <x v="0"/>
    <x v="0"/>
    <x v="2"/>
    <x v="7"/>
    <x v="14"/>
    <s v="EE_Kohtla_Jarve"/>
    <s v="GNR_ST_SHALE"/>
    <x v="23"/>
    <x v="0"/>
    <x v="0"/>
    <x v="0"/>
    <x v="0"/>
    <n v="7.4999999999999997E-3"/>
  </r>
  <r>
    <x v="0"/>
    <x v="0"/>
    <x v="2"/>
    <x v="7"/>
    <x v="14"/>
    <s v="EE_Kohtla_Jarve"/>
    <s v="GNR_ST_SHALE"/>
    <x v="23"/>
    <x v="0"/>
    <x v="0"/>
    <x v="1"/>
    <x v="0"/>
    <n v="-7.4999999999999997E-3"/>
  </r>
  <r>
    <x v="0"/>
    <x v="0"/>
    <x v="2"/>
    <x v="7"/>
    <x v="14"/>
    <s v="EE_Kohtla_Jarve"/>
    <s v="VKG_ST_RETORT-GAS_EXT"/>
    <x v="22"/>
    <x v="2"/>
    <x v="5"/>
    <x v="0"/>
    <x v="0"/>
    <n v="6.3106796116504854E-2"/>
  </r>
  <r>
    <x v="0"/>
    <x v="0"/>
    <x v="2"/>
    <x v="7"/>
    <x v="14"/>
    <s v="EE_Kohtla_Jarve"/>
    <s v="VKG_ST_RETORT-GAS_EXT"/>
    <x v="22"/>
    <x v="2"/>
    <x v="5"/>
    <x v="1"/>
    <x v="0"/>
    <n v="-6.3106796116504854E-2"/>
  </r>
  <r>
    <x v="0"/>
    <x v="0"/>
    <x v="2"/>
    <x v="7"/>
    <x v="14"/>
    <s v="EE_Kohtla_Jarve"/>
    <s v="VKG_ST_RETORT-GAS_EXT"/>
    <x v="22"/>
    <x v="0"/>
    <x v="5"/>
    <x v="0"/>
    <x v="0"/>
    <n v="6.5000000000000002E-2"/>
  </r>
  <r>
    <x v="0"/>
    <x v="0"/>
    <x v="2"/>
    <x v="7"/>
    <x v="14"/>
    <s v="EE_Kohtla_Jarve"/>
    <s v="VKG_ST_RETORT-GAS_EXT"/>
    <x v="22"/>
    <x v="0"/>
    <x v="5"/>
    <x v="1"/>
    <x v="0"/>
    <n v="-6.5000000000000002E-2"/>
  </r>
  <r>
    <x v="0"/>
    <x v="0"/>
    <x v="2"/>
    <x v="7"/>
    <x v="14"/>
    <s v="EE_Narva"/>
    <s v="AUVERE_ST_SHALE_CND"/>
    <x v="23"/>
    <x v="0"/>
    <x v="0"/>
    <x v="0"/>
    <x v="0"/>
    <n v="0.27400000000000002"/>
  </r>
  <r>
    <x v="0"/>
    <x v="0"/>
    <x v="2"/>
    <x v="7"/>
    <x v="14"/>
    <s v="EE_Narva"/>
    <s v="AUVERE_ST_SHALE_CND"/>
    <x v="23"/>
    <x v="0"/>
    <x v="0"/>
    <x v="1"/>
    <x v="0"/>
    <n v="-0.27400000000000002"/>
  </r>
  <r>
    <x v="0"/>
    <x v="0"/>
    <x v="2"/>
    <x v="7"/>
    <x v="14"/>
    <s v="EE_Narva"/>
    <s v="NARVA-1_ST_SHALE_CND"/>
    <x v="23"/>
    <x v="0"/>
    <x v="0"/>
    <x v="0"/>
    <x v="0"/>
    <n v="0.16700000000000001"/>
  </r>
  <r>
    <x v="0"/>
    <x v="0"/>
    <x v="2"/>
    <x v="7"/>
    <x v="14"/>
    <s v="EE_Narva"/>
    <s v="NARVA-1_ST_SHALE_CND"/>
    <x v="23"/>
    <x v="0"/>
    <x v="0"/>
    <x v="1"/>
    <x v="0"/>
    <n v="-0.16700000000000001"/>
  </r>
  <r>
    <x v="0"/>
    <x v="0"/>
    <x v="2"/>
    <x v="7"/>
    <x v="14"/>
    <s v="EE_Narva"/>
    <s v="NARVA-11_ST_SHALE_EXT"/>
    <x v="23"/>
    <x v="2"/>
    <x v="5"/>
    <x v="0"/>
    <x v="0"/>
    <n v="0.18285714285714286"/>
  </r>
  <r>
    <x v="0"/>
    <x v="0"/>
    <x v="2"/>
    <x v="7"/>
    <x v="14"/>
    <s v="EE_Narva"/>
    <s v="NARVA-11_ST_SHALE_EXT"/>
    <x v="23"/>
    <x v="2"/>
    <x v="5"/>
    <x v="1"/>
    <x v="0"/>
    <n v="-0.18285714285714283"/>
  </r>
  <r>
    <x v="0"/>
    <x v="0"/>
    <x v="2"/>
    <x v="7"/>
    <x v="14"/>
    <s v="EE_Narva"/>
    <s v="NARVA-11_ST_SHALE_EXT"/>
    <x v="23"/>
    <x v="0"/>
    <x v="5"/>
    <x v="0"/>
    <x v="0"/>
    <n v="0.192"/>
  </r>
  <r>
    <x v="0"/>
    <x v="0"/>
    <x v="2"/>
    <x v="7"/>
    <x v="14"/>
    <s v="EE_Narva"/>
    <s v="NARVA-11_ST_SHALE_EXT"/>
    <x v="23"/>
    <x v="0"/>
    <x v="5"/>
    <x v="1"/>
    <x v="0"/>
    <n v="-0.19199999999999998"/>
  </r>
  <r>
    <x v="0"/>
    <x v="0"/>
    <x v="2"/>
    <x v="7"/>
    <x v="14"/>
    <s v="EE_Narva"/>
    <s v="NARVA-12_ST_SHALE_CND"/>
    <x v="23"/>
    <x v="0"/>
    <x v="0"/>
    <x v="0"/>
    <x v="0"/>
    <n v="0.16"/>
  </r>
  <r>
    <x v="0"/>
    <x v="0"/>
    <x v="2"/>
    <x v="7"/>
    <x v="14"/>
    <s v="EE_Narva"/>
    <s v="NARVA-12_ST_SHALE_CND"/>
    <x v="23"/>
    <x v="0"/>
    <x v="0"/>
    <x v="1"/>
    <x v="0"/>
    <n v="-0.16"/>
  </r>
  <r>
    <x v="0"/>
    <x v="0"/>
    <x v="2"/>
    <x v="7"/>
    <x v="14"/>
    <s v="EE_Narva"/>
    <s v="NARVA-2_ST_SHALE_CND"/>
    <x v="23"/>
    <x v="0"/>
    <x v="0"/>
    <x v="0"/>
    <x v="0"/>
    <n v="0.16700000000000001"/>
  </r>
  <r>
    <x v="0"/>
    <x v="0"/>
    <x v="2"/>
    <x v="7"/>
    <x v="14"/>
    <s v="EE_Narva"/>
    <s v="NARVA-2_ST_SHALE_CND"/>
    <x v="23"/>
    <x v="0"/>
    <x v="0"/>
    <x v="1"/>
    <x v="0"/>
    <n v="-0.16700000000000001"/>
  </r>
  <r>
    <x v="0"/>
    <x v="0"/>
    <x v="2"/>
    <x v="7"/>
    <x v="14"/>
    <s v="EE_Narva"/>
    <s v="NARVA-3_ST_SHALE_CND"/>
    <x v="23"/>
    <x v="0"/>
    <x v="0"/>
    <x v="0"/>
    <x v="0"/>
    <n v="0.16400000000000001"/>
  </r>
  <r>
    <x v="0"/>
    <x v="0"/>
    <x v="2"/>
    <x v="7"/>
    <x v="14"/>
    <s v="EE_Narva"/>
    <s v="NARVA-3_ST_SHALE_CND"/>
    <x v="23"/>
    <x v="0"/>
    <x v="0"/>
    <x v="1"/>
    <x v="0"/>
    <n v="-0.16400000000000001"/>
  </r>
  <r>
    <x v="0"/>
    <x v="0"/>
    <x v="2"/>
    <x v="7"/>
    <x v="14"/>
    <s v="EE_Narva"/>
    <s v="NARVA-4_ST_SHALE_CND"/>
    <x v="23"/>
    <x v="0"/>
    <x v="0"/>
    <x v="0"/>
    <x v="0"/>
    <n v="0.16400000000000001"/>
  </r>
  <r>
    <x v="0"/>
    <x v="0"/>
    <x v="2"/>
    <x v="7"/>
    <x v="14"/>
    <s v="EE_Narva"/>
    <s v="NARVA-4_ST_SHALE_CND"/>
    <x v="23"/>
    <x v="0"/>
    <x v="0"/>
    <x v="1"/>
    <x v="0"/>
    <n v="-0.16400000000000001"/>
  </r>
  <r>
    <x v="0"/>
    <x v="0"/>
    <x v="2"/>
    <x v="7"/>
    <x v="14"/>
    <s v="EE_Narva"/>
    <s v="NARVA-5_ST_SHALE_CND"/>
    <x v="23"/>
    <x v="0"/>
    <x v="0"/>
    <x v="0"/>
    <x v="0"/>
    <n v="0.17300000000000001"/>
  </r>
  <r>
    <x v="0"/>
    <x v="0"/>
    <x v="2"/>
    <x v="7"/>
    <x v="14"/>
    <s v="EE_Narva"/>
    <s v="NARVA-5_ST_SHALE_CND"/>
    <x v="23"/>
    <x v="0"/>
    <x v="0"/>
    <x v="1"/>
    <x v="0"/>
    <n v="-0.17300000000000001"/>
  </r>
  <r>
    <x v="0"/>
    <x v="0"/>
    <x v="2"/>
    <x v="7"/>
    <x v="14"/>
    <s v="EE_Narva"/>
    <s v="NARVA-6_ST_SHALE_CND"/>
    <x v="23"/>
    <x v="0"/>
    <x v="0"/>
    <x v="0"/>
    <x v="0"/>
    <n v="0.17300000000000001"/>
  </r>
  <r>
    <x v="0"/>
    <x v="0"/>
    <x v="2"/>
    <x v="7"/>
    <x v="14"/>
    <s v="EE_Narva"/>
    <s v="NARVA-6_ST_SHALE_CND"/>
    <x v="23"/>
    <x v="0"/>
    <x v="0"/>
    <x v="1"/>
    <x v="0"/>
    <n v="-0.17300000000000001"/>
  </r>
  <r>
    <x v="0"/>
    <x v="0"/>
    <x v="2"/>
    <x v="7"/>
    <x v="14"/>
    <s v="EE_Narva"/>
    <s v="NARVA-7_ST_SHALE_CND"/>
    <x v="23"/>
    <x v="0"/>
    <x v="0"/>
    <x v="0"/>
    <x v="0"/>
    <n v="0.16700000000000001"/>
  </r>
  <r>
    <x v="0"/>
    <x v="0"/>
    <x v="2"/>
    <x v="7"/>
    <x v="14"/>
    <s v="EE_Narva"/>
    <s v="NARVA-7_ST_SHALE_CND"/>
    <x v="23"/>
    <x v="0"/>
    <x v="0"/>
    <x v="1"/>
    <x v="0"/>
    <n v="-0.16700000000000001"/>
  </r>
  <r>
    <x v="0"/>
    <x v="0"/>
    <x v="2"/>
    <x v="7"/>
    <x v="14"/>
    <s v="EE_Narva"/>
    <s v="NARVA-8_ST_SHALE_CND"/>
    <x v="23"/>
    <x v="0"/>
    <x v="0"/>
    <x v="0"/>
    <x v="0"/>
    <n v="0.19400000000000001"/>
  </r>
  <r>
    <x v="0"/>
    <x v="0"/>
    <x v="2"/>
    <x v="7"/>
    <x v="14"/>
    <s v="EE_Narva"/>
    <s v="NARVA-8_ST_SHALE_CND"/>
    <x v="23"/>
    <x v="0"/>
    <x v="0"/>
    <x v="1"/>
    <x v="0"/>
    <n v="-0.19400000000000001"/>
  </r>
  <r>
    <x v="0"/>
    <x v="0"/>
    <x v="2"/>
    <x v="7"/>
    <x v="14"/>
    <s v="EE_Parnu"/>
    <s v="GNR_ST_BGAS_EXT_E-38"/>
    <x v="6"/>
    <x v="2"/>
    <x v="5"/>
    <x v="0"/>
    <x v="0"/>
    <n v="1.2048192771084337E-4"/>
  </r>
  <r>
    <x v="0"/>
    <x v="0"/>
    <x v="2"/>
    <x v="7"/>
    <x v="14"/>
    <s v="EE_Parnu"/>
    <s v="GNR_ST_BGAS_EXT_E-38"/>
    <x v="6"/>
    <x v="2"/>
    <x v="5"/>
    <x v="1"/>
    <x v="0"/>
    <n v="-1.2048192771084337E-4"/>
  </r>
  <r>
    <x v="0"/>
    <x v="0"/>
    <x v="2"/>
    <x v="7"/>
    <x v="14"/>
    <s v="EE_Parnu"/>
    <s v="GNR_ST_BGAS_EXT_E-38"/>
    <x v="6"/>
    <x v="0"/>
    <x v="5"/>
    <x v="0"/>
    <x v="0"/>
    <n v="1E-4"/>
  </r>
  <r>
    <x v="0"/>
    <x v="0"/>
    <x v="2"/>
    <x v="7"/>
    <x v="14"/>
    <s v="EE_Parnu"/>
    <s v="GNR_ST_BGAS_EXT_E-38"/>
    <x v="6"/>
    <x v="0"/>
    <x v="5"/>
    <x v="1"/>
    <x v="0"/>
    <n v="-1E-4"/>
  </r>
  <r>
    <x v="0"/>
    <x v="0"/>
    <x v="2"/>
    <x v="7"/>
    <x v="14"/>
    <s v="EE_Rural"/>
    <s v="GNR_ENG_NGAS_EXT_E-44"/>
    <x v="0"/>
    <x v="2"/>
    <x v="5"/>
    <x v="0"/>
    <x v="0"/>
    <n v="2.0224719101123597E-3"/>
  </r>
  <r>
    <x v="0"/>
    <x v="0"/>
    <x v="2"/>
    <x v="7"/>
    <x v="14"/>
    <s v="EE_Rural"/>
    <s v="GNR_ENG_NGAS_EXT_E-44"/>
    <x v="0"/>
    <x v="2"/>
    <x v="5"/>
    <x v="1"/>
    <x v="0"/>
    <n v="-2.0224719101123597E-3"/>
  </r>
  <r>
    <x v="0"/>
    <x v="0"/>
    <x v="2"/>
    <x v="7"/>
    <x v="14"/>
    <s v="EE_Rural"/>
    <s v="GNR_ENG_NGAS_EXT_E-44"/>
    <x v="0"/>
    <x v="0"/>
    <x v="5"/>
    <x v="0"/>
    <x v="0"/>
    <n v="1.8000000000000002E-3"/>
  </r>
  <r>
    <x v="0"/>
    <x v="0"/>
    <x v="2"/>
    <x v="7"/>
    <x v="14"/>
    <s v="EE_Rural"/>
    <s v="GNR_ENG_NGAS_EXT_E-44"/>
    <x v="0"/>
    <x v="0"/>
    <x v="5"/>
    <x v="1"/>
    <x v="0"/>
    <n v="-1.8000000000000002E-3"/>
  </r>
  <r>
    <x v="0"/>
    <x v="0"/>
    <x v="2"/>
    <x v="7"/>
    <x v="14"/>
    <s v="EE_Rural"/>
    <s v="GNR_ST_BGAS_EXT_E-38"/>
    <x v="6"/>
    <x v="2"/>
    <x v="5"/>
    <x v="0"/>
    <x v="0"/>
    <n v="3.9759036144578312E-3"/>
  </r>
  <r>
    <x v="0"/>
    <x v="0"/>
    <x v="2"/>
    <x v="7"/>
    <x v="14"/>
    <s v="EE_Rural"/>
    <s v="GNR_ST_BGAS_EXT_E-38"/>
    <x v="6"/>
    <x v="2"/>
    <x v="5"/>
    <x v="1"/>
    <x v="0"/>
    <n v="-3.9759036144578312E-3"/>
  </r>
  <r>
    <x v="0"/>
    <x v="0"/>
    <x v="2"/>
    <x v="7"/>
    <x v="14"/>
    <s v="EE_Rural"/>
    <s v="GNR_ST_BGAS_EXT_E-38"/>
    <x v="6"/>
    <x v="0"/>
    <x v="5"/>
    <x v="0"/>
    <x v="0"/>
    <n v="3.3E-3"/>
  </r>
  <r>
    <x v="0"/>
    <x v="0"/>
    <x v="2"/>
    <x v="7"/>
    <x v="14"/>
    <s v="EE_Rural"/>
    <s v="GNR_ST_BGAS_EXT_E-38"/>
    <x v="6"/>
    <x v="0"/>
    <x v="5"/>
    <x v="1"/>
    <x v="0"/>
    <n v="-3.3E-3"/>
  </r>
  <r>
    <x v="0"/>
    <x v="0"/>
    <x v="2"/>
    <x v="7"/>
    <x v="14"/>
    <s v="EE_Sillamae"/>
    <s v="GNR_ENG_NGAS_EXT_E-44"/>
    <x v="0"/>
    <x v="2"/>
    <x v="5"/>
    <x v="0"/>
    <x v="0"/>
    <n v="1.1235955056179775E-2"/>
  </r>
  <r>
    <x v="0"/>
    <x v="0"/>
    <x v="2"/>
    <x v="7"/>
    <x v="14"/>
    <s v="EE_Sillamae"/>
    <s v="GNR_ENG_NGAS_EXT_E-44"/>
    <x v="0"/>
    <x v="2"/>
    <x v="5"/>
    <x v="1"/>
    <x v="0"/>
    <n v="-1.1235955056179775E-2"/>
  </r>
  <r>
    <x v="0"/>
    <x v="0"/>
    <x v="2"/>
    <x v="7"/>
    <x v="14"/>
    <s v="EE_Sillamae"/>
    <s v="GNR_ENG_NGAS_EXT_E-44"/>
    <x v="0"/>
    <x v="0"/>
    <x v="5"/>
    <x v="0"/>
    <x v="0"/>
    <n v="0.01"/>
  </r>
  <r>
    <x v="0"/>
    <x v="0"/>
    <x v="2"/>
    <x v="7"/>
    <x v="14"/>
    <s v="EE_Sillamae"/>
    <s v="GNR_ENG_NGAS_EXT_E-44"/>
    <x v="0"/>
    <x v="0"/>
    <x v="5"/>
    <x v="1"/>
    <x v="0"/>
    <n v="-0.01"/>
  </r>
  <r>
    <x v="0"/>
    <x v="0"/>
    <x v="2"/>
    <x v="7"/>
    <x v="14"/>
    <s v="EE_Sillamae"/>
    <s v="KIVIOLI_GT_RETORT_GAS"/>
    <x v="22"/>
    <x v="0"/>
    <x v="0"/>
    <x v="0"/>
    <x v="0"/>
    <n v="1.3000000000000001E-2"/>
  </r>
  <r>
    <x v="0"/>
    <x v="0"/>
    <x v="2"/>
    <x v="7"/>
    <x v="14"/>
    <s v="EE_Sillamae"/>
    <s v="KIVIOLI_GT_RETORT_GAS"/>
    <x v="22"/>
    <x v="0"/>
    <x v="0"/>
    <x v="1"/>
    <x v="0"/>
    <n v="-1.3000000000000001E-2"/>
  </r>
  <r>
    <x v="0"/>
    <x v="0"/>
    <x v="2"/>
    <x v="7"/>
    <x v="14"/>
    <s v="EE_Tallinn"/>
    <s v="GNR_ENG_NGAS_EXT_E-44"/>
    <x v="0"/>
    <x v="2"/>
    <x v="5"/>
    <x v="0"/>
    <x v="0"/>
    <n v="1.6853932584269663E-3"/>
  </r>
  <r>
    <x v="0"/>
    <x v="0"/>
    <x v="2"/>
    <x v="7"/>
    <x v="14"/>
    <s v="EE_Tallinn"/>
    <s v="GNR_ENG_NGAS_EXT_E-44"/>
    <x v="0"/>
    <x v="2"/>
    <x v="5"/>
    <x v="1"/>
    <x v="0"/>
    <n v="-1.6853932584269663E-3"/>
  </r>
  <r>
    <x v="0"/>
    <x v="0"/>
    <x v="2"/>
    <x v="7"/>
    <x v="14"/>
    <s v="EE_Tallinn"/>
    <s v="GNR_ENG_NGAS_EXT_E-44"/>
    <x v="0"/>
    <x v="0"/>
    <x v="5"/>
    <x v="0"/>
    <x v="0"/>
    <n v="1.5E-3"/>
  </r>
  <r>
    <x v="0"/>
    <x v="0"/>
    <x v="2"/>
    <x v="7"/>
    <x v="14"/>
    <s v="EE_Tallinn"/>
    <s v="GNR_ENG_NGAS_EXT_E-44"/>
    <x v="0"/>
    <x v="0"/>
    <x v="5"/>
    <x v="1"/>
    <x v="0"/>
    <n v="-1.5E-3"/>
  </r>
  <r>
    <x v="0"/>
    <x v="0"/>
    <x v="2"/>
    <x v="7"/>
    <x v="14"/>
    <s v="EE_Tallinn"/>
    <s v="GNR_ELYS_ELEC_AEC_Y-2040"/>
    <x v="1"/>
    <x v="1"/>
    <x v="1"/>
    <x v="2"/>
    <x v="0"/>
    <n v="0.70353789213710294"/>
  </r>
  <r>
    <x v="0"/>
    <x v="0"/>
    <x v="2"/>
    <x v="7"/>
    <x v="14"/>
    <s v="EE_Tallinn"/>
    <s v="GNR_STEAM-REFORMING_E-70_Y-2020"/>
    <x v="0"/>
    <x v="1"/>
    <x v="2"/>
    <x v="0"/>
    <x v="0"/>
    <n v="9.5716477848298287E-2"/>
  </r>
  <r>
    <x v="0"/>
    <x v="0"/>
    <x v="2"/>
    <x v="7"/>
    <x v="14"/>
    <s v="EE_Tallinn"/>
    <s v="GNR_STEAM-REFORMING_E-70_Y-2020"/>
    <x v="0"/>
    <x v="1"/>
    <x v="2"/>
    <x v="1"/>
    <x v="0"/>
    <n v="-9.5716477848298287E-2"/>
  </r>
  <r>
    <x v="0"/>
    <x v="0"/>
    <x v="2"/>
    <x v="7"/>
    <x v="14"/>
    <s v="EE_Urban"/>
    <s v="GNR_ENG_NGAS_EXT_E-44"/>
    <x v="0"/>
    <x v="2"/>
    <x v="5"/>
    <x v="0"/>
    <x v="0"/>
    <n v="1.0112359550561798E-3"/>
  </r>
  <r>
    <x v="0"/>
    <x v="0"/>
    <x v="2"/>
    <x v="7"/>
    <x v="14"/>
    <s v="EE_Urban"/>
    <s v="GNR_ENG_NGAS_EXT_E-44"/>
    <x v="0"/>
    <x v="2"/>
    <x v="5"/>
    <x v="1"/>
    <x v="0"/>
    <n v="-1.0112359550561798E-3"/>
  </r>
  <r>
    <x v="0"/>
    <x v="0"/>
    <x v="2"/>
    <x v="7"/>
    <x v="14"/>
    <s v="EE_Urban"/>
    <s v="GNR_ENG_NGAS_EXT_E-44"/>
    <x v="0"/>
    <x v="0"/>
    <x v="5"/>
    <x v="0"/>
    <x v="0"/>
    <n v="9.0000000000000008E-4"/>
  </r>
  <r>
    <x v="0"/>
    <x v="0"/>
    <x v="2"/>
    <x v="7"/>
    <x v="14"/>
    <s v="EE_Urban"/>
    <s v="GNR_ENG_NGAS_EXT_E-44"/>
    <x v="0"/>
    <x v="0"/>
    <x v="5"/>
    <x v="1"/>
    <x v="0"/>
    <n v="-9.0000000000000008E-4"/>
  </r>
  <r>
    <x v="0"/>
    <x v="0"/>
    <x v="2"/>
    <x v="7"/>
    <x v="14"/>
    <s v="EE_Urban"/>
    <s v="GNR_ST_BGAS_EXT_E-38"/>
    <x v="6"/>
    <x v="2"/>
    <x v="5"/>
    <x v="0"/>
    <x v="0"/>
    <n v="1.2048192771084337E-4"/>
  </r>
  <r>
    <x v="0"/>
    <x v="0"/>
    <x v="2"/>
    <x v="7"/>
    <x v="14"/>
    <s v="EE_Urban"/>
    <s v="GNR_ST_BGAS_EXT_E-38"/>
    <x v="6"/>
    <x v="2"/>
    <x v="5"/>
    <x v="1"/>
    <x v="0"/>
    <n v="-1.2048192771084337E-4"/>
  </r>
  <r>
    <x v="0"/>
    <x v="0"/>
    <x v="2"/>
    <x v="7"/>
    <x v="14"/>
    <s v="EE_Urban"/>
    <s v="GNR_ST_BGAS_EXT_E-38"/>
    <x v="6"/>
    <x v="0"/>
    <x v="5"/>
    <x v="0"/>
    <x v="0"/>
    <n v="1E-4"/>
  </r>
  <r>
    <x v="0"/>
    <x v="0"/>
    <x v="2"/>
    <x v="7"/>
    <x v="14"/>
    <s v="EE_Urban"/>
    <s v="GNR_ST_BGAS_EXT_E-38"/>
    <x v="6"/>
    <x v="0"/>
    <x v="5"/>
    <x v="1"/>
    <x v="0"/>
    <n v="-1E-4"/>
  </r>
  <r>
    <x v="0"/>
    <x v="0"/>
    <x v="2"/>
    <x v="7"/>
    <x v="14"/>
    <s v="EE_IND-MT-NODH"/>
    <s v="GNR_ST_BGAS_EXT_E-38"/>
    <x v="6"/>
    <x v="2"/>
    <x v="5"/>
    <x v="0"/>
    <x v="0"/>
    <n v="1.2048192771084337E-4"/>
  </r>
  <r>
    <x v="0"/>
    <x v="0"/>
    <x v="2"/>
    <x v="7"/>
    <x v="14"/>
    <s v="EE_IND-MT-NODH"/>
    <s v="GNR_ST_BGAS_EXT_E-38"/>
    <x v="6"/>
    <x v="2"/>
    <x v="5"/>
    <x v="1"/>
    <x v="0"/>
    <n v="-1.2048192771084337E-4"/>
  </r>
  <r>
    <x v="0"/>
    <x v="0"/>
    <x v="2"/>
    <x v="7"/>
    <x v="14"/>
    <s v="EE_IND-MT-NODH"/>
    <s v="GNR_ST_BGAS_EXT_E-38"/>
    <x v="6"/>
    <x v="0"/>
    <x v="5"/>
    <x v="0"/>
    <x v="0"/>
    <n v="1E-4"/>
  </r>
  <r>
    <x v="0"/>
    <x v="0"/>
    <x v="2"/>
    <x v="7"/>
    <x v="14"/>
    <s v="EE_IND-MT-NODH"/>
    <s v="GNR_ST_BGAS_EXT_E-38"/>
    <x v="6"/>
    <x v="0"/>
    <x v="5"/>
    <x v="1"/>
    <x v="0"/>
    <n v="-1E-4"/>
  </r>
  <r>
    <x v="0"/>
    <x v="0"/>
    <x v="2"/>
    <x v="7"/>
    <x v="14"/>
    <s v="EE00_A"/>
    <s v="GNR_PV_SUN"/>
    <x v="7"/>
    <x v="0"/>
    <x v="6"/>
    <x v="0"/>
    <x v="0"/>
    <n v="5.2299999999999999E-2"/>
  </r>
  <r>
    <x v="0"/>
    <x v="0"/>
    <x v="2"/>
    <x v="7"/>
    <x v="14"/>
    <s v="EE00_A"/>
    <s v="GNR_PV_SUN"/>
    <x v="7"/>
    <x v="0"/>
    <x v="6"/>
    <x v="1"/>
    <x v="0"/>
    <n v="-5.2299999999999999E-2"/>
  </r>
  <r>
    <x v="0"/>
    <x v="0"/>
    <x v="2"/>
    <x v="7"/>
    <x v="14"/>
    <s v="EE00_A"/>
    <s v="GNR_WT_WIND_ONS_RG1"/>
    <x v="3"/>
    <x v="0"/>
    <x v="4"/>
    <x v="0"/>
    <x v="0"/>
    <n v="0.210231"/>
  </r>
  <r>
    <x v="0"/>
    <x v="0"/>
    <x v="2"/>
    <x v="7"/>
    <x v="14"/>
    <s v="EE00_A"/>
    <s v="GNR_WT_WIND_ONS_RG1"/>
    <x v="3"/>
    <x v="0"/>
    <x v="4"/>
    <x v="1"/>
    <x v="0"/>
    <n v="-0.210231"/>
  </r>
  <r>
    <x v="0"/>
    <x v="0"/>
    <x v="2"/>
    <x v="7"/>
    <x v="14"/>
    <s v="EE00_A"/>
    <s v="GNR_WT_WIND_ONS_RG2"/>
    <x v="3"/>
    <x v="0"/>
    <x v="4"/>
    <x v="0"/>
    <x v="0"/>
    <n v="0.25976900000000003"/>
  </r>
  <r>
    <x v="0"/>
    <x v="0"/>
    <x v="2"/>
    <x v="7"/>
    <x v="14"/>
    <s v="EE00_A"/>
    <s v="GNR_WT_WIND_ONS_RG2"/>
    <x v="3"/>
    <x v="0"/>
    <x v="4"/>
    <x v="1"/>
    <x v="0"/>
    <n v="-0.25976900000000003"/>
  </r>
  <r>
    <x v="0"/>
    <x v="0"/>
    <x v="2"/>
    <x v="7"/>
    <x v="14"/>
    <s v="EE00_A"/>
    <s v="GNR_WT_ONS-2020"/>
    <x v="3"/>
    <x v="0"/>
    <x v="4"/>
    <x v="2"/>
    <x v="0"/>
    <n v="3.3395583511383915"/>
  </r>
  <r>
    <x v="0"/>
    <x v="0"/>
    <x v="2"/>
    <x v="7"/>
    <x v="14"/>
    <s v="EE00_A"/>
    <s v="GNR_WT_ONS-2040"/>
    <x v="3"/>
    <x v="0"/>
    <x v="4"/>
    <x v="2"/>
    <x v="0"/>
    <n v="3.2410338966576506"/>
  </r>
  <r>
    <x v="0"/>
    <x v="0"/>
    <x v="2"/>
    <x v="7"/>
    <x v="14"/>
    <s v="EE00_A"/>
    <s v="GNR_PV-2020"/>
    <x v="7"/>
    <x v="0"/>
    <x v="6"/>
    <x v="2"/>
    <x v="0"/>
    <n v="0.62433070838079041"/>
  </r>
  <r>
    <x v="0"/>
    <x v="0"/>
    <x v="2"/>
    <x v="7"/>
    <x v="14"/>
    <s v="EE00_A"/>
    <s v="GNR_PV-2040"/>
    <x v="7"/>
    <x v="0"/>
    <x v="6"/>
    <x v="2"/>
    <x v="0"/>
    <n v="6.6201471180881044E-2"/>
  </r>
  <r>
    <x v="0"/>
    <x v="0"/>
    <x v="2"/>
    <x v="8"/>
    <x v="15"/>
    <s v="LV_RigaR"/>
    <s v="RIGA-TEC2_CC_NGAS_EXT"/>
    <x v="0"/>
    <x v="2"/>
    <x v="5"/>
    <x v="0"/>
    <x v="0"/>
    <n v="0.54382716049382718"/>
  </r>
  <r>
    <x v="0"/>
    <x v="0"/>
    <x v="2"/>
    <x v="8"/>
    <x v="15"/>
    <s v="LV_RigaR"/>
    <s v="RIGA-TEC2_CC_NGAS_EXT"/>
    <x v="0"/>
    <x v="2"/>
    <x v="5"/>
    <x v="1"/>
    <x v="0"/>
    <n v="-0.54382716049382718"/>
  </r>
  <r>
    <x v="0"/>
    <x v="0"/>
    <x v="2"/>
    <x v="8"/>
    <x v="15"/>
    <s v="LV_RigaR"/>
    <s v="RIGA-TEC2_CC_NGAS_EXT"/>
    <x v="0"/>
    <x v="0"/>
    <x v="5"/>
    <x v="0"/>
    <x v="0"/>
    <n v="0.88100000000000001"/>
  </r>
  <r>
    <x v="0"/>
    <x v="0"/>
    <x v="2"/>
    <x v="8"/>
    <x v="15"/>
    <s v="LV_RigaR"/>
    <s v="RIGA-TEC2_CC_NGAS_EXT"/>
    <x v="0"/>
    <x v="0"/>
    <x v="5"/>
    <x v="1"/>
    <x v="0"/>
    <n v="-0.88100000000000001"/>
  </r>
  <r>
    <x v="0"/>
    <x v="0"/>
    <x v="2"/>
    <x v="8"/>
    <x v="15"/>
    <s v="LV_RigaR"/>
    <s v="GNR_ELYS_ELEC_AEC_Y-2020"/>
    <x v="1"/>
    <x v="1"/>
    <x v="1"/>
    <x v="2"/>
    <x v="0"/>
    <n v="2.6036099965389939E-6"/>
  </r>
  <r>
    <x v="0"/>
    <x v="0"/>
    <x v="2"/>
    <x v="8"/>
    <x v="15"/>
    <s v="LV_RigaR"/>
    <s v="GNR_STEAM-REFORMING_E-70_Y-2020"/>
    <x v="0"/>
    <x v="1"/>
    <x v="2"/>
    <x v="0"/>
    <x v="0"/>
    <n v="5.0797708493386745E-2"/>
  </r>
  <r>
    <x v="0"/>
    <x v="0"/>
    <x v="2"/>
    <x v="8"/>
    <x v="15"/>
    <s v="LV_RigaR"/>
    <s v="GNR_STEAM-REFORMING_E-70_Y-2020"/>
    <x v="0"/>
    <x v="1"/>
    <x v="2"/>
    <x v="1"/>
    <x v="0"/>
    <n v="-5.0797708493386745E-2"/>
  </r>
  <r>
    <x v="0"/>
    <x v="0"/>
    <x v="2"/>
    <x v="8"/>
    <x v="15"/>
    <s v="LV00_hydro0"/>
    <s v="GNR_ROR_WTR"/>
    <x v="2"/>
    <x v="0"/>
    <x v="9"/>
    <x v="0"/>
    <x v="0"/>
    <n v="1.601"/>
  </r>
  <r>
    <x v="0"/>
    <x v="0"/>
    <x v="2"/>
    <x v="8"/>
    <x v="15"/>
    <s v="LV00_A"/>
    <s v="GNR_WT_WIND_ONS_RG1"/>
    <x v="3"/>
    <x v="0"/>
    <x v="4"/>
    <x v="0"/>
    <x v="0"/>
    <n v="3.0954000000000002E-2"/>
  </r>
  <r>
    <x v="0"/>
    <x v="0"/>
    <x v="2"/>
    <x v="8"/>
    <x v="15"/>
    <s v="LV00_A"/>
    <s v="GNR_WT_WIND_ONS_RG1"/>
    <x v="3"/>
    <x v="0"/>
    <x v="4"/>
    <x v="1"/>
    <x v="0"/>
    <n v="-3.0954000000000002E-2"/>
  </r>
  <r>
    <x v="0"/>
    <x v="0"/>
    <x v="2"/>
    <x v="8"/>
    <x v="15"/>
    <s v="LV00_A"/>
    <s v="GNR_WT_WIND_ONS_RG2"/>
    <x v="3"/>
    <x v="0"/>
    <x v="4"/>
    <x v="0"/>
    <x v="0"/>
    <n v="4.4039999999999999E-3"/>
  </r>
  <r>
    <x v="0"/>
    <x v="0"/>
    <x v="2"/>
    <x v="8"/>
    <x v="15"/>
    <s v="LV00_A"/>
    <s v="GNR_WT_WIND_ONS_RG2"/>
    <x v="3"/>
    <x v="0"/>
    <x v="4"/>
    <x v="1"/>
    <x v="0"/>
    <n v="-4.4039999999999999E-3"/>
  </r>
  <r>
    <x v="0"/>
    <x v="0"/>
    <x v="2"/>
    <x v="8"/>
    <x v="15"/>
    <s v="LV00_A"/>
    <s v="GNR_WT_WIND_ONS_RG3"/>
    <x v="3"/>
    <x v="0"/>
    <x v="4"/>
    <x v="0"/>
    <x v="0"/>
    <n v="2.4642000000000001E-2"/>
  </r>
  <r>
    <x v="0"/>
    <x v="0"/>
    <x v="2"/>
    <x v="8"/>
    <x v="15"/>
    <s v="LV00_A"/>
    <s v="GNR_WT_WIND_ONS_RG3"/>
    <x v="3"/>
    <x v="0"/>
    <x v="4"/>
    <x v="1"/>
    <x v="0"/>
    <n v="-2.4642000000000001E-2"/>
  </r>
  <r>
    <x v="0"/>
    <x v="0"/>
    <x v="2"/>
    <x v="8"/>
    <x v="15"/>
    <s v="LV00_A"/>
    <s v="GNR_WT_ONS-2020"/>
    <x v="3"/>
    <x v="0"/>
    <x v="4"/>
    <x v="2"/>
    <x v="0"/>
    <n v="4.4248555255276534"/>
  </r>
  <r>
    <x v="0"/>
    <x v="0"/>
    <x v="2"/>
    <x v="9"/>
    <x v="16"/>
    <s v="LT_KauU"/>
    <s v="GNR_ST_NGAS_EXT_E-24"/>
    <x v="0"/>
    <x v="2"/>
    <x v="5"/>
    <x v="0"/>
    <x v="0"/>
    <n v="0.18599979540022504"/>
  </r>
  <r>
    <x v="0"/>
    <x v="0"/>
    <x v="2"/>
    <x v="9"/>
    <x v="16"/>
    <s v="LT_KauU"/>
    <s v="GNR_ST_NGAS_EXT_E-24"/>
    <x v="0"/>
    <x v="2"/>
    <x v="5"/>
    <x v="1"/>
    <x v="0"/>
    <n v="-0.18599979540022504"/>
  </r>
  <r>
    <x v="0"/>
    <x v="0"/>
    <x v="2"/>
    <x v="9"/>
    <x v="16"/>
    <s v="LT_KauU"/>
    <s v="GNR_ST_NGAS_EXT_E-24"/>
    <x v="0"/>
    <x v="0"/>
    <x v="5"/>
    <x v="0"/>
    <x v="0"/>
    <n v="0.06"/>
  </r>
  <r>
    <x v="0"/>
    <x v="0"/>
    <x v="2"/>
    <x v="9"/>
    <x v="16"/>
    <s v="LT_KauU"/>
    <s v="GNR_ST_NGAS_EXT_E-24"/>
    <x v="0"/>
    <x v="0"/>
    <x v="5"/>
    <x v="1"/>
    <x v="0"/>
    <n v="-0.06"/>
  </r>
  <r>
    <x v="0"/>
    <x v="0"/>
    <x v="2"/>
    <x v="9"/>
    <x v="16"/>
    <s v="LT_KauU"/>
    <s v="GNR_ST_NGAS_EXT_E-31"/>
    <x v="0"/>
    <x v="2"/>
    <x v="5"/>
    <x v="0"/>
    <x v="0"/>
    <n v="0.20299997047273155"/>
  </r>
  <r>
    <x v="0"/>
    <x v="0"/>
    <x v="2"/>
    <x v="9"/>
    <x v="16"/>
    <s v="LT_KauU"/>
    <s v="GNR_ST_NGAS_EXT_E-31"/>
    <x v="0"/>
    <x v="2"/>
    <x v="5"/>
    <x v="1"/>
    <x v="0"/>
    <n v="-0.20299997047273155"/>
  </r>
  <r>
    <x v="0"/>
    <x v="0"/>
    <x v="2"/>
    <x v="9"/>
    <x v="16"/>
    <s v="LT_KauU"/>
    <s v="GNR_ST_NGAS_EXT_E-31"/>
    <x v="0"/>
    <x v="0"/>
    <x v="5"/>
    <x v="0"/>
    <x v="0"/>
    <n v="0.11"/>
  </r>
  <r>
    <x v="0"/>
    <x v="0"/>
    <x v="2"/>
    <x v="9"/>
    <x v="16"/>
    <s v="LT_KauU"/>
    <s v="GNR_ST_NGAS_EXT_E-31"/>
    <x v="0"/>
    <x v="0"/>
    <x v="5"/>
    <x v="1"/>
    <x v="0"/>
    <n v="-0.11"/>
  </r>
  <r>
    <x v="0"/>
    <x v="0"/>
    <x v="2"/>
    <x v="9"/>
    <x v="16"/>
    <s v="LT_Other_DH"/>
    <s v="ACHEMA1_ST_NGAS_EXT"/>
    <x v="0"/>
    <x v="2"/>
    <x v="5"/>
    <x v="0"/>
    <x v="0"/>
    <n v="2.4999999999999998E-2"/>
  </r>
  <r>
    <x v="0"/>
    <x v="0"/>
    <x v="2"/>
    <x v="9"/>
    <x v="16"/>
    <s v="LT_Other_DH"/>
    <s v="ACHEMA1_ST_NGAS_EXT"/>
    <x v="0"/>
    <x v="2"/>
    <x v="5"/>
    <x v="1"/>
    <x v="0"/>
    <n v="-2.4999999999999998E-2"/>
  </r>
  <r>
    <x v="0"/>
    <x v="0"/>
    <x v="2"/>
    <x v="9"/>
    <x v="16"/>
    <s v="LT_Other_DH"/>
    <s v="ACHEMA1_ST_NGAS_EXT"/>
    <x v="0"/>
    <x v="0"/>
    <x v="5"/>
    <x v="0"/>
    <x v="0"/>
    <n v="2.1999999999999999E-2"/>
  </r>
  <r>
    <x v="0"/>
    <x v="0"/>
    <x v="2"/>
    <x v="9"/>
    <x v="16"/>
    <s v="LT_Other_DH"/>
    <s v="ACHEMA1_ST_NGAS_EXT"/>
    <x v="0"/>
    <x v="0"/>
    <x v="5"/>
    <x v="1"/>
    <x v="0"/>
    <n v="-2.1999999999999999E-2"/>
  </r>
  <r>
    <x v="0"/>
    <x v="0"/>
    <x v="2"/>
    <x v="9"/>
    <x v="16"/>
    <s v="LT_Other_DH"/>
    <s v="ACHEMA2_ST_NGAS_EXT"/>
    <x v="0"/>
    <x v="2"/>
    <x v="5"/>
    <x v="0"/>
    <x v="0"/>
    <n v="9.0000038297888649E-2"/>
  </r>
  <r>
    <x v="0"/>
    <x v="0"/>
    <x v="2"/>
    <x v="9"/>
    <x v="16"/>
    <s v="LT_Other_DH"/>
    <s v="ACHEMA2_ST_NGAS_EXT"/>
    <x v="0"/>
    <x v="2"/>
    <x v="5"/>
    <x v="1"/>
    <x v="0"/>
    <n v="-9.0000038297888649E-2"/>
  </r>
  <r>
    <x v="0"/>
    <x v="0"/>
    <x v="2"/>
    <x v="9"/>
    <x v="16"/>
    <s v="LT_Other_DH"/>
    <s v="ACHEMA2_ST_NGAS_EXT"/>
    <x v="0"/>
    <x v="0"/>
    <x v="5"/>
    <x v="0"/>
    <x v="0"/>
    <n v="4.7E-2"/>
  </r>
  <r>
    <x v="0"/>
    <x v="0"/>
    <x v="2"/>
    <x v="9"/>
    <x v="16"/>
    <s v="LT_Other_DH"/>
    <s v="ACHEMA2_ST_NGAS_EXT"/>
    <x v="0"/>
    <x v="0"/>
    <x v="5"/>
    <x v="1"/>
    <x v="0"/>
    <n v="-4.7E-2"/>
  </r>
  <r>
    <x v="0"/>
    <x v="0"/>
    <x v="2"/>
    <x v="9"/>
    <x v="16"/>
    <s v="LT_Other_DH"/>
    <s v="GNR_ENG_BGAS_EXT_E-33"/>
    <x v="6"/>
    <x v="2"/>
    <x v="5"/>
    <x v="0"/>
    <x v="0"/>
    <n v="1.5E-3"/>
  </r>
  <r>
    <x v="0"/>
    <x v="0"/>
    <x v="2"/>
    <x v="9"/>
    <x v="16"/>
    <s v="LT_Other_DH"/>
    <s v="GNR_ENG_BGAS_EXT_E-33"/>
    <x v="6"/>
    <x v="2"/>
    <x v="5"/>
    <x v="1"/>
    <x v="0"/>
    <n v="-1.5E-3"/>
  </r>
  <r>
    <x v="0"/>
    <x v="0"/>
    <x v="2"/>
    <x v="9"/>
    <x v="16"/>
    <s v="LT_Other_DH"/>
    <s v="GNR_ENG_BGAS_EXT_E-33"/>
    <x v="6"/>
    <x v="0"/>
    <x v="5"/>
    <x v="0"/>
    <x v="0"/>
    <n v="3.9E-2"/>
  </r>
  <r>
    <x v="0"/>
    <x v="0"/>
    <x v="2"/>
    <x v="9"/>
    <x v="16"/>
    <s v="LT_Other_DH"/>
    <s v="GNR_ENG_BGAS_EXT_E-33"/>
    <x v="6"/>
    <x v="0"/>
    <x v="5"/>
    <x v="1"/>
    <x v="0"/>
    <n v="-3.9E-2"/>
  </r>
  <r>
    <x v="0"/>
    <x v="0"/>
    <x v="2"/>
    <x v="9"/>
    <x v="16"/>
    <s v="LT_Other_DH"/>
    <s v="GNR_ENG_NGAS_EXT_E-43"/>
    <x v="0"/>
    <x v="2"/>
    <x v="5"/>
    <x v="0"/>
    <x v="0"/>
    <n v="5.0000000000000001E-3"/>
  </r>
  <r>
    <x v="0"/>
    <x v="0"/>
    <x v="2"/>
    <x v="9"/>
    <x v="16"/>
    <s v="LT_Other_DH"/>
    <s v="GNR_ENG_NGAS_EXT_E-43"/>
    <x v="0"/>
    <x v="2"/>
    <x v="5"/>
    <x v="1"/>
    <x v="0"/>
    <n v="-5.0000000000000001E-3"/>
  </r>
  <r>
    <x v="0"/>
    <x v="0"/>
    <x v="2"/>
    <x v="9"/>
    <x v="16"/>
    <s v="LT_Other_DH"/>
    <s v="GNR_ENG_NGAS_EXT_E-43"/>
    <x v="0"/>
    <x v="0"/>
    <x v="5"/>
    <x v="0"/>
    <x v="0"/>
    <n v="4.0000000000000001E-3"/>
  </r>
  <r>
    <x v="0"/>
    <x v="0"/>
    <x v="2"/>
    <x v="9"/>
    <x v="16"/>
    <s v="LT_Other_DH"/>
    <s v="GNR_ENG_NGAS_EXT_E-43"/>
    <x v="0"/>
    <x v="0"/>
    <x v="5"/>
    <x v="1"/>
    <x v="0"/>
    <n v="-4.0000000000000001E-3"/>
  </r>
  <r>
    <x v="0"/>
    <x v="0"/>
    <x v="2"/>
    <x v="9"/>
    <x v="16"/>
    <s v="LT_Other_DH"/>
    <s v="GNR_ST_FUELOIL_EXT_E-22"/>
    <x v="9"/>
    <x v="2"/>
    <x v="5"/>
    <x v="0"/>
    <x v="0"/>
    <n v="0.43399952260052516"/>
  </r>
  <r>
    <x v="0"/>
    <x v="0"/>
    <x v="2"/>
    <x v="9"/>
    <x v="16"/>
    <s v="LT_Other_DH"/>
    <s v="GNR_ST_FUELOIL_EXT_E-22"/>
    <x v="9"/>
    <x v="2"/>
    <x v="5"/>
    <x v="1"/>
    <x v="0"/>
    <n v="-0.43399952260052516"/>
  </r>
  <r>
    <x v="0"/>
    <x v="0"/>
    <x v="2"/>
    <x v="9"/>
    <x v="16"/>
    <s v="LT_Other_DH"/>
    <s v="GNR_ST_FUELOIL_EXT_E-22"/>
    <x v="9"/>
    <x v="0"/>
    <x v="5"/>
    <x v="0"/>
    <x v="0"/>
    <n v="0.16"/>
  </r>
  <r>
    <x v="0"/>
    <x v="0"/>
    <x v="2"/>
    <x v="9"/>
    <x v="16"/>
    <s v="LT_Other_DH"/>
    <s v="GNR_ST_FUELOIL_EXT_E-22"/>
    <x v="9"/>
    <x v="0"/>
    <x v="5"/>
    <x v="1"/>
    <x v="0"/>
    <n v="-0.16"/>
  </r>
  <r>
    <x v="0"/>
    <x v="0"/>
    <x v="2"/>
    <x v="9"/>
    <x v="16"/>
    <s v="LT_Other_DH"/>
    <s v="GNR_ELYS_ELEC_AEC_Y-2020"/>
    <x v="1"/>
    <x v="1"/>
    <x v="1"/>
    <x v="2"/>
    <x v="0"/>
    <n v="7.6605218439794467E-2"/>
  </r>
  <r>
    <x v="0"/>
    <x v="0"/>
    <x v="2"/>
    <x v="9"/>
    <x v="16"/>
    <s v="LT_Other_DH"/>
    <s v="GNR_STEAM-REFORMING_E-70_Y-2020"/>
    <x v="0"/>
    <x v="1"/>
    <x v="2"/>
    <x v="0"/>
    <x v="0"/>
    <n v="4.5286203051066246E-2"/>
  </r>
  <r>
    <x v="0"/>
    <x v="0"/>
    <x v="2"/>
    <x v="9"/>
    <x v="16"/>
    <s v="LT_Other_DH"/>
    <s v="GNR_STEAM-REFORMING_E-70_Y-2020"/>
    <x v="0"/>
    <x v="1"/>
    <x v="2"/>
    <x v="1"/>
    <x v="0"/>
    <n v="-4.5286203051066246E-2"/>
  </r>
  <r>
    <x v="0"/>
    <x v="0"/>
    <x v="2"/>
    <x v="9"/>
    <x v="16"/>
    <s v="LT_Panevezys"/>
    <s v="GNR_ST_WOOD_EXT_E-14"/>
    <x v="17"/>
    <x v="2"/>
    <x v="5"/>
    <x v="0"/>
    <x v="0"/>
    <n v="2.4999999999999998E-2"/>
  </r>
  <r>
    <x v="0"/>
    <x v="0"/>
    <x v="2"/>
    <x v="9"/>
    <x v="16"/>
    <s v="LT_Panevezys"/>
    <s v="GNR_ST_WOOD_EXT_E-14"/>
    <x v="17"/>
    <x v="2"/>
    <x v="5"/>
    <x v="1"/>
    <x v="0"/>
    <n v="-2.4999999999999998E-2"/>
  </r>
  <r>
    <x v="0"/>
    <x v="0"/>
    <x v="2"/>
    <x v="9"/>
    <x v="16"/>
    <s v="LT_Panevezys"/>
    <s v="GNR_ST_WOOD_EXT_E-14"/>
    <x v="17"/>
    <x v="0"/>
    <x v="5"/>
    <x v="0"/>
    <x v="0"/>
    <n v="2.5000000000000001E-3"/>
  </r>
  <r>
    <x v="0"/>
    <x v="0"/>
    <x v="2"/>
    <x v="9"/>
    <x v="16"/>
    <s v="LT_Panevezys"/>
    <s v="GNR_ST_WOOD_EXT_E-14"/>
    <x v="17"/>
    <x v="0"/>
    <x v="5"/>
    <x v="1"/>
    <x v="0"/>
    <n v="-2.5000000000000001E-3"/>
  </r>
  <r>
    <x v="0"/>
    <x v="0"/>
    <x v="2"/>
    <x v="9"/>
    <x v="16"/>
    <s v="LT_VilU"/>
    <s v="GNR_CC_NGAS_CND_E-58"/>
    <x v="0"/>
    <x v="0"/>
    <x v="0"/>
    <x v="0"/>
    <x v="0"/>
    <n v="0.45500000000000002"/>
  </r>
  <r>
    <x v="0"/>
    <x v="0"/>
    <x v="2"/>
    <x v="9"/>
    <x v="16"/>
    <s v="LT_VilU"/>
    <s v="GNR_CC_NGAS_CND_E-58"/>
    <x v="0"/>
    <x v="0"/>
    <x v="0"/>
    <x v="1"/>
    <x v="0"/>
    <n v="-0.45500000000000002"/>
  </r>
  <r>
    <x v="0"/>
    <x v="0"/>
    <x v="2"/>
    <x v="9"/>
    <x v="16"/>
    <s v="LT_VilU"/>
    <s v="GNR_ST_NGAS_CON_E-38"/>
    <x v="0"/>
    <x v="0"/>
    <x v="0"/>
    <x v="0"/>
    <x v="0"/>
    <n v="0.6"/>
  </r>
  <r>
    <x v="0"/>
    <x v="0"/>
    <x v="2"/>
    <x v="9"/>
    <x v="16"/>
    <s v="LT_VilU"/>
    <s v="GNR_ST_NGAS_CON_E-38"/>
    <x v="0"/>
    <x v="0"/>
    <x v="0"/>
    <x v="1"/>
    <x v="0"/>
    <n v="-0.6"/>
  </r>
  <r>
    <x v="0"/>
    <x v="0"/>
    <x v="2"/>
    <x v="9"/>
    <x v="16"/>
    <s v="LT_VilU"/>
    <s v="GNR_ST_NGAS_EXT_E-39"/>
    <x v="0"/>
    <x v="2"/>
    <x v="5"/>
    <x v="0"/>
    <x v="0"/>
    <n v="0.60400049662263056"/>
  </r>
  <r>
    <x v="0"/>
    <x v="0"/>
    <x v="2"/>
    <x v="9"/>
    <x v="16"/>
    <s v="LT_VilU"/>
    <s v="GNR_ST_NGAS_EXT_E-39"/>
    <x v="0"/>
    <x v="2"/>
    <x v="5"/>
    <x v="1"/>
    <x v="0"/>
    <n v="-0.60400049662263056"/>
  </r>
  <r>
    <x v="0"/>
    <x v="0"/>
    <x v="2"/>
    <x v="9"/>
    <x v="16"/>
    <s v="LT_VilU"/>
    <s v="GNR_ST_NGAS_EXT_E-39"/>
    <x v="0"/>
    <x v="0"/>
    <x v="5"/>
    <x v="0"/>
    <x v="0"/>
    <n v="0.36"/>
  </r>
  <r>
    <x v="0"/>
    <x v="0"/>
    <x v="2"/>
    <x v="9"/>
    <x v="16"/>
    <s v="LT_VilU"/>
    <s v="GNR_ST_NGAS_EXT_E-39"/>
    <x v="0"/>
    <x v="0"/>
    <x v="5"/>
    <x v="1"/>
    <x v="0"/>
    <n v="-0.36"/>
  </r>
  <r>
    <x v="0"/>
    <x v="0"/>
    <x v="2"/>
    <x v="9"/>
    <x v="16"/>
    <s v="LT00_hydro0"/>
    <s v="GNR_ROR_WTR"/>
    <x v="2"/>
    <x v="0"/>
    <x v="9"/>
    <x v="0"/>
    <x v="0"/>
    <n v="0.126"/>
  </r>
  <r>
    <x v="0"/>
    <x v="0"/>
    <x v="2"/>
    <x v="9"/>
    <x v="16"/>
    <s v="LT00_A"/>
    <s v="GNR_ES_WTR_PMP"/>
    <x v="1"/>
    <x v="0"/>
    <x v="10"/>
    <x v="0"/>
    <x v="0"/>
    <n v="0.93"/>
  </r>
  <r>
    <x v="0"/>
    <x v="0"/>
    <x v="2"/>
    <x v="9"/>
    <x v="16"/>
    <s v="LT00_A"/>
    <s v="GNR_PV_SUN"/>
    <x v="7"/>
    <x v="0"/>
    <x v="6"/>
    <x v="0"/>
    <x v="0"/>
    <n v="0.08"/>
  </r>
  <r>
    <x v="0"/>
    <x v="0"/>
    <x v="2"/>
    <x v="9"/>
    <x v="16"/>
    <s v="LT00_A"/>
    <s v="GNR_PV_SUN"/>
    <x v="7"/>
    <x v="0"/>
    <x v="6"/>
    <x v="1"/>
    <x v="0"/>
    <n v="-0.08"/>
  </r>
  <r>
    <x v="0"/>
    <x v="0"/>
    <x v="2"/>
    <x v="9"/>
    <x v="16"/>
    <s v="LT00_A"/>
    <s v="GNR_WT_WIND_ONS_RG1"/>
    <x v="3"/>
    <x v="0"/>
    <x v="4"/>
    <x v="0"/>
    <x v="0"/>
    <n v="0.1383971"/>
  </r>
  <r>
    <x v="0"/>
    <x v="0"/>
    <x v="2"/>
    <x v="9"/>
    <x v="16"/>
    <s v="LT00_A"/>
    <s v="GNR_WT_WIND_ONS_RG1"/>
    <x v="3"/>
    <x v="0"/>
    <x v="4"/>
    <x v="1"/>
    <x v="0"/>
    <n v="-0.1383971"/>
  </r>
  <r>
    <x v="0"/>
    <x v="0"/>
    <x v="2"/>
    <x v="9"/>
    <x v="16"/>
    <s v="LT00_A"/>
    <s v="GNR_WT_WIND_ONS_RG2"/>
    <x v="3"/>
    <x v="0"/>
    <x v="4"/>
    <x v="0"/>
    <x v="0"/>
    <n v="0.29939379999999999"/>
  </r>
  <r>
    <x v="0"/>
    <x v="0"/>
    <x v="2"/>
    <x v="9"/>
    <x v="16"/>
    <s v="LT00_A"/>
    <s v="GNR_WT_WIND_ONS_RG2"/>
    <x v="3"/>
    <x v="0"/>
    <x v="4"/>
    <x v="1"/>
    <x v="0"/>
    <n v="-0.29939379999999999"/>
  </r>
  <r>
    <x v="0"/>
    <x v="0"/>
    <x v="2"/>
    <x v="9"/>
    <x v="16"/>
    <s v="LT00_A"/>
    <s v="GNR_WT_WIND_ONS_RG3"/>
    <x v="3"/>
    <x v="0"/>
    <x v="4"/>
    <x v="0"/>
    <x v="0"/>
    <n v="7.1260000000000004E-2"/>
  </r>
  <r>
    <x v="0"/>
    <x v="0"/>
    <x v="2"/>
    <x v="9"/>
    <x v="16"/>
    <s v="LT00_A"/>
    <s v="GNR_WT_WIND_ONS_RG3"/>
    <x v="3"/>
    <x v="0"/>
    <x v="4"/>
    <x v="1"/>
    <x v="0"/>
    <n v="-7.1260000000000004E-2"/>
  </r>
  <r>
    <x v="0"/>
    <x v="0"/>
    <x v="2"/>
    <x v="9"/>
    <x v="16"/>
    <s v="LT00_A"/>
    <s v="GNR_WT_ONS-2030"/>
    <x v="3"/>
    <x v="0"/>
    <x v="4"/>
    <x v="2"/>
    <x v="0"/>
    <n v="1.9115185822455758"/>
  </r>
  <r>
    <x v="0"/>
    <x v="0"/>
    <x v="2"/>
    <x v="9"/>
    <x v="16"/>
    <s v="LT00_A"/>
    <s v="GNR_WT_ONS-2040"/>
    <x v="3"/>
    <x v="0"/>
    <x v="4"/>
    <x v="2"/>
    <x v="0"/>
    <n v="0.6563501179136888"/>
  </r>
  <r>
    <x v="0"/>
    <x v="0"/>
    <x v="2"/>
    <x v="10"/>
    <x v="17"/>
    <s v="PL_A"/>
    <s v="ADAM-1_ST_LIGNITE_EXT"/>
    <x v="15"/>
    <x v="2"/>
    <x v="5"/>
    <x v="0"/>
    <x v="0"/>
    <n v="1.5954545454545455"/>
  </r>
  <r>
    <x v="0"/>
    <x v="0"/>
    <x v="2"/>
    <x v="10"/>
    <x v="17"/>
    <s v="PL_A"/>
    <s v="ADAM-1_ST_LIGNITE_EXT"/>
    <x v="15"/>
    <x v="2"/>
    <x v="5"/>
    <x v="1"/>
    <x v="0"/>
    <n v="-1.5954545454545455"/>
  </r>
  <r>
    <x v="0"/>
    <x v="0"/>
    <x v="2"/>
    <x v="10"/>
    <x v="17"/>
    <s v="PL_A"/>
    <s v="ADAM-1_ST_LIGNITE_EXT"/>
    <x v="15"/>
    <x v="0"/>
    <x v="5"/>
    <x v="0"/>
    <x v="0"/>
    <n v="1.7550000000000001"/>
  </r>
  <r>
    <x v="0"/>
    <x v="0"/>
    <x v="2"/>
    <x v="10"/>
    <x v="17"/>
    <s v="PL_A"/>
    <s v="ADAM-1_ST_LIGNITE_EXT"/>
    <x v="15"/>
    <x v="0"/>
    <x v="5"/>
    <x v="1"/>
    <x v="0"/>
    <n v="-1.7550000000000001"/>
  </r>
  <r>
    <x v="0"/>
    <x v="0"/>
    <x v="2"/>
    <x v="10"/>
    <x v="17"/>
    <s v="PL_A"/>
    <s v="BELC-1_ST_LIGNITE_EXT"/>
    <x v="15"/>
    <x v="2"/>
    <x v="5"/>
    <x v="0"/>
    <x v="0"/>
    <n v="0.37582417582417588"/>
  </r>
  <r>
    <x v="0"/>
    <x v="0"/>
    <x v="2"/>
    <x v="10"/>
    <x v="17"/>
    <s v="PL_A"/>
    <s v="BELC-1_ST_LIGNITE_EXT"/>
    <x v="15"/>
    <x v="2"/>
    <x v="5"/>
    <x v="1"/>
    <x v="0"/>
    <n v="-0.37582417582417588"/>
  </r>
  <r>
    <x v="0"/>
    <x v="0"/>
    <x v="2"/>
    <x v="10"/>
    <x v="17"/>
    <s v="PL_A"/>
    <s v="BELC-1_ST_LIGNITE_EXT"/>
    <x v="15"/>
    <x v="0"/>
    <x v="5"/>
    <x v="0"/>
    <x v="0"/>
    <n v="0.34200000000000003"/>
  </r>
  <r>
    <x v="0"/>
    <x v="0"/>
    <x v="2"/>
    <x v="10"/>
    <x v="17"/>
    <s v="PL_A"/>
    <s v="BELC-1_ST_LIGNITE_EXT"/>
    <x v="15"/>
    <x v="0"/>
    <x v="5"/>
    <x v="1"/>
    <x v="0"/>
    <n v="-0.34200000000000003"/>
  </r>
  <r>
    <x v="0"/>
    <x v="0"/>
    <x v="2"/>
    <x v="10"/>
    <x v="17"/>
    <s v="PL_A"/>
    <s v="BIAL-4_ST_COAL_CND"/>
    <x v="5"/>
    <x v="0"/>
    <x v="0"/>
    <x v="0"/>
    <x v="0"/>
    <n v="2.1000000000000001E-2"/>
  </r>
  <r>
    <x v="0"/>
    <x v="0"/>
    <x v="2"/>
    <x v="10"/>
    <x v="17"/>
    <s v="PL_A"/>
    <s v="BIAL-4_ST_COAL_CND"/>
    <x v="5"/>
    <x v="0"/>
    <x v="0"/>
    <x v="1"/>
    <x v="0"/>
    <n v="-2.1000000000000001E-2"/>
  </r>
  <r>
    <x v="0"/>
    <x v="0"/>
    <x v="2"/>
    <x v="10"/>
    <x v="17"/>
    <s v="PL_A"/>
    <s v="CORZ-3_ST_COAL_EXT"/>
    <x v="5"/>
    <x v="2"/>
    <x v="5"/>
    <x v="0"/>
    <x v="0"/>
    <n v="6.25E-2"/>
  </r>
  <r>
    <x v="0"/>
    <x v="0"/>
    <x v="2"/>
    <x v="10"/>
    <x v="17"/>
    <s v="PL_A"/>
    <s v="CORZ-3_ST_COAL_EXT"/>
    <x v="5"/>
    <x v="2"/>
    <x v="5"/>
    <x v="1"/>
    <x v="0"/>
    <n v="-6.25E-2"/>
  </r>
  <r>
    <x v="0"/>
    <x v="0"/>
    <x v="2"/>
    <x v="10"/>
    <x v="17"/>
    <s v="PL_A"/>
    <s v="CORZ-3_ST_COAL_EXT"/>
    <x v="5"/>
    <x v="0"/>
    <x v="5"/>
    <x v="0"/>
    <x v="0"/>
    <n v="0.03"/>
  </r>
  <r>
    <x v="0"/>
    <x v="0"/>
    <x v="2"/>
    <x v="10"/>
    <x v="17"/>
    <s v="PL_A"/>
    <s v="CORZ-3_ST_COAL_EXT"/>
    <x v="5"/>
    <x v="0"/>
    <x v="5"/>
    <x v="1"/>
    <x v="0"/>
    <n v="-0.03"/>
  </r>
  <r>
    <x v="0"/>
    <x v="0"/>
    <x v="2"/>
    <x v="10"/>
    <x v="17"/>
    <s v="PL_A"/>
    <s v="CZEC-1_ST_COAL_EXT"/>
    <x v="5"/>
    <x v="2"/>
    <x v="5"/>
    <x v="0"/>
    <x v="0"/>
    <n v="0.91853932584269671"/>
  </r>
  <r>
    <x v="0"/>
    <x v="0"/>
    <x v="2"/>
    <x v="10"/>
    <x v="17"/>
    <s v="PL_A"/>
    <s v="CZEC-1_ST_COAL_EXT"/>
    <x v="5"/>
    <x v="2"/>
    <x v="5"/>
    <x v="1"/>
    <x v="0"/>
    <n v="-0.91853932584269671"/>
  </r>
  <r>
    <x v="0"/>
    <x v="0"/>
    <x v="2"/>
    <x v="10"/>
    <x v="17"/>
    <s v="PL_A"/>
    <s v="CZEC-1_ST_COAL_EXT"/>
    <x v="5"/>
    <x v="0"/>
    <x v="5"/>
    <x v="0"/>
    <x v="0"/>
    <n v="0.32700000000000001"/>
  </r>
  <r>
    <x v="0"/>
    <x v="0"/>
    <x v="2"/>
    <x v="10"/>
    <x v="17"/>
    <s v="PL_A"/>
    <s v="CZEC-1_ST_COAL_EXT"/>
    <x v="5"/>
    <x v="0"/>
    <x v="5"/>
    <x v="1"/>
    <x v="0"/>
    <n v="-0.32700000000000001"/>
  </r>
  <r>
    <x v="0"/>
    <x v="0"/>
    <x v="2"/>
    <x v="10"/>
    <x v="17"/>
    <s v="PL_A"/>
    <s v="DOLN-1_ST_COAL_EXT"/>
    <x v="5"/>
    <x v="2"/>
    <x v="5"/>
    <x v="0"/>
    <x v="0"/>
    <n v="6.3750000000000001E-2"/>
  </r>
  <r>
    <x v="0"/>
    <x v="0"/>
    <x v="2"/>
    <x v="10"/>
    <x v="17"/>
    <s v="PL_A"/>
    <s v="DOLN-1_ST_COAL_EXT"/>
    <x v="5"/>
    <x v="2"/>
    <x v="5"/>
    <x v="1"/>
    <x v="0"/>
    <n v="-6.3750000000000001E-2"/>
  </r>
  <r>
    <x v="0"/>
    <x v="0"/>
    <x v="2"/>
    <x v="10"/>
    <x v="17"/>
    <s v="PL_A"/>
    <s v="DOLN-1_ST_COAL_EXT"/>
    <x v="5"/>
    <x v="0"/>
    <x v="5"/>
    <x v="0"/>
    <x v="0"/>
    <n v="0.20400000000000001"/>
  </r>
  <r>
    <x v="0"/>
    <x v="0"/>
    <x v="2"/>
    <x v="10"/>
    <x v="17"/>
    <s v="PL_A"/>
    <s v="DOLN-1_ST_COAL_EXT"/>
    <x v="5"/>
    <x v="0"/>
    <x v="5"/>
    <x v="1"/>
    <x v="0"/>
    <n v="-0.20400000000000001"/>
  </r>
  <r>
    <x v="0"/>
    <x v="0"/>
    <x v="2"/>
    <x v="10"/>
    <x v="17"/>
    <s v="PL_A"/>
    <s v="GNR_GT_NGAS_CND_E-33"/>
    <x v="0"/>
    <x v="0"/>
    <x v="0"/>
    <x v="0"/>
    <x v="0"/>
    <n v="2.6"/>
  </r>
  <r>
    <x v="0"/>
    <x v="0"/>
    <x v="2"/>
    <x v="10"/>
    <x v="17"/>
    <s v="PL_A"/>
    <s v="GNR_GT_NGAS_CND_E-33"/>
    <x v="0"/>
    <x v="0"/>
    <x v="0"/>
    <x v="1"/>
    <x v="0"/>
    <n v="-2.5999999999999996"/>
  </r>
  <r>
    <x v="0"/>
    <x v="0"/>
    <x v="2"/>
    <x v="10"/>
    <x v="17"/>
    <s v="PL_A"/>
    <s v="GNR_ST_BGAS_CND_E-37"/>
    <x v="6"/>
    <x v="0"/>
    <x v="0"/>
    <x v="0"/>
    <x v="0"/>
    <n v="0.36399999999999999"/>
  </r>
  <r>
    <x v="0"/>
    <x v="0"/>
    <x v="2"/>
    <x v="10"/>
    <x v="17"/>
    <s v="PL_A"/>
    <s v="GNR_ST_BGAS_CND_E-37"/>
    <x v="6"/>
    <x v="0"/>
    <x v="0"/>
    <x v="1"/>
    <x v="0"/>
    <n v="-0.36399999999999999"/>
  </r>
  <r>
    <x v="0"/>
    <x v="0"/>
    <x v="2"/>
    <x v="10"/>
    <x v="17"/>
    <s v="PL_A"/>
    <s v="GNR_ST_COAL_CND_E-45"/>
    <x v="5"/>
    <x v="0"/>
    <x v="0"/>
    <x v="0"/>
    <x v="0"/>
    <n v="3.5"/>
  </r>
  <r>
    <x v="0"/>
    <x v="0"/>
    <x v="2"/>
    <x v="10"/>
    <x v="17"/>
    <s v="PL_A"/>
    <s v="GNR_ST_COAL_CND_E-45"/>
    <x v="5"/>
    <x v="0"/>
    <x v="0"/>
    <x v="1"/>
    <x v="0"/>
    <n v="-3.4999999999999996"/>
  </r>
  <r>
    <x v="0"/>
    <x v="0"/>
    <x v="2"/>
    <x v="10"/>
    <x v="17"/>
    <s v="PL_A"/>
    <s v="GNR_ST_LIGN_CND_E-32"/>
    <x v="15"/>
    <x v="0"/>
    <x v="0"/>
    <x v="0"/>
    <x v="0"/>
    <n v="2.86"/>
  </r>
  <r>
    <x v="0"/>
    <x v="0"/>
    <x v="2"/>
    <x v="10"/>
    <x v="17"/>
    <s v="PL_A"/>
    <s v="GNR_ST_LIGN_CND_E-32"/>
    <x v="15"/>
    <x v="0"/>
    <x v="0"/>
    <x v="1"/>
    <x v="0"/>
    <n v="-2.86"/>
  </r>
  <r>
    <x v="0"/>
    <x v="0"/>
    <x v="2"/>
    <x v="10"/>
    <x v="17"/>
    <s v="PL_A"/>
    <s v="GNR_ST_WOOD_EXT_E-45"/>
    <x v="17"/>
    <x v="2"/>
    <x v="5"/>
    <x v="0"/>
    <x v="0"/>
    <n v="6.9692307692307693"/>
  </r>
  <r>
    <x v="0"/>
    <x v="0"/>
    <x v="2"/>
    <x v="10"/>
    <x v="17"/>
    <s v="PL_A"/>
    <s v="GNR_ST_WOOD_EXT_E-45"/>
    <x v="17"/>
    <x v="2"/>
    <x v="5"/>
    <x v="1"/>
    <x v="0"/>
    <n v="-6.9692307692307693"/>
  </r>
  <r>
    <x v="0"/>
    <x v="0"/>
    <x v="2"/>
    <x v="10"/>
    <x v="17"/>
    <s v="PL_A"/>
    <s v="GNR_ST_WOOD_EXT_E-45"/>
    <x v="17"/>
    <x v="0"/>
    <x v="5"/>
    <x v="0"/>
    <x v="0"/>
    <n v="4.53"/>
  </r>
  <r>
    <x v="0"/>
    <x v="0"/>
    <x v="2"/>
    <x v="10"/>
    <x v="17"/>
    <s v="PL_A"/>
    <s v="GNR_ST_WOOD_EXT_E-45"/>
    <x v="17"/>
    <x v="0"/>
    <x v="5"/>
    <x v="1"/>
    <x v="0"/>
    <n v="-4.53"/>
  </r>
  <r>
    <x v="0"/>
    <x v="0"/>
    <x v="2"/>
    <x v="10"/>
    <x v="17"/>
    <s v="PL_A"/>
    <s v="KARO-1_ST_COAL_EXT"/>
    <x v="5"/>
    <x v="2"/>
    <x v="5"/>
    <x v="0"/>
    <x v="0"/>
    <n v="0.10212765957446809"/>
  </r>
  <r>
    <x v="0"/>
    <x v="0"/>
    <x v="2"/>
    <x v="10"/>
    <x v="17"/>
    <s v="PL_A"/>
    <s v="KARO-1_ST_COAL_EXT"/>
    <x v="5"/>
    <x v="2"/>
    <x v="5"/>
    <x v="1"/>
    <x v="0"/>
    <n v="-0.10212765957446809"/>
  </r>
  <r>
    <x v="0"/>
    <x v="0"/>
    <x v="2"/>
    <x v="10"/>
    <x v="17"/>
    <s v="PL_A"/>
    <s v="KARO-1_ST_COAL_EXT"/>
    <x v="5"/>
    <x v="0"/>
    <x v="5"/>
    <x v="0"/>
    <x v="0"/>
    <n v="4.8000000000000001E-2"/>
  </r>
  <r>
    <x v="0"/>
    <x v="0"/>
    <x v="2"/>
    <x v="10"/>
    <x v="17"/>
    <s v="PL_A"/>
    <s v="KARO-1_ST_COAL_EXT"/>
    <x v="5"/>
    <x v="0"/>
    <x v="5"/>
    <x v="1"/>
    <x v="0"/>
    <n v="-4.8000000000000001E-2"/>
  </r>
  <r>
    <x v="0"/>
    <x v="0"/>
    <x v="2"/>
    <x v="10"/>
    <x v="17"/>
    <s v="PL_A"/>
    <s v="KOZI-1_ST_COAL_EXT"/>
    <x v="5"/>
    <x v="2"/>
    <x v="5"/>
    <x v="0"/>
    <x v="0"/>
    <n v="0.26666666666666666"/>
  </r>
  <r>
    <x v="0"/>
    <x v="0"/>
    <x v="2"/>
    <x v="10"/>
    <x v="17"/>
    <s v="PL_A"/>
    <s v="KOZI-1_ST_COAL_EXT"/>
    <x v="5"/>
    <x v="2"/>
    <x v="5"/>
    <x v="1"/>
    <x v="0"/>
    <n v="-0.26666666666666666"/>
  </r>
  <r>
    <x v="0"/>
    <x v="0"/>
    <x v="2"/>
    <x v="10"/>
    <x v="17"/>
    <s v="PL_A"/>
    <s v="KOZI-1_ST_COAL_EXT"/>
    <x v="5"/>
    <x v="0"/>
    <x v="5"/>
    <x v="0"/>
    <x v="0"/>
    <n v="0.2"/>
  </r>
  <r>
    <x v="0"/>
    <x v="0"/>
    <x v="2"/>
    <x v="10"/>
    <x v="17"/>
    <s v="PL_A"/>
    <s v="KOZI-1_ST_COAL_EXT"/>
    <x v="5"/>
    <x v="0"/>
    <x v="5"/>
    <x v="1"/>
    <x v="0"/>
    <n v="-0.2"/>
  </r>
  <r>
    <x v="0"/>
    <x v="0"/>
    <x v="2"/>
    <x v="10"/>
    <x v="17"/>
    <s v="PL_A"/>
    <s v="KRLEG-3_ST_COAL_EXT"/>
    <x v="5"/>
    <x v="2"/>
    <x v="5"/>
    <x v="0"/>
    <x v="0"/>
    <n v="0.3293103448275862"/>
  </r>
  <r>
    <x v="0"/>
    <x v="0"/>
    <x v="2"/>
    <x v="10"/>
    <x v="17"/>
    <s v="PL_A"/>
    <s v="KRLEG-3_ST_COAL_EXT"/>
    <x v="5"/>
    <x v="2"/>
    <x v="5"/>
    <x v="1"/>
    <x v="0"/>
    <n v="-0.3293103448275862"/>
  </r>
  <r>
    <x v="0"/>
    <x v="0"/>
    <x v="2"/>
    <x v="10"/>
    <x v="17"/>
    <s v="PL_A"/>
    <s v="KRLEG-3_ST_COAL_EXT"/>
    <x v="5"/>
    <x v="0"/>
    <x v="5"/>
    <x v="0"/>
    <x v="0"/>
    <n v="0.191"/>
  </r>
  <r>
    <x v="0"/>
    <x v="0"/>
    <x v="2"/>
    <x v="10"/>
    <x v="17"/>
    <s v="PL_A"/>
    <s v="KRLEG-3_ST_COAL_EXT"/>
    <x v="5"/>
    <x v="0"/>
    <x v="5"/>
    <x v="1"/>
    <x v="0"/>
    <n v="-0.191"/>
  </r>
  <r>
    <x v="0"/>
    <x v="0"/>
    <x v="2"/>
    <x v="10"/>
    <x v="17"/>
    <s v="PL_A"/>
    <s v="LAZI-1_ST_COAL_EXT"/>
    <x v="5"/>
    <x v="2"/>
    <x v="5"/>
    <x v="0"/>
    <x v="0"/>
    <n v="0.19624573378839588"/>
  </r>
  <r>
    <x v="0"/>
    <x v="0"/>
    <x v="2"/>
    <x v="10"/>
    <x v="17"/>
    <s v="PL_A"/>
    <s v="LAZI-1_ST_COAL_EXT"/>
    <x v="5"/>
    <x v="2"/>
    <x v="5"/>
    <x v="1"/>
    <x v="0"/>
    <n v="-0.19624573378839588"/>
  </r>
  <r>
    <x v="0"/>
    <x v="0"/>
    <x v="2"/>
    <x v="10"/>
    <x v="17"/>
    <s v="PL_A"/>
    <s v="LAZI-1_ST_COAL_EXT"/>
    <x v="5"/>
    <x v="0"/>
    <x v="5"/>
    <x v="0"/>
    <x v="0"/>
    <n v="0.115"/>
  </r>
  <r>
    <x v="0"/>
    <x v="0"/>
    <x v="2"/>
    <x v="10"/>
    <x v="17"/>
    <s v="PL_A"/>
    <s v="LAZI-1_ST_COAL_EXT"/>
    <x v="5"/>
    <x v="0"/>
    <x v="5"/>
    <x v="1"/>
    <x v="0"/>
    <n v="-0.115"/>
  </r>
  <r>
    <x v="0"/>
    <x v="0"/>
    <x v="2"/>
    <x v="10"/>
    <x v="17"/>
    <s v="PL_A"/>
    <s v="LODZ-3_ST_STRAW_EXT"/>
    <x v="20"/>
    <x v="2"/>
    <x v="5"/>
    <x v="0"/>
    <x v="0"/>
    <n v="0.19999999999999998"/>
  </r>
  <r>
    <x v="0"/>
    <x v="0"/>
    <x v="2"/>
    <x v="10"/>
    <x v="17"/>
    <s v="PL_A"/>
    <s v="LODZ-3_ST_STRAW_EXT"/>
    <x v="20"/>
    <x v="2"/>
    <x v="5"/>
    <x v="1"/>
    <x v="0"/>
    <n v="-0.19999999999999998"/>
  </r>
  <r>
    <x v="0"/>
    <x v="0"/>
    <x v="2"/>
    <x v="10"/>
    <x v="17"/>
    <s v="PL_A"/>
    <s v="LODZ-3_ST_STRAW_EXT"/>
    <x v="20"/>
    <x v="0"/>
    <x v="5"/>
    <x v="0"/>
    <x v="0"/>
    <n v="8.7999999999999995E-2"/>
  </r>
  <r>
    <x v="0"/>
    <x v="0"/>
    <x v="2"/>
    <x v="10"/>
    <x v="17"/>
    <s v="PL_A"/>
    <s v="LODZ-3_ST_STRAW_EXT"/>
    <x v="20"/>
    <x v="0"/>
    <x v="5"/>
    <x v="1"/>
    <x v="0"/>
    <n v="-8.7999999999999995E-2"/>
  </r>
  <r>
    <x v="0"/>
    <x v="0"/>
    <x v="2"/>
    <x v="10"/>
    <x v="17"/>
    <s v="PL_A"/>
    <s v="MIEC_ST_COAL_EXT"/>
    <x v="5"/>
    <x v="2"/>
    <x v="5"/>
    <x v="0"/>
    <x v="0"/>
    <n v="0.15"/>
  </r>
  <r>
    <x v="0"/>
    <x v="0"/>
    <x v="2"/>
    <x v="10"/>
    <x v="17"/>
    <s v="PL_A"/>
    <s v="MIEC_ST_COAL_EXT"/>
    <x v="5"/>
    <x v="2"/>
    <x v="5"/>
    <x v="1"/>
    <x v="0"/>
    <n v="-0.15"/>
  </r>
  <r>
    <x v="0"/>
    <x v="0"/>
    <x v="2"/>
    <x v="10"/>
    <x v="17"/>
    <s v="PL_A"/>
    <s v="MIEC_ST_COAL_EXT"/>
    <x v="5"/>
    <x v="0"/>
    <x v="5"/>
    <x v="0"/>
    <x v="0"/>
    <n v="4.8000000000000001E-2"/>
  </r>
  <r>
    <x v="0"/>
    <x v="0"/>
    <x v="2"/>
    <x v="10"/>
    <x v="17"/>
    <s v="PL_A"/>
    <s v="MIEC_ST_COAL_EXT"/>
    <x v="5"/>
    <x v="0"/>
    <x v="5"/>
    <x v="1"/>
    <x v="0"/>
    <n v="-4.8000000000000001E-2"/>
  </r>
  <r>
    <x v="0"/>
    <x v="0"/>
    <x v="2"/>
    <x v="10"/>
    <x v="17"/>
    <s v="PL_A"/>
    <s v="RYBN-1_ST_COAL_EXT"/>
    <x v="5"/>
    <x v="2"/>
    <x v="5"/>
    <x v="0"/>
    <x v="0"/>
    <n v="5.7222222222222223E-2"/>
  </r>
  <r>
    <x v="0"/>
    <x v="0"/>
    <x v="2"/>
    <x v="10"/>
    <x v="17"/>
    <s v="PL_A"/>
    <s v="RYBN-1_ST_COAL_EXT"/>
    <x v="5"/>
    <x v="2"/>
    <x v="5"/>
    <x v="1"/>
    <x v="0"/>
    <n v="-5.7222222222222223E-2"/>
  </r>
  <r>
    <x v="0"/>
    <x v="0"/>
    <x v="2"/>
    <x v="10"/>
    <x v="17"/>
    <s v="PL_A"/>
    <s v="RYBN-1_ST_COAL_EXT"/>
    <x v="5"/>
    <x v="0"/>
    <x v="5"/>
    <x v="0"/>
    <x v="0"/>
    <n v="0.20600000000000002"/>
  </r>
  <r>
    <x v="0"/>
    <x v="0"/>
    <x v="2"/>
    <x v="10"/>
    <x v="17"/>
    <s v="PL_A"/>
    <s v="RYBN-1_ST_COAL_EXT"/>
    <x v="5"/>
    <x v="0"/>
    <x v="5"/>
    <x v="1"/>
    <x v="0"/>
    <n v="-0.20600000000000002"/>
  </r>
  <r>
    <x v="0"/>
    <x v="0"/>
    <x v="2"/>
    <x v="10"/>
    <x v="17"/>
    <s v="PL_A"/>
    <s v="SIEK-1_ST_COAL_EXT"/>
    <x v="5"/>
    <x v="2"/>
    <x v="5"/>
    <x v="0"/>
    <x v="0"/>
    <n v="9.2783505154639179E-2"/>
  </r>
  <r>
    <x v="0"/>
    <x v="0"/>
    <x v="2"/>
    <x v="10"/>
    <x v="17"/>
    <s v="PL_A"/>
    <s v="SIEK-1_ST_COAL_EXT"/>
    <x v="5"/>
    <x v="2"/>
    <x v="5"/>
    <x v="1"/>
    <x v="0"/>
    <n v="-9.2783505154639179E-2"/>
  </r>
  <r>
    <x v="0"/>
    <x v="0"/>
    <x v="2"/>
    <x v="10"/>
    <x v="17"/>
    <s v="PL_A"/>
    <s v="SIEK-1_ST_COAL_EXT"/>
    <x v="5"/>
    <x v="0"/>
    <x v="5"/>
    <x v="0"/>
    <x v="0"/>
    <n v="4.4999999999999998E-2"/>
  </r>
  <r>
    <x v="0"/>
    <x v="0"/>
    <x v="2"/>
    <x v="10"/>
    <x v="17"/>
    <s v="PL_A"/>
    <s v="SIEK-1_ST_COAL_EXT"/>
    <x v="5"/>
    <x v="0"/>
    <x v="5"/>
    <x v="1"/>
    <x v="0"/>
    <n v="-4.4999999999999998E-2"/>
  </r>
  <r>
    <x v="0"/>
    <x v="0"/>
    <x v="2"/>
    <x v="10"/>
    <x v="17"/>
    <s v="PL_A"/>
    <s v="SIEK-8_ST_COAL_EXT"/>
    <x v="5"/>
    <x v="2"/>
    <x v="5"/>
    <x v="0"/>
    <x v="0"/>
    <n v="0.42444444444444451"/>
  </r>
  <r>
    <x v="0"/>
    <x v="0"/>
    <x v="2"/>
    <x v="10"/>
    <x v="17"/>
    <s v="PL_A"/>
    <s v="SIEK-8_ST_COAL_EXT"/>
    <x v="5"/>
    <x v="2"/>
    <x v="5"/>
    <x v="1"/>
    <x v="0"/>
    <n v="-0.42444444444444451"/>
  </r>
  <r>
    <x v="0"/>
    <x v="0"/>
    <x v="2"/>
    <x v="10"/>
    <x v="17"/>
    <s v="PL_A"/>
    <s v="SIEK-8_ST_COAL_EXT"/>
    <x v="5"/>
    <x v="0"/>
    <x v="5"/>
    <x v="0"/>
    <x v="0"/>
    <n v="0.191"/>
  </r>
  <r>
    <x v="0"/>
    <x v="0"/>
    <x v="2"/>
    <x v="10"/>
    <x v="17"/>
    <s v="PL_A"/>
    <s v="SIEK-8_ST_COAL_EXT"/>
    <x v="5"/>
    <x v="0"/>
    <x v="5"/>
    <x v="1"/>
    <x v="0"/>
    <n v="-0.191"/>
  </r>
  <r>
    <x v="0"/>
    <x v="0"/>
    <x v="2"/>
    <x v="10"/>
    <x v="17"/>
    <s v="PL_A"/>
    <s v="ZABR-1_ST_COAL_EXT"/>
    <x v="5"/>
    <x v="2"/>
    <x v="5"/>
    <x v="0"/>
    <x v="0"/>
    <n v="0.10769230769230768"/>
  </r>
  <r>
    <x v="0"/>
    <x v="0"/>
    <x v="2"/>
    <x v="10"/>
    <x v="17"/>
    <s v="PL_A"/>
    <s v="ZABR-1_ST_COAL_EXT"/>
    <x v="5"/>
    <x v="2"/>
    <x v="5"/>
    <x v="1"/>
    <x v="0"/>
    <n v="-0.10769230769230768"/>
  </r>
  <r>
    <x v="0"/>
    <x v="0"/>
    <x v="2"/>
    <x v="10"/>
    <x v="17"/>
    <s v="PL_A"/>
    <s v="ZABR-1_ST_COAL_EXT"/>
    <x v="5"/>
    <x v="0"/>
    <x v="5"/>
    <x v="0"/>
    <x v="0"/>
    <n v="2.8000000000000001E-2"/>
  </r>
  <r>
    <x v="0"/>
    <x v="0"/>
    <x v="2"/>
    <x v="10"/>
    <x v="17"/>
    <s v="PL_A"/>
    <s v="ZABR-1_ST_COAL_EXT"/>
    <x v="5"/>
    <x v="0"/>
    <x v="5"/>
    <x v="1"/>
    <x v="0"/>
    <n v="-2.8000000000000001E-2"/>
  </r>
  <r>
    <x v="0"/>
    <x v="0"/>
    <x v="2"/>
    <x v="10"/>
    <x v="17"/>
    <s v="PL_A"/>
    <s v="ZABR-2_ST_COAL_EXT"/>
    <x v="5"/>
    <x v="2"/>
    <x v="5"/>
    <x v="0"/>
    <x v="0"/>
    <n v="0.11538461538461538"/>
  </r>
  <r>
    <x v="0"/>
    <x v="0"/>
    <x v="2"/>
    <x v="10"/>
    <x v="17"/>
    <s v="PL_A"/>
    <s v="ZABR-2_ST_COAL_EXT"/>
    <x v="5"/>
    <x v="2"/>
    <x v="5"/>
    <x v="1"/>
    <x v="0"/>
    <n v="-0.11538461538461538"/>
  </r>
  <r>
    <x v="0"/>
    <x v="0"/>
    <x v="2"/>
    <x v="10"/>
    <x v="17"/>
    <s v="PL_A"/>
    <s v="ZABR-2_ST_COAL_EXT"/>
    <x v="5"/>
    <x v="0"/>
    <x v="5"/>
    <x v="0"/>
    <x v="0"/>
    <n v="0.03"/>
  </r>
  <r>
    <x v="0"/>
    <x v="0"/>
    <x v="2"/>
    <x v="10"/>
    <x v="17"/>
    <s v="PL_A"/>
    <s v="ZABR-2_ST_COAL_EXT"/>
    <x v="5"/>
    <x v="0"/>
    <x v="5"/>
    <x v="1"/>
    <x v="0"/>
    <n v="-0.03"/>
  </r>
  <r>
    <x v="0"/>
    <x v="0"/>
    <x v="2"/>
    <x v="10"/>
    <x v="17"/>
    <s v="PL_A"/>
    <s v="ZERA-7_ST_COAL_EXT"/>
    <x v="5"/>
    <x v="2"/>
    <x v="5"/>
    <x v="0"/>
    <x v="0"/>
    <n v="0.25454545454545457"/>
  </r>
  <r>
    <x v="0"/>
    <x v="0"/>
    <x v="2"/>
    <x v="10"/>
    <x v="17"/>
    <s v="PL_A"/>
    <s v="ZERA-7_ST_COAL_EXT"/>
    <x v="5"/>
    <x v="2"/>
    <x v="5"/>
    <x v="1"/>
    <x v="0"/>
    <n v="-0.25454545454545457"/>
  </r>
  <r>
    <x v="0"/>
    <x v="0"/>
    <x v="2"/>
    <x v="10"/>
    <x v="17"/>
    <s v="PL_A"/>
    <s v="ZERA-7_ST_COAL_EXT"/>
    <x v="5"/>
    <x v="0"/>
    <x v="5"/>
    <x v="0"/>
    <x v="0"/>
    <n v="8.4000000000000005E-2"/>
  </r>
  <r>
    <x v="0"/>
    <x v="0"/>
    <x v="2"/>
    <x v="10"/>
    <x v="17"/>
    <s v="PL_A"/>
    <s v="ZERA-7_ST_COAL_EXT"/>
    <x v="5"/>
    <x v="0"/>
    <x v="5"/>
    <x v="1"/>
    <x v="0"/>
    <n v="-8.4000000000000005E-2"/>
  </r>
  <r>
    <x v="0"/>
    <x v="0"/>
    <x v="2"/>
    <x v="10"/>
    <x v="17"/>
    <s v="PL_A"/>
    <s v="ZERA-8_ST_COAL_EXT"/>
    <x v="5"/>
    <x v="2"/>
    <x v="5"/>
    <x v="0"/>
    <x v="0"/>
    <n v="0.25454545454545457"/>
  </r>
  <r>
    <x v="0"/>
    <x v="0"/>
    <x v="2"/>
    <x v="10"/>
    <x v="17"/>
    <s v="PL_A"/>
    <s v="ZERA-8_ST_COAL_EXT"/>
    <x v="5"/>
    <x v="2"/>
    <x v="5"/>
    <x v="1"/>
    <x v="0"/>
    <n v="-0.25454545454545457"/>
  </r>
  <r>
    <x v="0"/>
    <x v="0"/>
    <x v="2"/>
    <x v="10"/>
    <x v="17"/>
    <s v="PL_A"/>
    <s v="ZERA-8_ST_COAL_EXT"/>
    <x v="5"/>
    <x v="0"/>
    <x v="5"/>
    <x v="0"/>
    <x v="0"/>
    <n v="8.4000000000000005E-2"/>
  </r>
  <r>
    <x v="0"/>
    <x v="0"/>
    <x v="2"/>
    <x v="10"/>
    <x v="17"/>
    <s v="PL_A"/>
    <s v="ZERA-8_ST_COAL_EXT"/>
    <x v="5"/>
    <x v="0"/>
    <x v="5"/>
    <x v="1"/>
    <x v="0"/>
    <n v="-8.4000000000000005E-2"/>
  </r>
  <r>
    <x v="0"/>
    <x v="0"/>
    <x v="2"/>
    <x v="10"/>
    <x v="17"/>
    <s v="PL_A"/>
    <s v="GNR_ELYS_ELEC_AEC_Y-2020"/>
    <x v="1"/>
    <x v="1"/>
    <x v="1"/>
    <x v="0"/>
    <x v="0"/>
    <n v="2.6660000000000008"/>
  </r>
  <r>
    <x v="0"/>
    <x v="0"/>
    <x v="2"/>
    <x v="10"/>
    <x v="17"/>
    <s v="PL_A"/>
    <s v="GNR_ELYS_ELEC_AEC_Y-2020"/>
    <x v="1"/>
    <x v="1"/>
    <x v="1"/>
    <x v="2"/>
    <x v="0"/>
    <n v="0.29652141310683083"/>
  </r>
  <r>
    <x v="0"/>
    <x v="0"/>
    <x v="2"/>
    <x v="10"/>
    <x v="17"/>
    <s v="PL_A"/>
    <s v="GNR_ELYS_ELEC_AEC_Y-2020"/>
    <x v="1"/>
    <x v="1"/>
    <x v="1"/>
    <x v="1"/>
    <x v="0"/>
    <n v="-0.66600000000000181"/>
  </r>
  <r>
    <x v="0"/>
    <x v="0"/>
    <x v="2"/>
    <x v="10"/>
    <x v="17"/>
    <s v="PL_A"/>
    <s v="GNR_H2S_H2-CAVERN_Y-2030"/>
    <x v="24"/>
    <x v="1"/>
    <x v="11"/>
    <x v="2"/>
    <x v="0"/>
    <n v="5.5488687562574963"/>
  </r>
  <r>
    <x v="0"/>
    <x v="0"/>
    <x v="2"/>
    <x v="10"/>
    <x v="17"/>
    <s v="PL_A"/>
    <s v="GNR_H2S_H2-CAVERN_Y-2040"/>
    <x v="24"/>
    <x v="1"/>
    <x v="11"/>
    <x v="2"/>
    <x v="0"/>
    <n v="8.3068838455335765"/>
  </r>
  <r>
    <x v="0"/>
    <x v="0"/>
    <x v="2"/>
    <x v="10"/>
    <x v="17"/>
    <s v="PL_A"/>
    <s v="GNR_STEAM-REFORMING_E-70_Y-2020"/>
    <x v="0"/>
    <x v="1"/>
    <x v="2"/>
    <x v="0"/>
    <x v="0"/>
    <n v="1.5151128460938892"/>
  </r>
  <r>
    <x v="0"/>
    <x v="0"/>
    <x v="2"/>
    <x v="10"/>
    <x v="17"/>
    <s v="PL_A"/>
    <s v="GNR_STEAM-REFORMING_E-70_Y-2020"/>
    <x v="0"/>
    <x v="1"/>
    <x v="2"/>
    <x v="1"/>
    <x v="0"/>
    <n v="-1.5151128460938892"/>
  </r>
  <r>
    <x v="0"/>
    <x v="0"/>
    <x v="2"/>
    <x v="10"/>
    <x v="17"/>
    <s v="PL_Rural"/>
    <s v="ADAM-2_ST_LIGNITE_CON"/>
    <x v="15"/>
    <x v="0"/>
    <x v="0"/>
    <x v="0"/>
    <x v="0"/>
    <n v="0.61"/>
  </r>
  <r>
    <x v="0"/>
    <x v="0"/>
    <x v="2"/>
    <x v="10"/>
    <x v="17"/>
    <s v="PL_Rural"/>
    <s v="ADAM-2_ST_LIGNITE_CON"/>
    <x v="15"/>
    <x v="0"/>
    <x v="0"/>
    <x v="1"/>
    <x v="0"/>
    <n v="-0.61"/>
  </r>
  <r>
    <x v="0"/>
    <x v="0"/>
    <x v="2"/>
    <x v="10"/>
    <x v="17"/>
    <s v="PL_Rural"/>
    <s v="BELC-2_ST_LIGNITE_CON"/>
    <x v="15"/>
    <x v="0"/>
    <x v="0"/>
    <x v="0"/>
    <x v="0"/>
    <n v="3.8519999999999999"/>
  </r>
  <r>
    <x v="0"/>
    <x v="0"/>
    <x v="2"/>
    <x v="10"/>
    <x v="17"/>
    <s v="PL_Rural"/>
    <s v="BELC-2_ST_LIGNITE_CON"/>
    <x v="15"/>
    <x v="0"/>
    <x v="0"/>
    <x v="1"/>
    <x v="0"/>
    <n v="-3.8519999999999999"/>
  </r>
  <r>
    <x v="0"/>
    <x v="0"/>
    <x v="2"/>
    <x v="10"/>
    <x v="17"/>
    <s v="PL_Rural"/>
    <s v="DOLN-2_ST_COAL_CND"/>
    <x v="5"/>
    <x v="0"/>
    <x v="0"/>
    <x v="0"/>
    <x v="0"/>
    <n v="1.425"/>
  </r>
  <r>
    <x v="0"/>
    <x v="0"/>
    <x v="2"/>
    <x v="10"/>
    <x v="17"/>
    <s v="PL_Rural"/>
    <s v="DOLN-2_ST_COAL_CND"/>
    <x v="5"/>
    <x v="0"/>
    <x v="0"/>
    <x v="1"/>
    <x v="0"/>
    <n v="-1.425"/>
  </r>
  <r>
    <x v="0"/>
    <x v="0"/>
    <x v="2"/>
    <x v="10"/>
    <x v="17"/>
    <s v="PL_Rural"/>
    <s v="GNR_ST_NUCL_CND_E-33"/>
    <x v="10"/>
    <x v="0"/>
    <x v="0"/>
    <x v="0"/>
    <x v="0"/>
    <n v="2.7760000000000002"/>
  </r>
  <r>
    <x v="0"/>
    <x v="0"/>
    <x v="2"/>
    <x v="10"/>
    <x v="17"/>
    <s v="PL_Rural"/>
    <s v="GNR_ST_NUCL_CND_E-33"/>
    <x v="10"/>
    <x v="0"/>
    <x v="0"/>
    <x v="1"/>
    <x v="0"/>
    <n v="-2.7759999999999998"/>
  </r>
  <r>
    <x v="0"/>
    <x v="0"/>
    <x v="2"/>
    <x v="10"/>
    <x v="17"/>
    <s v="PL_Rural"/>
    <s v="KOZI-2_ST_COAL_CND"/>
    <x v="5"/>
    <x v="0"/>
    <x v="0"/>
    <x v="0"/>
    <x v="0"/>
    <n v="1.2750000000000001"/>
  </r>
  <r>
    <x v="0"/>
    <x v="0"/>
    <x v="2"/>
    <x v="10"/>
    <x v="17"/>
    <s v="PL_Rural"/>
    <s v="KOZI-2_ST_COAL_CND"/>
    <x v="5"/>
    <x v="0"/>
    <x v="0"/>
    <x v="1"/>
    <x v="0"/>
    <n v="-1.2750000000000001"/>
  </r>
  <r>
    <x v="0"/>
    <x v="0"/>
    <x v="2"/>
    <x v="10"/>
    <x v="17"/>
    <s v="PL_Rural"/>
    <s v="LAZI-2_ST_COAL_CND"/>
    <x v="5"/>
    <x v="0"/>
    <x v="0"/>
    <x v="0"/>
    <x v="0"/>
    <n v="0.93800000000000006"/>
  </r>
  <r>
    <x v="0"/>
    <x v="0"/>
    <x v="2"/>
    <x v="10"/>
    <x v="17"/>
    <s v="PL_Rural"/>
    <s v="LAZI-2_ST_COAL_CND"/>
    <x v="5"/>
    <x v="0"/>
    <x v="0"/>
    <x v="1"/>
    <x v="0"/>
    <n v="-0.93800000000000006"/>
  </r>
  <r>
    <x v="0"/>
    <x v="0"/>
    <x v="2"/>
    <x v="10"/>
    <x v="17"/>
    <s v="PL_Rural"/>
    <s v="LAZI-6_ST_COAL_CND"/>
    <x v="5"/>
    <x v="0"/>
    <x v="0"/>
    <x v="0"/>
    <x v="0"/>
    <n v="0.42699999999999999"/>
  </r>
  <r>
    <x v="0"/>
    <x v="0"/>
    <x v="2"/>
    <x v="10"/>
    <x v="17"/>
    <s v="PL_Rural"/>
    <s v="LAZI-6_ST_COAL_CND"/>
    <x v="5"/>
    <x v="0"/>
    <x v="0"/>
    <x v="1"/>
    <x v="0"/>
    <n v="-0.42699999999999994"/>
  </r>
  <r>
    <x v="0"/>
    <x v="0"/>
    <x v="2"/>
    <x v="10"/>
    <x v="17"/>
    <s v="PL_Rural"/>
    <s v="OPOL-1_ST_COAL_CND"/>
    <x v="5"/>
    <x v="0"/>
    <x v="0"/>
    <x v="0"/>
    <x v="0"/>
    <n v="1.42"/>
  </r>
  <r>
    <x v="0"/>
    <x v="0"/>
    <x v="2"/>
    <x v="10"/>
    <x v="17"/>
    <s v="PL_Rural"/>
    <s v="OPOL-1_ST_COAL_CND"/>
    <x v="5"/>
    <x v="0"/>
    <x v="0"/>
    <x v="1"/>
    <x v="0"/>
    <n v="-1.42"/>
  </r>
  <r>
    <x v="0"/>
    <x v="0"/>
    <x v="2"/>
    <x v="10"/>
    <x v="17"/>
    <s v="PL_Rural"/>
    <s v="OSTRB-1_ST_COAL_CND"/>
    <x v="5"/>
    <x v="0"/>
    <x v="0"/>
    <x v="0"/>
    <x v="0"/>
    <n v="0.68800000000000006"/>
  </r>
  <r>
    <x v="0"/>
    <x v="0"/>
    <x v="2"/>
    <x v="10"/>
    <x v="17"/>
    <s v="PL_Rural"/>
    <s v="OSTRB-1_ST_COAL_CND"/>
    <x v="5"/>
    <x v="0"/>
    <x v="0"/>
    <x v="1"/>
    <x v="0"/>
    <n v="-0.68800000000000006"/>
  </r>
  <r>
    <x v="0"/>
    <x v="0"/>
    <x v="2"/>
    <x v="10"/>
    <x v="17"/>
    <s v="PL_Rural"/>
    <s v="PATN2-1_ST_LIGNITE_CON"/>
    <x v="15"/>
    <x v="0"/>
    <x v="0"/>
    <x v="0"/>
    <x v="0"/>
    <n v="0.441"/>
  </r>
  <r>
    <x v="0"/>
    <x v="0"/>
    <x v="2"/>
    <x v="10"/>
    <x v="17"/>
    <s v="PL_Rural"/>
    <s v="PATN2-1_ST_LIGNITE_CON"/>
    <x v="15"/>
    <x v="0"/>
    <x v="0"/>
    <x v="1"/>
    <x v="0"/>
    <n v="-0.441"/>
  </r>
  <r>
    <x v="0"/>
    <x v="0"/>
    <x v="2"/>
    <x v="10"/>
    <x v="17"/>
    <s v="PL_Rural"/>
    <s v="POLA-2_ST_COAL_CND"/>
    <x v="5"/>
    <x v="0"/>
    <x v="0"/>
    <x v="0"/>
    <x v="0"/>
    <n v="1.6560000000000001"/>
  </r>
  <r>
    <x v="0"/>
    <x v="0"/>
    <x v="2"/>
    <x v="10"/>
    <x v="17"/>
    <s v="PL_Rural"/>
    <s v="POLA-2_ST_COAL_CND"/>
    <x v="5"/>
    <x v="0"/>
    <x v="0"/>
    <x v="1"/>
    <x v="0"/>
    <n v="-1.6560000000000001"/>
  </r>
  <r>
    <x v="0"/>
    <x v="0"/>
    <x v="2"/>
    <x v="10"/>
    <x v="17"/>
    <s v="PL_Rural"/>
    <s v="RYBN-2_ST_COAL_CND"/>
    <x v="5"/>
    <x v="0"/>
    <x v="0"/>
    <x v="0"/>
    <x v="0"/>
    <n v="2.6510000000000002"/>
  </r>
  <r>
    <x v="0"/>
    <x v="0"/>
    <x v="2"/>
    <x v="10"/>
    <x v="17"/>
    <s v="PL_Rural"/>
    <s v="RYBN-2_ST_COAL_CND"/>
    <x v="5"/>
    <x v="0"/>
    <x v="0"/>
    <x v="1"/>
    <x v="0"/>
    <n v="-2.6510000000000002"/>
  </r>
  <r>
    <x v="0"/>
    <x v="0"/>
    <x v="2"/>
    <x v="10"/>
    <x v="17"/>
    <s v="PL00_hydro0"/>
    <s v="GNR_RES_WTR_NOPMP"/>
    <x v="2"/>
    <x v="0"/>
    <x v="3"/>
    <x v="0"/>
    <x v="0"/>
    <n v="0.27148"/>
  </r>
  <r>
    <x v="0"/>
    <x v="0"/>
    <x v="2"/>
    <x v="10"/>
    <x v="17"/>
    <s v="PL00_hydro0"/>
    <s v="GNR_ROR_WTR"/>
    <x v="2"/>
    <x v="0"/>
    <x v="9"/>
    <x v="0"/>
    <x v="0"/>
    <n v="0.51800000000000002"/>
  </r>
  <r>
    <x v="0"/>
    <x v="0"/>
    <x v="2"/>
    <x v="10"/>
    <x v="17"/>
    <s v="PL00_hydro2"/>
    <s v="GNR_RES_WTR_PMP_MC-01"/>
    <x v="2"/>
    <x v="0"/>
    <x v="3"/>
    <x v="0"/>
    <x v="0"/>
    <n v="0.19397"/>
  </r>
  <r>
    <x v="0"/>
    <x v="0"/>
    <x v="2"/>
    <x v="10"/>
    <x v="17"/>
    <s v="PL00_A"/>
    <s v="GNR_ES_WTR_PMP"/>
    <x v="1"/>
    <x v="0"/>
    <x v="10"/>
    <x v="0"/>
    <x v="0"/>
    <n v="1.3230999999999999"/>
  </r>
  <r>
    <x v="0"/>
    <x v="0"/>
    <x v="2"/>
    <x v="10"/>
    <x v="17"/>
    <s v="PL00_A"/>
    <s v="GNR_PV_SUN"/>
    <x v="7"/>
    <x v="0"/>
    <x v="6"/>
    <x v="0"/>
    <x v="0"/>
    <n v="2.04"/>
  </r>
  <r>
    <x v="0"/>
    <x v="0"/>
    <x v="2"/>
    <x v="10"/>
    <x v="17"/>
    <s v="PL00_A"/>
    <s v="GNR_PV_SUN"/>
    <x v="7"/>
    <x v="0"/>
    <x v="6"/>
    <x v="1"/>
    <x v="0"/>
    <n v="-2.0400000000000005"/>
  </r>
  <r>
    <x v="0"/>
    <x v="0"/>
    <x v="2"/>
    <x v="10"/>
    <x v="17"/>
    <s v="PL00_A"/>
    <s v="GNR_WT_WIND_OFF"/>
    <x v="3"/>
    <x v="0"/>
    <x v="7"/>
    <x v="0"/>
    <x v="0"/>
    <n v="1.2"/>
  </r>
  <r>
    <x v="0"/>
    <x v="0"/>
    <x v="2"/>
    <x v="10"/>
    <x v="17"/>
    <s v="PL00_A"/>
    <s v="GNR_WT_WIND_OFF"/>
    <x v="3"/>
    <x v="0"/>
    <x v="7"/>
    <x v="1"/>
    <x v="0"/>
    <n v="-1.2000000000000002"/>
  </r>
  <r>
    <x v="0"/>
    <x v="0"/>
    <x v="2"/>
    <x v="10"/>
    <x v="17"/>
    <s v="PL00_A"/>
    <s v="GNR_WT_WIND_ONS_RG1"/>
    <x v="3"/>
    <x v="0"/>
    <x v="4"/>
    <x v="0"/>
    <x v="0"/>
    <n v="2.9651543999999999"/>
  </r>
  <r>
    <x v="0"/>
    <x v="0"/>
    <x v="2"/>
    <x v="10"/>
    <x v="17"/>
    <s v="PL00_A"/>
    <s v="GNR_WT_WIND_ONS_RG1"/>
    <x v="3"/>
    <x v="0"/>
    <x v="4"/>
    <x v="1"/>
    <x v="0"/>
    <n v="-2.9651543999999999"/>
  </r>
  <r>
    <x v="0"/>
    <x v="0"/>
    <x v="2"/>
    <x v="10"/>
    <x v="17"/>
    <s v="PL00_A"/>
    <s v="GNR_WT_WIND_ONS_RG2"/>
    <x v="3"/>
    <x v="0"/>
    <x v="4"/>
    <x v="0"/>
    <x v="0"/>
    <n v="6.2107682000000004"/>
  </r>
  <r>
    <x v="0"/>
    <x v="0"/>
    <x v="2"/>
    <x v="10"/>
    <x v="17"/>
    <s v="PL00_A"/>
    <s v="GNR_WT_WIND_ONS_RG2"/>
    <x v="3"/>
    <x v="0"/>
    <x v="4"/>
    <x v="1"/>
    <x v="0"/>
    <n v="-6.2107682000000004"/>
  </r>
  <r>
    <x v="0"/>
    <x v="0"/>
    <x v="2"/>
    <x v="10"/>
    <x v="17"/>
    <s v="PL00_A"/>
    <s v="GNR_WT_WIND_ONS_RG3"/>
    <x v="3"/>
    <x v="0"/>
    <x v="4"/>
    <x v="0"/>
    <x v="0"/>
    <n v="1.2500773999999999"/>
  </r>
  <r>
    <x v="0"/>
    <x v="0"/>
    <x v="2"/>
    <x v="10"/>
    <x v="17"/>
    <s v="PL00_A"/>
    <s v="GNR_WT_WIND_ONS_RG3"/>
    <x v="3"/>
    <x v="0"/>
    <x v="4"/>
    <x v="1"/>
    <x v="0"/>
    <n v="-1.2500773999999999"/>
  </r>
  <r>
    <x v="0"/>
    <x v="0"/>
    <x v="2"/>
    <x v="10"/>
    <x v="17"/>
    <s v="PL00_A"/>
    <s v="GNR_WT_ONS-2020"/>
    <x v="3"/>
    <x v="0"/>
    <x v="4"/>
    <x v="2"/>
    <x v="0"/>
    <n v="113.69522799407359"/>
  </r>
  <r>
    <x v="0"/>
    <x v="0"/>
    <x v="2"/>
    <x v="10"/>
    <x v="17"/>
    <s v="PL00_A"/>
    <s v="GNR_WT_ONS-2030"/>
    <x v="3"/>
    <x v="0"/>
    <x v="4"/>
    <x v="2"/>
    <x v="0"/>
    <n v="36.304772005926409"/>
  </r>
  <r>
    <x v="0"/>
    <x v="0"/>
    <x v="2"/>
    <x v="10"/>
    <x v="17"/>
    <s v="PL00_A"/>
    <s v="GNR_PV-2020"/>
    <x v="7"/>
    <x v="0"/>
    <x v="6"/>
    <x v="2"/>
    <x v="0"/>
    <n v="32.432511966027448"/>
  </r>
  <r>
    <x v="0"/>
    <x v="0"/>
    <x v="2"/>
    <x v="11"/>
    <x v="18"/>
    <s v="BE_A"/>
    <s v="GNR_CC_NGAS_CND_E-56"/>
    <x v="0"/>
    <x v="0"/>
    <x v="0"/>
    <x v="0"/>
    <x v="0"/>
    <n v="4.4119999999999999"/>
  </r>
  <r>
    <x v="0"/>
    <x v="0"/>
    <x v="2"/>
    <x v="11"/>
    <x v="18"/>
    <s v="BE_A"/>
    <s v="GNR_CC_NGAS_CND_E-56"/>
    <x v="0"/>
    <x v="0"/>
    <x v="0"/>
    <x v="1"/>
    <x v="0"/>
    <n v="-4.4119999999999999"/>
  </r>
  <r>
    <x v="0"/>
    <x v="0"/>
    <x v="2"/>
    <x v="11"/>
    <x v="18"/>
    <s v="BE_A"/>
    <s v="GNR_ST_COAL_CND_E-40"/>
    <x v="5"/>
    <x v="0"/>
    <x v="0"/>
    <x v="0"/>
    <x v="0"/>
    <n v="0.47000000000000003"/>
  </r>
  <r>
    <x v="0"/>
    <x v="0"/>
    <x v="2"/>
    <x v="11"/>
    <x v="18"/>
    <s v="BE_A"/>
    <s v="GNR_ST_COAL_CND_E-40"/>
    <x v="5"/>
    <x v="0"/>
    <x v="0"/>
    <x v="1"/>
    <x v="0"/>
    <n v="-0.47000000000000003"/>
  </r>
  <r>
    <x v="0"/>
    <x v="0"/>
    <x v="2"/>
    <x v="11"/>
    <x v="18"/>
    <s v="BE_A"/>
    <s v="GNR_ST_FUELOIL_CND_E-30"/>
    <x v="9"/>
    <x v="0"/>
    <x v="0"/>
    <x v="0"/>
    <x v="0"/>
    <n v="0.375"/>
  </r>
  <r>
    <x v="0"/>
    <x v="0"/>
    <x v="2"/>
    <x v="11"/>
    <x v="18"/>
    <s v="BE_A"/>
    <s v="GNR_ST_FUELOIL_CND_E-30"/>
    <x v="9"/>
    <x v="0"/>
    <x v="0"/>
    <x v="1"/>
    <x v="0"/>
    <n v="-0.375"/>
  </r>
  <r>
    <x v="0"/>
    <x v="0"/>
    <x v="2"/>
    <x v="11"/>
    <x v="18"/>
    <s v="BE_A"/>
    <s v="GNR_ST_MSW_CND_E-20"/>
    <x v="16"/>
    <x v="0"/>
    <x v="0"/>
    <x v="0"/>
    <x v="0"/>
    <n v="0.36799999999999999"/>
  </r>
  <r>
    <x v="0"/>
    <x v="0"/>
    <x v="2"/>
    <x v="11"/>
    <x v="18"/>
    <s v="BE_A"/>
    <s v="GNR_ST_MSW_CND_E-20"/>
    <x v="16"/>
    <x v="0"/>
    <x v="0"/>
    <x v="1"/>
    <x v="0"/>
    <n v="-0.1638235060303406"/>
  </r>
  <r>
    <x v="0"/>
    <x v="0"/>
    <x v="2"/>
    <x v="11"/>
    <x v="18"/>
    <s v="BE_A"/>
    <s v="GNR_ST_NUCL_CND_E-33"/>
    <x v="10"/>
    <x v="0"/>
    <x v="0"/>
    <x v="0"/>
    <x v="0"/>
    <n v="5.93"/>
  </r>
  <r>
    <x v="0"/>
    <x v="0"/>
    <x v="2"/>
    <x v="11"/>
    <x v="18"/>
    <s v="BE_A"/>
    <s v="GNR_ST_NUCL_CND_E-33"/>
    <x v="10"/>
    <x v="0"/>
    <x v="0"/>
    <x v="1"/>
    <x v="0"/>
    <n v="-5.93"/>
  </r>
  <r>
    <x v="0"/>
    <x v="0"/>
    <x v="2"/>
    <x v="11"/>
    <x v="18"/>
    <s v="BE_A"/>
    <s v="GNR_ST_WOOD_CND_E-37"/>
    <x v="17"/>
    <x v="0"/>
    <x v="0"/>
    <x v="0"/>
    <x v="0"/>
    <n v="0.72"/>
  </r>
  <r>
    <x v="0"/>
    <x v="0"/>
    <x v="2"/>
    <x v="11"/>
    <x v="18"/>
    <s v="BE_A"/>
    <s v="GNR_ST_WOOD_CND_E-37"/>
    <x v="17"/>
    <x v="0"/>
    <x v="0"/>
    <x v="1"/>
    <x v="0"/>
    <n v="-0.72"/>
  </r>
  <r>
    <x v="0"/>
    <x v="0"/>
    <x v="2"/>
    <x v="11"/>
    <x v="18"/>
    <s v="BE_A"/>
    <s v="GNR_ELYS_ELEC_AEC_Y-2020"/>
    <x v="1"/>
    <x v="1"/>
    <x v="1"/>
    <x v="2"/>
    <x v="0"/>
    <n v="0.1518048495501706"/>
  </r>
  <r>
    <x v="0"/>
    <x v="0"/>
    <x v="2"/>
    <x v="11"/>
    <x v="18"/>
    <s v="BE_A"/>
    <s v="GNR_H2S_H2-CAVERN_Y-2030"/>
    <x v="24"/>
    <x v="1"/>
    <x v="11"/>
    <x v="2"/>
    <x v="0"/>
    <n v="4.9293084881415243"/>
  </r>
  <r>
    <x v="0"/>
    <x v="0"/>
    <x v="2"/>
    <x v="11"/>
    <x v="18"/>
    <s v="BE_A"/>
    <s v="GNR_STEAM-REFORMING_E-70_Y-2020"/>
    <x v="0"/>
    <x v="1"/>
    <x v="2"/>
    <x v="0"/>
    <x v="0"/>
    <n v="0.64897976583323169"/>
  </r>
  <r>
    <x v="0"/>
    <x v="0"/>
    <x v="2"/>
    <x v="11"/>
    <x v="18"/>
    <s v="BE_A"/>
    <s v="GNR_STEAM-REFORMING_E-70_Y-2020"/>
    <x v="0"/>
    <x v="1"/>
    <x v="2"/>
    <x v="1"/>
    <x v="0"/>
    <n v="-0.64897976583323169"/>
  </r>
  <r>
    <x v="0"/>
    <x v="0"/>
    <x v="2"/>
    <x v="11"/>
    <x v="18"/>
    <s v="BE_IND-MT-DH"/>
    <s v="GNR_CC_NGAS_EXT_E-61"/>
    <x v="0"/>
    <x v="2"/>
    <x v="5"/>
    <x v="0"/>
    <x v="0"/>
    <n v="1.2307692307692308"/>
  </r>
  <r>
    <x v="0"/>
    <x v="0"/>
    <x v="2"/>
    <x v="11"/>
    <x v="18"/>
    <s v="BE_IND-MT-DH"/>
    <s v="GNR_CC_NGAS_EXT_E-61"/>
    <x v="0"/>
    <x v="2"/>
    <x v="5"/>
    <x v="1"/>
    <x v="0"/>
    <n v="-1.2307692307692308"/>
  </r>
  <r>
    <x v="0"/>
    <x v="0"/>
    <x v="2"/>
    <x v="11"/>
    <x v="18"/>
    <s v="BE_IND-MT-DH"/>
    <s v="GNR_CC_NGAS_EXT_E-61"/>
    <x v="0"/>
    <x v="0"/>
    <x v="5"/>
    <x v="0"/>
    <x v="0"/>
    <n v="2.4"/>
  </r>
  <r>
    <x v="0"/>
    <x v="0"/>
    <x v="2"/>
    <x v="11"/>
    <x v="18"/>
    <s v="BE_IND-MT-DH"/>
    <s v="GNR_CC_NGAS_EXT_E-61"/>
    <x v="0"/>
    <x v="0"/>
    <x v="5"/>
    <x v="1"/>
    <x v="0"/>
    <n v="-2.4"/>
  </r>
  <r>
    <x v="0"/>
    <x v="0"/>
    <x v="2"/>
    <x v="11"/>
    <x v="18"/>
    <s v="BE00_hydro0"/>
    <s v="GNR_ROR_WTR"/>
    <x v="2"/>
    <x v="0"/>
    <x v="9"/>
    <x v="0"/>
    <x v="0"/>
    <n v="0.151"/>
  </r>
  <r>
    <x v="0"/>
    <x v="0"/>
    <x v="2"/>
    <x v="11"/>
    <x v="18"/>
    <s v="BE00_A"/>
    <s v="GNR_ES_WTR_PMP"/>
    <x v="1"/>
    <x v="0"/>
    <x v="10"/>
    <x v="0"/>
    <x v="0"/>
    <n v="1.224"/>
  </r>
  <r>
    <x v="0"/>
    <x v="0"/>
    <x v="2"/>
    <x v="11"/>
    <x v="18"/>
    <s v="BE00_A"/>
    <s v="GNR_PV_SUN"/>
    <x v="7"/>
    <x v="0"/>
    <x v="6"/>
    <x v="0"/>
    <x v="0"/>
    <n v="3.4250000000000003"/>
  </r>
  <r>
    <x v="0"/>
    <x v="0"/>
    <x v="2"/>
    <x v="11"/>
    <x v="18"/>
    <s v="BE00_A"/>
    <s v="GNR_PV_SUN"/>
    <x v="7"/>
    <x v="0"/>
    <x v="6"/>
    <x v="1"/>
    <x v="0"/>
    <n v="-3.4249999999999985"/>
  </r>
  <r>
    <x v="0"/>
    <x v="0"/>
    <x v="2"/>
    <x v="11"/>
    <x v="18"/>
    <s v="BE00_A"/>
    <s v="GNR_WT_WIND_OFF"/>
    <x v="3"/>
    <x v="0"/>
    <x v="7"/>
    <x v="0"/>
    <x v="0"/>
    <n v="2.262"/>
  </r>
  <r>
    <x v="0"/>
    <x v="0"/>
    <x v="2"/>
    <x v="11"/>
    <x v="18"/>
    <s v="BE00_A"/>
    <s v="GNR_WT_WIND_OFF"/>
    <x v="3"/>
    <x v="0"/>
    <x v="7"/>
    <x v="1"/>
    <x v="0"/>
    <n v="-2.262"/>
  </r>
  <r>
    <x v="0"/>
    <x v="0"/>
    <x v="2"/>
    <x v="11"/>
    <x v="18"/>
    <s v="BE00_A"/>
    <s v="GNR_WT_WIND_ONS_RG1"/>
    <x v="3"/>
    <x v="0"/>
    <x v="4"/>
    <x v="0"/>
    <x v="0"/>
    <n v="0.41983920000000002"/>
  </r>
  <r>
    <x v="0"/>
    <x v="0"/>
    <x v="2"/>
    <x v="11"/>
    <x v="18"/>
    <s v="BE00_A"/>
    <s v="GNR_WT_WIND_ONS_RG1"/>
    <x v="3"/>
    <x v="0"/>
    <x v="4"/>
    <x v="1"/>
    <x v="0"/>
    <n v="-0.41983920000000002"/>
  </r>
  <r>
    <x v="0"/>
    <x v="0"/>
    <x v="2"/>
    <x v="11"/>
    <x v="18"/>
    <s v="BE00_A"/>
    <s v="GNR_WT_WIND_ONS_RG2"/>
    <x v="3"/>
    <x v="0"/>
    <x v="4"/>
    <x v="0"/>
    <x v="0"/>
    <n v="0.77552639999999995"/>
  </r>
  <r>
    <x v="0"/>
    <x v="0"/>
    <x v="2"/>
    <x v="11"/>
    <x v="18"/>
    <s v="BE00_A"/>
    <s v="GNR_WT_WIND_ONS_RG2"/>
    <x v="3"/>
    <x v="0"/>
    <x v="4"/>
    <x v="1"/>
    <x v="0"/>
    <n v="-0.77552639999999995"/>
  </r>
  <r>
    <x v="0"/>
    <x v="0"/>
    <x v="2"/>
    <x v="11"/>
    <x v="18"/>
    <s v="BE00_A"/>
    <s v="GNR_WT_WIND_ONS_RG3"/>
    <x v="3"/>
    <x v="0"/>
    <x v="4"/>
    <x v="0"/>
    <x v="0"/>
    <n v="0.58681260000000002"/>
  </r>
  <r>
    <x v="0"/>
    <x v="0"/>
    <x v="2"/>
    <x v="11"/>
    <x v="18"/>
    <s v="BE00_A"/>
    <s v="GNR_WT_WIND_ONS_RG3"/>
    <x v="3"/>
    <x v="0"/>
    <x v="4"/>
    <x v="1"/>
    <x v="0"/>
    <n v="-0.58681260000000002"/>
  </r>
  <r>
    <x v="0"/>
    <x v="0"/>
    <x v="2"/>
    <x v="11"/>
    <x v="18"/>
    <s v="BE00_A"/>
    <s v="GNR_WT_ONS-2020"/>
    <x v="3"/>
    <x v="0"/>
    <x v="4"/>
    <x v="2"/>
    <x v="0"/>
    <n v="8.4587225035708382"/>
  </r>
  <r>
    <x v="0"/>
    <x v="0"/>
    <x v="2"/>
    <x v="11"/>
    <x v="18"/>
    <s v="BE00_A"/>
    <s v="GNR_WT_ONS-2030"/>
    <x v="3"/>
    <x v="0"/>
    <x v="4"/>
    <x v="2"/>
    <x v="0"/>
    <n v="0.44127749642916148"/>
  </r>
  <r>
    <x v="0"/>
    <x v="0"/>
    <x v="2"/>
    <x v="11"/>
    <x v="18"/>
    <s v="BE00_A"/>
    <s v="GNR_PV-2020"/>
    <x v="7"/>
    <x v="0"/>
    <x v="6"/>
    <x v="2"/>
    <x v="0"/>
    <n v="1.4592331858024732"/>
  </r>
  <r>
    <x v="0"/>
    <x v="0"/>
    <x v="2"/>
    <x v="12"/>
    <x v="19"/>
    <s v="FR_A"/>
    <s v="GNR_CC_NGAS_CND_E-56"/>
    <x v="0"/>
    <x v="0"/>
    <x v="0"/>
    <x v="0"/>
    <x v="0"/>
    <n v="6.258"/>
  </r>
  <r>
    <x v="0"/>
    <x v="0"/>
    <x v="2"/>
    <x v="12"/>
    <x v="19"/>
    <s v="FR_A"/>
    <s v="GNR_CC_NGAS_CND_E-56"/>
    <x v="0"/>
    <x v="0"/>
    <x v="0"/>
    <x v="1"/>
    <x v="0"/>
    <n v="-6.258"/>
  </r>
  <r>
    <x v="0"/>
    <x v="0"/>
    <x v="2"/>
    <x v="12"/>
    <x v="19"/>
    <s v="FR_A"/>
    <s v="GNR_ENG_BGAS_CND_E-35"/>
    <x v="6"/>
    <x v="0"/>
    <x v="0"/>
    <x v="0"/>
    <x v="0"/>
    <n v="0.45200000000000001"/>
  </r>
  <r>
    <x v="0"/>
    <x v="0"/>
    <x v="2"/>
    <x v="12"/>
    <x v="19"/>
    <s v="FR_A"/>
    <s v="GNR_ENG_BGAS_CND_E-35"/>
    <x v="6"/>
    <x v="0"/>
    <x v="0"/>
    <x v="1"/>
    <x v="0"/>
    <n v="-0.45200000000000001"/>
  </r>
  <r>
    <x v="0"/>
    <x v="0"/>
    <x v="2"/>
    <x v="12"/>
    <x v="19"/>
    <s v="FR_A"/>
    <s v="GNR_GT_FUELOIL_CND_E-32"/>
    <x v="9"/>
    <x v="0"/>
    <x v="0"/>
    <x v="0"/>
    <x v="0"/>
    <n v="2.0489999999999999"/>
  </r>
  <r>
    <x v="0"/>
    <x v="0"/>
    <x v="2"/>
    <x v="12"/>
    <x v="19"/>
    <s v="FR_A"/>
    <s v="GNR_GT_FUELOIL_CND_E-32"/>
    <x v="9"/>
    <x v="0"/>
    <x v="0"/>
    <x v="1"/>
    <x v="0"/>
    <n v="-2.0489999999999999"/>
  </r>
  <r>
    <x v="0"/>
    <x v="0"/>
    <x v="2"/>
    <x v="12"/>
    <x v="19"/>
    <s v="FR_A"/>
    <s v="GNR_GT_NGAS_CND_E-38"/>
    <x v="0"/>
    <x v="0"/>
    <x v="0"/>
    <x v="0"/>
    <x v="0"/>
    <n v="0.70300000000000007"/>
  </r>
  <r>
    <x v="0"/>
    <x v="0"/>
    <x v="2"/>
    <x v="12"/>
    <x v="19"/>
    <s v="FR_A"/>
    <s v="GNR_GT_NGAS_CND_E-38"/>
    <x v="0"/>
    <x v="0"/>
    <x v="0"/>
    <x v="1"/>
    <x v="0"/>
    <n v="-0.70300000000000007"/>
  </r>
  <r>
    <x v="0"/>
    <x v="0"/>
    <x v="2"/>
    <x v="12"/>
    <x v="19"/>
    <s v="FR_A"/>
    <s v="GNR_ST_COAL_CND_E-33"/>
    <x v="5"/>
    <x v="0"/>
    <x v="0"/>
    <x v="0"/>
    <x v="0"/>
    <n v="2.9969999999999999"/>
  </r>
  <r>
    <x v="0"/>
    <x v="0"/>
    <x v="2"/>
    <x v="12"/>
    <x v="19"/>
    <s v="FR_A"/>
    <s v="GNR_ST_COAL_CND_E-33"/>
    <x v="5"/>
    <x v="0"/>
    <x v="0"/>
    <x v="1"/>
    <x v="0"/>
    <n v="-2.9969999999999999"/>
  </r>
  <r>
    <x v="0"/>
    <x v="0"/>
    <x v="2"/>
    <x v="12"/>
    <x v="19"/>
    <s v="FR_A"/>
    <s v="GNR_ST_FUELOIL_CND_E-35"/>
    <x v="9"/>
    <x v="0"/>
    <x v="0"/>
    <x v="0"/>
    <x v="0"/>
    <n v="2.0489999999999999"/>
  </r>
  <r>
    <x v="0"/>
    <x v="0"/>
    <x v="2"/>
    <x v="12"/>
    <x v="19"/>
    <s v="FR_A"/>
    <s v="GNR_ST_FUELOIL_CND_E-35"/>
    <x v="9"/>
    <x v="0"/>
    <x v="0"/>
    <x v="1"/>
    <x v="0"/>
    <n v="-2.0489999999999999"/>
  </r>
  <r>
    <x v="0"/>
    <x v="0"/>
    <x v="2"/>
    <x v="12"/>
    <x v="19"/>
    <s v="FR_A"/>
    <s v="GNR_ST_MSW_CND_E-20"/>
    <x v="16"/>
    <x v="0"/>
    <x v="0"/>
    <x v="0"/>
    <x v="0"/>
    <n v="0.94000000000000006"/>
  </r>
  <r>
    <x v="0"/>
    <x v="0"/>
    <x v="2"/>
    <x v="12"/>
    <x v="19"/>
    <s v="FR_A"/>
    <s v="GNR_ST_MSW_CND_E-20"/>
    <x v="16"/>
    <x v="0"/>
    <x v="0"/>
    <x v="1"/>
    <x v="0"/>
    <n v="-0.94000000000000006"/>
  </r>
  <r>
    <x v="0"/>
    <x v="0"/>
    <x v="2"/>
    <x v="12"/>
    <x v="19"/>
    <s v="FR_A"/>
    <s v="GNR_ST_NGAS_CND_E-36"/>
    <x v="0"/>
    <x v="0"/>
    <x v="0"/>
    <x v="0"/>
    <x v="0"/>
    <n v="0.30599999999999999"/>
  </r>
  <r>
    <x v="0"/>
    <x v="0"/>
    <x v="2"/>
    <x v="12"/>
    <x v="19"/>
    <s v="FR_A"/>
    <s v="GNR_ST_NGAS_CND_E-36"/>
    <x v="0"/>
    <x v="0"/>
    <x v="0"/>
    <x v="1"/>
    <x v="0"/>
    <n v="-0.30599999999999999"/>
  </r>
  <r>
    <x v="0"/>
    <x v="0"/>
    <x v="2"/>
    <x v="12"/>
    <x v="19"/>
    <s v="FR_A"/>
    <s v="GNR_ST_NUCL_CND_E-33"/>
    <x v="10"/>
    <x v="0"/>
    <x v="0"/>
    <x v="0"/>
    <x v="0"/>
    <n v="63.13"/>
  </r>
  <r>
    <x v="0"/>
    <x v="0"/>
    <x v="2"/>
    <x v="12"/>
    <x v="19"/>
    <s v="FR_A"/>
    <s v="GNR_ST_NUCL_CND_E-33"/>
    <x v="10"/>
    <x v="0"/>
    <x v="0"/>
    <x v="1"/>
    <x v="0"/>
    <n v="-63.129999999999995"/>
  </r>
  <r>
    <x v="0"/>
    <x v="0"/>
    <x v="2"/>
    <x v="12"/>
    <x v="19"/>
    <s v="FR_A"/>
    <s v="GNR_ST_WOOD_CND_E-50"/>
    <x v="17"/>
    <x v="0"/>
    <x v="0"/>
    <x v="0"/>
    <x v="0"/>
    <n v="1.004"/>
  </r>
  <r>
    <x v="0"/>
    <x v="0"/>
    <x v="2"/>
    <x v="12"/>
    <x v="19"/>
    <s v="FR_A"/>
    <s v="GNR_ST_WOOD_CND_E-50"/>
    <x v="17"/>
    <x v="0"/>
    <x v="0"/>
    <x v="1"/>
    <x v="0"/>
    <n v="-1.004"/>
  </r>
  <r>
    <x v="0"/>
    <x v="0"/>
    <x v="2"/>
    <x v="12"/>
    <x v="19"/>
    <s v="FR_A"/>
    <s v="GNR_ELYS_ELEC_AEC_Y-2020"/>
    <x v="1"/>
    <x v="1"/>
    <x v="1"/>
    <x v="0"/>
    <x v="0"/>
    <n v="8.6659999999999968"/>
  </r>
  <r>
    <x v="0"/>
    <x v="0"/>
    <x v="2"/>
    <x v="12"/>
    <x v="19"/>
    <s v="FR_A"/>
    <s v="GNR_ELYS_ELEC_AEC_Y-2020"/>
    <x v="1"/>
    <x v="1"/>
    <x v="1"/>
    <x v="2"/>
    <x v="0"/>
    <n v="0.16938952608077781"/>
  </r>
  <r>
    <x v="0"/>
    <x v="0"/>
    <x v="2"/>
    <x v="12"/>
    <x v="19"/>
    <s v="FR_A"/>
    <s v="GNR_ELYS_ELEC_AEC_Y-2020"/>
    <x v="1"/>
    <x v="1"/>
    <x v="1"/>
    <x v="1"/>
    <x v="0"/>
    <n v="-2.165999999999999"/>
  </r>
  <r>
    <x v="0"/>
    <x v="0"/>
    <x v="2"/>
    <x v="12"/>
    <x v="19"/>
    <s v="FR_A"/>
    <s v="GNR_H2S_H2-CAVERN_Y-2030"/>
    <x v="24"/>
    <x v="1"/>
    <x v="11"/>
    <x v="2"/>
    <x v="0"/>
    <n v="15.431304772808707"/>
  </r>
  <r>
    <x v="0"/>
    <x v="0"/>
    <x v="2"/>
    <x v="12"/>
    <x v="19"/>
    <s v="FR_A"/>
    <s v="GNR_H2S_H2-CAVERN_Y-2040"/>
    <x v="24"/>
    <x v="1"/>
    <x v="11"/>
    <x v="2"/>
    <x v="0"/>
    <n v="2.1732010854207129"/>
  </r>
  <r>
    <x v="0"/>
    <x v="0"/>
    <x v="2"/>
    <x v="12"/>
    <x v="19"/>
    <s v="FR_A"/>
    <s v="GNR_STEAM-REFORMING_E-70_Y-2020"/>
    <x v="0"/>
    <x v="1"/>
    <x v="2"/>
    <x v="0"/>
    <x v="0"/>
    <n v="5.2216921144784267"/>
  </r>
  <r>
    <x v="0"/>
    <x v="0"/>
    <x v="2"/>
    <x v="12"/>
    <x v="19"/>
    <s v="FR_A"/>
    <s v="GNR_STEAM-REFORMING_E-70_Y-2020"/>
    <x v="0"/>
    <x v="1"/>
    <x v="2"/>
    <x v="1"/>
    <x v="0"/>
    <n v="-5.2216921144784267"/>
  </r>
  <r>
    <x v="0"/>
    <x v="0"/>
    <x v="2"/>
    <x v="12"/>
    <x v="19"/>
    <s v="FR_IND-MT-DH"/>
    <s v="GNR_ST_FUELOIL_EXT_E-22"/>
    <x v="9"/>
    <x v="2"/>
    <x v="5"/>
    <x v="0"/>
    <x v="0"/>
    <n v="0.40687455243799231"/>
  </r>
  <r>
    <x v="0"/>
    <x v="0"/>
    <x v="2"/>
    <x v="12"/>
    <x v="19"/>
    <s v="FR_IND-MT-DH"/>
    <s v="GNR_ST_FUELOIL_EXT_E-22"/>
    <x v="9"/>
    <x v="2"/>
    <x v="5"/>
    <x v="1"/>
    <x v="0"/>
    <n v="-0.40687455243799231"/>
  </r>
  <r>
    <x v="0"/>
    <x v="0"/>
    <x v="2"/>
    <x v="12"/>
    <x v="19"/>
    <s v="FR_IND-MT-DH"/>
    <s v="GNR_ST_FUELOIL_EXT_E-22"/>
    <x v="9"/>
    <x v="0"/>
    <x v="5"/>
    <x v="0"/>
    <x v="0"/>
    <n v="0.15"/>
  </r>
  <r>
    <x v="0"/>
    <x v="0"/>
    <x v="2"/>
    <x v="12"/>
    <x v="19"/>
    <s v="FR_IND-MT-DH"/>
    <s v="GNR_ST_FUELOIL_EXT_E-22"/>
    <x v="9"/>
    <x v="0"/>
    <x v="5"/>
    <x v="1"/>
    <x v="0"/>
    <n v="-0.15"/>
  </r>
  <r>
    <x v="0"/>
    <x v="0"/>
    <x v="2"/>
    <x v="12"/>
    <x v="19"/>
    <s v="FR_IND-MT-DH"/>
    <s v="GNR_ST_NGAS_EXT_E-24"/>
    <x v="0"/>
    <x v="2"/>
    <x v="5"/>
    <x v="0"/>
    <x v="0"/>
    <n v="5.0064944928560573"/>
  </r>
  <r>
    <x v="0"/>
    <x v="0"/>
    <x v="2"/>
    <x v="12"/>
    <x v="19"/>
    <s v="FR_IND-MT-DH"/>
    <s v="GNR_ST_NGAS_EXT_E-24"/>
    <x v="0"/>
    <x v="2"/>
    <x v="5"/>
    <x v="1"/>
    <x v="0"/>
    <n v="-5.0064944928560573"/>
  </r>
  <r>
    <x v="0"/>
    <x v="0"/>
    <x v="2"/>
    <x v="12"/>
    <x v="19"/>
    <s v="FR_IND-MT-DH"/>
    <s v="GNR_ST_NGAS_EXT_E-24"/>
    <x v="0"/>
    <x v="0"/>
    <x v="5"/>
    <x v="0"/>
    <x v="0"/>
    <n v="1.615"/>
  </r>
  <r>
    <x v="0"/>
    <x v="0"/>
    <x v="2"/>
    <x v="12"/>
    <x v="19"/>
    <s v="FR_IND-MT-DH"/>
    <s v="GNR_ST_NGAS_EXT_E-24"/>
    <x v="0"/>
    <x v="0"/>
    <x v="5"/>
    <x v="1"/>
    <x v="0"/>
    <n v="-1.615"/>
  </r>
  <r>
    <x v="0"/>
    <x v="0"/>
    <x v="2"/>
    <x v="12"/>
    <x v="19"/>
    <s v="FR00_hydro0"/>
    <s v="GNR_RES_WTR_NOPMP"/>
    <x v="2"/>
    <x v="0"/>
    <x v="3"/>
    <x v="0"/>
    <x v="0"/>
    <n v="10.5236"/>
  </r>
  <r>
    <x v="0"/>
    <x v="0"/>
    <x v="2"/>
    <x v="12"/>
    <x v="19"/>
    <s v="FR00_hydro0"/>
    <s v="GNR_ROR_WTR"/>
    <x v="2"/>
    <x v="0"/>
    <x v="9"/>
    <x v="0"/>
    <x v="0"/>
    <n v="13.6"/>
  </r>
  <r>
    <x v="0"/>
    <x v="0"/>
    <x v="2"/>
    <x v="12"/>
    <x v="19"/>
    <s v="FR00_A"/>
    <s v="GNR_ES_WTR_PMP"/>
    <x v="1"/>
    <x v="0"/>
    <x v="10"/>
    <x v="0"/>
    <x v="0"/>
    <n v="4.8431372340425529"/>
  </r>
  <r>
    <x v="0"/>
    <x v="0"/>
    <x v="2"/>
    <x v="12"/>
    <x v="19"/>
    <s v="FR00_A"/>
    <s v="GNR_PV_SUN"/>
    <x v="7"/>
    <x v="0"/>
    <x v="6"/>
    <x v="0"/>
    <x v="0"/>
    <n v="8.527000000000001"/>
  </r>
  <r>
    <x v="0"/>
    <x v="0"/>
    <x v="2"/>
    <x v="12"/>
    <x v="19"/>
    <s v="FR00_A"/>
    <s v="GNR_PV_SUN"/>
    <x v="7"/>
    <x v="0"/>
    <x v="6"/>
    <x v="1"/>
    <x v="0"/>
    <n v="-8.527000000000001"/>
  </r>
  <r>
    <x v="0"/>
    <x v="0"/>
    <x v="2"/>
    <x v="12"/>
    <x v="19"/>
    <s v="FR00_A"/>
    <s v="GNR_WT_WIND_OFF"/>
    <x v="3"/>
    <x v="0"/>
    <x v="7"/>
    <x v="0"/>
    <x v="0"/>
    <n v="3"/>
  </r>
  <r>
    <x v="0"/>
    <x v="0"/>
    <x v="2"/>
    <x v="12"/>
    <x v="19"/>
    <s v="FR00_A"/>
    <s v="GNR_WT_WIND_OFF"/>
    <x v="3"/>
    <x v="0"/>
    <x v="7"/>
    <x v="1"/>
    <x v="0"/>
    <n v="-3.0000000000000004"/>
  </r>
  <r>
    <x v="0"/>
    <x v="0"/>
    <x v="2"/>
    <x v="12"/>
    <x v="19"/>
    <s v="FR00_A"/>
    <s v="GNR_WT_WIND_ONS_RG1"/>
    <x v="3"/>
    <x v="0"/>
    <x v="4"/>
    <x v="0"/>
    <x v="0"/>
    <n v="3.8126188999999999"/>
  </r>
  <r>
    <x v="0"/>
    <x v="0"/>
    <x v="2"/>
    <x v="12"/>
    <x v="19"/>
    <s v="FR00_A"/>
    <s v="GNR_WT_WIND_ONS_RG1"/>
    <x v="3"/>
    <x v="0"/>
    <x v="4"/>
    <x v="1"/>
    <x v="0"/>
    <n v="-3.8126188999999999"/>
  </r>
  <r>
    <x v="0"/>
    <x v="0"/>
    <x v="2"/>
    <x v="12"/>
    <x v="19"/>
    <s v="FR00_A"/>
    <s v="GNR_WT_WIND_ONS_RG2"/>
    <x v="3"/>
    <x v="0"/>
    <x v="4"/>
    <x v="0"/>
    <x v="0"/>
    <n v="9.3396092000000017"/>
  </r>
  <r>
    <x v="0"/>
    <x v="0"/>
    <x v="2"/>
    <x v="12"/>
    <x v="19"/>
    <s v="FR00_A"/>
    <s v="GNR_WT_WIND_ONS_RG2"/>
    <x v="3"/>
    <x v="0"/>
    <x v="4"/>
    <x v="1"/>
    <x v="0"/>
    <n v="-9.3396092000000017"/>
  </r>
  <r>
    <x v="0"/>
    <x v="0"/>
    <x v="2"/>
    <x v="12"/>
    <x v="19"/>
    <s v="FR00_A"/>
    <s v="GNR_WT_WIND_ONS_RG3"/>
    <x v="3"/>
    <x v="0"/>
    <x v="4"/>
    <x v="0"/>
    <x v="0"/>
    <n v="0.67556690000000008"/>
  </r>
  <r>
    <x v="0"/>
    <x v="0"/>
    <x v="2"/>
    <x v="12"/>
    <x v="19"/>
    <s v="FR00_A"/>
    <s v="GNR_WT_WIND_ONS_RG3"/>
    <x v="3"/>
    <x v="0"/>
    <x v="4"/>
    <x v="1"/>
    <x v="0"/>
    <n v="-0.67556690000000008"/>
  </r>
  <r>
    <x v="0"/>
    <x v="0"/>
    <x v="2"/>
    <x v="12"/>
    <x v="19"/>
    <s v="FR00_A"/>
    <s v="GNR_WT_ONS-2020"/>
    <x v="3"/>
    <x v="0"/>
    <x v="4"/>
    <x v="2"/>
    <x v="0"/>
    <n v="99.55334955272302"/>
  </r>
  <r>
    <x v="0"/>
    <x v="0"/>
    <x v="2"/>
    <x v="12"/>
    <x v="19"/>
    <s v="FR00_A"/>
    <s v="GNR_PV-2020"/>
    <x v="7"/>
    <x v="0"/>
    <x v="6"/>
    <x v="2"/>
    <x v="0"/>
    <n v="64.177272220306065"/>
  </r>
  <r>
    <x v="0"/>
    <x v="0"/>
    <x v="2"/>
    <x v="12"/>
    <x v="19"/>
    <s v="FR00_A"/>
    <s v="GNR_PV-2030"/>
    <x v="7"/>
    <x v="0"/>
    <x v="6"/>
    <x v="2"/>
    <x v="0"/>
    <n v="57.572980391308867"/>
  </r>
  <r>
    <x v="0"/>
    <x v="0"/>
    <x v="2"/>
    <x v="12"/>
    <x v="20"/>
    <s v="FR15_A"/>
    <s v="GNR_WT_ONS-2020"/>
    <x v="3"/>
    <x v="0"/>
    <x v="4"/>
    <x v="2"/>
    <x v="0"/>
    <n v="1.6466504472769843"/>
  </r>
  <r>
    <x v="0"/>
    <x v="0"/>
    <x v="2"/>
    <x v="12"/>
    <x v="20"/>
    <s v="FR15_A"/>
    <s v="GNR_PV-2020"/>
    <x v="7"/>
    <x v="0"/>
    <x v="6"/>
    <x v="2"/>
    <x v="0"/>
    <n v="1.1245428124600825"/>
  </r>
  <r>
    <x v="0"/>
    <x v="0"/>
    <x v="2"/>
    <x v="12"/>
    <x v="20"/>
    <s v="FR15_A"/>
    <s v="GNR_PV-2030"/>
    <x v="7"/>
    <x v="0"/>
    <x v="6"/>
    <x v="2"/>
    <x v="0"/>
    <n v="0.3808617882746495"/>
  </r>
  <r>
    <x v="0"/>
    <x v="0"/>
    <x v="2"/>
    <x v="13"/>
    <x v="21"/>
    <s v="ITCA_hydro0"/>
    <s v="GNR_RES_WTR_NOPMP"/>
    <x v="2"/>
    <x v="0"/>
    <x v="3"/>
    <x v="0"/>
    <x v="0"/>
    <n v="0.64060000000000006"/>
  </r>
  <r>
    <x v="0"/>
    <x v="0"/>
    <x v="2"/>
    <x v="13"/>
    <x v="21"/>
    <s v="ITCA_hydro0"/>
    <s v="GNR_ROR_WTR"/>
    <x v="2"/>
    <x v="0"/>
    <x v="9"/>
    <x v="0"/>
    <x v="0"/>
    <n v="0.155"/>
  </r>
  <r>
    <x v="0"/>
    <x v="0"/>
    <x v="2"/>
    <x v="13"/>
    <x v="21"/>
    <s v="ITCA_A"/>
    <s v="GNR_CC_NGAS_CND_E-56"/>
    <x v="0"/>
    <x v="0"/>
    <x v="0"/>
    <x v="0"/>
    <x v="0"/>
    <n v="4.422879148152"/>
  </r>
  <r>
    <x v="0"/>
    <x v="0"/>
    <x v="2"/>
    <x v="13"/>
    <x v="21"/>
    <s v="ITCA_A"/>
    <s v="GNR_CC_NGAS_CND_E-56"/>
    <x v="0"/>
    <x v="0"/>
    <x v="0"/>
    <x v="1"/>
    <x v="0"/>
    <n v="-4.422879148152"/>
  </r>
  <r>
    <x v="0"/>
    <x v="0"/>
    <x v="2"/>
    <x v="13"/>
    <x v="21"/>
    <s v="ITCA_A"/>
    <s v="GNR_ENG_BGAS_CND_E-35"/>
    <x v="6"/>
    <x v="0"/>
    <x v="0"/>
    <x v="0"/>
    <x v="0"/>
    <n v="0.1167580315"/>
  </r>
  <r>
    <x v="0"/>
    <x v="0"/>
    <x v="2"/>
    <x v="13"/>
    <x v="21"/>
    <s v="ITCA_A"/>
    <s v="GNR_ENG_BGAS_CND_E-35"/>
    <x v="6"/>
    <x v="0"/>
    <x v="0"/>
    <x v="1"/>
    <x v="0"/>
    <n v="-0.11675803149999998"/>
  </r>
  <r>
    <x v="0"/>
    <x v="0"/>
    <x v="2"/>
    <x v="13"/>
    <x v="21"/>
    <s v="ITCA_A"/>
    <s v="GNR_ES_WTR_PMP"/>
    <x v="1"/>
    <x v="0"/>
    <x v="10"/>
    <x v="0"/>
    <x v="0"/>
    <n v="1.25"/>
  </r>
  <r>
    <x v="0"/>
    <x v="0"/>
    <x v="2"/>
    <x v="13"/>
    <x v="21"/>
    <s v="ITCA_A"/>
    <s v="GNR_GT_FUELOIL_CND_E-32"/>
    <x v="9"/>
    <x v="0"/>
    <x v="0"/>
    <x v="0"/>
    <x v="0"/>
    <n v="0.36509175013400003"/>
  </r>
  <r>
    <x v="0"/>
    <x v="0"/>
    <x v="2"/>
    <x v="13"/>
    <x v="21"/>
    <s v="ITCA_A"/>
    <s v="GNR_GT_FUELOIL_CND_E-32"/>
    <x v="9"/>
    <x v="0"/>
    <x v="0"/>
    <x v="1"/>
    <x v="0"/>
    <n v="-0.36509175013400003"/>
  </r>
  <r>
    <x v="0"/>
    <x v="0"/>
    <x v="2"/>
    <x v="13"/>
    <x v="21"/>
    <s v="ITCA_A"/>
    <s v="GNR_PV_SUN"/>
    <x v="7"/>
    <x v="0"/>
    <x v="6"/>
    <x v="0"/>
    <x v="0"/>
    <n v="1.8411812000000001"/>
  </r>
  <r>
    <x v="0"/>
    <x v="0"/>
    <x v="2"/>
    <x v="13"/>
    <x v="21"/>
    <s v="ITCA_A"/>
    <s v="GNR_PV_SUN"/>
    <x v="7"/>
    <x v="0"/>
    <x v="6"/>
    <x v="1"/>
    <x v="0"/>
    <n v="-1.8411812000000001"/>
  </r>
  <r>
    <x v="0"/>
    <x v="0"/>
    <x v="2"/>
    <x v="13"/>
    <x v="21"/>
    <s v="ITCA_A"/>
    <s v="GNR_ST_COAL_CND_E-33"/>
    <x v="5"/>
    <x v="0"/>
    <x v="0"/>
    <x v="0"/>
    <x v="0"/>
    <n v="0.54719182180799997"/>
  </r>
  <r>
    <x v="0"/>
    <x v="0"/>
    <x v="2"/>
    <x v="13"/>
    <x v="21"/>
    <s v="ITCA_A"/>
    <s v="GNR_ST_COAL_CND_E-33"/>
    <x v="5"/>
    <x v="0"/>
    <x v="0"/>
    <x v="1"/>
    <x v="0"/>
    <n v="-0.54719182180799997"/>
  </r>
  <r>
    <x v="0"/>
    <x v="0"/>
    <x v="2"/>
    <x v="13"/>
    <x v="21"/>
    <s v="ITCA_A"/>
    <s v="GNR_ST_FUELOIL_CND_E-35"/>
    <x v="9"/>
    <x v="0"/>
    <x v="0"/>
    <x v="0"/>
    <x v="0"/>
    <n v="0.36509175013400003"/>
  </r>
  <r>
    <x v="0"/>
    <x v="0"/>
    <x v="2"/>
    <x v="13"/>
    <x v="21"/>
    <s v="ITCA_A"/>
    <s v="GNR_ST_FUELOIL_CND_E-35"/>
    <x v="9"/>
    <x v="0"/>
    <x v="0"/>
    <x v="1"/>
    <x v="0"/>
    <n v="-0.36509175013400003"/>
  </r>
  <r>
    <x v="0"/>
    <x v="0"/>
    <x v="2"/>
    <x v="13"/>
    <x v="21"/>
    <s v="ITCA_A"/>
    <s v="GNR_ST_MSW_CND_E-20"/>
    <x v="16"/>
    <x v="0"/>
    <x v="0"/>
    <x v="0"/>
    <x v="0"/>
    <n v="3.6003931167999999E-2"/>
  </r>
  <r>
    <x v="0"/>
    <x v="0"/>
    <x v="2"/>
    <x v="13"/>
    <x v="21"/>
    <s v="ITCA_A"/>
    <s v="GNR_ST_MSW_CND_E-20"/>
    <x v="16"/>
    <x v="0"/>
    <x v="0"/>
    <x v="1"/>
    <x v="0"/>
    <n v="-2.905122746465957E-2"/>
  </r>
  <r>
    <x v="0"/>
    <x v="0"/>
    <x v="2"/>
    <x v="13"/>
    <x v="21"/>
    <s v="ITCA_A"/>
    <s v="GNR_ST_WOOD_CND_E-50"/>
    <x v="17"/>
    <x v="0"/>
    <x v="0"/>
    <x v="0"/>
    <x v="0"/>
    <n v="0.13238237898800001"/>
  </r>
  <r>
    <x v="0"/>
    <x v="0"/>
    <x v="2"/>
    <x v="13"/>
    <x v="21"/>
    <s v="ITCA_A"/>
    <s v="GNR_ST_WOOD_CND_E-50"/>
    <x v="17"/>
    <x v="0"/>
    <x v="0"/>
    <x v="1"/>
    <x v="0"/>
    <n v="-0.13238237898799998"/>
  </r>
  <r>
    <x v="0"/>
    <x v="0"/>
    <x v="2"/>
    <x v="13"/>
    <x v="21"/>
    <s v="ITCA_A"/>
    <s v="GNR_WT_WIND_ONS_RG1"/>
    <x v="3"/>
    <x v="0"/>
    <x v="4"/>
    <x v="0"/>
    <x v="0"/>
    <n v="0.78495545850000015"/>
  </r>
  <r>
    <x v="0"/>
    <x v="0"/>
    <x v="2"/>
    <x v="13"/>
    <x v="21"/>
    <s v="ITCA_A"/>
    <s v="GNR_WT_WIND_ONS_RG1"/>
    <x v="3"/>
    <x v="0"/>
    <x v="4"/>
    <x v="1"/>
    <x v="0"/>
    <n v="-0.78495545850000015"/>
  </r>
  <r>
    <x v="0"/>
    <x v="0"/>
    <x v="2"/>
    <x v="13"/>
    <x v="21"/>
    <s v="ITCA_A"/>
    <s v="GNR_WT_WIND_ONS_RG2"/>
    <x v="3"/>
    <x v="0"/>
    <x v="4"/>
    <x v="0"/>
    <x v="0"/>
    <n v="1.70073682675"/>
  </r>
  <r>
    <x v="0"/>
    <x v="0"/>
    <x v="2"/>
    <x v="13"/>
    <x v="21"/>
    <s v="ITCA_A"/>
    <s v="GNR_WT_WIND_ONS_RG2"/>
    <x v="3"/>
    <x v="0"/>
    <x v="4"/>
    <x v="1"/>
    <x v="0"/>
    <n v="-1.70073682675"/>
  </r>
  <r>
    <x v="0"/>
    <x v="0"/>
    <x v="2"/>
    <x v="13"/>
    <x v="21"/>
    <s v="ITCA_A"/>
    <s v="GNR_WT_WIND_ONS_RG3"/>
    <x v="3"/>
    <x v="0"/>
    <x v="4"/>
    <x v="0"/>
    <x v="0"/>
    <n v="0.13082590975000002"/>
  </r>
  <r>
    <x v="0"/>
    <x v="0"/>
    <x v="2"/>
    <x v="13"/>
    <x v="21"/>
    <s v="ITCA_A"/>
    <s v="GNR_WT_WIND_ONS_RG3"/>
    <x v="3"/>
    <x v="0"/>
    <x v="4"/>
    <x v="1"/>
    <x v="0"/>
    <n v="-0.13082590975000002"/>
  </r>
  <r>
    <x v="0"/>
    <x v="0"/>
    <x v="2"/>
    <x v="13"/>
    <x v="21"/>
    <s v="ITCA_A"/>
    <s v="GNR_ELYS_ELEC_AEC_Y-2020"/>
    <x v="1"/>
    <x v="1"/>
    <x v="1"/>
    <x v="0"/>
    <x v="0"/>
    <n v="0.5660429367119999"/>
  </r>
  <r>
    <x v="0"/>
    <x v="0"/>
    <x v="2"/>
    <x v="13"/>
    <x v="21"/>
    <s v="ITCA_A"/>
    <s v="GNR_ELYS_ELEC_AEC_Y-2020"/>
    <x v="1"/>
    <x v="1"/>
    <x v="1"/>
    <x v="1"/>
    <x v="0"/>
    <n v="-0.14146827671199982"/>
  </r>
  <r>
    <x v="0"/>
    <x v="0"/>
    <x v="2"/>
    <x v="13"/>
    <x v="21"/>
    <s v="ITCA_A"/>
    <s v="GNR_STEAM-REFORMING_E-70_Y-2020"/>
    <x v="0"/>
    <x v="1"/>
    <x v="2"/>
    <x v="0"/>
    <x v="0"/>
    <n v="0.22073649666182321"/>
  </r>
  <r>
    <x v="0"/>
    <x v="0"/>
    <x v="2"/>
    <x v="13"/>
    <x v="21"/>
    <s v="ITCA_A"/>
    <s v="GNR_STEAM-REFORMING_E-70_Y-2020"/>
    <x v="0"/>
    <x v="1"/>
    <x v="2"/>
    <x v="1"/>
    <x v="0"/>
    <n v="-0.22073649666182321"/>
  </r>
  <r>
    <x v="0"/>
    <x v="0"/>
    <x v="2"/>
    <x v="13"/>
    <x v="21"/>
    <s v="ITCA_A"/>
    <s v="GNR_WT_ONS-2020"/>
    <x v="3"/>
    <x v="0"/>
    <x v="4"/>
    <x v="2"/>
    <x v="0"/>
    <n v="3.0581607128955395"/>
  </r>
  <r>
    <x v="0"/>
    <x v="0"/>
    <x v="2"/>
    <x v="13"/>
    <x v="21"/>
    <s v="ITCA_A"/>
    <s v="GNR_PV-2020"/>
    <x v="7"/>
    <x v="0"/>
    <x v="6"/>
    <x v="2"/>
    <x v="0"/>
    <n v="5.2486766915116005"/>
  </r>
  <r>
    <x v="0"/>
    <x v="0"/>
    <x v="2"/>
    <x v="13"/>
    <x v="21"/>
    <s v="ITCA_A"/>
    <s v="GNR_PV-2030"/>
    <x v="7"/>
    <x v="0"/>
    <x v="6"/>
    <x v="2"/>
    <x v="0"/>
    <n v="5.1012774465596751"/>
  </r>
  <r>
    <x v="0"/>
    <x v="0"/>
    <x v="2"/>
    <x v="13"/>
    <x v="22"/>
    <s v="ITCN_hydro0"/>
    <s v="GNR_RES_WTR_NOPMP"/>
    <x v="2"/>
    <x v="0"/>
    <x v="3"/>
    <x v="0"/>
    <x v="0"/>
    <n v="0.34139999999999998"/>
  </r>
  <r>
    <x v="0"/>
    <x v="0"/>
    <x v="2"/>
    <x v="13"/>
    <x v="22"/>
    <s v="ITCN_hydro0"/>
    <s v="GNR_ROR_WTR"/>
    <x v="2"/>
    <x v="0"/>
    <x v="9"/>
    <x v="0"/>
    <x v="0"/>
    <n v="0.373"/>
  </r>
  <r>
    <x v="0"/>
    <x v="0"/>
    <x v="2"/>
    <x v="13"/>
    <x v="22"/>
    <s v="ITCN_A"/>
    <s v="GNR_CC_NGAS_CND_E-56"/>
    <x v="0"/>
    <x v="0"/>
    <x v="0"/>
    <x v="0"/>
    <x v="0"/>
    <n v="3.2151851819699999"/>
  </r>
  <r>
    <x v="0"/>
    <x v="0"/>
    <x v="2"/>
    <x v="13"/>
    <x v="22"/>
    <s v="ITCN_A"/>
    <s v="GNR_CC_NGAS_CND_E-56"/>
    <x v="0"/>
    <x v="0"/>
    <x v="0"/>
    <x v="1"/>
    <x v="0"/>
    <n v="-3.2151851819699999"/>
  </r>
  <r>
    <x v="0"/>
    <x v="0"/>
    <x v="2"/>
    <x v="13"/>
    <x v="22"/>
    <s v="ITCN_A"/>
    <s v="GNR_ENG_BGAS_CND_E-35"/>
    <x v="6"/>
    <x v="0"/>
    <x v="0"/>
    <x v="0"/>
    <x v="0"/>
    <n v="8.4876543124999995E-2"/>
  </r>
  <r>
    <x v="0"/>
    <x v="0"/>
    <x v="2"/>
    <x v="13"/>
    <x v="22"/>
    <s v="ITCN_A"/>
    <s v="GNR_ENG_BGAS_CND_E-35"/>
    <x v="6"/>
    <x v="0"/>
    <x v="0"/>
    <x v="1"/>
    <x v="0"/>
    <n v="-8.4876543124999981E-2"/>
  </r>
  <r>
    <x v="0"/>
    <x v="0"/>
    <x v="2"/>
    <x v="13"/>
    <x v="22"/>
    <s v="ITCN_A"/>
    <s v="GNR_GEO_HEAT_EO"/>
    <x v="14"/>
    <x v="0"/>
    <x v="0"/>
    <x v="0"/>
    <x v="0"/>
    <n v="0.96199999999999997"/>
  </r>
  <r>
    <x v="0"/>
    <x v="0"/>
    <x v="2"/>
    <x v="13"/>
    <x v="22"/>
    <s v="ITCN_A"/>
    <s v="GNR_GEO_HEAT_EO"/>
    <x v="14"/>
    <x v="0"/>
    <x v="0"/>
    <x v="1"/>
    <x v="0"/>
    <n v="-0.72150000000000003"/>
  </r>
  <r>
    <x v="0"/>
    <x v="0"/>
    <x v="2"/>
    <x v="13"/>
    <x v="22"/>
    <s v="ITCN_A"/>
    <s v="GNR_GT_FUELOIL_CND_E-32"/>
    <x v="9"/>
    <x v="0"/>
    <x v="0"/>
    <x v="0"/>
    <x v="0"/>
    <n v="0.26540123430249996"/>
  </r>
  <r>
    <x v="0"/>
    <x v="0"/>
    <x v="2"/>
    <x v="13"/>
    <x v="22"/>
    <s v="ITCN_A"/>
    <s v="GNR_GT_FUELOIL_CND_E-32"/>
    <x v="9"/>
    <x v="0"/>
    <x v="0"/>
    <x v="1"/>
    <x v="0"/>
    <n v="-0.26540123430249996"/>
  </r>
  <r>
    <x v="0"/>
    <x v="0"/>
    <x v="2"/>
    <x v="13"/>
    <x v="22"/>
    <s v="ITCN_A"/>
    <s v="GNR_PV_SUN"/>
    <x v="7"/>
    <x v="0"/>
    <x v="6"/>
    <x v="0"/>
    <x v="0"/>
    <n v="1.88625"/>
  </r>
  <r>
    <x v="0"/>
    <x v="0"/>
    <x v="2"/>
    <x v="13"/>
    <x v="22"/>
    <s v="ITCN_A"/>
    <s v="GNR_PV_SUN"/>
    <x v="7"/>
    <x v="0"/>
    <x v="6"/>
    <x v="1"/>
    <x v="0"/>
    <n v="-1.8862499999999998"/>
  </r>
  <r>
    <x v="0"/>
    <x v="0"/>
    <x v="2"/>
    <x v="13"/>
    <x v="22"/>
    <s v="ITCN_A"/>
    <s v="GNR_ST_COAL_CND_E-33"/>
    <x v="5"/>
    <x v="0"/>
    <x v="0"/>
    <x v="0"/>
    <x v="0"/>
    <n v="0.39777777737999997"/>
  </r>
  <r>
    <x v="0"/>
    <x v="0"/>
    <x v="2"/>
    <x v="13"/>
    <x v="22"/>
    <s v="ITCN_A"/>
    <s v="GNR_ST_COAL_CND_E-33"/>
    <x v="5"/>
    <x v="0"/>
    <x v="0"/>
    <x v="1"/>
    <x v="0"/>
    <n v="-0.39777777737999997"/>
  </r>
  <r>
    <x v="0"/>
    <x v="0"/>
    <x v="2"/>
    <x v="13"/>
    <x v="22"/>
    <s v="ITCN_A"/>
    <s v="GNR_ST_FUELOIL_CND_E-35"/>
    <x v="9"/>
    <x v="0"/>
    <x v="0"/>
    <x v="0"/>
    <x v="0"/>
    <n v="0.26540123430249996"/>
  </r>
  <r>
    <x v="0"/>
    <x v="0"/>
    <x v="2"/>
    <x v="13"/>
    <x v="22"/>
    <s v="ITCN_A"/>
    <s v="GNR_ST_FUELOIL_CND_E-35"/>
    <x v="9"/>
    <x v="0"/>
    <x v="0"/>
    <x v="1"/>
    <x v="0"/>
    <n v="-0.26540123430249996"/>
  </r>
  <r>
    <x v="0"/>
    <x v="0"/>
    <x v="2"/>
    <x v="13"/>
    <x v="22"/>
    <s v="ITCN_A"/>
    <s v="GNR_ST_MSW_CND_E-20"/>
    <x v="16"/>
    <x v="0"/>
    <x v="0"/>
    <x v="0"/>
    <x v="0"/>
    <n v="2.6172839480000001E-2"/>
  </r>
  <r>
    <x v="0"/>
    <x v="0"/>
    <x v="2"/>
    <x v="13"/>
    <x v="22"/>
    <s v="ITCN_A"/>
    <s v="GNR_ST_MSW_CND_E-20"/>
    <x v="16"/>
    <x v="0"/>
    <x v="0"/>
    <x v="1"/>
    <x v="0"/>
    <n v="-1.9629629610000001E-2"/>
  </r>
  <r>
    <x v="0"/>
    <x v="0"/>
    <x v="2"/>
    <x v="13"/>
    <x v="22"/>
    <s v="ITCN_A"/>
    <s v="GNR_ST_WOOD_CND_E-50"/>
    <x v="17"/>
    <x v="0"/>
    <x v="0"/>
    <x v="0"/>
    <x v="0"/>
    <n v="9.6234567805000004E-2"/>
  </r>
  <r>
    <x v="0"/>
    <x v="0"/>
    <x v="2"/>
    <x v="13"/>
    <x v="22"/>
    <s v="ITCN_A"/>
    <s v="GNR_ST_WOOD_CND_E-50"/>
    <x v="17"/>
    <x v="0"/>
    <x v="0"/>
    <x v="1"/>
    <x v="0"/>
    <n v="-9.623456780499999E-2"/>
  </r>
  <r>
    <x v="0"/>
    <x v="0"/>
    <x v="2"/>
    <x v="13"/>
    <x v="22"/>
    <s v="ITCN_A"/>
    <s v="GNR_WT_WIND_ONS_RG1"/>
    <x v="3"/>
    <x v="0"/>
    <x v="4"/>
    <x v="0"/>
    <x v="0"/>
    <n v="4.4067672150000001E-2"/>
  </r>
  <r>
    <x v="0"/>
    <x v="0"/>
    <x v="2"/>
    <x v="13"/>
    <x v="22"/>
    <s v="ITCN_A"/>
    <s v="GNR_WT_WIND_ONS_RG1"/>
    <x v="3"/>
    <x v="0"/>
    <x v="4"/>
    <x v="1"/>
    <x v="0"/>
    <n v="-4.4067672150000001E-2"/>
  </r>
  <r>
    <x v="0"/>
    <x v="0"/>
    <x v="2"/>
    <x v="13"/>
    <x v="22"/>
    <s v="ITCN_A"/>
    <s v="GNR_WT_WIND_ONS_RG2"/>
    <x v="3"/>
    <x v="0"/>
    <x v="4"/>
    <x v="0"/>
    <x v="0"/>
    <n v="9.5479956325000004E-2"/>
  </r>
  <r>
    <x v="0"/>
    <x v="0"/>
    <x v="2"/>
    <x v="13"/>
    <x v="22"/>
    <s v="ITCN_A"/>
    <s v="GNR_WT_WIND_ONS_RG2"/>
    <x v="3"/>
    <x v="0"/>
    <x v="4"/>
    <x v="1"/>
    <x v="0"/>
    <n v="-9.5479956325000004E-2"/>
  </r>
  <r>
    <x v="0"/>
    <x v="0"/>
    <x v="2"/>
    <x v="13"/>
    <x v="22"/>
    <s v="ITCN_A"/>
    <s v="GNR_WT_WIND_ONS_RG3"/>
    <x v="3"/>
    <x v="0"/>
    <x v="4"/>
    <x v="0"/>
    <x v="0"/>
    <n v="7.3446120249999998E-3"/>
  </r>
  <r>
    <x v="0"/>
    <x v="0"/>
    <x v="2"/>
    <x v="13"/>
    <x v="22"/>
    <s v="ITCN_A"/>
    <s v="GNR_WT_WIND_ONS_RG3"/>
    <x v="3"/>
    <x v="0"/>
    <x v="4"/>
    <x v="1"/>
    <x v="0"/>
    <n v="-7.3446120249999998E-3"/>
  </r>
  <r>
    <x v="0"/>
    <x v="0"/>
    <x v="2"/>
    <x v="13"/>
    <x v="22"/>
    <s v="ITCN_A"/>
    <s v="GNR_ELYS_ELEC_AEC_Y-2020"/>
    <x v="1"/>
    <x v="1"/>
    <x v="1"/>
    <x v="0"/>
    <x v="0"/>
    <n v="0.41148148106999988"/>
  </r>
  <r>
    <x v="0"/>
    <x v="0"/>
    <x v="2"/>
    <x v="13"/>
    <x v="22"/>
    <s v="ITCN_A"/>
    <s v="GNR_ELYS_ELEC_AEC_Y-2020"/>
    <x v="1"/>
    <x v="1"/>
    <x v="1"/>
    <x v="2"/>
    <x v="0"/>
    <n v="3.9173778117034215E-2"/>
  </r>
  <r>
    <x v="0"/>
    <x v="0"/>
    <x v="2"/>
    <x v="13"/>
    <x v="22"/>
    <s v="ITCN_A"/>
    <s v="GNR_ELYS_ELEC_AEC_Y-2020"/>
    <x v="1"/>
    <x v="1"/>
    <x v="1"/>
    <x v="1"/>
    <x v="0"/>
    <n v="-0.10283950606999988"/>
  </r>
  <r>
    <x v="0"/>
    <x v="0"/>
    <x v="2"/>
    <x v="13"/>
    <x v="22"/>
    <s v="ITCN_A"/>
    <s v="GNR_STEAM-REFORMING_E-70_Y-2020"/>
    <x v="0"/>
    <x v="1"/>
    <x v="2"/>
    <x v="0"/>
    <x v="0"/>
    <n v="0.1604630579796873"/>
  </r>
  <r>
    <x v="0"/>
    <x v="0"/>
    <x v="2"/>
    <x v="13"/>
    <x v="22"/>
    <s v="ITCN_A"/>
    <s v="GNR_STEAM-REFORMING_E-70_Y-2020"/>
    <x v="0"/>
    <x v="1"/>
    <x v="2"/>
    <x v="1"/>
    <x v="0"/>
    <n v="-0.1604630579796873"/>
  </r>
  <r>
    <x v="0"/>
    <x v="0"/>
    <x v="2"/>
    <x v="13"/>
    <x v="22"/>
    <s v="ITCN_A"/>
    <s v="GNR_WT_ONS-2020"/>
    <x v="3"/>
    <x v="0"/>
    <x v="4"/>
    <x v="2"/>
    <x v="0"/>
    <n v="10.687555194207578"/>
  </r>
  <r>
    <x v="0"/>
    <x v="0"/>
    <x v="2"/>
    <x v="13"/>
    <x v="22"/>
    <s v="ITCN_A"/>
    <s v="GNR_PV-2040"/>
    <x v="7"/>
    <x v="0"/>
    <x v="6"/>
    <x v="2"/>
    <x v="0"/>
    <n v="3.7062019637770209"/>
  </r>
  <r>
    <x v="0"/>
    <x v="0"/>
    <x v="2"/>
    <x v="13"/>
    <x v="23"/>
    <s v="ITCS_hydro0"/>
    <s v="GNR_RES_WTR_NOPMP"/>
    <x v="2"/>
    <x v="0"/>
    <x v="3"/>
    <x v="0"/>
    <x v="0"/>
    <n v="1.09453"/>
  </r>
  <r>
    <x v="0"/>
    <x v="0"/>
    <x v="2"/>
    <x v="13"/>
    <x v="23"/>
    <s v="ITCS_hydro0"/>
    <s v="GNR_ROR_WTR"/>
    <x v="2"/>
    <x v="0"/>
    <x v="9"/>
    <x v="0"/>
    <x v="0"/>
    <n v="0.78900000000000003"/>
  </r>
  <r>
    <x v="0"/>
    <x v="0"/>
    <x v="2"/>
    <x v="13"/>
    <x v="23"/>
    <s v="ITCS_hydro2"/>
    <s v="GNR_RES_WTR_PMP_MC-01"/>
    <x v="2"/>
    <x v="0"/>
    <x v="3"/>
    <x v="0"/>
    <x v="0"/>
    <n v="0.74199999999999999"/>
  </r>
  <r>
    <x v="0"/>
    <x v="0"/>
    <x v="2"/>
    <x v="13"/>
    <x v="23"/>
    <s v="ITCS_A"/>
    <s v="GNR_CC_NGAS_CND_E-56"/>
    <x v="0"/>
    <x v="0"/>
    <x v="0"/>
    <x v="0"/>
    <x v="0"/>
    <n v="7.750035948192"/>
  </r>
  <r>
    <x v="0"/>
    <x v="0"/>
    <x v="2"/>
    <x v="13"/>
    <x v="23"/>
    <s v="ITCS_A"/>
    <s v="GNR_CC_NGAS_CND_E-56"/>
    <x v="0"/>
    <x v="0"/>
    <x v="0"/>
    <x v="1"/>
    <x v="0"/>
    <n v="-7.750035948192"/>
  </r>
  <r>
    <x v="0"/>
    <x v="0"/>
    <x v="2"/>
    <x v="13"/>
    <x v="23"/>
    <s v="ITCS_A"/>
    <s v="GNR_ENG_BGAS_CND_E-35"/>
    <x v="6"/>
    <x v="0"/>
    <x v="0"/>
    <x v="0"/>
    <x v="0"/>
    <n v="0.20459047399999999"/>
  </r>
  <r>
    <x v="0"/>
    <x v="0"/>
    <x v="2"/>
    <x v="13"/>
    <x v="23"/>
    <s v="ITCS_A"/>
    <s v="GNR_ENG_BGAS_CND_E-35"/>
    <x v="6"/>
    <x v="0"/>
    <x v="0"/>
    <x v="1"/>
    <x v="0"/>
    <n v="-0.20459047399999997"/>
  </r>
  <r>
    <x v="0"/>
    <x v="0"/>
    <x v="2"/>
    <x v="13"/>
    <x v="23"/>
    <s v="ITCS_A"/>
    <s v="GNR_ES_WTR_PMP"/>
    <x v="1"/>
    <x v="0"/>
    <x v="10"/>
    <x v="0"/>
    <x v="0"/>
    <n v="2.2050000000000001"/>
  </r>
  <r>
    <x v="0"/>
    <x v="0"/>
    <x v="2"/>
    <x v="13"/>
    <x v="23"/>
    <s v="ITCS_A"/>
    <s v="GNR_GT_FUELOIL_CND_E-32"/>
    <x v="9"/>
    <x v="0"/>
    <x v="0"/>
    <x v="0"/>
    <x v="0"/>
    <n v="0.63973581306400007"/>
  </r>
  <r>
    <x v="0"/>
    <x v="0"/>
    <x v="2"/>
    <x v="13"/>
    <x v="23"/>
    <s v="ITCS_A"/>
    <s v="GNR_GT_FUELOIL_CND_E-32"/>
    <x v="9"/>
    <x v="0"/>
    <x v="0"/>
    <x v="1"/>
    <x v="0"/>
    <n v="-0.63973581306400007"/>
  </r>
  <r>
    <x v="0"/>
    <x v="0"/>
    <x v="2"/>
    <x v="13"/>
    <x v="23"/>
    <s v="ITCS_A"/>
    <s v="GNR_PV_SUN"/>
    <x v="7"/>
    <x v="0"/>
    <x v="6"/>
    <x v="0"/>
    <x v="0"/>
    <n v="3.3232204000000003"/>
  </r>
  <r>
    <x v="0"/>
    <x v="0"/>
    <x v="2"/>
    <x v="13"/>
    <x v="23"/>
    <s v="ITCS_A"/>
    <s v="GNR_PV_SUN"/>
    <x v="7"/>
    <x v="0"/>
    <x v="6"/>
    <x v="1"/>
    <x v="0"/>
    <n v="-3.3232203999999994"/>
  </r>
  <r>
    <x v="0"/>
    <x v="0"/>
    <x v="2"/>
    <x v="13"/>
    <x v="23"/>
    <s v="ITCS_A"/>
    <s v="GNR_ST_COAL_CND_E-33"/>
    <x v="5"/>
    <x v="0"/>
    <x v="0"/>
    <x v="0"/>
    <x v="0"/>
    <n v="0.95882255596800003"/>
  </r>
  <r>
    <x v="0"/>
    <x v="0"/>
    <x v="2"/>
    <x v="13"/>
    <x v="23"/>
    <s v="ITCS_A"/>
    <s v="GNR_ST_COAL_CND_E-33"/>
    <x v="5"/>
    <x v="0"/>
    <x v="0"/>
    <x v="1"/>
    <x v="0"/>
    <n v="-0.95882255596800003"/>
  </r>
  <r>
    <x v="0"/>
    <x v="0"/>
    <x v="2"/>
    <x v="13"/>
    <x v="23"/>
    <s v="ITCS_A"/>
    <s v="GNR_ST_FUELOIL_CND_E-35"/>
    <x v="9"/>
    <x v="0"/>
    <x v="0"/>
    <x v="0"/>
    <x v="0"/>
    <n v="0.63973581306400007"/>
  </r>
  <r>
    <x v="0"/>
    <x v="0"/>
    <x v="2"/>
    <x v="13"/>
    <x v="23"/>
    <s v="ITCS_A"/>
    <s v="GNR_ST_FUELOIL_CND_E-35"/>
    <x v="9"/>
    <x v="0"/>
    <x v="0"/>
    <x v="1"/>
    <x v="0"/>
    <n v="-0.63973581306400007"/>
  </r>
  <r>
    <x v="0"/>
    <x v="0"/>
    <x v="2"/>
    <x v="13"/>
    <x v="23"/>
    <s v="ITCS_A"/>
    <s v="GNR_ST_MSW_CND_E-20"/>
    <x v="16"/>
    <x v="0"/>
    <x v="0"/>
    <x v="0"/>
    <x v="0"/>
    <n v="6.3088262527999997E-2"/>
  </r>
  <r>
    <x v="0"/>
    <x v="0"/>
    <x v="2"/>
    <x v="13"/>
    <x v="23"/>
    <s v="ITCS_A"/>
    <s v="GNR_ST_MSW_CND_E-20"/>
    <x v="16"/>
    <x v="0"/>
    <x v="0"/>
    <x v="1"/>
    <x v="0"/>
    <n v="-4.7316196896000001E-2"/>
  </r>
  <r>
    <x v="0"/>
    <x v="0"/>
    <x v="2"/>
    <x v="13"/>
    <x v="23"/>
    <s v="ITCS_A"/>
    <s v="GNR_ST_WOOD_CND_E-50"/>
    <x v="17"/>
    <x v="0"/>
    <x v="0"/>
    <x v="0"/>
    <x v="0"/>
    <n v="0.231968399248"/>
  </r>
  <r>
    <x v="0"/>
    <x v="0"/>
    <x v="2"/>
    <x v="13"/>
    <x v="23"/>
    <s v="ITCS_A"/>
    <s v="GNR_ST_WOOD_CND_E-50"/>
    <x v="17"/>
    <x v="0"/>
    <x v="0"/>
    <x v="1"/>
    <x v="0"/>
    <n v="-0.23196839924799997"/>
  </r>
  <r>
    <x v="0"/>
    <x v="0"/>
    <x v="2"/>
    <x v="13"/>
    <x v="23"/>
    <s v="ITCS_A"/>
    <s v="GNR_WT_WIND_ONS_RG1"/>
    <x v="3"/>
    <x v="0"/>
    <x v="4"/>
    <x v="0"/>
    <x v="0"/>
    <n v="0.57838824722999993"/>
  </r>
  <r>
    <x v="0"/>
    <x v="0"/>
    <x v="2"/>
    <x v="13"/>
    <x v="23"/>
    <s v="ITCS_A"/>
    <s v="GNR_WT_WIND_ONS_RG1"/>
    <x v="3"/>
    <x v="0"/>
    <x v="4"/>
    <x v="1"/>
    <x v="0"/>
    <n v="-0.57838824722999993"/>
  </r>
  <r>
    <x v="0"/>
    <x v="0"/>
    <x v="2"/>
    <x v="13"/>
    <x v="23"/>
    <s v="ITCS_A"/>
    <s v="GNR_WT_WIND_ONS_RG2"/>
    <x v="3"/>
    <x v="0"/>
    <x v="4"/>
    <x v="0"/>
    <x v="0"/>
    <n v="1.2531745356649999"/>
  </r>
  <r>
    <x v="0"/>
    <x v="0"/>
    <x v="2"/>
    <x v="13"/>
    <x v="23"/>
    <s v="ITCS_A"/>
    <s v="GNR_WT_WIND_ONS_RG2"/>
    <x v="3"/>
    <x v="0"/>
    <x v="4"/>
    <x v="1"/>
    <x v="0"/>
    <n v="-1.2531745356649999"/>
  </r>
  <r>
    <x v="0"/>
    <x v="0"/>
    <x v="2"/>
    <x v="13"/>
    <x v="23"/>
    <s v="ITCS_A"/>
    <s v="GNR_WT_WIND_ONS_RG3"/>
    <x v="3"/>
    <x v="0"/>
    <x v="4"/>
    <x v="0"/>
    <x v="0"/>
    <n v="9.6398041205000007E-2"/>
  </r>
  <r>
    <x v="0"/>
    <x v="0"/>
    <x v="2"/>
    <x v="13"/>
    <x v="23"/>
    <s v="ITCS_A"/>
    <s v="GNR_WT_WIND_ONS_RG3"/>
    <x v="3"/>
    <x v="0"/>
    <x v="4"/>
    <x v="1"/>
    <x v="0"/>
    <n v="-9.6398041205000007E-2"/>
  </r>
  <r>
    <x v="0"/>
    <x v="0"/>
    <x v="2"/>
    <x v="13"/>
    <x v="23"/>
    <s v="ITCS_A"/>
    <s v="GNR_ELYS_ELEC_AEC_Y-2020"/>
    <x v="1"/>
    <x v="1"/>
    <x v="1"/>
    <x v="0"/>
    <x v="0"/>
    <n v="0.9918546179519997"/>
  </r>
  <r>
    <x v="0"/>
    <x v="0"/>
    <x v="2"/>
    <x v="13"/>
    <x v="23"/>
    <s v="ITCS_A"/>
    <s v="GNR_ELYS_ELEC_AEC_Y-2020"/>
    <x v="1"/>
    <x v="1"/>
    <x v="1"/>
    <x v="2"/>
    <x v="0"/>
    <n v="3.9173778117034208E-2"/>
  </r>
  <r>
    <x v="0"/>
    <x v="0"/>
    <x v="2"/>
    <x v="13"/>
    <x v="23"/>
    <s v="ITCS_A"/>
    <s v="GNR_ELYS_ELEC_AEC_Y-2020"/>
    <x v="1"/>
    <x v="1"/>
    <x v="1"/>
    <x v="1"/>
    <x v="0"/>
    <n v="-0.2478892579519997"/>
  </r>
  <r>
    <x v="0"/>
    <x v="0"/>
    <x v="2"/>
    <x v="13"/>
    <x v="23"/>
    <s v="ITCS_A"/>
    <s v="GNR_STEAM-REFORMING_E-70_Y-2020"/>
    <x v="0"/>
    <x v="1"/>
    <x v="2"/>
    <x v="0"/>
    <x v="0"/>
    <n v="0.38678782008363877"/>
  </r>
  <r>
    <x v="0"/>
    <x v="0"/>
    <x v="2"/>
    <x v="13"/>
    <x v="23"/>
    <s v="ITCS_A"/>
    <s v="GNR_STEAM-REFORMING_E-70_Y-2020"/>
    <x v="0"/>
    <x v="1"/>
    <x v="2"/>
    <x v="1"/>
    <x v="0"/>
    <n v="-0.38678782008363877"/>
  </r>
  <r>
    <x v="0"/>
    <x v="0"/>
    <x v="2"/>
    <x v="13"/>
    <x v="23"/>
    <s v="ITCS_A"/>
    <s v="GNR_WT_ONS-2020"/>
    <x v="3"/>
    <x v="0"/>
    <x v="4"/>
    <x v="2"/>
    <x v="0"/>
    <n v="3.7219862908941121"/>
  </r>
  <r>
    <x v="0"/>
    <x v="0"/>
    <x v="2"/>
    <x v="13"/>
    <x v="23"/>
    <s v="ITCS_A"/>
    <s v="GNR_PV-2040"/>
    <x v="7"/>
    <x v="0"/>
    <x v="6"/>
    <x v="2"/>
    <x v="0"/>
    <n v="3.8922364072786628"/>
  </r>
  <r>
    <x v="0"/>
    <x v="0"/>
    <x v="2"/>
    <x v="13"/>
    <x v="24"/>
    <s v="ITN1_hydro0"/>
    <s v="GNR_RES_WTR_NOPMP"/>
    <x v="2"/>
    <x v="0"/>
    <x v="3"/>
    <x v="0"/>
    <x v="0"/>
    <n v="7.1221000000000005"/>
  </r>
  <r>
    <x v="0"/>
    <x v="0"/>
    <x v="2"/>
    <x v="13"/>
    <x v="24"/>
    <s v="ITN1_hydro0"/>
    <s v="GNR_ROR_WTR"/>
    <x v="2"/>
    <x v="0"/>
    <x v="9"/>
    <x v="0"/>
    <x v="0"/>
    <n v="5.5709999999999997"/>
  </r>
  <r>
    <x v="0"/>
    <x v="0"/>
    <x v="2"/>
    <x v="13"/>
    <x v="24"/>
    <s v="ITN1_hydro2"/>
    <s v="GNR_RES_WTR_PMP_MC-01"/>
    <x v="2"/>
    <x v="0"/>
    <x v="3"/>
    <x v="0"/>
    <x v="0"/>
    <n v="2.5120999999999998"/>
  </r>
  <r>
    <x v="0"/>
    <x v="0"/>
    <x v="2"/>
    <x v="13"/>
    <x v="24"/>
    <s v="ITN1_A"/>
    <s v="GNR_CC_NGAS_CND_E-56"/>
    <x v="0"/>
    <x v="0"/>
    <x v="0"/>
    <x v="0"/>
    <x v="0"/>
    <n v="24.433807821912001"/>
  </r>
  <r>
    <x v="0"/>
    <x v="0"/>
    <x v="2"/>
    <x v="13"/>
    <x v="24"/>
    <s v="ITN1_A"/>
    <s v="GNR_CC_NGAS_CND_E-56"/>
    <x v="0"/>
    <x v="0"/>
    <x v="0"/>
    <x v="1"/>
    <x v="0"/>
    <n v="-24.433807821912001"/>
  </r>
  <r>
    <x v="0"/>
    <x v="0"/>
    <x v="2"/>
    <x v="13"/>
    <x v="24"/>
    <s v="ITN1_A"/>
    <s v="GNR_ENG_BGAS_CND_E-35"/>
    <x v="6"/>
    <x v="0"/>
    <x v="0"/>
    <x v="0"/>
    <x v="0"/>
    <n v="0.64501950150000009"/>
  </r>
  <r>
    <x v="0"/>
    <x v="0"/>
    <x v="2"/>
    <x v="13"/>
    <x v="24"/>
    <s v="ITN1_A"/>
    <s v="GNR_ENG_BGAS_CND_E-35"/>
    <x v="6"/>
    <x v="0"/>
    <x v="0"/>
    <x v="1"/>
    <x v="0"/>
    <n v="-0.64501950150000009"/>
  </r>
  <r>
    <x v="0"/>
    <x v="0"/>
    <x v="2"/>
    <x v="13"/>
    <x v="24"/>
    <s v="ITN1_A"/>
    <s v="GNR_ES_WTR_PMP"/>
    <x v="1"/>
    <x v="0"/>
    <x v="10"/>
    <x v="0"/>
    <x v="0"/>
    <n v="2.5049999999999999"/>
  </r>
  <r>
    <x v="0"/>
    <x v="0"/>
    <x v="2"/>
    <x v="13"/>
    <x v="24"/>
    <s v="ITN1_A"/>
    <s v="GNR_GT_FUELOIL_CND_E-32"/>
    <x v="9"/>
    <x v="0"/>
    <x v="0"/>
    <x v="0"/>
    <x v="0"/>
    <n v="2.0169173430540002"/>
  </r>
  <r>
    <x v="0"/>
    <x v="0"/>
    <x v="2"/>
    <x v="13"/>
    <x v="24"/>
    <s v="ITN1_A"/>
    <s v="GNR_GT_FUELOIL_CND_E-32"/>
    <x v="9"/>
    <x v="0"/>
    <x v="0"/>
    <x v="1"/>
    <x v="0"/>
    <n v="-2.0169173430540002"/>
  </r>
  <r>
    <x v="0"/>
    <x v="0"/>
    <x v="2"/>
    <x v="13"/>
    <x v="24"/>
    <s v="ITN1_A"/>
    <s v="GNR_PV_SUN"/>
    <x v="7"/>
    <x v="0"/>
    <x v="6"/>
    <x v="0"/>
    <x v="0"/>
    <n v="8.9819703999999998"/>
  </r>
  <r>
    <x v="0"/>
    <x v="0"/>
    <x v="2"/>
    <x v="13"/>
    <x v="24"/>
    <s v="ITN1_A"/>
    <s v="GNR_PV_SUN"/>
    <x v="7"/>
    <x v="0"/>
    <x v="6"/>
    <x v="1"/>
    <x v="0"/>
    <n v="-8.981970399999998"/>
  </r>
  <r>
    <x v="0"/>
    <x v="0"/>
    <x v="2"/>
    <x v="13"/>
    <x v="24"/>
    <s v="ITN1_A"/>
    <s v="GNR_ST_COAL_CND_E-33"/>
    <x v="5"/>
    <x v="0"/>
    <x v="0"/>
    <x v="0"/>
    <x v="0"/>
    <n v="3.0229132128480001"/>
  </r>
  <r>
    <x v="0"/>
    <x v="0"/>
    <x v="2"/>
    <x v="13"/>
    <x v="24"/>
    <s v="ITN1_A"/>
    <s v="GNR_ST_COAL_CND_E-33"/>
    <x v="5"/>
    <x v="0"/>
    <x v="0"/>
    <x v="1"/>
    <x v="0"/>
    <n v="-3.0229132128480001"/>
  </r>
  <r>
    <x v="0"/>
    <x v="0"/>
    <x v="2"/>
    <x v="13"/>
    <x v="24"/>
    <s v="ITN1_A"/>
    <s v="GNR_ST_FUELOIL_CND_E-35"/>
    <x v="9"/>
    <x v="0"/>
    <x v="0"/>
    <x v="0"/>
    <x v="0"/>
    <n v="2.0169173430540002"/>
  </r>
  <r>
    <x v="0"/>
    <x v="0"/>
    <x v="2"/>
    <x v="13"/>
    <x v="24"/>
    <s v="ITN1_A"/>
    <s v="GNR_ST_FUELOIL_CND_E-35"/>
    <x v="9"/>
    <x v="0"/>
    <x v="0"/>
    <x v="1"/>
    <x v="0"/>
    <n v="-2.0169173430540002"/>
  </r>
  <r>
    <x v="0"/>
    <x v="0"/>
    <x v="2"/>
    <x v="13"/>
    <x v="24"/>
    <s v="ITN1_A"/>
    <s v="GNR_ST_MSW_CND_E-20"/>
    <x v="16"/>
    <x v="0"/>
    <x v="0"/>
    <x v="0"/>
    <x v="0"/>
    <n v="0.19890055900799999"/>
  </r>
  <r>
    <x v="0"/>
    <x v="0"/>
    <x v="2"/>
    <x v="13"/>
    <x v="24"/>
    <s v="ITN1_A"/>
    <s v="GNR_ST_MSW_CND_E-20"/>
    <x v="16"/>
    <x v="0"/>
    <x v="0"/>
    <x v="1"/>
    <x v="0"/>
    <n v="-0.149175419256"/>
  </r>
  <r>
    <x v="0"/>
    <x v="0"/>
    <x v="2"/>
    <x v="13"/>
    <x v="24"/>
    <s v="ITN1_A"/>
    <s v="GNR_ST_WOOD_CND_E-50"/>
    <x v="17"/>
    <x v="0"/>
    <x v="0"/>
    <x v="0"/>
    <x v="0"/>
    <n v="0.73133483842800007"/>
  </r>
  <r>
    <x v="0"/>
    <x v="0"/>
    <x v="2"/>
    <x v="13"/>
    <x v="24"/>
    <s v="ITN1_A"/>
    <s v="GNR_ST_WOOD_CND_E-50"/>
    <x v="17"/>
    <x v="0"/>
    <x v="0"/>
    <x v="1"/>
    <x v="0"/>
    <n v="-0.73133483842800007"/>
  </r>
  <r>
    <x v="0"/>
    <x v="0"/>
    <x v="2"/>
    <x v="13"/>
    <x v="24"/>
    <s v="ITN1_A"/>
    <s v="GNR_WT_WIND_ONS_RG1"/>
    <x v="3"/>
    <x v="0"/>
    <x v="4"/>
    <x v="0"/>
    <x v="0"/>
    <n v="4.6821895859999997E-2"/>
  </r>
  <r>
    <x v="0"/>
    <x v="0"/>
    <x v="2"/>
    <x v="13"/>
    <x v="24"/>
    <s v="ITN1_A"/>
    <s v="GNR_WT_WIND_ONS_RG1"/>
    <x v="3"/>
    <x v="0"/>
    <x v="4"/>
    <x v="1"/>
    <x v="0"/>
    <n v="-4.6821895859999997E-2"/>
  </r>
  <r>
    <x v="0"/>
    <x v="0"/>
    <x v="2"/>
    <x v="13"/>
    <x v="24"/>
    <s v="ITN1_A"/>
    <s v="GNR_WT_WIND_ONS_RG2"/>
    <x v="3"/>
    <x v="0"/>
    <x v="4"/>
    <x v="0"/>
    <x v="0"/>
    <n v="0.10144744103000002"/>
  </r>
  <r>
    <x v="0"/>
    <x v="0"/>
    <x v="2"/>
    <x v="13"/>
    <x v="24"/>
    <s v="ITN1_A"/>
    <s v="GNR_WT_WIND_ONS_RG2"/>
    <x v="3"/>
    <x v="0"/>
    <x v="4"/>
    <x v="1"/>
    <x v="0"/>
    <n v="-0.10144744103000002"/>
  </r>
  <r>
    <x v="0"/>
    <x v="0"/>
    <x v="2"/>
    <x v="13"/>
    <x v="24"/>
    <s v="ITN1_A"/>
    <s v="GNR_WT_WIND_ONS_RG3"/>
    <x v="3"/>
    <x v="0"/>
    <x v="4"/>
    <x v="0"/>
    <x v="0"/>
    <n v="7.8036493099999998E-3"/>
  </r>
  <r>
    <x v="0"/>
    <x v="0"/>
    <x v="2"/>
    <x v="13"/>
    <x v="24"/>
    <s v="ITN1_A"/>
    <s v="GNR_WT_WIND_ONS_RG3"/>
    <x v="3"/>
    <x v="0"/>
    <x v="4"/>
    <x v="1"/>
    <x v="0"/>
    <n v="-7.8036493099999998E-3"/>
  </r>
  <r>
    <x v="0"/>
    <x v="0"/>
    <x v="2"/>
    <x v="13"/>
    <x v="24"/>
    <s v="ITN1_A"/>
    <s v="GNR_ELYS_ELEC_AEC_Y-2020"/>
    <x v="1"/>
    <x v="1"/>
    <x v="1"/>
    <x v="0"/>
    <x v="0"/>
    <n v="3.1270545432719996"/>
  </r>
  <r>
    <x v="0"/>
    <x v="0"/>
    <x v="2"/>
    <x v="13"/>
    <x v="24"/>
    <s v="ITN1_A"/>
    <s v="GNR_ELYS_ELEC_AEC_Y-2020"/>
    <x v="1"/>
    <x v="1"/>
    <x v="1"/>
    <x v="2"/>
    <x v="0"/>
    <n v="3.9173778117034215E-2"/>
  </r>
  <r>
    <x v="0"/>
    <x v="0"/>
    <x v="2"/>
    <x v="13"/>
    <x v="24"/>
    <s v="ITN1_A"/>
    <s v="GNR_ELYS_ELEC_AEC_Y-2020"/>
    <x v="1"/>
    <x v="1"/>
    <x v="1"/>
    <x v="1"/>
    <x v="0"/>
    <n v="-0.78152908327199899"/>
  </r>
  <r>
    <x v="0"/>
    <x v="0"/>
    <x v="2"/>
    <x v="13"/>
    <x v="24"/>
    <s v="ITN1_A"/>
    <s v="GNR_STEAM-REFORMING_E-70_Y-2020"/>
    <x v="0"/>
    <x v="1"/>
    <x v="2"/>
    <x v="0"/>
    <x v="0"/>
    <n v="1.2194394099532728"/>
  </r>
  <r>
    <x v="0"/>
    <x v="0"/>
    <x v="2"/>
    <x v="13"/>
    <x v="24"/>
    <s v="ITN1_A"/>
    <s v="GNR_STEAM-REFORMING_E-70_Y-2020"/>
    <x v="0"/>
    <x v="1"/>
    <x v="2"/>
    <x v="1"/>
    <x v="0"/>
    <n v="-1.2194394099532728"/>
  </r>
  <r>
    <x v="0"/>
    <x v="0"/>
    <x v="2"/>
    <x v="13"/>
    <x v="24"/>
    <s v="ITN1_A"/>
    <s v="GNR_WT_ONS-2020"/>
    <x v="3"/>
    <x v="0"/>
    <x v="4"/>
    <x v="2"/>
    <x v="0"/>
    <n v="5.850542318893206"/>
  </r>
  <r>
    <x v="0"/>
    <x v="0"/>
    <x v="2"/>
    <x v="13"/>
    <x v="24"/>
    <s v="ITN1_A"/>
    <s v="GNR_WT_OFF-2020"/>
    <x v="3"/>
    <x v="0"/>
    <x v="7"/>
    <x v="2"/>
    <x v="0"/>
    <n v="7.6163923151462294"/>
  </r>
  <r>
    <x v="0"/>
    <x v="0"/>
    <x v="2"/>
    <x v="13"/>
    <x v="24"/>
    <s v="ITN1_A"/>
    <s v="GNR_PV-2020"/>
    <x v="7"/>
    <x v="0"/>
    <x v="6"/>
    <x v="2"/>
    <x v="0"/>
    <n v="47.103522059765034"/>
  </r>
  <r>
    <x v="0"/>
    <x v="0"/>
    <x v="2"/>
    <x v="13"/>
    <x v="25"/>
    <s v="ITS1_hydro0"/>
    <s v="GNR_RES_WTR_NOPMP"/>
    <x v="2"/>
    <x v="0"/>
    <x v="3"/>
    <x v="0"/>
    <x v="0"/>
    <n v="0.17211000000000001"/>
  </r>
  <r>
    <x v="0"/>
    <x v="0"/>
    <x v="2"/>
    <x v="13"/>
    <x v="25"/>
    <s v="ITS1_hydro0"/>
    <s v="GNR_ROR_WTR"/>
    <x v="2"/>
    <x v="0"/>
    <x v="9"/>
    <x v="0"/>
    <x v="0"/>
    <n v="1E-3"/>
  </r>
  <r>
    <x v="0"/>
    <x v="0"/>
    <x v="2"/>
    <x v="13"/>
    <x v="25"/>
    <s v="ITS1_A"/>
    <s v="GNR_CC_NGAS_CND_E-56"/>
    <x v="0"/>
    <x v="0"/>
    <x v="0"/>
    <x v="0"/>
    <x v="0"/>
    <n v="4.422879148152"/>
  </r>
  <r>
    <x v="0"/>
    <x v="0"/>
    <x v="2"/>
    <x v="13"/>
    <x v="25"/>
    <s v="ITS1_A"/>
    <s v="GNR_CC_NGAS_CND_E-56"/>
    <x v="0"/>
    <x v="0"/>
    <x v="0"/>
    <x v="1"/>
    <x v="0"/>
    <n v="-4.422879148152"/>
  </r>
  <r>
    <x v="0"/>
    <x v="0"/>
    <x v="2"/>
    <x v="13"/>
    <x v="25"/>
    <s v="ITS1_A"/>
    <s v="GNR_ENG_BGAS_CND_E-35"/>
    <x v="6"/>
    <x v="0"/>
    <x v="0"/>
    <x v="0"/>
    <x v="0"/>
    <n v="0.1167580315"/>
  </r>
  <r>
    <x v="0"/>
    <x v="0"/>
    <x v="2"/>
    <x v="13"/>
    <x v="25"/>
    <s v="ITS1_A"/>
    <s v="GNR_ENG_BGAS_CND_E-35"/>
    <x v="6"/>
    <x v="0"/>
    <x v="0"/>
    <x v="1"/>
    <x v="0"/>
    <n v="-0.11675803149999998"/>
  </r>
  <r>
    <x v="0"/>
    <x v="0"/>
    <x v="2"/>
    <x v="13"/>
    <x v="25"/>
    <s v="ITS1_A"/>
    <s v="GNR_ES_WTR_PMP"/>
    <x v="1"/>
    <x v="0"/>
    <x v="10"/>
    <x v="0"/>
    <x v="0"/>
    <n v="0.45"/>
  </r>
  <r>
    <x v="0"/>
    <x v="0"/>
    <x v="2"/>
    <x v="13"/>
    <x v="25"/>
    <s v="ITS1_A"/>
    <s v="GNR_GT_FUELOIL_CND_E-32"/>
    <x v="9"/>
    <x v="0"/>
    <x v="0"/>
    <x v="0"/>
    <x v="0"/>
    <n v="0.36509175013400003"/>
  </r>
  <r>
    <x v="0"/>
    <x v="0"/>
    <x v="2"/>
    <x v="13"/>
    <x v="25"/>
    <s v="ITS1_A"/>
    <s v="GNR_GT_FUELOIL_CND_E-32"/>
    <x v="9"/>
    <x v="0"/>
    <x v="0"/>
    <x v="1"/>
    <x v="0"/>
    <n v="-0.36509175013400003"/>
  </r>
  <r>
    <x v="0"/>
    <x v="0"/>
    <x v="2"/>
    <x v="13"/>
    <x v="25"/>
    <s v="ITS1_A"/>
    <s v="GNR_PV_SUN"/>
    <x v="7"/>
    <x v="0"/>
    <x v="6"/>
    <x v="0"/>
    <x v="0"/>
    <n v="1.8411812000000001"/>
  </r>
  <r>
    <x v="0"/>
    <x v="0"/>
    <x v="2"/>
    <x v="13"/>
    <x v="25"/>
    <s v="ITS1_A"/>
    <s v="GNR_PV_SUN"/>
    <x v="7"/>
    <x v="0"/>
    <x v="6"/>
    <x v="1"/>
    <x v="0"/>
    <n v="-1.8411811999999994"/>
  </r>
  <r>
    <x v="0"/>
    <x v="0"/>
    <x v="2"/>
    <x v="13"/>
    <x v="25"/>
    <s v="ITS1_A"/>
    <s v="GNR_ST_COAL_CND_E-33"/>
    <x v="5"/>
    <x v="0"/>
    <x v="0"/>
    <x v="0"/>
    <x v="0"/>
    <n v="0.54719182180799997"/>
  </r>
  <r>
    <x v="0"/>
    <x v="0"/>
    <x v="2"/>
    <x v="13"/>
    <x v="25"/>
    <s v="ITS1_A"/>
    <s v="GNR_ST_COAL_CND_E-33"/>
    <x v="5"/>
    <x v="0"/>
    <x v="0"/>
    <x v="1"/>
    <x v="0"/>
    <n v="-0.54719182180799997"/>
  </r>
  <r>
    <x v="0"/>
    <x v="0"/>
    <x v="2"/>
    <x v="13"/>
    <x v="25"/>
    <s v="ITS1_A"/>
    <s v="GNR_ST_FUELOIL_CND_E-35"/>
    <x v="9"/>
    <x v="0"/>
    <x v="0"/>
    <x v="0"/>
    <x v="0"/>
    <n v="0.36509175013400003"/>
  </r>
  <r>
    <x v="0"/>
    <x v="0"/>
    <x v="2"/>
    <x v="13"/>
    <x v="25"/>
    <s v="ITS1_A"/>
    <s v="GNR_ST_FUELOIL_CND_E-35"/>
    <x v="9"/>
    <x v="0"/>
    <x v="0"/>
    <x v="1"/>
    <x v="0"/>
    <n v="-0.36509175013400003"/>
  </r>
  <r>
    <x v="0"/>
    <x v="0"/>
    <x v="2"/>
    <x v="13"/>
    <x v="25"/>
    <s v="ITS1_A"/>
    <s v="GNR_ST_MSW_CND_E-20"/>
    <x v="16"/>
    <x v="0"/>
    <x v="0"/>
    <x v="0"/>
    <x v="0"/>
    <n v="3.6003931167999999E-2"/>
  </r>
  <r>
    <x v="0"/>
    <x v="0"/>
    <x v="2"/>
    <x v="13"/>
    <x v="25"/>
    <s v="ITS1_A"/>
    <s v="GNR_ST_MSW_CND_E-20"/>
    <x v="16"/>
    <x v="0"/>
    <x v="0"/>
    <x v="1"/>
    <x v="0"/>
    <n v="-2.7002948376000004E-2"/>
  </r>
  <r>
    <x v="0"/>
    <x v="0"/>
    <x v="2"/>
    <x v="13"/>
    <x v="25"/>
    <s v="ITS1_A"/>
    <s v="GNR_ST_WOOD_CND_E-50"/>
    <x v="17"/>
    <x v="0"/>
    <x v="0"/>
    <x v="0"/>
    <x v="0"/>
    <n v="0.13238237898800001"/>
  </r>
  <r>
    <x v="0"/>
    <x v="0"/>
    <x v="2"/>
    <x v="13"/>
    <x v="25"/>
    <s v="ITS1_A"/>
    <s v="GNR_ST_WOOD_CND_E-50"/>
    <x v="17"/>
    <x v="0"/>
    <x v="0"/>
    <x v="1"/>
    <x v="0"/>
    <n v="-0.13238237898799998"/>
  </r>
  <r>
    <x v="0"/>
    <x v="0"/>
    <x v="2"/>
    <x v="13"/>
    <x v="25"/>
    <s v="ITS1_A"/>
    <s v="GNR_WT_WIND_ONS_RG1"/>
    <x v="3"/>
    <x v="0"/>
    <x v="4"/>
    <x v="0"/>
    <x v="0"/>
    <n v="0.78495545850000015"/>
  </r>
  <r>
    <x v="0"/>
    <x v="0"/>
    <x v="2"/>
    <x v="13"/>
    <x v="25"/>
    <s v="ITS1_A"/>
    <s v="GNR_WT_WIND_ONS_RG1"/>
    <x v="3"/>
    <x v="0"/>
    <x v="4"/>
    <x v="1"/>
    <x v="0"/>
    <n v="-0.78495545850000015"/>
  </r>
  <r>
    <x v="0"/>
    <x v="0"/>
    <x v="2"/>
    <x v="13"/>
    <x v="25"/>
    <s v="ITS1_A"/>
    <s v="GNR_WT_WIND_ONS_RG2"/>
    <x v="3"/>
    <x v="0"/>
    <x v="4"/>
    <x v="0"/>
    <x v="0"/>
    <n v="1.70073682675"/>
  </r>
  <r>
    <x v="0"/>
    <x v="0"/>
    <x v="2"/>
    <x v="13"/>
    <x v="25"/>
    <s v="ITS1_A"/>
    <s v="GNR_WT_WIND_ONS_RG2"/>
    <x v="3"/>
    <x v="0"/>
    <x v="4"/>
    <x v="1"/>
    <x v="0"/>
    <n v="-1.70073682675"/>
  </r>
  <r>
    <x v="0"/>
    <x v="0"/>
    <x v="2"/>
    <x v="13"/>
    <x v="25"/>
    <s v="ITS1_A"/>
    <s v="GNR_WT_WIND_ONS_RG3"/>
    <x v="3"/>
    <x v="0"/>
    <x v="4"/>
    <x v="0"/>
    <x v="0"/>
    <n v="0.13082590975000002"/>
  </r>
  <r>
    <x v="0"/>
    <x v="0"/>
    <x v="2"/>
    <x v="13"/>
    <x v="25"/>
    <s v="ITS1_A"/>
    <s v="GNR_WT_WIND_ONS_RG3"/>
    <x v="3"/>
    <x v="0"/>
    <x v="4"/>
    <x v="1"/>
    <x v="0"/>
    <n v="-0.13082590975000002"/>
  </r>
  <r>
    <x v="0"/>
    <x v="0"/>
    <x v="2"/>
    <x v="13"/>
    <x v="25"/>
    <s v="ITS1_A"/>
    <s v="GNR_ELYS_ELEC_AEC_Y-2020"/>
    <x v="1"/>
    <x v="1"/>
    <x v="1"/>
    <x v="0"/>
    <x v="0"/>
    <n v="0.5660429367119999"/>
  </r>
  <r>
    <x v="0"/>
    <x v="0"/>
    <x v="2"/>
    <x v="13"/>
    <x v="25"/>
    <s v="ITS1_A"/>
    <s v="GNR_ELYS_ELEC_AEC_Y-2020"/>
    <x v="1"/>
    <x v="1"/>
    <x v="1"/>
    <x v="2"/>
    <x v="0"/>
    <n v="3.9173778117034208E-2"/>
  </r>
  <r>
    <x v="0"/>
    <x v="0"/>
    <x v="2"/>
    <x v="13"/>
    <x v="25"/>
    <s v="ITS1_A"/>
    <s v="GNR_ELYS_ELEC_AEC_Y-2020"/>
    <x v="1"/>
    <x v="1"/>
    <x v="1"/>
    <x v="1"/>
    <x v="0"/>
    <n v="-0.14146827671199982"/>
  </r>
  <r>
    <x v="0"/>
    <x v="0"/>
    <x v="2"/>
    <x v="13"/>
    <x v="25"/>
    <s v="ITS1_A"/>
    <s v="GNR_STEAM-REFORMING_E-70_Y-2020"/>
    <x v="0"/>
    <x v="1"/>
    <x v="2"/>
    <x v="0"/>
    <x v="0"/>
    <n v="0.22073649666182321"/>
  </r>
  <r>
    <x v="0"/>
    <x v="0"/>
    <x v="2"/>
    <x v="13"/>
    <x v="25"/>
    <s v="ITS1_A"/>
    <s v="GNR_STEAM-REFORMING_E-70_Y-2020"/>
    <x v="0"/>
    <x v="1"/>
    <x v="2"/>
    <x v="1"/>
    <x v="0"/>
    <n v="-0.22073649666182321"/>
  </r>
  <r>
    <x v="0"/>
    <x v="0"/>
    <x v="2"/>
    <x v="13"/>
    <x v="25"/>
    <s v="ITS1_A"/>
    <s v="GNR_WT_ONS-2020"/>
    <x v="3"/>
    <x v="0"/>
    <x v="4"/>
    <x v="2"/>
    <x v="0"/>
    <n v="11.44697101111276"/>
  </r>
  <r>
    <x v="0"/>
    <x v="0"/>
    <x v="2"/>
    <x v="13"/>
    <x v="25"/>
    <s v="ITS1_A"/>
    <s v="GNR_WT_OFF-2020"/>
    <x v="3"/>
    <x v="0"/>
    <x v="7"/>
    <x v="2"/>
    <x v="0"/>
    <n v="0.53264373733912573"/>
  </r>
  <r>
    <x v="0"/>
    <x v="0"/>
    <x v="2"/>
    <x v="13"/>
    <x v="25"/>
    <s v="ITS1_A"/>
    <s v="GNR_PV-2020"/>
    <x v="7"/>
    <x v="0"/>
    <x v="6"/>
    <x v="2"/>
    <x v="0"/>
    <n v="2.0928364027625528"/>
  </r>
  <r>
    <x v="0"/>
    <x v="0"/>
    <x v="2"/>
    <x v="13"/>
    <x v="25"/>
    <s v="ITS1_A"/>
    <s v="GNR_PV-2030"/>
    <x v="7"/>
    <x v="0"/>
    <x v="6"/>
    <x v="2"/>
    <x v="0"/>
    <n v="5.6945567619142867"/>
  </r>
  <r>
    <x v="0"/>
    <x v="0"/>
    <x v="2"/>
    <x v="13"/>
    <x v="26"/>
    <s v="ITSA_hydro0"/>
    <s v="GNR_RES_WTR_NOPMP"/>
    <x v="2"/>
    <x v="0"/>
    <x v="3"/>
    <x v="0"/>
    <x v="0"/>
    <n v="0.12241"/>
  </r>
  <r>
    <x v="0"/>
    <x v="0"/>
    <x v="2"/>
    <x v="13"/>
    <x v="26"/>
    <s v="ITSA_hydro0"/>
    <s v="GNR_ROR_WTR"/>
    <x v="2"/>
    <x v="0"/>
    <x v="9"/>
    <x v="0"/>
    <x v="0"/>
    <n v="7.9000000000000001E-2"/>
  </r>
  <r>
    <x v="0"/>
    <x v="0"/>
    <x v="2"/>
    <x v="13"/>
    <x v="26"/>
    <s v="ITSA_A"/>
    <s v="GNR_CC_NGAS_CND_E-56"/>
    <x v="0"/>
    <x v="0"/>
    <x v="0"/>
    <x v="0"/>
    <x v="0"/>
    <n v="1.863527751486"/>
  </r>
  <r>
    <x v="0"/>
    <x v="0"/>
    <x v="2"/>
    <x v="13"/>
    <x v="26"/>
    <s v="ITSA_A"/>
    <s v="GNR_CC_NGAS_CND_E-56"/>
    <x v="0"/>
    <x v="0"/>
    <x v="0"/>
    <x v="1"/>
    <x v="0"/>
    <n v="-1.8635277514859998"/>
  </r>
  <r>
    <x v="0"/>
    <x v="0"/>
    <x v="2"/>
    <x v="13"/>
    <x v="26"/>
    <s v="ITSA_A"/>
    <s v="GNR_ENG_BGAS_CND_E-35"/>
    <x v="6"/>
    <x v="0"/>
    <x v="0"/>
    <x v="0"/>
    <x v="0"/>
    <n v="4.9194613875000001E-2"/>
  </r>
  <r>
    <x v="0"/>
    <x v="0"/>
    <x v="2"/>
    <x v="13"/>
    <x v="26"/>
    <s v="ITSA_A"/>
    <s v="GNR_ENG_BGAS_CND_E-35"/>
    <x v="6"/>
    <x v="0"/>
    <x v="0"/>
    <x v="1"/>
    <x v="0"/>
    <n v="-4.9194613875000001E-2"/>
  </r>
  <r>
    <x v="0"/>
    <x v="0"/>
    <x v="2"/>
    <x v="13"/>
    <x v="26"/>
    <s v="ITSA_A"/>
    <s v="GNR_ES_WTR_PMP"/>
    <x v="1"/>
    <x v="0"/>
    <x v="10"/>
    <x v="0"/>
    <x v="0"/>
    <n v="1.24"/>
  </r>
  <r>
    <x v="0"/>
    <x v="0"/>
    <x v="2"/>
    <x v="13"/>
    <x v="26"/>
    <s v="ITSA_A"/>
    <s v="GNR_GT_FUELOIL_CND_E-32"/>
    <x v="9"/>
    <x v="0"/>
    <x v="0"/>
    <x v="0"/>
    <x v="0"/>
    <n v="0.15382708534950001"/>
  </r>
  <r>
    <x v="0"/>
    <x v="0"/>
    <x v="2"/>
    <x v="13"/>
    <x v="26"/>
    <s v="ITSA_A"/>
    <s v="GNR_GT_FUELOIL_CND_E-32"/>
    <x v="9"/>
    <x v="0"/>
    <x v="0"/>
    <x v="1"/>
    <x v="0"/>
    <n v="-0.15382708534950001"/>
  </r>
  <r>
    <x v="0"/>
    <x v="0"/>
    <x v="2"/>
    <x v="13"/>
    <x v="26"/>
    <s v="ITSA_A"/>
    <s v="GNR_PV_SUN"/>
    <x v="7"/>
    <x v="0"/>
    <x v="6"/>
    <x v="0"/>
    <x v="0"/>
    <n v="0.89815679999999998"/>
  </r>
  <r>
    <x v="0"/>
    <x v="0"/>
    <x v="2"/>
    <x v="13"/>
    <x v="26"/>
    <s v="ITSA_A"/>
    <s v="GNR_PV_SUN"/>
    <x v="7"/>
    <x v="0"/>
    <x v="6"/>
    <x v="1"/>
    <x v="0"/>
    <n v="-0.89815679999999998"/>
  </r>
  <r>
    <x v="0"/>
    <x v="0"/>
    <x v="2"/>
    <x v="13"/>
    <x v="26"/>
    <s v="ITSA_A"/>
    <s v="GNR_ST_COAL_CND_E-33"/>
    <x v="5"/>
    <x v="0"/>
    <x v="0"/>
    <x v="0"/>
    <x v="0"/>
    <n v="0.230552794044"/>
  </r>
  <r>
    <x v="0"/>
    <x v="0"/>
    <x v="2"/>
    <x v="13"/>
    <x v="26"/>
    <s v="ITSA_A"/>
    <s v="GNR_ST_COAL_CND_E-33"/>
    <x v="5"/>
    <x v="0"/>
    <x v="0"/>
    <x v="1"/>
    <x v="0"/>
    <n v="-0.230552794044"/>
  </r>
  <r>
    <x v="0"/>
    <x v="0"/>
    <x v="2"/>
    <x v="13"/>
    <x v="26"/>
    <s v="ITSA_A"/>
    <s v="GNR_ST_FUELOIL_CND_E-35"/>
    <x v="9"/>
    <x v="0"/>
    <x v="0"/>
    <x v="0"/>
    <x v="0"/>
    <n v="0.15382708534950001"/>
  </r>
  <r>
    <x v="0"/>
    <x v="0"/>
    <x v="2"/>
    <x v="13"/>
    <x v="26"/>
    <s v="ITSA_A"/>
    <s v="GNR_ST_FUELOIL_CND_E-35"/>
    <x v="9"/>
    <x v="0"/>
    <x v="0"/>
    <x v="1"/>
    <x v="0"/>
    <n v="-0.15382708534950001"/>
  </r>
  <r>
    <x v="0"/>
    <x v="0"/>
    <x v="2"/>
    <x v="13"/>
    <x v="26"/>
    <s v="ITSA_A"/>
    <s v="GNR_ST_MSW_CND_E-20"/>
    <x v="16"/>
    <x v="0"/>
    <x v="0"/>
    <x v="0"/>
    <x v="0"/>
    <n v="1.5169830024E-2"/>
  </r>
  <r>
    <x v="0"/>
    <x v="0"/>
    <x v="2"/>
    <x v="13"/>
    <x v="26"/>
    <s v="ITSA_A"/>
    <s v="GNR_ST_MSW_CND_E-20"/>
    <x v="16"/>
    <x v="0"/>
    <x v="0"/>
    <x v="1"/>
    <x v="0"/>
    <n v="-1.1377372517999999E-2"/>
  </r>
  <r>
    <x v="0"/>
    <x v="0"/>
    <x v="2"/>
    <x v="13"/>
    <x v="26"/>
    <s v="ITSA_A"/>
    <s v="GNR_ST_WOOD_CND_E-50"/>
    <x v="17"/>
    <x v="0"/>
    <x v="0"/>
    <x v="0"/>
    <x v="0"/>
    <n v="5.5777747659000003E-2"/>
  </r>
  <r>
    <x v="0"/>
    <x v="0"/>
    <x v="2"/>
    <x v="13"/>
    <x v="26"/>
    <s v="ITSA_A"/>
    <s v="GNR_ST_WOOD_CND_E-50"/>
    <x v="17"/>
    <x v="0"/>
    <x v="0"/>
    <x v="1"/>
    <x v="0"/>
    <n v="-5.5777747658999996E-2"/>
  </r>
  <r>
    <x v="0"/>
    <x v="0"/>
    <x v="2"/>
    <x v="13"/>
    <x v="26"/>
    <s v="ITSA_A"/>
    <s v="GNR_WT_WIND_ONS_RG1"/>
    <x v="3"/>
    <x v="0"/>
    <x v="4"/>
    <x v="0"/>
    <x v="0"/>
    <n v="0.30296525762999998"/>
  </r>
  <r>
    <x v="0"/>
    <x v="0"/>
    <x v="2"/>
    <x v="13"/>
    <x v="26"/>
    <s v="ITSA_A"/>
    <s v="GNR_WT_WIND_ONS_RG1"/>
    <x v="3"/>
    <x v="0"/>
    <x v="4"/>
    <x v="1"/>
    <x v="0"/>
    <n v="-0.30296525762999998"/>
  </r>
  <r>
    <x v="0"/>
    <x v="0"/>
    <x v="2"/>
    <x v="13"/>
    <x v="26"/>
    <s v="ITSA_A"/>
    <s v="GNR_WT_WIND_ONS_RG2"/>
    <x v="3"/>
    <x v="0"/>
    <x v="4"/>
    <x v="0"/>
    <x v="0"/>
    <n v="0.65642472486500003"/>
  </r>
  <r>
    <x v="0"/>
    <x v="0"/>
    <x v="2"/>
    <x v="13"/>
    <x v="26"/>
    <s v="ITSA_A"/>
    <s v="GNR_WT_WIND_ONS_RG2"/>
    <x v="3"/>
    <x v="0"/>
    <x v="4"/>
    <x v="1"/>
    <x v="0"/>
    <n v="-0.65642472486500003"/>
  </r>
  <r>
    <x v="0"/>
    <x v="0"/>
    <x v="2"/>
    <x v="13"/>
    <x v="26"/>
    <s v="ITSA_A"/>
    <s v="GNR_WT_WIND_ONS_RG3"/>
    <x v="3"/>
    <x v="0"/>
    <x v="4"/>
    <x v="0"/>
    <x v="0"/>
    <n v="5.0494209605E-2"/>
  </r>
  <r>
    <x v="0"/>
    <x v="0"/>
    <x v="2"/>
    <x v="13"/>
    <x v="26"/>
    <s v="ITSA_A"/>
    <s v="GNR_WT_WIND_ONS_RG3"/>
    <x v="3"/>
    <x v="0"/>
    <x v="4"/>
    <x v="1"/>
    <x v="0"/>
    <n v="-5.0494209605E-2"/>
  </r>
  <r>
    <x v="0"/>
    <x v="0"/>
    <x v="2"/>
    <x v="13"/>
    <x v="26"/>
    <s v="ITSA_A"/>
    <s v="GNR_ELYS_ELEC_AEC_Y-2020"/>
    <x v="1"/>
    <x v="1"/>
    <x v="1"/>
    <x v="0"/>
    <x v="0"/>
    <n v="0.23849548806599996"/>
  </r>
  <r>
    <x v="0"/>
    <x v="0"/>
    <x v="2"/>
    <x v="13"/>
    <x v="26"/>
    <s v="ITSA_A"/>
    <s v="GNR_ELYS_ELEC_AEC_Y-2020"/>
    <x v="1"/>
    <x v="1"/>
    <x v="1"/>
    <x v="1"/>
    <x v="0"/>
    <n v="-0.23849548806599996"/>
  </r>
  <r>
    <x v="0"/>
    <x v="0"/>
    <x v="2"/>
    <x v="13"/>
    <x v="26"/>
    <s v="ITSA_A"/>
    <s v="GNR_STEAM-REFORMING_E-70_Y-2020"/>
    <x v="0"/>
    <x v="1"/>
    <x v="2"/>
    <x v="0"/>
    <x v="0"/>
    <n v="9.3004708814387813E-2"/>
  </r>
  <r>
    <x v="0"/>
    <x v="0"/>
    <x v="2"/>
    <x v="13"/>
    <x v="26"/>
    <s v="ITSA_A"/>
    <s v="GNR_STEAM-REFORMING_E-70_Y-2020"/>
    <x v="0"/>
    <x v="1"/>
    <x v="2"/>
    <x v="1"/>
    <x v="0"/>
    <n v="-9.3004708814387813E-2"/>
  </r>
  <r>
    <x v="0"/>
    <x v="0"/>
    <x v="2"/>
    <x v="13"/>
    <x v="26"/>
    <s v="ITSA_A"/>
    <s v="GNR_WT_ONS-2020"/>
    <x v="3"/>
    <x v="0"/>
    <x v="4"/>
    <x v="2"/>
    <x v="0"/>
    <n v="3.3438174193556018"/>
  </r>
  <r>
    <x v="0"/>
    <x v="0"/>
    <x v="2"/>
    <x v="13"/>
    <x v="26"/>
    <s v="ITSA_A"/>
    <s v="GNR_WT_OFF-2020"/>
    <x v="3"/>
    <x v="0"/>
    <x v="7"/>
    <x v="2"/>
    <x v="0"/>
    <n v="1.1333787769119092"/>
  </r>
  <r>
    <x v="0"/>
    <x v="0"/>
    <x v="2"/>
    <x v="13"/>
    <x v="26"/>
    <s v="ITSA_A"/>
    <s v="GNR_PV-2020"/>
    <x v="7"/>
    <x v="0"/>
    <x v="6"/>
    <x v="2"/>
    <x v="0"/>
    <n v="2.5702226727656772"/>
  </r>
  <r>
    <x v="0"/>
    <x v="0"/>
    <x v="2"/>
    <x v="13"/>
    <x v="27"/>
    <s v="ITSI_hydro0"/>
    <s v="GNR_RES_WTR_NOPMP"/>
    <x v="2"/>
    <x v="0"/>
    <x v="3"/>
    <x v="0"/>
    <x v="0"/>
    <n v="7.3099999999999998E-2"/>
  </r>
  <r>
    <x v="0"/>
    <x v="0"/>
    <x v="2"/>
    <x v="13"/>
    <x v="27"/>
    <s v="ITSI_hydro0"/>
    <s v="GNR_ROR_WTR"/>
    <x v="2"/>
    <x v="0"/>
    <x v="9"/>
    <x v="0"/>
    <x v="0"/>
    <n v="6.6000000000000003E-2"/>
  </r>
  <r>
    <x v="0"/>
    <x v="0"/>
    <x v="2"/>
    <x v="13"/>
    <x v="27"/>
    <s v="ITSI_hydro2"/>
    <s v="GNR_RES_WTR_PMP_MC-01"/>
    <x v="2"/>
    <x v="0"/>
    <x v="3"/>
    <x v="0"/>
    <x v="0"/>
    <n v="0.08"/>
  </r>
  <r>
    <x v="0"/>
    <x v="0"/>
    <x v="2"/>
    <x v="13"/>
    <x v="27"/>
    <s v="ITSI_A"/>
    <s v="GNR_CC_NGAS_CND_E-56"/>
    <x v="0"/>
    <x v="0"/>
    <x v="0"/>
    <x v="0"/>
    <x v="0"/>
    <n v="5.9776851043079997"/>
  </r>
  <r>
    <x v="0"/>
    <x v="0"/>
    <x v="2"/>
    <x v="13"/>
    <x v="27"/>
    <s v="ITSI_A"/>
    <s v="GNR_CC_NGAS_CND_E-56"/>
    <x v="0"/>
    <x v="0"/>
    <x v="0"/>
    <x v="1"/>
    <x v="0"/>
    <n v="-5.9776851043079988"/>
  </r>
  <r>
    <x v="0"/>
    <x v="0"/>
    <x v="2"/>
    <x v="13"/>
    <x v="27"/>
    <s v="ITSI_A"/>
    <s v="GNR_ENG_BGAS_CND_E-35"/>
    <x v="6"/>
    <x v="0"/>
    <x v="0"/>
    <x v="0"/>
    <x v="0"/>
    <n v="0.15780280725000001"/>
  </r>
  <r>
    <x v="0"/>
    <x v="0"/>
    <x v="2"/>
    <x v="13"/>
    <x v="27"/>
    <s v="ITSI_A"/>
    <s v="GNR_ENG_BGAS_CND_E-35"/>
    <x v="6"/>
    <x v="0"/>
    <x v="0"/>
    <x v="1"/>
    <x v="0"/>
    <n v="-0.15780280725000001"/>
  </r>
  <r>
    <x v="0"/>
    <x v="0"/>
    <x v="2"/>
    <x v="13"/>
    <x v="27"/>
    <s v="ITSI_A"/>
    <s v="GNR_ES_WTR_PMP"/>
    <x v="1"/>
    <x v="0"/>
    <x v="10"/>
    <x v="0"/>
    <x v="0"/>
    <n v="1.0999999999999999"/>
  </r>
  <r>
    <x v="0"/>
    <x v="0"/>
    <x v="2"/>
    <x v="13"/>
    <x v="27"/>
    <s v="ITSI_A"/>
    <s v="GNR_GT_FUELOIL_CND_E-32"/>
    <x v="9"/>
    <x v="0"/>
    <x v="0"/>
    <x v="0"/>
    <x v="0"/>
    <n v="0.49343503256099996"/>
  </r>
  <r>
    <x v="0"/>
    <x v="0"/>
    <x v="2"/>
    <x v="13"/>
    <x v="27"/>
    <s v="ITSI_A"/>
    <s v="GNR_GT_FUELOIL_CND_E-32"/>
    <x v="9"/>
    <x v="0"/>
    <x v="0"/>
    <x v="1"/>
    <x v="0"/>
    <n v="-0.49343503256099996"/>
  </r>
  <r>
    <x v="0"/>
    <x v="0"/>
    <x v="2"/>
    <x v="13"/>
    <x v="27"/>
    <s v="ITSI_A"/>
    <s v="GNR_PV_SUN"/>
    <x v="7"/>
    <x v="0"/>
    <x v="6"/>
    <x v="0"/>
    <x v="0"/>
    <n v="1.3472352000000001"/>
  </r>
  <r>
    <x v="0"/>
    <x v="0"/>
    <x v="2"/>
    <x v="13"/>
    <x v="27"/>
    <s v="ITSI_A"/>
    <s v="GNR_PV_SUN"/>
    <x v="7"/>
    <x v="0"/>
    <x v="6"/>
    <x v="1"/>
    <x v="0"/>
    <n v="-1.3472351999999999"/>
  </r>
  <r>
    <x v="0"/>
    <x v="0"/>
    <x v="2"/>
    <x v="13"/>
    <x v="27"/>
    <s v="ITSI_A"/>
    <s v="GNR_ST_COAL_CND_E-33"/>
    <x v="5"/>
    <x v="0"/>
    <x v="0"/>
    <x v="0"/>
    <x v="0"/>
    <n v="0.73955002903200007"/>
  </r>
  <r>
    <x v="0"/>
    <x v="0"/>
    <x v="2"/>
    <x v="13"/>
    <x v="27"/>
    <s v="ITSI_A"/>
    <s v="GNR_ST_COAL_CND_E-33"/>
    <x v="5"/>
    <x v="0"/>
    <x v="0"/>
    <x v="1"/>
    <x v="0"/>
    <n v="-0.73955002903200007"/>
  </r>
  <r>
    <x v="0"/>
    <x v="0"/>
    <x v="2"/>
    <x v="13"/>
    <x v="27"/>
    <s v="ITSI_A"/>
    <s v="GNR_ST_FUELOIL_CND_E-35"/>
    <x v="9"/>
    <x v="0"/>
    <x v="0"/>
    <x v="0"/>
    <x v="0"/>
    <n v="0.49343503256099996"/>
  </r>
  <r>
    <x v="0"/>
    <x v="0"/>
    <x v="2"/>
    <x v="13"/>
    <x v="27"/>
    <s v="ITSI_A"/>
    <s v="GNR_ST_FUELOIL_CND_E-35"/>
    <x v="9"/>
    <x v="0"/>
    <x v="0"/>
    <x v="1"/>
    <x v="0"/>
    <n v="-0.49343503256099996"/>
  </r>
  <r>
    <x v="0"/>
    <x v="0"/>
    <x v="2"/>
    <x v="13"/>
    <x v="27"/>
    <s v="ITSI_A"/>
    <s v="GNR_ST_MSW_CND_E-20"/>
    <x v="16"/>
    <x v="0"/>
    <x v="0"/>
    <x v="0"/>
    <x v="0"/>
    <n v="4.8660647472000003E-2"/>
  </r>
  <r>
    <x v="0"/>
    <x v="0"/>
    <x v="2"/>
    <x v="13"/>
    <x v="27"/>
    <s v="ITSI_A"/>
    <s v="GNR_ST_MSW_CND_E-20"/>
    <x v="16"/>
    <x v="0"/>
    <x v="0"/>
    <x v="1"/>
    <x v="0"/>
    <n v="-3.6495485604000004E-2"/>
  </r>
  <r>
    <x v="0"/>
    <x v="0"/>
    <x v="2"/>
    <x v="13"/>
    <x v="27"/>
    <s v="ITSI_A"/>
    <s v="GNR_ST_WOOD_CND_E-50"/>
    <x v="17"/>
    <x v="0"/>
    <x v="0"/>
    <x v="0"/>
    <x v="0"/>
    <n v="0.178919692002"/>
  </r>
  <r>
    <x v="0"/>
    <x v="0"/>
    <x v="2"/>
    <x v="13"/>
    <x v="27"/>
    <s v="ITSI_A"/>
    <s v="GNR_ST_WOOD_CND_E-50"/>
    <x v="17"/>
    <x v="0"/>
    <x v="0"/>
    <x v="1"/>
    <x v="0"/>
    <n v="-0.178919692002"/>
  </r>
  <r>
    <x v="0"/>
    <x v="0"/>
    <x v="2"/>
    <x v="13"/>
    <x v="27"/>
    <s v="ITSI_A"/>
    <s v="GNR_WT_WIND_ONS_RG1"/>
    <x v="3"/>
    <x v="0"/>
    <x v="4"/>
    <x v="0"/>
    <x v="0"/>
    <n v="0.55084594827"/>
  </r>
  <r>
    <x v="0"/>
    <x v="0"/>
    <x v="2"/>
    <x v="13"/>
    <x v="27"/>
    <s v="ITSI_A"/>
    <s v="GNR_WT_WIND_ONS_RG1"/>
    <x v="3"/>
    <x v="0"/>
    <x v="4"/>
    <x v="1"/>
    <x v="0"/>
    <n v="-0.55084594827"/>
  </r>
  <r>
    <x v="0"/>
    <x v="0"/>
    <x v="2"/>
    <x v="13"/>
    <x v="27"/>
    <s v="ITSI_A"/>
    <s v="GNR_WT_WIND_ONS_RG2"/>
    <x v="3"/>
    <x v="0"/>
    <x v="4"/>
    <x v="0"/>
    <x v="0"/>
    <n v="1.193499554585"/>
  </r>
  <r>
    <x v="0"/>
    <x v="0"/>
    <x v="2"/>
    <x v="13"/>
    <x v="27"/>
    <s v="ITSI_A"/>
    <s v="GNR_WT_WIND_ONS_RG2"/>
    <x v="3"/>
    <x v="0"/>
    <x v="4"/>
    <x v="1"/>
    <x v="0"/>
    <n v="-1.193499554585"/>
  </r>
  <r>
    <x v="0"/>
    <x v="0"/>
    <x v="2"/>
    <x v="13"/>
    <x v="27"/>
    <s v="ITSI_A"/>
    <s v="GNR_WT_WIND_ONS_RG3"/>
    <x v="3"/>
    <x v="0"/>
    <x v="4"/>
    <x v="0"/>
    <x v="0"/>
    <n v="9.1807658045000004E-2"/>
  </r>
  <r>
    <x v="0"/>
    <x v="0"/>
    <x v="2"/>
    <x v="13"/>
    <x v="27"/>
    <s v="ITSI_A"/>
    <s v="GNR_WT_WIND_ONS_RG3"/>
    <x v="3"/>
    <x v="0"/>
    <x v="4"/>
    <x v="1"/>
    <x v="0"/>
    <n v="-9.1807658045000004E-2"/>
  </r>
  <r>
    <x v="0"/>
    <x v="0"/>
    <x v="2"/>
    <x v="13"/>
    <x v="27"/>
    <s v="ITSI_A"/>
    <s v="GNR_ELYS_ELEC_AEC_Y-2020"/>
    <x v="1"/>
    <x v="1"/>
    <x v="1"/>
    <x v="0"/>
    <x v="0"/>
    <n v="0.76502800954799977"/>
  </r>
  <r>
    <x v="0"/>
    <x v="0"/>
    <x v="2"/>
    <x v="13"/>
    <x v="27"/>
    <s v="ITSI_A"/>
    <s v="GNR_ELYS_ELEC_AEC_Y-2020"/>
    <x v="1"/>
    <x v="1"/>
    <x v="1"/>
    <x v="1"/>
    <x v="0"/>
    <n v="-0.19119961954799974"/>
  </r>
  <r>
    <x v="0"/>
    <x v="0"/>
    <x v="2"/>
    <x v="13"/>
    <x v="27"/>
    <s v="ITSI_A"/>
    <s v="GNR_STEAM-REFORMING_E-70_Y-2020"/>
    <x v="0"/>
    <x v="1"/>
    <x v="2"/>
    <x v="0"/>
    <x v="0"/>
    <n v="0.29833355691480595"/>
  </r>
  <r>
    <x v="0"/>
    <x v="0"/>
    <x v="2"/>
    <x v="13"/>
    <x v="27"/>
    <s v="ITSI_A"/>
    <s v="GNR_STEAM-REFORMING_E-70_Y-2020"/>
    <x v="0"/>
    <x v="1"/>
    <x v="2"/>
    <x v="1"/>
    <x v="0"/>
    <n v="-0.29833355691480595"/>
  </r>
  <r>
    <x v="0"/>
    <x v="0"/>
    <x v="2"/>
    <x v="13"/>
    <x v="27"/>
    <s v="ITSI_A"/>
    <s v="GNR_STEAM-REFORMING-CCS_E-70_Y-2020"/>
    <x v="0"/>
    <x v="1"/>
    <x v="2"/>
    <x v="2"/>
    <x v="0"/>
    <n v="2.7481579255598916E-2"/>
  </r>
  <r>
    <x v="0"/>
    <x v="0"/>
    <x v="2"/>
    <x v="13"/>
    <x v="27"/>
    <s v="ITSI_A"/>
    <s v="GNR_WT_ONS-2020"/>
    <x v="3"/>
    <x v="0"/>
    <x v="4"/>
    <x v="2"/>
    <x v="0"/>
    <n v="0.58296705264119986"/>
  </r>
  <r>
    <x v="0"/>
    <x v="0"/>
    <x v="2"/>
    <x v="13"/>
    <x v="27"/>
    <s v="ITSI_A"/>
    <s v="GNR_WT_OFF-2020"/>
    <x v="3"/>
    <x v="0"/>
    <x v="7"/>
    <x v="2"/>
    <x v="0"/>
    <n v="0.71758517060273574"/>
  </r>
  <r>
    <x v="0"/>
    <x v="0"/>
    <x v="2"/>
    <x v="13"/>
    <x v="27"/>
    <s v="ITSI_A"/>
    <s v="GNR_PV-2020"/>
    <x v="7"/>
    <x v="0"/>
    <x v="6"/>
    <x v="2"/>
    <x v="0"/>
    <n v="1.8056252831187027"/>
  </r>
  <r>
    <x v="0"/>
    <x v="0"/>
    <x v="2"/>
    <x v="13"/>
    <x v="27"/>
    <s v="ITSI_A"/>
    <s v="GNR_PV-2030"/>
    <x v="7"/>
    <x v="0"/>
    <x v="6"/>
    <x v="2"/>
    <x v="0"/>
    <n v="3.5530265696164166E-2"/>
  </r>
  <r>
    <x v="0"/>
    <x v="0"/>
    <x v="2"/>
    <x v="13"/>
    <x v="27"/>
    <s v="ITSI_A"/>
    <s v="GNR_PV-2040"/>
    <x v="7"/>
    <x v="0"/>
    <x v="6"/>
    <x v="2"/>
    <x v="0"/>
    <n v="2.443810986720004"/>
  </r>
  <r>
    <x v="0"/>
    <x v="0"/>
    <x v="2"/>
    <x v="14"/>
    <x v="28"/>
    <s v="CH_A"/>
    <s v="GNR_ST_MSW_CND_E-20"/>
    <x v="16"/>
    <x v="0"/>
    <x v="0"/>
    <x v="0"/>
    <x v="0"/>
    <n v="0.42199999999999999"/>
  </r>
  <r>
    <x v="0"/>
    <x v="0"/>
    <x v="2"/>
    <x v="14"/>
    <x v="28"/>
    <s v="CH_A"/>
    <s v="GNR_ST_MSW_CND_E-20"/>
    <x v="16"/>
    <x v="0"/>
    <x v="0"/>
    <x v="1"/>
    <x v="0"/>
    <n v="-0.3165"/>
  </r>
  <r>
    <x v="0"/>
    <x v="0"/>
    <x v="2"/>
    <x v="14"/>
    <x v="28"/>
    <s v="CH_A"/>
    <s v="GNR_ST_NUCL_CND_E-33"/>
    <x v="10"/>
    <x v="0"/>
    <x v="0"/>
    <x v="0"/>
    <x v="0"/>
    <n v="3.3330000000000002"/>
  </r>
  <r>
    <x v="0"/>
    <x v="0"/>
    <x v="2"/>
    <x v="14"/>
    <x v="28"/>
    <s v="CH_A"/>
    <s v="GNR_ST_NUCL_CND_E-33"/>
    <x v="10"/>
    <x v="0"/>
    <x v="0"/>
    <x v="1"/>
    <x v="0"/>
    <n v="-3.3330000000000002"/>
  </r>
  <r>
    <x v="0"/>
    <x v="0"/>
    <x v="2"/>
    <x v="14"/>
    <x v="28"/>
    <s v="CH_A"/>
    <s v="GNR_ST_WOOD_CND_E-50"/>
    <x v="17"/>
    <x v="0"/>
    <x v="0"/>
    <x v="0"/>
    <x v="0"/>
    <n v="0.19600000000000001"/>
  </r>
  <r>
    <x v="0"/>
    <x v="0"/>
    <x v="2"/>
    <x v="14"/>
    <x v="28"/>
    <s v="CH_A"/>
    <s v="GNR_ST_WOOD_CND_E-50"/>
    <x v="17"/>
    <x v="0"/>
    <x v="0"/>
    <x v="1"/>
    <x v="0"/>
    <n v="-0.19599999999999998"/>
  </r>
  <r>
    <x v="0"/>
    <x v="0"/>
    <x v="2"/>
    <x v="14"/>
    <x v="28"/>
    <s v="CH_A"/>
    <s v="GNR_ELYS_ELEC_AEC_Y-2020"/>
    <x v="1"/>
    <x v="1"/>
    <x v="1"/>
    <x v="2"/>
    <x v="0"/>
    <n v="7.7202767011945719E-3"/>
  </r>
  <r>
    <x v="0"/>
    <x v="0"/>
    <x v="2"/>
    <x v="14"/>
    <x v="28"/>
    <s v="CH_A"/>
    <s v="GNR_STEAM-REFORMING_E-70_Y-2020"/>
    <x v="0"/>
    <x v="1"/>
    <x v="2"/>
    <x v="0"/>
    <x v="0"/>
    <n v="0.26593013759196149"/>
  </r>
  <r>
    <x v="0"/>
    <x v="0"/>
    <x v="2"/>
    <x v="14"/>
    <x v="28"/>
    <s v="CH_A"/>
    <s v="GNR_STEAM-REFORMING_E-70_Y-2020"/>
    <x v="0"/>
    <x v="1"/>
    <x v="2"/>
    <x v="1"/>
    <x v="0"/>
    <n v="-0.26593013759196149"/>
  </r>
  <r>
    <x v="0"/>
    <x v="0"/>
    <x v="2"/>
    <x v="14"/>
    <x v="28"/>
    <s v="CH00_hydro0"/>
    <s v="GNR_ROR_WTR"/>
    <x v="2"/>
    <x v="0"/>
    <x v="9"/>
    <x v="0"/>
    <x v="0"/>
    <n v="3.4010000000000002"/>
  </r>
  <r>
    <x v="0"/>
    <x v="0"/>
    <x v="2"/>
    <x v="14"/>
    <x v="28"/>
    <s v="CH00_hydro2"/>
    <s v="GNR_RES_WTR_PMP_MC-01"/>
    <x v="2"/>
    <x v="0"/>
    <x v="3"/>
    <x v="0"/>
    <x v="0"/>
    <n v="11.172000000000001"/>
  </r>
  <r>
    <x v="0"/>
    <x v="0"/>
    <x v="2"/>
    <x v="14"/>
    <x v="28"/>
    <s v="CH00_A"/>
    <s v="GNR_ES_WTR_PMP"/>
    <x v="1"/>
    <x v="0"/>
    <x v="10"/>
    <x v="0"/>
    <x v="0"/>
    <n v="3.83"/>
  </r>
  <r>
    <x v="0"/>
    <x v="0"/>
    <x v="2"/>
    <x v="14"/>
    <x v="28"/>
    <s v="CH00_A"/>
    <s v="GNR_PV_SUN"/>
    <x v="7"/>
    <x v="0"/>
    <x v="6"/>
    <x v="0"/>
    <x v="0"/>
    <n v="1.6640000000000001"/>
  </r>
  <r>
    <x v="0"/>
    <x v="0"/>
    <x v="2"/>
    <x v="14"/>
    <x v="28"/>
    <s v="CH00_A"/>
    <s v="GNR_PV_SUN"/>
    <x v="7"/>
    <x v="0"/>
    <x v="6"/>
    <x v="1"/>
    <x v="0"/>
    <n v="-1.6639999999999993"/>
  </r>
  <r>
    <x v="0"/>
    <x v="0"/>
    <x v="2"/>
    <x v="14"/>
    <x v="28"/>
    <s v="CH00_A"/>
    <s v="GNR_WT_WIND_ONS_RG1"/>
    <x v="3"/>
    <x v="0"/>
    <x v="4"/>
    <x v="0"/>
    <x v="0"/>
    <n v="2.2499999999999999E-2"/>
  </r>
  <r>
    <x v="0"/>
    <x v="0"/>
    <x v="2"/>
    <x v="14"/>
    <x v="28"/>
    <s v="CH00_A"/>
    <s v="GNR_WT_WIND_ONS_RG1"/>
    <x v="3"/>
    <x v="0"/>
    <x v="4"/>
    <x v="1"/>
    <x v="0"/>
    <n v="-2.2499999999999999E-2"/>
  </r>
  <r>
    <x v="0"/>
    <x v="0"/>
    <x v="2"/>
    <x v="14"/>
    <x v="28"/>
    <s v="CH00_A"/>
    <s v="GNR_WT_WIND_ONS_RG2"/>
    <x v="3"/>
    <x v="0"/>
    <x v="4"/>
    <x v="0"/>
    <x v="0"/>
    <n v="4.8750000000000002E-2"/>
  </r>
  <r>
    <x v="0"/>
    <x v="0"/>
    <x v="2"/>
    <x v="14"/>
    <x v="28"/>
    <s v="CH00_A"/>
    <s v="GNR_WT_WIND_ONS_RG2"/>
    <x v="3"/>
    <x v="0"/>
    <x v="4"/>
    <x v="1"/>
    <x v="0"/>
    <n v="-4.8750000000000002E-2"/>
  </r>
  <r>
    <x v="0"/>
    <x v="0"/>
    <x v="2"/>
    <x v="14"/>
    <x v="28"/>
    <s v="CH00_A"/>
    <s v="GNR_WT_WIND_ONS_RG3"/>
    <x v="3"/>
    <x v="0"/>
    <x v="4"/>
    <x v="0"/>
    <x v="0"/>
    <n v="3.7499999999999999E-3"/>
  </r>
  <r>
    <x v="0"/>
    <x v="0"/>
    <x v="2"/>
    <x v="14"/>
    <x v="28"/>
    <s v="CH00_A"/>
    <s v="GNR_WT_WIND_ONS_RG3"/>
    <x v="3"/>
    <x v="0"/>
    <x v="4"/>
    <x v="1"/>
    <x v="0"/>
    <n v="-3.7499999999999999E-3"/>
  </r>
  <r>
    <x v="0"/>
    <x v="0"/>
    <x v="2"/>
    <x v="14"/>
    <x v="28"/>
    <s v="CH00_A"/>
    <s v="GNR_WT_ONS-2020"/>
    <x v="3"/>
    <x v="0"/>
    <x v="4"/>
    <x v="2"/>
    <x v="0"/>
    <n v="1"/>
  </r>
  <r>
    <x v="0"/>
    <x v="0"/>
    <x v="2"/>
    <x v="14"/>
    <x v="28"/>
    <s v="CH00_A"/>
    <s v="GNR_PV-2020"/>
    <x v="7"/>
    <x v="0"/>
    <x v="6"/>
    <x v="2"/>
    <x v="0"/>
    <n v="18.270193603675139"/>
  </r>
  <r>
    <x v="0"/>
    <x v="0"/>
    <x v="2"/>
    <x v="14"/>
    <x v="28"/>
    <s v="CH00_A"/>
    <s v="GNR_PV-2030"/>
    <x v="7"/>
    <x v="0"/>
    <x v="6"/>
    <x v="2"/>
    <x v="0"/>
    <n v="38.976870072994451"/>
  </r>
  <r>
    <x v="0"/>
    <x v="0"/>
    <x v="2"/>
    <x v="14"/>
    <x v="28"/>
    <s v="CH00_A"/>
    <s v="GNR_PV-2040"/>
    <x v="7"/>
    <x v="0"/>
    <x v="6"/>
    <x v="2"/>
    <x v="0"/>
    <n v="1.2479999999999993"/>
  </r>
  <r>
    <x v="0"/>
    <x v="0"/>
    <x v="2"/>
    <x v="15"/>
    <x v="29"/>
    <s v="AT_A"/>
    <s v="GNR_ENG_BGAS_CND_E-35"/>
    <x v="6"/>
    <x v="0"/>
    <x v="0"/>
    <x v="0"/>
    <x v="0"/>
    <n v="8.5000000000000006E-2"/>
  </r>
  <r>
    <x v="0"/>
    <x v="0"/>
    <x v="2"/>
    <x v="15"/>
    <x v="29"/>
    <s v="AT_A"/>
    <s v="GNR_ENG_BGAS_CND_E-35"/>
    <x v="6"/>
    <x v="0"/>
    <x v="0"/>
    <x v="1"/>
    <x v="0"/>
    <n v="-8.5000000000000006E-2"/>
  </r>
  <r>
    <x v="0"/>
    <x v="0"/>
    <x v="2"/>
    <x v="15"/>
    <x v="29"/>
    <s v="AT_A"/>
    <s v="GNR_GEO_HEAT_EO"/>
    <x v="14"/>
    <x v="0"/>
    <x v="0"/>
    <x v="0"/>
    <x v="0"/>
    <n v="1E-3"/>
  </r>
  <r>
    <x v="0"/>
    <x v="0"/>
    <x v="2"/>
    <x v="15"/>
    <x v="29"/>
    <s v="AT_A"/>
    <s v="GNR_GEO_HEAT_EO"/>
    <x v="14"/>
    <x v="0"/>
    <x v="0"/>
    <x v="1"/>
    <x v="0"/>
    <n v="-7.5000000000000002E-4"/>
  </r>
  <r>
    <x v="0"/>
    <x v="0"/>
    <x v="2"/>
    <x v="15"/>
    <x v="29"/>
    <s v="AT_A"/>
    <s v="GNR_GT_FUELOIL_CND_E-32"/>
    <x v="9"/>
    <x v="0"/>
    <x v="0"/>
    <x v="0"/>
    <x v="0"/>
    <n v="8.4000000000000005E-2"/>
  </r>
  <r>
    <x v="0"/>
    <x v="0"/>
    <x v="2"/>
    <x v="15"/>
    <x v="29"/>
    <s v="AT_A"/>
    <s v="GNR_GT_FUELOIL_CND_E-32"/>
    <x v="9"/>
    <x v="0"/>
    <x v="0"/>
    <x v="1"/>
    <x v="0"/>
    <n v="-8.4000000000000005E-2"/>
  </r>
  <r>
    <x v="0"/>
    <x v="0"/>
    <x v="2"/>
    <x v="15"/>
    <x v="29"/>
    <s v="AT_A"/>
    <s v="GNR_ST_COAL_CND_E-33"/>
    <x v="5"/>
    <x v="0"/>
    <x v="0"/>
    <x v="0"/>
    <x v="0"/>
    <n v="0.59799999999999998"/>
  </r>
  <r>
    <x v="0"/>
    <x v="0"/>
    <x v="2"/>
    <x v="15"/>
    <x v="29"/>
    <s v="AT_A"/>
    <s v="GNR_ST_COAL_CND_E-33"/>
    <x v="5"/>
    <x v="0"/>
    <x v="0"/>
    <x v="1"/>
    <x v="0"/>
    <n v="-0.59799999999999998"/>
  </r>
  <r>
    <x v="0"/>
    <x v="0"/>
    <x v="2"/>
    <x v="15"/>
    <x v="29"/>
    <s v="AT_A"/>
    <s v="GNR_ST_FUELOIL_CND_E-35"/>
    <x v="9"/>
    <x v="0"/>
    <x v="0"/>
    <x v="0"/>
    <x v="0"/>
    <n v="8.4000000000000005E-2"/>
  </r>
  <r>
    <x v="0"/>
    <x v="0"/>
    <x v="2"/>
    <x v="15"/>
    <x v="29"/>
    <s v="AT_A"/>
    <s v="GNR_ST_FUELOIL_CND_E-35"/>
    <x v="9"/>
    <x v="0"/>
    <x v="0"/>
    <x v="1"/>
    <x v="0"/>
    <n v="-8.4000000000000005E-2"/>
  </r>
  <r>
    <x v="0"/>
    <x v="0"/>
    <x v="2"/>
    <x v="15"/>
    <x v="29"/>
    <s v="AT_A"/>
    <s v="GNR_ST_MSW_CND_E-20"/>
    <x v="16"/>
    <x v="0"/>
    <x v="0"/>
    <x v="0"/>
    <x v="0"/>
    <n v="2.1999999999999999E-2"/>
  </r>
  <r>
    <x v="0"/>
    <x v="0"/>
    <x v="2"/>
    <x v="15"/>
    <x v="29"/>
    <s v="AT_A"/>
    <s v="GNR_ST_MSW_CND_E-20"/>
    <x v="16"/>
    <x v="0"/>
    <x v="0"/>
    <x v="1"/>
    <x v="0"/>
    <n v="-1.6500000000000001E-2"/>
  </r>
  <r>
    <x v="0"/>
    <x v="0"/>
    <x v="2"/>
    <x v="15"/>
    <x v="29"/>
    <s v="AT_A"/>
    <s v="GNR_ELYS_ELEC_AEC_Y-2020"/>
    <x v="1"/>
    <x v="1"/>
    <x v="1"/>
    <x v="0"/>
    <x v="0"/>
    <n v="1.3330000000000031"/>
  </r>
  <r>
    <x v="0"/>
    <x v="0"/>
    <x v="2"/>
    <x v="15"/>
    <x v="29"/>
    <s v="AT_A"/>
    <s v="GNR_ELYS_ELEC_AEC_Y-2020"/>
    <x v="1"/>
    <x v="1"/>
    <x v="1"/>
    <x v="2"/>
    <x v="0"/>
    <n v="4.9636091399522561E-2"/>
  </r>
  <r>
    <x v="0"/>
    <x v="0"/>
    <x v="2"/>
    <x v="15"/>
    <x v="29"/>
    <s v="AT_A"/>
    <s v="GNR_ELYS_ELEC_AEC_Y-2020"/>
    <x v="1"/>
    <x v="1"/>
    <x v="1"/>
    <x v="1"/>
    <x v="0"/>
    <n v="-0.33300000000000024"/>
  </r>
  <r>
    <x v="0"/>
    <x v="0"/>
    <x v="2"/>
    <x v="15"/>
    <x v="29"/>
    <s v="AT_A"/>
    <s v="GNR_STEAM-REFORMING_E-70_Y-2020"/>
    <x v="0"/>
    <x v="1"/>
    <x v="2"/>
    <x v="0"/>
    <x v="0"/>
    <n v="0.59983550897254112"/>
  </r>
  <r>
    <x v="0"/>
    <x v="0"/>
    <x v="2"/>
    <x v="15"/>
    <x v="29"/>
    <s v="AT_A"/>
    <s v="GNR_STEAM-REFORMING_E-70_Y-2020"/>
    <x v="0"/>
    <x v="1"/>
    <x v="2"/>
    <x v="1"/>
    <x v="0"/>
    <n v="-0.59983550897254112"/>
  </r>
  <r>
    <x v="0"/>
    <x v="0"/>
    <x v="2"/>
    <x v="15"/>
    <x v="29"/>
    <s v="AT00_hydro0"/>
    <s v="GNR_RES_WTR_NOPMP"/>
    <x v="2"/>
    <x v="0"/>
    <x v="3"/>
    <x v="0"/>
    <x v="0"/>
    <n v="2.48895"/>
  </r>
  <r>
    <x v="0"/>
    <x v="0"/>
    <x v="2"/>
    <x v="15"/>
    <x v="29"/>
    <s v="AT00_hydro2"/>
    <s v="GNR_RES_WTR_PMP_MC-01"/>
    <x v="2"/>
    <x v="0"/>
    <x v="3"/>
    <x v="0"/>
    <x v="0"/>
    <n v="7.2832799999999995"/>
  </r>
  <r>
    <x v="0"/>
    <x v="0"/>
    <x v="2"/>
    <x v="15"/>
    <x v="29"/>
    <s v="AT00_hydro4"/>
    <s v="GNR_RES_WTR_NOPMP"/>
    <x v="2"/>
    <x v="0"/>
    <x v="3"/>
    <x v="0"/>
    <x v="0"/>
    <n v="3.2449300000000001"/>
  </r>
  <r>
    <x v="0"/>
    <x v="0"/>
    <x v="2"/>
    <x v="15"/>
    <x v="29"/>
    <s v="AT00_hydro4"/>
    <s v="GNR_ROR_WTR"/>
    <x v="2"/>
    <x v="0"/>
    <x v="9"/>
    <x v="0"/>
    <x v="0"/>
    <n v="3.2449300000000001"/>
  </r>
  <r>
    <x v="0"/>
    <x v="0"/>
    <x v="2"/>
    <x v="15"/>
    <x v="29"/>
    <s v="AT00_A"/>
    <s v="GNR_ES_WTR_PMP"/>
    <x v="1"/>
    <x v="0"/>
    <x v="10"/>
    <x v="0"/>
    <x v="0"/>
    <n v="0.45"/>
  </r>
  <r>
    <x v="0"/>
    <x v="0"/>
    <x v="2"/>
    <x v="15"/>
    <x v="29"/>
    <s v="AT00_A"/>
    <s v="GNR_PV_SUN"/>
    <x v="7"/>
    <x v="0"/>
    <x v="6"/>
    <x v="0"/>
    <x v="0"/>
    <n v="1.1930000000000001"/>
  </r>
  <r>
    <x v="0"/>
    <x v="0"/>
    <x v="2"/>
    <x v="15"/>
    <x v="29"/>
    <s v="AT00_A"/>
    <s v="GNR_PV_SUN"/>
    <x v="7"/>
    <x v="0"/>
    <x v="6"/>
    <x v="1"/>
    <x v="0"/>
    <n v="-1.1929999999999998"/>
  </r>
  <r>
    <x v="0"/>
    <x v="0"/>
    <x v="2"/>
    <x v="15"/>
    <x v="29"/>
    <s v="AT00_A"/>
    <s v="GNR_WT_WIND_ONS_RG1"/>
    <x v="3"/>
    <x v="0"/>
    <x v="4"/>
    <x v="0"/>
    <x v="0"/>
    <n v="0.86610000000000009"/>
  </r>
  <r>
    <x v="0"/>
    <x v="0"/>
    <x v="2"/>
    <x v="15"/>
    <x v="29"/>
    <s v="AT00_A"/>
    <s v="GNR_WT_WIND_ONS_RG1"/>
    <x v="3"/>
    <x v="0"/>
    <x v="4"/>
    <x v="1"/>
    <x v="0"/>
    <n v="-0.86610000000000009"/>
  </r>
  <r>
    <x v="0"/>
    <x v="0"/>
    <x v="2"/>
    <x v="15"/>
    <x v="29"/>
    <s v="AT00_A"/>
    <s v="GNR_WT_WIND_ONS_RG2"/>
    <x v="3"/>
    <x v="0"/>
    <x v="4"/>
    <x v="0"/>
    <x v="0"/>
    <n v="1.8765499999999999"/>
  </r>
  <r>
    <x v="0"/>
    <x v="0"/>
    <x v="2"/>
    <x v="15"/>
    <x v="29"/>
    <s v="AT00_A"/>
    <s v="GNR_WT_WIND_ONS_RG2"/>
    <x v="3"/>
    <x v="0"/>
    <x v="4"/>
    <x v="1"/>
    <x v="0"/>
    <n v="-1.8765499999999999"/>
  </r>
  <r>
    <x v="0"/>
    <x v="0"/>
    <x v="2"/>
    <x v="15"/>
    <x v="29"/>
    <s v="AT00_A"/>
    <s v="GNR_WT_WIND_ONS_RG3"/>
    <x v="3"/>
    <x v="0"/>
    <x v="4"/>
    <x v="0"/>
    <x v="0"/>
    <n v="0.14435000000000001"/>
  </r>
  <r>
    <x v="0"/>
    <x v="0"/>
    <x v="2"/>
    <x v="15"/>
    <x v="29"/>
    <s v="AT00_A"/>
    <s v="GNR_WT_WIND_ONS_RG3"/>
    <x v="3"/>
    <x v="0"/>
    <x v="4"/>
    <x v="1"/>
    <x v="0"/>
    <n v="-0.14435000000000001"/>
  </r>
  <r>
    <x v="0"/>
    <x v="0"/>
    <x v="2"/>
    <x v="15"/>
    <x v="29"/>
    <s v="AT00_A"/>
    <s v="GNR_WT_ONS-2020"/>
    <x v="3"/>
    <x v="0"/>
    <x v="4"/>
    <x v="2"/>
    <x v="0"/>
    <n v="9.6509999999999998"/>
  </r>
  <r>
    <x v="0"/>
    <x v="0"/>
    <x v="2"/>
    <x v="15"/>
    <x v="29"/>
    <s v="AT00_A"/>
    <s v="GNR_WT_OFF-2020"/>
    <x v="3"/>
    <x v="0"/>
    <x v="7"/>
    <x v="2"/>
    <x v="0"/>
    <n v="4.8139481681574905"/>
  </r>
  <r>
    <x v="0"/>
    <x v="0"/>
    <x v="2"/>
    <x v="15"/>
    <x v="29"/>
    <s v="AT00_A"/>
    <s v="GNR_WT_OFF-2030"/>
    <x v="3"/>
    <x v="0"/>
    <x v="7"/>
    <x v="2"/>
    <x v="0"/>
    <n v="11.976036869935189"/>
  </r>
  <r>
    <x v="0"/>
    <x v="0"/>
    <x v="2"/>
    <x v="16"/>
    <x v="30"/>
    <s v="CZ_A"/>
    <s v="GNR_CC_NGAS_CND_E-56"/>
    <x v="0"/>
    <x v="0"/>
    <x v="0"/>
    <x v="0"/>
    <x v="0"/>
    <n v="1.226"/>
  </r>
  <r>
    <x v="0"/>
    <x v="0"/>
    <x v="2"/>
    <x v="16"/>
    <x v="30"/>
    <s v="CZ_A"/>
    <s v="GNR_CC_NGAS_CND_E-56"/>
    <x v="0"/>
    <x v="0"/>
    <x v="0"/>
    <x v="1"/>
    <x v="0"/>
    <n v="-1.226"/>
  </r>
  <r>
    <x v="0"/>
    <x v="0"/>
    <x v="2"/>
    <x v="16"/>
    <x v="30"/>
    <s v="CZ_A"/>
    <s v="GNR_ENG_BGAS_CND_E-35"/>
    <x v="6"/>
    <x v="0"/>
    <x v="0"/>
    <x v="0"/>
    <x v="0"/>
    <n v="0.4"/>
  </r>
  <r>
    <x v="0"/>
    <x v="0"/>
    <x v="2"/>
    <x v="16"/>
    <x v="30"/>
    <s v="CZ_A"/>
    <s v="GNR_ENG_BGAS_CND_E-35"/>
    <x v="6"/>
    <x v="0"/>
    <x v="0"/>
    <x v="1"/>
    <x v="0"/>
    <n v="-0.39999999999999997"/>
  </r>
  <r>
    <x v="0"/>
    <x v="0"/>
    <x v="2"/>
    <x v="16"/>
    <x v="30"/>
    <s v="CZ_A"/>
    <s v="GNR_GT_FUELOIL_CND_E-32"/>
    <x v="9"/>
    <x v="0"/>
    <x v="0"/>
    <x v="0"/>
    <x v="0"/>
    <n v="0.19"/>
  </r>
  <r>
    <x v="0"/>
    <x v="0"/>
    <x v="2"/>
    <x v="16"/>
    <x v="30"/>
    <s v="CZ_A"/>
    <s v="GNR_GT_FUELOIL_CND_E-32"/>
    <x v="9"/>
    <x v="0"/>
    <x v="0"/>
    <x v="1"/>
    <x v="0"/>
    <n v="-0.19"/>
  </r>
  <r>
    <x v="0"/>
    <x v="0"/>
    <x v="2"/>
    <x v="16"/>
    <x v="30"/>
    <s v="CZ_A"/>
    <s v="GNR_ST_COAL_CND_E-33"/>
    <x v="5"/>
    <x v="0"/>
    <x v="0"/>
    <x v="0"/>
    <x v="0"/>
    <n v="9.65"/>
  </r>
  <r>
    <x v="0"/>
    <x v="0"/>
    <x v="2"/>
    <x v="16"/>
    <x v="30"/>
    <s v="CZ_A"/>
    <s v="GNR_ST_COAL_CND_E-33"/>
    <x v="5"/>
    <x v="0"/>
    <x v="0"/>
    <x v="1"/>
    <x v="0"/>
    <n v="-9.65"/>
  </r>
  <r>
    <x v="0"/>
    <x v="0"/>
    <x v="2"/>
    <x v="16"/>
    <x v="30"/>
    <s v="CZ_A"/>
    <s v="GNR_ST_COAL_EXT_E-36"/>
    <x v="5"/>
    <x v="2"/>
    <x v="5"/>
    <x v="0"/>
    <x v="0"/>
    <n v="3.333333333333333"/>
  </r>
  <r>
    <x v="0"/>
    <x v="0"/>
    <x v="2"/>
    <x v="16"/>
    <x v="30"/>
    <s v="CZ_A"/>
    <s v="GNR_ST_COAL_EXT_E-36"/>
    <x v="5"/>
    <x v="2"/>
    <x v="5"/>
    <x v="1"/>
    <x v="0"/>
    <n v="-3.333333333333333"/>
  </r>
  <r>
    <x v="0"/>
    <x v="0"/>
    <x v="2"/>
    <x v="16"/>
    <x v="30"/>
    <s v="CZ_A"/>
    <s v="GNR_ST_COAL_EXT_E-36"/>
    <x v="5"/>
    <x v="0"/>
    <x v="5"/>
    <x v="0"/>
    <x v="0"/>
    <n v="3"/>
  </r>
  <r>
    <x v="0"/>
    <x v="0"/>
    <x v="2"/>
    <x v="16"/>
    <x v="30"/>
    <s v="CZ_A"/>
    <s v="GNR_ST_COAL_EXT_E-36"/>
    <x v="5"/>
    <x v="0"/>
    <x v="5"/>
    <x v="1"/>
    <x v="0"/>
    <n v="-3"/>
  </r>
  <r>
    <x v="0"/>
    <x v="0"/>
    <x v="2"/>
    <x v="16"/>
    <x v="30"/>
    <s v="CZ_A"/>
    <s v="GNR_ST_FUELOIL_CND_E-35"/>
    <x v="9"/>
    <x v="0"/>
    <x v="0"/>
    <x v="0"/>
    <x v="0"/>
    <n v="0.19"/>
  </r>
  <r>
    <x v="0"/>
    <x v="0"/>
    <x v="2"/>
    <x v="16"/>
    <x v="30"/>
    <s v="CZ_A"/>
    <s v="GNR_ST_FUELOIL_CND_E-35"/>
    <x v="9"/>
    <x v="0"/>
    <x v="0"/>
    <x v="1"/>
    <x v="0"/>
    <n v="-0.19"/>
  </r>
  <r>
    <x v="0"/>
    <x v="0"/>
    <x v="2"/>
    <x v="16"/>
    <x v="30"/>
    <s v="CZ_A"/>
    <s v="GNR_ST_MSW_CND_E-20"/>
    <x v="16"/>
    <x v="0"/>
    <x v="0"/>
    <x v="0"/>
    <x v="0"/>
    <n v="0.1"/>
  </r>
  <r>
    <x v="0"/>
    <x v="0"/>
    <x v="2"/>
    <x v="16"/>
    <x v="30"/>
    <s v="CZ_A"/>
    <s v="GNR_ST_MSW_CND_E-20"/>
    <x v="16"/>
    <x v="0"/>
    <x v="0"/>
    <x v="1"/>
    <x v="0"/>
    <n v="-7.4999999999999997E-2"/>
  </r>
  <r>
    <x v="0"/>
    <x v="0"/>
    <x v="2"/>
    <x v="16"/>
    <x v="30"/>
    <s v="CZ_A"/>
    <s v="GNR_ST_NUCL_CND_E-33"/>
    <x v="10"/>
    <x v="0"/>
    <x v="0"/>
    <x v="0"/>
    <x v="0"/>
    <n v="4.04"/>
  </r>
  <r>
    <x v="0"/>
    <x v="0"/>
    <x v="2"/>
    <x v="16"/>
    <x v="30"/>
    <s v="CZ_A"/>
    <s v="GNR_ST_NUCL_CND_E-33"/>
    <x v="10"/>
    <x v="0"/>
    <x v="0"/>
    <x v="1"/>
    <x v="0"/>
    <n v="-4.04"/>
  </r>
  <r>
    <x v="0"/>
    <x v="0"/>
    <x v="2"/>
    <x v="16"/>
    <x v="30"/>
    <s v="CZ_A"/>
    <s v="GNR_ST_WOOD_CND_E-50"/>
    <x v="17"/>
    <x v="0"/>
    <x v="0"/>
    <x v="0"/>
    <x v="0"/>
    <n v="0.4"/>
  </r>
  <r>
    <x v="0"/>
    <x v="0"/>
    <x v="2"/>
    <x v="16"/>
    <x v="30"/>
    <s v="CZ_A"/>
    <s v="GNR_ST_WOOD_CND_E-50"/>
    <x v="17"/>
    <x v="0"/>
    <x v="0"/>
    <x v="1"/>
    <x v="0"/>
    <n v="-0.4"/>
  </r>
  <r>
    <x v="0"/>
    <x v="0"/>
    <x v="2"/>
    <x v="16"/>
    <x v="30"/>
    <s v="CZ_A"/>
    <s v="GNR_ELYS_ELEC_AEC_Y-2020"/>
    <x v="1"/>
    <x v="1"/>
    <x v="1"/>
    <x v="2"/>
    <x v="0"/>
    <n v="3.8114292393097333E-2"/>
  </r>
  <r>
    <x v="0"/>
    <x v="0"/>
    <x v="2"/>
    <x v="16"/>
    <x v="30"/>
    <s v="CZ_A"/>
    <s v="GNR_ELYS_ELEC_AEC_Y-2040"/>
    <x v="1"/>
    <x v="1"/>
    <x v="1"/>
    <x v="2"/>
    <x v="0"/>
    <n v="9.3295117457259078"/>
  </r>
  <r>
    <x v="0"/>
    <x v="0"/>
    <x v="2"/>
    <x v="16"/>
    <x v="30"/>
    <s v="CZ_A"/>
    <s v="GNR_STEAM-REFORMING_E-70_Y-2020"/>
    <x v="0"/>
    <x v="1"/>
    <x v="2"/>
    <x v="0"/>
    <x v="0"/>
    <n v="0.77060031926043604"/>
  </r>
  <r>
    <x v="0"/>
    <x v="0"/>
    <x v="2"/>
    <x v="16"/>
    <x v="30"/>
    <s v="CZ_A"/>
    <s v="GNR_STEAM-REFORMING_E-70_Y-2020"/>
    <x v="0"/>
    <x v="1"/>
    <x v="2"/>
    <x v="1"/>
    <x v="0"/>
    <n v="-0.77060031926043604"/>
  </r>
  <r>
    <x v="0"/>
    <x v="0"/>
    <x v="2"/>
    <x v="16"/>
    <x v="30"/>
    <s v="CZ00_hydro0"/>
    <s v="GNR_RES_WTR_NOPMP"/>
    <x v="2"/>
    <x v="0"/>
    <x v="3"/>
    <x v="0"/>
    <x v="0"/>
    <n v="0.49001"/>
  </r>
  <r>
    <x v="0"/>
    <x v="0"/>
    <x v="2"/>
    <x v="16"/>
    <x v="30"/>
    <s v="CZ00_hydro0"/>
    <s v="GNR_ROR_WTR"/>
    <x v="2"/>
    <x v="0"/>
    <x v="9"/>
    <x v="0"/>
    <x v="0"/>
    <n v="0.45200000000000001"/>
  </r>
  <r>
    <x v="0"/>
    <x v="0"/>
    <x v="2"/>
    <x v="16"/>
    <x v="30"/>
    <s v="CZ00_hydro2"/>
    <s v="GNR_RES_WTR_PMP_MC-01"/>
    <x v="2"/>
    <x v="0"/>
    <x v="3"/>
    <x v="0"/>
    <x v="0"/>
    <n v="0.47039999999999998"/>
  </r>
  <r>
    <x v="0"/>
    <x v="0"/>
    <x v="2"/>
    <x v="16"/>
    <x v="30"/>
    <s v="CZ00_A"/>
    <s v="GNR_ES_WTR_PMP"/>
    <x v="1"/>
    <x v="0"/>
    <x v="10"/>
    <x v="0"/>
    <x v="0"/>
    <n v="0.68804999999999994"/>
  </r>
  <r>
    <x v="0"/>
    <x v="0"/>
    <x v="2"/>
    <x v="16"/>
    <x v="30"/>
    <s v="CZ00_A"/>
    <s v="GNR_PV_SUN"/>
    <x v="7"/>
    <x v="0"/>
    <x v="6"/>
    <x v="0"/>
    <x v="0"/>
    <n v="2.0489999999999999"/>
  </r>
  <r>
    <x v="0"/>
    <x v="0"/>
    <x v="2"/>
    <x v="16"/>
    <x v="30"/>
    <s v="CZ00_A"/>
    <s v="GNR_PV_SUN"/>
    <x v="7"/>
    <x v="0"/>
    <x v="6"/>
    <x v="1"/>
    <x v="0"/>
    <n v="-2.0489999999999995"/>
  </r>
  <r>
    <x v="0"/>
    <x v="0"/>
    <x v="2"/>
    <x v="16"/>
    <x v="30"/>
    <s v="CZ00_A"/>
    <s v="GNR_WT_WIND_ONS_RG1"/>
    <x v="3"/>
    <x v="0"/>
    <x v="4"/>
    <x v="0"/>
    <x v="0"/>
    <n v="9.4799999999999995E-2"/>
  </r>
  <r>
    <x v="0"/>
    <x v="0"/>
    <x v="2"/>
    <x v="16"/>
    <x v="30"/>
    <s v="CZ00_A"/>
    <s v="GNR_WT_WIND_ONS_RG1"/>
    <x v="3"/>
    <x v="0"/>
    <x v="4"/>
    <x v="1"/>
    <x v="0"/>
    <n v="-9.4799999999999995E-2"/>
  </r>
  <r>
    <x v="0"/>
    <x v="0"/>
    <x v="2"/>
    <x v="16"/>
    <x v="30"/>
    <s v="CZ00_A"/>
    <s v="GNR_WT_WIND_ONS_RG2"/>
    <x v="3"/>
    <x v="0"/>
    <x v="4"/>
    <x v="0"/>
    <x v="0"/>
    <n v="0.2054"/>
  </r>
  <r>
    <x v="0"/>
    <x v="0"/>
    <x v="2"/>
    <x v="16"/>
    <x v="30"/>
    <s v="CZ00_A"/>
    <s v="GNR_WT_WIND_ONS_RG2"/>
    <x v="3"/>
    <x v="0"/>
    <x v="4"/>
    <x v="1"/>
    <x v="0"/>
    <n v="-0.2054"/>
  </r>
  <r>
    <x v="0"/>
    <x v="0"/>
    <x v="2"/>
    <x v="16"/>
    <x v="30"/>
    <s v="CZ00_A"/>
    <s v="GNR_WT_WIND_ONS_RG3"/>
    <x v="3"/>
    <x v="0"/>
    <x v="4"/>
    <x v="0"/>
    <x v="0"/>
    <n v="1.5800000000000002E-2"/>
  </r>
  <r>
    <x v="0"/>
    <x v="0"/>
    <x v="2"/>
    <x v="16"/>
    <x v="30"/>
    <s v="CZ00_A"/>
    <s v="GNR_WT_WIND_ONS_RG3"/>
    <x v="3"/>
    <x v="0"/>
    <x v="4"/>
    <x v="1"/>
    <x v="0"/>
    <n v="-1.5800000000000002E-2"/>
  </r>
  <r>
    <x v="0"/>
    <x v="0"/>
    <x v="2"/>
    <x v="16"/>
    <x v="30"/>
    <s v="CZ00_A"/>
    <s v="GNR_WT_ONS-2020"/>
    <x v="3"/>
    <x v="0"/>
    <x v="4"/>
    <x v="2"/>
    <x v="0"/>
    <n v="18.846"/>
  </r>
  <r>
    <x v="0"/>
    <x v="0"/>
    <x v="2"/>
    <x v="16"/>
    <x v="30"/>
    <s v="CZ00_A"/>
    <s v="GNR_WT_OFF-2030"/>
    <x v="3"/>
    <x v="0"/>
    <x v="7"/>
    <x v="2"/>
    <x v="0"/>
    <n v="30.12711120720628"/>
  </r>
  <r>
    <x v="0"/>
    <x v="0"/>
    <x v="2"/>
    <x v="16"/>
    <x v="30"/>
    <s v="CZ00_A"/>
    <s v="GNR_WT_OFF-2040"/>
    <x v="3"/>
    <x v="0"/>
    <x v="7"/>
    <x v="2"/>
    <x v="0"/>
    <n v="31.03655152099595"/>
  </r>
  <r>
    <x v="0"/>
    <x v="0"/>
    <x v="2"/>
    <x v="16"/>
    <x v="30"/>
    <s v="CZ00_A"/>
    <s v="GNR_PV-2020"/>
    <x v="7"/>
    <x v="0"/>
    <x v="6"/>
    <x v="2"/>
    <x v="0"/>
    <n v="13.812558945298429"/>
  </r>
  <r>
    <x v="0"/>
    <x v="0"/>
    <x v="2"/>
    <x v="16"/>
    <x v="30"/>
    <s v="CZ00_A"/>
    <s v="GNR_PV-2030"/>
    <x v="7"/>
    <x v="0"/>
    <x v="6"/>
    <x v="2"/>
    <x v="0"/>
    <n v="44.071241054701574"/>
  </r>
  <r>
    <x v="0"/>
    <x v="0"/>
    <x v="2"/>
    <x v="16"/>
    <x v="30"/>
    <s v="CZ00_A"/>
    <s v="GNR_PV-2040"/>
    <x v="7"/>
    <x v="0"/>
    <x v="6"/>
    <x v="2"/>
    <x v="0"/>
    <n v="1.5367499999999996"/>
  </r>
  <r>
    <x v="0"/>
    <x v="0"/>
    <x v="2"/>
    <x v="17"/>
    <x v="31"/>
    <s v="ES_A"/>
    <s v="GNR_CC_NGAS_CND_E-56"/>
    <x v="0"/>
    <x v="0"/>
    <x v="0"/>
    <x v="0"/>
    <x v="0"/>
    <n v="24.498999999999999"/>
  </r>
  <r>
    <x v="0"/>
    <x v="0"/>
    <x v="2"/>
    <x v="17"/>
    <x v="31"/>
    <s v="ES_A"/>
    <s v="GNR_CC_NGAS_CND_E-56"/>
    <x v="0"/>
    <x v="0"/>
    <x v="0"/>
    <x v="1"/>
    <x v="0"/>
    <n v="-24.498999999999999"/>
  </r>
  <r>
    <x v="0"/>
    <x v="0"/>
    <x v="2"/>
    <x v="17"/>
    <x v="31"/>
    <s v="ES_A"/>
    <s v="GNR_ST_COAL_CND_E-33"/>
    <x v="5"/>
    <x v="0"/>
    <x v="0"/>
    <x v="0"/>
    <x v="0"/>
    <n v="9.202"/>
  </r>
  <r>
    <x v="0"/>
    <x v="0"/>
    <x v="2"/>
    <x v="17"/>
    <x v="31"/>
    <s v="ES_A"/>
    <s v="GNR_ST_COAL_CND_E-33"/>
    <x v="5"/>
    <x v="0"/>
    <x v="0"/>
    <x v="1"/>
    <x v="0"/>
    <n v="-9.202"/>
  </r>
  <r>
    <x v="0"/>
    <x v="0"/>
    <x v="2"/>
    <x v="17"/>
    <x v="31"/>
    <s v="ES_A"/>
    <s v="GNR_ST_MSW_CND_E-20"/>
    <x v="16"/>
    <x v="0"/>
    <x v="0"/>
    <x v="0"/>
    <x v="0"/>
    <n v="5.2460000000000004"/>
  </r>
  <r>
    <x v="0"/>
    <x v="0"/>
    <x v="2"/>
    <x v="17"/>
    <x v="31"/>
    <s v="ES_A"/>
    <s v="GNR_ST_MSW_CND_E-20"/>
    <x v="16"/>
    <x v="0"/>
    <x v="0"/>
    <x v="1"/>
    <x v="0"/>
    <n v="-5.0723294126603475"/>
  </r>
  <r>
    <x v="0"/>
    <x v="0"/>
    <x v="2"/>
    <x v="17"/>
    <x v="31"/>
    <s v="ES_A"/>
    <s v="GNR_ST_NUCL_CND_E-33"/>
    <x v="10"/>
    <x v="0"/>
    <x v="0"/>
    <x v="0"/>
    <x v="0"/>
    <n v="7.117"/>
  </r>
  <r>
    <x v="0"/>
    <x v="0"/>
    <x v="2"/>
    <x v="17"/>
    <x v="31"/>
    <s v="ES_A"/>
    <s v="GNR_ST_NUCL_CND_E-33"/>
    <x v="10"/>
    <x v="0"/>
    <x v="0"/>
    <x v="1"/>
    <x v="0"/>
    <n v="-7.117"/>
  </r>
  <r>
    <x v="0"/>
    <x v="0"/>
    <x v="2"/>
    <x v="17"/>
    <x v="31"/>
    <s v="ES_A"/>
    <s v="GNR_ST_WOOD_CND_E-50"/>
    <x v="17"/>
    <x v="0"/>
    <x v="0"/>
    <x v="0"/>
    <x v="0"/>
    <n v="0.995"/>
  </r>
  <r>
    <x v="0"/>
    <x v="0"/>
    <x v="2"/>
    <x v="17"/>
    <x v="31"/>
    <s v="ES_A"/>
    <s v="GNR_ST_WOOD_CND_E-50"/>
    <x v="17"/>
    <x v="0"/>
    <x v="0"/>
    <x v="1"/>
    <x v="0"/>
    <n v="-0.995"/>
  </r>
  <r>
    <x v="0"/>
    <x v="0"/>
    <x v="2"/>
    <x v="17"/>
    <x v="31"/>
    <s v="ES_A"/>
    <s v="GNR_ELYS_ELEC_AEC_Y-2020"/>
    <x v="1"/>
    <x v="1"/>
    <x v="1"/>
    <x v="0"/>
    <x v="0"/>
    <n v="5.3329999999999984"/>
  </r>
  <r>
    <x v="0"/>
    <x v="0"/>
    <x v="2"/>
    <x v="17"/>
    <x v="31"/>
    <s v="ES_A"/>
    <s v="GNR_ELYS_ELEC_AEC_Y-2020"/>
    <x v="1"/>
    <x v="1"/>
    <x v="1"/>
    <x v="2"/>
    <x v="0"/>
    <n v="0.20953081754980005"/>
  </r>
  <r>
    <x v="0"/>
    <x v="0"/>
    <x v="2"/>
    <x v="17"/>
    <x v="31"/>
    <s v="ES_A"/>
    <s v="GNR_ELYS_ELEC_AEC_Y-2020"/>
    <x v="1"/>
    <x v="1"/>
    <x v="1"/>
    <x v="1"/>
    <x v="0"/>
    <n v="-1.3330000000000004"/>
  </r>
  <r>
    <x v="0"/>
    <x v="0"/>
    <x v="2"/>
    <x v="17"/>
    <x v="31"/>
    <s v="ES_A"/>
    <s v="GNR_ELYS_ELEC_AEC_Y-2040"/>
    <x v="1"/>
    <x v="1"/>
    <x v="1"/>
    <x v="2"/>
    <x v="0"/>
    <n v="42.445677483436299"/>
  </r>
  <r>
    <x v="0"/>
    <x v="0"/>
    <x v="2"/>
    <x v="17"/>
    <x v="31"/>
    <s v="ES_A"/>
    <s v="GNR_H2S_H2-CAVERN_Y-2030"/>
    <x v="24"/>
    <x v="1"/>
    <x v="11"/>
    <x v="2"/>
    <x v="0"/>
    <n v="7.3488614783484572"/>
  </r>
  <r>
    <x v="0"/>
    <x v="0"/>
    <x v="2"/>
    <x v="17"/>
    <x v="31"/>
    <s v="ES_A"/>
    <s v="GNR_H2S_H2-CAVERN_Y-2040"/>
    <x v="24"/>
    <x v="1"/>
    <x v="11"/>
    <x v="2"/>
    <x v="0"/>
    <n v="64.629042231661955"/>
  </r>
  <r>
    <x v="0"/>
    <x v="0"/>
    <x v="2"/>
    <x v="17"/>
    <x v="31"/>
    <s v="ES_A"/>
    <s v="GNR_STEAM-REFORMING_E-70_Y-2020"/>
    <x v="0"/>
    <x v="1"/>
    <x v="2"/>
    <x v="0"/>
    <x v="0"/>
    <n v="2.5814054323348197"/>
  </r>
  <r>
    <x v="0"/>
    <x v="0"/>
    <x v="2"/>
    <x v="17"/>
    <x v="31"/>
    <s v="ES_A"/>
    <s v="GNR_STEAM-REFORMING_E-70_Y-2020"/>
    <x v="0"/>
    <x v="1"/>
    <x v="2"/>
    <x v="1"/>
    <x v="0"/>
    <n v="-2.5814054323348197"/>
  </r>
  <r>
    <x v="0"/>
    <x v="0"/>
    <x v="2"/>
    <x v="17"/>
    <x v="31"/>
    <s v="ES00_hydro0"/>
    <s v="GNR_RES_WTR_NOPMP"/>
    <x v="2"/>
    <x v="0"/>
    <x v="3"/>
    <x v="0"/>
    <x v="0"/>
    <n v="7.9874900000000002"/>
  </r>
  <r>
    <x v="0"/>
    <x v="0"/>
    <x v="2"/>
    <x v="17"/>
    <x v="31"/>
    <s v="ES00_hydro0"/>
    <s v="GNR_ROR_WTR"/>
    <x v="2"/>
    <x v="0"/>
    <x v="9"/>
    <x v="0"/>
    <x v="0"/>
    <n v="3.64"/>
  </r>
  <r>
    <x v="0"/>
    <x v="0"/>
    <x v="2"/>
    <x v="17"/>
    <x v="31"/>
    <s v="ES00_hydro2"/>
    <s v="GNR_RES_WTR_PMP_MC-01"/>
    <x v="2"/>
    <x v="0"/>
    <x v="3"/>
    <x v="0"/>
    <x v="0"/>
    <n v="2.1126499999999999"/>
  </r>
  <r>
    <x v="0"/>
    <x v="0"/>
    <x v="2"/>
    <x v="17"/>
    <x v="31"/>
    <s v="ES00_A"/>
    <s v="GNR_ES_WTR_PMP"/>
    <x v="1"/>
    <x v="0"/>
    <x v="10"/>
    <x v="0"/>
    <x v="0"/>
    <n v="6.8664000000000005"/>
  </r>
  <r>
    <x v="0"/>
    <x v="0"/>
    <x v="2"/>
    <x v="17"/>
    <x v="31"/>
    <s v="ES00_A"/>
    <s v="GNR_PV_SUN"/>
    <x v="7"/>
    <x v="0"/>
    <x v="6"/>
    <x v="0"/>
    <x v="0"/>
    <n v="9.8849999999999998"/>
  </r>
  <r>
    <x v="0"/>
    <x v="0"/>
    <x v="2"/>
    <x v="17"/>
    <x v="31"/>
    <s v="ES00_A"/>
    <s v="GNR_PV_SUN"/>
    <x v="7"/>
    <x v="0"/>
    <x v="6"/>
    <x v="1"/>
    <x v="0"/>
    <n v="-9.8850000000000016"/>
  </r>
  <r>
    <x v="0"/>
    <x v="0"/>
    <x v="2"/>
    <x v="17"/>
    <x v="31"/>
    <s v="ES00_A"/>
    <s v="GNR_WT_WIND_ONS_RG1"/>
    <x v="3"/>
    <x v="0"/>
    <x v="4"/>
    <x v="0"/>
    <x v="0"/>
    <n v="7.5022054000000002"/>
  </r>
  <r>
    <x v="0"/>
    <x v="0"/>
    <x v="2"/>
    <x v="17"/>
    <x v="31"/>
    <s v="ES00_A"/>
    <s v="GNR_WT_WIND_ONS_RG1"/>
    <x v="3"/>
    <x v="0"/>
    <x v="4"/>
    <x v="1"/>
    <x v="0"/>
    <n v="-7.5022053999999994"/>
  </r>
  <r>
    <x v="0"/>
    <x v="0"/>
    <x v="2"/>
    <x v="17"/>
    <x v="31"/>
    <s v="ES00_A"/>
    <s v="GNR_WT_WIND_ONS_RG2"/>
    <x v="3"/>
    <x v="0"/>
    <x v="4"/>
    <x v="0"/>
    <x v="0"/>
    <n v="18.377831199999999"/>
  </r>
  <r>
    <x v="0"/>
    <x v="0"/>
    <x v="2"/>
    <x v="17"/>
    <x v="31"/>
    <s v="ES00_A"/>
    <s v="GNR_WT_WIND_ONS_RG2"/>
    <x v="3"/>
    <x v="0"/>
    <x v="4"/>
    <x v="1"/>
    <x v="0"/>
    <n v="-18.377831199999992"/>
  </r>
  <r>
    <x v="0"/>
    <x v="0"/>
    <x v="2"/>
    <x v="17"/>
    <x v="31"/>
    <s v="ES00_A"/>
    <s v="GNR_WT_WIND_ONS_RG3"/>
    <x v="3"/>
    <x v="0"/>
    <x v="4"/>
    <x v="0"/>
    <x v="0"/>
    <n v="1.3293334000000001"/>
  </r>
  <r>
    <x v="0"/>
    <x v="0"/>
    <x v="2"/>
    <x v="17"/>
    <x v="31"/>
    <s v="ES00_A"/>
    <s v="GNR_WT_WIND_ONS_RG3"/>
    <x v="3"/>
    <x v="0"/>
    <x v="4"/>
    <x v="1"/>
    <x v="0"/>
    <n v="-1.3293333999999997"/>
  </r>
  <r>
    <x v="0"/>
    <x v="0"/>
    <x v="2"/>
    <x v="17"/>
    <x v="31"/>
    <s v="ES00_A"/>
    <s v="GNR_WT_ONS-2020"/>
    <x v="3"/>
    <x v="0"/>
    <x v="4"/>
    <x v="2"/>
    <x v="0"/>
    <n v="122.57047811720564"/>
  </r>
  <r>
    <x v="0"/>
    <x v="0"/>
    <x v="2"/>
    <x v="17"/>
    <x v="31"/>
    <s v="ES00_A"/>
    <s v="GNR_WT_ONS-2030"/>
    <x v="3"/>
    <x v="0"/>
    <x v="4"/>
    <x v="2"/>
    <x v="0"/>
    <n v="43.106926228339461"/>
  </r>
  <r>
    <x v="0"/>
    <x v="0"/>
    <x v="2"/>
    <x v="17"/>
    <x v="31"/>
    <s v="ES00_A"/>
    <s v="GNR_WT_ONS-2040"/>
    <x v="3"/>
    <x v="0"/>
    <x v="4"/>
    <x v="2"/>
    <x v="0"/>
    <n v="163.13062933583444"/>
  </r>
  <r>
    <x v="0"/>
    <x v="0"/>
    <x v="2"/>
    <x v="17"/>
    <x v="31"/>
    <s v="ES00_A"/>
    <s v="GNR_PV-2020"/>
    <x v="7"/>
    <x v="0"/>
    <x v="6"/>
    <x v="2"/>
    <x v="0"/>
    <n v="27.510035800669716"/>
  </r>
  <r>
    <x v="0"/>
    <x v="0"/>
    <x v="2"/>
    <x v="17"/>
    <x v="31"/>
    <s v="ES00_A"/>
    <s v="GNR_PV-2040"/>
    <x v="7"/>
    <x v="0"/>
    <x v="6"/>
    <x v="2"/>
    <x v="0"/>
    <n v="105.25017315721726"/>
  </r>
  <r>
    <x v="0"/>
    <x v="0"/>
    <x v="2"/>
    <x v="18"/>
    <x v="32"/>
    <s v="PT_A"/>
    <s v="GNR_CC_NGAS_CND_E-56"/>
    <x v="0"/>
    <x v="0"/>
    <x v="0"/>
    <x v="0"/>
    <x v="0"/>
    <n v="3.8290000000000002"/>
  </r>
  <r>
    <x v="0"/>
    <x v="0"/>
    <x v="2"/>
    <x v="18"/>
    <x v="32"/>
    <s v="PT_A"/>
    <s v="GNR_CC_NGAS_CND_E-56"/>
    <x v="0"/>
    <x v="0"/>
    <x v="0"/>
    <x v="1"/>
    <x v="0"/>
    <n v="-3.8290000000000002"/>
  </r>
  <r>
    <x v="0"/>
    <x v="0"/>
    <x v="2"/>
    <x v="18"/>
    <x v="32"/>
    <s v="PT_A"/>
    <s v="GNR_ST_COAL_CND_E-33"/>
    <x v="5"/>
    <x v="0"/>
    <x v="0"/>
    <x v="0"/>
    <x v="0"/>
    <n v="1.756"/>
  </r>
  <r>
    <x v="0"/>
    <x v="0"/>
    <x v="2"/>
    <x v="18"/>
    <x v="32"/>
    <s v="PT_A"/>
    <s v="GNR_ST_COAL_CND_E-33"/>
    <x v="5"/>
    <x v="0"/>
    <x v="0"/>
    <x v="1"/>
    <x v="0"/>
    <n v="-1.756"/>
  </r>
  <r>
    <x v="0"/>
    <x v="0"/>
    <x v="2"/>
    <x v="18"/>
    <x v="32"/>
    <s v="PT_A"/>
    <s v="GNR_ST_MSW_CND_E-20"/>
    <x v="16"/>
    <x v="0"/>
    <x v="0"/>
    <x v="0"/>
    <x v="0"/>
    <n v="0.78600000000000003"/>
  </r>
  <r>
    <x v="0"/>
    <x v="0"/>
    <x v="2"/>
    <x v="18"/>
    <x v="32"/>
    <s v="PT_A"/>
    <s v="GNR_ST_MSW_CND_E-20"/>
    <x v="16"/>
    <x v="0"/>
    <x v="0"/>
    <x v="1"/>
    <x v="0"/>
    <n v="-0.6123294126603479"/>
  </r>
  <r>
    <x v="0"/>
    <x v="0"/>
    <x v="2"/>
    <x v="18"/>
    <x v="32"/>
    <s v="PT_A"/>
    <s v="GNR_ST_WOOD_CND_E-50"/>
    <x v="17"/>
    <x v="0"/>
    <x v="0"/>
    <x v="0"/>
    <x v="0"/>
    <n v="0.69800000000000006"/>
  </r>
  <r>
    <x v="0"/>
    <x v="0"/>
    <x v="2"/>
    <x v="18"/>
    <x v="32"/>
    <s v="PT_A"/>
    <s v="GNR_ST_WOOD_CND_E-50"/>
    <x v="17"/>
    <x v="0"/>
    <x v="0"/>
    <x v="1"/>
    <x v="0"/>
    <n v="-0.69800000000000006"/>
  </r>
  <r>
    <x v="0"/>
    <x v="0"/>
    <x v="2"/>
    <x v="18"/>
    <x v="32"/>
    <s v="PT_A"/>
    <s v="GNR_ELYS_ELEC_AEC_Y-2020"/>
    <x v="1"/>
    <x v="1"/>
    <x v="1"/>
    <x v="0"/>
    <x v="0"/>
    <n v="3.0659999999999941"/>
  </r>
  <r>
    <x v="0"/>
    <x v="0"/>
    <x v="2"/>
    <x v="18"/>
    <x v="32"/>
    <s v="PT_A"/>
    <s v="GNR_ELYS_ELEC_AEC_Y-2020"/>
    <x v="1"/>
    <x v="1"/>
    <x v="1"/>
    <x v="2"/>
    <x v="0"/>
    <n v="3.8793928958211564E-2"/>
  </r>
  <r>
    <x v="0"/>
    <x v="0"/>
    <x v="2"/>
    <x v="18"/>
    <x v="32"/>
    <s v="PT_A"/>
    <s v="GNR_ELYS_ELEC_AEC_Y-2020"/>
    <x v="1"/>
    <x v="1"/>
    <x v="1"/>
    <x v="1"/>
    <x v="0"/>
    <n v="-0.76599999999999691"/>
  </r>
  <r>
    <x v="0"/>
    <x v="0"/>
    <x v="2"/>
    <x v="18"/>
    <x v="32"/>
    <s v="PT_A"/>
    <s v="GNR_H2S_H2-CAVERN_Y-2030"/>
    <x v="24"/>
    <x v="1"/>
    <x v="11"/>
    <x v="2"/>
    <x v="0"/>
    <n v="4.4984966313783481"/>
  </r>
  <r>
    <x v="0"/>
    <x v="0"/>
    <x v="2"/>
    <x v="18"/>
    <x v="32"/>
    <s v="PT_A"/>
    <s v="GNR_H2S_H2-CAVERN_Y-2040"/>
    <x v="24"/>
    <x v="1"/>
    <x v="11"/>
    <x v="2"/>
    <x v="0"/>
    <n v="3.3098278516846968"/>
  </r>
  <r>
    <x v="0"/>
    <x v="0"/>
    <x v="2"/>
    <x v="18"/>
    <x v="32"/>
    <s v="PT_A"/>
    <s v="GNR_STEAM-REFORMING_E-70_Y-2020"/>
    <x v="0"/>
    <x v="1"/>
    <x v="2"/>
    <x v="0"/>
    <x v="0"/>
    <n v="0.48152185881072912"/>
  </r>
  <r>
    <x v="0"/>
    <x v="0"/>
    <x v="2"/>
    <x v="18"/>
    <x v="32"/>
    <s v="PT_A"/>
    <s v="GNR_STEAM-REFORMING_E-70_Y-2020"/>
    <x v="0"/>
    <x v="1"/>
    <x v="2"/>
    <x v="1"/>
    <x v="0"/>
    <n v="-0.48152185881072912"/>
  </r>
  <r>
    <x v="0"/>
    <x v="0"/>
    <x v="2"/>
    <x v="18"/>
    <x v="32"/>
    <s v="PT00_hydro2"/>
    <s v="GNR_RES_WTR_PMP_MC-01"/>
    <x v="2"/>
    <x v="0"/>
    <x v="3"/>
    <x v="0"/>
    <x v="0"/>
    <n v="3.355"/>
  </r>
  <r>
    <x v="0"/>
    <x v="0"/>
    <x v="2"/>
    <x v="18"/>
    <x v="32"/>
    <s v="PT00_hydro3"/>
    <s v="GNR_RES_WTR_PMP_MC-01"/>
    <x v="2"/>
    <x v="0"/>
    <x v="3"/>
    <x v="0"/>
    <x v="0"/>
    <n v="3.5780000000000003"/>
  </r>
  <r>
    <x v="0"/>
    <x v="0"/>
    <x v="2"/>
    <x v="18"/>
    <x v="32"/>
    <s v="PT00_hydro4"/>
    <s v="GNR_RES_WTR_NOPMP"/>
    <x v="2"/>
    <x v="0"/>
    <x v="3"/>
    <x v="0"/>
    <x v="0"/>
    <n v="0.39656999999999998"/>
  </r>
  <r>
    <x v="0"/>
    <x v="0"/>
    <x v="2"/>
    <x v="18"/>
    <x v="32"/>
    <s v="PT00_hydro4"/>
    <s v="GNR_ROR_WTR"/>
    <x v="2"/>
    <x v="0"/>
    <x v="9"/>
    <x v="0"/>
    <x v="0"/>
    <n v="0.39656999999999998"/>
  </r>
  <r>
    <x v="0"/>
    <x v="0"/>
    <x v="2"/>
    <x v="18"/>
    <x v="32"/>
    <s v="PT00_A"/>
    <s v="GNR_PV_SUN"/>
    <x v="7"/>
    <x v="0"/>
    <x v="6"/>
    <x v="0"/>
    <x v="0"/>
    <n v="0.73"/>
  </r>
  <r>
    <x v="0"/>
    <x v="0"/>
    <x v="2"/>
    <x v="18"/>
    <x v="32"/>
    <s v="PT00_A"/>
    <s v="GNR_PV_SUN"/>
    <x v="7"/>
    <x v="0"/>
    <x v="6"/>
    <x v="1"/>
    <x v="0"/>
    <n v="-0.72999999999999976"/>
  </r>
  <r>
    <x v="0"/>
    <x v="0"/>
    <x v="2"/>
    <x v="18"/>
    <x v="32"/>
    <s v="PT00_A"/>
    <s v="GNR_WT_WIND_ONS_RG1"/>
    <x v="3"/>
    <x v="0"/>
    <x v="4"/>
    <x v="0"/>
    <x v="0"/>
    <n v="1.4403658000000001"/>
  </r>
  <r>
    <x v="0"/>
    <x v="0"/>
    <x v="2"/>
    <x v="18"/>
    <x v="32"/>
    <s v="PT00_A"/>
    <s v="GNR_WT_WIND_ONS_RG1"/>
    <x v="3"/>
    <x v="0"/>
    <x v="4"/>
    <x v="1"/>
    <x v="0"/>
    <n v="-1.4403657999999999"/>
  </r>
  <r>
    <x v="0"/>
    <x v="0"/>
    <x v="2"/>
    <x v="18"/>
    <x v="32"/>
    <s v="PT00_A"/>
    <s v="GNR_WT_WIND_ONS_RG2"/>
    <x v="3"/>
    <x v="0"/>
    <x v="4"/>
    <x v="0"/>
    <x v="0"/>
    <n v="3.5284024"/>
  </r>
  <r>
    <x v="0"/>
    <x v="0"/>
    <x v="2"/>
    <x v="18"/>
    <x v="32"/>
    <s v="PT00_A"/>
    <s v="GNR_WT_WIND_ONS_RG2"/>
    <x v="3"/>
    <x v="0"/>
    <x v="4"/>
    <x v="1"/>
    <x v="0"/>
    <n v="-3.5284023999999992"/>
  </r>
  <r>
    <x v="0"/>
    <x v="0"/>
    <x v="2"/>
    <x v="18"/>
    <x v="32"/>
    <s v="PT00_A"/>
    <s v="GNR_WT_WIND_ONS_RG3"/>
    <x v="3"/>
    <x v="0"/>
    <x v="4"/>
    <x v="0"/>
    <x v="0"/>
    <n v="0.2552218"/>
  </r>
  <r>
    <x v="0"/>
    <x v="0"/>
    <x v="2"/>
    <x v="18"/>
    <x v="32"/>
    <s v="PT00_A"/>
    <s v="GNR_WT_WIND_ONS_RG3"/>
    <x v="3"/>
    <x v="0"/>
    <x v="4"/>
    <x v="1"/>
    <x v="0"/>
    <n v="-0.2552218"/>
  </r>
  <r>
    <x v="0"/>
    <x v="0"/>
    <x v="2"/>
    <x v="18"/>
    <x v="32"/>
    <s v="PT00_A"/>
    <s v="GNR_WT_ONS-2020"/>
    <x v="3"/>
    <x v="0"/>
    <x v="4"/>
    <x v="2"/>
    <x v="0"/>
    <n v="16.199843396412401"/>
  </r>
  <r>
    <x v="0"/>
    <x v="0"/>
    <x v="2"/>
    <x v="18"/>
    <x v="32"/>
    <s v="PT00_A"/>
    <s v="GNR_PV-2020"/>
    <x v="7"/>
    <x v="0"/>
    <x v="6"/>
    <x v="2"/>
    <x v="0"/>
    <n v="4.9865342260693328"/>
  </r>
  <r>
    <x v="0"/>
    <x v="0"/>
    <x v="2"/>
    <x v="18"/>
    <x v="32"/>
    <s v="PT00_A"/>
    <s v="GNR_PV-2030"/>
    <x v="7"/>
    <x v="0"/>
    <x v="6"/>
    <x v="2"/>
    <x v="0"/>
    <n v="9.5226408582950057"/>
  </r>
  <r>
    <x v="0"/>
    <x v="0"/>
    <x v="2"/>
    <x v="18"/>
    <x v="32"/>
    <s v="PT00_A"/>
    <s v="GNR_PV-2040"/>
    <x v="7"/>
    <x v="0"/>
    <x v="6"/>
    <x v="2"/>
    <x v="0"/>
    <n v="0.5475000000000011"/>
  </r>
  <r>
    <x v="0"/>
    <x v="0"/>
    <x v="2"/>
    <x v="19"/>
    <x v="33"/>
    <s v="SK_A"/>
    <s v="GNR_CC_NGAS_CND_E-56"/>
    <x v="0"/>
    <x v="0"/>
    <x v="0"/>
    <x v="0"/>
    <x v="0"/>
    <n v="1.1520000000000001"/>
  </r>
  <r>
    <x v="0"/>
    <x v="0"/>
    <x v="2"/>
    <x v="19"/>
    <x v="33"/>
    <s v="SK_A"/>
    <s v="GNR_CC_NGAS_CND_E-56"/>
    <x v="0"/>
    <x v="0"/>
    <x v="0"/>
    <x v="1"/>
    <x v="0"/>
    <n v="-1.1519999999999997"/>
  </r>
  <r>
    <x v="0"/>
    <x v="0"/>
    <x v="2"/>
    <x v="19"/>
    <x v="33"/>
    <s v="SK_A"/>
    <s v="GNR_ST_COAL_CND_E-33"/>
    <x v="5"/>
    <x v="0"/>
    <x v="0"/>
    <x v="0"/>
    <x v="0"/>
    <n v="0.309"/>
  </r>
  <r>
    <x v="0"/>
    <x v="0"/>
    <x v="2"/>
    <x v="19"/>
    <x v="33"/>
    <s v="SK_A"/>
    <s v="GNR_ST_COAL_CND_E-33"/>
    <x v="5"/>
    <x v="0"/>
    <x v="0"/>
    <x v="1"/>
    <x v="0"/>
    <n v="-0.309"/>
  </r>
  <r>
    <x v="0"/>
    <x v="0"/>
    <x v="2"/>
    <x v="19"/>
    <x v="33"/>
    <s v="SK_A"/>
    <s v="GNR_ST_FUELOIL_CND_E-35"/>
    <x v="9"/>
    <x v="0"/>
    <x v="0"/>
    <x v="0"/>
    <x v="0"/>
    <n v="0.25700000000000001"/>
  </r>
  <r>
    <x v="0"/>
    <x v="0"/>
    <x v="2"/>
    <x v="19"/>
    <x v="33"/>
    <s v="SK_A"/>
    <s v="GNR_ST_FUELOIL_CND_E-35"/>
    <x v="9"/>
    <x v="0"/>
    <x v="0"/>
    <x v="1"/>
    <x v="0"/>
    <n v="-0.25700000000000001"/>
  </r>
  <r>
    <x v="0"/>
    <x v="0"/>
    <x v="2"/>
    <x v="19"/>
    <x v="33"/>
    <s v="SK_A"/>
    <s v="GNR_ST_NUCL_CND_E-33"/>
    <x v="10"/>
    <x v="0"/>
    <x v="0"/>
    <x v="0"/>
    <x v="0"/>
    <n v="1.94"/>
  </r>
  <r>
    <x v="0"/>
    <x v="0"/>
    <x v="2"/>
    <x v="19"/>
    <x v="33"/>
    <s v="SK_A"/>
    <s v="GNR_ST_NUCL_CND_E-33"/>
    <x v="10"/>
    <x v="0"/>
    <x v="0"/>
    <x v="1"/>
    <x v="0"/>
    <n v="-1.94"/>
  </r>
  <r>
    <x v="0"/>
    <x v="0"/>
    <x v="2"/>
    <x v="19"/>
    <x v="33"/>
    <s v="SK_A"/>
    <s v="GNR_ST_WOOD_CND_E-50"/>
    <x v="17"/>
    <x v="0"/>
    <x v="0"/>
    <x v="0"/>
    <x v="0"/>
    <n v="0.224"/>
  </r>
  <r>
    <x v="0"/>
    <x v="0"/>
    <x v="2"/>
    <x v="19"/>
    <x v="33"/>
    <s v="SK_A"/>
    <s v="GNR_ST_WOOD_CND_E-50"/>
    <x v="17"/>
    <x v="0"/>
    <x v="0"/>
    <x v="1"/>
    <x v="0"/>
    <n v="-0.224"/>
  </r>
  <r>
    <x v="0"/>
    <x v="0"/>
    <x v="2"/>
    <x v="19"/>
    <x v="33"/>
    <s v="SK_A"/>
    <s v="GNR_ELYS_ELEC_AEC_Y-2020"/>
    <x v="1"/>
    <x v="1"/>
    <x v="1"/>
    <x v="2"/>
    <x v="0"/>
    <n v="6.2667994740533167E-2"/>
  </r>
  <r>
    <x v="0"/>
    <x v="0"/>
    <x v="2"/>
    <x v="19"/>
    <x v="33"/>
    <s v="SK00_hydro0"/>
    <s v="GNR_RES_WTR_NOPMP"/>
    <x v="2"/>
    <x v="0"/>
    <x v="3"/>
    <x v="0"/>
    <x v="0"/>
    <n v="2.128E-2"/>
  </r>
  <r>
    <x v="0"/>
    <x v="0"/>
    <x v="2"/>
    <x v="19"/>
    <x v="33"/>
    <s v="SK00_hydro2"/>
    <s v="GNR_RES_WTR_PMP_MC-01"/>
    <x v="2"/>
    <x v="0"/>
    <x v="3"/>
    <x v="0"/>
    <x v="0"/>
    <n v="0.2762"/>
  </r>
  <r>
    <x v="0"/>
    <x v="0"/>
    <x v="2"/>
    <x v="19"/>
    <x v="33"/>
    <s v="SK00_hydro4"/>
    <s v="GNR_RES_WTR_NOPMP"/>
    <x v="2"/>
    <x v="0"/>
    <x v="3"/>
    <x v="0"/>
    <x v="0"/>
    <n v="0.79609000000000008"/>
  </r>
  <r>
    <x v="0"/>
    <x v="0"/>
    <x v="2"/>
    <x v="19"/>
    <x v="33"/>
    <s v="SK00_hydro4"/>
    <s v="GNR_ROR_WTR"/>
    <x v="2"/>
    <x v="0"/>
    <x v="9"/>
    <x v="0"/>
    <x v="0"/>
    <n v="0.79609000000000008"/>
  </r>
  <r>
    <x v="0"/>
    <x v="0"/>
    <x v="2"/>
    <x v="19"/>
    <x v="33"/>
    <s v="SK00_A"/>
    <s v="GNR_ES_WTR_PMP"/>
    <x v="1"/>
    <x v="0"/>
    <x v="10"/>
    <x v="0"/>
    <x v="0"/>
    <n v="0.64985957446808518"/>
  </r>
  <r>
    <x v="0"/>
    <x v="0"/>
    <x v="2"/>
    <x v="19"/>
    <x v="33"/>
    <s v="SK00_A"/>
    <s v="GNR_PV_SUN"/>
    <x v="7"/>
    <x v="0"/>
    <x v="6"/>
    <x v="0"/>
    <x v="0"/>
    <n v="0.53100000000000003"/>
  </r>
  <r>
    <x v="0"/>
    <x v="0"/>
    <x v="2"/>
    <x v="19"/>
    <x v="33"/>
    <s v="SK00_A"/>
    <s v="GNR_PV_SUN"/>
    <x v="7"/>
    <x v="0"/>
    <x v="6"/>
    <x v="1"/>
    <x v="0"/>
    <n v="-0.53099999999999992"/>
  </r>
  <r>
    <x v="0"/>
    <x v="0"/>
    <x v="2"/>
    <x v="19"/>
    <x v="33"/>
    <s v="SK00_A"/>
    <s v="GNR_WT_WIND_ONS_RG1"/>
    <x v="3"/>
    <x v="0"/>
    <x v="4"/>
    <x v="0"/>
    <x v="0"/>
    <n v="9.0000000000000008E-4"/>
  </r>
  <r>
    <x v="0"/>
    <x v="0"/>
    <x v="2"/>
    <x v="19"/>
    <x v="33"/>
    <s v="SK00_A"/>
    <s v="GNR_WT_WIND_ONS_RG1"/>
    <x v="3"/>
    <x v="0"/>
    <x v="4"/>
    <x v="1"/>
    <x v="0"/>
    <n v="-9.0000000000000008E-4"/>
  </r>
  <r>
    <x v="0"/>
    <x v="0"/>
    <x v="2"/>
    <x v="19"/>
    <x v="33"/>
    <s v="SK00_A"/>
    <s v="GNR_WT_WIND_ONS_RG2"/>
    <x v="3"/>
    <x v="0"/>
    <x v="4"/>
    <x v="0"/>
    <x v="0"/>
    <n v="1.9499999999999999E-3"/>
  </r>
  <r>
    <x v="0"/>
    <x v="0"/>
    <x v="2"/>
    <x v="19"/>
    <x v="33"/>
    <s v="SK00_A"/>
    <s v="GNR_WT_WIND_ONS_RG2"/>
    <x v="3"/>
    <x v="0"/>
    <x v="4"/>
    <x v="1"/>
    <x v="0"/>
    <n v="-1.9499999999999999E-3"/>
  </r>
  <r>
    <x v="0"/>
    <x v="0"/>
    <x v="2"/>
    <x v="19"/>
    <x v="33"/>
    <s v="SK00_A"/>
    <s v="GNR_WT_WIND_ONS_RG3"/>
    <x v="3"/>
    <x v="0"/>
    <x v="4"/>
    <x v="0"/>
    <x v="0"/>
    <n v="1.4999999999999999E-4"/>
  </r>
  <r>
    <x v="0"/>
    <x v="0"/>
    <x v="2"/>
    <x v="19"/>
    <x v="33"/>
    <s v="SK00_A"/>
    <s v="GNR_WT_WIND_ONS_RG3"/>
    <x v="3"/>
    <x v="0"/>
    <x v="4"/>
    <x v="1"/>
    <x v="0"/>
    <n v="-1.4999999999999999E-4"/>
  </r>
  <r>
    <x v="0"/>
    <x v="0"/>
    <x v="2"/>
    <x v="19"/>
    <x v="33"/>
    <s v="SK00_A"/>
    <s v="GNR_WT_ONS-2020"/>
    <x v="3"/>
    <x v="0"/>
    <x v="4"/>
    <x v="2"/>
    <x v="0"/>
    <n v="2.1"/>
  </r>
  <r>
    <x v="0"/>
    <x v="0"/>
    <x v="2"/>
    <x v="19"/>
    <x v="33"/>
    <s v="SK00_A"/>
    <s v="GNR_PV-2040"/>
    <x v="7"/>
    <x v="0"/>
    <x v="6"/>
    <x v="2"/>
    <x v="0"/>
    <n v="7.6702912027269488"/>
  </r>
  <r>
    <x v="0"/>
    <x v="0"/>
    <x v="2"/>
    <x v="20"/>
    <x v="34"/>
    <s v="HU_A"/>
    <s v="GNR_CC_NGAS_CND_E-56"/>
    <x v="0"/>
    <x v="0"/>
    <x v="0"/>
    <x v="0"/>
    <x v="0"/>
    <n v="4.03"/>
  </r>
  <r>
    <x v="0"/>
    <x v="0"/>
    <x v="2"/>
    <x v="20"/>
    <x v="34"/>
    <s v="HU_A"/>
    <s v="GNR_CC_NGAS_CND_E-56"/>
    <x v="0"/>
    <x v="0"/>
    <x v="0"/>
    <x v="1"/>
    <x v="0"/>
    <n v="-4.0299999999999994"/>
  </r>
  <r>
    <x v="0"/>
    <x v="0"/>
    <x v="2"/>
    <x v="20"/>
    <x v="34"/>
    <s v="HU_A"/>
    <s v="GNR_GEO_HEAT_EO"/>
    <x v="14"/>
    <x v="0"/>
    <x v="0"/>
    <x v="0"/>
    <x v="0"/>
    <n v="3.0000000000000001E-3"/>
  </r>
  <r>
    <x v="0"/>
    <x v="0"/>
    <x v="2"/>
    <x v="20"/>
    <x v="34"/>
    <s v="HU_A"/>
    <s v="GNR_GEO_HEAT_EO"/>
    <x v="14"/>
    <x v="0"/>
    <x v="0"/>
    <x v="1"/>
    <x v="0"/>
    <n v="-2.2500000000000003E-3"/>
  </r>
  <r>
    <x v="0"/>
    <x v="0"/>
    <x v="2"/>
    <x v="20"/>
    <x v="34"/>
    <s v="HU_A"/>
    <s v="GNR_ST_COAL_CND_E-33"/>
    <x v="5"/>
    <x v="0"/>
    <x v="0"/>
    <x v="0"/>
    <x v="0"/>
    <n v="1.0489999999999999"/>
  </r>
  <r>
    <x v="0"/>
    <x v="0"/>
    <x v="2"/>
    <x v="20"/>
    <x v="34"/>
    <s v="HU_A"/>
    <s v="GNR_ST_COAL_CND_E-33"/>
    <x v="5"/>
    <x v="0"/>
    <x v="0"/>
    <x v="1"/>
    <x v="0"/>
    <n v="-1.0489999999999999"/>
  </r>
  <r>
    <x v="0"/>
    <x v="0"/>
    <x v="2"/>
    <x v="20"/>
    <x v="34"/>
    <s v="HU_A"/>
    <s v="GNR_ST_FUELOIL_CND_E-35"/>
    <x v="9"/>
    <x v="0"/>
    <x v="0"/>
    <x v="0"/>
    <x v="0"/>
    <n v="0.42"/>
  </r>
  <r>
    <x v="0"/>
    <x v="0"/>
    <x v="2"/>
    <x v="20"/>
    <x v="34"/>
    <s v="HU_A"/>
    <s v="GNR_ST_FUELOIL_CND_E-35"/>
    <x v="9"/>
    <x v="0"/>
    <x v="0"/>
    <x v="1"/>
    <x v="0"/>
    <n v="-0.42"/>
  </r>
  <r>
    <x v="0"/>
    <x v="0"/>
    <x v="2"/>
    <x v="20"/>
    <x v="34"/>
    <s v="HU_A"/>
    <s v="GNR_ST_MSW_CND_E-20"/>
    <x v="16"/>
    <x v="0"/>
    <x v="0"/>
    <x v="0"/>
    <x v="0"/>
    <n v="5.9000000000000004E-2"/>
  </r>
  <r>
    <x v="0"/>
    <x v="0"/>
    <x v="2"/>
    <x v="20"/>
    <x v="34"/>
    <s v="HU_A"/>
    <s v="GNR_ST_MSW_CND_E-20"/>
    <x v="16"/>
    <x v="0"/>
    <x v="0"/>
    <x v="1"/>
    <x v="0"/>
    <n v="-4.4249999999999998E-2"/>
  </r>
  <r>
    <x v="0"/>
    <x v="0"/>
    <x v="2"/>
    <x v="20"/>
    <x v="34"/>
    <s v="HU_A"/>
    <s v="GNR_ST_NUCL_CND_E-33"/>
    <x v="10"/>
    <x v="0"/>
    <x v="0"/>
    <x v="0"/>
    <x v="0"/>
    <n v="1.8989"/>
  </r>
  <r>
    <x v="0"/>
    <x v="0"/>
    <x v="2"/>
    <x v="20"/>
    <x v="34"/>
    <s v="HU_A"/>
    <s v="GNR_ST_NUCL_CND_E-33"/>
    <x v="10"/>
    <x v="0"/>
    <x v="0"/>
    <x v="1"/>
    <x v="0"/>
    <n v="-1.8989"/>
  </r>
  <r>
    <x v="0"/>
    <x v="0"/>
    <x v="2"/>
    <x v="20"/>
    <x v="34"/>
    <s v="HU_A"/>
    <s v="GNR_ST_WOOD_CND_E-50"/>
    <x v="17"/>
    <x v="0"/>
    <x v="0"/>
    <x v="0"/>
    <x v="0"/>
    <n v="0.24099999999999999"/>
  </r>
  <r>
    <x v="0"/>
    <x v="0"/>
    <x v="2"/>
    <x v="20"/>
    <x v="34"/>
    <s v="HU_A"/>
    <s v="GNR_ST_WOOD_CND_E-50"/>
    <x v="17"/>
    <x v="0"/>
    <x v="0"/>
    <x v="1"/>
    <x v="0"/>
    <n v="-0.24099999999999996"/>
  </r>
  <r>
    <x v="0"/>
    <x v="0"/>
    <x v="2"/>
    <x v="20"/>
    <x v="34"/>
    <s v="HU_A"/>
    <s v="GNR_ELYS_ELEC_AEC_Y-2020"/>
    <x v="1"/>
    <x v="1"/>
    <x v="1"/>
    <x v="2"/>
    <x v="0"/>
    <n v="7.761122760308517E-2"/>
  </r>
  <r>
    <x v="0"/>
    <x v="0"/>
    <x v="2"/>
    <x v="20"/>
    <x v="34"/>
    <s v="HU00_hydro0"/>
    <s v="GNR_ROR_WTR"/>
    <x v="2"/>
    <x v="0"/>
    <x v="9"/>
    <x v="0"/>
    <x v="0"/>
    <n v="5.5E-2"/>
  </r>
  <r>
    <x v="0"/>
    <x v="0"/>
    <x v="2"/>
    <x v="20"/>
    <x v="34"/>
    <s v="HU00_A"/>
    <s v="GNR_PV_SUN"/>
    <x v="7"/>
    <x v="0"/>
    <x v="6"/>
    <x v="0"/>
    <x v="0"/>
    <n v="1.407"/>
  </r>
  <r>
    <x v="0"/>
    <x v="0"/>
    <x v="2"/>
    <x v="20"/>
    <x v="34"/>
    <s v="HU00_A"/>
    <s v="GNR_PV_SUN"/>
    <x v="7"/>
    <x v="0"/>
    <x v="6"/>
    <x v="1"/>
    <x v="0"/>
    <n v="-1.4069999999999998"/>
  </r>
  <r>
    <x v="0"/>
    <x v="0"/>
    <x v="2"/>
    <x v="20"/>
    <x v="34"/>
    <s v="HU00_A"/>
    <s v="GNR_WT_WIND_ONS_RG1"/>
    <x v="3"/>
    <x v="0"/>
    <x v="4"/>
    <x v="0"/>
    <x v="0"/>
    <n v="9.6900000000000014E-2"/>
  </r>
  <r>
    <x v="0"/>
    <x v="0"/>
    <x v="2"/>
    <x v="20"/>
    <x v="34"/>
    <s v="HU00_A"/>
    <s v="GNR_WT_WIND_ONS_RG1"/>
    <x v="3"/>
    <x v="0"/>
    <x v="4"/>
    <x v="1"/>
    <x v="0"/>
    <n v="-9.6900000000000014E-2"/>
  </r>
  <r>
    <x v="0"/>
    <x v="0"/>
    <x v="2"/>
    <x v="20"/>
    <x v="34"/>
    <s v="HU00_A"/>
    <s v="GNR_WT_WIND_ONS_RG2"/>
    <x v="3"/>
    <x v="0"/>
    <x v="4"/>
    <x v="0"/>
    <x v="0"/>
    <n v="0.20995"/>
  </r>
  <r>
    <x v="0"/>
    <x v="0"/>
    <x v="2"/>
    <x v="20"/>
    <x v="34"/>
    <s v="HU00_A"/>
    <s v="GNR_WT_WIND_ONS_RG2"/>
    <x v="3"/>
    <x v="0"/>
    <x v="4"/>
    <x v="1"/>
    <x v="0"/>
    <n v="-0.20995"/>
  </r>
  <r>
    <x v="0"/>
    <x v="0"/>
    <x v="2"/>
    <x v="20"/>
    <x v="34"/>
    <s v="HU00_A"/>
    <s v="GNR_WT_WIND_ONS_RG3"/>
    <x v="3"/>
    <x v="0"/>
    <x v="4"/>
    <x v="0"/>
    <x v="0"/>
    <n v="1.6149999999999998E-2"/>
  </r>
  <r>
    <x v="0"/>
    <x v="0"/>
    <x v="2"/>
    <x v="20"/>
    <x v="34"/>
    <s v="HU00_A"/>
    <s v="GNR_WT_WIND_ONS_RG3"/>
    <x v="3"/>
    <x v="0"/>
    <x v="4"/>
    <x v="1"/>
    <x v="0"/>
    <n v="-1.6149999999999998E-2"/>
  </r>
  <r>
    <x v="0"/>
    <x v="0"/>
    <x v="2"/>
    <x v="20"/>
    <x v="34"/>
    <s v="HU00_A"/>
    <s v="GNR_WT_ONS-2020"/>
    <x v="3"/>
    <x v="0"/>
    <x v="4"/>
    <x v="2"/>
    <x v="0"/>
    <n v="0.59999999999999987"/>
  </r>
  <r>
    <x v="0"/>
    <x v="0"/>
    <x v="2"/>
    <x v="20"/>
    <x v="34"/>
    <s v="HU00_A"/>
    <s v="GNR_PV-2020"/>
    <x v="7"/>
    <x v="0"/>
    <x v="6"/>
    <x v="2"/>
    <x v="0"/>
    <n v="8.6209851215878128"/>
  </r>
  <r>
    <x v="0"/>
    <x v="0"/>
    <x v="2"/>
    <x v="20"/>
    <x v="34"/>
    <s v="HU00_A"/>
    <s v="GNR_PV-2040"/>
    <x v="7"/>
    <x v="0"/>
    <x v="6"/>
    <x v="2"/>
    <x v="0"/>
    <n v="9.2631575843164384"/>
  </r>
  <r>
    <x v="0"/>
    <x v="0"/>
    <x v="2"/>
    <x v="21"/>
    <x v="35"/>
    <s v="SI_A"/>
    <s v="GNR_CC_NGAS_CND_E-56"/>
    <x v="0"/>
    <x v="0"/>
    <x v="0"/>
    <x v="0"/>
    <x v="0"/>
    <n v="0.54600000000000004"/>
  </r>
  <r>
    <x v="0"/>
    <x v="0"/>
    <x v="2"/>
    <x v="21"/>
    <x v="35"/>
    <s v="SI_A"/>
    <s v="GNR_CC_NGAS_CND_E-56"/>
    <x v="0"/>
    <x v="0"/>
    <x v="0"/>
    <x v="1"/>
    <x v="0"/>
    <n v="-0.54599999999999993"/>
  </r>
  <r>
    <x v="0"/>
    <x v="0"/>
    <x v="2"/>
    <x v="21"/>
    <x v="35"/>
    <s v="SI_A"/>
    <s v="GNR_ST_COAL_CND_E-33"/>
    <x v="5"/>
    <x v="0"/>
    <x v="0"/>
    <x v="0"/>
    <x v="0"/>
    <n v="0.96699999999999997"/>
  </r>
  <r>
    <x v="0"/>
    <x v="0"/>
    <x v="2"/>
    <x v="21"/>
    <x v="35"/>
    <s v="SI_A"/>
    <s v="GNR_ST_COAL_CND_E-33"/>
    <x v="5"/>
    <x v="0"/>
    <x v="0"/>
    <x v="1"/>
    <x v="0"/>
    <n v="-0.96699999999999997"/>
  </r>
  <r>
    <x v="0"/>
    <x v="0"/>
    <x v="2"/>
    <x v="21"/>
    <x v="35"/>
    <s v="SI_A"/>
    <s v="GNR_ST_FUELOIL_CND_E-35"/>
    <x v="9"/>
    <x v="0"/>
    <x v="0"/>
    <x v="0"/>
    <x v="0"/>
    <n v="5.8000000000000003E-2"/>
  </r>
  <r>
    <x v="0"/>
    <x v="0"/>
    <x v="2"/>
    <x v="21"/>
    <x v="35"/>
    <s v="SI_A"/>
    <s v="GNR_ST_FUELOIL_CND_E-35"/>
    <x v="9"/>
    <x v="0"/>
    <x v="0"/>
    <x v="1"/>
    <x v="0"/>
    <n v="-5.8000000000000003E-2"/>
  </r>
  <r>
    <x v="0"/>
    <x v="0"/>
    <x v="2"/>
    <x v="21"/>
    <x v="35"/>
    <s v="SI_A"/>
    <s v="GNR_ST_MSW_CND_E-20"/>
    <x v="16"/>
    <x v="0"/>
    <x v="0"/>
    <x v="0"/>
    <x v="0"/>
    <n v="3.7999999999999999E-2"/>
  </r>
  <r>
    <x v="0"/>
    <x v="0"/>
    <x v="2"/>
    <x v="21"/>
    <x v="35"/>
    <s v="SI_A"/>
    <s v="GNR_ST_MSW_CND_E-20"/>
    <x v="16"/>
    <x v="0"/>
    <x v="0"/>
    <x v="1"/>
    <x v="0"/>
    <n v="-2.8500000000000001E-2"/>
  </r>
  <r>
    <x v="0"/>
    <x v="0"/>
    <x v="2"/>
    <x v="21"/>
    <x v="35"/>
    <s v="SI_A"/>
    <s v="GNR_ST_NUCL_CND_E-33"/>
    <x v="10"/>
    <x v="0"/>
    <x v="0"/>
    <x v="0"/>
    <x v="0"/>
    <n v="0.69600000000000006"/>
  </r>
  <r>
    <x v="0"/>
    <x v="0"/>
    <x v="2"/>
    <x v="21"/>
    <x v="35"/>
    <s v="SI_A"/>
    <s v="GNR_ST_NUCL_CND_E-33"/>
    <x v="10"/>
    <x v="0"/>
    <x v="0"/>
    <x v="1"/>
    <x v="0"/>
    <n v="-0.69599999999999995"/>
  </r>
  <r>
    <x v="0"/>
    <x v="0"/>
    <x v="2"/>
    <x v="21"/>
    <x v="35"/>
    <s v="SI_A"/>
    <s v="GNR_ST_WOOD_CND_E-50"/>
    <x v="17"/>
    <x v="0"/>
    <x v="0"/>
    <x v="0"/>
    <x v="0"/>
    <n v="2.3E-2"/>
  </r>
  <r>
    <x v="0"/>
    <x v="0"/>
    <x v="2"/>
    <x v="21"/>
    <x v="35"/>
    <s v="SI_A"/>
    <s v="GNR_ST_WOOD_CND_E-50"/>
    <x v="17"/>
    <x v="0"/>
    <x v="0"/>
    <x v="1"/>
    <x v="0"/>
    <n v="-2.3E-2"/>
  </r>
  <r>
    <x v="0"/>
    <x v="0"/>
    <x v="2"/>
    <x v="21"/>
    <x v="35"/>
    <s v="SI_A"/>
    <s v="GNR_ELYS_ELEC_AEC_Y-2020"/>
    <x v="1"/>
    <x v="1"/>
    <x v="1"/>
    <x v="2"/>
    <x v="0"/>
    <n v="6.5043935929241651E-4"/>
  </r>
  <r>
    <x v="0"/>
    <x v="0"/>
    <x v="2"/>
    <x v="21"/>
    <x v="35"/>
    <s v="SI00_hydro4"/>
    <s v="GNR_RES_WTR_NOPMP"/>
    <x v="2"/>
    <x v="0"/>
    <x v="3"/>
    <x v="0"/>
    <x v="0"/>
    <n v="0.63985000000000003"/>
  </r>
  <r>
    <x v="0"/>
    <x v="0"/>
    <x v="2"/>
    <x v="21"/>
    <x v="35"/>
    <s v="SI00_hydro4"/>
    <s v="GNR_ROR_WTR"/>
    <x v="2"/>
    <x v="0"/>
    <x v="9"/>
    <x v="0"/>
    <x v="0"/>
    <n v="0.63985000000000003"/>
  </r>
  <r>
    <x v="0"/>
    <x v="0"/>
    <x v="2"/>
    <x v="21"/>
    <x v="35"/>
    <s v="SI00_A"/>
    <s v="GNR_ES_WTR_PMP"/>
    <x v="1"/>
    <x v="0"/>
    <x v="10"/>
    <x v="0"/>
    <x v="0"/>
    <n v="0.6"/>
  </r>
  <r>
    <x v="0"/>
    <x v="0"/>
    <x v="2"/>
    <x v="21"/>
    <x v="35"/>
    <s v="SI00_A"/>
    <s v="GNR_PV_SUN"/>
    <x v="7"/>
    <x v="0"/>
    <x v="6"/>
    <x v="0"/>
    <x v="0"/>
    <n v="0.27800000000000002"/>
  </r>
  <r>
    <x v="0"/>
    <x v="0"/>
    <x v="2"/>
    <x v="21"/>
    <x v="35"/>
    <s v="SI00_A"/>
    <s v="GNR_PV_SUN"/>
    <x v="7"/>
    <x v="0"/>
    <x v="6"/>
    <x v="1"/>
    <x v="0"/>
    <n v="-0.27799999999999997"/>
  </r>
  <r>
    <x v="0"/>
    <x v="0"/>
    <x v="2"/>
    <x v="21"/>
    <x v="35"/>
    <s v="SI00_A"/>
    <s v="GNR_WT_WIND_ONS_RG1"/>
    <x v="3"/>
    <x v="0"/>
    <x v="4"/>
    <x v="0"/>
    <x v="0"/>
    <n v="9.0000000000000008E-4"/>
  </r>
  <r>
    <x v="0"/>
    <x v="0"/>
    <x v="2"/>
    <x v="21"/>
    <x v="35"/>
    <s v="SI00_A"/>
    <s v="GNR_WT_WIND_ONS_RG1"/>
    <x v="3"/>
    <x v="0"/>
    <x v="4"/>
    <x v="1"/>
    <x v="0"/>
    <n v="-9.0000000000000008E-4"/>
  </r>
  <r>
    <x v="0"/>
    <x v="0"/>
    <x v="2"/>
    <x v="21"/>
    <x v="35"/>
    <s v="SI00_A"/>
    <s v="GNR_WT_WIND_ONS_RG2"/>
    <x v="3"/>
    <x v="0"/>
    <x v="4"/>
    <x v="0"/>
    <x v="0"/>
    <n v="1.9499999999999999E-3"/>
  </r>
  <r>
    <x v="0"/>
    <x v="0"/>
    <x v="2"/>
    <x v="21"/>
    <x v="35"/>
    <s v="SI00_A"/>
    <s v="GNR_WT_WIND_ONS_RG2"/>
    <x v="3"/>
    <x v="0"/>
    <x v="4"/>
    <x v="1"/>
    <x v="0"/>
    <n v="-1.9499999999999999E-3"/>
  </r>
  <r>
    <x v="0"/>
    <x v="0"/>
    <x v="2"/>
    <x v="21"/>
    <x v="35"/>
    <s v="SI00_A"/>
    <s v="GNR_WT_WIND_ONS_RG3"/>
    <x v="3"/>
    <x v="0"/>
    <x v="4"/>
    <x v="0"/>
    <x v="0"/>
    <n v="1.4999999999999999E-4"/>
  </r>
  <r>
    <x v="0"/>
    <x v="0"/>
    <x v="2"/>
    <x v="21"/>
    <x v="35"/>
    <s v="SI00_A"/>
    <s v="GNR_WT_WIND_ONS_RG3"/>
    <x v="3"/>
    <x v="0"/>
    <x v="4"/>
    <x v="1"/>
    <x v="0"/>
    <n v="-1.4999999999999999E-4"/>
  </r>
  <r>
    <x v="0"/>
    <x v="0"/>
    <x v="2"/>
    <x v="21"/>
    <x v="35"/>
    <s v="SI00_A"/>
    <s v="GNR_WT_ONS-2020"/>
    <x v="3"/>
    <x v="0"/>
    <x v="4"/>
    <x v="2"/>
    <x v="0"/>
    <n v="0.6"/>
  </r>
  <r>
    <x v="0"/>
    <x v="0"/>
    <x v="2"/>
    <x v="21"/>
    <x v="35"/>
    <s v="SI00_A"/>
    <s v="GNR_PV-2020"/>
    <x v="7"/>
    <x v="0"/>
    <x v="6"/>
    <x v="2"/>
    <x v="0"/>
    <n v="7.1215777097006514"/>
  </r>
  <r>
    <x v="0"/>
    <x v="0"/>
    <x v="2"/>
    <x v="21"/>
    <x v="35"/>
    <s v="SI00_A"/>
    <s v="GNR_PV-2030"/>
    <x v="7"/>
    <x v="0"/>
    <x v="6"/>
    <x v="2"/>
    <x v="0"/>
    <n v="9.8699222902993498"/>
  </r>
  <r>
    <x v="0"/>
    <x v="0"/>
    <x v="2"/>
    <x v="21"/>
    <x v="35"/>
    <s v="SI00_A"/>
    <s v="GNR_PV-2040"/>
    <x v="7"/>
    <x v="0"/>
    <x v="6"/>
    <x v="2"/>
    <x v="0"/>
    <n v="0.20849999999999994"/>
  </r>
  <r>
    <x v="0"/>
    <x v="0"/>
    <x v="2"/>
    <x v="22"/>
    <x v="36"/>
    <s v="HR_A"/>
    <s v="GNR_CC_NGAS_CND_E-56"/>
    <x v="0"/>
    <x v="0"/>
    <x v="0"/>
    <x v="0"/>
    <x v="0"/>
    <n v="0.74299999999999999"/>
  </r>
  <r>
    <x v="0"/>
    <x v="0"/>
    <x v="2"/>
    <x v="22"/>
    <x v="36"/>
    <s v="HR_A"/>
    <s v="GNR_CC_NGAS_CND_E-56"/>
    <x v="0"/>
    <x v="0"/>
    <x v="0"/>
    <x v="1"/>
    <x v="0"/>
    <n v="-0.74299999999999988"/>
  </r>
  <r>
    <x v="0"/>
    <x v="0"/>
    <x v="2"/>
    <x v="22"/>
    <x v="36"/>
    <s v="HR_A"/>
    <s v="GNR_GEO_HEAT_EO"/>
    <x v="14"/>
    <x v="0"/>
    <x v="0"/>
    <x v="0"/>
    <x v="0"/>
    <n v="0.01"/>
  </r>
  <r>
    <x v="0"/>
    <x v="0"/>
    <x v="2"/>
    <x v="22"/>
    <x v="36"/>
    <s v="HR_A"/>
    <s v="GNR_GEO_HEAT_EO"/>
    <x v="14"/>
    <x v="0"/>
    <x v="0"/>
    <x v="1"/>
    <x v="0"/>
    <n v="-7.4999999999999997E-3"/>
  </r>
  <r>
    <x v="0"/>
    <x v="0"/>
    <x v="2"/>
    <x v="22"/>
    <x v="36"/>
    <s v="HR_A"/>
    <s v="GNR_ST_COAL_CND_E-33"/>
    <x v="5"/>
    <x v="0"/>
    <x v="0"/>
    <x v="0"/>
    <x v="0"/>
    <n v="0.33200000000000002"/>
  </r>
  <r>
    <x v="0"/>
    <x v="0"/>
    <x v="2"/>
    <x v="22"/>
    <x v="36"/>
    <s v="HR_A"/>
    <s v="GNR_ST_COAL_CND_E-33"/>
    <x v="5"/>
    <x v="0"/>
    <x v="0"/>
    <x v="1"/>
    <x v="0"/>
    <n v="-0.33200000000000002"/>
  </r>
  <r>
    <x v="0"/>
    <x v="0"/>
    <x v="2"/>
    <x v="22"/>
    <x v="36"/>
    <s v="HR_A"/>
    <s v="GNR_ST_FUELOIL_CND_E-35"/>
    <x v="9"/>
    <x v="0"/>
    <x v="0"/>
    <x v="0"/>
    <x v="0"/>
    <n v="0.93700000000000006"/>
  </r>
  <r>
    <x v="0"/>
    <x v="0"/>
    <x v="2"/>
    <x v="22"/>
    <x v="36"/>
    <s v="HR_A"/>
    <s v="GNR_ST_FUELOIL_CND_E-35"/>
    <x v="9"/>
    <x v="0"/>
    <x v="0"/>
    <x v="1"/>
    <x v="0"/>
    <n v="-0.93700000000000006"/>
  </r>
  <r>
    <x v="0"/>
    <x v="0"/>
    <x v="2"/>
    <x v="22"/>
    <x v="36"/>
    <s v="HR_A"/>
    <s v="GNR_ST_MSW_CND_E-20"/>
    <x v="16"/>
    <x v="0"/>
    <x v="0"/>
    <x v="0"/>
    <x v="0"/>
    <n v="6.0000000000000001E-3"/>
  </r>
  <r>
    <x v="0"/>
    <x v="0"/>
    <x v="2"/>
    <x v="22"/>
    <x v="36"/>
    <s v="HR_A"/>
    <s v="GNR_ST_MSW_CND_E-20"/>
    <x v="16"/>
    <x v="0"/>
    <x v="0"/>
    <x v="1"/>
    <x v="0"/>
    <n v="-4.5000000000000005E-3"/>
  </r>
  <r>
    <x v="0"/>
    <x v="0"/>
    <x v="2"/>
    <x v="22"/>
    <x v="36"/>
    <s v="HR_A"/>
    <s v="GNR_ST_WOOD_CND_E-50"/>
    <x v="17"/>
    <x v="0"/>
    <x v="0"/>
    <x v="0"/>
    <x v="0"/>
    <n v="9.0999999999999998E-2"/>
  </r>
  <r>
    <x v="0"/>
    <x v="0"/>
    <x v="2"/>
    <x v="22"/>
    <x v="36"/>
    <s v="HR_A"/>
    <s v="GNR_ST_WOOD_CND_E-50"/>
    <x v="17"/>
    <x v="0"/>
    <x v="0"/>
    <x v="1"/>
    <x v="0"/>
    <n v="-9.0999999999999998E-2"/>
  </r>
  <r>
    <x v="0"/>
    <x v="0"/>
    <x v="2"/>
    <x v="22"/>
    <x v="36"/>
    <s v="HR_A"/>
    <s v="GNR_ELYS_ELEC_AEC_Y-2020"/>
    <x v="1"/>
    <x v="1"/>
    <x v="1"/>
    <x v="2"/>
    <x v="0"/>
    <n v="4.7202788912424083E-2"/>
  </r>
  <r>
    <x v="0"/>
    <x v="0"/>
    <x v="2"/>
    <x v="22"/>
    <x v="36"/>
    <s v="HR00_hydro0"/>
    <s v="GNR_RES_WTR_NOPMP"/>
    <x v="2"/>
    <x v="0"/>
    <x v="3"/>
    <x v="0"/>
    <x v="0"/>
    <n v="1.7638"/>
  </r>
  <r>
    <x v="0"/>
    <x v="0"/>
    <x v="2"/>
    <x v="22"/>
    <x v="36"/>
    <s v="HR00_hydro0"/>
    <s v="GNR_ROR_WTR"/>
    <x v="2"/>
    <x v="0"/>
    <x v="9"/>
    <x v="0"/>
    <x v="0"/>
    <n v="0.42599999999999999"/>
  </r>
  <r>
    <x v="0"/>
    <x v="0"/>
    <x v="2"/>
    <x v="22"/>
    <x v="36"/>
    <s v="HR00_hydro2"/>
    <s v="GNR_RES_WTR_PMP_MC-01"/>
    <x v="2"/>
    <x v="0"/>
    <x v="3"/>
    <x v="0"/>
    <x v="0"/>
    <n v="0.28139999999999998"/>
  </r>
  <r>
    <x v="0"/>
    <x v="0"/>
    <x v="2"/>
    <x v="22"/>
    <x v="36"/>
    <s v="HR00_A"/>
    <s v="GNR_PV_SUN"/>
    <x v="7"/>
    <x v="0"/>
    <x v="6"/>
    <x v="0"/>
    <x v="0"/>
    <n v="5.2999999999999999E-2"/>
  </r>
  <r>
    <x v="0"/>
    <x v="0"/>
    <x v="2"/>
    <x v="22"/>
    <x v="36"/>
    <s v="HR00_A"/>
    <s v="GNR_PV_SUN"/>
    <x v="7"/>
    <x v="0"/>
    <x v="6"/>
    <x v="1"/>
    <x v="0"/>
    <n v="-5.3000000000000012E-2"/>
  </r>
  <r>
    <x v="0"/>
    <x v="0"/>
    <x v="2"/>
    <x v="22"/>
    <x v="36"/>
    <s v="HR00_A"/>
    <s v="GNR_WT_WIND_ONS_RG1"/>
    <x v="3"/>
    <x v="0"/>
    <x v="4"/>
    <x v="0"/>
    <x v="0"/>
    <n v="0.22169999999999998"/>
  </r>
  <r>
    <x v="0"/>
    <x v="0"/>
    <x v="2"/>
    <x v="22"/>
    <x v="36"/>
    <s v="HR00_A"/>
    <s v="GNR_WT_WIND_ONS_RG1"/>
    <x v="3"/>
    <x v="0"/>
    <x v="4"/>
    <x v="1"/>
    <x v="0"/>
    <n v="-0.22169999999999998"/>
  </r>
  <r>
    <x v="0"/>
    <x v="0"/>
    <x v="2"/>
    <x v="22"/>
    <x v="36"/>
    <s v="HR00_A"/>
    <s v="GNR_WT_WIND_ONS_RG2"/>
    <x v="3"/>
    <x v="0"/>
    <x v="4"/>
    <x v="0"/>
    <x v="0"/>
    <n v="0.48035000000000005"/>
  </r>
  <r>
    <x v="0"/>
    <x v="0"/>
    <x v="2"/>
    <x v="22"/>
    <x v="36"/>
    <s v="HR00_A"/>
    <s v="GNR_WT_WIND_ONS_RG2"/>
    <x v="3"/>
    <x v="0"/>
    <x v="4"/>
    <x v="1"/>
    <x v="0"/>
    <n v="-0.48035000000000005"/>
  </r>
  <r>
    <x v="0"/>
    <x v="0"/>
    <x v="2"/>
    <x v="22"/>
    <x v="36"/>
    <s v="HR00_A"/>
    <s v="GNR_WT_WIND_ONS_RG3"/>
    <x v="3"/>
    <x v="0"/>
    <x v="4"/>
    <x v="0"/>
    <x v="0"/>
    <n v="3.6950000000000004E-2"/>
  </r>
  <r>
    <x v="0"/>
    <x v="0"/>
    <x v="2"/>
    <x v="22"/>
    <x v="36"/>
    <s v="HR00_A"/>
    <s v="GNR_WT_WIND_ONS_RG3"/>
    <x v="3"/>
    <x v="0"/>
    <x v="4"/>
    <x v="1"/>
    <x v="0"/>
    <n v="-3.6950000000000004E-2"/>
  </r>
  <r>
    <x v="0"/>
    <x v="0"/>
    <x v="2"/>
    <x v="22"/>
    <x v="36"/>
    <s v="HR00_A"/>
    <s v="GNR_WT_ONS-2020"/>
    <x v="3"/>
    <x v="0"/>
    <x v="4"/>
    <x v="2"/>
    <x v="0"/>
    <n v="6.9"/>
  </r>
  <r>
    <x v="0"/>
    <x v="0"/>
    <x v="2"/>
    <x v="22"/>
    <x v="36"/>
    <s v="HR00_A"/>
    <s v="GNR_WT_OFF-2030"/>
    <x v="3"/>
    <x v="0"/>
    <x v="7"/>
    <x v="2"/>
    <x v="0"/>
    <n v="2.2320618875430518"/>
  </r>
  <r>
    <x v="0"/>
    <x v="0"/>
    <x v="2"/>
    <x v="22"/>
    <x v="36"/>
    <s v="HR00_A"/>
    <s v="GNR_WT_OFF-2040"/>
    <x v="3"/>
    <x v="0"/>
    <x v="7"/>
    <x v="2"/>
    <x v="0"/>
    <n v="1.258564938335216"/>
  </r>
  <r>
    <x v="0"/>
    <x v="0"/>
    <x v="2"/>
    <x v="23"/>
    <x v="37"/>
    <s v="RO_A"/>
    <s v="GNR_CC_NGAS_CND_E-56"/>
    <x v="0"/>
    <x v="0"/>
    <x v="0"/>
    <x v="0"/>
    <x v="0"/>
    <n v="2.6659999999999999"/>
  </r>
  <r>
    <x v="0"/>
    <x v="0"/>
    <x v="2"/>
    <x v="23"/>
    <x v="37"/>
    <s v="RO_A"/>
    <s v="GNR_CC_NGAS_CND_E-56"/>
    <x v="0"/>
    <x v="0"/>
    <x v="0"/>
    <x v="1"/>
    <x v="0"/>
    <n v="-2.6659999999999999"/>
  </r>
  <r>
    <x v="0"/>
    <x v="0"/>
    <x v="2"/>
    <x v="23"/>
    <x v="37"/>
    <s v="RO_A"/>
    <s v="GNR_ST_COAL_CND_E-33"/>
    <x v="5"/>
    <x v="0"/>
    <x v="0"/>
    <x v="0"/>
    <x v="0"/>
    <n v="4.1029999999999998"/>
  </r>
  <r>
    <x v="0"/>
    <x v="0"/>
    <x v="2"/>
    <x v="23"/>
    <x v="37"/>
    <s v="RO_A"/>
    <s v="GNR_ST_COAL_CND_E-33"/>
    <x v="5"/>
    <x v="0"/>
    <x v="0"/>
    <x v="1"/>
    <x v="0"/>
    <n v="-4.1029999999999998"/>
  </r>
  <r>
    <x v="0"/>
    <x v="0"/>
    <x v="2"/>
    <x v="23"/>
    <x v="37"/>
    <s v="RO_A"/>
    <s v="GNR_ST_NUCL_CND_E-33"/>
    <x v="10"/>
    <x v="0"/>
    <x v="0"/>
    <x v="0"/>
    <x v="0"/>
    <n v="1.3"/>
  </r>
  <r>
    <x v="0"/>
    <x v="0"/>
    <x v="2"/>
    <x v="23"/>
    <x v="37"/>
    <s v="RO_A"/>
    <s v="GNR_ST_NUCL_CND_E-33"/>
    <x v="10"/>
    <x v="0"/>
    <x v="0"/>
    <x v="1"/>
    <x v="0"/>
    <n v="-1.2999999999999998"/>
  </r>
  <r>
    <x v="0"/>
    <x v="0"/>
    <x v="2"/>
    <x v="23"/>
    <x v="37"/>
    <s v="RO_A"/>
    <s v="GNR_ST_WOOD_CND_E-50"/>
    <x v="17"/>
    <x v="0"/>
    <x v="0"/>
    <x v="0"/>
    <x v="0"/>
    <n v="0.11700000000000001"/>
  </r>
  <r>
    <x v="0"/>
    <x v="0"/>
    <x v="2"/>
    <x v="23"/>
    <x v="37"/>
    <s v="RO_A"/>
    <s v="GNR_ST_WOOD_CND_E-50"/>
    <x v="17"/>
    <x v="0"/>
    <x v="0"/>
    <x v="1"/>
    <x v="0"/>
    <n v="-0.11699999999999999"/>
  </r>
  <r>
    <x v="0"/>
    <x v="0"/>
    <x v="2"/>
    <x v="23"/>
    <x v="37"/>
    <s v="RO_A"/>
    <s v="GNR_ELYS_ELEC_AEC_Y-2020"/>
    <x v="1"/>
    <x v="1"/>
    <x v="1"/>
    <x v="2"/>
    <x v="0"/>
    <n v="8.4738865800151608E-2"/>
  </r>
  <r>
    <x v="0"/>
    <x v="0"/>
    <x v="2"/>
    <x v="23"/>
    <x v="37"/>
    <s v="RO_A"/>
    <s v="GNR_H2S_H2-CAVERN_Y-2030"/>
    <x v="24"/>
    <x v="1"/>
    <x v="11"/>
    <x v="2"/>
    <x v="0"/>
    <n v="0.66679777171945143"/>
  </r>
  <r>
    <x v="0"/>
    <x v="0"/>
    <x v="2"/>
    <x v="23"/>
    <x v="37"/>
    <s v="RO_A"/>
    <s v="GNR_H2S_H2-CAVERN_Y-2040"/>
    <x v="24"/>
    <x v="1"/>
    <x v="11"/>
    <x v="2"/>
    <x v="0"/>
    <n v="2.6085319167917502"/>
  </r>
  <r>
    <x v="0"/>
    <x v="0"/>
    <x v="2"/>
    <x v="23"/>
    <x v="37"/>
    <s v="RO00_hydro0"/>
    <s v="GNR_RES_WTR_NOPMP"/>
    <x v="2"/>
    <x v="0"/>
    <x v="3"/>
    <x v="0"/>
    <x v="0"/>
    <n v="2.0973999999999999"/>
  </r>
  <r>
    <x v="0"/>
    <x v="0"/>
    <x v="2"/>
    <x v="23"/>
    <x v="37"/>
    <s v="RO00_hydro0"/>
    <s v="GNR_ROR_WTR"/>
    <x v="2"/>
    <x v="0"/>
    <x v="9"/>
    <x v="0"/>
    <x v="0"/>
    <n v="3.379"/>
  </r>
  <r>
    <x v="0"/>
    <x v="0"/>
    <x v="2"/>
    <x v="23"/>
    <x v="37"/>
    <s v="RO00_hydro2"/>
    <s v="GNR_RES_WTR_PMP_MC-01"/>
    <x v="2"/>
    <x v="0"/>
    <x v="3"/>
    <x v="0"/>
    <x v="0"/>
    <n v="0.81579000000000002"/>
  </r>
  <r>
    <x v="0"/>
    <x v="0"/>
    <x v="2"/>
    <x v="23"/>
    <x v="37"/>
    <s v="RO00_A"/>
    <s v="GNR_PV_SUN"/>
    <x v="7"/>
    <x v="0"/>
    <x v="6"/>
    <x v="0"/>
    <x v="0"/>
    <n v="1.163"/>
  </r>
  <r>
    <x v="0"/>
    <x v="0"/>
    <x v="2"/>
    <x v="23"/>
    <x v="37"/>
    <s v="RO00_A"/>
    <s v="GNR_PV_SUN"/>
    <x v="7"/>
    <x v="0"/>
    <x v="6"/>
    <x v="1"/>
    <x v="0"/>
    <n v="-1.1629999999999998"/>
  </r>
  <r>
    <x v="0"/>
    <x v="0"/>
    <x v="2"/>
    <x v="23"/>
    <x v="37"/>
    <s v="RO00_A"/>
    <s v="GNR_WT_WIND_ONS_RG1"/>
    <x v="3"/>
    <x v="0"/>
    <x v="4"/>
    <x v="0"/>
    <x v="0"/>
    <n v="0.89160000000000006"/>
  </r>
  <r>
    <x v="0"/>
    <x v="0"/>
    <x v="2"/>
    <x v="23"/>
    <x v="37"/>
    <s v="RO00_A"/>
    <s v="GNR_WT_WIND_ONS_RG1"/>
    <x v="3"/>
    <x v="0"/>
    <x v="4"/>
    <x v="1"/>
    <x v="0"/>
    <n v="-0.89160000000000006"/>
  </r>
  <r>
    <x v="0"/>
    <x v="0"/>
    <x v="2"/>
    <x v="23"/>
    <x v="37"/>
    <s v="RO00_A"/>
    <s v="GNR_WT_WIND_ONS_RG2"/>
    <x v="3"/>
    <x v="0"/>
    <x v="4"/>
    <x v="0"/>
    <x v="0"/>
    <n v="1.9318"/>
  </r>
  <r>
    <x v="0"/>
    <x v="0"/>
    <x v="2"/>
    <x v="23"/>
    <x v="37"/>
    <s v="RO00_A"/>
    <s v="GNR_WT_WIND_ONS_RG2"/>
    <x v="3"/>
    <x v="0"/>
    <x v="4"/>
    <x v="1"/>
    <x v="0"/>
    <n v="-1.9318"/>
  </r>
  <r>
    <x v="0"/>
    <x v="0"/>
    <x v="2"/>
    <x v="23"/>
    <x v="37"/>
    <s v="RO00_A"/>
    <s v="GNR_WT_WIND_ONS_RG3"/>
    <x v="3"/>
    <x v="0"/>
    <x v="4"/>
    <x v="0"/>
    <x v="0"/>
    <n v="0.14860000000000001"/>
  </r>
  <r>
    <x v="0"/>
    <x v="0"/>
    <x v="2"/>
    <x v="23"/>
    <x v="37"/>
    <s v="RO00_A"/>
    <s v="GNR_WT_WIND_ONS_RG3"/>
    <x v="3"/>
    <x v="0"/>
    <x v="4"/>
    <x v="1"/>
    <x v="0"/>
    <n v="-0.14860000000000001"/>
  </r>
  <r>
    <x v="0"/>
    <x v="0"/>
    <x v="2"/>
    <x v="23"/>
    <x v="37"/>
    <s v="RO00_A"/>
    <s v="GNR_WT_ONS-2020"/>
    <x v="3"/>
    <x v="0"/>
    <x v="4"/>
    <x v="2"/>
    <x v="0"/>
    <n v="20.399999999999995"/>
  </r>
  <r>
    <x v="0"/>
    <x v="0"/>
    <x v="2"/>
    <x v="24"/>
    <x v="38"/>
    <s v="BG_A"/>
    <s v="GNR_CC_NGAS_CND_E-56"/>
    <x v="0"/>
    <x v="0"/>
    <x v="0"/>
    <x v="0"/>
    <x v="0"/>
    <n v="1.232"/>
  </r>
  <r>
    <x v="0"/>
    <x v="0"/>
    <x v="2"/>
    <x v="24"/>
    <x v="38"/>
    <s v="BG_A"/>
    <s v="GNR_CC_NGAS_CND_E-56"/>
    <x v="0"/>
    <x v="0"/>
    <x v="0"/>
    <x v="1"/>
    <x v="0"/>
    <n v="-1.232"/>
  </r>
  <r>
    <x v="0"/>
    <x v="0"/>
    <x v="2"/>
    <x v="24"/>
    <x v="38"/>
    <s v="BG_A"/>
    <s v="GNR_ST_COAL_CND_E-33"/>
    <x v="5"/>
    <x v="0"/>
    <x v="0"/>
    <x v="0"/>
    <x v="0"/>
    <n v="4.4750000000000005"/>
  </r>
  <r>
    <x v="0"/>
    <x v="0"/>
    <x v="2"/>
    <x v="24"/>
    <x v="38"/>
    <s v="BG_A"/>
    <s v="GNR_ST_COAL_CND_E-33"/>
    <x v="5"/>
    <x v="0"/>
    <x v="0"/>
    <x v="1"/>
    <x v="0"/>
    <n v="-4.4750000000000005"/>
  </r>
  <r>
    <x v="0"/>
    <x v="0"/>
    <x v="2"/>
    <x v="24"/>
    <x v="38"/>
    <s v="BG_A"/>
    <s v="GNR_ST_MSW_CND_E-20"/>
    <x v="16"/>
    <x v="0"/>
    <x v="0"/>
    <x v="0"/>
    <x v="0"/>
    <n v="6.0000000000000001E-3"/>
  </r>
  <r>
    <x v="0"/>
    <x v="0"/>
    <x v="2"/>
    <x v="24"/>
    <x v="38"/>
    <s v="BG_A"/>
    <s v="GNR_ST_MSW_CND_E-20"/>
    <x v="16"/>
    <x v="0"/>
    <x v="0"/>
    <x v="1"/>
    <x v="0"/>
    <n v="-4.5000000000000005E-3"/>
  </r>
  <r>
    <x v="0"/>
    <x v="0"/>
    <x v="2"/>
    <x v="24"/>
    <x v="38"/>
    <s v="BG_A"/>
    <s v="GNR_ST_NUCL_CND_E-33"/>
    <x v="10"/>
    <x v="0"/>
    <x v="0"/>
    <x v="0"/>
    <x v="0"/>
    <n v="2"/>
  </r>
  <r>
    <x v="0"/>
    <x v="0"/>
    <x v="2"/>
    <x v="24"/>
    <x v="38"/>
    <s v="BG_A"/>
    <s v="GNR_ST_NUCL_CND_E-33"/>
    <x v="10"/>
    <x v="0"/>
    <x v="0"/>
    <x v="1"/>
    <x v="0"/>
    <n v="-1.9999999999999998"/>
  </r>
  <r>
    <x v="0"/>
    <x v="0"/>
    <x v="2"/>
    <x v="24"/>
    <x v="38"/>
    <s v="BG_A"/>
    <s v="GNR_ST_WOOD_CND_E-50"/>
    <x v="17"/>
    <x v="0"/>
    <x v="0"/>
    <x v="0"/>
    <x v="0"/>
    <n v="7.3999999999999996E-2"/>
  </r>
  <r>
    <x v="0"/>
    <x v="0"/>
    <x v="2"/>
    <x v="24"/>
    <x v="38"/>
    <s v="BG_A"/>
    <s v="GNR_ST_WOOD_CND_E-50"/>
    <x v="17"/>
    <x v="0"/>
    <x v="0"/>
    <x v="1"/>
    <x v="0"/>
    <n v="-7.3999999999999982E-2"/>
  </r>
  <r>
    <x v="0"/>
    <x v="0"/>
    <x v="2"/>
    <x v="24"/>
    <x v="38"/>
    <s v="BG_A"/>
    <s v="GNR_ELYS_ELEC_AEC_Y-2020"/>
    <x v="1"/>
    <x v="1"/>
    <x v="1"/>
    <x v="2"/>
    <x v="0"/>
    <n v="5.1999167333978691E-2"/>
  </r>
  <r>
    <x v="0"/>
    <x v="0"/>
    <x v="2"/>
    <x v="24"/>
    <x v="38"/>
    <s v="BG00_hydro0"/>
    <s v="GNR_RES_WTR_NOPMP"/>
    <x v="2"/>
    <x v="0"/>
    <x v="3"/>
    <x v="0"/>
    <x v="0"/>
    <n v="1.1224500000000002"/>
  </r>
  <r>
    <x v="0"/>
    <x v="0"/>
    <x v="2"/>
    <x v="24"/>
    <x v="38"/>
    <s v="BG00_hydro0"/>
    <s v="GNR_ROR_WTR"/>
    <x v="2"/>
    <x v="0"/>
    <x v="9"/>
    <x v="0"/>
    <x v="0"/>
    <n v="0.53600000000000003"/>
  </r>
  <r>
    <x v="0"/>
    <x v="0"/>
    <x v="2"/>
    <x v="24"/>
    <x v="38"/>
    <s v="BG00_hydro2"/>
    <s v="GNR_RES_WTR_PMP_MC-01"/>
    <x v="2"/>
    <x v="0"/>
    <x v="3"/>
    <x v="0"/>
    <x v="0"/>
    <n v="0.46"/>
  </r>
  <r>
    <x v="0"/>
    <x v="0"/>
    <x v="2"/>
    <x v="24"/>
    <x v="38"/>
    <s v="BG00_A"/>
    <s v="GNR_ES_WTR_PMP"/>
    <x v="1"/>
    <x v="0"/>
    <x v="10"/>
    <x v="0"/>
    <x v="0"/>
    <n v="0.8"/>
  </r>
  <r>
    <x v="0"/>
    <x v="0"/>
    <x v="2"/>
    <x v="24"/>
    <x v="38"/>
    <s v="BG00_A"/>
    <s v="GNR_PV_SUN"/>
    <x v="7"/>
    <x v="0"/>
    <x v="6"/>
    <x v="0"/>
    <x v="0"/>
    <n v="1.0840000000000001"/>
  </r>
  <r>
    <x v="0"/>
    <x v="0"/>
    <x v="2"/>
    <x v="24"/>
    <x v="38"/>
    <s v="BG00_A"/>
    <s v="GNR_PV_SUN"/>
    <x v="7"/>
    <x v="0"/>
    <x v="6"/>
    <x v="1"/>
    <x v="0"/>
    <n v="-1.0840000000000001"/>
  </r>
  <r>
    <x v="0"/>
    <x v="0"/>
    <x v="2"/>
    <x v="24"/>
    <x v="38"/>
    <s v="BG00_A"/>
    <s v="GNR_WT_WIND_ONS_RG1"/>
    <x v="3"/>
    <x v="0"/>
    <x v="4"/>
    <x v="0"/>
    <x v="0"/>
    <n v="0.21"/>
  </r>
  <r>
    <x v="0"/>
    <x v="0"/>
    <x v="2"/>
    <x v="24"/>
    <x v="38"/>
    <s v="BG00_A"/>
    <s v="GNR_WT_WIND_ONS_RG1"/>
    <x v="3"/>
    <x v="0"/>
    <x v="4"/>
    <x v="1"/>
    <x v="0"/>
    <n v="-0.21"/>
  </r>
  <r>
    <x v="0"/>
    <x v="0"/>
    <x v="2"/>
    <x v="24"/>
    <x v="38"/>
    <s v="BG00_A"/>
    <s v="GNR_WT_WIND_ONS_RG2"/>
    <x v="3"/>
    <x v="0"/>
    <x v="4"/>
    <x v="0"/>
    <x v="0"/>
    <n v="0.45500000000000002"/>
  </r>
  <r>
    <x v="0"/>
    <x v="0"/>
    <x v="2"/>
    <x v="24"/>
    <x v="38"/>
    <s v="BG00_A"/>
    <s v="GNR_WT_WIND_ONS_RG2"/>
    <x v="3"/>
    <x v="0"/>
    <x v="4"/>
    <x v="1"/>
    <x v="0"/>
    <n v="-0.45500000000000002"/>
  </r>
  <r>
    <x v="0"/>
    <x v="0"/>
    <x v="2"/>
    <x v="24"/>
    <x v="38"/>
    <s v="BG00_A"/>
    <s v="GNR_WT_WIND_ONS_RG3"/>
    <x v="3"/>
    <x v="0"/>
    <x v="4"/>
    <x v="0"/>
    <x v="0"/>
    <n v="3.5000000000000003E-2"/>
  </r>
  <r>
    <x v="0"/>
    <x v="0"/>
    <x v="2"/>
    <x v="24"/>
    <x v="38"/>
    <s v="BG00_A"/>
    <s v="GNR_WT_WIND_ONS_RG3"/>
    <x v="3"/>
    <x v="0"/>
    <x v="4"/>
    <x v="1"/>
    <x v="0"/>
    <n v="-3.5000000000000003E-2"/>
  </r>
  <r>
    <x v="0"/>
    <x v="0"/>
    <x v="2"/>
    <x v="24"/>
    <x v="38"/>
    <s v="BG00_A"/>
    <s v="GNR_WT_ONS-2020"/>
    <x v="3"/>
    <x v="0"/>
    <x v="4"/>
    <x v="2"/>
    <x v="0"/>
    <n v="3.4"/>
  </r>
  <r>
    <x v="0"/>
    <x v="0"/>
    <x v="2"/>
    <x v="24"/>
    <x v="38"/>
    <s v="BG00_A"/>
    <s v="GNR_PV-2020"/>
    <x v="7"/>
    <x v="0"/>
    <x v="6"/>
    <x v="2"/>
    <x v="0"/>
    <n v="4.4896081620838304"/>
  </r>
  <r>
    <x v="0"/>
    <x v="0"/>
    <x v="2"/>
    <x v="25"/>
    <x v="39"/>
    <s v="GR_A"/>
    <s v="GNR_CC_NGAS_CND_E-56"/>
    <x v="0"/>
    <x v="0"/>
    <x v="0"/>
    <x v="0"/>
    <x v="0"/>
    <n v="4.9020000000000001"/>
  </r>
  <r>
    <x v="0"/>
    <x v="0"/>
    <x v="2"/>
    <x v="25"/>
    <x v="39"/>
    <s v="GR_A"/>
    <s v="GNR_CC_NGAS_CND_E-56"/>
    <x v="0"/>
    <x v="0"/>
    <x v="0"/>
    <x v="1"/>
    <x v="0"/>
    <n v="-4.9020000000000001"/>
  </r>
  <r>
    <x v="0"/>
    <x v="0"/>
    <x v="2"/>
    <x v="25"/>
    <x v="39"/>
    <s v="GR_A"/>
    <s v="GNR_ST_COAL_CND_E-33"/>
    <x v="5"/>
    <x v="0"/>
    <x v="0"/>
    <x v="0"/>
    <x v="0"/>
    <n v="3.3620000000000001"/>
  </r>
  <r>
    <x v="0"/>
    <x v="0"/>
    <x v="2"/>
    <x v="25"/>
    <x v="39"/>
    <s v="GR_A"/>
    <s v="GNR_ST_COAL_CND_E-33"/>
    <x v="5"/>
    <x v="0"/>
    <x v="0"/>
    <x v="1"/>
    <x v="0"/>
    <n v="-3.3620000000000001"/>
  </r>
  <r>
    <x v="0"/>
    <x v="0"/>
    <x v="2"/>
    <x v="25"/>
    <x v="39"/>
    <s v="GR_A"/>
    <s v="GNR_ST_WOOD_CND_E-50"/>
    <x v="17"/>
    <x v="0"/>
    <x v="0"/>
    <x v="0"/>
    <x v="0"/>
    <n v="8.6000000000000007E-2"/>
  </r>
  <r>
    <x v="0"/>
    <x v="0"/>
    <x v="2"/>
    <x v="25"/>
    <x v="39"/>
    <s v="GR_A"/>
    <s v="GNR_ST_WOOD_CND_E-50"/>
    <x v="17"/>
    <x v="0"/>
    <x v="0"/>
    <x v="1"/>
    <x v="0"/>
    <n v="-8.5999999999999993E-2"/>
  </r>
  <r>
    <x v="0"/>
    <x v="0"/>
    <x v="2"/>
    <x v="25"/>
    <x v="39"/>
    <s v="GR_A"/>
    <s v="GNR_H2S_H2-CAVERN_Y-2030"/>
    <x v="24"/>
    <x v="1"/>
    <x v="11"/>
    <x v="2"/>
    <x v="0"/>
    <n v="3.2088293488079267"/>
  </r>
  <r>
    <x v="0"/>
    <x v="0"/>
    <x v="2"/>
    <x v="25"/>
    <x v="39"/>
    <s v="GR_A"/>
    <s v="GNR_H2S_H2-CAVERN_Y-2040"/>
    <x v="24"/>
    <x v="1"/>
    <x v="11"/>
    <x v="2"/>
    <x v="0"/>
    <n v="6.1451836464473883"/>
  </r>
  <r>
    <x v="0"/>
    <x v="0"/>
    <x v="2"/>
    <x v="25"/>
    <x v="39"/>
    <s v="GR_A"/>
    <s v="GNR_STEAM-REFORMING-CCS_E-70_Y-2020"/>
    <x v="0"/>
    <x v="1"/>
    <x v="2"/>
    <x v="2"/>
    <x v="0"/>
    <n v="8.9462380928365615E-2"/>
  </r>
  <r>
    <x v="0"/>
    <x v="0"/>
    <x v="2"/>
    <x v="25"/>
    <x v="39"/>
    <s v="GR00_hydro0"/>
    <s v="GNR_RES_WTR_NOPMP"/>
    <x v="2"/>
    <x v="0"/>
    <x v="3"/>
    <x v="0"/>
    <x v="0"/>
    <n v="2.7437"/>
  </r>
  <r>
    <x v="0"/>
    <x v="0"/>
    <x v="2"/>
    <x v="25"/>
    <x v="39"/>
    <s v="GR00_hydro0"/>
    <s v="GNR_ROR_WTR"/>
    <x v="2"/>
    <x v="0"/>
    <x v="9"/>
    <x v="0"/>
    <x v="0"/>
    <n v="0.47000000000000003"/>
  </r>
  <r>
    <x v="0"/>
    <x v="0"/>
    <x v="2"/>
    <x v="25"/>
    <x v="39"/>
    <s v="GR00_hydro2"/>
    <s v="GNR_RES_WTR_PMP_MC-01"/>
    <x v="2"/>
    <x v="0"/>
    <x v="3"/>
    <x v="0"/>
    <x v="0"/>
    <n v="0.69900000000000007"/>
  </r>
  <r>
    <x v="0"/>
    <x v="0"/>
    <x v="2"/>
    <x v="25"/>
    <x v="39"/>
    <s v="GR00_A"/>
    <s v="GNR_ES_WTR_PMP"/>
    <x v="1"/>
    <x v="0"/>
    <x v="10"/>
    <x v="0"/>
    <x v="0"/>
    <n v="0.68"/>
  </r>
  <r>
    <x v="0"/>
    <x v="0"/>
    <x v="2"/>
    <x v="25"/>
    <x v="39"/>
    <s v="GR00_A"/>
    <s v="GNR_PV_SUN"/>
    <x v="7"/>
    <x v="0"/>
    <x v="6"/>
    <x v="0"/>
    <x v="0"/>
    <n v="2.6059999999999999"/>
  </r>
  <r>
    <x v="0"/>
    <x v="0"/>
    <x v="2"/>
    <x v="25"/>
    <x v="39"/>
    <s v="GR00_A"/>
    <s v="GNR_PV_SUN"/>
    <x v="7"/>
    <x v="0"/>
    <x v="6"/>
    <x v="1"/>
    <x v="0"/>
    <n v="-2.6059999999999999"/>
  </r>
  <r>
    <x v="0"/>
    <x v="0"/>
    <x v="2"/>
    <x v="25"/>
    <x v="39"/>
    <s v="GR00_A"/>
    <s v="GNR_WT_WIND_ONS_RG1"/>
    <x v="3"/>
    <x v="0"/>
    <x v="4"/>
    <x v="0"/>
    <x v="0"/>
    <n v="0.94589999999999996"/>
  </r>
  <r>
    <x v="0"/>
    <x v="0"/>
    <x v="2"/>
    <x v="25"/>
    <x v="39"/>
    <s v="GR00_A"/>
    <s v="GNR_WT_WIND_ONS_RG1"/>
    <x v="3"/>
    <x v="0"/>
    <x v="4"/>
    <x v="1"/>
    <x v="0"/>
    <n v="-0.94589999999999996"/>
  </r>
  <r>
    <x v="0"/>
    <x v="0"/>
    <x v="2"/>
    <x v="25"/>
    <x v="39"/>
    <s v="GR00_A"/>
    <s v="GNR_WT_WIND_ONS_RG2"/>
    <x v="3"/>
    <x v="0"/>
    <x v="4"/>
    <x v="0"/>
    <x v="0"/>
    <n v="2.0494499999999998"/>
  </r>
  <r>
    <x v="0"/>
    <x v="0"/>
    <x v="2"/>
    <x v="25"/>
    <x v="39"/>
    <s v="GR00_A"/>
    <s v="GNR_WT_WIND_ONS_RG2"/>
    <x v="3"/>
    <x v="0"/>
    <x v="4"/>
    <x v="1"/>
    <x v="0"/>
    <n v="-2.0494499999999998"/>
  </r>
  <r>
    <x v="0"/>
    <x v="0"/>
    <x v="2"/>
    <x v="25"/>
    <x v="39"/>
    <s v="GR00_A"/>
    <s v="GNR_WT_WIND_ONS_RG3"/>
    <x v="3"/>
    <x v="0"/>
    <x v="4"/>
    <x v="0"/>
    <x v="0"/>
    <n v="0.15765000000000001"/>
  </r>
  <r>
    <x v="0"/>
    <x v="0"/>
    <x v="2"/>
    <x v="25"/>
    <x v="39"/>
    <s v="GR00_A"/>
    <s v="GNR_WT_WIND_ONS_RG3"/>
    <x v="3"/>
    <x v="0"/>
    <x v="4"/>
    <x v="1"/>
    <x v="0"/>
    <n v="-0.15765000000000001"/>
  </r>
  <r>
    <x v="0"/>
    <x v="0"/>
    <x v="2"/>
    <x v="25"/>
    <x v="39"/>
    <s v="GR00_A"/>
    <s v="GNR_WT_ONS-2020"/>
    <x v="3"/>
    <x v="0"/>
    <x v="4"/>
    <x v="2"/>
    <x v="0"/>
    <n v="8.1322858214869118"/>
  </r>
  <r>
    <x v="0"/>
    <x v="0"/>
    <x v="2"/>
    <x v="25"/>
    <x v="39"/>
    <s v="GR00_A"/>
    <s v="GNR_PV-2020"/>
    <x v="7"/>
    <x v="0"/>
    <x v="6"/>
    <x v="2"/>
    <x v="0"/>
    <n v="3.1787338240229945"/>
  </r>
  <r>
    <x v="0"/>
    <x v="0"/>
    <x v="2"/>
    <x v="25"/>
    <x v="40"/>
    <s v="GR03_A"/>
    <s v="GNR_WT_ONS-2020"/>
    <x v="3"/>
    <x v="0"/>
    <x v="4"/>
    <x v="2"/>
    <x v="0"/>
    <n v="3.3929174305455865"/>
  </r>
  <r>
    <x v="0"/>
    <x v="0"/>
    <x v="2"/>
    <x v="26"/>
    <x v="41"/>
    <s v="IE_A"/>
    <s v="GNR_CC_NGAS_CND_E-56"/>
    <x v="0"/>
    <x v="0"/>
    <x v="0"/>
    <x v="0"/>
    <x v="0"/>
    <n v="4.2649999999999997"/>
  </r>
  <r>
    <x v="0"/>
    <x v="0"/>
    <x v="2"/>
    <x v="26"/>
    <x v="41"/>
    <s v="IE_A"/>
    <s v="GNR_CC_NGAS_CND_E-56"/>
    <x v="0"/>
    <x v="0"/>
    <x v="0"/>
    <x v="1"/>
    <x v="0"/>
    <n v="-4.2649999999999997"/>
  </r>
  <r>
    <x v="0"/>
    <x v="0"/>
    <x v="2"/>
    <x v="26"/>
    <x v="41"/>
    <s v="IE_A"/>
    <s v="GNR_ST_COAL_CND_E-33"/>
    <x v="5"/>
    <x v="0"/>
    <x v="0"/>
    <x v="0"/>
    <x v="0"/>
    <n v="1.1990000000000001"/>
  </r>
  <r>
    <x v="0"/>
    <x v="0"/>
    <x v="2"/>
    <x v="26"/>
    <x v="41"/>
    <s v="IE_A"/>
    <s v="GNR_ST_COAL_CND_E-33"/>
    <x v="5"/>
    <x v="0"/>
    <x v="0"/>
    <x v="1"/>
    <x v="0"/>
    <n v="-1.1990000000000001"/>
  </r>
  <r>
    <x v="0"/>
    <x v="0"/>
    <x v="2"/>
    <x v="26"/>
    <x v="41"/>
    <s v="IE_A"/>
    <s v="GNR_ST_FUELOIL_CND_E-35"/>
    <x v="9"/>
    <x v="0"/>
    <x v="0"/>
    <x v="0"/>
    <x v="0"/>
    <n v="1.272"/>
  </r>
  <r>
    <x v="0"/>
    <x v="0"/>
    <x v="2"/>
    <x v="26"/>
    <x v="41"/>
    <s v="IE_A"/>
    <s v="GNR_ST_FUELOIL_CND_E-35"/>
    <x v="9"/>
    <x v="0"/>
    <x v="0"/>
    <x v="1"/>
    <x v="0"/>
    <n v="-1.272"/>
  </r>
  <r>
    <x v="0"/>
    <x v="0"/>
    <x v="2"/>
    <x v="26"/>
    <x v="41"/>
    <s v="IE_A"/>
    <s v="GNR_ELYS_ELEC_AEC_Y-2020"/>
    <x v="1"/>
    <x v="1"/>
    <x v="1"/>
    <x v="2"/>
    <x v="0"/>
    <n v="2.9759410637690358E-3"/>
  </r>
  <r>
    <x v="0"/>
    <x v="0"/>
    <x v="2"/>
    <x v="26"/>
    <x v="41"/>
    <s v="IE_A"/>
    <s v="GNR_ELYS_ELEC_AEC_Y-2030"/>
    <x v="1"/>
    <x v="1"/>
    <x v="1"/>
    <x v="2"/>
    <x v="0"/>
    <n v="4.4804201211056718"/>
  </r>
  <r>
    <x v="0"/>
    <x v="0"/>
    <x v="2"/>
    <x v="26"/>
    <x v="41"/>
    <s v="IE_A"/>
    <s v="GNR_ELYS_ELEC_AEC_Y-2040"/>
    <x v="1"/>
    <x v="1"/>
    <x v="1"/>
    <x v="2"/>
    <x v="0"/>
    <n v="25.344084879826333"/>
  </r>
  <r>
    <x v="0"/>
    <x v="0"/>
    <x v="2"/>
    <x v="26"/>
    <x v="41"/>
    <s v="IE00_hydro0"/>
    <s v="GNR_ROR_WTR"/>
    <x v="2"/>
    <x v="0"/>
    <x v="9"/>
    <x v="0"/>
    <x v="0"/>
    <n v="0.216"/>
  </r>
  <r>
    <x v="0"/>
    <x v="0"/>
    <x v="2"/>
    <x v="26"/>
    <x v="41"/>
    <s v="IE00_A"/>
    <s v="GNR_ES_WTR_PMP"/>
    <x v="1"/>
    <x v="0"/>
    <x v="10"/>
    <x v="0"/>
    <x v="0"/>
    <n v="0.29199999999999998"/>
  </r>
  <r>
    <x v="0"/>
    <x v="0"/>
    <x v="2"/>
    <x v="26"/>
    <x v="41"/>
    <s v="IE00_A"/>
    <s v="GNR_WT_WIND_ONS_RG1"/>
    <x v="3"/>
    <x v="0"/>
    <x v="4"/>
    <x v="0"/>
    <x v="0"/>
    <n v="0.5757000000000001"/>
  </r>
  <r>
    <x v="0"/>
    <x v="0"/>
    <x v="2"/>
    <x v="26"/>
    <x v="41"/>
    <s v="IE00_A"/>
    <s v="GNR_WT_WIND_ONS_RG1"/>
    <x v="3"/>
    <x v="0"/>
    <x v="4"/>
    <x v="1"/>
    <x v="0"/>
    <n v="-0.5757000000000001"/>
  </r>
  <r>
    <x v="0"/>
    <x v="0"/>
    <x v="2"/>
    <x v="26"/>
    <x v="41"/>
    <s v="IE00_A"/>
    <s v="GNR_WT_WIND_ONS_RG2"/>
    <x v="3"/>
    <x v="0"/>
    <x v="4"/>
    <x v="0"/>
    <x v="0"/>
    <n v="1.24735"/>
  </r>
  <r>
    <x v="0"/>
    <x v="0"/>
    <x v="2"/>
    <x v="26"/>
    <x v="41"/>
    <s v="IE00_A"/>
    <s v="GNR_WT_WIND_ONS_RG2"/>
    <x v="3"/>
    <x v="0"/>
    <x v="4"/>
    <x v="1"/>
    <x v="0"/>
    <n v="-1.24735"/>
  </r>
  <r>
    <x v="0"/>
    <x v="0"/>
    <x v="2"/>
    <x v="26"/>
    <x v="41"/>
    <s v="IE00_A"/>
    <s v="GNR_WT_WIND_ONS_RG3"/>
    <x v="3"/>
    <x v="0"/>
    <x v="4"/>
    <x v="0"/>
    <x v="0"/>
    <n v="9.5950000000000008E-2"/>
  </r>
  <r>
    <x v="0"/>
    <x v="0"/>
    <x v="2"/>
    <x v="26"/>
    <x v="41"/>
    <s v="IE00_A"/>
    <s v="GNR_WT_WIND_ONS_RG3"/>
    <x v="3"/>
    <x v="0"/>
    <x v="4"/>
    <x v="1"/>
    <x v="0"/>
    <n v="-9.5950000000000008E-2"/>
  </r>
  <r>
    <x v="0"/>
    <x v="0"/>
    <x v="2"/>
    <x v="26"/>
    <x v="41"/>
    <s v="IE00_A"/>
    <s v="GNR_WT_ONS-2020"/>
    <x v="3"/>
    <x v="0"/>
    <x v="4"/>
    <x v="2"/>
    <x v="0"/>
    <n v="14.820233779391412"/>
  </r>
  <r>
    <x v="0"/>
    <x v="0"/>
    <x v="2"/>
    <x v="26"/>
    <x v="41"/>
    <s v="IE00_A"/>
    <s v="GNR_WT_ONS-2030"/>
    <x v="3"/>
    <x v="0"/>
    <x v="4"/>
    <x v="2"/>
    <x v="0"/>
    <n v="31.768863940688689"/>
  </r>
  <r>
    <x v="0"/>
    <x v="0"/>
    <x v="2"/>
    <x v="26"/>
    <x v="41"/>
    <s v="IE00_A"/>
    <s v="GNR_WT_OFF-2040"/>
    <x v="3"/>
    <x v="0"/>
    <x v="7"/>
    <x v="2"/>
    <x v="0"/>
    <n v="20.611000000000001"/>
  </r>
  <r>
    <x v="0"/>
    <x v="0"/>
    <x v="2"/>
    <x v="26"/>
    <x v="41"/>
    <s v="IE00_A"/>
    <s v="GNR_PV-2040"/>
    <x v="7"/>
    <x v="0"/>
    <x v="6"/>
    <x v="2"/>
    <x v="0"/>
    <n v="30.6666666666666"/>
  </r>
  <r>
    <x v="0"/>
    <x v="0"/>
    <x v="2"/>
    <x v="27"/>
    <x v="42"/>
    <s v="LU_A"/>
    <s v="GNR_CC_NGAS_CND_E-56"/>
    <x v="0"/>
    <x v="0"/>
    <x v="0"/>
    <x v="0"/>
    <x v="0"/>
    <n v="8.1000000000000003E-2"/>
  </r>
  <r>
    <x v="0"/>
    <x v="0"/>
    <x v="2"/>
    <x v="27"/>
    <x v="42"/>
    <s v="LU_A"/>
    <s v="GNR_CC_NGAS_CND_E-56"/>
    <x v="0"/>
    <x v="0"/>
    <x v="0"/>
    <x v="1"/>
    <x v="0"/>
    <n v="-8.0999999999999989E-2"/>
  </r>
  <r>
    <x v="0"/>
    <x v="0"/>
    <x v="2"/>
    <x v="27"/>
    <x v="42"/>
    <s v="LU_A"/>
    <s v="GNR_ST_MSW_CND_E-20"/>
    <x v="16"/>
    <x v="0"/>
    <x v="0"/>
    <x v="0"/>
    <x v="0"/>
    <n v="2.1000000000000001E-2"/>
  </r>
  <r>
    <x v="0"/>
    <x v="0"/>
    <x v="2"/>
    <x v="27"/>
    <x v="42"/>
    <s v="LU_A"/>
    <s v="GNR_ST_MSW_CND_E-20"/>
    <x v="16"/>
    <x v="0"/>
    <x v="0"/>
    <x v="1"/>
    <x v="0"/>
    <n v="-1.575E-2"/>
  </r>
  <r>
    <x v="0"/>
    <x v="0"/>
    <x v="2"/>
    <x v="27"/>
    <x v="42"/>
    <s v="LU_A"/>
    <s v="GNR_ST_WOOD_CND_E-50"/>
    <x v="17"/>
    <x v="0"/>
    <x v="0"/>
    <x v="0"/>
    <x v="0"/>
    <n v="4.7E-2"/>
  </r>
  <r>
    <x v="0"/>
    <x v="0"/>
    <x v="2"/>
    <x v="27"/>
    <x v="42"/>
    <s v="LU_A"/>
    <s v="GNR_ST_WOOD_CND_E-50"/>
    <x v="17"/>
    <x v="0"/>
    <x v="0"/>
    <x v="1"/>
    <x v="0"/>
    <n v="-4.6999999999999993E-2"/>
  </r>
  <r>
    <x v="0"/>
    <x v="0"/>
    <x v="2"/>
    <x v="27"/>
    <x v="42"/>
    <s v="LU_A"/>
    <s v="GNR_ELYS_ELEC_AEC_Y-2020"/>
    <x v="1"/>
    <x v="1"/>
    <x v="1"/>
    <x v="2"/>
    <x v="0"/>
    <n v="1.6202115038570989E-4"/>
  </r>
  <r>
    <x v="0"/>
    <x v="0"/>
    <x v="2"/>
    <x v="27"/>
    <x v="42"/>
    <s v="LU00_hydro0"/>
    <s v="GNR_ROR_WTR"/>
    <x v="2"/>
    <x v="0"/>
    <x v="9"/>
    <x v="0"/>
    <x v="0"/>
    <n v="3.7999999999999999E-2"/>
  </r>
  <r>
    <x v="0"/>
    <x v="0"/>
    <x v="2"/>
    <x v="27"/>
    <x v="42"/>
    <s v="LU00_A"/>
    <s v="GNR_ES_WTR_PMP"/>
    <x v="1"/>
    <x v="0"/>
    <x v="10"/>
    <x v="0"/>
    <x v="0"/>
    <n v="1.31"/>
  </r>
  <r>
    <x v="0"/>
    <x v="0"/>
    <x v="2"/>
    <x v="27"/>
    <x v="42"/>
    <s v="LU00_A"/>
    <s v="GNR_PV_SUN"/>
    <x v="7"/>
    <x v="0"/>
    <x v="6"/>
    <x v="0"/>
    <x v="0"/>
    <n v="0.17"/>
  </r>
  <r>
    <x v="0"/>
    <x v="0"/>
    <x v="2"/>
    <x v="27"/>
    <x v="42"/>
    <s v="LU00_A"/>
    <s v="GNR_PV_SUN"/>
    <x v="7"/>
    <x v="0"/>
    <x v="6"/>
    <x v="1"/>
    <x v="0"/>
    <n v="-0.16999999999999996"/>
  </r>
  <r>
    <x v="0"/>
    <x v="0"/>
    <x v="2"/>
    <x v="27"/>
    <x v="42"/>
    <s v="LU00_A"/>
    <s v="GNR_WT_WIND_ONS_RG1"/>
    <x v="3"/>
    <x v="0"/>
    <x v="4"/>
    <x v="0"/>
    <x v="0"/>
    <n v="4.6200000000000005E-2"/>
  </r>
  <r>
    <x v="0"/>
    <x v="0"/>
    <x v="2"/>
    <x v="27"/>
    <x v="42"/>
    <s v="LU00_A"/>
    <s v="GNR_WT_WIND_ONS_RG1"/>
    <x v="3"/>
    <x v="0"/>
    <x v="4"/>
    <x v="1"/>
    <x v="0"/>
    <n v="-4.6200000000000005E-2"/>
  </r>
  <r>
    <x v="0"/>
    <x v="0"/>
    <x v="2"/>
    <x v="27"/>
    <x v="42"/>
    <s v="LU00_A"/>
    <s v="GNR_WT_WIND_ONS_RG2"/>
    <x v="3"/>
    <x v="0"/>
    <x v="4"/>
    <x v="0"/>
    <x v="0"/>
    <n v="0.10009999999999999"/>
  </r>
  <r>
    <x v="0"/>
    <x v="0"/>
    <x v="2"/>
    <x v="27"/>
    <x v="42"/>
    <s v="LU00_A"/>
    <s v="GNR_WT_WIND_ONS_RG2"/>
    <x v="3"/>
    <x v="0"/>
    <x v="4"/>
    <x v="1"/>
    <x v="0"/>
    <n v="-0.10009999999999999"/>
  </r>
  <r>
    <x v="0"/>
    <x v="0"/>
    <x v="2"/>
    <x v="27"/>
    <x v="42"/>
    <s v="LU00_A"/>
    <s v="GNR_WT_WIND_ONS_RG3"/>
    <x v="3"/>
    <x v="0"/>
    <x v="4"/>
    <x v="0"/>
    <x v="0"/>
    <n v="7.7000000000000002E-3"/>
  </r>
  <r>
    <x v="0"/>
    <x v="0"/>
    <x v="2"/>
    <x v="27"/>
    <x v="42"/>
    <s v="LU00_A"/>
    <s v="GNR_WT_WIND_ONS_RG3"/>
    <x v="3"/>
    <x v="0"/>
    <x v="4"/>
    <x v="1"/>
    <x v="0"/>
    <n v="-7.7000000000000002E-3"/>
  </r>
  <r>
    <x v="0"/>
    <x v="0"/>
    <x v="2"/>
    <x v="27"/>
    <x v="42"/>
    <s v="LU00_A"/>
    <s v="GNR_WT_ONS-2020"/>
    <x v="3"/>
    <x v="0"/>
    <x v="4"/>
    <x v="2"/>
    <x v="0"/>
    <n v="0.66116066755188685"/>
  </r>
  <r>
    <x v="0"/>
    <x v="0"/>
    <x v="2"/>
    <x v="28"/>
    <x v="43"/>
    <s v="AL_A"/>
    <s v="GNR_ST_FUELOIL_CND_E-35"/>
    <x v="9"/>
    <x v="0"/>
    <x v="0"/>
    <x v="0"/>
    <x v="0"/>
    <n v="9.7000000000000003E-2"/>
  </r>
  <r>
    <x v="0"/>
    <x v="0"/>
    <x v="2"/>
    <x v="28"/>
    <x v="43"/>
    <s v="AL_A"/>
    <s v="GNR_ST_FUELOIL_CND_E-35"/>
    <x v="9"/>
    <x v="0"/>
    <x v="0"/>
    <x v="1"/>
    <x v="0"/>
    <n v="-9.7000000000000003E-2"/>
  </r>
  <r>
    <x v="0"/>
    <x v="0"/>
    <x v="2"/>
    <x v="28"/>
    <x v="43"/>
    <s v="AL_A"/>
    <s v="GNR_ELYS_ELEC_AEC_Y-2020"/>
    <x v="1"/>
    <x v="1"/>
    <x v="1"/>
    <x v="2"/>
    <x v="0"/>
    <n v="1.0834551240742637E-2"/>
  </r>
  <r>
    <x v="0"/>
    <x v="0"/>
    <x v="2"/>
    <x v="28"/>
    <x v="43"/>
    <s v="AL00_hydro0"/>
    <s v="GNR_RES_WTR_NOPMP"/>
    <x v="2"/>
    <x v="0"/>
    <x v="3"/>
    <x v="0"/>
    <x v="0"/>
    <n v="2.1929400000000001"/>
  </r>
  <r>
    <x v="0"/>
    <x v="0"/>
    <x v="2"/>
    <x v="28"/>
    <x v="43"/>
    <s v="AL00_hydro0"/>
    <s v="GNR_ROR_WTR"/>
    <x v="2"/>
    <x v="0"/>
    <x v="9"/>
    <x v="0"/>
    <x v="0"/>
    <n v="0.78700000000000003"/>
  </r>
  <r>
    <x v="0"/>
    <x v="0"/>
    <x v="2"/>
    <x v="28"/>
    <x v="43"/>
    <s v="AL00_A"/>
    <s v="GNR_WT_ONS-2020"/>
    <x v="3"/>
    <x v="0"/>
    <x v="4"/>
    <x v="2"/>
    <x v="0"/>
    <n v="2"/>
  </r>
  <r>
    <x v="0"/>
    <x v="0"/>
    <x v="2"/>
    <x v="28"/>
    <x v="43"/>
    <s v="AL00_A"/>
    <s v="GNR_PV-2020"/>
    <x v="7"/>
    <x v="0"/>
    <x v="6"/>
    <x v="2"/>
    <x v="0"/>
    <n v="7.4407010460812462"/>
  </r>
  <r>
    <x v="0"/>
    <x v="0"/>
    <x v="2"/>
    <x v="29"/>
    <x v="44"/>
    <s v="ME_A"/>
    <s v="GNR_ST_COAL_CND_E-33"/>
    <x v="5"/>
    <x v="0"/>
    <x v="0"/>
    <x v="0"/>
    <x v="0"/>
    <n v="0.21"/>
  </r>
  <r>
    <x v="0"/>
    <x v="0"/>
    <x v="2"/>
    <x v="29"/>
    <x v="44"/>
    <s v="ME_A"/>
    <s v="GNR_ST_COAL_CND_E-33"/>
    <x v="5"/>
    <x v="0"/>
    <x v="0"/>
    <x v="1"/>
    <x v="0"/>
    <n v="-0.21"/>
  </r>
  <r>
    <x v="0"/>
    <x v="0"/>
    <x v="2"/>
    <x v="29"/>
    <x v="44"/>
    <s v="ME_A"/>
    <s v="GNR_ELYS_ELEC_AEC_Y-2020"/>
    <x v="1"/>
    <x v="1"/>
    <x v="1"/>
    <x v="2"/>
    <x v="0"/>
    <n v="3.478579545107152E-3"/>
  </r>
  <r>
    <x v="0"/>
    <x v="0"/>
    <x v="2"/>
    <x v="29"/>
    <x v="44"/>
    <s v="ME00_hydro0"/>
    <s v="GNR_RES_WTR_NOPMP"/>
    <x v="2"/>
    <x v="0"/>
    <x v="3"/>
    <x v="0"/>
    <x v="0"/>
    <n v="1.0584"/>
  </r>
  <r>
    <x v="0"/>
    <x v="0"/>
    <x v="2"/>
    <x v="29"/>
    <x v="44"/>
    <s v="ME00_hydro0"/>
    <s v="GNR_ROR_WTR"/>
    <x v="2"/>
    <x v="0"/>
    <x v="9"/>
    <x v="0"/>
    <x v="0"/>
    <n v="7.9000000000000001E-2"/>
  </r>
  <r>
    <x v="0"/>
    <x v="0"/>
    <x v="2"/>
    <x v="29"/>
    <x v="44"/>
    <s v="ME00_A"/>
    <s v="GNR_WT_WIND_ONS_RG1"/>
    <x v="3"/>
    <x v="0"/>
    <x v="4"/>
    <x v="0"/>
    <x v="0"/>
    <n v="3.5400000000000001E-2"/>
  </r>
  <r>
    <x v="0"/>
    <x v="0"/>
    <x v="2"/>
    <x v="29"/>
    <x v="44"/>
    <s v="ME00_A"/>
    <s v="GNR_WT_WIND_ONS_RG1"/>
    <x v="3"/>
    <x v="0"/>
    <x v="4"/>
    <x v="1"/>
    <x v="0"/>
    <n v="-3.5400000000000001E-2"/>
  </r>
  <r>
    <x v="0"/>
    <x v="0"/>
    <x v="2"/>
    <x v="29"/>
    <x v="44"/>
    <s v="ME00_A"/>
    <s v="GNR_WT_WIND_ONS_RG2"/>
    <x v="3"/>
    <x v="0"/>
    <x v="4"/>
    <x v="0"/>
    <x v="0"/>
    <n v="7.6700000000000004E-2"/>
  </r>
  <r>
    <x v="0"/>
    <x v="0"/>
    <x v="2"/>
    <x v="29"/>
    <x v="44"/>
    <s v="ME00_A"/>
    <s v="GNR_WT_WIND_ONS_RG2"/>
    <x v="3"/>
    <x v="0"/>
    <x v="4"/>
    <x v="1"/>
    <x v="0"/>
    <n v="-7.6700000000000004E-2"/>
  </r>
  <r>
    <x v="0"/>
    <x v="0"/>
    <x v="2"/>
    <x v="29"/>
    <x v="44"/>
    <s v="ME00_A"/>
    <s v="GNR_WT_WIND_ONS_RG3"/>
    <x v="3"/>
    <x v="0"/>
    <x v="4"/>
    <x v="0"/>
    <x v="0"/>
    <n v="5.9000000000000007E-3"/>
  </r>
  <r>
    <x v="0"/>
    <x v="0"/>
    <x v="2"/>
    <x v="29"/>
    <x v="44"/>
    <s v="ME00_A"/>
    <s v="GNR_WT_WIND_ONS_RG3"/>
    <x v="3"/>
    <x v="0"/>
    <x v="4"/>
    <x v="1"/>
    <x v="0"/>
    <n v="-5.9000000000000007E-3"/>
  </r>
  <r>
    <x v="0"/>
    <x v="0"/>
    <x v="2"/>
    <x v="29"/>
    <x v="44"/>
    <s v="ME00_A"/>
    <s v="GNR_WT_ONS-2020"/>
    <x v="3"/>
    <x v="0"/>
    <x v="4"/>
    <x v="2"/>
    <x v="0"/>
    <n v="0.39999999999999997"/>
  </r>
  <r>
    <x v="0"/>
    <x v="0"/>
    <x v="2"/>
    <x v="29"/>
    <x v="44"/>
    <s v="ME00_A"/>
    <s v="GNR_PV-2020"/>
    <x v="7"/>
    <x v="0"/>
    <x v="6"/>
    <x v="2"/>
    <x v="0"/>
    <n v="0.21899257544076611"/>
  </r>
  <r>
    <x v="0"/>
    <x v="0"/>
    <x v="2"/>
    <x v="29"/>
    <x v="44"/>
    <s v="ME00_A"/>
    <s v="GNR_PV-2030"/>
    <x v="7"/>
    <x v="0"/>
    <x v="6"/>
    <x v="2"/>
    <x v="0"/>
    <n v="3.0546129203221062"/>
  </r>
  <r>
    <x v="0"/>
    <x v="0"/>
    <x v="2"/>
    <x v="29"/>
    <x v="44"/>
    <s v="ME00_A"/>
    <s v="GNR_PV-2040"/>
    <x v="7"/>
    <x v="0"/>
    <x v="6"/>
    <x v="2"/>
    <x v="0"/>
    <n v="0.62555534031837201"/>
  </r>
  <r>
    <x v="0"/>
    <x v="0"/>
    <x v="2"/>
    <x v="30"/>
    <x v="45"/>
    <s v="MK_A"/>
    <s v="GNR_CC_NGAS_CND_E-56"/>
    <x v="0"/>
    <x v="0"/>
    <x v="0"/>
    <x v="0"/>
    <x v="0"/>
    <n v="0.251"/>
  </r>
  <r>
    <x v="0"/>
    <x v="0"/>
    <x v="2"/>
    <x v="30"/>
    <x v="45"/>
    <s v="MK_A"/>
    <s v="GNR_CC_NGAS_CND_E-56"/>
    <x v="0"/>
    <x v="0"/>
    <x v="0"/>
    <x v="1"/>
    <x v="0"/>
    <n v="-0.251"/>
  </r>
  <r>
    <x v="0"/>
    <x v="0"/>
    <x v="2"/>
    <x v="30"/>
    <x v="45"/>
    <s v="MK_A"/>
    <s v="GNR_ST_COAL_CND_E-33"/>
    <x v="5"/>
    <x v="0"/>
    <x v="0"/>
    <x v="0"/>
    <x v="0"/>
    <n v="0.82400000000000007"/>
  </r>
  <r>
    <x v="0"/>
    <x v="0"/>
    <x v="2"/>
    <x v="30"/>
    <x v="45"/>
    <s v="MK_A"/>
    <s v="GNR_ST_COAL_CND_E-33"/>
    <x v="5"/>
    <x v="0"/>
    <x v="0"/>
    <x v="1"/>
    <x v="0"/>
    <n v="-0.82400000000000007"/>
  </r>
  <r>
    <x v="0"/>
    <x v="0"/>
    <x v="2"/>
    <x v="30"/>
    <x v="45"/>
    <s v="MK_A"/>
    <s v="GNR_STEAM-REFORMING-CCS_E-70_Y-2020"/>
    <x v="0"/>
    <x v="1"/>
    <x v="2"/>
    <x v="2"/>
    <x v="0"/>
    <n v="5.7560331842104106E-3"/>
  </r>
  <r>
    <x v="0"/>
    <x v="0"/>
    <x v="2"/>
    <x v="30"/>
    <x v="45"/>
    <s v="MK00_hydro0"/>
    <s v="GNR_RES_WTR_NOPMP"/>
    <x v="2"/>
    <x v="0"/>
    <x v="3"/>
    <x v="0"/>
    <x v="0"/>
    <n v="0.59747000000000006"/>
  </r>
  <r>
    <x v="0"/>
    <x v="0"/>
    <x v="2"/>
    <x v="30"/>
    <x v="45"/>
    <s v="MK00_hydro0"/>
    <s v="GNR_ROR_WTR"/>
    <x v="2"/>
    <x v="0"/>
    <x v="9"/>
    <x v="0"/>
    <x v="0"/>
    <n v="0.45600000000000002"/>
  </r>
  <r>
    <x v="0"/>
    <x v="0"/>
    <x v="2"/>
    <x v="30"/>
    <x v="45"/>
    <s v="MK00_A"/>
    <s v="GNR_WT_WIND_ONS_RG1"/>
    <x v="3"/>
    <x v="0"/>
    <x v="4"/>
    <x v="0"/>
    <x v="0"/>
    <n v="1.0500000000000001E-2"/>
  </r>
  <r>
    <x v="0"/>
    <x v="0"/>
    <x v="2"/>
    <x v="30"/>
    <x v="45"/>
    <s v="MK00_A"/>
    <s v="GNR_WT_WIND_ONS_RG1"/>
    <x v="3"/>
    <x v="0"/>
    <x v="4"/>
    <x v="1"/>
    <x v="0"/>
    <n v="-1.0499999999999999E-2"/>
  </r>
  <r>
    <x v="0"/>
    <x v="0"/>
    <x v="2"/>
    <x v="30"/>
    <x v="45"/>
    <s v="MK00_A"/>
    <s v="GNR_WT_WIND_ONS_RG2"/>
    <x v="3"/>
    <x v="0"/>
    <x v="4"/>
    <x v="0"/>
    <x v="0"/>
    <n v="2.2749999999999999E-2"/>
  </r>
  <r>
    <x v="0"/>
    <x v="0"/>
    <x v="2"/>
    <x v="30"/>
    <x v="45"/>
    <s v="MK00_A"/>
    <s v="GNR_WT_WIND_ONS_RG2"/>
    <x v="3"/>
    <x v="0"/>
    <x v="4"/>
    <x v="1"/>
    <x v="0"/>
    <n v="-2.2749999999999992E-2"/>
  </r>
  <r>
    <x v="0"/>
    <x v="0"/>
    <x v="2"/>
    <x v="30"/>
    <x v="45"/>
    <s v="MK00_A"/>
    <s v="GNR_WT_WIND_ONS_RG3"/>
    <x v="3"/>
    <x v="0"/>
    <x v="4"/>
    <x v="0"/>
    <x v="0"/>
    <n v="1.75E-3"/>
  </r>
  <r>
    <x v="0"/>
    <x v="0"/>
    <x v="2"/>
    <x v="30"/>
    <x v="45"/>
    <s v="MK00_A"/>
    <s v="GNR_WT_WIND_ONS_RG3"/>
    <x v="3"/>
    <x v="0"/>
    <x v="4"/>
    <x v="1"/>
    <x v="0"/>
    <n v="-1.75E-3"/>
  </r>
  <r>
    <x v="0"/>
    <x v="0"/>
    <x v="2"/>
    <x v="31"/>
    <x v="46"/>
    <s v="BA_A"/>
    <s v="GNR_ST_COAL_CND_E-33"/>
    <x v="5"/>
    <x v="0"/>
    <x v="0"/>
    <x v="0"/>
    <x v="0"/>
    <n v="1.875"/>
  </r>
  <r>
    <x v="0"/>
    <x v="0"/>
    <x v="2"/>
    <x v="31"/>
    <x v="46"/>
    <s v="BA_A"/>
    <s v="GNR_ST_COAL_CND_E-33"/>
    <x v="5"/>
    <x v="0"/>
    <x v="0"/>
    <x v="1"/>
    <x v="0"/>
    <n v="-1.875"/>
  </r>
  <r>
    <x v="0"/>
    <x v="0"/>
    <x v="2"/>
    <x v="31"/>
    <x v="46"/>
    <s v="BA_A"/>
    <s v="GNR_STEAM-REFORMING-CCS_E-70_Y-2020"/>
    <x v="0"/>
    <x v="1"/>
    <x v="2"/>
    <x v="2"/>
    <x v="0"/>
    <n v="1.1220704003867933E-2"/>
  </r>
  <r>
    <x v="0"/>
    <x v="0"/>
    <x v="2"/>
    <x v="31"/>
    <x v="46"/>
    <s v="BA00_hydro0"/>
    <s v="GNR_RES_WTR_NOPMP"/>
    <x v="2"/>
    <x v="0"/>
    <x v="3"/>
    <x v="0"/>
    <x v="0"/>
    <n v="1.6159000000000001"/>
  </r>
  <r>
    <x v="0"/>
    <x v="0"/>
    <x v="2"/>
    <x v="31"/>
    <x v="46"/>
    <s v="BA00_hydro0"/>
    <s v="GNR_ROR_WTR"/>
    <x v="2"/>
    <x v="0"/>
    <x v="9"/>
    <x v="0"/>
    <x v="0"/>
    <n v="0.46900000000000003"/>
  </r>
  <r>
    <x v="0"/>
    <x v="0"/>
    <x v="2"/>
    <x v="31"/>
    <x v="46"/>
    <s v="BA00_hydro2"/>
    <s v="GNR_RES_WTR_PMP_MC-01"/>
    <x v="2"/>
    <x v="0"/>
    <x v="3"/>
    <x v="0"/>
    <x v="0"/>
    <n v="0.44"/>
  </r>
  <r>
    <x v="0"/>
    <x v="0"/>
    <x v="2"/>
    <x v="31"/>
    <x v="46"/>
    <s v="BA00_A"/>
    <s v="GNR_WT_WIND_ONS_RG1"/>
    <x v="3"/>
    <x v="0"/>
    <x v="4"/>
    <x v="0"/>
    <x v="0"/>
    <n v="2.6100000000000002E-2"/>
  </r>
  <r>
    <x v="0"/>
    <x v="0"/>
    <x v="2"/>
    <x v="31"/>
    <x v="46"/>
    <s v="BA00_A"/>
    <s v="GNR_WT_WIND_ONS_RG1"/>
    <x v="3"/>
    <x v="0"/>
    <x v="4"/>
    <x v="1"/>
    <x v="0"/>
    <n v="-2.6100000000000002E-2"/>
  </r>
  <r>
    <x v="0"/>
    <x v="0"/>
    <x v="2"/>
    <x v="31"/>
    <x v="46"/>
    <s v="BA00_A"/>
    <s v="GNR_WT_WIND_ONS_RG2"/>
    <x v="3"/>
    <x v="0"/>
    <x v="4"/>
    <x v="0"/>
    <x v="0"/>
    <n v="5.6549999999999996E-2"/>
  </r>
  <r>
    <x v="0"/>
    <x v="0"/>
    <x v="2"/>
    <x v="31"/>
    <x v="46"/>
    <s v="BA00_A"/>
    <s v="GNR_WT_WIND_ONS_RG2"/>
    <x v="3"/>
    <x v="0"/>
    <x v="4"/>
    <x v="1"/>
    <x v="0"/>
    <n v="-5.6549999999999996E-2"/>
  </r>
  <r>
    <x v="0"/>
    <x v="0"/>
    <x v="2"/>
    <x v="31"/>
    <x v="46"/>
    <s v="BA00_A"/>
    <s v="GNR_WT_WIND_ONS_RG3"/>
    <x v="3"/>
    <x v="0"/>
    <x v="4"/>
    <x v="0"/>
    <x v="0"/>
    <n v="4.3499999999999997E-3"/>
  </r>
  <r>
    <x v="0"/>
    <x v="0"/>
    <x v="2"/>
    <x v="31"/>
    <x v="46"/>
    <s v="BA00_A"/>
    <s v="GNR_WT_WIND_ONS_RG3"/>
    <x v="3"/>
    <x v="0"/>
    <x v="4"/>
    <x v="1"/>
    <x v="0"/>
    <n v="-4.3499999999999997E-3"/>
  </r>
  <r>
    <x v="0"/>
    <x v="0"/>
    <x v="2"/>
    <x v="31"/>
    <x v="46"/>
    <s v="BA00_A"/>
    <s v="GNR_WT_ONS-2020"/>
    <x v="3"/>
    <x v="0"/>
    <x v="4"/>
    <x v="2"/>
    <x v="0"/>
    <n v="1.9999999999999998"/>
  </r>
  <r>
    <x v="0"/>
    <x v="0"/>
    <x v="2"/>
    <x v="31"/>
    <x v="46"/>
    <s v="BA00_A"/>
    <s v="GNR_PV-2020"/>
    <x v="7"/>
    <x v="0"/>
    <x v="6"/>
    <x v="2"/>
    <x v="0"/>
    <n v="1.8419902055819875E-2"/>
  </r>
  <r>
    <x v="0"/>
    <x v="0"/>
    <x v="2"/>
    <x v="32"/>
    <x v="47"/>
    <s v="RS_A"/>
    <s v="GNR_CC_NGAS_CND_E-56"/>
    <x v="0"/>
    <x v="0"/>
    <x v="0"/>
    <x v="0"/>
    <x v="0"/>
    <n v="0.28600000000000003"/>
  </r>
  <r>
    <x v="0"/>
    <x v="0"/>
    <x v="2"/>
    <x v="32"/>
    <x v="47"/>
    <s v="RS_A"/>
    <s v="GNR_CC_NGAS_CND_E-56"/>
    <x v="0"/>
    <x v="0"/>
    <x v="0"/>
    <x v="1"/>
    <x v="0"/>
    <n v="-0.28600000000000003"/>
  </r>
  <r>
    <x v="0"/>
    <x v="0"/>
    <x v="2"/>
    <x v="32"/>
    <x v="47"/>
    <s v="RS_A"/>
    <s v="GNR_ST_COAL_CND_E-33"/>
    <x v="5"/>
    <x v="0"/>
    <x v="0"/>
    <x v="0"/>
    <x v="0"/>
    <n v="5.2830000000000004"/>
  </r>
  <r>
    <x v="0"/>
    <x v="0"/>
    <x v="2"/>
    <x v="32"/>
    <x v="47"/>
    <s v="RS_A"/>
    <s v="GNR_ST_COAL_CND_E-33"/>
    <x v="5"/>
    <x v="0"/>
    <x v="0"/>
    <x v="1"/>
    <x v="0"/>
    <n v="-5.2830000000000004"/>
  </r>
  <r>
    <x v="0"/>
    <x v="0"/>
    <x v="2"/>
    <x v="32"/>
    <x v="47"/>
    <s v="RS_A"/>
    <s v="GNR_ST_WOOD_CND_E-50"/>
    <x v="17"/>
    <x v="0"/>
    <x v="0"/>
    <x v="0"/>
    <x v="0"/>
    <n v="8.0000000000000002E-3"/>
  </r>
  <r>
    <x v="0"/>
    <x v="0"/>
    <x v="2"/>
    <x v="32"/>
    <x v="47"/>
    <s v="RS_A"/>
    <s v="GNR_ST_WOOD_CND_E-50"/>
    <x v="17"/>
    <x v="0"/>
    <x v="0"/>
    <x v="1"/>
    <x v="0"/>
    <n v="-7.9999999999999984E-3"/>
  </r>
  <r>
    <x v="0"/>
    <x v="0"/>
    <x v="2"/>
    <x v="32"/>
    <x v="47"/>
    <s v="RS_A"/>
    <s v="GNR_STEAM-REFORMING-CCS_E-70_Y-2020"/>
    <x v="0"/>
    <x v="1"/>
    <x v="2"/>
    <x v="2"/>
    <x v="0"/>
    <n v="1.3200238157233177E-2"/>
  </r>
  <r>
    <x v="0"/>
    <x v="0"/>
    <x v="2"/>
    <x v="32"/>
    <x v="47"/>
    <s v="RS00_hydro0"/>
    <s v="GNR_RES_WTR_NOPMP"/>
    <x v="2"/>
    <x v="0"/>
    <x v="3"/>
    <x v="0"/>
    <x v="0"/>
    <n v="0.43426999999999999"/>
  </r>
  <r>
    <x v="0"/>
    <x v="0"/>
    <x v="2"/>
    <x v="32"/>
    <x v="47"/>
    <s v="RS00_hydro0"/>
    <s v="GNR_ROR_WTR"/>
    <x v="2"/>
    <x v="0"/>
    <x v="9"/>
    <x v="0"/>
    <x v="0"/>
    <n v="2.7010000000000001"/>
  </r>
  <r>
    <x v="0"/>
    <x v="0"/>
    <x v="2"/>
    <x v="32"/>
    <x v="47"/>
    <s v="RS00_A"/>
    <s v="GNR_ES_WTR_PMP"/>
    <x v="1"/>
    <x v="0"/>
    <x v="10"/>
    <x v="0"/>
    <x v="0"/>
    <n v="0.81399999999999995"/>
  </r>
  <r>
    <x v="0"/>
    <x v="0"/>
    <x v="2"/>
    <x v="32"/>
    <x v="47"/>
    <s v="RS00_A"/>
    <s v="GNR_PV_SUN"/>
    <x v="7"/>
    <x v="0"/>
    <x v="6"/>
    <x v="0"/>
    <x v="0"/>
    <n v="4.0000000000000001E-3"/>
  </r>
  <r>
    <x v="0"/>
    <x v="0"/>
    <x v="2"/>
    <x v="32"/>
    <x v="47"/>
    <s v="RS00_A"/>
    <s v="GNR_PV_SUN"/>
    <x v="7"/>
    <x v="0"/>
    <x v="6"/>
    <x v="1"/>
    <x v="0"/>
    <n v="-3.9999999999999992E-3"/>
  </r>
  <r>
    <x v="0"/>
    <x v="0"/>
    <x v="2"/>
    <x v="32"/>
    <x v="47"/>
    <s v="RS00_A"/>
    <s v="GNR_WT_WIND_ONS_RG1"/>
    <x v="3"/>
    <x v="0"/>
    <x v="4"/>
    <x v="0"/>
    <x v="0"/>
    <n v="0.1191"/>
  </r>
  <r>
    <x v="0"/>
    <x v="0"/>
    <x v="2"/>
    <x v="32"/>
    <x v="47"/>
    <s v="RS00_A"/>
    <s v="GNR_WT_WIND_ONS_RG1"/>
    <x v="3"/>
    <x v="0"/>
    <x v="4"/>
    <x v="1"/>
    <x v="0"/>
    <n v="-0.1191"/>
  </r>
  <r>
    <x v="0"/>
    <x v="0"/>
    <x v="2"/>
    <x v="32"/>
    <x v="47"/>
    <s v="RS00_A"/>
    <s v="GNR_WT_WIND_ONS_RG2"/>
    <x v="3"/>
    <x v="0"/>
    <x v="4"/>
    <x v="0"/>
    <x v="0"/>
    <n v="0.25805"/>
  </r>
  <r>
    <x v="0"/>
    <x v="0"/>
    <x v="2"/>
    <x v="32"/>
    <x v="47"/>
    <s v="RS00_A"/>
    <s v="GNR_WT_WIND_ONS_RG2"/>
    <x v="3"/>
    <x v="0"/>
    <x v="4"/>
    <x v="1"/>
    <x v="0"/>
    <n v="-0.25805"/>
  </r>
  <r>
    <x v="0"/>
    <x v="0"/>
    <x v="2"/>
    <x v="32"/>
    <x v="47"/>
    <s v="RS00_A"/>
    <s v="GNR_WT_WIND_ONS_RG3"/>
    <x v="3"/>
    <x v="0"/>
    <x v="4"/>
    <x v="0"/>
    <x v="0"/>
    <n v="1.9850000000000003E-2"/>
  </r>
  <r>
    <x v="0"/>
    <x v="0"/>
    <x v="2"/>
    <x v="32"/>
    <x v="47"/>
    <s v="RS00_A"/>
    <s v="GNR_WT_WIND_ONS_RG3"/>
    <x v="3"/>
    <x v="0"/>
    <x v="4"/>
    <x v="1"/>
    <x v="0"/>
    <n v="-1.9850000000000003E-2"/>
  </r>
  <r>
    <x v="0"/>
    <x v="0"/>
    <x v="2"/>
    <x v="32"/>
    <x v="47"/>
    <s v="RS00_A"/>
    <s v="GNR_WT_ONS-2020"/>
    <x v="3"/>
    <x v="0"/>
    <x v="4"/>
    <x v="2"/>
    <x v="0"/>
    <n v="0.4"/>
  </r>
  <r>
    <x v="0"/>
    <x v="0"/>
    <x v="2"/>
    <x v="32"/>
    <x v="47"/>
    <s v="RS00_A"/>
    <s v="GNR_PV-2020"/>
    <x v="7"/>
    <x v="0"/>
    <x v="6"/>
    <x v="2"/>
    <x v="0"/>
    <n v="0.28104544191693093"/>
  </r>
  <r>
    <x v="0"/>
    <x v="0"/>
    <x v="2"/>
    <x v="33"/>
    <x v="48"/>
    <s v="TR_A"/>
    <s v="GNR_CC_NGAS_CND_E-56"/>
    <x v="0"/>
    <x v="0"/>
    <x v="0"/>
    <x v="0"/>
    <x v="0"/>
    <n v="25.75"/>
  </r>
  <r>
    <x v="0"/>
    <x v="0"/>
    <x v="2"/>
    <x v="33"/>
    <x v="48"/>
    <s v="TR_A"/>
    <s v="GNR_CC_NGAS_CND_E-56"/>
    <x v="0"/>
    <x v="0"/>
    <x v="0"/>
    <x v="1"/>
    <x v="0"/>
    <n v="-25.75"/>
  </r>
  <r>
    <x v="0"/>
    <x v="0"/>
    <x v="2"/>
    <x v="33"/>
    <x v="48"/>
    <s v="TR_A"/>
    <s v="GNR_GEO_HEAT_EO"/>
    <x v="14"/>
    <x v="0"/>
    <x v="0"/>
    <x v="0"/>
    <x v="0"/>
    <n v="1.7"/>
  </r>
  <r>
    <x v="0"/>
    <x v="0"/>
    <x v="2"/>
    <x v="33"/>
    <x v="48"/>
    <s v="TR_A"/>
    <s v="GNR_GEO_HEAT_EO"/>
    <x v="14"/>
    <x v="0"/>
    <x v="0"/>
    <x v="1"/>
    <x v="0"/>
    <n v="-1.2750000000000001"/>
  </r>
  <r>
    <x v="0"/>
    <x v="0"/>
    <x v="2"/>
    <x v="33"/>
    <x v="48"/>
    <s v="TR_A"/>
    <s v="GNR_ST_COAL_CND_E-33"/>
    <x v="5"/>
    <x v="0"/>
    <x v="0"/>
    <x v="0"/>
    <x v="0"/>
    <n v="20"/>
  </r>
  <r>
    <x v="0"/>
    <x v="0"/>
    <x v="2"/>
    <x v="33"/>
    <x v="48"/>
    <s v="TR_A"/>
    <s v="GNR_ST_COAL_CND_E-33"/>
    <x v="5"/>
    <x v="0"/>
    <x v="0"/>
    <x v="1"/>
    <x v="0"/>
    <n v="-20"/>
  </r>
  <r>
    <x v="0"/>
    <x v="0"/>
    <x v="2"/>
    <x v="33"/>
    <x v="48"/>
    <s v="TR_A"/>
    <s v="GNR_ST_WOOD_CND_E-50"/>
    <x v="17"/>
    <x v="0"/>
    <x v="0"/>
    <x v="0"/>
    <x v="0"/>
    <n v="1.7"/>
  </r>
  <r>
    <x v="0"/>
    <x v="0"/>
    <x v="2"/>
    <x v="33"/>
    <x v="48"/>
    <s v="TR_A"/>
    <s v="GNR_ST_WOOD_CND_E-50"/>
    <x v="17"/>
    <x v="0"/>
    <x v="0"/>
    <x v="1"/>
    <x v="0"/>
    <n v="-1.7"/>
  </r>
  <r>
    <x v="0"/>
    <x v="0"/>
    <x v="2"/>
    <x v="33"/>
    <x v="48"/>
    <s v="TR_A"/>
    <s v="GNR_ELYS_ELEC_AEC_Y-2020"/>
    <x v="1"/>
    <x v="1"/>
    <x v="1"/>
    <x v="2"/>
    <x v="0"/>
    <n v="0.48608566930730585"/>
  </r>
  <r>
    <x v="0"/>
    <x v="0"/>
    <x v="2"/>
    <x v="33"/>
    <x v="48"/>
    <s v="TR_A"/>
    <s v="GNR_ELYS_ELEC_AEC_Y-2030"/>
    <x v="1"/>
    <x v="1"/>
    <x v="1"/>
    <x v="2"/>
    <x v="0"/>
    <n v="11.460808092668904"/>
  </r>
  <r>
    <x v="0"/>
    <x v="0"/>
    <x v="2"/>
    <x v="33"/>
    <x v="48"/>
    <s v="TR_A"/>
    <s v="GNR_ELYS_ELEC_AEC_Y-2040"/>
    <x v="1"/>
    <x v="1"/>
    <x v="1"/>
    <x v="2"/>
    <x v="0"/>
    <n v="13.284258412264553"/>
  </r>
  <r>
    <x v="0"/>
    <x v="0"/>
    <x v="2"/>
    <x v="33"/>
    <x v="48"/>
    <s v="TR00_hydro0"/>
    <s v="GNR_RES_WTR_NOPMP"/>
    <x v="2"/>
    <x v="0"/>
    <x v="3"/>
    <x v="0"/>
    <x v="0"/>
    <n v="19.516000000000002"/>
  </r>
  <r>
    <x v="0"/>
    <x v="0"/>
    <x v="2"/>
    <x v="33"/>
    <x v="48"/>
    <s v="TR00_hydro0"/>
    <s v="GNR_ROR_WTR"/>
    <x v="2"/>
    <x v="0"/>
    <x v="9"/>
    <x v="0"/>
    <x v="0"/>
    <n v="9.0519999999999996"/>
  </r>
  <r>
    <x v="0"/>
    <x v="0"/>
    <x v="2"/>
    <x v="33"/>
    <x v="48"/>
    <s v="TR00_A"/>
    <s v="GNR_ES_WTR_PMP"/>
    <x v="1"/>
    <x v="0"/>
    <x v="10"/>
    <x v="0"/>
    <x v="0"/>
    <n v="1.4"/>
  </r>
  <r>
    <x v="0"/>
    <x v="0"/>
    <x v="2"/>
    <x v="33"/>
    <x v="48"/>
    <s v="TR00_A"/>
    <s v="GNR_PV_SUN"/>
    <x v="7"/>
    <x v="0"/>
    <x v="6"/>
    <x v="0"/>
    <x v="0"/>
    <n v="8"/>
  </r>
  <r>
    <x v="0"/>
    <x v="0"/>
    <x v="2"/>
    <x v="33"/>
    <x v="48"/>
    <s v="TR00_A"/>
    <s v="GNR_PV_SUN"/>
    <x v="7"/>
    <x v="0"/>
    <x v="6"/>
    <x v="1"/>
    <x v="0"/>
    <n v="-7.9999999999999973"/>
  </r>
  <r>
    <x v="0"/>
    <x v="0"/>
    <x v="2"/>
    <x v="33"/>
    <x v="48"/>
    <s v="TR00_A"/>
    <s v="GNR_WT_WIND_ONS"/>
    <x v="3"/>
    <x v="0"/>
    <x v="4"/>
    <x v="0"/>
    <x v="0"/>
    <n v="11"/>
  </r>
  <r>
    <x v="0"/>
    <x v="0"/>
    <x v="2"/>
    <x v="33"/>
    <x v="48"/>
    <s v="TR00_A"/>
    <s v="GNR_WT_WIND_ONS"/>
    <x v="3"/>
    <x v="0"/>
    <x v="4"/>
    <x v="1"/>
    <x v="0"/>
    <n v="-11"/>
  </r>
  <r>
    <x v="0"/>
    <x v="0"/>
    <x v="2"/>
    <x v="33"/>
    <x v="48"/>
    <s v="TR00_A"/>
    <s v="GNR_WT_WIND_ONS_RG1"/>
    <x v="3"/>
    <x v="0"/>
    <x v="4"/>
    <x v="0"/>
    <x v="0"/>
    <n v="3.3000000000000003"/>
  </r>
  <r>
    <x v="0"/>
    <x v="0"/>
    <x v="2"/>
    <x v="33"/>
    <x v="48"/>
    <s v="TR00_A"/>
    <s v="GNR_WT_WIND_ONS_RG1"/>
    <x v="3"/>
    <x v="0"/>
    <x v="4"/>
    <x v="1"/>
    <x v="0"/>
    <n v="-3.3000000000000003"/>
  </r>
  <r>
    <x v="0"/>
    <x v="0"/>
    <x v="2"/>
    <x v="33"/>
    <x v="48"/>
    <s v="TR00_A"/>
    <s v="GNR_WT_WIND_ONS_RG2"/>
    <x v="3"/>
    <x v="0"/>
    <x v="4"/>
    <x v="0"/>
    <x v="0"/>
    <n v="7.15"/>
  </r>
  <r>
    <x v="0"/>
    <x v="0"/>
    <x v="2"/>
    <x v="33"/>
    <x v="48"/>
    <s v="TR00_A"/>
    <s v="GNR_WT_WIND_ONS_RG2"/>
    <x v="3"/>
    <x v="0"/>
    <x v="4"/>
    <x v="1"/>
    <x v="0"/>
    <n v="-7.15"/>
  </r>
  <r>
    <x v="0"/>
    <x v="0"/>
    <x v="2"/>
    <x v="33"/>
    <x v="48"/>
    <s v="TR00_A"/>
    <s v="GNR_WT_WIND_ONS_RG3"/>
    <x v="3"/>
    <x v="0"/>
    <x v="4"/>
    <x v="0"/>
    <x v="0"/>
    <n v="0.55000000000000004"/>
  </r>
  <r>
    <x v="0"/>
    <x v="0"/>
    <x v="2"/>
    <x v="33"/>
    <x v="48"/>
    <s v="TR00_A"/>
    <s v="GNR_WT_WIND_ONS_RG3"/>
    <x v="3"/>
    <x v="0"/>
    <x v="4"/>
    <x v="1"/>
    <x v="0"/>
    <n v="-0.55000000000000004"/>
  </r>
  <r>
    <x v="0"/>
    <x v="0"/>
    <x v="2"/>
    <x v="33"/>
    <x v="48"/>
    <s v="TR00_A"/>
    <s v="GNR_WT_ONS-2020"/>
    <x v="3"/>
    <x v="0"/>
    <x v="4"/>
    <x v="2"/>
    <x v="0"/>
    <n v="42.765394042868969"/>
  </r>
  <r>
    <x v="0"/>
    <x v="0"/>
    <x v="2"/>
    <x v="33"/>
    <x v="48"/>
    <s v="TR00_A"/>
    <s v="GNR_WT_ONS-2030"/>
    <x v="3"/>
    <x v="0"/>
    <x v="4"/>
    <x v="2"/>
    <x v="0"/>
    <n v="49.648073564625989"/>
  </r>
  <r>
    <x v="0"/>
    <x v="0"/>
    <x v="2"/>
    <x v="33"/>
    <x v="48"/>
    <s v="TR00_A"/>
    <s v="GNR_WT_ONS-2040"/>
    <x v="3"/>
    <x v="0"/>
    <x v="4"/>
    <x v="2"/>
    <x v="0"/>
    <n v="21.586532392505049"/>
  </r>
  <r>
    <x v="0"/>
    <x v="0"/>
    <x v="2"/>
    <x v="33"/>
    <x v="48"/>
    <s v="TR00_A"/>
    <s v="GNR_PV-2040"/>
    <x v="7"/>
    <x v="0"/>
    <x v="6"/>
    <x v="2"/>
    <x v="0"/>
    <n v="47.812181219810974"/>
  </r>
  <r>
    <x v="0"/>
    <x v="0"/>
    <x v="2"/>
    <x v="34"/>
    <x v="49"/>
    <s v="MT_A"/>
    <s v="GNR_CC_FUELOIL_CND_E-38"/>
    <x v="9"/>
    <x v="0"/>
    <x v="0"/>
    <x v="0"/>
    <x v="0"/>
    <n v="0.11"/>
  </r>
  <r>
    <x v="0"/>
    <x v="0"/>
    <x v="2"/>
    <x v="34"/>
    <x v="49"/>
    <s v="MT_A"/>
    <s v="GNR_CC_FUELOIL_CND_E-38"/>
    <x v="9"/>
    <x v="0"/>
    <x v="0"/>
    <x v="1"/>
    <x v="0"/>
    <n v="-0.11"/>
  </r>
  <r>
    <x v="0"/>
    <x v="0"/>
    <x v="2"/>
    <x v="34"/>
    <x v="49"/>
    <s v="MT_A"/>
    <s v="GNR_CC_NGAS_CND_E-56"/>
    <x v="0"/>
    <x v="0"/>
    <x v="0"/>
    <x v="0"/>
    <x v="0"/>
    <n v="0.215"/>
  </r>
  <r>
    <x v="0"/>
    <x v="0"/>
    <x v="2"/>
    <x v="34"/>
    <x v="49"/>
    <s v="MT_A"/>
    <s v="GNR_CC_NGAS_CND_E-56"/>
    <x v="0"/>
    <x v="0"/>
    <x v="0"/>
    <x v="1"/>
    <x v="0"/>
    <n v="-0.21499999999999997"/>
  </r>
  <r>
    <x v="0"/>
    <x v="0"/>
    <x v="2"/>
    <x v="34"/>
    <x v="49"/>
    <s v="MT_A"/>
    <s v="GNR_GT_FUELOIL_CND_E-36"/>
    <x v="9"/>
    <x v="0"/>
    <x v="0"/>
    <x v="0"/>
    <x v="0"/>
    <n v="0.11"/>
  </r>
  <r>
    <x v="0"/>
    <x v="0"/>
    <x v="2"/>
    <x v="34"/>
    <x v="49"/>
    <s v="MT_A"/>
    <s v="GNR_GT_FUELOIL_CND_E-36"/>
    <x v="9"/>
    <x v="0"/>
    <x v="0"/>
    <x v="1"/>
    <x v="0"/>
    <n v="-0.11"/>
  </r>
  <r>
    <x v="0"/>
    <x v="0"/>
    <x v="2"/>
    <x v="34"/>
    <x v="49"/>
    <s v="MT00_A"/>
    <s v="GNR_PV_SUN"/>
    <x v="7"/>
    <x v="0"/>
    <x v="6"/>
    <x v="0"/>
    <x v="0"/>
    <n v="0.36799999999999999"/>
  </r>
  <r>
    <x v="0"/>
    <x v="0"/>
    <x v="2"/>
    <x v="34"/>
    <x v="49"/>
    <s v="MT00_A"/>
    <s v="GNR_PV_SUN"/>
    <x v="7"/>
    <x v="0"/>
    <x v="6"/>
    <x v="1"/>
    <x v="0"/>
    <n v="-0.36799999999999999"/>
  </r>
  <r>
    <x v="0"/>
    <x v="0"/>
    <x v="2"/>
    <x v="34"/>
    <x v="49"/>
    <s v="MT00_A"/>
    <s v="GNR_PV-2020"/>
    <x v="7"/>
    <x v="0"/>
    <x v="6"/>
    <x v="2"/>
    <x v="0"/>
    <n v="0.59020947607365137"/>
  </r>
  <r>
    <x v="0"/>
    <x v="0"/>
    <x v="2"/>
    <x v="34"/>
    <x v="49"/>
    <s v="MT00_A"/>
    <s v="GNR_PV-2030"/>
    <x v="7"/>
    <x v="0"/>
    <x v="6"/>
    <x v="2"/>
    <x v="0"/>
    <n v="0.12198441085178904"/>
  </r>
  <r>
    <x v="0"/>
    <x v="0"/>
    <x v="2"/>
    <x v="34"/>
    <x v="49"/>
    <s v="MT00_A"/>
    <s v="GNR_PV-2040"/>
    <x v="7"/>
    <x v="0"/>
    <x v="6"/>
    <x v="2"/>
    <x v="0"/>
    <n v="0.28780611307455961"/>
  </r>
  <r>
    <x v="0"/>
    <x v="0"/>
    <x v="2"/>
    <x v="35"/>
    <x v="50"/>
    <s v="CY_A"/>
    <s v="GNR_CC_FUELOIL_CND_E-38"/>
    <x v="9"/>
    <x v="0"/>
    <x v="0"/>
    <x v="0"/>
    <x v="0"/>
    <n v="0.44"/>
  </r>
  <r>
    <x v="0"/>
    <x v="0"/>
    <x v="2"/>
    <x v="35"/>
    <x v="50"/>
    <s v="CY_A"/>
    <s v="GNR_CC_FUELOIL_CND_E-38"/>
    <x v="9"/>
    <x v="0"/>
    <x v="0"/>
    <x v="1"/>
    <x v="0"/>
    <n v="-0.44"/>
  </r>
  <r>
    <x v="0"/>
    <x v="0"/>
    <x v="2"/>
    <x v="35"/>
    <x v="50"/>
    <s v="CY_A"/>
    <s v="GNR_GT_FUELOIL_CND_E-36"/>
    <x v="9"/>
    <x v="0"/>
    <x v="0"/>
    <x v="0"/>
    <x v="0"/>
    <n v="0.15"/>
  </r>
  <r>
    <x v="0"/>
    <x v="0"/>
    <x v="2"/>
    <x v="35"/>
    <x v="50"/>
    <s v="CY_A"/>
    <s v="GNR_GT_FUELOIL_CND_E-36"/>
    <x v="9"/>
    <x v="0"/>
    <x v="0"/>
    <x v="1"/>
    <x v="0"/>
    <n v="-0.15"/>
  </r>
  <r>
    <x v="0"/>
    <x v="0"/>
    <x v="2"/>
    <x v="35"/>
    <x v="50"/>
    <s v="CY_A"/>
    <s v="GNR_GT_NGAS_CND_E-38"/>
    <x v="0"/>
    <x v="0"/>
    <x v="0"/>
    <x v="0"/>
    <x v="0"/>
    <n v="3.5000000000000003E-2"/>
  </r>
  <r>
    <x v="0"/>
    <x v="0"/>
    <x v="2"/>
    <x v="35"/>
    <x v="50"/>
    <s v="CY_A"/>
    <s v="GNR_GT_NGAS_CND_E-38"/>
    <x v="0"/>
    <x v="0"/>
    <x v="0"/>
    <x v="1"/>
    <x v="0"/>
    <n v="-3.5000000000000003E-2"/>
  </r>
  <r>
    <x v="0"/>
    <x v="0"/>
    <x v="2"/>
    <x v="35"/>
    <x v="50"/>
    <s v="CY_A"/>
    <s v="GNR_ST_FUELOIL_CND_E-36"/>
    <x v="9"/>
    <x v="0"/>
    <x v="0"/>
    <x v="0"/>
    <x v="0"/>
    <n v="0.85"/>
  </r>
  <r>
    <x v="0"/>
    <x v="0"/>
    <x v="2"/>
    <x v="35"/>
    <x v="50"/>
    <s v="CY_A"/>
    <s v="GNR_ST_FUELOIL_CND_E-36"/>
    <x v="9"/>
    <x v="0"/>
    <x v="0"/>
    <x v="1"/>
    <x v="0"/>
    <n v="-0.85"/>
  </r>
  <r>
    <x v="0"/>
    <x v="0"/>
    <x v="2"/>
    <x v="35"/>
    <x v="50"/>
    <s v="CY_A"/>
    <s v="GNR_ST_WOOD_CND_E-50"/>
    <x v="17"/>
    <x v="0"/>
    <x v="0"/>
    <x v="0"/>
    <x v="0"/>
    <n v="1.7000000000000001E-2"/>
  </r>
  <r>
    <x v="0"/>
    <x v="0"/>
    <x v="2"/>
    <x v="35"/>
    <x v="50"/>
    <s v="CY_A"/>
    <s v="GNR_ST_WOOD_CND_E-50"/>
    <x v="17"/>
    <x v="0"/>
    <x v="0"/>
    <x v="1"/>
    <x v="0"/>
    <n v="-1.7000000000000001E-2"/>
  </r>
  <r>
    <x v="0"/>
    <x v="0"/>
    <x v="2"/>
    <x v="35"/>
    <x v="50"/>
    <s v="CY00_A"/>
    <s v="GNR_PV_SUN"/>
    <x v="7"/>
    <x v="0"/>
    <x v="6"/>
    <x v="0"/>
    <x v="0"/>
    <n v="0.26700000000000002"/>
  </r>
  <r>
    <x v="0"/>
    <x v="0"/>
    <x v="2"/>
    <x v="35"/>
    <x v="50"/>
    <s v="CY00_A"/>
    <s v="GNR_PV_SUN"/>
    <x v="7"/>
    <x v="0"/>
    <x v="6"/>
    <x v="1"/>
    <x v="0"/>
    <n v="-0.2669999999999999"/>
  </r>
  <r>
    <x v="0"/>
    <x v="0"/>
    <x v="2"/>
    <x v="35"/>
    <x v="50"/>
    <s v="CY00_A"/>
    <s v="GNR_WT_WIND_ONS"/>
    <x v="3"/>
    <x v="0"/>
    <x v="4"/>
    <x v="0"/>
    <x v="0"/>
    <n v="0.3"/>
  </r>
  <r>
    <x v="0"/>
    <x v="0"/>
    <x v="2"/>
    <x v="35"/>
    <x v="50"/>
    <s v="CY00_A"/>
    <s v="GNR_WT_WIND_ONS"/>
    <x v="3"/>
    <x v="0"/>
    <x v="4"/>
    <x v="1"/>
    <x v="0"/>
    <n v="-0.3"/>
  </r>
  <r>
    <x v="0"/>
    <x v="0"/>
    <x v="2"/>
    <x v="35"/>
    <x v="50"/>
    <s v="CY00_A"/>
    <s v="GNR_WT_WIND_ONS_RG1"/>
    <x v="3"/>
    <x v="0"/>
    <x v="4"/>
    <x v="0"/>
    <x v="0"/>
    <n v="0.09"/>
  </r>
  <r>
    <x v="0"/>
    <x v="0"/>
    <x v="2"/>
    <x v="35"/>
    <x v="50"/>
    <s v="CY00_A"/>
    <s v="GNR_WT_WIND_ONS_RG1"/>
    <x v="3"/>
    <x v="0"/>
    <x v="4"/>
    <x v="1"/>
    <x v="0"/>
    <n v="-0.09"/>
  </r>
  <r>
    <x v="0"/>
    <x v="0"/>
    <x v="2"/>
    <x v="35"/>
    <x v="50"/>
    <s v="CY00_A"/>
    <s v="GNR_WT_WIND_ONS_RG2"/>
    <x v="3"/>
    <x v="0"/>
    <x v="4"/>
    <x v="0"/>
    <x v="0"/>
    <n v="0.19500000000000001"/>
  </r>
  <r>
    <x v="0"/>
    <x v="0"/>
    <x v="2"/>
    <x v="35"/>
    <x v="50"/>
    <s v="CY00_A"/>
    <s v="GNR_WT_WIND_ONS_RG2"/>
    <x v="3"/>
    <x v="0"/>
    <x v="4"/>
    <x v="1"/>
    <x v="0"/>
    <n v="-0.19500000000000001"/>
  </r>
  <r>
    <x v="0"/>
    <x v="0"/>
    <x v="2"/>
    <x v="35"/>
    <x v="50"/>
    <s v="CY00_A"/>
    <s v="GNR_WT_WIND_ONS_RG3"/>
    <x v="3"/>
    <x v="0"/>
    <x v="4"/>
    <x v="0"/>
    <x v="0"/>
    <n v="1.4999999999999999E-2"/>
  </r>
  <r>
    <x v="0"/>
    <x v="0"/>
    <x v="2"/>
    <x v="35"/>
    <x v="50"/>
    <s v="CY00_A"/>
    <s v="GNR_WT_WIND_ONS_RG3"/>
    <x v="3"/>
    <x v="0"/>
    <x v="4"/>
    <x v="1"/>
    <x v="0"/>
    <n v="-1.4999999999999999E-2"/>
  </r>
  <r>
    <x v="0"/>
    <x v="0"/>
    <x v="2"/>
    <x v="35"/>
    <x v="50"/>
    <s v="CY00_A"/>
    <s v="GNR_PV-2020"/>
    <x v="7"/>
    <x v="0"/>
    <x v="6"/>
    <x v="2"/>
    <x v="0"/>
    <n v="5.2370899060815192E-2"/>
  </r>
  <r>
    <x v="0"/>
    <x v="0"/>
    <x v="2"/>
    <x v="35"/>
    <x v="50"/>
    <s v="CY00_A"/>
    <s v="GNR_PV-2030"/>
    <x v="7"/>
    <x v="0"/>
    <x v="6"/>
    <x v="2"/>
    <x v="0"/>
    <n v="1.6346226872902756"/>
  </r>
  <r>
    <x v="0"/>
    <x v="0"/>
    <x v="2"/>
    <x v="35"/>
    <x v="50"/>
    <s v="CY00_A"/>
    <s v="GNR_PV-2040"/>
    <x v="7"/>
    <x v="0"/>
    <x v="6"/>
    <x v="2"/>
    <x v="0"/>
    <n v="0.36454161633890231"/>
  </r>
  <r>
    <x v="0"/>
    <x v="0"/>
    <x v="3"/>
    <x v="0"/>
    <x v="0"/>
    <s v="NO3_A1"/>
    <s v="GNR_GT_NGAS_CND_E-35"/>
    <x v="0"/>
    <x v="0"/>
    <x v="0"/>
    <x v="0"/>
    <x v="0"/>
    <n v="0.3"/>
  </r>
  <r>
    <x v="0"/>
    <x v="0"/>
    <x v="3"/>
    <x v="0"/>
    <x v="0"/>
    <s v="NO3_A1"/>
    <s v="GNR_GT_NGAS_CND_E-35"/>
    <x v="0"/>
    <x v="0"/>
    <x v="0"/>
    <x v="1"/>
    <x v="0"/>
    <n v="-0.3"/>
  </r>
  <r>
    <x v="0"/>
    <x v="0"/>
    <x v="3"/>
    <x v="0"/>
    <x v="0"/>
    <s v="NO3_A2"/>
    <s v="GNR_ELYS_ELEC_AEC_Y-2030"/>
    <x v="1"/>
    <x v="1"/>
    <x v="1"/>
    <x v="2"/>
    <x v="0"/>
    <n v="0.20316064411448365"/>
  </r>
  <r>
    <x v="0"/>
    <x v="0"/>
    <x v="3"/>
    <x v="0"/>
    <x v="0"/>
    <s v="NO3_A2"/>
    <s v="GNR_ELYS_ELEC_AEC_Y-2050"/>
    <x v="1"/>
    <x v="1"/>
    <x v="1"/>
    <x v="2"/>
    <x v="0"/>
    <n v="0.25157288882788775"/>
  </r>
  <r>
    <x v="0"/>
    <x v="0"/>
    <x v="3"/>
    <x v="0"/>
    <x v="0"/>
    <s v="NO3_A2"/>
    <s v="GNR_STEAM-REFORMING_E-70_Y-2020"/>
    <x v="0"/>
    <x v="1"/>
    <x v="2"/>
    <x v="0"/>
    <x v="0"/>
    <n v="5.3563033199284418E-2"/>
  </r>
  <r>
    <x v="0"/>
    <x v="0"/>
    <x v="3"/>
    <x v="0"/>
    <x v="0"/>
    <s v="NO3_A2"/>
    <s v="GNR_STEAM-REFORMING_E-70_Y-2020"/>
    <x v="0"/>
    <x v="1"/>
    <x v="2"/>
    <x v="1"/>
    <x v="0"/>
    <n v="-5.3563033199284418E-2"/>
  </r>
  <r>
    <x v="0"/>
    <x v="0"/>
    <x v="3"/>
    <x v="0"/>
    <x v="0"/>
    <s v="NOM1_hydro2"/>
    <s v="GNR_RES_WTR_PMP_MC-01"/>
    <x v="2"/>
    <x v="0"/>
    <x v="3"/>
    <x v="0"/>
    <x v="0"/>
    <n v="4.4559499999999996"/>
  </r>
  <r>
    <x v="0"/>
    <x v="0"/>
    <x v="3"/>
    <x v="0"/>
    <x v="0"/>
    <s v="NOM1_A"/>
    <s v="GNR_WT_WIND_ONS_RG1"/>
    <x v="3"/>
    <x v="0"/>
    <x v="4"/>
    <x v="0"/>
    <x v="0"/>
    <n v="2.8911825000000002E-2"/>
  </r>
  <r>
    <x v="0"/>
    <x v="0"/>
    <x v="3"/>
    <x v="0"/>
    <x v="0"/>
    <s v="NOM1_A"/>
    <s v="GNR_WT_WIND_ONS_RG1"/>
    <x v="3"/>
    <x v="0"/>
    <x v="4"/>
    <x v="1"/>
    <x v="0"/>
    <n v="-2.8911825000000002E-2"/>
  </r>
  <r>
    <x v="0"/>
    <x v="0"/>
    <x v="3"/>
    <x v="0"/>
    <x v="0"/>
    <s v="NOM1_A"/>
    <s v="GNR_WT_WIND_ONS_RG2"/>
    <x v="3"/>
    <x v="0"/>
    <x v="4"/>
    <x v="0"/>
    <x v="0"/>
    <n v="0.84574696500000002"/>
  </r>
  <r>
    <x v="0"/>
    <x v="0"/>
    <x v="3"/>
    <x v="0"/>
    <x v="0"/>
    <s v="NOM1_A"/>
    <s v="GNR_WT_WIND_ONS_RG2"/>
    <x v="3"/>
    <x v="0"/>
    <x v="4"/>
    <x v="1"/>
    <x v="0"/>
    <n v="-0.84574696500000002"/>
  </r>
  <r>
    <x v="0"/>
    <x v="0"/>
    <x v="3"/>
    <x v="0"/>
    <x v="0"/>
    <s v="NOM1_A"/>
    <s v="GNR_WT_WIND_ONS_RG3"/>
    <x v="3"/>
    <x v="0"/>
    <x v="4"/>
    <x v="0"/>
    <x v="0"/>
    <n v="0.13979121"/>
  </r>
  <r>
    <x v="0"/>
    <x v="0"/>
    <x v="3"/>
    <x v="0"/>
    <x v="0"/>
    <s v="NOM1_A"/>
    <s v="GNR_WT_WIND_ONS_RG3"/>
    <x v="3"/>
    <x v="0"/>
    <x v="4"/>
    <x v="1"/>
    <x v="0"/>
    <n v="-0.13979121"/>
  </r>
  <r>
    <x v="0"/>
    <x v="0"/>
    <x v="3"/>
    <x v="0"/>
    <x v="0"/>
    <s v="NOM1_A"/>
    <s v="GNR_WT_ONS-2030"/>
    <x v="3"/>
    <x v="0"/>
    <x v="4"/>
    <x v="2"/>
    <x v="0"/>
    <n v="0.73599936879037575"/>
  </r>
  <r>
    <x v="0"/>
    <x v="0"/>
    <x v="3"/>
    <x v="0"/>
    <x v="0"/>
    <s v="NOM1_A"/>
    <s v="GNR_WT_ONS-2040"/>
    <x v="3"/>
    <x v="0"/>
    <x v="4"/>
    <x v="2"/>
    <x v="0"/>
    <n v="1.1284866125180342"/>
  </r>
  <r>
    <x v="0"/>
    <x v="0"/>
    <x v="3"/>
    <x v="0"/>
    <x v="1"/>
    <s v="NO4_A2"/>
    <s v="GNR_ELYS_ELEC_AEC_Y-2030"/>
    <x v="1"/>
    <x v="1"/>
    <x v="1"/>
    <x v="2"/>
    <x v="0"/>
    <n v="0.93160376181643145"/>
  </r>
  <r>
    <x v="0"/>
    <x v="0"/>
    <x v="3"/>
    <x v="0"/>
    <x v="1"/>
    <s v="NO4_A2"/>
    <s v="GNR_ELYS_ELEC_AEC_Y-2040"/>
    <x v="1"/>
    <x v="1"/>
    <x v="1"/>
    <x v="2"/>
    <x v="0"/>
    <n v="0.40774867553350447"/>
  </r>
  <r>
    <x v="0"/>
    <x v="0"/>
    <x v="3"/>
    <x v="0"/>
    <x v="1"/>
    <s v="NO4_A2"/>
    <s v="GNR_ELYS_ELEC_AEC_Y-2050"/>
    <x v="1"/>
    <x v="1"/>
    <x v="1"/>
    <x v="2"/>
    <x v="0"/>
    <n v="0.27523430672354332"/>
  </r>
  <r>
    <x v="0"/>
    <x v="0"/>
    <x v="3"/>
    <x v="0"/>
    <x v="1"/>
    <s v="NO4_A2"/>
    <s v="GNR_STEAM-REFORMING_E-70_Y-2020"/>
    <x v="0"/>
    <x v="1"/>
    <x v="2"/>
    <x v="0"/>
    <x v="0"/>
    <n v="3.8274981252011835E-2"/>
  </r>
  <r>
    <x v="0"/>
    <x v="0"/>
    <x v="3"/>
    <x v="0"/>
    <x v="1"/>
    <s v="NO4_A2"/>
    <s v="GNR_STEAM-REFORMING_E-70_Y-2020"/>
    <x v="0"/>
    <x v="1"/>
    <x v="2"/>
    <x v="1"/>
    <x v="0"/>
    <n v="-3.8274981252011835E-2"/>
  </r>
  <r>
    <x v="0"/>
    <x v="0"/>
    <x v="3"/>
    <x v="0"/>
    <x v="1"/>
    <s v="NON1_hydro2"/>
    <s v="GNR_RES_WTR_PMP_MC-01"/>
    <x v="2"/>
    <x v="0"/>
    <x v="3"/>
    <x v="0"/>
    <x v="0"/>
    <n v="5.2729399999999993"/>
  </r>
  <r>
    <x v="0"/>
    <x v="0"/>
    <x v="3"/>
    <x v="0"/>
    <x v="1"/>
    <s v="NON1_A"/>
    <s v="GNR_WT_WIND_ONS_RG1"/>
    <x v="3"/>
    <x v="0"/>
    <x v="4"/>
    <x v="0"/>
    <x v="0"/>
    <n v="2.1523199999999999E-2"/>
  </r>
  <r>
    <x v="0"/>
    <x v="0"/>
    <x v="3"/>
    <x v="0"/>
    <x v="1"/>
    <s v="NON1_A"/>
    <s v="GNR_WT_WIND_ONS_RG1"/>
    <x v="3"/>
    <x v="0"/>
    <x v="4"/>
    <x v="1"/>
    <x v="0"/>
    <n v="-2.1523199999999999E-2"/>
  </r>
  <r>
    <x v="0"/>
    <x v="0"/>
    <x v="3"/>
    <x v="0"/>
    <x v="1"/>
    <s v="NON1_A"/>
    <s v="GNR_WT_WIND_ONS_RG2"/>
    <x v="3"/>
    <x v="0"/>
    <x v="4"/>
    <x v="0"/>
    <x v="0"/>
    <n v="0.62961023999999999"/>
  </r>
  <r>
    <x v="0"/>
    <x v="0"/>
    <x v="3"/>
    <x v="0"/>
    <x v="1"/>
    <s v="NON1_A"/>
    <s v="GNR_WT_WIND_ONS_RG2"/>
    <x v="3"/>
    <x v="0"/>
    <x v="4"/>
    <x v="1"/>
    <x v="0"/>
    <n v="-0.62961023999999999"/>
  </r>
  <r>
    <x v="0"/>
    <x v="0"/>
    <x v="3"/>
    <x v="0"/>
    <x v="1"/>
    <s v="NON1_A"/>
    <s v="GNR_WT_WIND_ONS_RG3"/>
    <x v="3"/>
    <x v="0"/>
    <x v="4"/>
    <x v="0"/>
    <x v="0"/>
    <n v="0.10406656"/>
  </r>
  <r>
    <x v="0"/>
    <x v="0"/>
    <x v="3"/>
    <x v="0"/>
    <x v="1"/>
    <s v="NON1_A"/>
    <s v="GNR_WT_WIND_ONS_RG3"/>
    <x v="3"/>
    <x v="0"/>
    <x v="4"/>
    <x v="1"/>
    <x v="0"/>
    <n v="-0.10406656"/>
  </r>
  <r>
    <x v="0"/>
    <x v="0"/>
    <x v="3"/>
    <x v="0"/>
    <x v="1"/>
    <s v="NON1_A"/>
    <s v="GNR_WT_ONS-2020"/>
    <x v="3"/>
    <x v="0"/>
    <x v="4"/>
    <x v="2"/>
    <x v="0"/>
    <n v="2.1341801685583599"/>
  </r>
  <r>
    <x v="0"/>
    <x v="0"/>
    <x v="3"/>
    <x v="0"/>
    <x v="1"/>
    <s v="NON1_A"/>
    <s v="GNR_WT_ONS-2030"/>
    <x v="3"/>
    <x v="0"/>
    <x v="4"/>
    <x v="2"/>
    <x v="0"/>
    <n v="3.4592777753668744"/>
  </r>
  <r>
    <x v="0"/>
    <x v="0"/>
    <x v="3"/>
    <x v="0"/>
    <x v="2"/>
    <s v="NO1_A2"/>
    <s v="GNR_STEAM-REFORMING_E-70_Y-2020"/>
    <x v="0"/>
    <x v="1"/>
    <x v="2"/>
    <x v="0"/>
    <x v="0"/>
    <n v="7.2337269360633893E-2"/>
  </r>
  <r>
    <x v="0"/>
    <x v="0"/>
    <x v="3"/>
    <x v="0"/>
    <x v="2"/>
    <s v="NO1_A2"/>
    <s v="GNR_STEAM-REFORMING_E-70_Y-2020"/>
    <x v="0"/>
    <x v="1"/>
    <x v="2"/>
    <x v="1"/>
    <x v="0"/>
    <n v="-7.2337269360633893E-2"/>
  </r>
  <r>
    <x v="0"/>
    <x v="0"/>
    <x v="3"/>
    <x v="0"/>
    <x v="2"/>
    <s v="NO2_A2"/>
    <s v="GNR_STEAM-REFORMING_E-70_Y-2020"/>
    <x v="0"/>
    <x v="1"/>
    <x v="2"/>
    <x v="0"/>
    <x v="0"/>
    <n v="7.0317594929981006E-2"/>
  </r>
  <r>
    <x v="0"/>
    <x v="0"/>
    <x v="3"/>
    <x v="0"/>
    <x v="2"/>
    <s v="NO2_A2"/>
    <s v="GNR_STEAM-REFORMING_E-70_Y-2020"/>
    <x v="0"/>
    <x v="1"/>
    <x v="2"/>
    <x v="1"/>
    <x v="0"/>
    <n v="-7.0317594929981006E-2"/>
  </r>
  <r>
    <x v="0"/>
    <x v="0"/>
    <x v="3"/>
    <x v="0"/>
    <x v="2"/>
    <s v="NO5_A2"/>
    <s v="GNR_STEAM-REFORMING_E-70_Y-2020"/>
    <x v="0"/>
    <x v="1"/>
    <x v="2"/>
    <x v="0"/>
    <x v="0"/>
    <n v="3.1437258850049776E-2"/>
  </r>
  <r>
    <x v="0"/>
    <x v="0"/>
    <x v="3"/>
    <x v="0"/>
    <x v="2"/>
    <s v="NO5_A2"/>
    <s v="GNR_STEAM-REFORMING_E-70_Y-2020"/>
    <x v="0"/>
    <x v="1"/>
    <x v="2"/>
    <x v="1"/>
    <x v="0"/>
    <n v="-3.1437258850049776E-2"/>
  </r>
  <r>
    <x v="0"/>
    <x v="0"/>
    <x v="3"/>
    <x v="0"/>
    <x v="2"/>
    <s v="NOS0_hydro2"/>
    <s v="GNR_RES_WTR_PMP_MC-01"/>
    <x v="2"/>
    <x v="0"/>
    <x v="3"/>
    <x v="0"/>
    <x v="0"/>
    <n v="23.491790000000002"/>
  </r>
  <r>
    <x v="0"/>
    <x v="0"/>
    <x v="3"/>
    <x v="0"/>
    <x v="2"/>
    <s v="NOS0_A"/>
    <s v="GNR_WT_WIND_ONS_RG2"/>
    <x v="3"/>
    <x v="0"/>
    <x v="4"/>
    <x v="0"/>
    <x v="0"/>
    <n v="1.36435"/>
  </r>
  <r>
    <x v="0"/>
    <x v="0"/>
    <x v="3"/>
    <x v="0"/>
    <x v="2"/>
    <s v="NOS0_A"/>
    <s v="GNR_WT_WIND_ONS_RG2"/>
    <x v="3"/>
    <x v="0"/>
    <x v="4"/>
    <x v="1"/>
    <x v="0"/>
    <n v="-1.36435"/>
  </r>
  <r>
    <x v="0"/>
    <x v="0"/>
    <x v="3"/>
    <x v="0"/>
    <x v="2"/>
    <s v="NOS0_A"/>
    <s v="GNR_WT_ONS-2030"/>
    <x v="3"/>
    <x v="0"/>
    <x v="4"/>
    <x v="2"/>
    <x v="0"/>
    <n v="6.5420560747663554"/>
  </r>
  <r>
    <x v="0"/>
    <x v="0"/>
    <x v="3"/>
    <x v="1"/>
    <x v="3"/>
    <s v="DK1_Large"/>
    <s v="GNR_GT_LIGHTOIL_CND_E-26"/>
    <x v="4"/>
    <x v="0"/>
    <x v="0"/>
    <x v="0"/>
    <x v="0"/>
    <n v="1.4E-2"/>
  </r>
  <r>
    <x v="0"/>
    <x v="0"/>
    <x v="3"/>
    <x v="1"/>
    <x v="3"/>
    <s v="DK1_Large"/>
    <s v="GNR_GT_LIGHTOIL_CND_E-26"/>
    <x v="4"/>
    <x v="0"/>
    <x v="0"/>
    <x v="1"/>
    <x v="0"/>
    <n v="-1.4E-2"/>
  </r>
  <r>
    <x v="0"/>
    <x v="0"/>
    <x v="3"/>
    <x v="1"/>
    <x v="3"/>
    <s v="DK1_Large"/>
    <s v="GNR_ST_COAL_EXT_E-42"/>
    <x v="5"/>
    <x v="2"/>
    <x v="5"/>
    <x v="0"/>
    <x v="0"/>
    <n v="0.79333333333333322"/>
  </r>
  <r>
    <x v="0"/>
    <x v="0"/>
    <x v="3"/>
    <x v="1"/>
    <x v="3"/>
    <s v="DK1_Large"/>
    <s v="GNR_ST_COAL_EXT_E-42"/>
    <x v="5"/>
    <x v="2"/>
    <x v="5"/>
    <x v="1"/>
    <x v="0"/>
    <n v="-0.79333333333333322"/>
  </r>
  <r>
    <x v="0"/>
    <x v="0"/>
    <x v="3"/>
    <x v="1"/>
    <x v="3"/>
    <s v="DK1_Large"/>
    <s v="GNR_ST_COAL_EXT_E-42"/>
    <x v="5"/>
    <x v="0"/>
    <x v="5"/>
    <x v="0"/>
    <x v="0"/>
    <n v="0.71399999999999997"/>
  </r>
  <r>
    <x v="0"/>
    <x v="0"/>
    <x v="3"/>
    <x v="1"/>
    <x v="3"/>
    <s v="DK1_Large"/>
    <s v="GNR_ST_COAL_EXT_E-42"/>
    <x v="5"/>
    <x v="0"/>
    <x v="5"/>
    <x v="1"/>
    <x v="0"/>
    <n v="-0.71399999999999997"/>
  </r>
  <r>
    <x v="0"/>
    <x v="0"/>
    <x v="3"/>
    <x v="1"/>
    <x v="3"/>
    <s v="DK1_Large"/>
    <s v="GNR_ST_COAL_EXT_E-43"/>
    <x v="5"/>
    <x v="2"/>
    <x v="5"/>
    <x v="0"/>
    <x v="0"/>
    <n v="0.82777777777777772"/>
  </r>
  <r>
    <x v="0"/>
    <x v="0"/>
    <x v="3"/>
    <x v="1"/>
    <x v="3"/>
    <s v="DK1_Large"/>
    <s v="GNR_ST_COAL_EXT_E-43"/>
    <x v="5"/>
    <x v="2"/>
    <x v="5"/>
    <x v="1"/>
    <x v="0"/>
    <n v="-0.82777777777777772"/>
  </r>
  <r>
    <x v="0"/>
    <x v="0"/>
    <x v="3"/>
    <x v="1"/>
    <x v="3"/>
    <s v="DK1_Large"/>
    <s v="GNR_ST_COAL_EXT_E-43"/>
    <x v="5"/>
    <x v="0"/>
    <x v="5"/>
    <x v="0"/>
    <x v="0"/>
    <n v="0.745"/>
  </r>
  <r>
    <x v="0"/>
    <x v="0"/>
    <x v="3"/>
    <x v="1"/>
    <x v="3"/>
    <s v="DK1_Large"/>
    <s v="GNR_ST_COAL_EXT_E-43"/>
    <x v="5"/>
    <x v="0"/>
    <x v="5"/>
    <x v="1"/>
    <x v="0"/>
    <n v="-0.745"/>
  </r>
  <r>
    <x v="0"/>
    <x v="0"/>
    <x v="3"/>
    <x v="1"/>
    <x v="3"/>
    <s v="DK1_Large"/>
    <s v="GNR_ST_COAL_EXT_E-47"/>
    <x v="5"/>
    <x v="2"/>
    <x v="5"/>
    <x v="0"/>
    <x v="0"/>
    <n v="0.42777777777777776"/>
  </r>
  <r>
    <x v="0"/>
    <x v="0"/>
    <x v="3"/>
    <x v="1"/>
    <x v="3"/>
    <s v="DK1_Large"/>
    <s v="GNR_ST_COAL_EXT_E-47"/>
    <x v="5"/>
    <x v="2"/>
    <x v="5"/>
    <x v="1"/>
    <x v="0"/>
    <n v="-0.42777777777777776"/>
  </r>
  <r>
    <x v="0"/>
    <x v="0"/>
    <x v="3"/>
    <x v="1"/>
    <x v="3"/>
    <s v="DK1_Large"/>
    <s v="GNR_ST_COAL_EXT_E-47"/>
    <x v="5"/>
    <x v="0"/>
    <x v="5"/>
    <x v="0"/>
    <x v="0"/>
    <n v="0.38500000000000001"/>
  </r>
  <r>
    <x v="0"/>
    <x v="0"/>
    <x v="3"/>
    <x v="1"/>
    <x v="3"/>
    <s v="DK1_Large"/>
    <s v="GNR_ST_COAL_EXT_E-47"/>
    <x v="5"/>
    <x v="0"/>
    <x v="5"/>
    <x v="1"/>
    <x v="0"/>
    <n v="-0.38500000000000001"/>
  </r>
  <r>
    <x v="0"/>
    <x v="0"/>
    <x v="3"/>
    <x v="1"/>
    <x v="3"/>
    <s v="DK1_Large"/>
    <s v="GNR_ST_NGAS_EXT_E-47"/>
    <x v="0"/>
    <x v="2"/>
    <x v="5"/>
    <x v="0"/>
    <x v="0"/>
    <n v="0.45057471264367815"/>
  </r>
  <r>
    <x v="0"/>
    <x v="0"/>
    <x v="3"/>
    <x v="1"/>
    <x v="3"/>
    <s v="DK1_Large"/>
    <s v="GNR_ST_NGAS_EXT_E-47"/>
    <x v="0"/>
    <x v="2"/>
    <x v="5"/>
    <x v="1"/>
    <x v="0"/>
    <n v="-0.45057471264367815"/>
  </r>
  <r>
    <x v="0"/>
    <x v="0"/>
    <x v="3"/>
    <x v="1"/>
    <x v="3"/>
    <s v="DK1_Large"/>
    <s v="GNR_ST_NGAS_EXT_E-47"/>
    <x v="0"/>
    <x v="0"/>
    <x v="5"/>
    <x v="0"/>
    <x v="0"/>
    <n v="0.39200000000000002"/>
  </r>
  <r>
    <x v="0"/>
    <x v="0"/>
    <x v="3"/>
    <x v="1"/>
    <x v="3"/>
    <s v="DK1_Large"/>
    <s v="GNR_ST_NGAS_EXT_E-47"/>
    <x v="0"/>
    <x v="0"/>
    <x v="5"/>
    <x v="1"/>
    <x v="0"/>
    <n v="-0.39200000000000002"/>
  </r>
  <r>
    <x v="0"/>
    <x v="0"/>
    <x v="3"/>
    <x v="1"/>
    <x v="3"/>
    <s v="DK1_Large"/>
    <s v="GNR_ELYS_ELEC_AEC_Y-2020"/>
    <x v="1"/>
    <x v="1"/>
    <x v="1"/>
    <x v="0"/>
    <x v="0"/>
    <n v="4.7449999999999966"/>
  </r>
  <r>
    <x v="0"/>
    <x v="0"/>
    <x v="3"/>
    <x v="1"/>
    <x v="3"/>
    <s v="DK1_Large"/>
    <s v="GNR_ELYS_ELEC_AEC_Y-2020"/>
    <x v="1"/>
    <x v="1"/>
    <x v="1"/>
    <x v="1"/>
    <x v="0"/>
    <n v="-1.1859999999999982"/>
  </r>
  <r>
    <x v="0"/>
    <x v="0"/>
    <x v="3"/>
    <x v="1"/>
    <x v="3"/>
    <s v="DK1_Large"/>
    <s v="GNR_H2S_H2-CAVERN_Y-2030"/>
    <x v="24"/>
    <x v="1"/>
    <x v="11"/>
    <x v="2"/>
    <x v="0"/>
    <n v="9.1796749814877447"/>
  </r>
  <r>
    <x v="0"/>
    <x v="0"/>
    <x v="3"/>
    <x v="1"/>
    <x v="3"/>
    <s v="DK1_Large"/>
    <s v="GNR_STEAM-REFORMING_E-70_Y-2020"/>
    <x v="0"/>
    <x v="1"/>
    <x v="2"/>
    <x v="0"/>
    <x v="0"/>
    <n v="0.15769997558254309"/>
  </r>
  <r>
    <x v="0"/>
    <x v="0"/>
    <x v="3"/>
    <x v="1"/>
    <x v="3"/>
    <s v="DK1_Large"/>
    <s v="GNR_STEAM-REFORMING_E-70_Y-2020"/>
    <x v="0"/>
    <x v="1"/>
    <x v="2"/>
    <x v="1"/>
    <x v="0"/>
    <n v="-0.15769997558254309"/>
  </r>
  <r>
    <x v="0"/>
    <x v="0"/>
    <x v="3"/>
    <x v="1"/>
    <x v="3"/>
    <s v="DK1_Rural"/>
    <s v="GNR_ENG_LIGHTOIL_CND_E-33"/>
    <x v="4"/>
    <x v="0"/>
    <x v="0"/>
    <x v="0"/>
    <x v="0"/>
    <n v="4.5000000000000004E-4"/>
  </r>
  <r>
    <x v="0"/>
    <x v="0"/>
    <x v="3"/>
    <x v="1"/>
    <x v="3"/>
    <s v="DK1_Rural"/>
    <s v="GNR_ENG_LIGHTOIL_CND_E-33"/>
    <x v="4"/>
    <x v="0"/>
    <x v="0"/>
    <x v="1"/>
    <x v="0"/>
    <n v="-4.5000000000000004E-4"/>
  </r>
  <r>
    <x v="0"/>
    <x v="0"/>
    <x v="3"/>
    <x v="1"/>
    <x v="3"/>
    <s v="DK1_Rural"/>
    <s v="GNR_ENG_LIGHTOIL_CND_E-42"/>
    <x v="4"/>
    <x v="0"/>
    <x v="0"/>
    <x v="0"/>
    <x v="0"/>
    <n v="1.9000000000000001E-4"/>
  </r>
  <r>
    <x v="0"/>
    <x v="0"/>
    <x v="3"/>
    <x v="1"/>
    <x v="3"/>
    <s v="DK1_Rural"/>
    <s v="GNR_ENG_LIGHTOIL_CND_E-42"/>
    <x v="4"/>
    <x v="0"/>
    <x v="0"/>
    <x v="1"/>
    <x v="0"/>
    <n v="-1.9000000000000001E-4"/>
  </r>
  <r>
    <x v="0"/>
    <x v="0"/>
    <x v="3"/>
    <x v="1"/>
    <x v="3"/>
    <s v="DK1_Rural"/>
    <s v="GNR_ENG_LIGHTOIL_CND_E-43"/>
    <x v="4"/>
    <x v="0"/>
    <x v="0"/>
    <x v="0"/>
    <x v="0"/>
    <n v="1.1800000000000001E-3"/>
  </r>
  <r>
    <x v="0"/>
    <x v="0"/>
    <x v="3"/>
    <x v="1"/>
    <x v="3"/>
    <s v="DK1_Rural"/>
    <s v="GNR_ENG_LIGHTOIL_CND_E-43"/>
    <x v="4"/>
    <x v="0"/>
    <x v="0"/>
    <x v="1"/>
    <x v="0"/>
    <n v="-1.1800000000000001E-3"/>
  </r>
  <r>
    <x v="0"/>
    <x v="0"/>
    <x v="3"/>
    <x v="1"/>
    <x v="3"/>
    <s v="DK1_Medium"/>
    <s v="GNR_ENG_LIGHTOIL_CND_E-38"/>
    <x v="4"/>
    <x v="0"/>
    <x v="0"/>
    <x v="0"/>
    <x v="0"/>
    <n v="1.3600000000000001E-3"/>
  </r>
  <r>
    <x v="0"/>
    <x v="0"/>
    <x v="3"/>
    <x v="1"/>
    <x v="3"/>
    <s v="DK1_Medium"/>
    <s v="GNR_ENG_LIGHTOIL_CND_E-38"/>
    <x v="4"/>
    <x v="0"/>
    <x v="0"/>
    <x v="1"/>
    <x v="0"/>
    <n v="-1.3600000000000001E-3"/>
  </r>
  <r>
    <x v="0"/>
    <x v="0"/>
    <x v="3"/>
    <x v="1"/>
    <x v="3"/>
    <s v="DK1_Medium"/>
    <s v="GNR_ENG_LIGHTOIL_CND_E-39"/>
    <x v="4"/>
    <x v="0"/>
    <x v="0"/>
    <x v="0"/>
    <x v="0"/>
    <n v="6.9999999999999999E-4"/>
  </r>
  <r>
    <x v="0"/>
    <x v="0"/>
    <x v="3"/>
    <x v="1"/>
    <x v="3"/>
    <s v="DK1_Medium"/>
    <s v="GNR_ENG_LIGHTOIL_CND_E-39"/>
    <x v="4"/>
    <x v="0"/>
    <x v="0"/>
    <x v="1"/>
    <x v="0"/>
    <n v="-6.9999999999999999E-4"/>
  </r>
  <r>
    <x v="0"/>
    <x v="0"/>
    <x v="3"/>
    <x v="1"/>
    <x v="3"/>
    <s v="DK1_Medium"/>
    <s v="GNR_ENG_LIGHTOIL_CND_E-41"/>
    <x v="4"/>
    <x v="0"/>
    <x v="0"/>
    <x v="0"/>
    <x v="0"/>
    <n v="5.6000000000000006E-4"/>
  </r>
  <r>
    <x v="0"/>
    <x v="0"/>
    <x v="3"/>
    <x v="1"/>
    <x v="3"/>
    <s v="DK1_Medium"/>
    <s v="GNR_ENG_LIGHTOIL_CND_E-41"/>
    <x v="4"/>
    <x v="0"/>
    <x v="0"/>
    <x v="1"/>
    <x v="0"/>
    <n v="-5.6000000000000006E-4"/>
  </r>
  <r>
    <x v="0"/>
    <x v="0"/>
    <x v="3"/>
    <x v="1"/>
    <x v="3"/>
    <s v="DK1_NoDH"/>
    <s v="GNR_ENG_LIGHTOIL_CND_E-41"/>
    <x v="4"/>
    <x v="0"/>
    <x v="0"/>
    <x v="0"/>
    <x v="0"/>
    <n v="2.0399999999999998E-2"/>
  </r>
  <r>
    <x v="0"/>
    <x v="0"/>
    <x v="3"/>
    <x v="1"/>
    <x v="3"/>
    <s v="DK1_NoDH"/>
    <s v="GNR_ENG_LIGHTOIL_CND_E-41"/>
    <x v="4"/>
    <x v="0"/>
    <x v="0"/>
    <x v="1"/>
    <x v="0"/>
    <n v="-2.0399999999999998E-2"/>
  </r>
  <r>
    <x v="0"/>
    <x v="0"/>
    <x v="3"/>
    <x v="1"/>
    <x v="3"/>
    <s v="DK1_NoDH"/>
    <s v="GNR_ENG_NGAS_CND_E-41"/>
    <x v="0"/>
    <x v="0"/>
    <x v="0"/>
    <x v="0"/>
    <x v="0"/>
    <n v="4.0799999999999996E-2"/>
  </r>
  <r>
    <x v="0"/>
    <x v="0"/>
    <x v="3"/>
    <x v="1"/>
    <x v="3"/>
    <s v="DK1_NoDH"/>
    <s v="GNR_ENG_NGAS_CND_E-41"/>
    <x v="0"/>
    <x v="0"/>
    <x v="0"/>
    <x v="1"/>
    <x v="0"/>
    <n v="-4.0799999999999996E-2"/>
  </r>
  <r>
    <x v="0"/>
    <x v="0"/>
    <x v="3"/>
    <x v="1"/>
    <x v="3"/>
    <s v="DK1_IND-MT-NODH"/>
    <s v="GNR_ENG_BGAS_CND_E-36"/>
    <x v="6"/>
    <x v="0"/>
    <x v="0"/>
    <x v="0"/>
    <x v="0"/>
    <n v="1.4E-3"/>
  </r>
  <r>
    <x v="0"/>
    <x v="0"/>
    <x v="3"/>
    <x v="1"/>
    <x v="3"/>
    <s v="DK1_IND-MT-NODH"/>
    <s v="GNR_ENG_BGAS_CND_E-36"/>
    <x v="6"/>
    <x v="0"/>
    <x v="0"/>
    <x v="1"/>
    <x v="0"/>
    <n v="-1.4E-3"/>
  </r>
  <r>
    <x v="0"/>
    <x v="0"/>
    <x v="3"/>
    <x v="1"/>
    <x v="3"/>
    <s v="DK1_IND-MT-NODH"/>
    <s v="GNR_ENG_BGAS_CND_E-42"/>
    <x v="6"/>
    <x v="0"/>
    <x v="0"/>
    <x v="0"/>
    <x v="0"/>
    <n v="3.5E-4"/>
  </r>
  <r>
    <x v="0"/>
    <x v="0"/>
    <x v="3"/>
    <x v="1"/>
    <x v="3"/>
    <s v="DK1_IND-MT-NODH"/>
    <s v="GNR_ENG_BGAS_CND_E-42"/>
    <x v="6"/>
    <x v="0"/>
    <x v="0"/>
    <x v="1"/>
    <x v="0"/>
    <n v="-3.5E-4"/>
  </r>
  <r>
    <x v="0"/>
    <x v="0"/>
    <x v="3"/>
    <x v="1"/>
    <x v="3"/>
    <s v="DK1_IND-MT-NODH"/>
    <s v="GNR_ENG_LIGHTOIL_CND_E-34"/>
    <x v="4"/>
    <x v="0"/>
    <x v="0"/>
    <x v="0"/>
    <x v="0"/>
    <n v="5.0000000000000001E-4"/>
  </r>
  <r>
    <x v="0"/>
    <x v="0"/>
    <x v="3"/>
    <x v="1"/>
    <x v="3"/>
    <s v="DK1_IND-MT-NODH"/>
    <s v="GNR_ENG_LIGHTOIL_CND_E-34"/>
    <x v="4"/>
    <x v="0"/>
    <x v="0"/>
    <x v="1"/>
    <x v="0"/>
    <n v="-5.0000000000000001E-4"/>
  </r>
  <r>
    <x v="0"/>
    <x v="0"/>
    <x v="3"/>
    <x v="1"/>
    <x v="3"/>
    <s v="DK1_IND-MT-NODH"/>
    <s v="GNR_ENG_LIGHTOIL_CND_E-36"/>
    <x v="4"/>
    <x v="0"/>
    <x v="0"/>
    <x v="0"/>
    <x v="0"/>
    <n v="7.1999999999999994E-4"/>
  </r>
  <r>
    <x v="0"/>
    <x v="0"/>
    <x v="3"/>
    <x v="1"/>
    <x v="3"/>
    <s v="DK1_IND-MT-NODH"/>
    <s v="GNR_ENG_LIGHTOIL_CND_E-36"/>
    <x v="4"/>
    <x v="0"/>
    <x v="0"/>
    <x v="1"/>
    <x v="0"/>
    <n v="-7.1999999999999994E-4"/>
  </r>
  <r>
    <x v="0"/>
    <x v="0"/>
    <x v="3"/>
    <x v="1"/>
    <x v="3"/>
    <s v="DK1_IND-MT-NODH"/>
    <s v="GNR_ENG_LIGHTOIL_CND_E-41"/>
    <x v="4"/>
    <x v="0"/>
    <x v="0"/>
    <x v="0"/>
    <x v="0"/>
    <n v="2.0399999999999998E-2"/>
  </r>
  <r>
    <x v="0"/>
    <x v="0"/>
    <x v="3"/>
    <x v="1"/>
    <x v="3"/>
    <s v="DK1_IND-MT-NODH"/>
    <s v="GNR_ENG_LIGHTOIL_CND_E-41"/>
    <x v="4"/>
    <x v="0"/>
    <x v="0"/>
    <x v="1"/>
    <x v="0"/>
    <n v="-2.0399999999999998E-2"/>
  </r>
  <r>
    <x v="0"/>
    <x v="0"/>
    <x v="3"/>
    <x v="1"/>
    <x v="3"/>
    <s v="DK1_IND-MT-NODH"/>
    <s v="GNR_ENG_LIGHTOIL_CND_E-43"/>
    <x v="4"/>
    <x v="0"/>
    <x v="0"/>
    <x v="0"/>
    <x v="0"/>
    <n v="2.0000000000000002E-5"/>
  </r>
  <r>
    <x v="0"/>
    <x v="0"/>
    <x v="3"/>
    <x v="1"/>
    <x v="3"/>
    <s v="DK1_IND-MT-NODH"/>
    <s v="GNR_ENG_LIGHTOIL_CND_E-43"/>
    <x v="4"/>
    <x v="0"/>
    <x v="0"/>
    <x v="1"/>
    <x v="0"/>
    <n v="-2.0000000000000002E-5"/>
  </r>
  <r>
    <x v="0"/>
    <x v="0"/>
    <x v="3"/>
    <x v="1"/>
    <x v="3"/>
    <s v="DK1_IND-MT-NODH"/>
    <s v="GNR_ENG_NGAS_CND_E-46"/>
    <x v="0"/>
    <x v="0"/>
    <x v="0"/>
    <x v="0"/>
    <x v="0"/>
    <n v="6.4000000000000005E-4"/>
  </r>
  <r>
    <x v="0"/>
    <x v="0"/>
    <x v="3"/>
    <x v="1"/>
    <x v="3"/>
    <s v="DK1_IND-MT-NODH"/>
    <s v="GNR_ENG_NGAS_CND_E-46"/>
    <x v="0"/>
    <x v="0"/>
    <x v="0"/>
    <x v="1"/>
    <x v="0"/>
    <n v="-6.4000000000000005E-4"/>
  </r>
  <r>
    <x v="0"/>
    <x v="0"/>
    <x v="3"/>
    <x v="1"/>
    <x v="3"/>
    <s v="DK1_IND-MT-DH"/>
    <s v="GNR_ENG_LIGHTOIL_CND_E-39"/>
    <x v="4"/>
    <x v="0"/>
    <x v="0"/>
    <x v="0"/>
    <x v="0"/>
    <n v="2.9999999999999997E-4"/>
  </r>
  <r>
    <x v="0"/>
    <x v="0"/>
    <x v="3"/>
    <x v="1"/>
    <x v="3"/>
    <s v="DK1_IND-MT-DH"/>
    <s v="GNR_ENG_LIGHTOIL_CND_E-39"/>
    <x v="4"/>
    <x v="0"/>
    <x v="0"/>
    <x v="1"/>
    <x v="0"/>
    <n v="-2.9999999999999997E-4"/>
  </r>
  <r>
    <x v="0"/>
    <x v="0"/>
    <x v="3"/>
    <x v="1"/>
    <x v="3"/>
    <s v="DKW1_A"/>
    <s v="GNR_PV_SUN"/>
    <x v="7"/>
    <x v="0"/>
    <x v="6"/>
    <x v="0"/>
    <x v="0"/>
    <n v="0.51850799999974295"/>
  </r>
  <r>
    <x v="0"/>
    <x v="0"/>
    <x v="3"/>
    <x v="1"/>
    <x v="3"/>
    <s v="DKW1_A"/>
    <s v="GNR_PV_SUN"/>
    <x v="7"/>
    <x v="0"/>
    <x v="6"/>
    <x v="1"/>
    <x v="0"/>
    <n v="-0.51850799999974295"/>
  </r>
  <r>
    <x v="0"/>
    <x v="0"/>
    <x v="3"/>
    <x v="1"/>
    <x v="3"/>
    <s v="DKW1_A"/>
    <s v="GNR_WT_WIND_OFF"/>
    <x v="3"/>
    <x v="0"/>
    <x v="7"/>
    <x v="0"/>
    <x v="0"/>
    <n v="1.6017000000000001"/>
  </r>
  <r>
    <x v="0"/>
    <x v="0"/>
    <x v="3"/>
    <x v="1"/>
    <x v="3"/>
    <s v="DKW1_A"/>
    <s v="GNR_WT_WIND_OFF"/>
    <x v="3"/>
    <x v="0"/>
    <x v="7"/>
    <x v="1"/>
    <x v="0"/>
    <n v="-1.6017000000000001"/>
  </r>
  <r>
    <x v="0"/>
    <x v="0"/>
    <x v="3"/>
    <x v="1"/>
    <x v="3"/>
    <s v="DKW1_A"/>
    <s v="GNR_WT_WIND_ONS_RG1"/>
    <x v="3"/>
    <x v="0"/>
    <x v="4"/>
    <x v="0"/>
    <x v="0"/>
    <n v="0.319275245900011"/>
  </r>
  <r>
    <x v="0"/>
    <x v="0"/>
    <x v="3"/>
    <x v="1"/>
    <x v="3"/>
    <s v="DKW1_A"/>
    <s v="GNR_WT_WIND_ONS_RG1"/>
    <x v="3"/>
    <x v="0"/>
    <x v="4"/>
    <x v="1"/>
    <x v="0"/>
    <n v="-0.319275245900011"/>
  </r>
  <r>
    <x v="0"/>
    <x v="0"/>
    <x v="3"/>
    <x v="1"/>
    <x v="3"/>
    <s v="DKW1_A"/>
    <s v="GNR_WT_WIND_ONS_RG2"/>
    <x v="3"/>
    <x v="0"/>
    <x v="4"/>
    <x v="0"/>
    <x v="0"/>
    <n v="1.86918730240006"/>
  </r>
  <r>
    <x v="0"/>
    <x v="0"/>
    <x v="3"/>
    <x v="1"/>
    <x v="3"/>
    <s v="DKW1_A"/>
    <s v="GNR_WT_WIND_ONS_RG2"/>
    <x v="3"/>
    <x v="0"/>
    <x v="4"/>
    <x v="1"/>
    <x v="0"/>
    <n v="-1.86918730240006"/>
  </r>
  <r>
    <x v="0"/>
    <x v="0"/>
    <x v="3"/>
    <x v="1"/>
    <x v="3"/>
    <s v="DKW1_A"/>
    <s v="GNR_WT_WIND_ONS_RG3"/>
    <x v="3"/>
    <x v="0"/>
    <x v="4"/>
    <x v="0"/>
    <x v="0"/>
    <n v="1.1304069517000401"/>
  </r>
  <r>
    <x v="0"/>
    <x v="0"/>
    <x v="3"/>
    <x v="1"/>
    <x v="3"/>
    <s v="DKW1_A"/>
    <s v="GNR_WT_WIND_ONS_RG3"/>
    <x v="3"/>
    <x v="0"/>
    <x v="4"/>
    <x v="1"/>
    <x v="0"/>
    <n v="-1.1304069517000401"/>
  </r>
  <r>
    <x v="0"/>
    <x v="0"/>
    <x v="3"/>
    <x v="1"/>
    <x v="3"/>
    <s v="DKW1_A"/>
    <s v="GNR_WT_ONS-2020"/>
    <x v="3"/>
    <x v="0"/>
    <x v="4"/>
    <x v="2"/>
    <x v="0"/>
    <n v="8.562283737024222"/>
  </r>
  <r>
    <x v="0"/>
    <x v="0"/>
    <x v="3"/>
    <x v="1"/>
    <x v="3"/>
    <s v="DKW1_A"/>
    <s v="GNR_PV-2020"/>
    <x v="7"/>
    <x v="0"/>
    <x v="6"/>
    <x v="2"/>
    <x v="0"/>
    <n v="7.0354055316290118"/>
  </r>
  <r>
    <x v="0"/>
    <x v="0"/>
    <x v="3"/>
    <x v="1"/>
    <x v="3"/>
    <s v="DKW1_A"/>
    <s v="GNR_PV-2030"/>
    <x v="7"/>
    <x v="0"/>
    <x v="6"/>
    <x v="2"/>
    <x v="0"/>
    <n v="19.139138440031093"/>
  </r>
  <r>
    <x v="0"/>
    <x v="0"/>
    <x v="3"/>
    <x v="1"/>
    <x v="3"/>
    <s v="DKW1_A"/>
    <s v="GNR_PV-2040"/>
    <x v="7"/>
    <x v="0"/>
    <x v="6"/>
    <x v="2"/>
    <x v="0"/>
    <n v="6.9459560283398973"/>
  </r>
  <r>
    <x v="0"/>
    <x v="0"/>
    <x v="3"/>
    <x v="1"/>
    <x v="4"/>
    <s v="DK2_Large"/>
    <s v="GNR_ENG_LIGHTOIL_CND_E-43"/>
    <x v="4"/>
    <x v="0"/>
    <x v="0"/>
    <x v="0"/>
    <x v="0"/>
    <n v="1.3000000000000002E-3"/>
  </r>
  <r>
    <x v="0"/>
    <x v="0"/>
    <x v="3"/>
    <x v="1"/>
    <x v="4"/>
    <s v="DK2_Large"/>
    <s v="GNR_ENG_LIGHTOIL_CND_E-43"/>
    <x v="4"/>
    <x v="0"/>
    <x v="0"/>
    <x v="1"/>
    <x v="0"/>
    <n v="-1.3000000000000002E-3"/>
  </r>
  <r>
    <x v="0"/>
    <x v="0"/>
    <x v="3"/>
    <x v="1"/>
    <x v="4"/>
    <s v="DK2_Large"/>
    <s v="GNR_ST_COAL_EXT_E-42"/>
    <x v="5"/>
    <x v="2"/>
    <x v="5"/>
    <x v="0"/>
    <x v="0"/>
    <n v="0.55555555555555558"/>
  </r>
  <r>
    <x v="0"/>
    <x v="0"/>
    <x v="3"/>
    <x v="1"/>
    <x v="4"/>
    <s v="DK2_Large"/>
    <s v="GNR_ST_COAL_EXT_E-42"/>
    <x v="5"/>
    <x v="2"/>
    <x v="5"/>
    <x v="1"/>
    <x v="0"/>
    <n v="-0.55555555555555558"/>
  </r>
  <r>
    <x v="0"/>
    <x v="0"/>
    <x v="3"/>
    <x v="1"/>
    <x v="4"/>
    <s v="DK2_Large"/>
    <s v="GNR_ST_COAL_EXT_E-42"/>
    <x v="5"/>
    <x v="0"/>
    <x v="5"/>
    <x v="0"/>
    <x v="0"/>
    <n v="0.5"/>
  </r>
  <r>
    <x v="0"/>
    <x v="0"/>
    <x v="3"/>
    <x v="1"/>
    <x v="4"/>
    <s v="DK2_Large"/>
    <s v="GNR_ST_COAL_EXT_E-42"/>
    <x v="5"/>
    <x v="0"/>
    <x v="5"/>
    <x v="1"/>
    <x v="0"/>
    <n v="-0.5"/>
  </r>
  <r>
    <x v="0"/>
    <x v="0"/>
    <x v="3"/>
    <x v="1"/>
    <x v="4"/>
    <s v="DK2_Large"/>
    <s v="GNR_ST_WOODPEL_EXT_E-50"/>
    <x v="8"/>
    <x v="2"/>
    <x v="5"/>
    <x v="0"/>
    <x v="0"/>
    <n v="0.63111111111111118"/>
  </r>
  <r>
    <x v="0"/>
    <x v="0"/>
    <x v="3"/>
    <x v="1"/>
    <x v="4"/>
    <s v="DK2_Large"/>
    <s v="GNR_ST_WOODPEL_EXT_E-50"/>
    <x v="8"/>
    <x v="2"/>
    <x v="5"/>
    <x v="1"/>
    <x v="0"/>
    <n v="-0.63111111111111118"/>
  </r>
  <r>
    <x v="0"/>
    <x v="0"/>
    <x v="3"/>
    <x v="1"/>
    <x v="4"/>
    <s v="DK2_Large"/>
    <s v="GNR_ST_WOODPEL_EXT_E-50"/>
    <x v="8"/>
    <x v="0"/>
    <x v="5"/>
    <x v="0"/>
    <x v="0"/>
    <n v="0.56800000000000006"/>
  </r>
  <r>
    <x v="0"/>
    <x v="0"/>
    <x v="3"/>
    <x v="1"/>
    <x v="4"/>
    <s v="DK2_Large"/>
    <s v="GNR_ST_WOODPEL_EXT_E-50"/>
    <x v="8"/>
    <x v="0"/>
    <x v="5"/>
    <x v="1"/>
    <x v="0"/>
    <n v="-0.56800000000000006"/>
  </r>
  <r>
    <x v="0"/>
    <x v="0"/>
    <x v="3"/>
    <x v="1"/>
    <x v="4"/>
    <s v="DK2_Large"/>
    <s v="GNR_ELYS_ELEC_AEC_Y-2020"/>
    <x v="1"/>
    <x v="1"/>
    <x v="1"/>
    <x v="0"/>
    <x v="0"/>
    <n v="3.9199999999999982"/>
  </r>
  <r>
    <x v="0"/>
    <x v="0"/>
    <x v="3"/>
    <x v="1"/>
    <x v="4"/>
    <s v="DK2_Large"/>
    <s v="GNR_ELYS_ELEC_AEC_Y-2020"/>
    <x v="1"/>
    <x v="1"/>
    <x v="1"/>
    <x v="1"/>
    <x v="0"/>
    <n v="-0.98000000000000098"/>
  </r>
  <r>
    <x v="0"/>
    <x v="0"/>
    <x v="3"/>
    <x v="1"/>
    <x v="4"/>
    <s v="DK2_Large"/>
    <s v="GNR_STEAM-REFORMING_E-70_Y-2020"/>
    <x v="0"/>
    <x v="1"/>
    <x v="2"/>
    <x v="0"/>
    <x v="0"/>
    <n v="0.10823016200941769"/>
  </r>
  <r>
    <x v="0"/>
    <x v="0"/>
    <x v="3"/>
    <x v="1"/>
    <x v="4"/>
    <s v="DK2_Large"/>
    <s v="GNR_STEAM-REFORMING_E-70_Y-2020"/>
    <x v="0"/>
    <x v="1"/>
    <x v="2"/>
    <x v="1"/>
    <x v="0"/>
    <n v="-0.10823016200941769"/>
  </r>
  <r>
    <x v="0"/>
    <x v="0"/>
    <x v="3"/>
    <x v="1"/>
    <x v="4"/>
    <s v="DK2_Rural"/>
    <s v="GNR_ENG_FUELOIL_CND_E-42"/>
    <x v="9"/>
    <x v="0"/>
    <x v="0"/>
    <x v="0"/>
    <x v="0"/>
    <n v="2.0000000000000001E-4"/>
  </r>
  <r>
    <x v="0"/>
    <x v="0"/>
    <x v="3"/>
    <x v="1"/>
    <x v="4"/>
    <s v="DK2_Rural"/>
    <s v="GNR_ENG_FUELOIL_CND_E-42"/>
    <x v="9"/>
    <x v="0"/>
    <x v="0"/>
    <x v="1"/>
    <x v="0"/>
    <n v="-2.0000000000000001E-4"/>
  </r>
  <r>
    <x v="0"/>
    <x v="0"/>
    <x v="3"/>
    <x v="1"/>
    <x v="4"/>
    <s v="DK2_Rural"/>
    <s v="GNR_ENG_LIGHTOIL_CND_E-37"/>
    <x v="4"/>
    <x v="0"/>
    <x v="0"/>
    <x v="0"/>
    <x v="0"/>
    <n v="1.4999999999999999E-2"/>
  </r>
  <r>
    <x v="0"/>
    <x v="0"/>
    <x v="3"/>
    <x v="1"/>
    <x v="4"/>
    <s v="DK2_Rural"/>
    <s v="GNR_ENG_LIGHTOIL_CND_E-37"/>
    <x v="4"/>
    <x v="0"/>
    <x v="0"/>
    <x v="1"/>
    <x v="0"/>
    <n v="-1.4999999999999999E-2"/>
  </r>
  <r>
    <x v="0"/>
    <x v="0"/>
    <x v="3"/>
    <x v="1"/>
    <x v="4"/>
    <s v="DK2_Rural"/>
    <s v="GNR_ENG_LIGHTOIL_CND_E-39"/>
    <x v="4"/>
    <x v="0"/>
    <x v="0"/>
    <x v="0"/>
    <x v="0"/>
    <n v="1.9600000000000003E-2"/>
  </r>
  <r>
    <x v="0"/>
    <x v="0"/>
    <x v="3"/>
    <x v="1"/>
    <x v="4"/>
    <s v="DK2_Rural"/>
    <s v="GNR_ENG_LIGHTOIL_CND_E-39"/>
    <x v="4"/>
    <x v="0"/>
    <x v="0"/>
    <x v="1"/>
    <x v="0"/>
    <n v="-1.9600000000000003E-2"/>
  </r>
  <r>
    <x v="0"/>
    <x v="0"/>
    <x v="3"/>
    <x v="1"/>
    <x v="4"/>
    <s v="DK2_Rural"/>
    <s v="GNR_ENG_LIGHTOIL_CND_E-41"/>
    <x v="4"/>
    <x v="0"/>
    <x v="0"/>
    <x v="0"/>
    <x v="0"/>
    <n v="2.8000000000000003E-4"/>
  </r>
  <r>
    <x v="0"/>
    <x v="0"/>
    <x v="3"/>
    <x v="1"/>
    <x v="4"/>
    <s v="DK2_Rural"/>
    <s v="GNR_ENG_LIGHTOIL_CND_E-41"/>
    <x v="4"/>
    <x v="0"/>
    <x v="0"/>
    <x v="1"/>
    <x v="0"/>
    <n v="-2.8000000000000003E-4"/>
  </r>
  <r>
    <x v="0"/>
    <x v="0"/>
    <x v="3"/>
    <x v="1"/>
    <x v="4"/>
    <s v="DK2_Rural"/>
    <s v="GNR_ENG_LIGHTOIL_CND_E-43"/>
    <x v="4"/>
    <x v="0"/>
    <x v="0"/>
    <x v="0"/>
    <x v="0"/>
    <n v="1.2E-4"/>
  </r>
  <r>
    <x v="0"/>
    <x v="0"/>
    <x v="3"/>
    <x v="1"/>
    <x v="4"/>
    <s v="DK2_Rural"/>
    <s v="GNR_ENG_LIGHTOIL_CND_E-43"/>
    <x v="4"/>
    <x v="0"/>
    <x v="0"/>
    <x v="1"/>
    <x v="0"/>
    <n v="-1.2E-4"/>
  </r>
  <r>
    <x v="0"/>
    <x v="0"/>
    <x v="3"/>
    <x v="1"/>
    <x v="4"/>
    <s v="DK2_Rural"/>
    <s v="GNR_GT_LIGHTOIL_CND_E-27"/>
    <x v="4"/>
    <x v="0"/>
    <x v="0"/>
    <x v="0"/>
    <x v="0"/>
    <n v="7.0000000000000007E-2"/>
  </r>
  <r>
    <x v="0"/>
    <x v="0"/>
    <x v="3"/>
    <x v="1"/>
    <x v="4"/>
    <s v="DK2_Rural"/>
    <s v="GNR_GT_LIGHTOIL_CND_E-27"/>
    <x v="4"/>
    <x v="0"/>
    <x v="0"/>
    <x v="1"/>
    <x v="0"/>
    <n v="-7.0000000000000007E-2"/>
  </r>
  <r>
    <x v="0"/>
    <x v="0"/>
    <x v="3"/>
    <x v="1"/>
    <x v="4"/>
    <s v="DK2_Rural"/>
    <s v="GNR_ST_FUELOIL_CND_E-32"/>
    <x v="9"/>
    <x v="0"/>
    <x v="0"/>
    <x v="0"/>
    <x v="0"/>
    <n v="2.75E-2"/>
  </r>
  <r>
    <x v="0"/>
    <x v="0"/>
    <x v="3"/>
    <x v="1"/>
    <x v="4"/>
    <s v="DK2_Rural"/>
    <s v="GNR_ST_FUELOIL_CND_E-32"/>
    <x v="9"/>
    <x v="0"/>
    <x v="0"/>
    <x v="1"/>
    <x v="0"/>
    <n v="-2.75E-2"/>
  </r>
  <r>
    <x v="0"/>
    <x v="0"/>
    <x v="3"/>
    <x v="1"/>
    <x v="4"/>
    <s v="DK2_Medium"/>
    <s v="GNR_GT_LIGHTOIL_CND_E-27"/>
    <x v="4"/>
    <x v="0"/>
    <x v="0"/>
    <x v="0"/>
    <x v="0"/>
    <n v="6.3E-2"/>
  </r>
  <r>
    <x v="0"/>
    <x v="0"/>
    <x v="3"/>
    <x v="1"/>
    <x v="4"/>
    <s v="DK2_Medium"/>
    <s v="GNR_GT_LIGHTOIL_CND_E-27"/>
    <x v="4"/>
    <x v="0"/>
    <x v="0"/>
    <x v="1"/>
    <x v="0"/>
    <n v="-6.3E-2"/>
  </r>
  <r>
    <x v="0"/>
    <x v="0"/>
    <x v="3"/>
    <x v="1"/>
    <x v="4"/>
    <s v="DK2_Medium"/>
    <s v="GNR_ST_COAL_EXT_E-41"/>
    <x v="5"/>
    <x v="2"/>
    <x v="5"/>
    <x v="0"/>
    <x v="0"/>
    <n v="0.71111111111111114"/>
  </r>
  <r>
    <x v="0"/>
    <x v="0"/>
    <x v="3"/>
    <x v="1"/>
    <x v="4"/>
    <s v="DK2_Medium"/>
    <s v="GNR_ST_COAL_EXT_E-41"/>
    <x v="5"/>
    <x v="2"/>
    <x v="5"/>
    <x v="1"/>
    <x v="0"/>
    <n v="-0.71111111111111114"/>
  </r>
  <r>
    <x v="0"/>
    <x v="0"/>
    <x v="3"/>
    <x v="1"/>
    <x v="4"/>
    <s v="DK2_Medium"/>
    <s v="GNR_ST_COAL_EXT_E-41"/>
    <x v="5"/>
    <x v="0"/>
    <x v="5"/>
    <x v="0"/>
    <x v="0"/>
    <n v="0.64"/>
  </r>
  <r>
    <x v="0"/>
    <x v="0"/>
    <x v="3"/>
    <x v="1"/>
    <x v="4"/>
    <s v="DK2_Medium"/>
    <s v="GNR_ST_COAL_EXT_E-41"/>
    <x v="5"/>
    <x v="0"/>
    <x v="5"/>
    <x v="1"/>
    <x v="0"/>
    <n v="-0.64"/>
  </r>
  <r>
    <x v="0"/>
    <x v="0"/>
    <x v="3"/>
    <x v="1"/>
    <x v="4"/>
    <s v="DK2_Medium"/>
    <s v="GNR_ST_LIGHTOIL_CND_E-33"/>
    <x v="4"/>
    <x v="0"/>
    <x v="0"/>
    <x v="0"/>
    <x v="0"/>
    <n v="0.52"/>
  </r>
  <r>
    <x v="0"/>
    <x v="0"/>
    <x v="3"/>
    <x v="1"/>
    <x v="4"/>
    <s v="DK2_Medium"/>
    <s v="GNR_ST_LIGHTOIL_CND_E-33"/>
    <x v="4"/>
    <x v="0"/>
    <x v="0"/>
    <x v="1"/>
    <x v="0"/>
    <n v="-0.52"/>
  </r>
  <r>
    <x v="0"/>
    <x v="0"/>
    <x v="3"/>
    <x v="1"/>
    <x v="4"/>
    <s v="DK2_NoDH"/>
    <s v="GNR_ENG_LIGHTOIL_CND_E-37"/>
    <x v="4"/>
    <x v="0"/>
    <x v="0"/>
    <x v="0"/>
    <x v="0"/>
    <n v="0.02"/>
  </r>
  <r>
    <x v="0"/>
    <x v="0"/>
    <x v="3"/>
    <x v="1"/>
    <x v="4"/>
    <s v="DK2_NoDH"/>
    <s v="GNR_ENG_LIGHTOIL_CND_E-37"/>
    <x v="4"/>
    <x v="0"/>
    <x v="0"/>
    <x v="1"/>
    <x v="0"/>
    <n v="-0.02"/>
  </r>
  <r>
    <x v="0"/>
    <x v="0"/>
    <x v="3"/>
    <x v="1"/>
    <x v="4"/>
    <s v="DK2_IND-MT-NODH"/>
    <s v="GNR_ENG_BGAS_CND_E-32"/>
    <x v="6"/>
    <x v="0"/>
    <x v="0"/>
    <x v="0"/>
    <x v="0"/>
    <n v="1.3000000000000002E-4"/>
  </r>
  <r>
    <x v="0"/>
    <x v="0"/>
    <x v="3"/>
    <x v="1"/>
    <x v="4"/>
    <s v="DK2_IND-MT-NODH"/>
    <s v="GNR_ENG_BGAS_CND_E-32"/>
    <x v="6"/>
    <x v="0"/>
    <x v="0"/>
    <x v="1"/>
    <x v="0"/>
    <n v="-1.3000000000000002E-4"/>
  </r>
  <r>
    <x v="0"/>
    <x v="0"/>
    <x v="3"/>
    <x v="1"/>
    <x v="4"/>
    <s v="DK2_IND-MT-NODH"/>
    <s v="GNR_ENG_BGAS_CND_E-35"/>
    <x v="6"/>
    <x v="0"/>
    <x v="0"/>
    <x v="0"/>
    <x v="0"/>
    <n v="3.1E-4"/>
  </r>
  <r>
    <x v="0"/>
    <x v="0"/>
    <x v="3"/>
    <x v="1"/>
    <x v="4"/>
    <s v="DK2_IND-MT-NODH"/>
    <s v="GNR_ENG_BGAS_CND_E-35"/>
    <x v="6"/>
    <x v="0"/>
    <x v="0"/>
    <x v="1"/>
    <x v="0"/>
    <n v="-3.1E-4"/>
  </r>
  <r>
    <x v="0"/>
    <x v="0"/>
    <x v="3"/>
    <x v="1"/>
    <x v="4"/>
    <s v="DK2_IND-MT-DH"/>
    <s v="GNR_ENG_LIGHTOIL_CND_E-40"/>
    <x v="4"/>
    <x v="0"/>
    <x v="0"/>
    <x v="0"/>
    <x v="0"/>
    <n v="1.25E-3"/>
  </r>
  <r>
    <x v="0"/>
    <x v="0"/>
    <x v="3"/>
    <x v="1"/>
    <x v="4"/>
    <s v="DK2_IND-MT-DH"/>
    <s v="GNR_ENG_LIGHTOIL_CND_E-40"/>
    <x v="4"/>
    <x v="0"/>
    <x v="0"/>
    <x v="1"/>
    <x v="0"/>
    <n v="-1.25E-3"/>
  </r>
  <r>
    <x v="0"/>
    <x v="0"/>
    <x v="3"/>
    <x v="1"/>
    <x v="4"/>
    <s v="DKE1_A"/>
    <s v="GNR_PV_SUN"/>
    <x v="7"/>
    <x v="0"/>
    <x v="6"/>
    <x v="0"/>
    <x v="0"/>
    <n v="0.26548035599999598"/>
  </r>
  <r>
    <x v="0"/>
    <x v="0"/>
    <x v="3"/>
    <x v="1"/>
    <x v="4"/>
    <s v="DKE1_A"/>
    <s v="GNR_PV_SUN"/>
    <x v="7"/>
    <x v="0"/>
    <x v="6"/>
    <x v="1"/>
    <x v="0"/>
    <n v="-0.26548035599999598"/>
  </r>
  <r>
    <x v="0"/>
    <x v="0"/>
    <x v="3"/>
    <x v="1"/>
    <x v="4"/>
    <s v="DKE1_A"/>
    <s v="GNR_WT_WIND_OFF"/>
    <x v="3"/>
    <x v="0"/>
    <x v="7"/>
    <x v="0"/>
    <x v="0"/>
    <n v="1.0444000000000002"/>
  </r>
  <r>
    <x v="0"/>
    <x v="0"/>
    <x v="3"/>
    <x v="1"/>
    <x v="4"/>
    <s v="DKE1_A"/>
    <s v="GNR_WT_WIND_OFF"/>
    <x v="3"/>
    <x v="0"/>
    <x v="7"/>
    <x v="1"/>
    <x v="0"/>
    <n v="-1.0444000000000002"/>
  </r>
  <r>
    <x v="0"/>
    <x v="0"/>
    <x v="3"/>
    <x v="1"/>
    <x v="4"/>
    <s v="DKE1_A"/>
    <s v="GNR_WT_WIND_ONS_RG1"/>
    <x v="3"/>
    <x v="0"/>
    <x v="4"/>
    <x v="0"/>
    <x v="0"/>
    <n v="6.5936682499999802E-2"/>
  </r>
  <r>
    <x v="0"/>
    <x v="0"/>
    <x v="3"/>
    <x v="1"/>
    <x v="4"/>
    <s v="DKE1_A"/>
    <s v="GNR_WT_WIND_ONS_RG1"/>
    <x v="3"/>
    <x v="0"/>
    <x v="4"/>
    <x v="1"/>
    <x v="0"/>
    <n v="-6.5936682499999802E-2"/>
  </r>
  <r>
    <x v="0"/>
    <x v="0"/>
    <x v="3"/>
    <x v="1"/>
    <x v="4"/>
    <s v="DKE1_A"/>
    <s v="GNR_WT_WIND_ONS_RG2"/>
    <x v="3"/>
    <x v="0"/>
    <x v="4"/>
    <x v="0"/>
    <x v="0"/>
    <n v="0.38602431999999903"/>
  </r>
  <r>
    <x v="0"/>
    <x v="0"/>
    <x v="3"/>
    <x v="1"/>
    <x v="4"/>
    <s v="DKE1_A"/>
    <s v="GNR_WT_WIND_ONS_RG2"/>
    <x v="3"/>
    <x v="0"/>
    <x v="4"/>
    <x v="1"/>
    <x v="0"/>
    <n v="-0.38602431999999903"/>
  </r>
  <r>
    <x v="0"/>
    <x v="0"/>
    <x v="3"/>
    <x v="1"/>
    <x v="4"/>
    <s v="DKE1_A"/>
    <s v="GNR_WT_WIND_ONS_RG3"/>
    <x v="3"/>
    <x v="0"/>
    <x v="4"/>
    <x v="0"/>
    <x v="0"/>
    <n v="0.23345149749999899"/>
  </r>
  <r>
    <x v="0"/>
    <x v="0"/>
    <x v="3"/>
    <x v="1"/>
    <x v="4"/>
    <s v="DKE1_A"/>
    <s v="GNR_WT_WIND_ONS_RG3"/>
    <x v="3"/>
    <x v="0"/>
    <x v="4"/>
    <x v="1"/>
    <x v="0"/>
    <n v="-0.23345149749999899"/>
  </r>
  <r>
    <x v="0"/>
    <x v="0"/>
    <x v="3"/>
    <x v="1"/>
    <x v="4"/>
    <s v="DKE1_A"/>
    <s v="GNR_WT_ONS-2020"/>
    <x v="3"/>
    <x v="0"/>
    <x v="4"/>
    <x v="2"/>
    <x v="0"/>
    <n v="3.9377162629757816"/>
  </r>
  <r>
    <x v="0"/>
    <x v="0"/>
    <x v="3"/>
    <x v="1"/>
    <x v="4"/>
    <s v="DKE1_A"/>
    <s v="GNR_PV-2020"/>
    <x v="7"/>
    <x v="0"/>
    <x v="6"/>
    <x v="2"/>
    <x v="0"/>
    <n v="10.646545036267621"/>
  </r>
  <r>
    <x v="0"/>
    <x v="0"/>
    <x v="3"/>
    <x v="1"/>
    <x v="4"/>
    <s v="DKE1_A"/>
    <s v="GNR_PV-2030"/>
    <x v="7"/>
    <x v="0"/>
    <x v="6"/>
    <x v="2"/>
    <x v="0"/>
    <n v="8.5432189639940628"/>
  </r>
  <r>
    <x v="0"/>
    <x v="0"/>
    <x v="3"/>
    <x v="1"/>
    <x v="4"/>
    <s v="DKE1_A"/>
    <s v="GNR_PV-2040"/>
    <x v="7"/>
    <x v="0"/>
    <x v="6"/>
    <x v="2"/>
    <x v="0"/>
    <n v="0.68253599973831447"/>
  </r>
  <r>
    <x v="0"/>
    <x v="0"/>
    <x v="3"/>
    <x v="2"/>
    <x v="5"/>
    <s v="FinA"/>
    <s v="GNR_ENG_BGAS_CND_E-35"/>
    <x v="6"/>
    <x v="0"/>
    <x v="0"/>
    <x v="0"/>
    <x v="0"/>
    <n v="1.3000000000000002E-3"/>
  </r>
  <r>
    <x v="0"/>
    <x v="0"/>
    <x v="3"/>
    <x v="2"/>
    <x v="5"/>
    <s v="FinA"/>
    <s v="GNR_ENG_BGAS_CND_E-35"/>
    <x v="6"/>
    <x v="0"/>
    <x v="0"/>
    <x v="1"/>
    <x v="0"/>
    <n v="-1.3000000000000002E-3"/>
  </r>
  <r>
    <x v="0"/>
    <x v="0"/>
    <x v="3"/>
    <x v="2"/>
    <x v="5"/>
    <s v="FinA"/>
    <s v="GNR_ENG_NGAS_CND_E-44"/>
    <x v="0"/>
    <x v="0"/>
    <x v="0"/>
    <x v="0"/>
    <x v="0"/>
    <n v="2.7000000000000001E-3"/>
  </r>
  <r>
    <x v="0"/>
    <x v="0"/>
    <x v="3"/>
    <x v="2"/>
    <x v="5"/>
    <s v="FinA"/>
    <s v="GNR_ENG_NGAS_CND_E-44"/>
    <x v="0"/>
    <x v="0"/>
    <x v="0"/>
    <x v="1"/>
    <x v="0"/>
    <n v="-2.7000000000000001E-3"/>
  </r>
  <r>
    <x v="0"/>
    <x v="0"/>
    <x v="3"/>
    <x v="2"/>
    <x v="5"/>
    <s v="FinA"/>
    <s v="GNR_GT_FUELOIL_CND_E-31"/>
    <x v="9"/>
    <x v="0"/>
    <x v="0"/>
    <x v="0"/>
    <x v="0"/>
    <n v="4.7899999999999998E-2"/>
  </r>
  <r>
    <x v="0"/>
    <x v="0"/>
    <x v="3"/>
    <x v="2"/>
    <x v="5"/>
    <s v="FinA"/>
    <s v="GNR_GT_FUELOIL_CND_E-31"/>
    <x v="9"/>
    <x v="0"/>
    <x v="0"/>
    <x v="1"/>
    <x v="0"/>
    <n v="-4.7899999999999998E-2"/>
  </r>
  <r>
    <x v="0"/>
    <x v="0"/>
    <x v="3"/>
    <x v="2"/>
    <x v="5"/>
    <s v="FinA"/>
    <s v="GNR_GT_LIGHTOIL_CND_E-26"/>
    <x v="4"/>
    <x v="0"/>
    <x v="0"/>
    <x v="0"/>
    <x v="0"/>
    <n v="1.1017999999999999"/>
  </r>
  <r>
    <x v="0"/>
    <x v="0"/>
    <x v="3"/>
    <x v="2"/>
    <x v="5"/>
    <s v="FinA"/>
    <s v="GNR_GT_LIGHTOIL_CND_E-26"/>
    <x v="4"/>
    <x v="0"/>
    <x v="0"/>
    <x v="1"/>
    <x v="0"/>
    <n v="-1.1017999999999999"/>
  </r>
  <r>
    <x v="0"/>
    <x v="0"/>
    <x v="3"/>
    <x v="2"/>
    <x v="5"/>
    <s v="FinA"/>
    <s v="GNR_ST_COAL_CND_E-40"/>
    <x v="5"/>
    <x v="0"/>
    <x v="0"/>
    <x v="0"/>
    <x v="0"/>
    <n v="0.56500000000000006"/>
  </r>
  <r>
    <x v="0"/>
    <x v="0"/>
    <x v="3"/>
    <x v="2"/>
    <x v="5"/>
    <s v="FinA"/>
    <s v="GNR_ST_COAL_CND_E-40"/>
    <x v="5"/>
    <x v="0"/>
    <x v="0"/>
    <x v="1"/>
    <x v="0"/>
    <n v="-0.56500000000000006"/>
  </r>
  <r>
    <x v="0"/>
    <x v="0"/>
    <x v="3"/>
    <x v="2"/>
    <x v="5"/>
    <s v="FinA"/>
    <s v="GNR_ST_NUCL_CND_E-33"/>
    <x v="10"/>
    <x v="0"/>
    <x v="0"/>
    <x v="0"/>
    <x v="0"/>
    <n v="5.569"/>
  </r>
  <r>
    <x v="0"/>
    <x v="0"/>
    <x v="3"/>
    <x v="2"/>
    <x v="5"/>
    <s v="FinA"/>
    <s v="GNR_ST_NUCL_CND_E-33"/>
    <x v="10"/>
    <x v="0"/>
    <x v="0"/>
    <x v="1"/>
    <x v="0"/>
    <n v="-5.569"/>
  </r>
  <r>
    <x v="0"/>
    <x v="0"/>
    <x v="3"/>
    <x v="2"/>
    <x v="5"/>
    <s v="FinA"/>
    <s v="GNR_ST_PEAT_CND_E-38"/>
    <x v="11"/>
    <x v="0"/>
    <x v="0"/>
    <x v="0"/>
    <x v="0"/>
    <n v="0.15"/>
  </r>
  <r>
    <x v="0"/>
    <x v="0"/>
    <x v="3"/>
    <x v="2"/>
    <x v="5"/>
    <s v="FinA"/>
    <s v="GNR_ST_PEAT_CND_E-38"/>
    <x v="11"/>
    <x v="0"/>
    <x v="0"/>
    <x v="1"/>
    <x v="0"/>
    <n v="-0.15"/>
  </r>
  <r>
    <x v="0"/>
    <x v="0"/>
    <x v="3"/>
    <x v="2"/>
    <x v="5"/>
    <s v="FI_large"/>
    <s v="GNR_HS_HEAT_PIT_L-CEN_E-70"/>
    <x v="12"/>
    <x v="2"/>
    <x v="8"/>
    <x v="0"/>
    <x v="0"/>
    <n v="0.12121212121212122"/>
  </r>
  <r>
    <x v="0"/>
    <x v="0"/>
    <x v="3"/>
    <x v="2"/>
    <x v="5"/>
    <s v="FI_large"/>
    <s v="GNR_HS_HEAT_PIT_L-CEN_E-70"/>
    <x v="12"/>
    <x v="2"/>
    <x v="8"/>
    <x v="1"/>
    <x v="0"/>
    <n v="-0.12121212121212122"/>
  </r>
  <r>
    <x v="0"/>
    <x v="0"/>
    <x v="3"/>
    <x v="2"/>
    <x v="5"/>
    <s v="FI_large"/>
    <s v="KELJONLAHTI_ST_PEAT_EXT"/>
    <x v="11"/>
    <x v="2"/>
    <x v="5"/>
    <x v="0"/>
    <x v="0"/>
    <n v="0.23712499999999997"/>
  </r>
  <r>
    <x v="0"/>
    <x v="0"/>
    <x v="3"/>
    <x v="2"/>
    <x v="5"/>
    <s v="FI_large"/>
    <s v="KELJONLAHTI_ST_PEAT_EXT"/>
    <x v="11"/>
    <x v="2"/>
    <x v="5"/>
    <x v="1"/>
    <x v="0"/>
    <n v="-0.23712499999999997"/>
  </r>
  <r>
    <x v="0"/>
    <x v="0"/>
    <x v="3"/>
    <x v="2"/>
    <x v="5"/>
    <s v="FI_large"/>
    <s v="KELJONLAHTI_ST_PEAT_EXT"/>
    <x v="11"/>
    <x v="0"/>
    <x v="5"/>
    <x v="0"/>
    <x v="0"/>
    <n v="0.18969999999999998"/>
  </r>
  <r>
    <x v="0"/>
    <x v="0"/>
    <x v="3"/>
    <x v="2"/>
    <x v="5"/>
    <s v="FI_large"/>
    <s v="KELJONLAHTI_ST_PEAT_EXT"/>
    <x v="11"/>
    <x v="0"/>
    <x v="5"/>
    <x v="1"/>
    <x v="0"/>
    <n v="-0.18969999999999998"/>
  </r>
  <r>
    <x v="0"/>
    <x v="0"/>
    <x v="3"/>
    <x v="2"/>
    <x v="5"/>
    <s v="FI_large"/>
    <s v="NA1_IND-ST_COAL_EXT"/>
    <x v="5"/>
    <x v="2"/>
    <x v="5"/>
    <x v="0"/>
    <x v="0"/>
    <n v="0.10476190476190476"/>
  </r>
  <r>
    <x v="0"/>
    <x v="0"/>
    <x v="3"/>
    <x v="2"/>
    <x v="5"/>
    <s v="FI_large"/>
    <s v="NA1_IND-ST_COAL_EXT"/>
    <x v="5"/>
    <x v="2"/>
    <x v="5"/>
    <x v="1"/>
    <x v="0"/>
    <n v="-0.10476190476190476"/>
  </r>
  <r>
    <x v="0"/>
    <x v="0"/>
    <x v="3"/>
    <x v="2"/>
    <x v="5"/>
    <s v="FI_large"/>
    <s v="NA1_IND-ST_COAL_EXT"/>
    <x v="5"/>
    <x v="0"/>
    <x v="5"/>
    <x v="0"/>
    <x v="0"/>
    <n v="0.11"/>
  </r>
  <r>
    <x v="0"/>
    <x v="0"/>
    <x v="3"/>
    <x v="2"/>
    <x v="5"/>
    <s v="FI_large"/>
    <s v="NA1_IND-ST_COAL_EXT"/>
    <x v="5"/>
    <x v="0"/>
    <x v="5"/>
    <x v="1"/>
    <x v="0"/>
    <n v="-0.11"/>
  </r>
  <r>
    <x v="0"/>
    <x v="0"/>
    <x v="3"/>
    <x v="2"/>
    <x v="5"/>
    <s v="FI_large"/>
    <s v="NA2y3_ST_COAL_EXT"/>
    <x v="5"/>
    <x v="2"/>
    <x v="5"/>
    <x v="0"/>
    <x v="0"/>
    <n v="0.36666666666666664"/>
  </r>
  <r>
    <x v="0"/>
    <x v="0"/>
    <x v="3"/>
    <x v="2"/>
    <x v="5"/>
    <s v="FI_large"/>
    <s v="NA2y3_ST_COAL_EXT"/>
    <x v="5"/>
    <x v="2"/>
    <x v="5"/>
    <x v="1"/>
    <x v="0"/>
    <n v="-0.36666666666666664"/>
  </r>
  <r>
    <x v="0"/>
    <x v="0"/>
    <x v="3"/>
    <x v="2"/>
    <x v="5"/>
    <s v="FI_large"/>
    <s v="NA2y3_ST_COAL_EXT"/>
    <x v="5"/>
    <x v="0"/>
    <x v="5"/>
    <x v="0"/>
    <x v="0"/>
    <n v="0.22"/>
  </r>
  <r>
    <x v="0"/>
    <x v="0"/>
    <x v="3"/>
    <x v="2"/>
    <x v="5"/>
    <s v="FI_large"/>
    <s v="NA2y3_ST_COAL_EXT"/>
    <x v="5"/>
    <x v="0"/>
    <x v="5"/>
    <x v="1"/>
    <x v="0"/>
    <n v="-0.22"/>
  </r>
  <r>
    <x v="0"/>
    <x v="0"/>
    <x v="3"/>
    <x v="2"/>
    <x v="5"/>
    <s v="FI_large"/>
    <s v="TOPPILA2_ST_PEAT_EXT"/>
    <x v="11"/>
    <x v="2"/>
    <x v="5"/>
    <x v="0"/>
    <x v="0"/>
    <n v="0.18000000000000002"/>
  </r>
  <r>
    <x v="0"/>
    <x v="0"/>
    <x v="3"/>
    <x v="2"/>
    <x v="5"/>
    <s v="FI_large"/>
    <s v="TOPPILA2_ST_PEAT_EXT"/>
    <x v="11"/>
    <x v="2"/>
    <x v="5"/>
    <x v="1"/>
    <x v="0"/>
    <n v="-0.18000000000000002"/>
  </r>
  <r>
    <x v="0"/>
    <x v="0"/>
    <x v="3"/>
    <x v="2"/>
    <x v="5"/>
    <s v="FI_large"/>
    <s v="TOPPILA2_ST_PEAT_EXT"/>
    <x v="11"/>
    <x v="0"/>
    <x v="5"/>
    <x v="0"/>
    <x v="0"/>
    <n v="0.13500000000000001"/>
  </r>
  <r>
    <x v="0"/>
    <x v="0"/>
    <x v="3"/>
    <x v="2"/>
    <x v="5"/>
    <s v="FI_large"/>
    <s v="TOPPILA2_ST_PEAT_EXT"/>
    <x v="11"/>
    <x v="0"/>
    <x v="5"/>
    <x v="1"/>
    <x v="0"/>
    <n v="-0.13500000000000001"/>
  </r>
  <r>
    <x v="0"/>
    <x v="0"/>
    <x v="3"/>
    <x v="2"/>
    <x v="5"/>
    <s v="FI_large"/>
    <s v="GNR_ELYS_ELEC_AEC_Y-2040"/>
    <x v="1"/>
    <x v="1"/>
    <x v="1"/>
    <x v="2"/>
    <x v="0"/>
    <n v="5.9048793706554741E-2"/>
  </r>
  <r>
    <x v="0"/>
    <x v="0"/>
    <x v="3"/>
    <x v="2"/>
    <x v="5"/>
    <s v="FI_large"/>
    <s v="GNR_ELYS_ELEC_AEC_Y-2050"/>
    <x v="1"/>
    <x v="1"/>
    <x v="1"/>
    <x v="2"/>
    <x v="0"/>
    <n v="0.38565748189464377"/>
  </r>
  <r>
    <x v="0"/>
    <x v="0"/>
    <x v="3"/>
    <x v="2"/>
    <x v="5"/>
    <s v="FI_large"/>
    <s v="GNR_STEAM-REFORMING_E-70_Y-2020"/>
    <x v="0"/>
    <x v="1"/>
    <x v="2"/>
    <x v="0"/>
    <x v="0"/>
    <n v="0.63014878890530346"/>
  </r>
  <r>
    <x v="0"/>
    <x v="0"/>
    <x v="3"/>
    <x v="2"/>
    <x v="5"/>
    <s v="FI_large"/>
    <s v="GNR_STEAM-REFORMING_E-70_Y-2020"/>
    <x v="0"/>
    <x v="1"/>
    <x v="2"/>
    <x v="1"/>
    <x v="0"/>
    <n v="-0.63014878890530346"/>
  </r>
  <r>
    <x v="0"/>
    <x v="0"/>
    <x v="3"/>
    <x v="2"/>
    <x v="5"/>
    <s v="FI_large_gas"/>
    <s v="GNR_HS_HEAT_PIT_L-CEN_E-70"/>
    <x v="12"/>
    <x v="2"/>
    <x v="8"/>
    <x v="0"/>
    <x v="0"/>
    <n v="0.1406060606060606"/>
  </r>
  <r>
    <x v="0"/>
    <x v="0"/>
    <x v="3"/>
    <x v="2"/>
    <x v="5"/>
    <s v="FI_large_gas"/>
    <s v="GNR_HS_HEAT_PIT_L-CEN_E-70"/>
    <x v="12"/>
    <x v="2"/>
    <x v="8"/>
    <x v="1"/>
    <x v="0"/>
    <n v="-0.1406060606060606"/>
  </r>
  <r>
    <x v="0"/>
    <x v="0"/>
    <x v="3"/>
    <x v="2"/>
    <x v="5"/>
    <s v="FI_large_gas"/>
    <s v="VUOSAARIB_CC_NGAS_EXT"/>
    <x v="0"/>
    <x v="2"/>
    <x v="5"/>
    <x v="0"/>
    <x v="0"/>
    <n v="0.4292035398230088"/>
  </r>
  <r>
    <x v="0"/>
    <x v="0"/>
    <x v="3"/>
    <x v="2"/>
    <x v="5"/>
    <s v="FI_large_gas"/>
    <s v="VUOSAARIB_CC_NGAS_EXT"/>
    <x v="0"/>
    <x v="2"/>
    <x v="5"/>
    <x v="1"/>
    <x v="0"/>
    <n v="-0.4292035398230088"/>
  </r>
  <r>
    <x v="0"/>
    <x v="0"/>
    <x v="3"/>
    <x v="2"/>
    <x v="5"/>
    <s v="FI_large_gas"/>
    <s v="VUOSAARIB_CC_NGAS_EXT"/>
    <x v="0"/>
    <x v="0"/>
    <x v="5"/>
    <x v="0"/>
    <x v="0"/>
    <n v="0.48499999999999999"/>
  </r>
  <r>
    <x v="0"/>
    <x v="0"/>
    <x v="3"/>
    <x v="2"/>
    <x v="5"/>
    <s v="FI_large_gas"/>
    <s v="VUOSAARIB_CC_NGAS_EXT"/>
    <x v="0"/>
    <x v="0"/>
    <x v="5"/>
    <x v="1"/>
    <x v="0"/>
    <n v="-0.48499999999999999"/>
  </r>
  <r>
    <x v="0"/>
    <x v="0"/>
    <x v="3"/>
    <x v="2"/>
    <x v="5"/>
    <s v="FIN_IND-MT-NODH"/>
    <s v="AITTALUOTO_IND-ST_PEAT_EXT"/>
    <x v="11"/>
    <x v="2"/>
    <x v="5"/>
    <x v="0"/>
    <x v="0"/>
    <n v="0.16228571428571428"/>
  </r>
  <r>
    <x v="0"/>
    <x v="0"/>
    <x v="3"/>
    <x v="2"/>
    <x v="5"/>
    <s v="FIN_IND-MT-NODH"/>
    <s v="AITTALUOTO_IND-ST_PEAT_EXT"/>
    <x v="11"/>
    <x v="2"/>
    <x v="5"/>
    <x v="1"/>
    <x v="0"/>
    <n v="-0.16228571428571428"/>
  </r>
  <r>
    <x v="0"/>
    <x v="0"/>
    <x v="3"/>
    <x v="2"/>
    <x v="5"/>
    <s v="FIN_IND-MT-NODH"/>
    <s v="AITTALUOTO_IND-ST_PEAT_EXT"/>
    <x v="11"/>
    <x v="0"/>
    <x v="5"/>
    <x v="0"/>
    <x v="0"/>
    <n v="5.6799999999999996E-2"/>
  </r>
  <r>
    <x v="0"/>
    <x v="0"/>
    <x v="3"/>
    <x v="2"/>
    <x v="5"/>
    <s v="FIN_IND-MT-NODH"/>
    <s v="AITTALUOTO_IND-ST_PEAT_EXT"/>
    <x v="11"/>
    <x v="0"/>
    <x v="5"/>
    <x v="1"/>
    <x v="0"/>
    <n v="-5.6799999999999996E-2"/>
  </r>
  <r>
    <x v="0"/>
    <x v="0"/>
    <x v="3"/>
    <x v="2"/>
    <x v="5"/>
    <s v="FIN_IND-MT-NODH"/>
    <s v="ALHOLMEN2_IND-ST_PEAT_EXT"/>
    <x v="11"/>
    <x v="2"/>
    <x v="5"/>
    <x v="0"/>
    <x v="0"/>
    <n v="0.15894039735099338"/>
  </r>
  <r>
    <x v="0"/>
    <x v="0"/>
    <x v="3"/>
    <x v="2"/>
    <x v="5"/>
    <s v="FIN_IND-MT-NODH"/>
    <s v="ALHOLMEN2_IND-ST_PEAT_EXT"/>
    <x v="11"/>
    <x v="2"/>
    <x v="5"/>
    <x v="1"/>
    <x v="0"/>
    <n v="-0.15894039735099338"/>
  </r>
  <r>
    <x v="0"/>
    <x v="0"/>
    <x v="3"/>
    <x v="2"/>
    <x v="5"/>
    <s v="FIN_IND-MT-NODH"/>
    <s v="ALHOLMEN2_IND-ST_PEAT_EXT"/>
    <x v="11"/>
    <x v="0"/>
    <x v="5"/>
    <x v="0"/>
    <x v="0"/>
    <n v="0.24"/>
  </r>
  <r>
    <x v="0"/>
    <x v="0"/>
    <x v="3"/>
    <x v="2"/>
    <x v="5"/>
    <s v="FIN_IND-MT-NODH"/>
    <s v="ALHOLMEN2_IND-ST_PEAT_EXT"/>
    <x v="11"/>
    <x v="0"/>
    <x v="5"/>
    <x v="1"/>
    <x v="0"/>
    <n v="-0.24"/>
  </r>
  <r>
    <x v="0"/>
    <x v="0"/>
    <x v="3"/>
    <x v="2"/>
    <x v="5"/>
    <s v="FIN_IND-MT-NODH"/>
    <s v="ANJALANKOSKI_IND-ST_WOODWST_EXT"/>
    <x v="13"/>
    <x v="2"/>
    <x v="5"/>
    <x v="0"/>
    <x v="0"/>
    <n v="0.13235294117647059"/>
  </r>
  <r>
    <x v="0"/>
    <x v="0"/>
    <x v="3"/>
    <x v="2"/>
    <x v="5"/>
    <s v="FIN_IND-MT-NODH"/>
    <s v="ANJALANKOSKI_IND-ST_WOODWST_EXT"/>
    <x v="13"/>
    <x v="2"/>
    <x v="5"/>
    <x v="1"/>
    <x v="0"/>
    <n v="-0.13235294117647059"/>
  </r>
  <r>
    <x v="0"/>
    <x v="0"/>
    <x v="3"/>
    <x v="2"/>
    <x v="5"/>
    <s v="FIN_IND-MT-NODH"/>
    <s v="ANJALANKOSKI_IND-ST_WOODWST_EXT"/>
    <x v="13"/>
    <x v="0"/>
    <x v="5"/>
    <x v="0"/>
    <x v="0"/>
    <n v="0.09"/>
  </r>
  <r>
    <x v="0"/>
    <x v="0"/>
    <x v="3"/>
    <x v="2"/>
    <x v="5"/>
    <s v="FIN_IND-MT-NODH"/>
    <s v="ANJALANKOSKI_IND-ST_WOODWST_EXT"/>
    <x v="13"/>
    <x v="0"/>
    <x v="5"/>
    <x v="1"/>
    <x v="0"/>
    <n v="-0.09"/>
  </r>
  <r>
    <x v="0"/>
    <x v="0"/>
    <x v="3"/>
    <x v="2"/>
    <x v="5"/>
    <s v="FI00_hydro0"/>
    <s v="GNR_ROR_WTR"/>
    <x v="2"/>
    <x v="0"/>
    <x v="9"/>
    <x v="0"/>
    <x v="0"/>
    <n v="2.3940000000000001"/>
  </r>
  <r>
    <x v="0"/>
    <x v="0"/>
    <x v="3"/>
    <x v="2"/>
    <x v="5"/>
    <s v="FI00_hydro3"/>
    <s v="GNR_RES_WTR_PMP_MC-01"/>
    <x v="2"/>
    <x v="0"/>
    <x v="3"/>
    <x v="0"/>
    <x v="0"/>
    <n v="2.286"/>
  </r>
  <r>
    <x v="0"/>
    <x v="0"/>
    <x v="3"/>
    <x v="2"/>
    <x v="5"/>
    <s v="FI00_A"/>
    <s v="GNR_WT_WIND_ONS_RG1"/>
    <x v="3"/>
    <x v="0"/>
    <x v="4"/>
    <x v="0"/>
    <x v="0"/>
    <n v="0.14011334350000001"/>
  </r>
  <r>
    <x v="0"/>
    <x v="0"/>
    <x v="3"/>
    <x v="2"/>
    <x v="5"/>
    <s v="FI00_A"/>
    <s v="GNR_WT_WIND_ONS_RG1"/>
    <x v="3"/>
    <x v="0"/>
    <x v="4"/>
    <x v="1"/>
    <x v="0"/>
    <n v="-0.14011334350000001"/>
  </r>
  <r>
    <x v="0"/>
    <x v="0"/>
    <x v="3"/>
    <x v="2"/>
    <x v="5"/>
    <s v="FI00_A"/>
    <s v="GNR_WT_WIND_ONS_RG2"/>
    <x v="3"/>
    <x v="0"/>
    <x v="4"/>
    <x v="0"/>
    <x v="0"/>
    <n v="1.8862398165000001"/>
  </r>
  <r>
    <x v="0"/>
    <x v="0"/>
    <x v="3"/>
    <x v="2"/>
    <x v="5"/>
    <s v="FI00_A"/>
    <s v="GNR_WT_WIND_ONS_RG2"/>
    <x v="3"/>
    <x v="0"/>
    <x v="4"/>
    <x v="1"/>
    <x v="0"/>
    <n v="-1.8862398165000001"/>
  </r>
  <r>
    <x v="0"/>
    <x v="0"/>
    <x v="3"/>
    <x v="2"/>
    <x v="5"/>
    <s v="FI00_A"/>
    <s v="GNR_WT_WIND_ONS_RG3"/>
    <x v="3"/>
    <x v="0"/>
    <x v="4"/>
    <x v="0"/>
    <x v="0"/>
    <n v="1.1799018400000001"/>
  </r>
  <r>
    <x v="0"/>
    <x v="0"/>
    <x v="3"/>
    <x v="2"/>
    <x v="5"/>
    <s v="FI00_A"/>
    <s v="GNR_WT_WIND_ONS_RG3"/>
    <x v="3"/>
    <x v="0"/>
    <x v="4"/>
    <x v="1"/>
    <x v="0"/>
    <n v="-1.1799018400000001"/>
  </r>
  <r>
    <x v="0"/>
    <x v="0"/>
    <x v="3"/>
    <x v="2"/>
    <x v="5"/>
    <s v="FI00_A"/>
    <s v="GNR_WT_ONS-2020"/>
    <x v="3"/>
    <x v="0"/>
    <x v="4"/>
    <x v="2"/>
    <x v="0"/>
    <n v="14.999999999999998"/>
  </r>
  <r>
    <x v="0"/>
    <x v="0"/>
    <x v="3"/>
    <x v="2"/>
    <x v="5"/>
    <s v="FI00_A"/>
    <s v="GNR_WT_OFF-2050"/>
    <x v="3"/>
    <x v="0"/>
    <x v="7"/>
    <x v="2"/>
    <x v="0"/>
    <n v="9.332964143313062E-2"/>
  </r>
  <r>
    <x v="0"/>
    <x v="0"/>
    <x v="3"/>
    <x v="2"/>
    <x v="5"/>
    <s v="FI00_A"/>
    <s v="GNR_PV-2020"/>
    <x v="7"/>
    <x v="0"/>
    <x v="6"/>
    <x v="2"/>
    <x v="0"/>
    <n v="5.8342138645677153"/>
  </r>
  <r>
    <x v="0"/>
    <x v="0"/>
    <x v="3"/>
    <x v="2"/>
    <x v="5"/>
    <s v="FI00_A"/>
    <s v="GNR_PV-2040"/>
    <x v="7"/>
    <x v="0"/>
    <x v="6"/>
    <x v="2"/>
    <x v="0"/>
    <n v="10.666167841195438"/>
  </r>
  <r>
    <x v="0"/>
    <x v="0"/>
    <x v="3"/>
    <x v="3"/>
    <x v="6"/>
    <s v="DE4-E_A"/>
    <s v="AGG-DE4-E_ES_ELEC"/>
    <x v="1"/>
    <x v="0"/>
    <x v="10"/>
    <x v="0"/>
    <x v="0"/>
    <n v="8.5333333333333344E-4"/>
  </r>
  <r>
    <x v="0"/>
    <x v="0"/>
    <x v="3"/>
    <x v="3"/>
    <x v="6"/>
    <s v="DE4-E_A"/>
    <s v="AGG-DE4-E_ES_ELEC"/>
    <x v="1"/>
    <x v="0"/>
    <x v="10"/>
    <x v="1"/>
    <x v="0"/>
    <n v="-8.5333333333333344E-4"/>
  </r>
  <r>
    <x v="0"/>
    <x v="0"/>
    <x v="3"/>
    <x v="3"/>
    <x v="6"/>
    <s v="DE4-E_A"/>
    <s v="GNR_CC_NGAS_CND_E-51"/>
    <x v="0"/>
    <x v="0"/>
    <x v="0"/>
    <x v="0"/>
    <x v="0"/>
    <n v="0.16"/>
  </r>
  <r>
    <x v="0"/>
    <x v="0"/>
    <x v="3"/>
    <x v="3"/>
    <x v="6"/>
    <s v="DE4-E_A"/>
    <s v="GNR_CC_NGAS_CND_E-51"/>
    <x v="0"/>
    <x v="0"/>
    <x v="0"/>
    <x v="1"/>
    <x v="0"/>
    <n v="-0.16"/>
  </r>
  <r>
    <x v="0"/>
    <x v="0"/>
    <x v="3"/>
    <x v="3"/>
    <x v="6"/>
    <s v="DE4-E_A"/>
    <s v="GNR_CC_NGAS_CND_E-56"/>
    <x v="0"/>
    <x v="0"/>
    <x v="0"/>
    <x v="0"/>
    <x v="0"/>
    <n v="8.8999999999999996E-2"/>
  </r>
  <r>
    <x v="0"/>
    <x v="0"/>
    <x v="3"/>
    <x v="3"/>
    <x v="6"/>
    <s v="DE4-E_A"/>
    <s v="GNR_CC_NGAS_CND_E-56"/>
    <x v="0"/>
    <x v="0"/>
    <x v="0"/>
    <x v="1"/>
    <x v="0"/>
    <n v="-8.8999999999999996E-2"/>
  </r>
  <r>
    <x v="0"/>
    <x v="0"/>
    <x v="3"/>
    <x v="3"/>
    <x v="6"/>
    <s v="DE4-E_A"/>
    <s v="GNR_ENG_BGAS_CND_E-42"/>
    <x v="6"/>
    <x v="0"/>
    <x v="0"/>
    <x v="0"/>
    <x v="0"/>
    <n v="1.82674"/>
  </r>
  <r>
    <x v="0"/>
    <x v="0"/>
    <x v="3"/>
    <x v="3"/>
    <x v="6"/>
    <s v="DE4-E_A"/>
    <s v="GNR_ENG_BGAS_CND_E-42"/>
    <x v="6"/>
    <x v="0"/>
    <x v="0"/>
    <x v="1"/>
    <x v="0"/>
    <n v="-1.82674"/>
  </r>
  <r>
    <x v="0"/>
    <x v="0"/>
    <x v="3"/>
    <x v="3"/>
    <x v="6"/>
    <s v="DE4-E_A"/>
    <s v="GNR_GEO_HEAT_EO"/>
    <x v="14"/>
    <x v="0"/>
    <x v="0"/>
    <x v="0"/>
    <x v="0"/>
    <n v="2.2000000000000001E-4"/>
  </r>
  <r>
    <x v="0"/>
    <x v="0"/>
    <x v="3"/>
    <x v="3"/>
    <x v="6"/>
    <s v="DE4-E_A"/>
    <s v="GNR_GEO_HEAT_EO"/>
    <x v="14"/>
    <x v="0"/>
    <x v="0"/>
    <x v="1"/>
    <x v="0"/>
    <n v="-2.2000000000000001E-4"/>
  </r>
  <r>
    <x v="0"/>
    <x v="0"/>
    <x v="3"/>
    <x v="3"/>
    <x v="6"/>
    <s v="DE4-E_A"/>
    <s v="GNR_GT_FUELOIL_CND_E-30"/>
    <x v="9"/>
    <x v="0"/>
    <x v="0"/>
    <x v="0"/>
    <x v="0"/>
    <n v="5.1000000000000004E-2"/>
  </r>
  <r>
    <x v="0"/>
    <x v="0"/>
    <x v="3"/>
    <x v="3"/>
    <x v="6"/>
    <s v="DE4-E_A"/>
    <s v="GNR_GT_FUELOIL_CND_E-30"/>
    <x v="9"/>
    <x v="0"/>
    <x v="0"/>
    <x v="1"/>
    <x v="0"/>
    <n v="-5.1000000000000004E-2"/>
  </r>
  <r>
    <x v="0"/>
    <x v="0"/>
    <x v="3"/>
    <x v="3"/>
    <x v="6"/>
    <s v="DE4-E_A"/>
    <s v="GNR_GT_FUELOIL_CND_E-36"/>
    <x v="9"/>
    <x v="0"/>
    <x v="0"/>
    <x v="0"/>
    <x v="0"/>
    <n v="0.12"/>
  </r>
  <r>
    <x v="0"/>
    <x v="0"/>
    <x v="3"/>
    <x v="3"/>
    <x v="6"/>
    <s v="DE4-E_A"/>
    <s v="GNR_GT_FUELOIL_CND_E-36"/>
    <x v="9"/>
    <x v="0"/>
    <x v="0"/>
    <x v="1"/>
    <x v="0"/>
    <n v="-0.12"/>
  </r>
  <r>
    <x v="0"/>
    <x v="0"/>
    <x v="3"/>
    <x v="3"/>
    <x v="6"/>
    <s v="DE4-E_A"/>
    <s v="GNR_GT_NGAS_CND_E-35"/>
    <x v="0"/>
    <x v="0"/>
    <x v="0"/>
    <x v="0"/>
    <x v="0"/>
    <n v="0.44600000000000001"/>
  </r>
  <r>
    <x v="0"/>
    <x v="0"/>
    <x v="3"/>
    <x v="3"/>
    <x v="6"/>
    <s v="DE4-E_A"/>
    <s v="GNR_GT_NGAS_CND_E-35"/>
    <x v="0"/>
    <x v="0"/>
    <x v="0"/>
    <x v="1"/>
    <x v="0"/>
    <n v="-0.44600000000000001"/>
  </r>
  <r>
    <x v="0"/>
    <x v="0"/>
    <x v="3"/>
    <x v="3"/>
    <x v="6"/>
    <s v="DE4-E_A"/>
    <s v="GNR_ST_BGAS_CND_E-38"/>
    <x v="6"/>
    <x v="0"/>
    <x v="0"/>
    <x v="0"/>
    <x v="0"/>
    <n v="5.5200000000000006E-2"/>
  </r>
  <r>
    <x v="0"/>
    <x v="0"/>
    <x v="3"/>
    <x v="3"/>
    <x v="6"/>
    <s v="DE4-E_A"/>
    <s v="GNR_ST_BGAS_CND_E-38"/>
    <x v="6"/>
    <x v="0"/>
    <x v="0"/>
    <x v="1"/>
    <x v="0"/>
    <n v="-5.5200000000000006E-2"/>
  </r>
  <r>
    <x v="0"/>
    <x v="0"/>
    <x v="3"/>
    <x v="3"/>
    <x v="6"/>
    <s v="DE4-E_A"/>
    <s v="GNR_ST_BGAS_EXT_E-38"/>
    <x v="6"/>
    <x v="2"/>
    <x v="5"/>
    <x v="0"/>
    <x v="0"/>
    <n v="0.16734939759036144"/>
  </r>
  <r>
    <x v="0"/>
    <x v="0"/>
    <x v="3"/>
    <x v="3"/>
    <x v="6"/>
    <s v="DE4-E_A"/>
    <s v="GNR_ST_BGAS_EXT_E-38"/>
    <x v="6"/>
    <x v="2"/>
    <x v="5"/>
    <x v="1"/>
    <x v="0"/>
    <n v="-0.16734939759036144"/>
  </r>
  <r>
    <x v="0"/>
    <x v="0"/>
    <x v="3"/>
    <x v="3"/>
    <x v="6"/>
    <s v="DE4-E_A"/>
    <s v="GNR_ST_BGAS_EXT_E-38"/>
    <x v="6"/>
    <x v="0"/>
    <x v="5"/>
    <x v="0"/>
    <x v="0"/>
    <n v="0.1389"/>
  </r>
  <r>
    <x v="0"/>
    <x v="0"/>
    <x v="3"/>
    <x v="3"/>
    <x v="6"/>
    <s v="DE4-E_A"/>
    <s v="GNR_ST_BGAS_EXT_E-38"/>
    <x v="6"/>
    <x v="0"/>
    <x v="5"/>
    <x v="1"/>
    <x v="0"/>
    <n v="-0.1389"/>
  </r>
  <r>
    <x v="0"/>
    <x v="0"/>
    <x v="3"/>
    <x v="3"/>
    <x v="6"/>
    <s v="DE4-E_A"/>
    <s v="GNR_ST_COAL_EXT_E-35"/>
    <x v="5"/>
    <x v="2"/>
    <x v="5"/>
    <x v="0"/>
    <x v="0"/>
    <n v="0.13777777777777778"/>
  </r>
  <r>
    <x v="0"/>
    <x v="0"/>
    <x v="3"/>
    <x v="3"/>
    <x v="6"/>
    <s v="DE4-E_A"/>
    <s v="GNR_ST_COAL_EXT_E-35"/>
    <x v="5"/>
    <x v="2"/>
    <x v="5"/>
    <x v="1"/>
    <x v="0"/>
    <n v="-0.13777777777777778"/>
  </r>
  <r>
    <x v="0"/>
    <x v="0"/>
    <x v="3"/>
    <x v="3"/>
    <x v="6"/>
    <s v="DE4-E_A"/>
    <s v="GNR_ST_COAL_EXT_E-35"/>
    <x v="5"/>
    <x v="0"/>
    <x v="5"/>
    <x v="0"/>
    <x v="0"/>
    <n v="0.124"/>
  </r>
  <r>
    <x v="0"/>
    <x v="0"/>
    <x v="3"/>
    <x v="3"/>
    <x v="6"/>
    <s v="DE4-E_A"/>
    <s v="GNR_ST_COAL_EXT_E-35"/>
    <x v="5"/>
    <x v="0"/>
    <x v="5"/>
    <x v="1"/>
    <x v="0"/>
    <n v="-0.124"/>
  </r>
  <r>
    <x v="0"/>
    <x v="0"/>
    <x v="3"/>
    <x v="3"/>
    <x v="6"/>
    <s v="DE4-E_A"/>
    <s v="GNR_ST_COAL_EXT_E-40"/>
    <x v="5"/>
    <x v="2"/>
    <x v="5"/>
    <x v="0"/>
    <x v="0"/>
    <n v="1.1977777777777778"/>
  </r>
  <r>
    <x v="0"/>
    <x v="0"/>
    <x v="3"/>
    <x v="3"/>
    <x v="6"/>
    <s v="DE4-E_A"/>
    <s v="GNR_ST_COAL_EXT_E-40"/>
    <x v="5"/>
    <x v="2"/>
    <x v="5"/>
    <x v="1"/>
    <x v="0"/>
    <n v="-1.1977777777777778"/>
  </r>
  <r>
    <x v="0"/>
    <x v="0"/>
    <x v="3"/>
    <x v="3"/>
    <x v="6"/>
    <s v="DE4-E_A"/>
    <s v="GNR_ST_COAL_EXT_E-40"/>
    <x v="5"/>
    <x v="0"/>
    <x v="5"/>
    <x v="0"/>
    <x v="0"/>
    <n v="1.0780000000000001"/>
  </r>
  <r>
    <x v="0"/>
    <x v="0"/>
    <x v="3"/>
    <x v="3"/>
    <x v="6"/>
    <s v="DE4-E_A"/>
    <s v="GNR_ST_COAL_EXT_E-40"/>
    <x v="5"/>
    <x v="0"/>
    <x v="5"/>
    <x v="1"/>
    <x v="0"/>
    <n v="-1.0780000000000001"/>
  </r>
  <r>
    <x v="0"/>
    <x v="0"/>
    <x v="3"/>
    <x v="3"/>
    <x v="6"/>
    <s v="DE4-E_A"/>
    <s v="GNR_ST_FUELOIL_CND_E-39"/>
    <x v="9"/>
    <x v="0"/>
    <x v="0"/>
    <x v="0"/>
    <x v="0"/>
    <n v="0.1105"/>
  </r>
  <r>
    <x v="0"/>
    <x v="0"/>
    <x v="3"/>
    <x v="3"/>
    <x v="6"/>
    <s v="DE4-E_A"/>
    <s v="GNR_ST_FUELOIL_CND_E-39"/>
    <x v="9"/>
    <x v="0"/>
    <x v="0"/>
    <x v="1"/>
    <x v="0"/>
    <n v="-0.1105"/>
  </r>
  <r>
    <x v="0"/>
    <x v="0"/>
    <x v="3"/>
    <x v="3"/>
    <x v="6"/>
    <s v="DE4-E_A"/>
    <s v="GNR_ST_LIGN_CND_E-43"/>
    <x v="15"/>
    <x v="0"/>
    <x v="0"/>
    <x v="0"/>
    <x v="0"/>
    <n v="0.64"/>
  </r>
  <r>
    <x v="0"/>
    <x v="0"/>
    <x v="3"/>
    <x v="3"/>
    <x v="6"/>
    <s v="DE4-E_A"/>
    <s v="GNR_ST_LIGN_CND_E-43"/>
    <x v="15"/>
    <x v="0"/>
    <x v="0"/>
    <x v="1"/>
    <x v="0"/>
    <n v="-0.64"/>
  </r>
  <r>
    <x v="0"/>
    <x v="0"/>
    <x v="3"/>
    <x v="3"/>
    <x v="6"/>
    <s v="DE4-E_A"/>
    <s v="GNR_ST_LIGN_EXT_E-39"/>
    <x v="15"/>
    <x v="2"/>
    <x v="5"/>
    <x v="0"/>
    <x v="0"/>
    <n v="9.6966666666666672"/>
  </r>
  <r>
    <x v="0"/>
    <x v="0"/>
    <x v="3"/>
    <x v="3"/>
    <x v="6"/>
    <s v="DE4-E_A"/>
    <s v="GNR_ST_LIGN_EXT_E-39"/>
    <x v="15"/>
    <x v="2"/>
    <x v="5"/>
    <x v="1"/>
    <x v="0"/>
    <n v="-9.6966666666666672"/>
  </r>
  <r>
    <x v="0"/>
    <x v="0"/>
    <x v="3"/>
    <x v="3"/>
    <x v="6"/>
    <s v="DE4-E_A"/>
    <s v="GNR_ST_LIGN_EXT_E-39"/>
    <x v="15"/>
    <x v="0"/>
    <x v="5"/>
    <x v="0"/>
    <x v="0"/>
    <n v="8.7270000000000003"/>
  </r>
  <r>
    <x v="0"/>
    <x v="0"/>
    <x v="3"/>
    <x v="3"/>
    <x v="6"/>
    <s v="DE4-E_A"/>
    <s v="GNR_ST_LIGN_EXT_E-39"/>
    <x v="15"/>
    <x v="0"/>
    <x v="5"/>
    <x v="1"/>
    <x v="0"/>
    <n v="-8.7270000000000003"/>
  </r>
  <r>
    <x v="0"/>
    <x v="0"/>
    <x v="3"/>
    <x v="3"/>
    <x v="6"/>
    <s v="DE4-E_A"/>
    <s v="GNR_ST_MSW_CND_E-33"/>
    <x v="16"/>
    <x v="0"/>
    <x v="0"/>
    <x v="0"/>
    <x v="0"/>
    <n v="6.5099999999999991E-2"/>
  </r>
  <r>
    <x v="0"/>
    <x v="0"/>
    <x v="3"/>
    <x v="3"/>
    <x v="6"/>
    <s v="DE4-E_A"/>
    <s v="GNR_ST_MSW_CND_E-33"/>
    <x v="16"/>
    <x v="0"/>
    <x v="0"/>
    <x v="1"/>
    <x v="0"/>
    <n v="-6.5099999999999991E-2"/>
  </r>
  <r>
    <x v="0"/>
    <x v="0"/>
    <x v="3"/>
    <x v="3"/>
    <x v="6"/>
    <s v="DE4-E_A"/>
    <s v="GNR_ST_NGAS_CND_E-38"/>
    <x v="0"/>
    <x v="0"/>
    <x v="0"/>
    <x v="0"/>
    <x v="0"/>
    <n v="6.3399999999999998E-2"/>
  </r>
  <r>
    <x v="0"/>
    <x v="0"/>
    <x v="3"/>
    <x v="3"/>
    <x v="6"/>
    <s v="DE4-E_A"/>
    <s v="GNR_ST_NGAS_CND_E-38"/>
    <x v="0"/>
    <x v="0"/>
    <x v="0"/>
    <x v="1"/>
    <x v="0"/>
    <n v="-6.3399999999999998E-2"/>
  </r>
  <r>
    <x v="0"/>
    <x v="0"/>
    <x v="3"/>
    <x v="3"/>
    <x v="6"/>
    <s v="DE4-E_A"/>
    <s v="GNR_ST_NGAS_EXT_E-39"/>
    <x v="0"/>
    <x v="2"/>
    <x v="5"/>
    <x v="0"/>
    <x v="0"/>
    <n v="0.9999563777419106"/>
  </r>
  <r>
    <x v="0"/>
    <x v="0"/>
    <x v="3"/>
    <x v="3"/>
    <x v="6"/>
    <s v="DE4-E_A"/>
    <s v="GNR_ST_NGAS_EXT_E-39"/>
    <x v="0"/>
    <x v="2"/>
    <x v="5"/>
    <x v="1"/>
    <x v="0"/>
    <n v="-0.9999563777419106"/>
  </r>
  <r>
    <x v="0"/>
    <x v="0"/>
    <x v="3"/>
    <x v="3"/>
    <x v="6"/>
    <s v="DE4-E_A"/>
    <s v="GNR_ST_NGAS_EXT_E-39"/>
    <x v="0"/>
    <x v="0"/>
    <x v="5"/>
    <x v="0"/>
    <x v="0"/>
    <n v="0.59599999999999997"/>
  </r>
  <r>
    <x v="0"/>
    <x v="0"/>
    <x v="3"/>
    <x v="3"/>
    <x v="6"/>
    <s v="DE4-E_A"/>
    <s v="GNR_ST_NGAS_EXT_E-39"/>
    <x v="0"/>
    <x v="0"/>
    <x v="5"/>
    <x v="1"/>
    <x v="0"/>
    <n v="-0.59599999999999997"/>
  </r>
  <r>
    <x v="0"/>
    <x v="0"/>
    <x v="3"/>
    <x v="3"/>
    <x v="6"/>
    <s v="DE4-E_A"/>
    <s v="GNR_ELYS_ELEC_AEC_Y-2020"/>
    <x v="1"/>
    <x v="1"/>
    <x v="1"/>
    <x v="0"/>
    <x v="0"/>
    <n v="2.6559999999999997"/>
  </r>
  <r>
    <x v="0"/>
    <x v="0"/>
    <x v="3"/>
    <x v="3"/>
    <x v="6"/>
    <s v="DE4-E_A"/>
    <s v="GNR_ELYS_ELEC_AEC_Y-2020"/>
    <x v="1"/>
    <x v="1"/>
    <x v="1"/>
    <x v="1"/>
    <x v="0"/>
    <n v="-0.66400000000000159"/>
  </r>
  <r>
    <x v="0"/>
    <x v="0"/>
    <x v="3"/>
    <x v="3"/>
    <x v="6"/>
    <s v="DE4-E_A"/>
    <s v="GNR_H2S_H2-CAVERN_Y-2030"/>
    <x v="24"/>
    <x v="1"/>
    <x v="11"/>
    <x v="2"/>
    <x v="0"/>
    <n v="17.633185227228012"/>
  </r>
  <r>
    <x v="0"/>
    <x v="0"/>
    <x v="3"/>
    <x v="3"/>
    <x v="6"/>
    <s v="DE4-E_A"/>
    <s v="GNR_H2S_H2-CAVERN_Y-2040"/>
    <x v="24"/>
    <x v="1"/>
    <x v="11"/>
    <x v="2"/>
    <x v="0"/>
    <n v="0.60772094879836147"/>
  </r>
  <r>
    <x v="0"/>
    <x v="0"/>
    <x v="3"/>
    <x v="3"/>
    <x v="6"/>
    <s v="DE4-E_A"/>
    <s v="GNR_STEAM-REFORMING_E-70_Y-2020"/>
    <x v="0"/>
    <x v="1"/>
    <x v="2"/>
    <x v="0"/>
    <x v="0"/>
    <n v="0.84973883174720399"/>
  </r>
  <r>
    <x v="0"/>
    <x v="0"/>
    <x v="3"/>
    <x v="3"/>
    <x v="6"/>
    <s v="DE4-E_A"/>
    <s v="GNR_STEAM-REFORMING_E-70_Y-2020"/>
    <x v="0"/>
    <x v="1"/>
    <x v="2"/>
    <x v="1"/>
    <x v="0"/>
    <n v="-0.84973883174720399"/>
  </r>
  <r>
    <x v="0"/>
    <x v="0"/>
    <x v="3"/>
    <x v="3"/>
    <x v="6"/>
    <s v="DE4-N_A"/>
    <s v="AGG-DE4-N_ES_ELEC"/>
    <x v="1"/>
    <x v="0"/>
    <x v="10"/>
    <x v="0"/>
    <x v="0"/>
    <n v="2.9333333333333333E-4"/>
  </r>
  <r>
    <x v="0"/>
    <x v="0"/>
    <x v="3"/>
    <x v="3"/>
    <x v="6"/>
    <s v="DE4-N_A"/>
    <s v="AGG-DE4-N_ES_ELEC"/>
    <x v="1"/>
    <x v="0"/>
    <x v="10"/>
    <x v="1"/>
    <x v="0"/>
    <n v="-2.9333333333333333E-4"/>
  </r>
  <r>
    <x v="0"/>
    <x v="0"/>
    <x v="3"/>
    <x v="3"/>
    <x v="6"/>
    <s v="DE4-N_A"/>
    <s v="GNR_ENG_BGAS_CND_E-42"/>
    <x v="6"/>
    <x v="0"/>
    <x v="0"/>
    <x v="0"/>
    <x v="0"/>
    <n v="0.48417000000000004"/>
  </r>
  <r>
    <x v="0"/>
    <x v="0"/>
    <x v="3"/>
    <x v="3"/>
    <x v="6"/>
    <s v="DE4-N_A"/>
    <s v="GNR_ENG_BGAS_CND_E-42"/>
    <x v="6"/>
    <x v="0"/>
    <x v="0"/>
    <x v="1"/>
    <x v="0"/>
    <n v="-0.4841700000000001"/>
  </r>
  <r>
    <x v="0"/>
    <x v="0"/>
    <x v="3"/>
    <x v="3"/>
    <x v="6"/>
    <s v="DE4-N_A"/>
    <s v="GNR_GEO_HEAT_EO"/>
    <x v="14"/>
    <x v="0"/>
    <x v="0"/>
    <x v="0"/>
    <x v="0"/>
    <n v="1.0000000000000001E-5"/>
  </r>
  <r>
    <x v="0"/>
    <x v="0"/>
    <x v="3"/>
    <x v="3"/>
    <x v="6"/>
    <s v="DE4-N_A"/>
    <s v="GNR_GEO_HEAT_EO"/>
    <x v="14"/>
    <x v="0"/>
    <x v="0"/>
    <x v="1"/>
    <x v="0"/>
    <n v="-1.0000000000000001E-5"/>
  </r>
  <r>
    <x v="0"/>
    <x v="0"/>
    <x v="3"/>
    <x v="3"/>
    <x v="6"/>
    <s v="DE4-N_A"/>
    <s v="GNR_GT_FUELOIL_CND_E-31"/>
    <x v="9"/>
    <x v="0"/>
    <x v="0"/>
    <x v="0"/>
    <x v="0"/>
    <n v="0.29149999999999998"/>
  </r>
  <r>
    <x v="0"/>
    <x v="0"/>
    <x v="3"/>
    <x v="3"/>
    <x v="6"/>
    <s v="DE4-N_A"/>
    <s v="GNR_GT_FUELOIL_CND_E-31"/>
    <x v="9"/>
    <x v="0"/>
    <x v="0"/>
    <x v="1"/>
    <x v="0"/>
    <n v="-0.29149999999999998"/>
  </r>
  <r>
    <x v="0"/>
    <x v="0"/>
    <x v="3"/>
    <x v="3"/>
    <x v="6"/>
    <s v="DE4-N_A"/>
    <s v="GNR_ST_COAL_EXT_E-44"/>
    <x v="5"/>
    <x v="2"/>
    <x v="5"/>
    <x v="0"/>
    <x v="0"/>
    <n v="2.6411111111111114"/>
  </r>
  <r>
    <x v="0"/>
    <x v="0"/>
    <x v="3"/>
    <x v="3"/>
    <x v="6"/>
    <s v="DE4-N_A"/>
    <s v="GNR_ST_COAL_EXT_E-44"/>
    <x v="5"/>
    <x v="2"/>
    <x v="5"/>
    <x v="1"/>
    <x v="0"/>
    <n v="-2.6411111111111114"/>
  </r>
  <r>
    <x v="0"/>
    <x v="0"/>
    <x v="3"/>
    <x v="3"/>
    <x v="6"/>
    <s v="DE4-N_A"/>
    <s v="GNR_ST_COAL_EXT_E-44"/>
    <x v="5"/>
    <x v="0"/>
    <x v="5"/>
    <x v="0"/>
    <x v="0"/>
    <n v="2.3770000000000002"/>
  </r>
  <r>
    <x v="0"/>
    <x v="0"/>
    <x v="3"/>
    <x v="3"/>
    <x v="6"/>
    <s v="DE4-N_A"/>
    <s v="GNR_ST_COAL_EXT_E-44"/>
    <x v="5"/>
    <x v="0"/>
    <x v="5"/>
    <x v="1"/>
    <x v="0"/>
    <n v="-2.3770000000000002"/>
  </r>
  <r>
    <x v="0"/>
    <x v="0"/>
    <x v="3"/>
    <x v="3"/>
    <x v="6"/>
    <s v="DE4-N_A"/>
    <s v="GNR_ST_FUELOIL_CND_E-35"/>
    <x v="9"/>
    <x v="0"/>
    <x v="0"/>
    <x v="0"/>
    <x v="0"/>
    <n v="0.17500000000000002"/>
  </r>
  <r>
    <x v="0"/>
    <x v="0"/>
    <x v="3"/>
    <x v="3"/>
    <x v="6"/>
    <s v="DE4-N_A"/>
    <s v="GNR_ST_FUELOIL_CND_E-35"/>
    <x v="9"/>
    <x v="0"/>
    <x v="0"/>
    <x v="1"/>
    <x v="0"/>
    <n v="-0.17500000000000002"/>
  </r>
  <r>
    <x v="0"/>
    <x v="0"/>
    <x v="3"/>
    <x v="3"/>
    <x v="6"/>
    <s v="DE4-N_A"/>
    <s v="GNR_ST_NUCL_CND_E-33"/>
    <x v="10"/>
    <x v="0"/>
    <x v="0"/>
    <x v="0"/>
    <x v="0"/>
    <n v="1.41"/>
  </r>
  <r>
    <x v="0"/>
    <x v="0"/>
    <x v="3"/>
    <x v="3"/>
    <x v="6"/>
    <s v="DE4-N_A"/>
    <s v="GNR_ST_NUCL_CND_E-33"/>
    <x v="10"/>
    <x v="0"/>
    <x v="0"/>
    <x v="1"/>
    <x v="0"/>
    <n v="-1.41"/>
  </r>
  <r>
    <x v="0"/>
    <x v="0"/>
    <x v="3"/>
    <x v="3"/>
    <x v="6"/>
    <s v="DE4-N_A"/>
    <s v="GNR_ELYS_ELEC_AEC_Y-2020"/>
    <x v="1"/>
    <x v="1"/>
    <x v="1"/>
    <x v="0"/>
    <x v="0"/>
    <n v="0.24100000000000027"/>
  </r>
  <r>
    <x v="0"/>
    <x v="0"/>
    <x v="3"/>
    <x v="3"/>
    <x v="6"/>
    <s v="DE4-N_A"/>
    <s v="GNR_ELYS_ELEC_AEC_Y-2020"/>
    <x v="1"/>
    <x v="1"/>
    <x v="1"/>
    <x v="1"/>
    <x v="0"/>
    <n v="-5.999999999999997E-2"/>
  </r>
  <r>
    <x v="0"/>
    <x v="0"/>
    <x v="3"/>
    <x v="3"/>
    <x v="6"/>
    <s v="DE4-N_A"/>
    <s v="GNR_H2S_H2-CAVERN_Y-2040"/>
    <x v="24"/>
    <x v="1"/>
    <x v="11"/>
    <x v="2"/>
    <x v="0"/>
    <n v="0.86402746585366197"/>
  </r>
  <r>
    <x v="0"/>
    <x v="0"/>
    <x v="3"/>
    <x v="3"/>
    <x v="6"/>
    <s v="DE4-N_A"/>
    <s v="GNR_STEAM-REFORMING_E-70_Y-2020"/>
    <x v="0"/>
    <x v="1"/>
    <x v="2"/>
    <x v="0"/>
    <x v="0"/>
    <n v="0.26145810207606246"/>
  </r>
  <r>
    <x v="0"/>
    <x v="0"/>
    <x v="3"/>
    <x v="3"/>
    <x v="6"/>
    <s v="DE4-N_A"/>
    <s v="GNR_STEAM-REFORMING_E-70_Y-2020"/>
    <x v="0"/>
    <x v="1"/>
    <x v="2"/>
    <x v="1"/>
    <x v="0"/>
    <n v="-0.26145810207606246"/>
  </r>
  <r>
    <x v="0"/>
    <x v="0"/>
    <x v="3"/>
    <x v="3"/>
    <x v="6"/>
    <s v="DE4-S_A"/>
    <s v="AGG-DE4-S_ES_ELEC"/>
    <x v="1"/>
    <x v="0"/>
    <x v="10"/>
    <x v="0"/>
    <x v="0"/>
    <n v="2.3733333333333336E-3"/>
  </r>
  <r>
    <x v="0"/>
    <x v="0"/>
    <x v="3"/>
    <x v="3"/>
    <x v="6"/>
    <s v="DE4-S_A"/>
    <s v="AGG-DE4-S_ES_ELEC"/>
    <x v="1"/>
    <x v="0"/>
    <x v="10"/>
    <x v="1"/>
    <x v="0"/>
    <n v="-2.3733333333333336E-3"/>
  </r>
  <r>
    <x v="0"/>
    <x v="0"/>
    <x v="3"/>
    <x v="3"/>
    <x v="6"/>
    <s v="DE4-S_A"/>
    <s v="GNR_CC_FUELOIL_CND_E-38"/>
    <x v="9"/>
    <x v="0"/>
    <x v="0"/>
    <x v="0"/>
    <x v="0"/>
    <n v="0.34850000000000003"/>
  </r>
  <r>
    <x v="0"/>
    <x v="0"/>
    <x v="3"/>
    <x v="3"/>
    <x v="6"/>
    <s v="DE4-S_A"/>
    <s v="GNR_CC_FUELOIL_CND_E-38"/>
    <x v="9"/>
    <x v="0"/>
    <x v="0"/>
    <x v="1"/>
    <x v="0"/>
    <n v="-0.34850000000000003"/>
  </r>
  <r>
    <x v="0"/>
    <x v="0"/>
    <x v="3"/>
    <x v="3"/>
    <x v="6"/>
    <s v="DE4-S_A"/>
    <s v="GNR_CC_NGAS_CND_E-43"/>
    <x v="0"/>
    <x v="0"/>
    <x v="0"/>
    <x v="0"/>
    <x v="0"/>
    <n v="0.82300000000000006"/>
  </r>
  <r>
    <x v="0"/>
    <x v="0"/>
    <x v="3"/>
    <x v="3"/>
    <x v="6"/>
    <s v="DE4-S_A"/>
    <s v="GNR_CC_NGAS_CND_E-43"/>
    <x v="0"/>
    <x v="0"/>
    <x v="0"/>
    <x v="1"/>
    <x v="0"/>
    <n v="-0.82300000000000006"/>
  </r>
  <r>
    <x v="0"/>
    <x v="0"/>
    <x v="3"/>
    <x v="3"/>
    <x v="6"/>
    <s v="DE4-S_A"/>
    <s v="GNR_CC_NGAS_CND_E-57"/>
    <x v="0"/>
    <x v="0"/>
    <x v="0"/>
    <x v="0"/>
    <x v="0"/>
    <n v="1.8546"/>
  </r>
  <r>
    <x v="0"/>
    <x v="0"/>
    <x v="3"/>
    <x v="3"/>
    <x v="6"/>
    <s v="DE4-S_A"/>
    <s v="GNR_CC_NGAS_CND_E-57"/>
    <x v="0"/>
    <x v="0"/>
    <x v="0"/>
    <x v="1"/>
    <x v="0"/>
    <n v="-1.8546"/>
  </r>
  <r>
    <x v="0"/>
    <x v="0"/>
    <x v="3"/>
    <x v="3"/>
    <x v="6"/>
    <s v="DE4-S_A"/>
    <s v="GNR_ENG_BGAS_CND_E-42"/>
    <x v="6"/>
    <x v="0"/>
    <x v="0"/>
    <x v="0"/>
    <x v="0"/>
    <n v="2.5206500000000003"/>
  </r>
  <r>
    <x v="0"/>
    <x v="0"/>
    <x v="3"/>
    <x v="3"/>
    <x v="6"/>
    <s v="DE4-S_A"/>
    <s v="GNR_ENG_BGAS_CND_E-42"/>
    <x v="6"/>
    <x v="0"/>
    <x v="0"/>
    <x v="1"/>
    <x v="0"/>
    <n v="-2.5206500000000003"/>
  </r>
  <r>
    <x v="0"/>
    <x v="0"/>
    <x v="3"/>
    <x v="3"/>
    <x v="6"/>
    <s v="DE4-S_A"/>
    <s v="GNR_GEO_HEAT_EO"/>
    <x v="14"/>
    <x v="0"/>
    <x v="0"/>
    <x v="0"/>
    <x v="0"/>
    <n v="3.9259999999999996E-2"/>
  </r>
  <r>
    <x v="0"/>
    <x v="0"/>
    <x v="3"/>
    <x v="3"/>
    <x v="6"/>
    <s v="DE4-S_A"/>
    <s v="GNR_GEO_HEAT_EO"/>
    <x v="14"/>
    <x v="0"/>
    <x v="0"/>
    <x v="1"/>
    <x v="0"/>
    <n v="-3.9259999999999996E-2"/>
  </r>
  <r>
    <x v="0"/>
    <x v="0"/>
    <x v="3"/>
    <x v="3"/>
    <x v="6"/>
    <s v="DE4-S_A"/>
    <s v="GNR_GT_FUELOIL_CND_E-32"/>
    <x v="9"/>
    <x v="0"/>
    <x v="0"/>
    <x v="0"/>
    <x v="0"/>
    <n v="0.42210000000000003"/>
  </r>
  <r>
    <x v="0"/>
    <x v="0"/>
    <x v="3"/>
    <x v="3"/>
    <x v="6"/>
    <s v="DE4-S_A"/>
    <s v="GNR_GT_FUELOIL_CND_E-32"/>
    <x v="9"/>
    <x v="0"/>
    <x v="0"/>
    <x v="1"/>
    <x v="0"/>
    <n v="-0.42210000000000003"/>
  </r>
  <r>
    <x v="0"/>
    <x v="0"/>
    <x v="3"/>
    <x v="3"/>
    <x v="6"/>
    <s v="DE4-S_A"/>
    <s v="GNR_GT_FUELOIL_CND_E-35"/>
    <x v="9"/>
    <x v="0"/>
    <x v="0"/>
    <x v="0"/>
    <x v="0"/>
    <n v="2.4E-2"/>
  </r>
  <r>
    <x v="0"/>
    <x v="0"/>
    <x v="3"/>
    <x v="3"/>
    <x v="6"/>
    <s v="DE4-S_A"/>
    <s v="GNR_GT_FUELOIL_CND_E-35"/>
    <x v="9"/>
    <x v="0"/>
    <x v="0"/>
    <x v="1"/>
    <x v="0"/>
    <n v="-2.4E-2"/>
  </r>
  <r>
    <x v="0"/>
    <x v="0"/>
    <x v="3"/>
    <x v="3"/>
    <x v="6"/>
    <s v="DE4-S_A"/>
    <s v="GNR_GT_NGAS_CND_E-31"/>
    <x v="0"/>
    <x v="0"/>
    <x v="0"/>
    <x v="0"/>
    <x v="0"/>
    <n v="0.32300000000000001"/>
  </r>
  <r>
    <x v="0"/>
    <x v="0"/>
    <x v="3"/>
    <x v="3"/>
    <x v="6"/>
    <s v="DE4-S_A"/>
    <s v="GNR_GT_NGAS_CND_E-31"/>
    <x v="0"/>
    <x v="0"/>
    <x v="0"/>
    <x v="1"/>
    <x v="0"/>
    <n v="-0.32300000000000001"/>
  </r>
  <r>
    <x v="0"/>
    <x v="0"/>
    <x v="3"/>
    <x v="3"/>
    <x v="6"/>
    <s v="DE4-S_A"/>
    <s v="GNR_ST_BGAS_CND_E-38"/>
    <x v="6"/>
    <x v="0"/>
    <x v="0"/>
    <x v="0"/>
    <x v="0"/>
    <n v="4.0299999999999996E-2"/>
  </r>
  <r>
    <x v="0"/>
    <x v="0"/>
    <x v="3"/>
    <x v="3"/>
    <x v="6"/>
    <s v="DE4-S_A"/>
    <s v="GNR_ST_BGAS_CND_E-38"/>
    <x v="6"/>
    <x v="0"/>
    <x v="0"/>
    <x v="1"/>
    <x v="0"/>
    <n v="-4.0299999999999996E-2"/>
  </r>
  <r>
    <x v="0"/>
    <x v="0"/>
    <x v="3"/>
    <x v="3"/>
    <x v="6"/>
    <s v="DE4-S_A"/>
    <s v="GNR_ST_COAL_CND_E-38"/>
    <x v="5"/>
    <x v="0"/>
    <x v="0"/>
    <x v="0"/>
    <x v="0"/>
    <n v="0.72599999999999998"/>
  </r>
  <r>
    <x v="0"/>
    <x v="0"/>
    <x v="3"/>
    <x v="3"/>
    <x v="6"/>
    <s v="DE4-S_A"/>
    <s v="GNR_ST_COAL_CND_E-38"/>
    <x v="5"/>
    <x v="0"/>
    <x v="0"/>
    <x v="1"/>
    <x v="0"/>
    <n v="-0.72599999999999998"/>
  </r>
  <r>
    <x v="0"/>
    <x v="0"/>
    <x v="3"/>
    <x v="3"/>
    <x v="6"/>
    <s v="DE4-S_A"/>
    <s v="GNR_ST_COAL_CND_E-45"/>
    <x v="5"/>
    <x v="0"/>
    <x v="0"/>
    <x v="0"/>
    <x v="0"/>
    <n v="0.77700000000000002"/>
  </r>
  <r>
    <x v="0"/>
    <x v="0"/>
    <x v="3"/>
    <x v="3"/>
    <x v="6"/>
    <s v="DE4-S_A"/>
    <s v="GNR_ST_COAL_CND_E-45"/>
    <x v="5"/>
    <x v="0"/>
    <x v="0"/>
    <x v="1"/>
    <x v="0"/>
    <n v="-0.77700000000000002"/>
  </r>
  <r>
    <x v="0"/>
    <x v="0"/>
    <x v="3"/>
    <x v="3"/>
    <x v="6"/>
    <s v="DE4-S_A"/>
    <s v="GNR_ST_COAL_EXT_E-37"/>
    <x v="5"/>
    <x v="2"/>
    <x v="5"/>
    <x v="0"/>
    <x v="0"/>
    <n v="1.8495555555555554"/>
  </r>
  <r>
    <x v="0"/>
    <x v="0"/>
    <x v="3"/>
    <x v="3"/>
    <x v="6"/>
    <s v="DE4-S_A"/>
    <s v="GNR_ST_COAL_EXT_E-37"/>
    <x v="5"/>
    <x v="2"/>
    <x v="5"/>
    <x v="1"/>
    <x v="0"/>
    <n v="-1.8495555555555554"/>
  </r>
  <r>
    <x v="0"/>
    <x v="0"/>
    <x v="3"/>
    <x v="3"/>
    <x v="6"/>
    <s v="DE4-S_A"/>
    <s v="GNR_ST_COAL_EXT_E-37"/>
    <x v="5"/>
    <x v="0"/>
    <x v="5"/>
    <x v="0"/>
    <x v="0"/>
    <n v="1.6645999999999999"/>
  </r>
  <r>
    <x v="0"/>
    <x v="0"/>
    <x v="3"/>
    <x v="3"/>
    <x v="6"/>
    <s v="DE4-S_A"/>
    <s v="GNR_ST_COAL_EXT_E-37"/>
    <x v="5"/>
    <x v="0"/>
    <x v="5"/>
    <x v="1"/>
    <x v="0"/>
    <n v="-1.6645999999999999"/>
  </r>
  <r>
    <x v="0"/>
    <x v="0"/>
    <x v="3"/>
    <x v="3"/>
    <x v="6"/>
    <s v="DE4-S_A"/>
    <s v="GNR_ST_COAL_EXT_E-44"/>
    <x v="5"/>
    <x v="2"/>
    <x v="5"/>
    <x v="0"/>
    <x v="0"/>
    <n v="6.1696666666666662"/>
  </r>
  <r>
    <x v="0"/>
    <x v="0"/>
    <x v="3"/>
    <x v="3"/>
    <x v="6"/>
    <s v="DE4-S_A"/>
    <s v="GNR_ST_COAL_EXT_E-44"/>
    <x v="5"/>
    <x v="2"/>
    <x v="5"/>
    <x v="1"/>
    <x v="0"/>
    <n v="-6.1696666666666662"/>
  </r>
  <r>
    <x v="0"/>
    <x v="0"/>
    <x v="3"/>
    <x v="3"/>
    <x v="6"/>
    <s v="DE4-S_A"/>
    <s v="GNR_ST_COAL_EXT_E-44"/>
    <x v="5"/>
    <x v="0"/>
    <x v="5"/>
    <x v="0"/>
    <x v="0"/>
    <n v="5.5526999999999997"/>
  </r>
  <r>
    <x v="0"/>
    <x v="0"/>
    <x v="3"/>
    <x v="3"/>
    <x v="6"/>
    <s v="DE4-S_A"/>
    <s v="GNR_ST_COAL_EXT_E-44"/>
    <x v="5"/>
    <x v="0"/>
    <x v="5"/>
    <x v="1"/>
    <x v="0"/>
    <n v="-5.5526999999999997"/>
  </r>
  <r>
    <x v="0"/>
    <x v="0"/>
    <x v="3"/>
    <x v="3"/>
    <x v="6"/>
    <s v="DE4-S_A"/>
    <s v="GNR_ST_FUELOIL_CND_E-36"/>
    <x v="9"/>
    <x v="0"/>
    <x v="0"/>
    <x v="0"/>
    <x v="0"/>
    <n v="0.83479999999999999"/>
  </r>
  <r>
    <x v="0"/>
    <x v="0"/>
    <x v="3"/>
    <x v="3"/>
    <x v="6"/>
    <s v="DE4-S_A"/>
    <s v="GNR_ST_FUELOIL_CND_E-36"/>
    <x v="9"/>
    <x v="0"/>
    <x v="0"/>
    <x v="1"/>
    <x v="0"/>
    <n v="-0.83479999999999999"/>
  </r>
  <r>
    <x v="0"/>
    <x v="0"/>
    <x v="3"/>
    <x v="3"/>
    <x v="6"/>
    <s v="DE4-S_A"/>
    <s v="GNR_ST_MSW_CND_E-33"/>
    <x v="16"/>
    <x v="0"/>
    <x v="0"/>
    <x v="0"/>
    <x v="0"/>
    <n v="6.4500000000000002E-2"/>
  </r>
  <r>
    <x v="0"/>
    <x v="0"/>
    <x v="3"/>
    <x v="3"/>
    <x v="6"/>
    <s v="DE4-S_A"/>
    <s v="GNR_ST_MSW_CND_E-33"/>
    <x v="16"/>
    <x v="0"/>
    <x v="0"/>
    <x v="1"/>
    <x v="0"/>
    <n v="-6.4500000000000002E-2"/>
  </r>
  <r>
    <x v="0"/>
    <x v="0"/>
    <x v="3"/>
    <x v="3"/>
    <x v="6"/>
    <s v="DE4-S_A"/>
    <s v="GNR_ST_NUCL_CND_E-33"/>
    <x v="10"/>
    <x v="0"/>
    <x v="0"/>
    <x v="0"/>
    <x v="0"/>
    <n v="6.694"/>
  </r>
  <r>
    <x v="0"/>
    <x v="0"/>
    <x v="3"/>
    <x v="3"/>
    <x v="6"/>
    <s v="DE4-S_A"/>
    <s v="GNR_ST_NUCL_CND_E-33"/>
    <x v="10"/>
    <x v="0"/>
    <x v="0"/>
    <x v="1"/>
    <x v="0"/>
    <n v="-6.694"/>
  </r>
  <r>
    <x v="0"/>
    <x v="0"/>
    <x v="3"/>
    <x v="3"/>
    <x v="6"/>
    <s v="DE4-S_A"/>
    <s v="GNR_ELYS_ELEC_AEC_Y-2020"/>
    <x v="1"/>
    <x v="1"/>
    <x v="1"/>
    <x v="0"/>
    <x v="0"/>
    <n v="1.6640000000000033"/>
  </r>
  <r>
    <x v="0"/>
    <x v="0"/>
    <x v="3"/>
    <x v="3"/>
    <x v="6"/>
    <s v="DE4-S_A"/>
    <s v="GNR_ELYS_ELEC_AEC_Y-2020"/>
    <x v="1"/>
    <x v="1"/>
    <x v="1"/>
    <x v="1"/>
    <x v="0"/>
    <n v="-0.41599999999999981"/>
  </r>
  <r>
    <x v="0"/>
    <x v="0"/>
    <x v="3"/>
    <x v="3"/>
    <x v="6"/>
    <s v="DE4-S_A"/>
    <s v="GNR_STEAM-REFORMING_E-70_Y-2020"/>
    <x v="0"/>
    <x v="1"/>
    <x v="2"/>
    <x v="0"/>
    <x v="0"/>
    <n v="2.2996428523508232"/>
  </r>
  <r>
    <x v="0"/>
    <x v="0"/>
    <x v="3"/>
    <x v="3"/>
    <x v="6"/>
    <s v="DE4-S_A"/>
    <s v="GNR_STEAM-REFORMING_E-70_Y-2020"/>
    <x v="0"/>
    <x v="1"/>
    <x v="2"/>
    <x v="1"/>
    <x v="0"/>
    <n v="-2.2996428523508232"/>
  </r>
  <r>
    <x v="0"/>
    <x v="0"/>
    <x v="3"/>
    <x v="3"/>
    <x v="6"/>
    <s v="DE4-W_A"/>
    <s v="AGG-DE4-W_ES_ELEC"/>
    <x v="1"/>
    <x v="0"/>
    <x v="10"/>
    <x v="0"/>
    <x v="0"/>
    <n v="2.98E-3"/>
  </r>
  <r>
    <x v="0"/>
    <x v="0"/>
    <x v="3"/>
    <x v="3"/>
    <x v="6"/>
    <s v="DE4-W_A"/>
    <s v="AGG-DE4-W_ES_ELEC"/>
    <x v="1"/>
    <x v="0"/>
    <x v="10"/>
    <x v="1"/>
    <x v="0"/>
    <n v="-2.98E-3"/>
  </r>
  <r>
    <x v="0"/>
    <x v="0"/>
    <x v="3"/>
    <x v="3"/>
    <x v="6"/>
    <s v="DE4-W_A"/>
    <s v="GNR_CC_FUELOIL_CND_E-38"/>
    <x v="9"/>
    <x v="0"/>
    <x v="0"/>
    <x v="0"/>
    <x v="0"/>
    <n v="0.26600000000000001"/>
  </r>
  <r>
    <x v="0"/>
    <x v="0"/>
    <x v="3"/>
    <x v="3"/>
    <x v="6"/>
    <s v="DE4-W_A"/>
    <s v="GNR_CC_FUELOIL_CND_E-38"/>
    <x v="9"/>
    <x v="0"/>
    <x v="0"/>
    <x v="1"/>
    <x v="0"/>
    <n v="-0.26600000000000001"/>
  </r>
  <r>
    <x v="0"/>
    <x v="0"/>
    <x v="3"/>
    <x v="3"/>
    <x v="6"/>
    <s v="DE4-W_A"/>
    <s v="GNR_CC_NGAS_CND_E-42"/>
    <x v="0"/>
    <x v="0"/>
    <x v="0"/>
    <x v="0"/>
    <x v="0"/>
    <n v="1.0215000000000001"/>
  </r>
  <r>
    <x v="0"/>
    <x v="0"/>
    <x v="3"/>
    <x v="3"/>
    <x v="6"/>
    <s v="DE4-W_A"/>
    <s v="GNR_CC_NGAS_CND_E-42"/>
    <x v="0"/>
    <x v="0"/>
    <x v="0"/>
    <x v="1"/>
    <x v="0"/>
    <n v="-1.0215000000000001"/>
  </r>
  <r>
    <x v="0"/>
    <x v="0"/>
    <x v="3"/>
    <x v="3"/>
    <x v="6"/>
    <s v="DE4-W_A"/>
    <s v="GNR_CC_NGAS_CND_E-57"/>
    <x v="0"/>
    <x v="0"/>
    <x v="0"/>
    <x v="0"/>
    <x v="0"/>
    <n v="3.1595"/>
  </r>
  <r>
    <x v="0"/>
    <x v="0"/>
    <x v="3"/>
    <x v="3"/>
    <x v="6"/>
    <s v="DE4-W_A"/>
    <s v="GNR_CC_NGAS_CND_E-57"/>
    <x v="0"/>
    <x v="0"/>
    <x v="0"/>
    <x v="1"/>
    <x v="0"/>
    <n v="-3.1595"/>
  </r>
  <r>
    <x v="0"/>
    <x v="0"/>
    <x v="3"/>
    <x v="3"/>
    <x v="6"/>
    <s v="DE4-W_A"/>
    <s v="GNR_ENG_BGAS_CND_E-42"/>
    <x v="6"/>
    <x v="0"/>
    <x v="0"/>
    <x v="0"/>
    <x v="0"/>
    <n v="2.5203200000000003"/>
  </r>
  <r>
    <x v="0"/>
    <x v="0"/>
    <x v="3"/>
    <x v="3"/>
    <x v="6"/>
    <s v="DE4-W_A"/>
    <s v="GNR_ENG_BGAS_CND_E-42"/>
    <x v="6"/>
    <x v="0"/>
    <x v="0"/>
    <x v="1"/>
    <x v="0"/>
    <n v="-2.5203200000000008"/>
  </r>
  <r>
    <x v="0"/>
    <x v="0"/>
    <x v="3"/>
    <x v="3"/>
    <x v="6"/>
    <s v="DE4-W_A"/>
    <s v="GNR_GT_FUELOIL_CND_E-31"/>
    <x v="9"/>
    <x v="0"/>
    <x v="0"/>
    <x v="0"/>
    <x v="0"/>
    <n v="0.22819999999999999"/>
  </r>
  <r>
    <x v="0"/>
    <x v="0"/>
    <x v="3"/>
    <x v="3"/>
    <x v="6"/>
    <s v="DE4-W_A"/>
    <s v="GNR_GT_FUELOIL_CND_E-31"/>
    <x v="9"/>
    <x v="0"/>
    <x v="0"/>
    <x v="1"/>
    <x v="0"/>
    <n v="-0.22819999999999999"/>
  </r>
  <r>
    <x v="0"/>
    <x v="0"/>
    <x v="3"/>
    <x v="3"/>
    <x v="6"/>
    <s v="DE4-W_A"/>
    <s v="GNR_GT_NGAS_CND_E-32"/>
    <x v="0"/>
    <x v="0"/>
    <x v="0"/>
    <x v="0"/>
    <x v="0"/>
    <n v="0.58140000000000003"/>
  </r>
  <r>
    <x v="0"/>
    <x v="0"/>
    <x v="3"/>
    <x v="3"/>
    <x v="6"/>
    <s v="DE4-W_A"/>
    <s v="GNR_GT_NGAS_CND_E-32"/>
    <x v="0"/>
    <x v="0"/>
    <x v="0"/>
    <x v="1"/>
    <x v="0"/>
    <n v="-0.58140000000000003"/>
  </r>
  <r>
    <x v="0"/>
    <x v="0"/>
    <x v="3"/>
    <x v="3"/>
    <x v="6"/>
    <s v="DE4-W_A"/>
    <s v="GNR_GT_NGAS_CND_E-40"/>
    <x v="0"/>
    <x v="0"/>
    <x v="0"/>
    <x v="0"/>
    <x v="0"/>
    <n v="0.72099999999999997"/>
  </r>
  <r>
    <x v="0"/>
    <x v="0"/>
    <x v="3"/>
    <x v="3"/>
    <x v="6"/>
    <s v="DE4-W_A"/>
    <s v="GNR_GT_NGAS_CND_E-40"/>
    <x v="0"/>
    <x v="0"/>
    <x v="0"/>
    <x v="1"/>
    <x v="0"/>
    <n v="-0.72099999999999997"/>
  </r>
  <r>
    <x v="0"/>
    <x v="0"/>
    <x v="3"/>
    <x v="3"/>
    <x v="6"/>
    <s v="DE4-W_A"/>
    <s v="GNR_ST_BGAS_CND_E-33"/>
    <x v="6"/>
    <x v="0"/>
    <x v="0"/>
    <x v="0"/>
    <x v="0"/>
    <n v="3.3399999999999999E-2"/>
  </r>
  <r>
    <x v="0"/>
    <x v="0"/>
    <x v="3"/>
    <x v="3"/>
    <x v="6"/>
    <s v="DE4-W_A"/>
    <s v="GNR_ST_BGAS_CND_E-33"/>
    <x v="6"/>
    <x v="0"/>
    <x v="0"/>
    <x v="1"/>
    <x v="0"/>
    <n v="-3.3399999999999999E-2"/>
  </r>
  <r>
    <x v="0"/>
    <x v="0"/>
    <x v="3"/>
    <x v="3"/>
    <x v="6"/>
    <s v="DE4-W_A"/>
    <s v="GNR_ST_BGAS_CND_E-38"/>
    <x v="6"/>
    <x v="0"/>
    <x v="0"/>
    <x v="0"/>
    <x v="0"/>
    <n v="7.8799999999999995E-2"/>
  </r>
  <r>
    <x v="0"/>
    <x v="0"/>
    <x v="3"/>
    <x v="3"/>
    <x v="6"/>
    <s v="DE4-W_A"/>
    <s v="GNR_ST_BGAS_CND_E-38"/>
    <x v="6"/>
    <x v="0"/>
    <x v="0"/>
    <x v="1"/>
    <x v="0"/>
    <n v="-7.8799999999999995E-2"/>
  </r>
  <r>
    <x v="0"/>
    <x v="0"/>
    <x v="3"/>
    <x v="3"/>
    <x v="6"/>
    <s v="DE4-W_A"/>
    <s v="GNR_ST_COAL_CND_E-37"/>
    <x v="5"/>
    <x v="0"/>
    <x v="0"/>
    <x v="0"/>
    <x v="0"/>
    <n v="7.1000000000000005"/>
  </r>
  <r>
    <x v="0"/>
    <x v="0"/>
    <x v="3"/>
    <x v="3"/>
    <x v="6"/>
    <s v="DE4-W_A"/>
    <s v="GNR_ST_COAL_CND_E-37"/>
    <x v="5"/>
    <x v="0"/>
    <x v="0"/>
    <x v="1"/>
    <x v="0"/>
    <n v="-7.1000000000000005"/>
  </r>
  <r>
    <x v="0"/>
    <x v="0"/>
    <x v="3"/>
    <x v="3"/>
    <x v="6"/>
    <s v="DE4-W_A"/>
    <s v="GNR_ST_COAL_CND_E-45"/>
    <x v="5"/>
    <x v="0"/>
    <x v="0"/>
    <x v="0"/>
    <x v="0"/>
    <n v="3.4487000000000001"/>
  </r>
  <r>
    <x v="0"/>
    <x v="0"/>
    <x v="3"/>
    <x v="3"/>
    <x v="6"/>
    <s v="DE4-W_A"/>
    <s v="GNR_ST_COAL_CND_E-45"/>
    <x v="5"/>
    <x v="0"/>
    <x v="0"/>
    <x v="1"/>
    <x v="0"/>
    <n v="-3.4487000000000001"/>
  </r>
  <r>
    <x v="0"/>
    <x v="0"/>
    <x v="3"/>
    <x v="3"/>
    <x v="6"/>
    <s v="DE4-W_A"/>
    <s v="GNR_ST_COAL_EXT_E-36"/>
    <x v="5"/>
    <x v="2"/>
    <x v="5"/>
    <x v="0"/>
    <x v="0"/>
    <n v="4.3066666666666666"/>
  </r>
  <r>
    <x v="0"/>
    <x v="0"/>
    <x v="3"/>
    <x v="3"/>
    <x v="6"/>
    <s v="DE4-W_A"/>
    <s v="GNR_ST_COAL_EXT_E-36"/>
    <x v="5"/>
    <x v="2"/>
    <x v="5"/>
    <x v="1"/>
    <x v="0"/>
    <n v="-4.3066666666666666"/>
  </r>
  <r>
    <x v="0"/>
    <x v="0"/>
    <x v="3"/>
    <x v="3"/>
    <x v="6"/>
    <s v="DE4-W_A"/>
    <s v="GNR_ST_COAL_EXT_E-36"/>
    <x v="5"/>
    <x v="0"/>
    <x v="5"/>
    <x v="0"/>
    <x v="0"/>
    <n v="3.8759999999999999"/>
  </r>
  <r>
    <x v="0"/>
    <x v="0"/>
    <x v="3"/>
    <x v="3"/>
    <x v="6"/>
    <s v="DE4-W_A"/>
    <s v="GNR_ST_COAL_EXT_E-36"/>
    <x v="5"/>
    <x v="0"/>
    <x v="5"/>
    <x v="1"/>
    <x v="0"/>
    <n v="-3.8759999999999999"/>
  </r>
  <r>
    <x v="0"/>
    <x v="0"/>
    <x v="3"/>
    <x v="3"/>
    <x v="6"/>
    <s v="DE4-W_A"/>
    <s v="GNR_ST_COAL_EXT_E-43"/>
    <x v="5"/>
    <x v="2"/>
    <x v="5"/>
    <x v="0"/>
    <x v="0"/>
    <n v="5.0866666666666669"/>
  </r>
  <r>
    <x v="0"/>
    <x v="0"/>
    <x v="3"/>
    <x v="3"/>
    <x v="6"/>
    <s v="DE4-W_A"/>
    <s v="GNR_ST_COAL_EXT_E-43"/>
    <x v="5"/>
    <x v="2"/>
    <x v="5"/>
    <x v="1"/>
    <x v="0"/>
    <n v="-5.0866666666666669"/>
  </r>
  <r>
    <x v="0"/>
    <x v="0"/>
    <x v="3"/>
    <x v="3"/>
    <x v="6"/>
    <s v="DE4-W_A"/>
    <s v="GNR_ST_COAL_EXT_E-43"/>
    <x v="5"/>
    <x v="0"/>
    <x v="5"/>
    <x v="0"/>
    <x v="0"/>
    <n v="4.5780000000000003"/>
  </r>
  <r>
    <x v="0"/>
    <x v="0"/>
    <x v="3"/>
    <x v="3"/>
    <x v="6"/>
    <s v="DE4-W_A"/>
    <s v="GNR_ST_COAL_EXT_E-43"/>
    <x v="5"/>
    <x v="0"/>
    <x v="5"/>
    <x v="1"/>
    <x v="0"/>
    <n v="-4.5780000000000003"/>
  </r>
  <r>
    <x v="0"/>
    <x v="0"/>
    <x v="3"/>
    <x v="3"/>
    <x v="6"/>
    <s v="DE4-W_A"/>
    <s v="GNR_ST_FUELOIL_CND_E-39"/>
    <x v="9"/>
    <x v="0"/>
    <x v="0"/>
    <x v="0"/>
    <x v="0"/>
    <n v="3.32E-2"/>
  </r>
  <r>
    <x v="0"/>
    <x v="0"/>
    <x v="3"/>
    <x v="3"/>
    <x v="6"/>
    <s v="DE4-W_A"/>
    <s v="GNR_ST_FUELOIL_CND_E-39"/>
    <x v="9"/>
    <x v="0"/>
    <x v="0"/>
    <x v="1"/>
    <x v="0"/>
    <n v="-3.32E-2"/>
  </r>
  <r>
    <x v="0"/>
    <x v="0"/>
    <x v="3"/>
    <x v="3"/>
    <x v="6"/>
    <s v="DE4-W_A"/>
    <s v="GNR_ST_LIGN_CND_E-32"/>
    <x v="15"/>
    <x v="0"/>
    <x v="0"/>
    <x v="0"/>
    <x v="0"/>
    <n v="4.5389999999999997"/>
  </r>
  <r>
    <x v="0"/>
    <x v="0"/>
    <x v="3"/>
    <x v="3"/>
    <x v="6"/>
    <s v="DE4-W_A"/>
    <s v="GNR_ST_LIGN_CND_E-32"/>
    <x v="15"/>
    <x v="0"/>
    <x v="0"/>
    <x v="1"/>
    <x v="0"/>
    <n v="-4.5389999999999997"/>
  </r>
  <r>
    <x v="0"/>
    <x v="0"/>
    <x v="3"/>
    <x v="3"/>
    <x v="6"/>
    <s v="DE4-W_A"/>
    <s v="GNR_ST_LIGN_CND_E-41"/>
    <x v="15"/>
    <x v="0"/>
    <x v="0"/>
    <x v="0"/>
    <x v="0"/>
    <n v="4.3420000000000005"/>
  </r>
  <r>
    <x v="0"/>
    <x v="0"/>
    <x v="3"/>
    <x v="3"/>
    <x v="6"/>
    <s v="DE4-W_A"/>
    <s v="GNR_ST_LIGN_CND_E-41"/>
    <x v="15"/>
    <x v="0"/>
    <x v="0"/>
    <x v="1"/>
    <x v="0"/>
    <n v="-4.3420000000000005"/>
  </r>
  <r>
    <x v="0"/>
    <x v="0"/>
    <x v="3"/>
    <x v="3"/>
    <x v="6"/>
    <s v="DE4-W_A"/>
    <s v="GNR_ST_LIGN_EXT_E-34"/>
    <x v="15"/>
    <x v="2"/>
    <x v="5"/>
    <x v="0"/>
    <x v="0"/>
    <n v="2.9477777777777776"/>
  </r>
  <r>
    <x v="0"/>
    <x v="0"/>
    <x v="3"/>
    <x v="3"/>
    <x v="6"/>
    <s v="DE4-W_A"/>
    <s v="GNR_ST_LIGN_EXT_E-34"/>
    <x v="15"/>
    <x v="2"/>
    <x v="5"/>
    <x v="1"/>
    <x v="0"/>
    <n v="-2.9477777777777776"/>
  </r>
  <r>
    <x v="0"/>
    <x v="0"/>
    <x v="3"/>
    <x v="3"/>
    <x v="6"/>
    <s v="DE4-W_A"/>
    <s v="GNR_ST_LIGN_EXT_E-34"/>
    <x v="15"/>
    <x v="0"/>
    <x v="5"/>
    <x v="0"/>
    <x v="0"/>
    <n v="2.653"/>
  </r>
  <r>
    <x v="0"/>
    <x v="0"/>
    <x v="3"/>
    <x v="3"/>
    <x v="6"/>
    <s v="DE4-W_A"/>
    <s v="GNR_ST_LIGN_EXT_E-34"/>
    <x v="15"/>
    <x v="0"/>
    <x v="5"/>
    <x v="1"/>
    <x v="0"/>
    <n v="-2.653"/>
  </r>
  <r>
    <x v="0"/>
    <x v="0"/>
    <x v="3"/>
    <x v="3"/>
    <x v="6"/>
    <s v="DE4-W_A"/>
    <s v="GNR_ST_LIGN_EXT_E-40"/>
    <x v="15"/>
    <x v="2"/>
    <x v="5"/>
    <x v="0"/>
    <x v="0"/>
    <n v="1.2088888888888889"/>
  </r>
  <r>
    <x v="0"/>
    <x v="0"/>
    <x v="3"/>
    <x v="3"/>
    <x v="6"/>
    <s v="DE4-W_A"/>
    <s v="GNR_ST_LIGN_EXT_E-40"/>
    <x v="15"/>
    <x v="2"/>
    <x v="5"/>
    <x v="1"/>
    <x v="0"/>
    <n v="-1.2088888888888889"/>
  </r>
  <r>
    <x v="0"/>
    <x v="0"/>
    <x v="3"/>
    <x v="3"/>
    <x v="6"/>
    <s v="DE4-W_A"/>
    <s v="GNR_ST_LIGN_EXT_E-40"/>
    <x v="15"/>
    <x v="0"/>
    <x v="5"/>
    <x v="0"/>
    <x v="0"/>
    <n v="1.0880000000000001"/>
  </r>
  <r>
    <x v="0"/>
    <x v="0"/>
    <x v="3"/>
    <x v="3"/>
    <x v="6"/>
    <s v="DE4-W_A"/>
    <s v="GNR_ST_LIGN_EXT_E-40"/>
    <x v="15"/>
    <x v="0"/>
    <x v="5"/>
    <x v="1"/>
    <x v="0"/>
    <n v="-1.0880000000000001"/>
  </r>
  <r>
    <x v="0"/>
    <x v="0"/>
    <x v="3"/>
    <x v="3"/>
    <x v="6"/>
    <s v="DE4-W_A"/>
    <s v="GNR_ST_MSW_CND_E-33"/>
    <x v="16"/>
    <x v="0"/>
    <x v="0"/>
    <x v="0"/>
    <x v="0"/>
    <n v="0.19080000000000003"/>
  </r>
  <r>
    <x v="0"/>
    <x v="0"/>
    <x v="3"/>
    <x v="3"/>
    <x v="6"/>
    <s v="DE4-W_A"/>
    <s v="GNR_ST_MSW_CND_E-33"/>
    <x v="16"/>
    <x v="0"/>
    <x v="0"/>
    <x v="1"/>
    <x v="0"/>
    <n v="-0.19080000000000003"/>
  </r>
  <r>
    <x v="0"/>
    <x v="0"/>
    <x v="3"/>
    <x v="3"/>
    <x v="6"/>
    <s v="DE4-W_A"/>
    <s v="GNR_ST_NGAS_CND_E-36"/>
    <x v="0"/>
    <x v="0"/>
    <x v="0"/>
    <x v="0"/>
    <x v="0"/>
    <n v="2.1259999999999999"/>
  </r>
  <r>
    <x v="0"/>
    <x v="0"/>
    <x v="3"/>
    <x v="3"/>
    <x v="6"/>
    <s v="DE4-W_A"/>
    <s v="GNR_ST_NGAS_CND_E-36"/>
    <x v="0"/>
    <x v="0"/>
    <x v="0"/>
    <x v="1"/>
    <x v="0"/>
    <n v="-2.1259999999999999"/>
  </r>
  <r>
    <x v="0"/>
    <x v="0"/>
    <x v="3"/>
    <x v="3"/>
    <x v="6"/>
    <s v="DE4-W_A"/>
    <s v="GNR_ST_NGAS_CND_E-40"/>
    <x v="0"/>
    <x v="0"/>
    <x v="0"/>
    <x v="0"/>
    <x v="0"/>
    <n v="1.4E-2"/>
  </r>
  <r>
    <x v="0"/>
    <x v="0"/>
    <x v="3"/>
    <x v="3"/>
    <x v="6"/>
    <s v="DE4-W_A"/>
    <s v="GNR_ST_NGAS_CND_E-40"/>
    <x v="0"/>
    <x v="0"/>
    <x v="0"/>
    <x v="1"/>
    <x v="0"/>
    <n v="-1.4E-2"/>
  </r>
  <r>
    <x v="0"/>
    <x v="0"/>
    <x v="3"/>
    <x v="3"/>
    <x v="6"/>
    <s v="DE4-W_A"/>
    <s v="GNR_ST_NGAS_EXT_E-36"/>
    <x v="0"/>
    <x v="2"/>
    <x v="5"/>
    <x v="0"/>
    <x v="0"/>
    <n v="1.2415565763909628"/>
  </r>
  <r>
    <x v="0"/>
    <x v="0"/>
    <x v="3"/>
    <x v="3"/>
    <x v="6"/>
    <s v="DE4-W_A"/>
    <s v="GNR_ST_NGAS_EXT_E-36"/>
    <x v="0"/>
    <x v="2"/>
    <x v="5"/>
    <x v="1"/>
    <x v="0"/>
    <n v="-1.2415565763909628"/>
  </r>
  <r>
    <x v="0"/>
    <x v="0"/>
    <x v="3"/>
    <x v="3"/>
    <x v="6"/>
    <s v="DE4-W_A"/>
    <s v="GNR_ST_NGAS_EXT_E-36"/>
    <x v="0"/>
    <x v="0"/>
    <x v="5"/>
    <x v="0"/>
    <x v="0"/>
    <n v="0.74"/>
  </r>
  <r>
    <x v="0"/>
    <x v="0"/>
    <x v="3"/>
    <x v="3"/>
    <x v="6"/>
    <s v="DE4-W_A"/>
    <s v="GNR_ST_NGAS_EXT_E-36"/>
    <x v="0"/>
    <x v="0"/>
    <x v="5"/>
    <x v="1"/>
    <x v="0"/>
    <n v="-0.74"/>
  </r>
  <r>
    <x v="0"/>
    <x v="0"/>
    <x v="3"/>
    <x v="3"/>
    <x v="6"/>
    <s v="DE4-W_A"/>
    <s v="GNR_ST_NGAS_EXT_E-40"/>
    <x v="0"/>
    <x v="2"/>
    <x v="5"/>
    <x v="0"/>
    <x v="0"/>
    <n v="0.77161063443541056"/>
  </r>
  <r>
    <x v="0"/>
    <x v="0"/>
    <x v="3"/>
    <x v="3"/>
    <x v="6"/>
    <s v="DE4-W_A"/>
    <s v="GNR_ST_NGAS_EXT_E-40"/>
    <x v="0"/>
    <x v="2"/>
    <x v="5"/>
    <x v="1"/>
    <x v="0"/>
    <n v="-0.77161063443541056"/>
  </r>
  <r>
    <x v="0"/>
    <x v="0"/>
    <x v="3"/>
    <x v="3"/>
    <x v="6"/>
    <s v="DE4-W_A"/>
    <s v="GNR_ST_NGAS_EXT_E-40"/>
    <x v="0"/>
    <x v="0"/>
    <x v="5"/>
    <x v="0"/>
    <x v="0"/>
    <n v="0.45989999999999998"/>
  </r>
  <r>
    <x v="0"/>
    <x v="0"/>
    <x v="3"/>
    <x v="3"/>
    <x v="6"/>
    <s v="DE4-W_A"/>
    <s v="GNR_ST_NGAS_EXT_E-40"/>
    <x v="0"/>
    <x v="0"/>
    <x v="5"/>
    <x v="1"/>
    <x v="0"/>
    <n v="-0.45989999999999998"/>
  </r>
  <r>
    <x v="0"/>
    <x v="0"/>
    <x v="3"/>
    <x v="3"/>
    <x v="6"/>
    <s v="DE4-W_A"/>
    <s v="GNR_ST_NUCL_CND_E-33"/>
    <x v="10"/>
    <x v="0"/>
    <x v="0"/>
    <x v="0"/>
    <x v="0"/>
    <n v="2.6960000000000002"/>
  </r>
  <r>
    <x v="0"/>
    <x v="0"/>
    <x v="3"/>
    <x v="3"/>
    <x v="6"/>
    <s v="DE4-W_A"/>
    <s v="GNR_ST_NUCL_CND_E-33"/>
    <x v="10"/>
    <x v="0"/>
    <x v="0"/>
    <x v="1"/>
    <x v="0"/>
    <n v="-2.6960000000000002"/>
  </r>
  <r>
    <x v="0"/>
    <x v="0"/>
    <x v="3"/>
    <x v="3"/>
    <x v="6"/>
    <s v="DE4-W_A"/>
    <s v="GNR_ELYS_ELEC_AEC_Y-2020"/>
    <x v="1"/>
    <x v="1"/>
    <x v="1"/>
    <x v="0"/>
    <x v="0"/>
    <n v="4.1020000000000003"/>
  </r>
  <r>
    <x v="0"/>
    <x v="0"/>
    <x v="3"/>
    <x v="3"/>
    <x v="6"/>
    <s v="DE4-W_A"/>
    <s v="GNR_ELYS_ELEC_AEC_Y-2020"/>
    <x v="1"/>
    <x v="1"/>
    <x v="1"/>
    <x v="1"/>
    <x v="0"/>
    <n v="-1.0250000000000015"/>
  </r>
  <r>
    <x v="0"/>
    <x v="0"/>
    <x v="3"/>
    <x v="3"/>
    <x v="6"/>
    <s v="DE4-W_A"/>
    <s v="GNR_H2S_H2-CAVERN_Y-2040"/>
    <x v="24"/>
    <x v="1"/>
    <x v="11"/>
    <x v="2"/>
    <x v="0"/>
    <n v="13.051969046916891"/>
  </r>
  <r>
    <x v="0"/>
    <x v="0"/>
    <x v="3"/>
    <x v="3"/>
    <x v="6"/>
    <s v="DE4-W_A"/>
    <s v="GNR_STEAM-REFORMING_E-70_Y-2020"/>
    <x v="0"/>
    <x v="1"/>
    <x v="2"/>
    <x v="0"/>
    <x v="0"/>
    <n v="2.531389806463693"/>
  </r>
  <r>
    <x v="0"/>
    <x v="0"/>
    <x v="3"/>
    <x v="3"/>
    <x v="6"/>
    <s v="DE4-W_A"/>
    <s v="GNR_STEAM-REFORMING_E-70_Y-2020"/>
    <x v="0"/>
    <x v="1"/>
    <x v="2"/>
    <x v="1"/>
    <x v="0"/>
    <n v="-2.531389806463693"/>
  </r>
  <r>
    <x v="0"/>
    <x v="0"/>
    <x v="3"/>
    <x v="3"/>
    <x v="6"/>
    <s v="DE00_hydro0"/>
    <s v="GNR_RES_WTR_NOPMP"/>
    <x v="2"/>
    <x v="0"/>
    <x v="3"/>
    <x v="0"/>
    <x v="0"/>
    <n v="1.2969999999999999"/>
  </r>
  <r>
    <x v="0"/>
    <x v="0"/>
    <x v="3"/>
    <x v="3"/>
    <x v="6"/>
    <s v="DE00_hydro0"/>
    <s v="GNR_ROR_WTR"/>
    <x v="2"/>
    <x v="0"/>
    <x v="9"/>
    <x v="0"/>
    <x v="0"/>
    <n v="4.7320000000000002"/>
  </r>
  <r>
    <x v="0"/>
    <x v="0"/>
    <x v="3"/>
    <x v="3"/>
    <x v="6"/>
    <s v="DE00_hydro2"/>
    <s v="GNR_RES_WTR_PMP_MC-01"/>
    <x v="2"/>
    <x v="0"/>
    <x v="3"/>
    <x v="0"/>
    <x v="0"/>
    <n v="1.6440999999999999"/>
  </r>
  <r>
    <x v="0"/>
    <x v="0"/>
    <x v="3"/>
    <x v="3"/>
    <x v="6"/>
    <s v="DE00_A"/>
    <s v="GNR_ES_WTR_PMP"/>
    <x v="1"/>
    <x v="0"/>
    <x v="10"/>
    <x v="0"/>
    <x v="0"/>
    <n v="7.651640425531915"/>
  </r>
  <r>
    <x v="0"/>
    <x v="0"/>
    <x v="3"/>
    <x v="3"/>
    <x v="6"/>
    <s v="DE00_A"/>
    <s v="GNR_PV_SUN"/>
    <x v="7"/>
    <x v="0"/>
    <x v="6"/>
    <x v="0"/>
    <x v="0"/>
    <n v="41.962900000000005"/>
  </r>
  <r>
    <x v="0"/>
    <x v="0"/>
    <x v="3"/>
    <x v="3"/>
    <x v="6"/>
    <s v="DE00_A"/>
    <s v="GNR_PV_SUN"/>
    <x v="7"/>
    <x v="0"/>
    <x v="6"/>
    <x v="1"/>
    <x v="0"/>
    <n v="-41.962900000000005"/>
  </r>
  <r>
    <x v="0"/>
    <x v="0"/>
    <x v="3"/>
    <x v="3"/>
    <x v="6"/>
    <s v="DE00_A"/>
    <s v="GNR_WT_WIND_OFF"/>
    <x v="3"/>
    <x v="0"/>
    <x v="7"/>
    <x v="0"/>
    <x v="0"/>
    <n v="9.3972999999999995"/>
  </r>
  <r>
    <x v="0"/>
    <x v="0"/>
    <x v="3"/>
    <x v="3"/>
    <x v="6"/>
    <s v="DE00_A"/>
    <s v="GNR_WT_WIND_OFF"/>
    <x v="3"/>
    <x v="0"/>
    <x v="7"/>
    <x v="1"/>
    <x v="0"/>
    <n v="-9.3972999999999995"/>
  </r>
  <r>
    <x v="0"/>
    <x v="0"/>
    <x v="3"/>
    <x v="3"/>
    <x v="6"/>
    <s v="DE00_A"/>
    <s v="GNR_WT_WIND_ONS_RG1"/>
    <x v="3"/>
    <x v="0"/>
    <x v="4"/>
    <x v="0"/>
    <x v="0"/>
    <n v="10.763824946000002"/>
  </r>
  <r>
    <x v="0"/>
    <x v="0"/>
    <x v="3"/>
    <x v="3"/>
    <x v="6"/>
    <s v="DE00_A"/>
    <s v="GNR_WT_WIND_ONS_RG1"/>
    <x v="3"/>
    <x v="0"/>
    <x v="4"/>
    <x v="1"/>
    <x v="0"/>
    <n v="-10.763824946000002"/>
  </r>
  <r>
    <x v="0"/>
    <x v="0"/>
    <x v="3"/>
    <x v="3"/>
    <x v="6"/>
    <s v="DE00_A"/>
    <s v="GNR_WT_WIND_ONS_RG2"/>
    <x v="3"/>
    <x v="0"/>
    <x v="4"/>
    <x v="0"/>
    <x v="0"/>
    <n v="29.044389956"/>
  </r>
  <r>
    <x v="0"/>
    <x v="0"/>
    <x v="3"/>
    <x v="3"/>
    <x v="6"/>
    <s v="DE00_A"/>
    <s v="GNR_WT_WIND_ONS_RG2"/>
    <x v="3"/>
    <x v="0"/>
    <x v="4"/>
    <x v="1"/>
    <x v="0"/>
    <n v="-29.044389956"/>
  </r>
  <r>
    <x v="0"/>
    <x v="0"/>
    <x v="3"/>
    <x v="3"/>
    <x v="6"/>
    <s v="DE00_A"/>
    <s v="GNR_WT_WIND_ONS_RG3"/>
    <x v="3"/>
    <x v="0"/>
    <x v="4"/>
    <x v="0"/>
    <x v="0"/>
    <n v="10.552863769"/>
  </r>
  <r>
    <x v="0"/>
    <x v="0"/>
    <x v="3"/>
    <x v="3"/>
    <x v="6"/>
    <s v="DE00_A"/>
    <s v="GNR_WT_WIND_ONS_RG3"/>
    <x v="3"/>
    <x v="0"/>
    <x v="4"/>
    <x v="1"/>
    <x v="0"/>
    <n v="-10.552863769"/>
  </r>
  <r>
    <x v="0"/>
    <x v="0"/>
    <x v="3"/>
    <x v="3"/>
    <x v="6"/>
    <s v="DE00_A"/>
    <s v="GNR_WT_ONS-2020"/>
    <x v="3"/>
    <x v="0"/>
    <x v="4"/>
    <x v="2"/>
    <x v="0"/>
    <n v="98.69999999999996"/>
  </r>
  <r>
    <x v="0"/>
    <x v="0"/>
    <x v="3"/>
    <x v="3"/>
    <x v="6"/>
    <s v="DE00_A"/>
    <s v="GNR_PV-2020"/>
    <x v="7"/>
    <x v="0"/>
    <x v="6"/>
    <x v="2"/>
    <x v="0"/>
    <n v="64.577683757039026"/>
  </r>
  <r>
    <x v="0"/>
    <x v="0"/>
    <x v="3"/>
    <x v="3"/>
    <x v="6"/>
    <s v="DE00_A"/>
    <s v="GNR_PV-2050"/>
    <x v="7"/>
    <x v="0"/>
    <x v="6"/>
    <x v="2"/>
    <x v="0"/>
    <n v="6.4821463021806727"/>
  </r>
  <r>
    <x v="0"/>
    <x v="0"/>
    <x v="3"/>
    <x v="4"/>
    <x v="7"/>
    <s v="NL_A"/>
    <s v="GNR_CC_NGAS_CND_E-47"/>
    <x v="0"/>
    <x v="0"/>
    <x v="0"/>
    <x v="0"/>
    <x v="0"/>
    <n v="10.734"/>
  </r>
  <r>
    <x v="0"/>
    <x v="0"/>
    <x v="3"/>
    <x v="4"/>
    <x v="7"/>
    <s v="NL_A"/>
    <s v="GNR_CC_NGAS_CND_E-47"/>
    <x v="0"/>
    <x v="0"/>
    <x v="0"/>
    <x v="1"/>
    <x v="0"/>
    <n v="-10.734"/>
  </r>
  <r>
    <x v="0"/>
    <x v="0"/>
    <x v="3"/>
    <x v="4"/>
    <x v="7"/>
    <s v="NL_A"/>
    <s v="GNR_ST_COAL_CND_E-40"/>
    <x v="5"/>
    <x v="0"/>
    <x v="0"/>
    <x v="0"/>
    <x v="0"/>
    <n v="5.6580000000000004"/>
  </r>
  <r>
    <x v="0"/>
    <x v="0"/>
    <x v="3"/>
    <x v="4"/>
    <x v="7"/>
    <s v="NL_A"/>
    <s v="GNR_ST_COAL_CND_E-40"/>
    <x v="5"/>
    <x v="0"/>
    <x v="0"/>
    <x v="1"/>
    <x v="0"/>
    <n v="-5.6580000000000004"/>
  </r>
  <r>
    <x v="0"/>
    <x v="0"/>
    <x v="3"/>
    <x v="4"/>
    <x v="7"/>
    <s v="NL_A"/>
    <s v="GNR_ST_MSW_CND_E-20"/>
    <x v="16"/>
    <x v="0"/>
    <x v="0"/>
    <x v="0"/>
    <x v="0"/>
    <n v="0.75800000000000001"/>
  </r>
  <r>
    <x v="0"/>
    <x v="0"/>
    <x v="3"/>
    <x v="4"/>
    <x v="7"/>
    <s v="NL_A"/>
    <s v="GNR_ST_MSW_CND_E-20"/>
    <x v="16"/>
    <x v="0"/>
    <x v="0"/>
    <x v="1"/>
    <x v="0"/>
    <n v="-0.75800000000000001"/>
  </r>
  <r>
    <x v="0"/>
    <x v="0"/>
    <x v="3"/>
    <x v="4"/>
    <x v="7"/>
    <s v="NL_A"/>
    <s v="GNR_ST_NUCL_CND_E-33"/>
    <x v="10"/>
    <x v="0"/>
    <x v="0"/>
    <x v="0"/>
    <x v="0"/>
    <n v="0.48499999999999999"/>
  </r>
  <r>
    <x v="0"/>
    <x v="0"/>
    <x v="3"/>
    <x v="4"/>
    <x v="7"/>
    <s v="NL_A"/>
    <s v="GNR_ST_NUCL_CND_E-33"/>
    <x v="10"/>
    <x v="0"/>
    <x v="0"/>
    <x v="1"/>
    <x v="0"/>
    <n v="-0.48499999999999999"/>
  </r>
  <r>
    <x v="0"/>
    <x v="0"/>
    <x v="3"/>
    <x v="4"/>
    <x v="7"/>
    <s v="NL_A"/>
    <s v="GNR_ST_WOOD_CND_E-50"/>
    <x v="17"/>
    <x v="0"/>
    <x v="0"/>
    <x v="0"/>
    <x v="0"/>
    <n v="0.4"/>
  </r>
  <r>
    <x v="0"/>
    <x v="0"/>
    <x v="3"/>
    <x v="4"/>
    <x v="7"/>
    <s v="NL_A"/>
    <s v="GNR_ST_WOOD_CND_E-50"/>
    <x v="17"/>
    <x v="0"/>
    <x v="0"/>
    <x v="1"/>
    <x v="0"/>
    <n v="-0.4"/>
  </r>
  <r>
    <x v="0"/>
    <x v="0"/>
    <x v="3"/>
    <x v="4"/>
    <x v="7"/>
    <s v="NL_A"/>
    <s v="GNR_ELYS_ELEC_AEC_Y-2020"/>
    <x v="1"/>
    <x v="1"/>
    <x v="1"/>
    <x v="0"/>
    <x v="0"/>
    <n v="5.1660000000000004"/>
  </r>
  <r>
    <x v="0"/>
    <x v="0"/>
    <x v="3"/>
    <x v="4"/>
    <x v="7"/>
    <s v="NL_A"/>
    <s v="GNR_ELYS_ELEC_AEC_Y-2020"/>
    <x v="1"/>
    <x v="1"/>
    <x v="1"/>
    <x v="1"/>
    <x v="0"/>
    <n v="-1.6659999999999981"/>
  </r>
  <r>
    <x v="0"/>
    <x v="0"/>
    <x v="3"/>
    <x v="4"/>
    <x v="7"/>
    <s v="NL_A"/>
    <s v="GNR_H2S_H2-CAVERN_Y-2030"/>
    <x v="24"/>
    <x v="1"/>
    <x v="11"/>
    <x v="2"/>
    <x v="0"/>
    <n v="7.8450262695036077"/>
  </r>
  <r>
    <x v="0"/>
    <x v="0"/>
    <x v="3"/>
    <x v="4"/>
    <x v="7"/>
    <s v="NL_A"/>
    <s v="GNR_STEAM-REFORMING_E-70_Y-2020"/>
    <x v="0"/>
    <x v="1"/>
    <x v="2"/>
    <x v="0"/>
    <x v="0"/>
    <n v="1.0110856733936839"/>
  </r>
  <r>
    <x v="0"/>
    <x v="0"/>
    <x v="3"/>
    <x v="4"/>
    <x v="7"/>
    <s v="NL_A"/>
    <s v="GNR_STEAM-REFORMING_E-70_Y-2020"/>
    <x v="0"/>
    <x v="1"/>
    <x v="2"/>
    <x v="1"/>
    <x v="0"/>
    <n v="-1.0110856733936839"/>
  </r>
  <r>
    <x v="0"/>
    <x v="0"/>
    <x v="3"/>
    <x v="4"/>
    <x v="7"/>
    <s v="NL_IND-MT-DH"/>
    <s v="GNR_CC_NGAS_EXT_E-61"/>
    <x v="0"/>
    <x v="2"/>
    <x v="5"/>
    <x v="0"/>
    <x v="0"/>
    <n v="4.7076923076923078"/>
  </r>
  <r>
    <x v="0"/>
    <x v="0"/>
    <x v="3"/>
    <x v="4"/>
    <x v="7"/>
    <s v="NL_IND-MT-DH"/>
    <s v="GNR_CC_NGAS_EXT_E-61"/>
    <x v="0"/>
    <x v="2"/>
    <x v="5"/>
    <x v="1"/>
    <x v="0"/>
    <n v="-4.7076923076923078"/>
  </r>
  <r>
    <x v="0"/>
    <x v="0"/>
    <x v="3"/>
    <x v="4"/>
    <x v="7"/>
    <s v="NL_IND-MT-DH"/>
    <s v="GNR_CC_NGAS_EXT_E-61"/>
    <x v="0"/>
    <x v="0"/>
    <x v="5"/>
    <x v="0"/>
    <x v="0"/>
    <n v="9.18"/>
  </r>
  <r>
    <x v="0"/>
    <x v="0"/>
    <x v="3"/>
    <x v="4"/>
    <x v="7"/>
    <s v="NL_IND-MT-DH"/>
    <s v="GNR_CC_NGAS_EXT_E-61"/>
    <x v="0"/>
    <x v="0"/>
    <x v="5"/>
    <x v="1"/>
    <x v="0"/>
    <n v="-9.18"/>
  </r>
  <r>
    <x v="0"/>
    <x v="0"/>
    <x v="3"/>
    <x v="4"/>
    <x v="7"/>
    <s v="NL00_hydro0"/>
    <s v="GNR_ROR_WTR"/>
    <x v="2"/>
    <x v="0"/>
    <x v="9"/>
    <x v="0"/>
    <x v="0"/>
    <n v="3.7999999999999999E-2"/>
  </r>
  <r>
    <x v="0"/>
    <x v="0"/>
    <x v="3"/>
    <x v="4"/>
    <x v="7"/>
    <s v="NL00_A"/>
    <s v="GNR_PV_SUN"/>
    <x v="7"/>
    <x v="0"/>
    <x v="6"/>
    <x v="0"/>
    <x v="0"/>
    <n v="3.9370000000000003"/>
  </r>
  <r>
    <x v="0"/>
    <x v="0"/>
    <x v="3"/>
    <x v="4"/>
    <x v="7"/>
    <s v="NL00_A"/>
    <s v="GNR_PV_SUN"/>
    <x v="7"/>
    <x v="0"/>
    <x v="6"/>
    <x v="1"/>
    <x v="0"/>
    <n v="-3.9370000000000003"/>
  </r>
  <r>
    <x v="0"/>
    <x v="0"/>
    <x v="3"/>
    <x v="4"/>
    <x v="7"/>
    <s v="NL00_A"/>
    <s v="GNR_WT_WIND_OFF"/>
    <x v="3"/>
    <x v="0"/>
    <x v="7"/>
    <x v="0"/>
    <x v="0"/>
    <n v="2.048"/>
  </r>
  <r>
    <x v="0"/>
    <x v="0"/>
    <x v="3"/>
    <x v="4"/>
    <x v="7"/>
    <s v="NL00_A"/>
    <s v="GNR_WT_WIND_OFF"/>
    <x v="3"/>
    <x v="0"/>
    <x v="7"/>
    <x v="1"/>
    <x v="0"/>
    <n v="-2.0479999999999996"/>
  </r>
  <r>
    <x v="0"/>
    <x v="0"/>
    <x v="3"/>
    <x v="4"/>
    <x v="7"/>
    <s v="NL00_A"/>
    <s v="GNR_WT_WIND_ONS_RG1"/>
    <x v="3"/>
    <x v="0"/>
    <x v="4"/>
    <x v="0"/>
    <x v="0"/>
    <n v="0.90587609999999996"/>
  </r>
  <r>
    <x v="0"/>
    <x v="0"/>
    <x v="3"/>
    <x v="4"/>
    <x v="7"/>
    <s v="NL00_A"/>
    <s v="GNR_WT_WIND_ONS_RG1"/>
    <x v="3"/>
    <x v="0"/>
    <x v="4"/>
    <x v="1"/>
    <x v="0"/>
    <n v="-0.90587609999999996"/>
  </r>
  <r>
    <x v="0"/>
    <x v="0"/>
    <x v="3"/>
    <x v="4"/>
    <x v="7"/>
    <s v="NL00_A"/>
    <s v="GNR_WT_WIND_ONS_RG2"/>
    <x v="3"/>
    <x v="0"/>
    <x v="4"/>
    <x v="0"/>
    <x v="0"/>
    <n v="2.3026644000000003"/>
  </r>
  <r>
    <x v="0"/>
    <x v="0"/>
    <x v="3"/>
    <x v="4"/>
    <x v="7"/>
    <s v="NL00_A"/>
    <s v="GNR_WT_WIND_ONS_RG2"/>
    <x v="3"/>
    <x v="0"/>
    <x v="4"/>
    <x v="1"/>
    <x v="0"/>
    <n v="-2.3026644000000003"/>
  </r>
  <r>
    <x v="0"/>
    <x v="0"/>
    <x v="3"/>
    <x v="4"/>
    <x v="7"/>
    <s v="NL00_A"/>
    <s v="GNR_WT_WIND_ONS_RG3"/>
    <x v="3"/>
    <x v="0"/>
    <x v="4"/>
    <x v="0"/>
    <x v="0"/>
    <n v="0.46045950000000002"/>
  </r>
  <r>
    <x v="0"/>
    <x v="0"/>
    <x v="3"/>
    <x v="4"/>
    <x v="7"/>
    <s v="NL00_A"/>
    <s v="GNR_WT_WIND_ONS_RG3"/>
    <x v="3"/>
    <x v="0"/>
    <x v="4"/>
    <x v="1"/>
    <x v="0"/>
    <n v="-0.46045950000000002"/>
  </r>
  <r>
    <x v="0"/>
    <x v="0"/>
    <x v="3"/>
    <x v="4"/>
    <x v="7"/>
    <s v="NL00_A"/>
    <s v="GNR_WT_ONS-2020"/>
    <x v="3"/>
    <x v="0"/>
    <x v="4"/>
    <x v="2"/>
    <x v="0"/>
    <n v="10.3"/>
  </r>
  <r>
    <x v="0"/>
    <x v="0"/>
    <x v="3"/>
    <x v="4"/>
    <x v="7"/>
    <s v="NL00_A"/>
    <s v="GNR_PV-2020"/>
    <x v="7"/>
    <x v="0"/>
    <x v="6"/>
    <x v="2"/>
    <x v="0"/>
    <n v="4.8987974958783447"/>
  </r>
  <r>
    <x v="0"/>
    <x v="0"/>
    <x v="3"/>
    <x v="5"/>
    <x v="8"/>
    <s v="SE1_medium"/>
    <s v="LULEKRAFT_ST_BFG_EXT"/>
    <x v="18"/>
    <x v="2"/>
    <x v="5"/>
    <x v="0"/>
    <x v="0"/>
    <n v="0.17321428571428571"/>
  </r>
  <r>
    <x v="0"/>
    <x v="0"/>
    <x v="3"/>
    <x v="5"/>
    <x v="8"/>
    <s v="SE1_medium"/>
    <s v="LULEKRAFT_ST_BFG_EXT"/>
    <x v="18"/>
    <x v="2"/>
    <x v="5"/>
    <x v="1"/>
    <x v="0"/>
    <n v="-0.17321428571428571"/>
  </r>
  <r>
    <x v="0"/>
    <x v="0"/>
    <x v="3"/>
    <x v="5"/>
    <x v="8"/>
    <s v="SE1_medium"/>
    <s v="LULEKRAFT_ST_BFG_EXT"/>
    <x v="18"/>
    <x v="0"/>
    <x v="5"/>
    <x v="0"/>
    <x v="0"/>
    <n v="9.7000000000000003E-2"/>
  </r>
  <r>
    <x v="0"/>
    <x v="0"/>
    <x v="3"/>
    <x v="5"/>
    <x v="8"/>
    <s v="SE1_medium"/>
    <s v="LULEKRAFT_ST_BFG_EXT"/>
    <x v="18"/>
    <x v="0"/>
    <x v="5"/>
    <x v="1"/>
    <x v="0"/>
    <n v="-9.7000000000000003E-2"/>
  </r>
  <r>
    <x v="0"/>
    <x v="0"/>
    <x v="3"/>
    <x v="5"/>
    <x v="8"/>
    <s v="SE1_medium"/>
    <s v="GNR_ELYS_ELEC_AEC_Y-2020"/>
    <x v="1"/>
    <x v="1"/>
    <x v="1"/>
    <x v="0"/>
    <x v="0"/>
    <n v="0.56399999999999939"/>
  </r>
  <r>
    <x v="0"/>
    <x v="0"/>
    <x v="3"/>
    <x v="5"/>
    <x v="8"/>
    <s v="SE1_medium"/>
    <s v="GNR_ELYS_ELEC_AEC_Y-2020"/>
    <x v="1"/>
    <x v="1"/>
    <x v="1"/>
    <x v="1"/>
    <x v="0"/>
    <n v="-0.14099999999999968"/>
  </r>
  <r>
    <x v="0"/>
    <x v="0"/>
    <x v="3"/>
    <x v="5"/>
    <x v="8"/>
    <s v="SE1_medium"/>
    <s v="GNR_ELYS_ELEC_AEC_Y-2030"/>
    <x v="1"/>
    <x v="1"/>
    <x v="1"/>
    <x v="2"/>
    <x v="0"/>
    <n v="1.3152058508218096"/>
  </r>
  <r>
    <x v="0"/>
    <x v="0"/>
    <x v="3"/>
    <x v="5"/>
    <x v="8"/>
    <s v="SE1_medium"/>
    <s v="GNR_ELYS_ELEC_AEC_Y-2040"/>
    <x v="1"/>
    <x v="1"/>
    <x v="1"/>
    <x v="2"/>
    <x v="0"/>
    <n v="0.86457752813645616"/>
  </r>
  <r>
    <x v="0"/>
    <x v="0"/>
    <x v="3"/>
    <x v="5"/>
    <x v="8"/>
    <s v="SE1_medium"/>
    <s v="GNR_ELYS_ELEC_AEC_Y-2050"/>
    <x v="1"/>
    <x v="1"/>
    <x v="1"/>
    <x v="2"/>
    <x v="0"/>
    <n v="5.3823155178764114E-3"/>
  </r>
  <r>
    <x v="0"/>
    <x v="0"/>
    <x v="3"/>
    <x v="5"/>
    <x v="8"/>
    <s v="SE1_medium"/>
    <s v="GNR_STEAM-REFORMING_E-70_Y-2020"/>
    <x v="0"/>
    <x v="1"/>
    <x v="2"/>
    <x v="0"/>
    <x v="0"/>
    <n v="0.10461136476058169"/>
  </r>
  <r>
    <x v="0"/>
    <x v="0"/>
    <x v="3"/>
    <x v="5"/>
    <x v="8"/>
    <s v="SE1_medium"/>
    <s v="GNR_STEAM-REFORMING_E-70_Y-2020"/>
    <x v="0"/>
    <x v="1"/>
    <x v="2"/>
    <x v="1"/>
    <x v="0"/>
    <n v="-0.10461136476058169"/>
  </r>
  <r>
    <x v="0"/>
    <x v="0"/>
    <x v="3"/>
    <x v="5"/>
    <x v="8"/>
    <s v="SE1_small"/>
    <s v="GNR_ENG_BGAS_CND_E-35"/>
    <x v="6"/>
    <x v="0"/>
    <x v="0"/>
    <x v="0"/>
    <x v="0"/>
    <n v="6.3359999999999901E-3"/>
  </r>
  <r>
    <x v="0"/>
    <x v="0"/>
    <x v="3"/>
    <x v="5"/>
    <x v="8"/>
    <s v="SE1_small"/>
    <s v="GNR_ENG_BGAS_CND_E-35"/>
    <x v="6"/>
    <x v="0"/>
    <x v="0"/>
    <x v="1"/>
    <x v="0"/>
    <n v="-6.3359999999999901E-3"/>
  </r>
  <r>
    <x v="0"/>
    <x v="0"/>
    <x v="3"/>
    <x v="5"/>
    <x v="8"/>
    <s v="SE01_hydro0"/>
    <s v="GNR_RES_WTR_NOPMP"/>
    <x v="2"/>
    <x v="0"/>
    <x v="3"/>
    <x v="0"/>
    <x v="0"/>
    <n v="5.2080000000000002"/>
  </r>
  <r>
    <x v="0"/>
    <x v="0"/>
    <x v="3"/>
    <x v="5"/>
    <x v="8"/>
    <s v="SE01_hydro0"/>
    <s v="GNR_ROR_WTR"/>
    <x v="2"/>
    <x v="0"/>
    <x v="9"/>
    <x v="0"/>
    <x v="0"/>
    <n v="0.66800000000000004"/>
  </r>
  <r>
    <x v="0"/>
    <x v="0"/>
    <x v="3"/>
    <x v="5"/>
    <x v="8"/>
    <s v="SE01_A"/>
    <s v="GNR_WT_WIND_ONS_RG2"/>
    <x v="3"/>
    <x v="0"/>
    <x v="4"/>
    <x v="0"/>
    <x v="0"/>
    <n v="1.3161213"/>
  </r>
  <r>
    <x v="0"/>
    <x v="0"/>
    <x v="3"/>
    <x v="5"/>
    <x v="8"/>
    <s v="SE01_A"/>
    <s v="GNR_WT_WIND_ONS_RG2"/>
    <x v="3"/>
    <x v="0"/>
    <x v="4"/>
    <x v="1"/>
    <x v="0"/>
    <n v="-1.3161213"/>
  </r>
  <r>
    <x v="0"/>
    <x v="0"/>
    <x v="3"/>
    <x v="5"/>
    <x v="8"/>
    <s v="SE01_A"/>
    <s v="GNR_WT_WIND_ONS_RG3"/>
    <x v="3"/>
    <x v="0"/>
    <x v="4"/>
    <x v="0"/>
    <x v="0"/>
    <n v="0.67287869999999994"/>
  </r>
  <r>
    <x v="0"/>
    <x v="0"/>
    <x v="3"/>
    <x v="5"/>
    <x v="8"/>
    <s v="SE01_A"/>
    <s v="GNR_WT_WIND_ONS_RG3"/>
    <x v="3"/>
    <x v="0"/>
    <x v="4"/>
    <x v="1"/>
    <x v="0"/>
    <n v="-0.67287869999999994"/>
  </r>
  <r>
    <x v="0"/>
    <x v="0"/>
    <x v="3"/>
    <x v="5"/>
    <x v="8"/>
    <s v="SE01_A"/>
    <s v="GNR_WT_ONS-2030"/>
    <x v="3"/>
    <x v="0"/>
    <x v="4"/>
    <x v="2"/>
    <x v="0"/>
    <n v="8.9339339339339467"/>
  </r>
  <r>
    <x v="0"/>
    <x v="0"/>
    <x v="3"/>
    <x v="5"/>
    <x v="9"/>
    <s v="SE2_medium"/>
    <s v="GNR_ENG_BGAS_CND_E-35"/>
    <x v="6"/>
    <x v="0"/>
    <x v="0"/>
    <x v="0"/>
    <x v="0"/>
    <n v="1.3000000000000001E-2"/>
  </r>
  <r>
    <x v="0"/>
    <x v="0"/>
    <x v="3"/>
    <x v="5"/>
    <x v="9"/>
    <s v="SE2_medium"/>
    <s v="GNR_ENG_BGAS_CND_E-35"/>
    <x v="6"/>
    <x v="0"/>
    <x v="0"/>
    <x v="1"/>
    <x v="0"/>
    <n v="-1.3000000000000001E-2"/>
  </r>
  <r>
    <x v="0"/>
    <x v="0"/>
    <x v="3"/>
    <x v="5"/>
    <x v="9"/>
    <s v="SE2_medium"/>
    <s v="GNR_ELYS_ELEC_AEC_Y-2020"/>
    <x v="1"/>
    <x v="1"/>
    <x v="1"/>
    <x v="0"/>
    <x v="0"/>
    <n v="0.32899999999999996"/>
  </r>
  <r>
    <x v="0"/>
    <x v="0"/>
    <x v="3"/>
    <x v="5"/>
    <x v="9"/>
    <s v="SE2_medium"/>
    <s v="GNR_ELYS_ELEC_AEC_Y-2020"/>
    <x v="1"/>
    <x v="1"/>
    <x v="1"/>
    <x v="1"/>
    <x v="0"/>
    <n v="-8.2000000000000128E-2"/>
  </r>
  <r>
    <x v="0"/>
    <x v="0"/>
    <x v="3"/>
    <x v="5"/>
    <x v="9"/>
    <s v="SE2_medium"/>
    <s v="GNR_STEAM-REFORMING_E-70_Y-2020"/>
    <x v="0"/>
    <x v="1"/>
    <x v="2"/>
    <x v="0"/>
    <x v="0"/>
    <n v="0.18788526078142312"/>
  </r>
  <r>
    <x v="0"/>
    <x v="0"/>
    <x v="3"/>
    <x v="5"/>
    <x v="9"/>
    <s v="SE2_medium"/>
    <s v="GNR_STEAM-REFORMING_E-70_Y-2020"/>
    <x v="0"/>
    <x v="1"/>
    <x v="2"/>
    <x v="1"/>
    <x v="0"/>
    <n v="-0.18788526078142312"/>
  </r>
  <r>
    <x v="0"/>
    <x v="0"/>
    <x v="3"/>
    <x v="5"/>
    <x v="9"/>
    <s v="SE02_hydro0"/>
    <s v="GNR_RES_WTR_NOPMP"/>
    <x v="2"/>
    <x v="0"/>
    <x v="3"/>
    <x v="0"/>
    <x v="0"/>
    <n v="6.9324599999999998"/>
  </r>
  <r>
    <x v="0"/>
    <x v="0"/>
    <x v="3"/>
    <x v="5"/>
    <x v="9"/>
    <s v="SE02_hydro0"/>
    <s v="GNR_ROR_WTR"/>
    <x v="2"/>
    <x v="0"/>
    <x v="9"/>
    <x v="0"/>
    <x v="0"/>
    <n v="1.9330000000000001"/>
  </r>
  <r>
    <x v="0"/>
    <x v="0"/>
    <x v="3"/>
    <x v="5"/>
    <x v="9"/>
    <s v="SE02_A"/>
    <s v="GNR_WT_WIND_ONS_RG1"/>
    <x v="3"/>
    <x v="0"/>
    <x v="4"/>
    <x v="0"/>
    <x v="0"/>
    <n v="6.8148000000000002E-3"/>
  </r>
  <r>
    <x v="0"/>
    <x v="0"/>
    <x v="3"/>
    <x v="5"/>
    <x v="9"/>
    <s v="SE02_A"/>
    <s v="GNR_WT_WIND_ONS_RG1"/>
    <x v="3"/>
    <x v="0"/>
    <x v="4"/>
    <x v="1"/>
    <x v="0"/>
    <n v="-6.8148000000000002E-3"/>
  </r>
  <r>
    <x v="0"/>
    <x v="0"/>
    <x v="3"/>
    <x v="5"/>
    <x v="9"/>
    <s v="SE02_A"/>
    <s v="GNR_WT_WIND_ONS_RG2"/>
    <x v="3"/>
    <x v="0"/>
    <x v="4"/>
    <x v="0"/>
    <x v="0"/>
    <n v="2.7777881999999998"/>
  </r>
  <r>
    <x v="0"/>
    <x v="0"/>
    <x v="3"/>
    <x v="5"/>
    <x v="9"/>
    <s v="SE02_A"/>
    <s v="GNR_WT_WIND_ONS_RG2"/>
    <x v="3"/>
    <x v="0"/>
    <x v="4"/>
    <x v="1"/>
    <x v="0"/>
    <n v="-2.7777881999999998"/>
  </r>
  <r>
    <x v="0"/>
    <x v="0"/>
    <x v="3"/>
    <x v="5"/>
    <x v="9"/>
    <s v="SE02_A"/>
    <s v="GNR_WT_WIND_ONS_RG3"/>
    <x v="3"/>
    <x v="0"/>
    <x v="4"/>
    <x v="0"/>
    <x v="0"/>
    <n v="1.0010184"/>
  </r>
  <r>
    <x v="0"/>
    <x v="0"/>
    <x v="3"/>
    <x v="5"/>
    <x v="9"/>
    <s v="SE02_A"/>
    <s v="GNR_WT_WIND_ONS_RG3"/>
    <x v="3"/>
    <x v="0"/>
    <x v="4"/>
    <x v="1"/>
    <x v="0"/>
    <n v="-1.0010184"/>
  </r>
  <r>
    <x v="0"/>
    <x v="0"/>
    <x v="3"/>
    <x v="5"/>
    <x v="9"/>
    <s v="SE02_A"/>
    <s v="GNR_WT_ONS-2030"/>
    <x v="3"/>
    <x v="0"/>
    <x v="4"/>
    <x v="2"/>
    <x v="0"/>
    <n v="11.036036036036021"/>
  </r>
  <r>
    <x v="0"/>
    <x v="0"/>
    <x v="3"/>
    <x v="5"/>
    <x v="9"/>
    <s v="SE02_A"/>
    <s v="GNR_PV-2040"/>
    <x v="7"/>
    <x v="0"/>
    <x v="6"/>
    <x v="2"/>
    <x v="0"/>
    <n v="3.8020679633759942"/>
  </r>
  <r>
    <x v="0"/>
    <x v="0"/>
    <x v="3"/>
    <x v="5"/>
    <x v="10"/>
    <s v="SE3A"/>
    <s v="GNR_ENG_LIGHTOIL_CND_E-39"/>
    <x v="4"/>
    <x v="0"/>
    <x v="0"/>
    <x v="0"/>
    <x v="0"/>
    <n v="3.5000000000000003E-2"/>
  </r>
  <r>
    <x v="0"/>
    <x v="0"/>
    <x v="3"/>
    <x v="5"/>
    <x v="10"/>
    <s v="SE3A"/>
    <s v="GNR_ENG_LIGHTOIL_CND_E-39"/>
    <x v="4"/>
    <x v="0"/>
    <x v="0"/>
    <x v="1"/>
    <x v="0"/>
    <n v="-3.5000000000000003E-2"/>
  </r>
  <r>
    <x v="0"/>
    <x v="0"/>
    <x v="3"/>
    <x v="5"/>
    <x v="10"/>
    <s v="SE3A"/>
    <s v="GNR_GT_LIGHTOIL_CND_E-24"/>
    <x v="4"/>
    <x v="0"/>
    <x v="0"/>
    <x v="0"/>
    <x v="0"/>
    <n v="0.86499999999999999"/>
  </r>
  <r>
    <x v="0"/>
    <x v="0"/>
    <x v="3"/>
    <x v="5"/>
    <x v="10"/>
    <s v="SE3A"/>
    <s v="GNR_GT_LIGHTOIL_CND_E-24"/>
    <x v="4"/>
    <x v="0"/>
    <x v="0"/>
    <x v="1"/>
    <x v="0"/>
    <n v="-0.86499999999999999"/>
  </r>
  <r>
    <x v="0"/>
    <x v="0"/>
    <x v="3"/>
    <x v="5"/>
    <x v="10"/>
    <s v="SE3A"/>
    <s v="GNR_ST_FUELOIL_CND_E-33"/>
    <x v="9"/>
    <x v="0"/>
    <x v="0"/>
    <x v="0"/>
    <x v="0"/>
    <n v="0.5"/>
  </r>
  <r>
    <x v="0"/>
    <x v="0"/>
    <x v="3"/>
    <x v="5"/>
    <x v="10"/>
    <s v="SE3A"/>
    <s v="GNR_ST_FUELOIL_CND_E-33"/>
    <x v="9"/>
    <x v="0"/>
    <x v="0"/>
    <x v="1"/>
    <x v="0"/>
    <n v="-0.5"/>
  </r>
  <r>
    <x v="0"/>
    <x v="0"/>
    <x v="3"/>
    <x v="5"/>
    <x v="10"/>
    <s v="SE3A"/>
    <s v="GNR_ST_NUCL_CND_E-33"/>
    <x v="10"/>
    <x v="0"/>
    <x v="0"/>
    <x v="0"/>
    <x v="0"/>
    <n v="8.8490000000000002"/>
  </r>
  <r>
    <x v="0"/>
    <x v="0"/>
    <x v="3"/>
    <x v="5"/>
    <x v="10"/>
    <s v="SE3A"/>
    <s v="GNR_ST_NUCL_CND_E-33"/>
    <x v="10"/>
    <x v="0"/>
    <x v="0"/>
    <x v="1"/>
    <x v="0"/>
    <n v="-8.8490000000000002"/>
  </r>
  <r>
    <x v="0"/>
    <x v="0"/>
    <x v="3"/>
    <x v="5"/>
    <x v="10"/>
    <s v="SE3_large"/>
    <s v="AROS3_ST_FUELOIL_EXT"/>
    <x v="9"/>
    <x v="2"/>
    <x v="5"/>
    <x v="0"/>
    <x v="0"/>
    <n v="0.40163934426229508"/>
  </r>
  <r>
    <x v="0"/>
    <x v="0"/>
    <x v="3"/>
    <x v="5"/>
    <x v="10"/>
    <s v="SE3_large"/>
    <s v="AROS3_ST_FUELOIL_EXT"/>
    <x v="9"/>
    <x v="2"/>
    <x v="5"/>
    <x v="1"/>
    <x v="0"/>
    <n v="-0.40163934426229508"/>
  </r>
  <r>
    <x v="0"/>
    <x v="0"/>
    <x v="3"/>
    <x v="5"/>
    <x v="10"/>
    <s v="SE3_large"/>
    <s v="AROS3_ST_FUELOIL_EXT"/>
    <x v="9"/>
    <x v="0"/>
    <x v="5"/>
    <x v="0"/>
    <x v="0"/>
    <n v="0.245"/>
  </r>
  <r>
    <x v="0"/>
    <x v="0"/>
    <x v="3"/>
    <x v="5"/>
    <x v="10"/>
    <s v="SE3_large"/>
    <s v="AROS3_ST_FUELOIL_EXT"/>
    <x v="9"/>
    <x v="0"/>
    <x v="5"/>
    <x v="1"/>
    <x v="0"/>
    <n v="-0.245"/>
  </r>
  <r>
    <x v="0"/>
    <x v="0"/>
    <x v="3"/>
    <x v="5"/>
    <x v="10"/>
    <s v="SE3_large"/>
    <s v="AROS6_ST_MSW_EXT"/>
    <x v="16"/>
    <x v="2"/>
    <x v="5"/>
    <x v="0"/>
    <x v="0"/>
    <n v="0.11590909090909092"/>
  </r>
  <r>
    <x v="0"/>
    <x v="0"/>
    <x v="3"/>
    <x v="5"/>
    <x v="10"/>
    <s v="SE3_large"/>
    <s v="AROS6_ST_MSW_EXT"/>
    <x v="16"/>
    <x v="2"/>
    <x v="5"/>
    <x v="1"/>
    <x v="0"/>
    <n v="-0.11590909090909092"/>
  </r>
  <r>
    <x v="0"/>
    <x v="0"/>
    <x v="3"/>
    <x v="5"/>
    <x v="10"/>
    <s v="SE3_large"/>
    <s v="AROS6_ST_MSW_EXT"/>
    <x v="16"/>
    <x v="0"/>
    <x v="5"/>
    <x v="0"/>
    <x v="0"/>
    <n v="5.1000000000000004E-2"/>
  </r>
  <r>
    <x v="0"/>
    <x v="0"/>
    <x v="3"/>
    <x v="5"/>
    <x v="10"/>
    <s v="SE3_large"/>
    <s v="AROS6_ST_MSW_EXT"/>
    <x v="16"/>
    <x v="0"/>
    <x v="5"/>
    <x v="1"/>
    <x v="0"/>
    <n v="-5.1000000000000004E-2"/>
  </r>
  <r>
    <x v="0"/>
    <x v="0"/>
    <x v="3"/>
    <x v="5"/>
    <x v="10"/>
    <s v="SE3_large"/>
    <s v="AROS7_ST_WOODWST_EXT"/>
    <x v="13"/>
    <x v="2"/>
    <x v="5"/>
    <x v="0"/>
    <x v="0"/>
    <n v="0.11590909090909092"/>
  </r>
  <r>
    <x v="0"/>
    <x v="0"/>
    <x v="3"/>
    <x v="5"/>
    <x v="10"/>
    <s v="SE3_large"/>
    <s v="AROS7_ST_WOODWST_EXT"/>
    <x v="13"/>
    <x v="2"/>
    <x v="5"/>
    <x v="1"/>
    <x v="0"/>
    <n v="-0.11590909090909092"/>
  </r>
  <r>
    <x v="0"/>
    <x v="0"/>
    <x v="3"/>
    <x v="5"/>
    <x v="10"/>
    <s v="SE3_large"/>
    <s v="AROS7_ST_WOODWST_EXT"/>
    <x v="13"/>
    <x v="0"/>
    <x v="5"/>
    <x v="0"/>
    <x v="0"/>
    <n v="5.1000000000000004E-2"/>
  </r>
  <r>
    <x v="0"/>
    <x v="0"/>
    <x v="3"/>
    <x v="5"/>
    <x v="10"/>
    <s v="SE3_large"/>
    <s v="AROS7_ST_WOODWST_EXT"/>
    <x v="13"/>
    <x v="0"/>
    <x v="5"/>
    <x v="1"/>
    <x v="0"/>
    <n v="-5.1000000000000004E-2"/>
  </r>
  <r>
    <x v="0"/>
    <x v="0"/>
    <x v="3"/>
    <x v="5"/>
    <x v="10"/>
    <s v="SE3_large"/>
    <s v="GNR_GT_LIGHTOIL_CND_E-24"/>
    <x v="4"/>
    <x v="0"/>
    <x v="0"/>
    <x v="0"/>
    <x v="0"/>
    <n v="7.0000000000000007E-2"/>
  </r>
  <r>
    <x v="0"/>
    <x v="0"/>
    <x v="3"/>
    <x v="5"/>
    <x v="10"/>
    <s v="SE3_large"/>
    <s v="GNR_GT_LIGHTOIL_CND_E-24"/>
    <x v="4"/>
    <x v="0"/>
    <x v="0"/>
    <x v="1"/>
    <x v="0"/>
    <n v="-7.0000000000000007E-2"/>
  </r>
  <r>
    <x v="0"/>
    <x v="0"/>
    <x v="3"/>
    <x v="5"/>
    <x v="10"/>
    <s v="SE3_large"/>
    <s v="LINKOPING_ST_COAL_EXT"/>
    <x v="5"/>
    <x v="2"/>
    <x v="5"/>
    <x v="0"/>
    <x v="0"/>
    <n v="0.27835294117647064"/>
  </r>
  <r>
    <x v="0"/>
    <x v="0"/>
    <x v="3"/>
    <x v="5"/>
    <x v="10"/>
    <s v="SE3_large"/>
    <s v="LINKOPING_ST_COAL_EXT"/>
    <x v="5"/>
    <x v="2"/>
    <x v="5"/>
    <x v="1"/>
    <x v="0"/>
    <n v="-0.27835294117647064"/>
  </r>
  <r>
    <x v="0"/>
    <x v="0"/>
    <x v="3"/>
    <x v="5"/>
    <x v="10"/>
    <s v="SE3_large"/>
    <s v="LINKOPING_ST_COAL_EXT"/>
    <x v="5"/>
    <x v="0"/>
    <x v="5"/>
    <x v="0"/>
    <x v="0"/>
    <n v="9.4640000000000002E-2"/>
  </r>
  <r>
    <x v="0"/>
    <x v="0"/>
    <x v="3"/>
    <x v="5"/>
    <x v="10"/>
    <s v="SE3_large"/>
    <s v="LINKOPING_ST_COAL_EXT"/>
    <x v="5"/>
    <x v="0"/>
    <x v="5"/>
    <x v="1"/>
    <x v="0"/>
    <n v="-9.4640000000000002E-2"/>
  </r>
  <r>
    <x v="0"/>
    <x v="0"/>
    <x v="3"/>
    <x v="5"/>
    <x v="10"/>
    <s v="SE3_large"/>
    <s v="VARTAN1_ST_BIOIL_EXT"/>
    <x v="19"/>
    <x v="2"/>
    <x v="5"/>
    <x v="0"/>
    <x v="0"/>
    <n v="0.3126760563380282"/>
  </r>
  <r>
    <x v="0"/>
    <x v="0"/>
    <x v="3"/>
    <x v="5"/>
    <x v="10"/>
    <s v="SE3_large"/>
    <s v="VARTAN1_ST_BIOIL_EXT"/>
    <x v="19"/>
    <x v="2"/>
    <x v="5"/>
    <x v="1"/>
    <x v="0"/>
    <n v="-0.3126760563380282"/>
  </r>
  <r>
    <x v="0"/>
    <x v="0"/>
    <x v="3"/>
    <x v="5"/>
    <x v="10"/>
    <s v="SE3_large"/>
    <s v="VARTAN1_ST_BIOIL_EXT"/>
    <x v="19"/>
    <x v="0"/>
    <x v="5"/>
    <x v="0"/>
    <x v="0"/>
    <n v="0.222"/>
  </r>
  <r>
    <x v="0"/>
    <x v="0"/>
    <x v="3"/>
    <x v="5"/>
    <x v="10"/>
    <s v="SE3_large"/>
    <s v="VARTAN1_ST_BIOIL_EXT"/>
    <x v="19"/>
    <x v="0"/>
    <x v="5"/>
    <x v="1"/>
    <x v="0"/>
    <n v="-0.222"/>
  </r>
  <r>
    <x v="0"/>
    <x v="0"/>
    <x v="3"/>
    <x v="5"/>
    <x v="10"/>
    <s v="SE3_large"/>
    <s v="VARTAN6_ST_COAL_EXT"/>
    <x v="5"/>
    <x v="2"/>
    <x v="5"/>
    <x v="0"/>
    <x v="0"/>
    <n v="0.30952380952380948"/>
  </r>
  <r>
    <x v="0"/>
    <x v="0"/>
    <x v="3"/>
    <x v="5"/>
    <x v="10"/>
    <s v="SE3_large"/>
    <s v="VARTAN6_ST_COAL_EXT"/>
    <x v="5"/>
    <x v="2"/>
    <x v="5"/>
    <x v="1"/>
    <x v="0"/>
    <n v="-0.30952380952380948"/>
  </r>
  <r>
    <x v="0"/>
    <x v="0"/>
    <x v="3"/>
    <x v="5"/>
    <x v="10"/>
    <s v="SE3_large"/>
    <s v="VARTAN6_ST_COAL_EXT"/>
    <x v="5"/>
    <x v="0"/>
    <x v="5"/>
    <x v="0"/>
    <x v="0"/>
    <n v="0.13"/>
  </r>
  <r>
    <x v="0"/>
    <x v="0"/>
    <x v="3"/>
    <x v="5"/>
    <x v="10"/>
    <s v="SE3_large"/>
    <s v="VARTAN6_ST_COAL_EXT"/>
    <x v="5"/>
    <x v="0"/>
    <x v="5"/>
    <x v="1"/>
    <x v="0"/>
    <n v="-0.13"/>
  </r>
  <r>
    <x v="0"/>
    <x v="0"/>
    <x v="3"/>
    <x v="5"/>
    <x v="10"/>
    <s v="SE3_large"/>
    <s v="GNR_ELYS_ELEC_AEC_Y-2020"/>
    <x v="1"/>
    <x v="1"/>
    <x v="1"/>
    <x v="0"/>
    <x v="0"/>
    <n v="6.2539999999999978"/>
  </r>
  <r>
    <x v="0"/>
    <x v="0"/>
    <x v="3"/>
    <x v="5"/>
    <x v="10"/>
    <s v="SE3_large"/>
    <s v="GNR_ELYS_ELEC_AEC_Y-2020"/>
    <x v="1"/>
    <x v="1"/>
    <x v="1"/>
    <x v="1"/>
    <x v="0"/>
    <n v="-2.3482556628055278"/>
  </r>
  <r>
    <x v="0"/>
    <x v="0"/>
    <x v="3"/>
    <x v="5"/>
    <x v="10"/>
    <s v="SE3_large"/>
    <s v="GNR_STEAM-REFORMING_E-70_Y-2020"/>
    <x v="0"/>
    <x v="1"/>
    <x v="2"/>
    <x v="0"/>
    <x v="0"/>
    <n v="0.92596955404012482"/>
  </r>
  <r>
    <x v="0"/>
    <x v="0"/>
    <x v="3"/>
    <x v="5"/>
    <x v="10"/>
    <s v="SE3_large"/>
    <s v="GNR_STEAM-REFORMING_E-70_Y-2020"/>
    <x v="0"/>
    <x v="1"/>
    <x v="2"/>
    <x v="1"/>
    <x v="0"/>
    <n v="-0.92596955404012482"/>
  </r>
  <r>
    <x v="0"/>
    <x v="0"/>
    <x v="3"/>
    <x v="5"/>
    <x v="10"/>
    <s v="SE3_medium"/>
    <s v="GNR_GT_LIGHTOIL_CND_E-24"/>
    <x v="4"/>
    <x v="0"/>
    <x v="0"/>
    <x v="0"/>
    <x v="0"/>
    <n v="4.2000000000000006E-3"/>
  </r>
  <r>
    <x v="0"/>
    <x v="0"/>
    <x v="3"/>
    <x v="5"/>
    <x v="10"/>
    <s v="SE3_medium"/>
    <s v="GNR_GT_LIGHTOIL_CND_E-24"/>
    <x v="4"/>
    <x v="0"/>
    <x v="0"/>
    <x v="1"/>
    <x v="0"/>
    <n v="-4.2000000000000006E-3"/>
  </r>
  <r>
    <x v="0"/>
    <x v="0"/>
    <x v="3"/>
    <x v="5"/>
    <x v="10"/>
    <s v="SE03_hydro0"/>
    <s v="GNR_RES_WTR_NOPMP"/>
    <x v="2"/>
    <x v="0"/>
    <x v="3"/>
    <x v="0"/>
    <x v="0"/>
    <n v="2.06779"/>
  </r>
  <r>
    <x v="0"/>
    <x v="0"/>
    <x v="3"/>
    <x v="5"/>
    <x v="10"/>
    <s v="SE03_hydro0"/>
    <s v="GNR_ROR_WTR"/>
    <x v="2"/>
    <x v="0"/>
    <x v="9"/>
    <x v="0"/>
    <x v="0"/>
    <n v="0.629"/>
  </r>
  <r>
    <x v="0"/>
    <x v="0"/>
    <x v="3"/>
    <x v="5"/>
    <x v="10"/>
    <s v="SE03_A"/>
    <s v="GNR_WT_WIND_ONS_RG1"/>
    <x v="3"/>
    <x v="0"/>
    <x v="4"/>
    <x v="0"/>
    <x v="0"/>
    <n v="0.43956640000000002"/>
  </r>
  <r>
    <x v="0"/>
    <x v="0"/>
    <x v="3"/>
    <x v="5"/>
    <x v="10"/>
    <s v="SE03_A"/>
    <s v="GNR_WT_WIND_ONS_RG1"/>
    <x v="3"/>
    <x v="0"/>
    <x v="4"/>
    <x v="1"/>
    <x v="0"/>
    <n v="-0.43956640000000002"/>
  </r>
  <r>
    <x v="0"/>
    <x v="0"/>
    <x v="3"/>
    <x v="5"/>
    <x v="10"/>
    <s v="SE03_A"/>
    <s v="GNR_WT_WIND_ONS_RG2"/>
    <x v="3"/>
    <x v="0"/>
    <x v="4"/>
    <x v="0"/>
    <x v="0"/>
    <n v="1.9831811000000001"/>
  </r>
  <r>
    <x v="0"/>
    <x v="0"/>
    <x v="3"/>
    <x v="5"/>
    <x v="10"/>
    <s v="SE03_A"/>
    <s v="GNR_WT_WIND_ONS_RG2"/>
    <x v="3"/>
    <x v="0"/>
    <x v="4"/>
    <x v="1"/>
    <x v="0"/>
    <n v="-1.9831811000000001"/>
  </r>
  <r>
    <x v="0"/>
    <x v="0"/>
    <x v="3"/>
    <x v="5"/>
    <x v="10"/>
    <s v="SE03_A"/>
    <s v="GNR_WT_WIND_ONS_RG3"/>
    <x v="3"/>
    <x v="0"/>
    <x v="4"/>
    <x v="0"/>
    <x v="0"/>
    <n v="0.59625250000000007"/>
  </r>
  <r>
    <x v="0"/>
    <x v="0"/>
    <x v="3"/>
    <x v="5"/>
    <x v="10"/>
    <s v="SE03_A"/>
    <s v="GNR_WT_WIND_ONS_RG3"/>
    <x v="3"/>
    <x v="0"/>
    <x v="4"/>
    <x v="1"/>
    <x v="0"/>
    <n v="-0.59625250000000007"/>
  </r>
  <r>
    <x v="0"/>
    <x v="0"/>
    <x v="3"/>
    <x v="5"/>
    <x v="10"/>
    <s v="SE03_A"/>
    <s v="GNR_WT_ONS-2020"/>
    <x v="3"/>
    <x v="0"/>
    <x v="4"/>
    <x v="2"/>
    <x v="0"/>
    <n v="10.9966216216216"/>
  </r>
  <r>
    <x v="0"/>
    <x v="0"/>
    <x v="3"/>
    <x v="5"/>
    <x v="10"/>
    <s v="SE03_A"/>
    <s v="GNR_PV-2040"/>
    <x v="7"/>
    <x v="0"/>
    <x v="6"/>
    <x v="2"/>
    <x v="0"/>
    <n v="8.1382651134155779"/>
  </r>
  <r>
    <x v="0"/>
    <x v="0"/>
    <x v="3"/>
    <x v="5"/>
    <x v="11"/>
    <s v="SE4A"/>
    <s v="GNR_GT_LIGHTOIL_CND_E-24"/>
    <x v="4"/>
    <x v="0"/>
    <x v="0"/>
    <x v="0"/>
    <x v="0"/>
    <n v="0.59299999999999997"/>
  </r>
  <r>
    <x v="0"/>
    <x v="0"/>
    <x v="3"/>
    <x v="5"/>
    <x v="11"/>
    <s v="SE4A"/>
    <s v="GNR_GT_LIGHTOIL_CND_E-24"/>
    <x v="4"/>
    <x v="0"/>
    <x v="0"/>
    <x v="1"/>
    <x v="0"/>
    <n v="-0.59299999999999997"/>
  </r>
  <r>
    <x v="0"/>
    <x v="0"/>
    <x v="3"/>
    <x v="5"/>
    <x v="11"/>
    <s v="SE4A"/>
    <s v="GNR_ST_FUELOIL_CND_E-33"/>
    <x v="9"/>
    <x v="0"/>
    <x v="0"/>
    <x v="0"/>
    <x v="0"/>
    <n v="0.66"/>
  </r>
  <r>
    <x v="0"/>
    <x v="0"/>
    <x v="3"/>
    <x v="5"/>
    <x v="11"/>
    <s v="SE4A"/>
    <s v="GNR_ST_FUELOIL_CND_E-33"/>
    <x v="9"/>
    <x v="0"/>
    <x v="0"/>
    <x v="1"/>
    <x v="0"/>
    <n v="-0.66"/>
  </r>
  <r>
    <x v="0"/>
    <x v="0"/>
    <x v="3"/>
    <x v="5"/>
    <x v="11"/>
    <s v="SE4_large"/>
    <s v="GNR_GT_LIGHTOIL_CND_E-24"/>
    <x v="4"/>
    <x v="0"/>
    <x v="0"/>
    <x v="0"/>
    <x v="0"/>
    <n v="8.5000000000000006E-3"/>
  </r>
  <r>
    <x v="0"/>
    <x v="0"/>
    <x v="3"/>
    <x v="5"/>
    <x v="11"/>
    <s v="SE4_large"/>
    <s v="GNR_GT_LIGHTOIL_CND_E-24"/>
    <x v="4"/>
    <x v="0"/>
    <x v="0"/>
    <x v="1"/>
    <x v="0"/>
    <n v="-8.5000000000000006E-3"/>
  </r>
  <r>
    <x v="0"/>
    <x v="0"/>
    <x v="3"/>
    <x v="5"/>
    <x v="11"/>
    <s v="SE4_large"/>
    <s v="ORESUND_CC_NGAS_EXT"/>
    <x v="0"/>
    <x v="2"/>
    <x v="5"/>
    <x v="0"/>
    <x v="0"/>
    <n v="0.24943820224719102"/>
  </r>
  <r>
    <x v="0"/>
    <x v="0"/>
    <x v="3"/>
    <x v="5"/>
    <x v="11"/>
    <s v="SE4_large"/>
    <s v="ORESUND_CC_NGAS_EXT"/>
    <x v="0"/>
    <x v="2"/>
    <x v="5"/>
    <x v="1"/>
    <x v="0"/>
    <n v="-0.24943820224719102"/>
  </r>
  <r>
    <x v="0"/>
    <x v="0"/>
    <x v="3"/>
    <x v="5"/>
    <x v="11"/>
    <s v="SE4_large"/>
    <s v="ORESUND_CC_NGAS_EXT"/>
    <x v="0"/>
    <x v="0"/>
    <x v="5"/>
    <x v="0"/>
    <x v="0"/>
    <n v="0.44400000000000001"/>
  </r>
  <r>
    <x v="0"/>
    <x v="0"/>
    <x v="3"/>
    <x v="5"/>
    <x v="11"/>
    <s v="SE4_large"/>
    <s v="ORESUND_CC_NGAS_EXT"/>
    <x v="0"/>
    <x v="0"/>
    <x v="5"/>
    <x v="1"/>
    <x v="0"/>
    <n v="-0.44400000000000001"/>
  </r>
  <r>
    <x v="0"/>
    <x v="0"/>
    <x v="3"/>
    <x v="5"/>
    <x v="11"/>
    <s v="SE4_large"/>
    <s v="GNR_ELYS_ELEC_AEC_Y-2020"/>
    <x v="1"/>
    <x v="1"/>
    <x v="1"/>
    <x v="0"/>
    <x v="0"/>
    <n v="1.5159999999999976"/>
  </r>
  <r>
    <x v="0"/>
    <x v="0"/>
    <x v="3"/>
    <x v="5"/>
    <x v="11"/>
    <s v="SE4_large"/>
    <s v="GNR_ELYS_ELEC_AEC_Y-2020"/>
    <x v="1"/>
    <x v="1"/>
    <x v="1"/>
    <x v="1"/>
    <x v="0"/>
    <n v="-0.37900000000000006"/>
  </r>
  <r>
    <x v="0"/>
    <x v="0"/>
    <x v="3"/>
    <x v="5"/>
    <x v="11"/>
    <s v="SE4_large"/>
    <s v="GNR_STEAM-REFORMING_E-70_Y-2020"/>
    <x v="0"/>
    <x v="1"/>
    <x v="2"/>
    <x v="0"/>
    <x v="0"/>
    <n v="0.27019144038862147"/>
  </r>
  <r>
    <x v="0"/>
    <x v="0"/>
    <x v="3"/>
    <x v="5"/>
    <x v="11"/>
    <s v="SE4_large"/>
    <s v="GNR_STEAM-REFORMING_E-70_Y-2020"/>
    <x v="0"/>
    <x v="1"/>
    <x v="2"/>
    <x v="1"/>
    <x v="0"/>
    <n v="-0.27019144038862147"/>
  </r>
  <r>
    <x v="0"/>
    <x v="0"/>
    <x v="3"/>
    <x v="5"/>
    <x v="11"/>
    <s v="SE04_hydro0"/>
    <s v="GNR_RES_WTR_NOPMP"/>
    <x v="2"/>
    <x v="0"/>
    <x v="3"/>
    <x v="0"/>
    <x v="0"/>
    <n v="0.24110000000000001"/>
  </r>
  <r>
    <x v="0"/>
    <x v="0"/>
    <x v="3"/>
    <x v="5"/>
    <x v="11"/>
    <s v="SE04_hydro0"/>
    <s v="GNR_ROR_WTR"/>
    <x v="2"/>
    <x v="0"/>
    <x v="9"/>
    <x v="0"/>
    <x v="0"/>
    <n v="7.0000000000000001E-3"/>
  </r>
  <r>
    <x v="0"/>
    <x v="0"/>
    <x v="3"/>
    <x v="5"/>
    <x v="11"/>
    <s v="SE04_A"/>
    <s v="GNR_WT_WIND_ONS_RG1"/>
    <x v="3"/>
    <x v="0"/>
    <x v="4"/>
    <x v="0"/>
    <x v="0"/>
    <n v="0.36828178919999999"/>
  </r>
  <r>
    <x v="0"/>
    <x v="0"/>
    <x v="3"/>
    <x v="5"/>
    <x v="11"/>
    <s v="SE04_A"/>
    <s v="GNR_WT_WIND_ONS_RG1"/>
    <x v="3"/>
    <x v="0"/>
    <x v="4"/>
    <x v="1"/>
    <x v="0"/>
    <n v="-0.36828178919999999"/>
  </r>
  <r>
    <x v="0"/>
    <x v="0"/>
    <x v="3"/>
    <x v="5"/>
    <x v="11"/>
    <s v="SE04_A"/>
    <s v="GNR_WT_WIND_ONS_RG2"/>
    <x v="3"/>
    <x v="0"/>
    <x v="4"/>
    <x v="0"/>
    <x v="0"/>
    <n v="0.97126701660000014"/>
  </r>
  <r>
    <x v="0"/>
    <x v="0"/>
    <x v="3"/>
    <x v="5"/>
    <x v="11"/>
    <s v="SE04_A"/>
    <s v="GNR_WT_WIND_ONS_RG2"/>
    <x v="3"/>
    <x v="0"/>
    <x v="4"/>
    <x v="1"/>
    <x v="0"/>
    <n v="-0.97126701660000014"/>
  </r>
  <r>
    <x v="0"/>
    <x v="0"/>
    <x v="3"/>
    <x v="5"/>
    <x v="11"/>
    <s v="SE04_A"/>
    <s v="GNR_WT_WIND_ONS_RG3"/>
    <x v="3"/>
    <x v="0"/>
    <x v="4"/>
    <x v="0"/>
    <x v="0"/>
    <n v="0.45344919420000002"/>
  </r>
  <r>
    <x v="0"/>
    <x v="0"/>
    <x v="3"/>
    <x v="5"/>
    <x v="11"/>
    <s v="SE04_A"/>
    <s v="GNR_WT_WIND_ONS_RG3"/>
    <x v="3"/>
    <x v="0"/>
    <x v="4"/>
    <x v="1"/>
    <x v="0"/>
    <n v="-0.45344919420000002"/>
  </r>
  <r>
    <x v="0"/>
    <x v="0"/>
    <x v="3"/>
    <x v="5"/>
    <x v="11"/>
    <s v="SE04_A"/>
    <s v="GNR_WT_ONS-2020"/>
    <x v="3"/>
    <x v="0"/>
    <x v="4"/>
    <x v="2"/>
    <x v="0"/>
    <n v="4.033408408408401"/>
  </r>
  <r>
    <x v="0"/>
    <x v="0"/>
    <x v="3"/>
    <x v="5"/>
    <x v="11"/>
    <s v="SE04_A"/>
    <s v="GNR_PV-2040"/>
    <x v="7"/>
    <x v="0"/>
    <x v="6"/>
    <x v="2"/>
    <x v="0"/>
    <n v="4.3041654499443993"/>
  </r>
  <r>
    <x v="0"/>
    <x v="0"/>
    <x v="3"/>
    <x v="6"/>
    <x v="12"/>
    <s v="UK_A"/>
    <s v="GNR_CC_NGAS_CND_E-52"/>
    <x v="0"/>
    <x v="0"/>
    <x v="0"/>
    <x v="0"/>
    <x v="0"/>
    <n v="13.903"/>
  </r>
  <r>
    <x v="0"/>
    <x v="0"/>
    <x v="3"/>
    <x v="6"/>
    <x v="12"/>
    <s v="UK_A"/>
    <s v="GNR_CC_NGAS_CND_E-52"/>
    <x v="0"/>
    <x v="0"/>
    <x v="0"/>
    <x v="1"/>
    <x v="0"/>
    <n v="-13.903"/>
  </r>
  <r>
    <x v="0"/>
    <x v="0"/>
    <x v="3"/>
    <x v="6"/>
    <x v="12"/>
    <s v="UK_A"/>
    <s v="GNR_CC_NGAS_CND_E-58"/>
    <x v="0"/>
    <x v="0"/>
    <x v="0"/>
    <x v="0"/>
    <x v="0"/>
    <n v="13.872"/>
  </r>
  <r>
    <x v="0"/>
    <x v="0"/>
    <x v="3"/>
    <x v="6"/>
    <x v="12"/>
    <s v="UK_A"/>
    <s v="GNR_CC_NGAS_CND_E-58"/>
    <x v="0"/>
    <x v="0"/>
    <x v="0"/>
    <x v="1"/>
    <x v="0"/>
    <n v="-13.872"/>
  </r>
  <r>
    <x v="0"/>
    <x v="0"/>
    <x v="3"/>
    <x v="6"/>
    <x v="12"/>
    <s v="UK_A"/>
    <s v="GNR_CC_NGAS_EXT_E-61"/>
    <x v="0"/>
    <x v="2"/>
    <x v="5"/>
    <x v="0"/>
    <x v="0"/>
    <n v="0.30410256410256409"/>
  </r>
  <r>
    <x v="0"/>
    <x v="0"/>
    <x v="3"/>
    <x v="6"/>
    <x v="12"/>
    <s v="UK_A"/>
    <s v="GNR_CC_NGAS_EXT_E-61"/>
    <x v="0"/>
    <x v="2"/>
    <x v="5"/>
    <x v="1"/>
    <x v="0"/>
    <n v="-0.30410256410256409"/>
  </r>
  <r>
    <x v="0"/>
    <x v="0"/>
    <x v="3"/>
    <x v="6"/>
    <x v="12"/>
    <s v="UK_A"/>
    <s v="GNR_CC_NGAS_EXT_E-61"/>
    <x v="0"/>
    <x v="0"/>
    <x v="5"/>
    <x v="0"/>
    <x v="0"/>
    <n v="0.59299999999999997"/>
  </r>
  <r>
    <x v="0"/>
    <x v="0"/>
    <x v="3"/>
    <x v="6"/>
    <x v="12"/>
    <s v="UK_A"/>
    <s v="GNR_CC_NGAS_EXT_E-61"/>
    <x v="0"/>
    <x v="0"/>
    <x v="5"/>
    <x v="1"/>
    <x v="0"/>
    <n v="-0.59299999999999997"/>
  </r>
  <r>
    <x v="0"/>
    <x v="0"/>
    <x v="3"/>
    <x v="6"/>
    <x v="12"/>
    <s v="UK_A"/>
    <s v="GNR_ENG_BGAS_CND_E-35"/>
    <x v="6"/>
    <x v="0"/>
    <x v="0"/>
    <x v="0"/>
    <x v="0"/>
    <n v="1.3109999999999999"/>
  </r>
  <r>
    <x v="0"/>
    <x v="0"/>
    <x v="3"/>
    <x v="6"/>
    <x v="12"/>
    <s v="UK_A"/>
    <s v="GNR_ENG_BGAS_CND_E-35"/>
    <x v="6"/>
    <x v="0"/>
    <x v="0"/>
    <x v="1"/>
    <x v="0"/>
    <n v="-1.3109999999999999"/>
  </r>
  <r>
    <x v="0"/>
    <x v="0"/>
    <x v="3"/>
    <x v="6"/>
    <x v="12"/>
    <s v="UK_A"/>
    <s v="GNR_ENG_LIGHTOIL_CND_E-34"/>
    <x v="4"/>
    <x v="0"/>
    <x v="0"/>
    <x v="0"/>
    <x v="0"/>
    <n v="0.12770000000000001"/>
  </r>
  <r>
    <x v="0"/>
    <x v="0"/>
    <x v="3"/>
    <x v="6"/>
    <x v="12"/>
    <s v="UK_A"/>
    <s v="GNR_ENG_LIGHTOIL_CND_E-34"/>
    <x v="4"/>
    <x v="0"/>
    <x v="0"/>
    <x v="1"/>
    <x v="0"/>
    <n v="-0.12770000000000001"/>
  </r>
  <r>
    <x v="0"/>
    <x v="0"/>
    <x v="3"/>
    <x v="6"/>
    <x v="12"/>
    <s v="UK_A"/>
    <s v="GNR_ENG_LIGHTOIL_CND_E-38"/>
    <x v="4"/>
    <x v="0"/>
    <x v="0"/>
    <x v="0"/>
    <x v="0"/>
    <n v="3.1199999999999999E-2"/>
  </r>
  <r>
    <x v="0"/>
    <x v="0"/>
    <x v="3"/>
    <x v="6"/>
    <x v="12"/>
    <s v="UK_A"/>
    <s v="GNR_ENG_LIGHTOIL_CND_E-38"/>
    <x v="4"/>
    <x v="0"/>
    <x v="0"/>
    <x v="1"/>
    <x v="0"/>
    <n v="-3.1199999999999999E-2"/>
  </r>
  <r>
    <x v="0"/>
    <x v="0"/>
    <x v="3"/>
    <x v="6"/>
    <x v="12"/>
    <s v="UK_A"/>
    <s v="GNR_GT_FUELOIL_CND_E-30"/>
    <x v="9"/>
    <x v="0"/>
    <x v="0"/>
    <x v="0"/>
    <x v="0"/>
    <n v="0.95800000000000007"/>
  </r>
  <r>
    <x v="0"/>
    <x v="0"/>
    <x v="3"/>
    <x v="6"/>
    <x v="12"/>
    <s v="UK_A"/>
    <s v="GNR_GT_FUELOIL_CND_E-30"/>
    <x v="9"/>
    <x v="0"/>
    <x v="0"/>
    <x v="1"/>
    <x v="0"/>
    <n v="-0.95800000000000007"/>
  </r>
  <r>
    <x v="0"/>
    <x v="0"/>
    <x v="3"/>
    <x v="6"/>
    <x v="12"/>
    <s v="UK_A"/>
    <s v="GNR_GT_FUELOIL_CND_E-36"/>
    <x v="9"/>
    <x v="0"/>
    <x v="0"/>
    <x v="0"/>
    <x v="0"/>
    <n v="0.21"/>
  </r>
  <r>
    <x v="0"/>
    <x v="0"/>
    <x v="3"/>
    <x v="6"/>
    <x v="12"/>
    <s v="UK_A"/>
    <s v="GNR_GT_FUELOIL_CND_E-36"/>
    <x v="9"/>
    <x v="0"/>
    <x v="0"/>
    <x v="1"/>
    <x v="0"/>
    <n v="-0.21"/>
  </r>
  <r>
    <x v="0"/>
    <x v="0"/>
    <x v="3"/>
    <x v="6"/>
    <x v="12"/>
    <s v="UK_A"/>
    <s v="GNR_GT_NGAS_CND_E-33"/>
    <x v="0"/>
    <x v="0"/>
    <x v="0"/>
    <x v="0"/>
    <x v="0"/>
    <n v="0.54"/>
  </r>
  <r>
    <x v="0"/>
    <x v="0"/>
    <x v="3"/>
    <x v="6"/>
    <x v="12"/>
    <s v="UK_A"/>
    <s v="GNR_GT_NGAS_CND_E-33"/>
    <x v="0"/>
    <x v="0"/>
    <x v="0"/>
    <x v="1"/>
    <x v="0"/>
    <n v="-0.54"/>
  </r>
  <r>
    <x v="0"/>
    <x v="0"/>
    <x v="3"/>
    <x v="6"/>
    <x v="12"/>
    <s v="UK_A"/>
    <s v="GNR_GT_NGAS_CND_E-40"/>
    <x v="0"/>
    <x v="0"/>
    <x v="0"/>
    <x v="0"/>
    <x v="0"/>
    <n v="0.74150000000000005"/>
  </r>
  <r>
    <x v="0"/>
    <x v="0"/>
    <x v="3"/>
    <x v="6"/>
    <x v="12"/>
    <s v="UK_A"/>
    <s v="GNR_GT_NGAS_CND_E-40"/>
    <x v="0"/>
    <x v="0"/>
    <x v="0"/>
    <x v="1"/>
    <x v="0"/>
    <n v="-0.74150000000000005"/>
  </r>
  <r>
    <x v="0"/>
    <x v="0"/>
    <x v="3"/>
    <x v="6"/>
    <x v="12"/>
    <s v="UK_A"/>
    <s v="GNR_GT_NGAS_CND_E-41"/>
    <x v="0"/>
    <x v="0"/>
    <x v="0"/>
    <x v="0"/>
    <x v="0"/>
    <n v="4.2299999999999997E-2"/>
  </r>
  <r>
    <x v="0"/>
    <x v="0"/>
    <x v="3"/>
    <x v="6"/>
    <x v="12"/>
    <s v="UK_A"/>
    <s v="GNR_GT_NGAS_CND_E-41"/>
    <x v="0"/>
    <x v="0"/>
    <x v="0"/>
    <x v="1"/>
    <x v="0"/>
    <n v="-4.2299999999999997E-2"/>
  </r>
  <r>
    <x v="0"/>
    <x v="0"/>
    <x v="3"/>
    <x v="6"/>
    <x v="12"/>
    <s v="UK_A"/>
    <s v="GNR_ST_COAL_CND_E-35"/>
    <x v="5"/>
    <x v="0"/>
    <x v="0"/>
    <x v="0"/>
    <x v="0"/>
    <n v="8.3640000000000008"/>
  </r>
  <r>
    <x v="0"/>
    <x v="0"/>
    <x v="3"/>
    <x v="6"/>
    <x v="12"/>
    <s v="UK_A"/>
    <s v="GNR_ST_COAL_CND_E-35"/>
    <x v="5"/>
    <x v="0"/>
    <x v="0"/>
    <x v="1"/>
    <x v="0"/>
    <n v="-8.3640000000000008"/>
  </r>
  <r>
    <x v="0"/>
    <x v="0"/>
    <x v="3"/>
    <x v="6"/>
    <x v="12"/>
    <s v="UK_A"/>
    <s v="GNR_ST_COAL_CND_E-38"/>
    <x v="5"/>
    <x v="0"/>
    <x v="0"/>
    <x v="0"/>
    <x v="0"/>
    <n v="6.1109999999999998"/>
  </r>
  <r>
    <x v="0"/>
    <x v="0"/>
    <x v="3"/>
    <x v="6"/>
    <x v="12"/>
    <s v="UK_A"/>
    <s v="GNR_ST_COAL_CND_E-38"/>
    <x v="5"/>
    <x v="0"/>
    <x v="0"/>
    <x v="1"/>
    <x v="0"/>
    <n v="-6.1109999999999998"/>
  </r>
  <r>
    <x v="0"/>
    <x v="0"/>
    <x v="3"/>
    <x v="6"/>
    <x v="12"/>
    <s v="UK_A"/>
    <s v="GNR_ST_MSW_CND_E-20"/>
    <x v="16"/>
    <x v="0"/>
    <x v="0"/>
    <x v="0"/>
    <x v="0"/>
    <n v="1.978"/>
  </r>
  <r>
    <x v="0"/>
    <x v="0"/>
    <x v="3"/>
    <x v="6"/>
    <x v="12"/>
    <s v="UK_A"/>
    <s v="GNR_ST_MSW_CND_E-20"/>
    <x v="16"/>
    <x v="0"/>
    <x v="0"/>
    <x v="1"/>
    <x v="0"/>
    <n v="-1.978"/>
  </r>
  <r>
    <x v="0"/>
    <x v="0"/>
    <x v="3"/>
    <x v="6"/>
    <x v="12"/>
    <s v="UK_A"/>
    <s v="GNR_ST_MSW_CND_E-33"/>
    <x v="16"/>
    <x v="0"/>
    <x v="0"/>
    <x v="0"/>
    <x v="0"/>
    <n v="0.40052599999999999"/>
  </r>
  <r>
    <x v="0"/>
    <x v="0"/>
    <x v="3"/>
    <x v="6"/>
    <x v="12"/>
    <s v="UK_A"/>
    <s v="GNR_ST_MSW_CND_E-33"/>
    <x v="16"/>
    <x v="0"/>
    <x v="0"/>
    <x v="1"/>
    <x v="0"/>
    <n v="-0.40052599999999994"/>
  </r>
  <r>
    <x v="0"/>
    <x v="0"/>
    <x v="3"/>
    <x v="6"/>
    <x v="12"/>
    <s v="UK_A"/>
    <s v="GNR_ST_NUCL_CND_E-33"/>
    <x v="10"/>
    <x v="0"/>
    <x v="0"/>
    <x v="0"/>
    <x v="0"/>
    <n v="12.561"/>
  </r>
  <r>
    <x v="0"/>
    <x v="0"/>
    <x v="3"/>
    <x v="6"/>
    <x v="12"/>
    <s v="UK_A"/>
    <s v="GNR_ST_NUCL_CND_E-33"/>
    <x v="10"/>
    <x v="0"/>
    <x v="0"/>
    <x v="1"/>
    <x v="0"/>
    <n v="-12.561"/>
  </r>
  <r>
    <x v="0"/>
    <x v="0"/>
    <x v="3"/>
    <x v="6"/>
    <x v="12"/>
    <s v="UK_A"/>
    <s v="GNR_ST_STRW_CND_E-25"/>
    <x v="20"/>
    <x v="0"/>
    <x v="0"/>
    <x v="0"/>
    <x v="0"/>
    <n v="3.7999999999999999E-2"/>
  </r>
  <r>
    <x v="0"/>
    <x v="0"/>
    <x v="3"/>
    <x v="6"/>
    <x v="12"/>
    <s v="UK_A"/>
    <s v="GNR_ST_STRW_CND_E-25"/>
    <x v="20"/>
    <x v="0"/>
    <x v="0"/>
    <x v="1"/>
    <x v="0"/>
    <n v="-3.7999999999999999E-2"/>
  </r>
  <r>
    <x v="0"/>
    <x v="0"/>
    <x v="3"/>
    <x v="6"/>
    <x v="12"/>
    <s v="UK_A"/>
    <s v="GNR_ST_WOODPEL_CND_E-30"/>
    <x v="8"/>
    <x v="0"/>
    <x v="0"/>
    <x v="0"/>
    <x v="0"/>
    <n v="2.0623"/>
  </r>
  <r>
    <x v="0"/>
    <x v="0"/>
    <x v="3"/>
    <x v="6"/>
    <x v="12"/>
    <s v="UK_A"/>
    <s v="GNR_ST_WOODPEL_CND_E-30"/>
    <x v="8"/>
    <x v="0"/>
    <x v="0"/>
    <x v="1"/>
    <x v="0"/>
    <n v="-2.0623"/>
  </r>
  <r>
    <x v="0"/>
    <x v="0"/>
    <x v="3"/>
    <x v="6"/>
    <x v="12"/>
    <s v="UK_A"/>
    <s v="GNR_ELYS_ELEC_AEC_Y-2040"/>
    <x v="1"/>
    <x v="1"/>
    <x v="1"/>
    <x v="2"/>
    <x v="0"/>
    <n v="5.2707821906384806"/>
  </r>
  <r>
    <x v="0"/>
    <x v="0"/>
    <x v="3"/>
    <x v="6"/>
    <x v="12"/>
    <s v="UK_A"/>
    <s v="GNR_ELYS_ELEC_AEC_Y-2050"/>
    <x v="1"/>
    <x v="1"/>
    <x v="1"/>
    <x v="2"/>
    <x v="0"/>
    <n v="16.855842050645695"/>
  </r>
  <r>
    <x v="0"/>
    <x v="0"/>
    <x v="3"/>
    <x v="6"/>
    <x v="12"/>
    <s v="UK_A"/>
    <s v="GNR_H2S_H2-CAVERN_Y-2030"/>
    <x v="24"/>
    <x v="1"/>
    <x v="11"/>
    <x v="2"/>
    <x v="0"/>
    <n v="7.0041044870940405"/>
  </r>
  <r>
    <x v="0"/>
    <x v="0"/>
    <x v="3"/>
    <x v="6"/>
    <x v="12"/>
    <s v="UK_A"/>
    <s v="GNR_H2S_H2-CAVERN_Y-2040"/>
    <x v="24"/>
    <x v="1"/>
    <x v="11"/>
    <x v="2"/>
    <x v="0"/>
    <n v="76.436058565282408"/>
  </r>
  <r>
    <x v="0"/>
    <x v="0"/>
    <x v="3"/>
    <x v="6"/>
    <x v="12"/>
    <s v="UK_A"/>
    <s v="GNR_H2S_H2-CAVERN_Y-2050"/>
    <x v="24"/>
    <x v="1"/>
    <x v="11"/>
    <x v="2"/>
    <x v="0"/>
    <n v="42.548553798990987"/>
  </r>
  <r>
    <x v="0"/>
    <x v="0"/>
    <x v="3"/>
    <x v="6"/>
    <x v="12"/>
    <s v="UK_A"/>
    <s v="GNR_STEAM-REFORMING_E-70_Y-2020"/>
    <x v="0"/>
    <x v="1"/>
    <x v="2"/>
    <x v="0"/>
    <x v="0"/>
    <n v="3.1149191591514356"/>
  </r>
  <r>
    <x v="0"/>
    <x v="0"/>
    <x v="3"/>
    <x v="6"/>
    <x v="12"/>
    <s v="UK_A"/>
    <s v="GNR_STEAM-REFORMING_E-70_Y-2020"/>
    <x v="0"/>
    <x v="1"/>
    <x v="2"/>
    <x v="1"/>
    <x v="0"/>
    <n v="-3.1149191591514356"/>
  </r>
  <r>
    <x v="0"/>
    <x v="0"/>
    <x v="3"/>
    <x v="6"/>
    <x v="12"/>
    <s v="UK_IND-MT-NODH"/>
    <s v="GNR_CC_NGAS_EXT_E-61"/>
    <x v="0"/>
    <x v="2"/>
    <x v="5"/>
    <x v="0"/>
    <x v="0"/>
    <n v="1.8174358974358975"/>
  </r>
  <r>
    <x v="0"/>
    <x v="0"/>
    <x v="3"/>
    <x v="6"/>
    <x v="12"/>
    <s v="UK_IND-MT-NODH"/>
    <s v="GNR_CC_NGAS_EXT_E-61"/>
    <x v="0"/>
    <x v="2"/>
    <x v="5"/>
    <x v="1"/>
    <x v="0"/>
    <n v="-1.8174358974358975"/>
  </r>
  <r>
    <x v="0"/>
    <x v="0"/>
    <x v="3"/>
    <x v="6"/>
    <x v="12"/>
    <s v="UK_IND-MT-NODH"/>
    <s v="GNR_CC_NGAS_EXT_E-61"/>
    <x v="0"/>
    <x v="0"/>
    <x v="5"/>
    <x v="0"/>
    <x v="0"/>
    <n v="3.544"/>
  </r>
  <r>
    <x v="0"/>
    <x v="0"/>
    <x v="3"/>
    <x v="6"/>
    <x v="12"/>
    <s v="UK_IND-MT-NODH"/>
    <s v="GNR_CC_NGAS_EXT_E-61"/>
    <x v="0"/>
    <x v="0"/>
    <x v="5"/>
    <x v="1"/>
    <x v="0"/>
    <n v="-3.544"/>
  </r>
  <r>
    <x v="0"/>
    <x v="0"/>
    <x v="3"/>
    <x v="6"/>
    <x v="12"/>
    <s v="UK00_hydro0"/>
    <s v="GNR_ROR_WTR"/>
    <x v="2"/>
    <x v="0"/>
    <x v="9"/>
    <x v="0"/>
    <x v="0"/>
    <n v="2.2909999999999999"/>
  </r>
  <r>
    <x v="0"/>
    <x v="0"/>
    <x v="3"/>
    <x v="6"/>
    <x v="12"/>
    <s v="UK00_A"/>
    <s v="GNR_ES_WTR_PMP"/>
    <x v="1"/>
    <x v="0"/>
    <x v="10"/>
    <x v="0"/>
    <x v="0"/>
    <n v="2.7439999999999998"/>
  </r>
  <r>
    <x v="0"/>
    <x v="0"/>
    <x v="3"/>
    <x v="6"/>
    <x v="12"/>
    <s v="UK00_A"/>
    <s v="GNR_PV_SUN"/>
    <x v="7"/>
    <x v="0"/>
    <x v="6"/>
    <x v="0"/>
    <x v="0"/>
    <n v="15.35173463067"/>
  </r>
  <r>
    <x v="0"/>
    <x v="0"/>
    <x v="3"/>
    <x v="6"/>
    <x v="12"/>
    <s v="UK00_A"/>
    <s v="GNR_PV_SUN"/>
    <x v="7"/>
    <x v="0"/>
    <x v="6"/>
    <x v="1"/>
    <x v="0"/>
    <n v="-15.35173463067"/>
  </r>
  <r>
    <x v="0"/>
    <x v="0"/>
    <x v="3"/>
    <x v="6"/>
    <x v="12"/>
    <s v="UK00_A"/>
    <s v="GNR_WT_WIND_OFF"/>
    <x v="3"/>
    <x v="0"/>
    <x v="7"/>
    <x v="0"/>
    <x v="0"/>
    <n v="6.9996999999999998"/>
  </r>
  <r>
    <x v="0"/>
    <x v="0"/>
    <x v="3"/>
    <x v="6"/>
    <x v="12"/>
    <s v="UK00_A"/>
    <s v="GNR_WT_WIND_OFF"/>
    <x v="3"/>
    <x v="0"/>
    <x v="7"/>
    <x v="1"/>
    <x v="0"/>
    <n v="-6.9996999999999998"/>
  </r>
  <r>
    <x v="0"/>
    <x v="0"/>
    <x v="3"/>
    <x v="6"/>
    <x v="12"/>
    <s v="UK00_A"/>
    <s v="GNR_WT_WIND_ONS_RG1"/>
    <x v="3"/>
    <x v="0"/>
    <x v="4"/>
    <x v="0"/>
    <x v="0"/>
    <n v="1.1282624627119999"/>
  </r>
  <r>
    <x v="0"/>
    <x v="0"/>
    <x v="3"/>
    <x v="6"/>
    <x v="12"/>
    <s v="UK00_A"/>
    <s v="GNR_WT_WIND_ONS_RG1"/>
    <x v="3"/>
    <x v="0"/>
    <x v="4"/>
    <x v="1"/>
    <x v="0"/>
    <n v="-1.1282624627119999"/>
  </r>
  <r>
    <x v="0"/>
    <x v="0"/>
    <x v="3"/>
    <x v="6"/>
    <x v="12"/>
    <s v="UK00_A"/>
    <s v="GNR_WT_WIND_ONS_RG2"/>
    <x v="3"/>
    <x v="0"/>
    <x v="4"/>
    <x v="0"/>
    <x v="0"/>
    <n v="8.1211237814080004"/>
  </r>
  <r>
    <x v="0"/>
    <x v="0"/>
    <x v="3"/>
    <x v="6"/>
    <x v="12"/>
    <s v="UK00_A"/>
    <s v="GNR_WT_WIND_ONS_RG2"/>
    <x v="3"/>
    <x v="0"/>
    <x v="4"/>
    <x v="1"/>
    <x v="0"/>
    <n v="-8.1211237814080004"/>
  </r>
  <r>
    <x v="0"/>
    <x v="0"/>
    <x v="3"/>
    <x v="6"/>
    <x v="12"/>
    <s v="UK00_A"/>
    <s v="GNR_WT_WIND_ONS_RG3"/>
    <x v="3"/>
    <x v="0"/>
    <x v="4"/>
    <x v="0"/>
    <x v="0"/>
    <n v="5.5378019958799998"/>
  </r>
  <r>
    <x v="0"/>
    <x v="0"/>
    <x v="3"/>
    <x v="6"/>
    <x v="12"/>
    <s v="UK00_A"/>
    <s v="GNR_WT_WIND_ONS_RG3"/>
    <x v="3"/>
    <x v="0"/>
    <x v="4"/>
    <x v="1"/>
    <x v="0"/>
    <n v="-5.5378019958799998"/>
  </r>
  <r>
    <x v="0"/>
    <x v="0"/>
    <x v="3"/>
    <x v="6"/>
    <x v="12"/>
    <s v="UK00_A"/>
    <s v="GNR_WT_ONS-2020"/>
    <x v="3"/>
    <x v="0"/>
    <x v="4"/>
    <x v="2"/>
    <x v="0"/>
    <n v="119.3873126385823"/>
  </r>
  <r>
    <x v="0"/>
    <x v="0"/>
    <x v="3"/>
    <x v="6"/>
    <x v="12"/>
    <s v="UK00_A"/>
    <s v="GNR_PV-2020"/>
    <x v="7"/>
    <x v="0"/>
    <x v="6"/>
    <x v="2"/>
    <x v="0"/>
    <n v="31.137306254668989"/>
  </r>
  <r>
    <x v="0"/>
    <x v="0"/>
    <x v="3"/>
    <x v="6"/>
    <x v="12"/>
    <s v="UK00_A"/>
    <s v="GNR_PV-2040"/>
    <x v="7"/>
    <x v="0"/>
    <x v="6"/>
    <x v="2"/>
    <x v="0"/>
    <n v="3.3262131036071954"/>
  </r>
  <r>
    <x v="0"/>
    <x v="0"/>
    <x v="3"/>
    <x v="6"/>
    <x v="12"/>
    <s v="UK00_A"/>
    <s v="GNR_PV-2050"/>
    <x v="7"/>
    <x v="0"/>
    <x v="6"/>
    <x v="2"/>
    <x v="0"/>
    <n v="42.505309025983742"/>
  </r>
  <r>
    <x v="0"/>
    <x v="0"/>
    <x v="3"/>
    <x v="6"/>
    <x v="13"/>
    <s v="UKNI_A"/>
    <s v="GNR_WT_ONS-2020"/>
    <x v="3"/>
    <x v="0"/>
    <x v="4"/>
    <x v="2"/>
    <x v="0"/>
    <n v="0.61268736141769342"/>
  </r>
  <r>
    <x v="0"/>
    <x v="0"/>
    <x v="3"/>
    <x v="6"/>
    <x v="13"/>
    <s v="UKNI_A"/>
    <s v="GNR_PV-2020"/>
    <x v="7"/>
    <x v="0"/>
    <x v="6"/>
    <x v="2"/>
    <x v="0"/>
    <n v="0.16455857153633005"/>
  </r>
  <r>
    <x v="0"/>
    <x v="0"/>
    <x v="3"/>
    <x v="6"/>
    <x v="13"/>
    <s v="UKNI_A"/>
    <s v="GNR_PV-2030"/>
    <x v="7"/>
    <x v="0"/>
    <x v="6"/>
    <x v="2"/>
    <x v="0"/>
    <n v="0.38058697732936025"/>
  </r>
  <r>
    <x v="0"/>
    <x v="0"/>
    <x v="3"/>
    <x v="6"/>
    <x v="13"/>
    <s v="UKNI_A"/>
    <s v="GNR_PV-2040"/>
    <x v="7"/>
    <x v="0"/>
    <x v="6"/>
    <x v="2"/>
    <x v="0"/>
    <n v="49.432724363011062"/>
  </r>
  <r>
    <x v="0"/>
    <x v="0"/>
    <x v="3"/>
    <x v="7"/>
    <x v="14"/>
    <s v="EE_Enefit"/>
    <s v="ENEFIT_RETORT_DUMMY"/>
    <x v="21"/>
    <x v="0"/>
    <x v="0"/>
    <x v="0"/>
    <x v="0"/>
    <n v="0.19900000000000001"/>
  </r>
  <r>
    <x v="0"/>
    <x v="0"/>
    <x v="3"/>
    <x v="7"/>
    <x v="14"/>
    <s v="EE_Enefit"/>
    <s v="ENEFIT_ST_RETORT-GAS_CND"/>
    <x v="22"/>
    <x v="0"/>
    <x v="0"/>
    <x v="0"/>
    <x v="0"/>
    <n v="0.12"/>
  </r>
  <r>
    <x v="0"/>
    <x v="0"/>
    <x v="3"/>
    <x v="7"/>
    <x v="14"/>
    <s v="EE_Enefit"/>
    <s v="ENEFIT_ST_RETORT-GAS_CND"/>
    <x v="22"/>
    <x v="0"/>
    <x v="0"/>
    <x v="1"/>
    <x v="0"/>
    <n v="-0.12"/>
  </r>
  <r>
    <x v="0"/>
    <x v="0"/>
    <x v="3"/>
    <x v="7"/>
    <x v="14"/>
    <s v="EE_Kohtla_Jarve"/>
    <s v="GNR_ENG_NGAS_EXT_E-44"/>
    <x v="0"/>
    <x v="2"/>
    <x v="5"/>
    <x v="0"/>
    <x v="0"/>
    <n v="1.7977528089887642E-2"/>
  </r>
  <r>
    <x v="0"/>
    <x v="0"/>
    <x v="3"/>
    <x v="7"/>
    <x v="14"/>
    <s v="EE_Kohtla_Jarve"/>
    <s v="GNR_ENG_NGAS_EXT_E-44"/>
    <x v="0"/>
    <x v="2"/>
    <x v="5"/>
    <x v="1"/>
    <x v="0"/>
    <n v="-1.7977528089887642E-2"/>
  </r>
  <r>
    <x v="0"/>
    <x v="0"/>
    <x v="3"/>
    <x v="7"/>
    <x v="14"/>
    <s v="EE_Kohtla_Jarve"/>
    <s v="GNR_ENG_NGAS_EXT_E-44"/>
    <x v="0"/>
    <x v="0"/>
    <x v="5"/>
    <x v="0"/>
    <x v="0"/>
    <n v="1.6E-2"/>
  </r>
  <r>
    <x v="0"/>
    <x v="0"/>
    <x v="3"/>
    <x v="7"/>
    <x v="14"/>
    <s v="EE_Kohtla_Jarve"/>
    <s v="GNR_ENG_NGAS_EXT_E-44"/>
    <x v="0"/>
    <x v="0"/>
    <x v="5"/>
    <x v="1"/>
    <x v="0"/>
    <n v="-1.6E-2"/>
  </r>
  <r>
    <x v="0"/>
    <x v="0"/>
    <x v="3"/>
    <x v="7"/>
    <x v="14"/>
    <s v="EE_Kohtla_Jarve"/>
    <s v="GNR_ST_SHALE"/>
    <x v="23"/>
    <x v="0"/>
    <x v="0"/>
    <x v="0"/>
    <x v="0"/>
    <n v="7.4999999999999997E-3"/>
  </r>
  <r>
    <x v="0"/>
    <x v="0"/>
    <x v="3"/>
    <x v="7"/>
    <x v="14"/>
    <s v="EE_Kohtla_Jarve"/>
    <s v="GNR_ST_SHALE"/>
    <x v="23"/>
    <x v="0"/>
    <x v="0"/>
    <x v="1"/>
    <x v="0"/>
    <n v="-7.4999999999999997E-3"/>
  </r>
  <r>
    <x v="0"/>
    <x v="0"/>
    <x v="3"/>
    <x v="7"/>
    <x v="14"/>
    <s v="EE_Kohtla_Jarve"/>
    <s v="VKG_ST_RETORT-GAS_EXT"/>
    <x v="22"/>
    <x v="2"/>
    <x v="5"/>
    <x v="0"/>
    <x v="0"/>
    <n v="6.3106796116504854E-2"/>
  </r>
  <r>
    <x v="0"/>
    <x v="0"/>
    <x v="3"/>
    <x v="7"/>
    <x v="14"/>
    <s v="EE_Kohtla_Jarve"/>
    <s v="VKG_ST_RETORT-GAS_EXT"/>
    <x v="22"/>
    <x v="2"/>
    <x v="5"/>
    <x v="1"/>
    <x v="0"/>
    <n v="-6.3106796116504854E-2"/>
  </r>
  <r>
    <x v="0"/>
    <x v="0"/>
    <x v="3"/>
    <x v="7"/>
    <x v="14"/>
    <s v="EE_Kohtla_Jarve"/>
    <s v="VKG_ST_RETORT-GAS_EXT"/>
    <x v="22"/>
    <x v="0"/>
    <x v="5"/>
    <x v="0"/>
    <x v="0"/>
    <n v="6.5000000000000002E-2"/>
  </r>
  <r>
    <x v="0"/>
    <x v="0"/>
    <x v="3"/>
    <x v="7"/>
    <x v="14"/>
    <s v="EE_Kohtla_Jarve"/>
    <s v="VKG_ST_RETORT-GAS_EXT"/>
    <x v="22"/>
    <x v="0"/>
    <x v="5"/>
    <x v="1"/>
    <x v="0"/>
    <n v="-6.5000000000000002E-2"/>
  </r>
  <r>
    <x v="0"/>
    <x v="0"/>
    <x v="3"/>
    <x v="7"/>
    <x v="14"/>
    <s v="EE_Narva"/>
    <s v="AUVERE_ST_SHALE_CND"/>
    <x v="23"/>
    <x v="0"/>
    <x v="0"/>
    <x v="0"/>
    <x v="0"/>
    <n v="0.27400000000000002"/>
  </r>
  <r>
    <x v="0"/>
    <x v="0"/>
    <x v="3"/>
    <x v="7"/>
    <x v="14"/>
    <s v="EE_Narva"/>
    <s v="AUVERE_ST_SHALE_CND"/>
    <x v="23"/>
    <x v="0"/>
    <x v="0"/>
    <x v="1"/>
    <x v="0"/>
    <n v="-0.27400000000000002"/>
  </r>
  <r>
    <x v="0"/>
    <x v="0"/>
    <x v="3"/>
    <x v="7"/>
    <x v="14"/>
    <s v="EE_Narva"/>
    <s v="NARVA-1_ST_SHALE_CND"/>
    <x v="23"/>
    <x v="0"/>
    <x v="0"/>
    <x v="0"/>
    <x v="0"/>
    <n v="0.16700000000000001"/>
  </r>
  <r>
    <x v="0"/>
    <x v="0"/>
    <x v="3"/>
    <x v="7"/>
    <x v="14"/>
    <s v="EE_Narva"/>
    <s v="NARVA-1_ST_SHALE_CND"/>
    <x v="23"/>
    <x v="0"/>
    <x v="0"/>
    <x v="1"/>
    <x v="0"/>
    <n v="-0.16700000000000001"/>
  </r>
  <r>
    <x v="0"/>
    <x v="0"/>
    <x v="3"/>
    <x v="7"/>
    <x v="14"/>
    <s v="EE_Narva"/>
    <s v="NARVA-11_ST_SHALE_EXT"/>
    <x v="23"/>
    <x v="2"/>
    <x v="5"/>
    <x v="0"/>
    <x v="0"/>
    <n v="0.18285714285714286"/>
  </r>
  <r>
    <x v="0"/>
    <x v="0"/>
    <x v="3"/>
    <x v="7"/>
    <x v="14"/>
    <s v="EE_Narva"/>
    <s v="NARVA-11_ST_SHALE_EXT"/>
    <x v="23"/>
    <x v="2"/>
    <x v="5"/>
    <x v="1"/>
    <x v="0"/>
    <n v="-0.18285714285714286"/>
  </r>
  <r>
    <x v="0"/>
    <x v="0"/>
    <x v="3"/>
    <x v="7"/>
    <x v="14"/>
    <s v="EE_Narva"/>
    <s v="NARVA-11_ST_SHALE_EXT"/>
    <x v="23"/>
    <x v="0"/>
    <x v="5"/>
    <x v="0"/>
    <x v="0"/>
    <n v="0.192"/>
  </r>
  <r>
    <x v="0"/>
    <x v="0"/>
    <x v="3"/>
    <x v="7"/>
    <x v="14"/>
    <s v="EE_Narva"/>
    <s v="NARVA-11_ST_SHALE_EXT"/>
    <x v="23"/>
    <x v="0"/>
    <x v="5"/>
    <x v="1"/>
    <x v="0"/>
    <n v="-0.192"/>
  </r>
  <r>
    <x v="0"/>
    <x v="0"/>
    <x v="3"/>
    <x v="7"/>
    <x v="14"/>
    <s v="EE_Narva"/>
    <s v="NARVA-12_ST_SHALE_CND"/>
    <x v="23"/>
    <x v="0"/>
    <x v="0"/>
    <x v="0"/>
    <x v="0"/>
    <n v="0.16"/>
  </r>
  <r>
    <x v="0"/>
    <x v="0"/>
    <x v="3"/>
    <x v="7"/>
    <x v="14"/>
    <s v="EE_Narva"/>
    <s v="NARVA-12_ST_SHALE_CND"/>
    <x v="23"/>
    <x v="0"/>
    <x v="0"/>
    <x v="1"/>
    <x v="0"/>
    <n v="-0.16"/>
  </r>
  <r>
    <x v="0"/>
    <x v="0"/>
    <x v="3"/>
    <x v="7"/>
    <x v="14"/>
    <s v="EE_Narva"/>
    <s v="NARVA-2_ST_SHALE_CND"/>
    <x v="23"/>
    <x v="0"/>
    <x v="0"/>
    <x v="0"/>
    <x v="0"/>
    <n v="0.16700000000000001"/>
  </r>
  <r>
    <x v="0"/>
    <x v="0"/>
    <x v="3"/>
    <x v="7"/>
    <x v="14"/>
    <s v="EE_Narva"/>
    <s v="NARVA-2_ST_SHALE_CND"/>
    <x v="23"/>
    <x v="0"/>
    <x v="0"/>
    <x v="1"/>
    <x v="0"/>
    <n v="-0.16700000000000001"/>
  </r>
  <r>
    <x v="0"/>
    <x v="0"/>
    <x v="3"/>
    <x v="7"/>
    <x v="14"/>
    <s v="EE_Narva"/>
    <s v="NARVA-3_ST_SHALE_CND"/>
    <x v="23"/>
    <x v="0"/>
    <x v="0"/>
    <x v="0"/>
    <x v="0"/>
    <n v="0.16400000000000001"/>
  </r>
  <r>
    <x v="0"/>
    <x v="0"/>
    <x v="3"/>
    <x v="7"/>
    <x v="14"/>
    <s v="EE_Narva"/>
    <s v="NARVA-3_ST_SHALE_CND"/>
    <x v="23"/>
    <x v="0"/>
    <x v="0"/>
    <x v="1"/>
    <x v="0"/>
    <n v="-0.16400000000000001"/>
  </r>
  <r>
    <x v="0"/>
    <x v="0"/>
    <x v="3"/>
    <x v="7"/>
    <x v="14"/>
    <s v="EE_Narva"/>
    <s v="NARVA-4_ST_SHALE_CND"/>
    <x v="23"/>
    <x v="0"/>
    <x v="0"/>
    <x v="0"/>
    <x v="0"/>
    <n v="0.16400000000000001"/>
  </r>
  <r>
    <x v="0"/>
    <x v="0"/>
    <x v="3"/>
    <x v="7"/>
    <x v="14"/>
    <s v="EE_Narva"/>
    <s v="NARVA-4_ST_SHALE_CND"/>
    <x v="23"/>
    <x v="0"/>
    <x v="0"/>
    <x v="1"/>
    <x v="0"/>
    <n v="-0.16400000000000001"/>
  </r>
  <r>
    <x v="0"/>
    <x v="0"/>
    <x v="3"/>
    <x v="7"/>
    <x v="14"/>
    <s v="EE_Narva"/>
    <s v="NARVA-5_ST_SHALE_CND"/>
    <x v="23"/>
    <x v="0"/>
    <x v="0"/>
    <x v="0"/>
    <x v="0"/>
    <n v="0.17300000000000001"/>
  </r>
  <r>
    <x v="0"/>
    <x v="0"/>
    <x v="3"/>
    <x v="7"/>
    <x v="14"/>
    <s v="EE_Narva"/>
    <s v="NARVA-5_ST_SHALE_CND"/>
    <x v="23"/>
    <x v="0"/>
    <x v="0"/>
    <x v="1"/>
    <x v="0"/>
    <n v="-0.17300000000000001"/>
  </r>
  <r>
    <x v="0"/>
    <x v="0"/>
    <x v="3"/>
    <x v="7"/>
    <x v="14"/>
    <s v="EE_Narva"/>
    <s v="NARVA-6_ST_SHALE_CND"/>
    <x v="23"/>
    <x v="0"/>
    <x v="0"/>
    <x v="0"/>
    <x v="0"/>
    <n v="0.17300000000000001"/>
  </r>
  <r>
    <x v="0"/>
    <x v="0"/>
    <x v="3"/>
    <x v="7"/>
    <x v="14"/>
    <s v="EE_Narva"/>
    <s v="NARVA-6_ST_SHALE_CND"/>
    <x v="23"/>
    <x v="0"/>
    <x v="0"/>
    <x v="1"/>
    <x v="0"/>
    <n v="-0.17300000000000001"/>
  </r>
  <r>
    <x v="0"/>
    <x v="0"/>
    <x v="3"/>
    <x v="7"/>
    <x v="14"/>
    <s v="EE_Narva"/>
    <s v="NARVA-7_ST_SHALE_CND"/>
    <x v="23"/>
    <x v="0"/>
    <x v="0"/>
    <x v="0"/>
    <x v="0"/>
    <n v="0.16700000000000001"/>
  </r>
  <r>
    <x v="0"/>
    <x v="0"/>
    <x v="3"/>
    <x v="7"/>
    <x v="14"/>
    <s v="EE_Narva"/>
    <s v="NARVA-7_ST_SHALE_CND"/>
    <x v="23"/>
    <x v="0"/>
    <x v="0"/>
    <x v="1"/>
    <x v="0"/>
    <n v="-0.16700000000000001"/>
  </r>
  <r>
    <x v="0"/>
    <x v="0"/>
    <x v="3"/>
    <x v="7"/>
    <x v="14"/>
    <s v="EE_Narva"/>
    <s v="NARVA-8_ST_SHALE_CND"/>
    <x v="23"/>
    <x v="0"/>
    <x v="0"/>
    <x v="0"/>
    <x v="0"/>
    <n v="0.19400000000000001"/>
  </r>
  <r>
    <x v="0"/>
    <x v="0"/>
    <x v="3"/>
    <x v="7"/>
    <x v="14"/>
    <s v="EE_Narva"/>
    <s v="NARVA-8_ST_SHALE_CND"/>
    <x v="23"/>
    <x v="0"/>
    <x v="0"/>
    <x v="1"/>
    <x v="0"/>
    <n v="-0.19400000000000001"/>
  </r>
  <r>
    <x v="0"/>
    <x v="0"/>
    <x v="3"/>
    <x v="7"/>
    <x v="14"/>
    <s v="EE_Parnu"/>
    <s v="GNR_ST_BGAS_EXT_E-38"/>
    <x v="6"/>
    <x v="2"/>
    <x v="5"/>
    <x v="0"/>
    <x v="0"/>
    <n v="1.2048192771084337E-4"/>
  </r>
  <r>
    <x v="0"/>
    <x v="0"/>
    <x v="3"/>
    <x v="7"/>
    <x v="14"/>
    <s v="EE_Parnu"/>
    <s v="GNR_ST_BGAS_EXT_E-38"/>
    <x v="6"/>
    <x v="2"/>
    <x v="5"/>
    <x v="1"/>
    <x v="0"/>
    <n v="-1.2048192771084337E-4"/>
  </r>
  <r>
    <x v="0"/>
    <x v="0"/>
    <x v="3"/>
    <x v="7"/>
    <x v="14"/>
    <s v="EE_Parnu"/>
    <s v="GNR_ST_BGAS_EXT_E-38"/>
    <x v="6"/>
    <x v="0"/>
    <x v="5"/>
    <x v="0"/>
    <x v="0"/>
    <n v="1E-4"/>
  </r>
  <r>
    <x v="0"/>
    <x v="0"/>
    <x v="3"/>
    <x v="7"/>
    <x v="14"/>
    <s v="EE_Parnu"/>
    <s v="GNR_ST_BGAS_EXT_E-38"/>
    <x v="6"/>
    <x v="0"/>
    <x v="5"/>
    <x v="1"/>
    <x v="0"/>
    <n v="-1E-4"/>
  </r>
  <r>
    <x v="0"/>
    <x v="0"/>
    <x v="3"/>
    <x v="7"/>
    <x v="14"/>
    <s v="EE_Rural"/>
    <s v="GNR_ENG_NGAS_EXT_E-44"/>
    <x v="0"/>
    <x v="2"/>
    <x v="5"/>
    <x v="0"/>
    <x v="0"/>
    <n v="4.4943820224719105E-3"/>
  </r>
  <r>
    <x v="0"/>
    <x v="0"/>
    <x v="3"/>
    <x v="7"/>
    <x v="14"/>
    <s v="EE_Rural"/>
    <s v="GNR_ENG_NGAS_EXT_E-44"/>
    <x v="0"/>
    <x v="2"/>
    <x v="5"/>
    <x v="1"/>
    <x v="0"/>
    <n v="-4.4943820224719105E-3"/>
  </r>
  <r>
    <x v="0"/>
    <x v="0"/>
    <x v="3"/>
    <x v="7"/>
    <x v="14"/>
    <s v="EE_Rural"/>
    <s v="GNR_ENG_NGAS_EXT_E-44"/>
    <x v="0"/>
    <x v="0"/>
    <x v="5"/>
    <x v="0"/>
    <x v="0"/>
    <n v="4.0000000000000001E-3"/>
  </r>
  <r>
    <x v="0"/>
    <x v="0"/>
    <x v="3"/>
    <x v="7"/>
    <x v="14"/>
    <s v="EE_Rural"/>
    <s v="GNR_ENG_NGAS_EXT_E-44"/>
    <x v="0"/>
    <x v="0"/>
    <x v="5"/>
    <x v="1"/>
    <x v="0"/>
    <n v="-4.0000000000000001E-3"/>
  </r>
  <r>
    <x v="0"/>
    <x v="0"/>
    <x v="3"/>
    <x v="7"/>
    <x v="14"/>
    <s v="EE_Rural"/>
    <s v="GNR_ST_BGAS_EXT_E-38"/>
    <x v="6"/>
    <x v="2"/>
    <x v="5"/>
    <x v="0"/>
    <x v="0"/>
    <n v="3.9759036144578312E-3"/>
  </r>
  <r>
    <x v="0"/>
    <x v="0"/>
    <x v="3"/>
    <x v="7"/>
    <x v="14"/>
    <s v="EE_Rural"/>
    <s v="GNR_ST_BGAS_EXT_E-38"/>
    <x v="6"/>
    <x v="2"/>
    <x v="5"/>
    <x v="1"/>
    <x v="0"/>
    <n v="-3.9759036144578312E-3"/>
  </r>
  <r>
    <x v="0"/>
    <x v="0"/>
    <x v="3"/>
    <x v="7"/>
    <x v="14"/>
    <s v="EE_Rural"/>
    <s v="GNR_ST_BGAS_EXT_E-38"/>
    <x v="6"/>
    <x v="0"/>
    <x v="5"/>
    <x v="0"/>
    <x v="0"/>
    <n v="3.3E-3"/>
  </r>
  <r>
    <x v="0"/>
    <x v="0"/>
    <x v="3"/>
    <x v="7"/>
    <x v="14"/>
    <s v="EE_Rural"/>
    <s v="GNR_ST_BGAS_EXT_E-38"/>
    <x v="6"/>
    <x v="0"/>
    <x v="5"/>
    <x v="1"/>
    <x v="0"/>
    <n v="-3.3E-3"/>
  </r>
  <r>
    <x v="0"/>
    <x v="0"/>
    <x v="3"/>
    <x v="7"/>
    <x v="14"/>
    <s v="EE_Sillamae"/>
    <s v="GNR_ENG_NGAS_EXT_E-44"/>
    <x v="0"/>
    <x v="2"/>
    <x v="5"/>
    <x v="0"/>
    <x v="0"/>
    <n v="1.1235955056179775E-2"/>
  </r>
  <r>
    <x v="0"/>
    <x v="0"/>
    <x v="3"/>
    <x v="7"/>
    <x v="14"/>
    <s v="EE_Sillamae"/>
    <s v="GNR_ENG_NGAS_EXT_E-44"/>
    <x v="0"/>
    <x v="2"/>
    <x v="5"/>
    <x v="1"/>
    <x v="0"/>
    <n v="-1.1235955056179775E-2"/>
  </r>
  <r>
    <x v="0"/>
    <x v="0"/>
    <x v="3"/>
    <x v="7"/>
    <x v="14"/>
    <s v="EE_Sillamae"/>
    <s v="GNR_ENG_NGAS_EXT_E-44"/>
    <x v="0"/>
    <x v="0"/>
    <x v="5"/>
    <x v="0"/>
    <x v="0"/>
    <n v="0.01"/>
  </r>
  <r>
    <x v="0"/>
    <x v="0"/>
    <x v="3"/>
    <x v="7"/>
    <x v="14"/>
    <s v="EE_Sillamae"/>
    <s v="GNR_ENG_NGAS_EXT_E-44"/>
    <x v="0"/>
    <x v="0"/>
    <x v="5"/>
    <x v="1"/>
    <x v="0"/>
    <n v="-0.01"/>
  </r>
  <r>
    <x v="0"/>
    <x v="0"/>
    <x v="3"/>
    <x v="7"/>
    <x v="14"/>
    <s v="EE_Sillamae"/>
    <s v="KIVIOLI_GT_RETORT_GAS"/>
    <x v="22"/>
    <x v="0"/>
    <x v="0"/>
    <x v="0"/>
    <x v="0"/>
    <n v="1.3000000000000001E-2"/>
  </r>
  <r>
    <x v="0"/>
    <x v="0"/>
    <x v="3"/>
    <x v="7"/>
    <x v="14"/>
    <s v="EE_Sillamae"/>
    <s v="KIVIOLI_GT_RETORT_GAS"/>
    <x v="22"/>
    <x v="0"/>
    <x v="0"/>
    <x v="1"/>
    <x v="0"/>
    <n v="-1.3000000000000001E-2"/>
  </r>
  <r>
    <x v="0"/>
    <x v="0"/>
    <x v="3"/>
    <x v="7"/>
    <x v="14"/>
    <s v="EE_Tallinn"/>
    <s v="GNR_ENG_NGAS_EXT_E-44"/>
    <x v="0"/>
    <x v="2"/>
    <x v="5"/>
    <x v="0"/>
    <x v="0"/>
    <n v="1.6853932584269663E-3"/>
  </r>
  <r>
    <x v="0"/>
    <x v="0"/>
    <x v="3"/>
    <x v="7"/>
    <x v="14"/>
    <s v="EE_Tallinn"/>
    <s v="GNR_ENG_NGAS_EXT_E-44"/>
    <x v="0"/>
    <x v="2"/>
    <x v="5"/>
    <x v="1"/>
    <x v="0"/>
    <n v="-1.6853932584269663E-3"/>
  </r>
  <r>
    <x v="0"/>
    <x v="0"/>
    <x v="3"/>
    <x v="7"/>
    <x v="14"/>
    <s v="EE_Tallinn"/>
    <s v="GNR_ENG_NGAS_EXT_E-44"/>
    <x v="0"/>
    <x v="0"/>
    <x v="5"/>
    <x v="0"/>
    <x v="0"/>
    <n v="1.5E-3"/>
  </r>
  <r>
    <x v="0"/>
    <x v="0"/>
    <x v="3"/>
    <x v="7"/>
    <x v="14"/>
    <s v="EE_Tallinn"/>
    <s v="GNR_ENG_NGAS_EXT_E-44"/>
    <x v="0"/>
    <x v="0"/>
    <x v="5"/>
    <x v="1"/>
    <x v="0"/>
    <n v="-1.5E-3"/>
  </r>
  <r>
    <x v="0"/>
    <x v="0"/>
    <x v="3"/>
    <x v="7"/>
    <x v="14"/>
    <s v="EE_Tallinn"/>
    <s v="GNR_ELYS_ELEC_AEC_Y-2040"/>
    <x v="1"/>
    <x v="1"/>
    <x v="1"/>
    <x v="2"/>
    <x v="0"/>
    <n v="0.70353789213710294"/>
  </r>
  <r>
    <x v="0"/>
    <x v="0"/>
    <x v="3"/>
    <x v="7"/>
    <x v="14"/>
    <s v="EE_Tallinn"/>
    <s v="GNR_ELYS_ELEC_AEC_Y-2050"/>
    <x v="1"/>
    <x v="1"/>
    <x v="1"/>
    <x v="2"/>
    <x v="0"/>
    <n v="1.1540526225180032"/>
  </r>
  <r>
    <x v="0"/>
    <x v="0"/>
    <x v="3"/>
    <x v="7"/>
    <x v="14"/>
    <s v="EE_Tallinn"/>
    <s v="GNR_STEAM-REFORMING_E-70_Y-2020"/>
    <x v="0"/>
    <x v="1"/>
    <x v="2"/>
    <x v="0"/>
    <x v="0"/>
    <n v="9.5716477848298287E-2"/>
  </r>
  <r>
    <x v="0"/>
    <x v="0"/>
    <x v="3"/>
    <x v="7"/>
    <x v="14"/>
    <s v="EE_Tallinn"/>
    <s v="GNR_STEAM-REFORMING_E-70_Y-2020"/>
    <x v="0"/>
    <x v="1"/>
    <x v="2"/>
    <x v="1"/>
    <x v="0"/>
    <n v="-9.5716477848298287E-2"/>
  </r>
  <r>
    <x v="0"/>
    <x v="0"/>
    <x v="3"/>
    <x v="7"/>
    <x v="14"/>
    <s v="EE_Urban"/>
    <s v="GNR_ENG_NGAS_EXT_E-44"/>
    <x v="0"/>
    <x v="2"/>
    <x v="5"/>
    <x v="0"/>
    <x v="0"/>
    <n v="1.0112359550561798E-3"/>
  </r>
  <r>
    <x v="0"/>
    <x v="0"/>
    <x v="3"/>
    <x v="7"/>
    <x v="14"/>
    <s v="EE_Urban"/>
    <s v="GNR_ENG_NGAS_EXT_E-44"/>
    <x v="0"/>
    <x v="2"/>
    <x v="5"/>
    <x v="1"/>
    <x v="0"/>
    <n v="-1.0112359550561798E-3"/>
  </r>
  <r>
    <x v="0"/>
    <x v="0"/>
    <x v="3"/>
    <x v="7"/>
    <x v="14"/>
    <s v="EE_Urban"/>
    <s v="GNR_ENG_NGAS_EXT_E-44"/>
    <x v="0"/>
    <x v="0"/>
    <x v="5"/>
    <x v="0"/>
    <x v="0"/>
    <n v="9.0000000000000008E-4"/>
  </r>
  <r>
    <x v="0"/>
    <x v="0"/>
    <x v="3"/>
    <x v="7"/>
    <x v="14"/>
    <s v="EE_Urban"/>
    <s v="GNR_ENG_NGAS_EXT_E-44"/>
    <x v="0"/>
    <x v="0"/>
    <x v="5"/>
    <x v="1"/>
    <x v="0"/>
    <n v="-9.0000000000000008E-4"/>
  </r>
  <r>
    <x v="0"/>
    <x v="0"/>
    <x v="3"/>
    <x v="7"/>
    <x v="14"/>
    <s v="EE_Urban"/>
    <s v="GNR_ST_BGAS_EXT_E-38"/>
    <x v="6"/>
    <x v="2"/>
    <x v="5"/>
    <x v="0"/>
    <x v="0"/>
    <n v="1.2048192771084337E-4"/>
  </r>
  <r>
    <x v="0"/>
    <x v="0"/>
    <x v="3"/>
    <x v="7"/>
    <x v="14"/>
    <s v="EE_Urban"/>
    <s v="GNR_ST_BGAS_EXT_E-38"/>
    <x v="6"/>
    <x v="2"/>
    <x v="5"/>
    <x v="1"/>
    <x v="0"/>
    <n v="-1.2048192771084337E-4"/>
  </r>
  <r>
    <x v="0"/>
    <x v="0"/>
    <x v="3"/>
    <x v="7"/>
    <x v="14"/>
    <s v="EE_Urban"/>
    <s v="GNR_ST_BGAS_EXT_E-38"/>
    <x v="6"/>
    <x v="0"/>
    <x v="5"/>
    <x v="0"/>
    <x v="0"/>
    <n v="1E-4"/>
  </r>
  <r>
    <x v="0"/>
    <x v="0"/>
    <x v="3"/>
    <x v="7"/>
    <x v="14"/>
    <s v="EE_Urban"/>
    <s v="GNR_ST_BGAS_EXT_E-38"/>
    <x v="6"/>
    <x v="0"/>
    <x v="5"/>
    <x v="1"/>
    <x v="0"/>
    <n v="-1E-4"/>
  </r>
  <r>
    <x v="0"/>
    <x v="0"/>
    <x v="3"/>
    <x v="7"/>
    <x v="14"/>
    <s v="EE_IND-MT-NODH"/>
    <s v="GNR_ST_BGAS_EXT_E-38"/>
    <x v="6"/>
    <x v="2"/>
    <x v="5"/>
    <x v="0"/>
    <x v="0"/>
    <n v="1.2048192771084337E-4"/>
  </r>
  <r>
    <x v="0"/>
    <x v="0"/>
    <x v="3"/>
    <x v="7"/>
    <x v="14"/>
    <s v="EE_IND-MT-NODH"/>
    <s v="GNR_ST_BGAS_EXT_E-38"/>
    <x v="6"/>
    <x v="2"/>
    <x v="5"/>
    <x v="1"/>
    <x v="0"/>
    <n v="-1.2048192771084337E-4"/>
  </r>
  <r>
    <x v="0"/>
    <x v="0"/>
    <x v="3"/>
    <x v="7"/>
    <x v="14"/>
    <s v="EE_IND-MT-NODH"/>
    <s v="GNR_ST_BGAS_EXT_E-38"/>
    <x v="6"/>
    <x v="0"/>
    <x v="5"/>
    <x v="0"/>
    <x v="0"/>
    <n v="1E-4"/>
  </r>
  <r>
    <x v="0"/>
    <x v="0"/>
    <x v="3"/>
    <x v="7"/>
    <x v="14"/>
    <s v="EE_IND-MT-NODH"/>
    <s v="GNR_ST_BGAS_EXT_E-38"/>
    <x v="6"/>
    <x v="0"/>
    <x v="5"/>
    <x v="1"/>
    <x v="0"/>
    <n v="-1E-4"/>
  </r>
  <r>
    <x v="0"/>
    <x v="0"/>
    <x v="3"/>
    <x v="7"/>
    <x v="14"/>
    <s v="EE00_A"/>
    <s v="GNR_PV_SUN"/>
    <x v="7"/>
    <x v="0"/>
    <x v="6"/>
    <x v="0"/>
    <x v="0"/>
    <n v="5.2299999999999999E-2"/>
  </r>
  <r>
    <x v="0"/>
    <x v="0"/>
    <x v="3"/>
    <x v="7"/>
    <x v="14"/>
    <s v="EE00_A"/>
    <s v="GNR_PV_SUN"/>
    <x v="7"/>
    <x v="0"/>
    <x v="6"/>
    <x v="1"/>
    <x v="0"/>
    <n v="-5.2299999999999999E-2"/>
  </r>
  <r>
    <x v="0"/>
    <x v="0"/>
    <x v="3"/>
    <x v="7"/>
    <x v="14"/>
    <s v="EE00_A"/>
    <s v="GNR_WT_WIND_ONS_RG1"/>
    <x v="3"/>
    <x v="0"/>
    <x v="4"/>
    <x v="0"/>
    <x v="0"/>
    <n v="0.210231"/>
  </r>
  <r>
    <x v="0"/>
    <x v="0"/>
    <x v="3"/>
    <x v="7"/>
    <x v="14"/>
    <s v="EE00_A"/>
    <s v="GNR_WT_WIND_ONS_RG1"/>
    <x v="3"/>
    <x v="0"/>
    <x v="4"/>
    <x v="1"/>
    <x v="0"/>
    <n v="-0.210231"/>
  </r>
  <r>
    <x v="0"/>
    <x v="0"/>
    <x v="3"/>
    <x v="7"/>
    <x v="14"/>
    <s v="EE00_A"/>
    <s v="GNR_WT_WIND_ONS_RG2"/>
    <x v="3"/>
    <x v="0"/>
    <x v="4"/>
    <x v="0"/>
    <x v="0"/>
    <n v="0.25976900000000003"/>
  </r>
  <r>
    <x v="0"/>
    <x v="0"/>
    <x v="3"/>
    <x v="7"/>
    <x v="14"/>
    <s v="EE00_A"/>
    <s v="GNR_WT_WIND_ONS_RG2"/>
    <x v="3"/>
    <x v="0"/>
    <x v="4"/>
    <x v="1"/>
    <x v="0"/>
    <n v="-0.25976900000000003"/>
  </r>
  <r>
    <x v="0"/>
    <x v="0"/>
    <x v="3"/>
    <x v="7"/>
    <x v="14"/>
    <s v="EE00_A"/>
    <s v="GNR_WT_ONS-2020"/>
    <x v="3"/>
    <x v="0"/>
    <x v="4"/>
    <x v="2"/>
    <x v="0"/>
    <n v="3.3395583511383915"/>
  </r>
  <r>
    <x v="0"/>
    <x v="0"/>
    <x v="3"/>
    <x v="7"/>
    <x v="14"/>
    <s v="EE00_A"/>
    <s v="GNR_WT_ONS-2040"/>
    <x v="3"/>
    <x v="0"/>
    <x v="4"/>
    <x v="2"/>
    <x v="0"/>
    <n v="3.2410338966576506"/>
  </r>
  <r>
    <x v="0"/>
    <x v="0"/>
    <x v="3"/>
    <x v="7"/>
    <x v="14"/>
    <s v="EE00_A"/>
    <s v="GNR_WT_ONS-2050"/>
    <x v="3"/>
    <x v="0"/>
    <x v="4"/>
    <x v="2"/>
    <x v="0"/>
    <n v="4.4520856451598219"/>
  </r>
  <r>
    <x v="0"/>
    <x v="0"/>
    <x v="3"/>
    <x v="7"/>
    <x v="14"/>
    <s v="EE00_A"/>
    <s v="GNR_PV-2020"/>
    <x v="7"/>
    <x v="0"/>
    <x v="6"/>
    <x v="2"/>
    <x v="0"/>
    <n v="0.62433070838079041"/>
  </r>
  <r>
    <x v="0"/>
    <x v="0"/>
    <x v="3"/>
    <x v="7"/>
    <x v="14"/>
    <s v="EE00_A"/>
    <s v="GNR_PV-2040"/>
    <x v="7"/>
    <x v="0"/>
    <x v="6"/>
    <x v="2"/>
    <x v="0"/>
    <n v="6.6201471180881044E-2"/>
  </r>
  <r>
    <x v="0"/>
    <x v="0"/>
    <x v="3"/>
    <x v="7"/>
    <x v="14"/>
    <s v="EE00_A"/>
    <s v="GNR_PV-2050"/>
    <x v="7"/>
    <x v="0"/>
    <x v="6"/>
    <x v="2"/>
    <x v="0"/>
    <n v="2.4054674278775878"/>
  </r>
  <r>
    <x v="0"/>
    <x v="0"/>
    <x v="3"/>
    <x v="8"/>
    <x v="15"/>
    <s v="LV_RigaR"/>
    <s v="RIGA-TEC2_CC_NGAS_EXT"/>
    <x v="0"/>
    <x v="2"/>
    <x v="5"/>
    <x v="0"/>
    <x v="0"/>
    <n v="0.54382716049382718"/>
  </r>
  <r>
    <x v="0"/>
    <x v="0"/>
    <x v="3"/>
    <x v="8"/>
    <x v="15"/>
    <s v="LV_RigaR"/>
    <s v="RIGA-TEC2_CC_NGAS_EXT"/>
    <x v="0"/>
    <x v="2"/>
    <x v="5"/>
    <x v="1"/>
    <x v="0"/>
    <n v="-0.54382716049382718"/>
  </r>
  <r>
    <x v="0"/>
    <x v="0"/>
    <x v="3"/>
    <x v="8"/>
    <x v="15"/>
    <s v="LV_RigaR"/>
    <s v="RIGA-TEC2_CC_NGAS_EXT"/>
    <x v="0"/>
    <x v="0"/>
    <x v="5"/>
    <x v="0"/>
    <x v="0"/>
    <n v="0.88100000000000001"/>
  </r>
  <r>
    <x v="0"/>
    <x v="0"/>
    <x v="3"/>
    <x v="8"/>
    <x v="15"/>
    <s v="LV_RigaR"/>
    <s v="RIGA-TEC2_CC_NGAS_EXT"/>
    <x v="0"/>
    <x v="0"/>
    <x v="5"/>
    <x v="1"/>
    <x v="0"/>
    <n v="-0.88100000000000001"/>
  </r>
  <r>
    <x v="0"/>
    <x v="0"/>
    <x v="3"/>
    <x v="8"/>
    <x v="15"/>
    <s v="LV_RigaR"/>
    <s v="GNR_ELYS_ELEC_AEC_Y-2050"/>
    <x v="1"/>
    <x v="1"/>
    <x v="1"/>
    <x v="2"/>
    <x v="0"/>
    <n v="0.1076460242728582"/>
  </r>
  <r>
    <x v="0"/>
    <x v="0"/>
    <x v="3"/>
    <x v="8"/>
    <x v="15"/>
    <s v="LV_RigaR"/>
    <s v="GNR_STEAM-REFORMING_E-70_Y-2020"/>
    <x v="0"/>
    <x v="1"/>
    <x v="2"/>
    <x v="0"/>
    <x v="0"/>
    <n v="5.0797708493386745E-2"/>
  </r>
  <r>
    <x v="0"/>
    <x v="0"/>
    <x v="3"/>
    <x v="8"/>
    <x v="15"/>
    <s v="LV_RigaR"/>
    <s v="GNR_STEAM-REFORMING_E-70_Y-2020"/>
    <x v="0"/>
    <x v="1"/>
    <x v="2"/>
    <x v="1"/>
    <x v="0"/>
    <n v="-5.0797708493386745E-2"/>
  </r>
  <r>
    <x v="0"/>
    <x v="0"/>
    <x v="3"/>
    <x v="8"/>
    <x v="15"/>
    <s v="LV00_hydro0"/>
    <s v="GNR_ROR_WTR"/>
    <x v="2"/>
    <x v="0"/>
    <x v="9"/>
    <x v="0"/>
    <x v="0"/>
    <n v="1.601"/>
  </r>
  <r>
    <x v="0"/>
    <x v="0"/>
    <x v="3"/>
    <x v="8"/>
    <x v="15"/>
    <s v="LV00_A"/>
    <s v="GNR_WT_WIND_ONS_RG1"/>
    <x v="3"/>
    <x v="0"/>
    <x v="4"/>
    <x v="0"/>
    <x v="0"/>
    <n v="3.0954000000000002E-2"/>
  </r>
  <r>
    <x v="0"/>
    <x v="0"/>
    <x v="3"/>
    <x v="8"/>
    <x v="15"/>
    <s v="LV00_A"/>
    <s v="GNR_WT_WIND_ONS_RG1"/>
    <x v="3"/>
    <x v="0"/>
    <x v="4"/>
    <x v="1"/>
    <x v="0"/>
    <n v="-3.0954000000000002E-2"/>
  </r>
  <r>
    <x v="0"/>
    <x v="0"/>
    <x v="3"/>
    <x v="8"/>
    <x v="15"/>
    <s v="LV00_A"/>
    <s v="GNR_WT_WIND_ONS_RG2"/>
    <x v="3"/>
    <x v="0"/>
    <x v="4"/>
    <x v="0"/>
    <x v="0"/>
    <n v="4.4039999999999999E-3"/>
  </r>
  <r>
    <x v="0"/>
    <x v="0"/>
    <x v="3"/>
    <x v="8"/>
    <x v="15"/>
    <s v="LV00_A"/>
    <s v="GNR_WT_WIND_ONS_RG2"/>
    <x v="3"/>
    <x v="0"/>
    <x v="4"/>
    <x v="1"/>
    <x v="0"/>
    <n v="-4.4039999999999999E-3"/>
  </r>
  <r>
    <x v="0"/>
    <x v="0"/>
    <x v="3"/>
    <x v="8"/>
    <x v="15"/>
    <s v="LV00_A"/>
    <s v="GNR_WT_WIND_ONS_RG3"/>
    <x v="3"/>
    <x v="0"/>
    <x v="4"/>
    <x v="0"/>
    <x v="0"/>
    <n v="2.4642000000000001E-2"/>
  </r>
  <r>
    <x v="0"/>
    <x v="0"/>
    <x v="3"/>
    <x v="8"/>
    <x v="15"/>
    <s v="LV00_A"/>
    <s v="GNR_WT_WIND_ONS_RG3"/>
    <x v="3"/>
    <x v="0"/>
    <x v="4"/>
    <x v="1"/>
    <x v="0"/>
    <n v="-2.4642000000000001E-2"/>
  </r>
  <r>
    <x v="0"/>
    <x v="0"/>
    <x v="3"/>
    <x v="8"/>
    <x v="15"/>
    <s v="LV00_A"/>
    <s v="GNR_WT_ONS-2020"/>
    <x v="3"/>
    <x v="0"/>
    <x v="4"/>
    <x v="2"/>
    <x v="0"/>
    <n v="4.4248555255276534"/>
  </r>
  <r>
    <x v="0"/>
    <x v="0"/>
    <x v="3"/>
    <x v="9"/>
    <x v="16"/>
    <s v="LT_KauU"/>
    <s v="GNR_ST_NGAS_EXT_E-24"/>
    <x v="0"/>
    <x v="2"/>
    <x v="5"/>
    <x v="0"/>
    <x v="0"/>
    <n v="0.18599979540022504"/>
  </r>
  <r>
    <x v="0"/>
    <x v="0"/>
    <x v="3"/>
    <x v="9"/>
    <x v="16"/>
    <s v="LT_KauU"/>
    <s v="GNR_ST_NGAS_EXT_E-24"/>
    <x v="0"/>
    <x v="2"/>
    <x v="5"/>
    <x v="1"/>
    <x v="0"/>
    <n v="-0.18599979540022504"/>
  </r>
  <r>
    <x v="0"/>
    <x v="0"/>
    <x v="3"/>
    <x v="9"/>
    <x v="16"/>
    <s v="LT_KauU"/>
    <s v="GNR_ST_NGAS_EXT_E-24"/>
    <x v="0"/>
    <x v="0"/>
    <x v="5"/>
    <x v="0"/>
    <x v="0"/>
    <n v="0.06"/>
  </r>
  <r>
    <x v="0"/>
    <x v="0"/>
    <x v="3"/>
    <x v="9"/>
    <x v="16"/>
    <s v="LT_KauU"/>
    <s v="GNR_ST_NGAS_EXT_E-24"/>
    <x v="0"/>
    <x v="0"/>
    <x v="5"/>
    <x v="1"/>
    <x v="0"/>
    <n v="-0.06"/>
  </r>
  <r>
    <x v="0"/>
    <x v="0"/>
    <x v="3"/>
    <x v="9"/>
    <x v="16"/>
    <s v="LT_KauU"/>
    <s v="GNR_ST_NGAS_EXT_E-31"/>
    <x v="0"/>
    <x v="2"/>
    <x v="5"/>
    <x v="0"/>
    <x v="0"/>
    <n v="0.20299997047273155"/>
  </r>
  <r>
    <x v="0"/>
    <x v="0"/>
    <x v="3"/>
    <x v="9"/>
    <x v="16"/>
    <s v="LT_KauU"/>
    <s v="GNR_ST_NGAS_EXT_E-31"/>
    <x v="0"/>
    <x v="2"/>
    <x v="5"/>
    <x v="1"/>
    <x v="0"/>
    <n v="-0.20299997047273155"/>
  </r>
  <r>
    <x v="0"/>
    <x v="0"/>
    <x v="3"/>
    <x v="9"/>
    <x v="16"/>
    <s v="LT_KauU"/>
    <s v="GNR_ST_NGAS_EXT_E-31"/>
    <x v="0"/>
    <x v="0"/>
    <x v="5"/>
    <x v="0"/>
    <x v="0"/>
    <n v="0.11"/>
  </r>
  <r>
    <x v="0"/>
    <x v="0"/>
    <x v="3"/>
    <x v="9"/>
    <x v="16"/>
    <s v="LT_KauU"/>
    <s v="GNR_ST_NGAS_EXT_E-31"/>
    <x v="0"/>
    <x v="0"/>
    <x v="5"/>
    <x v="1"/>
    <x v="0"/>
    <n v="-0.11"/>
  </r>
  <r>
    <x v="0"/>
    <x v="0"/>
    <x v="3"/>
    <x v="9"/>
    <x v="16"/>
    <s v="LT_Other_DH"/>
    <s v="ACHEMA1_ST_NGAS_EXT"/>
    <x v="0"/>
    <x v="2"/>
    <x v="5"/>
    <x v="0"/>
    <x v="0"/>
    <n v="2.4999999999999998E-2"/>
  </r>
  <r>
    <x v="0"/>
    <x v="0"/>
    <x v="3"/>
    <x v="9"/>
    <x v="16"/>
    <s v="LT_Other_DH"/>
    <s v="ACHEMA1_ST_NGAS_EXT"/>
    <x v="0"/>
    <x v="2"/>
    <x v="5"/>
    <x v="1"/>
    <x v="0"/>
    <n v="-2.4999999999999998E-2"/>
  </r>
  <r>
    <x v="0"/>
    <x v="0"/>
    <x v="3"/>
    <x v="9"/>
    <x v="16"/>
    <s v="LT_Other_DH"/>
    <s v="ACHEMA1_ST_NGAS_EXT"/>
    <x v="0"/>
    <x v="0"/>
    <x v="5"/>
    <x v="0"/>
    <x v="0"/>
    <n v="2.1999999999999999E-2"/>
  </r>
  <r>
    <x v="0"/>
    <x v="0"/>
    <x v="3"/>
    <x v="9"/>
    <x v="16"/>
    <s v="LT_Other_DH"/>
    <s v="ACHEMA1_ST_NGAS_EXT"/>
    <x v="0"/>
    <x v="0"/>
    <x v="5"/>
    <x v="1"/>
    <x v="0"/>
    <n v="-2.1999999999999999E-2"/>
  </r>
  <r>
    <x v="0"/>
    <x v="0"/>
    <x v="3"/>
    <x v="9"/>
    <x v="16"/>
    <s v="LT_Other_DH"/>
    <s v="ACHEMA2_ST_NGAS_EXT"/>
    <x v="0"/>
    <x v="2"/>
    <x v="5"/>
    <x v="0"/>
    <x v="0"/>
    <n v="9.0000038297888649E-2"/>
  </r>
  <r>
    <x v="0"/>
    <x v="0"/>
    <x v="3"/>
    <x v="9"/>
    <x v="16"/>
    <s v="LT_Other_DH"/>
    <s v="ACHEMA2_ST_NGAS_EXT"/>
    <x v="0"/>
    <x v="2"/>
    <x v="5"/>
    <x v="1"/>
    <x v="0"/>
    <n v="-9.0000038297888649E-2"/>
  </r>
  <r>
    <x v="0"/>
    <x v="0"/>
    <x v="3"/>
    <x v="9"/>
    <x v="16"/>
    <s v="LT_Other_DH"/>
    <s v="ACHEMA2_ST_NGAS_EXT"/>
    <x v="0"/>
    <x v="0"/>
    <x v="5"/>
    <x v="0"/>
    <x v="0"/>
    <n v="4.7E-2"/>
  </r>
  <r>
    <x v="0"/>
    <x v="0"/>
    <x v="3"/>
    <x v="9"/>
    <x v="16"/>
    <s v="LT_Other_DH"/>
    <s v="ACHEMA2_ST_NGAS_EXT"/>
    <x v="0"/>
    <x v="0"/>
    <x v="5"/>
    <x v="1"/>
    <x v="0"/>
    <n v="-4.7E-2"/>
  </r>
  <r>
    <x v="0"/>
    <x v="0"/>
    <x v="3"/>
    <x v="9"/>
    <x v="16"/>
    <s v="LT_Other_DH"/>
    <s v="GNR_ENG_BGAS_EXT_E-33"/>
    <x v="6"/>
    <x v="2"/>
    <x v="5"/>
    <x v="0"/>
    <x v="0"/>
    <n v="1.5E-3"/>
  </r>
  <r>
    <x v="0"/>
    <x v="0"/>
    <x v="3"/>
    <x v="9"/>
    <x v="16"/>
    <s v="LT_Other_DH"/>
    <s v="GNR_ENG_BGAS_EXT_E-33"/>
    <x v="6"/>
    <x v="2"/>
    <x v="5"/>
    <x v="1"/>
    <x v="0"/>
    <n v="-1.5E-3"/>
  </r>
  <r>
    <x v="0"/>
    <x v="0"/>
    <x v="3"/>
    <x v="9"/>
    <x v="16"/>
    <s v="LT_Other_DH"/>
    <s v="GNR_ENG_BGAS_EXT_E-33"/>
    <x v="6"/>
    <x v="0"/>
    <x v="5"/>
    <x v="0"/>
    <x v="0"/>
    <n v="3.9E-2"/>
  </r>
  <r>
    <x v="0"/>
    <x v="0"/>
    <x v="3"/>
    <x v="9"/>
    <x v="16"/>
    <s v="LT_Other_DH"/>
    <s v="GNR_ENG_BGAS_EXT_E-33"/>
    <x v="6"/>
    <x v="0"/>
    <x v="5"/>
    <x v="1"/>
    <x v="0"/>
    <n v="-3.9E-2"/>
  </r>
  <r>
    <x v="0"/>
    <x v="0"/>
    <x v="3"/>
    <x v="9"/>
    <x v="16"/>
    <s v="LT_Other_DH"/>
    <s v="GNR_ENG_NGAS_EXT_E-43"/>
    <x v="0"/>
    <x v="2"/>
    <x v="5"/>
    <x v="0"/>
    <x v="0"/>
    <n v="5.0000000000000001E-3"/>
  </r>
  <r>
    <x v="0"/>
    <x v="0"/>
    <x v="3"/>
    <x v="9"/>
    <x v="16"/>
    <s v="LT_Other_DH"/>
    <s v="GNR_ENG_NGAS_EXT_E-43"/>
    <x v="0"/>
    <x v="2"/>
    <x v="5"/>
    <x v="1"/>
    <x v="0"/>
    <n v="-5.0000000000000001E-3"/>
  </r>
  <r>
    <x v="0"/>
    <x v="0"/>
    <x v="3"/>
    <x v="9"/>
    <x v="16"/>
    <s v="LT_Other_DH"/>
    <s v="GNR_ENG_NGAS_EXT_E-43"/>
    <x v="0"/>
    <x v="0"/>
    <x v="5"/>
    <x v="0"/>
    <x v="0"/>
    <n v="4.0000000000000001E-3"/>
  </r>
  <r>
    <x v="0"/>
    <x v="0"/>
    <x v="3"/>
    <x v="9"/>
    <x v="16"/>
    <s v="LT_Other_DH"/>
    <s v="GNR_ENG_NGAS_EXT_E-43"/>
    <x v="0"/>
    <x v="0"/>
    <x v="5"/>
    <x v="1"/>
    <x v="0"/>
    <n v="-4.0000000000000001E-3"/>
  </r>
  <r>
    <x v="0"/>
    <x v="0"/>
    <x v="3"/>
    <x v="9"/>
    <x v="16"/>
    <s v="LT_Other_DH"/>
    <s v="GNR_ST_FUELOIL_EXT_E-22"/>
    <x v="9"/>
    <x v="2"/>
    <x v="5"/>
    <x v="0"/>
    <x v="0"/>
    <n v="0.43399952260052516"/>
  </r>
  <r>
    <x v="0"/>
    <x v="0"/>
    <x v="3"/>
    <x v="9"/>
    <x v="16"/>
    <s v="LT_Other_DH"/>
    <s v="GNR_ST_FUELOIL_EXT_E-22"/>
    <x v="9"/>
    <x v="2"/>
    <x v="5"/>
    <x v="1"/>
    <x v="0"/>
    <n v="-0.43399952260052516"/>
  </r>
  <r>
    <x v="0"/>
    <x v="0"/>
    <x v="3"/>
    <x v="9"/>
    <x v="16"/>
    <s v="LT_Other_DH"/>
    <s v="GNR_ST_FUELOIL_EXT_E-22"/>
    <x v="9"/>
    <x v="0"/>
    <x v="5"/>
    <x v="0"/>
    <x v="0"/>
    <n v="0.16"/>
  </r>
  <r>
    <x v="0"/>
    <x v="0"/>
    <x v="3"/>
    <x v="9"/>
    <x v="16"/>
    <s v="LT_Other_DH"/>
    <s v="GNR_ST_FUELOIL_EXT_E-22"/>
    <x v="9"/>
    <x v="0"/>
    <x v="5"/>
    <x v="1"/>
    <x v="0"/>
    <n v="-0.16"/>
  </r>
  <r>
    <x v="0"/>
    <x v="0"/>
    <x v="3"/>
    <x v="9"/>
    <x v="16"/>
    <s v="LT_Other_DH"/>
    <s v="GNR_ELYS_ELEC_AEC_Y-2050"/>
    <x v="1"/>
    <x v="1"/>
    <x v="1"/>
    <x v="2"/>
    <x v="0"/>
    <n v="4.2824893236581521E-2"/>
  </r>
  <r>
    <x v="0"/>
    <x v="0"/>
    <x v="3"/>
    <x v="9"/>
    <x v="16"/>
    <s v="LT_Other_DH"/>
    <s v="GNR_STEAM-REFORMING_E-70_Y-2020"/>
    <x v="0"/>
    <x v="1"/>
    <x v="2"/>
    <x v="0"/>
    <x v="0"/>
    <n v="4.5286203051066246E-2"/>
  </r>
  <r>
    <x v="0"/>
    <x v="0"/>
    <x v="3"/>
    <x v="9"/>
    <x v="16"/>
    <s v="LT_Other_DH"/>
    <s v="GNR_STEAM-REFORMING_E-70_Y-2020"/>
    <x v="0"/>
    <x v="1"/>
    <x v="2"/>
    <x v="1"/>
    <x v="0"/>
    <n v="-4.5286203051066246E-2"/>
  </r>
  <r>
    <x v="0"/>
    <x v="0"/>
    <x v="3"/>
    <x v="9"/>
    <x v="16"/>
    <s v="LT_Panevezys"/>
    <s v="GNR_ST_WOOD_EXT_E-14"/>
    <x v="17"/>
    <x v="2"/>
    <x v="5"/>
    <x v="0"/>
    <x v="0"/>
    <n v="2.4999999999999998E-2"/>
  </r>
  <r>
    <x v="0"/>
    <x v="0"/>
    <x v="3"/>
    <x v="9"/>
    <x v="16"/>
    <s v="LT_Panevezys"/>
    <s v="GNR_ST_WOOD_EXT_E-14"/>
    <x v="17"/>
    <x v="2"/>
    <x v="5"/>
    <x v="1"/>
    <x v="0"/>
    <n v="-2.4999999999999998E-2"/>
  </r>
  <r>
    <x v="0"/>
    <x v="0"/>
    <x v="3"/>
    <x v="9"/>
    <x v="16"/>
    <s v="LT_Panevezys"/>
    <s v="GNR_ST_WOOD_EXT_E-14"/>
    <x v="17"/>
    <x v="0"/>
    <x v="5"/>
    <x v="0"/>
    <x v="0"/>
    <n v="2.5000000000000001E-3"/>
  </r>
  <r>
    <x v="0"/>
    <x v="0"/>
    <x v="3"/>
    <x v="9"/>
    <x v="16"/>
    <s v="LT_Panevezys"/>
    <s v="GNR_ST_WOOD_EXT_E-14"/>
    <x v="17"/>
    <x v="0"/>
    <x v="5"/>
    <x v="1"/>
    <x v="0"/>
    <n v="-2.5000000000000001E-3"/>
  </r>
  <r>
    <x v="0"/>
    <x v="0"/>
    <x v="3"/>
    <x v="9"/>
    <x v="16"/>
    <s v="LT_VilU"/>
    <s v="GNR_CC_NGAS_CND_E-58"/>
    <x v="0"/>
    <x v="0"/>
    <x v="0"/>
    <x v="0"/>
    <x v="0"/>
    <n v="0.45500000000000002"/>
  </r>
  <r>
    <x v="0"/>
    <x v="0"/>
    <x v="3"/>
    <x v="9"/>
    <x v="16"/>
    <s v="LT_VilU"/>
    <s v="GNR_CC_NGAS_CND_E-58"/>
    <x v="0"/>
    <x v="0"/>
    <x v="0"/>
    <x v="1"/>
    <x v="0"/>
    <n v="-0.45500000000000002"/>
  </r>
  <r>
    <x v="0"/>
    <x v="0"/>
    <x v="3"/>
    <x v="9"/>
    <x v="16"/>
    <s v="LT_VilU"/>
    <s v="GNR_ST_NGAS_CON_E-38"/>
    <x v="0"/>
    <x v="0"/>
    <x v="0"/>
    <x v="0"/>
    <x v="0"/>
    <n v="0.6"/>
  </r>
  <r>
    <x v="0"/>
    <x v="0"/>
    <x v="3"/>
    <x v="9"/>
    <x v="16"/>
    <s v="LT_VilU"/>
    <s v="GNR_ST_NGAS_CON_E-38"/>
    <x v="0"/>
    <x v="0"/>
    <x v="0"/>
    <x v="1"/>
    <x v="0"/>
    <n v="-0.6"/>
  </r>
  <r>
    <x v="0"/>
    <x v="0"/>
    <x v="3"/>
    <x v="9"/>
    <x v="16"/>
    <s v="LT_VilU"/>
    <s v="GNR_ST_NGAS_EXT_E-39"/>
    <x v="0"/>
    <x v="2"/>
    <x v="5"/>
    <x v="0"/>
    <x v="0"/>
    <n v="0.60400049662263056"/>
  </r>
  <r>
    <x v="0"/>
    <x v="0"/>
    <x v="3"/>
    <x v="9"/>
    <x v="16"/>
    <s v="LT_VilU"/>
    <s v="GNR_ST_NGAS_EXT_E-39"/>
    <x v="0"/>
    <x v="2"/>
    <x v="5"/>
    <x v="1"/>
    <x v="0"/>
    <n v="-0.60400049662263056"/>
  </r>
  <r>
    <x v="0"/>
    <x v="0"/>
    <x v="3"/>
    <x v="9"/>
    <x v="16"/>
    <s v="LT_VilU"/>
    <s v="GNR_ST_NGAS_EXT_E-39"/>
    <x v="0"/>
    <x v="0"/>
    <x v="5"/>
    <x v="0"/>
    <x v="0"/>
    <n v="0.36"/>
  </r>
  <r>
    <x v="0"/>
    <x v="0"/>
    <x v="3"/>
    <x v="9"/>
    <x v="16"/>
    <s v="LT_VilU"/>
    <s v="GNR_ST_NGAS_EXT_E-39"/>
    <x v="0"/>
    <x v="0"/>
    <x v="5"/>
    <x v="1"/>
    <x v="0"/>
    <n v="-0.36"/>
  </r>
  <r>
    <x v="0"/>
    <x v="0"/>
    <x v="3"/>
    <x v="9"/>
    <x v="16"/>
    <s v="LT00_hydro0"/>
    <s v="GNR_ROR_WTR"/>
    <x v="2"/>
    <x v="0"/>
    <x v="9"/>
    <x v="0"/>
    <x v="0"/>
    <n v="0.126"/>
  </r>
  <r>
    <x v="0"/>
    <x v="0"/>
    <x v="3"/>
    <x v="9"/>
    <x v="16"/>
    <s v="LT00_A"/>
    <s v="GNR_ES_WTR_PMP"/>
    <x v="1"/>
    <x v="0"/>
    <x v="10"/>
    <x v="0"/>
    <x v="0"/>
    <n v="0.93"/>
  </r>
  <r>
    <x v="0"/>
    <x v="0"/>
    <x v="3"/>
    <x v="9"/>
    <x v="16"/>
    <s v="LT00_A"/>
    <s v="GNR_PV_SUN"/>
    <x v="7"/>
    <x v="0"/>
    <x v="6"/>
    <x v="0"/>
    <x v="0"/>
    <n v="0.08"/>
  </r>
  <r>
    <x v="0"/>
    <x v="0"/>
    <x v="3"/>
    <x v="9"/>
    <x v="16"/>
    <s v="LT00_A"/>
    <s v="GNR_PV_SUN"/>
    <x v="7"/>
    <x v="0"/>
    <x v="6"/>
    <x v="1"/>
    <x v="0"/>
    <n v="-0.08"/>
  </r>
  <r>
    <x v="0"/>
    <x v="0"/>
    <x v="3"/>
    <x v="9"/>
    <x v="16"/>
    <s v="LT00_A"/>
    <s v="GNR_WT_WIND_ONS_RG1"/>
    <x v="3"/>
    <x v="0"/>
    <x v="4"/>
    <x v="0"/>
    <x v="0"/>
    <n v="0.1383971"/>
  </r>
  <r>
    <x v="0"/>
    <x v="0"/>
    <x v="3"/>
    <x v="9"/>
    <x v="16"/>
    <s v="LT00_A"/>
    <s v="GNR_WT_WIND_ONS_RG1"/>
    <x v="3"/>
    <x v="0"/>
    <x v="4"/>
    <x v="1"/>
    <x v="0"/>
    <n v="-0.1383971"/>
  </r>
  <r>
    <x v="0"/>
    <x v="0"/>
    <x v="3"/>
    <x v="9"/>
    <x v="16"/>
    <s v="LT00_A"/>
    <s v="GNR_WT_WIND_ONS_RG2"/>
    <x v="3"/>
    <x v="0"/>
    <x v="4"/>
    <x v="0"/>
    <x v="0"/>
    <n v="0.29939379999999999"/>
  </r>
  <r>
    <x v="0"/>
    <x v="0"/>
    <x v="3"/>
    <x v="9"/>
    <x v="16"/>
    <s v="LT00_A"/>
    <s v="GNR_WT_WIND_ONS_RG2"/>
    <x v="3"/>
    <x v="0"/>
    <x v="4"/>
    <x v="1"/>
    <x v="0"/>
    <n v="-0.29939379999999999"/>
  </r>
  <r>
    <x v="0"/>
    <x v="0"/>
    <x v="3"/>
    <x v="9"/>
    <x v="16"/>
    <s v="LT00_A"/>
    <s v="GNR_WT_WIND_ONS_RG3"/>
    <x v="3"/>
    <x v="0"/>
    <x v="4"/>
    <x v="0"/>
    <x v="0"/>
    <n v="7.1260000000000004E-2"/>
  </r>
  <r>
    <x v="0"/>
    <x v="0"/>
    <x v="3"/>
    <x v="9"/>
    <x v="16"/>
    <s v="LT00_A"/>
    <s v="GNR_WT_WIND_ONS_RG3"/>
    <x v="3"/>
    <x v="0"/>
    <x v="4"/>
    <x v="1"/>
    <x v="0"/>
    <n v="-7.1260000000000004E-2"/>
  </r>
  <r>
    <x v="0"/>
    <x v="0"/>
    <x v="3"/>
    <x v="9"/>
    <x v="16"/>
    <s v="LT00_A"/>
    <s v="GNR_WT_ONS-2030"/>
    <x v="3"/>
    <x v="0"/>
    <x v="4"/>
    <x v="2"/>
    <x v="0"/>
    <n v="1.9115185822455758"/>
  </r>
  <r>
    <x v="0"/>
    <x v="0"/>
    <x v="3"/>
    <x v="9"/>
    <x v="16"/>
    <s v="LT00_A"/>
    <s v="GNR_WT_ONS-2040"/>
    <x v="3"/>
    <x v="0"/>
    <x v="4"/>
    <x v="2"/>
    <x v="0"/>
    <n v="0.6563501179136888"/>
  </r>
  <r>
    <x v="0"/>
    <x v="0"/>
    <x v="3"/>
    <x v="10"/>
    <x v="17"/>
    <s v="PL_A"/>
    <s v="ADAM-1_ST_LIGNITE_EXT"/>
    <x v="15"/>
    <x v="2"/>
    <x v="5"/>
    <x v="0"/>
    <x v="0"/>
    <n v="1.5954545454545455"/>
  </r>
  <r>
    <x v="0"/>
    <x v="0"/>
    <x v="3"/>
    <x v="10"/>
    <x v="17"/>
    <s v="PL_A"/>
    <s v="ADAM-1_ST_LIGNITE_EXT"/>
    <x v="15"/>
    <x v="2"/>
    <x v="5"/>
    <x v="1"/>
    <x v="0"/>
    <n v="-1.5954545454545455"/>
  </r>
  <r>
    <x v="0"/>
    <x v="0"/>
    <x v="3"/>
    <x v="10"/>
    <x v="17"/>
    <s v="PL_A"/>
    <s v="ADAM-1_ST_LIGNITE_EXT"/>
    <x v="15"/>
    <x v="0"/>
    <x v="5"/>
    <x v="0"/>
    <x v="0"/>
    <n v="1.7550000000000001"/>
  </r>
  <r>
    <x v="0"/>
    <x v="0"/>
    <x v="3"/>
    <x v="10"/>
    <x v="17"/>
    <s v="PL_A"/>
    <s v="ADAM-1_ST_LIGNITE_EXT"/>
    <x v="15"/>
    <x v="0"/>
    <x v="5"/>
    <x v="1"/>
    <x v="0"/>
    <n v="-1.7550000000000001"/>
  </r>
  <r>
    <x v="0"/>
    <x v="0"/>
    <x v="3"/>
    <x v="10"/>
    <x v="17"/>
    <s v="PL_A"/>
    <s v="BELC-1_ST_LIGNITE_EXT"/>
    <x v="15"/>
    <x v="2"/>
    <x v="5"/>
    <x v="0"/>
    <x v="0"/>
    <n v="0.37582417582417588"/>
  </r>
  <r>
    <x v="0"/>
    <x v="0"/>
    <x v="3"/>
    <x v="10"/>
    <x v="17"/>
    <s v="PL_A"/>
    <s v="BELC-1_ST_LIGNITE_EXT"/>
    <x v="15"/>
    <x v="2"/>
    <x v="5"/>
    <x v="1"/>
    <x v="0"/>
    <n v="-0.37582417582417588"/>
  </r>
  <r>
    <x v="0"/>
    <x v="0"/>
    <x v="3"/>
    <x v="10"/>
    <x v="17"/>
    <s v="PL_A"/>
    <s v="BELC-1_ST_LIGNITE_EXT"/>
    <x v="15"/>
    <x v="0"/>
    <x v="5"/>
    <x v="0"/>
    <x v="0"/>
    <n v="0.34200000000000003"/>
  </r>
  <r>
    <x v="0"/>
    <x v="0"/>
    <x v="3"/>
    <x v="10"/>
    <x v="17"/>
    <s v="PL_A"/>
    <s v="BELC-1_ST_LIGNITE_EXT"/>
    <x v="15"/>
    <x v="0"/>
    <x v="5"/>
    <x v="1"/>
    <x v="0"/>
    <n v="-0.34200000000000003"/>
  </r>
  <r>
    <x v="0"/>
    <x v="0"/>
    <x v="3"/>
    <x v="10"/>
    <x v="17"/>
    <s v="PL_A"/>
    <s v="BIAL-4_ST_COAL_CND"/>
    <x v="5"/>
    <x v="0"/>
    <x v="0"/>
    <x v="0"/>
    <x v="0"/>
    <n v="2.1000000000000001E-2"/>
  </r>
  <r>
    <x v="0"/>
    <x v="0"/>
    <x v="3"/>
    <x v="10"/>
    <x v="17"/>
    <s v="PL_A"/>
    <s v="BIAL-4_ST_COAL_CND"/>
    <x v="5"/>
    <x v="0"/>
    <x v="0"/>
    <x v="1"/>
    <x v="0"/>
    <n v="-2.1000000000000001E-2"/>
  </r>
  <r>
    <x v="0"/>
    <x v="0"/>
    <x v="3"/>
    <x v="10"/>
    <x v="17"/>
    <s v="PL_A"/>
    <s v="CORZ-3_ST_COAL_EXT"/>
    <x v="5"/>
    <x v="2"/>
    <x v="5"/>
    <x v="0"/>
    <x v="0"/>
    <n v="6.25E-2"/>
  </r>
  <r>
    <x v="0"/>
    <x v="0"/>
    <x v="3"/>
    <x v="10"/>
    <x v="17"/>
    <s v="PL_A"/>
    <s v="CORZ-3_ST_COAL_EXT"/>
    <x v="5"/>
    <x v="2"/>
    <x v="5"/>
    <x v="1"/>
    <x v="0"/>
    <n v="-6.25E-2"/>
  </r>
  <r>
    <x v="0"/>
    <x v="0"/>
    <x v="3"/>
    <x v="10"/>
    <x v="17"/>
    <s v="PL_A"/>
    <s v="CORZ-3_ST_COAL_EXT"/>
    <x v="5"/>
    <x v="0"/>
    <x v="5"/>
    <x v="0"/>
    <x v="0"/>
    <n v="0.03"/>
  </r>
  <r>
    <x v="0"/>
    <x v="0"/>
    <x v="3"/>
    <x v="10"/>
    <x v="17"/>
    <s v="PL_A"/>
    <s v="CORZ-3_ST_COAL_EXT"/>
    <x v="5"/>
    <x v="0"/>
    <x v="5"/>
    <x v="1"/>
    <x v="0"/>
    <n v="-0.03"/>
  </r>
  <r>
    <x v="0"/>
    <x v="0"/>
    <x v="3"/>
    <x v="10"/>
    <x v="17"/>
    <s v="PL_A"/>
    <s v="CZEC-1_ST_COAL_EXT"/>
    <x v="5"/>
    <x v="2"/>
    <x v="5"/>
    <x v="0"/>
    <x v="0"/>
    <n v="0.91853932584269671"/>
  </r>
  <r>
    <x v="0"/>
    <x v="0"/>
    <x v="3"/>
    <x v="10"/>
    <x v="17"/>
    <s v="PL_A"/>
    <s v="CZEC-1_ST_COAL_EXT"/>
    <x v="5"/>
    <x v="2"/>
    <x v="5"/>
    <x v="1"/>
    <x v="0"/>
    <n v="-0.91853932584269671"/>
  </r>
  <r>
    <x v="0"/>
    <x v="0"/>
    <x v="3"/>
    <x v="10"/>
    <x v="17"/>
    <s v="PL_A"/>
    <s v="CZEC-1_ST_COAL_EXT"/>
    <x v="5"/>
    <x v="0"/>
    <x v="5"/>
    <x v="0"/>
    <x v="0"/>
    <n v="0.32700000000000001"/>
  </r>
  <r>
    <x v="0"/>
    <x v="0"/>
    <x v="3"/>
    <x v="10"/>
    <x v="17"/>
    <s v="PL_A"/>
    <s v="CZEC-1_ST_COAL_EXT"/>
    <x v="5"/>
    <x v="0"/>
    <x v="5"/>
    <x v="1"/>
    <x v="0"/>
    <n v="-0.32700000000000001"/>
  </r>
  <r>
    <x v="0"/>
    <x v="0"/>
    <x v="3"/>
    <x v="10"/>
    <x v="17"/>
    <s v="PL_A"/>
    <s v="DOLN-1_ST_COAL_EXT"/>
    <x v="5"/>
    <x v="2"/>
    <x v="5"/>
    <x v="0"/>
    <x v="0"/>
    <n v="6.3750000000000001E-2"/>
  </r>
  <r>
    <x v="0"/>
    <x v="0"/>
    <x v="3"/>
    <x v="10"/>
    <x v="17"/>
    <s v="PL_A"/>
    <s v="DOLN-1_ST_COAL_EXT"/>
    <x v="5"/>
    <x v="2"/>
    <x v="5"/>
    <x v="1"/>
    <x v="0"/>
    <n v="-6.3750000000000001E-2"/>
  </r>
  <r>
    <x v="0"/>
    <x v="0"/>
    <x v="3"/>
    <x v="10"/>
    <x v="17"/>
    <s v="PL_A"/>
    <s v="DOLN-1_ST_COAL_EXT"/>
    <x v="5"/>
    <x v="0"/>
    <x v="5"/>
    <x v="0"/>
    <x v="0"/>
    <n v="0.20400000000000001"/>
  </r>
  <r>
    <x v="0"/>
    <x v="0"/>
    <x v="3"/>
    <x v="10"/>
    <x v="17"/>
    <s v="PL_A"/>
    <s v="DOLN-1_ST_COAL_EXT"/>
    <x v="5"/>
    <x v="0"/>
    <x v="5"/>
    <x v="1"/>
    <x v="0"/>
    <n v="-0.20400000000000001"/>
  </r>
  <r>
    <x v="0"/>
    <x v="0"/>
    <x v="3"/>
    <x v="10"/>
    <x v="17"/>
    <s v="PL_A"/>
    <s v="GNR_GT_NGAS_CND_E-33"/>
    <x v="0"/>
    <x v="0"/>
    <x v="0"/>
    <x v="0"/>
    <x v="0"/>
    <n v="2.6"/>
  </r>
  <r>
    <x v="0"/>
    <x v="0"/>
    <x v="3"/>
    <x v="10"/>
    <x v="17"/>
    <s v="PL_A"/>
    <s v="GNR_GT_NGAS_CND_E-33"/>
    <x v="0"/>
    <x v="0"/>
    <x v="0"/>
    <x v="1"/>
    <x v="0"/>
    <n v="-2.6"/>
  </r>
  <r>
    <x v="0"/>
    <x v="0"/>
    <x v="3"/>
    <x v="10"/>
    <x v="17"/>
    <s v="PL_A"/>
    <s v="GNR_ST_BGAS_CND_E-37"/>
    <x v="6"/>
    <x v="0"/>
    <x v="0"/>
    <x v="0"/>
    <x v="0"/>
    <n v="0.36399999999999999"/>
  </r>
  <r>
    <x v="0"/>
    <x v="0"/>
    <x v="3"/>
    <x v="10"/>
    <x v="17"/>
    <s v="PL_A"/>
    <s v="GNR_ST_BGAS_CND_E-37"/>
    <x v="6"/>
    <x v="0"/>
    <x v="0"/>
    <x v="1"/>
    <x v="0"/>
    <n v="-0.36399999999999999"/>
  </r>
  <r>
    <x v="0"/>
    <x v="0"/>
    <x v="3"/>
    <x v="10"/>
    <x v="17"/>
    <s v="PL_A"/>
    <s v="GNR_ST_COAL_CND_E-45"/>
    <x v="5"/>
    <x v="0"/>
    <x v="0"/>
    <x v="0"/>
    <x v="0"/>
    <n v="3.5"/>
  </r>
  <r>
    <x v="0"/>
    <x v="0"/>
    <x v="3"/>
    <x v="10"/>
    <x v="17"/>
    <s v="PL_A"/>
    <s v="GNR_ST_COAL_CND_E-45"/>
    <x v="5"/>
    <x v="0"/>
    <x v="0"/>
    <x v="1"/>
    <x v="0"/>
    <n v="-3.5"/>
  </r>
  <r>
    <x v="0"/>
    <x v="0"/>
    <x v="3"/>
    <x v="10"/>
    <x v="17"/>
    <s v="PL_A"/>
    <s v="GNR_ST_LIGN_CND_E-32"/>
    <x v="15"/>
    <x v="0"/>
    <x v="0"/>
    <x v="0"/>
    <x v="0"/>
    <n v="2.86"/>
  </r>
  <r>
    <x v="0"/>
    <x v="0"/>
    <x v="3"/>
    <x v="10"/>
    <x v="17"/>
    <s v="PL_A"/>
    <s v="GNR_ST_LIGN_CND_E-32"/>
    <x v="15"/>
    <x v="0"/>
    <x v="0"/>
    <x v="1"/>
    <x v="0"/>
    <n v="-2.86"/>
  </r>
  <r>
    <x v="0"/>
    <x v="0"/>
    <x v="3"/>
    <x v="10"/>
    <x v="17"/>
    <s v="PL_A"/>
    <s v="GNR_ST_WOOD_EXT_E-45"/>
    <x v="17"/>
    <x v="2"/>
    <x v="5"/>
    <x v="0"/>
    <x v="0"/>
    <n v="6.9692307692307693"/>
  </r>
  <r>
    <x v="0"/>
    <x v="0"/>
    <x v="3"/>
    <x v="10"/>
    <x v="17"/>
    <s v="PL_A"/>
    <s v="GNR_ST_WOOD_EXT_E-45"/>
    <x v="17"/>
    <x v="2"/>
    <x v="5"/>
    <x v="1"/>
    <x v="0"/>
    <n v="-6.9692307692307693"/>
  </r>
  <r>
    <x v="0"/>
    <x v="0"/>
    <x v="3"/>
    <x v="10"/>
    <x v="17"/>
    <s v="PL_A"/>
    <s v="GNR_ST_WOOD_EXT_E-45"/>
    <x v="17"/>
    <x v="0"/>
    <x v="5"/>
    <x v="0"/>
    <x v="0"/>
    <n v="4.53"/>
  </r>
  <r>
    <x v="0"/>
    <x v="0"/>
    <x v="3"/>
    <x v="10"/>
    <x v="17"/>
    <s v="PL_A"/>
    <s v="GNR_ST_WOOD_EXT_E-45"/>
    <x v="17"/>
    <x v="0"/>
    <x v="5"/>
    <x v="1"/>
    <x v="0"/>
    <n v="-4.53"/>
  </r>
  <r>
    <x v="0"/>
    <x v="0"/>
    <x v="3"/>
    <x v="10"/>
    <x v="17"/>
    <s v="PL_A"/>
    <s v="KARO-1_ST_COAL_EXT"/>
    <x v="5"/>
    <x v="2"/>
    <x v="5"/>
    <x v="0"/>
    <x v="0"/>
    <n v="0.10212765957446809"/>
  </r>
  <r>
    <x v="0"/>
    <x v="0"/>
    <x v="3"/>
    <x v="10"/>
    <x v="17"/>
    <s v="PL_A"/>
    <s v="KARO-1_ST_COAL_EXT"/>
    <x v="5"/>
    <x v="2"/>
    <x v="5"/>
    <x v="1"/>
    <x v="0"/>
    <n v="-0.10212765957446809"/>
  </r>
  <r>
    <x v="0"/>
    <x v="0"/>
    <x v="3"/>
    <x v="10"/>
    <x v="17"/>
    <s v="PL_A"/>
    <s v="KARO-1_ST_COAL_EXT"/>
    <x v="5"/>
    <x v="0"/>
    <x v="5"/>
    <x v="0"/>
    <x v="0"/>
    <n v="4.8000000000000001E-2"/>
  </r>
  <r>
    <x v="0"/>
    <x v="0"/>
    <x v="3"/>
    <x v="10"/>
    <x v="17"/>
    <s v="PL_A"/>
    <s v="KARO-1_ST_COAL_EXT"/>
    <x v="5"/>
    <x v="0"/>
    <x v="5"/>
    <x v="1"/>
    <x v="0"/>
    <n v="-4.8000000000000001E-2"/>
  </r>
  <r>
    <x v="0"/>
    <x v="0"/>
    <x v="3"/>
    <x v="10"/>
    <x v="17"/>
    <s v="PL_A"/>
    <s v="KOZI-1_ST_COAL_EXT"/>
    <x v="5"/>
    <x v="2"/>
    <x v="5"/>
    <x v="0"/>
    <x v="0"/>
    <n v="0.26666666666666666"/>
  </r>
  <r>
    <x v="0"/>
    <x v="0"/>
    <x v="3"/>
    <x v="10"/>
    <x v="17"/>
    <s v="PL_A"/>
    <s v="KOZI-1_ST_COAL_EXT"/>
    <x v="5"/>
    <x v="2"/>
    <x v="5"/>
    <x v="1"/>
    <x v="0"/>
    <n v="-0.26666666666666666"/>
  </r>
  <r>
    <x v="0"/>
    <x v="0"/>
    <x v="3"/>
    <x v="10"/>
    <x v="17"/>
    <s v="PL_A"/>
    <s v="KOZI-1_ST_COAL_EXT"/>
    <x v="5"/>
    <x v="0"/>
    <x v="5"/>
    <x v="0"/>
    <x v="0"/>
    <n v="0.2"/>
  </r>
  <r>
    <x v="0"/>
    <x v="0"/>
    <x v="3"/>
    <x v="10"/>
    <x v="17"/>
    <s v="PL_A"/>
    <s v="KOZI-1_ST_COAL_EXT"/>
    <x v="5"/>
    <x v="0"/>
    <x v="5"/>
    <x v="1"/>
    <x v="0"/>
    <n v="-0.2"/>
  </r>
  <r>
    <x v="0"/>
    <x v="0"/>
    <x v="3"/>
    <x v="10"/>
    <x v="17"/>
    <s v="PL_A"/>
    <s v="KRLEG-3_ST_COAL_EXT"/>
    <x v="5"/>
    <x v="2"/>
    <x v="5"/>
    <x v="0"/>
    <x v="0"/>
    <n v="0.3293103448275862"/>
  </r>
  <r>
    <x v="0"/>
    <x v="0"/>
    <x v="3"/>
    <x v="10"/>
    <x v="17"/>
    <s v="PL_A"/>
    <s v="KRLEG-3_ST_COAL_EXT"/>
    <x v="5"/>
    <x v="2"/>
    <x v="5"/>
    <x v="1"/>
    <x v="0"/>
    <n v="-0.3293103448275862"/>
  </r>
  <r>
    <x v="0"/>
    <x v="0"/>
    <x v="3"/>
    <x v="10"/>
    <x v="17"/>
    <s v="PL_A"/>
    <s v="KRLEG-3_ST_COAL_EXT"/>
    <x v="5"/>
    <x v="0"/>
    <x v="5"/>
    <x v="0"/>
    <x v="0"/>
    <n v="0.191"/>
  </r>
  <r>
    <x v="0"/>
    <x v="0"/>
    <x v="3"/>
    <x v="10"/>
    <x v="17"/>
    <s v="PL_A"/>
    <s v="KRLEG-3_ST_COAL_EXT"/>
    <x v="5"/>
    <x v="0"/>
    <x v="5"/>
    <x v="1"/>
    <x v="0"/>
    <n v="-0.191"/>
  </r>
  <r>
    <x v="0"/>
    <x v="0"/>
    <x v="3"/>
    <x v="10"/>
    <x v="17"/>
    <s v="PL_A"/>
    <s v="LAZI-1_ST_COAL_EXT"/>
    <x v="5"/>
    <x v="2"/>
    <x v="5"/>
    <x v="0"/>
    <x v="0"/>
    <n v="0.19624573378839588"/>
  </r>
  <r>
    <x v="0"/>
    <x v="0"/>
    <x v="3"/>
    <x v="10"/>
    <x v="17"/>
    <s v="PL_A"/>
    <s v="LAZI-1_ST_COAL_EXT"/>
    <x v="5"/>
    <x v="2"/>
    <x v="5"/>
    <x v="1"/>
    <x v="0"/>
    <n v="-0.19624573378839588"/>
  </r>
  <r>
    <x v="0"/>
    <x v="0"/>
    <x v="3"/>
    <x v="10"/>
    <x v="17"/>
    <s v="PL_A"/>
    <s v="LAZI-1_ST_COAL_EXT"/>
    <x v="5"/>
    <x v="0"/>
    <x v="5"/>
    <x v="0"/>
    <x v="0"/>
    <n v="0.115"/>
  </r>
  <r>
    <x v="0"/>
    <x v="0"/>
    <x v="3"/>
    <x v="10"/>
    <x v="17"/>
    <s v="PL_A"/>
    <s v="LAZI-1_ST_COAL_EXT"/>
    <x v="5"/>
    <x v="0"/>
    <x v="5"/>
    <x v="1"/>
    <x v="0"/>
    <n v="-0.115"/>
  </r>
  <r>
    <x v="0"/>
    <x v="0"/>
    <x v="3"/>
    <x v="10"/>
    <x v="17"/>
    <s v="PL_A"/>
    <s v="LODZ-3_ST_STRAW_EXT"/>
    <x v="20"/>
    <x v="2"/>
    <x v="5"/>
    <x v="0"/>
    <x v="0"/>
    <n v="0.19999999999999998"/>
  </r>
  <r>
    <x v="0"/>
    <x v="0"/>
    <x v="3"/>
    <x v="10"/>
    <x v="17"/>
    <s v="PL_A"/>
    <s v="LODZ-3_ST_STRAW_EXT"/>
    <x v="20"/>
    <x v="2"/>
    <x v="5"/>
    <x v="1"/>
    <x v="0"/>
    <n v="-0.19999999999999998"/>
  </r>
  <r>
    <x v="0"/>
    <x v="0"/>
    <x v="3"/>
    <x v="10"/>
    <x v="17"/>
    <s v="PL_A"/>
    <s v="LODZ-3_ST_STRAW_EXT"/>
    <x v="20"/>
    <x v="0"/>
    <x v="5"/>
    <x v="0"/>
    <x v="0"/>
    <n v="8.7999999999999995E-2"/>
  </r>
  <r>
    <x v="0"/>
    <x v="0"/>
    <x v="3"/>
    <x v="10"/>
    <x v="17"/>
    <s v="PL_A"/>
    <s v="LODZ-3_ST_STRAW_EXT"/>
    <x v="20"/>
    <x v="0"/>
    <x v="5"/>
    <x v="1"/>
    <x v="0"/>
    <n v="-8.7999999999999995E-2"/>
  </r>
  <r>
    <x v="0"/>
    <x v="0"/>
    <x v="3"/>
    <x v="10"/>
    <x v="17"/>
    <s v="PL_A"/>
    <s v="MIEC_ST_COAL_EXT"/>
    <x v="5"/>
    <x v="2"/>
    <x v="5"/>
    <x v="0"/>
    <x v="0"/>
    <n v="0.15"/>
  </r>
  <r>
    <x v="0"/>
    <x v="0"/>
    <x v="3"/>
    <x v="10"/>
    <x v="17"/>
    <s v="PL_A"/>
    <s v="MIEC_ST_COAL_EXT"/>
    <x v="5"/>
    <x v="2"/>
    <x v="5"/>
    <x v="1"/>
    <x v="0"/>
    <n v="-0.15"/>
  </r>
  <r>
    <x v="0"/>
    <x v="0"/>
    <x v="3"/>
    <x v="10"/>
    <x v="17"/>
    <s v="PL_A"/>
    <s v="MIEC_ST_COAL_EXT"/>
    <x v="5"/>
    <x v="0"/>
    <x v="5"/>
    <x v="0"/>
    <x v="0"/>
    <n v="4.8000000000000001E-2"/>
  </r>
  <r>
    <x v="0"/>
    <x v="0"/>
    <x v="3"/>
    <x v="10"/>
    <x v="17"/>
    <s v="PL_A"/>
    <s v="MIEC_ST_COAL_EXT"/>
    <x v="5"/>
    <x v="0"/>
    <x v="5"/>
    <x v="1"/>
    <x v="0"/>
    <n v="-4.8000000000000001E-2"/>
  </r>
  <r>
    <x v="0"/>
    <x v="0"/>
    <x v="3"/>
    <x v="10"/>
    <x v="17"/>
    <s v="PL_A"/>
    <s v="RYBN-1_ST_COAL_EXT"/>
    <x v="5"/>
    <x v="2"/>
    <x v="5"/>
    <x v="0"/>
    <x v="0"/>
    <n v="5.7222222222222223E-2"/>
  </r>
  <r>
    <x v="0"/>
    <x v="0"/>
    <x v="3"/>
    <x v="10"/>
    <x v="17"/>
    <s v="PL_A"/>
    <s v="RYBN-1_ST_COAL_EXT"/>
    <x v="5"/>
    <x v="2"/>
    <x v="5"/>
    <x v="1"/>
    <x v="0"/>
    <n v="-5.7222222222222223E-2"/>
  </r>
  <r>
    <x v="0"/>
    <x v="0"/>
    <x v="3"/>
    <x v="10"/>
    <x v="17"/>
    <s v="PL_A"/>
    <s v="RYBN-1_ST_COAL_EXT"/>
    <x v="5"/>
    <x v="0"/>
    <x v="5"/>
    <x v="0"/>
    <x v="0"/>
    <n v="0.20600000000000002"/>
  </r>
  <r>
    <x v="0"/>
    <x v="0"/>
    <x v="3"/>
    <x v="10"/>
    <x v="17"/>
    <s v="PL_A"/>
    <s v="RYBN-1_ST_COAL_EXT"/>
    <x v="5"/>
    <x v="0"/>
    <x v="5"/>
    <x v="1"/>
    <x v="0"/>
    <n v="-0.20600000000000002"/>
  </r>
  <r>
    <x v="0"/>
    <x v="0"/>
    <x v="3"/>
    <x v="10"/>
    <x v="17"/>
    <s v="PL_A"/>
    <s v="SIEK-1_ST_COAL_EXT"/>
    <x v="5"/>
    <x v="2"/>
    <x v="5"/>
    <x v="0"/>
    <x v="0"/>
    <n v="9.2783505154639179E-2"/>
  </r>
  <r>
    <x v="0"/>
    <x v="0"/>
    <x v="3"/>
    <x v="10"/>
    <x v="17"/>
    <s v="PL_A"/>
    <s v="SIEK-1_ST_COAL_EXT"/>
    <x v="5"/>
    <x v="2"/>
    <x v="5"/>
    <x v="1"/>
    <x v="0"/>
    <n v="-9.2783505154639179E-2"/>
  </r>
  <r>
    <x v="0"/>
    <x v="0"/>
    <x v="3"/>
    <x v="10"/>
    <x v="17"/>
    <s v="PL_A"/>
    <s v="SIEK-1_ST_COAL_EXT"/>
    <x v="5"/>
    <x v="0"/>
    <x v="5"/>
    <x v="0"/>
    <x v="0"/>
    <n v="4.4999999999999998E-2"/>
  </r>
  <r>
    <x v="0"/>
    <x v="0"/>
    <x v="3"/>
    <x v="10"/>
    <x v="17"/>
    <s v="PL_A"/>
    <s v="SIEK-1_ST_COAL_EXT"/>
    <x v="5"/>
    <x v="0"/>
    <x v="5"/>
    <x v="1"/>
    <x v="0"/>
    <n v="-4.4999999999999998E-2"/>
  </r>
  <r>
    <x v="0"/>
    <x v="0"/>
    <x v="3"/>
    <x v="10"/>
    <x v="17"/>
    <s v="PL_A"/>
    <s v="SIEK-8_ST_COAL_EXT"/>
    <x v="5"/>
    <x v="2"/>
    <x v="5"/>
    <x v="0"/>
    <x v="0"/>
    <n v="0.42444444444444451"/>
  </r>
  <r>
    <x v="0"/>
    <x v="0"/>
    <x v="3"/>
    <x v="10"/>
    <x v="17"/>
    <s v="PL_A"/>
    <s v="SIEK-8_ST_COAL_EXT"/>
    <x v="5"/>
    <x v="2"/>
    <x v="5"/>
    <x v="1"/>
    <x v="0"/>
    <n v="-0.42444444444444451"/>
  </r>
  <r>
    <x v="0"/>
    <x v="0"/>
    <x v="3"/>
    <x v="10"/>
    <x v="17"/>
    <s v="PL_A"/>
    <s v="SIEK-8_ST_COAL_EXT"/>
    <x v="5"/>
    <x v="0"/>
    <x v="5"/>
    <x v="0"/>
    <x v="0"/>
    <n v="0.191"/>
  </r>
  <r>
    <x v="0"/>
    <x v="0"/>
    <x v="3"/>
    <x v="10"/>
    <x v="17"/>
    <s v="PL_A"/>
    <s v="SIEK-8_ST_COAL_EXT"/>
    <x v="5"/>
    <x v="0"/>
    <x v="5"/>
    <x v="1"/>
    <x v="0"/>
    <n v="-0.191"/>
  </r>
  <r>
    <x v="0"/>
    <x v="0"/>
    <x v="3"/>
    <x v="10"/>
    <x v="17"/>
    <s v="PL_A"/>
    <s v="ZABR-1_ST_COAL_EXT"/>
    <x v="5"/>
    <x v="2"/>
    <x v="5"/>
    <x v="0"/>
    <x v="0"/>
    <n v="0.10769230769230768"/>
  </r>
  <r>
    <x v="0"/>
    <x v="0"/>
    <x v="3"/>
    <x v="10"/>
    <x v="17"/>
    <s v="PL_A"/>
    <s v="ZABR-1_ST_COAL_EXT"/>
    <x v="5"/>
    <x v="2"/>
    <x v="5"/>
    <x v="1"/>
    <x v="0"/>
    <n v="-0.10769230769230768"/>
  </r>
  <r>
    <x v="0"/>
    <x v="0"/>
    <x v="3"/>
    <x v="10"/>
    <x v="17"/>
    <s v="PL_A"/>
    <s v="ZABR-1_ST_COAL_EXT"/>
    <x v="5"/>
    <x v="0"/>
    <x v="5"/>
    <x v="0"/>
    <x v="0"/>
    <n v="2.8000000000000001E-2"/>
  </r>
  <r>
    <x v="0"/>
    <x v="0"/>
    <x v="3"/>
    <x v="10"/>
    <x v="17"/>
    <s v="PL_A"/>
    <s v="ZABR-1_ST_COAL_EXT"/>
    <x v="5"/>
    <x v="0"/>
    <x v="5"/>
    <x v="1"/>
    <x v="0"/>
    <n v="-2.8000000000000001E-2"/>
  </r>
  <r>
    <x v="0"/>
    <x v="0"/>
    <x v="3"/>
    <x v="10"/>
    <x v="17"/>
    <s v="PL_A"/>
    <s v="ZABR-2_ST_COAL_EXT"/>
    <x v="5"/>
    <x v="2"/>
    <x v="5"/>
    <x v="0"/>
    <x v="0"/>
    <n v="0.11538461538461538"/>
  </r>
  <r>
    <x v="0"/>
    <x v="0"/>
    <x v="3"/>
    <x v="10"/>
    <x v="17"/>
    <s v="PL_A"/>
    <s v="ZABR-2_ST_COAL_EXT"/>
    <x v="5"/>
    <x v="2"/>
    <x v="5"/>
    <x v="1"/>
    <x v="0"/>
    <n v="-0.11538461538461538"/>
  </r>
  <r>
    <x v="0"/>
    <x v="0"/>
    <x v="3"/>
    <x v="10"/>
    <x v="17"/>
    <s v="PL_A"/>
    <s v="ZABR-2_ST_COAL_EXT"/>
    <x v="5"/>
    <x v="0"/>
    <x v="5"/>
    <x v="0"/>
    <x v="0"/>
    <n v="0.03"/>
  </r>
  <r>
    <x v="0"/>
    <x v="0"/>
    <x v="3"/>
    <x v="10"/>
    <x v="17"/>
    <s v="PL_A"/>
    <s v="ZABR-2_ST_COAL_EXT"/>
    <x v="5"/>
    <x v="0"/>
    <x v="5"/>
    <x v="1"/>
    <x v="0"/>
    <n v="-0.03"/>
  </r>
  <r>
    <x v="0"/>
    <x v="0"/>
    <x v="3"/>
    <x v="10"/>
    <x v="17"/>
    <s v="PL_A"/>
    <s v="ZERA-7_ST_COAL_EXT"/>
    <x v="5"/>
    <x v="2"/>
    <x v="5"/>
    <x v="0"/>
    <x v="0"/>
    <n v="0.25454545454545457"/>
  </r>
  <r>
    <x v="0"/>
    <x v="0"/>
    <x v="3"/>
    <x v="10"/>
    <x v="17"/>
    <s v="PL_A"/>
    <s v="ZERA-7_ST_COAL_EXT"/>
    <x v="5"/>
    <x v="2"/>
    <x v="5"/>
    <x v="1"/>
    <x v="0"/>
    <n v="-0.25454545454545457"/>
  </r>
  <r>
    <x v="0"/>
    <x v="0"/>
    <x v="3"/>
    <x v="10"/>
    <x v="17"/>
    <s v="PL_A"/>
    <s v="ZERA-7_ST_COAL_EXT"/>
    <x v="5"/>
    <x v="0"/>
    <x v="5"/>
    <x v="0"/>
    <x v="0"/>
    <n v="8.4000000000000005E-2"/>
  </r>
  <r>
    <x v="0"/>
    <x v="0"/>
    <x v="3"/>
    <x v="10"/>
    <x v="17"/>
    <s v="PL_A"/>
    <s v="ZERA-7_ST_COAL_EXT"/>
    <x v="5"/>
    <x v="0"/>
    <x v="5"/>
    <x v="1"/>
    <x v="0"/>
    <n v="-8.4000000000000005E-2"/>
  </r>
  <r>
    <x v="0"/>
    <x v="0"/>
    <x v="3"/>
    <x v="10"/>
    <x v="17"/>
    <s v="PL_A"/>
    <s v="ZERA-8_ST_COAL_EXT"/>
    <x v="5"/>
    <x v="2"/>
    <x v="5"/>
    <x v="0"/>
    <x v="0"/>
    <n v="0.25454545454545457"/>
  </r>
  <r>
    <x v="0"/>
    <x v="0"/>
    <x v="3"/>
    <x v="10"/>
    <x v="17"/>
    <s v="PL_A"/>
    <s v="ZERA-8_ST_COAL_EXT"/>
    <x v="5"/>
    <x v="2"/>
    <x v="5"/>
    <x v="1"/>
    <x v="0"/>
    <n v="-0.25454545454545457"/>
  </r>
  <r>
    <x v="0"/>
    <x v="0"/>
    <x v="3"/>
    <x v="10"/>
    <x v="17"/>
    <s v="PL_A"/>
    <s v="ZERA-8_ST_COAL_EXT"/>
    <x v="5"/>
    <x v="0"/>
    <x v="5"/>
    <x v="0"/>
    <x v="0"/>
    <n v="8.4000000000000005E-2"/>
  </r>
  <r>
    <x v="0"/>
    <x v="0"/>
    <x v="3"/>
    <x v="10"/>
    <x v="17"/>
    <s v="PL_A"/>
    <s v="ZERA-8_ST_COAL_EXT"/>
    <x v="5"/>
    <x v="0"/>
    <x v="5"/>
    <x v="1"/>
    <x v="0"/>
    <n v="-8.4000000000000005E-2"/>
  </r>
  <r>
    <x v="0"/>
    <x v="0"/>
    <x v="3"/>
    <x v="10"/>
    <x v="17"/>
    <s v="PL_A"/>
    <s v="GNR_ELYS_ELEC_AEC_Y-2020"/>
    <x v="1"/>
    <x v="1"/>
    <x v="1"/>
    <x v="0"/>
    <x v="0"/>
    <n v="2.6660000000000008"/>
  </r>
  <r>
    <x v="0"/>
    <x v="0"/>
    <x v="3"/>
    <x v="10"/>
    <x v="17"/>
    <s v="PL_A"/>
    <s v="GNR_ELYS_ELEC_AEC_Y-2020"/>
    <x v="1"/>
    <x v="1"/>
    <x v="1"/>
    <x v="1"/>
    <x v="0"/>
    <n v="-0.66600000000000181"/>
  </r>
  <r>
    <x v="0"/>
    <x v="0"/>
    <x v="3"/>
    <x v="10"/>
    <x v="17"/>
    <s v="PL_A"/>
    <s v="GNR_ELYS_ELEC_AEC_Y-2050"/>
    <x v="1"/>
    <x v="1"/>
    <x v="1"/>
    <x v="2"/>
    <x v="0"/>
    <n v="6.8485629512634034"/>
  </r>
  <r>
    <x v="0"/>
    <x v="0"/>
    <x v="3"/>
    <x v="10"/>
    <x v="17"/>
    <s v="PL_A"/>
    <s v="GNR_H2S_H2-CAVERN_Y-2030"/>
    <x v="24"/>
    <x v="1"/>
    <x v="11"/>
    <x v="2"/>
    <x v="0"/>
    <n v="5.5488687562574963"/>
  </r>
  <r>
    <x v="0"/>
    <x v="0"/>
    <x v="3"/>
    <x v="10"/>
    <x v="17"/>
    <s v="PL_A"/>
    <s v="GNR_H2S_H2-CAVERN_Y-2040"/>
    <x v="24"/>
    <x v="1"/>
    <x v="11"/>
    <x v="2"/>
    <x v="0"/>
    <n v="8.3068838455335765"/>
  </r>
  <r>
    <x v="0"/>
    <x v="0"/>
    <x v="3"/>
    <x v="10"/>
    <x v="17"/>
    <s v="PL_A"/>
    <s v="GNR_H2S_H2-CAVERN_Y-2050"/>
    <x v="24"/>
    <x v="1"/>
    <x v="11"/>
    <x v="2"/>
    <x v="0"/>
    <n v="8.7239134435872412"/>
  </r>
  <r>
    <x v="0"/>
    <x v="0"/>
    <x v="3"/>
    <x v="10"/>
    <x v="17"/>
    <s v="PL_A"/>
    <s v="GNR_STEAM-REFORMING_E-70_Y-2020"/>
    <x v="0"/>
    <x v="1"/>
    <x v="2"/>
    <x v="0"/>
    <x v="0"/>
    <n v="1.5151128460938892"/>
  </r>
  <r>
    <x v="0"/>
    <x v="0"/>
    <x v="3"/>
    <x v="10"/>
    <x v="17"/>
    <s v="PL_A"/>
    <s v="GNR_STEAM-REFORMING_E-70_Y-2020"/>
    <x v="0"/>
    <x v="1"/>
    <x v="2"/>
    <x v="1"/>
    <x v="0"/>
    <n v="-1.515112846093889"/>
  </r>
  <r>
    <x v="0"/>
    <x v="0"/>
    <x v="3"/>
    <x v="10"/>
    <x v="17"/>
    <s v="PL_Rural"/>
    <s v="ADAM-2_ST_LIGNITE_CON"/>
    <x v="15"/>
    <x v="0"/>
    <x v="0"/>
    <x v="0"/>
    <x v="0"/>
    <n v="0.61"/>
  </r>
  <r>
    <x v="0"/>
    <x v="0"/>
    <x v="3"/>
    <x v="10"/>
    <x v="17"/>
    <s v="PL_Rural"/>
    <s v="ADAM-2_ST_LIGNITE_CON"/>
    <x v="15"/>
    <x v="0"/>
    <x v="0"/>
    <x v="1"/>
    <x v="0"/>
    <n v="-0.61"/>
  </r>
  <r>
    <x v="0"/>
    <x v="0"/>
    <x v="3"/>
    <x v="10"/>
    <x v="17"/>
    <s v="PL_Rural"/>
    <s v="BELC-2_ST_LIGNITE_CON"/>
    <x v="15"/>
    <x v="0"/>
    <x v="0"/>
    <x v="0"/>
    <x v="0"/>
    <n v="3.8519999999999999"/>
  </r>
  <r>
    <x v="0"/>
    <x v="0"/>
    <x v="3"/>
    <x v="10"/>
    <x v="17"/>
    <s v="PL_Rural"/>
    <s v="BELC-2_ST_LIGNITE_CON"/>
    <x v="15"/>
    <x v="0"/>
    <x v="0"/>
    <x v="1"/>
    <x v="0"/>
    <n v="-3.8519999999999999"/>
  </r>
  <r>
    <x v="0"/>
    <x v="0"/>
    <x v="3"/>
    <x v="10"/>
    <x v="17"/>
    <s v="PL_Rural"/>
    <s v="DOLN-2_ST_COAL_CND"/>
    <x v="5"/>
    <x v="0"/>
    <x v="0"/>
    <x v="0"/>
    <x v="0"/>
    <n v="1.425"/>
  </r>
  <r>
    <x v="0"/>
    <x v="0"/>
    <x v="3"/>
    <x v="10"/>
    <x v="17"/>
    <s v="PL_Rural"/>
    <s v="DOLN-2_ST_COAL_CND"/>
    <x v="5"/>
    <x v="0"/>
    <x v="0"/>
    <x v="1"/>
    <x v="0"/>
    <n v="-1.425"/>
  </r>
  <r>
    <x v="0"/>
    <x v="0"/>
    <x v="3"/>
    <x v="10"/>
    <x v="17"/>
    <s v="PL_Rural"/>
    <s v="GNR_ST_NUCL_CND_E-33"/>
    <x v="10"/>
    <x v="0"/>
    <x v="0"/>
    <x v="0"/>
    <x v="0"/>
    <n v="2.7760000000000002"/>
  </r>
  <r>
    <x v="0"/>
    <x v="0"/>
    <x v="3"/>
    <x v="10"/>
    <x v="17"/>
    <s v="PL_Rural"/>
    <s v="GNR_ST_NUCL_CND_E-33"/>
    <x v="10"/>
    <x v="0"/>
    <x v="0"/>
    <x v="1"/>
    <x v="0"/>
    <n v="-2.7759999999999998"/>
  </r>
  <r>
    <x v="0"/>
    <x v="0"/>
    <x v="3"/>
    <x v="10"/>
    <x v="17"/>
    <s v="PL_Rural"/>
    <s v="KOZI-2_ST_COAL_CND"/>
    <x v="5"/>
    <x v="0"/>
    <x v="0"/>
    <x v="0"/>
    <x v="0"/>
    <n v="1.2750000000000001"/>
  </r>
  <r>
    <x v="0"/>
    <x v="0"/>
    <x v="3"/>
    <x v="10"/>
    <x v="17"/>
    <s v="PL_Rural"/>
    <s v="KOZI-2_ST_COAL_CND"/>
    <x v="5"/>
    <x v="0"/>
    <x v="0"/>
    <x v="1"/>
    <x v="0"/>
    <n v="-1.2750000000000001"/>
  </r>
  <r>
    <x v="0"/>
    <x v="0"/>
    <x v="3"/>
    <x v="10"/>
    <x v="17"/>
    <s v="PL_Rural"/>
    <s v="LAZI-2_ST_COAL_CND"/>
    <x v="5"/>
    <x v="0"/>
    <x v="0"/>
    <x v="0"/>
    <x v="0"/>
    <n v="0.93800000000000006"/>
  </r>
  <r>
    <x v="0"/>
    <x v="0"/>
    <x v="3"/>
    <x v="10"/>
    <x v="17"/>
    <s v="PL_Rural"/>
    <s v="LAZI-2_ST_COAL_CND"/>
    <x v="5"/>
    <x v="0"/>
    <x v="0"/>
    <x v="1"/>
    <x v="0"/>
    <n v="-0.93800000000000006"/>
  </r>
  <r>
    <x v="0"/>
    <x v="0"/>
    <x v="3"/>
    <x v="10"/>
    <x v="17"/>
    <s v="PL_Rural"/>
    <s v="LAZI-6_ST_COAL_CND"/>
    <x v="5"/>
    <x v="0"/>
    <x v="0"/>
    <x v="0"/>
    <x v="0"/>
    <n v="0.42699999999999999"/>
  </r>
  <r>
    <x v="0"/>
    <x v="0"/>
    <x v="3"/>
    <x v="10"/>
    <x v="17"/>
    <s v="PL_Rural"/>
    <s v="LAZI-6_ST_COAL_CND"/>
    <x v="5"/>
    <x v="0"/>
    <x v="0"/>
    <x v="1"/>
    <x v="0"/>
    <n v="-0.42699999999999999"/>
  </r>
  <r>
    <x v="0"/>
    <x v="0"/>
    <x v="3"/>
    <x v="10"/>
    <x v="17"/>
    <s v="PL_Rural"/>
    <s v="OPOL-1_ST_COAL_CND"/>
    <x v="5"/>
    <x v="0"/>
    <x v="0"/>
    <x v="0"/>
    <x v="0"/>
    <n v="1.42"/>
  </r>
  <r>
    <x v="0"/>
    <x v="0"/>
    <x v="3"/>
    <x v="10"/>
    <x v="17"/>
    <s v="PL_Rural"/>
    <s v="OPOL-1_ST_COAL_CND"/>
    <x v="5"/>
    <x v="0"/>
    <x v="0"/>
    <x v="1"/>
    <x v="0"/>
    <n v="-1.42"/>
  </r>
  <r>
    <x v="0"/>
    <x v="0"/>
    <x v="3"/>
    <x v="10"/>
    <x v="17"/>
    <s v="PL_Rural"/>
    <s v="OSTRB-1_ST_COAL_CND"/>
    <x v="5"/>
    <x v="0"/>
    <x v="0"/>
    <x v="0"/>
    <x v="0"/>
    <n v="0.68800000000000006"/>
  </r>
  <r>
    <x v="0"/>
    <x v="0"/>
    <x v="3"/>
    <x v="10"/>
    <x v="17"/>
    <s v="PL_Rural"/>
    <s v="OSTRB-1_ST_COAL_CND"/>
    <x v="5"/>
    <x v="0"/>
    <x v="0"/>
    <x v="1"/>
    <x v="0"/>
    <n v="-0.68800000000000006"/>
  </r>
  <r>
    <x v="0"/>
    <x v="0"/>
    <x v="3"/>
    <x v="10"/>
    <x v="17"/>
    <s v="PL_Rural"/>
    <s v="PATN2-1_ST_LIGNITE_CON"/>
    <x v="15"/>
    <x v="0"/>
    <x v="0"/>
    <x v="0"/>
    <x v="0"/>
    <n v="0.441"/>
  </r>
  <r>
    <x v="0"/>
    <x v="0"/>
    <x v="3"/>
    <x v="10"/>
    <x v="17"/>
    <s v="PL_Rural"/>
    <s v="PATN2-1_ST_LIGNITE_CON"/>
    <x v="15"/>
    <x v="0"/>
    <x v="0"/>
    <x v="1"/>
    <x v="0"/>
    <n v="-0.441"/>
  </r>
  <r>
    <x v="0"/>
    <x v="0"/>
    <x v="3"/>
    <x v="10"/>
    <x v="17"/>
    <s v="PL_Rural"/>
    <s v="POLA-2_ST_COAL_CND"/>
    <x v="5"/>
    <x v="0"/>
    <x v="0"/>
    <x v="0"/>
    <x v="0"/>
    <n v="1.6560000000000001"/>
  </r>
  <r>
    <x v="0"/>
    <x v="0"/>
    <x v="3"/>
    <x v="10"/>
    <x v="17"/>
    <s v="PL_Rural"/>
    <s v="POLA-2_ST_COAL_CND"/>
    <x v="5"/>
    <x v="0"/>
    <x v="0"/>
    <x v="1"/>
    <x v="0"/>
    <n v="-1.6560000000000001"/>
  </r>
  <r>
    <x v="0"/>
    <x v="0"/>
    <x v="3"/>
    <x v="10"/>
    <x v="17"/>
    <s v="PL_Rural"/>
    <s v="RYBN-2_ST_COAL_CND"/>
    <x v="5"/>
    <x v="0"/>
    <x v="0"/>
    <x v="0"/>
    <x v="0"/>
    <n v="2.6510000000000002"/>
  </r>
  <r>
    <x v="0"/>
    <x v="0"/>
    <x v="3"/>
    <x v="10"/>
    <x v="17"/>
    <s v="PL_Rural"/>
    <s v="RYBN-2_ST_COAL_CND"/>
    <x v="5"/>
    <x v="0"/>
    <x v="0"/>
    <x v="1"/>
    <x v="0"/>
    <n v="-2.6510000000000002"/>
  </r>
  <r>
    <x v="0"/>
    <x v="0"/>
    <x v="3"/>
    <x v="10"/>
    <x v="17"/>
    <s v="PL00_hydro0"/>
    <s v="GNR_RES_WTR_NOPMP"/>
    <x v="2"/>
    <x v="0"/>
    <x v="3"/>
    <x v="0"/>
    <x v="0"/>
    <n v="0.27148"/>
  </r>
  <r>
    <x v="0"/>
    <x v="0"/>
    <x v="3"/>
    <x v="10"/>
    <x v="17"/>
    <s v="PL00_hydro0"/>
    <s v="GNR_ROR_WTR"/>
    <x v="2"/>
    <x v="0"/>
    <x v="9"/>
    <x v="0"/>
    <x v="0"/>
    <n v="0.51800000000000002"/>
  </r>
  <r>
    <x v="0"/>
    <x v="0"/>
    <x v="3"/>
    <x v="10"/>
    <x v="17"/>
    <s v="PL00_hydro2"/>
    <s v="GNR_RES_WTR_PMP_MC-01"/>
    <x v="2"/>
    <x v="0"/>
    <x v="3"/>
    <x v="0"/>
    <x v="0"/>
    <n v="0.19397"/>
  </r>
  <r>
    <x v="0"/>
    <x v="0"/>
    <x v="3"/>
    <x v="10"/>
    <x v="17"/>
    <s v="PL00_A"/>
    <s v="GNR_ES_WTR_PMP"/>
    <x v="1"/>
    <x v="0"/>
    <x v="10"/>
    <x v="0"/>
    <x v="0"/>
    <n v="1.3230999999999999"/>
  </r>
  <r>
    <x v="0"/>
    <x v="0"/>
    <x v="3"/>
    <x v="10"/>
    <x v="17"/>
    <s v="PL00_A"/>
    <s v="GNR_PV_SUN"/>
    <x v="7"/>
    <x v="0"/>
    <x v="6"/>
    <x v="0"/>
    <x v="0"/>
    <n v="2.04"/>
  </r>
  <r>
    <x v="0"/>
    <x v="0"/>
    <x v="3"/>
    <x v="10"/>
    <x v="17"/>
    <s v="PL00_A"/>
    <s v="GNR_PV_SUN"/>
    <x v="7"/>
    <x v="0"/>
    <x v="6"/>
    <x v="1"/>
    <x v="0"/>
    <n v="-2.04"/>
  </r>
  <r>
    <x v="0"/>
    <x v="0"/>
    <x v="3"/>
    <x v="10"/>
    <x v="17"/>
    <s v="PL00_A"/>
    <s v="GNR_WT_WIND_OFF"/>
    <x v="3"/>
    <x v="0"/>
    <x v="7"/>
    <x v="0"/>
    <x v="0"/>
    <n v="1.2"/>
  </r>
  <r>
    <x v="0"/>
    <x v="0"/>
    <x v="3"/>
    <x v="10"/>
    <x v="17"/>
    <s v="PL00_A"/>
    <s v="GNR_WT_WIND_OFF"/>
    <x v="3"/>
    <x v="0"/>
    <x v="7"/>
    <x v="1"/>
    <x v="0"/>
    <n v="-1.1999999999999997"/>
  </r>
  <r>
    <x v="0"/>
    <x v="0"/>
    <x v="3"/>
    <x v="10"/>
    <x v="17"/>
    <s v="PL00_A"/>
    <s v="GNR_WT_WIND_ONS_RG1"/>
    <x v="3"/>
    <x v="0"/>
    <x v="4"/>
    <x v="0"/>
    <x v="0"/>
    <n v="2.9651543999999999"/>
  </r>
  <r>
    <x v="0"/>
    <x v="0"/>
    <x v="3"/>
    <x v="10"/>
    <x v="17"/>
    <s v="PL00_A"/>
    <s v="GNR_WT_WIND_ONS_RG1"/>
    <x v="3"/>
    <x v="0"/>
    <x v="4"/>
    <x v="1"/>
    <x v="0"/>
    <n v="-2.9651543999999999"/>
  </r>
  <r>
    <x v="0"/>
    <x v="0"/>
    <x v="3"/>
    <x v="10"/>
    <x v="17"/>
    <s v="PL00_A"/>
    <s v="GNR_WT_WIND_ONS_RG2"/>
    <x v="3"/>
    <x v="0"/>
    <x v="4"/>
    <x v="0"/>
    <x v="0"/>
    <n v="6.2107682000000004"/>
  </r>
  <r>
    <x v="0"/>
    <x v="0"/>
    <x v="3"/>
    <x v="10"/>
    <x v="17"/>
    <s v="PL00_A"/>
    <s v="GNR_WT_WIND_ONS_RG2"/>
    <x v="3"/>
    <x v="0"/>
    <x v="4"/>
    <x v="1"/>
    <x v="0"/>
    <n v="-6.2107682000000004"/>
  </r>
  <r>
    <x v="0"/>
    <x v="0"/>
    <x v="3"/>
    <x v="10"/>
    <x v="17"/>
    <s v="PL00_A"/>
    <s v="GNR_WT_WIND_ONS_RG3"/>
    <x v="3"/>
    <x v="0"/>
    <x v="4"/>
    <x v="0"/>
    <x v="0"/>
    <n v="1.2500773999999999"/>
  </r>
  <r>
    <x v="0"/>
    <x v="0"/>
    <x v="3"/>
    <x v="10"/>
    <x v="17"/>
    <s v="PL00_A"/>
    <s v="GNR_WT_WIND_ONS_RG3"/>
    <x v="3"/>
    <x v="0"/>
    <x v="4"/>
    <x v="1"/>
    <x v="0"/>
    <n v="-1.2500773999999999"/>
  </r>
  <r>
    <x v="0"/>
    <x v="0"/>
    <x v="3"/>
    <x v="10"/>
    <x v="17"/>
    <s v="PL00_A"/>
    <s v="GNR_WT_ONS-2020"/>
    <x v="3"/>
    <x v="0"/>
    <x v="4"/>
    <x v="2"/>
    <x v="0"/>
    <n v="113.69522799407359"/>
  </r>
  <r>
    <x v="0"/>
    <x v="0"/>
    <x v="3"/>
    <x v="10"/>
    <x v="17"/>
    <s v="PL00_A"/>
    <s v="GNR_WT_ONS-2030"/>
    <x v="3"/>
    <x v="0"/>
    <x v="4"/>
    <x v="2"/>
    <x v="0"/>
    <n v="36.304772005926409"/>
  </r>
  <r>
    <x v="0"/>
    <x v="0"/>
    <x v="3"/>
    <x v="10"/>
    <x v="17"/>
    <s v="PL00_A"/>
    <s v="GNR_PV-2020"/>
    <x v="7"/>
    <x v="0"/>
    <x v="6"/>
    <x v="2"/>
    <x v="0"/>
    <n v="32.432511966027448"/>
  </r>
  <r>
    <x v="0"/>
    <x v="0"/>
    <x v="3"/>
    <x v="11"/>
    <x v="18"/>
    <s v="BE_A"/>
    <s v="GNR_CC_NGAS_CND_E-56"/>
    <x v="0"/>
    <x v="0"/>
    <x v="0"/>
    <x v="0"/>
    <x v="0"/>
    <n v="4.4119999999999999"/>
  </r>
  <r>
    <x v="0"/>
    <x v="0"/>
    <x v="3"/>
    <x v="11"/>
    <x v="18"/>
    <s v="BE_A"/>
    <s v="GNR_CC_NGAS_CND_E-56"/>
    <x v="0"/>
    <x v="0"/>
    <x v="0"/>
    <x v="1"/>
    <x v="0"/>
    <n v="-4.4119999999999999"/>
  </r>
  <r>
    <x v="0"/>
    <x v="0"/>
    <x v="3"/>
    <x v="11"/>
    <x v="18"/>
    <s v="BE_A"/>
    <s v="GNR_ST_COAL_CND_E-40"/>
    <x v="5"/>
    <x v="0"/>
    <x v="0"/>
    <x v="0"/>
    <x v="0"/>
    <n v="0.47000000000000003"/>
  </r>
  <r>
    <x v="0"/>
    <x v="0"/>
    <x v="3"/>
    <x v="11"/>
    <x v="18"/>
    <s v="BE_A"/>
    <s v="GNR_ST_COAL_CND_E-40"/>
    <x v="5"/>
    <x v="0"/>
    <x v="0"/>
    <x v="1"/>
    <x v="0"/>
    <n v="-0.47000000000000003"/>
  </r>
  <r>
    <x v="0"/>
    <x v="0"/>
    <x v="3"/>
    <x v="11"/>
    <x v="18"/>
    <s v="BE_A"/>
    <s v="GNR_ST_FUELOIL_CND_E-30"/>
    <x v="9"/>
    <x v="0"/>
    <x v="0"/>
    <x v="0"/>
    <x v="0"/>
    <n v="0.375"/>
  </r>
  <r>
    <x v="0"/>
    <x v="0"/>
    <x v="3"/>
    <x v="11"/>
    <x v="18"/>
    <s v="BE_A"/>
    <s v="GNR_ST_FUELOIL_CND_E-30"/>
    <x v="9"/>
    <x v="0"/>
    <x v="0"/>
    <x v="1"/>
    <x v="0"/>
    <n v="-0.375"/>
  </r>
  <r>
    <x v="0"/>
    <x v="0"/>
    <x v="3"/>
    <x v="11"/>
    <x v="18"/>
    <s v="BE_A"/>
    <s v="GNR_ST_MSW_CND_E-20"/>
    <x v="16"/>
    <x v="0"/>
    <x v="0"/>
    <x v="0"/>
    <x v="0"/>
    <n v="0.36799999999999999"/>
  </r>
  <r>
    <x v="0"/>
    <x v="0"/>
    <x v="3"/>
    <x v="11"/>
    <x v="18"/>
    <s v="BE_A"/>
    <s v="GNR_ST_MSW_CND_E-20"/>
    <x v="16"/>
    <x v="0"/>
    <x v="0"/>
    <x v="1"/>
    <x v="0"/>
    <n v="-0.36799999999999999"/>
  </r>
  <r>
    <x v="0"/>
    <x v="0"/>
    <x v="3"/>
    <x v="11"/>
    <x v="18"/>
    <s v="BE_A"/>
    <s v="GNR_ST_NUCL_CND_E-33"/>
    <x v="10"/>
    <x v="0"/>
    <x v="0"/>
    <x v="0"/>
    <x v="0"/>
    <n v="5.93"/>
  </r>
  <r>
    <x v="0"/>
    <x v="0"/>
    <x v="3"/>
    <x v="11"/>
    <x v="18"/>
    <s v="BE_A"/>
    <s v="GNR_ST_NUCL_CND_E-33"/>
    <x v="10"/>
    <x v="0"/>
    <x v="0"/>
    <x v="1"/>
    <x v="0"/>
    <n v="-5.93"/>
  </r>
  <r>
    <x v="0"/>
    <x v="0"/>
    <x v="3"/>
    <x v="11"/>
    <x v="18"/>
    <s v="BE_A"/>
    <s v="GNR_ST_WOOD_CND_E-37"/>
    <x v="17"/>
    <x v="0"/>
    <x v="0"/>
    <x v="0"/>
    <x v="0"/>
    <n v="0.72"/>
  </r>
  <r>
    <x v="0"/>
    <x v="0"/>
    <x v="3"/>
    <x v="11"/>
    <x v="18"/>
    <s v="BE_A"/>
    <s v="GNR_ST_WOOD_CND_E-37"/>
    <x v="17"/>
    <x v="0"/>
    <x v="0"/>
    <x v="1"/>
    <x v="0"/>
    <n v="-0.72"/>
  </r>
  <r>
    <x v="0"/>
    <x v="0"/>
    <x v="3"/>
    <x v="11"/>
    <x v="18"/>
    <s v="BE_A"/>
    <s v="GNR_H2S_H2-CAVERN_Y-2030"/>
    <x v="24"/>
    <x v="1"/>
    <x v="11"/>
    <x v="2"/>
    <x v="0"/>
    <n v="4.9293084881415243"/>
  </r>
  <r>
    <x v="0"/>
    <x v="0"/>
    <x v="3"/>
    <x v="11"/>
    <x v="18"/>
    <s v="BE_A"/>
    <s v="GNR_STEAM-REFORMING_E-70_Y-2020"/>
    <x v="0"/>
    <x v="1"/>
    <x v="2"/>
    <x v="0"/>
    <x v="0"/>
    <n v="0.64897976583323169"/>
  </r>
  <r>
    <x v="0"/>
    <x v="0"/>
    <x v="3"/>
    <x v="11"/>
    <x v="18"/>
    <s v="BE_A"/>
    <s v="GNR_STEAM-REFORMING_E-70_Y-2020"/>
    <x v="0"/>
    <x v="1"/>
    <x v="2"/>
    <x v="1"/>
    <x v="0"/>
    <n v="-0.64897976583323158"/>
  </r>
  <r>
    <x v="0"/>
    <x v="0"/>
    <x v="3"/>
    <x v="11"/>
    <x v="18"/>
    <s v="BE_IND-MT-DH"/>
    <s v="GNR_CC_NGAS_EXT_E-61"/>
    <x v="0"/>
    <x v="2"/>
    <x v="5"/>
    <x v="0"/>
    <x v="0"/>
    <n v="1.2307692307692308"/>
  </r>
  <r>
    <x v="0"/>
    <x v="0"/>
    <x v="3"/>
    <x v="11"/>
    <x v="18"/>
    <s v="BE_IND-MT-DH"/>
    <s v="GNR_CC_NGAS_EXT_E-61"/>
    <x v="0"/>
    <x v="2"/>
    <x v="5"/>
    <x v="1"/>
    <x v="0"/>
    <n v="-1.2307692307692308"/>
  </r>
  <r>
    <x v="0"/>
    <x v="0"/>
    <x v="3"/>
    <x v="11"/>
    <x v="18"/>
    <s v="BE_IND-MT-DH"/>
    <s v="GNR_CC_NGAS_EXT_E-61"/>
    <x v="0"/>
    <x v="0"/>
    <x v="5"/>
    <x v="0"/>
    <x v="0"/>
    <n v="2.4"/>
  </r>
  <r>
    <x v="0"/>
    <x v="0"/>
    <x v="3"/>
    <x v="11"/>
    <x v="18"/>
    <s v="BE_IND-MT-DH"/>
    <s v="GNR_CC_NGAS_EXT_E-61"/>
    <x v="0"/>
    <x v="0"/>
    <x v="5"/>
    <x v="1"/>
    <x v="0"/>
    <n v="-2.4"/>
  </r>
  <r>
    <x v="0"/>
    <x v="0"/>
    <x v="3"/>
    <x v="11"/>
    <x v="18"/>
    <s v="BE00_hydro0"/>
    <s v="GNR_ROR_WTR"/>
    <x v="2"/>
    <x v="0"/>
    <x v="9"/>
    <x v="0"/>
    <x v="0"/>
    <n v="0.151"/>
  </r>
  <r>
    <x v="0"/>
    <x v="0"/>
    <x v="3"/>
    <x v="11"/>
    <x v="18"/>
    <s v="BE00_A"/>
    <s v="GNR_ES_WTR_PMP"/>
    <x v="1"/>
    <x v="0"/>
    <x v="10"/>
    <x v="0"/>
    <x v="0"/>
    <n v="1.224"/>
  </r>
  <r>
    <x v="0"/>
    <x v="0"/>
    <x v="3"/>
    <x v="11"/>
    <x v="18"/>
    <s v="BE00_A"/>
    <s v="GNR_PV_SUN"/>
    <x v="7"/>
    <x v="0"/>
    <x v="6"/>
    <x v="0"/>
    <x v="0"/>
    <n v="3.4250000000000003"/>
  </r>
  <r>
    <x v="0"/>
    <x v="0"/>
    <x v="3"/>
    <x v="11"/>
    <x v="18"/>
    <s v="BE00_A"/>
    <s v="GNR_PV_SUN"/>
    <x v="7"/>
    <x v="0"/>
    <x v="6"/>
    <x v="1"/>
    <x v="0"/>
    <n v="-3.4250000000000003"/>
  </r>
  <r>
    <x v="0"/>
    <x v="0"/>
    <x v="3"/>
    <x v="11"/>
    <x v="18"/>
    <s v="BE00_A"/>
    <s v="GNR_WT_WIND_OFF"/>
    <x v="3"/>
    <x v="0"/>
    <x v="7"/>
    <x v="0"/>
    <x v="0"/>
    <n v="2.262"/>
  </r>
  <r>
    <x v="0"/>
    <x v="0"/>
    <x v="3"/>
    <x v="11"/>
    <x v="18"/>
    <s v="BE00_A"/>
    <s v="GNR_WT_WIND_OFF"/>
    <x v="3"/>
    <x v="0"/>
    <x v="7"/>
    <x v="1"/>
    <x v="0"/>
    <n v="-2.262"/>
  </r>
  <r>
    <x v="0"/>
    <x v="0"/>
    <x v="3"/>
    <x v="11"/>
    <x v="18"/>
    <s v="BE00_A"/>
    <s v="GNR_WT_WIND_ONS_RG1"/>
    <x v="3"/>
    <x v="0"/>
    <x v="4"/>
    <x v="0"/>
    <x v="0"/>
    <n v="0.41983920000000002"/>
  </r>
  <r>
    <x v="0"/>
    <x v="0"/>
    <x v="3"/>
    <x v="11"/>
    <x v="18"/>
    <s v="BE00_A"/>
    <s v="GNR_WT_WIND_ONS_RG1"/>
    <x v="3"/>
    <x v="0"/>
    <x v="4"/>
    <x v="1"/>
    <x v="0"/>
    <n v="-0.41983920000000002"/>
  </r>
  <r>
    <x v="0"/>
    <x v="0"/>
    <x v="3"/>
    <x v="11"/>
    <x v="18"/>
    <s v="BE00_A"/>
    <s v="GNR_WT_WIND_ONS_RG2"/>
    <x v="3"/>
    <x v="0"/>
    <x v="4"/>
    <x v="0"/>
    <x v="0"/>
    <n v="0.77552639999999995"/>
  </r>
  <r>
    <x v="0"/>
    <x v="0"/>
    <x v="3"/>
    <x v="11"/>
    <x v="18"/>
    <s v="BE00_A"/>
    <s v="GNR_WT_WIND_ONS_RG2"/>
    <x v="3"/>
    <x v="0"/>
    <x v="4"/>
    <x v="1"/>
    <x v="0"/>
    <n v="-0.77552639999999995"/>
  </r>
  <r>
    <x v="0"/>
    <x v="0"/>
    <x v="3"/>
    <x v="11"/>
    <x v="18"/>
    <s v="BE00_A"/>
    <s v="GNR_WT_WIND_ONS_RG3"/>
    <x v="3"/>
    <x v="0"/>
    <x v="4"/>
    <x v="0"/>
    <x v="0"/>
    <n v="0.58681260000000002"/>
  </r>
  <r>
    <x v="0"/>
    <x v="0"/>
    <x v="3"/>
    <x v="11"/>
    <x v="18"/>
    <s v="BE00_A"/>
    <s v="GNR_WT_WIND_ONS_RG3"/>
    <x v="3"/>
    <x v="0"/>
    <x v="4"/>
    <x v="1"/>
    <x v="0"/>
    <n v="-0.58681260000000002"/>
  </r>
  <r>
    <x v="0"/>
    <x v="0"/>
    <x v="3"/>
    <x v="11"/>
    <x v="18"/>
    <s v="BE00_A"/>
    <s v="GNR_WT_ONS-2020"/>
    <x v="3"/>
    <x v="0"/>
    <x v="4"/>
    <x v="2"/>
    <x v="0"/>
    <n v="8.4587225035708382"/>
  </r>
  <r>
    <x v="0"/>
    <x v="0"/>
    <x v="3"/>
    <x v="11"/>
    <x v="18"/>
    <s v="BE00_A"/>
    <s v="GNR_WT_ONS-2030"/>
    <x v="3"/>
    <x v="0"/>
    <x v="4"/>
    <x v="2"/>
    <x v="0"/>
    <n v="0.44127749642916148"/>
  </r>
  <r>
    <x v="0"/>
    <x v="0"/>
    <x v="3"/>
    <x v="11"/>
    <x v="18"/>
    <s v="BE00_A"/>
    <s v="GNR_PV-2020"/>
    <x v="7"/>
    <x v="0"/>
    <x v="6"/>
    <x v="2"/>
    <x v="0"/>
    <n v="1.4592331858024732"/>
  </r>
  <r>
    <x v="0"/>
    <x v="0"/>
    <x v="3"/>
    <x v="12"/>
    <x v="19"/>
    <s v="FR_A"/>
    <s v="GNR_CC_NGAS_CND_E-56"/>
    <x v="0"/>
    <x v="0"/>
    <x v="0"/>
    <x v="0"/>
    <x v="0"/>
    <n v="6.258"/>
  </r>
  <r>
    <x v="0"/>
    <x v="0"/>
    <x v="3"/>
    <x v="12"/>
    <x v="19"/>
    <s v="FR_A"/>
    <s v="GNR_CC_NGAS_CND_E-56"/>
    <x v="0"/>
    <x v="0"/>
    <x v="0"/>
    <x v="1"/>
    <x v="0"/>
    <n v="-6.258"/>
  </r>
  <r>
    <x v="0"/>
    <x v="0"/>
    <x v="3"/>
    <x v="12"/>
    <x v="19"/>
    <s v="FR_A"/>
    <s v="GNR_ENG_BGAS_CND_E-35"/>
    <x v="6"/>
    <x v="0"/>
    <x v="0"/>
    <x v="0"/>
    <x v="0"/>
    <n v="0.45200000000000001"/>
  </r>
  <r>
    <x v="0"/>
    <x v="0"/>
    <x v="3"/>
    <x v="12"/>
    <x v="19"/>
    <s v="FR_A"/>
    <s v="GNR_ENG_BGAS_CND_E-35"/>
    <x v="6"/>
    <x v="0"/>
    <x v="0"/>
    <x v="1"/>
    <x v="0"/>
    <n v="-0.45200000000000001"/>
  </r>
  <r>
    <x v="0"/>
    <x v="0"/>
    <x v="3"/>
    <x v="12"/>
    <x v="19"/>
    <s v="FR_A"/>
    <s v="GNR_GT_FUELOIL_CND_E-32"/>
    <x v="9"/>
    <x v="0"/>
    <x v="0"/>
    <x v="0"/>
    <x v="0"/>
    <n v="2.0489999999999999"/>
  </r>
  <r>
    <x v="0"/>
    <x v="0"/>
    <x v="3"/>
    <x v="12"/>
    <x v="19"/>
    <s v="FR_A"/>
    <s v="GNR_GT_FUELOIL_CND_E-32"/>
    <x v="9"/>
    <x v="0"/>
    <x v="0"/>
    <x v="1"/>
    <x v="0"/>
    <n v="-2.0489999999999999"/>
  </r>
  <r>
    <x v="0"/>
    <x v="0"/>
    <x v="3"/>
    <x v="12"/>
    <x v="19"/>
    <s v="FR_A"/>
    <s v="GNR_GT_NGAS_CND_E-38"/>
    <x v="0"/>
    <x v="0"/>
    <x v="0"/>
    <x v="0"/>
    <x v="0"/>
    <n v="0.70300000000000007"/>
  </r>
  <r>
    <x v="0"/>
    <x v="0"/>
    <x v="3"/>
    <x v="12"/>
    <x v="19"/>
    <s v="FR_A"/>
    <s v="GNR_GT_NGAS_CND_E-38"/>
    <x v="0"/>
    <x v="0"/>
    <x v="0"/>
    <x v="1"/>
    <x v="0"/>
    <n v="-0.70300000000000007"/>
  </r>
  <r>
    <x v="0"/>
    <x v="0"/>
    <x v="3"/>
    <x v="12"/>
    <x v="19"/>
    <s v="FR_A"/>
    <s v="GNR_ST_COAL_CND_E-33"/>
    <x v="5"/>
    <x v="0"/>
    <x v="0"/>
    <x v="0"/>
    <x v="0"/>
    <n v="2.9969999999999999"/>
  </r>
  <r>
    <x v="0"/>
    <x v="0"/>
    <x v="3"/>
    <x v="12"/>
    <x v="19"/>
    <s v="FR_A"/>
    <s v="GNR_ST_COAL_CND_E-33"/>
    <x v="5"/>
    <x v="0"/>
    <x v="0"/>
    <x v="1"/>
    <x v="0"/>
    <n v="-2.9969999999999999"/>
  </r>
  <r>
    <x v="0"/>
    <x v="0"/>
    <x v="3"/>
    <x v="12"/>
    <x v="19"/>
    <s v="FR_A"/>
    <s v="GNR_ST_FUELOIL_CND_E-35"/>
    <x v="9"/>
    <x v="0"/>
    <x v="0"/>
    <x v="0"/>
    <x v="0"/>
    <n v="2.0489999999999999"/>
  </r>
  <r>
    <x v="0"/>
    <x v="0"/>
    <x v="3"/>
    <x v="12"/>
    <x v="19"/>
    <s v="FR_A"/>
    <s v="GNR_ST_FUELOIL_CND_E-35"/>
    <x v="9"/>
    <x v="0"/>
    <x v="0"/>
    <x v="1"/>
    <x v="0"/>
    <n v="-2.0489999999999999"/>
  </r>
  <r>
    <x v="0"/>
    <x v="0"/>
    <x v="3"/>
    <x v="12"/>
    <x v="19"/>
    <s v="FR_A"/>
    <s v="GNR_ST_MSW_CND_E-20"/>
    <x v="16"/>
    <x v="0"/>
    <x v="0"/>
    <x v="0"/>
    <x v="0"/>
    <n v="0.94000000000000006"/>
  </r>
  <r>
    <x v="0"/>
    <x v="0"/>
    <x v="3"/>
    <x v="12"/>
    <x v="19"/>
    <s v="FR_A"/>
    <s v="GNR_ST_MSW_CND_E-20"/>
    <x v="16"/>
    <x v="0"/>
    <x v="0"/>
    <x v="1"/>
    <x v="0"/>
    <n v="-0.94000000000000006"/>
  </r>
  <r>
    <x v="0"/>
    <x v="0"/>
    <x v="3"/>
    <x v="12"/>
    <x v="19"/>
    <s v="FR_A"/>
    <s v="GNR_ST_NGAS_CND_E-36"/>
    <x v="0"/>
    <x v="0"/>
    <x v="0"/>
    <x v="0"/>
    <x v="0"/>
    <n v="0.30599999999999999"/>
  </r>
  <r>
    <x v="0"/>
    <x v="0"/>
    <x v="3"/>
    <x v="12"/>
    <x v="19"/>
    <s v="FR_A"/>
    <s v="GNR_ST_NGAS_CND_E-36"/>
    <x v="0"/>
    <x v="0"/>
    <x v="0"/>
    <x v="1"/>
    <x v="0"/>
    <n v="-0.30599999999999999"/>
  </r>
  <r>
    <x v="0"/>
    <x v="0"/>
    <x v="3"/>
    <x v="12"/>
    <x v="19"/>
    <s v="FR_A"/>
    <s v="GNR_ST_NUCL_CND_E-33"/>
    <x v="10"/>
    <x v="0"/>
    <x v="0"/>
    <x v="0"/>
    <x v="0"/>
    <n v="63.13"/>
  </r>
  <r>
    <x v="0"/>
    <x v="0"/>
    <x v="3"/>
    <x v="12"/>
    <x v="19"/>
    <s v="FR_A"/>
    <s v="GNR_ST_NUCL_CND_E-33"/>
    <x v="10"/>
    <x v="0"/>
    <x v="0"/>
    <x v="1"/>
    <x v="0"/>
    <n v="-63.129999999999995"/>
  </r>
  <r>
    <x v="0"/>
    <x v="0"/>
    <x v="3"/>
    <x v="12"/>
    <x v="19"/>
    <s v="FR_A"/>
    <s v="GNR_ST_WOOD_CND_E-50"/>
    <x v="17"/>
    <x v="0"/>
    <x v="0"/>
    <x v="0"/>
    <x v="0"/>
    <n v="1.004"/>
  </r>
  <r>
    <x v="0"/>
    <x v="0"/>
    <x v="3"/>
    <x v="12"/>
    <x v="19"/>
    <s v="FR_A"/>
    <s v="GNR_ST_WOOD_CND_E-50"/>
    <x v="17"/>
    <x v="0"/>
    <x v="0"/>
    <x v="1"/>
    <x v="0"/>
    <n v="-1.004"/>
  </r>
  <r>
    <x v="0"/>
    <x v="0"/>
    <x v="3"/>
    <x v="12"/>
    <x v="19"/>
    <s v="FR_A"/>
    <s v="GNR_ELYS_ELEC_AEC_Y-2020"/>
    <x v="1"/>
    <x v="1"/>
    <x v="1"/>
    <x v="0"/>
    <x v="0"/>
    <n v="8.6659999999999968"/>
  </r>
  <r>
    <x v="0"/>
    <x v="0"/>
    <x v="3"/>
    <x v="12"/>
    <x v="19"/>
    <s v="FR_A"/>
    <s v="GNR_ELYS_ELEC_AEC_Y-2020"/>
    <x v="1"/>
    <x v="1"/>
    <x v="1"/>
    <x v="1"/>
    <x v="0"/>
    <n v="-2.165999999999999"/>
  </r>
  <r>
    <x v="0"/>
    <x v="0"/>
    <x v="3"/>
    <x v="12"/>
    <x v="19"/>
    <s v="FR_A"/>
    <s v="GNR_ELYS_ELEC_AEC_Y-2050"/>
    <x v="1"/>
    <x v="1"/>
    <x v="1"/>
    <x v="2"/>
    <x v="0"/>
    <n v="1.4945437908860564"/>
  </r>
  <r>
    <x v="0"/>
    <x v="0"/>
    <x v="3"/>
    <x v="12"/>
    <x v="19"/>
    <s v="FR_A"/>
    <s v="GNR_H2S_H2-CAVERN_Y-2030"/>
    <x v="24"/>
    <x v="1"/>
    <x v="11"/>
    <x v="2"/>
    <x v="0"/>
    <n v="15.431304772808707"/>
  </r>
  <r>
    <x v="0"/>
    <x v="0"/>
    <x v="3"/>
    <x v="12"/>
    <x v="19"/>
    <s v="FR_A"/>
    <s v="GNR_H2S_H2-CAVERN_Y-2040"/>
    <x v="24"/>
    <x v="1"/>
    <x v="11"/>
    <x v="2"/>
    <x v="0"/>
    <n v="2.1732010854207129"/>
  </r>
  <r>
    <x v="0"/>
    <x v="0"/>
    <x v="3"/>
    <x v="12"/>
    <x v="19"/>
    <s v="FR_A"/>
    <s v="GNR_STEAM-REFORMING_E-70_Y-2020"/>
    <x v="0"/>
    <x v="1"/>
    <x v="2"/>
    <x v="0"/>
    <x v="0"/>
    <n v="5.2216921144784267"/>
  </r>
  <r>
    <x v="0"/>
    <x v="0"/>
    <x v="3"/>
    <x v="12"/>
    <x v="19"/>
    <s v="FR_A"/>
    <s v="GNR_STEAM-REFORMING_E-70_Y-2020"/>
    <x v="0"/>
    <x v="1"/>
    <x v="2"/>
    <x v="1"/>
    <x v="0"/>
    <n v="-5.2216921144784259"/>
  </r>
  <r>
    <x v="0"/>
    <x v="0"/>
    <x v="3"/>
    <x v="12"/>
    <x v="19"/>
    <s v="FR_IND-MT-DH"/>
    <s v="GNR_ST_FUELOIL_EXT_E-22"/>
    <x v="9"/>
    <x v="2"/>
    <x v="5"/>
    <x v="0"/>
    <x v="0"/>
    <n v="0.40687455243799231"/>
  </r>
  <r>
    <x v="0"/>
    <x v="0"/>
    <x v="3"/>
    <x v="12"/>
    <x v="19"/>
    <s v="FR_IND-MT-DH"/>
    <s v="GNR_ST_FUELOIL_EXT_E-22"/>
    <x v="9"/>
    <x v="2"/>
    <x v="5"/>
    <x v="1"/>
    <x v="0"/>
    <n v="-0.40687455243799231"/>
  </r>
  <r>
    <x v="0"/>
    <x v="0"/>
    <x v="3"/>
    <x v="12"/>
    <x v="19"/>
    <s v="FR_IND-MT-DH"/>
    <s v="GNR_ST_FUELOIL_EXT_E-22"/>
    <x v="9"/>
    <x v="0"/>
    <x v="5"/>
    <x v="0"/>
    <x v="0"/>
    <n v="0.15"/>
  </r>
  <r>
    <x v="0"/>
    <x v="0"/>
    <x v="3"/>
    <x v="12"/>
    <x v="19"/>
    <s v="FR_IND-MT-DH"/>
    <s v="GNR_ST_FUELOIL_EXT_E-22"/>
    <x v="9"/>
    <x v="0"/>
    <x v="5"/>
    <x v="1"/>
    <x v="0"/>
    <n v="-0.15"/>
  </r>
  <r>
    <x v="0"/>
    <x v="0"/>
    <x v="3"/>
    <x v="12"/>
    <x v="19"/>
    <s v="FR_IND-MT-DH"/>
    <s v="GNR_ST_NGAS_EXT_E-24"/>
    <x v="0"/>
    <x v="2"/>
    <x v="5"/>
    <x v="0"/>
    <x v="0"/>
    <n v="5.0064944928560573"/>
  </r>
  <r>
    <x v="0"/>
    <x v="0"/>
    <x v="3"/>
    <x v="12"/>
    <x v="19"/>
    <s v="FR_IND-MT-DH"/>
    <s v="GNR_ST_NGAS_EXT_E-24"/>
    <x v="0"/>
    <x v="2"/>
    <x v="5"/>
    <x v="1"/>
    <x v="0"/>
    <n v="-5.0064944928560573"/>
  </r>
  <r>
    <x v="0"/>
    <x v="0"/>
    <x v="3"/>
    <x v="12"/>
    <x v="19"/>
    <s v="FR_IND-MT-DH"/>
    <s v="GNR_ST_NGAS_EXT_E-24"/>
    <x v="0"/>
    <x v="0"/>
    <x v="5"/>
    <x v="0"/>
    <x v="0"/>
    <n v="1.615"/>
  </r>
  <r>
    <x v="0"/>
    <x v="0"/>
    <x v="3"/>
    <x v="12"/>
    <x v="19"/>
    <s v="FR_IND-MT-DH"/>
    <s v="GNR_ST_NGAS_EXT_E-24"/>
    <x v="0"/>
    <x v="0"/>
    <x v="5"/>
    <x v="1"/>
    <x v="0"/>
    <n v="-1.615"/>
  </r>
  <r>
    <x v="0"/>
    <x v="0"/>
    <x v="3"/>
    <x v="12"/>
    <x v="19"/>
    <s v="FR00_hydro0"/>
    <s v="GNR_RES_WTR_NOPMP"/>
    <x v="2"/>
    <x v="0"/>
    <x v="3"/>
    <x v="0"/>
    <x v="0"/>
    <n v="10.5236"/>
  </r>
  <r>
    <x v="0"/>
    <x v="0"/>
    <x v="3"/>
    <x v="12"/>
    <x v="19"/>
    <s v="FR00_hydro0"/>
    <s v="GNR_ROR_WTR"/>
    <x v="2"/>
    <x v="0"/>
    <x v="9"/>
    <x v="0"/>
    <x v="0"/>
    <n v="13.6"/>
  </r>
  <r>
    <x v="0"/>
    <x v="0"/>
    <x v="3"/>
    <x v="12"/>
    <x v="19"/>
    <s v="FR00_A"/>
    <s v="GNR_ES_WTR_PMP"/>
    <x v="1"/>
    <x v="0"/>
    <x v="10"/>
    <x v="0"/>
    <x v="0"/>
    <n v="4.8431372340425529"/>
  </r>
  <r>
    <x v="0"/>
    <x v="0"/>
    <x v="3"/>
    <x v="12"/>
    <x v="19"/>
    <s v="FR00_A"/>
    <s v="GNR_PV_SUN"/>
    <x v="7"/>
    <x v="0"/>
    <x v="6"/>
    <x v="0"/>
    <x v="0"/>
    <n v="8.527000000000001"/>
  </r>
  <r>
    <x v="0"/>
    <x v="0"/>
    <x v="3"/>
    <x v="12"/>
    <x v="19"/>
    <s v="FR00_A"/>
    <s v="GNR_PV_SUN"/>
    <x v="7"/>
    <x v="0"/>
    <x v="6"/>
    <x v="1"/>
    <x v="0"/>
    <n v="-8.527000000000001"/>
  </r>
  <r>
    <x v="0"/>
    <x v="0"/>
    <x v="3"/>
    <x v="12"/>
    <x v="19"/>
    <s v="FR00_A"/>
    <s v="GNR_WT_WIND_OFF"/>
    <x v="3"/>
    <x v="0"/>
    <x v="7"/>
    <x v="0"/>
    <x v="0"/>
    <n v="3"/>
  </r>
  <r>
    <x v="0"/>
    <x v="0"/>
    <x v="3"/>
    <x v="12"/>
    <x v="19"/>
    <s v="FR00_A"/>
    <s v="GNR_WT_WIND_OFF"/>
    <x v="3"/>
    <x v="0"/>
    <x v="7"/>
    <x v="1"/>
    <x v="0"/>
    <n v="-2.9999999999999996"/>
  </r>
  <r>
    <x v="0"/>
    <x v="0"/>
    <x v="3"/>
    <x v="12"/>
    <x v="19"/>
    <s v="FR00_A"/>
    <s v="GNR_WT_WIND_ONS_RG1"/>
    <x v="3"/>
    <x v="0"/>
    <x v="4"/>
    <x v="0"/>
    <x v="0"/>
    <n v="3.8126188999999999"/>
  </r>
  <r>
    <x v="0"/>
    <x v="0"/>
    <x v="3"/>
    <x v="12"/>
    <x v="19"/>
    <s v="FR00_A"/>
    <s v="GNR_WT_WIND_ONS_RG1"/>
    <x v="3"/>
    <x v="0"/>
    <x v="4"/>
    <x v="1"/>
    <x v="0"/>
    <n v="-3.8126188999999999"/>
  </r>
  <r>
    <x v="0"/>
    <x v="0"/>
    <x v="3"/>
    <x v="12"/>
    <x v="19"/>
    <s v="FR00_A"/>
    <s v="GNR_WT_WIND_ONS_RG2"/>
    <x v="3"/>
    <x v="0"/>
    <x v="4"/>
    <x v="0"/>
    <x v="0"/>
    <n v="9.3396092000000017"/>
  </r>
  <r>
    <x v="0"/>
    <x v="0"/>
    <x v="3"/>
    <x v="12"/>
    <x v="19"/>
    <s v="FR00_A"/>
    <s v="GNR_WT_WIND_ONS_RG2"/>
    <x v="3"/>
    <x v="0"/>
    <x v="4"/>
    <x v="1"/>
    <x v="0"/>
    <n v="-9.3396092000000017"/>
  </r>
  <r>
    <x v="0"/>
    <x v="0"/>
    <x v="3"/>
    <x v="12"/>
    <x v="19"/>
    <s v="FR00_A"/>
    <s v="GNR_WT_WIND_ONS_RG3"/>
    <x v="3"/>
    <x v="0"/>
    <x v="4"/>
    <x v="0"/>
    <x v="0"/>
    <n v="0.67556690000000008"/>
  </r>
  <r>
    <x v="0"/>
    <x v="0"/>
    <x v="3"/>
    <x v="12"/>
    <x v="19"/>
    <s v="FR00_A"/>
    <s v="GNR_WT_WIND_ONS_RG3"/>
    <x v="3"/>
    <x v="0"/>
    <x v="4"/>
    <x v="1"/>
    <x v="0"/>
    <n v="-0.67556690000000008"/>
  </r>
  <r>
    <x v="0"/>
    <x v="0"/>
    <x v="3"/>
    <x v="12"/>
    <x v="19"/>
    <s v="FR00_A"/>
    <s v="GNR_WT_ONS-2020"/>
    <x v="3"/>
    <x v="0"/>
    <x v="4"/>
    <x v="2"/>
    <x v="0"/>
    <n v="99.55334955272302"/>
  </r>
  <r>
    <x v="0"/>
    <x v="0"/>
    <x v="3"/>
    <x v="12"/>
    <x v="19"/>
    <s v="FR00_A"/>
    <s v="GNR_PV-2020"/>
    <x v="7"/>
    <x v="0"/>
    <x v="6"/>
    <x v="2"/>
    <x v="0"/>
    <n v="64.177272220306065"/>
  </r>
  <r>
    <x v="0"/>
    <x v="0"/>
    <x v="3"/>
    <x v="12"/>
    <x v="19"/>
    <s v="FR00_A"/>
    <s v="GNR_PV-2030"/>
    <x v="7"/>
    <x v="0"/>
    <x v="6"/>
    <x v="2"/>
    <x v="0"/>
    <n v="57.572980391308867"/>
  </r>
  <r>
    <x v="0"/>
    <x v="0"/>
    <x v="3"/>
    <x v="12"/>
    <x v="19"/>
    <s v="FR00_A"/>
    <s v="GNR_PV-2050"/>
    <x v="7"/>
    <x v="0"/>
    <x v="6"/>
    <x v="2"/>
    <x v="0"/>
    <n v="6.6269935115748382"/>
  </r>
  <r>
    <x v="0"/>
    <x v="0"/>
    <x v="3"/>
    <x v="12"/>
    <x v="20"/>
    <s v="FR15_A"/>
    <s v="GNR_WT_ONS-2020"/>
    <x v="3"/>
    <x v="0"/>
    <x v="4"/>
    <x v="2"/>
    <x v="0"/>
    <n v="1.6466504472769843"/>
  </r>
  <r>
    <x v="0"/>
    <x v="0"/>
    <x v="3"/>
    <x v="12"/>
    <x v="20"/>
    <s v="FR15_A"/>
    <s v="GNR_PV-2020"/>
    <x v="7"/>
    <x v="0"/>
    <x v="6"/>
    <x v="2"/>
    <x v="0"/>
    <n v="1.1245428124600825"/>
  </r>
  <r>
    <x v="0"/>
    <x v="0"/>
    <x v="3"/>
    <x v="12"/>
    <x v="20"/>
    <s v="FR15_A"/>
    <s v="GNR_PV-2030"/>
    <x v="7"/>
    <x v="0"/>
    <x v="6"/>
    <x v="2"/>
    <x v="0"/>
    <n v="0.3808617882746495"/>
  </r>
  <r>
    <x v="0"/>
    <x v="0"/>
    <x v="3"/>
    <x v="13"/>
    <x v="21"/>
    <s v="ITCA_hydro0"/>
    <s v="GNR_RES_WTR_NOPMP"/>
    <x v="2"/>
    <x v="0"/>
    <x v="3"/>
    <x v="0"/>
    <x v="0"/>
    <n v="0.64060000000000006"/>
  </r>
  <r>
    <x v="0"/>
    <x v="0"/>
    <x v="3"/>
    <x v="13"/>
    <x v="21"/>
    <s v="ITCA_hydro0"/>
    <s v="GNR_ROR_WTR"/>
    <x v="2"/>
    <x v="0"/>
    <x v="9"/>
    <x v="0"/>
    <x v="0"/>
    <n v="0.155"/>
  </r>
  <r>
    <x v="0"/>
    <x v="0"/>
    <x v="3"/>
    <x v="13"/>
    <x v="21"/>
    <s v="ITCA_A"/>
    <s v="GNR_CC_NGAS_CND_E-56"/>
    <x v="0"/>
    <x v="0"/>
    <x v="0"/>
    <x v="0"/>
    <x v="0"/>
    <n v="4.422879148152"/>
  </r>
  <r>
    <x v="0"/>
    <x v="0"/>
    <x v="3"/>
    <x v="13"/>
    <x v="21"/>
    <s v="ITCA_A"/>
    <s v="GNR_CC_NGAS_CND_E-56"/>
    <x v="0"/>
    <x v="0"/>
    <x v="0"/>
    <x v="1"/>
    <x v="0"/>
    <n v="-4.422879148152"/>
  </r>
  <r>
    <x v="0"/>
    <x v="0"/>
    <x v="3"/>
    <x v="13"/>
    <x v="21"/>
    <s v="ITCA_A"/>
    <s v="GNR_ENG_BGAS_CND_E-35"/>
    <x v="6"/>
    <x v="0"/>
    <x v="0"/>
    <x v="0"/>
    <x v="0"/>
    <n v="0.1167580315"/>
  </r>
  <r>
    <x v="0"/>
    <x v="0"/>
    <x v="3"/>
    <x v="13"/>
    <x v="21"/>
    <s v="ITCA_A"/>
    <s v="GNR_ENG_BGAS_CND_E-35"/>
    <x v="6"/>
    <x v="0"/>
    <x v="0"/>
    <x v="1"/>
    <x v="0"/>
    <n v="-0.11675803149999998"/>
  </r>
  <r>
    <x v="0"/>
    <x v="0"/>
    <x v="3"/>
    <x v="13"/>
    <x v="21"/>
    <s v="ITCA_A"/>
    <s v="GNR_ES_WTR_PMP"/>
    <x v="1"/>
    <x v="0"/>
    <x v="10"/>
    <x v="0"/>
    <x v="0"/>
    <n v="1.25"/>
  </r>
  <r>
    <x v="0"/>
    <x v="0"/>
    <x v="3"/>
    <x v="13"/>
    <x v="21"/>
    <s v="ITCA_A"/>
    <s v="GNR_GT_FUELOIL_CND_E-32"/>
    <x v="9"/>
    <x v="0"/>
    <x v="0"/>
    <x v="0"/>
    <x v="0"/>
    <n v="0.36509175013400003"/>
  </r>
  <r>
    <x v="0"/>
    <x v="0"/>
    <x v="3"/>
    <x v="13"/>
    <x v="21"/>
    <s v="ITCA_A"/>
    <s v="GNR_GT_FUELOIL_CND_E-32"/>
    <x v="9"/>
    <x v="0"/>
    <x v="0"/>
    <x v="1"/>
    <x v="0"/>
    <n v="-0.36509175013400003"/>
  </r>
  <r>
    <x v="0"/>
    <x v="0"/>
    <x v="3"/>
    <x v="13"/>
    <x v="21"/>
    <s v="ITCA_A"/>
    <s v="GNR_PV_SUN"/>
    <x v="7"/>
    <x v="0"/>
    <x v="6"/>
    <x v="0"/>
    <x v="0"/>
    <n v="1.8411812000000001"/>
  </r>
  <r>
    <x v="0"/>
    <x v="0"/>
    <x v="3"/>
    <x v="13"/>
    <x v="21"/>
    <s v="ITCA_A"/>
    <s v="GNR_PV_SUN"/>
    <x v="7"/>
    <x v="0"/>
    <x v="6"/>
    <x v="1"/>
    <x v="0"/>
    <n v="-1.8411812000000001"/>
  </r>
  <r>
    <x v="0"/>
    <x v="0"/>
    <x v="3"/>
    <x v="13"/>
    <x v="21"/>
    <s v="ITCA_A"/>
    <s v="GNR_ST_COAL_CND_E-33"/>
    <x v="5"/>
    <x v="0"/>
    <x v="0"/>
    <x v="0"/>
    <x v="0"/>
    <n v="0.54719182180799997"/>
  </r>
  <r>
    <x v="0"/>
    <x v="0"/>
    <x v="3"/>
    <x v="13"/>
    <x v="21"/>
    <s v="ITCA_A"/>
    <s v="GNR_ST_COAL_CND_E-33"/>
    <x v="5"/>
    <x v="0"/>
    <x v="0"/>
    <x v="1"/>
    <x v="0"/>
    <n v="-0.54719182180799997"/>
  </r>
  <r>
    <x v="0"/>
    <x v="0"/>
    <x v="3"/>
    <x v="13"/>
    <x v="21"/>
    <s v="ITCA_A"/>
    <s v="GNR_ST_FUELOIL_CND_E-35"/>
    <x v="9"/>
    <x v="0"/>
    <x v="0"/>
    <x v="0"/>
    <x v="0"/>
    <n v="0.36509175013400003"/>
  </r>
  <r>
    <x v="0"/>
    <x v="0"/>
    <x v="3"/>
    <x v="13"/>
    <x v="21"/>
    <s v="ITCA_A"/>
    <s v="GNR_ST_FUELOIL_CND_E-35"/>
    <x v="9"/>
    <x v="0"/>
    <x v="0"/>
    <x v="1"/>
    <x v="0"/>
    <n v="-0.36509175013400003"/>
  </r>
  <r>
    <x v="0"/>
    <x v="0"/>
    <x v="3"/>
    <x v="13"/>
    <x v="21"/>
    <s v="ITCA_A"/>
    <s v="GNR_ST_MSW_CND_E-20"/>
    <x v="16"/>
    <x v="0"/>
    <x v="0"/>
    <x v="0"/>
    <x v="0"/>
    <n v="3.6003931167999999E-2"/>
  </r>
  <r>
    <x v="0"/>
    <x v="0"/>
    <x v="3"/>
    <x v="13"/>
    <x v="21"/>
    <s v="ITCA_A"/>
    <s v="GNR_ST_MSW_CND_E-20"/>
    <x v="16"/>
    <x v="0"/>
    <x v="0"/>
    <x v="1"/>
    <x v="0"/>
    <n v="-3.6003931167999999E-2"/>
  </r>
  <r>
    <x v="0"/>
    <x v="0"/>
    <x v="3"/>
    <x v="13"/>
    <x v="21"/>
    <s v="ITCA_A"/>
    <s v="GNR_ST_WOOD_CND_E-50"/>
    <x v="17"/>
    <x v="0"/>
    <x v="0"/>
    <x v="0"/>
    <x v="0"/>
    <n v="0.13238237898800001"/>
  </r>
  <r>
    <x v="0"/>
    <x v="0"/>
    <x v="3"/>
    <x v="13"/>
    <x v="21"/>
    <s v="ITCA_A"/>
    <s v="GNR_ST_WOOD_CND_E-50"/>
    <x v="17"/>
    <x v="0"/>
    <x v="0"/>
    <x v="1"/>
    <x v="0"/>
    <n v="-0.13238237898800001"/>
  </r>
  <r>
    <x v="0"/>
    <x v="0"/>
    <x v="3"/>
    <x v="13"/>
    <x v="21"/>
    <s v="ITCA_A"/>
    <s v="GNR_WT_WIND_ONS_RG1"/>
    <x v="3"/>
    <x v="0"/>
    <x v="4"/>
    <x v="0"/>
    <x v="0"/>
    <n v="0.78495545850000015"/>
  </r>
  <r>
    <x v="0"/>
    <x v="0"/>
    <x v="3"/>
    <x v="13"/>
    <x v="21"/>
    <s v="ITCA_A"/>
    <s v="GNR_WT_WIND_ONS_RG1"/>
    <x v="3"/>
    <x v="0"/>
    <x v="4"/>
    <x v="1"/>
    <x v="0"/>
    <n v="-0.78495545850000015"/>
  </r>
  <r>
    <x v="0"/>
    <x v="0"/>
    <x v="3"/>
    <x v="13"/>
    <x v="21"/>
    <s v="ITCA_A"/>
    <s v="GNR_WT_WIND_ONS_RG2"/>
    <x v="3"/>
    <x v="0"/>
    <x v="4"/>
    <x v="0"/>
    <x v="0"/>
    <n v="1.70073682675"/>
  </r>
  <r>
    <x v="0"/>
    <x v="0"/>
    <x v="3"/>
    <x v="13"/>
    <x v="21"/>
    <s v="ITCA_A"/>
    <s v="GNR_WT_WIND_ONS_RG2"/>
    <x v="3"/>
    <x v="0"/>
    <x v="4"/>
    <x v="1"/>
    <x v="0"/>
    <n v="-1.70073682675"/>
  </r>
  <r>
    <x v="0"/>
    <x v="0"/>
    <x v="3"/>
    <x v="13"/>
    <x v="21"/>
    <s v="ITCA_A"/>
    <s v="GNR_WT_WIND_ONS_RG3"/>
    <x v="3"/>
    <x v="0"/>
    <x v="4"/>
    <x v="0"/>
    <x v="0"/>
    <n v="0.13082590975000002"/>
  </r>
  <r>
    <x v="0"/>
    <x v="0"/>
    <x v="3"/>
    <x v="13"/>
    <x v="21"/>
    <s v="ITCA_A"/>
    <s v="GNR_WT_WIND_ONS_RG3"/>
    <x v="3"/>
    <x v="0"/>
    <x v="4"/>
    <x v="1"/>
    <x v="0"/>
    <n v="-0.13082590975000002"/>
  </r>
  <r>
    <x v="0"/>
    <x v="0"/>
    <x v="3"/>
    <x v="13"/>
    <x v="21"/>
    <s v="ITCA_A"/>
    <s v="GNR_ELYS_ELEC_AEC_Y-2020"/>
    <x v="1"/>
    <x v="1"/>
    <x v="1"/>
    <x v="0"/>
    <x v="0"/>
    <n v="0.5660429367119999"/>
  </r>
  <r>
    <x v="0"/>
    <x v="0"/>
    <x v="3"/>
    <x v="13"/>
    <x v="21"/>
    <s v="ITCA_A"/>
    <s v="GNR_ELYS_ELEC_AEC_Y-2020"/>
    <x v="1"/>
    <x v="1"/>
    <x v="1"/>
    <x v="1"/>
    <x v="0"/>
    <n v="-0.14146827671199982"/>
  </r>
  <r>
    <x v="0"/>
    <x v="0"/>
    <x v="3"/>
    <x v="13"/>
    <x v="21"/>
    <s v="ITCA_A"/>
    <s v="GNR_STEAM-REFORMING_E-70_Y-2020"/>
    <x v="0"/>
    <x v="1"/>
    <x v="2"/>
    <x v="0"/>
    <x v="0"/>
    <n v="0.22073649666182321"/>
  </r>
  <r>
    <x v="0"/>
    <x v="0"/>
    <x v="3"/>
    <x v="13"/>
    <x v="21"/>
    <s v="ITCA_A"/>
    <s v="GNR_STEAM-REFORMING_E-70_Y-2020"/>
    <x v="0"/>
    <x v="1"/>
    <x v="2"/>
    <x v="1"/>
    <x v="0"/>
    <n v="-0.22073649666182321"/>
  </r>
  <r>
    <x v="0"/>
    <x v="0"/>
    <x v="3"/>
    <x v="13"/>
    <x v="21"/>
    <s v="ITCA_A"/>
    <s v="GNR_WT_ONS-2020"/>
    <x v="3"/>
    <x v="0"/>
    <x v="4"/>
    <x v="2"/>
    <x v="0"/>
    <n v="3.0581607128955395"/>
  </r>
  <r>
    <x v="0"/>
    <x v="0"/>
    <x v="3"/>
    <x v="13"/>
    <x v="21"/>
    <s v="ITCA_A"/>
    <s v="GNR_PV-2020"/>
    <x v="7"/>
    <x v="0"/>
    <x v="6"/>
    <x v="2"/>
    <x v="0"/>
    <n v="5.2486766915116005"/>
  </r>
  <r>
    <x v="0"/>
    <x v="0"/>
    <x v="3"/>
    <x v="13"/>
    <x v="21"/>
    <s v="ITCA_A"/>
    <s v="GNR_PV-2030"/>
    <x v="7"/>
    <x v="0"/>
    <x v="6"/>
    <x v="2"/>
    <x v="0"/>
    <n v="5.1012774465596751"/>
  </r>
  <r>
    <x v="0"/>
    <x v="0"/>
    <x v="3"/>
    <x v="13"/>
    <x v="22"/>
    <s v="ITCN_hydro0"/>
    <s v="GNR_RES_WTR_NOPMP"/>
    <x v="2"/>
    <x v="0"/>
    <x v="3"/>
    <x v="0"/>
    <x v="0"/>
    <n v="0.34139999999999998"/>
  </r>
  <r>
    <x v="0"/>
    <x v="0"/>
    <x v="3"/>
    <x v="13"/>
    <x v="22"/>
    <s v="ITCN_hydro0"/>
    <s v="GNR_ROR_WTR"/>
    <x v="2"/>
    <x v="0"/>
    <x v="9"/>
    <x v="0"/>
    <x v="0"/>
    <n v="0.373"/>
  </r>
  <r>
    <x v="0"/>
    <x v="0"/>
    <x v="3"/>
    <x v="13"/>
    <x v="22"/>
    <s v="ITCN_A"/>
    <s v="GNR_CC_NGAS_CND_E-56"/>
    <x v="0"/>
    <x v="0"/>
    <x v="0"/>
    <x v="0"/>
    <x v="0"/>
    <n v="3.2151851819699999"/>
  </r>
  <r>
    <x v="0"/>
    <x v="0"/>
    <x v="3"/>
    <x v="13"/>
    <x v="22"/>
    <s v="ITCN_A"/>
    <s v="GNR_CC_NGAS_CND_E-56"/>
    <x v="0"/>
    <x v="0"/>
    <x v="0"/>
    <x v="1"/>
    <x v="0"/>
    <n v="-3.2151851819699999"/>
  </r>
  <r>
    <x v="0"/>
    <x v="0"/>
    <x v="3"/>
    <x v="13"/>
    <x v="22"/>
    <s v="ITCN_A"/>
    <s v="GNR_ENG_BGAS_CND_E-35"/>
    <x v="6"/>
    <x v="0"/>
    <x v="0"/>
    <x v="0"/>
    <x v="0"/>
    <n v="8.4876543124999995E-2"/>
  </r>
  <r>
    <x v="0"/>
    <x v="0"/>
    <x v="3"/>
    <x v="13"/>
    <x v="22"/>
    <s v="ITCN_A"/>
    <s v="GNR_ENG_BGAS_CND_E-35"/>
    <x v="6"/>
    <x v="0"/>
    <x v="0"/>
    <x v="1"/>
    <x v="0"/>
    <n v="-8.4876543124999995E-2"/>
  </r>
  <r>
    <x v="0"/>
    <x v="0"/>
    <x v="3"/>
    <x v="13"/>
    <x v="22"/>
    <s v="ITCN_A"/>
    <s v="GNR_GEO_HEAT_EO"/>
    <x v="14"/>
    <x v="0"/>
    <x v="0"/>
    <x v="0"/>
    <x v="0"/>
    <n v="0.96199999999999997"/>
  </r>
  <r>
    <x v="0"/>
    <x v="0"/>
    <x v="3"/>
    <x v="13"/>
    <x v="22"/>
    <s v="ITCN_A"/>
    <s v="GNR_GEO_HEAT_EO"/>
    <x v="14"/>
    <x v="0"/>
    <x v="0"/>
    <x v="1"/>
    <x v="0"/>
    <n v="-0.96199999999999997"/>
  </r>
  <r>
    <x v="0"/>
    <x v="0"/>
    <x v="3"/>
    <x v="13"/>
    <x v="22"/>
    <s v="ITCN_A"/>
    <s v="GNR_GT_FUELOIL_CND_E-32"/>
    <x v="9"/>
    <x v="0"/>
    <x v="0"/>
    <x v="0"/>
    <x v="0"/>
    <n v="0.26540123430249996"/>
  </r>
  <r>
    <x v="0"/>
    <x v="0"/>
    <x v="3"/>
    <x v="13"/>
    <x v="22"/>
    <s v="ITCN_A"/>
    <s v="GNR_GT_FUELOIL_CND_E-32"/>
    <x v="9"/>
    <x v="0"/>
    <x v="0"/>
    <x v="1"/>
    <x v="0"/>
    <n v="-0.26540123430249996"/>
  </r>
  <r>
    <x v="0"/>
    <x v="0"/>
    <x v="3"/>
    <x v="13"/>
    <x v="22"/>
    <s v="ITCN_A"/>
    <s v="GNR_PV_SUN"/>
    <x v="7"/>
    <x v="0"/>
    <x v="6"/>
    <x v="0"/>
    <x v="0"/>
    <n v="1.88625"/>
  </r>
  <r>
    <x v="0"/>
    <x v="0"/>
    <x v="3"/>
    <x v="13"/>
    <x v="22"/>
    <s v="ITCN_A"/>
    <s v="GNR_PV_SUN"/>
    <x v="7"/>
    <x v="0"/>
    <x v="6"/>
    <x v="1"/>
    <x v="0"/>
    <n v="-1.88625"/>
  </r>
  <r>
    <x v="0"/>
    <x v="0"/>
    <x v="3"/>
    <x v="13"/>
    <x v="22"/>
    <s v="ITCN_A"/>
    <s v="GNR_ST_COAL_CND_E-33"/>
    <x v="5"/>
    <x v="0"/>
    <x v="0"/>
    <x v="0"/>
    <x v="0"/>
    <n v="0.39777777737999997"/>
  </r>
  <r>
    <x v="0"/>
    <x v="0"/>
    <x v="3"/>
    <x v="13"/>
    <x v="22"/>
    <s v="ITCN_A"/>
    <s v="GNR_ST_COAL_CND_E-33"/>
    <x v="5"/>
    <x v="0"/>
    <x v="0"/>
    <x v="1"/>
    <x v="0"/>
    <n v="-0.39777777737999997"/>
  </r>
  <r>
    <x v="0"/>
    <x v="0"/>
    <x v="3"/>
    <x v="13"/>
    <x v="22"/>
    <s v="ITCN_A"/>
    <s v="GNR_ST_FUELOIL_CND_E-35"/>
    <x v="9"/>
    <x v="0"/>
    <x v="0"/>
    <x v="0"/>
    <x v="0"/>
    <n v="0.26540123430249996"/>
  </r>
  <r>
    <x v="0"/>
    <x v="0"/>
    <x v="3"/>
    <x v="13"/>
    <x v="22"/>
    <s v="ITCN_A"/>
    <s v="GNR_ST_FUELOIL_CND_E-35"/>
    <x v="9"/>
    <x v="0"/>
    <x v="0"/>
    <x v="1"/>
    <x v="0"/>
    <n v="-0.26540123430249996"/>
  </r>
  <r>
    <x v="0"/>
    <x v="0"/>
    <x v="3"/>
    <x v="13"/>
    <x v="22"/>
    <s v="ITCN_A"/>
    <s v="GNR_ST_MSW_CND_E-20"/>
    <x v="16"/>
    <x v="0"/>
    <x v="0"/>
    <x v="0"/>
    <x v="0"/>
    <n v="2.6172839480000001E-2"/>
  </r>
  <r>
    <x v="0"/>
    <x v="0"/>
    <x v="3"/>
    <x v="13"/>
    <x v="22"/>
    <s v="ITCN_A"/>
    <s v="GNR_ST_MSW_CND_E-20"/>
    <x v="16"/>
    <x v="0"/>
    <x v="0"/>
    <x v="1"/>
    <x v="0"/>
    <n v="-2.6172839480000001E-2"/>
  </r>
  <r>
    <x v="0"/>
    <x v="0"/>
    <x v="3"/>
    <x v="13"/>
    <x v="22"/>
    <s v="ITCN_A"/>
    <s v="GNR_ST_WOOD_CND_E-50"/>
    <x v="17"/>
    <x v="0"/>
    <x v="0"/>
    <x v="0"/>
    <x v="0"/>
    <n v="9.6234567805000004E-2"/>
  </r>
  <r>
    <x v="0"/>
    <x v="0"/>
    <x v="3"/>
    <x v="13"/>
    <x v="22"/>
    <s v="ITCN_A"/>
    <s v="GNR_ST_WOOD_CND_E-50"/>
    <x v="17"/>
    <x v="0"/>
    <x v="0"/>
    <x v="1"/>
    <x v="0"/>
    <n v="-9.6234567805000004E-2"/>
  </r>
  <r>
    <x v="0"/>
    <x v="0"/>
    <x v="3"/>
    <x v="13"/>
    <x v="22"/>
    <s v="ITCN_A"/>
    <s v="GNR_WT_WIND_ONS_RG1"/>
    <x v="3"/>
    <x v="0"/>
    <x v="4"/>
    <x v="0"/>
    <x v="0"/>
    <n v="4.4067672150000001E-2"/>
  </r>
  <r>
    <x v="0"/>
    <x v="0"/>
    <x v="3"/>
    <x v="13"/>
    <x v="22"/>
    <s v="ITCN_A"/>
    <s v="GNR_WT_WIND_ONS_RG1"/>
    <x v="3"/>
    <x v="0"/>
    <x v="4"/>
    <x v="1"/>
    <x v="0"/>
    <n v="-4.4067672150000001E-2"/>
  </r>
  <r>
    <x v="0"/>
    <x v="0"/>
    <x v="3"/>
    <x v="13"/>
    <x v="22"/>
    <s v="ITCN_A"/>
    <s v="GNR_WT_WIND_ONS_RG2"/>
    <x v="3"/>
    <x v="0"/>
    <x v="4"/>
    <x v="0"/>
    <x v="0"/>
    <n v="9.5479956325000004E-2"/>
  </r>
  <r>
    <x v="0"/>
    <x v="0"/>
    <x v="3"/>
    <x v="13"/>
    <x v="22"/>
    <s v="ITCN_A"/>
    <s v="GNR_WT_WIND_ONS_RG2"/>
    <x v="3"/>
    <x v="0"/>
    <x v="4"/>
    <x v="1"/>
    <x v="0"/>
    <n v="-9.5479956325000004E-2"/>
  </r>
  <r>
    <x v="0"/>
    <x v="0"/>
    <x v="3"/>
    <x v="13"/>
    <x v="22"/>
    <s v="ITCN_A"/>
    <s v="GNR_WT_WIND_ONS_RG3"/>
    <x v="3"/>
    <x v="0"/>
    <x v="4"/>
    <x v="0"/>
    <x v="0"/>
    <n v="7.3446120249999998E-3"/>
  </r>
  <r>
    <x v="0"/>
    <x v="0"/>
    <x v="3"/>
    <x v="13"/>
    <x v="22"/>
    <s v="ITCN_A"/>
    <s v="GNR_WT_WIND_ONS_RG3"/>
    <x v="3"/>
    <x v="0"/>
    <x v="4"/>
    <x v="1"/>
    <x v="0"/>
    <n v="-7.3446120249999998E-3"/>
  </r>
  <r>
    <x v="0"/>
    <x v="0"/>
    <x v="3"/>
    <x v="13"/>
    <x v="22"/>
    <s v="ITCN_A"/>
    <s v="GNR_ELYS_ELEC_AEC_Y-2020"/>
    <x v="1"/>
    <x v="1"/>
    <x v="1"/>
    <x v="0"/>
    <x v="0"/>
    <n v="0.41148148106999988"/>
  </r>
  <r>
    <x v="0"/>
    <x v="0"/>
    <x v="3"/>
    <x v="13"/>
    <x v="22"/>
    <s v="ITCN_A"/>
    <s v="GNR_ELYS_ELEC_AEC_Y-2020"/>
    <x v="1"/>
    <x v="1"/>
    <x v="1"/>
    <x v="1"/>
    <x v="0"/>
    <n v="-0.10283950606999988"/>
  </r>
  <r>
    <x v="0"/>
    <x v="0"/>
    <x v="3"/>
    <x v="13"/>
    <x v="22"/>
    <s v="ITCN_A"/>
    <s v="GNR_STEAM-REFORMING_E-70_Y-2020"/>
    <x v="0"/>
    <x v="1"/>
    <x v="2"/>
    <x v="0"/>
    <x v="0"/>
    <n v="0.1604630579796873"/>
  </r>
  <r>
    <x v="0"/>
    <x v="0"/>
    <x v="3"/>
    <x v="13"/>
    <x v="22"/>
    <s v="ITCN_A"/>
    <s v="GNR_STEAM-REFORMING_E-70_Y-2020"/>
    <x v="0"/>
    <x v="1"/>
    <x v="2"/>
    <x v="1"/>
    <x v="0"/>
    <n v="-0.1604630579796873"/>
  </r>
  <r>
    <x v="0"/>
    <x v="0"/>
    <x v="3"/>
    <x v="13"/>
    <x v="22"/>
    <s v="ITCN_A"/>
    <s v="GNR_WT_ONS-2020"/>
    <x v="3"/>
    <x v="0"/>
    <x v="4"/>
    <x v="2"/>
    <x v="0"/>
    <n v="10.687555194207578"/>
  </r>
  <r>
    <x v="0"/>
    <x v="0"/>
    <x v="3"/>
    <x v="13"/>
    <x v="22"/>
    <s v="ITCN_A"/>
    <s v="GNR_PV-2040"/>
    <x v="7"/>
    <x v="0"/>
    <x v="6"/>
    <x v="2"/>
    <x v="0"/>
    <n v="3.7062019637770209"/>
  </r>
  <r>
    <x v="0"/>
    <x v="0"/>
    <x v="3"/>
    <x v="13"/>
    <x v="22"/>
    <s v="ITCN_A"/>
    <s v="GNR_PV-2050"/>
    <x v="7"/>
    <x v="0"/>
    <x v="6"/>
    <x v="2"/>
    <x v="0"/>
    <n v="3.3676549461619327"/>
  </r>
  <r>
    <x v="0"/>
    <x v="0"/>
    <x v="3"/>
    <x v="13"/>
    <x v="23"/>
    <s v="ITCS_hydro0"/>
    <s v="GNR_RES_WTR_NOPMP"/>
    <x v="2"/>
    <x v="0"/>
    <x v="3"/>
    <x v="0"/>
    <x v="0"/>
    <n v="1.09453"/>
  </r>
  <r>
    <x v="0"/>
    <x v="0"/>
    <x v="3"/>
    <x v="13"/>
    <x v="23"/>
    <s v="ITCS_hydro0"/>
    <s v="GNR_ROR_WTR"/>
    <x v="2"/>
    <x v="0"/>
    <x v="9"/>
    <x v="0"/>
    <x v="0"/>
    <n v="0.78900000000000003"/>
  </r>
  <r>
    <x v="0"/>
    <x v="0"/>
    <x v="3"/>
    <x v="13"/>
    <x v="23"/>
    <s v="ITCS_hydro2"/>
    <s v="GNR_RES_WTR_PMP_MC-01"/>
    <x v="2"/>
    <x v="0"/>
    <x v="3"/>
    <x v="0"/>
    <x v="0"/>
    <n v="0.74199999999999999"/>
  </r>
  <r>
    <x v="0"/>
    <x v="0"/>
    <x v="3"/>
    <x v="13"/>
    <x v="23"/>
    <s v="ITCS_A"/>
    <s v="GNR_CC_NGAS_CND_E-56"/>
    <x v="0"/>
    <x v="0"/>
    <x v="0"/>
    <x v="0"/>
    <x v="0"/>
    <n v="7.750035948192"/>
  </r>
  <r>
    <x v="0"/>
    <x v="0"/>
    <x v="3"/>
    <x v="13"/>
    <x v="23"/>
    <s v="ITCS_A"/>
    <s v="GNR_CC_NGAS_CND_E-56"/>
    <x v="0"/>
    <x v="0"/>
    <x v="0"/>
    <x v="1"/>
    <x v="0"/>
    <n v="-7.750035948192"/>
  </r>
  <r>
    <x v="0"/>
    <x v="0"/>
    <x v="3"/>
    <x v="13"/>
    <x v="23"/>
    <s v="ITCS_A"/>
    <s v="GNR_ENG_BGAS_CND_E-35"/>
    <x v="6"/>
    <x v="0"/>
    <x v="0"/>
    <x v="0"/>
    <x v="0"/>
    <n v="0.20459047399999999"/>
  </r>
  <r>
    <x v="0"/>
    <x v="0"/>
    <x v="3"/>
    <x v="13"/>
    <x v="23"/>
    <s v="ITCS_A"/>
    <s v="GNR_ENG_BGAS_CND_E-35"/>
    <x v="6"/>
    <x v="0"/>
    <x v="0"/>
    <x v="1"/>
    <x v="0"/>
    <n v="-0.20459047399999999"/>
  </r>
  <r>
    <x v="0"/>
    <x v="0"/>
    <x v="3"/>
    <x v="13"/>
    <x v="23"/>
    <s v="ITCS_A"/>
    <s v="GNR_ES_WTR_PMP"/>
    <x v="1"/>
    <x v="0"/>
    <x v="10"/>
    <x v="0"/>
    <x v="0"/>
    <n v="2.2050000000000001"/>
  </r>
  <r>
    <x v="0"/>
    <x v="0"/>
    <x v="3"/>
    <x v="13"/>
    <x v="23"/>
    <s v="ITCS_A"/>
    <s v="GNR_GT_FUELOIL_CND_E-32"/>
    <x v="9"/>
    <x v="0"/>
    <x v="0"/>
    <x v="0"/>
    <x v="0"/>
    <n v="0.63973581306400007"/>
  </r>
  <r>
    <x v="0"/>
    <x v="0"/>
    <x v="3"/>
    <x v="13"/>
    <x v="23"/>
    <s v="ITCS_A"/>
    <s v="GNR_GT_FUELOIL_CND_E-32"/>
    <x v="9"/>
    <x v="0"/>
    <x v="0"/>
    <x v="1"/>
    <x v="0"/>
    <n v="-0.63973581306400007"/>
  </r>
  <r>
    <x v="0"/>
    <x v="0"/>
    <x v="3"/>
    <x v="13"/>
    <x v="23"/>
    <s v="ITCS_A"/>
    <s v="GNR_PV_SUN"/>
    <x v="7"/>
    <x v="0"/>
    <x v="6"/>
    <x v="0"/>
    <x v="0"/>
    <n v="3.3232204000000003"/>
  </r>
  <r>
    <x v="0"/>
    <x v="0"/>
    <x v="3"/>
    <x v="13"/>
    <x v="23"/>
    <s v="ITCS_A"/>
    <s v="GNR_PV_SUN"/>
    <x v="7"/>
    <x v="0"/>
    <x v="6"/>
    <x v="1"/>
    <x v="0"/>
    <n v="-3.3232204000000003"/>
  </r>
  <r>
    <x v="0"/>
    <x v="0"/>
    <x v="3"/>
    <x v="13"/>
    <x v="23"/>
    <s v="ITCS_A"/>
    <s v="GNR_ST_COAL_CND_E-33"/>
    <x v="5"/>
    <x v="0"/>
    <x v="0"/>
    <x v="0"/>
    <x v="0"/>
    <n v="0.95882255596800003"/>
  </r>
  <r>
    <x v="0"/>
    <x v="0"/>
    <x v="3"/>
    <x v="13"/>
    <x v="23"/>
    <s v="ITCS_A"/>
    <s v="GNR_ST_COAL_CND_E-33"/>
    <x v="5"/>
    <x v="0"/>
    <x v="0"/>
    <x v="1"/>
    <x v="0"/>
    <n v="-0.95882255596800003"/>
  </r>
  <r>
    <x v="0"/>
    <x v="0"/>
    <x v="3"/>
    <x v="13"/>
    <x v="23"/>
    <s v="ITCS_A"/>
    <s v="GNR_ST_FUELOIL_CND_E-35"/>
    <x v="9"/>
    <x v="0"/>
    <x v="0"/>
    <x v="0"/>
    <x v="0"/>
    <n v="0.63973581306400007"/>
  </r>
  <r>
    <x v="0"/>
    <x v="0"/>
    <x v="3"/>
    <x v="13"/>
    <x v="23"/>
    <s v="ITCS_A"/>
    <s v="GNR_ST_FUELOIL_CND_E-35"/>
    <x v="9"/>
    <x v="0"/>
    <x v="0"/>
    <x v="1"/>
    <x v="0"/>
    <n v="-0.63973581306400007"/>
  </r>
  <r>
    <x v="0"/>
    <x v="0"/>
    <x v="3"/>
    <x v="13"/>
    <x v="23"/>
    <s v="ITCS_A"/>
    <s v="GNR_ST_MSW_CND_E-20"/>
    <x v="16"/>
    <x v="0"/>
    <x v="0"/>
    <x v="0"/>
    <x v="0"/>
    <n v="6.3088262527999997E-2"/>
  </r>
  <r>
    <x v="0"/>
    <x v="0"/>
    <x v="3"/>
    <x v="13"/>
    <x v="23"/>
    <s v="ITCS_A"/>
    <s v="GNR_ST_MSW_CND_E-20"/>
    <x v="16"/>
    <x v="0"/>
    <x v="0"/>
    <x v="1"/>
    <x v="0"/>
    <n v="-6.3088262527999997E-2"/>
  </r>
  <r>
    <x v="0"/>
    <x v="0"/>
    <x v="3"/>
    <x v="13"/>
    <x v="23"/>
    <s v="ITCS_A"/>
    <s v="GNR_ST_WOOD_CND_E-50"/>
    <x v="17"/>
    <x v="0"/>
    <x v="0"/>
    <x v="0"/>
    <x v="0"/>
    <n v="0.231968399248"/>
  </r>
  <r>
    <x v="0"/>
    <x v="0"/>
    <x v="3"/>
    <x v="13"/>
    <x v="23"/>
    <s v="ITCS_A"/>
    <s v="GNR_ST_WOOD_CND_E-50"/>
    <x v="17"/>
    <x v="0"/>
    <x v="0"/>
    <x v="1"/>
    <x v="0"/>
    <n v="-0.231968399248"/>
  </r>
  <r>
    <x v="0"/>
    <x v="0"/>
    <x v="3"/>
    <x v="13"/>
    <x v="23"/>
    <s v="ITCS_A"/>
    <s v="GNR_WT_WIND_ONS_RG1"/>
    <x v="3"/>
    <x v="0"/>
    <x v="4"/>
    <x v="0"/>
    <x v="0"/>
    <n v="0.57838824722999993"/>
  </r>
  <r>
    <x v="0"/>
    <x v="0"/>
    <x v="3"/>
    <x v="13"/>
    <x v="23"/>
    <s v="ITCS_A"/>
    <s v="GNR_WT_WIND_ONS_RG1"/>
    <x v="3"/>
    <x v="0"/>
    <x v="4"/>
    <x v="1"/>
    <x v="0"/>
    <n v="-0.57838824722999993"/>
  </r>
  <r>
    <x v="0"/>
    <x v="0"/>
    <x v="3"/>
    <x v="13"/>
    <x v="23"/>
    <s v="ITCS_A"/>
    <s v="GNR_WT_WIND_ONS_RG2"/>
    <x v="3"/>
    <x v="0"/>
    <x v="4"/>
    <x v="0"/>
    <x v="0"/>
    <n v="1.2531745356649999"/>
  </r>
  <r>
    <x v="0"/>
    <x v="0"/>
    <x v="3"/>
    <x v="13"/>
    <x v="23"/>
    <s v="ITCS_A"/>
    <s v="GNR_WT_WIND_ONS_RG2"/>
    <x v="3"/>
    <x v="0"/>
    <x v="4"/>
    <x v="1"/>
    <x v="0"/>
    <n v="-1.2531745356649999"/>
  </r>
  <r>
    <x v="0"/>
    <x v="0"/>
    <x v="3"/>
    <x v="13"/>
    <x v="23"/>
    <s v="ITCS_A"/>
    <s v="GNR_WT_WIND_ONS_RG3"/>
    <x v="3"/>
    <x v="0"/>
    <x v="4"/>
    <x v="0"/>
    <x v="0"/>
    <n v="9.6398041205000007E-2"/>
  </r>
  <r>
    <x v="0"/>
    <x v="0"/>
    <x v="3"/>
    <x v="13"/>
    <x v="23"/>
    <s v="ITCS_A"/>
    <s v="GNR_WT_WIND_ONS_RG3"/>
    <x v="3"/>
    <x v="0"/>
    <x v="4"/>
    <x v="1"/>
    <x v="0"/>
    <n v="-9.6398041205000007E-2"/>
  </r>
  <r>
    <x v="0"/>
    <x v="0"/>
    <x v="3"/>
    <x v="13"/>
    <x v="23"/>
    <s v="ITCS_A"/>
    <s v="GNR_ELYS_ELEC_AEC_Y-2020"/>
    <x v="1"/>
    <x v="1"/>
    <x v="1"/>
    <x v="0"/>
    <x v="0"/>
    <n v="0.9918546179519997"/>
  </r>
  <r>
    <x v="0"/>
    <x v="0"/>
    <x v="3"/>
    <x v="13"/>
    <x v="23"/>
    <s v="ITCS_A"/>
    <s v="GNR_ELYS_ELEC_AEC_Y-2020"/>
    <x v="1"/>
    <x v="1"/>
    <x v="1"/>
    <x v="1"/>
    <x v="0"/>
    <n v="-0.2478892579519997"/>
  </r>
  <r>
    <x v="0"/>
    <x v="0"/>
    <x v="3"/>
    <x v="13"/>
    <x v="23"/>
    <s v="ITCS_A"/>
    <s v="GNR_STEAM-REFORMING_E-70_Y-2020"/>
    <x v="0"/>
    <x v="1"/>
    <x v="2"/>
    <x v="0"/>
    <x v="0"/>
    <n v="0.38678782008363877"/>
  </r>
  <r>
    <x v="0"/>
    <x v="0"/>
    <x v="3"/>
    <x v="13"/>
    <x v="23"/>
    <s v="ITCS_A"/>
    <s v="GNR_STEAM-REFORMING_E-70_Y-2020"/>
    <x v="0"/>
    <x v="1"/>
    <x v="2"/>
    <x v="1"/>
    <x v="0"/>
    <n v="-0.38678782008363877"/>
  </r>
  <r>
    <x v="0"/>
    <x v="0"/>
    <x v="3"/>
    <x v="13"/>
    <x v="23"/>
    <s v="ITCS_A"/>
    <s v="GNR_WT_ONS-2020"/>
    <x v="3"/>
    <x v="0"/>
    <x v="4"/>
    <x v="2"/>
    <x v="0"/>
    <n v="3.7219862908941121"/>
  </r>
  <r>
    <x v="0"/>
    <x v="0"/>
    <x v="3"/>
    <x v="13"/>
    <x v="23"/>
    <s v="ITCS_A"/>
    <s v="GNR_PV-2040"/>
    <x v="7"/>
    <x v="0"/>
    <x v="6"/>
    <x v="2"/>
    <x v="0"/>
    <n v="3.8922364072786628"/>
  </r>
  <r>
    <x v="0"/>
    <x v="0"/>
    <x v="3"/>
    <x v="13"/>
    <x v="23"/>
    <s v="ITCS_A"/>
    <s v="GNR_PV-2050"/>
    <x v="7"/>
    <x v="0"/>
    <x v="6"/>
    <x v="2"/>
    <x v="0"/>
    <n v="7.2882178006991585E-3"/>
  </r>
  <r>
    <x v="0"/>
    <x v="0"/>
    <x v="3"/>
    <x v="13"/>
    <x v="24"/>
    <s v="ITN1_hydro0"/>
    <s v="GNR_RES_WTR_NOPMP"/>
    <x v="2"/>
    <x v="0"/>
    <x v="3"/>
    <x v="0"/>
    <x v="0"/>
    <n v="7.1221000000000005"/>
  </r>
  <r>
    <x v="0"/>
    <x v="0"/>
    <x v="3"/>
    <x v="13"/>
    <x v="24"/>
    <s v="ITN1_hydro0"/>
    <s v="GNR_ROR_WTR"/>
    <x v="2"/>
    <x v="0"/>
    <x v="9"/>
    <x v="0"/>
    <x v="0"/>
    <n v="5.5709999999999997"/>
  </r>
  <r>
    <x v="0"/>
    <x v="0"/>
    <x v="3"/>
    <x v="13"/>
    <x v="24"/>
    <s v="ITN1_hydro2"/>
    <s v="GNR_RES_WTR_PMP_MC-01"/>
    <x v="2"/>
    <x v="0"/>
    <x v="3"/>
    <x v="0"/>
    <x v="0"/>
    <n v="2.5120999999999998"/>
  </r>
  <r>
    <x v="0"/>
    <x v="0"/>
    <x v="3"/>
    <x v="13"/>
    <x v="24"/>
    <s v="ITN1_A"/>
    <s v="GNR_CC_NGAS_CND_E-56"/>
    <x v="0"/>
    <x v="0"/>
    <x v="0"/>
    <x v="0"/>
    <x v="0"/>
    <n v="24.433807821912001"/>
  </r>
  <r>
    <x v="0"/>
    <x v="0"/>
    <x v="3"/>
    <x v="13"/>
    <x v="24"/>
    <s v="ITN1_A"/>
    <s v="GNR_CC_NGAS_CND_E-56"/>
    <x v="0"/>
    <x v="0"/>
    <x v="0"/>
    <x v="1"/>
    <x v="0"/>
    <n v="-24.433807821912001"/>
  </r>
  <r>
    <x v="0"/>
    <x v="0"/>
    <x v="3"/>
    <x v="13"/>
    <x v="24"/>
    <s v="ITN1_A"/>
    <s v="GNR_ENG_BGAS_CND_E-35"/>
    <x v="6"/>
    <x v="0"/>
    <x v="0"/>
    <x v="0"/>
    <x v="0"/>
    <n v="0.64501950150000009"/>
  </r>
  <r>
    <x v="0"/>
    <x v="0"/>
    <x v="3"/>
    <x v="13"/>
    <x v="24"/>
    <s v="ITN1_A"/>
    <s v="GNR_ENG_BGAS_CND_E-35"/>
    <x v="6"/>
    <x v="0"/>
    <x v="0"/>
    <x v="1"/>
    <x v="0"/>
    <n v="-0.64501950150000009"/>
  </r>
  <r>
    <x v="0"/>
    <x v="0"/>
    <x v="3"/>
    <x v="13"/>
    <x v="24"/>
    <s v="ITN1_A"/>
    <s v="GNR_ES_WTR_PMP"/>
    <x v="1"/>
    <x v="0"/>
    <x v="10"/>
    <x v="0"/>
    <x v="0"/>
    <n v="2.5049999999999999"/>
  </r>
  <r>
    <x v="0"/>
    <x v="0"/>
    <x v="3"/>
    <x v="13"/>
    <x v="24"/>
    <s v="ITN1_A"/>
    <s v="GNR_GT_FUELOIL_CND_E-32"/>
    <x v="9"/>
    <x v="0"/>
    <x v="0"/>
    <x v="0"/>
    <x v="0"/>
    <n v="2.0169173430540002"/>
  </r>
  <r>
    <x v="0"/>
    <x v="0"/>
    <x v="3"/>
    <x v="13"/>
    <x v="24"/>
    <s v="ITN1_A"/>
    <s v="GNR_GT_FUELOIL_CND_E-32"/>
    <x v="9"/>
    <x v="0"/>
    <x v="0"/>
    <x v="1"/>
    <x v="0"/>
    <n v="-2.0169173430540002"/>
  </r>
  <r>
    <x v="0"/>
    <x v="0"/>
    <x v="3"/>
    <x v="13"/>
    <x v="24"/>
    <s v="ITN1_A"/>
    <s v="GNR_PV_SUN"/>
    <x v="7"/>
    <x v="0"/>
    <x v="6"/>
    <x v="0"/>
    <x v="0"/>
    <n v="8.9819703999999998"/>
  </r>
  <r>
    <x v="0"/>
    <x v="0"/>
    <x v="3"/>
    <x v="13"/>
    <x v="24"/>
    <s v="ITN1_A"/>
    <s v="GNR_PV_SUN"/>
    <x v="7"/>
    <x v="0"/>
    <x v="6"/>
    <x v="1"/>
    <x v="0"/>
    <n v="-8.9819703999999998"/>
  </r>
  <r>
    <x v="0"/>
    <x v="0"/>
    <x v="3"/>
    <x v="13"/>
    <x v="24"/>
    <s v="ITN1_A"/>
    <s v="GNR_ST_COAL_CND_E-33"/>
    <x v="5"/>
    <x v="0"/>
    <x v="0"/>
    <x v="0"/>
    <x v="0"/>
    <n v="3.0229132128480001"/>
  </r>
  <r>
    <x v="0"/>
    <x v="0"/>
    <x v="3"/>
    <x v="13"/>
    <x v="24"/>
    <s v="ITN1_A"/>
    <s v="GNR_ST_COAL_CND_E-33"/>
    <x v="5"/>
    <x v="0"/>
    <x v="0"/>
    <x v="1"/>
    <x v="0"/>
    <n v="-3.0229132128480001"/>
  </r>
  <r>
    <x v="0"/>
    <x v="0"/>
    <x v="3"/>
    <x v="13"/>
    <x v="24"/>
    <s v="ITN1_A"/>
    <s v="GNR_ST_FUELOIL_CND_E-35"/>
    <x v="9"/>
    <x v="0"/>
    <x v="0"/>
    <x v="0"/>
    <x v="0"/>
    <n v="2.0169173430540002"/>
  </r>
  <r>
    <x v="0"/>
    <x v="0"/>
    <x v="3"/>
    <x v="13"/>
    <x v="24"/>
    <s v="ITN1_A"/>
    <s v="GNR_ST_FUELOIL_CND_E-35"/>
    <x v="9"/>
    <x v="0"/>
    <x v="0"/>
    <x v="1"/>
    <x v="0"/>
    <n v="-2.0169173430540002"/>
  </r>
  <r>
    <x v="0"/>
    <x v="0"/>
    <x v="3"/>
    <x v="13"/>
    <x v="24"/>
    <s v="ITN1_A"/>
    <s v="GNR_ST_MSW_CND_E-20"/>
    <x v="16"/>
    <x v="0"/>
    <x v="0"/>
    <x v="0"/>
    <x v="0"/>
    <n v="0.19890055900799999"/>
  </r>
  <r>
    <x v="0"/>
    <x v="0"/>
    <x v="3"/>
    <x v="13"/>
    <x v="24"/>
    <s v="ITN1_A"/>
    <s v="GNR_ST_MSW_CND_E-20"/>
    <x v="16"/>
    <x v="0"/>
    <x v="0"/>
    <x v="1"/>
    <x v="0"/>
    <n v="-0.19890055900800002"/>
  </r>
  <r>
    <x v="0"/>
    <x v="0"/>
    <x v="3"/>
    <x v="13"/>
    <x v="24"/>
    <s v="ITN1_A"/>
    <s v="GNR_ST_WOOD_CND_E-50"/>
    <x v="17"/>
    <x v="0"/>
    <x v="0"/>
    <x v="0"/>
    <x v="0"/>
    <n v="0.73133483842800007"/>
  </r>
  <r>
    <x v="0"/>
    <x v="0"/>
    <x v="3"/>
    <x v="13"/>
    <x v="24"/>
    <s v="ITN1_A"/>
    <s v="GNR_ST_WOOD_CND_E-50"/>
    <x v="17"/>
    <x v="0"/>
    <x v="0"/>
    <x v="1"/>
    <x v="0"/>
    <n v="-0.73133483842800007"/>
  </r>
  <r>
    <x v="0"/>
    <x v="0"/>
    <x v="3"/>
    <x v="13"/>
    <x v="24"/>
    <s v="ITN1_A"/>
    <s v="GNR_WT_WIND_ONS_RG1"/>
    <x v="3"/>
    <x v="0"/>
    <x v="4"/>
    <x v="0"/>
    <x v="0"/>
    <n v="4.6821895859999997E-2"/>
  </r>
  <r>
    <x v="0"/>
    <x v="0"/>
    <x v="3"/>
    <x v="13"/>
    <x v="24"/>
    <s v="ITN1_A"/>
    <s v="GNR_WT_WIND_ONS_RG1"/>
    <x v="3"/>
    <x v="0"/>
    <x v="4"/>
    <x v="1"/>
    <x v="0"/>
    <n v="-4.6821895859999997E-2"/>
  </r>
  <r>
    <x v="0"/>
    <x v="0"/>
    <x v="3"/>
    <x v="13"/>
    <x v="24"/>
    <s v="ITN1_A"/>
    <s v="GNR_WT_WIND_ONS_RG2"/>
    <x v="3"/>
    <x v="0"/>
    <x v="4"/>
    <x v="0"/>
    <x v="0"/>
    <n v="0.10144744103000002"/>
  </r>
  <r>
    <x v="0"/>
    <x v="0"/>
    <x v="3"/>
    <x v="13"/>
    <x v="24"/>
    <s v="ITN1_A"/>
    <s v="GNR_WT_WIND_ONS_RG2"/>
    <x v="3"/>
    <x v="0"/>
    <x v="4"/>
    <x v="1"/>
    <x v="0"/>
    <n v="-0.10144744103000002"/>
  </r>
  <r>
    <x v="0"/>
    <x v="0"/>
    <x v="3"/>
    <x v="13"/>
    <x v="24"/>
    <s v="ITN1_A"/>
    <s v="GNR_WT_WIND_ONS_RG3"/>
    <x v="3"/>
    <x v="0"/>
    <x v="4"/>
    <x v="0"/>
    <x v="0"/>
    <n v="7.8036493099999998E-3"/>
  </r>
  <r>
    <x v="0"/>
    <x v="0"/>
    <x v="3"/>
    <x v="13"/>
    <x v="24"/>
    <s v="ITN1_A"/>
    <s v="GNR_WT_WIND_ONS_RG3"/>
    <x v="3"/>
    <x v="0"/>
    <x v="4"/>
    <x v="1"/>
    <x v="0"/>
    <n v="-7.8036493099999998E-3"/>
  </r>
  <r>
    <x v="0"/>
    <x v="0"/>
    <x v="3"/>
    <x v="13"/>
    <x v="24"/>
    <s v="ITN1_A"/>
    <s v="GNR_ELYS_ELEC_AEC_Y-2020"/>
    <x v="1"/>
    <x v="1"/>
    <x v="1"/>
    <x v="0"/>
    <x v="0"/>
    <n v="3.1270545432719996"/>
  </r>
  <r>
    <x v="0"/>
    <x v="0"/>
    <x v="3"/>
    <x v="13"/>
    <x v="24"/>
    <s v="ITN1_A"/>
    <s v="GNR_ELYS_ELEC_AEC_Y-2020"/>
    <x v="1"/>
    <x v="1"/>
    <x v="1"/>
    <x v="1"/>
    <x v="0"/>
    <n v="-0.78152908327199899"/>
  </r>
  <r>
    <x v="0"/>
    <x v="0"/>
    <x v="3"/>
    <x v="13"/>
    <x v="24"/>
    <s v="ITN1_A"/>
    <s v="GNR_STEAM-REFORMING_E-70_Y-2020"/>
    <x v="0"/>
    <x v="1"/>
    <x v="2"/>
    <x v="0"/>
    <x v="0"/>
    <n v="1.2194394099532728"/>
  </r>
  <r>
    <x v="0"/>
    <x v="0"/>
    <x v="3"/>
    <x v="13"/>
    <x v="24"/>
    <s v="ITN1_A"/>
    <s v="GNR_STEAM-REFORMING_E-70_Y-2020"/>
    <x v="0"/>
    <x v="1"/>
    <x v="2"/>
    <x v="1"/>
    <x v="0"/>
    <n v="-1.2194394099532728"/>
  </r>
  <r>
    <x v="0"/>
    <x v="0"/>
    <x v="3"/>
    <x v="13"/>
    <x v="24"/>
    <s v="ITN1_A"/>
    <s v="GNR_WT_ONS-2020"/>
    <x v="3"/>
    <x v="0"/>
    <x v="4"/>
    <x v="2"/>
    <x v="0"/>
    <n v="5.850542318893206"/>
  </r>
  <r>
    <x v="0"/>
    <x v="0"/>
    <x v="3"/>
    <x v="13"/>
    <x v="24"/>
    <s v="ITN1_A"/>
    <s v="GNR_WT_OFF-2020"/>
    <x v="3"/>
    <x v="0"/>
    <x v="7"/>
    <x v="2"/>
    <x v="0"/>
    <n v="7.6163923151462294"/>
  </r>
  <r>
    <x v="0"/>
    <x v="0"/>
    <x v="3"/>
    <x v="13"/>
    <x v="24"/>
    <s v="ITN1_A"/>
    <s v="GNR_PV-2020"/>
    <x v="7"/>
    <x v="0"/>
    <x v="6"/>
    <x v="2"/>
    <x v="0"/>
    <n v="47.103522059765034"/>
  </r>
  <r>
    <x v="0"/>
    <x v="0"/>
    <x v="3"/>
    <x v="13"/>
    <x v="25"/>
    <s v="ITS1_hydro0"/>
    <s v="GNR_RES_WTR_NOPMP"/>
    <x v="2"/>
    <x v="0"/>
    <x v="3"/>
    <x v="0"/>
    <x v="0"/>
    <n v="0.17211000000000001"/>
  </r>
  <r>
    <x v="0"/>
    <x v="0"/>
    <x v="3"/>
    <x v="13"/>
    <x v="25"/>
    <s v="ITS1_hydro0"/>
    <s v="GNR_ROR_WTR"/>
    <x v="2"/>
    <x v="0"/>
    <x v="9"/>
    <x v="0"/>
    <x v="0"/>
    <n v="1E-3"/>
  </r>
  <r>
    <x v="0"/>
    <x v="0"/>
    <x v="3"/>
    <x v="13"/>
    <x v="25"/>
    <s v="ITS1_A"/>
    <s v="GNR_CC_NGAS_CND_E-56"/>
    <x v="0"/>
    <x v="0"/>
    <x v="0"/>
    <x v="0"/>
    <x v="0"/>
    <n v="4.422879148152"/>
  </r>
  <r>
    <x v="0"/>
    <x v="0"/>
    <x v="3"/>
    <x v="13"/>
    <x v="25"/>
    <s v="ITS1_A"/>
    <s v="GNR_CC_NGAS_CND_E-56"/>
    <x v="0"/>
    <x v="0"/>
    <x v="0"/>
    <x v="1"/>
    <x v="0"/>
    <n v="-4.422879148152"/>
  </r>
  <r>
    <x v="0"/>
    <x v="0"/>
    <x v="3"/>
    <x v="13"/>
    <x v="25"/>
    <s v="ITS1_A"/>
    <s v="GNR_ENG_BGAS_CND_E-35"/>
    <x v="6"/>
    <x v="0"/>
    <x v="0"/>
    <x v="0"/>
    <x v="0"/>
    <n v="0.1167580315"/>
  </r>
  <r>
    <x v="0"/>
    <x v="0"/>
    <x v="3"/>
    <x v="13"/>
    <x v="25"/>
    <s v="ITS1_A"/>
    <s v="GNR_ENG_BGAS_CND_E-35"/>
    <x v="6"/>
    <x v="0"/>
    <x v="0"/>
    <x v="1"/>
    <x v="0"/>
    <n v="-0.11675803149999998"/>
  </r>
  <r>
    <x v="0"/>
    <x v="0"/>
    <x v="3"/>
    <x v="13"/>
    <x v="25"/>
    <s v="ITS1_A"/>
    <s v="GNR_ES_WTR_PMP"/>
    <x v="1"/>
    <x v="0"/>
    <x v="10"/>
    <x v="0"/>
    <x v="0"/>
    <n v="0.45"/>
  </r>
  <r>
    <x v="0"/>
    <x v="0"/>
    <x v="3"/>
    <x v="13"/>
    <x v="25"/>
    <s v="ITS1_A"/>
    <s v="GNR_GT_FUELOIL_CND_E-32"/>
    <x v="9"/>
    <x v="0"/>
    <x v="0"/>
    <x v="0"/>
    <x v="0"/>
    <n v="0.36509175013400003"/>
  </r>
  <r>
    <x v="0"/>
    <x v="0"/>
    <x v="3"/>
    <x v="13"/>
    <x v="25"/>
    <s v="ITS1_A"/>
    <s v="GNR_GT_FUELOIL_CND_E-32"/>
    <x v="9"/>
    <x v="0"/>
    <x v="0"/>
    <x v="1"/>
    <x v="0"/>
    <n v="-0.36509175013400003"/>
  </r>
  <r>
    <x v="0"/>
    <x v="0"/>
    <x v="3"/>
    <x v="13"/>
    <x v="25"/>
    <s v="ITS1_A"/>
    <s v="GNR_PV_SUN"/>
    <x v="7"/>
    <x v="0"/>
    <x v="6"/>
    <x v="0"/>
    <x v="0"/>
    <n v="1.8411812000000001"/>
  </r>
  <r>
    <x v="0"/>
    <x v="0"/>
    <x v="3"/>
    <x v="13"/>
    <x v="25"/>
    <s v="ITS1_A"/>
    <s v="GNR_PV_SUN"/>
    <x v="7"/>
    <x v="0"/>
    <x v="6"/>
    <x v="1"/>
    <x v="0"/>
    <n v="-1.8411812000000001"/>
  </r>
  <r>
    <x v="0"/>
    <x v="0"/>
    <x v="3"/>
    <x v="13"/>
    <x v="25"/>
    <s v="ITS1_A"/>
    <s v="GNR_ST_COAL_CND_E-33"/>
    <x v="5"/>
    <x v="0"/>
    <x v="0"/>
    <x v="0"/>
    <x v="0"/>
    <n v="0.54719182180799997"/>
  </r>
  <r>
    <x v="0"/>
    <x v="0"/>
    <x v="3"/>
    <x v="13"/>
    <x v="25"/>
    <s v="ITS1_A"/>
    <s v="GNR_ST_COAL_CND_E-33"/>
    <x v="5"/>
    <x v="0"/>
    <x v="0"/>
    <x v="1"/>
    <x v="0"/>
    <n v="-0.54719182180799997"/>
  </r>
  <r>
    <x v="0"/>
    <x v="0"/>
    <x v="3"/>
    <x v="13"/>
    <x v="25"/>
    <s v="ITS1_A"/>
    <s v="GNR_ST_FUELOIL_CND_E-35"/>
    <x v="9"/>
    <x v="0"/>
    <x v="0"/>
    <x v="0"/>
    <x v="0"/>
    <n v="0.36509175013400003"/>
  </r>
  <r>
    <x v="0"/>
    <x v="0"/>
    <x v="3"/>
    <x v="13"/>
    <x v="25"/>
    <s v="ITS1_A"/>
    <s v="GNR_ST_FUELOIL_CND_E-35"/>
    <x v="9"/>
    <x v="0"/>
    <x v="0"/>
    <x v="1"/>
    <x v="0"/>
    <n v="-0.36509175013400003"/>
  </r>
  <r>
    <x v="0"/>
    <x v="0"/>
    <x v="3"/>
    <x v="13"/>
    <x v="25"/>
    <s v="ITS1_A"/>
    <s v="GNR_ST_MSW_CND_E-20"/>
    <x v="16"/>
    <x v="0"/>
    <x v="0"/>
    <x v="0"/>
    <x v="0"/>
    <n v="3.6003931167999999E-2"/>
  </r>
  <r>
    <x v="0"/>
    <x v="0"/>
    <x v="3"/>
    <x v="13"/>
    <x v="25"/>
    <s v="ITS1_A"/>
    <s v="GNR_ST_MSW_CND_E-20"/>
    <x v="16"/>
    <x v="0"/>
    <x v="0"/>
    <x v="1"/>
    <x v="0"/>
    <n v="-3.6003931167999999E-2"/>
  </r>
  <r>
    <x v="0"/>
    <x v="0"/>
    <x v="3"/>
    <x v="13"/>
    <x v="25"/>
    <s v="ITS1_A"/>
    <s v="GNR_ST_WOOD_CND_E-50"/>
    <x v="17"/>
    <x v="0"/>
    <x v="0"/>
    <x v="0"/>
    <x v="0"/>
    <n v="0.13238237898800001"/>
  </r>
  <r>
    <x v="0"/>
    <x v="0"/>
    <x v="3"/>
    <x v="13"/>
    <x v="25"/>
    <s v="ITS1_A"/>
    <s v="GNR_ST_WOOD_CND_E-50"/>
    <x v="17"/>
    <x v="0"/>
    <x v="0"/>
    <x v="1"/>
    <x v="0"/>
    <n v="-0.13238237898800001"/>
  </r>
  <r>
    <x v="0"/>
    <x v="0"/>
    <x v="3"/>
    <x v="13"/>
    <x v="25"/>
    <s v="ITS1_A"/>
    <s v="GNR_WT_WIND_ONS_RG1"/>
    <x v="3"/>
    <x v="0"/>
    <x v="4"/>
    <x v="0"/>
    <x v="0"/>
    <n v="0.78495545850000015"/>
  </r>
  <r>
    <x v="0"/>
    <x v="0"/>
    <x v="3"/>
    <x v="13"/>
    <x v="25"/>
    <s v="ITS1_A"/>
    <s v="GNR_WT_WIND_ONS_RG1"/>
    <x v="3"/>
    <x v="0"/>
    <x v="4"/>
    <x v="1"/>
    <x v="0"/>
    <n v="-0.78495545850000015"/>
  </r>
  <r>
    <x v="0"/>
    <x v="0"/>
    <x v="3"/>
    <x v="13"/>
    <x v="25"/>
    <s v="ITS1_A"/>
    <s v="GNR_WT_WIND_ONS_RG2"/>
    <x v="3"/>
    <x v="0"/>
    <x v="4"/>
    <x v="0"/>
    <x v="0"/>
    <n v="1.70073682675"/>
  </r>
  <r>
    <x v="0"/>
    <x v="0"/>
    <x v="3"/>
    <x v="13"/>
    <x v="25"/>
    <s v="ITS1_A"/>
    <s v="GNR_WT_WIND_ONS_RG2"/>
    <x v="3"/>
    <x v="0"/>
    <x v="4"/>
    <x v="1"/>
    <x v="0"/>
    <n v="-1.70073682675"/>
  </r>
  <r>
    <x v="0"/>
    <x v="0"/>
    <x v="3"/>
    <x v="13"/>
    <x v="25"/>
    <s v="ITS1_A"/>
    <s v="GNR_WT_WIND_ONS_RG3"/>
    <x v="3"/>
    <x v="0"/>
    <x v="4"/>
    <x v="0"/>
    <x v="0"/>
    <n v="0.13082590975000002"/>
  </r>
  <r>
    <x v="0"/>
    <x v="0"/>
    <x v="3"/>
    <x v="13"/>
    <x v="25"/>
    <s v="ITS1_A"/>
    <s v="GNR_WT_WIND_ONS_RG3"/>
    <x v="3"/>
    <x v="0"/>
    <x v="4"/>
    <x v="1"/>
    <x v="0"/>
    <n v="-0.13082590975000002"/>
  </r>
  <r>
    <x v="0"/>
    <x v="0"/>
    <x v="3"/>
    <x v="13"/>
    <x v="25"/>
    <s v="ITS1_A"/>
    <s v="GNR_ELYS_ELEC_AEC_Y-2020"/>
    <x v="1"/>
    <x v="1"/>
    <x v="1"/>
    <x v="0"/>
    <x v="0"/>
    <n v="0.5660429367119999"/>
  </r>
  <r>
    <x v="0"/>
    <x v="0"/>
    <x v="3"/>
    <x v="13"/>
    <x v="25"/>
    <s v="ITS1_A"/>
    <s v="GNR_ELYS_ELEC_AEC_Y-2020"/>
    <x v="1"/>
    <x v="1"/>
    <x v="1"/>
    <x v="1"/>
    <x v="0"/>
    <n v="-0.14146827671199982"/>
  </r>
  <r>
    <x v="0"/>
    <x v="0"/>
    <x v="3"/>
    <x v="13"/>
    <x v="25"/>
    <s v="ITS1_A"/>
    <s v="GNR_STEAM-REFORMING_E-70_Y-2020"/>
    <x v="0"/>
    <x v="1"/>
    <x v="2"/>
    <x v="0"/>
    <x v="0"/>
    <n v="0.22073649666182321"/>
  </r>
  <r>
    <x v="0"/>
    <x v="0"/>
    <x v="3"/>
    <x v="13"/>
    <x v="25"/>
    <s v="ITS1_A"/>
    <s v="GNR_STEAM-REFORMING_E-70_Y-2020"/>
    <x v="0"/>
    <x v="1"/>
    <x v="2"/>
    <x v="1"/>
    <x v="0"/>
    <n v="-0.22073649666182321"/>
  </r>
  <r>
    <x v="0"/>
    <x v="0"/>
    <x v="3"/>
    <x v="13"/>
    <x v="25"/>
    <s v="ITS1_A"/>
    <s v="GNR_WT_ONS-2020"/>
    <x v="3"/>
    <x v="0"/>
    <x v="4"/>
    <x v="2"/>
    <x v="0"/>
    <n v="11.44697101111276"/>
  </r>
  <r>
    <x v="0"/>
    <x v="0"/>
    <x v="3"/>
    <x v="13"/>
    <x v="25"/>
    <s v="ITS1_A"/>
    <s v="GNR_WT_OFF-2020"/>
    <x v="3"/>
    <x v="0"/>
    <x v="7"/>
    <x v="2"/>
    <x v="0"/>
    <n v="0.53264373733912573"/>
  </r>
  <r>
    <x v="0"/>
    <x v="0"/>
    <x v="3"/>
    <x v="13"/>
    <x v="25"/>
    <s v="ITS1_A"/>
    <s v="GNR_PV-2020"/>
    <x v="7"/>
    <x v="0"/>
    <x v="6"/>
    <x v="2"/>
    <x v="0"/>
    <n v="2.0928364027625528"/>
  </r>
  <r>
    <x v="0"/>
    <x v="0"/>
    <x v="3"/>
    <x v="13"/>
    <x v="25"/>
    <s v="ITS1_A"/>
    <s v="GNR_PV-2030"/>
    <x v="7"/>
    <x v="0"/>
    <x v="6"/>
    <x v="2"/>
    <x v="0"/>
    <n v="5.6945567619142867"/>
  </r>
  <r>
    <x v="0"/>
    <x v="0"/>
    <x v="3"/>
    <x v="13"/>
    <x v="26"/>
    <s v="ITSA_hydro0"/>
    <s v="GNR_RES_WTR_NOPMP"/>
    <x v="2"/>
    <x v="0"/>
    <x v="3"/>
    <x v="0"/>
    <x v="0"/>
    <n v="0.12241"/>
  </r>
  <r>
    <x v="0"/>
    <x v="0"/>
    <x v="3"/>
    <x v="13"/>
    <x v="26"/>
    <s v="ITSA_hydro0"/>
    <s v="GNR_ROR_WTR"/>
    <x v="2"/>
    <x v="0"/>
    <x v="9"/>
    <x v="0"/>
    <x v="0"/>
    <n v="7.9000000000000001E-2"/>
  </r>
  <r>
    <x v="0"/>
    <x v="0"/>
    <x v="3"/>
    <x v="13"/>
    <x v="26"/>
    <s v="ITSA_A"/>
    <s v="GNR_CC_NGAS_CND_E-56"/>
    <x v="0"/>
    <x v="0"/>
    <x v="0"/>
    <x v="0"/>
    <x v="0"/>
    <n v="1.863527751486"/>
  </r>
  <r>
    <x v="0"/>
    <x v="0"/>
    <x v="3"/>
    <x v="13"/>
    <x v="26"/>
    <s v="ITSA_A"/>
    <s v="GNR_CC_NGAS_CND_E-56"/>
    <x v="0"/>
    <x v="0"/>
    <x v="0"/>
    <x v="1"/>
    <x v="0"/>
    <n v="-1.863527751486"/>
  </r>
  <r>
    <x v="0"/>
    <x v="0"/>
    <x v="3"/>
    <x v="13"/>
    <x v="26"/>
    <s v="ITSA_A"/>
    <s v="GNR_ENG_BGAS_CND_E-35"/>
    <x v="6"/>
    <x v="0"/>
    <x v="0"/>
    <x v="0"/>
    <x v="0"/>
    <n v="4.9194613875000001E-2"/>
  </r>
  <r>
    <x v="0"/>
    <x v="0"/>
    <x v="3"/>
    <x v="13"/>
    <x v="26"/>
    <s v="ITSA_A"/>
    <s v="GNR_ENG_BGAS_CND_E-35"/>
    <x v="6"/>
    <x v="0"/>
    <x v="0"/>
    <x v="1"/>
    <x v="0"/>
    <n v="-4.9194613875000001E-2"/>
  </r>
  <r>
    <x v="0"/>
    <x v="0"/>
    <x v="3"/>
    <x v="13"/>
    <x v="26"/>
    <s v="ITSA_A"/>
    <s v="GNR_ES_WTR_PMP"/>
    <x v="1"/>
    <x v="0"/>
    <x v="10"/>
    <x v="0"/>
    <x v="0"/>
    <n v="1.24"/>
  </r>
  <r>
    <x v="0"/>
    <x v="0"/>
    <x v="3"/>
    <x v="13"/>
    <x v="26"/>
    <s v="ITSA_A"/>
    <s v="GNR_GT_FUELOIL_CND_E-32"/>
    <x v="9"/>
    <x v="0"/>
    <x v="0"/>
    <x v="0"/>
    <x v="0"/>
    <n v="0.15382708534950001"/>
  </r>
  <r>
    <x v="0"/>
    <x v="0"/>
    <x v="3"/>
    <x v="13"/>
    <x v="26"/>
    <s v="ITSA_A"/>
    <s v="GNR_GT_FUELOIL_CND_E-32"/>
    <x v="9"/>
    <x v="0"/>
    <x v="0"/>
    <x v="1"/>
    <x v="0"/>
    <n v="-0.15382708534950001"/>
  </r>
  <r>
    <x v="0"/>
    <x v="0"/>
    <x v="3"/>
    <x v="13"/>
    <x v="26"/>
    <s v="ITSA_A"/>
    <s v="GNR_PV_SUN"/>
    <x v="7"/>
    <x v="0"/>
    <x v="6"/>
    <x v="0"/>
    <x v="0"/>
    <n v="0.89815679999999998"/>
  </r>
  <r>
    <x v="0"/>
    <x v="0"/>
    <x v="3"/>
    <x v="13"/>
    <x v="26"/>
    <s v="ITSA_A"/>
    <s v="GNR_PV_SUN"/>
    <x v="7"/>
    <x v="0"/>
    <x v="6"/>
    <x v="1"/>
    <x v="0"/>
    <n v="-0.89815679999999998"/>
  </r>
  <r>
    <x v="0"/>
    <x v="0"/>
    <x v="3"/>
    <x v="13"/>
    <x v="26"/>
    <s v="ITSA_A"/>
    <s v="GNR_ST_COAL_CND_E-33"/>
    <x v="5"/>
    <x v="0"/>
    <x v="0"/>
    <x v="0"/>
    <x v="0"/>
    <n v="0.230552794044"/>
  </r>
  <r>
    <x v="0"/>
    <x v="0"/>
    <x v="3"/>
    <x v="13"/>
    <x v="26"/>
    <s v="ITSA_A"/>
    <s v="GNR_ST_COAL_CND_E-33"/>
    <x v="5"/>
    <x v="0"/>
    <x v="0"/>
    <x v="1"/>
    <x v="0"/>
    <n v="-0.230552794044"/>
  </r>
  <r>
    <x v="0"/>
    <x v="0"/>
    <x v="3"/>
    <x v="13"/>
    <x v="26"/>
    <s v="ITSA_A"/>
    <s v="GNR_ST_FUELOIL_CND_E-35"/>
    <x v="9"/>
    <x v="0"/>
    <x v="0"/>
    <x v="0"/>
    <x v="0"/>
    <n v="0.15382708534950001"/>
  </r>
  <r>
    <x v="0"/>
    <x v="0"/>
    <x v="3"/>
    <x v="13"/>
    <x v="26"/>
    <s v="ITSA_A"/>
    <s v="GNR_ST_FUELOIL_CND_E-35"/>
    <x v="9"/>
    <x v="0"/>
    <x v="0"/>
    <x v="1"/>
    <x v="0"/>
    <n v="-0.15382708534950001"/>
  </r>
  <r>
    <x v="0"/>
    <x v="0"/>
    <x v="3"/>
    <x v="13"/>
    <x v="26"/>
    <s v="ITSA_A"/>
    <s v="GNR_ST_MSW_CND_E-20"/>
    <x v="16"/>
    <x v="0"/>
    <x v="0"/>
    <x v="0"/>
    <x v="0"/>
    <n v="1.5169830024E-2"/>
  </r>
  <r>
    <x v="0"/>
    <x v="0"/>
    <x v="3"/>
    <x v="13"/>
    <x v="26"/>
    <s v="ITSA_A"/>
    <s v="GNR_ST_MSW_CND_E-20"/>
    <x v="16"/>
    <x v="0"/>
    <x v="0"/>
    <x v="1"/>
    <x v="0"/>
    <n v="-1.5169830024E-2"/>
  </r>
  <r>
    <x v="0"/>
    <x v="0"/>
    <x v="3"/>
    <x v="13"/>
    <x v="26"/>
    <s v="ITSA_A"/>
    <s v="GNR_ST_WOOD_CND_E-50"/>
    <x v="17"/>
    <x v="0"/>
    <x v="0"/>
    <x v="0"/>
    <x v="0"/>
    <n v="5.5777747659000003E-2"/>
  </r>
  <r>
    <x v="0"/>
    <x v="0"/>
    <x v="3"/>
    <x v="13"/>
    <x v="26"/>
    <s v="ITSA_A"/>
    <s v="GNR_ST_WOOD_CND_E-50"/>
    <x v="17"/>
    <x v="0"/>
    <x v="0"/>
    <x v="1"/>
    <x v="0"/>
    <n v="-5.5777747659000003E-2"/>
  </r>
  <r>
    <x v="0"/>
    <x v="0"/>
    <x v="3"/>
    <x v="13"/>
    <x v="26"/>
    <s v="ITSA_A"/>
    <s v="GNR_WT_WIND_ONS_RG1"/>
    <x v="3"/>
    <x v="0"/>
    <x v="4"/>
    <x v="0"/>
    <x v="0"/>
    <n v="0.30296525762999998"/>
  </r>
  <r>
    <x v="0"/>
    <x v="0"/>
    <x v="3"/>
    <x v="13"/>
    <x v="26"/>
    <s v="ITSA_A"/>
    <s v="GNR_WT_WIND_ONS_RG1"/>
    <x v="3"/>
    <x v="0"/>
    <x v="4"/>
    <x v="1"/>
    <x v="0"/>
    <n v="-0.30296525762999998"/>
  </r>
  <r>
    <x v="0"/>
    <x v="0"/>
    <x v="3"/>
    <x v="13"/>
    <x v="26"/>
    <s v="ITSA_A"/>
    <s v="GNR_WT_WIND_ONS_RG2"/>
    <x v="3"/>
    <x v="0"/>
    <x v="4"/>
    <x v="0"/>
    <x v="0"/>
    <n v="0.65642472486500003"/>
  </r>
  <r>
    <x v="0"/>
    <x v="0"/>
    <x v="3"/>
    <x v="13"/>
    <x v="26"/>
    <s v="ITSA_A"/>
    <s v="GNR_WT_WIND_ONS_RG2"/>
    <x v="3"/>
    <x v="0"/>
    <x v="4"/>
    <x v="1"/>
    <x v="0"/>
    <n v="-0.65642472486500003"/>
  </r>
  <r>
    <x v="0"/>
    <x v="0"/>
    <x v="3"/>
    <x v="13"/>
    <x v="26"/>
    <s v="ITSA_A"/>
    <s v="GNR_WT_WIND_ONS_RG3"/>
    <x v="3"/>
    <x v="0"/>
    <x v="4"/>
    <x v="0"/>
    <x v="0"/>
    <n v="5.0494209605E-2"/>
  </r>
  <r>
    <x v="0"/>
    <x v="0"/>
    <x v="3"/>
    <x v="13"/>
    <x v="26"/>
    <s v="ITSA_A"/>
    <s v="GNR_WT_WIND_ONS_RG3"/>
    <x v="3"/>
    <x v="0"/>
    <x v="4"/>
    <x v="1"/>
    <x v="0"/>
    <n v="-5.0494209605E-2"/>
  </r>
  <r>
    <x v="0"/>
    <x v="0"/>
    <x v="3"/>
    <x v="13"/>
    <x v="26"/>
    <s v="ITSA_A"/>
    <s v="GNR_ELYS_ELEC_AEC_Y-2020"/>
    <x v="1"/>
    <x v="1"/>
    <x v="1"/>
    <x v="0"/>
    <x v="0"/>
    <n v="0.23849548806599996"/>
  </r>
  <r>
    <x v="0"/>
    <x v="0"/>
    <x v="3"/>
    <x v="13"/>
    <x v="26"/>
    <s v="ITSA_A"/>
    <s v="GNR_ELYS_ELEC_AEC_Y-2020"/>
    <x v="1"/>
    <x v="1"/>
    <x v="1"/>
    <x v="1"/>
    <x v="0"/>
    <n v="-0.23849548806599996"/>
  </r>
  <r>
    <x v="0"/>
    <x v="0"/>
    <x v="3"/>
    <x v="13"/>
    <x v="26"/>
    <s v="ITSA_A"/>
    <s v="GNR_STEAM-REFORMING_E-70_Y-2020"/>
    <x v="0"/>
    <x v="1"/>
    <x v="2"/>
    <x v="0"/>
    <x v="0"/>
    <n v="9.3004708814387813E-2"/>
  </r>
  <r>
    <x v="0"/>
    <x v="0"/>
    <x v="3"/>
    <x v="13"/>
    <x v="26"/>
    <s v="ITSA_A"/>
    <s v="GNR_STEAM-REFORMING_E-70_Y-2020"/>
    <x v="0"/>
    <x v="1"/>
    <x v="2"/>
    <x v="1"/>
    <x v="0"/>
    <n v="-9.3004708814387813E-2"/>
  </r>
  <r>
    <x v="0"/>
    <x v="0"/>
    <x v="3"/>
    <x v="13"/>
    <x v="26"/>
    <s v="ITSA_A"/>
    <s v="GNR_WT_ONS-2020"/>
    <x v="3"/>
    <x v="0"/>
    <x v="4"/>
    <x v="2"/>
    <x v="0"/>
    <n v="3.3438174193556018"/>
  </r>
  <r>
    <x v="0"/>
    <x v="0"/>
    <x v="3"/>
    <x v="13"/>
    <x v="26"/>
    <s v="ITSA_A"/>
    <s v="GNR_WT_OFF-2020"/>
    <x v="3"/>
    <x v="0"/>
    <x v="7"/>
    <x v="2"/>
    <x v="0"/>
    <n v="1.1333787769119092"/>
  </r>
  <r>
    <x v="0"/>
    <x v="0"/>
    <x v="3"/>
    <x v="13"/>
    <x v="26"/>
    <s v="ITSA_A"/>
    <s v="GNR_PV-2020"/>
    <x v="7"/>
    <x v="0"/>
    <x v="6"/>
    <x v="2"/>
    <x v="0"/>
    <n v="2.5702226727656772"/>
  </r>
  <r>
    <x v="0"/>
    <x v="0"/>
    <x v="3"/>
    <x v="13"/>
    <x v="27"/>
    <s v="ITSI_hydro0"/>
    <s v="GNR_RES_WTR_NOPMP"/>
    <x v="2"/>
    <x v="0"/>
    <x v="3"/>
    <x v="0"/>
    <x v="0"/>
    <n v="7.3099999999999998E-2"/>
  </r>
  <r>
    <x v="0"/>
    <x v="0"/>
    <x v="3"/>
    <x v="13"/>
    <x v="27"/>
    <s v="ITSI_hydro0"/>
    <s v="GNR_ROR_WTR"/>
    <x v="2"/>
    <x v="0"/>
    <x v="9"/>
    <x v="0"/>
    <x v="0"/>
    <n v="6.6000000000000003E-2"/>
  </r>
  <r>
    <x v="0"/>
    <x v="0"/>
    <x v="3"/>
    <x v="13"/>
    <x v="27"/>
    <s v="ITSI_hydro2"/>
    <s v="GNR_RES_WTR_PMP_MC-01"/>
    <x v="2"/>
    <x v="0"/>
    <x v="3"/>
    <x v="0"/>
    <x v="0"/>
    <n v="0.08"/>
  </r>
  <r>
    <x v="0"/>
    <x v="0"/>
    <x v="3"/>
    <x v="13"/>
    <x v="27"/>
    <s v="ITSI_A"/>
    <s v="GNR_CC_NGAS_CND_E-56"/>
    <x v="0"/>
    <x v="0"/>
    <x v="0"/>
    <x v="0"/>
    <x v="0"/>
    <n v="5.9776851043079997"/>
  </r>
  <r>
    <x v="0"/>
    <x v="0"/>
    <x v="3"/>
    <x v="13"/>
    <x v="27"/>
    <s v="ITSI_A"/>
    <s v="GNR_CC_NGAS_CND_E-56"/>
    <x v="0"/>
    <x v="0"/>
    <x v="0"/>
    <x v="1"/>
    <x v="0"/>
    <n v="-5.9776851043079997"/>
  </r>
  <r>
    <x v="0"/>
    <x v="0"/>
    <x v="3"/>
    <x v="13"/>
    <x v="27"/>
    <s v="ITSI_A"/>
    <s v="GNR_ENG_BGAS_CND_E-35"/>
    <x v="6"/>
    <x v="0"/>
    <x v="0"/>
    <x v="0"/>
    <x v="0"/>
    <n v="0.15780280725000001"/>
  </r>
  <r>
    <x v="0"/>
    <x v="0"/>
    <x v="3"/>
    <x v="13"/>
    <x v="27"/>
    <s v="ITSI_A"/>
    <s v="GNR_ENG_BGAS_CND_E-35"/>
    <x v="6"/>
    <x v="0"/>
    <x v="0"/>
    <x v="1"/>
    <x v="0"/>
    <n v="-0.15780280725000001"/>
  </r>
  <r>
    <x v="0"/>
    <x v="0"/>
    <x v="3"/>
    <x v="13"/>
    <x v="27"/>
    <s v="ITSI_A"/>
    <s v="GNR_ES_WTR_PMP"/>
    <x v="1"/>
    <x v="0"/>
    <x v="10"/>
    <x v="0"/>
    <x v="0"/>
    <n v="1.0999999999999999"/>
  </r>
  <r>
    <x v="0"/>
    <x v="0"/>
    <x v="3"/>
    <x v="13"/>
    <x v="27"/>
    <s v="ITSI_A"/>
    <s v="GNR_GT_FUELOIL_CND_E-32"/>
    <x v="9"/>
    <x v="0"/>
    <x v="0"/>
    <x v="0"/>
    <x v="0"/>
    <n v="0.49343503256099996"/>
  </r>
  <r>
    <x v="0"/>
    <x v="0"/>
    <x v="3"/>
    <x v="13"/>
    <x v="27"/>
    <s v="ITSI_A"/>
    <s v="GNR_GT_FUELOIL_CND_E-32"/>
    <x v="9"/>
    <x v="0"/>
    <x v="0"/>
    <x v="1"/>
    <x v="0"/>
    <n v="-0.49343503256099996"/>
  </r>
  <r>
    <x v="0"/>
    <x v="0"/>
    <x v="3"/>
    <x v="13"/>
    <x v="27"/>
    <s v="ITSI_A"/>
    <s v="GNR_PV_SUN"/>
    <x v="7"/>
    <x v="0"/>
    <x v="6"/>
    <x v="0"/>
    <x v="0"/>
    <n v="1.3472352000000001"/>
  </r>
  <r>
    <x v="0"/>
    <x v="0"/>
    <x v="3"/>
    <x v="13"/>
    <x v="27"/>
    <s v="ITSI_A"/>
    <s v="GNR_PV_SUN"/>
    <x v="7"/>
    <x v="0"/>
    <x v="6"/>
    <x v="1"/>
    <x v="0"/>
    <n v="-1.3472352000000001"/>
  </r>
  <r>
    <x v="0"/>
    <x v="0"/>
    <x v="3"/>
    <x v="13"/>
    <x v="27"/>
    <s v="ITSI_A"/>
    <s v="GNR_ST_COAL_CND_E-33"/>
    <x v="5"/>
    <x v="0"/>
    <x v="0"/>
    <x v="0"/>
    <x v="0"/>
    <n v="0.73955002903200007"/>
  </r>
  <r>
    <x v="0"/>
    <x v="0"/>
    <x v="3"/>
    <x v="13"/>
    <x v="27"/>
    <s v="ITSI_A"/>
    <s v="GNR_ST_COAL_CND_E-33"/>
    <x v="5"/>
    <x v="0"/>
    <x v="0"/>
    <x v="1"/>
    <x v="0"/>
    <n v="-0.73955002903200007"/>
  </r>
  <r>
    <x v="0"/>
    <x v="0"/>
    <x v="3"/>
    <x v="13"/>
    <x v="27"/>
    <s v="ITSI_A"/>
    <s v="GNR_ST_FUELOIL_CND_E-35"/>
    <x v="9"/>
    <x v="0"/>
    <x v="0"/>
    <x v="0"/>
    <x v="0"/>
    <n v="0.49343503256099996"/>
  </r>
  <r>
    <x v="0"/>
    <x v="0"/>
    <x v="3"/>
    <x v="13"/>
    <x v="27"/>
    <s v="ITSI_A"/>
    <s v="GNR_ST_FUELOIL_CND_E-35"/>
    <x v="9"/>
    <x v="0"/>
    <x v="0"/>
    <x v="1"/>
    <x v="0"/>
    <n v="-0.49343503256099996"/>
  </r>
  <r>
    <x v="0"/>
    <x v="0"/>
    <x v="3"/>
    <x v="13"/>
    <x v="27"/>
    <s v="ITSI_A"/>
    <s v="GNR_ST_MSW_CND_E-20"/>
    <x v="16"/>
    <x v="0"/>
    <x v="0"/>
    <x v="0"/>
    <x v="0"/>
    <n v="4.8660647472000003E-2"/>
  </r>
  <r>
    <x v="0"/>
    <x v="0"/>
    <x v="3"/>
    <x v="13"/>
    <x v="27"/>
    <s v="ITSI_A"/>
    <s v="GNR_ST_MSW_CND_E-20"/>
    <x v="16"/>
    <x v="0"/>
    <x v="0"/>
    <x v="1"/>
    <x v="0"/>
    <n v="-4.8660647472000003E-2"/>
  </r>
  <r>
    <x v="0"/>
    <x v="0"/>
    <x v="3"/>
    <x v="13"/>
    <x v="27"/>
    <s v="ITSI_A"/>
    <s v="GNR_ST_WOOD_CND_E-50"/>
    <x v="17"/>
    <x v="0"/>
    <x v="0"/>
    <x v="0"/>
    <x v="0"/>
    <n v="0.178919692002"/>
  </r>
  <r>
    <x v="0"/>
    <x v="0"/>
    <x v="3"/>
    <x v="13"/>
    <x v="27"/>
    <s v="ITSI_A"/>
    <s v="GNR_ST_WOOD_CND_E-50"/>
    <x v="17"/>
    <x v="0"/>
    <x v="0"/>
    <x v="1"/>
    <x v="0"/>
    <n v="-0.178919692002"/>
  </r>
  <r>
    <x v="0"/>
    <x v="0"/>
    <x v="3"/>
    <x v="13"/>
    <x v="27"/>
    <s v="ITSI_A"/>
    <s v="GNR_WT_WIND_ONS_RG1"/>
    <x v="3"/>
    <x v="0"/>
    <x v="4"/>
    <x v="0"/>
    <x v="0"/>
    <n v="0.55084594827"/>
  </r>
  <r>
    <x v="0"/>
    <x v="0"/>
    <x v="3"/>
    <x v="13"/>
    <x v="27"/>
    <s v="ITSI_A"/>
    <s v="GNR_WT_WIND_ONS_RG1"/>
    <x v="3"/>
    <x v="0"/>
    <x v="4"/>
    <x v="1"/>
    <x v="0"/>
    <n v="-0.55084594827"/>
  </r>
  <r>
    <x v="0"/>
    <x v="0"/>
    <x v="3"/>
    <x v="13"/>
    <x v="27"/>
    <s v="ITSI_A"/>
    <s v="GNR_WT_WIND_ONS_RG2"/>
    <x v="3"/>
    <x v="0"/>
    <x v="4"/>
    <x v="0"/>
    <x v="0"/>
    <n v="1.193499554585"/>
  </r>
  <r>
    <x v="0"/>
    <x v="0"/>
    <x v="3"/>
    <x v="13"/>
    <x v="27"/>
    <s v="ITSI_A"/>
    <s v="GNR_WT_WIND_ONS_RG2"/>
    <x v="3"/>
    <x v="0"/>
    <x v="4"/>
    <x v="1"/>
    <x v="0"/>
    <n v="-1.193499554585"/>
  </r>
  <r>
    <x v="0"/>
    <x v="0"/>
    <x v="3"/>
    <x v="13"/>
    <x v="27"/>
    <s v="ITSI_A"/>
    <s v="GNR_WT_WIND_ONS_RG3"/>
    <x v="3"/>
    <x v="0"/>
    <x v="4"/>
    <x v="0"/>
    <x v="0"/>
    <n v="9.1807658045000004E-2"/>
  </r>
  <r>
    <x v="0"/>
    <x v="0"/>
    <x v="3"/>
    <x v="13"/>
    <x v="27"/>
    <s v="ITSI_A"/>
    <s v="GNR_WT_WIND_ONS_RG3"/>
    <x v="3"/>
    <x v="0"/>
    <x v="4"/>
    <x v="1"/>
    <x v="0"/>
    <n v="-9.1807658045000004E-2"/>
  </r>
  <r>
    <x v="0"/>
    <x v="0"/>
    <x v="3"/>
    <x v="13"/>
    <x v="27"/>
    <s v="ITSI_A"/>
    <s v="GNR_ELYS_ELEC_AEC_Y-2020"/>
    <x v="1"/>
    <x v="1"/>
    <x v="1"/>
    <x v="0"/>
    <x v="0"/>
    <n v="0.76502800954799977"/>
  </r>
  <r>
    <x v="0"/>
    <x v="0"/>
    <x v="3"/>
    <x v="13"/>
    <x v="27"/>
    <s v="ITSI_A"/>
    <s v="GNR_ELYS_ELEC_AEC_Y-2020"/>
    <x v="1"/>
    <x v="1"/>
    <x v="1"/>
    <x v="1"/>
    <x v="0"/>
    <n v="-0.19119961954799974"/>
  </r>
  <r>
    <x v="0"/>
    <x v="0"/>
    <x v="3"/>
    <x v="13"/>
    <x v="27"/>
    <s v="ITSI_A"/>
    <s v="GNR_STEAM-REFORMING_E-70_Y-2020"/>
    <x v="0"/>
    <x v="1"/>
    <x v="2"/>
    <x v="0"/>
    <x v="0"/>
    <n v="0.29833355691480595"/>
  </r>
  <r>
    <x v="0"/>
    <x v="0"/>
    <x v="3"/>
    <x v="13"/>
    <x v="27"/>
    <s v="ITSI_A"/>
    <s v="GNR_STEAM-REFORMING_E-70_Y-2020"/>
    <x v="0"/>
    <x v="1"/>
    <x v="2"/>
    <x v="1"/>
    <x v="0"/>
    <n v="-0.29833355691480595"/>
  </r>
  <r>
    <x v="0"/>
    <x v="0"/>
    <x v="3"/>
    <x v="13"/>
    <x v="27"/>
    <s v="ITSI_A"/>
    <s v="GNR_WT_ONS-2020"/>
    <x v="3"/>
    <x v="0"/>
    <x v="4"/>
    <x v="2"/>
    <x v="0"/>
    <n v="0.58296705264119986"/>
  </r>
  <r>
    <x v="0"/>
    <x v="0"/>
    <x v="3"/>
    <x v="13"/>
    <x v="27"/>
    <s v="ITSI_A"/>
    <s v="GNR_WT_OFF-2020"/>
    <x v="3"/>
    <x v="0"/>
    <x v="7"/>
    <x v="2"/>
    <x v="0"/>
    <n v="0.71758517060273574"/>
  </r>
  <r>
    <x v="0"/>
    <x v="0"/>
    <x v="3"/>
    <x v="13"/>
    <x v="27"/>
    <s v="ITSI_A"/>
    <s v="GNR_PV-2020"/>
    <x v="7"/>
    <x v="0"/>
    <x v="6"/>
    <x v="2"/>
    <x v="0"/>
    <n v="1.8056252831187027"/>
  </r>
  <r>
    <x v="0"/>
    <x v="0"/>
    <x v="3"/>
    <x v="13"/>
    <x v="27"/>
    <s v="ITSI_A"/>
    <s v="GNR_PV-2030"/>
    <x v="7"/>
    <x v="0"/>
    <x v="6"/>
    <x v="2"/>
    <x v="0"/>
    <n v="3.5530265696164166E-2"/>
  </r>
  <r>
    <x v="0"/>
    <x v="0"/>
    <x v="3"/>
    <x v="13"/>
    <x v="27"/>
    <s v="ITSI_A"/>
    <s v="GNR_PV-2040"/>
    <x v="7"/>
    <x v="0"/>
    <x v="6"/>
    <x v="2"/>
    <x v="0"/>
    <n v="2.443810986720004"/>
  </r>
  <r>
    <x v="0"/>
    <x v="0"/>
    <x v="3"/>
    <x v="14"/>
    <x v="28"/>
    <s v="CH_A"/>
    <s v="GNR_ST_MSW_CND_E-20"/>
    <x v="16"/>
    <x v="0"/>
    <x v="0"/>
    <x v="0"/>
    <x v="0"/>
    <n v="0.42199999999999999"/>
  </r>
  <r>
    <x v="0"/>
    <x v="0"/>
    <x v="3"/>
    <x v="14"/>
    <x v="28"/>
    <s v="CH_A"/>
    <s v="GNR_ST_MSW_CND_E-20"/>
    <x v="16"/>
    <x v="0"/>
    <x v="0"/>
    <x v="1"/>
    <x v="0"/>
    <n v="-0.42199999999999999"/>
  </r>
  <r>
    <x v="0"/>
    <x v="0"/>
    <x v="3"/>
    <x v="14"/>
    <x v="28"/>
    <s v="CH_A"/>
    <s v="GNR_ST_NUCL_CND_E-33"/>
    <x v="10"/>
    <x v="0"/>
    <x v="0"/>
    <x v="0"/>
    <x v="0"/>
    <n v="3.3330000000000002"/>
  </r>
  <r>
    <x v="0"/>
    <x v="0"/>
    <x v="3"/>
    <x v="14"/>
    <x v="28"/>
    <s v="CH_A"/>
    <s v="GNR_ST_NUCL_CND_E-33"/>
    <x v="10"/>
    <x v="0"/>
    <x v="0"/>
    <x v="1"/>
    <x v="0"/>
    <n v="-3.3330000000000002"/>
  </r>
  <r>
    <x v="0"/>
    <x v="0"/>
    <x v="3"/>
    <x v="14"/>
    <x v="28"/>
    <s v="CH_A"/>
    <s v="GNR_ST_WOOD_CND_E-50"/>
    <x v="17"/>
    <x v="0"/>
    <x v="0"/>
    <x v="0"/>
    <x v="0"/>
    <n v="0.19600000000000001"/>
  </r>
  <r>
    <x v="0"/>
    <x v="0"/>
    <x v="3"/>
    <x v="14"/>
    <x v="28"/>
    <s v="CH_A"/>
    <s v="GNR_ST_WOOD_CND_E-50"/>
    <x v="17"/>
    <x v="0"/>
    <x v="0"/>
    <x v="1"/>
    <x v="0"/>
    <n v="-0.19600000000000001"/>
  </r>
  <r>
    <x v="0"/>
    <x v="0"/>
    <x v="3"/>
    <x v="14"/>
    <x v="28"/>
    <s v="CH_A"/>
    <s v="GNR_STEAM-REFORMING_E-70_Y-2020"/>
    <x v="0"/>
    <x v="1"/>
    <x v="2"/>
    <x v="0"/>
    <x v="0"/>
    <n v="0.26593013759196149"/>
  </r>
  <r>
    <x v="0"/>
    <x v="0"/>
    <x v="3"/>
    <x v="14"/>
    <x v="28"/>
    <s v="CH_A"/>
    <s v="GNR_STEAM-REFORMING_E-70_Y-2020"/>
    <x v="0"/>
    <x v="1"/>
    <x v="2"/>
    <x v="1"/>
    <x v="0"/>
    <n v="-0.26593013759196149"/>
  </r>
  <r>
    <x v="0"/>
    <x v="0"/>
    <x v="3"/>
    <x v="14"/>
    <x v="28"/>
    <s v="CH00_hydro0"/>
    <s v="GNR_ROR_WTR"/>
    <x v="2"/>
    <x v="0"/>
    <x v="9"/>
    <x v="0"/>
    <x v="0"/>
    <n v="3.4010000000000002"/>
  </r>
  <r>
    <x v="0"/>
    <x v="0"/>
    <x v="3"/>
    <x v="14"/>
    <x v="28"/>
    <s v="CH00_hydro2"/>
    <s v="GNR_RES_WTR_PMP_MC-01"/>
    <x v="2"/>
    <x v="0"/>
    <x v="3"/>
    <x v="0"/>
    <x v="0"/>
    <n v="11.172000000000001"/>
  </r>
  <r>
    <x v="0"/>
    <x v="0"/>
    <x v="3"/>
    <x v="14"/>
    <x v="28"/>
    <s v="CH00_A"/>
    <s v="GNR_ES_WTR_PMP"/>
    <x v="1"/>
    <x v="0"/>
    <x v="10"/>
    <x v="0"/>
    <x v="0"/>
    <n v="3.83"/>
  </r>
  <r>
    <x v="0"/>
    <x v="0"/>
    <x v="3"/>
    <x v="14"/>
    <x v="28"/>
    <s v="CH00_A"/>
    <s v="GNR_PV_SUN"/>
    <x v="7"/>
    <x v="0"/>
    <x v="6"/>
    <x v="0"/>
    <x v="0"/>
    <n v="1.6640000000000001"/>
  </r>
  <r>
    <x v="0"/>
    <x v="0"/>
    <x v="3"/>
    <x v="14"/>
    <x v="28"/>
    <s v="CH00_A"/>
    <s v="GNR_PV_SUN"/>
    <x v="7"/>
    <x v="0"/>
    <x v="6"/>
    <x v="1"/>
    <x v="0"/>
    <n v="-1.6640000000000001"/>
  </r>
  <r>
    <x v="0"/>
    <x v="0"/>
    <x v="3"/>
    <x v="14"/>
    <x v="28"/>
    <s v="CH00_A"/>
    <s v="GNR_WT_WIND_ONS_RG1"/>
    <x v="3"/>
    <x v="0"/>
    <x v="4"/>
    <x v="0"/>
    <x v="0"/>
    <n v="2.2499999999999999E-2"/>
  </r>
  <r>
    <x v="0"/>
    <x v="0"/>
    <x v="3"/>
    <x v="14"/>
    <x v="28"/>
    <s v="CH00_A"/>
    <s v="GNR_WT_WIND_ONS_RG1"/>
    <x v="3"/>
    <x v="0"/>
    <x v="4"/>
    <x v="1"/>
    <x v="0"/>
    <n v="-2.2499999999999999E-2"/>
  </r>
  <r>
    <x v="0"/>
    <x v="0"/>
    <x v="3"/>
    <x v="14"/>
    <x v="28"/>
    <s v="CH00_A"/>
    <s v="GNR_WT_WIND_ONS_RG2"/>
    <x v="3"/>
    <x v="0"/>
    <x v="4"/>
    <x v="0"/>
    <x v="0"/>
    <n v="4.8750000000000002E-2"/>
  </r>
  <r>
    <x v="0"/>
    <x v="0"/>
    <x v="3"/>
    <x v="14"/>
    <x v="28"/>
    <s v="CH00_A"/>
    <s v="GNR_WT_WIND_ONS_RG2"/>
    <x v="3"/>
    <x v="0"/>
    <x v="4"/>
    <x v="1"/>
    <x v="0"/>
    <n v="-4.8750000000000002E-2"/>
  </r>
  <r>
    <x v="0"/>
    <x v="0"/>
    <x v="3"/>
    <x v="14"/>
    <x v="28"/>
    <s v="CH00_A"/>
    <s v="GNR_WT_WIND_ONS_RG3"/>
    <x v="3"/>
    <x v="0"/>
    <x v="4"/>
    <x v="0"/>
    <x v="0"/>
    <n v="3.7499999999999999E-3"/>
  </r>
  <r>
    <x v="0"/>
    <x v="0"/>
    <x v="3"/>
    <x v="14"/>
    <x v="28"/>
    <s v="CH00_A"/>
    <s v="GNR_WT_WIND_ONS_RG3"/>
    <x v="3"/>
    <x v="0"/>
    <x v="4"/>
    <x v="1"/>
    <x v="0"/>
    <n v="-3.7499999999999999E-3"/>
  </r>
  <r>
    <x v="0"/>
    <x v="0"/>
    <x v="3"/>
    <x v="14"/>
    <x v="28"/>
    <s v="CH00_A"/>
    <s v="GNR_WT_ONS-2020"/>
    <x v="3"/>
    <x v="0"/>
    <x v="4"/>
    <x v="2"/>
    <x v="0"/>
    <n v="1"/>
  </r>
  <r>
    <x v="0"/>
    <x v="0"/>
    <x v="3"/>
    <x v="14"/>
    <x v="28"/>
    <s v="CH00_A"/>
    <s v="GNR_PV-2020"/>
    <x v="7"/>
    <x v="0"/>
    <x v="6"/>
    <x v="2"/>
    <x v="0"/>
    <n v="18.270193603675139"/>
  </r>
  <r>
    <x v="0"/>
    <x v="0"/>
    <x v="3"/>
    <x v="14"/>
    <x v="28"/>
    <s v="CH00_A"/>
    <s v="GNR_PV-2030"/>
    <x v="7"/>
    <x v="0"/>
    <x v="6"/>
    <x v="2"/>
    <x v="0"/>
    <n v="38.976870072994451"/>
  </r>
  <r>
    <x v="0"/>
    <x v="0"/>
    <x v="3"/>
    <x v="14"/>
    <x v="28"/>
    <s v="CH00_A"/>
    <s v="GNR_PV-2040"/>
    <x v="7"/>
    <x v="0"/>
    <x v="6"/>
    <x v="2"/>
    <x v="0"/>
    <n v="1.2479999999999993"/>
  </r>
  <r>
    <x v="0"/>
    <x v="0"/>
    <x v="3"/>
    <x v="15"/>
    <x v="29"/>
    <s v="AT_A"/>
    <s v="GNR_ENG_BGAS_CND_E-35"/>
    <x v="6"/>
    <x v="0"/>
    <x v="0"/>
    <x v="0"/>
    <x v="0"/>
    <n v="8.5000000000000006E-2"/>
  </r>
  <r>
    <x v="0"/>
    <x v="0"/>
    <x v="3"/>
    <x v="15"/>
    <x v="29"/>
    <s v="AT_A"/>
    <s v="GNR_ENG_BGAS_CND_E-35"/>
    <x v="6"/>
    <x v="0"/>
    <x v="0"/>
    <x v="1"/>
    <x v="0"/>
    <n v="-8.5000000000000006E-2"/>
  </r>
  <r>
    <x v="0"/>
    <x v="0"/>
    <x v="3"/>
    <x v="15"/>
    <x v="29"/>
    <s v="AT_A"/>
    <s v="GNR_GEO_HEAT_EO"/>
    <x v="14"/>
    <x v="0"/>
    <x v="0"/>
    <x v="0"/>
    <x v="0"/>
    <n v="1E-3"/>
  </r>
  <r>
    <x v="0"/>
    <x v="0"/>
    <x v="3"/>
    <x v="15"/>
    <x v="29"/>
    <s v="AT_A"/>
    <s v="GNR_GEO_HEAT_EO"/>
    <x v="14"/>
    <x v="0"/>
    <x v="0"/>
    <x v="1"/>
    <x v="0"/>
    <n v="-1E-3"/>
  </r>
  <r>
    <x v="0"/>
    <x v="0"/>
    <x v="3"/>
    <x v="15"/>
    <x v="29"/>
    <s v="AT_A"/>
    <s v="GNR_GT_FUELOIL_CND_E-32"/>
    <x v="9"/>
    <x v="0"/>
    <x v="0"/>
    <x v="0"/>
    <x v="0"/>
    <n v="8.4000000000000005E-2"/>
  </r>
  <r>
    <x v="0"/>
    <x v="0"/>
    <x v="3"/>
    <x v="15"/>
    <x v="29"/>
    <s v="AT_A"/>
    <s v="GNR_GT_FUELOIL_CND_E-32"/>
    <x v="9"/>
    <x v="0"/>
    <x v="0"/>
    <x v="1"/>
    <x v="0"/>
    <n v="-8.4000000000000005E-2"/>
  </r>
  <r>
    <x v="0"/>
    <x v="0"/>
    <x v="3"/>
    <x v="15"/>
    <x v="29"/>
    <s v="AT_A"/>
    <s v="GNR_ST_COAL_CND_E-33"/>
    <x v="5"/>
    <x v="0"/>
    <x v="0"/>
    <x v="0"/>
    <x v="0"/>
    <n v="0.59799999999999998"/>
  </r>
  <r>
    <x v="0"/>
    <x v="0"/>
    <x v="3"/>
    <x v="15"/>
    <x v="29"/>
    <s v="AT_A"/>
    <s v="GNR_ST_COAL_CND_E-33"/>
    <x v="5"/>
    <x v="0"/>
    <x v="0"/>
    <x v="1"/>
    <x v="0"/>
    <n v="-0.59799999999999998"/>
  </r>
  <r>
    <x v="0"/>
    <x v="0"/>
    <x v="3"/>
    <x v="15"/>
    <x v="29"/>
    <s v="AT_A"/>
    <s v="GNR_ST_FUELOIL_CND_E-35"/>
    <x v="9"/>
    <x v="0"/>
    <x v="0"/>
    <x v="0"/>
    <x v="0"/>
    <n v="8.4000000000000005E-2"/>
  </r>
  <r>
    <x v="0"/>
    <x v="0"/>
    <x v="3"/>
    <x v="15"/>
    <x v="29"/>
    <s v="AT_A"/>
    <s v="GNR_ST_FUELOIL_CND_E-35"/>
    <x v="9"/>
    <x v="0"/>
    <x v="0"/>
    <x v="1"/>
    <x v="0"/>
    <n v="-8.4000000000000005E-2"/>
  </r>
  <r>
    <x v="0"/>
    <x v="0"/>
    <x v="3"/>
    <x v="15"/>
    <x v="29"/>
    <s v="AT_A"/>
    <s v="GNR_ST_MSW_CND_E-20"/>
    <x v="16"/>
    <x v="0"/>
    <x v="0"/>
    <x v="0"/>
    <x v="0"/>
    <n v="2.1999999999999999E-2"/>
  </r>
  <r>
    <x v="0"/>
    <x v="0"/>
    <x v="3"/>
    <x v="15"/>
    <x v="29"/>
    <s v="AT_A"/>
    <s v="GNR_ST_MSW_CND_E-20"/>
    <x v="16"/>
    <x v="0"/>
    <x v="0"/>
    <x v="1"/>
    <x v="0"/>
    <n v="-2.1999999999999999E-2"/>
  </r>
  <r>
    <x v="0"/>
    <x v="0"/>
    <x v="3"/>
    <x v="15"/>
    <x v="29"/>
    <s v="AT_A"/>
    <s v="GNR_ELYS_ELEC_AEC_Y-2020"/>
    <x v="1"/>
    <x v="1"/>
    <x v="1"/>
    <x v="0"/>
    <x v="0"/>
    <n v="1.3330000000000031"/>
  </r>
  <r>
    <x v="0"/>
    <x v="0"/>
    <x v="3"/>
    <x v="15"/>
    <x v="29"/>
    <s v="AT_A"/>
    <s v="GNR_ELYS_ELEC_AEC_Y-2020"/>
    <x v="1"/>
    <x v="1"/>
    <x v="1"/>
    <x v="1"/>
    <x v="0"/>
    <n v="-0.33300000000000024"/>
  </r>
  <r>
    <x v="0"/>
    <x v="0"/>
    <x v="3"/>
    <x v="15"/>
    <x v="29"/>
    <s v="AT_A"/>
    <s v="GNR_STEAM-REFORMING_E-70_Y-2020"/>
    <x v="0"/>
    <x v="1"/>
    <x v="2"/>
    <x v="0"/>
    <x v="0"/>
    <n v="0.59983550897254112"/>
  </r>
  <r>
    <x v="0"/>
    <x v="0"/>
    <x v="3"/>
    <x v="15"/>
    <x v="29"/>
    <s v="AT_A"/>
    <s v="GNR_STEAM-REFORMING_E-70_Y-2020"/>
    <x v="0"/>
    <x v="1"/>
    <x v="2"/>
    <x v="1"/>
    <x v="0"/>
    <n v="-0.59983550897254112"/>
  </r>
  <r>
    <x v="0"/>
    <x v="0"/>
    <x v="3"/>
    <x v="15"/>
    <x v="29"/>
    <s v="AT00_hydro0"/>
    <s v="GNR_RES_WTR_NOPMP"/>
    <x v="2"/>
    <x v="0"/>
    <x v="3"/>
    <x v="0"/>
    <x v="0"/>
    <n v="2.48895"/>
  </r>
  <r>
    <x v="0"/>
    <x v="0"/>
    <x v="3"/>
    <x v="15"/>
    <x v="29"/>
    <s v="AT00_hydro2"/>
    <s v="GNR_RES_WTR_PMP_MC-01"/>
    <x v="2"/>
    <x v="0"/>
    <x v="3"/>
    <x v="0"/>
    <x v="0"/>
    <n v="7.2832799999999995"/>
  </r>
  <r>
    <x v="0"/>
    <x v="0"/>
    <x v="3"/>
    <x v="15"/>
    <x v="29"/>
    <s v="AT00_hydro4"/>
    <s v="GNR_RES_WTR_NOPMP"/>
    <x v="2"/>
    <x v="0"/>
    <x v="3"/>
    <x v="0"/>
    <x v="0"/>
    <n v="3.2449300000000001"/>
  </r>
  <r>
    <x v="0"/>
    <x v="0"/>
    <x v="3"/>
    <x v="15"/>
    <x v="29"/>
    <s v="AT00_hydro4"/>
    <s v="GNR_ROR_WTR"/>
    <x v="2"/>
    <x v="0"/>
    <x v="9"/>
    <x v="0"/>
    <x v="0"/>
    <n v="3.2449300000000001"/>
  </r>
  <r>
    <x v="0"/>
    <x v="0"/>
    <x v="3"/>
    <x v="15"/>
    <x v="29"/>
    <s v="AT00_A"/>
    <s v="GNR_ES_WTR_PMP"/>
    <x v="1"/>
    <x v="0"/>
    <x v="10"/>
    <x v="0"/>
    <x v="0"/>
    <n v="0.45"/>
  </r>
  <r>
    <x v="0"/>
    <x v="0"/>
    <x v="3"/>
    <x v="15"/>
    <x v="29"/>
    <s v="AT00_A"/>
    <s v="GNR_PV_SUN"/>
    <x v="7"/>
    <x v="0"/>
    <x v="6"/>
    <x v="0"/>
    <x v="0"/>
    <n v="1.1930000000000001"/>
  </r>
  <r>
    <x v="0"/>
    <x v="0"/>
    <x v="3"/>
    <x v="15"/>
    <x v="29"/>
    <s v="AT00_A"/>
    <s v="GNR_PV_SUN"/>
    <x v="7"/>
    <x v="0"/>
    <x v="6"/>
    <x v="1"/>
    <x v="0"/>
    <n v="-1.1930000000000001"/>
  </r>
  <r>
    <x v="0"/>
    <x v="0"/>
    <x v="3"/>
    <x v="15"/>
    <x v="29"/>
    <s v="AT00_A"/>
    <s v="GNR_WT_WIND_ONS_RG1"/>
    <x v="3"/>
    <x v="0"/>
    <x v="4"/>
    <x v="0"/>
    <x v="0"/>
    <n v="0.86610000000000009"/>
  </r>
  <r>
    <x v="0"/>
    <x v="0"/>
    <x v="3"/>
    <x v="15"/>
    <x v="29"/>
    <s v="AT00_A"/>
    <s v="GNR_WT_WIND_ONS_RG1"/>
    <x v="3"/>
    <x v="0"/>
    <x v="4"/>
    <x v="1"/>
    <x v="0"/>
    <n v="-0.86610000000000009"/>
  </r>
  <r>
    <x v="0"/>
    <x v="0"/>
    <x v="3"/>
    <x v="15"/>
    <x v="29"/>
    <s v="AT00_A"/>
    <s v="GNR_WT_WIND_ONS_RG2"/>
    <x v="3"/>
    <x v="0"/>
    <x v="4"/>
    <x v="0"/>
    <x v="0"/>
    <n v="1.8765499999999999"/>
  </r>
  <r>
    <x v="0"/>
    <x v="0"/>
    <x v="3"/>
    <x v="15"/>
    <x v="29"/>
    <s v="AT00_A"/>
    <s v="GNR_WT_WIND_ONS_RG2"/>
    <x v="3"/>
    <x v="0"/>
    <x v="4"/>
    <x v="1"/>
    <x v="0"/>
    <n v="-1.8765499999999999"/>
  </r>
  <r>
    <x v="0"/>
    <x v="0"/>
    <x v="3"/>
    <x v="15"/>
    <x v="29"/>
    <s v="AT00_A"/>
    <s v="GNR_WT_WIND_ONS_RG3"/>
    <x v="3"/>
    <x v="0"/>
    <x v="4"/>
    <x v="0"/>
    <x v="0"/>
    <n v="0.14435000000000001"/>
  </r>
  <r>
    <x v="0"/>
    <x v="0"/>
    <x v="3"/>
    <x v="15"/>
    <x v="29"/>
    <s v="AT00_A"/>
    <s v="GNR_WT_WIND_ONS_RG3"/>
    <x v="3"/>
    <x v="0"/>
    <x v="4"/>
    <x v="1"/>
    <x v="0"/>
    <n v="-0.14435000000000001"/>
  </r>
  <r>
    <x v="0"/>
    <x v="0"/>
    <x v="3"/>
    <x v="15"/>
    <x v="29"/>
    <s v="AT00_A"/>
    <s v="GNR_WT_ONS-2020"/>
    <x v="3"/>
    <x v="0"/>
    <x v="4"/>
    <x v="2"/>
    <x v="0"/>
    <n v="9.6509999999999998"/>
  </r>
  <r>
    <x v="0"/>
    <x v="0"/>
    <x v="3"/>
    <x v="15"/>
    <x v="29"/>
    <s v="AT00_A"/>
    <s v="GNR_WT_OFF-2020"/>
    <x v="3"/>
    <x v="0"/>
    <x v="7"/>
    <x v="2"/>
    <x v="0"/>
    <n v="4.8139481681574905"/>
  </r>
  <r>
    <x v="0"/>
    <x v="0"/>
    <x v="3"/>
    <x v="15"/>
    <x v="29"/>
    <s v="AT00_A"/>
    <s v="GNR_WT_OFF-2030"/>
    <x v="3"/>
    <x v="0"/>
    <x v="7"/>
    <x v="2"/>
    <x v="0"/>
    <n v="11.976036869935189"/>
  </r>
  <r>
    <x v="0"/>
    <x v="0"/>
    <x v="3"/>
    <x v="16"/>
    <x v="30"/>
    <s v="CZ_A"/>
    <s v="GNR_CC_NGAS_CND_E-56"/>
    <x v="0"/>
    <x v="0"/>
    <x v="0"/>
    <x v="0"/>
    <x v="0"/>
    <n v="1.226"/>
  </r>
  <r>
    <x v="0"/>
    <x v="0"/>
    <x v="3"/>
    <x v="16"/>
    <x v="30"/>
    <s v="CZ_A"/>
    <s v="GNR_CC_NGAS_CND_E-56"/>
    <x v="0"/>
    <x v="0"/>
    <x v="0"/>
    <x v="1"/>
    <x v="0"/>
    <n v="-1.226"/>
  </r>
  <r>
    <x v="0"/>
    <x v="0"/>
    <x v="3"/>
    <x v="16"/>
    <x v="30"/>
    <s v="CZ_A"/>
    <s v="GNR_ENG_BGAS_CND_E-35"/>
    <x v="6"/>
    <x v="0"/>
    <x v="0"/>
    <x v="0"/>
    <x v="0"/>
    <n v="0.4"/>
  </r>
  <r>
    <x v="0"/>
    <x v="0"/>
    <x v="3"/>
    <x v="16"/>
    <x v="30"/>
    <s v="CZ_A"/>
    <s v="GNR_ENG_BGAS_CND_E-35"/>
    <x v="6"/>
    <x v="0"/>
    <x v="0"/>
    <x v="1"/>
    <x v="0"/>
    <n v="-0.4"/>
  </r>
  <r>
    <x v="0"/>
    <x v="0"/>
    <x v="3"/>
    <x v="16"/>
    <x v="30"/>
    <s v="CZ_A"/>
    <s v="GNR_GT_FUELOIL_CND_E-32"/>
    <x v="9"/>
    <x v="0"/>
    <x v="0"/>
    <x v="0"/>
    <x v="0"/>
    <n v="0.19"/>
  </r>
  <r>
    <x v="0"/>
    <x v="0"/>
    <x v="3"/>
    <x v="16"/>
    <x v="30"/>
    <s v="CZ_A"/>
    <s v="GNR_GT_FUELOIL_CND_E-32"/>
    <x v="9"/>
    <x v="0"/>
    <x v="0"/>
    <x v="1"/>
    <x v="0"/>
    <n v="-0.19"/>
  </r>
  <r>
    <x v="0"/>
    <x v="0"/>
    <x v="3"/>
    <x v="16"/>
    <x v="30"/>
    <s v="CZ_A"/>
    <s v="GNR_ST_COAL_CND_E-33"/>
    <x v="5"/>
    <x v="0"/>
    <x v="0"/>
    <x v="0"/>
    <x v="0"/>
    <n v="9.65"/>
  </r>
  <r>
    <x v="0"/>
    <x v="0"/>
    <x v="3"/>
    <x v="16"/>
    <x v="30"/>
    <s v="CZ_A"/>
    <s v="GNR_ST_COAL_CND_E-33"/>
    <x v="5"/>
    <x v="0"/>
    <x v="0"/>
    <x v="1"/>
    <x v="0"/>
    <n v="-9.65"/>
  </r>
  <r>
    <x v="0"/>
    <x v="0"/>
    <x v="3"/>
    <x v="16"/>
    <x v="30"/>
    <s v="CZ_A"/>
    <s v="GNR_ST_COAL_EXT_E-36"/>
    <x v="5"/>
    <x v="2"/>
    <x v="5"/>
    <x v="0"/>
    <x v="0"/>
    <n v="3.333333333333333"/>
  </r>
  <r>
    <x v="0"/>
    <x v="0"/>
    <x v="3"/>
    <x v="16"/>
    <x v="30"/>
    <s v="CZ_A"/>
    <s v="GNR_ST_COAL_EXT_E-36"/>
    <x v="5"/>
    <x v="2"/>
    <x v="5"/>
    <x v="1"/>
    <x v="0"/>
    <n v="-3.333333333333333"/>
  </r>
  <r>
    <x v="0"/>
    <x v="0"/>
    <x v="3"/>
    <x v="16"/>
    <x v="30"/>
    <s v="CZ_A"/>
    <s v="GNR_ST_COAL_EXT_E-36"/>
    <x v="5"/>
    <x v="0"/>
    <x v="5"/>
    <x v="0"/>
    <x v="0"/>
    <n v="3"/>
  </r>
  <r>
    <x v="0"/>
    <x v="0"/>
    <x v="3"/>
    <x v="16"/>
    <x v="30"/>
    <s v="CZ_A"/>
    <s v="GNR_ST_COAL_EXT_E-36"/>
    <x v="5"/>
    <x v="0"/>
    <x v="5"/>
    <x v="1"/>
    <x v="0"/>
    <n v="-3"/>
  </r>
  <r>
    <x v="0"/>
    <x v="0"/>
    <x v="3"/>
    <x v="16"/>
    <x v="30"/>
    <s v="CZ_A"/>
    <s v="GNR_ST_FUELOIL_CND_E-35"/>
    <x v="9"/>
    <x v="0"/>
    <x v="0"/>
    <x v="0"/>
    <x v="0"/>
    <n v="0.19"/>
  </r>
  <r>
    <x v="0"/>
    <x v="0"/>
    <x v="3"/>
    <x v="16"/>
    <x v="30"/>
    <s v="CZ_A"/>
    <s v="GNR_ST_FUELOIL_CND_E-35"/>
    <x v="9"/>
    <x v="0"/>
    <x v="0"/>
    <x v="1"/>
    <x v="0"/>
    <n v="-0.19"/>
  </r>
  <r>
    <x v="0"/>
    <x v="0"/>
    <x v="3"/>
    <x v="16"/>
    <x v="30"/>
    <s v="CZ_A"/>
    <s v="GNR_ST_MSW_CND_E-20"/>
    <x v="16"/>
    <x v="0"/>
    <x v="0"/>
    <x v="0"/>
    <x v="0"/>
    <n v="0.1"/>
  </r>
  <r>
    <x v="0"/>
    <x v="0"/>
    <x v="3"/>
    <x v="16"/>
    <x v="30"/>
    <s v="CZ_A"/>
    <s v="GNR_ST_MSW_CND_E-20"/>
    <x v="16"/>
    <x v="0"/>
    <x v="0"/>
    <x v="1"/>
    <x v="0"/>
    <n v="-0.1"/>
  </r>
  <r>
    <x v="0"/>
    <x v="0"/>
    <x v="3"/>
    <x v="16"/>
    <x v="30"/>
    <s v="CZ_A"/>
    <s v="GNR_ST_NUCL_CND_E-33"/>
    <x v="10"/>
    <x v="0"/>
    <x v="0"/>
    <x v="0"/>
    <x v="0"/>
    <n v="4.04"/>
  </r>
  <r>
    <x v="0"/>
    <x v="0"/>
    <x v="3"/>
    <x v="16"/>
    <x v="30"/>
    <s v="CZ_A"/>
    <s v="GNR_ST_NUCL_CND_E-33"/>
    <x v="10"/>
    <x v="0"/>
    <x v="0"/>
    <x v="1"/>
    <x v="0"/>
    <n v="-4.04"/>
  </r>
  <r>
    <x v="0"/>
    <x v="0"/>
    <x v="3"/>
    <x v="16"/>
    <x v="30"/>
    <s v="CZ_A"/>
    <s v="GNR_ST_WOOD_CND_E-50"/>
    <x v="17"/>
    <x v="0"/>
    <x v="0"/>
    <x v="0"/>
    <x v="0"/>
    <n v="0.4"/>
  </r>
  <r>
    <x v="0"/>
    <x v="0"/>
    <x v="3"/>
    <x v="16"/>
    <x v="30"/>
    <s v="CZ_A"/>
    <s v="GNR_ST_WOOD_CND_E-50"/>
    <x v="17"/>
    <x v="0"/>
    <x v="0"/>
    <x v="1"/>
    <x v="0"/>
    <n v="-0.4"/>
  </r>
  <r>
    <x v="0"/>
    <x v="0"/>
    <x v="3"/>
    <x v="16"/>
    <x v="30"/>
    <s v="CZ_A"/>
    <s v="GNR_ELYS_ELEC_AEC_Y-2040"/>
    <x v="1"/>
    <x v="1"/>
    <x v="1"/>
    <x v="2"/>
    <x v="0"/>
    <n v="9.3295117457259078"/>
  </r>
  <r>
    <x v="0"/>
    <x v="0"/>
    <x v="3"/>
    <x v="16"/>
    <x v="30"/>
    <s v="CZ_A"/>
    <s v="GNR_ELYS_ELEC_AEC_Y-2050"/>
    <x v="1"/>
    <x v="1"/>
    <x v="1"/>
    <x v="2"/>
    <x v="0"/>
    <n v="1.7239065294218803"/>
  </r>
  <r>
    <x v="0"/>
    <x v="0"/>
    <x v="3"/>
    <x v="16"/>
    <x v="30"/>
    <s v="CZ_A"/>
    <s v="GNR_STEAM-REFORMING_E-70_Y-2020"/>
    <x v="0"/>
    <x v="1"/>
    <x v="2"/>
    <x v="0"/>
    <x v="0"/>
    <n v="0.77060031926043604"/>
  </r>
  <r>
    <x v="0"/>
    <x v="0"/>
    <x v="3"/>
    <x v="16"/>
    <x v="30"/>
    <s v="CZ_A"/>
    <s v="GNR_STEAM-REFORMING_E-70_Y-2020"/>
    <x v="0"/>
    <x v="1"/>
    <x v="2"/>
    <x v="1"/>
    <x v="0"/>
    <n v="-0.77060031926043604"/>
  </r>
  <r>
    <x v="0"/>
    <x v="0"/>
    <x v="3"/>
    <x v="16"/>
    <x v="30"/>
    <s v="CZ00_hydro0"/>
    <s v="GNR_RES_WTR_NOPMP"/>
    <x v="2"/>
    <x v="0"/>
    <x v="3"/>
    <x v="0"/>
    <x v="0"/>
    <n v="0.49001"/>
  </r>
  <r>
    <x v="0"/>
    <x v="0"/>
    <x v="3"/>
    <x v="16"/>
    <x v="30"/>
    <s v="CZ00_hydro0"/>
    <s v="GNR_ROR_WTR"/>
    <x v="2"/>
    <x v="0"/>
    <x v="9"/>
    <x v="0"/>
    <x v="0"/>
    <n v="0.45200000000000001"/>
  </r>
  <r>
    <x v="0"/>
    <x v="0"/>
    <x v="3"/>
    <x v="16"/>
    <x v="30"/>
    <s v="CZ00_hydro2"/>
    <s v="GNR_RES_WTR_PMP_MC-01"/>
    <x v="2"/>
    <x v="0"/>
    <x v="3"/>
    <x v="0"/>
    <x v="0"/>
    <n v="0.47039999999999998"/>
  </r>
  <r>
    <x v="0"/>
    <x v="0"/>
    <x v="3"/>
    <x v="16"/>
    <x v="30"/>
    <s v="CZ00_A"/>
    <s v="GNR_ES_WTR_PMP"/>
    <x v="1"/>
    <x v="0"/>
    <x v="10"/>
    <x v="0"/>
    <x v="0"/>
    <n v="0.68804999999999994"/>
  </r>
  <r>
    <x v="0"/>
    <x v="0"/>
    <x v="3"/>
    <x v="16"/>
    <x v="30"/>
    <s v="CZ00_A"/>
    <s v="GNR_PV_SUN"/>
    <x v="7"/>
    <x v="0"/>
    <x v="6"/>
    <x v="0"/>
    <x v="0"/>
    <n v="2.0489999999999999"/>
  </r>
  <r>
    <x v="0"/>
    <x v="0"/>
    <x v="3"/>
    <x v="16"/>
    <x v="30"/>
    <s v="CZ00_A"/>
    <s v="GNR_PV_SUN"/>
    <x v="7"/>
    <x v="0"/>
    <x v="6"/>
    <x v="1"/>
    <x v="0"/>
    <n v="-2.0489999999999999"/>
  </r>
  <r>
    <x v="0"/>
    <x v="0"/>
    <x v="3"/>
    <x v="16"/>
    <x v="30"/>
    <s v="CZ00_A"/>
    <s v="GNR_WT_WIND_ONS_RG1"/>
    <x v="3"/>
    <x v="0"/>
    <x v="4"/>
    <x v="0"/>
    <x v="0"/>
    <n v="9.4799999999999995E-2"/>
  </r>
  <r>
    <x v="0"/>
    <x v="0"/>
    <x v="3"/>
    <x v="16"/>
    <x v="30"/>
    <s v="CZ00_A"/>
    <s v="GNR_WT_WIND_ONS_RG1"/>
    <x v="3"/>
    <x v="0"/>
    <x v="4"/>
    <x v="1"/>
    <x v="0"/>
    <n v="-9.4799999999999995E-2"/>
  </r>
  <r>
    <x v="0"/>
    <x v="0"/>
    <x v="3"/>
    <x v="16"/>
    <x v="30"/>
    <s v="CZ00_A"/>
    <s v="GNR_WT_WIND_ONS_RG2"/>
    <x v="3"/>
    <x v="0"/>
    <x v="4"/>
    <x v="0"/>
    <x v="0"/>
    <n v="0.2054"/>
  </r>
  <r>
    <x v="0"/>
    <x v="0"/>
    <x v="3"/>
    <x v="16"/>
    <x v="30"/>
    <s v="CZ00_A"/>
    <s v="GNR_WT_WIND_ONS_RG2"/>
    <x v="3"/>
    <x v="0"/>
    <x v="4"/>
    <x v="1"/>
    <x v="0"/>
    <n v="-0.2054"/>
  </r>
  <r>
    <x v="0"/>
    <x v="0"/>
    <x v="3"/>
    <x v="16"/>
    <x v="30"/>
    <s v="CZ00_A"/>
    <s v="GNR_WT_WIND_ONS_RG3"/>
    <x v="3"/>
    <x v="0"/>
    <x v="4"/>
    <x v="0"/>
    <x v="0"/>
    <n v="1.5800000000000002E-2"/>
  </r>
  <r>
    <x v="0"/>
    <x v="0"/>
    <x v="3"/>
    <x v="16"/>
    <x v="30"/>
    <s v="CZ00_A"/>
    <s v="GNR_WT_WIND_ONS_RG3"/>
    <x v="3"/>
    <x v="0"/>
    <x v="4"/>
    <x v="1"/>
    <x v="0"/>
    <n v="-1.5800000000000002E-2"/>
  </r>
  <r>
    <x v="0"/>
    <x v="0"/>
    <x v="3"/>
    <x v="16"/>
    <x v="30"/>
    <s v="CZ00_A"/>
    <s v="GNR_WT_ONS-2020"/>
    <x v="3"/>
    <x v="0"/>
    <x v="4"/>
    <x v="2"/>
    <x v="0"/>
    <n v="18.846"/>
  </r>
  <r>
    <x v="0"/>
    <x v="0"/>
    <x v="3"/>
    <x v="16"/>
    <x v="30"/>
    <s v="CZ00_A"/>
    <s v="GNR_WT_OFF-2030"/>
    <x v="3"/>
    <x v="0"/>
    <x v="7"/>
    <x v="2"/>
    <x v="0"/>
    <n v="30.12711120720628"/>
  </r>
  <r>
    <x v="0"/>
    <x v="0"/>
    <x v="3"/>
    <x v="16"/>
    <x v="30"/>
    <s v="CZ00_A"/>
    <s v="GNR_WT_OFF-2040"/>
    <x v="3"/>
    <x v="0"/>
    <x v="7"/>
    <x v="2"/>
    <x v="0"/>
    <n v="31.03655152099595"/>
  </r>
  <r>
    <x v="0"/>
    <x v="0"/>
    <x v="3"/>
    <x v="16"/>
    <x v="30"/>
    <s v="CZ00_A"/>
    <s v="GNR_WT_OFF-2050"/>
    <x v="3"/>
    <x v="0"/>
    <x v="7"/>
    <x v="2"/>
    <x v="0"/>
    <n v="0.64605369944850466"/>
  </r>
  <r>
    <x v="0"/>
    <x v="0"/>
    <x v="3"/>
    <x v="16"/>
    <x v="30"/>
    <s v="CZ00_A"/>
    <s v="GNR_PV-2020"/>
    <x v="7"/>
    <x v="0"/>
    <x v="6"/>
    <x v="2"/>
    <x v="0"/>
    <n v="13.812558945298429"/>
  </r>
  <r>
    <x v="0"/>
    <x v="0"/>
    <x v="3"/>
    <x v="16"/>
    <x v="30"/>
    <s v="CZ00_A"/>
    <s v="GNR_PV-2030"/>
    <x v="7"/>
    <x v="0"/>
    <x v="6"/>
    <x v="2"/>
    <x v="0"/>
    <n v="44.071241054701574"/>
  </r>
  <r>
    <x v="0"/>
    <x v="0"/>
    <x v="3"/>
    <x v="16"/>
    <x v="30"/>
    <s v="CZ00_A"/>
    <s v="GNR_PV-2040"/>
    <x v="7"/>
    <x v="0"/>
    <x v="6"/>
    <x v="2"/>
    <x v="0"/>
    <n v="1.5367499999999996"/>
  </r>
  <r>
    <x v="0"/>
    <x v="0"/>
    <x v="3"/>
    <x v="17"/>
    <x v="31"/>
    <s v="ES_A"/>
    <s v="GNR_CC_NGAS_CND_E-56"/>
    <x v="0"/>
    <x v="0"/>
    <x v="0"/>
    <x v="0"/>
    <x v="0"/>
    <n v="24.523499000000001"/>
  </r>
  <r>
    <x v="0"/>
    <x v="0"/>
    <x v="3"/>
    <x v="17"/>
    <x v="31"/>
    <s v="ES_A"/>
    <s v="GNR_CC_NGAS_CND_E-56"/>
    <x v="0"/>
    <x v="0"/>
    <x v="0"/>
    <x v="1"/>
    <x v="0"/>
    <n v="-24.523499000000001"/>
  </r>
  <r>
    <x v="0"/>
    <x v="0"/>
    <x v="3"/>
    <x v="17"/>
    <x v="31"/>
    <s v="ES_A"/>
    <s v="GNR_ST_COAL_CND_E-33"/>
    <x v="5"/>
    <x v="0"/>
    <x v="0"/>
    <x v="0"/>
    <x v="0"/>
    <n v="9.2112020000000001"/>
  </r>
  <r>
    <x v="0"/>
    <x v="0"/>
    <x v="3"/>
    <x v="17"/>
    <x v="31"/>
    <s v="ES_A"/>
    <s v="GNR_ST_COAL_CND_E-33"/>
    <x v="5"/>
    <x v="0"/>
    <x v="0"/>
    <x v="1"/>
    <x v="0"/>
    <n v="-9.2112020000000001"/>
  </r>
  <r>
    <x v="0"/>
    <x v="0"/>
    <x v="3"/>
    <x v="17"/>
    <x v="31"/>
    <s v="ES_A"/>
    <s v="GNR_ST_MSW_CND_E-20"/>
    <x v="16"/>
    <x v="0"/>
    <x v="0"/>
    <x v="0"/>
    <x v="0"/>
    <n v="5.2512460000000001"/>
  </r>
  <r>
    <x v="0"/>
    <x v="0"/>
    <x v="3"/>
    <x v="17"/>
    <x v="31"/>
    <s v="ES_A"/>
    <s v="GNR_ST_MSW_CND_E-20"/>
    <x v="16"/>
    <x v="0"/>
    <x v="0"/>
    <x v="1"/>
    <x v="0"/>
    <n v="-5.2460000000000004"/>
  </r>
  <r>
    <x v="0"/>
    <x v="0"/>
    <x v="3"/>
    <x v="17"/>
    <x v="31"/>
    <s v="ES_A"/>
    <s v="GNR_ST_NUCL_CND_E-33"/>
    <x v="10"/>
    <x v="0"/>
    <x v="0"/>
    <x v="0"/>
    <x v="0"/>
    <n v="7.117"/>
  </r>
  <r>
    <x v="0"/>
    <x v="0"/>
    <x v="3"/>
    <x v="17"/>
    <x v="31"/>
    <s v="ES_A"/>
    <s v="GNR_ST_NUCL_CND_E-33"/>
    <x v="10"/>
    <x v="0"/>
    <x v="0"/>
    <x v="1"/>
    <x v="0"/>
    <n v="-7.117"/>
  </r>
  <r>
    <x v="0"/>
    <x v="0"/>
    <x v="3"/>
    <x v="17"/>
    <x v="31"/>
    <s v="ES_A"/>
    <s v="GNR_ST_WOOD_CND_E-50"/>
    <x v="17"/>
    <x v="0"/>
    <x v="0"/>
    <x v="0"/>
    <x v="0"/>
    <n v="0.99599500000000007"/>
  </r>
  <r>
    <x v="0"/>
    <x v="0"/>
    <x v="3"/>
    <x v="17"/>
    <x v="31"/>
    <s v="ES_A"/>
    <s v="GNR_ST_WOOD_CND_E-50"/>
    <x v="17"/>
    <x v="0"/>
    <x v="0"/>
    <x v="1"/>
    <x v="0"/>
    <n v="-0.99599500000000007"/>
  </r>
  <r>
    <x v="0"/>
    <x v="0"/>
    <x v="3"/>
    <x v="17"/>
    <x v="31"/>
    <s v="ES_A"/>
    <s v="GNR_ELYS_ELEC_AEC_Y-2020"/>
    <x v="1"/>
    <x v="1"/>
    <x v="1"/>
    <x v="0"/>
    <x v="0"/>
    <n v="5.3329999999999984"/>
  </r>
  <r>
    <x v="0"/>
    <x v="0"/>
    <x v="3"/>
    <x v="17"/>
    <x v="31"/>
    <s v="ES_A"/>
    <s v="GNR_ELYS_ELEC_AEC_Y-2020"/>
    <x v="1"/>
    <x v="1"/>
    <x v="1"/>
    <x v="1"/>
    <x v="0"/>
    <n v="-1.3330000000000004"/>
  </r>
  <r>
    <x v="0"/>
    <x v="0"/>
    <x v="3"/>
    <x v="17"/>
    <x v="31"/>
    <s v="ES_A"/>
    <s v="GNR_ELYS_ELEC_AEC_Y-2040"/>
    <x v="1"/>
    <x v="1"/>
    <x v="1"/>
    <x v="2"/>
    <x v="0"/>
    <n v="42.445677483436299"/>
  </r>
  <r>
    <x v="0"/>
    <x v="0"/>
    <x v="3"/>
    <x v="17"/>
    <x v="31"/>
    <s v="ES_A"/>
    <s v="GNR_ELYS_ELEC_AEC_Y-2050"/>
    <x v="1"/>
    <x v="1"/>
    <x v="1"/>
    <x v="2"/>
    <x v="0"/>
    <n v="50.604779291874557"/>
  </r>
  <r>
    <x v="0"/>
    <x v="0"/>
    <x v="3"/>
    <x v="17"/>
    <x v="31"/>
    <s v="ES_A"/>
    <s v="GNR_H2S_H2-CAVERN_Y-2030"/>
    <x v="24"/>
    <x v="1"/>
    <x v="11"/>
    <x v="2"/>
    <x v="0"/>
    <n v="7.3488614783484572"/>
  </r>
  <r>
    <x v="0"/>
    <x v="0"/>
    <x v="3"/>
    <x v="17"/>
    <x v="31"/>
    <s v="ES_A"/>
    <s v="GNR_H2S_H2-CAVERN_Y-2040"/>
    <x v="24"/>
    <x v="1"/>
    <x v="11"/>
    <x v="2"/>
    <x v="0"/>
    <n v="64.629042231661955"/>
  </r>
  <r>
    <x v="0"/>
    <x v="0"/>
    <x v="3"/>
    <x v="17"/>
    <x v="31"/>
    <s v="ES_A"/>
    <s v="GNR_H2S_H2-CAVERN_Y-2050"/>
    <x v="24"/>
    <x v="1"/>
    <x v="11"/>
    <x v="2"/>
    <x v="0"/>
    <n v="90.539780559335156"/>
  </r>
  <r>
    <x v="0"/>
    <x v="0"/>
    <x v="3"/>
    <x v="17"/>
    <x v="31"/>
    <s v="ES_A"/>
    <s v="GNR_STEAM-REFORMING_E-70_Y-2020"/>
    <x v="0"/>
    <x v="1"/>
    <x v="2"/>
    <x v="0"/>
    <x v="0"/>
    <n v="2.5814054323348197"/>
  </r>
  <r>
    <x v="0"/>
    <x v="0"/>
    <x v="3"/>
    <x v="17"/>
    <x v="31"/>
    <s v="ES_A"/>
    <s v="GNR_STEAM-REFORMING_E-70_Y-2020"/>
    <x v="0"/>
    <x v="1"/>
    <x v="2"/>
    <x v="1"/>
    <x v="0"/>
    <n v="-2.5814054323348197"/>
  </r>
  <r>
    <x v="0"/>
    <x v="0"/>
    <x v="3"/>
    <x v="17"/>
    <x v="31"/>
    <s v="ES00_hydro0"/>
    <s v="GNR_RES_WTR_NOPMP"/>
    <x v="2"/>
    <x v="0"/>
    <x v="3"/>
    <x v="0"/>
    <x v="0"/>
    <n v="7.9874900000000002"/>
  </r>
  <r>
    <x v="0"/>
    <x v="0"/>
    <x v="3"/>
    <x v="17"/>
    <x v="31"/>
    <s v="ES00_hydro0"/>
    <s v="GNR_ROR_WTR"/>
    <x v="2"/>
    <x v="0"/>
    <x v="9"/>
    <x v="0"/>
    <x v="0"/>
    <n v="3.64"/>
  </r>
  <r>
    <x v="0"/>
    <x v="0"/>
    <x v="3"/>
    <x v="17"/>
    <x v="31"/>
    <s v="ES00_hydro2"/>
    <s v="GNR_RES_WTR_PMP_MC-01"/>
    <x v="2"/>
    <x v="0"/>
    <x v="3"/>
    <x v="0"/>
    <x v="0"/>
    <n v="2.1126499999999999"/>
  </r>
  <r>
    <x v="0"/>
    <x v="0"/>
    <x v="3"/>
    <x v="17"/>
    <x v="31"/>
    <s v="ES00_A"/>
    <s v="GNR_ES_WTR_PMP"/>
    <x v="1"/>
    <x v="0"/>
    <x v="10"/>
    <x v="0"/>
    <x v="0"/>
    <n v="6.8664000000000005"/>
  </r>
  <r>
    <x v="0"/>
    <x v="0"/>
    <x v="3"/>
    <x v="17"/>
    <x v="31"/>
    <s v="ES00_A"/>
    <s v="GNR_PV_SUN"/>
    <x v="7"/>
    <x v="0"/>
    <x v="6"/>
    <x v="0"/>
    <x v="0"/>
    <n v="9.8849999999999998"/>
  </r>
  <r>
    <x v="0"/>
    <x v="0"/>
    <x v="3"/>
    <x v="17"/>
    <x v="31"/>
    <s v="ES00_A"/>
    <s v="GNR_PV_SUN"/>
    <x v="7"/>
    <x v="0"/>
    <x v="6"/>
    <x v="1"/>
    <x v="0"/>
    <n v="-9.8849999999999998"/>
  </r>
  <r>
    <x v="0"/>
    <x v="0"/>
    <x v="3"/>
    <x v="17"/>
    <x v="31"/>
    <s v="ES00_A"/>
    <s v="GNR_WT_WIND_ONS_RG1"/>
    <x v="3"/>
    <x v="0"/>
    <x v="4"/>
    <x v="0"/>
    <x v="0"/>
    <n v="7.5022054000000002"/>
  </r>
  <r>
    <x v="0"/>
    <x v="0"/>
    <x v="3"/>
    <x v="17"/>
    <x v="31"/>
    <s v="ES00_A"/>
    <s v="GNR_WT_WIND_ONS_RG1"/>
    <x v="3"/>
    <x v="0"/>
    <x v="4"/>
    <x v="1"/>
    <x v="0"/>
    <n v="-7.5022054000000002"/>
  </r>
  <r>
    <x v="0"/>
    <x v="0"/>
    <x v="3"/>
    <x v="17"/>
    <x v="31"/>
    <s v="ES00_A"/>
    <s v="GNR_WT_WIND_ONS_RG2"/>
    <x v="3"/>
    <x v="0"/>
    <x v="4"/>
    <x v="0"/>
    <x v="0"/>
    <n v="18.377831199999999"/>
  </r>
  <r>
    <x v="0"/>
    <x v="0"/>
    <x v="3"/>
    <x v="17"/>
    <x v="31"/>
    <s v="ES00_A"/>
    <s v="GNR_WT_WIND_ONS_RG2"/>
    <x v="3"/>
    <x v="0"/>
    <x v="4"/>
    <x v="1"/>
    <x v="0"/>
    <n v="-18.377831199999999"/>
  </r>
  <r>
    <x v="0"/>
    <x v="0"/>
    <x v="3"/>
    <x v="17"/>
    <x v="31"/>
    <s v="ES00_A"/>
    <s v="GNR_WT_WIND_ONS_RG3"/>
    <x v="3"/>
    <x v="0"/>
    <x v="4"/>
    <x v="0"/>
    <x v="0"/>
    <n v="1.3293334000000001"/>
  </r>
  <r>
    <x v="0"/>
    <x v="0"/>
    <x v="3"/>
    <x v="17"/>
    <x v="31"/>
    <s v="ES00_A"/>
    <s v="GNR_WT_WIND_ONS_RG3"/>
    <x v="3"/>
    <x v="0"/>
    <x v="4"/>
    <x v="1"/>
    <x v="0"/>
    <n v="-1.3293334000000001"/>
  </r>
  <r>
    <x v="0"/>
    <x v="0"/>
    <x v="3"/>
    <x v="17"/>
    <x v="31"/>
    <s v="ES00_A"/>
    <s v="GNR_WT_ONS-2020"/>
    <x v="3"/>
    <x v="0"/>
    <x v="4"/>
    <x v="2"/>
    <x v="0"/>
    <n v="122.57047811720564"/>
  </r>
  <r>
    <x v="0"/>
    <x v="0"/>
    <x v="3"/>
    <x v="17"/>
    <x v="31"/>
    <s v="ES00_A"/>
    <s v="GNR_WT_ONS-2030"/>
    <x v="3"/>
    <x v="0"/>
    <x v="4"/>
    <x v="2"/>
    <x v="0"/>
    <n v="43.106926228339461"/>
  </r>
  <r>
    <x v="0"/>
    <x v="0"/>
    <x v="3"/>
    <x v="17"/>
    <x v="31"/>
    <s v="ES00_A"/>
    <s v="GNR_WT_ONS-2040"/>
    <x v="3"/>
    <x v="0"/>
    <x v="4"/>
    <x v="2"/>
    <x v="0"/>
    <n v="163.13062933583444"/>
  </r>
  <r>
    <x v="0"/>
    <x v="0"/>
    <x v="3"/>
    <x v="17"/>
    <x v="31"/>
    <s v="ES00_A"/>
    <s v="GNR_WT_ONS-2050"/>
    <x v="3"/>
    <x v="0"/>
    <x v="4"/>
    <x v="2"/>
    <x v="0"/>
    <n v="21.857169533436913"/>
  </r>
  <r>
    <x v="0"/>
    <x v="0"/>
    <x v="3"/>
    <x v="17"/>
    <x v="31"/>
    <s v="ES00_A"/>
    <s v="GNR_PV-2020"/>
    <x v="7"/>
    <x v="0"/>
    <x v="6"/>
    <x v="2"/>
    <x v="0"/>
    <n v="27.510035800669716"/>
  </r>
  <r>
    <x v="0"/>
    <x v="0"/>
    <x v="3"/>
    <x v="17"/>
    <x v="31"/>
    <s v="ES00_A"/>
    <s v="GNR_PV-2040"/>
    <x v="7"/>
    <x v="0"/>
    <x v="6"/>
    <x v="2"/>
    <x v="0"/>
    <n v="105.25017315721726"/>
  </r>
  <r>
    <x v="0"/>
    <x v="0"/>
    <x v="3"/>
    <x v="17"/>
    <x v="31"/>
    <s v="ES00_A"/>
    <s v="GNR_PV-2050"/>
    <x v="7"/>
    <x v="0"/>
    <x v="6"/>
    <x v="2"/>
    <x v="0"/>
    <n v="91.966699651759939"/>
  </r>
  <r>
    <x v="0"/>
    <x v="0"/>
    <x v="3"/>
    <x v="18"/>
    <x v="32"/>
    <s v="PT_A"/>
    <s v="GNR_CC_NGAS_CND_E-56"/>
    <x v="0"/>
    <x v="0"/>
    <x v="0"/>
    <x v="0"/>
    <x v="0"/>
    <n v="3.8290000000000002"/>
  </r>
  <r>
    <x v="0"/>
    <x v="0"/>
    <x v="3"/>
    <x v="18"/>
    <x v="32"/>
    <s v="PT_A"/>
    <s v="GNR_CC_NGAS_CND_E-56"/>
    <x v="0"/>
    <x v="0"/>
    <x v="0"/>
    <x v="1"/>
    <x v="0"/>
    <n v="-3.8290000000000002"/>
  </r>
  <r>
    <x v="0"/>
    <x v="0"/>
    <x v="3"/>
    <x v="18"/>
    <x v="32"/>
    <s v="PT_A"/>
    <s v="GNR_ST_COAL_CND_E-33"/>
    <x v="5"/>
    <x v="0"/>
    <x v="0"/>
    <x v="0"/>
    <x v="0"/>
    <n v="1.756"/>
  </r>
  <r>
    <x v="0"/>
    <x v="0"/>
    <x v="3"/>
    <x v="18"/>
    <x v="32"/>
    <s v="PT_A"/>
    <s v="GNR_ST_COAL_CND_E-33"/>
    <x v="5"/>
    <x v="0"/>
    <x v="0"/>
    <x v="1"/>
    <x v="0"/>
    <n v="-1.756"/>
  </r>
  <r>
    <x v="0"/>
    <x v="0"/>
    <x v="3"/>
    <x v="18"/>
    <x v="32"/>
    <s v="PT_A"/>
    <s v="GNR_ST_MSW_CND_E-20"/>
    <x v="16"/>
    <x v="0"/>
    <x v="0"/>
    <x v="0"/>
    <x v="0"/>
    <n v="0.78600000000000003"/>
  </r>
  <r>
    <x v="0"/>
    <x v="0"/>
    <x v="3"/>
    <x v="18"/>
    <x v="32"/>
    <s v="PT_A"/>
    <s v="GNR_ST_MSW_CND_E-20"/>
    <x v="16"/>
    <x v="0"/>
    <x v="0"/>
    <x v="1"/>
    <x v="0"/>
    <n v="-0.78600000000000003"/>
  </r>
  <r>
    <x v="0"/>
    <x v="0"/>
    <x v="3"/>
    <x v="18"/>
    <x v="32"/>
    <s v="PT_A"/>
    <s v="GNR_ST_WOOD_CND_E-50"/>
    <x v="17"/>
    <x v="0"/>
    <x v="0"/>
    <x v="0"/>
    <x v="0"/>
    <n v="0.69800000000000006"/>
  </r>
  <r>
    <x v="0"/>
    <x v="0"/>
    <x v="3"/>
    <x v="18"/>
    <x v="32"/>
    <s v="PT_A"/>
    <s v="GNR_ST_WOOD_CND_E-50"/>
    <x v="17"/>
    <x v="0"/>
    <x v="0"/>
    <x v="1"/>
    <x v="0"/>
    <n v="-0.69800000000000006"/>
  </r>
  <r>
    <x v="0"/>
    <x v="0"/>
    <x v="3"/>
    <x v="18"/>
    <x v="32"/>
    <s v="PT_A"/>
    <s v="GNR_ELYS_ELEC_AEC_Y-2020"/>
    <x v="1"/>
    <x v="1"/>
    <x v="1"/>
    <x v="0"/>
    <x v="0"/>
    <n v="3.0659999999999941"/>
  </r>
  <r>
    <x v="0"/>
    <x v="0"/>
    <x v="3"/>
    <x v="18"/>
    <x v="32"/>
    <s v="PT_A"/>
    <s v="GNR_ELYS_ELEC_AEC_Y-2020"/>
    <x v="1"/>
    <x v="1"/>
    <x v="1"/>
    <x v="1"/>
    <x v="0"/>
    <n v="-0.76599999999999691"/>
  </r>
  <r>
    <x v="0"/>
    <x v="0"/>
    <x v="3"/>
    <x v="18"/>
    <x v="32"/>
    <s v="PT_A"/>
    <s v="GNR_ELYS_ELEC_AEC_Y-2050"/>
    <x v="1"/>
    <x v="1"/>
    <x v="1"/>
    <x v="2"/>
    <x v="0"/>
    <n v="0.77390184663159078"/>
  </r>
  <r>
    <x v="0"/>
    <x v="0"/>
    <x v="3"/>
    <x v="18"/>
    <x v="32"/>
    <s v="PT_A"/>
    <s v="GNR_H2S_H2-CAVERN_Y-2030"/>
    <x v="24"/>
    <x v="1"/>
    <x v="11"/>
    <x v="2"/>
    <x v="0"/>
    <n v="4.4984966313783481"/>
  </r>
  <r>
    <x v="0"/>
    <x v="0"/>
    <x v="3"/>
    <x v="18"/>
    <x v="32"/>
    <s v="PT_A"/>
    <s v="GNR_H2S_H2-CAVERN_Y-2040"/>
    <x v="24"/>
    <x v="1"/>
    <x v="11"/>
    <x v="2"/>
    <x v="0"/>
    <n v="3.3098278516846968"/>
  </r>
  <r>
    <x v="0"/>
    <x v="0"/>
    <x v="3"/>
    <x v="18"/>
    <x v="32"/>
    <s v="PT_A"/>
    <s v="GNR_STEAM-REFORMING_E-70_Y-2020"/>
    <x v="0"/>
    <x v="1"/>
    <x v="2"/>
    <x v="0"/>
    <x v="0"/>
    <n v="0.48152185881072912"/>
  </r>
  <r>
    <x v="0"/>
    <x v="0"/>
    <x v="3"/>
    <x v="18"/>
    <x v="32"/>
    <s v="PT_A"/>
    <s v="GNR_STEAM-REFORMING_E-70_Y-2020"/>
    <x v="0"/>
    <x v="1"/>
    <x v="2"/>
    <x v="1"/>
    <x v="0"/>
    <n v="-0.48152185881072912"/>
  </r>
  <r>
    <x v="0"/>
    <x v="0"/>
    <x v="3"/>
    <x v="18"/>
    <x v="32"/>
    <s v="PT00_hydro2"/>
    <s v="GNR_RES_WTR_PMP_MC-01"/>
    <x v="2"/>
    <x v="0"/>
    <x v="3"/>
    <x v="0"/>
    <x v="0"/>
    <n v="3.355"/>
  </r>
  <r>
    <x v="0"/>
    <x v="0"/>
    <x v="3"/>
    <x v="18"/>
    <x v="32"/>
    <s v="PT00_hydro3"/>
    <s v="GNR_RES_WTR_PMP_MC-01"/>
    <x v="2"/>
    <x v="0"/>
    <x v="3"/>
    <x v="0"/>
    <x v="0"/>
    <n v="3.5780000000000003"/>
  </r>
  <r>
    <x v="0"/>
    <x v="0"/>
    <x v="3"/>
    <x v="18"/>
    <x v="32"/>
    <s v="PT00_hydro4"/>
    <s v="GNR_RES_WTR_NOPMP"/>
    <x v="2"/>
    <x v="0"/>
    <x v="3"/>
    <x v="0"/>
    <x v="0"/>
    <n v="0.39656999999999998"/>
  </r>
  <r>
    <x v="0"/>
    <x v="0"/>
    <x v="3"/>
    <x v="18"/>
    <x v="32"/>
    <s v="PT00_hydro4"/>
    <s v="GNR_ROR_WTR"/>
    <x v="2"/>
    <x v="0"/>
    <x v="9"/>
    <x v="0"/>
    <x v="0"/>
    <n v="0.39656999999999998"/>
  </r>
  <r>
    <x v="0"/>
    <x v="0"/>
    <x v="3"/>
    <x v="18"/>
    <x v="32"/>
    <s v="PT00_A"/>
    <s v="GNR_PV_SUN"/>
    <x v="7"/>
    <x v="0"/>
    <x v="6"/>
    <x v="0"/>
    <x v="0"/>
    <n v="0.73"/>
  </r>
  <r>
    <x v="0"/>
    <x v="0"/>
    <x v="3"/>
    <x v="18"/>
    <x v="32"/>
    <s v="PT00_A"/>
    <s v="GNR_PV_SUN"/>
    <x v="7"/>
    <x v="0"/>
    <x v="6"/>
    <x v="1"/>
    <x v="0"/>
    <n v="-0.73"/>
  </r>
  <r>
    <x v="0"/>
    <x v="0"/>
    <x v="3"/>
    <x v="18"/>
    <x v="32"/>
    <s v="PT00_A"/>
    <s v="GNR_WT_WIND_ONS_RG1"/>
    <x v="3"/>
    <x v="0"/>
    <x v="4"/>
    <x v="0"/>
    <x v="0"/>
    <n v="1.4403658000000001"/>
  </r>
  <r>
    <x v="0"/>
    <x v="0"/>
    <x v="3"/>
    <x v="18"/>
    <x v="32"/>
    <s v="PT00_A"/>
    <s v="GNR_WT_WIND_ONS_RG1"/>
    <x v="3"/>
    <x v="0"/>
    <x v="4"/>
    <x v="1"/>
    <x v="0"/>
    <n v="-1.4403658000000001"/>
  </r>
  <r>
    <x v="0"/>
    <x v="0"/>
    <x v="3"/>
    <x v="18"/>
    <x v="32"/>
    <s v="PT00_A"/>
    <s v="GNR_WT_WIND_ONS_RG2"/>
    <x v="3"/>
    <x v="0"/>
    <x v="4"/>
    <x v="0"/>
    <x v="0"/>
    <n v="3.5284024"/>
  </r>
  <r>
    <x v="0"/>
    <x v="0"/>
    <x v="3"/>
    <x v="18"/>
    <x v="32"/>
    <s v="PT00_A"/>
    <s v="GNR_WT_WIND_ONS_RG2"/>
    <x v="3"/>
    <x v="0"/>
    <x v="4"/>
    <x v="1"/>
    <x v="0"/>
    <n v="-3.5284024"/>
  </r>
  <r>
    <x v="0"/>
    <x v="0"/>
    <x v="3"/>
    <x v="18"/>
    <x v="32"/>
    <s v="PT00_A"/>
    <s v="GNR_WT_WIND_ONS_RG3"/>
    <x v="3"/>
    <x v="0"/>
    <x v="4"/>
    <x v="0"/>
    <x v="0"/>
    <n v="0.2552218"/>
  </r>
  <r>
    <x v="0"/>
    <x v="0"/>
    <x v="3"/>
    <x v="18"/>
    <x v="32"/>
    <s v="PT00_A"/>
    <s v="GNR_WT_WIND_ONS_RG3"/>
    <x v="3"/>
    <x v="0"/>
    <x v="4"/>
    <x v="1"/>
    <x v="0"/>
    <n v="-0.2552218"/>
  </r>
  <r>
    <x v="0"/>
    <x v="0"/>
    <x v="3"/>
    <x v="18"/>
    <x v="32"/>
    <s v="PT00_A"/>
    <s v="GNR_WT_ONS-2020"/>
    <x v="3"/>
    <x v="0"/>
    <x v="4"/>
    <x v="2"/>
    <x v="0"/>
    <n v="16.199843396412401"/>
  </r>
  <r>
    <x v="0"/>
    <x v="0"/>
    <x v="3"/>
    <x v="18"/>
    <x v="32"/>
    <s v="PT00_A"/>
    <s v="GNR_PV-2020"/>
    <x v="7"/>
    <x v="0"/>
    <x v="6"/>
    <x v="2"/>
    <x v="0"/>
    <n v="4.9865342260693328"/>
  </r>
  <r>
    <x v="0"/>
    <x v="0"/>
    <x v="3"/>
    <x v="18"/>
    <x v="32"/>
    <s v="PT00_A"/>
    <s v="GNR_PV-2030"/>
    <x v="7"/>
    <x v="0"/>
    <x v="6"/>
    <x v="2"/>
    <x v="0"/>
    <n v="9.5226408582950057"/>
  </r>
  <r>
    <x v="0"/>
    <x v="0"/>
    <x v="3"/>
    <x v="18"/>
    <x v="32"/>
    <s v="PT00_A"/>
    <s v="GNR_PV-2040"/>
    <x v="7"/>
    <x v="0"/>
    <x v="6"/>
    <x v="2"/>
    <x v="0"/>
    <n v="0.5475000000000011"/>
  </r>
  <r>
    <x v="0"/>
    <x v="0"/>
    <x v="3"/>
    <x v="18"/>
    <x v="32"/>
    <s v="PT00_A"/>
    <s v="GNR_PV-2050"/>
    <x v="7"/>
    <x v="0"/>
    <x v="6"/>
    <x v="2"/>
    <x v="0"/>
    <n v="3.2704683360455964"/>
  </r>
  <r>
    <x v="0"/>
    <x v="0"/>
    <x v="3"/>
    <x v="19"/>
    <x v="33"/>
    <s v="SK_A"/>
    <s v="GNR_CC_NGAS_CND_E-56"/>
    <x v="0"/>
    <x v="0"/>
    <x v="0"/>
    <x v="0"/>
    <x v="0"/>
    <n v="1.1520000000000001"/>
  </r>
  <r>
    <x v="0"/>
    <x v="0"/>
    <x v="3"/>
    <x v="19"/>
    <x v="33"/>
    <s v="SK_A"/>
    <s v="GNR_CC_NGAS_CND_E-56"/>
    <x v="0"/>
    <x v="0"/>
    <x v="0"/>
    <x v="1"/>
    <x v="0"/>
    <n v="-1.1520000000000001"/>
  </r>
  <r>
    <x v="0"/>
    <x v="0"/>
    <x v="3"/>
    <x v="19"/>
    <x v="33"/>
    <s v="SK_A"/>
    <s v="GNR_ST_COAL_CND_E-33"/>
    <x v="5"/>
    <x v="0"/>
    <x v="0"/>
    <x v="0"/>
    <x v="0"/>
    <n v="0.309"/>
  </r>
  <r>
    <x v="0"/>
    <x v="0"/>
    <x v="3"/>
    <x v="19"/>
    <x v="33"/>
    <s v="SK_A"/>
    <s v="GNR_ST_COAL_CND_E-33"/>
    <x v="5"/>
    <x v="0"/>
    <x v="0"/>
    <x v="1"/>
    <x v="0"/>
    <n v="-0.309"/>
  </r>
  <r>
    <x v="0"/>
    <x v="0"/>
    <x v="3"/>
    <x v="19"/>
    <x v="33"/>
    <s v="SK_A"/>
    <s v="GNR_ST_FUELOIL_CND_E-35"/>
    <x v="9"/>
    <x v="0"/>
    <x v="0"/>
    <x v="0"/>
    <x v="0"/>
    <n v="0.25700000000000001"/>
  </r>
  <r>
    <x v="0"/>
    <x v="0"/>
    <x v="3"/>
    <x v="19"/>
    <x v="33"/>
    <s v="SK_A"/>
    <s v="GNR_ST_FUELOIL_CND_E-35"/>
    <x v="9"/>
    <x v="0"/>
    <x v="0"/>
    <x v="1"/>
    <x v="0"/>
    <n v="-0.25700000000000001"/>
  </r>
  <r>
    <x v="0"/>
    <x v="0"/>
    <x v="3"/>
    <x v="19"/>
    <x v="33"/>
    <s v="SK_A"/>
    <s v="GNR_ST_NUCL_CND_E-33"/>
    <x v="10"/>
    <x v="0"/>
    <x v="0"/>
    <x v="0"/>
    <x v="0"/>
    <n v="1.94"/>
  </r>
  <r>
    <x v="0"/>
    <x v="0"/>
    <x v="3"/>
    <x v="19"/>
    <x v="33"/>
    <s v="SK_A"/>
    <s v="GNR_ST_NUCL_CND_E-33"/>
    <x v="10"/>
    <x v="0"/>
    <x v="0"/>
    <x v="1"/>
    <x v="0"/>
    <n v="-1.94"/>
  </r>
  <r>
    <x v="0"/>
    <x v="0"/>
    <x v="3"/>
    <x v="19"/>
    <x v="33"/>
    <s v="SK_A"/>
    <s v="GNR_ST_WOOD_CND_E-50"/>
    <x v="17"/>
    <x v="0"/>
    <x v="0"/>
    <x v="0"/>
    <x v="0"/>
    <n v="0.224"/>
  </r>
  <r>
    <x v="0"/>
    <x v="0"/>
    <x v="3"/>
    <x v="19"/>
    <x v="33"/>
    <s v="SK_A"/>
    <s v="GNR_ST_WOOD_CND_E-50"/>
    <x v="17"/>
    <x v="0"/>
    <x v="0"/>
    <x v="1"/>
    <x v="0"/>
    <n v="-0.224"/>
  </r>
  <r>
    <x v="0"/>
    <x v="0"/>
    <x v="3"/>
    <x v="19"/>
    <x v="33"/>
    <s v="SK00_hydro0"/>
    <s v="GNR_RES_WTR_NOPMP"/>
    <x v="2"/>
    <x v="0"/>
    <x v="3"/>
    <x v="0"/>
    <x v="0"/>
    <n v="2.128E-2"/>
  </r>
  <r>
    <x v="0"/>
    <x v="0"/>
    <x v="3"/>
    <x v="19"/>
    <x v="33"/>
    <s v="SK00_hydro2"/>
    <s v="GNR_RES_WTR_PMP_MC-01"/>
    <x v="2"/>
    <x v="0"/>
    <x v="3"/>
    <x v="0"/>
    <x v="0"/>
    <n v="0.2762"/>
  </r>
  <r>
    <x v="0"/>
    <x v="0"/>
    <x v="3"/>
    <x v="19"/>
    <x v="33"/>
    <s v="SK00_hydro4"/>
    <s v="GNR_RES_WTR_NOPMP"/>
    <x v="2"/>
    <x v="0"/>
    <x v="3"/>
    <x v="0"/>
    <x v="0"/>
    <n v="0.79609000000000008"/>
  </r>
  <r>
    <x v="0"/>
    <x v="0"/>
    <x v="3"/>
    <x v="19"/>
    <x v="33"/>
    <s v="SK00_hydro4"/>
    <s v="GNR_ROR_WTR"/>
    <x v="2"/>
    <x v="0"/>
    <x v="9"/>
    <x v="0"/>
    <x v="0"/>
    <n v="0.79609000000000008"/>
  </r>
  <r>
    <x v="0"/>
    <x v="0"/>
    <x v="3"/>
    <x v="19"/>
    <x v="33"/>
    <s v="SK00_A"/>
    <s v="GNR_ES_WTR_PMP"/>
    <x v="1"/>
    <x v="0"/>
    <x v="10"/>
    <x v="0"/>
    <x v="0"/>
    <n v="0.64985957446808518"/>
  </r>
  <r>
    <x v="0"/>
    <x v="0"/>
    <x v="3"/>
    <x v="19"/>
    <x v="33"/>
    <s v="SK00_A"/>
    <s v="GNR_PV_SUN"/>
    <x v="7"/>
    <x v="0"/>
    <x v="6"/>
    <x v="0"/>
    <x v="0"/>
    <n v="0.53100000000000003"/>
  </r>
  <r>
    <x v="0"/>
    <x v="0"/>
    <x v="3"/>
    <x v="19"/>
    <x v="33"/>
    <s v="SK00_A"/>
    <s v="GNR_PV_SUN"/>
    <x v="7"/>
    <x v="0"/>
    <x v="6"/>
    <x v="1"/>
    <x v="0"/>
    <n v="-0.53100000000000003"/>
  </r>
  <r>
    <x v="0"/>
    <x v="0"/>
    <x v="3"/>
    <x v="19"/>
    <x v="33"/>
    <s v="SK00_A"/>
    <s v="GNR_WT_WIND_ONS_RG1"/>
    <x v="3"/>
    <x v="0"/>
    <x v="4"/>
    <x v="0"/>
    <x v="0"/>
    <n v="9.0000000000000008E-4"/>
  </r>
  <r>
    <x v="0"/>
    <x v="0"/>
    <x v="3"/>
    <x v="19"/>
    <x v="33"/>
    <s v="SK00_A"/>
    <s v="GNR_WT_WIND_ONS_RG1"/>
    <x v="3"/>
    <x v="0"/>
    <x v="4"/>
    <x v="1"/>
    <x v="0"/>
    <n v="-9.0000000000000008E-4"/>
  </r>
  <r>
    <x v="0"/>
    <x v="0"/>
    <x v="3"/>
    <x v="19"/>
    <x v="33"/>
    <s v="SK00_A"/>
    <s v="GNR_WT_WIND_ONS_RG2"/>
    <x v="3"/>
    <x v="0"/>
    <x v="4"/>
    <x v="0"/>
    <x v="0"/>
    <n v="1.9499999999999999E-3"/>
  </r>
  <r>
    <x v="0"/>
    <x v="0"/>
    <x v="3"/>
    <x v="19"/>
    <x v="33"/>
    <s v="SK00_A"/>
    <s v="GNR_WT_WIND_ONS_RG2"/>
    <x v="3"/>
    <x v="0"/>
    <x v="4"/>
    <x v="1"/>
    <x v="0"/>
    <n v="-1.9499999999999999E-3"/>
  </r>
  <r>
    <x v="0"/>
    <x v="0"/>
    <x v="3"/>
    <x v="19"/>
    <x v="33"/>
    <s v="SK00_A"/>
    <s v="GNR_WT_WIND_ONS_RG3"/>
    <x v="3"/>
    <x v="0"/>
    <x v="4"/>
    <x v="0"/>
    <x v="0"/>
    <n v="1.4999999999999999E-4"/>
  </r>
  <r>
    <x v="0"/>
    <x v="0"/>
    <x v="3"/>
    <x v="19"/>
    <x v="33"/>
    <s v="SK00_A"/>
    <s v="GNR_WT_WIND_ONS_RG3"/>
    <x v="3"/>
    <x v="0"/>
    <x v="4"/>
    <x v="1"/>
    <x v="0"/>
    <n v="-1.4999999999999999E-4"/>
  </r>
  <r>
    <x v="0"/>
    <x v="0"/>
    <x v="3"/>
    <x v="19"/>
    <x v="33"/>
    <s v="SK00_A"/>
    <s v="GNR_WT_ONS-2020"/>
    <x v="3"/>
    <x v="0"/>
    <x v="4"/>
    <x v="2"/>
    <x v="0"/>
    <n v="2.1"/>
  </r>
  <r>
    <x v="0"/>
    <x v="0"/>
    <x v="3"/>
    <x v="19"/>
    <x v="33"/>
    <s v="SK00_A"/>
    <s v="GNR_PV-2040"/>
    <x v="7"/>
    <x v="0"/>
    <x v="6"/>
    <x v="2"/>
    <x v="0"/>
    <n v="7.6702912027269488"/>
  </r>
  <r>
    <x v="0"/>
    <x v="0"/>
    <x v="3"/>
    <x v="19"/>
    <x v="33"/>
    <s v="SK00_A"/>
    <s v="GNR_PV-2050"/>
    <x v="7"/>
    <x v="0"/>
    <x v="6"/>
    <x v="2"/>
    <x v="0"/>
    <n v="3.632694957261092"/>
  </r>
  <r>
    <x v="0"/>
    <x v="0"/>
    <x v="3"/>
    <x v="20"/>
    <x v="34"/>
    <s v="HU_A"/>
    <s v="GNR_CC_NGAS_CND_E-56"/>
    <x v="0"/>
    <x v="0"/>
    <x v="0"/>
    <x v="0"/>
    <x v="0"/>
    <n v="4.03"/>
  </r>
  <r>
    <x v="0"/>
    <x v="0"/>
    <x v="3"/>
    <x v="20"/>
    <x v="34"/>
    <s v="HU_A"/>
    <s v="GNR_CC_NGAS_CND_E-56"/>
    <x v="0"/>
    <x v="0"/>
    <x v="0"/>
    <x v="1"/>
    <x v="0"/>
    <n v="-4.03"/>
  </r>
  <r>
    <x v="0"/>
    <x v="0"/>
    <x v="3"/>
    <x v="20"/>
    <x v="34"/>
    <s v="HU_A"/>
    <s v="GNR_GEO_HEAT_EO"/>
    <x v="14"/>
    <x v="0"/>
    <x v="0"/>
    <x v="0"/>
    <x v="0"/>
    <n v="3.0000000000000001E-3"/>
  </r>
  <r>
    <x v="0"/>
    <x v="0"/>
    <x v="3"/>
    <x v="20"/>
    <x v="34"/>
    <s v="HU_A"/>
    <s v="GNR_GEO_HEAT_EO"/>
    <x v="14"/>
    <x v="0"/>
    <x v="0"/>
    <x v="1"/>
    <x v="0"/>
    <n v="-3.0000000000000001E-3"/>
  </r>
  <r>
    <x v="0"/>
    <x v="0"/>
    <x v="3"/>
    <x v="20"/>
    <x v="34"/>
    <s v="HU_A"/>
    <s v="GNR_ST_COAL_CND_E-33"/>
    <x v="5"/>
    <x v="0"/>
    <x v="0"/>
    <x v="0"/>
    <x v="0"/>
    <n v="1.0489999999999999"/>
  </r>
  <r>
    <x v="0"/>
    <x v="0"/>
    <x v="3"/>
    <x v="20"/>
    <x v="34"/>
    <s v="HU_A"/>
    <s v="GNR_ST_COAL_CND_E-33"/>
    <x v="5"/>
    <x v="0"/>
    <x v="0"/>
    <x v="1"/>
    <x v="0"/>
    <n v="-1.0489999999999999"/>
  </r>
  <r>
    <x v="0"/>
    <x v="0"/>
    <x v="3"/>
    <x v="20"/>
    <x v="34"/>
    <s v="HU_A"/>
    <s v="GNR_ST_FUELOIL_CND_E-35"/>
    <x v="9"/>
    <x v="0"/>
    <x v="0"/>
    <x v="0"/>
    <x v="0"/>
    <n v="0.42"/>
  </r>
  <r>
    <x v="0"/>
    <x v="0"/>
    <x v="3"/>
    <x v="20"/>
    <x v="34"/>
    <s v="HU_A"/>
    <s v="GNR_ST_FUELOIL_CND_E-35"/>
    <x v="9"/>
    <x v="0"/>
    <x v="0"/>
    <x v="1"/>
    <x v="0"/>
    <n v="-0.42"/>
  </r>
  <r>
    <x v="0"/>
    <x v="0"/>
    <x v="3"/>
    <x v="20"/>
    <x v="34"/>
    <s v="HU_A"/>
    <s v="GNR_ST_MSW_CND_E-20"/>
    <x v="16"/>
    <x v="0"/>
    <x v="0"/>
    <x v="0"/>
    <x v="0"/>
    <n v="5.9000000000000004E-2"/>
  </r>
  <r>
    <x v="0"/>
    <x v="0"/>
    <x v="3"/>
    <x v="20"/>
    <x v="34"/>
    <s v="HU_A"/>
    <s v="GNR_ST_MSW_CND_E-20"/>
    <x v="16"/>
    <x v="0"/>
    <x v="0"/>
    <x v="1"/>
    <x v="0"/>
    <n v="-5.9000000000000004E-2"/>
  </r>
  <r>
    <x v="0"/>
    <x v="0"/>
    <x v="3"/>
    <x v="20"/>
    <x v="34"/>
    <s v="HU_A"/>
    <s v="GNR_ST_NUCL_CND_E-33"/>
    <x v="10"/>
    <x v="0"/>
    <x v="0"/>
    <x v="0"/>
    <x v="0"/>
    <n v="1.8989"/>
  </r>
  <r>
    <x v="0"/>
    <x v="0"/>
    <x v="3"/>
    <x v="20"/>
    <x v="34"/>
    <s v="HU_A"/>
    <s v="GNR_ST_NUCL_CND_E-33"/>
    <x v="10"/>
    <x v="0"/>
    <x v="0"/>
    <x v="1"/>
    <x v="0"/>
    <n v="-1.8989"/>
  </r>
  <r>
    <x v="0"/>
    <x v="0"/>
    <x v="3"/>
    <x v="20"/>
    <x v="34"/>
    <s v="HU_A"/>
    <s v="GNR_ST_WOOD_CND_E-50"/>
    <x v="17"/>
    <x v="0"/>
    <x v="0"/>
    <x v="0"/>
    <x v="0"/>
    <n v="0.24099999999999999"/>
  </r>
  <r>
    <x v="0"/>
    <x v="0"/>
    <x v="3"/>
    <x v="20"/>
    <x v="34"/>
    <s v="HU_A"/>
    <s v="GNR_ST_WOOD_CND_E-50"/>
    <x v="17"/>
    <x v="0"/>
    <x v="0"/>
    <x v="1"/>
    <x v="0"/>
    <n v="-0.24099999999999999"/>
  </r>
  <r>
    <x v="0"/>
    <x v="0"/>
    <x v="3"/>
    <x v="20"/>
    <x v="34"/>
    <s v="HU00_hydro0"/>
    <s v="GNR_ROR_WTR"/>
    <x v="2"/>
    <x v="0"/>
    <x v="9"/>
    <x v="0"/>
    <x v="0"/>
    <n v="5.5E-2"/>
  </r>
  <r>
    <x v="0"/>
    <x v="0"/>
    <x v="3"/>
    <x v="20"/>
    <x v="34"/>
    <s v="HU00_A"/>
    <s v="GNR_PV_SUN"/>
    <x v="7"/>
    <x v="0"/>
    <x v="6"/>
    <x v="0"/>
    <x v="0"/>
    <n v="1.407"/>
  </r>
  <r>
    <x v="0"/>
    <x v="0"/>
    <x v="3"/>
    <x v="20"/>
    <x v="34"/>
    <s v="HU00_A"/>
    <s v="GNR_PV_SUN"/>
    <x v="7"/>
    <x v="0"/>
    <x v="6"/>
    <x v="1"/>
    <x v="0"/>
    <n v="-1.407"/>
  </r>
  <r>
    <x v="0"/>
    <x v="0"/>
    <x v="3"/>
    <x v="20"/>
    <x v="34"/>
    <s v="HU00_A"/>
    <s v="GNR_WT_WIND_ONS_RG1"/>
    <x v="3"/>
    <x v="0"/>
    <x v="4"/>
    <x v="0"/>
    <x v="0"/>
    <n v="9.6900000000000014E-2"/>
  </r>
  <r>
    <x v="0"/>
    <x v="0"/>
    <x v="3"/>
    <x v="20"/>
    <x v="34"/>
    <s v="HU00_A"/>
    <s v="GNR_WT_WIND_ONS_RG1"/>
    <x v="3"/>
    <x v="0"/>
    <x v="4"/>
    <x v="1"/>
    <x v="0"/>
    <n v="-9.6900000000000014E-2"/>
  </r>
  <r>
    <x v="0"/>
    <x v="0"/>
    <x v="3"/>
    <x v="20"/>
    <x v="34"/>
    <s v="HU00_A"/>
    <s v="GNR_WT_WIND_ONS_RG2"/>
    <x v="3"/>
    <x v="0"/>
    <x v="4"/>
    <x v="0"/>
    <x v="0"/>
    <n v="0.20995"/>
  </r>
  <r>
    <x v="0"/>
    <x v="0"/>
    <x v="3"/>
    <x v="20"/>
    <x v="34"/>
    <s v="HU00_A"/>
    <s v="GNR_WT_WIND_ONS_RG2"/>
    <x v="3"/>
    <x v="0"/>
    <x v="4"/>
    <x v="1"/>
    <x v="0"/>
    <n v="-0.20995"/>
  </r>
  <r>
    <x v="0"/>
    <x v="0"/>
    <x v="3"/>
    <x v="20"/>
    <x v="34"/>
    <s v="HU00_A"/>
    <s v="GNR_WT_WIND_ONS_RG3"/>
    <x v="3"/>
    <x v="0"/>
    <x v="4"/>
    <x v="0"/>
    <x v="0"/>
    <n v="1.6149999999999998E-2"/>
  </r>
  <r>
    <x v="0"/>
    <x v="0"/>
    <x v="3"/>
    <x v="20"/>
    <x v="34"/>
    <s v="HU00_A"/>
    <s v="GNR_WT_WIND_ONS_RG3"/>
    <x v="3"/>
    <x v="0"/>
    <x v="4"/>
    <x v="1"/>
    <x v="0"/>
    <n v="-1.6149999999999998E-2"/>
  </r>
  <r>
    <x v="0"/>
    <x v="0"/>
    <x v="3"/>
    <x v="20"/>
    <x v="34"/>
    <s v="HU00_A"/>
    <s v="GNR_WT_ONS-2020"/>
    <x v="3"/>
    <x v="0"/>
    <x v="4"/>
    <x v="2"/>
    <x v="0"/>
    <n v="0.59999999999999987"/>
  </r>
  <r>
    <x v="0"/>
    <x v="0"/>
    <x v="3"/>
    <x v="20"/>
    <x v="34"/>
    <s v="HU00_A"/>
    <s v="GNR_PV-2020"/>
    <x v="7"/>
    <x v="0"/>
    <x v="6"/>
    <x v="2"/>
    <x v="0"/>
    <n v="8.6209851215878128"/>
  </r>
  <r>
    <x v="0"/>
    <x v="0"/>
    <x v="3"/>
    <x v="20"/>
    <x v="34"/>
    <s v="HU00_A"/>
    <s v="GNR_PV-2040"/>
    <x v="7"/>
    <x v="0"/>
    <x v="6"/>
    <x v="2"/>
    <x v="0"/>
    <n v="9.2631575843164384"/>
  </r>
  <r>
    <x v="0"/>
    <x v="0"/>
    <x v="3"/>
    <x v="20"/>
    <x v="34"/>
    <s v="HU00_A"/>
    <s v="GNR_PV-2050"/>
    <x v="7"/>
    <x v="0"/>
    <x v="6"/>
    <x v="2"/>
    <x v="0"/>
    <n v="8.0704569992308084"/>
  </r>
  <r>
    <x v="0"/>
    <x v="0"/>
    <x v="3"/>
    <x v="21"/>
    <x v="35"/>
    <s v="SI_A"/>
    <s v="GNR_CC_NGAS_CND_E-56"/>
    <x v="0"/>
    <x v="0"/>
    <x v="0"/>
    <x v="0"/>
    <x v="0"/>
    <n v="0.54600000000000004"/>
  </r>
  <r>
    <x v="0"/>
    <x v="0"/>
    <x v="3"/>
    <x v="21"/>
    <x v="35"/>
    <s v="SI_A"/>
    <s v="GNR_CC_NGAS_CND_E-56"/>
    <x v="0"/>
    <x v="0"/>
    <x v="0"/>
    <x v="1"/>
    <x v="0"/>
    <n v="-0.54600000000000004"/>
  </r>
  <r>
    <x v="0"/>
    <x v="0"/>
    <x v="3"/>
    <x v="21"/>
    <x v="35"/>
    <s v="SI_A"/>
    <s v="GNR_ST_COAL_CND_E-33"/>
    <x v="5"/>
    <x v="0"/>
    <x v="0"/>
    <x v="0"/>
    <x v="0"/>
    <n v="0.96699999999999997"/>
  </r>
  <r>
    <x v="0"/>
    <x v="0"/>
    <x v="3"/>
    <x v="21"/>
    <x v="35"/>
    <s v="SI_A"/>
    <s v="GNR_ST_COAL_CND_E-33"/>
    <x v="5"/>
    <x v="0"/>
    <x v="0"/>
    <x v="1"/>
    <x v="0"/>
    <n v="-0.96699999999999997"/>
  </r>
  <r>
    <x v="0"/>
    <x v="0"/>
    <x v="3"/>
    <x v="21"/>
    <x v="35"/>
    <s v="SI_A"/>
    <s v="GNR_ST_FUELOIL_CND_E-35"/>
    <x v="9"/>
    <x v="0"/>
    <x v="0"/>
    <x v="0"/>
    <x v="0"/>
    <n v="5.8000000000000003E-2"/>
  </r>
  <r>
    <x v="0"/>
    <x v="0"/>
    <x v="3"/>
    <x v="21"/>
    <x v="35"/>
    <s v="SI_A"/>
    <s v="GNR_ST_FUELOIL_CND_E-35"/>
    <x v="9"/>
    <x v="0"/>
    <x v="0"/>
    <x v="1"/>
    <x v="0"/>
    <n v="-5.8000000000000003E-2"/>
  </r>
  <r>
    <x v="0"/>
    <x v="0"/>
    <x v="3"/>
    <x v="21"/>
    <x v="35"/>
    <s v="SI_A"/>
    <s v="GNR_ST_MSW_CND_E-20"/>
    <x v="16"/>
    <x v="0"/>
    <x v="0"/>
    <x v="0"/>
    <x v="0"/>
    <n v="3.7999999999999999E-2"/>
  </r>
  <r>
    <x v="0"/>
    <x v="0"/>
    <x v="3"/>
    <x v="21"/>
    <x v="35"/>
    <s v="SI_A"/>
    <s v="GNR_ST_MSW_CND_E-20"/>
    <x v="16"/>
    <x v="0"/>
    <x v="0"/>
    <x v="1"/>
    <x v="0"/>
    <n v="-3.7999999999999999E-2"/>
  </r>
  <r>
    <x v="0"/>
    <x v="0"/>
    <x v="3"/>
    <x v="21"/>
    <x v="35"/>
    <s v="SI_A"/>
    <s v="GNR_ST_NUCL_CND_E-33"/>
    <x v="10"/>
    <x v="0"/>
    <x v="0"/>
    <x v="0"/>
    <x v="0"/>
    <n v="0.69600000000000006"/>
  </r>
  <r>
    <x v="0"/>
    <x v="0"/>
    <x v="3"/>
    <x v="21"/>
    <x v="35"/>
    <s v="SI_A"/>
    <s v="GNR_ST_NUCL_CND_E-33"/>
    <x v="10"/>
    <x v="0"/>
    <x v="0"/>
    <x v="1"/>
    <x v="0"/>
    <n v="-0.69599999999999995"/>
  </r>
  <r>
    <x v="0"/>
    <x v="0"/>
    <x v="3"/>
    <x v="21"/>
    <x v="35"/>
    <s v="SI_A"/>
    <s v="GNR_ST_WOOD_CND_E-50"/>
    <x v="17"/>
    <x v="0"/>
    <x v="0"/>
    <x v="0"/>
    <x v="0"/>
    <n v="2.3E-2"/>
  </r>
  <r>
    <x v="0"/>
    <x v="0"/>
    <x v="3"/>
    <x v="21"/>
    <x v="35"/>
    <s v="SI_A"/>
    <s v="GNR_ST_WOOD_CND_E-50"/>
    <x v="17"/>
    <x v="0"/>
    <x v="0"/>
    <x v="1"/>
    <x v="0"/>
    <n v="-2.3E-2"/>
  </r>
  <r>
    <x v="0"/>
    <x v="0"/>
    <x v="3"/>
    <x v="21"/>
    <x v="35"/>
    <s v="SI00_hydro4"/>
    <s v="GNR_RES_WTR_NOPMP"/>
    <x v="2"/>
    <x v="0"/>
    <x v="3"/>
    <x v="0"/>
    <x v="0"/>
    <n v="0.63985000000000003"/>
  </r>
  <r>
    <x v="0"/>
    <x v="0"/>
    <x v="3"/>
    <x v="21"/>
    <x v="35"/>
    <s v="SI00_hydro4"/>
    <s v="GNR_ROR_WTR"/>
    <x v="2"/>
    <x v="0"/>
    <x v="9"/>
    <x v="0"/>
    <x v="0"/>
    <n v="0.63985000000000003"/>
  </r>
  <r>
    <x v="0"/>
    <x v="0"/>
    <x v="3"/>
    <x v="21"/>
    <x v="35"/>
    <s v="SI00_A"/>
    <s v="GNR_ES_WTR_PMP"/>
    <x v="1"/>
    <x v="0"/>
    <x v="10"/>
    <x v="0"/>
    <x v="0"/>
    <n v="0.6"/>
  </r>
  <r>
    <x v="0"/>
    <x v="0"/>
    <x v="3"/>
    <x v="21"/>
    <x v="35"/>
    <s v="SI00_A"/>
    <s v="GNR_PV_SUN"/>
    <x v="7"/>
    <x v="0"/>
    <x v="6"/>
    <x v="0"/>
    <x v="0"/>
    <n v="0.27800000000000002"/>
  </r>
  <r>
    <x v="0"/>
    <x v="0"/>
    <x v="3"/>
    <x v="21"/>
    <x v="35"/>
    <s v="SI00_A"/>
    <s v="GNR_PV_SUN"/>
    <x v="7"/>
    <x v="0"/>
    <x v="6"/>
    <x v="1"/>
    <x v="0"/>
    <n v="-0.27800000000000002"/>
  </r>
  <r>
    <x v="0"/>
    <x v="0"/>
    <x v="3"/>
    <x v="21"/>
    <x v="35"/>
    <s v="SI00_A"/>
    <s v="GNR_WT_WIND_ONS_RG1"/>
    <x v="3"/>
    <x v="0"/>
    <x v="4"/>
    <x v="0"/>
    <x v="0"/>
    <n v="9.0000000000000008E-4"/>
  </r>
  <r>
    <x v="0"/>
    <x v="0"/>
    <x v="3"/>
    <x v="21"/>
    <x v="35"/>
    <s v="SI00_A"/>
    <s v="GNR_WT_WIND_ONS_RG1"/>
    <x v="3"/>
    <x v="0"/>
    <x v="4"/>
    <x v="1"/>
    <x v="0"/>
    <n v="-9.0000000000000008E-4"/>
  </r>
  <r>
    <x v="0"/>
    <x v="0"/>
    <x v="3"/>
    <x v="21"/>
    <x v="35"/>
    <s v="SI00_A"/>
    <s v="GNR_WT_WIND_ONS_RG2"/>
    <x v="3"/>
    <x v="0"/>
    <x v="4"/>
    <x v="0"/>
    <x v="0"/>
    <n v="1.9499999999999999E-3"/>
  </r>
  <r>
    <x v="0"/>
    <x v="0"/>
    <x v="3"/>
    <x v="21"/>
    <x v="35"/>
    <s v="SI00_A"/>
    <s v="GNR_WT_WIND_ONS_RG2"/>
    <x v="3"/>
    <x v="0"/>
    <x v="4"/>
    <x v="1"/>
    <x v="0"/>
    <n v="-1.9499999999999999E-3"/>
  </r>
  <r>
    <x v="0"/>
    <x v="0"/>
    <x v="3"/>
    <x v="21"/>
    <x v="35"/>
    <s v="SI00_A"/>
    <s v="GNR_WT_WIND_ONS_RG3"/>
    <x v="3"/>
    <x v="0"/>
    <x v="4"/>
    <x v="0"/>
    <x v="0"/>
    <n v="1.4999999999999999E-4"/>
  </r>
  <r>
    <x v="0"/>
    <x v="0"/>
    <x v="3"/>
    <x v="21"/>
    <x v="35"/>
    <s v="SI00_A"/>
    <s v="GNR_WT_WIND_ONS_RG3"/>
    <x v="3"/>
    <x v="0"/>
    <x v="4"/>
    <x v="1"/>
    <x v="0"/>
    <n v="-1.4999999999999999E-4"/>
  </r>
  <r>
    <x v="0"/>
    <x v="0"/>
    <x v="3"/>
    <x v="21"/>
    <x v="35"/>
    <s v="SI00_A"/>
    <s v="GNR_WT_ONS-2020"/>
    <x v="3"/>
    <x v="0"/>
    <x v="4"/>
    <x v="2"/>
    <x v="0"/>
    <n v="0.6"/>
  </r>
  <r>
    <x v="0"/>
    <x v="0"/>
    <x v="3"/>
    <x v="21"/>
    <x v="35"/>
    <s v="SI00_A"/>
    <s v="GNR_PV-2020"/>
    <x v="7"/>
    <x v="0"/>
    <x v="6"/>
    <x v="2"/>
    <x v="0"/>
    <n v="7.1215777097006514"/>
  </r>
  <r>
    <x v="0"/>
    <x v="0"/>
    <x v="3"/>
    <x v="21"/>
    <x v="35"/>
    <s v="SI00_A"/>
    <s v="GNR_PV-2030"/>
    <x v="7"/>
    <x v="0"/>
    <x v="6"/>
    <x v="2"/>
    <x v="0"/>
    <n v="9.8699222902993498"/>
  </r>
  <r>
    <x v="0"/>
    <x v="0"/>
    <x v="3"/>
    <x v="21"/>
    <x v="35"/>
    <s v="SI00_A"/>
    <s v="GNR_PV-2040"/>
    <x v="7"/>
    <x v="0"/>
    <x v="6"/>
    <x v="2"/>
    <x v="0"/>
    <n v="0.20849999999999994"/>
  </r>
  <r>
    <x v="0"/>
    <x v="0"/>
    <x v="3"/>
    <x v="22"/>
    <x v="36"/>
    <s v="HR_A"/>
    <s v="GNR_CC_NGAS_CND_E-56"/>
    <x v="0"/>
    <x v="0"/>
    <x v="0"/>
    <x v="0"/>
    <x v="0"/>
    <n v="0.74299999999999999"/>
  </r>
  <r>
    <x v="0"/>
    <x v="0"/>
    <x v="3"/>
    <x v="22"/>
    <x v="36"/>
    <s v="HR_A"/>
    <s v="GNR_CC_NGAS_CND_E-56"/>
    <x v="0"/>
    <x v="0"/>
    <x v="0"/>
    <x v="1"/>
    <x v="0"/>
    <n v="-0.74299999999999999"/>
  </r>
  <r>
    <x v="0"/>
    <x v="0"/>
    <x v="3"/>
    <x v="22"/>
    <x v="36"/>
    <s v="HR_A"/>
    <s v="GNR_GEO_HEAT_EO"/>
    <x v="14"/>
    <x v="0"/>
    <x v="0"/>
    <x v="0"/>
    <x v="0"/>
    <n v="0.01"/>
  </r>
  <r>
    <x v="0"/>
    <x v="0"/>
    <x v="3"/>
    <x v="22"/>
    <x v="36"/>
    <s v="HR_A"/>
    <s v="GNR_GEO_HEAT_EO"/>
    <x v="14"/>
    <x v="0"/>
    <x v="0"/>
    <x v="1"/>
    <x v="0"/>
    <n v="-0.01"/>
  </r>
  <r>
    <x v="0"/>
    <x v="0"/>
    <x v="3"/>
    <x v="22"/>
    <x v="36"/>
    <s v="HR_A"/>
    <s v="GNR_ST_COAL_CND_E-33"/>
    <x v="5"/>
    <x v="0"/>
    <x v="0"/>
    <x v="0"/>
    <x v="0"/>
    <n v="0.33200000000000002"/>
  </r>
  <r>
    <x v="0"/>
    <x v="0"/>
    <x v="3"/>
    <x v="22"/>
    <x v="36"/>
    <s v="HR_A"/>
    <s v="GNR_ST_COAL_CND_E-33"/>
    <x v="5"/>
    <x v="0"/>
    <x v="0"/>
    <x v="1"/>
    <x v="0"/>
    <n v="-0.33200000000000002"/>
  </r>
  <r>
    <x v="0"/>
    <x v="0"/>
    <x v="3"/>
    <x v="22"/>
    <x v="36"/>
    <s v="HR_A"/>
    <s v="GNR_ST_FUELOIL_CND_E-35"/>
    <x v="9"/>
    <x v="0"/>
    <x v="0"/>
    <x v="0"/>
    <x v="0"/>
    <n v="0.93700000000000006"/>
  </r>
  <r>
    <x v="0"/>
    <x v="0"/>
    <x v="3"/>
    <x v="22"/>
    <x v="36"/>
    <s v="HR_A"/>
    <s v="GNR_ST_FUELOIL_CND_E-35"/>
    <x v="9"/>
    <x v="0"/>
    <x v="0"/>
    <x v="1"/>
    <x v="0"/>
    <n v="-0.93700000000000006"/>
  </r>
  <r>
    <x v="0"/>
    <x v="0"/>
    <x v="3"/>
    <x v="22"/>
    <x v="36"/>
    <s v="HR_A"/>
    <s v="GNR_ST_MSW_CND_E-20"/>
    <x v="16"/>
    <x v="0"/>
    <x v="0"/>
    <x v="0"/>
    <x v="0"/>
    <n v="6.0000000000000001E-3"/>
  </r>
  <r>
    <x v="0"/>
    <x v="0"/>
    <x v="3"/>
    <x v="22"/>
    <x v="36"/>
    <s v="HR_A"/>
    <s v="GNR_ST_MSW_CND_E-20"/>
    <x v="16"/>
    <x v="0"/>
    <x v="0"/>
    <x v="1"/>
    <x v="0"/>
    <n v="-6.0000000000000001E-3"/>
  </r>
  <r>
    <x v="0"/>
    <x v="0"/>
    <x v="3"/>
    <x v="22"/>
    <x v="36"/>
    <s v="HR_A"/>
    <s v="GNR_ST_WOOD_CND_E-50"/>
    <x v="17"/>
    <x v="0"/>
    <x v="0"/>
    <x v="0"/>
    <x v="0"/>
    <n v="9.0999999999999998E-2"/>
  </r>
  <r>
    <x v="0"/>
    <x v="0"/>
    <x v="3"/>
    <x v="22"/>
    <x v="36"/>
    <s v="HR_A"/>
    <s v="GNR_ST_WOOD_CND_E-50"/>
    <x v="17"/>
    <x v="0"/>
    <x v="0"/>
    <x v="1"/>
    <x v="0"/>
    <n v="-9.0999999999999998E-2"/>
  </r>
  <r>
    <x v="0"/>
    <x v="0"/>
    <x v="3"/>
    <x v="22"/>
    <x v="36"/>
    <s v="HR00_hydro0"/>
    <s v="GNR_RES_WTR_NOPMP"/>
    <x v="2"/>
    <x v="0"/>
    <x v="3"/>
    <x v="0"/>
    <x v="0"/>
    <n v="1.7638"/>
  </r>
  <r>
    <x v="0"/>
    <x v="0"/>
    <x v="3"/>
    <x v="22"/>
    <x v="36"/>
    <s v="HR00_hydro0"/>
    <s v="GNR_ROR_WTR"/>
    <x v="2"/>
    <x v="0"/>
    <x v="9"/>
    <x v="0"/>
    <x v="0"/>
    <n v="0.42599999999999999"/>
  </r>
  <r>
    <x v="0"/>
    <x v="0"/>
    <x v="3"/>
    <x v="22"/>
    <x v="36"/>
    <s v="HR00_hydro2"/>
    <s v="GNR_RES_WTR_PMP_MC-01"/>
    <x v="2"/>
    <x v="0"/>
    <x v="3"/>
    <x v="0"/>
    <x v="0"/>
    <n v="0.28139999999999998"/>
  </r>
  <r>
    <x v="0"/>
    <x v="0"/>
    <x v="3"/>
    <x v="22"/>
    <x v="36"/>
    <s v="HR00_A"/>
    <s v="GNR_PV_SUN"/>
    <x v="7"/>
    <x v="0"/>
    <x v="6"/>
    <x v="0"/>
    <x v="0"/>
    <n v="5.2999999999999999E-2"/>
  </r>
  <r>
    <x v="0"/>
    <x v="0"/>
    <x v="3"/>
    <x v="22"/>
    <x v="36"/>
    <s v="HR00_A"/>
    <s v="GNR_PV_SUN"/>
    <x v="7"/>
    <x v="0"/>
    <x v="6"/>
    <x v="1"/>
    <x v="0"/>
    <n v="-5.2999999999999999E-2"/>
  </r>
  <r>
    <x v="0"/>
    <x v="0"/>
    <x v="3"/>
    <x v="22"/>
    <x v="36"/>
    <s v="HR00_A"/>
    <s v="GNR_WT_WIND_ONS_RG1"/>
    <x v="3"/>
    <x v="0"/>
    <x v="4"/>
    <x v="0"/>
    <x v="0"/>
    <n v="0.22169999999999998"/>
  </r>
  <r>
    <x v="0"/>
    <x v="0"/>
    <x v="3"/>
    <x v="22"/>
    <x v="36"/>
    <s v="HR00_A"/>
    <s v="GNR_WT_WIND_ONS_RG1"/>
    <x v="3"/>
    <x v="0"/>
    <x v="4"/>
    <x v="1"/>
    <x v="0"/>
    <n v="-0.22169999999999998"/>
  </r>
  <r>
    <x v="0"/>
    <x v="0"/>
    <x v="3"/>
    <x v="22"/>
    <x v="36"/>
    <s v="HR00_A"/>
    <s v="GNR_WT_WIND_ONS_RG2"/>
    <x v="3"/>
    <x v="0"/>
    <x v="4"/>
    <x v="0"/>
    <x v="0"/>
    <n v="0.48035000000000005"/>
  </r>
  <r>
    <x v="0"/>
    <x v="0"/>
    <x v="3"/>
    <x v="22"/>
    <x v="36"/>
    <s v="HR00_A"/>
    <s v="GNR_WT_WIND_ONS_RG2"/>
    <x v="3"/>
    <x v="0"/>
    <x v="4"/>
    <x v="1"/>
    <x v="0"/>
    <n v="-0.48035000000000005"/>
  </r>
  <r>
    <x v="0"/>
    <x v="0"/>
    <x v="3"/>
    <x v="22"/>
    <x v="36"/>
    <s v="HR00_A"/>
    <s v="GNR_WT_WIND_ONS_RG3"/>
    <x v="3"/>
    <x v="0"/>
    <x v="4"/>
    <x v="0"/>
    <x v="0"/>
    <n v="3.6950000000000004E-2"/>
  </r>
  <r>
    <x v="0"/>
    <x v="0"/>
    <x v="3"/>
    <x v="22"/>
    <x v="36"/>
    <s v="HR00_A"/>
    <s v="GNR_WT_WIND_ONS_RG3"/>
    <x v="3"/>
    <x v="0"/>
    <x v="4"/>
    <x v="1"/>
    <x v="0"/>
    <n v="-3.6950000000000004E-2"/>
  </r>
  <r>
    <x v="0"/>
    <x v="0"/>
    <x v="3"/>
    <x v="22"/>
    <x v="36"/>
    <s v="HR00_A"/>
    <s v="GNR_WT_ONS-2020"/>
    <x v="3"/>
    <x v="0"/>
    <x v="4"/>
    <x v="2"/>
    <x v="0"/>
    <n v="6.9"/>
  </r>
  <r>
    <x v="0"/>
    <x v="0"/>
    <x v="3"/>
    <x v="22"/>
    <x v="36"/>
    <s v="HR00_A"/>
    <s v="GNR_WT_OFF-2030"/>
    <x v="3"/>
    <x v="0"/>
    <x v="7"/>
    <x v="2"/>
    <x v="0"/>
    <n v="2.2320618875430518"/>
  </r>
  <r>
    <x v="0"/>
    <x v="0"/>
    <x v="3"/>
    <x v="22"/>
    <x v="36"/>
    <s v="HR00_A"/>
    <s v="GNR_WT_OFF-2040"/>
    <x v="3"/>
    <x v="0"/>
    <x v="7"/>
    <x v="2"/>
    <x v="0"/>
    <n v="1.258564938335216"/>
  </r>
  <r>
    <x v="0"/>
    <x v="0"/>
    <x v="3"/>
    <x v="23"/>
    <x v="37"/>
    <s v="RO_A"/>
    <s v="GNR_CC_NGAS_CND_E-56"/>
    <x v="0"/>
    <x v="0"/>
    <x v="0"/>
    <x v="0"/>
    <x v="0"/>
    <n v="2.6659999999999999"/>
  </r>
  <r>
    <x v="0"/>
    <x v="0"/>
    <x v="3"/>
    <x v="23"/>
    <x v="37"/>
    <s v="RO_A"/>
    <s v="GNR_CC_NGAS_CND_E-56"/>
    <x v="0"/>
    <x v="0"/>
    <x v="0"/>
    <x v="1"/>
    <x v="0"/>
    <n v="-2.6659999999999999"/>
  </r>
  <r>
    <x v="0"/>
    <x v="0"/>
    <x v="3"/>
    <x v="23"/>
    <x v="37"/>
    <s v="RO_A"/>
    <s v="GNR_ST_COAL_CND_E-33"/>
    <x v="5"/>
    <x v="0"/>
    <x v="0"/>
    <x v="0"/>
    <x v="0"/>
    <n v="4.1029999999999998"/>
  </r>
  <r>
    <x v="0"/>
    <x v="0"/>
    <x v="3"/>
    <x v="23"/>
    <x v="37"/>
    <s v="RO_A"/>
    <s v="GNR_ST_COAL_CND_E-33"/>
    <x v="5"/>
    <x v="0"/>
    <x v="0"/>
    <x v="1"/>
    <x v="0"/>
    <n v="-4.1029999999999998"/>
  </r>
  <r>
    <x v="0"/>
    <x v="0"/>
    <x v="3"/>
    <x v="23"/>
    <x v="37"/>
    <s v="RO_A"/>
    <s v="GNR_ST_NUCL_CND_E-33"/>
    <x v="10"/>
    <x v="0"/>
    <x v="0"/>
    <x v="0"/>
    <x v="0"/>
    <n v="1.3"/>
  </r>
  <r>
    <x v="0"/>
    <x v="0"/>
    <x v="3"/>
    <x v="23"/>
    <x v="37"/>
    <s v="RO_A"/>
    <s v="GNR_ST_NUCL_CND_E-33"/>
    <x v="10"/>
    <x v="0"/>
    <x v="0"/>
    <x v="1"/>
    <x v="0"/>
    <n v="-1.2999999999999998"/>
  </r>
  <r>
    <x v="0"/>
    <x v="0"/>
    <x v="3"/>
    <x v="23"/>
    <x v="37"/>
    <s v="RO_A"/>
    <s v="GNR_ST_WOOD_CND_E-50"/>
    <x v="17"/>
    <x v="0"/>
    <x v="0"/>
    <x v="0"/>
    <x v="0"/>
    <n v="0.11700000000000001"/>
  </r>
  <r>
    <x v="0"/>
    <x v="0"/>
    <x v="3"/>
    <x v="23"/>
    <x v="37"/>
    <s v="RO_A"/>
    <s v="GNR_ST_WOOD_CND_E-50"/>
    <x v="17"/>
    <x v="0"/>
    <x v="0"/>
    <x v="1"/>
    <x v="0"/>
    <n v="-0.11700000000000001"/>
  </r>
  <r>
    <x v="0"/>
    <x v="0"/>
    <x v="3"/>
    <x v="23"/>
    <x v="37"/>
    <s v="RO_A"/>
    <s v="GNR_ELYS_ELEC_AEC_Y-2050"/>
    <x v="1"/>
    <x v="1"/>
    <x v="1"/>
    <x v="2"/>
    <x v="0"/>
    <n v="1.5862161765493001"/>
  </r>
  <r>
    <x v="0"/>
    <x v="0"/>
    <x v="3"/>
    <x v="23"/>
    <x v="37"/>
    <s v="RO_A"/>
    <s v="GNR_H2S_H2-CAVERN_Y-2030"/>
    <x v="24"/>
    <x v="1"/>
    <x v="11"/>
    <x v="2"/>
    <x v="0"/>
    <n v="0.66679777171945143"/>
  </r>
  <r>
    <x v="0"/>
    <x v="0"/>
    <x v="3"/>
    <x v="23"/>
    <x v="37"/>
    <s v="RO_A"/>
    <s v="GNR_H2S_H2-CAVERN_Y-2040"/>
    <x v="24"/>
    <x v="1"/>
    <x v="11"/>
    <x v="2"/>
    <x v="0"/>
    <n v="2.6085319167917502"/>
  </r>
  <r>
    <x v="0"/>
    <x v="0"/>
    <x v="3"/>
    <x v="23"/>
    <x v="37"/>
    <s v="RO_A"/>
    <s v="GNR_H2S_H2-CAVERN_Y-2050"/>
    <x v="24"/>
    <x v="1"/>
    <x v="11"/>
    <x v="2"/>
    <x v="0"/>
    <n v="1.8750728348063197"/>
  </r>
  <r>
    <x v="0"/>
    <x v="0"/>
    <x v="3"/>
    <x v="23"/>
    <x v="37"/>
    <s v="RO00_hydro0"/>
    <s v="GNR_RES_WTR_NOPMP"/>
    <x v="2"/>
    <x v="0"/>
    <x v="3"/>
    <x v="0"/>
    <x v="0"/>
    <n v="2.0973999999999999"/>
  </r>
  <r>
    <x v="0"/>
    <x v="0"/>
    <x v="3"/>
    <x v="23"/>
    <x v="37"/>
    <s v="RO00_hydro0"/>
    <s v="GNR_ROR_WTR"/>
    <x v="2"/>
    <x v="0"/>
    <x v="9"/>
    <x v="0"/>
    <x v="0"/>
    <n v="3.379"/>
  </r>
  <r>
    <x v="0"/>
    <x v="0"/>
    <x v="3"/>
    <x v="23"/>
    <x v="37"/>
    <s v="RO00_hydro2"/>
    <s v="GNR_RES_WTR_PMP_MC-01"/>
    <x v="2"/>
    <x v="0"/>
    <x v="3"/>
    <x v="0"/>
    <x v="0"/>
    <n v="0.81579000000000002"/>
  </r>
  <r>
    <x v="0"/>
    <x v="0"/>
    <x v="3"/>
    <x v="23"/>
    <x v="37"/>
    <s v="RO00_A"/>
    <s v="GNR_PV_SUN"/>
    <x v="7"/>
    <x v="0"/>
    <x v="6"/>
    <x v="0"/>
    <x v="0"/>
    <n v="1.163"/>
  </r>
  <r>
    <x v="0"/>
    <x v="0"/>
    <x v="3"/>
    <x v="23"/>
    <x v="37"/>
    <s v="RO00_A"/>
    <s v="GNR_PV_SUN"/>
    <x v="7"/>
    <x v="0"/>
    <x v="6"/>
    <x v="1"/>
    <x v="0"/>
    <n v="-1.163"/>
  </r>
  <r>
    <x v="0"/>
    <x v="0"/>
    <x v="3"/>
    <x v="23"/>
    <x v="37"/>
    <s v="RO00_A"/>
    <s v="GNR_WT_WIND_ONS_RG1"/>
    <x v="3"/>
    <x v="0"/>
    <x v="4"/>
    <x v="0"/>
    <x v="0"/>
    <n v="0.89160000000000006"/>
  </r>
  <r>
    <x v="0"/>
    <x v="0"/>
    <x v="3"/>
    <x v="23"/>
    <x v="37"/>
    <s v="RO00_A"/>
    <s v="GNR_WT_WIND_ONS_RG1"/>
    <x v="3"/>
    <x v="0"/>
    <x v="4"/>
    <x v="1"/>
    <x v="0"/>
    <n v="-0.89160000000000006"/>
  </r>
  <r>
    <x v="0"/>
    <x v="0"/>
    <x v="3"/>
    <x v="23"/>
    <x v="37"/>
    <s v="RO00_A"/>
    <s v="GNR_WT_WIND_ONS_RG2"/>
    <x v="3"/>
    <x v="0"/>
    <x v="4"/>
    <x v="0"/>
    <x v="0"/>
    <n v="1.9318"/>
  </r>
  <r>
    <x v="0"/>
    <x v="0"/>
    <x v="3"/>
    <x v="23"/>
    <x v="37"/>
    <s v="RO00_A"/>
    <s v="GNR_WT_WIND_ONS_RG2"/>
    <x v="3"/>
    <x v="0"/>
    <x v="4"/>
    <x v="1"/>
    <x v="0"/>
    <n v="-1.9318"/>
  </r>
  <r>
    <x v="0"/>
    <x v="0"/>
    <x v="3"/>
    <x v="23"/>
    <x v="37"/>
    <s v="RO00_A"/>
    <s v="GNR_WT_WIND_ONS_RG3"/>
    <x v="3"/>
    <x v="0"/>
    <x v="4"/>
    <x v="0"/>
    <x v="0"/>
    <n v="0.14860000000000001"/>
  </r>
  <r>
    <x v="0"/>
    <x v="0"/>
    <x v="3"/>
    <x v="23"/>
    <x v="37"/>
    <s v="RO00_A"/>
    <s v="GNR_WT_WIND_ONS_RG3"/>
    <x v="3"/>
    <x v="0"/>
    <x v="4"/>
    <x v="1"/>
    <x v="0"/>
    <n v="-0.14860000000000001"/>
  </r>
  <r>
    <x v="0"/>
    <x v="0"/>
    <x v="3"/>
    <x v="23"/>
    <x v="37"/>
    <s v="RO00_A"/>
    <s v="GNR_WT_ONS-2020"/>
    <x v="3"/>
    <x v="0"/>
    <x v="4"/>
    <x v="2"/>
    <x v="0"/>
    <n v="20.399999999999995"/>
  </r>
  <r>
    <x v="0"/>
    <x v="0"/>
    <x v="3"/>
    <x v="24"/>
    <x v="38"/>
    <s v="BG_A"/>
    <s v="GNR_CC_NGAS_CND_E-56"/>
    <x v="0"/>
    <x v="0"/>
    <x v="0"/>
    <x v="0"/>
    <x v="0"/>
    <n v="1.232"/>
  </r>
  <r>
    <x v="0"/>
    <x v="0"/>
    <x v="3"/>
    <x v="24"/>
    <x v="38"/>
    <s v="BG_A"/>
    <s v="GNR_CC_NGAS_CND_E-56"/>
    <x v="0"/>
    <x v="0"/>
    <x v="0"/>
    <x v="1"/>
    <x v="0"/>
    <n v="-1.232"/>
  </r>
  <r>
    <x v="0"/>
    <x v="0"/>
    <x v="3"/>
    <x v="24"/>
    <x v="38"/>
    <s v="BG_A"/>
    <s v="GNR_ST_COAL_CND_E-33"/>
    <x v="5"/>
    <x v="0"/>
    <x v="0"/>
    <x v="0"/>
    <x v="0"/>
    <n v="4.4750000000000005"/>
  </r>
  <r>
    <x v="0"/>
    <x v="0"/>
    <x v="3"/>
    <x v="24"/>
    <x v="38"/>
    <s v="BG_A"/>
    <s v="GNR_ST_COAL_CND_E-33"/>
    <x v="5"/>
    <x v="0"/>
    <x v="0"/>
    <x v="1"/>
    <x v="0"/>
    <n v="-4.4750000000000005"/>
  </r>
  <r>
    <x v="0"/>
    <x v="0"/>
    <x v="3"/>
    <x v="24"/>
    <x v="38"/>
    <s v="BG_A"/>
    <s v="GNR_ST_MSW_CND_E-20"/>
    <x v="16"/>
    <x v="0"/>
    <x v="0"/>
    <x v="0"/>
    <x v="0"/>
    <n v="6.0000000000000001E-3"/>
  </r>
  <r>
    <x v="0"/>
    <x v="0"/>
    <x v="3"/>
    <x v="24"/>
    <x v="38"/>
    <s v="BG_A"/>
    <s v="GNR_ST_MSW_CND_E-20"/>
    <x v="16"/>
    <x v="0"/>
    <x v="0"/>
    <x v="1"/>
    <x v="0"/>
    <n v="-6.0000000000000001E-3"/>
  </r>
  <r>
    <x v="0"/>
    <x v="0"/>
    <x v="3"/>
    <x v="24"/>
    <x v="38"/>
    <s v="BG_A"/>
    <s v="GNR_ST_NUCL_CND_E-33"/>
    <x v="10"/>
    <x v="0"/>
    <x v="0"/>
    <x v="0"/>
    <x v="0"/>
    <n v="2"/>
  </r>
  <r>
    <x v="0"/>
    <x v="0"/>
    <x v="3"/>
    <x v="24"/>
    <x v="38"/>
    <s v="BG_A"/>
    <s v="GNR_ST_NUCL_CND_E-33"/>
    <x v="10"/>
    <x v="0"/>
    <x v="0"/>
    <x v="1"/>
    <x v="0"/>
    <n v="-1.9999999999999998"/>
  </r>
  <r>
    <x v="0"/>
    <x v="0"/>
    <x v="3"/>
    <x v="24"/>
    <x v="38"/>
    <s v="BG_A"/>
    <s v="GNR_ST_WOOD_CND_E-50"/>
    <x v="17"/>
    <x v="0"/>
    <x v="0"/>
    <x v="0"/>
    <x v="0"/>
    <n v="7.3999999999999996E-2"/>
  </r>
  <r>
    <x v="0"/>
    <x v="0"/>
    <x v="3"/>
    <x v="24"/>
    <x v="38"/>
    <s v="BG_A"/>
    <s v="GNR_ST_WOOD_CND_E-50"/>
    <x v="17"/>
    <x v="0"/>
    <x v="0"/>
    <x v="1"/>
    <x v="0"/>
    <n v="-7.3999999999999996E-2"/>
  </r>
  <r>
    <x v="0"/>
    <x v="0"/>
    <x v="3"/>
    <x v="24"/>
    <x v="38"/>
    <s v="BG_A"/>
    <s v="GNR_ELYS_ELEC_AEC_Y-2050"/>
    <x v="1"/>
    <x v="1"/>
    <x v="1"/>
    <x v="2"/>
    <x v="0"/>
    <n v="0.16024574278188719"/>
  </r>
  <r>
    <x v="0"/>
    <x v="0"/>
    <x v="3"/>
    <x v="24"/>
    <x v="38"/>
    <s v="BG00_hydro0"/>
    <s v="GNR_RES_WTR_NOPMP"/>
    <x v="2"/>
    <x v="0"/>
    <x v="3"/>
    <x v="0"/>
    <x v="0"/>
    <n v="1.1224500000000002"/>
  </r>
  <r>
    <x v="0"/>
    <x v="0"/>
    <x v="3"/>
    <x v="24"/>
    <x v="38"/>
    <s v="BG00_hydro0"/>
    <s v="GNR_ROR_WTR"/>
    <x v="2"/>
    <x v="0"/>
    <x v="9"/>
    <x v="0"/>
    <x v="0"/>
    <n v="0.53600000000000003"/>
  </r>
  <r>
    <x v="0"/>
    <x v="0"/>
    <x v="3"/>
    <x v="24"/>
    <x v="38"/>
    <s v="BG00_hydro2"/>
    <s v="GNR_RES_WTR_PMP_MC-01"/>
    <x v="2"/>
    <x v="0"/>
    <x v="3"/>
    <x v="0"/>
    <x v="0"/>
    <n v="0.46"/>
  </r>
  <r>
    <x v="0"/>
    <x v="0"/>
    <x v="3"/>
    <x v="24"/>
    <x v="38"/>
    <s v="BG00_A"/>
    <s v="GNR_ES_WTR_PMP"/>
    <x v="1"/>
    <x v="0"/>
    <x v="10"/>
    <x v="0"/>
    <x v="0"/>
    <n v="0.8"/>
  </r>
  <r>
    <x v="0"/>
    <x v="0"/>
    <x v="3"/>
    <x v="24"/>
    <x v="38"/>
    <s v="BG00_A"/>
    <s v="GNR_PV_SUN"/>
    <x v="7"/>
    <x v="0"/>
    <x v="6"/>
    <x v="0"/>
    <x v="0"/>
    <n v="1.0840000000000001"/>
  </r>
  <r>
    <x v="0"/>
    <x v="0"/>
    <x v="3"/>
    <x v="24"/>
    <x v="38"/>
    <s v="BG00_A"/>
    <s v="GNR_PV_SUN"/>
    <x v="7"/>
    <x v="0"/>
    <x v="6"/>
    <x v="1"/>
    <x v="0"/>
    <n v="-1.0840000000000001"/>
  </r>
  <r>
    <x v="0"/>
    <x v="0"/>
    <x v="3"/>
    <x v="24"/>
    <x v="38"/>
    <s v="BG00_A"/>
    <s v="GNR_WT_WIND_ONS_RG1"/>
    <x v="3"/>
    <x v="0"/>
    <x v="4"/>
    <x v="0"/>
    <x v="0"/>
    <n v="0.21"/>
  </r>
  <r>
    <x v="0"/>
    <x v="0"/>
    <x v="3"/>
    <x v="24"/>
    <x v="38"/>
    <s v="BG00_A"/>
    <s v="GNR_WT_WIND_ONS_RG1"/>
    <x v="3"/>
    <x v="0"/>
    <x v="4"/>
    <x v="1"/>
    <x v="0"/>
    <n v="-0.21"/>
  </r>
  <r>
    <x v="0"/>
    <x v="0"/>
    <x v="3"/>
    <x v="24"/>
    <x v="38"/>
    <s v="BG00_A"/>
    <s v="GNR_WT_WIND_ONS_RG2"/>
    <x v="3"/>
    <x v="0"/>
    <x v="4"/>
    <x v="0"/>
    <x v="0"/>
    <n v="0.45500000000000002"/>
  </r>
  <r>
    <x v="0"/>
    <x v="0"/>
    <x v="3"/>
    <x v="24"/>
    <x v="38"/>
    <s v="BG00_A"/>
    <s v="GNR_WT_WIND_ONS_RG2"/>
    <x v="3"/>
    <x v="0"/>
    <x v="4"/>
    <x v="1"/>
    <x v="0"/>
    <n v="-0.45500000000000002"/>
  </r>
  <r>
    <x v="0"/>
    <x v="0"/>
    <x v="3"/>
    <x v="24"/>
    <x v="38"/>
    <s v="BG00_A"/>
    <s v="GNR_WT_WIND_ONS_RG3"/>
    <x v="3"/>
    <x v="0"/>
    <x v="4"/>
    <x v="0"/>
    <x v="0"/>
    <n v="3.5000000000000003E-2"/>
  </r>
  <r>
    <x v="0"/>
    <x v="0"/>
    <x v="3"/>
    <x v="24"/>
    <x v="38"/>
    <s v="BG00_A"/>
    <s v="GNR_WT_WIND_ONS_RG3"/>
    <x v="3"/>
    <x v="0"/>
    <x v="4"/>
    <x v="1"/>
    <x v="0"/>
    <n v="-3.5000000000000003E-2"/>
  </r>
  <r>
    <x v="0"/>
    <x v="0"/>
    <x v="3"/>
    <x v="24"/>
    <x v="38"/>
    <s v="BG00_A"/>
    <s v="GNR_WT_ONS-2020"/>
    <x v="3"/>
    <x v="0"/>
    <x v="4"/>
    <x v="2"/>
    <x v="0"/>
    <n v="3.4"/>
  </r>
  <r>
    <x v="0"/>
    <x v="0"/>
    <x v="3"/>
    <x v="24"/>
    <x v="38"/>
    <s v="BG00_A"/>
    <s v="GNR_PV-2020"/>
    <x v="7"/>
    <x v="0"/>
    <x v="6"/>
    <x v="2"/>
    <x v="0"/>
    <n v="4.4896081620838304"/>
  </r>
  <r>
    <x v="0"/>
    <x v="0"/>
    <x v="3"/>
    <x v="25"/>
    <x v="39"/>
    <s v="GR_A"/>
    <s v="GNR_CC_NGAS_CND_E-56"/>
    <x v="0"/>
    <x v="0"/>
    <x v="0"/>
    <x v="0"/>
    <x v="0"/>
    <n v="4.9020000000000001"/>
  </r>
  <r>
    <x v="0"/>
    <x v="0"/>
    <x v="3"/>
    <x v="25"/>
    <x v="39"/>
    <s v="GR_A"/>
    <s v="GNR_CC_NGAS_CND_E-56"/>
    <x v="0"/>
    <x v="0"/>
    <x v="0"/>
    <x v="1"/>
    <x v="0"/>
    <n v="-4.9020000000000001"/>
  </r>
  <r>
    <x v="0"/>
    <x v="0"/>
    <x v="3"/>
    <x v="25"/>
    <x v="39"/>
    <s v="GR_A"/>
    <s v="GNR_ST_COAL_CND_E-33"/>
    <x v="5"/>
    <x v="0"/>
    <x v="0"/>
    <x v="0"/>
    <x v="0"/>
    <n v="3.3620000000000001"/>
  </r>
  <r>
    <x v="0"/>
    <x v="0"/>
    <x v="3"/>
    <x v="25"/>
    <x v="39"/>
    <s v="GR_A"/>
    <s v="GNR_ST_COAL_CND_E-33"/>
    <x v="5"/>
    <x v="0"/>
    <x v="0"/>
    <x v="1"/>
    <x v="0"/>
    <n v="-3.3620000000000001"/>
  </r>
  <r>
    <x v="0"/>
    <x v="0"/>
    <x v="3"/>
    <x v="25"/>
    <x v="39"/>
    <s v="GR_A"/>
    <s v="GNR_ST_WOOD_CND_E-50"/>
    <x v="17"/>
    <x v="0"/>
    <x v="0"/>
    <x v="0"/>
    <x v="0"/>
    <n v="8.6000000000000007E-2"/>
  </r>
  <r>
    <x v="0"/>
    <x v="0"/>
    <x v="3"/>
    <x v="25"/>
    <x v="39"/>
    <s v="GR_A"/>
    <s v="GNR_ST_WOOD_CND_E-50"/>
    <x v="17"/>
    <x v="0"/>
    <x v="0"/>
    <x v="1"/>
    <x v="0"/>
    <n v="-8.6000000000000007E-2"/>
  </r>
  <r>
    <x v="0"/>
    <x v="0"/>
    <x v="3"/>
    <x v="25"/>
    <x v="39"/>
    <s v="GR_A"/>
    <s v="GNR_H2S_H2-CAVERN_Y-2030"/>
    <x v="24"/>
    <x v="1"/>
    <x v="11"/>
    <x v="2"/>
    <x v="0"/>
    <n v="3.2088293488079267"/>
  </r>
  <r>
    <x v="0"/>
    <x v="0"/>
    <x v="3"/>
    <x v="25"/>
    <x v="39"/>
    <s v="GR_A"/>
    <s v="GNR_H2S_H2-CAVERN_Y-2040"/>
    <x v="24"/>
    <x v="1"/>
    <x v="11"/>
    <x v="2"/>
    <x v="0"/>
    <n v="6.1451836464473883"/>
  </r>
  <r>
    <x v="0"/>
    <x v="0"/>
    <x v="3"/>
    <x v="25"/>
    <x v="39"/>
    <s v="GR_A"/>
    <s v="GNR_H2S_H2-CAVERN_Y-2050"/>
    <x v="24"/>
    <x v="1"/>
    <x v="11"/>
    <x v="2"/>
    <x v="0"/>
    <n v="3.4960856637034459"/>
  </r>
  <r>
    <x v="0"/>
    <x v="0"/>
    <x v="3"/>
    <x v="25"/>
    <x v="39"/>
    <s v="GR00_hydro0"/>
    <s v="GNR_RES_WTR_NOPMP"/>
    <x v="2"/>
    <x v="0"/>
    <x v="3"/>
    <x v="0"/>
    <x v="0"/>
    <n v="2.7437"/>
  </r>
  <r>
    <x v="0"/>
    <x v="0"/>
    <x v="3"/>
    <x v="25"/>
    <x v="39"/>
    <s v="GR00_hydro0"/>
    <s v="GNR_ROR_WTR"/>
    <x v="2"/>
    <x v="0"/>
    <x v="9"/>
    <x v="0"/>
    <x v="0"/>
    <n v="0.47000000000000003"/>
  </r>
  <r>
    <x v="0"/>
    <x v="0"/>
    <x v="3"/>
    <x v="25"/>
    <x v="39"/>
    <s v="GR00_hydro2"/>
    <s v="GNR_RES_WTR_PMP_MC-01"/>
    <x v="2"/>
    <x v="0"/>
    <x v="3"/>
    <x v="0"/>
    <x v="0"/>
    <n v="0.69900000000000007"/>
  </r>
  <r>
    <x v="0"/>
    <x v="0"/>
    <x v="3"/>
    <x v="25"/>
    <x v="39"/>
    <s v="GR00_A"/>
    <s v="GNR_ES_WTR_PMP"/>
    <x v="1"/>
    <x v="0"/>
    <x v="10"/>
    <x v="0"/>
    <x v="0"/>
    <n v="0.68"/>
  </r>
  <r>
    <x v="0"/>
    <x v="0"/>
    <x v="3"/>
    <x v="25"/>
    <x v="39"/>
    <s v="GR00_A"/>
    <s v="GNR_PV_SUN"/>
    <x v="7"/>
    <x v="0"/>
    <x v="6"/>
    <x v="0"/>
    <x v="0"/>
    <n v="2.6059999999999999"/>
  </r>
  <r>
    <x v="0"/>
    <x v="0"/>
    <x v="3"/>
    <x v="25"/>
    <x v="39"/>
    <s v="GR00_A"/>
    <s v="GNR_PV_SUN"/>
    <x v="7"/>
    <x v="0"/>
    <x v="6"/>
    <x v="1"/>
    <x v="0"/>
    <n v="-2.6059999999999999"/>
  </r>
  <r>
    <x v="0"/>
    <x v="0"/>
    <x v="3"/>
    <x v="25"/>
    <x v="39"/>
    <s v="GR00_A"/>
    <s v="GNR_WT_WIND_ONS_RG1"/>
    <x v="3"/>
    <x v="0"/>
    <x v="4"/>
    <x v="0"/>
    <x v="0"/>
    <n v="0.94589999999999996"/>
  </r>
  <r>
    <x v="0"/>
    <x v="0"/>
    <x v="3"/>
    <x v="25"/>
    <x v="39"/>
    <s v="GR00_A"/>
    <s v="GNR_WT_WIND_ONS_RG1"/>
    <x v="3"/>
    <x v="0"/>
    <x v="4"/>
    <x v="1"/>
    <x v="0"/>
    <n v="-0.94589999999999996"/>
  </r>
  <r>
    <x v="0"/>
    <x v="0"/>
    <x v="3"/>
    <x v="25"/>
    <x v="39"/>
    <s v="GR00_A"/>
    <s v="GNR_WT_WIND_ONS_RG2"/>
    <x v="3"/>
    <x v="0"/>
    <x v="4"/>
    <x v="0"/>
    <x v="0"/>
    <n v="2.0494499999999998"/>
  </r>
  <r>
    <x v="0"/>
    <x v="0"/>
    <x v="3"/>
    <x v="25"/>
    <x v="39"/>
    <s v="GR00_A"/>
    <s v="GNR_WT_WIND_ONS_RG2"/>
    <x v="3"/>
    <x v="0"/>
    <x v="4"/>
    <x v="1"/>
    <x v="0"/>
    <n v="-2.0494499999999998"/>
  </r>
  <r>
    <x v="0"/>
    <x v="0"/>
    <x v="3"/>
    <x v="25"/>
    <x v="39"/>
    <s v="GR00_A"/>
    <s v="GNR_WT_WIND_ONS_RG3"/>
    <x v="3"/>
    <x v="0"/>
    <x v="4"/>
    <x v="0"/>
    <x v="0"/>
    <n v="0.15765000000000001"/>
  </r>
  <r>
    <x v="0"/>
    <x v="0"/>
    <x v="3"/>
    <x v="25"/>
    <x v="39"/>
    <s v="GR00_A"/>
    <s v="GNR_WT_WIND_ONS_RG3"/>
    <x v="3"/>
    <x v="0"/>
    <x v="4"/>
    <x v="1"/>
    <x v="0"/>
    <n v="-0.15765000000000001"/>
  </r>
  <r>
    <x v="0"/>
    <x v="0"/>
    <x v="3"/>
    <x v="25"/>
    <x v="39"/>
    <s v="GR00_A"/>
    <s v="GNR_WT_ONS-2020"/>
    <x v="3"/>
    <x v="0"/>
    <x v="4"/>
    <x v="2"/>
    <x v="0"/>
    <n v="8.1322858214869118"/>
  </r>
  <r>
    <x v="0"/>
    <x v="0"/>
    <x v="3"/>
    <x v="25"/>
    <x v="39"/>
    <s v="GR00_A"/>
    <s v="GNR_PV-2020"/>
    <x v="7"/>
    <x v="0"/>
    <x v="6"/>
    <x v="2"/>
    <x v="0"/>
    <n v="3.1787338240229945"/>
  </r>
  <r>
    <x v="0"/>
    <x v="0"/>
    <x v="3"/>
    <x v="25"/>
    <x v="40"/>
    <s v="GR03_A"/>
    <s v="GNR_WT_ONS-2020"/>
    <x v="3"/>
    <x v="0"/>
    <x v="4"/>
    <x v="2"/>
    <x v="0"/>
    <n v="3.3929174305455865"/>
  </r>
  <r>
    <x v="0"/>
    <x v="0"/>
    <x v="3"/>
    <x v="26"/>
    <x v="41"/>
    <s v="IE_A"/>
    <s v="GNR_CC_NGAS_CND_E-56"/>
    <x v="0"/>
    <x v="0"/>
    <x v="0"/>
    <x v="0"/>
    <x v="0"/>
    <n v="4.2649999999999997"/>
  </r>
  <r>
    <x v="0"/>
    <x v="0"/>
    <x v="3"/>
    <x v="26"/>
    <x v="41"/>
    <s v="IE_A"/>
    <s v="GNR_CC_NGAS_CND_E-56"/>
    <x v="0"/>
    <x v="0"/>
    <x v="0"/>
    <x v="1"/>
    <x v="0"/>
    <n v="-4.2649999999999997"/>
  </r>
  <r>
    <x v="0"/>
    <x v="0"/>
    <x v="3"/>
    <x v="26"/>
    <x v="41"/>
    <s v="IE_A"/>
    <s v="GNR_ST_COAL_CND_E-33"/>
    <x v="5"/>
    <x v="0"/>
    <x v="0"/>
    <x v="0"/>
    <x v="0"/>
    <n v="1.1990000000000001"/>
  </r>
  <r>
    <x v="0"/>
    <x v="0"/>
    <x v="3"/>
    <x v="26"/>
    <x v="41"/>
    <s v="IE_A"/>
    <s v="GNR_ST_COAL_CND_E-33"/>
    <x v="5"/>
    <x v="0"/>
    <x v="0"/>
    <x v="1"/>
    <x v="0"/>
    <n v="-1.1990000000000001"/>
  </r>
  <r>
    <x v="0"/>
    <x v="0"/>
    <x v="3"/>
    <x v="26"/>
    <x v="41"/>
    <s v="IE_A"/>
    <s v="GNR_ST_FUELOIL_CND_E-35"/>
    <x v="9"/>
    <x v="0"/>
    <x v="0"/>
    <x v="0"/>
    <x v="0"/>
    <n v="1.272"/>
  </r>
  <r>
    <x v="0"/>
    <x v="0"/>
    <x v="3"/>
    <x v="26"/>
    <x v="41"/>
    <s v="IE_A"/>
    <s v="GNR_ST_FUELOIL_CND_E-35"/>
    <x v="9"/>
    <x v="0"/>
    <x v="0"/>
    <x v="1"/>
    <x v="0"/>
    <n v="-1.272"/>
  </r>
  <r>
    <x v="0"/>
    <x v="0"/>
    <x v="3"/>
    <x v="26"/>
    <x v="41"/>
    <s v="IE_A"/>
    <s v="GNR_ELYS_ELEC_AEC_Y-2030"/>
    <x v="1"/>
    <x v="1"/>
    <x v="1"/>
    <x v="2"/>
    <x v="0"/>
    <n v="4.4804201211056718"/>
  </r>
  <r>
    <x v="0"/>
    <x v="0"/>
    <x v="3"/>
    <x v="26"/>
    <x v="41"/>
    <s v="IE_A"/>
    <s v="GNR_ELYS_ELEC_AEC_Y-2040"/>
    <x v="1"/>
    <x v="1"/>
    <x v="1"/>
    <x v="2"/>
    <x v="0"/>
    <n v="25.344084879826333"/>
  </r>
  <r>
    <x v="0"/>
    <x v="0"/>
    <x v="3"/>
    <x v="26"/>
    <x v="41"/>
    <s v="IE_A"/>
    <s v="GNR_ELYS_ELEC_AEC_Y-2050"/>
    <x v="1"/>
    <x v="1"/>
    <x v="1"/>
    <x v="2"/>
    <x v="0"/>
    <n v="2.2066849589180175"/>
  </r>
  <r>
    <x v="0"/>
    <x v="0"/>
    <x v="3"/>
    <x v="26"/>
    <x v="41"/>
    <s v="IE00_hydro0"/>
    <s v="GNR_ROR_WTR"/>
    <x v="2"/>
    <x v="0"/>
    <x v="9"/>
    <x v="0"/>
    <x v="0"/>
    <n v="0.216"/>
  </r>
  <r>
    <x v="0"/>
    <x v="0"/>
    <x v="3"/>
    <x v="26"/>
    <x v="41"/>
    <s v="IE00_A"/>
    <s v="GNR_ES_WTR_PMP"/>
    <x v="1"/>
    <x v="0"/>
    <x v="10"/>
    <x v="0"/>
    <x v="0"/>
    <n v="0.29199999999999998"/>
  </r>
  <r>
    <x v="0"/>
    <x v="0"/>
    <x v="3"/>
    <x v="26"/>
    <x v="41"/>
    <s v="IE00_A"/>
    <s v="GNR_WT_WIND_ONS_RG1"/>
    <x v="3"/>
    <x v="0"/>
    <x v="4"/>
    <x v="0"/>
    <x v="0"/>
    <n v="0.5757000000000001"/>
  </r>
  <r>
    <x v="0"/>
    <x v="0"/>
    <x v="3"/>
    <x v="26"/>
    <x v="41"/>
    <s v="IE00_A"/>
    <s v="GNR_WT_WIND_ONS_RG1"/>
    <x v="3"/>
    <x v="0"/>
    <x v="4"/>
    <x v="1"/>
    <x v="0"/>
    <n v="-0.5757000000000001"/>
  </r>
  <r>
    <x v="0"/>
    <x v="0"/>
    <x v="3"/>
    <x v="26"/>
    <x v="41"/>
    <s v="IE00_A"/>
    <s v="GNR_WT_WIND_ONS_RG2"/>
    <x v="3"/>
    <x v="0"/>
    <x v="4"/>
    <x v="0"/>
    <x v="0"/>
    <n v="1.24735"/>
  </r>
  <r>
    <x v="0"/>
    <x v="0"/>
    <x v="3"/>
    <x v="26"/>
    <x v="41"/>
    <s v="IE00_A"/>
    <s v="GNR_WT_WIND_ONS_RG2"/>
    <x v="3"/>
    <x v="0"/>
    <x v="4"/>
    <x v="1"/>
    <x v="0"/>
    <n v="-1.24735"/>
  </r>
  <r>
    <x v="0"/>
    <x v="0"/>
    <x v="3"/>
    <x v="26"/>
    <x v="41"/>
    <s v="IE00_A"/>
    <s v="GNR_WT_WIND_ONS_RG3"/>
    <x v="3"/>
    <x v="0"/>
    <x v="4"/>
    <x v="0"/>
    <x v="0"/>
    <n v="9.5950000000000008E-2"/>
  </r>
  <r>
    <x v="0"/>
    <x v="0"/>
    <x v="3"/>
    <x v="26"/>
    <x v="41"/>
    <s v="IE00_A"/>
    <s v="GNR_WT_WIND_ONS_RG3"/>
    <x v="3"/>
    <x v="0"/>
    <x v="4"/>
    <x v="1"/>
    <x v="0"/>
    <n v="-9.5950000000000008E-2"/>
  </r>
  <r>
    <x v="0"/>
    <x v="0"/>
    <x v="3"/>
    <x v="26"/>
    <x v="41"/>
    <s v="IE00_A"/>
    <s v="GNR_WT_ONS-2020"/>
    <x v="3"/>
    <x v="0"/>
    <x v="4"/>
    <x v="2"/>
    <x v="0"/>
    <n v="14.820233779391412"/>
  </r>
  <r>
    <x v="0"/>
    <x v="0"/>
    <x v="3"/>
    <x v="26"/>
    <x v="41"/>
    <s v="IE00_A"/>
    <s v="GNR_WT_ONS-2030"/>
    <x v="3"/>
    <x v="0"/>
    <x v="4"/>
    <x v="2"/>
    <x v="0"/>
    <n v="31.768863940688689"/>
  </r>
  <r>
    <x v="0"/>
    <x v="0"/>
    <x v="3"/>
    <x v="26"/>
    <x v="41"/>
    <s v="IE00_A"/>
    <s v="GNR_WT_OFF-2040"/>
    <x v="3"/>
    <x v="0"/>
    <x v="7"/>
    <x v="2"/>
    <x v="0"/>
    <n v="20.611000000000001"/>
  </r>
  <r>
    <x v="0"/>
    <x v="0"/>
    <x v="3"/>
    <x v="26"/>
    <x v="41"/>
    <s v="IE00_A"/>
    <s v="GNR_PV-2040"/>
    <x v="7"/>
    <x v="0"/>
    <x v="6"/>
    <x v="2"/>
    <x v="0"/>
    <n v="30.6666666666666"/>
  </r>
  <r>
    <x v="0"/>
    <x v="0"/>
    <x v="3"/>
    <x v="27"/>
    <x v="42"/>
    <s v="LU_A"/>
    <s v="GNR_CC_NGAS_CND_E-56"/>
    <x v="0"/>
    <x v="0"/>
    <x v="0"/>
    <x v="0"/>
    <x v="0"/>
    <n v="8.1000000000000003E-2"/>
  </r>
  <r>
    <x v="0"/>
    <x v="0"/>
    <x v="3"/>
    <x v="27"/>
    <x v="42"/>
    <s v="LU_A"/>
    <s v="GNR_CC_NGAS_CND_E-56"/>
    <x v="0"/>
    <x v="0"/>
    <x v="0"/>
    <x v="1"/>
    <x v="0"/>
    <n v="-8.1000000000000003E-2"/>
  </r>
  <r>
    <x v="0"/>
    <x v="0"/>
    <x v="3"/>
    <x v="27"/>
    <x v="42"/>
    <s v="LU_A"/>
    <s v="GNR_ST_MSW_CND_E-20"/>
    <x v="16"/>
    <x v="0"/>
    <x v="0"/>
    <x v="0"/>
    <x v="0"/>
    <n v="2.1000000000000001E-2"/>
  </r>
  <r>
    <x v="0"/>
    <x v="0"/>
    <x v="3"/>
    <x v="27"/>
    <x v="42"/>
    <s v="LU_A"/>
    <s v="GNR_ST_MSW_CND_E-20"/>
    <x v="16"/>
    <x v="0"/>
    <x v="0"/>
    <x v="1"/>
    <x v="0"/>
    <n v="-2.1000000000000001E-2"/>
  </r>
  <r>
    <x v="0"/>
    <x v="0"/>
    <x v="3"/>
    <x v="27"/>
    <x v="42"/>
    <s v="LU_A"/>
    <s v="GNR_ST_WOOD_CND_E-50"/>
    <x v="17"/>
    <x v="0"/>
    <x v="0"/>
    <x v="0"/>
    <x v="0"/>
    <n v="4.7E-2"/>
  </r>
  <r>
    <x v="0"/>
    <x v="0"/>
    <x v="3"/>
    <x v="27"/>
    <x v="42"/>
    <s v="LU_A"/>
    <s v="GNR_ST_WOOD_CND_E-50"/>
    <x v="17"/>
    <x v="0"/>
    <x v="0"/>
    <x v="1"/>
    <x v="0"/>
    <n v="-4.7E-2"/>
  </r>
  <r>
    <x v="0"/>
    <x v="0"/>
    <x v="3"/>
    <x v="27"/>
    <x v="42"/>
    <s v="LU00_hydro0"/>
    <s v="GNR_ROR_WTR"/>
    <x v="2"/>
    <x v="0"/>
    <x v="9"/>
    <x v="0"/>
    <x v="0"/>
    <n v="3.7999999999999999E-2"/>
  </r>
  <r>
    <x v="0"/>
    <x v="0"/>
    <x v="3"/>
    <x v="27"/>
    <x v="42"/>
    <s v="LU00_A"/>
    <s v="GNR_ES_WTR_PMP"/>
    <x v="1"/>
    <x v="0"/>
    <x v="10"/>
    <x v="0"/>
    <x v="0"/>
    <n v="1.31"/>
  </r>
  <r>
    <x v="0"/>
    <x v="0"/>
    <x v="3"/>
    <x v="27"/>
    <x v="42"/>
    <s v="LU00_A"/>
    <s v="GNR_PV_SUN"/>
    <x v="7"/>
    <x v="0"/>
    <x v="6"/>
    <x v="0"/>
    <x v="0"/>
    <n v="0.17"/>
  </r>
  <r>
    <x v="0"/>
    <x v="0"/>
    <x v="3"/>
    <x v="27"/>
    <x v="42"/>
    <s v="LU00_A"/>
    <s v="GNR_PV_SUN"/>
    <x v="7"/>
    <x v="0"/>
    <x v="6"/>
    <x v="1"/>
    <x v="0"/>
    <n v="-0.17"/>
  </r>
  <r>
    <x v="0"/>
    <x v="0"/>
    <x v="3"/>
    <x v="27"/>
    <x v="42"/>
    <s v="LU00_A"/>
    <s v="GNR_WT_WIND_ONS_RG1"/>
    <x v="3"/>
    <x v="0"/>
    <x v="4"/>
    <x v="0"/>
    <x v="0"/>
    <n v="4.6200000000000005E-2"/>
  </r>
  <r>
    <x v="0"/>
    <x v="0"/>
    <x v="3"/>
    <x v="27"/>
    <x v="42"/>
    <s v="LU00_A"/>
    <s v="GNR_WT_WIND_ONS_RG1"/>
    <x v="3"/>
    <x v="0"/>
    <x v="4"/>
    <x v="1"/>
    <x v="0"/>
    <n v="-4.6200000000000005E-2"/>
  </r>
  <r>
    <x v="0"/>
    <x v="0"/>
    <x v="3"/>
    <x v="27"/>
    <x v="42"/>
    <s v="LU00_A"/>
    <s v="GNR_WT_WIND_ONS_RG2"/>
    <x v="3"/>
    <x v="0"/>
    <x v="4"/>
    <x v="0"/>
    <x v="0"/>
    <n v="0.10009999999999999"/>
  </r>
  <r>
    <x v="0"/>
    <x v="0"/>
    <x v="3"/>
    <x v="27"/>
    <x v="42"/>
    <s v="LU00_A"/>
    <s v="GNR_WT_WIND_ONS_RG2"/>
    <x v="3"/>
    <x v="0"/>
    <x v="4"/>
    <x v="1"/>
    <x v="0"/>
    <n v="-0.10009999999999999"/>
  </r>
  <r>
    <x v="0"/>
    <x v="0"/>
    <x v="3"/>
    <x v="27"/>
    <x v="42"/>
    <s v="LU00_A"/>
    <s v="GNR_WT_WIND_ONS_RG3"/>
    <x v="3"/>
    <x v="0"/>
    <x v="4"/>
    <x v="0"/>
    <x v="0"/>
    <n v="7.7000000000000002E-3"/>
  </r>
  <r>
    <x v="0"/>
    <x v="0"/>
    <x v="3"/>
    <x v="27"/>
    <x v="42"/>
    <s v="LU00_A"/>
    <s v="GNR_WT_WIND_ONS_RG3"/>
    <x v="3"/>
    <x v="0"/>
    <x v="4"/>
    <x v="1"/>
    <x v="0"/>
    <n v="-7.7000000000000002E-3"/>
  </r>
  <r>
    <x v="0"/>
    <x v="0"/>
    <x v="3"/>
    <x v="27"/>
    <x v="42"/>
    <s v="LU00_A"/>
    <s v="GNR_WT_ONS-2020"/>
    <x v="3"/>
    <x v="0"/>
    <x v="4"/>
    <x v="2"/>
    <x v="0"/>
    <n v="0.66116066755188685"/>
  </r>
  <r>
    <x v="0"/>
    <x v="0"/>
    <x v="3"/>
    <x v="28"/>
    <x v="43"/>
    <s v="AL_A"/>
    <s v="GNR_ST_FUELOIL_CND_E-35"/>
    <x v="9"/>
    <x v="0"/>
    <x v="0"/>
    <x v="0"/>
    <x v="0"/>
    <n v="9.7000000000000003E-2"/>
  </r>
  <r>
    <x v="0"/>
    <x v="0"/>
    <x v="3"/>
    <x v="28"/>
    <x v="43"/>
    <s v="AL_A"/>
    <s v="GNR_ST_FUELOIL_CND_E-35"/>
    <x v="9"/>
    <x v="0"/>
    <x v="0"/>
    <x v="1"/>
    <x v="0"/>
    <n v="-9.7000000000000003E-2"/>
  </r>
  <r>
    <x v="0"/>
    <x v="0"/>
    <x v="3"/>
    <x v="28"/>
    <x v="43"/>
    <s v="AL_A"/>
    <s v="GNR_ELYS_ELEC_AEC_Y-2050"/>
    <x v="1"/>
    <x v="1"/>
    <x v="1"/>
    <x v="2"/>
    <x v="0"/>
    <n v="0.36423645131015592"/>
  </r>
  <r>
    <x v="0"/>
    <x v="0"/>
    <x v="3"/>
    <x v="28"/>
    <x v="43"/>
    <s v="AL00_hydro0"/>
    <s v="GNR_RES_WTR_NOPMP"/>
    <x v="2"/>
    <x v="0"/>
    <x v="3"/>
    <x v="0"/>
    <x v="0"/>
    <n v="2.1929400000000001"/>
  </r>
  <r>
    <x v="0"/>
    <x v="0"/>
    <x v="3"/>
    <x v="28"/>
    <x v="43"/>
    <s v="AL00_hydro0"/>
    <s v="GNR_ROR_WTR"/>
    <x v="2"/>
    <x v="0"/>
    <x v="9"/>
    <x v="0"/>
    <x v="0"/>
    <n v="0.78700000000000003"/>
  </r>
  <r>
    <x v="0"/>
    <x v="0"/>
    <x v="3"/>
    <x v="28"/>
    <x v="43"/>
    <s v="AL00_A"/>
    <s v="GNR_WT_ONS-2020"/>
    <x v="3"/>
    <x v="0"/>
    <x v="4"/>
    <x v="2"/>
    <x v="0"/>
    <n v="2"/>
  </r>
  <r>
    <x v="0"/>
    <x v="0"/>
    <x v="3"/>
    <x v="28"/>
    <x v="43"/>
    <s v="AL00_A"/>
    <s v="GNR_PV-2020"/>
    <x v="7"/>
    <x v="0"/>
    <x v="6"/>
    <x v="2"/>
    <x v="0"/>
    <n v="7.4407010460812462"/>
  </r>
  <r>
    <x v="0"/>
    <x v="0"/>
    <x v="3"/>
    <x v="29"/>
    <x v="44"/>
    <s v="ME_A"/>
    <s v="GNR_ST_COAL_CND_E-33"/>
    <x v="5"/>
    <x v="0"/>
    <x v="0"/>
    <x v="0"/>
    <x v="0"/>
    <n v="0.21"/>
  </r>
  <r>
    <x v="0"/>
    <x v="0"/>
    <x v="3"/>
    <x v="29"/>
    <x v="44"/>
    <s v="ME_A"/>
    <s v="GNR_ST_COAL_CND_E-33"/>
    <x v="5"/>
    <x v="0"/>
    <x v="0"/>
    <x v="1"/>
    <x v="0"/>
    <n v="-0.21"/>
  </r>
  <r>
    <x v="0"/>
    <x v="0"/>
    <x v="3"/>
    <x v="29"/>
    <x v="44"/>
    <s v="ME_A"/>
    <s v="GNR_ELYS_ELEC_AEC_Y-2050"/>
    <x v="1"/>
    <x v="1"/>
    <x v="1"/>
    <x v="2"/>
    <x v="0"/>
    <n v="3.9340123835660519E-3"/>
  </r>
  <r>
    <x v="0"/>
    <x v="0"/>
    <x v="3"/>
    <x v="29"/>
    <x v="44"/>
    <s v="ME00_hydro0"/>
    <s v="GNR_RES_WTR_NOPMP"/>
    <x v="2"/>
    <x v="0"/>
    <x v="3"/>
    <x v="0"/>
    <x v="0"/>
    <n v="1.0584"/>
  </r>
  <r>
    <x v="0"/>
    <x v="0"/>
    <x v="3"/>
    <x v="29"/>
    <x v="44"/>
    <s v="ME00_hydro0"/>
    <s v="GNR_ROR_WTR"/>
    <x v="2"/>
    <x v="0"/>
    <x v="9"/>
    <x v="0"/>
    <x v="0"/>
    <n v="7.9000000000000001E-2"/>
  </r>
  <r>
    <x v="0"/>
    <x v="0"/>
    <x v="3"/>
    <x v="29"/>
    <x v="44"/>
    <s v="ME00_A"/>
    <s v="GNR_WT_WIND_ONS_RG1"/>
    <x v="3"/>
    <x v="0"/>
    <x v="4"/>
    <x v="0"/>
    <x v="0"/>
    <n v="3.5400000000000001E-2"/>
  </r>
  <r>
    <x v="0"/>
    <x v="0"/>
    <x v="3"/>
    <x v="29"/>
    <x v="44"/>
    <s v="ME00_A"/>
    <s v="GNR_WT_WIND_ONS_RG1"/>
    <x v="3"/>
    <x v="0"/>
    <x v="4"/>
    <x v="1"/>
    <x v="0"/>
    <n v="-3.5400000000000001E-2"/>
  </r>
  <r>
    <x v="0"/>
    <x v="0"/>
    <x v="3"/>
    <x v="29"/>
    <x v="44"/>
    <s v="ME00_A"/>
    <s v="GNR_WT_WIND_ONS_RG2"/>
    <x v="3"/>
    <x v="0"/>
    <x v="4"/>
    <x v="0"/>
    <x v="0"/>
    <n v="7.6700000000000004E-2"/>
  </r>
  <r>
    <x v="0"/>
    <x v="0"/>
    <x v="3"/>
    <x v="29"/>
    <x v="44"/>
    <s v="ME00_A"/>
    <s v="GNR_WT_WIND_ONS_RG2"/>
    <x v="3"/>
    <x v="0"/>
    <x v="4"/>
    <x v="1"/>
    <x v="0"/>
    <n v="-7.6700000000000004E-2"/>
  </r>
  <r>
    <x v="0"/>
    <x v="0"/>
    <x v="3"/>
    <x v="29"/>
    <x v="44"/>
    <s v="ME00_A"/>
    <s v="GNR_WT_WIND_ONS_RG3"/>
    <x v="3"/>
    <x v="0"/>
    <x v="4"/>
    <x v="0"/>
    <x v="0"/>
    <n v="5.9000000000000007E-3"/>
  </r>
  <r>
    <x v="0"/>
    <x v="0"/>
    <x v="3"/>
    <x v="29"/>
    <x v="44"/>
    <s v="ME00_A"/>
    <s v="GNR_WT_WIND_ONS_RG3"/>
    <x v="3"/>
    <x v="0"/>
    <x v="4"/>
    <x v="1"/>
    <x v="0"/>
    <n v="-5.9000000000000007E-3"/>
  </r>
  <r>
    <x v="0"/>
    <x v="0"/>
    <x v="3"/>
    <x v="29"/>
    <x v="44"/>
    <s v="ME00_A"/>
    <s v="GNR_WT_ONS-2020"/>
    <x v="3"/>
    <x v="0"/>
    <x v="4"/>
    <x v="2"/>
    <x v="0"/>
    <n v="0.39999999999999997"/>
  </r>
  <r>
    <x v="0"/>
    <x v="0"/>
    <x v="3"/>
    <x v="29"/>
    <x v="44"/>
    <s v="ME00_A"/>
    <s v="GNR_PV-2020"/>
    <x v="7"/>
    <x v="0"/>
    <x v="6"/>
    <x v="2"/>
    <x v="0"/>
    <n v="0.21899257544076611"/>
  </r>
  <r>
    <x v="0"/>
    <x v="0"/>
    <x v="3"/>
    <x v="29"/>
    <x v="44"/>
    <s v="ME00_A"/>
    <s v="GNR_PV-2030"/>
    <x v="7"/>
    <x v="0"/>
    <x v="6"/>
    <x v="2"/>
    <x v="0"/>
    <n v="3.0546129203221062"/>
  </r>
  <r>
    <x v="0"/>
    <x v="0"/>
    <x v="3"/>
    <x v="29"/>
    <x v="44"/>
    <s v="ME00_A"/>
    <s v="GNR_PV-2040"/>
    <x v="7"/>
    <x v="0"/>
    <x v="6"/>
    <x v="2"/>
    <x v="0"/>
    <n v="0.62555534031837201"/>
  </r>
  <r>
    <x v="0"/>
    <x v="0"/>
    <x v="3"/>
    <x v="30"/>
    <x v="45"/>
    <s v="MK_A"/>
    <s v="GNR_CC_NGAS_CND_E-56"/>
    <x v="0"/>
    <x v="0"/>
    <x v="0"/>
    <x v="0"/>
    <x v="0"/>
    <n v="0.251"/>
  </r>
  <r>
    <x v="0"/>
    <x v="0"/>
    <x v="3"/>
    <x v="30"/>
    <x v="45"/>
    <s v="MK_A"/>
    <s v="GNR_CC_NGAS_CND_E-56"/>
    <x v="0"/>
    <x v="0"/>
    <x v="0"/>
    <x v="1"/>
    <x v="0"/>
    <n v="-0.251"/>
  </r>
  <r>
    <x v="0"/>
    <x v="0"/>
    <x v="3"/>
    <x v="30"/>
    <x v="45"/>
    <s v="MK_A"/>
    <s v="GNR_ST_COAL_CND_E-33"/>
    <x v="5"/>
    <x v="0"/>
    <x v="0"/>
    <x v="0"/>
    <x v="0"/>
    <n v="0.82400000000000007"/>
  </r>
  <r>
    <x v="0"/>
    <x v="0"/>
    <x v="3"/>
    <x v="30"/>
    <x v="45"/>
    <s v="MK_A"/>
    <s v="GNR_ST_COAL_CND_E-33"/>
    <x v="5"/>
    <x v="0"/>
    <x v="0"/>
    <x v="1"/>
    <x v="0"/>
    <n v="-0.82400000000000007"/>
  </r>
  <r>
    <x v="0"/>
    <x v="0"/>
    <x v="3"/>
    <x v="30"/>
    <x v="45"/>
    <s v="MK_A"/>
    <s v="GNR_ELYS_ELEC_AEC_Y-2050"/>
    <x v="1"/>
    <x v="1"/>
    <x v="1"/>
    <x v="2"/>
    <x v="0"/>
    <n v="6.439701244089438E-2"/>
  </r>
  <r>
    <x v="0"/>
    <x v="0"/>
    <x v="3"/>
    <x v="30"/>
    <x v="45"/>
    <s v="MK00_hydro0"/>
    <s v="GNR_RES_WTR_NOPMP"/>
    <x v="2"/>
    <x v="0"/>
    <x v="3"/>
    <x v="0"/>
    <x v="0"/>
    <n v="0.59747000000000006"/>
  </r>
  <r>
    <x v="0"/>
    <x v="0"/>
    <x v="3"/>
    <x v="30"/>
    <x v="45"/>
    <s v="MK00_hydro0"/>
    <s v="GNR_ROR_WTR"/>
    <x v="2"/>
    <x v="0"/>
    <x v="9"/>
    <x v="0"/>
    <x v="0"/>
    <n v="0.45600000000000002"/>
  </r>
  <r>
    <x v="0"/>
    <x v="0"/>
    <x v="3"/>
    <x v="30"/>
    <x v="45"/>
    <s v="MK00_A"/>
    <s v="GNR_WT_WIND_ONS_RG1"/>
    <x v="3"/>
    <x v="0"/>
    <x v="4"/>
    <x v="0"/>
    <x v="0"/>
    <n v="1.0500000000000001E-2"/>
  </r>
  <r>
    <x v="0"/>
    <x v="0"/>
    <x v="3"/>
    <x v="30"/>
    <x v="45"/>
    <s v="MK00_A"/>
    <s v="GNR_WT_WIND_ONS_RG1"/>
    <x v="3"/>
    <x v="0"/>
    <x v="4"/>
    <x v="1"/>
    <x v="0"/>
    <n v="-1.0500000000000001E-2"/>
  </r>
  <r>
    <x v="0"/>
    <x v="0"/>
    <x v="3"/>
    <x v="30"/>
    <x v="45"/>
    <s v="MK00_A"/>
    <s v="GNR_WT_WIND_ONS_RG2"/>
    <x v="3"/>
    <x v="0"/>
    <x v="4"/>
    <x v="0"/>
    <x v="0"/>
    <n v="2.2749999999999999E-2"/>
  </r>
  <r>
    <x v="0"/>
    <x v="0"/>
    <x v="3"/>
    <x v="30"/>
    <x v="45"/>
    <s v="MK00_A"/>
    <s v="GNR_WT_WIND_ONS_RG2"/>
    <x v="3"/>
    <x v="0"/>
    <x v="4"/>
    <x v="1"/>
    <x v="0"/>
    <n v="-2.2749999999999999E-2"/>
  </r>
  <r>
    <x v="0"/>
    <x v="0"/>
    <x v="3"/>
    <x v="30"/>
    <x v="45"/>
    <s v="MK00_A"/>
    <s v="GNR_WT_WIND_ONS_RG3"/>
    <x v="3"/>
    <x v="0"/>
    <x v="4"/>
    <x v="0"/>
    <x v="0"/>
    <n v="1.75E-3"/>
  </r>
  <r>
    <x v="0"/>
    <x v="0"/>
    <x v="3"/>
    <x v="30"/>
    <x v="45"/>
    <s v="MK00_A"/>
    <s v="GNR_WT_WIND_ONS_RG3"/>
    <x v="3"/>
    <x v="0"/>
    <x v="4"/>
    <x v="1"/>
    <x v="0"/>
    <n v="-1.75E-3"/>
  </r>
  <r>
    <x v="0"/>
    <x v="0"/>
    <x v="3"/>
    <x v="31"/>
    <x v="46"/>
    <s v="BA_A"/>
    <s v="GNR_ST_COAL_CND_E-33"/>
    <x v="5"/>
    <x v="0"/>
    <x v="0"/>
    <x v="0"/>
    <x v="0"/>
    <n v="1.875"/>
  </r>
  <r>
    <x v="0"/>
    <x v="0"/>
    <x v="3"/>
    <x v="31"/>
    <x v="46"/>
    <s v="BA_A"/>
    <s v="GNR_ST_COAL_CND_E-33"/>
    <x v="5"/>
    <x v="0"/>
    <x v="0"/>
    <x v="1"/>
    <x v="0"/>
    <n v="-1.875"/>
  </r>
  <r>
    <x v="0"/>
    <x v="0"/>
    <x v="3"/>
    <x v="31"/>
    <x v="46"/>
    <s v="BA00_hydro0"/>
    <s v="GNR_RES_WTR_NOPMP"/>
    <x v="2"/>
    <x v="0"/>
    <x v="3"/>
    <x v="0"/>
    <x v="0"/>
    <n v="1.6159000000000001"/>
  </r>
  <r>
    <x v="0"/>
    <x v="0"/>
    <x v="3"/>
    <x v="31"/>
    <x v="46"/>
    <s v="BA00_hydro0"/>
    <s v="GNR_ROR_WTR"/>
    <x v="2"/>
    <x v="0"/>
    <x v="9"/>
    <x v="0"/>
    <x v="0"/>
    <n v="0.46900000000000003"/>
  </r>
  <r>
    <x v="0"/>
    <x v="0"/>
    <x v="3"/>
    <x v="31"/>
    <x v="46"/>
    <s v="BA00_hydro2"/>
    <s v="GNR_RES_WTR_PMP_MC-01"/>
    <x v="2"/>
    <x v="0"/>
    <x v="3"/>
    <x v="0"/>
    <x v="0"/>
    <n v="0.44"/>
  </r>
  <r>
    <x v="0"/>
    <x v="0"/>
    <x v="3"/>
    <x v="31"/>
    <x v="46"/>
    <s v="BA00_A"/>
    <s v="GNR_WT_WIND_ONS_RG1"/>
    <x v="3"/>
    <x v="0"/>
    <x v="4"/>
    <x v="0"/>
    <x v="0"/>
    <n v="2.6100000000000002E-2"/>
  </r>
  <r>
    <x v="0"/>
    <x v="0"/>
    <x v="3"/>
    <x v="31"/>
    <x v="46"/>
    <s v="BA00_A"/>
    <s v="GNR_WT_WIND_ONS_RG1"/>
    <x v="3"/>
    <x v="0"/>
    <x v="4"/>
    <x v="1"/>
    <x v="0"/>
    <n v="-2.6100000000000002E-2"/>
  </r>
  <r>
    <x v="0"/>
    <x v="0"/>
    <x v="3"/>
    <x v="31"/>
    <x v="46"/>
    <s v="BA00_A"/>
    <s v="GNR_WT_WIND_ONS_RG2"/>
    <x v="3"/>
    <x v="0"/>
    <x v="4"/>
    <x v="0"/>
    <x v="0"/>
    <n v="5.6549999999999996E-2"/>
  </r>
  <r>
    <x v="0"/>
    <x v="0"/>
    <x v="3"/>
    <x v="31"/>
    <x v="46"/>
    <s v="BA00_A"/>
    <s v="GNR_WT_WIND_ONS_RG2"/>
    <x v="3"/>
    <x v="0"/>
    <x v="4"/>
    <x v="1"/>
    <x v="0"/>
    <n v="-5.6549999999999996E-2"/>
  </r>
  <r>
    <x v="0"/>
    <x v="0"/>
    <x v="3"/>
    <x v="31"/>
    <x v="46"/>
    <s v="BA00_A"/>
    <s v="GNR_WT_WIND_ONS_RG3"/>
    <x v="3"/>
    <x v="0"/>
    <x v="4"/>
    <x v="0"/>
    <x v="0"/>
    <n v="4.3499999999999997E-3"/>
  </r>
  <r>
    <x v="0"/>
    <x v="0"/>
    <x v="3"/>
    <x v="31"/>
    <x v="46"/>
    <s v="BA00_A"/>
    <s v="GNR_WT_WIND_ONS_RG3"/>
    <x v="3"/>
    <x v="0"/>
    <x v="4"/>
    <x v="1"/>
    <x v="0"/>
    <n v="-4.3499999999999997E-3"/>
  </r>
  <r>
    <x v="0"/>
    <x v="0"/>
    <x v="3"/>
    <x v="31"/>
    <x v="46"/>
    <s v="BA00_A"/>
    <s v="GNR_WT_ONS-2020"/>
    <x v="3"/>
    <x v="0"/>
    <x v="4"/>
    <x v="2"/>
    <x v="0"/>
    <n v="1.9999999999999998"/>
  </r>
  <r>
    <x v="0"/>
    <x v="0"/>
    <x v="3"/>
    <x v="31"/>
    <x v="46"/>
    <s v="BA00_A"/>
    <s v="GNR_PV-2020"/>
    <x v="7"/>
    <x v="0"/>
    <x v="6"/>
    <x v="2"/>
    <x v="0"/>
    <n v="1.8419902055819875E-2"/>
  </r>
  <r>
    <x v="0"/>
    <x v="0"/>
    <x v="3"/>
    <x v="32"/>
    <x v="47"/>
    <s v="RS_A"/>
    <s v="GNR_CC_NGAS_CND_E-56"/>
    <x v="0"/>
    <x v="0"/>
    <x v="0"/>
    <x v="0"/>
    <x v="0"/>
    <n v="0.28600000000000003"/>
  </r>
  <r>
    <x v="0"/>
    <x v="0"/>
    <x v="3"/>
    <x v="32"/>
    <x v="47"/>
    <s v="RS_A"/>
    <s v="GNR_CC_NGAS_CND_E-56"/>
    <x v="0"/>
    <x v="0"/>
    <x v="0"/>
    <x v="1"/>
    <x v="0"/>
    <n v="-0.28600000000000003"/>
  </r>
  <r>
    <x v="0"/>
    <x v="0"/>
    <x v="3"/>
    <x v="32"/>
    <x v="47"/>
    <s v="RS_A"/>
    <s v="GNR_ST_COAL_CND_E-33"/>
    <x v="5"/>
    <x v="0"/>
    <x v="0"/>
    <x v="0"/>
    <x v="0"/>
    <n v="5.2830000000000004"/>
  </r>
  <r>
    <x v="0"/>
    <x v="0"/>
    <x v="3"/>
    <x v="32"/>
    <x v="47"/>
    <s v="RS_A"/>
    <s v="GNR_ST_COAL_CND_E-33"/>
    <x v="5"/>
    <x v="0"/>
    <x v="0"/>
    <x v="1"/>
    <x v="0"/>
    <n v="-5.2830000000000004"/>
  </r>
  <r>
    <x v="0"/>
    <x v="0"/>
    <x v="3"/>
    <x v="32"/>
    <x v="47"/>
    <s v="RS_A"/>
    <s v="GNR_ST_WOOD_CND_E-50"/>
    <x v="17"/>
    <x v="0"/>
    <x v="0"/>
    <x v="0"/>
    <x v="0"/>
    <n v="8.0000000000000002E-3"/>
  </r>
  <r>
    <x v="0"/>
    <x v="0"/>
    <x v="3"/>
    <x v="32"/>
    <x v="47"/>
    <s v="RS_A"/>
    <s v="GNR_ST_WOOD_CND_E-50"/>
    <x v="17"/>
    <x v="0"/>
    <x v="0"/>
    <x v="1"/>
    <x v="0"/>
    <n v="-8.0000000000000002E-3"/>
  </r>
  <r>
    <x v="0"/>
    <x v="0"/>
    <x v="3"/>
    <x v="32"/>
    <x v="47"/>
    <s v="RS00_hydro0"/>
    <s v="GNR_RES_WTR_NOPMP"/>
    <x v="2"/>
    <x v="0"/>
    <x v="3"/>
    <x v="0"/>
    <x v="0"/>
    <n v="0.43426999999999999"/>
  </r>
  <r>
    <x v="0"/>
    <x v="0"/>
    <x v="3"/>
    <x v="32"/>
    <x v="47"/>
    <s v="RS00_hydro0"/>
    <s v="GNR_ROR_WTR"/>
    <x v="2"/>
    <x v="0"/>
    <x v="9"/>
    <x v="0"/>
    <x v="0"/>
    <n v="2.7010000000000001"/>
  </r>
  <r>
    <x v="0"/>
    <x v="0"/>
    <x v="3"/>
    <x v="32"/>
    <x v="47"/>
    <s v="RS00_A"/>
    <s v="GNR_ES_WTR_PMP"/>
    <x v="1"/>
    <x v="0"/>
    <x v="10"/>
    <x v="0"/>
    <x v="0"/>
    <n v="0.81399999999999995"/>
  </r>
  <r>
    <x v="0"/>
    <x v="0"/>
    <x v="3"/>
    <x v="32"/>
    <x v="47"/>
    <s v="RS00_A"/>
    <s v="GNR_PV_SUN"/>
    <x v="7"/>
    <x v="0"/>
    <x v="6"/>
    <x v="0"/>
    <x v="0"/>
    <n v="4.0000000000000001E-3"/>
  </r>
  <r>
    <x v="0"/>
    <x v="0"/>
    <x v="3"/>
    <x v="32"/>
    <x v="47"/>
    <s v="RS00_A"/>
    <s v="GNR_PV_SUN"/>
    <x v="7"/>
    <x v="0"/>
    <x v="6"/>
    <x v="1"/>
    <x v="0"/>
    <n v="-4.0000000000000001E-3"/>
  </r>
  <r>
    <x v="0"/>
    <x v="0"/>
    <x v="3"/>
    <x v="32"/>
    <x v="47"/>
    <s v="RS00_A"/>
    <s v="GNR_WT_WIND_ONS_RG1"/>
    <x v="3"/>
    <x v="0"/>
    <x v="4"/>
    <x v="0"/>
    <x v="0"/>
    <n v="0.1191"/>
  </r>
  <r>
    <x v="0"/>
    <x v="0"/>
    <x v="3"/>
    <x v="32"/>
    <x v="47"/>
    <s v="RS00_A"/>
    <s v="GNR_WT_WIND_ONS_RG1"/>
    <x v="3"/>
    <x v="0"/>
    <x v="4"/>
    <x v="1"/>
    <x v="0"/>
    <n v="-0.1191"/>
  </r>
  <r>
    <x v="0"/>
    <x v="0"/>
    <x v="3"/>
    <x v="32"/>
    <x v="47"/>
    <s v="RS00_A"/>
    <s v="GNR_WT_WIND_ONS_RG2"/>
    <x v="3"/>
    <x v="0"/>
    <x v="4"/>
    <x v="0"/>
    <x v="0"/>
    <n v="0.25805"/>
  </r>
  <r>
    <x v="0"/>
    <x v="0"/>
    <x v="3"/>
    <x v="32"/>
    <x v="47"/>
    <s v="RS00_A"/>
    <s v="GNR_WT_WIND_ONS_RG2"/>
    <x v="3"/>
    <x v="0"/>
    <x v="4"/>
    <x v="1"/>
    <x v="0"/>
    <n v="-0.25805"/>
  </r>
  <r>
    <x v="0"/>
    <x v="0"/>
    <x v="3"/>
    <x v="32"/>
    <x v="47"/>
    <s v="RS00_A"/>
    <s v="GNR_WT_WIND_ONS_RG3"/>
    <x v="3"/>
    <x v="0"/>
    <x v="4"/>
    <x v="0"/>
    <x v="0"/>
    <n v="1.9850000000000003E-2"/>
  </r>
  <r>
    <x v="0"/>
    <x v="0"/>
    <x v="3"/>
    <x v="32"/>
    <x v="47"/>
    <s v="RS00_A"/>
    <s v="GNR_WT_WIND_ONS_RG3"/>
    <x v="3"/>
    <x v="0"/>
    <x v="4"/>
    <x v="1"/>
    <x v="0"/>
    <n v="-1.9850000000000003E-2"/>
  </r>
  <r>
    <x v="0"/>
    <x v="0"/>
    <x v="3"/>
    <x v="32"/>
    <x v="47"/>
    <s v="RS00_A"/>
    <s v="GNR_WT_ONS-2020"/>
    <x v="3"/>
    <x v="0"/>
    <x v="4"/>
    <x v="2"/>
    <x v="0"/>
    <n v="0.4"/>
  </r>
  <r>
    <x v="0"/>
    <x v="0"/>
    <x v="3"/>
    <x v="32"/>
    <x v="47"/>
    <s v="RS00_A"/>
    <s v="GNR_PV-2020"/>
    <x v="7"/>
    <x v="0"/>
    <x v="6"/>
    <x v="2"/>
    <x v="0"/>
    <n v="0.28104544191693093"/>
  </r>
  <r>
    <x v="0"/>
    <x v="0"/>
    <x v="3"/>
    <x v="33"/>
    <x v="48"/>
    <s v="TR_A"/>
    <s v="GNR_CC_NGAS_CND_E-56"/>
    <x v="0"/>
    <x v="0"/>
    <x v="0"/>
    <x v="0"/>
    <x v="0"/>
    <n v="25.75"/>
  </r>
  <r>
    <x v="0"/>
    <x v="0"/>
    <x v="3"/>
    <x v="33"/>
    <x v="48"/>
    <s v="TR_A"/>
    <s v="GNR_CC_NGAS_CND_E-56"/>
    <x v="0"/>
    <x v="0"/>
    <x v="0"/>
    <x v="1"/>
    <x v="0"/>
    <n v="-25.75"/>
  </r>
  <r>
    <x v="0"/>
    <x v="0"/>
    <x v="3"/>
    <x v="33"/>
    <x v="48"/>
    <s v="TR_A"/>
    <s v="GNR_GEO_HEAT_EO"/>
    <x v="14"/>
    <x v="0"/>
    <x v="0"/>
    <x v="0"/>
    <x v="0"/>
    <n v="1.7"/>
  </r>
  <r>
    <x v="0"/>
    <x v="0"/>
    <x v="3"/>
    <x v="33"/>
    <x v="48"/>
    <s v="TR_A"/>
    <s v="GNR_GEO_HEAT_EO"/>
    <x v="14"/>
    <x v="0"/>
    <x v="0"/>
    <x v="1"/>
    <x v="0"/>
    <n v="-1.7"/>
  </r>
  <r>
    <x v="0"/>
    <x v="0"/>
    <x v="3"/>
    <x v="33"/>
    <x v="48"/>
    <s v="TR_A"/>
    <s v="GNR_ST_COAL_CND_E-33"/>
    <x v="5"/>
    <x v="0"/>
    <x v="0"/>
    <x v="0"/>
    <x v="0"/>
    <n v="20"/>
  </r>
  <r>
    <x v="0"/>
    <x v="0"/>
    <x v="3"/>
    <x v="33"/>
    <x v="48"/>
    <s v="TR_A"/>
    <s v="GNR_ST_COAL_CND_E-33"/>
    <x v="5"/>
    <x v="0"/>
    <x v="0"/>
    <x v="1"/>
    <x v="0"/>
    <n v="-20"/>
  </r>
  <r>
    <x v="0"/>
    <x v="0"/>
    <x v="3"/>
    <x v="33"/>
    <x v="48"/>
    <s v="TR_A"/>
    <s v="GNR_ST_WOOD_CND_E-50"/>
    <x v="17"/>
    <x v="0"/>
    <x v="0"/>
    <x v="0"/>
    <x v="0"/>
    <n v="1.7"/>
  </r>
  <r>
    <x v="0"/>
    <x v="0"/>
    <x v="3"/>
    <x v="33"/>
    <x v="48"/>
    <s v="TR_A"/>
    <s v="GNR_ST_WOOD_CND_E-50"/>
    <x v="17"/>
    <x v="0"/>
    <x v="0"/>
    <x v="1"/>
    <x v="0"/>
    <n v="-1.7"/>
  </r>
  <r>
    <x v="0"/>
    <x v="0"/>
    <x v="3"/>
    <x v="33"/>
    <x v="48"/>
    <s v="TR_A"/>
    <s v="GNR_ELYS_ELEC_AEC_Y-2030"/>
    <x v="1"/>
    <x v="1"/>
    <x v="1"/>
    <x v="2"/>
    <x v="0"/>
    <n v="11.460808092668904"/>
  </r>
  <r>
    <x v="0"/>
    <x v="0"/>
    <x v="3"/>
    <x v="33"/>
    <x v="48"/>
    <s v="TR_A"/>
    <s v="GNR_ELYS_ELEC_AEC_Y-2040"/>
    <x v="1"/>
    <x v="1"/>
    <x v="1"/>
    <x v="2"/>
    <x v="0"/>
    <n v="13.284258412264553"/>
  </r>
  <r>
    <x v="0"/>
    <x v="0"/>
    <x v="3"/>
    <x v="33"/>
    <x v="48"/>
    <s v="TR_A"/>
    <s v="GNR_ELYS_ELEC_AEC_Y-2050"/>
    <x v="1"/>
    <x v="1"/>
    <x v="1"/>
    <x v="2"/>
    <x v="0"/>
    <n v="10.348711625144135"/>
  </r>
  <r>
    <x v="0"/>
    <x v="0"/>
    <x v="3"/>
    <x v="33"/>
    <x v="48"/>
    <s v="TR00_hydro0"/>
    <s v="GNR_RES_WTR_NOPMP"/>
    <x v="2"/>
    <x v="0"/>
    <x v="3"/>
    <x v="0"/>
    <x v="0"/>
    <n v="19.516000000000002"/>
  </r>
  <r>
    <x v="0"/>
    <x v="0"/>
    <x v="3"/>
    <x v="33"/>
    <x v="48"/>
    <s v="TR00_hydro0"/>
    <s v="GNR_ROR_WTR"/>
    <x v="2"/>
    <x v="0"/>
    <x v="9"/>
    <x v="0"/>
    <x v="0"/>
    <n v="9.0519999999999996"/>
  </r>
  <r>
    <x v="0"/>
    <x v="0"/>
    <x v="3"/>
    <x v="33"/>
    <x v="48"/>
    <s v="TR00_A"/>
    <s v="GNR_ES_WTR_PMP"/>
    <x v="1"/>
    <x v="0"/>
    <x v="10"/>
    <x v="0"/>
    <x v="0"/>
    <n v="1.4"/>
  </r>
  <r>
    <x v="0"/>
    <x v="0"/>
    <x v="3"/>
    <x v="33"/>
    <x v="48"/>
    <s v="TR00_A"/>
    <s v="GNR_PV_SUN"/>
    <x v="7"/>
    <x v="0"/>
    <x v="6"/>
    <x v="0"/>
    <x v="0"/>
    <n v="8"/>
  </r>
  <r>
    <x v="0"/>
    <x v="0"/>
    <x v="3"/>
    <x v="33"/>
    <x v="48"/>
    <s v="TR00_A"/>
    <s v="GNR_PV_SUN"/>
    <x v="7"/>
    <x v="0"/>
    <x v="6"/>
    <x v="1"/>
    <x v="0"/>
    <n v="-8"/>
  </r>
  <r>
    <x v="0"/>
    <x v="0"/>
    <x v="3"/>
    <x v="33"/>
    <x v="48"/>
    <s v="TR00_A"/>
    <s v="GNR_WT_WIND_ONS"/>
    <x v="3"/>
    <x v="0"/>
    <x v="4"/>
    <x v="0"/>
    <x v="0"/>
    <n v="11"/>
  </r>
  <r>
    <x v="0"/>
    <x v="0"/>
    <x v="3"/>
    <x v="33"/>
    <x v="48"/>
    <s v="TR00_A"/>
    <s v="GNR_WT_WIND_ONS"/>
    <x v="3"/>
    <x v="0"/>
    <x v="4"/>
    <x v="1"/>
    <x v="0"/>
    <n v="-11"/>
  </r>
  <r>
    <x v="0"/>
    <x v="0"/>
    <x v="3"/>
    <x v="33"/>
    <x v="48"/>
    <s v="TR00_A"/>
    <s v="GNR_WT_WIND_ONS_RG1"/>
    <x v="3"/>
    <x v="0"/>
    <x v="4"/>
    <x v="0"/>
    <x v="0"/>
    <n v="3.3000000000000003"/>
  </r>
  <r>
    <x v="0"/>
    <x v="0"/>
    <x v="3"/>
    <x v="33"/>
    <x v="48"/>
    <s v="TR00_A"/>
    <s v="GNR_WT_WIND_ONS_RG1"/>
    <x v="3"/>
    <x v="0"/>
    <x v="4"/>
    <x v="1"/>
    <x v="0"/>
    <n v="-3.3000000000000003"/>
  </r>
  <r>
    <x v="0"/>
    <x v="0"/>
    <x v="3"/>
    <x v="33"/>
    <x v="48"/>
    <s v="TR00_A"/>
    <s v="GNR_WT_WIND_ONS_RG2"/>
    <x v="3"/>
    <x v="0"/>
    <x v="4"/>
    <x v="0"/>
    <x v="0"/>
    <n v="7.15"/>
  </r>
  <r>
    <x v="0"/>
    <x v="0"/>
    <x v="3"/>
    <x v="33"/>
    <x v="48"/>
    <s v="TR00_A"/>
    <s v="GNR_WT_WIND_ONS_RG2"/>
    <x v="3"/>
    <x v="0"/>
    <x v="4"/>
    <x v="1"/>
    <x v="0"/>
    <n v="-7.15"/>
  </r>
  <r>
    <x v="0"/>
    <x v="0"/>
    <x v="3"/>
    <x v="33"/>
    <x v="48"/>
    <s v="TR00_A"/>
    <s v="GNR_WT_WIND_ONS_RG3"/>
    <x v="3"/>
    <x v="0"/>
    <x v="4"/>
    <x v="0"/>
    <x v="0"/>
    <n v="0.55000000000000004"/>
  </r>
  <r>
    <x v="0"/>
    <x v="0"/>
    <x v="3"/>
    <x v="33"/>
    <x v="48"/>
    <s v="TR00_A"/>
    <s v="GNR_WT_WIND_ONS_RG3"/>
    <x v="3"/>
    <x v="0"/>
    <x v="4"/>
    <x v="1"/>
    <x v="0"/>
    <n v="-0.55000000000000004"/>
  </r>
  <r>
    <x v="0"/>
    <x v="0"/>
    <x v="3"/>
    <x v="33"/>
    <x v="48"/>
    <s v="TR00_A"/>
    <s v="GNR_WT_ONS-2020"/>
    <x v="3"/>
    <x v="0"/>
    <x v="4"/>
    <x v="2"/>
    <x v="0"/>
    <n v="42.765394042868969"/>
  </r>
  <r>
    <x v="0"/>
    <x v="0"/>
    <x v="3"/>
    <x v="33"/>
    <x v="48"/>
    <s v="TR00_A"/>
    <s v="GNR_WT_ONS-2030"/>
    <x v="3"/>
    <x v="0"/>
    <x v="4"/>
    <x v="2"/>
    <x v="0"/>
    <n v="49.648073564625989"/>
  </r>
  <r>
    <x v="0"/>
    <x v="0"/>
    <x v="3"/>
    <x v="33"/>
    <x v="48"/>
    <s v="TR00_A"/>
    <s v="GNR_WT_ONS-2040"/>
    <x v="3"/>
    <x v="0"/>
    <x v="4"/>
    <x v="2"/>
    <x v="0"/>
    <n v="21.586532392505049"/>
  </r>
  <r>
    <x v="0"/>
    <x v="0"/>
    <x v="3"/>
    <x v="33"/>
    <x v="48"/>
    <s v="TR00_A"/>
    <s v="GNR_PV-2040"/>
    <x v="7"/>
    <x v="0"/>
    <x v="6"/>
    <x v="2"/>
    <x v="0"/>
    <n v="47.812181219810974"/>
  </r>
  <r>
    <x v="0"/>
    <x v="0"/>
    <x v="3"/>
    <x v="33"/>
    <x v="48"/>
    <s v="TR00_A"/>
    <s v="GNR_PV-2050"/>
    <x v="7"/>
    <x v="0"/>
    <x v="6"/>
    <x v="2"/>
    <x v="0"/>
    <n v="46.436672206515283"/>
  </r>
  <r>
    <x v="0"/>
    <x v="0"/>
    <x v="3"/>
    <x v="34"/>
    <x v="49"/>
    <s v="MT_A"/>
    <s v="GNR_CC_FUELOIL_CND_E-38"/>
    <x v="9"/>
    <x v="0"/>
    <x v="0"/>
    <x v="0"/>
    <x v="0"/>
    <n v="0.11"/>
  </r>
  <r>
    <x v="0"/>
    <x v="0"/>
    <x v="3"/>
    <x v="34"/>
    <x v="49"/>
    <s v="MT_A"/>
    <s v="GNR_CC_FUELOIL_CND_E-38"/>
    <x v="9"/>
    <x v="0"/>
    <x v="0"/>
    <x v="1"/>
    <x v="0"/>
    <n v="-0.11"/>
  </r>
  <r>
    <x v="0"/>
    <x v="0"/>
    <x v="3"/>
    <x v="34"/>
    <x v="49"/>
    <s v="MT_A"/>
    <s v="GNR_CC_NGAS_CND_E-56"/>
    <x v="0"/>
    <x v="0"/>
    <x v="0"/>
    <x v="0"/>
    <x v="0"/>
    <n v="0.215"/>
  </r>
  <r>
    <x v="0"/>
    <x v="0"/>
    <x v="3"/>
    <x v="34"/>
    <x v="49"/>
    <s v="MT_A"/>
    <s v="GNR_CC_NGAS_CND_E-56"/>
    <x v="0"/>
    <x v="0"/>
    <x v="0"/>
    <x v="1"/>
    <x v="0"/>
    <n v="-0.215"/>
  </r>
  <r>
    <x v="0"/>
    <x v="0"/>
    <x v="3"/>
    <x v="34"/>
    <x v="49"/>
    <s v="MT_A"/>
    <s v="GNR_GT_FUELOIL_CND_E-36"/>
    <x v="9"/>
    <x v="0"/>
    <x v="0"/>
    <x v="0"/>
    <x v="0"/>
    <n v="0.11"/>
  </r>
  <r>
    <x v="0"/>
    <x v="0"/>
    <x v="3"/>
    <x v="34"/>
    <x v="49"/>
    <s v="MT_A"/>
    <s v="GNR_GT_FUELOIL_CND_E-36"/>
    <x v="9"/>
    <x v="0"/>
    <x v="0"/>
    <x v="1"/>
    <x v="0"/>
    <n v="-0.11"/>
  </r>
  <r>
    <x v="0"/>
    <x v="0"/>
    <x v="3"/>
    <x v="34"/>
    <x v="49"/>
    <s v="MT00_A"/>
    <s v="GNR_PV_SUN"/>
    <x v="7"/>
    <x v="0"/>
    <x v="6"/>
    <x v="0"/>
    <x v="0"/>
    <n v="0.36799999999999999"/>
  </r>
  <r>
    <x v="0"/>
    <x v="0"/>
    <x v="3"/>
    <x v="34"/>
    <x v="49"/>
    <s v="MT00_A"/>
    <s v="GNR_PV_SUN"/>
    <x v="7"/>
    <x v="0"/>
    <x v="6"/>
    <x v="1"/>
    <x v="0"/>
    <n v="-0.36799999999999999"/>
  </r>
  <r>
    <x v="0"/>
    <x v="0"/>
    <x v="3"/>
    <x v="34"/>
    <x v="49"/>
    <s v="MT00_A"/>
    <s v="GNR_PV-2020"/>
    <x v="7"/>
    <x v="0"/>
    <x v="6"/>
    <x v="2"/>
    <x v="0"/>
    <n v="0.59020947607365137"/>
  </r>
  <r>
    <x v="0"/>
    <x v="0"/>
    <x v="3"/>
    <x v="34"/>
    <x v="49"/>
    <s v="MT00_A"/>
    <s v="GNR_PV-2030"/>
    <x v="7"/>
    <x v="0"/>
    <x v="6"/>
    <x v="2"/>
    <x v="0"/>
    <n v="0.12198441085178904"/>
  </r>
  <r>
    <x v="0"/>
    <x v="0"/>
    <x v="3"/>
    <x v="34"/>
    <x v="49"/>
    <s v="MT00_A"/>
    <s v="GNR_PV-2040"/>
    <x v="7"/>
    <x v="0"/>
    <x v="6"/>
    <x v="2"/>
    <x v="0"/>
    <n v="0.28780611307455961"/>
  </r>
  <r>
    <x v="0"/>
    <x v="0"/>
    <x v="3"/>
    <x v="35"/>
    <x v="50"/>
    <s v="CY_A"/>
    <s v="GNR_CC_FUELOIL_CND_E-38"/>
    <x v="9"/>
    <x v="0"/>
    <x v="0"/>
    <x v="0"/>
    <x v="0"/>
    <n v="0.44"/>
  </r>
  <r>
    <x v="0"/>
    <x v="0"/>
    <x v="3"/>
    <x v="35"/>
    <x v="50"/>
    <s v="CY_A"/>
    <s v="GNR_CC_FUELOIL_CND_E-38"/>
    <x v="9"/>
    <x v="0"/>
    <x v="0"/>
    <x v="1"/>
    <x v="0"/>
    <n v="-0.44"/>
  </r>
  <r>
    <x v="0"/>
    <x v="0"/>
    <x v="3"/>
    <x v="35"/>
    <x v="50"/>
    <s v="CY_A"/>
    <s v="GNR_GT_FUELOIL_CND_E-36"/>
    <x v="9"/>
    <x v="0"/>
    <x v="0"/>
    <x v="0"/>
    <x v="0"/>
    <n v="0.15"/>
  </r>
  <r>
    <x v="0"/>
    <x v="0"/>
    <x v="3"/>
    <x v="35"/>
    <x v="50"/>
    <s v="CY_A"/>
    <s v="GNR_GT_FUELOIL_CND_E-36"/>
    <x v="9"/>
    <x v="0"/>
    <x v="0"/>
    <x v="1"/>
    <x v="0"/>
    <n v="-0.15"/>
  </r>
  <r>
    <x v="0"/>
    <x v="0"/>
    <x v="3"/>
    <x v="35"/>
    <x v="50"/>
    <s v="CY_A"/>
    <s v="GNR_GT_NGAS_CND_E-38"/>
    <x v="0"/>
    <x v="0"/>
    <x v="0"/>
    <x v="0"/>
    <x v="0"/>
    <n v="3.5000000000000003E-2"/>
  </r>
  <r>
    <x v="0"/>
    <x v="0"/>
    <x v="3"/>
    <x v="35"/>
    <x v="50"/>
    <s v="CY_A"/>
    <s v="GNR_GT_NGAS_CND_E-38"/>
    <x v="0"/>
    <x v="0"/>
    <x v="0"/>
    <x v="1"/>
    <x v="0"/>
    <n v="-3.5000000000000003E-2"/>
  </r>
  <r>
    <x v="0"/>
    <x v="0"/>
    <x v="3"/>
    <x v="35"/>
    <x v="50"/>
    <s v="CY_A"/>
    <s v="GNR_ST_FUELOIL_CND_E-36"/>
    <x v="9"/>
    <x v="0"/>
    <x v="0"/>
    <x v="0"/>
    <x v="0"/>
    <n v="0.85"/>
  </r>
  <r>
    <x v="0"/>
    <x v="0"/>
    <x v="3"/>
    <x v="35"/>
    <x v="50"/>
    <s v="CY_A"/>
    <s v="GNR_ST_FUELOIL_CND_E-36"/>
    <x v="9"/>
    <x v="0"/>
    <x v="0"/>
    <x v="1"/>
    <x v="0"/>
    <n v="-0.85"/>
  </r>
  <r>
    <x v="0"/>
    <x v="0"/>
    <x v="3"/>
    <x v="35"/>
    <x v="50"/>
    <s v="CY_A"/>
    <s v="GNR_ST_WOOD_CND_E-50"/>
    <x v="17"/>
    <x v="0"/>
    <x v="0"/>
    <x v="0"/>
    <x v="0"/>
    <n v="1.7000000000000001E-2"/>
  </r>
  <r>
    <x v="0"/>
    <x v="0"/>
    <x v="3"/>
    <x v="35"/>
    <x v="50"/>
    <s v="CY_A"/>
    <s v="GNR_ST_WOOD_CND_E-50"/>
    <x v="17"/>
    <x v="0"/>
    <x v="0"/>
    <x v="1"/>
    <x v="0"/>
    <n v="-1.7000000000000001E-2"/>
  </r>
  <r>
    <x v="0"/>
    <x v="0"/>
    <x v="3"/>
    <x v="35"/>
    <x v="50"/>
    <s v="CY00_A"/>
    <s v="GNR_PV_SUN"/>
    <x v="7"/>
    <x v="0"/>
    <x v="6"/>
    <x v="0"/>
    <x v="0"/>
    <n v="0.26700000000000002"/>
  </r>
  <r>
    <x v="0"/>
    <x v="0"/>
    <x v="3"/>
    <x v="35"/>
    <x v="50"/>
    <s v="CY00_A"/>
    <s v="GNR_PV_SUN"/>
    <x v="7"/>
    <x v="0"/>
    <x v="6"/>
    <x v="1"/>
    <x v="0"/>
    <n v="-0.26700000000000002"/>
  </r>
  <r>
    <x v="0"/>
    <x v="0"/>
    <x v="3"/>
    <x v="35"/>
    <x v="50"/>
    <s v="CY00_A"/>
    <s v="GNR_WT_WIND_ONS"/>
    <x v="3"/>
    <x v="0"/>
    <x v="4"/>
    <x v="0"/>
    <x v="0"/>
    <n v="0.3"/>
  </r>
  <r>
    <x v="0"/>
    <x v="0"/>
    <x v="3"/>
    <x v="35"/>
    <x v="50"/>
    <s v="CY00_A"/>
    <s v="GNR_WT_WIND_ONS"/>
    <x v="3"/>
    <x v="0"/>
    <x v="4"/>
    <x v="1"/>
    <x v="0"/>
    <n v="-0.3"/>
  </r>
  <r>
    <x v="0"/>
    <x v="0"/>
    <x v="3"/>
    <x v="35"/>
    <x v="50"/>
    <s v="CY00_A"/>
    <s v="GNR_WT_WIND_ONS_RG1"/>
    <x v="3"/>
    <x v="0"/>
    <x v="4"/>
    <x v="0"/>
    <x v="0"/>
    <n v="0.09"/>
  </r>
  <r>
    <x v="0"/>
    <x v="0"/>
    <x v="3"/>
    <x v="35"/>
    <x v="50"/>
    <s v="CY00_A"/>
    <s v="GNR_WT_WIND_ONS_RG1"/>
    <x v="3"/>
    <x v="0"/>
    <x v="4"/>
    <x v="1"/>
    <x v="0"/>
    <n v="-0.09"/>
  </r>
  <r>
    <x v="0"/>
    <x v="0"/>
    <x v="3"/>
    <x v="35"/>
    <x v="50"/>
    <s v="CY00_A"/>
    <s v="GNR_WT_WIND_ONS_RG2"/>
    <x v="3"/>
    <x v="0"/>
    <x v="4"/>
    <x v="0"/>
    <x v="0"/>
    <n v="0.19500000000000001"/>
  </r>
  <r>
    <x v="0"/>
    <x v="0"/>
    <x v="3"/>
    <x v="35"/>
    <x v="50"/>
    <s v="CY00_A"/>
    <s v="GNR_WT_WIND_ONS_RG2"/>
    <x v="3"/>
    <x v="0"/>
    <x v="4"/>
    <x v="1"/>
    <x v="0"/>
    <n v="-0.19500000000000001"/>
  </r>
  <r>
    <x v="0"/>
    <x v="0"/>
    <x v="3"/>
    <x v="35"/>
    <x v="50"/>
    <s v="CY00_A"/>
    <s v="GNR_WT_WIND_ONS_RG3"/>
    <x v="3"/>
    <x v="0"/>
    <x v="4"/>
    <x v="0"/>
    <x v="0"/>
    <n v="1.4999999999999999E-2"/>
  </r>
  <r>
    <x v="0"/>
    <x v="0"/>
    <x v="3"/>
    <x v="35"/>
    <x v="50"/>
    <s v="CY00_A"/>
    <s v="GNR_WT_WIND_ONS_RG3"/>
    <x v="3"/>
    <x v="0"/>
    <x v="4"/>
    <x v="1"/>
    <x v="0"/>
    <n v="-1.4999999999999999E-2"/>
  </r>
  <r>
    <x v="0"/>
    <x v="0"/>
    <x v="3"/>
    <x v="35"/>
    <x v="50"/>
    <s v="CY00_A"/>
    <s v="GNR_PV-2020"/>
    <x v="7"/>
    <x v="0"/>
    <x v="6"/>
    <x v="2"/>
    <x v="0"/>
    <n v="5.2370899060815192E-2"/>
  </r>
  <r>
    <x v="0"/>
    <x v="0"/>
    <x v="3"/>
    <x v="35"/>
    <x v="50"/>
    <s v="CY00_A"/>
    <s v="GNR_PV-2030"/>
    <x v="7"/>
    <x v="0"/>
    <x v="6"/>
    <x v="2"/>
    <x v="0"/>
    <n v="1.6346226872902756"/>
  </r>
  <r>
    <x v="0"/>
    <x v="0"/>
    <x v="3"/>
    <x v="35"/>
    <x v="50"/>
    <s v="CY00_A"/>
    <s v="GNR_PV-2040"/>
    <x v="7"/>
    <x v="0"/>
    <x v="6"/>
    <x v="2"/>
    <x v="0"/>
    <n v="0.36454161633890231"/>
  </r>
  <r>
    <x v="0"/>
    <x v="1"/>
    <x v="0"/>
    <x v="0"/>
    <x v="0"/>
    <s v="NO3_A1"/>
    <s v="GNR_GT_NGAS_CND_E-35"/>
    <x v="0"/>
    <x v="0"/>
    <x v="0"/>
    <x v="0"/>
    <x v="0"/>
    <n v="0.3"/>
  </r>
  <r>
    <x v="0"/>
    <x v="1"/>
    <x v="0"/>
    <x v="0"/>
    <x v="0"/>
    <s v="NO3_A1"/>
    <s v="GNR_GT_NGAS_CND_E-35"/>
    <x v="0"/>
    <x v="0"/>
    <x v="0"/>
    <x v="1"/>
    <x v="0"/>
    <n v="-0.3"/>
  </r>
  <r>
    <x v="0"/>
    <x v="1"/>
    <x v="0"/>
    <x v="0"/>
    <x v="0"/>
    <s v="NO3_A2"/>
    <s v="GNR_ELYS_ELEC_AEC_Y-2020"/>
    <x v="1"/>
    <x v="1"/>
    <x v="1"/>
    <x v="2"/>
    <x v="0"/>
    <n v="2.0110829377826496E-2"/>
  </r>
  <r>
    <x v="0"/>
    <x v="1"/>
    <x v="0"/>
    <x v="0"/>
    <x v="0"/>
    <s v="NO3_A2"/>
    <s v="GNR_STEAM-REFORMING_E-70_Y-2020"/>
    <x v="0"/>
    <x v="1"/>
    <x v="2"/>
    <x v="0"/>
    <x v="0"/>
    <n v="5.3563033199284418E-2"/>
  </r>
  <r>
    <x v="0"/>
    <x v="1"/>
    <x v="0"/>
    <x v="0"/>
    <x v="0"/>
    <s v="NO3_A2"/>
    <s v="GNR_STEAM-REFORMING_E-70_Y-2020"/>
    <x v="0"/>
    <x v="1"/>
    <x v="2"/>
    <x v="1"/>
    <x v="0"/>
    <n v="-5.3563033199284418E-2"/>
  </r>
  <r>
    <x v="0"/>
    <x v="1"/>
    <x v="0"/>
    <x v="0"/>
    <x v="0"/>
    <s v="NOM1_hydro2"/>
    <s v="GNR_RES_WTR_PMP_MC-01"/>
    <x v="2"/>
    <x v="0"/>
    <x v="3"/>
    <x v="0"/>
    <x v="0"/>
    <n v="4.4559499999999996"/>
  </r>
  <r>
    <x v="0"/>
    <x v="1"/>
    <x v="0"/>
    <x v="0"/>
    <x v="0"/>
    <s v="NOM1_A"/>
    <s v="GNR_WT_WIND_ONS_RG1"/>
    <x v="3"/>
    <x v="0"/>
    <x v="4"/>
    <x v="0"/>
    <x v="0"/>
    <n v="2.8911825000000002E-2"/>
  </r>
  <r>
    <x v="0"/>
    <x v="1"/>
    <x v="0"/>
    <x v="0"/>
    <x v="0"/>
    <s v="NOM1_A"/>
    <s v="GNR_WT_WIND_ONS_RG1"/>
    <x v="3"/>
    <x v="0"/>
    <x v="4"/>
    <x v="1"/>
    <x v="0"/>
    <n v="-2.8911825000000002E-2"/>
  </r>
  <r>
    <x v="0"/>
    <x v="1"/>
    <x v="0"/>
    <x v="0"/>
    <x v="0"/>
    <s v="NOM1_A"/>
    <s v="GNR_WT_WIND_ONS_RG2"/>
    <x v="3"/>
    <x v="0"/>
    <x v="4"/>
    <x v="0"/>
    <x v="0"/>
    <n v="0.84574696500000002"/>
  </r>
  <r>
    <x v="0"/>
    <x v="1"/>
    <x v="0"/>
    <x v="0"/>
    <x v="0"/>
    <s v="NOM1_A"/>
    <s v="GNR_WT_WIND_ONS_RG2"/>
    <x v="3"/>
    <x v="0"/>
    <x v="4"/>
    <x v="1"/>
    <x v="0"/>
    <n v="-0.84574696500000002"/>
  </r>
  <r>
    <x v="0"/>
    <x v="1"/>
    <x v="0"/>
    <x v="0"/>
    <x v="0"/>
    <s v="NOM1_A"/>
    <s v="GNR_WT_WIND_ONS_RG3"/>
    <x v="3"/>
    <x v="0"/>
    <x v="4"/>
    <x v="0"/>
    <x v="0"/>
    <n v="0.13979121"/>
  </r>
  <r>
    <x v="0"/>
    <x v="1"/>
    <x v="0"/>
    <x v="0"/>
    <x v="0"/>
    <s v="NOM1_A"/>
    <s v="GNR_WT_WIND_ONS_RG3"/>
    <x v="3"/>
    <x v="0"/>
    <x v="4"/>
    <x v="1"/>
    <x v="0"/>
    <n v="-0.13979121"/>
  </r>
  <r>
    <x v="0"/>
    <x v="1"/>
    <x v="0"/>
    <x v="0"/>
    <x v="1"/>
    <s v="NO4_A2"/>
    <s v="GNR_ELYS_ELEC_AEC_Y-2020"/>
    <x v="1"/>
    <x v="1"/>
    <x v="1"/>
    <x v="2"/>
    <x v="0"/>
    <n v="1.292839031431703E-2"/>
  </r>
  <r>
    <x v="0"/>
    <x v="1"/>
    <x v="0"/>
    <x v="0"/>
    <x v="1"/>
    <s v="NO4_A2"/>
    <s v="GNR_STEAM-REFORMING_E-70_Y-2020"/>
    <x v="0"/>
    <x v="1"/>
    <x v="2"/>
    <x v="0"/>
    <x v="0"/>
    <n v="3.8274981252011835E-2"/>
  </r>
  <r>
    <x v="0"/>
    <x v="1"/>
    <x v="0"/>
    <x v="0"/>
    <x v="1"/>
    <s v="NO4_A2"/>
    <s v="GNR_STEAM-REFORMING_E-70_Y-2020"/>
    <x v="0"/>
    <x v="1"/>
    <x v="2"/>
    <x v="1"/>
    <x v="0"/>
    <n v="-3.8274981252011835E-2"/>
  </r>
  <r>
    <x v="0"/>
    <x v="1"/>
    <x v="0"/>
    <x v="0"/>
    <x v="1"/>
    <s v="NON1_hydro2"/>
    <s v="GNR_RES_WTR_PMP_MC-01"/>
    <x v="2"/>
    <x v="0"/>
    <x v="3"/>
    <x v="0"/>
    <x v="0"/>
    <n v="5.2729399999999993"/>
  </r>
  <r>
    <x v="0"/>
    <x v="1"/>
    <x v="0"/>
    <x v="0"/>
    <x v="1"/>
    <s v="NON1_A"/>
    <s v="GNR_WT_WIND_ONS_RG1"/>
    <x v="3"/>
    <x v="0"/>
    <x v="4"/>
    <x v="0"/>
    <x v="0"/>
    <n v="2.1523199999999999E-2"/>
  </r>
  <r>
    <x v="0"/>
    <x v="1"/>
    <x v="0"/>
    <x v="0"/>
    <x v="1"/>
    <s v="NON1_A"/>
    <s v="GNR_WT_WIND_ONS_RG1"/>
    <x v="3"/>
    <x v="0"/>
    <x v="4"/>
    <x v="1"/>
    <x v="0"/>
    <n v="-2.1523199999999996E-2"/>
  </r>
  <r>
    <x v="0"/>
    <x v="1"/>
    <x v="0"/>
    <x v="0"/>
    <x v="1"/>
    <s v="NON1_A"/>
    <s v="GNR_WT_WIND_ONS_RG2"/>
    <x v="3"/>
    <x v="0"/>
    <x v="4"/>
    <x v="0"/>
    <x v="0"/>
    <n v="0.62961023999999999"/>
  </r>
  <r>
    <x v="0"/>
    <x v="1"/>
    <x v="0"/>
    <x v="0"/>
    <x v="1"/>
    <s v="NON1_A"/>
    <s v="GNR_WT_WIND_ONS_RG2"/>
    <x v="3"/>
    <x v="0"/>
    <x v="4"/>
    <x v="1"/>
    <x v="0"/>
    <n v="-0.62961023999999999"/>
  </r>
  <r>
    <x v="0"/>
    <x v="1"/>
    <x v="0"/>
    <x v="0"/>
    <x v="1"/>
    <s v="NON1_A"/>
    <s v="GNR_WT_WIND_ONS_RG3"/>
    <x v="3"/>
    <x v="0"/>
    <x v="4"/>
    <x v="0"/>
    <x v="0"/>
    <n v="0.10406656"/>
  </r>
  <r>
    <x v="0"/>
    <x v="1"/>
    <x v="0"/>
    <x v="0"/>
    <x v="1"/>
    <s v="NON1_A"/>
    <s v="GNR_WT_WIND_ONS_RG3"/>
    <x v="3"/>
    <x v="0"/>
    <x v="4"/>
    <x v="1"/>
    <x v="0"/>
    <n v="-0.10406656000000002"/>
  </r>
  <r>
    <x v="0"/>
    <x v="1"/>
    <x v="0"/>
    <x v="0"/>
    <x v="1"/>
    <s v="NON1_A"/>
    <s v="GNR_WT_ONS-2020"/>
    <x v="3"/>
    <x v="0"/>
    <x v="4"/>
    <x v="2"/>
    <x v="0"/>
    <n v="0.85954699391881739"/>
  </r>
  <r>
    <x v="0"/>
    <x v="1"/>
    <x v="0"/>
    <x v="0"/>
    <x v="2"/>
    <s v="NO1_A2"/>
    <s v="GNR_STEAM-REFORMING_E-70_Y-2020"/>
    <x v="0"/>
    <x v="1"/>
    <x v="2"/>
    <x v="0"/>
    <x v="0"/>
    <n v="7.2337269360633893E-2"/>
  </r>
  <r>
    <x v="0"/>
    <x v="1"/>
    <x v="0"/>
    <x v="0"/>
    <x v="2"/>
    <s v="NO1_A2"/>
    <s v="GNR_STEAM-REFORMING_E-70_Y-2020"/>
    <x v="0"/>
    <x v="1"/>
    <x v="2"/>
    <x v="1"/>
    <x v="0"/>
    <n v="-7.2337269360633893E-2"/>
  </r>
  <r>
    <x v="0"/>
    <x v="1"/>
    <x v="0"/>
    <x v="0"/>
    <x v="2"/>
    <s v="NO2_A2"/>
    <s v="GNR_STEAM-REFORMING_E-70_Y-2020"/>
    <x v="0"/>
    <x v="1"/>
    <x v="2"/>
    <x v="0"/>
    <x v="0"/>
    <n v="7.0317594929981006E-2"/>
  </r>
  <r>
    <x v="0"/>
    <x v="1"/>
    <x v="0"/>
    <x v="0"/>
    <x v="2"/>
    <s v="NO2_A2"/>
    <s v="GNR_STEAM-REFORMING_E-70_Y-2020"/>
    <x v="0"/>
    <x v="1"/>
    <x v="2"/>
    <x v="1"/>
    <x v="0"/>
    <n v="-7.0317594929981006E-2"/>
  </r>
  <r>
    <x v="0"/>
    <x v="1"/>
    <x v="0"/>
    <x v="0"/>
    <x v="2"/>
    <s v="NO5_A2"/>
    <s v="GNR_ELYS_ELEC_AEC_Y-2020"/>
    <x v="1"/>
    <x v="1"/>
    <x v="1"/>
    <x v="2"/>
    <x v="0"/>
    <n v="4.7404097819162445E-2"/>
  </r>
  <r>
    <x v="0"/>
    <x v="1"/>
    <x v="0"/>
    <x v="0"/>
    <x v="2"/>
    <s v="NO5_A2"/>
    <s v="GNR_STEAM-REFORMING_E-70_Y-2020"/>
    <x v="0"/>
    <x v="1"/>
    <x v="2"/>
    <x v="0"/>
    <x v="0"/>
    <n v="3.1437258850049776E-2"/>
  </r>
  <r>
    <x v="0"/>
    <x v="1"/>
    <x v="0"/>
    <x v="0"/>
    <x v="2"/>
    <s v="NO5_A2"/>
    <s v="GNR_STEAM-REFORMING_E-70_Y-2020"/>
    <x v="0"/>
    <x v="1"/>
    <x v="2"/>
    <x v="1"/>
    <x v="0"/>
    <n v="-3.1437258850049776E-2"/>
  </r>
  <r>
    <x v="0"/>
    <x v="1"/>
    <x v="0"/>
    <x v="0"/>
    <x v="2"/>
    <s v="NOS0_hydro2"/>
    <s v="GNR_RES_WTR_PMP_MC-01"/>
    <x v="2"/>
    <x v="0"/>
    <x v="3"/>
    <x v="0"/>
    <x v="0"/>
    <n v="23.491790000000002"/>
  </r>
  <r>
    <x v="0"/>
    <x v="1"/>
    <x v="0"/>
    <x v="0"/>
    <x v="2"/>
    <s v="NOS0_A"/>
    <s v="GNR_WT_WIND_ONS_RG2"/>
    <x v="3"/>
    <x v="0"/>
    <x v="4"/>
    <x v="0"/>
    <x v="0"/>
    <n v="1.36435"/>
  </r>
  <r>
    <x v="0"/>
    <x v="1"/>
    <x v="0"/>
    <x v="0"/>
    <x v="2"/>
    <s v="NOS0_A"/>
    <s v="GNR_WT_WIND_ONS_RG2"/>
    <x v="3"/>
    <x v="0"/>
    <x v="4"/>
    <x v="1"/>
    <x v="0"/>
    <n v="-1.3643500000000002"/>
  </r>
  <r>
    <x v="0"/>
    <x v="1"/>
    <x v="0"/>
    <x v="1"/>
    <x v="3"/>
    <s v="DK1_Large"/>
    <s v="GNR_GT_LIGHTOIL_CND_E-26"/>
    <x v="4"/>
    <x v="0"/>
    <x v="0"/>
    <x v="0"/>
    <x v="0"/>
    <n v="1.4E-2"/>
  </r>
  <r>
    <x v="0"/>
    <x v="1"/>
    <x v="0"/>
    <x v="1"/>
    <x v="3"/>
    <s v="DK1_Large"/>
    <s v="GNR_GT_LIGHTOIL_CND_E-26"/>
    <x v="4"/>
    <x v="0"/>
    <x v="0"/>
    <x v="1"/>
    <x v="0"/>
    <n v="-1.4E-2"/>
  </r>
  <r>
    <x v="0"/>
    <x v="1"/>
    <x v="0"/>
    <x v="1"/>
    <x v="3"/>
    <s v="DK1_Large"/>
    <s v="GNR_ST_COAL_EXT_E-42"/>
    <x v="5"/>
    <x v="2"/>
    <x v="5"/>
    <x v="0"/>
    <x v="0"/>
    <n v="0.79333333333333322"/>
  </r>
  <r>
    <x v="0"/>
    <x v="1"/>
    <x v="0"/>
    <x v="1"/>
    <x v="3"/>
    <s v="DK1_Large"/>
    <s v="GNR_ST_COAL_EXT_E-42"/>
    <x v="5"/>
    <x v="2"/>
    <x v="5"/>
    <x v="1"/>
    <x v="0"/>
    <n v="-0.79333333333333322"/>
  </r>
  <r>
    <x v="0"/>
    <x v="1"/>
    <x v="0"/>
    <x v="1"/>
    <x v="3"/>
    <s v="DK1_Large"/>
    <s v="GNR_ST_COAL_EXT_E-42"/>
    <x v="5"/>
    <x v="0"/>
    <x v="5"/>
    <x v="0"/>
    <x v="0"/>
    <n v="0.71399999999999997"/>
  </r>
  <r>
    <x v="0"/>
    <x v="1"/>
    <x v="0"/>
    <x v="1"/>
    <x v="3"/>
    <s v="DK1_Large"/>
    <s v="GNR_ST_COAL_EXT_E-42"/>
    <x v="5"/>
    <x v="0"/>
    <x v="5"/>
    <x v="1"/>
    <x v="0"/>
    <n v="-0.71399999999999997"/>
  </r>
  <r>
    <x v="0"/>
    <x v="1"/>
    <x v="0"/>
    <x v="1"/>
    <x v="3"/>
    <s v="DK1_Large"/>
    <s v="GNR_ST_COAL_EXT_E-43"/>
    <x v="5"/>
    <x v="2"/>
    <x v="5"/>
    <x v="0"/>
    <x v="0"/>
    <n v="0.82777777777777772"/>
  </r>
  <r>
    <x v="0"/>
    <x v="1"/>
    <x v="0"/>
    <x v="1"/>
    <x v="3"/>
    <s v="DK1_Large"/>
    <s v="GNR_ST_COAL_EXT_E-43"/>
    <x v="5"/>
    <x v="2"/>
    <x v="5"/>
    <x v="1"/>
    <x v="0"/>
    <n v="-0.82777777777777772"/>
  </r>
  <r>
    <x v="0"/>
    <x v="1"/>
    <x v="0"/>
    <x v="1"/>
    <x v="3"/>
    <s v="DK1_Large"/>
    <s v="GNR_ST_COAL_EXT_E-43"/>
    <x v="5"/>
    <x v="0"/>
    <x v="5"/>
    <x v="0"/>
    <x v="0"/>
    <n v="0.745"/>
  </r>
  <r>
    <x v="0"/>
    <x v="1"/>
    <x v="0"/>
    <x v="1"/>
    <x v="3"/>
    <s v="DK1_Large"/>
    <s v="GNR_ST_COAL_EXT_E-43"/>
    <x v="5"/>
    <x v="0"/>
    <x v="5"/>
    <x v="1"/>
    <x v="0"/>
    <n v="-0.745"/>
  </r>
  <r>
    <x v="0"/>
    <x v="1"/>
    <x v="0"/>
    <x v="1"/>
    <x v="3"/>
    <s v="DK1_Large"/>
    <s v="GNR_ST_COAL_EXT_E-47"/>
    <x v="5"/>
    <x v="2"/>
    <x v="5"/>
    <x v="0"/>
    <x v="0"/>
    <n v="0.42777777777777776"/>
  </r>
  <r>
    <x v="0"/>
    <x v="1"/>
    <x v="0"/>
    <x v="1"/>
    <x v="3"/>
    <s v="DK1_Large"/>
    <s v="GNR_ST_COAL_EXT_E-47"/>
    <x v="5"/>
    <x v="2"/>
    <x v="5"/>
    <x v="1"/>
    <x v="0"/>
    <n v="-0.42777777777777776"/>
  </r>
  <r>
    <x v="0"/>
    <x v="1"/>
    <x v="0"/>
    <x v="1"/>
    <x v="3"/>
    <s v="DK1_Large"/>
    <s v="GNR_ST_COAL_EXT_E-47"/>
    <x v="5"/>
    <x v="0"/>
    <x v="5"/>
    <x v="0"/>
    <x v="0"/>
    <n v="0.38500000000000001"/>
  </r>
  <r>
    <x v="0"/>
    <x v="1"/>
    <x v="0"/>
    <x v="1"/>
    <x v="3"/>
    <s v="DK1_Large"/>
    <s v="GNR_ST_COAL_EXT_E-47"/>
    <x v="5"/>
    <x v="0"/>
    <x v="5"/>
    <x v="1"/>
    <x v="0"/>
    <n v="-0.38500000000000001"/>
  </r>
  <r>
    <x v="0"/>
    <x v="1"/>
    <x v="0"/>
    <x v="1"/>
    <x v="3"/>
    <s v="DK1_Large"/>
    <s v="GNR_ST_NGAS_EXT_E-47"/>
    <x v="0"/>
    <x v="2"/>
    <x v="5"/>
    <x v="0"/>
    <x v="0"/>
    <n v="0.45057471264367815"/>
  </r>
  <r>
    <x v="0"/>
    <x v="1"/>
    <x v="0"/>
    <x v="1"/>
    <x v="3"/>
    <s v="DK1_Large"/>
    <s v="GNR_ST_NGAS_EXT_E-47"/>
    <x v="0"/>
    <x v="0"/>
    <x v="5"/>
    <x v="0"/>
    <x v="0"/>
    <n v="0.39200000000000002"/>
  </r>
  <r>
    <x v="0"/>
    <x v="1"/>
    <x v="0"/>
    <x v="1"/>
    <x v="3"/>
    <s v="DK1_Large"/>
    <s v="GNR_ELYS_ELEC_AEC_Y-2020"/>
    <x v="1"/>
    <x v="1"/>
    <x v="1"/>
    <x v="2"/>
    <x v="0"/>
    <n v="4.7739185920503144E-3"/>
  </r>
  <r>
    <x v="0"/>
    <x v="1"/>
    <x v="0"/>
    <x v="1"/>
    <x v="3"/>
    <s v="DK1_Large"/>
    <s v="GNR_STEAM-REFORMING_E-70_Y-2020"/>
    <x v="0"/>
    <x v="1"/>
    <x v="2"/>
    <x v="0"/>
    <x v="0"/>
    <n v="0.15769997558254309"/>
  </r>
  <r>
    <x v="0"/>
    <x v="1"/>
    <x v="0"/>
    <x v="1"/>
    <x v="3"/>
    <s v="DK1_Large"/>
    <s v="GNR_STEAM-REFORMING_E-70_Y-2020"/>
    <x v="0"/>
    <x v="1"/>
    <x v="2"/>
    <x v="1"/>
    <x v="0"/>
    <n v="-0.15435092863192079"/>
  </r>
  <r>
    <x v="0"/>
    <x v="1"/>
    <x v="0"/>
    <x v="1"/>
    <x v="3"/>
    <s v="DK1_Rural"/>
    <s v="GNR_ENG_LIGHTOIL_CND_E-33"/>
    <x v="4"/>
    <x v="0"/>
    <x v="0"/>
    <x v="0"/>
    <x v="0"/>
    <n v="4.5000000000000004E-4"/>
  </r>
  <r>
    <x v="0"/>
    <x v="1"/>
    <x v="0"/>
    <x v="1"/>
    <x v="3"/>
    <s v="DK1_Rural"/>
    <s v="GNR_ENG_LIGHTOIL_CND_E-33"/>
    <x v="4"/>
    <x v="0"/>
    <x v="0"/>
    <x v="1"/>
    <x v="0"/>
    <n v="-4.4999999999999999E-4"/>
  </r>
  <r>
    <x v="0"/>
    <x v="1"/>
    <x v="0"/>
    <x v="1"/>
    <x v="3"/>
    <s v="DK1_Rural"/>
    <s v="GNR_ENG_LIGHTOIL_CND_E-42"/>
    <x v="4"/>
    <x v="0"/>
    <x v="0"/>
    <x v="0"/>
    <x v="0"/>
    <n v="1.9000000000000001E-4"/>
  </r>
  <r>
    <x v="0"/>
    <x v="1"/>
    <x v="0"/>
    <x v="1"/>
    <x v="3"/>
    <s v="DK1_Rural"/>
    <s v="GNR_ENG_LIGHTOIL_CND_E-43"/>
    <x v="4"/>
    <x v="0"/>
    <x v="0"/>
    <x v="0"/>
    <x v="0"/>
    <n v="1.1800000000000001E-3"/>
  </r>
  <r>
    <x v="0"/>
    <x v="1"/>
    <x v="0"/>
    <x v="1"/>
    <x v="3"/>
    <s v="DK1_Medium"/>
    <s v="GNR_ENG_LIGHTOIL_CND_E-38"/>
    <x v="4"/>
    <x v="0"/>
    <x v="0"/>
    <x v="0"/>
    <x v="0"/>
    <n v="1.3600000000000001E-3"/>
  </r>
  <r>
    <x v="0"/>
    <x v="1"/>
    <x v="0"/>
    <x v="1"/>
    <x v="3"/>
    <s v="DK1_Medium"/>
    <s v="GNR_ENG_LIGHTOIL_CND_E-39"/>
    <x v="4"/>
    <x v="0"/>
    <x v="0"/>
    <x v="0"/>
    <x v="0"/>
    <n v="6.9999999999999999E-4"/>
  </r>
  <r>
    <x v="0"/>
    <x v="1"/>
    <x v="0"/>
    <x v="1"/>
    <x v="3"/>
    <s v="DK1_Medium"/>
    <s v="GNR_ENG_LIGHTOIL_CND_E-41"/>
    <x v="4"/>
    <x v="0"/>
    <x v="0"/>
    <x v="0"/>
    <x v="0"/>
    <n v="5.6000000000000006E-4"/>
  </r>
  <r>
    <x v="0"/>
    <x v="1"/>
    <x v="0"/>
    <x v="1"/>
    <x v="3"/>
    <s v="DK1_NoDH"/>
    <s v="GNR_ENG_LIGHTOIL_CND_E-41"/>
    <x v="4"/>
    <x v="0"/>
    <x v="0"/>
    <x v="0"/>
    <x v="0"/>
    <n v="2.0399999999999998E-2"/>
  </r>
  <r>
    <x v="0"/>
    <x v="1"/>
    <x v="0"/>
    <x v="1"/>
    <x v="3"/>
    <s v="DK1_NoDH"/>
    <s v="GNR_ENG_NGAS_CND_E-41"/>
    <x v="0"/>
    <x v="0"/>
    <x v="0"/>
    <x v="0"/>
    <x v="0"/>
    <n v="4.0799999999999996E-2"/>
  </r>
  <r>
    <x v="0"/>
    <x v="1"/>
    <x v="0"/>
    <x v="1"/>
    <x v="3"/>
    <s v="DK1_IND-MT-NODH"/>
    <s v="GNR_ENG_BGAS_CND_E-36"/>
    <x v="6"/>
    <x v="0"/>
    <x v="0"/>
    <x v="0"/>
    <x v="0"/>
    <n v="1.4E-3"/>
  </r>
  <r>
    <x v="0"/>
    <x v="1"/>
    <x v="0"/>
    <x v="1"/>
    <x v="3"/>
    <s v="DK1_IND-MT-NODH"/>
    <s v="GNR_ENG_BGAS_CND_E-42"/>
    <x v="6"/>
    <x v="0"/>
    <x v="0"/>
    <x v="0"/>
    <x v="0"/>
    <n v="3.5E-4"/>
  </r>
  <r>
    <x v="0"/>
    <x v="1"/>
    <x v="0"/>
    <x v="1"/>
    <x v="3"/>
    <s v="DK1_IND-MT-NODH"/>
    <s v="GNR_ENG_LIGHTOIL_CND_E-34"/>
    <x v="4"/>
    <x v="0"/>
    <x v="0"/>
    <x v="0"/>
    <x v="0"/>
    <n v="5.0000000000000001E-4"/>
  </r>
  <r>
    <x v="0"/>
    <x v="1"/>
    <x v="0"/>
    <x v="1"/>
    <x v="3"/>
    <s v="DK1_IND-MT-NODH"/>
    <s v="GNR_ENG_LIGHTOIL_CND_E-34"/>
    <x v="4"/>
    <x v="0"/>
    <x v="0"/>
    <x v="1"/>
    <x v="0"/>
    <n v="-4.999999999999999E-4"/>
  </r>
  <r>
    <x v="0"/>
    <x v="1"/>
    <x v="0"/>
    <x v="1"/>
    <x v="3"/>
    <s v="DK1_IND-MT-NODH"/>
    <s v="GNR_ENG_LIGHTOIL_CND_E-36"/>
    <x v="4"/>
    <x v="0"/>
    <x v="0"/>
    <x v="0"/>
    <x v="0"/>
    <n v="7.1999999999999994E-4"/>
  </r>
  <r>
    <x v="0"/>
    <x v="1"/>
    <x v="0"/>
    <x v="1"/>
    <x v="3"/>
    <s v="DK1_IND-MT-NODH"/>
    <s v="GNR_ENG_LIGHTOIL_CND_E-41"/>
    <x v="4"/>
    <x v="0"/>
    <x v="0"/>
    <x v="0"/>
    <x v="0"/>
    <n v="2.0399999999999998E-2"/>
  </r>
  <r>
    <x v="0"/>
    <x v="1"/>
    <x v="0"/>
    <x v="1"/>
    <x v="3"/>
    <s v="DK1_IND-MT-NODH"/>
    <s v="GNR_ENG_LIGHTOIL_CND_E-43"/>
    <x v="4"/>
    <x v="0"/>
    <x v="0"/>
    <x v="0"/>
    <x v="0"/>
    <n v="2.0000000000000002E-5"/>
  </r>
  <r>
    <x v="0"/>
    <x v="1"/>
    <x v="0"/>
    <x v="1"/>
    <x v="3"/>
    <s v="DK1_IND-MT-NODH"/>
    <s v="GNR_ENG_NGAS_CND_E-46"/>
    <x v="0"/>
    <x v="0"/>
    <x v="0"/>
    <x v="0"/>
    <x v="0"/>
    <n v="6.4000000000000005E-4"/>
  </r>
  <r>
    <x v="0"/>
    <x v="1"/>
    <x v="0"/>
    <x v="1"/>
    <x v="3"/>
    <s v="DK1_IND-MT-DH"/>
    <s v="GNR_ENG_LIGHTOIL_CND_E-39"/>
    <x v="4"/>
    <x v="0"/>
    <x v="0"/>
    <x v="0"/>
    <x v="0"/>
    <n v="2.9999999999999997E-4"/>
  </r>
  <r>
    <x v="0"/>
    <x v="1"/>
    <x v="0"/>
    <x v="1"/>
    <x v="3"/>
    <s v="DKW1_A"/>
    <s v="GNR_PV_SUN"/>
    <x v="7"/>
    <x v="0"/>
    <x v="6"/>
    <x v="0"/>
    <x v="0"/>
    <n v="0.51850799999974295"/>
  </r>
  <r>
    <x v="0"/>
    <x v="1"/>
    <x v="0"/>
    <x v="1"/>
    <x v="3"/>
    <s v="DKW1_A"/>
    <s v="GNR_WT_WIND_OFF"/>
    <x v="3"/>
    <x v="0"/>
    <x v="7"/>
    <x v="0"/>
    <x v="0"/>
    <n v="1.2567000000000002"/>
  </r>
  <r>
    <x v="0"/>
    <x v="1"/>
    <x v="0"/>
    <x v="1"/>
    <x v="3"/>
    <s v="DKW1_A"/>
    <s v="GNR_WT_WIND_OFF"/>
    <x v="3"/>
    <x v="0"/>
    <x v="7"/>
    <x v="1"/>
    <x v="0"/>
    <n v="-1.2566999999999999"/>
  </r>
  <r>
    <x v="0"/>
    <x v="1"/>
    <x v="0"/>
    <x v="1"/>
    <x v="3"/>
    <s v="DKW1_A"/>
    <s v="GNR_WT_WIND_ONS_RG1"/>
    <x v="3"/>
    <x v="0"/>
    <x v="4"/>
    <x v="0"/>
    <x v="0"/>
    <n v="0.319275245900011"/>
  </r>
  <r>
    <x v="0"/>
    <x v="1"/>
    <x v="0"/>
    <x v="1"/>
    <x v="3"/>
    <s v="DKW1_A"/>
    <s v="GNR_WT_WIND_ONS_RG1"/>
    <x v="3"/>
    <x v="0"/>
    <x v="4"/>
    <x v="1"/>
    <x v="0"/>
    <n v="-0.31927524590001094"/>
  </r>
  <r>
    <x v="0"/>
    <x v="1"/>
    <x v="0"/>
    <x v="1"/>
    <x v="3"/>
    <s v="DKW1_A"/>
    <s v="GNR_WT_WIND_ONS_RG2"/>
    <x v="3"/>
    <x v="0"/>
    <x v="4"/>
    <x v="0"/>
    <x v="0"/>
    <n v="1.86918730240006"/>
  </r>
  <r>
    <x v="0"/>
    <x v="1"/>
    <x v="0"/>
    <x v="1"/>
    <x v="3"/>
    <s v="DKW1_A"/>
    <s v="GNR_WT_WIND_ONS_RG2"/>
    <x v="3"/>
    <x v="0"/>
    <x v="4"/>
    <x v="1"/>
    <x v="0"/>
    <n v="-1.86918730240006"/>
  </r>
  <r>
    <x v="0"/>
    <x v="1"/>
    <x v="0"/>
    <x v="1"/>
    <x v="3"/>
    <s v="DKW1_A"/>
    <s v="GNR_WT_WIND_ONS_RG3"/>
    <x v="3"/>
    <x v="0"/>
    <x v="4"/>
    <x v="0"/>
    <x v="0"/>
    <n v="1.1304069517000401"/>
  </r>
  <r>
    <x v="0"/>
    <x v="1"/>
    <x v="0"/>
    <x v="1"/>
    <x v="3"/>
    <s v="DKW1_A"/>
    <s v="GNR_WT_WIND_ONS_RG3"/>
    <x v="3"/>
    <x v="0"/>
    <x v="4"/>
    <x v="1"/>
    <x v="0"/>
    <n v="-1.1304069517000399"/>
  </r>
  <r>
    <x v="0"/>
    <x v="1"/>
    <x v="0"/>
    <x v="1"/>
    <x v="3"/>
    <s v="DKW1_A"/>
    <s v="GNR_WT_ONS-2020"/>
    <x v="3"/>
    <x v="0"/>
    <x v="4"/>
    <x v="2"/>
    <x v="0"/>
    <n v="8.562283737024222"/>
  </r>
  <r>
    <x v="0"/>
    <x v="1"/>
    <x v="0"/>
    <x v="1"/>
    <x v="3"/>
    <s v="DKW1_A"/>
    <s v="GNR_PV-2020"/>
    <x v="7"/>
    <x v="0"/>
    <x v="6"/>
    <x v="2"/>
    <x v="0"/>
    <n v="7.2941687027544493"/>
  </r>
  <r>
    <x v="0"/>
    <x v="1"/>
    <x v="0"/>
    <x v="1"/>
    <x v="4"/>
    <s v="DK2_Large"/>
    <s v="GNR_ENG_LIGHTOIL_CND_E-43"/>
    <x v="4"/>
    <x v="0"/>
    <x v="0"/>
    <x v="0"/>
    <x v="0"/>
    <n v="1.3000000000000002E-3"/>
  </r>
  <r>
    <x v="0"/>
    <x v="1"/>
    <x v="0"/>
    <x v="1"/>
    <x v="4"/>
    <s v="DK2_Large"/>
    <s v="GNR_ST_COAL_EXT_E-42"/>
    <x v="5"/>
    <x v="2"/>
    <x v="5"/>
    <x v="0"/>
    <x v="0"/>
    <n v="0.55555555555555558"/>
  </r>
  <r>
    <x v="0"/>
    <x v="1"/>
    <x v="0"/>
    <x v="1"/>
    <x v="4"/>
    <s v="DK2_Large"/>
    <s v="GNR_ST_COAL_EXT_E-42"/>
    <x v="5"/>
    <x v="2"/>
    <x v="5"/>
    <x v="1"/>
    <x v="0"/>
    <n v="-0.55555555555555547"/>
  </r>
  <r>
    <x v="0"/>
    <x v="1"/>
    <x v="0"/>
    <x v="1"/>
    <x v="4"/>
    <s v="DK2_Large"/>
    <s v="GNR_ST_COAL_EXT_E-42"/>
    <x v="5"/>
    <x v="0"/>
    <x v="5"/>
    <x v="0"/>
    <x v="0"/>
    <n v="0.5"/>
  </r>
  <r>
    <x v="0"/>
    <x v="1"/>
    <x v="0"/>
    <x v="1"/>
    <x v="4"/>
    <s v="DK2_Large"/>
    <s v="GNR_ST_COAL_EXT_E-42"/>
    <x v="5"/>
    <x v="0"/>
    <x v="5"/>
    <x v="1"/>
    <x v="0"/>
    <n v="-0.49999999999999994"/>
  </r>
  <r>
    <x v="0"/>
    <x v="1"/>
    <x v="0"/>
    <x v="1"/>
    <x v="4"/>
    <s v="DK2_Large"/>
    <s v="GNR_ST_WOODPEL_EXT_E-50"/>
    <x v="8"/>
    <x v="2"/>
    <x v="5"/>
    <x v="0"/>
    <x v="0"/>
    <n v="0.63111111111111118"/>
  </r>
  <r>
    <x v="0"/>
    <x v="1"/>
    <x v="0"/>
    <x v="1"/>
    <x v="4"/>
    <s v="DK2_Large"/>
    <s v="GNR_ST_WOODPEL_EXT_E-50"/>
    <x v="8"/>
    <x v="0"/>
    <x v="5"/>
    <x v="0"/>
    <x v="0"/>
    <n v="0.56800000000000006"/>
  </r>
  <r>
    <x v="0"/>
    <x v="1"/>
    <x v="0"/>
    <x v="1"/>
    <x v="4"/>
    <s v="DK2_Large"/>
    <s v="GNR_ELYS_ELEC_AEC_Y-2020"/>
    <x v="1"/>
    <x v="1"/>
    <x v="1"/>
    <x v="2"/>
    <x v="0"/>
    <n v="4.7739185920503153E-3"/>
  </r>
  <r>
    <x v="0"/>
    <x v="1"/>
    <x v="0"/>
    <x v="1"/>
    <x v="4"/>
    <s v="DK2_Large"/>
    <s v="GNR_STEAM-REFORMING_E-70_Y-2020"/>
    <x v="0"/>
    <x v="1"/>
    <x v="2"/>
    <x v="0"/>
    <x v="0"/>
    <n v="0.10823016200941769"/>
  </r>
  <r>
    <x v="0"/>
    <x v="1"/>
    <x v="0"/>
    <x v="1"/>
    <x v="4"/>
    <s v="DK2_Large"/>
    <s v="GNR_STEAM-REFORMING_E-70_Y-2020"/>
    <x v="0"/>
    <x v="1"/>
    <x v="2"/>
    <x v="1"/>
    <x v="0"/>
    <n v="-0.10488111505879542"/>
  </r>
  <r>
    <x v="0"/>
    <x v="1"/>
    <x v="0"/>
    <x v="1"/>
    <x v="4"/>
    <s v="DK2_Rural"/>
    <s v="GNR_ENG_FUELOIL_CND_E-42"/>
    <x v="9"/>
    <x v="0"/>
    <x v="0"/>
    <x v="0"/>
    <x v="0"/>
    <n v="2.0000000000000001E-4"/>
  </r>
  <r>
    <x v="0"/>
    <x v="1"/>
    <x v="0"/>
    <x v="1"/>
    <x v="4"/>
    <s v="DK2_Rural"/>
    <s v="GNR_ENG_LIGHTOIL_CND_E-37"/>
    <x v="4"/>
    <x v="0"/>
    <x v="0"/>
    <x v="0"/>
    <x v="0"/>
    <n v="1.4999999999999999E-2"/>
  </r>
  <r>
    <x v="0"/>
    <x v="1"/>
    <x v="0"/>
    <x v="1"/>
    <x v="4"/>
    <s v="DK2_Rural"/>
    <s v="GNR_ENG_LIGHTOIL_CND_E-39"/>
    <x v="4"/>
    <x v="0"/>
    <x v="0"/>
    <x v="0"/>
    <x v="0"/>
    <n v="1.9600000000000003E-2"/>
  </r>
  <r>
    <x v="0"/>
    <x v="1"/>
    <x v="0"/>
    <x v="1"/>
    <x v="4"/>
    <s v="DK2_Rural"/>
    <s v="GNR_ENG_LIGHTOIL_CND_E-41"/>
    <x v="4"/>
    <x v="0"/>
    <x v="0"/>
    <x v="0"/>
    <x v="0"/>
    <n v="2.8000000000000003E-4"/>
  </r>
  <r>
    <x v="0"/>
    <x v="1"/>
    <x v="0"/>
    <x v="1"/>
    <x v="4"/>
    <s v="DK2_Rural"/>
    <s v="GNR_ENG_LIGHTOIL_CND_E-43"/>
    <x v="4"/>
    <x v="0"/>
    <x v="0"/>
    <x v="0"/>
    <x v="0"/>
    <n v="1.2E-4"/>
  </r>
  <r>
    <x v="0"/>
    <x v="1"/>
    <x v="0"/>
    <x v="1"/>
    <x v="4"/>
    <s v="DK2_Rural"/>
    <s v="GNR_GT_LIGHTOIL_CND_E-27"/>
    <x v="4"/>
    <x v="0"/>
    <x v="0"/>
    <x v="0"/>
    <x v="0"/>
    <n v="7.0000000000000007E-2"/>
  </r>
  <r>
    <x v="0"/>
    <x v="1"/>
    <x v="0"/>
    <x v="1"/>
    <x v="4"/>
    <s v="DK2_Rural"/>
    <s v="GNR_GT_LIGHTOIL_CND_E-27"/>
    <x v="4"/>
    <x v="0"/>
    <x v="0"/>
    <x v="1"/>
    <x v="0"/>
    <n v="-7.0000000000000007E-2"/>
  </r>
  <r>
    <x v="0"/>
    <x v="1"/>
    <x v="0"/>
    <x v="1"/>
    <x v="4"/>
    <s v="DK2_Rural"/>
    <s v="GNR_ST_FUELOIL_CND_E-32"/>
    <x v="9"/>
    <x v="0"/>
    <x v="0"/>
    <x v="0"/>
    <x v="0"/>
    <n v="2.75E-2"/>
  </r>
  <r>
    <x v="0"/>
    <x v="1"/>
    <x v="0"/>
    <x v="1"/>
    <x v="4"/>
    <s v="DK2_Rural"/>
    <s v="GNR_ST_FUELOIL_CND_E-32"/>
    <x v="9"/>
    <x v="0"/>
    <x v="0"/>
    <x v="1"/>
    <x v="0"/>
    <n v="-2.7499999999999997E-2"/>
  </r>
  <r>
    <x v="0"/>
    <x v="1"/>
    <x v="0"/>
    <x v="1"/>
    <x v="4"/>
    <s v="DK2_Medium"/>
    <s v="GNR_GT_LIGHTOIL_CND_E-27"/>
    <x v="4"/>
    <x v="0"/>
    <x v="0"/>
    <x v="0"/>
    <x v="0"/>
    <n v="6.3E-2"/>
  </r>
  <r>
    <x v="0"/>
    <x v="1"/>
    <x v="0"/>
    <x v="1"/>
    <x v="4"/>
    <s v="DK2_Medium"/>
    <s v="GNR_GT_LIGHTOIL_CND_E-27"/>
    <x v="4"/>
    <x v="0"/>
    <x v="0"/>
    <x v="1"/>
    <x v="0"/>
    <n v="-6.3E-2"/>
  </r>
  <r>
    <x v="0"/>
    <x v="1"/>
    <x v="0"/>
    <x v="1"/>
    <x v="4"/>
    <s v="DK2_Medium"/>
    <s v="GNR_ST_COAL_EXT_E-41"/>
    <x v="5"/>
    <x v="2"/>
    <x v="5"/>
    <x v="0"/>
    <x v="0"/>
    <n v="0.71111111111111114"/>
  </r>
  <r>
    <x v="0"/>
    <x v="1"/>
    <x v="0"/>
    <x v="1"/>
    <x v="4"/>
    <s v="DK2_Medium"/>
    <s v="GNR_ST_COAL_EXT_E-41"/>
    <x v="5"/>
    <x v="2"/>
    <x v="5"/>
    <x v="1"/>
    <x v="0"/>
    <n v="-0.71111111111111114"/>
  </r>
  <r>
    <x v="0"/>
    <x v="1"/>
    <x v="0"/>
    <x v="1"/>
    <x v="4"/>
    <s v="DK2_Medium"/>
    <s v="GNR_ST_COAL_EXT_E-41"/>
    <x v="5"/>
    <x v="0"/>
    <x v="5"/>
    <x v="0"/>
    <x v="0"/>
    <n v="0.64"/>
  </r>
  <r>
    <x v="0"/>
    <x v="1"/>
    <x v="0"/>
    <x v="1"/>
    <x v="4"/>
    <s v="DK2_Medium"/>
    <s v="GNR_ST_COAL_EXT_E-41"/>
    <x v="5"/>
    <x v="0"/>
    <x v="5"/>
    <x v="1"/>
    <x v="0"/>
    <n v="-0.64"/>
  </r>
  <r>
    <x v="0"/>
    <x v="1"/>
    <x v="0"/>
    <x v="1"/>
    <x v="4"/>
    <s v="DK2_Medium"/>
    <s v="GNR_ST_LIGHTOIL_CND_E-33"/>
    <x v="4"/>
    <x v="0"/>
    <x v="0"/>
    <x v="0"/>
    <x v="0"/>
    <n v="0.52"/>
  </r>
  <r>
    <x v="0"/>
    <x v="1"/>
    <x v="0"/>
    <x v="1"/>
    <x v="4"/>
    <s v="DK2_Medium"/>
    <s v="GNR_ST_LIGHTOIL_CND_E-33"/>
    <x v="4"/>
    <x v="0"/>
    <x v="0"/>
    <x v="1"/>
    <x v="0"/>
    <n v="-0.51999999999999991"/>
  </r>
  <r>
    <x v="0"/>
    <x v="1"/>
    <x v="0"/>
    <x v="1"/>
    <x v="4"/>
    <s v="DK2_NoDH"/>
    <s v="GNR_ENG_LIGHTOIL_CND_E-37"/>
    <x v="4"/>
    <x v="0"/>
    <x v="0"/>
    <x v="0"/>
    <x v="0"/>
    <n v="0.02"/>
  </r>
  <r>
    <x v="0"/>
    <x v="1"/>
    <x v="0"/>
    <x v="1"/>
    <x v="4"/>
    <s v="DK2_IND-MT-NODH"/>
    <s v="GNR_ENG_BGAS_CND_E-32"/>
    <x v="6"/>
    <x v="0"/>
    <x v="0"/>
    <x v="0"/>
    <x v="0"/>
    <n v="1.3000000000000002E-4"/>
  </r>
  <r>
    <x v="0"/>
    <x v="1"/>
    <x v="0"/>
    <x v="1"/>
    <x v="4"/>
    <s v="DK2_IND-MT-NODH"/>
    <s v="GNR_ENG_BGAS_CND_E-35"/>
    <x v="6"/>
    <x v="0"/>
    <x v="0"/>
    <x v="0"/>
    <x v="0"/>
    <n v="3.1E-4"/>
  </r>
  <r>
    <x v="0"/>
    <x v="1"/>
    <x v="0"/>
    <x v="1"/>
    <x v="4"/>
    <s v="DK2_IND-MT-DH"/>
    <s v="GNR_ENG_LIGHTOIL_CND_E-40"/>
    <x v="4"/>
    <x v="0"/>
    <x v="0"/>
    <x v="0"/>
    <x v="0"/>
    <n v="1.25E-3"/>
  </r>
  <r>
    <x v="0"/>
    <x v="1"/>
    <x v="0"/>
    <x v="1"/>
    <x v="4"/>
    <s v="DKE1_A"/>
    <s v="GNR_PV_SUN"/>
    <x v="7"/>
    <x v="0"/>
    <x v="6"/>
    <x v="0"/>
    <x v="0"/>
    <n v="0.26548035599999598"/>
  </r>
  <r>
    <x v="0"/>
    <x v="1"/>
    <x v="0"/>
    <x v="1"/>
    <x v="4"/>
    <s v="DKE1_A"/>
    <s v="GNR_WT_WIND_OFF"/>
    <x v="3"/>
    <x v="0"/>
    <x v="7"/>
    <x v="0"/>
    <x v="0"/>
    <n v="0.44440000000000102"/>
  </r>
  <r>
    <x v="0"/>
    <x v="1"/>
    <x v="0"/>
    <x v="1"/>
    <x v="4"/>
    <s v="DKE1_A"/>
    <s v="GNR_WT_WIND_OFF"/>
    <x v="3"/>
    <x v="0"/>
    <x v="7"/>
    <x v="1"/>
    <x v="0"/>
    <n v="-0.44440000000000102"/>
  </r>
  <r>
    <x v="0"/>
    <x v="1"/>
    <x v="0"/>
    <x v="1"/>
    <x v="4"/>
    <s v="DKE1_A"/>
    <s v="GNR_WT_WIND_ONS_RG1"/>
    <x v="3"/>
    <x v="0"/>
    <x v="4"/>
    <x v="0"/>
    <x v="0"/>
    <n v="6.5936682499999802E-2"/>
  </r>
  <r>
    <x v="0"/>
    <x v="1"/>
    <x v="0"/>
    <x v="1"/>
    <x v="4"/>
    <s v="DKE1_A"/>
    <s v="GNR_WT_WIND_ONS_RG1"/>
    <x v="3"/>
    <x v="0"/>
    <x v="4"/>
    <x v="1"/>
    <x v="0"/>
    <n v="-6.5936682499999816E-2"/>
  </r>
  <r>
    <x v="0"/>
    <x v="1"/>
    <x v="0"/>
    <x v="1"/>
    <x v="4"/>
    <s v="DKE1_A"/>
    <s v="GNR_WT_WIND_ONS_RG2"/>
    <x v="3"/>
    <x v="0"/>
    <x v="4"/>
    <x v="0"/>
    <x v="0"/>
    <n v="0.38602431999999903"/>
  </r>
  <r>
    <x v="0"/>
    <x v="1"/>
    <x v="0"/>
    <x v="1"/>
    <x v="4"/>
    <s v="DKE1_A"/>
    <s v="GNR_WT_WIND_ONS_RG2"/>
    <x v="3"/>
    <x v="0"/>
    <x v="4"/>
    <x v="1"/>
    <x v="0"/>
    <n v="-0.38602431999999903"/>
  </r>
  <r>
    <x v="0"/>
    <x v="1"/>
    <x v="0"/>
    <x v="1"/>
    <x v="4"/>
    <s v="DKE1_A"/>
    <s v="GNR_WT_WIND_ONS_RG3"/>
    <x v="3"/>
    <x v="0"/>
    <x v="4"/>
    <x v="0"/>
    <x v="0"/>
    <n v="0.23345149749999899"/>
  </r>
  <r>
    <x v="0"/>
    <x v="1"/>
    <x v="0"/>
    <x v="1"/>
    <x v="4"/>
    <s v="DKE1_A"/>
    <s v="GNR_WT_WIND_ONS_RG3"/>
    <x v="3"/>
    <x v="0"/>
    <x v="4"/>
    <x v="1"/>
    <x v="0"/>
    <n v="-0.23345149749999902"/>
  </r>
  <r>
    <x v="0"/>
    <x v="1"/>
    <x v="0"/>
    <x v="1"/>
    <x v="4"/>
    <s v="DKE1_A"/>
    <s v="GNR_WT_ONS-2020"/>
    <x v="3"/>
    <x v="0"/>
    <x v="4"/>
    <x v="2"/>
    <x v="0"/>
    <n v="3.9377162629757816"/>
  </r>
  <r>
    <x v="0"/>
    <x v="1"/>
    <x v="0"/>
    <x v="1"/>
    <x v="4"/>
    <s v="DKE1_A"/>
    <s v="GNR_PV-2020"/>
    <x v="7"/>
    <x v="0"/>
    <x v="6"/>
    <x v="2"/>
    <x v="0"/>
    <n v="9.1426899366892087"/>
  </r>
  <r>
    <x v="0"/>
    <x v="1"/>
    <x v="0"/>
    <x v="2"/>
    <x v="5"/>
    <s v="FinA"/>
    <s v="GNR_ENG_BGAS_CND_E-35"/>
    <x v="6"/>
    <x v="0"/>
    <x v="0"/>
    <x v="0"/>
    <x v="0"/>
    <n v="1.3000000000000002E-3"/>
  </r>
  <r>
    <x v="0"/>
    <x v="1"/>
    <x v="0"/>
    <x v="2"/>
    <x v="5"/>
    <s v="FinA"/>
    <s v="GNR_ENG_BGAS_CND_E-35"/>
    <x v="6"/>
    <x v="0"/>
    <x v="0"/>
    <x v="1"/>
    <x v="0"/>
    <n v="-1.2999999999999999E-3"/>
  </r>
  <r>
    <x v="0"/>
    <x v="1"/>
    <x v="0"/>
    <x v="2"/>
    <x v="5"/>
    <s v="FinA"/>
    <s v="GNR_ENG_NGAS_CND_E-44"/>
    <x v="0"/>
    <x v="0"/>
    <x v="0"/>
    <x v="0"/>
    <x v="0"/>
    <n v="2.7000000000000001E-3"/>
  </r>
  <r>
    <x v="0"/>
    <x v="1"/>
    <x v="0"/>
    <x v="2"/>
    <x v="5"/>
    <s v="FinA"/>
    <s v="GNR_ENG_NGAS_CND_E-44"/>
    <x v="0"/>
    <x v="0"/>
    <x v="0"/>
    <x v="1"/>
    <x v="0"/>
    <n v="-2.6999999999999997E-3"/>
  </r>
  <r>
    <x v="0"/>
    <x v="1"/>
    <x v="0"/>
    <x v="2"/>
    <x v="5"/>
    <s v="FinA"/>
    <s v="GNR_GT_FUELOIL_CND_E-31"/>
    <x v="9"/>
    <x v="0"/>
    <x v="0"/>
    <x v="0"/>
    <x v="0"/>
    <n v="4.7899999999999998E-2"/>
  </r>
  <r>
    <x v="0"/>
    <x v="1"/>
    <x v="0"/>
    <x v="2"/>
    <x v="5"/>
    <s v="FinA"/>
    <s v="GNR_GT_FUELOIL_CND_E-31"/>
    <x v="9"/>
    <x v="0"/>
    <x v="0"/>
    <x v="1"/>
    <x v="0"/>
    <n v="-4.7899999999999991E-2"/>
  </r>
  <r>
    <x v="0"/>
    <x v="1"/>
    <x v="0"/>
    <x v="2"/>
    <x v="5"/>
    <s v="FinA"/>
    <s v="GNR_GT_LIGHTOIL_CND_E-26"/>
    <x v="4"/>
    <x v="0"/>
    <x v="0"/>
    <x v="0"/>
    <x v="0"/>
    <n v="1.1017999999999999"/>
  </r>
  <r>
    <x v="0"/>
    <x v="1"/>
    <x v="0"/>
    <x v="2"/>
    <x v="5"/>
    <s v="FinA"/>
    <s v="GNR_GT_LIGHTOIL_CND_E-26"/>
    <x v="4"/>
    <x v="0"/>
    <x v="0"/>
    <x v="1"/>
    <x v="0"/>
    <n v="-1.1017999999999999"/>
  </r>
  <r>
    <x v="0"/>
    <x v="1"/>
    <x v="0"/>
    <x v="2"/>
    <x v="5"/>
    <s v="FinA"/>
    <s v="GNR_ST_COAL_CND_E-40"/>
    <x v="5"/>
    <x v="0"/>
    <x v="0"/>
    <x v="0"/>
    <x v="0"/>
    <n v="0.56500000000000006"/>
  </r>
  <r>
    <x v="0"/>
    <x v="1"/>
    <x v="0"/>
    <x v="2"/>
    <x v="5"/>
    <s v="FinA"/>
    <s v="GNR_ST_COAL_CND_E-40"/>
    <x v="5"/>
    <x v="0"/>
    <x v="0"/>
    <x v="1"/>
    <x v="0"/>
    <n v="-0.56499999999999995"/>
  </r>
  <r>
    <x v="0"/>
    <x v="1"/>
    <x v="0"/>
    <x v="2"/>
    <x v="5"/>
    <s v="FinA"/>
    <s v="GNR_ST_NUCL_CND_E-33"/>
    <x v="10"/>
    <x v="0"/>
    <x v="0"/>
    <x v="0"/>
    <x v="0"/>
    <n v="4.3689999999999998"/>
  </r>
  <r>
    <x v="0"/>
    <x v="1"/>
    <x v="0"/>
    <x v="2"/>
    <x v="5"/>
    <s v="FinA"/>
    <s v="GNR_ST_NUCL_CND_E-33"/>
    <x v="10"/>
    <x v="0"/>
    <x v="0"/>
    <x v="1"/>
    <x v="0"/>
    <n v="-4.3689999999999989"/>
  </r>
  <r>
    <x v="0"/>
    <x v="1"/>
    <x v="0"/>
    <x v="2"/>
    <x v="5"/>
    <s v="FinA"/>
    <s v="GNR_ST_PEAT_CND_E-38"/>
    <x v="11"/>
    <x v="0"/>
    <x v="0"/>
    <x v="0"/>
    <x v="0"/>
    <n v="0.15"/>
  </r>
  <r>
    <x v="0"/>
    <x v="1"/>
    <x v="0"/>
    <x v="2"/>
    <x v="5"/>
    <s v="FinA"/>
    <s v="GNR_ST_PEAT_CND_E-38"/>
    <x v="11"/>
    <x v="0"/>
    <x v="0"/>
    <x v="1"/>
    <x v="0"/>
    <n v="-0.14999999999999997"/>
  </r>
  <r>
    <x v="0"/>
    <x v="1"/>
    <x v="0"/>
    <x v="2"/>
    <x v="5"/>
    <s v="FI_large"/>
    <s v="GNR_HS_HEAT_PIT_L-CEN_E-70"/>
    <x v="12"/>
    <x v="2"/>
    <x v="8"/>
    <x v="0"/>
    <x v="0"/>
    <n v="0.12121212121212122"/>
  </r>
  <r>
    <x v="0"/>
    <x v="1"/>
    <x v="0"/>
    <x v="2"/>
    <x v="5"/>
    <s v="FI_large"/>
    <s v="GNR_HS_HEAT_PIT_L-CEN_E-70"/>
    <x v="12"/>
    <x v="2"/>
    <x v="8"/>
    <x v="1"/>
    <x v="0"/>
    <n v="-0.12121212121212122"/>
  </r>
  <r>
    <x v="0"/>
    <x v="1"/>
    <x v="0"/>
    <x v="2"/>
    <x v="5"/>
    <s v="FI_large"/>
    <s v="KELJONLAHTI_ST_PEAT_EXT"/>
    <x v="11"/>
    <x v="2"/>
    <x v="5"/>
    <x v="0"/>
    <x v="0"/>
    <n v="0.23712499999999997"/>
  </r>
  <r>
    <x v="0"/>
    <x v="1"/>
    <x v="0"/>
    <x v="2"/>
    <x v="5"/>
    <s v="FI_large"/>
    <s v="KELJONLAHTI_ST_PEAT_EXT"/>
    <x v="11"/>
    <x v="2"/>
    <x v="5"/>
    <x v="1"/>
    <x v="0"/>
    <n v="-0.23712499999999992"/>
  </r>
  <r>
    <x v="0"/>
    <x v="1"/>
    <x v="0"/>
    <x v="2"/>
    <x v="5"/>
    <s v="FI_large"/>
    <s v="KELJONLAHTI_ST_PEAT_EXT"/>
    <x v="11"/>
    <x v="0"/>
    <x v="5"/>
    <x v="0"/>
    <x v="0"/>
    <n v="0.18969999999999998"/>
  </r>
  <r>
    <x v="0"/>
    <x v="1"/>
    <x v="0"/>
    <x v="2"/>
    <x v="5"/>
    <s v="FI_large"/>
    <s v="KELJONLAHTI_ST_PEAT_EXT"/>
    <x v="11"/>
    <x v="0"/>
    <x v="5"/>
    <x v="1"/>
    <x v="0"/>
    <n v="-0.18969999999999995"/>
  </r>
  <r>
    <x v="0"/>
    <x v="1"/>
    <x v="0"/>
    <x v="2"/>
    <x v="5"/>
    <s v="FI_large"/>
    <s v="NA1_IND-ST_COAL_EXT"/>
    <x v="5"/>
    <x v="2"/>
    <x v="5"/>
    <x v="0"/>
    <x v="0"/>
    <n v="0.10476190476190476"/>
  </r>
  <r>
    <x v="0"/>
    <x v="1"/>
    <x v="0"/>
    <x v="2"/>
    <x v="5"/>
    <s v="FI_large"/>
    <s v="NA1_IND-ST_COAL_EXT"/>
    <x v="5"/>
    <x v="2"/>
    <x v="5"/>
    <x v="1"/>
    <x v="0"/>
    <n v="-0.10476190476190476"/>
  </r>
  <r>
    <x v="0"/>
    <x v="1"/>
    <x v="0"/>
    <x v="2"/>
    <x v="5"/>
    <s v="FI_large"/>
    <s v="NA1_IND-ST_COAL_EXT"/>
    <x v="5"/>
    <x v="0"/>
    <x v="5"/>
    <x v="0"/>
    <x v="0"/>
    <n v="0.11"/>
  </r>
  <r>
    <x v="0"/>
    <x v="1"/>
    <x v="0"/>
    <x v="2"/>
    <x v="5"/>
    <s v="FI_large"/>
    <s v="NA1_IND-ST_COAL_EXT"/>
    <x v="5"/>
    <x v="0"/>
    <x v="5"/>
    <x v="1"/>
    <x v="0"/>
    <n v="-0.11"/>
  </r>
  <r>
    <x v="0"/>
    <x v="1"/>
    <x v="0"/>
    <x v="2"/>
    <x v="5"/>
    <s v="FI_large"/>
    <s v="NA2y3_ST_COAL_EXT"/>
    <x v="5"/>
    <x v="2"/>
    <x v="5"/>
    <x v="0"/>
    <x v="0"/>
    <n v="0.36666666666666664"/>
  </r>
  <r>
    <x v="0"/>
    <x v="1"/>
    <x v="0"/>
    <x v="2"/>
    <x v="5"/>
    <s v="FI_large"/>
    <s v="NA2y3_ST_COAL_EXT"/>
    <x v="5"/>
    <x v="2"/>
    <x v="5"/>
    <x v="1"/>
    <x v="0"/>
    <n v="-0.36666666666666664"/>
  </r>
  <r>
    <x v="0"/>
    <x v="1"/>
    <x v="0"/>
    <x v="2"/>
    <x v="5"/>
    <s v="FI_large"/>
    <s v="NA2y3_ST_COAL_EXT"/>
    <x v="5"/>
    <x v="0"/>
    <x v="5"/>
    <x v="0"/>
    <x v="0"/>
    <n v="0.22"/>
  </r>
  <r>
    <x v="0"/>
    <x v="1"/>
    <x v="0"/>
    <x v="2"/>
    <x v="5"/>
    <s v="FI_large"/>
    <s v="NA2y3_ST_COAL_EXT"/>
    <x v="5"/>
    <x v="0"/>
    <x v="5"/>
    <x v="1"/>
    <x v="0"/>
    <n v="-0.22"/>
  </r>
  <r>
    <x v="0"/>
    <x v="1"/>
    <x v="0"/>
    <x v="2"/>
    <x v="5"/>
    <s v="FI_large"/>
    <s v="TOPPILA2_ST_PEAT_EXT"/>
    <x v="11"/>
    <x v="2"/>
    <x v="5"/>
    <x v="0"/>
    <x v="0"/>
    <n v="0.18000000000000002"/>
  </r>
  <r>
    <x v="0"/>
    <x v="1"/>
    <x v="0"/>
    <x v="2"/>
    <x v="5"/>
    <s v="FI_large"/>
    <s v="TOPPILA2_ST_PEAT_EXT"/>
    <x v="11"/>
    <x v="2"/>
    <x v="5"/>
    <x v="1"/>
    <x v="0"/>
    <n v="-0.18000000000000002"/>
  </r>
  <r>
    <x v="0"/>
    <x v="1"/>
    <x v="0"/>
    <x v="2"/>
    <x v="5"/>
    <s v="FI_large"/>
    <s v="TOPPILA2_ST_PEAT_EXT"/>
    <x v="11"/>
    <x v="0"/>
    <x v="5"/>
    <x v="0"/>
    <x v="0"/>
    <n v="0.13500000000000001"/>
  </r>
  <r>
    <x v="0"/>
    <x v="1"/>
    <x v="0"/>
    <x v="2"/>
    <x v="5"/>
    <s v="FI_large"/>
    <s v="TOPPILA2_ST_PEAT_EXT"/>
    <x v="11"/>
    <x v="0"/>
    <x v="5"/>
    <x v="1"/>
    <x v="0"/>
    <n v="-0.13500000000000001"/>
  </r>
  <r>
    <x v="0"/>
    <x v="1"/>
    <x v="0"/>
    <x v="2"/>
    <x v="5"/>
    <s v="FI_large"/>
    <s v="GNR_ELYS_ELEC_AEC_Y-2020"/>
    <x v="1"/>
    <x v="1"/>
    <x v="1"/>
    <x v="2"/>
    <x v="0"/>
    <n v="6.0851949995970669E-2"/>
  </r>
  <r>
    <x v="0"/>
    <x v="1"/>
    <x v="0"/>
    <x v="2"/>
    <x v="5"/>
    <s v="FI_large"/>
    <s v="GNR_STEAM-REFORMING_E-70_Y-2020"/>
    <x v="0"/>
    <x v="1"/>
    <x v="2"/>
    <x v="0"/>
    <x v="0"/>
    <n v="0.63014878890530346"/>
  </r>
  <r>
    <x v="0"/>
    <x v="1"/>
    <x v="0"/>
    <x v="2"/>
    <x v="5"/>
    <s v="FI_large"/>
    <s v="GNR_STEAM-REFORMING_E-70_Y-2020"/>
    <x v="0"/>
    <x v="1"/>
    <x v="2"/>
    <x v="1"/>
    <x v="0"/>
    <n v="-0.58745932245466193"/>
  </r>
  <r>
    <x v="0"/>
    <x v="1"/>
    <x v="0"/>
    <x v="2"/>
    <x v="5"/>
    <s v="FI_large_gas"/>
    <s v="VUOSAARIB_CC_NGAS_EXT"/>
    <x v="0"/>
    <x v="2"/>
    <x v="5"/>
    <x v="0"/>
    <x v="0"/>
    <n v="0.4292035398230088"/>
  </r>
  <r>
    <x v="0"/>
    <x v="1"/>
    <x v="0"/>
    <x v="2"/>
    <x v="5"/>
    <s v="FI_large_gas"/>
    <s v="VUOSAARIB_CC_NGAS_EXT"/>
    <x v="0"/>
    <x v="2"/>
    <x v="5"/>
    <x v="1"/>
    <x v="0"/>
    <n v="-0.42920353982300874"/>
  </r>
  <r>
    <x v="0"/>
    <x v="1"/>
    <x v="0"/>
    <x v="2"/>
    <x v="5"/>
    <s v="FI_large_gas"/>
    <s v="VUOSAARIB_CC_NGAS_EXT"/>
    <x v="0"/>
    <x v="0"/>
    <x v="5"/>
    <x v="0"/>
    <x v="0"/>
    <n v="0.48499999999999999"/>
  </r>
  <r>
    <x v="0"/>
    <x v="1"/>
    <x v="0"/>
    <x v="2"/>
    <x v="5"/>
    <s v="FI_large_gas"/>
    <s v="VUOSAARIB_CC_NGAS_EXT"/>
    <x v="0"/>
    <x v="0"/>
    <x v="5"/>
    <x v="1"/>
    <x v="0"/>
    <n v="-0.48499999999999993"/>
  </r>
  <r>
    <x v="0"/>
    <x v="1"/>
    <x v="0"/>
    <x v="2"/>
    <x v="5"/>
    <s v="FIN_IND-MT-NODH"/>
    <s v="AITTALUOTO_IND-ST_PEAT_EXT"/>
    <x v="11"/>
    <x v="2"/>
    <x v="5"/>
    <x v="0"/>
    <x v="0"/>
    <n v="0.16228571428571428"/>
  </r>
  <r>
    <x v="0"/>
    <x v="1"/>
    <x v="0"/>
    <x v="2"/>
    <x v="5"/>
    <s v="FIN_IND-MT-NODH"/>
    <s v="AITTALUOTO_IND-ST_PEAT_EXT"/>
    <x v="11"/>
    <x v="2"/>
    <x v="5"/>
    <x v="1"/>
    <x v="0"/>
    <n v="-0.16228571428571428"/>
  </r>
  <r>
    <x v="0"/>
    <x v="1"/>
    <x v="0"/>
    <x v="2"/>
    <x v="5"/>
    <s v="FIN_IND-MT-NODH"/>
    <s v="AITTALUOTO_IND-ST_PEAT_EXT"/>
    <x v="11"/>
    <x v="0"/>
    <x v="5"/>
    <x v="0"/>
    <x v="0"/>
    <n v="5.6799999999999996E-2"/>
  </r>
  <r>
    <x v="0"/>
    <x v="1"/>
    <x v="0"/>
    <x v="2"/>
    <x v="5"/>
    <s v="FIN_IND-MT-NODH"/>
    <s v="AITTALUOTO_IND-ST_PEAT_EXT"/>
    <x v="11"/>
    <x v="0"/>
    <x v="5"/>
    <x v="1"/>
    <x v="0"/>
    <n v="-5.6799999999999996E-2"/>
  </r>
  <r>
    <x v="0"/>
    <x v="1"/>
    <x v="0"/>
    <x v="2"/>
    <x v="5"/>
    <s v="FIN_IND-MT-NODH"/>
    <s v="ALHOLMEN2_IND-ST_PEAT_EXT"/>
    <x v="11"/>
    <x v="2"/>
    <x v="5"/>
    <x v="0"/>
    <x v="0"/>
    <n v="0.15894039735099338"/>
  </r>
  <r>
    <x v="0"/>
    <x v="1"/>
    <x v="0"/>
    <x v="2"/>
    <x v="5"/>
    <s v="FIN_IND-MT-NODH"/>
    <s v="ALHOLMEN2_IND-ST_PEAT_EXT"/>
    <x v="11"/>
    <x v="2"/>
    <x v="5"/>
    <x v="1"/>
    <x v="0"/>
    <n v="-0.15894039735099336"/>
  </r>
  <r>
    <x v="0"/>
    <x v="1"/>
    <x v="0"/>
    <x v="2"/>
    <x v="5"/>
    <s v="FIN_IND-MT-NODH"/>
    <s v="ALHOLMEN2_IND-ST_PEAT_EXT"/>
    <x v="11"/>
    <x v="0"/>
    <x v="5"/>
    <x v="0"/>
    <x v="0"/>
    <n v="0.24"/>
  </r>
  <r>
    <x v="0"/>
    <x v="1"/>
    <x v="0"/>
    <x v="2"/>
    <x v="5"/>
    <s v="FIN_IND-MT-NODH"/>
    <s v="ALHOLMEN2_IND-ST_PEAT_EXT"/>
    <x v="11"/>
    <x v="0"/>
    <x v="5"/>
    <x v="1"/>
    <x v="0"/>
    <n v="-0.23999999999999996"/>
  </r>
  <r>
    <x v="0"/>
    <x v="1"/>
    <x v="0"/>
    <x v="2"/>
    <x v="5"/>
    <s v="FIN_IND-MT-NODH"/>
    <s v="ANJALANKOSKI_IND-ST_WOODWST_EXT"/>
    <x v="13"/>
    <x v="2"/>
    <x v="5"/>
    <x v="0"/>
    <x v="0"/>
    <n v="0.13235294117647059"/>
  </r>
  <r>
    <x v="0"/>
    <x v="1"/>
    <x v="0"/>
    <x v="2"/>
    <x v="5"/>
    <s v="FIN_IND-MT-NODH"/>
    <s v="ANJALANKOSKI_IND-ST_WOODWST_EXT"/>
    <x v="13"/>
    <x v="2"/>
    <x v="5"/>
    <x v="1"/>
    <x v="0"/>
    <n v="-0.13235294117647059"/>
  </r>
  <r>
    <x v="0"/>
    <x v="1"/>
    <x v="0"/>
    <x v="2"/>
    <x v="5"/>
    <s v="FIN_IND-MT-NODH"/>
    <s v="ANJALANKOSKI_IND-ST_WOODWST_EXT"/>
    <x v="13"/>
    <x v="0"/>
    <x v="5"/>
    <x v="0"/>
    <x v="0"/>
    <n v="0.09"/>
  </r>
  <r>
    <x v="0"/>
    <x v="1"/>
    <x v="0"/>
    <x v="2"/>
    <x v="5"/>
    <s v="FIN_IND-MT-NODH"/>
    <s v="ANJALANKOSKI_IND-ST_WOODWST_EXT"/>
    <x v="13"/>
    <x v="0"/>
    <x v="5"/>
    <x v="1"/>
    <x v="0"/>
    <n v="-0.09"/>
  </r>
  <r>
    <x v="0"/>
    <x v="1"/>
    <x v="0"/>
    <x v="2"/>
    <x v="5"/>
    <s v="FI00_hydro0"/>
    <s v="GNR_ROR_WTR"/>
    <x v="2"/>
    <x v="0"/>
    <x v="9"/>
    <x v="0"/>
    <x v="0"/>
    <n v="2.3940000000000001"/>
  </r>
  <r>
    <x v="0"/>
    <x v="1"/>
    <x v="0"/>
    <x v="2"/>
    <x v="5"/>
    <s v="FI00_hydro3"/>
    <s v="GNR_RES_WTR_PMP_MC-01"/>
    <x v="2"/>
    <x v="0"/>
    <x v="3"/>
    <x v="0"/>
    <x v="0"/>
    <n v="2.286"/>
  </r>
  <r>
    <x v="0"/>
    <x v="1"/>
    <x v="0"/>
    <x v="2"/>
    <x v="5"/>
    <s v="FI00_A"/>
    <s v="GNR_WT_WIND_ONS_RG1"/>
    <x v="3"/>
    <x v="0"/>
    <x v="4"/>
    <x v="0"/>
    <x v="0"/>
    <n v="0.14011334350000001"/>
  </r>
  <r>
    <x v="0"/>
    <x v="1"/>
    <x v="0"/>
    <x v="2"/>
    <x v="5"/>
    <s v="FI00_A"/>
    <s v="GNR_WT_WIND_ONS_RG1"/>
    <x v="3"/>
    <x v="0"/>
    <x v="4"/>
    <x v="1"/>
    <x v="0"/>
    <n v="-0.14011334350000004"/>
  </r>
  <r>
    <x v="0"/>
    <x v="1"/>
    <x v="0"/>
    <x v="2"/>
    <x v="5"/>
    <s v="FI00_A"/>
    <s v="GNR_WT_WIND_ONS_RG2"/>
    <x v="3"/>
    <x v="0"/>
    <x v="4"/>
    <x v="0"/>
    <x v="0"/>
    <n v="1.8862398165000001"/>
  </r>
  <r>
    <x v="0"/>
    <x v="1"/>
    <x v="0"/>
    <x v="2"/>
    <x v="5"/>
    <s v="FI00_A"/>
    <s v="GNR_WT_WIND_ONS_RG2"/>
    <x v="3"/>
    <x v="0"/>
    <x v="4"/>
    <x v="1"/>
    <x v="0"/>
    <n v="-1.8862398164999996"/>
  </r>
  <r>
    <x v="0"/>
    <x v="1"/>
    <x v="0"/>
    <x v="2"/>
    <x v="5"/>
    <s v="FI00_A"/>
    <s v="GNR_WT_WIND_ONS_RG3"/>
    <x v="3"/>
    <x v="0"/>
    <x v="4"/>
    <x v="0"/>
    <x v="0"/>
    <n v="1.1799018400000001"/>
  </r>
  <r>
    <x v="0"/>
    <x v="1"/>
    <x v="0"/>
    <x v="2"/>
    <x v="5"/>
    <s v="FI00_A"/>
    <s v="GNR_WT_WIND_ONS_RG3"/>
    <x v="3"/>
    <x v="0"/>
    <x v="4"/>
    <x v="1"/>
    <x v="0"/>
    <n v="-1.1799018400000001"/>
  </r>
  <r>
    <x v="0"/>
    <x v="1"/>
    <x v="0"/>
    <x v="2"/>
    <x v="5"/>
    <s v="FI00_A"/>
    <s v="GNR_WT_ONS-2020"/>
    <x v="3"/>
    <x v="0"/>
    <x v="4"/>
    <x v="2"/>
    <x v="0"/>
    <n v="14.999999999999998"/>
  </r>
  <r>
    <x v="0"/>
    <x v="1"/>
    <x v="0"/>
    <x v="2"/>
    <x v="5"/>
    <s v="FI00_A"/>
    <s v="GNR_PV-2020"/>
    <x v="7"/>
    <x v="0"/>
    <x v="6"/>
    <x v="2"/>
    <x v="0"/>
    <n v="5.8013633920512957"/>
  </r>
  <r>
    <x v="0"/>
    <x v="1"/>
    <x v="0"/>
    <x v="3"/>
    <x v="6"/>
    <s v="DE4-E_A"/>
    <s v="AGG-DE4-E_ES_ELEC"/>
    <x v="1"/>
    <x v="0"/>
    <x v="10"/>
    <x v="0"/>
    <x v="0"/>
    <n v="8.5333333333333344E-4"/>
  </r>
  <r>
    <x v="0"/>
    <x v="1"/>
    <x v="0"/>
    <x v="3"/>
    <x v="6"/>
    <s v="DE4-E_A"/>
    <s v="GNR_CC_NGAS_CND_E-51"/>
    <x v="0"/>
    <x v="0"/>
    <x v="0"/>
    <x v="0"/>
    <x v="0"/>
    <n v="0.16"/>
  </r>
  <r>
    <x v="0"/>
    <x v="1"/>
    <x v="0"/>
    <x v="3"/>
    <x v="6"/>
    <s v="DE4-E_A"/>
    <s v="GNR_CC_NGAS_CND_E-51"/>
    <x v="0"/>
    <x v="0"/>
    <x v="0"/>
    <x v="1"/>
    <x v="0"/>
    <n v="-0.16"/>
  </r>
  <r>
    <x v="0"/>
    <x v="1"/>
    <x v="0"/>
    <x v="3"/>
    <x v="6"/>
    <s v="DE4-E_A"/>
    <s v="GNR_CC_NGAS_CND_E-56"/>
    <x v="0"/>
    <x v="0"/>
    <x v="0"/>
    <x v="0"/>
    <x v="0"/>
    <n v="8.8999999999999996E-2"/>
  </r>
  <r>
    <x v="0"/>
    <x v="1"/>
    <x v="0"/>
    <x v="3"/>
    <x v="6"/>
    <s v="DE4-E_A"/>
    <s v="GNR_CC_NGAS_CND_E-59_LS-100-MW_Y-2020"/>
    <x v="0"/>
    <x v="0"/>
    <x v="0"/>
    <x v="2"/>
    <x v="0"/>
    <n v="4.6738011705387263"/>
  </r>
  <r>
    <x v="0"/>
    <x v="1"/>
    <x v="0"/>
    <x v="3"/>
    <x v="6"/>
    <s v="DE4-E_A"/>
    <s v="GNR_ENG_BGAS_CND_E-42"/>
    <x v="6"/>
    <x v="0"/>
    <x v="0"/>
    <x v="0"/>
    <x v="0"/>
    <n v="1.82674"/>
  </r>
  <r>
    <x v="0"/>
    <x v="1"/>
    <x v="0"/>
    <x v="3"/>
    <x v="6"/>
    <s v="DE4-E_A"/>
    <s v="GNR_ENG_BGAS_CND_E-42"/>
    <x v="6"/>
    <x v="0"/>
    <x v="0"/>
    <x v="1"/>
    <x v="0"/>
    <n v="-3.5519999999999982E-2"/>
  </r>
  <r>
    <x v="0"/>
    <x v="1"/>
    <x v="0"/>
    <x v="3"/>
    <x v="6"/>
    <s v="DE4-E_A"/>
    <s v="GNR_GEO_HEAT_EO"/>
    <x v="14"/>
    <x v="0"/>
    <x v="0"/>
    <x v="0"/>
    <x v="0"/>
    <n v="2.2000000000000001E-4"/>
  </r>
  <r>
    <x v="0"/>
    <x v="1"/>
    <x v="0"/>
    <x v="3"/>
    <x v="6"/>
    <s v="DE4-E_A"/>
    <s v="GNR_GT_FUELOIL_CND_E-30"/>
    <x v="9"/>
    <x v="0"/>
    <x v="0"/>
    <x v="0"/>
    <x v="0"/>
    <n v="5.1000000000000004E-2"/>
  </r>
  <r>
    <x v="0"/>
    <x v="1"/>
    <x v="0"/>
    <x v="3"/>
    <x v="6"/>
    <s v="DE4-E_A"/>
    <s v="GNR_GT_FUELOIL_CND_E-30"/>
    <x v="9"/>
    <x v="0"/>
    <x v="0"/>
    <x v="1"/>
    <x v="0"/>
    <n v="-5.1000000000000004E-2"/>
  </r>
  <r>
    <x v="0"/>
    <x v="1"/>
    <x v="0"/>
    <x v="3"/>
    <x v="6"/>
    <s v="DE4-E_A"/>
    <s v="GNR_GT_FUELOIL_CND_E-36"/>
    <x v="9"/>
    <x v="0"/>
    <x v="0"/>
    <x v="0"/>
    <x v="0"/>
    <n v="0.12"/>
  </r>
  <r>
    <x v="0"/>
    <x v="1"/>
    <x v="0"/>
    <x v="3"/>
    <x v="6"/>
    <s v="DE4-E_A"/>
    <s v="GNR_GT_FUELOIL_CND_E-36"/>
    <x v="9"/>
    <x v="0"/>
    <x v="0"/>
    <x v="1"/>
    <x v="0"/>
    <n v="-0.12"/>
  </r>
  <r>
    <x v="0"/>
    <x v="1"/>
    <x v="0"/>
    <x v="3"/>
    <x v="6"/>
    <s v="DE4-E_A"/>
    <s v="GNR_GT_NGAS_CND_E-35"/>
    <x v="0"/>
    <x v="0"/>
    <x v="0"/>
    <x v="0"/>
    <x v="0"/>
    <n v="0.44600000000000001"/>
  </r>
  <r>
    <x v="0"/>
    <x v="1"/>
    <x v="0"/>
    <x v="3"/>
    <x v="6"/>
    <s v="DE4-E_A"/>
    <s v="GNR_ST_BGAS_CND_E-38"/>
    <x v="6"/>
    <x v="0"/>
    <x v="0"/>
    <x v="0"/>
    <x v="0"/>
    <n v="5.5200000000000006E-2"/>
  </r>
  <r>
    <x v="0"/>
    <x v="1"/>
    <x v="0"/>
    <x v="3"/>
    <x v="6"/>
    <s v="DE4-E_A"/>
    <s v="GNR_ST_BGAS_EXT_E-38"/>
    <x v="6"/>
    <x v="2"/>
    <x v="5"/>
    <x v="0"/>
    <x v="0"/>
    <n v="0.16734939759036144"/>
  </r>
  <r>
    <x v="0"/>
    <x v="1"/>
    <x v="0"/>
    <x v="3"/>
    <x v="6"/>
    <s v="DE4-E_A"/>
    <s v="GNR_ST_BGAS_EXT_E-38"/>
    <x v="6"/>
    <x v="0"/>
    <x v="5"/>
    <x v="0"/>
    <x v="0"/>
    <n v="0.1389"/>
  </r>
  <r>
    <x v="0"/>
    <x v="1"/>
    <x v="0"/>
    <x v="3"/>
    <x v="6"/>
    <s v="DE4-E_A"/>
    <s v="GNR_ST_COAL_EXT_E-35"/>
    <x v="5"/>
    <x v="2"/>
    <x v="5"/>
    <x v="0"/>
    <x v="0"/>
    <n v="0.13777777777777778"/>
  </r>
  <r>
    <x v="0"/>
    <x v="1"/>
    <x v="0"/>
    <x v="3"/>
    <x v="6"/>
    <s v="DE4-E_A"/>
    <s v="GNR_ST_COAL_EXT_E-35"/>
    <x v="5"/>
    <x v="2"/>
    <x v="5"/>
    <x v="1"/>
    <x v="0"/>
    <n v="-0.13777777777777778"/>
  </r>
  <r>
    <x v="0"/>
    <x v="1"/>
    <x v="0"/>
    <x v="3"/>
    <x v="6"/>
    <s v="DE4-E_A"/>
    <s v="GNR_ST_COAL_EXT_E-35"/>
    <x v="5"/>
    <x v="0"/>
    <x v="5"/>
    <x v="0"/>
    <x v="0"/>
    <n v="0.124"/>
  </r>
  <r>
    <x v="0"/>
    <x v="1"/>
    <x v="0"/>
    <x v="3"/>
    <x v="6"/>
    <s v="DE4-E_A"/>
    <s v="GNR_ST_COAL_EXT_E-35"/>
    <x v="5"/>
    <x v="0"/>
    <x v="5"/>
    <x v="1"/>
    <x v="0"/>
    <n v="-0.124"/>
  </r>
  <r>
    <x v="0"/>
    <x v="1"/>
    <x v="0"/>
    <x v="3"/>
    <x v="6"/>
    <s v="DE4-E_A"/>
    <s v="GNR_ST_COAL_EXT_E-40"/>
    <x v="5"/>
    <x v="2"/>
    <x v="5"/>
    <x v="0"/>
    <x v="0"/>
    <n v="1.1977777777777778"/>
  </r>
  <r>
    <x v="0"/>
    <x v="1"/>
    <x v="0"/>
    <x v="3"/>
    <x v="6"/>
    <s v="DE4-E_A"/>
    <s v="GNR_ST_COAL_EXT_E-40"/>
    <x v="5"/>
    <x v="2"/>
    <x v="5"/>
    <x v="1"/>
    <x v="0"/>
    <n v="-1.1977777777777776"/>
  </r>
  <r>
    <x v="0"/>
    <x v="1"/>
    <x v="0"/>
    <x v="3"/>
    <x v="6"/>
    <s v="DE4-E_A"/>
    <s v="GNR_ST_COAL_EXT_E-40"/>
    <x v="5"/>
    <x v="0"/>
    <x v="5"/>
    <x v="0"/>
    <x v="0"/>
    <n v="1.0780000000000001"/>
  </r>
  <r>
    <x v="0"/>
    <x v="1"/>
    <x v="0"/>
    <x v="3"/>
    <x v="6"/>
    <s v="DE4-E_A"/>
    <s v="GNR_ST_COAL_EXT_E-40"/>
    <x v="5"/>
    <x v="0"/>
    <x v="5"/>
    <x v="1"/>
    <x v="0"/>
    <n v="-1.0779999999999998"/>
  </r>
  <r>
    <x v="0"/>
    <x v="1"/>
    <x v="0"/>
    <x v="3"/>
    <x v="6"/>
    <s v="DE4-E_A"/>
    <s v="GNR_ST_FUELOIL_CND_E-39"/>
    <x v="9"/>
    <x v="0"/>
    <x v="0"/>
    <x v="0"/>
    <x v="0"/>
    <n v="0.1105"/>
  </r>
  <r>
    <x v="0"/>
    <x v="1"/>
    <x v="0"/>
    <x v="3"/>
    <x v="6"/>
    <s v="DE4-E_A"/>
    <s v="GNR_ST_FUELOIL_CND_E-39"/>
    <x v="9"/>
    <x v="0"/>
    <x v="0"/>
    <x v="1"/>
    <x v="0"/>
    <n v="-3.4500000000000003E-2"/>
  </r>
  <r>
    <x v="0"/>
    <x v="1"/>
    <x v="0"/>
    <x v="3"/>
    <x v="6"/>
    <s v="DE4-E_A"/>
    <s v="GNR_ST_LIGN_CND_E-43"/>
    <x v="15"/>
    <x v="0"/>
    <x v="0"/>
    <x v="0"/>
    <x v="0"/>
    <n v="0.64"/>
  </r>
  <r>
    <x v="0"/>
    <x v="1"/>
    <x v="0"/>
    <x v="3"/>
    <x v="6"/>
    <s v="DE4-E_A"/>
    <s v="GNR_ST_LIGN_CND_E-43"/>
    <x v="15"/>
    <x v="0"/>
    <x v="0"/>
    <x v="1"/>
    <x v="0"/>
    <n v="-0.64"/>
  </r>
  <r>
    <x v="0"/>
    <x v="1"/>
    <x v="0"/>
    <x v="3"/>
    <x v="6"/>
    <s v="DE4-E_A"/>
    <s v="GNR_ST_LIGN_EXT_E-39"/>
    <x v="15"/>
    <x v="2"/>
    <x v="5"/>
    <x v="0"/>
    <x v="0"/>
    <n v="9.6966666666666672"/>
  </r>
  <r>
    <x v="0"/>
    <x v="1"/>
    <x v="0"/>
    <x v="3"/>
    <x v="6"/>
    <s v="DE4-E_A"/>
    <s v="GNR_ST_LIGN_EXT_E-39"/>
    <x v="15"/>
    <x v="2"/>
    <x v="5"/>
    <x v="1"/>
    <x v="0"/>
    <n v="-9.6966666666666654"/>
  </r>
  <r>
    <x v="0"/>
    <x v="1"/>
    <x v="0"/>
    <x v="3"/>
    <x v="6"/>
    <s v="DE4-E_A"/>
    <s v="GNR_ST_LIGN_EXT_E-39"/>
    <x v="15"/>
    <x v="0"/>
    <x v="5"/>
    <x v="0"/>
    <x v="0"/>
    <n v="8.7270000000000003"/>
  </r>
  <r>
    <x v="0"/>
    <x v="1"/>
    <x v="0"/>
    <x v="3"/>
    <x v="6"/>
    <s v="DE4-E_A"/>
    <s v="GNR_ST_LIGN_EXT_E-39"/>
    <x v="15"/>
    <x v="0"/>
    <x v="5"/>
    <x v="1"/>
    <x v="0"/>
    <n v="-8.7269999999999985"/>
  </r>
  <r>
    <x v="0"/>
    <x v="1"/>
    <x v="0"/>
    <x v="3"/>
    <x v="6"/>
    <s v="DE4-E_A"/>
    <s v="GNR_ST_MSW_CND_E-33"/>
    <x v="16"/>
    <x v="0"/>
    <x v="0"/>
    <x v="0"/>
    <x v="0"/>
    <n v="6.5099999999999991E-2"/>
  </r>
  <r>
    <x v="0"/>
    <x v="1"/>
    <x v="0"/>
    <x v="3"/>
    <x v="6"/>
    <s v="DE4-E_A"/>
    <s v="GNR_ST_NGAS_CND_E-38"/>
    <x v="0"/>
    <x v="0"/>
    <x v="0"/>
    <x v="0"/>
    <x v="0"/>
    <n v="6.3399999999999998E-2"/>
  </r>
  <r>
    <x v="0"/>
    <x v="1"/>
    <x v="0"/>
    <x v="3"/>
    <x v="6"/>
    <s v="DE4-E_A"/>
    <s v="GNR_ST_NGAS_CND_E-38"/>
    <x v="0"/>
    <x v="0"/>
    <x v="0"/>
    <x v="1"/>
    <x v="0"/>
    <n v="-6.3399999999999998E-2"/>
  </r>
  <r>
    <x v="0"/>
    <x v="1"/>
    <x v="0"/>
    <x v="3"/>
    <x v="6"/>
    <s v="DE4-E_A"/>
    <s v="GNR_ST_NGAS_EXT_E-39"/>
    <x v="0"/>
    <x v="2"/>
    <x v="5"/>
    <x v="0"/>
    <x v="0"/>
    <n v="0.9999563777419106"/>
  </r>
  <r>
    <x v="0"/>
    <x v="1"/>
    <x v="0"/>
    <x v="3"/>
    <x v="6"/>
    <s v="DE4-E_A"/>
    <s v="GNR_ST_NGAS_EXT_E-39"/>
    <x v="0"/>
    <x v="0"/>
    <x v="5"/>
    <x v="0"/>
    <x v="0"/>
    <n v="0.59599999999999997"/>
  </r>
  <r>
    <x v="0"/>
    <x v="1"/>
    <x v="0"/>
    <x v="3"/>
    <x v="6"/>
    <s v="DE4-E_A"/>
    <s v="GNR_STEAM-REFORMING_E-70_Y-2020"/>
    <x v="0"/>
    <x v="1"/>
    <x v="2"/>
    <x v="0"/>
    <x v="0"/>
    <n v="0.84973883174720399"/>
  </r>
  <r>
    <x v="0"/>
    <x v="1"/>
    <x v="0"/>
    <x v="3"/>
    <x v="6"/>
    <s v="DE4-E_A"/>
    <s v="GNR_STEAM-REFORMING_E-70_Y-2020"/>
    <x v="0"/>
    <x v="1"/>
    <x v="2"/>
    <x v="1"/>
    <x v="0"/>
    <n v="-0.84973883174720399"/>
  </r>
  <r>
    <x v="0"/>
    <x v="1"/>
    <x v="0"/>
    <x v="3"/>
    <x v="6"/>
    <s v="DE4-N_A"/>
    <s v="AGG-DE4-N_ES_ELEC"/>
    <x v="1"/>
    <x v="0"/>
    <x v="10"/>
    <x v="0"/>
    <x v="0"/>
    <n v="2.9333333333333333E-4"/>
  </r>
  <r>
    <x v="0"/>
    <x v="1"/>
    <x v="0"/>
    <x v="3"/>
    <x v="6"/>
    <s v="DE4-N_A"/>
    <s v="GNR_ENG_BGAS_CND_E-42"/>
    <x v="6"/>
    <x v="0"/>
    <x v="0"/>
    <x v="0"/>
    <x v="0"/>
    <n v="0.48417000000000004"/>
  </r>
  <r>
    <x v="0"/>
    <x v="1"/>
    <x v="0"/>
    <x v="3"/>
    <x v="6"/>
    <s v="DE4-N_A"/>
    <s v="GNR_ENG_BGAS_CND_E-42"/>
    <x v="6"/>
    <x v="0"/>
    <x v="0"/>
    <x v="1"/>
    <x v="0"/>
    <n v="-2.5300000000000296E-3"/>
  </r>
  <r>
    <x v="0"/>
    <x v="1"/>
    <x v="0"/>
    <x v="3"/>
    <x v="6"/>
    <s v="DE4-N_A"/>
    <s v="GNR_GEO_HEAT_EO"/>
    <x v="14"/>
    <x v="0"/>
    <x v="0"/>
    <x v="0"/>
    <x v="0"/>
    <n v="1.0000000000000001E-5"/>
  </r>
  <r>
    <x v="0"/>
    <x v="1"/>
    <x v="0"/>
    <x v="3"/>
    <x v="6"/>
    <s v="DE4-N_A"/>
    <s v="GNR_GT_FUELOIL_CND_E-31"/>
    <x v="9"/>
    <x v="0"/>
    <x v="0"/>
    <x v="0"/>
    <x v="0"/>
    <n v="0.29149999999999998"/>
  </r>
  <r>
    <x v="0"/>
    <x v="1"/>
    <x v="0"/>
    <x v="3"/>
    <x v="6"/>
    <s v="DE4-N_A"/>
    <s v="GNR_GT_FUELOIL_CND_E-31"/>
    <x v="9"/>
    <x v="0"/>
    <x v="0"/>
    <x v="1"/>
    <x v="0"/>
    <n v="-0.29149999999999998"/>
  </r>
  <r>
    <x v="0"/>
    <x v="1"/>
    <x v="0"/>
    <x v="3"/>
    <x v="6"/>
    <s v="DE4-N_A"/>
    <s v="GNR_ST_COAL_EXT_E-44"/>
    <x v="5"/>
    <x v="2"/>
    <x v="5"/>
    <x v="0"/>
    <x v="0"/>
    <n v="2.6411111111111114"/>
  </r>
  <r>
    <x v="0"/>
    <x v="1"/>
    <x v="0"/>
    <x v="3"/>
    <x v="6"/>
    <s v="DE4-N_A"/>
    <s v="GNR_ST_COAL_EXT_E-44"/>
    <x v="5"/>
    <x v="2"/>
    <x v="5"/>
    <x v="1"/>
    <x v="0"/>
    <n v="-2.6411111111111114"/>
  </r>
  <r>
    <x v="0"/>
    <x v="1"/>
    <x v="0"/>
    <x v="3"/>
    <x v="6"/>
    <s v="DE4-N_A"/>
    <s v="GNR_ST_COAL_EXT_E-44"/>
    <x v="5"/>
    <x v="0"/>
    <x v="5"/>
    <x v="0"/>
    <x v="0"/>
    <n v="2.3770000000000002"/>
  </r>
  <r>
    <x v="0"/>
    <x v="1"/>
    <x v="0"/>
    <x v="3"/>
    <x v="6"/>
    <s v="DE4-N_A"/>
    <s v="GNR_ST_COAL_EXT_E-44"/>
    <x v="5"/>
    <x v="0"/>
    <x v="5"/>
    <x v="1"/>
    <x v="0"/>
    <n v="-2.3770000000000002"/>
  </r>
  <r>
    <x v="0"/>
    <x v="1"/>
    <x v="0"/>
    <x v="3"/>
    <x v="6"/>
    <s v="DE4-N_A"/>
    <s v="GNR_ST_FUELOIL_CND_E-35"/>
    <x v="9"/>
    <x v="0"/>
    <x v="0"/>
    <x v="0"/>
    <x v="0"/>
    <n v="0.17500000000000002"/>
  </r>
  <r>
    <x v="0"/>
    <x v="1"/>
    <x v="0"/>
    <x v="3"/>
    <x v="6"/>
    <s v="DE4-N_A"/>
    <s v="GNR_ST_FUELOIL_CND_E-35"/>
    <x v="9"/>
    <x v="0"/>
    <x v="0"/>
    <x v="1"/>
    <x v="0"/>
    <n v="-0.17499999999999999"/>
  </r>
  <r>
    <x v="0"/>
    <x v="1"/>
    <x v="0"/>
    <x v="3"/>
    <x v="6"/>
    <s v="DE4-N_A"/>
    <s v="GNR_ST_NUCL_CND_E-33"/>
    <x v="10"/>
    <x v="0"/>
    <x v="0"/>
    <x v="0"/>
    <x v="0"/>
    <n v="1.41"/>
  </r>
  <r>
    <x v="0"/>
    <x v="1"/>
    <x v="0"/>
    <x v="3"/>
    <x v="6"/>
    <s v="DE4-N_A"/>
    <s v="GNR_STEAM-REFORMING_E-70_Y-2020"/>
    <x v="0"/>
    <x v="1"/>
    <x v="2"/>
    <x v="0"/>
    <x v="0"/>
    <n v="0.26145810207606246"/>
  </r>
  <r>
    <x v="0"/>
    <x v="1"/>
    <x v="0"/>
    <x v="3"/>
    <x v="6"/>
    <s v="DE4-N_A"/>
    <s v="GNR_STEAM-REFORMING_E-70_Y-2020"/>
    <x v="0"/>
    <x v="1"/>
    <x v="2"/>
    <x v="1"/>
    <x v="0"/>
    <n v="-0.26145810207606246"/>
  </r>
  <r>
    <x v="0"/>
    <x v="1"/>
    <x v="0"/>
    <x v="3"/>
    <x v="6"/>
    <s v="DE4-S_A"/>
    <s v="AGG-DE4-S_ES_ELEC"/>
    <x v="1"/>
    <x v="0"/>
    <x v="10"/>
    <x v="0"/>
    <x v="0"/>
    <n v="2.3733333333333336E-3"/>
  </r>
  <r>
    <x v="0"/>
    <x v="1"/>
    <x v="0"/>
    <x v="3"/>
    <x v="6"/>
    <s v="DE4-S_A"/>
    <s v="GNR_CC_FUELOIL_CND_E-38"/>
    <x v="9"/>
    <x v="0"/>
    <x v="0"/>
    <x v="0"/>
    <x v="0"/>
    <n v="0.34850000000000003"/>
  </r>
  <r>
    <x v="0"/>
    <x v="1"/>
    <x v="0"/>
    <x v="3"/>
    <x v="6"/>
    <s v="DE4-S_A"/>
    <s v="GNR_CC_NGAS_CND_E-43"/>
    <x v="0"/>
    <x v="0"/>
    <x v="0"/>
    <x v="0"/>
    <x v="0"/>
    <n v="0.82300000000000006"/>
  </r>
  <r>
    <x v="0"/>
    <x v="1"/>
    <x v="0"/>
    <x v="3"/>
    <x v="6"/>
    <s v="DE4-S_A"/>
    <s v="GNR_CC_NGAS_CND_E-57"/>
    <x v="0"/>
    <x v="0"/>
    <x v="0"/>
    <x v="0"/>
    <x v="0"/>
    <n v="1.8546"/>
  </r>
  <r>
    <x v="0"/>
    <x v="1"/>
    <x v="0"/>
    <x v="3"/>
    <x v="6"/>
    <s v="DE4-S_A"/>
    <s v="GNR_ENG_BGAS_CND_E-42"/>
    <x v="6"/>
    <x v="0"/>
    <x v="0"/>
    <x v="0"/>
    <x v="0"/>
    <n v="2.5206500000000003"/>
  </r>
  <r>
    <x v="0"/>
    <x v="1"/>
    <x v="0"/>
    <x v="3"/>
    <x v="6"/>
    <s v="DE4-S_A"/>
    <s v="GNR_ENG_BGAS_CND_E-42"/>
    <x v="6"/>
    <x v="0"/>
    <x v="0"/>
    <x v="1"/>
    <x v="0"/>
    <n v="-1.3110000000000127E-2"/>
  </r>
  <r>
    <x v="0"/>
    <x v="1"/>
    <x v="0"/>
    <x v="3"/>
    <x v="6"/>
    <s v="DE4-S_A"/>
    <s v="GNR_GEO_HEAT_EO"/>
    <x v="14"/>
    <x v="0"/>
    <x v="0"/>
    <x v="0"/>
    <x v="0"/>
    <n v="3.9259999999999996E-2"/>
  </r>
  <r>
    <x v="0"/>
    <x v="1"/>
    <x v="0"/>
    <x v="3"/>
    <x v="6"/>
    <s v="DE4-S_A"/>
    <s v="GNR_GT_FUELOIL_CND_E-32"/>
    <x v="9"/>
    <x v="0"/>
    <x v="0"/>
    <x v="0"/>
    <x v="0"/>
    <n v="0.42210000000000003"/>
  </r>
  <r>
    <x v="0"/>
    <x v="1"/>
    <x v="0"/>
    <x v="3"/>
    <x v="6"/>
    <s v="DE4-S_A"/>
    <s v="GNR_GT_FUELOIL_CND_E-35"/>
    <x v="9"/>
    <x v="0"/>
    <x v="0"/>
    <x v="0"/>
    <x v="0"/>
    <n v="2.4E-2"/>
  </r>
  <r>
    <x v="0"/>
    <x v="1"/>
    <x v="0"/>
    <x v="3"/>
    <x v="6"/>
    <s v="DE4-S_A"/>
    <s v="GNR_GT_NGAS_CND_E-31"/>
    <x v="0"/>
    <x v="0"/>
    <x v="0"/>
    <x v="0"/>
    <x v="0"/>
    <n v="0.32300000000000001"/>
  </r>
  <r>
    <x v="0"/>
    <x v="1"/>
    <x v="0"/>
    <x v="3"/>
    <x v="6"/>
    <s v="DE4-S_A"/>
    <s v="GNR_GT_NGAS_CND_E-31"/>
    <x v="0"/>
    <x v="0"/>
    <x v="0"/>
    <x v="1"/>
    <x v="0"/>
    <n v="-0.32300000000000001"/>
  </r>
  <r>
    <x v="0"/>
    <x v="1"/>
    <x v="0"/>
    <x v="3"/>
    <x v="6"/>
    <s v="DE4-S_A"/>
    <s v="GNR_ST_BGAS_CND_E-38"/>
    <x v="6"/>
    <x v="0"/>
    <x v="0"/>
    <x v="0"/>
    <x v="0"/>
    <n v="4.0299999999999996E-2"/>
  </r>
  <r>
    <x v="0"/>
    <x v="1"/>
    <x v="0"/>
    <x v="3"/>
    <x v="6"/>
    <s v="DE4-S_A"/>
    <s v="GNR_ST_COAL_CND_E-38"/>
    <x v="5"/>
    <x v="0"/>
    <x v="0"/>
    <x v="0"/>
    <x v="0"/>
    <n v="0.72599999999999998"/>
  </r>
  <r>
    <x v="0"/>
    <x v="1"/>
    <x v="0"/>
    <x v="3"/>
    <x v="6"/>
    <s v="DE4-S_A"/>
    <s v="GNR_ST_COAL_CND_E-38"/>
    <x v="5"/>
    <x v="0"/>
    <x v="0"/>
    <x v="1"/>
    <x v="0"/>
    <n v="-0.72599999999999998"/>
  </r>
  <r>
    <x v="0"/>
    <x v="1"/>
    <x v="0"/>
    <x v="3"/>
    <x v="6"/>
    <s v="DE4-S_A"/>
    <s v="GNR_ST_COAL_CND_E-45"/>
    <x v="5"/>
    <x v="0"/>
    <x v="0"/>
    <x v="0"/>
    <x v="0"/>
    <n v="0.77700000000000002"/>
  </r>
  <r>
    <x v="0"/>
    <x v="1"/>
    <x v="0"/>
    <x v="3"/>
    <x v="6"/>
    <s v="DE4-S_A"/>
    <s v="GNR_ST_COAL_CND_E-45"/>
    <x v="5"/>
    <x v="0"/>
    <x v="0"/>
    <x v="1"/>
    <x v="0"/>
    <n v="-0.77699999999999991"/>
  </r>
  <r>
    <x v="0"/>
    <x v="1"/>
    <x v="0"/>
    <x v="3"/>
    <x v="6"/>
    <s v="DE4-S_A"/>
    <s v="GNR_ST_COAL_EXT_E-37"/>
    <x v="5"/>
    <x v="2"/>
    <x v="5"/>
    <x v="0"/>
    <x v="0"/>
    <n v="1.8495555555555554"/>
  </r>
  <r>
    <x v="0"/>
    <x v="1"/>
    <x v="0"/>
    <x v="3"/>
    <x v="6"/>
    <s v="DE4-S_A"/>
    <s v="GNR_ST_COAL_EXT_E-37"/>
    <x v="5"/>
    <x v="2"/>
    <x v="5"/>
    <x v="1"/>
    <x v="0"/>
    <n v="-1.8495555555555552"/>
  </r>
  <r>
    <x v="0"/>
    <x v="1"/>
    <x v="0"/>
    <x v="3"/>
    <x v="6"/>
    <s v="DE4-S_A"/>
    <s v="GNR_ST_COAL_EXT_E-37"/>
    <x v="5"/>
    <x v="0"/>
    <x v="5"/>
    <x v="0"/>
    <x v="0"/>
    <n v="1.6645999999999999"/>
  </r>
  <r>
    <x v="0"/>
    <x v="1"/>
    <x v="0"/>
    <x v="3"/>
    <x v="6"/>
    <s v="DE4-S_A"/>
    <s v="GNR_ST_COAL_EXT_E-37"/>
    <x v="5"/>
    <x v="0"/>
    <x v="5"/>
    <x v="1"/>
    <x v="0"/>
    <n v="-1.6645999999999996"/>
  </r>
  <r>
    <x v="0"/>
    <x v="1"/>
    <x v="0"/>
    <x v="3"/>
    <x v="6"/>
    <s v="DE4-S_A"/>
    <s v="GNR_ST_COAL_EXT_E-44"/>
    <x v="5"/>
    <x v="2"/>
    <x v="5"/>
    <x v="0"/>
    <x v="0"/>
    <n v="6.1696666666666662"/>
  </r>
  <r>
    <x v="0"/>
    <x v="1"/>
    <x v="0"/>
    <x v="3"/>
    <x v="6"/>
    <s v="DE4-S_A"/>
    <s v="GNR_ST_COAL_EXT_E-44"/>
    <x v="5"/>
    <x v="2"/>
    <x v="5"/>
    <x v="1"/>
    <x v="0"/>
    <n v="-6.1696666666666662"/>
  </r>
  <r>
    <x v="0"/>
    <x v="1"/>
    <x v="0"/>
    <x v="3"/>
    <x v="6"/>
    <s v="DE4-S_A"/>
    <s v="GNR_ST_COAL_EXT_E-44"/>
    <x v="5"/>
    <x v="0"/>
    <x v="5"/>
    <x v="0"/>
    <x v="0"/>
    <n v="5.5526999999999997"/>
  </r>
  <r>
    <x v="0"/>
    <x v="1"/>
    <x v="0"/>
    <x v="3"/>
    <x v="6"/>
    <s v="DE4-S_A"/>
    <s v="GNR_ST_COAL_EXT_E-44"/>
    <x v="5"/>
    <x v="0"/>
    <x v="5"/>
    <x v="1"/>
    <x v="0"/>
    <n v="-5.5526999999999997"/>
  </r>
  <r>
    <x v="0"/>
    <x v="1"/>
    <x v="0"/>
    <x v="3"/>
    <x v="6"/>
    <s v="DE4-S_A"/>
    <s v="GNR_ST_FUELOIL_CND_E-36"/>
    <x v="9"/>
    <x v="0"/>
    <x v="0"/>
    <x v="0"/>
    <x v="0"/>
    <n v="0.83479999999999999"/>
  </r>
  <r>
    <x v="0"/>
    <x v="1"/>
    <x v="0"/>
    <x v="3"/>
    <x v="6"/>
    <s v="DE4-S_A"/>
    <s v="GNR_ST_FUELOIL_CND_E-36"/>
    <x v="9"/>
    <x v="0"/>
    <x v="0"/>
    <x v="1"/>
    <x v="0"/>
    <n v="-0.83479999999999999"/>
  </r>
  <r>
    <x v="0"/>
    <x v="1"/>
    <x v="0"/>
    <x v="3"/>
    <x v="6"/>
    <s v="DE4-S_A"/>
    <s v="GNR_ST_MSW_CND_E-33"/>
    <x v="16"/>
    <x v="0"/>
    <x v="0"/>
    <x v="0"/>
    <x v="0"/>
    <n v="6.4500000000000002E-2"/>
  </r>
  <r>
    <x v="0"/>
    <x v="1"/>
    <x v="0"/>
    <x v="3"/>
    <x v="6"/>
    <s v="DE4-S_A"/>
    <s v="GNR_ST_MSW_CND_E-33"/>
    <x v="16"/>
    <x v="0"/>
    <x v="0"/>
    <x v="1"/>
    <x v="0"/>
    <n v="-1.2500000000000001E-2"/>
  </r>
  <r>
    <x v="0"/>
    <x v="1"/>
    <x v="0"/>
    <x v="3"/>
    <x v="6"/>
    <s v="DE4-S_A"/>
    <s v="GNR_ST_NUCL_CND_E-33"/>
    <x v="10"/>
    <x v="0"/>
    <x v="0"/>
    <x v="0"/>
    <x v="0"/>
    <n v="6.694"/>
  </r>
  <r>
    <x v="0"/>
    <x v="1"/>
    <x v="0"/>
    <x v="3"/>
    <x v="6"/>
    <s v="DE4-S_A"/>
    <s v="GNR_ST_NUCL_CND_E-33"/>
    <x v="10"/>
    <x v="0"/>
    <x v="0"/>
    <x v="1"/>
    <x v="0"/>
    <n v="-2.6859999999999999"/>
  </r>
  <r>
    <x v="0"/>
    <x v="1"/>
    <x v="0"/>
    <x v="3"/>
    <x v="6"/>
    <s v="DE4-S_A"/>
    <s v="GNR_STEAM-REFORMING_E-70_Y-2020"/>
    <x v="0"/>
    <x v="1"/>
    <x v="2"/>
    <x v="0"/>
    <x v="0"/>
    <n v="2.2996428523508232"/>
  </r>
  <r>
    <x v="0"/>
    <x v="1"/>
    <x v="0"/>
    <x v="3"/>
    <x v="6"/>
    <s v="DE4-S_A"/>
    <s v="GNR_STEAM-REFORMING_E-70_Y-2020"/>
    <x v="0"/>
    <x v="1"/>
    <x v="2"/>
    <x v="1"/>
    <x v="0"/>
    <n v="-1.845491560049022"/>
  </r>
  <r>
    <x v="0"/>
    <x v="1"/>
    <x v="0"/>
    <x v="3"/>
    <x v="6"/>
    <s v="DE4-W_A"/>
    <s v="AGG-DE4-W_ES_ELEC"/>
    <x v="1"/>
    <x v="0"/>
    <x v="10"/>
    <x v="0"/>
    <x v="0"/>
    <n v="2.98E-3"/>
  </r>
  <r>
    <x v="0"/>
    <x v="1"/>
    <x v="0"/>
    <x v="3"/>
    <x v="6"/>
    <s v="DE4-W_A"/>
    <s v="GNR_CC_FUELOIL_CND_E-38"/>
    <x v="9"/>
    <x v="0"/>
    <x v="0"/>
    <x v="0"/>
    <x v="0"/>
    <n v="0.26600000000000001"/>
  </r>
  <r>
    <x v="0"/>
    <x v="1"/>
    <x v="0"/>
    <x v="3"/>
    <x v="6"/>
    <s v="DE4-W_A"/>
    <s v="GNR_CC_NGAS_CND_E-42"/>
    <x v="0"/>
    <x v="0"/>
    <x v="0"/>
    <x v="0"/>
    <x v="0"/>
    <n v="1.0215000000000001"/>
  </r>
  <r>
    <x v="0"/>
    <x v="1"/>
    <x v="0"/>
    <x v="3"/>
    <x v="6"/>
    <s v="DE4-W_A"/>
    <s v="GNR_CC_NGAS_CND_E-57"/>
    <x v="0"/>
    <x v="0"/>
    <x v="0"/>
    <x v="0"/>
    <x v="0"/>
    <n v="3.1595"/>
  </r>
  <r>
    <x v="0"/>
    <x v="1"/>
    <x v="0"/>
    <x v="3"/>
    <x v="6"/>
    <s v="DE4-W_A"/>
    <s v="GNR_CC_NGAS_CND_E-59_LS-100-MW_Y-2020"/>
    <x v="0"/>
    <x v="0"/>
    <x v="0"/>
    <x v="2"/>
    <x v="0"/>
    <n v="1.8088696051164659"/>
  </r>
  <r>
    <x v="0"/>
    <x v="1"/>
    <x v="0"/>
    <x v="3"/>
    <x v="6"/>
    <s v="DE4-W_A"/>
    <s v="GNR_ENG_BGAS_CND_E-42"/>
    <x v="6"/>
    <x v="0"/>
    <x v="0"/>
    <x v="0"/>
    <x v="0"/>
    <n v="2.5203200000000003"/>
  </r>
  <r>
    <x v="0"/>
    <x v="1"/>
    <x v="0"/>
    <x v="3"/>
    <x v="6"/>
    <s v="DE4-W_A"/>
    <s v="GNR_ENG_BGAS_CND_E-42"/>
    <x v="6"/>
    <x v="0"/>
    <x v="0"/>
    <x v="1"/>
    <x v="0"/>
    <n v="-1.4330000000000382E-2"/>
  </r>
  <r>
    <x v="0"/>
    <x v="1"/>
    <x v="0"/>
    <x v="3"/>
    <x v="6"/>
    <s v="DE4-W_A"/>
    <s v="GNR_GT_FUELOIL_CND_E-31"/>
    <x v="9"/>
    <x v="0"/>
    <x v="0"/>
    <x v="0"/>
    <x v="0"/>
    <n v="0.22819999999999999"/>
  </r>
  <r>
    <x v="0"/>
    <x v="1"/>
    <x v="0"/>
    <x v="3"/>
    <x v="6"/>
    <s v="DE4-W_A"/>
    <s v="GNR_GT_FUELOIL_CND_E-31"/>
    <x v="9"/>
    <x v="0"/>
    <x v="0"/>
    <x v="1"/>
    <x v="0"/>
    <n v="-0.22819999999999996"/>
  </r>
  <r>
    <x v="0"/>
    <x v="1"/>
    <x v="0"/>
    <x v="3"/>
    <x v="6"/>
    <s v="DE4-W_A"/>
    <s v="GNR_GT_NGAS_CND_E-32"/>
    <x v="0"/>
    <x v="0"/>
    <x v="0"/>
    <x v="0"/>
    <x v="0"/>
    <n v="0.58140000000000003"/>
  </r>
  <r>
    <x v="0"/>
    <x v="1"/>
    <x v="0"/>
    <x v="3"/>
    <x v="6"/>
    <s v="DE4-W_A"/>
    <s v="GNR_GT_NGAS_CND_E-32"/>
    <x v="0"/>
    <x v="0"/>
    <x v="0"/>
    <x v="1"/>
    <x v="0"/>
    <n v="-0.58140000000000003"/>
  </r>
  <r>
    <x v="0"/>
    <x v="1"/>
    <x v="0"/>
    <x v="3"/>
    <x v="6"/>
    <s v="DE4-W_A"/>
    <s v="GNR_GT_NGAS_CND_E-40"/>
    <x v="0"/>
    <x v="0"/>
    <x v="0"/>
    <x v="0"/>
    <x v="0"/>
    <n v="0.72099999999999997"/>
  </r>
  <r>
    <x v="0"/>
    <x v="1"/>
    <x v="0"/>
    <x v="3"/>
    <x v="6"/>
    <s v="DE4-W_A"/>
    <s v="GNR_ST_BGAS_CND_E-33"/>
    <x v="6"/>
    <x v="0"/>
    <x v="0"/>
    <x v="0"/>
    <x v="0"/>
    <n v="3.3399999999999999E-2"/>
  </r>
  <r>
    <x v="0"/>
    <x v="1"/>
    <x v="0"/>
    <x v="3"/>
    <x v="6"/>
    <s v="DE4-W_A"/>
    <s v="GNR_ST_BGAS_CND_E-38"/>
    <x v="6"/>
    <x v="0"/>
    <x v="0"/>
    <x v="0"/>
    <x v="0"/>
    <n v="7.8799999999999995E-2"/>
  </r>
  <r>
    <x v="0"/>
    <x v="1"/>
    <x v="0"/>
    <x v="3"/>
    <x v="6"/>
    <s v="DE4-W_A"/>
    <s v="GNR_ST_COAL_CND_E-37"/>
    <x v="5"/>
    <x v="0"/>
    <x v="0"/>
    <x v="0"/>
    <x v="0"/>
    <n v="7.1000000000000005"/>
  </r>
  <r>
    <x v="0"/>
    <x v="1"/>
    <x v="0"/>
    <x v="3"/>
    <x v="6"/>
    <s v="DE4-W_A"/>
    <s v="GNR_ST_COAL_CND_E-37"/>
    <x v="5"/>
    <x v="0"/>
    <x v="0"/>
    <x v="1"/>
    <x v="0"/>
    <n v="-7.1"/>
  </r>
  <r>
    <x v="0"/>
    <x v="1"/>
    <x v="0"/>
    <x v="3"/>
    <x v="6"/>
    <s v="DE4-W_A"/>
    <s v="GNR_ST_COAL_CND_E-45"/>
    <x v="5"/>
    <x v="0"/>
    <x v="0"/>
    <x v="0"/>
    <x v="0"/>
    <n v="3.4487000000000001"/>
  </r>
  <r>
    <x v="0"/>
    <x v="1"/>
    <x v="0"/>
    <x v="3"/>
    <x v="6"/>
    <s v="DE4-W_A"/>
    <s v="GNR_ST_COAL_CND_E-45"/>
    <x v="5"/>
    <x v="0"/>
    <x v="0"/>
    <x v="1"/>
    <x v="0"/>
    <n v="-3.4486999999999997"/>
  </r>
  <r>
    <x v="0"/>
    <x v="1"/>
    <x v="0"/>
    <x v="3"/>
    <x v="6"/>
    <s v="DE4-W_A"/>
    <s v="GNR_ST_COAL_EXT_E-36"/>
    <x v="5"/>
    <x v="2"/>
    <x v="5"/>
    <x v="0"/>
    <x v="0"/>
    <n v="4.3066666666666666"/>
  </r>
  <r>
    <x v="0"/>
    <x v="1"/>
    <x v="0"/>
    <x v="3"/>
    <x v="6"/>
    <s v="DE4-W_A"/>
    <s v="GNR_ST_COAL_EXT_E-36"/>
    <x v="5"/>
    <x v="2"/>
    <x v="5"/>
    <x v="1"/>
    <x v="0"/>
    <n v="-4.3066666666666658"/>
  </r>
  <r>
    <x v="0"/>
    <x v="1"/>
    <x v="0"/>
    <x v="3"/>
    <x v="6"/>
    <s v="DE4-W_A"/>
    <s v="GNR_ST_COAL_EXT_E-36"/>
    <x v="5"/>
    <x v="0"/>
    <x v="5"/>
    <x v="0"/>
    <x v="0"/>
    <n v="3.8759999999999999"/>
  </r>
  <r>
    <x v="0"/>
    <x v="1"/>
    <x v="0"/>
    <x v="3"/>
    <x v="6"/>
    <s v="DE4-W_A"/>
    <s v="GNR_ST_COAL_EXT_E-36"/>
    <x v="5"/>
    <x v="0"/>
    <x v="5"/>
    <x v="1"/>
    <x v="0"/>
    <n v="-3.8759999999999994"/>
  </r>
  <r>
    <x v="0"/>
    <x v="1"/>
    <x v="0"/>
    <x v="3"/>
    <x v="6"/>
    <s v="DE4-W_A"/>
    <s v="GNR_ST_COAL_EXT_E-43"/>
    <x v="5"/>
    <x v="2"/>
    <x v="5"/>
    <x v="0"/>
    <x v="0"/>
    <n v="5.0866666666666669"/>
  </r>
  <r>
    <x v="0"/>
    <x v="1"/>
    <x v="0"/>
    <x v="3"/>
    <x v="6"/>
    <s v="DE4-W_A"/>
    <s v="GNR_ST_COAL_EXT_E-43"/>
    <x v="5"/>
    <x v="2"/>
    <x v="5"/>
    <x v="1"/>
    <x v="0"/>
    <n v="-5.0866666666666669"/>
  </r>
  <r>
    <x v="0"/>
    <x v="1"/>
    <x v="0"/>
    <x v="3"/>
    <x v="6"/>
    <s v="DE4-W_A"/>
    <s v="GNR_ST_COAL_EXT_E-43"/>
    <x v="5"/>
    <x v="0"/>
    <x v="5"/>
    <x v="0"/>
    <x v="0"/>
    <n v="4.5780000000000003"/>
  </r>
  <r>
    <x v="0"/>
    <x v="1"/>
    <x v="0"/>
    <x v="3"/>
    <x v="6"/>
    <s v="DE4-W_A"/>
    <s v="GNR_ST_COAL_EXT_E-43"/>
    <x v="5"/>
    <x v="0"/>
    <x v="5"/>
    <x v="1"/>
    <x v="0"/>
    <n v="-4.5780000000000003"/>
  </r>
  <r>
    <x v="0"/>
    <x v="1"/>
    <x v="0"/>
    <x v="3"/>
    <x v="6"/>
    <s v="DE4-W_A"/>
    <s v="GNR_ST_FUELOIL_CND_E-39"/>
    <x v="9"/>
    <x v="0"/>
    <x v="0"/>
    <x v="0"/>
    <x v="0"/>
    <n v="3.32E-2"/>
  </r>
  <r>
    <x v="0"/>
    <x v="1"/>
    <x v="0"/>
    <x v="3"/>
    <x v="6"/>
    <s v="DE4-W_A"/>
    <s v="GNR_ST_FUELOIL_CND_E-39"/>
    <x v="9"/>
    <x v="0"/>
    <x v="0"/>
    <x v="1"/>
    <x v="0"/>
    <n v="-2.8000000000000043E-3"/>
  </r>
  <r>
    <x v="0"/>
    <x v="1"/>
    <x v="0"/>
    <x v="3"/>
    <x v="6"/>
    <s v="DE4-W_A"/>
    <s v="GNR_ST_LIGN_CND_E-32"/>
    <x v="15"/>
    <x v="0"/>
    <x v="0"/>
    <x v="0"/>
    <x v="0"/>
    <n v="4.5389999999999997"/>
  </r>
  <r>
    <x v="0"/>
    <x v="1"/>
    <x v="0"/>
    <x v="3"/>
    <x v="6"/>
    <s v="DE4-W_A"/>
    <s v="GNR_ST_LIGN_CND_E-32"/>
    <x v="15"/>
    <x v="0"/>
    <x v="0"/>
    <x v="1"/>
    <x v="0"/>
    <n v="-4.5389999999999997"/>
  </r>
  <r>
    <x v="0"/>
    <x v="1"/>
    <x v="0"/>
    <x v="3"/>
    <x v="6"/>
    <s v="DE4-W_A"/>
    <s v="GNR_ST_LIGN_CND_E-41"/>
    <x v="15"/>
    <x v="0"/>
    <x v="0"/>
    <x v="0"/>
    <x v="0"/>
    <n v="4.3420000000000005"/>
  </r>
  <r>
    <x v="0"/>
    <x v="1"/>
    <x v="0"/>
    <x v="3"/>
    <x v="6"/>
    <s v="DE4-W_A"/>
    <s v="GNR_ST_LIGN_CND_E-41"/>
    <x v="15"/>
    <x v="0"/>
    <x v="0"/>
    <x v="1"/>
    <x v="0"/>
    <n v="-4.3420000000000005"/>
  </r>
  <r>
    <x v="0"/>
    <x v="1"/>
    <x v="0"/>
    <x v="3"/>
    <x v="6"/>
    <s v="DE4-W_A"/>
    <s v="GNR_ST_LIGN_EXT_E-34"/>
    <x v="15"/>
    <x v="2"/>
    <x v="5"/>
    <x v="0"/>
    <x v="0"/>
    <n v="2.9477777777777776"/>
  </r>
  <r>
    <x v="0"/>
    <x v="1"/>
    <x v="0"/>
    <x v="3"/>
    <x v="6"/>
    <s v="DE4-W_A"/>
    <s v="GNR_ST_LIGN_EXT_E-34"/>
    <x v="15"/>
    <x v="2"/>
    <x v="5"/>
    <x v="1"/>
    <x v="0"/>
    <n v="-2.9477777777777776"/>
  </r>
  <r>
    <x v="0"/>
    <x v="1"/>
    <x v="0"/>
    <x v="3"/>
    <x v="6"/>
    <s v="DE4-W_A"/>
    <s v="GNR_ST_LIGN_EXT_E-34"/>
    <x v="15"/>
    <x v="0"/>
    <x v="5"/>
    <x v="0"/>
    <x v="0"/>
    <n v="2.653"/>
  </r>
  <r>
    <x v="0"/>
    <x v="1"/>
    <x v="0"/>
    <x v="3"/>
    <x v="6"/>
    <s v="DE4-W_A"/>
    <s v="GNR_ST_LIGN_EXT_E-34"/>
    <x v="15"/>
    <x v="0"/>
    <x v="5"/>
    <x v="1"/>
    <x v="0"/>
    <n v="-2.653"/>
  </r>
  <r>
    <x v="0"/>
    <x v="1"/>
    <x v="0"/>
    <x v="3"/>
    <x v="6"/>
    <s v="DE4-W_A"/>
    <s v="GNR_ST_LIGN_EXT_E-40"/>
    <x v="15"/>
    <x v="2"/>
    <x v="5"/>
    <x v="0"/>
    <x v="0"/>
    <n v="1.2088888888888889"/>
  </r>
  <r>
    <x v="0"/>
    <x v="1"/>
    <x v="0"/>
    <x v="3"/>
    <x v="6"/>
    <s v="DE4-W_A"/>
    <s v="GNR_ST_LIGN_EXT_E-40"/>
    <x v="15"/>
    <x v="2"/>
    <x v="5"/>
    <x v="1"/>
    <x v="0"/>
    <n v="-1.2088888888888889"/>
  </r>
  <r>
    <x v="0"/>
    <x v="1"/>
    <x v="0"/>
    <x v="3"/>
    <x v="6"/>
    <s v="DE4-W_A"/>
    <s v="GNR_ST_LIGN_EXT_E-40"/>
    <x v="15"/>
    <x v="0"/>
    <x v="5"/>
    <x v="0"/>
    <x v="0"/>
    <n v="1.0880000000000001"/>
  </r>
  <r>
    <x v="0"/>
    <x v="1"/>
    <x v="0"/>
    <x v="3"/>
    <x v="6"/>
    <s v="DE4-W_A"/>
    <s v="GNR_ST_LIGN_EXT_E-40"/>
    <x v="15"/>
    <x v="0"/>
    <x v="5"/>
    <x v="1"/>
    <x v="0"/>
    <n v="-1.0880000000000001"/>
  </r>
  <r>
    <x v="0"/>
    <x v="1"/>
    <x v="0"/>
    <x v="3"/>
    <x v="6"/>
    <s v="DE4-W_A"/>
    <s v="GNR_ST_MSW_CND_E-33"/>
    <x v="16"/>
    <x v="0"/>
    <x v="0"/>
    <x v="0"/>
    <x v="0"/>
    <n v="0.19080000000000003"/>
  </r>
  <r>
    <x v="0"/>
    <x v="1"/>
    <x v="0"/>
    <x v="3"/>
    <x v="6"/>
    <s v="DE4-W_A"/>
    <s v="GNR_ST_NGAS_CND_E-36"/>
    <x v="0"/>
    <x v="0"/>
    <x v="0"/>
    <x v="0"/>
    <x v="0"/>
    <n v="2.1259999999999999"/>
  </r>
  <r>
    <x v="0"/>
    <x v="1"/>
    <x v="0"/>
    <x v="3"/>
    <x v="6"/>
    <s v="DE4-W_A"/>
    <s v="GNR_ST_NGAS_CND_E-36"/>
    <x v="0"/>
    <x v="0"/>
    <x v="0"/>
    <x v="1"/>
    <x v="0"/>
    <n v="-2.1259999999999999"/>
  </r>
  <r>
    <x v="0"/>
    <x v="1"/>
    <x v="0"/>
    <x v="3"/>
    <x v="6"/>
    <s v="DE4-W_A"/>
    <s v="GNR_ST_NGAS_CND_E-40"/>
    <x v="0"/>
    <x v="0"/>
    <x v="0"/>
    <x v="0"/>
    <x v="0"/>
    <n v="1.4E-2"/>
  </r>
  <r>
    <x v="0"/>
    <x v="1"/>
    <x v="0"/>
    <x v="3"/>
    <x v="6"/>
    <s v="DE4-W_A"/>
    <s v="GNR_ST_NGAS_EXT_E-36"/>
    <x v="0"/>
    <x v="2"/>
    <x v="5"/>
    <x v="0"/>
    <x v="0"/>
    <n v="1.2415565763909628"/>
  </r>
  <r>
    <x v="0"/>
    <x v="1"/>
    <x v="0"/>
    <x v="3"/>
    <x v="6"/>
    <s v="DE4-W_A"/>
    <s v="GNR_ST_NGAS_EXT_E-36"/>
    <x v="0"/>
    <x v="0"/>
    <x v="5"/>
    <x v="0"/>
    <x v="0"/>
    <n v="0.74"/>
  </r>
  <r>
    <x v="0"/>
    <x v="1"/>
    <x v="0"/>
    <x v="3"/>
    <x v="6"/>
    <s v="DE4-W_A"/>
    <s v="GNR_ST_NGAS_EXT_E-40"/>
    <x v="0"/>
    <x v="2"/>
    <x v="5"/>
    <x v="0"/>
    <x v="0"/>
    <n v="0.77161063443541056"/>
  </r>
  <r>
    <x v="0"/>
    <x v="1"/>
    <x v="0"/>
    <x v="3"/>
    <x v="6"/>
    <s v="DE4-W_A"/>
    <s v="GNR_ST_NGAS_EXT_E-40"/>
    <x v="0"/>
    <x v="0"/>
    <x v="5"/>
    <x v="0"/>
    <x v="0"/>
    <n v="0.45989999999999998"/>
  </r>
  <r>
    <x v="0"/>
    <x v="1"/>
    <x v="0"/>
    <x v="3"/>
    <x v="6"/>
    <s v="DE4-W_A"/>
    <s v="GNR_ST_NUCL_CND_E-33"/>
    <x v="10"/>
    <x v="0"/>
    <x v="0"/>
    <x v="0"/>
    <x v="0"/>
    <n v="2.6960000000000002"/>
  </r>
  <r>
    <x v="0"/>
    <x v="1"/>
    <x v="0"/>
    <x v="3"/>
    <x v="6"/>
    <s v="DE4-W_A"/>
    <s v="GNR_ELYS_ELEC_AEC_Y-2020"/>
    <x v="1"/>
    <x v="1"/>
    <x v="1"/>
    <x v="2"/>
    <x v="0"/>
    <n v="0.64737261970017657"/>
  </r>
  <r>
    <x v="0"/>
    <x v="1"/>
    <x v="0"/>
    <x v="3"/>
    <x v="6"/>
    <s v="DE4-W_A"/>
    <s v="GNR_STEAM-REFORMING_E-70_Y-2020"/>
    <x v="0"/>
    <x v="1"/>
    <x v="2"/>
    <x v="0"/>
    <x v="0"/>
    <n v="2.531389806463693"/>
  </r>
  <r>
    <x v="0"/>
    <x v="1"/>
    <x v="0"/>
    <x v="3"/>
    <x v="6"/>
    <s v="DE4-W_A"/>
    <s v="GNR_STEAM-REFORMING_E-70_Y-2020"/>
    <x v="0"/>
    <x v="1"/>
    <x v="2"/>
    <x v="1"/>
    <x v="0"/>
    <n v="-2.531389806463693"/>
  </r>
  <r>
    <x v="0"/>
    <x v="1"/>
    <x v="0"/>
    <x v="3"/>
    <x v="6"/>
    <s v="DE00_hydro0"/>
    <s v="GNR_RES_WTR_NOPMP"/>
    <x v="2"/>
    <x v="0"/>
    <x v="3"/>
    <x v="0"/>
    <x v="0"/>
    <n v="1.2969999999999999"/>
  </r>
  <r>
    <x v="0"/>
    <x v="1"/>
    <x v="0"/>
    <x v="3"/>
    <x v="6"/>
    <s v="DE00_hydro0"/>
    <s v="GNR_ROR_WTR"/>
    <x v="2"/>
    <x v="0"/>
    <x v="9"/>
    <x v="0"/>
    <x v="0"/>
    <n v="4.7320000000000002"/>
  </r>
  <r>
    <x v="0"/>
    <x v="1"/>
    <x v="0"/>
    <x v="3"/>
    <x v="6"/>
    <s v="DE00_hydro2"/>
    <s v="GNR_RES_WTR_PMP_MC-01"/>
    <x v="2"/>
    <x v="0"/>
    <x v="3"/>
    <x v="0"/>
    <x v="0"/>
    <n v="1.6440999999999999"/>
  </r>
  <r>
    <x v="0"/>
    <x v="1"/>
    <x v="0"/>
    <x v="3"/>
    <x v="6"/>
    <s v="DE00_A"/>
    <s v="GNR_ES_WTR_PMP"/>
    <x v="1"/>
    <x v="0"/>
    <x v="10"/>
    <x v="0"/>
    <x v="0"/>
    <n v="7.651640425531915"/>
  </r>
  <r>
    <x v="0"/>
    <x v="1"/>
    <x v="0"/>
    <x v="3"/>
    <x v="6"/>
    <s v="DE00_A"/>
    <s v="GNR_PV_SUN"/>
    <x v="7"/>
    <x v="0"/>
    <x v="6"/>
    <x v="0"/>
    <x v="0"/>
    <n v="41.962900000000005"/>
  </r>
  <r>
    <x v="0"/>
    <x v="1"/>
    <x v="0"/>
    <x v="3"/>
    <x v="6"/>
    <s v="DE00_A"/>
    <s v="GNR_PV_SUN"/>
    <x v="7"/>
    <x v="0"/>
    <x v="6"/>
    <x v="1"/>
    <x v="0"/>
    <n v="-1.9000000000232831E-4"/>
  </r>
  <r>
    <x v="0"/>
    <x v="1"/>
    <x v="0"/>
    <x v="3"/>
    <x v="6"/>
    <s v="DE00_A"/>
    <s v="GNR_WT_WIND_OFF"/>
    <x v="3"/>
    <x v="0"/>
    <x v="7"/>
    <x v="0"/>
    <x v="0"/>
    <n v="6.6973000000000003"/>
  </r>
  <r>
    <x v="0"/>
    <x v="1"/>
    <x v="0"/>
    <x v="3"/>
    <x v="6"/>
    <s v="DE00_A"/>
    <s v="GNR_WT_WIND_OFF"/>
    <x v="3"/>
    <x v="0"/>
    <x v="7"/>
    <x v="1"/>
    <x v="0"/>
    <n v="-6.6972999999999994"/>
  </r>
  <r>
    <x v="0"/>
    <x v="1"/>
    <x v="0"/>
    <x v="3"/>
    <x v="6"/>
    <s v="DE00_A"/>
    <s v="GNR_WT_WIND_ONS_RG1"/>
    <x v="3"/>
    <x v="0"/>
    <x v="4"/>
    <x v="0"/>
    <x v="0"/>
    <n v="10.763824946000002"/>
  </r>
  <r>
    <x v="0"/>
    <x v="1"/>
    <x v="0"/>
    <x v="3"/>
    <x v="6"/>
    <s v="DE00_A"/>
    <s v="GNR_WT_WIND_ONS_RG1"/>
    <x v="3"/>
    <x v="0"/>
    <x v="4"/>
    <x v="1"/>
    <x v="0"/>
    <n v="-10.763824946000002"/>
  </r>
  <r>
    <x v="0"/>
    <x v="1"/>
    <x v="0"/>
    <x v="3"/>
    <x v="6"/>
    <s v="DE00_A"/>
    <s v="GNR_WT_WIND_ONS_RG2"/>
    <x v="3"/>
    <x v="0"/>
    <x v="4"/>
    <x v="0"/>
    <x v="0"/>
    <n v="29.044389956"/>
  </r>
  <r>
    <x v="0"/>
    <x v="1"/>
    <x v="0"/>
    <x v="3"/>
    <x v="6"/>
    <s v="DE00_A"/>
    <s v="GNR_WT_WIND_ONS_RG2"/>
    <x v="3"/>
    <x v="0"/>
    <x v="4"/>
    <x v="1"/>
    <x v="0"/>
    <n v="-29.044389955999996"/>
  </r>
  <r>
    <x v="0"/>
    <x v="1"/>
    <x v="0"/>
    <x v="3"/>
    <x v="6"/>
    <s v="DE00_A"/>
    <s v="GNR_WT_WIND_ONS_RG3"/>
    <x v="3"/>
    <x v="0"/>
    <x v="4"/>
    <x v="0"/>
    <x v="0"/>
    <n v="10.552863769"/>
  </r>
  <r>
    <x v="0"/>
    <x v="1"/>
    <x v="0"/>
    <x v="3"/>
    <x v="6"/>
    <s v="DE00_A"/>
    <s v="GNR_WT_WIND_ONS_RG3"/>
    <x v="3"/>
    <x v="0"/>
    <x v="4"/>
    <x v="1"/>
    <x v="0"/>
    <n v="-10.552863769"/>
  </r>
  <r>
    <x v="0"/>
    <x v="1"/>
    <x v="0"/>
    <x v="3"/>
    <x v="6"/>
    <s v="DE00_A"/>
    <s v="GNR_WT_ONS-2020"/>
    <x v="3"/>
    <x v="0"/>
    <x v="4"/>
    <x v="2"/>
    <x v="0"/>
    <n v="98.699999999999946"/>
  </r>
  <r>
    <x v="0"/>
    <x v="1"/>
    <x v="0"/>
    <x v="3"/>
    <x v="6"/>
    <s v="DE00_A"/>
    <s v="GNR_PV-2020"/>
    <x v="7"/>
    <x v="0"/>
    <x v="6"/>
    <x v="2"/>
    <x v="0"/>
    <n v="62.289216041087187"/>
  </r>
  <r>
    <x v="0"/>
    <x v="1"/>
    <x v="0"/>
    <x v="4"/>
    <x v="7"/>
    <s v="NL_A"/>
    <s v="GNR_CC_NGAS_CND_E-47"/>
    <x v="0"/>
    <x v="0"/>
    <x v="0"/>
    <x v="0"/>
    <x v="0"/>
    <n v="10.734"/>
  </r>
  <r>
    <x v="0"/>
    <x v="1"/>
    <x v="0"/>
    <x v="4"/>
    <x v="7"/>
    <s v="NL_A"/>
    <s v="GNR_CC_NGAS_CND_E-47"/>
    <x v="0"/>
    <x v="0"/>
    <x v="0"/>
    <x v="1"/>
    <x v="0"/>
    <n v="-4.3440000000000003"/>
  </r>
  <r>
    <x v="0"/>
    <x v="1"/>
    <x v="0"/>
    <x v="4"/>
    <x v="7"/>
    <s v="NL_A"/>
    <s v="GNR_ES_ELEC_BAT-LITHIO-GRID_E-86_Y-2020"/>
    <x v="1"/>
    <x v="0"/>
    <x v="10"/>
    <x v="2"/>
    <x v="0"/>
    <n v="0.2124067133292683"/>
  </r>
  <r>
    <x v="0"/>
    <x v="1"/>
    <x v="0"/>
    <x v="4"/>
    <x v="7"/>
    <s v="NL_A"/>
    <s v="GNR_ST_COAL_CND_E-40"/>
    <x v="5"/>
    <x v="0"/>
    <x v="0"/>
    <x v="0"/>
    <x v="0"/>
    <n v="5.6580000000000004"/>
  </r>
  <r>
    <x v="0"/>
    <x v="1"/>
    <x v="0"/>
    <x v="4"/>
    <x v="7"/>
    <s v="NL_A"/>
    <s v="GNR_ST_COAL_CND_E-40"/>
    <x v="5"/>
    <x v="0"/>
    <x v="0"/>
    <x v="1"/>
    <x v="0"/>
    <n v="-5.6580000000000004"/>
  </r>
  <r>
    <x v="0"/>
    <x v="1"/>
    <x v="0"/>
    <x v="4"/>
    <x v="7"/>
    <s v="NL_A"/>
    <s v="GNR_ST_MSW_CND_E-20"/>
    <x v="16"/>
    <x v="0"/>
    <x v="0"/>
    <x v="0"/>
    <x v="0"/>
    <n v="0.75800000000000001"/>
  </r>
  <r>
    <x v="0"/>
    <x v="1"/>
    <x v="0"/>
    <x v="4"/>
    <x v="7"/>
    <s v="NL_A"/>
    <s v="GNR_ST_MSW_CND_E-20"/>
    <x v="16"/>
    <x v="0"/>
    <x v="0"/>
    <x v="1"/>
    <x v="0"/>
    <n v="-0.26285847585667754"/>
  </r>
  <r>
    <x v="0"/>
    <x v="1"/>
    <x v="0"/>
    <x v="4"/>
    <x v="7"/>
    <s v="NL_A"/>
    <s v="GNR_ST_NUCL_CND_E-33"/>
    <x v="10"/>
    <x v="0"/>
    <x v="0"/>
    <x v="0"/>
    <x v="0"/>
    <n v="0.48499999999999999"/>
  </r>
  <r>
    <x v="0"/>
    <x v="1"/>
    <x v="0"/>
    <x v="4"/>
    <x v="7"/>
    <s v="NL_A"/>
    <s v="GNR_ST_WOOD_CND_E-50"/>
    <x v="17"/>
    <x v="0"/>
    <x v="0"/>
    <x v="0"/>
    <x v="0"/>
    <n v="0.4"/>
  </r>
  <r>
    <x v="0"/>
    <x v="1"/>
    <x v="0"/>
    <x v="4"/>
    <x v="7"/>
    <s v="NL_A"/>
    <s v="GNR_ST_WOOD_CND_E-50"/>
    <x v="17"/>
    <x v="0"/>
    <x v="0"/>
    <x v="1"/>
    <x v="0"/>
    <n v="-4.0448150089912302E-2"/>
  </r>
  <r>
    <x v="0"/>
    <x v="1"/>
    <x v="0"/>
    <x v="4"/>
    <x v="7"/>
    <s v="NL_A"/>
    <s v="GNR_ELYS_ELEC_AEC_Y-2020"/>
    <x v="1"/>
    <x v="1"/>
    <x v="1"/>
    <x v="2"/>
    <x v="0"/>
    <n v="0.48874323706685452"/>
  </r>
  <r>
    <x v="0"/>
    <x v="1"/>
    <x v="0"/>
    <x v="4"/>
    <x v="7"/>
    <s v="NL_A"/>
    <s v="GNR_STEAM-REFORMING_E-70_Y-2020"/>
    <x v="0"/>
    <x v="1"/>
    <x v="2"/>
    <x v="0"/>
    <x v="0"/>
    <n v="1.0110856733936839"/>
  </r>
  <r>
    <x v="0"/>
    <x v="1"/>
    <x v="0"/>
    <x v="4"/>
    <x v="7"/>
    <s v="NL_A"/>
    <s v="GNR_STEAM-REFORMING_E-70_Y-2020"/>
    <x v="0"/>
    <x v="1"/>
    <x v="2"/>
    <x v="1"/>
    <x v="0"/>
    <n v="-0.66821764659873339"/>
  </r>
  <r>
    <x v="0"/>
    <x v="1"/>
    <x v="0"/>
    <x v="4"/>
    <x v="7"/>
    <s v="NL_IND-MT-DH"/>
    <s v="GNR_CC_NGAS_EXT_E-61"/>
    <x v="0"/>
    <x v="2"/>
    <x v="5"/>
    <x v="0"/>
    <x v="0"/>
    <n v="4.7076923076923078"/>
  </r>
  <r>
    <x v="0"/>
    <x v="1"/>
    <x v="0"/>
    <x v="4"/>
    <x v="7"/>
    <s v="NL_IND-MT-DH"/>
    <s v="GNR_CC_NGAS_EXT_E-61"/>
    <x v="0"/>
    <x v="0"/>
    <x v="5"/>
    <x v="0"/>
    <x v="0"/>
    <n v="9.18"/>
  </r>
  <r>
    <x v="0"/>
    <x v="1"/>
    <x v="0"/>
    <x v="4"/>
    <x v="7"/>
    <s v="NL00_hydro0"/>
    <s v="GNR_ROR_WTR"/>
    <x v="2"/>
    <x v="0"/>
    <x v="9"/>
    <x v="0"/>
    <x v="0"/>
    <n v="3.7999999999999999E-2"/>
  </r>
  <r>
    <x v="0"/>
    <x v="1"/>
    <x v="0"/>
    <x v="4"/>
    <x v="7"/>
    <s v="NL00_A"/>
    <s v="GNR_PV_SUN"/>
    <x v="7"/>
    <x v="0"/>
    <x v="6"/>
    <x v="0"/>
    <x v="0"/>
    <n v="3.9370000000000003"/>
  </r>
  <r>
    <x v="0"/>
    <x v="1"/>
    <x v="0"/>
    <x v="4"/>
    <x v="7"/>
    <s v="NL00_A"/>
    <s v="GNR_WT_WIND_OFF"/>
    <x v="3"/>
    <x v="0"/>
    <x v="7"/>
    <x v="0"/>
    <x v="0"/>
    <n v="1.728"/>
  </r>
  <r>
    <x v="0"/>
    <x v="1"/>
    <x v="0"/>
    <x v="4"/>
    <x v="7"/>
    <s v="NL00_A"/>
    <s v="GNR_WT_WIND_OFF"/>
    <x v="3"/>
    <x v="0"/>
    <x v="7"/>
    <x v="1"/>
    <x v="0"/>
    <n v="-1.7279999999999998"/>
  </r>
  <r>
    <x v="0"/>
    <x v="1"/>
    <x v="0"/>
    <x v="4"/>
    <x v="7"/>
    <s v="NL00_A"/>
    <s v="GNR_WT_WIND_ONS_RG1"/>
    <x v="3"/>
    <x v="0"/>
    <x v="4"/>
    <x v="0"/>
    <x v="0"/>
    <n v="0.90587609999999996"/>
  </r>
  <r>
    <x v="0"/>
    <x v="1"/>
    <x v="0"/>
    <x v="4"/>
    <x v="7"/>
    <s v="NL00_A"/>
    <s v="GNR_WT_WIND_ONS_RG1"/>
    <x v="3"/>
    <x v="0"/>
    <x v="4"/>
    <x v="1"/>
    <x v="0"/>
    <n v="-0.90587609999999985"/>
  </r>
  <r>
    <x v="0"/>
    <x v="1"/>
    <x v="0"/>
    <x v="4"/>
    <x v="7"/>
    <s v="NL00_A"/>
    <s v="GNR_WT_WIND_ONS_RG2"/>
    <x v="3"/>
    <x v="0"/>
    <x v="4"/>
    <x v="0"/>
    <x v="0"/>
    <n v="2.3026644000000003"/>
  </r>
  <r>
    <x v="0"/>
    <x v="1"/>
    <x v="0"/>
    <x v="4"/>
    <x v="7"/>
    <s v="NL00_A"/>
    <s v="GNR_WT_WIND_ONS_RG2"/>
    <x v="3"/>
    <x v="0"/>
    <x v="4"/>
    <x v="1"/>
    <x v="0"/>
    <n v="-2.3026643999999998"/>
  </r>
  <r>
    <x v="0"/>
    <x v="1"/>
    <x v="0"/>
    <x v="4"/>
    <x v="7"/>
    <s v="NL00_A"/>
    <s v="GNR_WT_WIND_ONS_RG3"/>
    <x v="3"/>
    <x v="0"/>
    <x v="4"/>
    <x v="0"/>
    <x v="0"/>
    <n v="0.46045950000000002"/>
  </r>
  <r>
    <x v="0"/>
    <x v="1"/>
    <x v="0"/>
    <x v="4"/>
    <x v="7"/>
    <s v="NL00_A"/>
    <s v="GNR_WT_WIND_ONS_RG3"/>
    <x v="3"/>
    <x v="0"/>
    <x v="4"/>
    <x v="1"/>
    <x v="0"/>
    <n v="-0.46045950000000002"/>
  </r>
  <r>
    <x v="0"/>
    <x v="1"/>
    <x v="0"/>
    <x v="4"/>
    <x v="7"/>
    <s v="NL00_A"/>
    <s v="GNR_WT_ONS-2020"/>
    <x v="3"/>
    <x v="0"/>
    <x v="4"/>
    <x v="2"/>
    <x v="0"/>
    <n v="10.3"/>
  </r>
  <r>
    <x v="0"/>
    <x v="1"/>
    <x v="0"/>
    <x v="4"/>
    <x v="7"/>
    <s v="NL00_A"/>
    <s v="GNR_PV-2020"/>
    <x v="7"/>
    <x v="0"/>
    <x v="6"/>
    <x v="2"/>
    <x v="0"/>
    <n v="9.7011669509759084"/>
  </r>
  <r>
    <x v="0"/>
    <x v="1"/>
    <x v="0"/>
    <x v="5"/>
    <x v="8"/>
    <s v="SE1_medium"/>
    <s v="LULEKRAFT_ST_BFG_EXT"/>
    <x v="18"/>
    <x v="2"/>
    <x v="5"/>
    <x v="0"/>
    <x v="0"/>
    <n v="0.17321428571428571"/>
  </r>
  <r>
    <x v="0"/>
    <x v="1"/>
    <x v="0"/>
    <x v="5"/>
    <x v="8"/>
    <s v="SE1_medium"/>
    <s v="LULEKRAFT_ST_BFG_EXT"/>
    <x v="18"/>
    <x v="2"/>
    <x v="5"/>
    <x v="1"/>
    <x v="0"/>
    <n v="-0.17321428571428571"/>
  </r>
  <r>
    <x v="0"/>
    <x v="1"/>
    <x v="0"/>
    <x v="5"/>
    <x v="8"/>
    <s v="SE1_medium"/>
    <s v="LULEKRAFT_ST_BFG_EXT"/>
    <x v="18"/>
    <x v="0"/>
    <x v="5"/>
    <x v="0"/>
    <x v="0"/>
    <n v="9.7000000000000003E-2"/>
  </r>
  <r>
    <x v="0"/>
    <x v="1"/>
    <x v="0"/>
    <x v="5"/>
    <x v="8"/>
    <s v="SE1_medium"/>
    <s v="LULEKRAFT_ST_BFG_EXT"/>
    <x v="18"/>
    <x v="0"/>
    <x v="5"/>
    <x v="1"/>
    <x v="0"/>
    <n v="-9.7000000000000003E-2"/>
  </r>
  <r>
    <x v="0"/>
    <x v="1"/>
    <x v="0"/>
    <x v="5"/>
    <x v="8"/>
    <s v="SE1_medium"/>
    <s v="GNR_ELYS_ELEC_AEC_Y-2020"/>
    <x v="1"/>
    <x v="1"/>
    <x v="1"/>
    <x v="2"/>
    <x v="0"/>
    <n v="3.4076890832728762E-3"/>
  </r>
  <r>
    <x v="0"/>
    <x v="1"/>
    <x v="0"/>
    <x v="5"/>
    <x v="8"/>
    <s v="SE1_medium"/>
    <s v="GNR_STEAM-REFORMING_E-70_Y-2020"/>
    <x v="0"/>
    <x v="1"/>
    <x v="2"/>
    <x v="0"/>
    <x v="0"/>
    <n v="0.10461136476058169"/>
  </r>
  <r>
    <x v="0"/>
    <x v="1"/>
    <x v="0"/>
    <x v="5"/>
    <x v="8"/>
    <s v="SE1_medium"/>
    <s v="GNR_STEAM-REFORMING_E-70_Y-2020"/>
    <x v="0"/>
    <x v="1"/>
    <x v="2"/>
    <x v="1"/>
    <x v="0"/>
    <n v="-0.10461136476058169"/>
  </r>
  <r>
    <x v="0"/>
    <x v="1"/>
    <x v="0"/>
    <x v="5"/>
    <x v="8"/>
    <s v="SE1_small"/>
    <s v="GNR_ENG_BGAS_CND_E-35"/>
    <x v="6"/>
    <x v="0"/>
    <x v="0"/>
    <x v="0"/>
    <x v="0"/>
    <n v="6.3359999999999901E-3"/>
  </r>
  <r>
    <x v="0"/>
    <x v="1"/>
    <x v="0"/>
    <x v="5"/>
    <x v="8"/>
    <s v="SE1_small"/>
    <s v="GNR_ENG_BGAS_CND_E-35"/>
    <x v="6"/>
    <x v="0"/>
    <x v="0"/>
    <x v="1"/>
    <x v="0"/>
    <n v="-6.3359999999999901E-3"/>
  </r>
  <r>
    <x v="0"/>
    <x v="1"/>
    <x v="0"/>
    <x v="5"/>
    <x v="8"/>
    <s v="SE01_hydro0"/>
    <s v="GNR_RES_WTR_NOPMP"/>
    <x v="2"/>
    <x v="0"/>
    <x v="3"/>
    <x v="0"/>
    <x v="0"/>
    <n v="5.2080000000000002"/>
  </r>
  <r>
    <x v="0"/>
    <x v="1"/>
    <x v="0"/>
    <x v="5"/>
    <x v="8"/>
    <s v="SE01_hydro0"/>
    <s v="GNR_ROR_WTR"/>
    <x v="2"/>
    <x v="0"/>
    <x v="9"/>
    <x v="0"/>
    <x v="0"/>
    <n v="0.66800000000000004"/>
  </r>
  <r>
    <x v="0"/>
    <x v="1"/>
    <x v="0"/>
    <x v="5"/>
    <x v="8"/>
    <s v="SE01_A"/>
    <s v="GNR_WT_WIND_ONS_RG2"/>
    <x v="3"/>
    <x v="0"/>
    <x v="4"/>
    <x v="0"/>
    <x v="0"/>
    <n v="1.3161213"/>
  </r>
  <r>
    <x v="0"/>
    <x v="1"/>
    <x v="0"/>
    <x v="5"/>
    <x v="8"/>
    <s v="SE01_A"/>
    <s v="GNR_WT_WIND_ONS_RG2"/>
    <x v="3"/>
    <x v="0"/>
    <x v="4"/>
    <x v="1"/>
    <x v="0"/>
    <n v="-1.3161212999999998"/>
  </r>
  <r>
    <x v="0"/>
    <x v="1"/>
    <x v="0"/>
    <x v="5"/>
    <x v="8"/>
    <s v="SE01_A"/>
    <s v="GNR_WT_WIND_ONS_RG3"/>
    <x v="3"/>
    <x v="0"/>
    <x v="4"/>
    <x v="0"/>
    <x v="0"/>
    <n v="0.67287869999999994"/>
  </r>
  <r>
    <x v="0"/>
    <x v="1"/>
    <x v="0"/>
    <x v="5"/>
    <x v="8"/>
    <s v="SE01_A"/>
    <s v="GNR_WT_WIND_ONS_RG3"/>
    <x v="3"/>
    <x v="0"/>
    <x v="4"/>
    <x v="1"/>
    <x v="0"/>
    <n v="-0.67287869999999983"/>
  </r>
  <r>
    <x v="0"/>
    <x v="1"/>
    <x v="0"/>
    <x v="5"/>
    <x v="9"/>
    <s v="SE2_medium"/>
    <s v="GNR_ENG_BGAS_CND_E-35"/>
    <x v="6"/>
    <x v="0"/>
    <x v="0"/>
    <x v="0"/>
    <x v="0"/>
    <n v="1.3000000000000001E-2"/>
  </r>
  <r>
    <x v="0"/>
    <x v="1"/>
    <x v="0"/>
    <x v="5"/>
    <x v="9"/>
    <s v="SE2_medium"/>
    <s v="GNR_ENG_BGAS_CND_E-35"/>
    <x v="6"/>
    <x v="0"/>
    <x v="0"/>
    <x v="1"/>
    <x v="0"/>
    <n v="-1.3000000000000001E-2"/>
  </r>
  <r>
    <x v="0"/>
    <x v="1"/>
    <x v="0"/>
    <x v="5"/>
    <x v="9"/>
    <s v="SE2_medium"/>
    <s v="GNR_ELYS_ELEC_AEC_Y-2020"/>
    <x v="1"/>
    <x v="1"/>
    <x v="1"/>
    <x v="2"/>
    <x v="0"/>
    <n v="5.3549399880002376E-3"/>
  </r>
  <r>
    <x v="0"/>
    <x v="1"/>
    <x v="0"/>
    <x v="5"/>
    <x v="9"/>
    <s v="SE2_medium"/>
    <s v="GNR_STEAM-REFORMING_E-70_Y-2020"/>
    <x v="0"/>
    <x v="1"/>
    <x v="2"/>
    <x v="0"/>
    <x v="0"/>
    <n v="0.18788526078142312"/>
  </r>
  <r>
    <x v="0"/>
    <x v="1"/>
    <x v="0"/>
    <x v="5"/>
    <x v="9"/>
    <s v="SE2_medium"/>
    <s v="GNR_STEAM-REFORMING_E-70_Y-2020"/>
    <x v="0"/>
    <x v="1"/>
    <x v="2"/>
    <x v="1"/>
    <x v="0"/>
    <n v="-0.18788526078142312"/>
  </r>
  <r>
    <x v="0"/>
    <x v="1"/>
    <x v="0"/>
    <x v="5"/>
    <x v="9"/>
    <s v="SE02_hydro0"/>
    <s v="GNR_RES_WTR_NOPMP"/>
    <x v="2"/>
    <x v="0"/>
    <x v="3"/>
    <x v="0"/>
    <x v="0"/>
    <n v="6.9324599999999998"/>
  </r>
  <r>
    <x v="0"/>
    <x v="1"/>
    <x v="0"/>
    <x v="5"/>
    <x v="9"/>
    <s v="SE02_hydro0"/>
    <s v="GNR_ROR_WTR"/>
    <x v="2"/>
    <x v="0"/>
    <x v="9"/>
    <x v="0"/>
    <x v="0"/>
    <n v="1.9330000000000001"/>
  </r>
  <r>
    <x v="0"/>
    <x v="1"/>
    <x v="0"/>
    <x v="5"/>
    <x v="9"/>
    <s v="SE02_A"/>
    <s v="GNR_WT_WIND_ONS_RG1"/>
    <x v="3"/>
    <x v="0"/>
    <x v="4"/>
    <x v="0"/>
    <x v="0"/>
    <n v="6.8148000000000002E-3"/>
  </r>
  <r>
    <x v="0"/>
    <x v="1"/>
    <x v="0"/>
    <x v="5"/>
    <x v="9"/>
    <s v="SE02_A"/>
    <s v="GNR_WT_WIND_ONS_RG1"/>
    <x v="3"/>
    <x v="0"/>
    <x v="4"/>
    <x v="1"/>
    <x v="0"/>
    <n v="-6.8148000000000002E-3"/>
  </r>
  <r>
    <x v="0"/>
    <x v="1"/>
    <x v="0"/>
    <x v="5"/>
    <x v="9"/>
    <s v="SE02_A"/>
    <s v="GNR_WT_WIND_ONS_RG2"/>
    <x v="3"/>
    <x v="0"/>
    <x v="4"/>
    <x v="0"/>
    <x v="0"/>
    <n v="2.7777881999999998"/>
  </r>
  <r>
    <x v="0"/>
    <x v="1"/>
    <x v="0"/>
    <x v="5"/>
    <x v="9"/>
    <s v="SE02_A"/>
    <s v="GNR_WT_WIND_ONS_RG2"/>
    <x v="3"/>
    <x v="0"/>
    <x v="4"/>
    <x v="1"/>
    <x v="0"/>
    <n v="-2.7777881999999998"/>
  </r>
  <r>
    <x v="0"/>
    <x v="1"/>
    <x v="0"/>
    <x v="5"/>
    <x v="9"/>
    <s v="SE02_A"/>
    <s v="GNR_WT_WIND_ONS_RG3"/>
    <x v="3"/>
    <x v="0"/>
    <x v="4"/>
    <x v="0"/>
    <x v="0"/>
    <n v="1.0010184"/>
  </r>
  <r>
    <x v="0"/>
    <x v="1"/>
    <x v="0"/>
    <x v="5"/>
    <x v="9"/>
    <s v="SE02_A"/>
    <s v="GNR_WT_WIND_ONS_RG3"/>
    <x v="3"/>
    <x v="0"/>
    <x v="4"/>
    <x v="1"/>
    <x v="0"/>
    <n v="-1.0010184000000002"/>
  </r>
  <r>
    <x v="0"/>
    <x v="1"/>
    <x v="0"/>
    <x v="5"/>
    <x v="10"/>
    <s v="SE3A"/>
    <s v="GNR_ENG_LIGHTOIL_CND_E-39"/>
    <x v="4"/>
    <x v="0"/>
    <x v="0"/>
    <x v="0"/>
    <x v="0"/>
    <n v="3.5000000000000003E-2"/>
  </r>
  <r>
    <x v="0"/>
    <x v="1"/>
    <x v="0"/>
    <x v="5"/>
    <x v="10"/>
    <s v="SE3A"/>
    <s v="GNR_ENG_LIGHTOIL_CND_E-39"/>
    <x v="4"/>
    <x v="0"/>
    <x v="0"/>
    <x v="1"/>
    <x v="0"/>
    <n v="-3.5000000000000003E-2"/>
  </r>
  <r>
    <x v="0"/>
    <x v="1"/>
    <x v="0"/>
    <x v="5"/>
    <x v="10"/>
    <s v="SE3A"/>
    <s v="GNR_GT_LIGHTOIL_CND_E-24"/>
    <x v="4"/>
    <x v="0"/>
    <x v="0"/>
    <x v="0"/>
    <x v="0"/>
    <n v="0.86499999999999999"/>
  </r>
  <r>
    <x v="0"/>
    <x v="1"/>
    <x v="0"/>
    <x v="5"/>
    <x v="10"/>
    <s v="SE3A"/>
    <s v="GNR_GT_LIGHTOIL_CND_E-24"/>
    <x v="4"/>
    <x v="0"/>
    <x v="0"/>
    <x v="1"/>
    <x v="0"/>
    <n v="-0.86499999999999999"/>
  </r>
  <r>
    <x v="0"/>
    <x v="1"/>
    <x v="0"/>
    <x v="5"/>
    <x v="10"/>
    <s v="SE3A"/>
    <s v="GNR_ST_FUELOIL_CND_E-33"/>
    <x v="9"/>
    <x v="0"/>
    <x v="0"/>
    <x v="0"/>
    <x v="0"/>
    <n v="0.5"/>
  </r>
  <r>
    <x v="0"/>
    <x v="1"/>
    <x v="0"/>
    <x v="5"/>
    <x v="10"/>
    <s v="SE3A"/>
    <s v="GNR_ST_FUELOIL_CND_E-33"/>
    <x v="9"/>
    <x v="0"/>
    <x v="0"/>
    <x v="1"/>
    <x v="0"/>
    <n v="-0.49999999999999994"/>
  </r>
  <r>
    <x v="0"/>
    <x v="1"/>
    <x v="0"/>
    <x v="5"/>
    <x v="10"/>
    <s v="SE3A"/>
    <s v="GNR_ST_NUCL_CND_E-33"/>
    <x v="10"/>
    <x v="0"/>
    <x v="0"/>
    <x v="0"/>
    <x v="0"/>
    <n v="8.8490000000000002"/>
  </r>
  <r>
    <x v="0"/>
    <x v="1"/>
    <x v="0"/>
    <x v="5"/>
    <x v="10"/>
    <s v="SE3A"/>
    <s v="GNR_ST_NUCL_CND_E-33"/>
    <x v="10"/>
    <x v="0"/>
    <x v="0"/>
    <x v="1"/>
    <x v="0"/>
    <n v="-8.8489999999999984"/>
  </r>
  <r>
    <x v="0"/>
    <x v="1"/>
    <x v="0"/>
    <x v="5"/>
    <x v="10"/>
    <s v="SE3_large"/>
    <s v="AROS3_ST_FUELOIL_EXT"/>
    <x v="9"/>
    <x v="2"/>
    <x v="5"/>
    <x v="0"/>
    <x v="0"/>
    <n v="0.40163934426229508"/>
  </r>
  <r>
    <x v="0"/>
    <x v="1"/>
    <x v="0"/>
    <x v="5"/>
    <x v="10"/>
    <s v="SE3_large"/>
    <s v="AROS3_ST_FUELOIL_EXT"/>
    <x v="9"/>
    <x v="2"/>
    <x v="5"/>
    <x v="1"/>
    <x v="0"/>
    <n v="-0.40163934426229503"/>
  </r>
  <r>
    <x v="0"/>
    <x v="1"/>
    <x v="0"/>
    <x v="5"/>
    <x v="10"/>
    <s v="SE3_large"/>
    <s v="AROS3_ST_FUELOIL_EXT"/>
    <x v="9"/>
    <x v="0"/>
    <x v="5"/>
    <x v="0"/>
    <x v="0"/>
    <n v="0.245"/>
  </r>
  <r>
    <x v="0"/>
    <x v="1"/>
    <x v="0"/>
    <x v="5"/>
    <x v="10"/>
    <s v="SE3_large"/>
    <s v="AROS3_ST_FUELOIL_EXT"/>
    <x v="9"/>
    <x v="0"/>
    <x v="5"/>
    <x v="1"/>
    <x v="0"/>
    <n v="-0.24499999999999997"/>
  </r>
  <r>
    <x v="0"/>
    <x v="1"/>
    <x v="0"/>
    <x v="5"/>
    <x v="10"/>
    <s v="SE3_large"/>
    <s v="AROS6_ST_MSW_EXT"/>
    <x v="16"/>
    <x v="2"/>
    <x v="5"/>
    <x v="0"/>
    <x v="0"/>
    <n v="0.11590909090909092"/>
  </r>
  <r>
    <x v="0"/>
    <x v="1"/>
    <x v="0"/>
    <x v="5"/>
    <x v="10"/>
    <s v="SE3_large"/>
    <s v="AROS6_ST_MSW_EXT"/>
    <x v="16"/>
    <x v="2"/>
    <x v="5"/>
    <x v="1"/>
    <x v="0"/>
    <n v="-0.11590909090909091"/>
  </r>
  <r>
    <x v="0"/>
    <x v="1"/>
    <x v="0"/>
    <x v="5"/>
    <x v="10"/>
    <s v="SE3_large"/>
    <s v="AROS6_ST_MSW_EXT"/>
    <x v="16"/>
    <x v="0"/>
    <x v="5"/>
    <x v="0"/>
    <x v="0"/>
    <n v="5.1000000000000004E-2"/>
  </r>
  <r>
    <x v="0"/>
    <x v="1"/>
    <x v="0"/>
    <x v="5"/>
    <x v="10"/>
    <s v="SE3_large"/>
    <s v="AROS6_ST_MSW_EXT"/>
    <x v="16"/>
    <x v="0"/>
    <x v="5"/>
    <x v="1"/>
    <x v="0"/>
    <n v="-5.0999999999999997E-2"/>
  </r>
  <r>
    <x v="0"/>
    <x v="1"/>
    <x v="0"/>
    <x v="5"/>
    <x v="10"/>
    <s v="SE3_large"/>
    <s v="AROS7_ST_WOODWST_EXT"/>
    <x v="13"/>
    <x v="2"/>
    <x v="5"/>
    <x v="0"/>
    <x v="0"/>
    <n v="0.11590909090909092"/>
  </r>
  <r>
    <x v="0"/>
    <x v="1"/>
    <x v="0"/>
    <x v="5"/>
    <x v="10"/>
    <s v="SE3_large"/>
    <s v="AROS7_ST_WOODWST_EXT"/>
    <x v="13"/>
    <x v="0"/>
    <x v="5"/>
    <x v="0"/>
    <x v="0"/>
    <n v="5.1000000000000004E-2"/>
  </r>
  <r>
    <x v="0"/>
    <x v="1"/>
    <x v="0"/>
    <x v="5"/>
    <x v="10"/>
    <s v="SE3_large"/>
    <s v="GNR_GT_LIGHTOIL_CND_E-24"/>
    <x v="4"/>
    <x v="0"/>
    <x v="0"/>
    <x v="0"/>
    <x v="0"/>
    <n v="7.0000000000000007E-2"/>
  </r>
  <r>
    <x v="0"/>
    <x v="1"/>
    <x v="0"/>
    <x v="5"/>
    <x v="10"/>
    <s v="SE3_large"/>
    <s v="GNR_GT_LIGHTOIL_CND_E-24"/>
    <x v="4"/>
    <x v="0"/>
    <x v="0"/>
    <x v="1"/>
    <x v="0"/>
    <n v="-7.0000000000000007E-2"/>
  </r>
  <r>
    <x v="0"/>
    <x v="1"/>
    <x v="0"/>
    <x v="5"/>
    <x v="10"/>
    <s v="SE3_large"/>
    <s v="LINKOPING_ST_COAL_EXT"/>
    <x v="5"/>
    <x v="2"/>
    <x v="5"/>
    <x v="0"/>
    <x v="0"/>
    <n v="0.27835294117647064"/>
  </r>
  <r>
    <x v="0"/>
    <x v="1"/>
    <x v="0"/>
    <x v="5"/>
    <x v="10"/>
    <s v="SE3_large"/>
    <s v="LINKOPING_ST_COAL_EXT"/>
    <x v="5"/>
    <x v="2"/>
    <x v="5"/>
    <x v="1"/>
    <x v="0"/>
    <n v="-0.27835294117647064"/>
  </r>
  <r>
    <x v="0"/>
    <x v="1"/>
    <x v="0"/>
    <x v="5"/>
    <x v="10"/>
    <s v="SE3_large"/>
    <s v="LINKOPING_ST_COAL_EXT"/>
    <x v="5"/>
    <x v="0"/>
    <x v="5"/>
    <x v="0"/>
    <x v="0"/>
    <n v="9.4640000000000002E-2"/>
  </r>
  <r>
    <x v="0"/>
    <x v="1"/>
    <x v="0"/>
    <x v="5"/>
    <x v="10"/>
    <s v="SE3_large"/>
    <s v="LINKOPING_ST_COAL_EXT"/>
    <x v="5"/>
    <x v="0"/>
    <x v="5"/>
    <x v="1"/>
    <x v="0"/>
    <n v="-9.4640000000000002E-2"/>
  </r>
  <r>
    <x v="0"/>
    <x v="1"/>
    <x v="0"/>
    <x v="5"/>
    <x v="10"/>
    <s v="SE3_large"/>
    <s v="VARTAN1_ST_BIOIL_EXT"/>
    <x v="19"/>
    <x v="2"/>
    <x v="5"/>
    <x v="0"/>
    <x v="0"/>
    <n v="0.3126760563380282"/>
  </r>
  <r>
    <x v="0"/>
    <x v="1"/>
    <x v="0"/>
    <x v="5"/>
    <x v="10"/>
    <s v="SE3_large"/>
    <s v="VARTAN1_ST_BIOIL_EXT"/>
    <x v="19"/>
    <x v="2"/>
    <x v="5"/>
    <x v="1"/>
    <x v="0"/>
    <n v="-0.3126760563380282"/>
  </r>
  <r>
    <x v="0"/>
    <x v="1"/>
    <x v="0"/>
    <x v="5"/>
    <x v="10"/>
    <s v="SE3_large"/>
    <s v="VARTAN1_ST_BIOIL_EXT"/>
    <x v="19"/>
    <x v="0"/>
    <x v="5"/>
    <x v="0"/>
    <x v="0"/>
    <n v="0.222"/>
  </r>
  <r>
    <x v="0"/>
    <x v="1"/>
    <x v="0"/>
    <x v="5"/>
    <x v="10"/>
    <s v="SE3_large"/>
    <s v="VARTAN1_ST_BIOIL_EXT"/>
    <x v="19"/>
    <x v="0"/>
    <x v="5"/>
    <x v="1"/>
    <x v="0"/>
    <n v="-0.222"/>
  </r>
  <r>
    <x v="0"/>
    <x v="1"/>
    <x v="0"/>
    <x v="5"/>
    <x v="10"/>
    <s v="SE3_large"/>
    <s v="VARTAN6_ST_COAL_EXT"/>
    <x v="5"/>
    <x v="2"/>
    <x v="5"/>
    <x v="0"/>
    <x v="0"/>
    <n v="0.30952380952380948"/>
  </r>
  <r>
    <x v="0"/>
    <x v="1"/>
    <x v="0"/>
    <x v="5"/>
    <x v="10"/>
    <s v="SE3_large"/>
    <s v="VARTAN6_ST_COAL_EXT"/>
    <x v="5"/>
    <x v="2"/>
    <x v="5"/>
    <x v="1"/>
    <x v="0"/>
    <n v="-0.30952380952380942"/>
  </r>
  <r>
    <x v="0"/>
    <x v="1"/>
    <x v="0"/>
    <x v="5"/>
    <x v="10"/>
    <s v="SE3_large"/>
    <s v="VARTAN6_ST_COAL_EXT"/>
    <x v="5"/>
    <x v="0"/>
    <x v="5"/>
    <x v="0"/>
    <x v="0"/>
    <n v="0.13"/>
  </r>
  <r>
    <x v="0"/>
    <x v="1"/>
    <x v="0"/>
    <x v="5"/>
    <x v="10"/>
    <s v="SE3_large"/>
    <s v="VARTAN6_ST_COAL_EXT"/>
    <x v="5"/>
    <x v="0"/>
    <x v="5"/>
    <x v="1"/>
    <x v="0"/>
    <n v="-0.12999999999999998"/>
  </r>
  <r>
    <x v="0"/>
    <x v="1"/>
    <x v="0"/>
    <x v="5"/>
    <x v="10"/>
    <s v="SE3_large"/>
    <s v="GNR_ELYS_ELEC_AEC_Y-2020"/>
    <x v="1"/>
    <x v="1"/>
    <x v="1"/>
    <x v="2"/>
    <x v="0"/>
    <n v="3.6267548100547123E-2"/>
  </r>
  <r>
    <x v="0"/>
    <x v="1"/>
    <x v="0"/>
    <x v="5"/>
    <x v="10"/>
    <s v="SE3_large"/>
    <s v="GNR_STEAM-REFORMING_E-70_Y-2020"/>
    <x v="0"/>
    <x v="1"/>
    <x v="2"/>
    <x v="0"/>
    <x v="0"/>
    <n v="0.92596955404012482"/>
  </r>
  <r>
    <x v="0"/>
    <x v="1"/>
    <x v="0"/>
    <x v="5"/>
    <x v="10"/>
    <s v="SE3_large"/>
    <s v="GNR_STEAM-REFORMING_E-70_Y-2020"/>
    <x v="0"/>
    <x v="1"/>
    <x v="2"/>
    <x v="1"/>
    <x v="0"/>
    <n v="-0.90052678223103977"/>
  </r>
  <r>
    <x v="0"/>
    <x v="1"/>
    <x v="0"/>
    <x v="5"/>
    <x v="10"/>
    <s v="SE3_medium"/>
    <s v="GNR_GT_LIGHTOIL_CND_E-24"/>
    <x v="4"/>
    <x v="0"/>
    <x v="0"/>
    <x v="0"/>
    <x v="0"/>
    <n v="4.2000000000000006E-3"/>
  </r>
  <r>
    <x v="0"/>
    <x v="1"/>
    <x v="0"/>
    <x v="5"/>
    <x v="10"/>
    <s v="SE3_medium"/>
    <s v="GNR_GT_LIGHTOIL_CND_E-24"/>
    <x v="4"/>
    <x v="0"/>
    <x v="0"/>
    <x v="1"/>
    <x v="0"/>
    <n v="-4.2000000000000006E-3"/>
  </r>
  <r>
    <x v="0"/>
    <x v="1"/>
    <x v="0"/>
    <x v="5"/>
    <x v="10"/>
    <s v="SE03_hydro0"/>
    <s v="GNR_RES_WTR_NOPMP"/>
    <x v="2"/>
    <x v="0"/>
    <x v="3"/>
    <x v="0"/>
    <x v="0"/>
    <n v="2.06779"/>
  </r>
  <r>
    <x v="0"/>
    <x v="1"/>
    <x v="0"/>
    <x v="5"/>
    <x v="10"/>
    <s v="SE03_hydro0"/>
    <s v="GNR_ROR_WTR"/>
    <x v="2"/>
    <x v="0"/>
    <x v="9"/>
    <x v="0"/>
    <x v="0"/>
    <n v="0.629"/>
  </r>
  <r>
    <x v="0"/>
    <x v="1"/>
    <x v="0"/>
    <x v="5"/>
    <x v="10"/>
    <s v="SE03_A"/>
    <s v="GNR_WT_WIND_ONS_RG1"/>
    <x v="3"/>
    <x v="0"/>
    <x v="4"/>
    <x v="0"/>
    <x v="0"/>
    <n v="0.43956640000000002"/>
  </r>
  <r>
    <x v="0"/>
    <x v="1"/>
    <x v="0"/>
    <x v="5"/>
    <x v="10"/>
    <s v="SE03_A"/>
    <s v="GNR_WT_WIND_ONS_RG1"/>
    <x v="3"/>
    <x v="0"/>
    <x v="4"/>
    <x v="1"/>
    <x v="0"/>
    <n v="-0.43956640000000002"/>
  </r>
  <r>
    <x v="0"/>
    <x v="1"/>
    <x v="0"/>
    <x v="5"/>
    <x v="10"/>
    <s v="SE03_A"/>
    <s v="GNR_WT_WIND_ONS_RG2"/>
    <x v="3"/>
    <x v="0"/>
    <x v="4"/>
    <x v="0"/>
    <x v="0"/>
    <n v="1.9831811000000001"/>
  </r>
  <r>
    <x v="0"/>
    <x v="1"/>
    <x v="0"/>
    <x v="5"/>
    <x v="10"/>
    <s v="SE03_A"/>
    <s v="GNR_WT_WIND_ONS_RG2"/>
    <x v="3"/>
    <x v="0"/>
    <x v="4"/>
    <x v="1"/>
    <x v="0"/>
    <n v="-1.9831810999999999"/>
  </r>
  <r>
    <x v="0"/>
    <x v="1"/>
    <x v="0"/>
    <x v="5"/>
    <x v="10"/>
    <s v="SE03_A"/>
    <s v="GNR_WT_WIND_ONS_RG3"/>
    <x v="3"/>
    <x v="0"/>
    <x v="4"/>
    <x v="0"/>
    <x v="0"/>
    <n v="0.59625250000000007"/>
  </r>
  <r>
    <x v="0"/>
    <x v="1"/>
    <x v="0"/>
    <x v="5"/>
    <x v="10"/>
    <s v="SE03_A"/>
    <s v="GNR_WT_WIND_ONS_RG3"/>
    <x v="3"/>
    <x v="0"/>
    <x v="4"/>
    <x v="1"/>
    <x v="0"/>
    <n v="-0.59625249999999996"/>
  </r>
  <r>
    <x v="0"/>
    <x v="1"/>
    <x v="0"/>
    <x v="5"/>
    <x v="10"/>
    <s v="SE03_A"/>
    <s v="GNR_WT_ONS-2020"/>
    <x v="3"/>
    <x v="0"/>
    <x v="4"/>
    <x v="2"/>
    <x v="0"/>
    <n v="10.9966216216216"/>
  </r>
  <r>
    <x v="0"/>
    <x v="1"/>
    <x v="0"/>
    <x v="5"/>
    <x v="10"/>
    <s v="SE03_A"/>
    <s v="GNR_PV-2020"/>
    <x v="7"/>
    <x v="0"/>
    <x v="6"/>
    <x v="2"/>
    <x v="0"/>
    <n v="5.1378805405405465"/>
  </r>
  <r>
    <x v="0"/>
    <x v="1"/>
    <x v="0"/>
    <x v="5"/>
    <x v="11"/>
    <s v="SE4A"/>
    <s v="GNR_GT_LIGHTOIL_CND_E-24"/>
    <x v="4"/>
    <x v="0"/>
    <x v="0"/>
    <x v="0"/>
    <x v="0"/>
    <n v="0.59299999999999997"/>
  </r>
  <r>
    <x v="0"/>
    <x v="1"/>
    <x v="0"/>
    <x v="5"/>
    <x v="11"/>
    <s v="SE4A"/>
    <s v="GNR_GT_LIGHTOIL_CND_E-24"/>
    <x v="4"/>
    <x v="0"/>
    <x v="0"/>
    <x v="1"/>
    <x v="0"/>
    <n v="-0.59299999999999997"/>
  </r>
  <r>
    <x v="0"/>
    <x v="1"/>
    <x v="0"/>
    <x v="5"/>
    <x v="11"/>
    <s v="SE4A"/>
    <s v="GNR_ST_FUELOIL_CND_E-33"/>
    <x v="9"/>
    <x v="0"/>
    <x v="0"/>
    <x v="0"/>
    <x v="0"/>
    <n v="0.66"/>
  </r>
  <r>
    <x v="0"/>
    <x v="1"/>
    <x v="0"/>
    <x v="5"/>
    <x v="11"/>
    <s v="SE4A"/>
    <s v="GNR_ST_FUELOIL_CND_E-33"/>
    <x v="9"/>
    <x v="0"/>
    <x v="0"/>
    <x v="1"/>
    <x v="0"/>
    <n v="-0.66"/>
  </r>
  <r>
    <x v="0"/>
    <x v="1"/>
    <x v="0"/>
    <x v="5"/>
    <x v="11"/>
    <s v="SE4_large"/>
    <s v="GNR_GT_LIGHTOIL_CND_E-24"/>
    <x v="4"/>
    <x v="0"/>
    <x v="0"/>
    <x v="0"/>
    <x v="0"/>
    <n v="8.5000000000000006E-3"/>
  </r>
  <r>
    <x v="0"/>
    <x v="1"/>
    <x v="0"/>
    <x v="5"/>
    <x v="11"/>
    <s v="SE4_large"/>
    <s v="GNR_GT_LIGHTOIL_CND_E-24"/>
    <x v="4"/>
    <x v="0"/>
    <x v="0"/>
    <x v="1"/>
    <x v="0"/>
    <n v="-8.5000000000000006E-3"/>
  </r>
  <r>
    <x v="0"/>
    <x v="1"/>
    <x v="0"/>
    <x v="5"/>
    <x v="11"/>
    <s v="SE4_large"/>
    <s v="ORESUND_CC_NGAS_EXT"/>
    <x v="0"/>
    <x v="2"/>
    <x v="5"/>
    <x v="0"/>
    <x v="0"/>
    <n v="0.24943820224719102"/>
  </r>
  <r>
    <x v="0"/>
    <x v="1"/>
    <x v="0"/>
    <x v="5"/>
    <x v="11"/>
    <s v="SE4_large"/>
    <s v="ORESUND_CC_NGAS_EXT"/>
    <x v="0"/>
    <x v="0"/>
    <x v="5"/>
    <x v="0"/>
    <x v="0"/>
    <n v="0.44400000000000001"/>
  </r>
  <r>
    <x v="0"/>
    <x v="1"/>
    <x v="0"/>
    <x v="5"/>
    <x v="11"/>
    <s v="SE4_large"/>
    <s v="GNR_ELYS_ELEC_AEC_Y-2020"/>
    <x v="1"/>
    <x v="1"/>
    <x v="1"/>
    <x v="2"/>
    <x v="0"/>
    <n v="1.7281851779455258E-2"/>
  </r>
  <r>
    <x v="0"/>
    <x v="1"/>
    <x v="0"/>
    <x v="5"/>
    <x v="11"/>
    <s v="SE4_large"/>
    <s v="GNR_STEAM-REFORMING_E-70_Y-2020"/>
    <x v="0"/>
    <x v="1"/>
    <x v="2"/>
    <x v="0"/>
    <x v="0"/>
    <n v="0.27019144038862147"/>
  </r>
  <r>
    <x v="0"/>
    <x v="1"/>
    <x v="0"/>
    <x v="5"/>
    <x v="11"/>
    <s v="SE4_large"/>
    <s v="GNR_STEAM-REFORMING_E-70_Y-2020"/>
    <x v="0"/>
    <x v="1"/>
    <x v="2"/>
    <x v="1"/>
    <x v="0"/>
    <n v="-0.25806770348630581"/>
  </r>
  <r>
    <x v="0"/>
    <x v="1"/>
    <x v="0"/>
    <x v="5"/>
    <x v="11"/>
    <s v="SE04_hydro0"/>
    <s v="GNR_RES_WTR_NOPMP"/>
    <x v="2"/>
    <x v="0"/>
    <x v="3"/>
    <x v="0"/>
    <x v="0"/>
    <n v="0.24110000000000001"/>
  </r>
  <r>
    <x v="0"/>
    <x v="1"/>
    <x v="0"/>
    <x v="5"/>
    <x v="11"/>
    <s v="SE04_hydro0"/>
    <s v="GNR_ROR_WTR"/>
    <x v="2"/>
    <x v="0"/>
    <x v="9"/>
    <x v="0"/>
    <x v="0"/>
    <n v="7.0000000000000001E-3"/>
  </r>
  <r>
    <x v="0"/>
    <x v="1"/>
    <x v="0"/>
    <x v="5"/>
    <x v="11"/>
    <s v="SE04_A"/>
    <s v="GNR_WT_WIND_ONS_RG1"/>
    <x v="3"/>
    <x v="0"/>
    <x v="4"/>
    <x v="0"/>
    <x v="0"/>
    <n v="0.34861514999999998"/>
  </r>
  <r>
    <x v="0"/>
    <x v="1"/>
    <x v="0"/>
    <x v="5"/>
    <x v="11"/>
    <s v="SE04_A"/>
    <s v="GNR_WT_WIND_ONS_RG1"/>
    <x v="3"/>
    <x v="0"/>
    <x v="4"/>
    <x v="1"/>
    <x v="0"/>
    <n v="-0.34861514999999998"/>
  </r>
  <r>
    <x v="0"/>
    <x v="1"/>
    <x v="0"/>
    <x v="5"/>
    <x v="11"/>
    <s v="SE04_A"/>
    <s v="GNR_WT_WIND_ONS_RG2"/>
    <x v="3"/>
    <x v="0"/>
    <x v="4"/>
    <x v="0"/>
    <x v="0"/>
    <n v="0.91940032500000013"/>
  </r>
  <r>
    <x v="0"/>
    <x v="1"/>
    <x v="0"/>
    <x v="5"/>
    <x v="11"/>
    <s v="SE04_A"/>
    <s v="GNR_WT_WIND_ONS_RG2"/>
    <x v="3"/>
    <x v="0"/>
    <x v="4"/>
    <x v="1"/>
    <x v="0"/>
    <n v="-0.91940032500000013"/>
  </r>
  <r>
    <x v="0"/>
    <x v="1"/>
    <x v="0"/>
    <x v="5"/>
    <x v="11"/>
    <s v="SE04_A"/>
    <s v="GNR_WT_WIND_ONS_RG3"/>
    <x v="3"/>
    <x v="0"/>
    <x v="4"/>
    <x v="0"/>
    <x v="0"/>
    <n v="0.42923452500000003"/>
  </r>
  <r>
    <x v="0"/>
    <x v="1"/>
    <x v="0"/>
    <x v="5"/>
    <x v="11"/>
    <s v="SE04_A"/>
    <s v="GNR_WT_WIND_ONS_RG3"/>
    <x v="3"/>
    <x v="0"/>
    <x v="4"/>
    <x v="1"/>
    <x v="0"/>
    <n v="-0.42923452500000003"/>
  </r>
  <r>
    <x v="0"/>
    <x v="1"/>
    <x v="0"/>
    <x v="5"/>
    <x v="11"/>
    <s v="SE04_A"/>
    <s v="GNR_WT_ONS-2020"/>
    <x v="3"/>
    <x v="0"/>
    <x v="4"/>
    <x v="2"/>
    <x v="0"/>
    <n v="4.033408408408401"/>
  </r>
  <r>
    <x v="0"/>
    <x v="1"/>
    <x v="0"/>
    <x v="5"/>
    <x v="11"/>
    <s v="SE04_A"/>
    <s v="GNR_PV-2020"/>
    <x v="7"/>
    <x v="0"/>
    <x v="6"/>
    <x v="2"/>
    <x v="0"/>
    <n v="0.69871804804805149"/>
  </r>
  <r>
    <x v="0"/>
    <x v="1"/>
    <x v="0"/>
    <x v="6"/>
    <x v="12"/>
    <s v="UK_A"/>
    <s v="GNR_CC_NGAS_CND_E-52"/>
    <x v="0"/>
    <x v="0"/>
    <x v="0"/>
    <x v="0"/>
    <x v="0"/>
    <n v="13.903"/>
  </r>
  <r>
    <x v="0"/>
    <x v="1"/>
    <x v="0"/>
    <x v="6"/>
    <x v="12"/>
    <s v="UK_A"/>
    <s v="GNR_CC_NGAS_CND_E-52"/>
    <x v="0"/>
    <x v="0"/>
    <x v="0"/>
    <x v="1"/>
    <x v="0"/>
    <n v="-13.903"/>
  </r>
  <r>
    <x v="0"/>
    <x v="1"/>
    <x v="0"/>
    <x v="6"/>
    <x v="12"/>
    <s v="UK_A"/>
    <s v="GNR_CC_NGAS_CND_E-58"/>
    <x v="0"/>
    <x v="0"/>
    <x v="0"/>
    <x v="0"/>
    <x v="0"/>
    <n v="13.872"/>
  </r>
  <r>
    <x v="0"/>
    <x v="1"/>
    <x v="0"/>
    <x v="6"/>
    <x v="12"/>
    <s v="UK_A"/>
    <s v="GNR_CC_NGAS_EXT_E-61"/>
    <x v="0"/>
    <x v="2"/>
    <x v="5"/>
    <x v="0"/>
    <x v="0"/>
    <n v="0.30410256410256409"/>
  </r>
  <r>
    <x v="0"/>
    <x v="1"/>
    <x v="0"/>
    <x v="6"/>
    <x v="12"/>
    <s v="UK_A"/>
    <s v="GNR_CC_NGAS_EXT_E-61"/>
    <x v="0"/>
    <x v="2"/>
    <x v="5"/>
    <x v="1"/>
    <x v="0"/>
    <n v="-0.30410256410256409"/>
  </r>
  <r>
    <x v="0"/>
    <x v="1"/>
    <x v="0"/>
    <x v="6"/>
    <x v="12"/>
    <s v="UK_A"/>
    <s v="GNR_CC_NGAS_EXT_E-61"/>
    <x v="0"/>
    <x v="0"/>
    <x v="5"/>
    <x v="0"/>
    <x v="0"/>
    <n v="0.59299999999999997"/>
  </r>
  <r>
    <x v="0"/>
    <x v="1"/>
    <x v="0"/>
    <x v="6"/>
    <x v="12"/>
    <s v="UK_A"/>
    <s v="GNR_CC_NGAS_EXT_E-61"/>
    <x v="0"/>
    <x v="0"/>
    <x v="5"/>
    <x v="1"/>
    <x v="0"/>
    <n v="-0.59299999999999997"/>
  </r>
  <r>
    <x v="0"/>
    <x v="1"/>
    <x v="0"/>
    <x v="6"/>
    <x v="12"/>
    <s v="UK_A"/>
    <s v="GNR_ENG_BGAS_CND_E-35"/>
    <x v="6"/>
    <x v="0"/>
    <x v="0"/>
    <x v="0"/>
    <x v="0"/>
    <n v="1.3109999999999999"/>
  </r>
  <r>
    <x v="0"/>
    <x v="1"/>
    <x v="0"/>
    <x v="6"/>
    <x v="12"/>
    <s v="UK_A"/>
    <s v="GNR_ENG_BGAS_CND_E-35"/>
    <x v="6"/>
    <x v="0"/>
    <x v="0"/>
    <x v="1"/>
    <x v="0"/>
    <n v="-1.3109999999999999"/>
  </r>
  <r>
    <x v="0"/>
    <x v="1"/>
    <x v="0"/>
    <x v="6"/>
    <x v="12"/>
    <s v="UK_A"/>
    <s v="GNR_ENG_LIGHTOIL_CND_E-34"/>
    <x v="4"/>
    <x v="0"/>
    <x v="0"/>
    <x v="0"/>
    <x v="0"/>
    <n v="0.12770000000000001"/>
  </r>
  <r>
    <x v="0"/>
    <x v="1"/>
    <x v="0"/>
    <x v="6"/>
    <x v="12"/>
    <s v="UK_A"/>
    <s v="GNR_ENG_LIGHTOIL_CND_E-34"/>
    <x v="4"/>
    <x v="0"/>
    <x v="0"/>
    <x v="1"/>
    <x v="0"/>
    <n v="-0.12770000000000001"/>
  </r>
  <r>
    <x v="0"/>
    <x v="1"/>
    <x v="0"/>
    <x v="6"/>
    <x v="12"/>
    <s v="UK_A"/>
    <s v="GNR_ENG_LIGHTOIL_CND_E-38"/>
    <x v="4"/>
    <x v="0"/>
    <x v="0"/>
    <x v="0"/>
    <x v="0"/>
    <n v="3.1199999999999999E-2"/>
  </r>
  <r>
    <x v="0"/>
    <x v="1"/>
    <x v="0"/>
    <x v="6"/>
    <x v="12"/>
    <s v="UK_A"/>
    <s v="GNR_ENG_LIGHTOIL_CND_E-38"/>
    <x v="4"/>
    <x v="0"/>
    <x v="0"/>
    <x v="1"/>
    <x v="0"/>
    <n v="-3.1199999999999999E-2"/>
  </r>
  <r>
    <x v="0"/>
    <x v="1"/>
    <x v="0"/>
    <x v="6"/>
    <x v="12"/>
    <s v="UK_A"/>
    <s v="GNR_GT_FUELOIL_CND_E-30"/>
    <x v="9"/>
    <x v="0"/>
    <x v="0"/>
    <x v="0"/>
    <x v="0"/>
    <n v="0.95800000000000007"/>
  </r>
  <r>
    <x v="0"/>
    <x v="1"/>
    <x v="0"/>
    <x v="6"/>
    <x v="12"/>
    <s v="UK_A"/>
    <s v="GNR_GT_FUELOIL_CND_E-30"/>
    <x v="9"/>
    <x v="0"/>
    <x v="0"/>
    <x v="1"/>
    <x v="0"/>
    <n v="-0.95799999999999985"/>
  </r>
  <r>
    <x v="0"/>
    <x v="1"/>
    <x v="0"/>
    <x v="6"/>
    <x v="12"/>
    <s v="UK_A"/>
    <s v="GNR_GT_FUELOIL_CND_E-36"/>
    <x v="9"/>
    <x v="0"/>
    <x v="0"/>
    <x v="0"/>
    <x v="0"/>
    <n v="0.21"/>
  </r>
  <r>
    <x v="0"/>
    <x v="1"/>
    <x v="0"/>
    <x v="6"/>
    <x v="12"/>
    <s v="UK_A"/>
    <s v="GNR_GT_FUELOIL_CND_E-36"/>
    <x v="9"/>
    <x v="0"/>
    <x v="0"/>
    <x v="1"/>
    <x v="0"/>
    <n v="-0.20999999999999996"/>
  </r>
  <r>
    <x v="0"/>
    <x v="1"/>
    <x v="0"/>
    <x v="6"/>
    <x v="12"/>
    <s v="UK_A"/>
    <s v="GNR_GT_NGAS_CND_E-33"/>
    <x v="0"/>
    <x v="0"/>
    <x v="0"/>
    <x v="0"/>
    <x v="0"/>
    <n v="0.54"/>
  </r>
  <r>
    <x v="0"/>
    <x v="1"/>
    <x v="0"/>
    <x v="6"/>
    <x v="12"/>
    <s v="UK_A"/>
    <s v="GNR_GT_NGAS_CND_E-33"/>
    <x v="0"/>
    <x v="0"/>
    <x v="0"/>
    <x v="1"/>
    <x v="0"/>
    <n v="-0.54"/>
  </r>
  <r>
    <x v="0"/>
    <x v="1"/>
    <x v="0"/>
    <x v="6"/>
    <x v="12"/>
    <s v="UK_A"/>
    <s v="GNR_GT_NGAS_CND_E-40"/>
    <x v="0"/>
    <x v="0"/>
    <x v="0"/>
    <x v="0"/>
    <x v="0"/>
    <n v="0.74150000000000005"/>
  </r>
  <r>
    <x v="0"/>
    <x v="1"/>
    <x v="0"/>
    <x v="6"/>
    <x v="12"/>
    <s v="UK_A"/>
    <s v="GNR_GT_NGAS_CND_E-40"/>
    <x v="0"/>
    <x v="0"/>
    <x v="0"/>
    <x v="1"/>
    <x v="0"/>
    <n v="-0.74149999999999994"/>
  </r>
  <r>
    <x v="0"/>
    <x v="1"/>
    <x v="0"/>
    <x v="6"/>
    <x v="12"/>
    <s v="UK_A"/>
    <s v="GNR_GT_NGAS_CND_E-41"/>
    <x v="0"/>
    <x v="0"/>
    <x v="0"/>
    <x v="0"/>
    <x v="0"/>
    <n v="4.2299999999999997E-2"/>
  </r>
  <r>
    <x v="0"/>
    <x v="1"/>
    <x v="0"/>
    <x v="6"/>
    <x v="12"/>
    <s v="UK_A"/>
    <s v="GNR_GT_NGAS_CND_E-41"/>
    <x v="0"/>
    <x v="0"/>
    <x v="0"/>
    <x v="1"/>
    <x v="0"/>
    <n v="-4.229999999999999E-2"/>
  </r>
  <r>
    <x v="0"/>
    <x v="1"/>
    <x v="0"/>
    <x v="6"/>
    <x v="12"/>
    <s v="UK_A"/>
    <s v="GNR_ST_COAL_CND_E-35"/>
    <x v="5"/>
    <x v="0"/>
    <x v="0"/>
    <x v="0"/>
    <x v="0"/>
    <n v="8.3640000000000008"/>
  </r>
  <r>
    <x v="0"/>
    <x v="1"/>
    <x v="0"/>
    <x v="6"/>
    <x v="12"/>
    <s v="UK_A"/>
    <s v="GNR_ST_COAL_CND_E-35"/>
    <x v="5"/>
    <x v="0"/>
    <x v="0"/>
    <x v="1"/>
    <x v="0"/>
    <n v="-8.3640000000000008"/>
  </r>
  <r>
    <x v="0"/>
    <x v="1"/>
    <x v="0"/>
    <x v="6"/>
    <x v="12"/>
    <s v="UK_A"/>
    <s v="GNR_ST_COAL_CND_E-38"/>
    <x v="5"/>
    <x v="0"/>
    <x v="0"/>
    <x v="0"/>
    <x v="0"/>
    <n v="6.1109999999999998"/>
  </r>
  <r>
    <x v="0"/>
    <x v="1"/>
    <x v="0"/>
    <x v="6"/>
    <x v="12"/>
    <s v="UK_A"/>
    <s v="GNR_ST_COAL_CND_E-38"/>
    <x v="5"/>
    <x v="0"/>
    <x v="0"/>
    <x v="1"/>
    <x v="0"/>
    <n v="-6.1109999999999998"/>
  </r>
  <r>
    <x v="0"/>
    <x v="1"/>
    <x v="0"/>
    <x v="6"/>
    <x v="12"/>
    <s v="UK_A"/>
    <s v="GNR_ST_MSW_CND_E-20"/>
    <x v="16"/>
    <x v="0"/>
    <x v="0"/>
    <x v="0"/>
    <x v="0"/>
    <n v="1.978"/>
  </r>
  <r>
    <x v="0"/>
    <x v="1"/>
    <x v="0"/>
    <x v="6"/>
    <x v="12"/>
    <s v="UK_A"/>
    <s v="GNR_ST_MSW_CND_E-20"/>
    <x v="16"/>
    <x v="0"/>
    <x v="0"/>
    <x v="1"/>
    <x v="0"/>
    <n v="-1.4477463037042906"/>
  </r>
  <r>
    <x v="0"/>
    <x v="1"/>
    <x v="0"/>
    <x v="6"/>
    <x v="12"/>
    <s v="UK_A"/>
    <s v="GNR_ST_MSW_CND_E-33"/>
    <x v="16"/>
    <x v="0"/>
    <x v="0"/>
    <x v="0"/>
    <x v="0"/>
    <n v="0.40052599999999999"/>
  </r>
  <r>
    <x v="0"/>
    <x v="1"/>
    <x v="0"/>
    <x v="6"/>
    <x v="12"/>
    <s v="UK_A"/>
    <s v="GNR_ST_MSW_CND_E-33"/>
    <x v="16"/>
    <x v="0"/>
    <x v="0"/>
    <x v="1"/>
    <x v="0"/>
    <n v="-0.40052599999999994"/>
  </r>
  <r>
    <x v="0"/>
    <x v="1"/>
    <x v="0"/>
    <x v="6"/>
    <x v="12"/>
    <s v="UK_A"/>
    <s v="GNR_ST_NUCL_CND_E-33"/>
    <x v="10"/>
    <x v="0"/>
    <x v="0"/>
    <x v="0"/>
    <x v="0"/>
    <n v="9.3610000000000007"/>
  </r>
  <r>
    <x v="0"/>
    <x v="1"/>
    <x v="0"/>
    <x v="6"/>
    <x v="12"/>
    <s v="UK_A"/>
    <s v="GNR_ST_STRW_CND_E-25"/>
    <x v="20"/>
    <x v="0"/>
    <x v="0"/>
    <x v="0"/>
    <x v="0"/>
    <n v="3.7999999999999999E-2"/>
  </r>
  <r>
    <x v="0"/>
    <x v="1"/>
    <x v="0"/>
    <x v="6"/>
    <x v="12"/>
    <s v="UK_A"/>
    <s v="GNR_ST_STRW_CND_E-25"/>
    <x v="20"/>
    <x v="0"/>
    <x v="0"/>
    <x v="1"/>
    <x v="0"/>
    <n v="-3.7999999999999999E-2"/>
  </r>
  <r>
    <x v="0"/>
    <x v="1"/>
    <x v="0"/>
    <x v="6"/>
    <x v="12"/>
    <s v="UK_A"/>
    <s v="GNR_ST_WOODPEL_CND_E-30"/>
    <x v="8"/>
    <x v="0"/>
    <x v="0"/>
    <x v="0"/>
    <x v="0"/>
    <n v="2.0623"/>
  </r>
  <r>
    <x v="0"/>
    <x v="1"/>
    <x v="0"/>
    <x v="6"/>
    <x v="12"/>
    <s v="UK_A"/>
    <s v="GNR_ST_WOODPEL_CND_E-30"/>
    <x v="8"/>
    <x v="0"/>
    <x v="0"/>
    <x v="1"/>
    <x v="0"/>
    <n v="-2.0622999999999996"/>
  </r>
  <r>
    <x v="0"/>
    <x v="1"/>
    <x v="0"/>
    <x v="6"/>
    <x v="12"/>
    <s v="UK_A"/>
    <s v="GNR_ELYS_ELEC_AEC_Y-2020"/>
    <x v="1"/>
    <x v="1"/>
    <x v="1"/>
    <x v="2"/>
    <x v="0"/>
    <n v="0.19329023554794017"/>
  </r>
  <r>
    <x v="0"/>
    <x v="1"/>
    <x v="0"/>
    <x v="6"/>
    <x v="12"/>
    <s v="UK_A"/>
    <s v="GNR_STEAM-REFORMING_E-70_Y-2020"/>
    <x v="0"/>
    <x v="1"/>
    <x v="2"/>
    <x v="0"/>
    <x v="0"/>
    <n v="3.1149191591514356"/>
  </r>
  <r>
    <x v="0"/>
    <x v="1"/>
    <x v="0"/>
    <x v="6"/>
    <x v="12"/>
    <s v="UK_A"/>
    <s v="GNR_STEAM-REFORMING_E-70_Y-2020"/>
    <x v="0"/>
    <x v="1"/>
    <x v="2"/>
    <x v="1"/>
    <x v="0"/>
    <n v="-2.9793202666556851"/>
  </r>
  <r>
    <x v="0"/>
    <x v="1"/>
    <x v="0"/>
    <x v="6"/>
    <x v="12"/>
    <s v="UK_IND-MT-NODH"/>
    <s v="GNR_CC_NGAS_EXT_E-61"/>
    <x v="0"/>
    <x v="2"/>
    <x v="5"/>
    <x v="0"/>
    <x v="0"/>
    <n v="1.8174358974358975"/>
  </r>
  <r>
    <x v="0"/>
    <x v="1"/>
    <x v="0"/>
    <x v="6"/>
    <x v="12"/>
    <s v="UK_IND-MT-NODH"/>
    <s v="GNR_CC_NGAS_EXT_E-61"/>
    <x v="0"/>
    <x v="2"/>
    <x v="5"/>
    <x v="1"/>
    <x v="0"/>
    <n v="-1.8174358974358975"/>
  </r>
  <r>
    <x v="0"/>
    <x v="1"/>
    <x v="0"/>
    <x v="6"/>
    <x v="12"/>
    <s v="UK_IND-MT-NODH"/>
    <s v="GNR_CC_NGAS_EXT_E-61"/>
    <x v="0"/>
    <x v="0"/>
    <x v="5"/>
    <x v="0"/>
    <x v="0"/>
    <n v="3.544"/>
  </r>
  <r>
    <x v="0"/>
    <x v="1"/>
    <x v="0"/>
    <x v="6"/>
    <x v="12"/>
    <s v="UK_IND-MT-NODH"/>
    <s v="GNR_CC_NGAS_EXT_E-61"/>
    <x v="0"/>
    <x v="0"/>
    <x v="5"/>
    <x v="1"/>
    <x v="0"/>
    <n v="-3.544"/>
  </r>
  <r>
    <x v="0"/>
    <x v="1"/>
    <x v="0"/>
    <x v="6"/>
    <x v="12"/>
    <s v="UK00_hydro0"/>
    <s v="GNR_ROR_WTR"/>
    <x v="2"/>
    <x v="0"/>
    <x v="9"/>
    <x v="0"/>
    <x v="0"/>
    <n v="2.2909999999999999"/>
  </r>
  <r>
    <x v="0"/>
    <x v="1"/>
    <x v="0"/>
    <x v="6"/>
    <x v="12"/>
    <s v="UK00_A"/>
    <s v="GNR_ES_WTR_PMP"/>
    <x v="1"/>
    <x v="0"/>
    <x v="10"/>
    <x v="0"/>
    <x v="0"/>
    <n v="2.7439999999999998"/>
  </r>
  <r>
    <x v="0"/>
    <x v="1"/>
    <x v="0"/>
    <x v="6"/>
    <x v="12"/>
    <s v="UK00_A"/>
    <s v="GNR_PV_SUN"/>
    <x v="7"/>
    <x v="0"/>
    <x v="6"/>
    <x v="0"/>
    <x v="0"/>
    <n v="15.35173463067"/>
  </r>
  <r>
    <x v="0"/>
    <x v="1"/>
    <x v="0"/>
    <x v="6"/>
    <x v="12"/>
    <s v="UK00_A"/>
    <s v="GNR_WT_WIND_OFF"/>
    <x v="3"/>
    <x v="0"/>
    <x v="7"/>
    <x v="0"/>
    <x v="0"/>
    <n v="6.9996999999999998"/>
  </r>
  <r>
    <x v="0"/>
    <x v="1"/>
    <x v="0"/>
    <x v="6"/>
    <x v="12"/>
    <s v="UK00_A"/>
    <s v="GNR_WT_WIND_OFF"/>
    <x v="3"/>
    <x v="0"/>
    <x v="7"/>
    <x v="1"/>
    <x v="0"/>
    <n v="-6.9996999999999989"/>
  </r>
  <r>
    <x v="0"/>
    <x v="1"/>
    <x v="0"/>
    <x v="6"/>
    <x v="12"/>
    <s v="UK00_A"/>
    <s v="GNR_WT_WIND_ONS_RG1"/>
    <x v="3"/>
    <x v="0"/>
    <x v="4"/>
    <x v="0"/>
    <x v="0"/>
    <n v="1.1282624627119999"/>
  </r>
  <r>
    <x v="0"/>
    <x v="1"/>
    <x v="0"/>
    <x v="6"/>
    <x v="12"/>
    <s v="UK00_A"/>
    <s v="GNR_WT_WIND_ONS_RG1"/>
    <x v="3"/>
    <x v="0"/>
    <x v="4"/>
    <x v="1"/>
    <x v="0"/>
    <n v="-1.1282624627119997"/>
  </r>
  <r>
    <x v="0"/>
    <x v="1"/>
    <x v="0"/>
    <x v="6"/>
    <x v="12"/>
    <s v="UK00_A"/>
    <s v="GNR_WT_WIND_ONS_RG2"/>
    <x v="3"/>
    <x v="0"/>
    <x v="4"/>
    <x v="0"/>
    <x v="0"/>
    <n v="8.1211237814080004"/>
  </r>
  <r>
    <x v="0"/>
    <x v="1"/>
    <x v="0"/>
    <x v="6"/>
    <x v="12"/>
    <s v="UK00_A"/>
    <s v="GNR_WT_WIND_ONS_RG2"/>
    <x v="3"/>
    <x v="0"/>
    <x v="4"/>
    <x v="1"/>
    <x v="0"/>
    <n v="-8.1211237814080004"/>
  </r>
  <r>
    <x v="0"/>
    <x v="1"/>
    <x v="0"/>
    <x v="6"/>
    <x v="12"/>
    <s v="UK00_A"/>
    <s v="GNR_WT_WIND_ONS_RG3"/>
    <x v="3"/>
    <x v="0"/>
    <x v="4"/>
    <x v="0"/>
    <x v="0"/>
    <n v="5.5378019958799998"/>
  </r>
  <r>
    <x v="0"/>
    <x v="1"/>
    <x v="0"/>
    <x v="6"/>
    <x v="12"/>
    <s v="UK00_A"/>
    <s v="GNR_WT_WIND_ONS_RG3"/>
    <x v="3"/>
    <x v="0"/>
    <x v="4"/>
    <x v="1"/>
    <x v="0"/>
    <n v="-5.5378019958799989"/>
  </r>
  <r>
    <x v="0"/>
    <x v="1"/>
    <x v="0"/>
    <x v="6"/>
    <x v="12"/>
    <s v="UK00_A"/>
    <s v="GNR_WT_ONS-2020"/>
    <x v="3"/>
    <x v="0"/>
    <x v="4"/>
    <x v="2"/>
    <x v="0"/>
    <n v="118.06952727272726"/>
  </r>
  <r>
    <x v="0"/>
    <x v="1"/>
    <x v="0"/>
    <x v="6"/>
    <x v="12"/>
    <s v="UK00_A"/>
    <s v="GNR_PV-2020"/>
    <x v="7"/>
    <x v="0"/>
    <x v="6"/>
    <x v="2"/>
    <x v="0"/>
    <n v="31.420763804861263"/>
  </r>
  <r>
    <x v="0"/>
    <x v="1"/>
    <x v="0"/>
    <x v="6"/>
    <x v="13"/>
    <s v="UKNI_A"/>
    <s v="GNR_WT_ONS-2020"/>
    <x v="3"/>
    <x v="0"/>
    <x v="4"/>
    <x v="2"/>
    <x v="0"/>
    <n v="1.9304727272727273"/>
  </r>
  <r>
    <x v="0"/>
    <x v="1"/>
    <x v="0"/>
    <x v="7"/>
    <x v="14"/>
    <s v="EE_Enefit"/>
    <s v="ENEFIT_RETORT_DUMMY"/>
    <x v="21"/>
    <x v="0"/>
    <x v="0"/>
    <x v="0"/>
    <x v="0"/>
    <n v="2.3116438356164403E-2"/>
  </r>
  <r>
    <x v="0"/>
    <x v="1"/>
    <x v="0"/>
    <x v="7"/>
    <x v="14"/>
    <s v="EE_Enefit"/>
    <s v="ENEFIT_ST_RETORT-GAS_CND"/>
    <x v="22"/>
    <x v="0"/>
    <x v="0"/>
    <x v="0"/>
    <x v="0"/>
    <n v="0.06"/>
  </r>
  <r>
    <x v="0"/>
    <x v="1"/>
    <x v="0"/>
    <x v="7"/>
    <x v="14"/>
    <s v="EE_Kohtla_Jarve"/>
    <s v="GNR_ENG_NGAS_EXT_E-44"/>
    <x v="0"/>
    <x v="2"/>
    <x v="5"/>
    <x v="0"/>
    <x v="0"/>
    <n v="1.7977528089887642E-2"/>
  </r>
  <r>
    <x v="0"/>
    <x v="1"/>
    <x v="0"/>
    <x v="7"/>
    <x v="14"/>
    <s v="EE_Kohtla_Jarve"/>
    <s v="GNR_ENG_NGAS_EXT_E-44"/>
    <x v="0"/>
    <x v="2"/>
    <x v="5"/>
    <x v="1"/>
    <x v="0"/>
    <n v="-1.7977528089887635E-2"/>
  </r>
  <r>
    <x v="0"/>
    <x v="1"/>
    <x v="0"/>
    <x v="7"/>
    <x v="14"/>
    <s v="EE_Kohtla_Jarve"/>
    <s v="GNR_ENG_NGAS_EXT_E-44"/>
    <x v="0"/>
    <x v="0"/>
    <x v="5"/>
    <x v="0"/>
    <x v="0"/>
    <n v="1.6E-2"/>
  </r>
  <r>
    <x v="0"/>
    <x v="1"/>
    <x v="0"/>
    <x v="7"/>
    <x v="14"/>
    <s v="EE_Kohtla_Jarve"/>
    <s v="GNR_ENG_NGAS_EXT_E-44"/>
    <x v="0"/>
    <x v="0"/>
    <x v="5"/>
    <x v="1"/>
    <x v="0"/>
    <n v="-1.5999999999999997E-2"/>
  </r>
  <r>
    <x v="0"/>
    <x v="1"/>
    <x v="0"/>
    <x v="7"/>
    <x v="14"/>
    <s v="EE_Kohtla_Jarve"/>
    <s v="GNR_ST_SHALE"/>
    <x v="23"/>
    <x v="0"/>
    <x v="0"/>
    <x v="0"/>
    <x v="0"/>
    <n v="7.4999999999999997E-3"/>
  </r>
  <r>
    <x v="0"/>
    <x v="1"/>
    <x v="0"/>
    <x v="7"/>
    <x v="14"/>
    <s v="EE_Kohtla_Jarve"/>
    <s v="GNR_ST_SHALE"/>
    <x v="23"/>
    <x v="0"/>
    <x v="0"/>
    <x v="1"/>
    <x v="0"/>
    <n v="-7.4999999999999989E-3"/>
  </r>
  <r>
    <x v="0"/>
    <x v="1"/>
    <x v="0"/>
    <x v="7"/>
    <x v="14"/>
    <s v="EE_Kohtla_Jarve"/>
    <s v="VKG_ST_RETORT-GAS_EXT"/>
    <x v="22"/>
    <x v="2"/>
    <x v="5"/>
    <x v="0"/>
    <x v="0"/>
    <n v="6.3106796116504854E-2"/>
  </r>
  <r>
    <x v="0"/>
    <x v="1"/>
    <x v="0"/>
    <x v="7"/>
    <x v="14"/>
    <s v="EE_Kohtla_Jarve"/>
    <s v="VKG_ST_RETORT-GAS_EXT"/>
    <x v="22"/>
    <x v="2"/>
    <x v="5"/>
    <x v="1"/>
    <x v="0"/>
    <n v="-6.310679611650484E-2"/>
  </r>
  <r>
    <x v="0"/>
    <x v="1"/>
    <x v="0"/>
    <x v="7"/>
    <x v="14"/>
    <s v="EE_Kohtla_Jarve"/>
    <s v="VKG_ST_RETORT-GAS_EXT"/>
    <x v="22"/>
    <x v="0"/>
    <x v="5"/>
    <x v="0"/>
    <x v="0"/>
    <n v="6.5000000000000002E-2"/>
  </r>
  <r>
    <x v="0"/>
    <x v="1"/>
    <x v="0"/>
    <x v="7"/>
    <x v="14"/>
    <s v="EE_Kohtla_Jarve"/>
    <s v="VKG_ST_RETORT-GAS_EXT"/>
    <x v="22"/>
    <x v="0"/>
    <x v="5"/>
    <x v="1"/>
    <x v="0"/>
    <n v="-6.4999999999999988E-2"/>
  </r>
  <r>
    <x v="0"/>
    <x v="1"/>
    <x v="0"/>
    <x v="7"/>
    <x v="14"/>
    <s v="EE_Narva"/>
    <s v="AUVERE_ST_SHALE_CND"/>
    <x v="23"/>
    <x v="0"/>
    <x v="0"/>
    <x v="0"/>
    <x v="0"/>
    <n v="0.27400000000000002"/>
  </r>
  <r>
    <x v="0"/>
    <x v="1"/>
    <x v="0"/>
    <x v="7"/>
    <x v="14"/>
    <s v="EE_Narva"/>
    <s v="AUVERE_ST_SHALE_CND"/>
    <x v="23"/>
    <x v="0"/>
    <x v="0"/>
    <x v="1"/>
    <x v="0"/>
    <n v="-0.27399999999999997"/>
  </r>
  <r>
    <x v="0"/>
    <x v="1"/>
    <x v="0"/>
    <x v="7"/>
    <x v="14"/>
    <s v="EE_Narva"/>
    <s v="NARVA-1_ST_SHALE_CND"/>
    <x v="23"/>
    <x v="0"/>
    <x v="0"/>
    <x v="0"/>
    <x v="0"/>
    <n v="0.16700000000000001"/>
  </r>
  <r>
    <x v="0"/>
    <x v="1"/>
    <x v="0"/>
    <x v="7"/>
    <x v="14"/>
    <s v="EE_Narva"/>
    <s v="NARVA-1_ST_SHALE_CND"/>
    <x v="23"/>
    <x v="0"/>
    <x v="0"/>
    <x v="1"/>
    <x v="0"/>
    <n v="-0.16700000000000001"/>
  </r>
  <r>
    <x v="0"/>
    <x v="1"/>
    <x v="0"/>
    <x v="7"/>
    <x v="14"/>
    <s v="EE_Narva"/>
    <s v="NARVA-11_ST_SHALE_EXT"/>
    <x v="23"/>
    <x v="2"/>
    <x v="5"/>
    <x v="0"/>
    <x v="0"/>
    <n v="0.18285714285714286"/>
  </r>
  <r>
    <x v="0"/>
    <x v="1"/>
    <x v="0"/>
    <x v="7"/>
    <x v="14"/>
    <s v="EE_Narva"/>
    <s v="NARVA-11_ST_SHALE_EXT"/>
    <x v="23"/>
    <x v="2"/>
    <x v="5"/>
    <x v="1"/>
    <x v="0"/>
    <n v="-0.18285714285714286"/>
  </r>
  <r>
    <x v="0"/>
    <x v="1"/>
    <x v="0"/>
    <x v="7"/>
    <x v="14"/>
    <s v="EE_Narva"/>
    <s v="NARVA-11_ST_SHALE_EXT"/>
    <x v="23"/>
    <x v="0"/>
    <x v="5"/>
    <x v="0"/>
    <x v="0"/>
    <n v="0.192"/>
  </r>
  <r>
    <x v="0"/>
    <x v="1"/>
    <x v="0"/>
    <x v="7"/>
    <x v="14"/>
    <s v="EE_Narva"/>
    <s v="NARVA-11_ST_SHALE_EXT"/>
    <x v="23"/>
    <x v="0"/>
    <x v="5"/>
    <x v="1"/>
    <x v="0"/>
    <n v="-0.192"/>
  </r>
  <r>
    <x v="0"/>
    <x v="1"/>
    <x v="0"/>
    <x v="7"/>
    <x v="14"/>
    <s v="EE_Narva"/>
    <s v="NARVA-12_ST_SHALE_CND"/>
    <x v="23"/>
    <x v="0"/>
    <x v="0"/>
    <x v="0"/>
    <x v="0"/>
    <n v="0.16"/>
  </r>
  <r>
    <x v="0"/>
    <x v="1"/>
    <x v="0"/>
    <x v="7"/>
    <x v="14"/>
    <s v="EE_Narva"/>
    <s v="NARVA-12_ST_SHALE_CND"/>
    <x v="23"/>
    <x v="0"/>
    <x v="0"/>
    <x v="1"/>
    <x v="0"/>
    <n v="-0.16"/>
  </r>
  <r>
    <x v="0"/>
    <x v="1"/>
    <x v="0"/>
    <x v="7"/>
    <x v="14"/>
    <s v="EE_Narva"/>
    <s v="NARVA-2_ST_SHALE_CND"/>
    <x v="23"/>
    <x v="0"/>
    <x v="0"/>
    <x v="0"/>
    <x v="0"/>
    <n v="0.16700000000000001"/>
  </r>
  <r>
    <x v="0"/>
    <x v="1"/>
    <x v="0"/>
    <x v="7"/>
    <x v="14"/>
    <s v="EE_Narva"/>
    <s v="NARVA-2_ST_SHALE_CND"/>
    <x v="23"/>
    <x v="0"/>
    <x v="0"/>
    <x v="1"/>
    <x v="0"/>
    <n v="-0.16700000000000001"/>
  </r>
  <r>
    <x v="0"/>
    <x v="1"/>
    <x v="0"/>
    <x v="7"/>
    <x v="14"/>
    <s v="EE_Narva"/>
    <s v="NARVA-3_ST_SHALE_CND"/>
    <x v="23"/>
    <x v="0"/>
    <x v="0"/>
    <x v="0"/>
    <x v="0"/>
    <n v="0.16400000000000001"/>
  </r>
  <r>
    <x v="0"/>
    <x v="1"/>
    <x v="0"/>
    <x v="7"/>
    <x v="14"/>
    <s v="EE_Narva"/>
    <s v="NARVA-3_ST_SHALE_CND"/>
    <x v="23"/>
    <x v="0"/>
    <x v="0"/>
    <x v="1"/>
    <x v="0"/>
    <n v="-0.16399999999999998"/>
  </r>
  <r>
    <x v="0"/>
    <x v="1"/>
    <x v="0"/>
    <x v="7"/>
    <x v="14"/>
    <s v="EE_Narva"/>
    <s v="NARVA-4_ST_SHALE_CND"/>
    <x v="23"/>
    <x v="0"/>
    <x v="0"/>
    <x v="0"/>
    <x v="0"/>
    <n v="0.16400000000000001"/>
  </r>
  <r>
    <x v="0"/>
    <x v="1"/>
    <x v="0"/>
    <x v="7"/>
    <x v="14"/>
    <s v="EE_Narva"/>
    <s v="NARVA-4_ST_SHALE_CND"/>
    <x v="23"/>
    <x v="0"/>
    <x v="0"/>
    <x v="1"/>
    <x v="0"/>
    <n v="-0.16400000000000001"/>
  </r>
  <r>
    <x v="0"/>
    <x v="1"/>
    <x v="0"/>
    <x v="7"/>
    <x v="14"/>
    <s v="EE_Narva"/>
    <s v="NARVA-5_ST_SHALE_CND"/>
    <x v="23"/>
    <x v="0"/>
    <x v="0"/>
    <x v="0"/>
    <x v="0"/>
    <n v="0.17300000000000001"/>
  </r>
  <r>
    <x v="0"/>
    <x v="1"/>
    <x v="0"/>
    <x v="7"/>
    <x v="14"/>
    <s v="EE_Narva"/>
    <s v="NARVA-5_ST_SHALE_CND"/>
    <x v="23"/>
    <x v="0"/>
    <x v="0"/>
    <x v="1"/>
    <x v="0"/>
    <n v="-0.17300000000000001"/>
  </r>
  <r>
    <x v="0"/>
    <x v="1"/>
    <x v="0"/>
    <x v="7"/>
    <x v="14"/>
    <s v="EE_Narva"/>
    <s v="NARVA-6_ST_SHALE_CND"/>
    <x v="23"/>
    <x v="0"/>
    <x v="0"/>
    <x v="0"/>
    <x v="0"/>
    <n v="0.17300000000000001"/>
  </r>
  <r>
    <x v="0"/>
    <x v="1"/>
    <x v="0"/>
    <x v="7"/>
    <x v="14"/>
    <s v="EE_Narva"/>
    <s v="NARVA-6_ST_SHALE_CND"/>
    <x v="23"/>
    <x v="0"/>
    <x v="0"/>
    <x v="1"/>
    <x v="0"/>
    <n v="-0.17300000000000001"/>
  </r>
  <r>
    <x v="0"/>
    <x v="1"/>
    <x v="0"/>
    <x v="7"/>
    <x v="14"/>
    <s v="EE_Narva"/>
    <s v="NARVA-7_ST_SHALE_CND"/>
    <x v="23"/>
    <x v="0"/>
    <x v="0"/>
    <x v="0"/>
    <x v="0"/>
    <n v="0.16700000000000001"/>
  </r>
  <r>
    <x v="0"/>
    <x v="1"/>
    <x v="0"/>
    <x v="7"/>
    <x v="14"/>
    <s v="EE_Narva"/>
    <s v="NARVA-7_ST_SHALE_CND"/>
    <x v="23"/>
    <x v="0"/>
    <x v="0"/>
    <x v="1"/>
    <x v="0"/>
    <n v="-0.16700000000000001"/>
  </r>
  <r>
    <x v="0"/>
    <x v="1"/>
    <x v="0"/>
    <x v="7"/>
    <x v="14"/>
    <s v="EE_Narva"/>
    <s v="NARVA-8_ST_SHALE_CND"/>
    <x v="23"/>
    <x v="0"/>
    <x v="0"/>
    <x v="0"/>
    <x v="0"/>
    <n v="0.19400000000000001"/>
  </r>
  <r>
    <x v="0"/>
    <x v="1"/>
    <x v="0"/>
    <x v="7"/>
    <x v="14"/>
    <s v="EE_Narva"/>
    <s v="NARVA-8_ST_SHALE_CND"/>
    <x v="23"/>
    <x v="0"/>
    <x v="0"/>
    <x v="1"/>
    <x v="0"/>
    <n v="-0.19400000000000001"/>
  </r>
  <r>
    <x v="0"/>
    <x v="1"/>
    <x v="0"/>
    <x v="7"/>
    <x v="14"/>
    <s v="EE_Parnu"/>
    <s v="GNR_ST_BGAS_EXT_E-38"/>
    <x v="6"/>
    <x v="2"/>
    <x v="5"/>
    <x v="0"/>
    <x v="0"/>
    <n v="1.2048192771084337E-4"/>
  </r>
  <r>
    <x v="0"/>
    <x v="1"/>
    <x v="0"/>
    <x v="7"/>
    <x v="14"/>
    <s v="EE_Parnu"/>
    <s v="GNR_ST_BGAS_EXT_E-38"/>
    <x v="6"/>
    <x v="2"/>
    <x v="5"/>
    <x v="1"/>
    <x v="0"/>
    <n v="-1.2048192771084337E-4"/>
  </r>
  <r>
    <x v="0"/>
    <x v="1"/>
    <x v="0"/>
    <x v="7"/>
    <x v="14"/>
    <s v="EE_Parnu"/>
    <s v="GNR_ST_BGAS_EXT_E-38"/>
    <x v="6"/>
    <x v="0"/>
    <x v="5"/>
    <x v="0"/>
    <x v="0"/>
    <n v="1E-4"/>
  </r>
  <r>
    <x v="0"/>
    <x v="1"/>
    <x v="0"/>
    <x v="7"/>
    <x v="14"/>
    <s v="EE_Parnu"/>
    <s v="GNR_ST_BGAS_EXT_E-38"/>
    <x v="6"/>
    <x v="0"/>
    <x v="5"/>
    <x v="1"/>
    <x v="0"/>
    <n v="-1E-4"/>
  </r>
  <r>
    <x v="0"/>
    <x v="1"/>
    <x v="0"/>
    <x v="7"/>
    <x v="14"/>
    <s v="EE_Rural"/>
    <s v="GNR_ENG_NGAS_EXT_E-44"/>
    <x v="0"/>
    <x v="2"/>
    <x v="5"/>
    <x v="0"/>
    <x v="0"/>
    <n v="1.348314606741573E-3"/>
  </r>
  <r>
    <x v="0"/>
    <x v="1"/>
    <x v="0"/>
    <x v="7"/>
    <x v="14"/>
    <s v="EE_Rural"/>
    <s v="GNR_ENG_NGAS_EXT_E-44"/>
    <x v="0"/>
    <x v="2"/>
    <x v="5"/>
    <x v="1"/>
    <x v="0"/>
    <n v="-1.3483146067415725E-3"/>
  </r>
  <r>
    <x v="0"/>
    <x v="1"/>
    <x v="0"/>
    <x v="7"/>
    <x v="14"/>
    <s v="EE_Rural"/>
    <s v="GNR_ENG_NGAS_EXT_E-44"/>
    <x v="0"/>
    <x v="0"/>
    <x v="5"/>
    <x v="0"/>
    <x v="0"/>
    <n v="1.1999999999999999E-3"/>
  </r>
  <r>
    <x v="0"/>
    <x v="1"/>
    <x v="0"/>
    <x v="7"/>
    <x v="14"/>
    <s v="EE_Rural"/>
    <s v="GNR_ENG_NGAS_EXT_E-44"/>
    <x v="0"/>
    <x v="0"/>
    <x v="5"/>
    <x v="1"/>
    <x v="0"/>
    <n v="-1.1999999999999997E-3"/>
  </r>
  <r>
    <x v="0"/>
    <x v="1"/>
    <x v="0"/>
    <x v="7"/>
    <x v="14"/>
    <s v="EE_Rural"/>
    <s v="GNR_ST_BGAS_EXT_E-38"/>
    <x v="6"/>
    <x v="2"/>
    <x v="5"/>
    <x v="0"/>
    <x v="0"/>
    <n v="3.9759036144578312E-3"/>
  </r>
  <r>
    <x v="0"/>
    <x v="1"/>
    <x v="0"/>
    <x v="7"/>
    <x v="14"/>
    <s v="EE_Rural"/>
    <s v="GNR_ST_BGAS_EXT_E-38"/>
    <x v="6"/>
    <x v="2"/>
    <x v="5"/>
    <x v="1"/>
    <x v="0"/>
    <n v="-3.9759036144578304E-3"/>
  </r>
  <r>
    <x v="0"/>
    <x v="1"/>
    <x v="0"/>
    <x v="7"/>
    <x v="14"/>
    <s v="EE_Rural"/>
    <s v="GNR_ST_BGAS_EXT_E-38"/>
    <x v="6"/>
    <x v="0"/>
    <x v="5"/>
    <x v="0"/>
    <x v="0"/>
    <n v="3.3E-3"/>
  </r>
  <r>
    <x v="0"/>
    <x v="1"/>
    <x v="0"/>
    <x v="7"/>
    <x v="14"/>
    <s v="EE_Rural"/>
    <s v="GNR_ST_BGAS_EXT_E-38"/>
    <x v="6"/>
    <x v="0"/>
    <x v="5"/>
    <x v="1"/>
    <x v="0"/>
    <n v="-3.2999999999999995E-3"/>
  </r>
  <r>
    <x v="0"/>
    <x v="1"/>
    <x v="0"/>
    <x v="7"/>
    <x v="14"/>
    <s v="EE_Sillamae"/>
    <s v="GNR_ENG_NGAS_EXT_E-44"/>
    <x v="0"/>
    <x v="2"/>
    <x v="5"/>
    <x v="0"/>
    <x v="0"/>
    <n v="1.1235955056179775E-2"/>
  </r>
  <r>
    <x v="0"/>
    <x v="1"/>
    <x v="0"/>
    <x v="7"/>
    <x v="14"/>
    <s v="EE_Sillamae"/>
    <s v="GNR_ENG_NGAS_EXT_E-44"/>
    <x v="0"/>
    <x v="2"/>
    <x v="5"/>
    <x v="1"/>
    <x v="0"/>
    <n v="-1.1235955056179775E-2"/>
  </r>
  <r>
    <x v="0"/>
    <x v="1"/>
    <x v="0"/>
    <x v="7"/>
    <x v="14"/>
    <s v="EE_Sillamae"/>
    <s v="GNR_ENG_NGAS_EXT_E-44"/>
    <x v="0"/>
    <x v="0"/>
    <x v="5"/>
    <x v="0"/>
    <x v="0"/>
    <n v="0.01"/>
  </r>
  <r>
    <x v="0"/>
    <x v="1"/>
    <x v="0"/>
    <x v="7"/>
    <x v="14"/>
    <s v="EE_Sillamae"/>
    <s v="GNR_ENG_NGAS_EXT_E-44"/>
    <x v="0"/>
    <x v="0"/>
    <x v="5"/>
    <x v="1"/>
    <x v="0"/>
    <n v="-0.01"/>
  </r>
  <r>
    <x v="0"/>
    <x v="1"/>
    <x v="0"/>
    <x v="7"/>
    <x v="14"/>
    <s v="EE_Sillamae"/>
    <s v="KIVIOLI_GT_RETORT_GAS"/>
    <x v="22"/>
    <x v="0"/>
    <x v="0"/>
    <x v="0"/>
    <x v="0"/>
    <n v="1.3000000000000001E-2"/>
  </r>
  <r>
    <x v="0"/>
    <x v="1"/>
    <x v="0"/>
    <x v="7"/>
    <x v="14"/>
    <s v="EE_Sillamae"/>
    <s v="KIVIOLI_GT_RETORT_GAS"/>
    <x v="22"/>
    <x v="0"/>
    <x v="0"/>
    <x v="1"/>
    <x v="0"/>
    <n v="-1.2999999999999998E-2"/>
  </r>
  <r>
    <x v="0"/>
    <x v="1"/>
    <x v="0"/>
    <x v="7"/>
    <x v="14"/>
    <s v="EE_Tallinn"/>
    <s v="GNR_ENG_NGAS_EXT_E-44"/>
    <x v="0"/>
    <x v="2"/>
    <x v="5"/>
    <x v="0"/>
    <x v="0"/>
    <n v="1.6853932584269663E-3"/>
  </r>
  <r>
    <x v="0"/>
    <x v="1"/>
    <x v="0"/>
    <x v="7"/>
    <x v="14"/>
    <s v="EE_Tallinn"/>
    <s v="GNR_ENG_NGAS_EXT_E-44"/>
    <x v="0"/>
    <x v="2"/>
    <x v="5"/>
    <x v="1"/>
    <x v="0"/>
    <n v="-1.6853932584269661E-3"/>
  </r>
  <r>
    <x v="0"/>
    <x v="1"/>
    <x v="0"/>
    <x v="7"/>
    <x v="14"/>
    <s v="EE_Tallinn"/>
    <s v="GNR_ENG_NGAS_EXT_E-44"/>
    <x v="0"/>
    <x v="0"/>
    <x v="5"/>
    <x v="0"/>
    <x v="0"/>
    <n v="1.5E-3"/>
  </r>
  <r>
    <x v="0"/>
    <x v="1"/>
    <x v="0"/>
    <x v="7"/>
    <x v="14"/>
    <s v="EE_Tallinn"/>
    <s v="GNR_ENG_NGAS_EXT_E-44"/>
    <x v="0"/>
    <x v="0"/>
    <x v="5"/>
    <x v="1"/>
    <x v="0"/>
    <n v="-1.4999999999999998E-3"/>
  </r>
  <r>
    <x v="0"/>
    <x v="1"/>
    <x v="0"/>
    <x v="7"/>
    <x v="14"/>
    <s v="EE_Tallinn"/>
    <s v="GNR_STEAM-REFORMING_E-70_Y-2020"/>
    <x v="0"/>
    <x v="1"/>
    <x v="2"/>
    <x v="0"/>
    <x v="0"/>
    <n v="9.5716477848298287E-2"/>
  </r>
  <r>
    <x v="0"/>
    <x v="1"/>
    <x v="0"/>
    <x v="7"/>
    <x v="14"/>
    <s v="EE_Tallinn"/>
    <s v="GNR_STEAM-REFORMING_E-70_Y-2020"/>
    <x v="0"/>
    <x v="1"/>
    <x v="2"/>
    <x v="1"/>
    <x v="0"/>
    <n v="-9.5716477848298287E-2"/>
  </r>
  <r>
    <x v="0"/>
    <x v="1"/>
    <x v="0"/>
    <x v="7"/>
    <x v="14"/>
    <s v="EE_Urban"/>
    <s v="GNR_ENG_NGAS_EXT_E-44"/>
    <x v="0"/>
    <x v="2"/>
    <x v="5"/>
    <x v="0"/>
    <x v="0"/>
    <n v="1.0112359550561798E-3"/>
  </r>
  <r>
    <x v="0"/>
    <x v="1"/>
    <x v="0"/>
    <x v="7"/>
    <x v="14"/>
    <s v="EE_Urban"/>
    <s v="GNR_ENG_NGAS_EXT_E-44"/>
    <x v="0"/>
    <x v="2"/>
    <x v="5"/>
    <x v="1"/>
    <x v="0"/>
    <n v="-1.0112359550561796E-3"/>
  </r>
  <r>
    <x v="0"/>
    <x v="1"/>
    <x v="0"/>
    <x v="7"/>
    <x v="14"/>
    <s v="EE_Urban"/>
    <s v="GNR_ENG_NGAS_EXT_E-44"/>
    <x v="0"/>
    <x v="0"/>
    <x v="5"/>
    <x v="0"/>
    <x v="0"/>
    <n v="9.0000000000000008E-4"/>
  </r>
  <r>
    <x v="0"/>
    <x v="1"/>
    <x v="0"/>
    <x v="7"/>
    <x v="14"/>
    <s v="EE_Urban"/>
    <s v="GNR_ENG_NGAS_EXT_E-44"/>
    <x v="0"/>
    <x v="0"/>
    <x v="5"/>
    <x v="1"/>
    <x v="0"/>
    <n v="-8.9999999999999998E-4"/>
  </r>
  <r>
    <x v="0"/>
    <x v="1"/>
    <x v="0"/>
    <x v="7"/>
    <x v="14"/>
    <s v="EE_Urban"/>
    <s v="GNR_ST_BGAS_EXT_E-38"/>
    <x v="6"/>
    <x v="2"/>
    <x v="5"/>
    <x v="0"/>
    <x v="0"/>
    <n v="1.2048192771084337E-4"/>
  </r>
  <r>
    <x v="0"/>
    <x v="1"/>
    <x v="0"/>
    <x v="7"/>
    <x v="14"/>
    <s v="EE_Urban"/>
    <s v="GNR_ST_BGAS_EXT_E-38"/>
    <x v="6"/>
    <x v="2"/>
    <x v="5"/>
    <x v="1"/>
    <x v="0"/>
    <n v="-1.2048192771084337E-4"/>
  </r>
  <r>
    <x v="0"/>
    <x v="1"/>
    <x v="0"/>
    <x v="7"/>
    <x v="14"/>
    <s v="EE_Urban"/>
    <s v="GNR_ST_BGAS_EXT_E-38"/>
    <x v="6"/>
    <x v="0"/>
    <x v="5"/>
    <x v="0"/>
    <x v="0"/>
    <n v="1E-4"/>
  </r>
  <r>
    <x v="0"/>
    <x v="1"/>
    <x v="0"/>
    <x v="7"/>
    <x v="14"/>
    <s v="EE_Urban"/>
    <s v="GNR_ST_BGAS_EXT_E-38"/>
    <x v="6"/>
    <x v="0"/>
    <x v="5"/>
    <x v="1"/>
    <x v="0"/>
    <n v="-1E-4"/>
  </r>
  <r>
    <x v="0"/>
    <x v="1"/>
    <x v="0"/>
    <x v="7"/>
    <x v="14"/>
    <s v="EE_IND-MT-NODH"/>
    <s v="GNR_ST_BGAS_EXT_E-38"/>
    <x v="6"/>
    <x v="2"/>
    <x v="5"/>
    <x v="0"/>
    <x v="0"/>
    <n v="1.2048192771084337E-4"/>
  </r>
  <r>
    <x v="0"/>
    <x v="1"/>
    <x v="0"/>
    <x v="7"/>
    <x v="14"/>
    <s v="EE_IND-MT-NODH"/>
    <s v="GNR_ST_BGAS_EXT_E-38"/>
    <x v="6"/>
    <x v="2"/>
    <x v="5"/>
    <x v="1"/>
    <x v="0"/>
    <n v="-1.2048192771084337E-4"/>
  </r>
  <r>
    <x v="0"/>
    <x v="1"/>
    <x v="0"/>
    <x v="7"/>
    <x v="14"/>
    <s v="EE_IND-MT-NODH"/>
    <s v="GNR_ST_BGAS_EXT_E-38"/>
    <x v="6"/>
    <x v="0"/>
    <x v="5"/>
    <x v="0"/>
    <x v="0"/>
    <n v="1E-4"/>
  </r>
  <r>
    <x v="0"/>
    <x v="1"/>
    <x v="0"/>
    <x v="7"/>
    <x v="14"/>
    <s v="EE_IND-MT-NODH"/>
    <s v="GNR_ST_BGAS_EXT_E-38"/>
    <x v="6"/>
    <x v="0"/>
    <x v="5"/>
    <x v="1"/>
    <x v="0"/>
    <n v="-1E-4"/>
  </r>
  <r>
    <x v="0"/>
    <x v="1"/>
    <x v="0"/>
    <x v="7"/>
    <x v="14"/>
    <s v="EE00_A"/>
    <s v="GNR_PV_SUN"/>
    <x v="7"/>
    <x v="0"/>
    <x v="6"/>
    <x v="0"/>
    <x v="0"/>
    <n v="5.2299999999999999E-2"/>
  </r>
  <r>
    <x v="0"/>
    <x v="1"/>
    <x v="0"/>
    <x v="7"/>
    <x v="14"/>
    <s v="EE00_A"/>
    <s v="GNR_WT_WIND_ONS_RG1"/>
    <x v="3"/>
    <x v="0"/>
    <x v="4"/>
    <x v="0"/>
    <x v="0"/>
    <n v="0.14313599999999999"/>
  </r>
  <r>
    <x v="0"/>
    <x v="1"/>
    <x v="0"/>
    <x v="7"/>
    <x v="14"/>
    <s v="EE00_A"/>
    <s v="GNR_WT_WIND_ONS_RG1"/>
    <x v="3"/>
    <x v="0"/>
    <x v="4"/>
    <x v="1"/>
    <x v="0"/>
    <n v="-0.14313599999999999"/>
  </r>
  <r>
    <x v="0"/>
    <x v="1"/>
    <x v="0"/>
    <x v="7"/>
    <x v="14"/>
    <s v="EE00_A"/>
    <s v="GNR_WT_WIND_ONS_RG2"/>
    <x v="3"/>
    <x v="0"/>
    <x v="4"/>
    <x v="0"/>
    <x v="0"/>
    <n v="0.17686400000000002"/>
  </r>
  <r>
    <x v="0"/>
    <x v="1"/>
    <x v="0"/>
    <x v="7"/>
    <x v="14"/>
    <s v="EE00_A"/>
    <s v="GNR_WT_WIND_ONS_RG2"/>
    <x v="3"/>
    <x v="0"/>
    <x v="4"/>
    <x v="1"/>
    <x v="0"/>
    <n v="-0.17686400000000002"/>
  </r>
  <r>
    <x v="0"/>
    <x v="1"/>
    <x v="0"/>
    <x v="7"/>
    <x v="14"/>
    <s v="EE00_A"/>
    <s v="GNR_WT_ONS-2020"/>
    <x v="3"/>
    <x v="0"/>
    <x v="4"/>
    <x v="2"/>
    <x v="0"/>
    <n v="3.339111021114896"/>
  </r>
  <r>
    <x v="0"/>
    <x v="1"/>
    <x v="0"/>
    <x v="7"/>
    <x v="14"/>
    <s v="EE00_A"/>
    <s v="GNR_PV-2020"/>
    <x v="7"/>
    <x v="0"/>
    <x v="6"/>
    <x v="2"/>
    <x v="0"/>
    <n v="0.66001655283721117"/>
  </r>
  <r>
    <x v="0"/>
    <x v="1"/>
    <x v="0"/>
    <x v="8"/>
    <x v="15"/>
    <s v="LV_RigaR"/>
    <s v="RIGA-TEC2_CC_NGAS_EXT"/>
    <x v="0"/>
    <x v="2"/>
    <x v="5"/>
    <x v="0"/>
    <x v="0"/>
    <n v="0.54382716049382718"/>
  </r>
  <r>
    <x v="0"/>
    <x v="1"/>
    <x v="0"/>
    <x v="8"/>
    <x v="15"/>
    <s v="LV_RigaR"/>
    <s v="RIGA-TEC2_CC_NGAS_EXT"/>
    <x v="0"/>
    <x v="2"/>
    <x v="5"/>
    <x v="1"/>
    <x v="0"/>
    <n v="-0.12306924508941035"/>
  </r>
  <r>
    <x v="0"/>
    <x v="1"/>
    <x v="0"/>
    <x v="8"/>
    <x v="15"/>
    <s v="LV_RigaR"/>
    <s v="RIGA-TEC2_CC_NGAS_EXT"/>
    <x v="0"/>
    <x v="0"/>
    <x v="5"/>
    <x v="0"/>
    <x v="0"/>
    <n v="0.88100000000000001"/>
  </r>
  <r>
    <x v="0"/>
    <x v="1"/>
    <x v="0"/>
    <x v="8"/>
    <x v="15"/>
    <s v="LV_RigaR"/>
    <s v="RIGA-TEC2_CC_NGAS_EXT"/>
    <x v="0"/>
    <x v="0"/>
    <x v="5"/>
    <x v="1"/>
    <x v="0"/>
    <n v="-0.19937217704484478"/>
  </r>
  <r>
    <x v="0"/>
    <x v="1"/>
    <x v="0"/>
    <x v="8"/>
    <x v="15"/>
    <s v="LV_RigaR"/>
    <s v="GNR_ELYS_ELEC_AEC_Y-2020"/>
    <x v="1"/>
    <x v="1"/>
    <x v="1"/>
    <x v="2"/>
    <x v="0"/>
    <n v="2.6036099965389939E-6"/>
  </r>
  <r>
    <x v="0"/>
    <x v="1"/>
    <x v="0"/>
    <x v="8"/>
    <x v="15"/>
    <s v="LV_RigaR"/>
    <s v="GNR_STEAM-REFORMING_E-70_Y-2020"/>
    <x v="0"/>
    <x v="1"/>
    <x v="2"/>
    <x v="0"/>
    <x v="0"/>
    <n v="5.0797708493386745E-2"/>
  </r>
  <r>
    <x v="0"/>
    <x v="1"/>
    <x v="0"/>
    <x v="8"/>
    <x v="15"/>
    <s v="LV_RigaR"/>
    <s v="GNR_STEAM-REFORMING_E-70_Y-2020"/>
    <x v="0"/>
    <x v="1"/>
    <x v="2"/>
    <x v="1"/>
    <x v="0"/>
    <n v="-5.0795881982952734E-2"/>
  </r>
  <r>
    <x v="0"/>
    <x v="1"/>
    <x v="0"/>
    <x v="8"/>
    <x v="15"/>
    <s v="LV00_hydro0"/>
    <s v="GNR_ROR_WTR"/>
    <x v="2"/>
    <x v="0"/>
    <x v="9"/>
    <x v="0"/>
    <x v="0"/>
    <n v="1.601"/>
  </r>
  <r>
    <x v="0"/>
    <x v="1"/>
    <x v="0"/>
    <x v="8"/>
    <x v="15"/>
    <s v="LV00_A"/>
    <s v="GNR_WT_WIND_ONS_RG1"/>
    <x v="3"/>
    <x v="0"/>
    <x v="4"/>
    <x v="0"/>
    <x v="0"/>
    <n v="3.0954000000000002E-2"/>
  </r>
  <r>
    <x v="0"/>
    <x v="1"/>
    <x v="0"/>
    <x v="8"/>
    <x v="15"/>
    <s v="LV00_A"/>
    <s v="GNR_WT_WIND_ONS_RG1"/>
    <x v="3"/>
    <x v="0"/>
    <x v="4"/>
    <x v="1"/>
    <x v="0"/>
    <n v="-3.0953999999999995E-2"/>
  </r>
  <r>
    <x v="0"/>
    <x v="1"/>
    <x v="0"/>
    <x v="8"/>
    <x v="15"/>
    <s v="LV00_A"/>
    <s v="GNR_WT_WIND_ONS_RG2"/>
    <x v="3"/>
    <x v="0"/>
    <x v="4"/>
    <x v="0"/>
    <x v="0"/>
    <n v="4.4039999999999999E-3"/>
  </r>
  <r>
    <x v="0"/>
    <x v="1"/>
    <x v="0"/>
    <x v="8"/>
    <x v="15"/>
    <s v="LV00_A"/>
    <s v="GNR_WT_WIND_ONS_RG2"/>
    <x v="3"/>
    <x v="0"/>
    <x v="4"/>
    <x v="1"/>
    <x v="0"/>
    <n v="-4.4039999999999999E-3"/>
  </r>
  <r>
    <x v="0"/>
    <x v="1"/>
    <x v="0"/>
    <x v="8"/>
    <x v="15"/>
    <s v="LV00_A"/>
    <s v="GNR_WT_WIND_ONS_RG3"/>
    <x v="3"/>
    <x v="0"/>
    <x v="4"/>
    <x v="0"/>
    <x v="0"/>
    <n v="2.4642000000000001E-2"/>
  </r>
  <r>
    <x v="0"/>
    <x v="1"/>
    <x v="0"/>
    <x v="8"/>
    <x v="15"/>
    <s v="LV00_A"/>
    <s v="GNR_WT_WIND_ONS_RG3"/>
    <x v="3"/>
    <x v="0"/>
    <x v="4"/>
    <x v="1"/>
    <x v="0"/>
    <n v="-2.4642000000000001E-2"/>
  </r>
  <r>
    <x v="0"/>
    <x v="1"/>
    <x v="0"/>
    <x v="8"/>
    <x v="15"/>
    <s v="LV00_A"/>
    <s v="GNR_WT_ONS-2020"/>
    <x v="3"/>
    <x v="0"/>
    <x v="4"/>
    <x v="2"/>
    <x v="0"/>
    <n v="3.9411531734069087"/>
  </r>
  <r>
    <x v="0"/>
    <x v="1"/>
    <x v="0"/>
    <x v="9"/>
    <x v="16"/>
    <s v="LT_KauU"/>
    <s v="GNR_ST_NGAS_EXT_E-24"/>
    <x v="0"/>
    <x v="2"/>
    <x v="5"/>
    <x v="0"/>
    <x v="0"/>
    <n v="0.18599979540022504"/>
  </r>
  <r>
    <x v="0"/>
    <x v="1"/>
    <x v="0"/>
    <x v="9"/>
    <x v="16"/>
    <s v="LT_KauU"/>
    <s v="GNR_ST_NGAS_EXT_E-24"/>
    <x v="0"/>
    <x v="2"/>
    <x v="5"/>
    <x v="1"/>
    <x v="0"/>
    <n v="-0.18599979540022502"/>
  </r>
  <r>
    <x v="0"/>
    <x v="1"/>
    <x v="0"/>
    <x v="9"/>
    <x v="16"/>
    <s v="LT_KauU"/>
    <s v="GNR_ST_NGAS_EXT_E-24"/>
    <x v="0"/>
    <x v="0"/>
    <x v="5"/>
    <x v="0"/>
    <x v="0"/>
    <n v="0.06"/>
  </r>
  <r>
    <x v="0"/>
    <x v="1"/>
    <x v="0"/>
    <x v="9"/>
    <x v="16"/>
    <s v="LT_KauU"/>
    <s v="GNR_ST_NGAS_EXT_E-24"/>
    <x v="0"/>
    <x v="0"/>
    <x v="5"/>
    <x v="1"/>
    <x v="0"/>
    <n v="-5.9999999999999991E-2"/>
  </r>
  <r>
    <x v="0"/>
    <x v="1"/>
    <x v="0"/>
    <x v="9"/>
    <x v="16"/>
    <s v="LT_KauU"/>
    <s v="GNR_ST_NGAS_EXT_E-31"/>
    <x v="0"/>
    <x v="2"/>
    <x v="5"/>
    <x v="0"/>
    <x v="0"/>
    <n v="0.20299997047273155"/>
  </r>
  <r>
    <x v="0"/>
    <x v="1"/>
    <x v="0"/>
    <x v="9"/>
    <x v="16"/>
    <s v="LT_KauU"/>
    <s v="GNR_ST_NGAS_EXT_E-31"/>
    <x v="0"/>
    <x v="2"/>
    <x v="5"/>
    <x v="1"/>
    <x v="0"/>
    <n v="-0.20299997047273152"/>
  </r>
  <r>
    <x v="0"/>
    <x v="1"/>
    <x v="0"/>
    <x v="9"/>
    <x v="16"/>
    <s v="LT_KauU"/>
    <s v="GNR_ST_NGAS_EXT_E-31"/>
    <x v="0"/>
    <x v="0"/>
    <x v="5"/>
    <x v="0"/>
    <x v="0"/>
    <n v="0.11"/>
  </r>
  <r>
    <x v="0"/>
    <x v="1"/>
    <x v="0"/>
    <x v="9"/>
    <x v="16"/>
    <s v="LT_KauU"/>
    <s v="GNR_ST_NGAS_EXT_E-31"/>
    <x v="0"/>
    <x v="0"/>
    <x v="5"/>
    <x v="1"/>
    <x v="0"/>
    <n v="-0.10999999999999999"/>
  </r>
  <r>
    <x v="0"/>
    <x v="1"/>
    <x v="0"/>
    <x v="9"/>
    <x v="16"/>
    <s v="LT_Other_DH"/>
    <s v="ACHEMA1_ST_NGAS_EXT"/>
    <x v="0"/>
    <x v="2"/>
    <x v="5"/>
    <x v="0"/>
    <x v="0"/>
    <n v="2.4999999999999998E-2"/>
  </r>
  <r>
    <x v="0"/>
    <x v="1"/>
    <x v="0"/>
    <x v="9"/>
    <x v="16"/>
    <s v="LT_Other_DH"/>
    <s v="ACHEMA1_ST_NGAS_EXT"/>
    <x v="0"/>
    <x v="2"/>
    <x v="5"/>
    <x v="1"/>
    <x v="0"/>
    <n v="-2.4999999999999998E-2"/>
  </r>
  <r>
    <x v="0"/>
    <x v="1"/>
    <x v="0"/>
    <x v="9"/>
    <x v="16"/>
    <s v="LT_Other_DH"/>
    <s v="ACHEMA1_ST_NGAS_EXT"/>
    <x v="0"/>
    <x v="0"/>
    <x v="5"/>
    <x v="0"/>
    <x v="0"/>
    <n v="2.1999999999999999E-2"/>
  </r>
  <r>
    <x v="0"/>
    <x v="1"/>
    <x v="0"/>
    <x v="9"/>
    <x v="16"/>
    <s v="LT_Other_DH"/>
    <s v="ACHEMA1_ST_NGAS_EXT"/>
    <x v="0"/>
    <x v="0"/>
    <x v="5"/>
    <x v="1"/>
    <x v="0"/>
    <n v="-2.1999999999999999E-2"/>
  </r>
  <r>
    <x v="0"/>
    <x v="1"/>
    <x v="0"/>
    <x v="9"/>
    <x v="16"/>
    <s v="LT_Other_DH"/>
    <s v="ACHEMA2_ST_NGAS_EXT"/>
    <x v="0"/>
    <x v="2"/>
    <x v="5"/>
    <x v="0"/>
    <x v="0"/>
    <n v="9.0000038297888649E-2"/>
  </r>
  <r>
    <x v="0"/>
    <x v="1"/>
    <x v="0"/>
    <x v="9"/>
    <x v="16"/>
    <s v="LT_Other_DH"/>
    <s v="ACHEMA2_ST_NGAS_EXT"/>
    <x v="0"/>
    <x v="2"/>
    <x v="5"/>
    <x v="1"/>
    <x v="0"/>
    <n v="-9.0000038297888635E-2"/>
  </r>
  <r>
    <x v="0"/>
    <x v="1"/>
    <x v="0"/>
    <x v="9"/>
    <x v="16"/>
    <s v="LT_Other_DH"/>
    <s v="ACHEMA2_ST_NGAS_EXT"/>
    <x v="0"/>
    <x v="0"/>
    <x v="5"/>
    <x v="0"/>
    <x v="0"/>
    <n v="4.7E-2"/>
  </r>
  <r>
    <x v="0"/>
    <x v="1"/>
    <x v="0"/>
    <x v="9"/>
    <x v="16"/>
    <s v="LT_Other_DH"/>
    <s v="ACHEMA2_ST_NGAS_EXT"/>
    <x v="0"/>
    <x v="0"/>
    <x v="5"/>
    <x v="1"/>
    <x v="0"/>
    <n v="-4.6999999999999993E-2"/>
  </r>
  <r>
    <x v="0"/>
    <x v="1"/>
    <x v="0"/>
    <x v="9"/>
    <x v="16"/>
    <s v="LT_Other_DH"/>
    <s v="GNR_ENG_BGAS_EXT_E-33"/>
    <x v="6"/>
    <x v="2"/>
    <x v="5"/>
    <x v="0"/>
    <x v="0"/>
    <n v="1.5E-3"/>
  </r>
  <r>
    <x v="0"/>
    <x v="1"/>
    <x v="0"/>
    <x v="9"/>
    <x v="16"/>
    <s v="LT_Other_DH"/>
    <s v="GNR_ENG_BGAS_EXT_E-33"/>
    <x v="6"/>
    <x v="2"/>
    <x v="5"/>
    <x v="1"/>
    <x v="0"/>
    <n v="-1.5E-3"/>
  </r>
  <r>
    <x v="0"/>
    <x v="1"/>
    <x v="0"/>
    <x v="9"/>
    <x v="16"/>
    <s v="LT_Other_DH"/>
    <s v="GNR_ENG_BGAS_EXT_E-33"/>
    <x v="6"/>
    <x v="0"/>
    <x v="5"/>
    <x v="0"/>
    <x v="0"/>
    <n v="3.9E-2"/>
  </r>
  <r>
    <x v="0"/>
    <x v="1"/>
    <x v="0"/>
    <x v="9"/>
    <x v="16"/>
    <s v="LT_Other_DH"/>
    <s v="GNR_ENG_BGAS_EXT_E-33"/>
    <x v="6"/>
    <x v="0"/>
    <x v="5"/>
    <x v="1"/>
    <x v="0"/>
    <n v="-3.9E-2"/>
  </r>
  <r>
    <x v="0"/>
    <x v="1"/>
    <x v="0"/>
    <x v="9"/>
    <x v="16"/>
    <s v="LT_Other_DH"/>
    <s v="GNR_ENG_NGAS_EXT_E-43"/>
    <x v="0"/>
    <x v="2"/>
    <x v="5"/>
    <x v="0"/>
    <x v="0"/>
    <n v="5.0000000000000001E-3"/>
  </r>
  <r>
    <x v="0"/>
    <x v="1"/>
    <x v="0"/>
    <x v="9"/>
    <x v="16"/>
    <s v="LT_Other_DH"/>
    <s v="GNR_ENG_NGAS_EXT_E-43"/>
    <x v="0"/>
    <x v="2"/>
    <x v="5"/>
    <x v="1"/>
    <x v="0"/>
    <n v="-4.9999999999999992E-3"/>
  </r>
  <r>
    <x v="0"/>
    <x v="1"/>
    <x v="0"/>
    <x v="9"/>
    <x v="16"/>
    <s v="LT_Other_DH"/>
    <s v="GNR_ENG_NGAS_EXT_E-43"/>
    <x v="0"/>
    <x v="0"/>
    <x v="5"/>
    <x v="0"/>
    <x v="0"/>
    <n v="4.0000000000000001E-3"/>
  </r>
  <r>
    <x v="0"/>
    <x v="1"/>
    <x v="0"/>
    <x v="9"/>
    <x v="16"/>
    <s v="LT_Other_DH"/>
    <s v="GNR_ENG_NGAS_EXT_E-43"/>
    <x v="0"/>
    <x v="0"/>
    <x v="5"/>
    <x v="1"/>
    <x v="0"/>
    <n v="-3.9999999999999992E-3"/>
  </r>
  <r>
    <x v="0"/>
    <x v="1"/>
    <x v="0"/>
    <x v="9"/>
    <x v="16"/>
    <s v="LT_Other_DH"/>
    <s v="GNR_ST_FUELOIL_EXT_E-22"/>
    <x v="9"/>
    <x v="2"/>
    <x v="5"/>
    <x v="0"/>
    <x v="0"/>
    <n v="0.43399952260052516"/>
  </r>
  <r>
    <x v="0"/>
    <x v="1"/>
    <x v="0"/>
    <x v="9"/>
    <x v="16"/>
    <s v="LT_Other_DH"/>
    <s v="GNR_ST_FUELOIL_EXT_E-22"/>
    <x v="9"/>
    <x v="2"/>
    <x v="5"/>
    <x v="1"/>
    <x v="0"/>
    <n v="-0.43399952260052516"/>
  </r>
  <r>
    <x v="0"/>
    <x v="1"/>
    <x v="0"/>
    <x v="9"/>
    <x v="16"/>
    <s v="LT_Other_DH"/>
    <s v="GNR_ST_FUELOIL_EXT_E-22"/>
    <x v="9"/>
    <x v="0"/>
    <x v="5"/>
    <x v="0"/>
    <x v="0"/>
    <n v="0.16"/>
  </r>
  <r>
    <x v="0"/>
    <x v="1"/>
    <x v="0"/>
    <x v="9"/>
    <x v="16"/>
    <s v="LT_Other_DH"/>
    <s v="GNR_ST_FUELOIL_EXT_E-22"/>
    <x v="9"/>
    <x v="0"/>
    <x v="5"/>
    <x v="1"/>
    <x v="0"/>
    <n v="-0.16"/>
  </r>
  <r>
    <x v="0"/>
    <x v="1"/>
    <x v="0"/>
    <x v="9"/>
    <x v="16"/>
    <s v="LT_Other_DH"/>
    <s v="GNR_ELYS_ELEC_AEC_Y-2020"/>
    <x v="1"/>
    <x v="1"/>
    <x v="1"/>
    <x v="2"/>
    <x v="0"/>
    <n v="7.6605218439794454E-2"/>
  </r>
  <r>
    <x v="0"/>
    <x v="1"/>
    <x v="0"/>
    <x v="9"/>
    <x v="16"/>
    <s v="LT_Other_DH"/>
    <s v="GNR_STEAM-REFORMING_E-70_Y-2020"/>
    <x v="0"/>
    <x v="1"/>
    <x v="2"/>
    <x v="0"/>
    <x v="0"/>
    <n v="4.5286203051066246E-2"/>
  </r>
  <r>
    <x v="0"/>
    <x v="1"/>
    <x v="0"/>
    <x v="9"/>
    <x v="16"/>
    <s v="LT_Other_DH"/>
    <s v="GNR_STEAM-REFORMING_E-70_Y-2020"/>
    <x v="0"/>
    <x v="1"/>
    <x v="2"/>
    <x v="2"/>
    <x v="0"/>
    <n v="1.5700445773609868E-2"/>
  </r>
  <r>
    <x v="0"/>
    <x v="1"/>
    <x v="0"/>
    <x v="9"/>
    <x v="16"/>
    <s v="LT_Other_DH"/>
    <s v="GNR_STEAM-REFORMING_E-70_Y-2020"/>
    <x v="0"/>
    <x v="1"/>
    <x v="2"/>
    <x v="1"/>
    <x v="0"/>
    <n v="-7.2457924881705969E-3"/>
  </r>
  <r>
    <x v="0"/>
    <x v="1"/>
    <x v="0"/>
    <x v="9"/>
    <x v="16"/>
    <s v="LT_Panevezys"/>
    <s v="GNR_ST_WOOD_EXT_E-14"/>
    <x v="17"/>
    <x v="2"/>
    <x v="5"/>
    <x v="0"/>
    <x v="0"/>
    <n v="2.4999999999999998E-2"/>
  </r>
  <r>
    <x v="0"/>
    <x v="1"/>
    <x v="0"/>
    <x v="9"/>
    <x v="16"/>
    <s v="LT_Panevezys"/>
    <s v="GNR_ST_WOOD_EXT_E-14"/>
    <x v="17"/>
    <x v="2"/>
    <x v="5"/>
    <x v="1"/>
    <x v="0"/>
    <n v="-2.4999999999999998E-2"/>
  </r>
  <r>
    <x v="0"/>
    <x v="1"/>
    <x v="0"/>
    <x v="9"/>
    <x v="16"/>
    <s v="LT_Panevezys"/>
    <s v="GNR_ST_WOOD_EXT_E-14"/>
    <x v="17"/>
    <x v="0"/>
    <x v="5"/>
    <x v="0"/>
    <x v="0"/>
    <n v="2.5000000000000001E-3"/>
  </r>
  <r>
    <x v="0"/>
    <x v="1"/>
    <x v="0"/>
    <x v="9"/>
    <x v="16"/>
    <s v="LT_Panevezys"/>
    <s v="GNR_ST_WOOD_EXT_E-14"/>
    <x v="17"/>
    <x v="0"/>
    <x v="5"/>
    <x v="1"/>
    <x v="0"/>
    <n v="-2.5000000000000001E-3"/>
  </r>
  <r>
    <x v="0"/>
    <x v="1"/>
    <x v="0"/>
    <x v="9"/>
    <x v="16"/>
    <s v="LT_VilU"/>
    <s v="GNR_CC_NGAS_CND_E-58"/>
    <x v="0"/>
    <x v="0"/>
    <x v="0"/>
    <x v="0"/>
    <x v="0"/>
    <n v="0.45500000000000002"/>
  </r>
  <r>
    <x v="0"/>
    <x v="1"/>
    <x v="0"/>
    <x v="9"/>
    <x v="16"/>
    <s v="LT_VilU"/>
    <s v="GNR_ST_NGAS_CON_E-38"/>
    <x v="0"/>
    <x v="0"/>
    <x v="0"/>
    <x v="0"/>
    <x v="0"/>
    <n v="0.6"/>
  </r>
  <r>
    <x v="0"/>
    <x v="1"/>
    <x v="0"/>
    <x v="9"/>
    <x v="16"/>
    <s v="LT_VilU"/>
    <s v="GNR_ST_NGAS_CON_E-38"/>
    <x v="0"/>
    <x v="0"/>
    <x v="0"/>
    <x v="1"/>
    <x v="0"/>
    <n v="-0.27173542540111589"/>
  </r>
  <r>
    <x v="0"/>
    <x v="1"/>
    <x v="0"/>
    <x v="9"/>
    <x v="16"/>
    <s v="LT_VilU"/>
    <s v="GNR_ST_NGAS_EXT_E-39"/>
    <x v="0"/>
    <x v="2"/>
    <x v="5"/>
    <x v="0"/>
    <x v="0"/>
    <n v="0.60400049662263056"/>
  </r>
  <r>
    <x v="0"/>
    <x v="1"/>
    <x v="0"/>
    <x v="9"/>
    <x v="16"/>
    <s v="LT_VilU"/>
    <s v="GNR_ST_NGAS_EXT_E-39"/>
    <x v="0"/>
    <x v="2"/>
    <x v="5"/>
    <x v="1"/>
    <x v="0"/>
    <n v="-0.60400049662263056"/>
  </r>
  <r>
    <x v="0"/>
    <x v="1"/>
    <x v="0"/>
    <x v="9"/>
    <x v="16"/>
    <s v="LT_VilU"/>
    <s v="GNR_ST_NGAS_EXT_E-39"/>
    <x v="0"/>
    <x v="0"/>
    <x v="5"/>
    <x v="0"/>
    <x v="0"/>
    <n v="0.36"/>
  </r>
  <r>
    <x v="0"/>
    <x v="1"/>
    <x v="0"/>
    <x v="9"/>
    <x v="16"/>
    <s v="LT_VilU"/>
    <s v="GNR_ST_NGAS_EXT_E-39"/>
    <x v="0"/>
    <x v="0"/>
    <x v="5"/>
    <x v="1"/>
    <x v="0"/>
    <n v="-0.36"/>
  </r>
  <r>
    <x v="0"/>
    <x v="1"/>
    <x v="0"/>
    <x v="9"/>
    <x v="16"/>
    <s v="LT00_hydro0"/>
    <s v="GNR_ROR_WTR"/>
    <x v="2"/>
    <x v="0"/>
    <x v="9"/>
    <x v="0"/>
    <x v="0"/>
    <n v="0.126"/>
  </r>
  <r>
    <x v="0"/>
    <x v="1"/>
    <x v="0"/>
    <x v="9"/>
    <x v="16"/>
    <s v="LT00_A"/>
    <s v="GNR_ES_WTR_PMP"/>
    <x v="1"/>
    <x v="0"/>
    <x v="10"/>
    <x v="0"/>
    <x v="0"/>
    <n v="0.93"/>
  </r>
  <r>
    <x v="0"/>
    <x v="1"/>
    <x v="0"/>
    <x v="9"/>
    <x v="16"/>
    <s v="LT00_A"/>
    <s v="GNR_PV_SUN"/>
    <x v="7"/>
    <x v="0"/>
    <x v="6"/>
    <x v="0"/>
    <x v="0"/>
    <n v="0.08"/>
  </r>
  <r>
    <x v="0"/>
    <x v="1"/>
    <x v="0"/>
    <x v="9"/>
    <x v="16"/>
    <s v="LT00_A"/>
    <s v="GNR_WT_WIND_ONS_RG1"/>
    <x v="3"/>
    <x v="0"/>
    <x v="4"/>
    <x v="0"/>
    <x v="0"/>
    <n v="0.1383971"/>
  </r>
  <r>
    <x v="0"/>
    <x v="1"/>
    <x v="0"/>
    <x v="9"/>
    <x v="16"/>
    <s v="LT00_A"/>
    <s v="GNR_WT_WIND_ONS_RG1"/>
    <x v="3"/>
    <x v="0"/>
    <x v="4"/>
    <x v="1"/>
    <x v="0"/>
    <n v="-0.1383971"/>
  </r>
  <r>
    <x v="0"/>
    <x v="1"/>
    <x v="0"/>
    <x v="9"/>
    <x v="16"/>
    <s v="LT00_A"/>
    <s v="GNR_WT_WIND_ONS_RG2"/>
    <x v="3"/>
    <x v="0"/>
    <x v="4"/>
    <x v="0"/>
    <x v="0"/>
    <n v="0.29939379999999999"/>
  </r>
  <r>
    <x v="0"/>
    <x v="1"/>
    <x v="0"/>
    <x v="9"/>
    <x v="16"/>
    <s v="LT00_A"/>
    <s v="GNR_WT_WIND_ONS_RG2"/>
    <x v="3"/>
    <x v="0"/>
    <x v="4"/>
    <x v="1"/>
    <x v="0"/>
    <n v="-0.29939379999999999"/>
  </r>
  <r>
    <x v="0"/>
    <x v="1"/>
    <x v="0"/>
    <x v="9"/>
    <x v="16"/>
    <s v="LT00_A"/>
    <s v="GNR_WT_WIND_ONS_RG3"/>
    <x v="3"/>
    <x v="0"/>
    <x v="4"/>
    <x v="0"/>
    <x v="0"/>
    <n v="7.1260000000000004E-2"/>
  </r>
  <r>
    <x v="0"/>
    <x v="1"/>
    <x v="0"/>
    <x v="9"/>
    <x v="16"/>
    <s v="LT00_A"/>
    <s v="GNR_WT_WIND_ONS_RG3"/>
    <x v="3"/>
    <x v="0"/>
    <x v="4"/>
    <x v="1"/>
    <x v="0"/>
    <n v="-7.125999999999999E-2"/>
  </r>
  <r>
    <x v="0"/>
    <x v="1"/>
    <x v="0"/>
    <x v="10"/>
    <x v="17"/>
    <s v="PL_A"/>
    <s v="ADAM-1_ST_LIGNITE_EXT"/>
    <x v="15"/>
    <x v="2"/>
    <x v="5"/>
    <x v="0"/>
    <x v="0"/>
    <n v="1.5954545454545455"/>
  </r>
  <r>
    <x v="0"/>
    <x v="1"/>
    <x v="0"/>
    <x v="10"/>
    <x v="17"/>
    <s v="PL_A"/>
    <s v="ADAM-1_ST_LIGNITE_EXT"/>
    <x v="15"/>
    <x v="2"/>
    <x v="5"/>
    <x v="1"/>
    <x v="0"/>
    <n v="-1.5954545454545452"/>
  </r>
  <r>
    <x v="0"/>
    <x v="1"/>
    <x v="0"/>
    <x v="10"/>
    <x v="17"/>
    <s v="PL_A"/>
    <s v="ADAM-1_ST_LIGNITE_EXT"/>
    <x v="15"/>
    <x v="0"/>
    <x v="5"/>
    <x v="0"/>
    <x v="0"/>
    <n v="1.7550000000000001"/>
  </r>
  <r>
    <x v="0"/>
    <x v="1"/>
    <x v="0"/>
    <x v="10"/>
    <x v="17"/>
    <s v="PL_A"/>
    <s v="ADAM-1_ST_LIGNITE_EXT"/>
    <x v="15"/>
    <x v="0"/>
    <x v="5"/>
    <x v="1"/>
    <x v="0"/>
    <n v="-1.7549999999999999"/>
  </r>
  <r>
    <x v="0"/>
    <x v="1"/>
    <x v="0"/>
    <x v="10"/>
    <x v="17"/>
    <s v="PL_A"/>
    <s v="BELC-1_ST_LIGNITE_EXT"/>
    <x v="15"/>
    <x v="2"/>
    <x v="5"/>
    <x v="0"/>
    <x v="0"/>
    <n v="0.37582417582417588"/>
  </r>
  <r>
    <x v="0"/>
    <x v="1"/>
    <x v="0"/>
    <x v="10"/>
    <x v="17"/>
    <s v="PL_A"/>
    <s v="BELC-1_ST_LIGNITE_EXT"/>
    <x v="15"/>
    <x v="2"/>
    <x v="5"/>
    <x v="1"/>
    <x v="0"/>
    <n v="-0.37582417582417588"/>
  </r>
  <r>
    <x v="0"/>
    <x v="1"/>
    <x v="0"/>
    <x v="10"/>
    <x v="17"/>
    <s v="PL_A"/>
    <s v="BELC-1_ST_LIGNITE_EXT"/>
    <x v="15"/>
    <x v="0"/>
    <x v="5"/>
    <x v="0"/>
    <x v="0"/>
    <n v="0.34200000000000003"/>
  </r>
  <r>
    <x v="0"/>
    <x v="1"/>
    <x v="0"/>
    <x v="10"/>
    <x v="17"/>
    <s v="PL_A"/>
    <s v="BELC-1_ST_LIGNITE_EXT"/>
    <x v="15"/>
    <x v="0"/>
    <x v="5"/>
    <x v="1"/>
    <x v="0"/>
    <n v="-0.34200000000000003"/>
  </r>
  <r>
    <x v="0"/>
    <x v="1"/>
    <x v="0"/>
    <x v="10"/>
    <x v="17"/>
    <s v="PL_A"/>
    <s v="BIAL-4_ST_COAL_CND"/>
    <x v="5"/>
    <x v="0"/>
    <x v="0"/>
    <x v="0"/>
    <x v="0"/>
    <n v="2.1000000000000001E-2"/>
  </r>
  <r>
    <x v="0"/>
    <x v="1"/>
    <x v="0"/>
    <x v="10"/>
    <x v="17"/>
    <s v="PL_A"/>
    <s v="BIAL-4_ST_COAL_CND"/>
    <x v="5"/>
    <x v="0"/>
    <x v="0"/>
    <x v="1"/>
    <x v="0"/>
    <n v="-2.0999999999999998E-2"/>
  </r>
  <r>
    <x v="0"/>
    <x v="1"/>
    <x v="0"/>
    <x v="10"/>
    <x v="17"/>
    <s v="PL_A"/>
    <s v="CORZ-3_ST_COAL_EXT"/>
    <x v="5"/>
    <x v="2"/>
    <x v="5"/>
    <x v="0"/>
    <x v="0"/>
    <n v="6.25E-2"/>
  </r>
  <r>
    <x v="0"/>
    <x v="1"/>
    <x v="0"/>
    <x v="10"/>
    <x v="17"/>
    <s v="PL_A"/>
    <s v="CORZ-3_ST_COAL_EXT"/>
    <x v="5"/>
    <x v="2"/>
    <x v="5"/>
    <x v="1"/>
    <x v="0"/>
    <n v="-6.2499999999999993E-2"/>
  </r>
  <r>
    <x v="0"/>
    <x v="1"/>
    <x v="0"/>
    <x v="10"/>
    <x v="17"/>
    <s v="PL_A"/>
    <s v="CORZ-3_ST_COAL_EXT"/>
    <x v="5"/>
    <x v="0"/>
    <x v="5"/>
    <x v="0"/>
    <x v="0"/>
    <n v="0.03"/>
  </r>
  <r>
    <x v="0"/>
    <x v="1"/>
    <x v="0"/>
    <x v="10"/>
    <x v="17"/>
    <s v="PL_A"/>
    <s v="CORZ-3_ST_COAL_EXT"/>
    <x v="5"/>
    <x v="0"/>
    <x v="5"/>
    <x v="1"/>
    <x v="0"/>
    <n v="-2.9999999999999995E-2"/>
  </r>
  <r>
    <x v="0"/>
    <x v="1"/>
    <x v="0"/>
    <x v="10"/>
    <x v="17"/>
    <s v="PL_A"/>
    <s v="CZEC-1_ST_COAL_EXT"/>
    <x v="5"/>
    <x v="2"/>
    <x v="5"/>
    <x v="0"/>
    <x v="0"/>
    <n v="0.91853932584269671"/>
  </r>
  <r>
    <x v="0"/>
    <x v="1"/>
    <x v="0"/>
    <x v="10"/>
    <x v="17"/>
    <s v="PL_A"/>
    <s v="CZEC-1_ST_COAL_EXT"/>
    <x v="5"/>
    <x v="2"/>
    <x v="5"/>
    <x v="1"/>
    <x v="0"/>
    <n v="-0.91853932584269671"/>
  </r>
  <r>
    <x v="0"/>
    <x v="1"/>
    <x v="0"/>
    <x v="10"/>
    <x v="17"/>
    <s v="PL_A"/>
    <s v="CZEC-1_ST_COAL_EXT"/>
    <x v="5"/>
    <x v="0"/>
    <x v="5"/>
    <x v="0"/>
    <x v="0"/>
    <n v="0.32700000000000001"/>
  </r>
  <r>
    <x v="0"/>
    <x v="1"/>
    <x v="0"/>
    <x v="10"/>
    <x v="17"/>
    <s v="PL_A"/>
    <s v="CZEC-1_ST_COAL_EXT"/>
    <x v="5"/>
    <x v="0"/>
    <x v="5"/>
    <x v="1"/>
    <x v="0"/>
    <n v="-0.32700000000000001"/>
  </r>
  <r>
    <x v="0"/>
    <x v="1"/>
    <x v="0"/>
    <x v="10"/>
    <x v="17"/>
    <s v="PL_A"/>
    <s v="DOLN-1_ST_COAL_EXT"/>
    <x v="5"/>
    <x v="2"/>
    <x v="5"/>
    <x v="0"/>
    <x v="0"/>
    <n v="6.3750000000000001E-2"/>
  </r>
  <r>
    <x v="0"/>
    <x v="1"/>
    <x v="0"/>
    <x v="10"/>
    <x v="17"/>
    <s v="PL_A"/>
    <s v="DOLN-1_ST_COAL_EXT"/>
    <x v="5"/>
    <x v="2"/>
    <x v="5"/>
    <x v="1"/>
    <x v="0"/>
    <n v="-6.3750000000000001E-2"/>
  </r>
  <r>
    <x v="0"/>
    <x v="1"/>
    <x v="0"/>
    <x v="10"/>
    <x v="17"/>
    <s v="PL_A"/>
    <s v="DOLN-1_ST_COAL_EXT"/>
    <x v="5"/>
    <x v="0"/>
    <x v="5"/>
    <x v="0"/>
    <x v="0"/>
    <n v="0.20400000000000001"/>
  </r>
  <r>
    <x v="0"/>
    <x v="1"/>
    <x v="0"/>
    <x v="10"/>
    <x v="17"/>
    <s v="PL_A"/>
    <s v="DOLN-1_ST_COAL_EXT"/>
    <x v="5"/>
    <x v="0"/>
    <x v="5"/>
    <x v="1"/>
    <x v="0"/>
    <n v="-0.20400000000000001"/>
  </r>
  <r>
    <x v="0"/>
    <x v="1"/>
    <x v="0"/>
    <x v="10"/>
    <x v="17"/>
    <s v="PL_A"/>
    <s v="GNR_GT_NGAS_CND_E-33"/>
    <x v="0"/>
    <x v="0"/>
    <x v="0"/>
    <x v="0"/>
    <x v="0"/>
    <n v="2.6"/>
  </r>
  <r>
    <x v="0"/>
    <x v="1"/>
    <x v="0"/>
    <x v="10"/>
    <x v="17"/>
    <s v="PL_A"/>
    <s v="GNR_GT_NGAS_CND_E-33"/>
    <x v="0"/>
    <x v="0"/>
    <x v="0"/>
    <x v="1"/>
    <x v="0"/>
    <n v="-2.6"/>
  </r>
  <r>
    <x v="0"/>
    <x v="1"/>
    <x v="0"/>
    <x v="10"/>
    <x v="17"/>
    <s v="PL_A"/>
    <s v="GNR_ST_BGAS_CND_E-37"/>
    <x v="6"/>
    <x v="0"/>
    <x v="0"/>
    <x v="0"/>
    <x v="0"/>
    <n v="0.36399999999999999"/>
  </r>
  <r>
    <x v="0"/>
    <x v="1"/>
    <x v="0"/>
    <x v="10"/>
    <x v="17"/>
    <s v="PL_A"/>
    <s v="GNR_ST_COAL_CND_E-45"/>
    <x v="5"/>
    <x v="0"/>
    <x v="0"/>
    <x v="0"/>
    <x v="0"/>
    <n v="3.5"/>
  </r>
  <r>
    <x v="0"/>
    <x v="1"/>
    <x v="0"/>
    <x v="10"/>
    <x v="17"/>
    <s v="PL_A"/>
    <s v="GNR_ST_COAL_CND_E-45"/>
    <x v="5"/>
    <x v="0"/>
    <x v="0"/>
    <x v="1"/>
    <x v="0"/>
    <n v="-3.4999999999999996"/>
  </r>
  <r>
    <x v="0"/>
    <x v="1"/>
    <x v="0"/>
    <x v="10"/>
    <x v="17"/>
    <s v="PL_A"/>
    <s v="GNR_ST_LIGN_CND_E-32"/>
    <x v="15"/>
    <x v="0"/>
    <x v="0"/>
    <x v="0"/>
    <x v="0"/>
    <n v="2.86"/>
  </r>
  <r>
    <x v="0"/>
    <x v="1"/>
    <x v="0"/>
    <x v="10"/>
    <x v="17"/>
    <s v="PL_A"/>
    <s v="GNR_ST_LIGN_CND_E-32"/>
    <x v="15"/>
    <x v="0"/>
    <x v="0"/>
    <x v="1"/>
    <x v="0"/>
    <n v="-2.86"/>
  </r>
  <r>
    <x v="0"/>
    <x v="1"/>
    <x v="0"/>
    <x v="10"/>
    <x v="17"/>
    <s v="PL_A"/>
    <s v="GNR_ST_WOOD_EXT_E-45"/>
    <x v="17"/>
    <x v="2"/>
    <x v="5"/>
    <x v="0"/>
    <x v="0"/>
    <n v="3.8923076923076927"/>
  </r>
  <r>
    <x v="0"/>
    <x v="1"/>
    <x v="0"/>
    <x v="10"/>
    <x v="17"/>
    <s v="PL_A"/>
    <s v="GNR_ST_WOOD_EXT_E-45"/>
    <x v="17"/>
    <x v="2"/>
    <x v="5"/>
    <x v="1"/>
    <x v="0"/>
    <n v="-3.5052970196026387"/>
  </r>
  <r>
    <x v="0"/>
    <x v="1"/>
    <x v="0"/>
    <x v="10"/>
    <x v="17"/>
    <s v="PL_A"/>
    <s v="GNR_ST_WOOD_EXT_E-45"/>
    <x v="17"/>
    <x v="0"/>
    <x v="5"/>
    <x v="0"/>
    <x v="0"/>
    <n v="2.5300000000000002"/>
  </r>
  <r>
    <x v="0"/>
    <x v="1"/>
    <x v="0"/>
    <x v="10"/>
    <x v="17"/>
    <s v="PL_A"/>
    <s v="GNR_ST_WOOD_EXT_E-45"/>
    <x v="17"/>
    <x v="0"/>
    <x v="5"/>
    <x v="1"/>
    <x v="0"/>
    <n v="-2.2784430627417152"/>
  </r>
  <r>
    <x v="0"/>
    <x v="1"/>
    <x v="0"/>
    <x v="10"/>
    <x v="17"/>
    <s v="PL_A"/>
    <s v="KARO-1_ST_COAL_EXT"/>
    <x v="5"/>
    <x v="2"/>
    <x v="5"/>
    <x v="0"/>
    <x v="0"/>
    <n v="0.10212765957446809"/>
  </r>
  <r>
    <x v="0"/>
    <x v="1"/>
    <x v="0"/>
    <x v="10"/>
    <x v="17"/>
    <s v="PL_A"/>
    <s v="KARO-1_ST_COAL_EXT"/>
    <x v="5"/>
    <x v="2"/>
    <x v="5"/>
    <x v="1"/>
    <x v="0"/>
    <n v="-0.10212765957446808"/>
  </r>
  <r>
    <x v="0"/>
    <x v="1"/>
    <x v="0"/>
    <x v="10"/>
    <x v="17"/>
    <s v="PL_A"/>
    <s v="KARO-1_ST_COAL_EXT"/>
    <x v="5"/>
    <x v="0"/>
    <x v="5"/>
    <x v="0"/>
    <x v="0"/>
    <n v="4.8000000000000001E-2"/>
  </r>
  <r>
    <x v="0"/>
    <x v="1"/>
    <x v="0"/>
    <x v="10"/>
    <x v="17"/>
    <s v="PL_A"/>
    <s v="KARO-1_ST_COAL_EXT"/>
    <x v="5"/>
    <x v="0"/>
    <x v="5"/>
    <x v="1"/>
    <x v="0"/>
    <n v="-4.7999999999999994E-2"/>
  </r>
  <r>
    <x v="0"/>
    <x v="1"/>
    <x v="0"/>
    <x v="10"/>
    <x v="17"/>
    <s v="PL_A"/>
    <s v="KOZI-1_ST_COAL_EXT"/>
    <x v="5"/>
    <x v="2"/>
    <x v="5"/>
    <x v="0"/>
    <x v="0"/>
    <n v="0.26666666666666666"/>
  </r>
  <r>
    <x v="0"/>
    <x v="1"/>
    <x v="0"/>
    <x v="10"/>
    <x v="17"/>
    <s v="PL_A"/>
    <s v="KOZI-1_ST_COAL_EXT"/>
    <x v="5"/>
    <x v="2"/>
    <x v="5"/>
    <x v="1"/>
    <x v="0"/>
    <n v="-0.26666666666666666"/>
  </r>
  <r>
    <x v="0"/>
    <x v="1"/>
    <x v="0"/>
    <x v="10"/>
    <x v="17"/>
    <s v="PL_A"/>
    <s v="KOZI-1_ST_COAL_EXT"/>
    <x v="5"/>
    <x v="0"/>
    <x v="5"/>
    <x v="0"/>
    <x v="0"/>
    <n v="0.2"/>
  </r>
  <r>
    <x v="0"/>
    <x v="1"/>
    <x v="0"/>
    <x v="10"/>
    <x v="17"/>
    <s v="PL_A"/>
    <s v="KOZI-1_ST_COAL_EXT"/>
    <x v="5"/>
    <x v="0"/>
    <x v="5"/>
    <x v="1"/>
    <x v="0"/>
    <n v="-0.2"/>
  </r>
  <r>
    <x v="0"/>
    <x v="1"/>
    <x v="0"/>
    <x v="10"/>
    <x v="17"/>
    <s v="PL_A"/>
    <s v="KRLEG-3_ST_COAL_EXT"/>
    <x v="5"/>
    <x v="2"/>
    <x v="5"/>
    <x v="0"/>
    <x v="0"/>
    <n v="0.3293103448275862"/>
  </r>
  <r>
    <x v="0"/>
    <x v="1"/>
    <x v="0"/>
    <x v="10"/>
    <x v="17"/>
    <s v="PL_A"/>
    <s v="KRLEG-3_ST_COAL_EXT"/>
    <x v="5"/>
    <x v="2"/>
    <x v="5"/>
    <x v="1"/>
    <x v="0"/>
    <n v="-0.3293103448275862"/>
  </r>
  <r>
    <x v="0"/>
    <x v="1"/>
    <x v="0"/>
    <x v="10"/>
    <x v="17"/>
    <s v="PL_A"/>
    <s v="KRLEG-3_ST_COAL_EXT"/>
    <x v="5"/>
    <x v="0"/>
    <x v="5"/>
    <x v="0"/>
    <x v="0"/>
    <n v="0.191"/>
  </r>
  <r>
    <x v="0"/>
    <x v="1"/>
    <x v="0"/>
    <x v="10"/>
    <x v="17"/>
    <s v="PL_A"/>
    <s v="KRLEG-3_ST_COAL_EXT"/>
    <x v="5"/>
    <x v="0"/>
    <x v="5"/>
    <x v="1"/>
    <x v="0"/>
    <n v="-0.191"/>
  </r>
  <r>
    <x v="0"/>
    <x v="1"/>
    <x v="0"/>
    <x v="10"/>
    <x v="17"/>
    <s v="PL_A"/>
    <s v="LAZI-1_ST_COAL_EXT"/>
    <x v="5"/>
    <x v="2"/>
    <x v="5"/>
    <x v="0"/>
    <x v="0"/>
    <n v="0.19624573378839588"/>
  </r>
  <r>
    <x v="0"/>
    <x v="1"/>
    <x v="0"/>
    <x v="10"/>
    <x v="17"/>
    <s v="PL_A"/>
    <s v="LAZI-1_ST_COAL_EXT"/>
    <x v="5"/>
    <x v="2"/>
    <x v="5"/>
    <x v="1"/>
    <x v="0"/>
    <n v="-0.19624573378839585"/>
  </r>
  <r>
    <x v="0"/>
    <x v="1"/>
    <x v="0"/>
    <x v="10"/>
    <x v="17"/>
    <s v="PL_A"/>
    <s v="LAZI-1_ST_COAL_EXT"/>
    <x v="5"/>
    <x v="0"/>
    <x v="5"/>
    <x v="0"/>
    <x v="0"/>
    <n v="0.115"/>
  </r>
  <r>
    <x v="0"/>
    <x v="1"/>
    <x v="0"/>
    <x v="10"/>
    <x v="17"/>
    <s v="PL_A"/>
    <s v="LAZI-1_ST_COAL_EXT"/>
    <x v="5"/>
    <x v="0"/>
    <x v="5"/>
    <x v="1"/>
    <x v="0"/>
    <n v="-0.11499999999999999"/>
  </r>
  <r>
    <x v="0"/>
    <x v="1"/>
    <x v="0"/>
    <x v="10"/>
    <x v="17"/>
    <s v="PL_A"/>
    <s v="LODZ-3_ST_STRAW_EXT"/>
    <x v="20"/>
    <x v="2"/>
    <x v="5"/>
    <x v="0"/>
    <x v="0"/>
    <n v="0.19999999999999998"/>
  </r>
  <r>
    <x v="0"/>
    <x v="1"/>
    <x v="0"/>
    <x v="10"/>
    <x v="17"/>
    <s v="PL_A"/>
    <s v="LODZ-3_ST_STRAW_EXT"/>
    <x v="20"/>
    <x v="0"/>
    <x v="5"/>
    <x v="0"/>
    <x v="0"/>
    <n v="8.7999999999999995E-2"/>
  </r>
  <r>
    <x v="0"/>
    <x v="1"/>
    <x v="0"/>
    <x v="10"/>
    <x v="17"/>
    <s v="PL_A"/>
    <s v="MIEC_ST_COAL_EXT"/>
    <x v="5"/>
    <x v="2"/>
    <x v="5"/>
    <x v="0"/>
    <x v="0"/>
    <n v="0.15"/>
  </r>
  <r>
    <x v="0"/>
    <x v="1"/>
    <x v="0"/>
    <x v="10"/>
    <x v="17"/>
    <s v="PL_A"/>
    <s v="MIEC_ST_COAL_EXT"/>
    <x v="5"/>
    <x v="2"/>
    <x v="5"/>
    <x v="1"/>
    <x v="0"/>
    <n v="-0.15"/>
  </r>
  <r>
    <x v="0"/>
    <x v="1"/>
    <x v="0"/>
    <x v="10"/>
    <x v="17"/>
    <s v="PL_A"/>
    <s v="MIEC_ST_COAL_EXT"/>
    <x v="5"/>
    <x v="0"/>
    <x v="5"/>
    <x v="0"/>
    <x v="0"/>
    <n v="4.8000000000000001E-2"/>
  </r>
  <r>
    <x v="0"/>
    <x v="1"/>
    <x v="0"/>
    <x v="10"/>
    <x v="17"/>
    <s v="PL_A"/>
    <s v="MIEC_ST_COAL_EXT"/>
    <x v="5"/>
    <x v="0"/>
    <x v="5"/>
    <x v="1"/>
    <x v="0"/>
    <n v="-4.8000000000000001E-2"/>
  </r>
  <r>
    <x v="0"/>
    <x v="1"/>
    <x v="0"/>
    <x v="10"/>
    <x v="17"/>
    <s v="PL_A"/>
    <s v="RYBN-1_ST_COAL_EXT"/>
    <x v="5"/>
    <x v="2"/>
    <x v="5"/>
    <x v="0"/>
    <x v="0"/>
    <n v="5.7222222222222223E-2"/>
  </r>
  <r>
    <x v="0"/>
    <x v="1"/>
    <x v="0"/>
    <x v="10"/>
    <x v="17"/>
    <s v="PL_A"/>
    <s v="RYBN-1_ST_COAL_EXT"/>
    <x v="5"/>
    <x v="2"/>
    <x v="5"/>
    <x v="1"/>
    <x v="0"/>
    <n v="-5.7222222222222223E-2"/>
  </r>
  <r>
    <x v="0"/>
    <x v="1"/>
    <x v="0"/>
    <x v="10"/>
    <x v="17"/>
    <s v="PL_A"/>
    <s v="RYBN-1_ST_COAL_EXT"/>
    <x v="5"/>
    <x v="0"/>
    <x v="5"/>
    <x v="0"/>
    <x v="0"/>
    <n v="0.20600000000000002"/>
  </r>
  <r>
    <x v="0"/>
    <x v="1"/>
    <x v="0"/>
    <x v="10"/>
    <x v="17"/>
    <s v="PL_A"/>
    <s v="RYBN-1_ST_COAL_EXT"/>
    <x v="5"/>
    <x v="0"/>
    <x v="5"/>
    <x v="1"/>
    <x v="0"/>
    <n v="-0.20600000000000002"/>
  </r>
  <r>
    <x v="0"/>
    <x v="1"/>
    <x v="0"/>
    <x v="10"/>
    <x v="17"/>
    <s v="PL_A"/>
    <s v="SIEK-1_ST_COAL_EXT"/>
    <x v="5"/>
    <x v="2"/>
    <x v="5"/>
    <x v="0"/>
    <x v="0"/>
    <n v="9.2783505154639179E-2"/>
  </r>
  <r>
    <x v="0"/>
    <x v="1"/>
    <x v="0"/>
    <x v="10"/>
    <x v="17"/>
    <s v="PL_A"/>
    <s v="SIEK-1_ST_COAL_EXT"/>
    <x v="5"/>
    <x v="2"/>
    <x v="5"/>
    <x v="1"/>
    <x v="0"/>
    <n v="-9.2783505154639179E-2"/>
  </r>
  <r>
    <x v="0"/>
    <x v="1"/>
    <x v="0"/>
    <x v="10"/>
    <x v="17"/>
    <s v="PL_A"/>
    <s v="SIEK-1_ST_COAL_EXT"/>
    <x v="5"/>
    <x v="0"/>
    <x v="5"/>
    <x v="0"/>
    <x v="0"/>
    <n v="4.4999999999999998E-2"/>
  </r>
  <r>
    <x v="0"/>
    <x v="1"/>
    <x v="0"/>
    <x v="10"/>
    <x v="17"/>
    <s v="PL_A"/>
    <s v="SIEK-1_ST_COAL_EXT"/>
    <x v="5"/>
    <x v="0"/>
    <x v="5"/>
    <x v="1"/>
    <x v="0"/>
    <n v="-4.4999999999999998E-2"/>
  </r>
  <r>
    <x v="0"/>
    <x v="1"/>
    <x v="0"/>
    <x v="10"/>
    <x v="17"/>
    <s v="PL_A"/>
    <s v="SIEK-8_ST_COAL_EXT"/>
    <x v="5"/>
    <x v="2"/>
    <x v="5"/>
    <x v="0"/>
    <x v="0"/>
    <n v="0.42444444444444451"/>
  </r>
  <r>
    <x v="0"/>
    <x v="1"/>
    <x v="0"/>
    <x v="10"/>
    <x v="17"/>
    <s v="PL_A"/>
    <s v="SIEK-8_ST_COAL_EXT"/>
    <x v="5"/>
    <x v="2"/>
    <x v="5"/>
    <x v="1"/>
    <x v="0"/>
    <n v="-0.42444444444444451"/>
  </r>
  <r>
    <x v="0"/>
    <x v="1"/>
    <x v="0"/>
    <x v="10"/>
    <x v="17"/>
    <s v="PL_A"/>
    <s v="SIEK-8_ST_COAL_EXT"/>
    <x v="5"/>
    <x v="0"/>
    <x v="5"/>
    <x v="0"/>
    <x v="0"/>
    <n v="0.191"/>
  </r>
  <r>
    <x v="0"/>
    <x v="1"/>
    <x v="0"/>
    <x v="10"/>
    <x v="17"/>
    <s v="PL_A"/>
    <s v="SIEK-8_ST_COAL_EXT"/>
    <x v="5"/>
    <x v="0"/>
    <x v="5"/>
    <x v="1"/>
    <x v="0"/>
    <n v="-0.191"/>
  </r>
  <r>
    <x v="0"/>
    <x v="1"/>
    <x v="0"/>
    <x v="10"/>
    <x v="17"/>
    <s v="PL_A"/>
    <s v="ZABR-1_ST_COAL_EXT"/>
    <x v="5"/>
    <x v="2"/>
    <x v="5"/>
    <x v="0"/>
    <x v="0"/>
    <n v="0.10769230769230768"/>
  </r>
  <r>
    <x v="0"/>
    <x v="1"/>
    <x v="0"/>
    <x v="10"/>
    <x v="17"/>
    <s v="PL_A"/>
    <s v="ZABR-1_ST_COAL_EXT"/>
    <x v="5"/>
    <x v="2"/>
    <x v="5"/>
    <x v="1"/>
    <x v="0"/>
    <n v="-0.10769230769230768"/>
  </r>
  <r>
    <x v="0"/>
    <x v="1"/>
    <x v="0"/>
    <x v="10"/>
    <x v="17"/>
    <s v="PL_A"/>
    <s v="ZABR-1_ST_COAL_EXT"/>
    <x v="5"/>
    <x v="0"/>
    <x v="5"/>
    <x v="0"/>
    <x v="0"/>
    <n v="2.8000000000000001E-2"/>
  </r>
  <r>
    <x v="0"/>
    <x v="1"/>
    <x v="0"/>
    <x v="10"/>
    <x v="17"/>
    <s v="PL_A"/>
    <s v="ZABR-1_ST_COAL_EXT"/>
    <x v="5"/>
    <x v="0"/>
    <x v="5"/>
    <x v="1"/>
    <x v="0"/>
    <n v="-2.8000000000000001E-2"/>
  </r>
  <r>
    <x v="0"/>
    <x v="1"/>
    <x v="0"/>
    <x v="10"/>
    <x v="17"/>
    <s v="PL_A"/>
    <s v="ZABR-2_ST_COAL_EXT"/>
    <x v="5"/>
    <x v="2"/>
    <x v="5"/>
    <x v="0"/>
    <x v="0"/>
    <n v="0.11538461538461538"/>
  </r>
  <r>
    <x v="0"/>
    <x v="1"/>
    <x v="0"/>
    <x v="10"/>
    <x v="17"/>
    <s v="PL_A"/>
    <s v="ZABR-2_ST_COAL_EXT"/>
    <x v="5"/>
    <x v="2"/>
    <x v="5"/>
    <x v="1"/>
    <x v="0"/>
    <n v="-0.11538461538461538"/>
  </r>
  <r>
    <x v="0"/>
    <x v="1"/>
    <x v="0"/>
    <x v="10"/>
    <x v="17"/>
    <s v="PL_A"/>
    <s v="ZABR-2_ST_COAL_EXT"/>
    <x v="5"/>
    <x v="0"/>
    <x v="5"/>
    <x v="0"/>
    <x v="0"/>
    <n v="0.03"/>
  </r>
  <r>
    <x v="0"/>
    <x v="1"/>
    <x v="0"/>
    <x v="10"/>
    <x v="17"/>
    <s v="PL_A"/>
    <s v="ZABR-2_ST_COAL_EXT"/>
    <x v="5"/>
    <x v="0"/>
    <x v="5"/>
    <x v="1"/>
    <x v="0"/>
    <n v="-0.03"/>
  </r>
  <r>
    <x v="0"/>
    <x v="1"/>
    <x v="0"/>
    <x v="10"/>
    <x v="17"/>
    <s v="PL_A"/>
    <s v="ZERA-7_ST_COAL_EXT"/>
    <x v="5"/>
    <x v="2"/>
    <x v="5"/>
    <x v="0"/>
    <x v="0"/>
    <n v="0.25454545454545457"/>
  </r>
  <r>
    <x v="0"/>
    <x v="1"/>
    <x v="0"/>
    <x v="10"/>
    <x v="17"/>
    <s v="PL_A"/>
    <s v="ZERA-7_ST_COAL_EXT"/>
    <x v="5"/>
    <x v="2"/>
    <x v="5"/>
    <x v="1"/>
    <x v="0"/>
    <n v="-0.25454545454545452"/>
  </r>
  <r>
    <x v="0"/>
    <x v="1"/>
    <x v="0"/>
    <x v="10"/>
    <x v="17"/>
    <s v="PL_A"/>
    <s v="ZERA-7_ST_COAL_EXT"/>
    <x v="5"/>
    <x v="0"/>
    <x v="5"/>
    <x v="0"/>
    <x v="0"/>
    <n v="8.4000000000000005E-2"/>
  </r>
  <r>
    <x v="0"/>
    <x v="1"/>
    <x v="0"/>
    <x v="10"/>
    <x v="17"/>
    <s v="PL_A"/>
    <s v="ZERA-7_ST_COAL_EXT"/>
    <x v="5"/>
    <x v="0"/>
    <x v="5"/>
    <x v="1"/>
    <x v="0"/>
    <n v="-8.3999999999999991E-2"/>
  </r>
  <r>
    <x v="0"/>
    <x v="1"/>
    <x v="0"/>
    <x v="10"/>
    <x v="17"/>
    <s v="PL_A"/>
    <s v="ZERA-8_ST_COAL_EXT"/>
    <x v="5"/>
    <x v="2"/>
    <x v="5"/>
    <x v="0"/>
    <x v="0"/>
    <n v="0.25454545454545457"/>
  </r>
  <r>
    <x v="0"/>
    <x v="1"/>
    <x v="0"/>
    <x v="10"/>
    <x v="17"/>
    <s v="PL_A"/>
    <s v="ZERA-8_ST_COAL_EXT"/>
    <x v="5"/>
    <x v="2"/>
    <x v="5"/>
    <x v="1"/>
    <x v="0"/>
    <n v="-0.25454545454545452"/>
  </r>
  <r>
    <x v="0"/>
    <x v="1"/>
    <x v="0"/>
    <x v="10"/>
    <x v="17"/>
    <s v="PL_A"/>
    <s v="ZERA-8_ST_COAL_EXT"/>
    <x v="5"/>
    <x v="0"/>
    <x v="5"/>
    <x v="0"/>
    <x v="0"/>
    <n v="8.4000000000000005E-2"/>
  </r>
  <r>
    <x v="0"/>
    <x v="1"/>
    <x v="0"/>
    <x v="10"/>
    <x v="17"/>
    <s v="PL_A"/>
    <s v="ZERA-8_ST_COAL_EXT"/>
    <x v="5"/>
    <x v="0"/>
    <x v="5"/>
    <x v="1"/>
    <x v="0"/>
    <n v="-8.3999999999999991E-2"/>
  </r>
  <r>
    <x v="0"/>
    <x v="1"/>
    <x v="0"/>
    <x v="10"/>
    <x v="17"/>
    <s v="PL_A"/>
    <s v="GNR_ELYS_ELEC_AEC_Y-2020"/>
    <x v="1"/>
    <x v="1"/>
    <x v="1"/>
    <x v="2"/>
    <x v="0"/>
    <n v="0.29652141310683083"/>
  </r>
  <r>
    <x v="0"/>
    <x v="1"/>
    <x v="0"/>
    <x v="10"/>
    <x v="17"/>
    <s v="PL_A"/>
    <s v="GNR_STEAM-REFORMING_E-70_Y-2020"/>
    <x v="0"/>
    <x v="1"/>
    <x v="2"/>
    <x v="0"/>
    <x v="0"/>
    <n v="1.5151128460938892"/>
  </r>
  <r>
    <x v="0"/>
    <x v="1"/>
    <x v="0"/>
    <x v="10"/>
    <x v="17"/>
    <s v="PL_A"/>
    <s v="GNR_STEAM-REFORMING_E-70_Y-2020"/>
    <x v="0"/>
    <x v="1"/>
    <x v="2"/>
    <x v="1"/>
    <x v="0"/>
    <n v="-1.3070941890490604"/>
  </r>
  <r>
    <x v="0"/>
    <x v="1"/>
    <x v="0"/>
    <x v="10"/>
    <x v="17"/>
    <s v="PL_Rural"/>
    <s v="ADAM-2_ST_LIGNITE_CON"/>
    <x v="15"/>
    <x v="0"/>
    <x v="0"/>
    <x v="0"/>
    <x v="0"/>
    <n v="0.61"/>
  </r>
  <r>
    <x v="0"/>
    <x v="1"/>
    <x v="0"/>
    <x v="10"/>
    <x v="17"/>
    <s v="PL_Rural"/>
    <s v="ADAM-2_ST_LIGNITE_CON"/>
    <x v="15"/>
    <x v="0"/>
    <x v="0"/>
    <x v="1"/>
    <x v="0"/>
    <n v="-0.61"/>
  </r>
  <r>
    <x v="0"/>
    <x v="1"/>
    <x v="0"/>
    <x v="10"/>
    <x v="17"/>
    <s v="PL_Rural"/>
    <s v="BELC-2_ST_LIGNITE_CON"/>
    <x v="15"/>
    <x v="0"/>
    <x v="0"/>
    <x v="0"/>
    <x v="0"/>
    <n v="3.8519999999999999"/>
  </r>
  <r>
    <x v="0"/>
    <x v="1"/>
    <x v="0"/>
    <x v="10"/>
    <x v="17"/>
    <s v="PL_Rural"/>
    <s v="BELC-2_ST_LIGNITE_CON"/>
    <x v="15"/>
    <x v="0"/>
    <x v="0"/>
    <x v="1"/>
    <x v="0"/>
    <n v="-3.8519999999999999"/>
  </r>
  <r>
    <x v="0"/>
    <x v="1"/>
    <x v="0"/>
    <x v="10"/>
    <x v="17"/>
    <s v="PL_Rural"/>
    <s v="DOLN-2_ST_COAL_CND"/>
    <x v="5"/>
    <x v="0"/>
    <x v="0"/>
    <x v="0"/>
    <x v="0"/>
    <n v="1.425"/>
  </r>
  <r>
    <x v="0"/>
    <x v="1"/>
    <x v="0"/>
    <x v="10"/>
    <x v="17"/>
    <s v="PL_Rural"/>
    <s v="DOLN-2_ST_COAL_CND"/>
    <x v="5"/>
    <x v="0"/>
    <x v="0"/>
    <x v="1"/>
    <x v="0"/>
    <n v="-1.4249999999999998"/>
  </r>
  <r>
    <x v="0"/>
    <x v="1"/>
    <x v="0"/>
    <x v="10"/>
    <x v="17"/>
    <s v="PL_Rural"/>
    <s v="KOZI-2_ST_COAL_CND"/>
    <x v="5"/>
    <x v="0"/>
    <x v="0"/>
    <x v="0"/>
    <x v="0"/>
    <n v="1.2750000000000001"/>
  </r>
  <r>
    <x v="0"/>
    <x v="1"/>
    <x v="0"/>
    <x v="10"/>
    <x v="17"/>
    <s v="PL_Rural"/>
    <s v="KOZI-2_ST_COAL_CND"/>
    <x v="5"/>
    <x v="0"/>
    <x v="0"/>
    <x v="1"/>
    <x v="0"/>
    <n v="-1.2749999999999997"/>
  </r>
  <r>
    <x v="0"/>
    <x v="1"/>
    <x v="0"/>
    <x v="10"/>
    <x v="17"/>
    <s v="PL_Rural"/>
    <s v="LAZI-2_ST_COAL_CND"/>
    <x v="5"/>
    <x v="0"/>
    <x v="0"/>
    <x v="0"/>
    <x v="0"/>
    <n v="0.93800000000000006"/>
  </r>
  <r>
    <x v="0"/>
    <x v="1"/>
    <x v="0"/>
    <x v="10"/>
    <x v="17"/>
    <s v="PL_Rural"/>
    <s v="LAZI-2_ST_COAL_CND"/>
    <x v="5"/>
    <x v="0"/>
    <x v="0"/>
    <x v="1"/>
    <x v="0"/>
    <n v="-0.93799999999999994"/>
  </r>
  <r>
    <x v="0"/>
    <x v="1"/>
    <x v="0"/>
    <x v="10"/>
    <x v="17"/>
    <s v="PL_Rural"/>
    <s v="LAZI-6_ST_COAL_CND"/>
    <x v="5"/>
    <x v="0"/>
    <x v="0"/>
    <x v="0"/>
    <x v="0"/>
    <n v="0.42699999999999999"/>
  </r>
  <r>
    <x v="0"/>
    <x v="1"/>
    <x v="0"/>
    <x v="10"/>
    <x v="17"/>
    <s v="PL_Rural"/>
    <s v="LAZI-6_ST_COAL_CND"/>
    <x v="5"/>
    <x v="0"/>
    <x v="0"/>
    <x v="1"/>
    <x v="0"/>
    <n v="-0.42699999999999994"/>
  </r>
  <r>
    <x v="0"/>
    <x v="1"/>
    <x v="0"/>
    <x v="10"/>
    <x v="17"/>
    <s v="PL_Rural"/>
    <s v="OPOL-1_ST_COAL_CND"/>
    <x v="5"/>
    <x v="0"/>
    <x v="0"/>
    <x v="0"/>
    <x v="0"/>
    <n v="1.42"/>
  </r>
  <r>
    <x v="0"/>
    <x v="1"/>
    <x v="0"/>
    <x v="10"/>
    <x v="17"/>
    <s v="PL_Rural"/>
    <s v="OPOL-1_ST_COAL_CND"/>
    <x v="5"/>
    <x v="0"/>
    <x v="0"/>
    <x v="1"/>
    <x v="0"/>
    <n v="-1.4199999999999997"/>
  </r>
  <r>
    <x v="0"/>
    <x v="1"/>
    <x v="0"/>
    <x v="10"/>
    <x v="17"/>
    <s v="PL_Rural"/>
    <s v="OSTRB-1_ST_COAL_CND"/>
    <x v="5"/>
    <x v="0"/>
    <x v="0"/>
    <x v="0"/>
    <x v="0"/>
    <n v="0.68800000000000006"/>
  </r>
  <r>
    <x v="0"/>
    <x v="1"/>
    <x v="0"/>
    <x v="10"/>
    <x v="17"/>
    <s v="PL_Rural"/>
    <s v="OSTRB-1_ST_COAL_CND"/>
    <x v="5"/>
    <x v="0"/>
    <x v="0"/>
    <x v="1"/>
    <x v="0"/>
    <n v="-0.68799999999999994"/>
  </r>
  <r>
    <x v="0"/>
    <x v="1"/>
    <x v="0"/>
    <x v="10"/>
    <x v="17"/>
    <s v="PL_Rural"/>
    <s v="PATN2-1_ST_LIGNITE_CON"/>
    <x v="15"/>
    <x v="0"/>
    <x v="0"/>
    <x v="0"/>
    <x v="0"/>
    <n v="0.441"/>
  </r>
  <r>
    <x v="0"/>
    <x v="1"/>
    <x v="0"/>
    <x v="10"/>
    <x v="17"/>
    <s v="PL_Rural"/>
    <s v="PATN2-1_ST_LIGNITE_CON"/>
    <x v="15"/>
    <x v="0"/>
    <x v="0"/>
    <x v="1"/>
    <x v="0"/>
    <n v="-0.441"/>
  </r>
  <r>
    <x v="0"/>
    <x v="1"/>
    <x v="0"/>
    <x v="10"/>
    <x v="17"/>
    <s v="PL_Rural"/>
    <s v="POLA-2_ST_COAL_CND"/>
    <x v="5"/>
    <x v="0"/>
    <x v="0"/>
    <x v="0"/>
    <x v="0"/>
    <n v="1.6560000000000001"/>
  </r>
  <r>
    <x v="0"/>
    <x v="1"/>
    <x v="0"/>
    <x v="10"/>
    <x v="17"/>
    <s v="PL_Rural"/>
    <s v="POLA-2_ST_COAL_CND"/>
    <x v="5"/>
    <x v="0"/>
    <x v="0"/>
    <x v="1"/>
    <x v="0"/>
    <n v="-1.6559999999999999"/>
  </r>
  <r>
    <x v="0"/>
    <x v="1"/>
    <x v="0"/>
    <x v="10"/>
    <x v="17"/>
    <s v="PL_Rural"/>
    <s v="RYBN-2_ST_COAL_CND"/>
    <x v="5"/>
    <x v="0"/>
    <x v="0"/>
    <x v="0"/>
    <x v="0"/>
    <n v="2.6510000000000002"/>
  </r>
  <r>
    <x v="0"/>
    <x v="1"/>
    <x v="0"/>
    <x v="10"/>
    <x v="17"/>
    <s v="PL_Rural"/>
    <s v="RYBN-2_ST_COAL_CND"/>
    <x v="5"/>
    <x v="0"/>
    <x v="0"/>
    <x v="1"/>
    <x v="0"/>
    <n v="-2.6510000000000002"/>
  </r>
  <r>
    <x v="0"/>
    <x v="1"/>
    <x v="0"/>
    <x v="10"/>
    <x v="17"/>
    <s v="PL00_hydro0"/>
    <s v="GNR_RES_WTR_NOPMP"/>
    <x v="2"/>
    <x v="0"/>
    <x v="3"/>
    <x v="0"/>
    <x v="0"/>
    <n v="0.27148"/>
  </r>
  <r>
    <x v="0"/>
    <x v="1"/>
    <x v="0"/>
    <x v="10"/>
    <x v="17"/>
    <s v="PL00_hydro0"/>
    <s v="GNR_ROR_WTR"/>
    <x v="2"/>
    <x v="0"/>
    <x v="9"/>
    <x v="0"/>
    <x v="0"/>
    <n v="0.51800000000000002"/>
  </r>
  <r>
    <x v="0"/>
    <x v="1"/>
    <x v="0"/>
    <x v="10"/>
    <x v="17"/>
    <s v="PL00_hydro2"/>
    <s v="GNR_RES_WTR_PMP_MC-01"/>
    <x v="2"/>
    <x v="0"/>
    <x v="3"/>
    <x v="0"/>
    <x v="0"/>
    <n v="0.19397"/>
  </r>
  <r>
    <x v="0"/>
    <x v="1"/>
    <x v="0"/>
    <x v="10"/>
    <x v="17"/>
    <s v="PL00_A"/>
    <s v="GNR_ES_WTR_PMP"/>
    <x v="1"/>
    <x v="0"/>
    <x v="10"/>
    <x v="0"/>
    <x v="0"/>
    <n v="1.3230999999999999"/>
  </r>
  <r>
    <x v="0"/>
    <x v="1"/>
    <x v="0"/>
    <x v="10"/>
    <x v="17"/>
    <s v="PL00_A"/>
    <s v="GNR_PV_SUN"/>
    <x v="7"/>
    <x v="0"/>
    <x v="6"/>
    <x v="0"/>
    <x v="0"/>
    <n v="1.4870000000000001"/>
  </r>
  <r>
    <x v="0"/>
    <x v="1"/>
    <x v="0"/>
    <x v="10"/>
    <x v="17"/>
    <s v="PL00_A"/>
    <s v="GNR_WT_WIND_ONS_RG1"/>
    <x v="3"/>
    <x v="0"/>
    <x v="4"/>
    <x v="0"/>
    <x v="0"/>
    <n v="2.9651543999999999"/>
  </r>
  <r>
    <x v="0"/>
    <x v="1"/>
    <x v="0"/>
    <x v="10"/>
    <x v="17"/>
    <s v="PL00_A"/>
    <s v="GNR_WT_WIND_ONS_RG1"/>
    <x v="3"/>
    <x v="0"/>
    <x v="4"/>
    <x v="1"/>
    <x v="0"/>
    <n v="-2.9651543999999999"/>
  </r>
  <r>
    <x v="0"/>
    <x v="1"/>
    <x v="0"/>
    <x v="10"/>
    <x v="17"/>
    <s v="PL00_A"/>
    <s v="GNR_WT_WIND_ONS_RG2"/>
    <x v="3"/>
    <x v="0"/>
    <x v="4"/>
    <x v="0"/>
    <x v="0"/>
    <n v="6.2107682000000004"/>
  </r>
  <r>
    <x v="0"/>
    <x v="1"/>
    <x v="0"/>
    <x v="10"/>
    <x v="17"/>
    <s v="PL00_A"/>
    <s v="GNR_WT_WIND_ONS_RG2"/>
    <x v="3"/>
    <x v="0"/>
    <x v="4"/>
    <x v="1"/>
    <x v="0"/>
    <n v="-6.2107682000000004"/>
  </r>
  <r>
    <x v="0"/>
    <x v="1"/>
    <x v="0"/>
    <x v="10"/>
    <x v="17"/>
    <s v="PL00_A"/>
    <s v="GNR_WT_WIND_ONS_RG3"/>
    <x v="3"/>
    <x v="0"/>
    <x v="4"/>
    <x v="0"/>
    <x v="0"/>
    <n v="1.2500773999999999"/>
  </r>
  <r>
    <x v="0"/>
    <x v="1"/>
    <x v="0"/>
    <x v="10"/>
    <x v="17"/>
    <s v="PL00_A"/>
    <s v="GNR_WT_WIND_ONS_RG3"/>
    <x v="3"/>
    <x v="0"/>
    <x v="4"/>
    <x v="1"/>
    <x v="0"/>
    <n v="-1.2500774000000001"/>
  </r>
  <r>
    <x v="0"/>
    <x v="1"/>
    <x v="0"/>
    <x v="10"/>
    <x v="17"/>
    <s v="PL00_A"/>
    <s v="GNR_WT_ONS-2020"/>
    <x v="3"/>
    <x v="0"/>
    <x v="4"/>
    <x v="2"/>
    <x v="0"/>
    <n v="113.69522799407362"/>
  </r>
  <r>
    <x v="0"/>
    <x v="1"/>
    <x v="0"/>
    <x v="10"/>
    <x v="17"/>
    <s v="PL00_A"/>
    <s v="GNR_PV-2020"/>
    <x v="7"/>
    <x v="0"/>
    <x v="6"/>
    <x v="2"/>
    <x v="0"/>
    <n v="34.817425023118638"/>
  </r>
  <r>
    <x v="0"/>
    <x v="1"/>
    <x v="0"/>
    <x v="11"/>
    <x v="18"/>
    <s v="BE_A"/>
    <s v="GNR_CC_NGAS_CND_E-56"/>
    <x v="0"/>
    <x v="0"/>
    <x v="0"/>
    <x v="0"/>
    <x v="0"/>
    <n v="4.4119999999999999"/>
  </r>
  <r>
    <x v="0"/>
    <x v="1"/>
    <x v="0"/>
    <x v="11"/>
    <x v="18"/>
    <s v="BE_A"/>
    <s v="GNR_CC_NGAS_CND_E-56"/>
    <x v="0"/>
    <x v="0"/>
    <x v="0"/>
    <x v="1"/>
    <x v="0"/>
    <n v="-4.255432926727817"/>
  </r>
  <r>
    <x v="0"/>
    <x v="1"/>
    <x v="0"/>
    <x v="11"/>
    <x v="18"/>
    <s v="BE_A"/>
    <s v="GNR_ST_COAL_CND_E-40"/>
    <x v="5"/>
    <x v="0"/>
    <x v="0"/>
    <x v="0"/>
    <x v="0"/>
    <n v="0.47000000000000003"/>
  </r>
  <r>
    <x v="0"/>
    <x v="1"/>
    <x v="0"/>
    <x v="11"/>
    <x v="18"/>
    <s v="BE_A"/>
    <s v="GNR_ST_COAL_CND_E-40"/>
    <x v="5"/>
    <x v="0"/>
    <x v="0"/>
    <x v="1"/>
    <x v="0"/>
    <n v="-0.47000000000000003"/>
  </r>
  <r>
    <x v="0"/>
    <x v="1"/>
    <x v="0"/>
    <x v="11"/>
    <x v="18"/>
    <s v="BE_A"/>
    <s v="GNR_ST_FUELOIL_CND_E-30"/>
    <x v="9"/>
    <x v="0"/>
    <x v="0"/>
    <x v="0"/>
    <x v="0"/>
    <n v="0.375"/>
  </r>
  <r>
    <x v="0"/>
    <x v="1"/>
    <x v="0"/>
    <x v="11"/>
    <x v="18"/>
    <s v="BE_A"/>
    <s v="GNR_ST_FUELOIL_CND_E-30"/>
    <x v="9"/>
    <x v="0"/>
    <x v="0"/>
    <x v="1"/>
    <x v="0"/>
    <n v="-0.375"/>
  </r>
  <r>
    <x v="0"/>
    <x v="1"/>
    <x v="0"/>
    <x v="11"/>
    <x v="18"/>
    <s v="BE_A"/>
    <s v="GNR_ST_MSW_CND_E-20"/>
    <x v="16"/>
    <x v="0"/>
    <x v="0"/>
    <x v="0"/>
    <x v="0"/>
    <n v="0.36799999999999999"/>
  </r>
  <r>
    <x v="0"/>
    <x v="1"/>
    <x v="0"/>
    <x v="11"/>
    <x v="18"/>
    <s v="BE_A"/>
    <s v="GNR_ST_MSW_CND_E-20"/>
    <x v="16"/>
    <x v="0"/>
    <x v="0"/>
    <x v="1"/>
    <x v="0"/>
    <n v="-0.1638235060303406"/>
  </r>
  <r>
    <x v="0"/>
    <x v="1"/>
    <x v="0"/>
    <x v="11"/>
    <x v="18"/>
    <s v="BE_A"/>
    <s v="GNR_ST_NUCL_CND_E-33"/>
    <x v="10"/>
    <x v="0"/>
    <x v="0"/>
    <x v="0"/>
    <x v="0"/>
    <n v="5.93"/>
  </r>
  <r>
    <x v="0"/>
    <x v="1"/>
    <x v="0"/>
    <x v="11"/>
    <x v="18"/>
    <s v="BE_A"/>
    <s v="GNR_ST_WOOD_CND_E-37"/>
    <x v="17"/>
    <x v="0"/>
    <x v="0"/>
    <x v="0"/>
    <x v="0"/>
    <n v="0.72"/>
  </r>
  <r>
    <x v="0"/>
    <x v="1"/>
    <x v="0"/>
    <x v="11"/>
    <x v="18"/>
    <s v="BE_A"/>
    <s v="GNR_ELYS_ELEC_AEC_Y-2020"/>
    <x v="1"/>
    <x v="1"/>
    <x v="1"/>
    <x v="2"/>
    <x v="0"/>
    <n v="0.1518048495501706"/>
  </r>
  <r>
    <x v="0"/>
    <x v="1"/>
    <x v="0"/>
    <x v="11"/>
    <x v="18"/>
    <s v="BE_A"/>
    <s v="GNR_STEAM-REFORMING_E-70_Y-2020"/>
    <x v="0"/>
    <x v="1"/>
    <x v="2"/>
    <x v="0"/>
    <x v="0"/>
    <n v="0.64897976583323169"/>
  </r>
  <r>
    <x v="0"/>
    <x v="1"/>
    <x v="0"/>
    <x v="11"/>
    <x v="18"/>
    <s v="BE_A"/>
    <s v="GNR_STEAM-REFORMING_E-70_Y-2020"/>
    <x v="0"/>
    <x v="1"/>
    <x v="2"/>
    <x v="1"/>
    <x v="0"/>
    <n v="-0.54248411479253689"/>
  </r>
  <r>
    <x v="0"/>
    <x v="1"/>
    <x v="0"/>
    <x v="11"/>
    <x v="18"/>
    <s v="BE_IND-MT-DH"/>
    <s v="GNR_CC_NGAS_EXT_E-61"/>
    <x v="0"/>
    <x v="2"/>
    <x v="5"/>
    <x v="0"/>
    <x v="0"/>
    <n v="1.2307692307692308"/>
  </r>
  <r>
    <x v="0"/>
    <x v="1"/>
    <x v="0"/>
    <x v="11"/>
    <x v="18"/>
    <s v="BE_IND-MT-DH"/>
    <s v="GNR_CC_NGAS_EXT_E-61"/>
    <x v="0"/>
    <x v="0"/>
    <x v="5"/>
    <x v="0"/>
    <x v="0"/>
    <n v="2.4"/>
  </r>
  <r>
    <x v="0"/>
    <x v="1"/>
    <x v="0"/>
    <x v="11"/>
    <x v="18"/>
    <s v="BE00_hydro0"/>
    <s v="GNR_ROR_WTR"/>
    <x v="2"/>
    <x v="0"/>
    <x v="9"/>
    <x v="0"/>
    <x v="0"/>
    <n v="0.151"/>
  </r>
  <r>
    <x v="0"/>
    <x v="1"/>
    <x v="0"/>
    <x v="11"/>
    <x v="18"/>
    <s v="BE00_A"/>
    <s v="GNR_ES_WTR_PMP"/>
    <x v="1"/>
    <x v="0"/>
    <x v="10"/>
    <x v="0"/>
    <x v="0"/>
    <n v="1.224"/>
  </r>
  <r>
    <x v="0"/>
    <x v="1"/>
    <x v="0"/>
    <x v="11"/>
    <x v="18"/>
    <s v="BE00_A"/>
    <s v="GNR_PV_SUN"/>
    <x v="7"/>
    <x v="0"/>
    <x v="6"/>
    <x v="0"/>
    <x v="0"/>
    <n v="3.4250000000000003"/>
  </r>
  <r>
    <x v="0"/>
    <x v="1"/>
    <x v="0"/>
    <x v="11"/>
    <x v="18"/>
    <s v="BE00_A"/>
    <s v="GNR_WT_WIND_OFF"/>
    <x v="3"/>
    <x v="0"/>
    <x v="7"/>
    <x v="0"/>
    <x v="0"/>
    <n v="2.262"/>
  </r>
  <r>
    <x v="0"/>
    <x v="1"/>
    <x v="0"/>
    <x v="11"/>
    <x v="18"/>
    <s v="BE00_A"/>
    <s v="GNR_WT_WIND_OFF"/>
    <x v="3"/>
    <x v="0"/>
    <x v="7"/>
    <x v="1"/>
    <x v="0"/>
    <n v="-2.2619999999999996"/>
  </r>
  <r>
    <x v="0"/>
    <x v="1"/>
    <x v="0"/>
    <x v="11"/>
    <x v="18"/>
    <s v="BE00_A"/>
    <s v="GNR_WT_WIND_ONS_RG1"/>
    <x v="3"/>
    <x v="0"/>
    <x v="4"/>
    <x v="0"/>
    <x v="0"/>
    <n v="0.41983920000000002"/>
  </r>
  <r>
    <x v="0"/>
    <x v="1"/>
    <x v="0"/>
    <x v="11"/>
    <x v="18"/>
    <s v="BE00_A"/>
    <s v="GNR_WT_WIND_ONS_RG1"/>
    <x v="3"/>
    <x v="0"/>
    <x v="4"/>
    <x v="1"/>
    <x v="0"/>
    <n v="-0.41983920000000002"/>
  </r>
  <r>
    <x v="0"/>
    <x v="1"/>
    <x v="0"/>
    <x v="11"/>
    <x v="18"/>
    <s v="BE00_A"/>
    <s v="GNR_WT_WIND_ONS_RG2"/>
    <x v="3"/>
    <x v="0"/>
    <x v="4"/>
    <x v="0"/>
    <x v="0"/>
    <n v="0.77552639999999995"/>
  </r>
  <r>
    <x v="0"/>
    <x v="1"/>
    <x v="0"/>
    <x v="11"/>
    <x v="18"/>
    <s v="BE00_A"/>
    <s v="GNR_WT_WIND_ONS_RG2"/>
    <x v="3"/>
    <x v="0"/>
    <x v="4"/>
    <x v="1"/>
    <x v="0"/>
    <n v="-0.77552639999999995"/>
  </r>
  <r>
    <x v="0"/>
    <x v="1"/>
    <x v="0"/>
    <x v="11"/>
    <x v="18"/>
    <s v="BE00_A"/>
    <s v="GNR_WT_WIND_ONS_RG3"/>
    <x v="3"/>
    <x v="0"/>
    <x v="4"/>
    <x v="0"/>
    <x v="0"/>
    <n v="0.58681260000000002"/>
  </r>
  <r>
    <x v="0"/>
    <x v="1"/>
    <x v="0"/>
    <x v="11"/>
    <x v="18"/>
    <s v="BE00_A"/>
    <s v="GNR_WT_WIND_ONS_RG3"/>
    <x v="3"/>
    <x v="0"/>
    <x v="4"/>
    <x v="1"/>
    <x v="0"/>
    <n v="-0.58681259999999991"/>
  </r>
  <r>
    <x v="0"/>
    <x v="1"/>
    <x v="0"/>
    <x v="11"/>
    <x v="18"/>
    <s v="BE00_A"/>
    <s v="GNR_WT_ONS-2020"/>
    <x v="3"/>
    <x v="0"/>
    <x v="4"/>
    <x v="2"/>
    <x v="0"/>
    <n v="8.3959889722577437"/>
  </r>
  <r>
    <x v="0"/>
    <x v="1"/>
    <x v="0"/>
    <x v="12"/>
    <x v="19"/>
    <s v="FR_A"/>
    <s v="GNR_CC_NGAS_CND_E-56"/>
    <x v="0"/>
    <x v="0"/>
    <x v="0"/>
    <x v="0"/>
    <x v="0"/>
    <n v="6.258"/>
  </r>
  <r>
    <x v="0"/>
    <x v="1"/>
    <x v="0"/>
    <x v="12"/>
    <x v="19"/>
    <s v="FR_A"/>
    <s v="GNR_CC_NGAS_CND_E-56"/>
    <x v="0"/>
    <x v="0"/>
    <x v="0"/>
    <x v="1"/>
    <x v="0"/>
    <n v="-6.258"/>
  </r>
  <r>
    <x v="0"/>
    <x v="1"/>
    <x v="0"/>
    <x v="12"/>
    <x v="19"/>
    <s v="FR_A"/>
    <s v="GNR_ENG_BGAS_CND_E-35"/>
    <x v="6"/>
    <x v="0"/>
    <x v="0"/>
    <x v="0"/>
    <x v="0"/>
    <n v="0.45200000000000001"/>
  </r>
  <r>
    <x v="0"/>
    <x v="1"/>
    <x v="0"/>
    <x v="12"/>
    <x v="19"/>
    <s v="FR_A"/>
    <s v="GNR_ENG_BGAS_CND_E-35"/>
    <x v="6"/>
    <x v="0"/>
    <x v="0"/>
    <x v="1"/>
    <x v="0"/>
    <n v="-0.45200000000000001"/>
  </r>
  <r>
    <x v="0"/>
    <x v="1"/>
    <x v="0"/>
    <x v="12"/>
    <x v="19"/>
    <s v="FR_A"/>
    <s v="GNR_GT_FUELOIL_CND_E-32"/>
    <x v="9"/>
    <x v="0"/>
    <x v="0"/>
    <x v="0"/>
    <x v="0"/>
    <n v="2.0489999999999999"/>
  </r>
  <r>
    <x v="0"/>
    <x v="1"/>
    <x v="0"/>
    <x v="12"/>
    <x v="19"/>
    <s v="FR_A"/>
    <s v="GNR_GT_FUELOIL_CND_E-32"/>
    <x v="9"/>
    <x v="0"/>
    <x v="0"/>
    <x v="1"/>
    <x v="0"/>
    <n v="-2.0489999999999995"/>
  </r>
  <r>
    <x v="0"/>
    <x v="1"/>
    <x v="0"/>
    <x v="12"/>
    <x v="19"/>
    <s v="FR_A"/>
    <s v="GNR_GT_NGAS_CND_E-38"/>
    <x v="0"/>
    <x v="0"/>
    <x v="0"/>
    <x v="0"/>
    <x v="0"/>
    <n v="0.70300000000000007"/>
  </r>
  <r>
    <x v="0"/>
    <x v="1"/>
    <x v="0"/>
    <x v="12"/>
    <x v="19"/>
    <s v="FR_A"/>
    <s v="GNR_GT_NGAS_CND_E-38"/>
    <x v="0"/>
    <x v="0"/>
    <x v="0"/>
    <x v="1"/>
    <x v="0"/>
    <n v="-0.70300000000000007"/>
  </r>
  <r>
    <x v="0"/>
    <x v="1"/>
    <x v="0"/>
    <x v="12"/>
    <x v="19"/>
    <s v="FR_A"/>
    <s v="GNR_ST_COAL_CND_E-33"/>
    <x v="5"/>
    <x v="0"/>
    <x v="0"/>
    <x v="0"/>
    <x v="0"/>
    <n v="2.9969999999999999"/>
  </r>
  <r>
    <x v="0"/>
    <x v="1"/>
    <x v="0"/>
    <x v="12"/>
    <x v="19"/>
    <s v="FR_A"/>
    <s v="GNR_ST_COAL_CND_E-33"/>
    <x v="5"/>
    <x v="0"/>
    <x v="0"/>
    <x v="1"/>
    <x v="0"/>
    <n v="-2.9969999999999994"/>
  </r>
  <r>
    <x v="0"/>
    <x v="1"/>
    <x v="0"/>
    <x v="12"/>
    <x v="19"/>
    <s v="FR_A"/>
    <s v="GNR_ST_FUELOIL_CND_E-35"/>
    <x v="9"/>
    <x v="0"/>
    <x v="0"/>
    <x v="0"/>
    <x v="0"/>
    <n v="2.0489999999999999"/>
  </r>
  <r>
    <x v="0"/>
    <x v="1"/>
    <x v="0"/>
    <x v="12"/>
    <x v="19"/>
    <s v="FR_A"/>
    <s v="GNR_ST_FUELOIL_CND_E-35"/>
    <x v="9"/>
    <x v="0"/>
    <x v="0"/>
    <x v="1"/>
    <x v="0"/>
    <n v="-2.0489999999999995"/>
  </r>
  <r>
    <x v="0"/>
    <x v="1"/>
    <x v="0"/>
    <x v="12"/>
    <x v="19"/>
    <s v="FR_A"/>
    <s v="GNR_ST_MSW_CND_E-20"/>
    <x v="16"/>
    <x v="0"/>
    <x v="0"/>
    <x v="0"/>
    <x v="0"/>
    <n v="0.94000000000000006"/>
  </r>
  <r>
    <x v="0"/>
    <x v="1"/>
    <x v="0"/>
    <x v="12"/>
    <x v="19"/>
    <s v="FR_A"/>
    <s v="GNR_ST_MSW_CND_E-20"/>
    <x v="16"/>
    <x v="0"/>
    <x v="0"/>
    <x v="1"/>
    <x v="0"/>
    <n v="-0.26891560927082619"/>
  </r>
  <r>
    <x v="0"/>
    <x v="1"/>
    <x v="0"/>
    <x v="12"/>
    <x v="19"/>
    <s v="FR_A"/>
    <s v="GNR_ST_NGAS_CND_E-36"/>
    <x v="0"/>
    <x v="0"/>
    <x v="0"/>
    <x v="0"/>
    <x v="0"/>
    <n v="0.30599999999999999"/>
  </r>
  <r>
    <x v="0"/>
    <x v="1"/>
    <x v="0"/>
    <x v="12"/>
    <x v="19"/>
    <s v="FR_A"/>
    <s v="GNR_ST_NGAS_CND_E-36"/>
    <x v="0"/>
    <x v="0"/>
    <x v="0"/>
    <x v="1"/>
    <x v="0"/>
    <n v="-0.30599999999999994"/>
  </r>
  <r>
    <x v="0"/>
    <x v="1"/>
    <x v="0"/>
    <x v="12"/>
    <x v="19"/>
    <s v="FR_A"/>
    <s v="GNR_ST_NUCL_CND_E-33"/>
    <x v="10"/>
    <x v="0"/>
    <x v="0"/>
    <x v="0"/>
    <x v="0"/>
    <n v="63.13"/>
  </r>
  <r>
    <x v="0"/>
    <x v="1"/>
    <x v="0"/>
    <x v="12"/>
    <x v="19"/>
    <s v="FR_A"/>
    <s v="GNR_ST_NUCL_CND_E-33"/>
    <x v="10"/>
    <x v="0"/>
    <x v="0"/>
    <x v="1"/>
    <x v="0"/>
    <n v="-32.874761372244066"/>
  </r>
  <r>
    <x v="0"/>
    <x v="1"/>
    <x v="0"/>
    <x v="12"/>
    <x v="19"/>
    <s v="FR_A"/>
    <s v="GNR_ST_WOOD_CND_E-50"/>
    <x v="17"/>
    <x v="0"/>
    <x v="0"/>
    <x v="0"/>
    <x v="0"/>
    <n v="1.004"/>
  </r>
  <r>
    <x v="0"/>
    <x v="1"/>
    <x v="0"/>
    <x v="12"/>
    <x v="19"/>
    <s v="FR_A"/>
    <s v="GNR_ST_WOOD_CND_E-50"/>
    <x v="17"/>
    <x v="0"/>
    <x v="0"/>
    <x v="1"/>
    <x v="0"/>
    <n v="-0.26500000000000001"/>
  </r>
  <r>
    <x v="0"/>
    <x v="1"/>
    <x v="0"/>
    <x v="12"/>
    <x v="19"/>
    <s v="FR_A"/>
    <s v="GNR_ELYS_ELEC_AEC_Y-2020"/>
    <x v="1"/>
    <x v="1"/>
    <x v="1"/>
    <x v="2"/>
    <x v="0"/>
    <n v="0.16938952608077781"/>
  </r>
  <r>
    <x v="0"/>
    <x v="1"/>
    <x v="0"/>
    <x v="12"/>
    <x v="19"/>
    <s v="FR_A"/>
    <s v="GNR_STEAM-REFORMING_E-70_Y-2020"/>
    <x v="0"/>
    <x v="1"/>
    <x v="2"/>
    <x v="0"/>
    <x v="0"/>
    <n v="5.2216921144784267"/>
  </r>
  <r>
    <x v="0"/>
    <x v="1"/>
    <x v="0"/>
    <x v="12"/>
    <x v="19"/>
    <s v="FR_A"/>
    <s v="GNR_STEAM-REFORMING_E-70_Y-2020"/>
    <x v="0"/>
    <x v="1"/>
    <x v="2"/>
    <x v="1"/>
    <x v="0"/>
    <n v="-5.1028602858978429"/>
  </r>
  <r>
    <x v="0"/>
    <x v="1"/>
    <x v="0"/>
    <x v="12"/>
    <x v="19"/>
    <s v="FR_IND-MT-DH"/>
    <s v="GNR_ST_FUELOIL_EXT_E-22"/>
    <x v="9"/>
    <x v="2"/>
    <x v="5"/>
    <x v="0"/>
    <x v="0"/>
    <n v="0.40687455243799231"/>
  </r>
  <r>
    <x v="0"/>
    <x v="1"/>
    <x v="0"/>
    <x v="12"/>
    <x v="19"/>
    <s v="FR_IND-MT-DH"/>
    <s v="GNR_ST_FUELOIL_EXT_E-22"/>
    <x v="9"/>
    <x v="2"/>
    <x v="5"/>
    <x v="1"/>
    <x v="0"/>
    <n v="-0.40687455243799225"/>
  </r>
  <r>
    <x v="0"/>
    <x v="1"/>
    <x v="0"/>
    <x v="12"/>
    <x v="19"/>
    <s v="FR_IND-MT-DH"/>
    <s v="GNR_ST_FUELOIL_EXT_E-22"/>
    <x v="9"/>
    <x v="0"/>
    <x v="5"/>
    <x v="0"/>
    <x v="0"/>
    <n v="0.15"/>
  </r>
  <r>
    <x v="0"/>
    <x v="1"/>
    <x v="0"/>
    <x v="12"/>
    <x v="19"/>
    <s v="FR_IND-MT-DH"/>
    <s v="GNR_ST_FUELOIL_EXT_E-22"/>
    <x v="9"/>
    <x v="0"/>
    <x v="5"/>
    <x v="1"/>
    <x v="0"/>
    <n v="-0.14999999999999997"/>
  </r>
  <r>
    <x v="0"/>
    <x v="1"/>
    <x v="0"/>
    <x v="12"/>
    <x v="19"/>
    <s v="FR_IND-MT-DH"/>
    <s v="GNR_ST_NGAS_EXT_E-24"/>
    <x v="0"/>
    <x v="2"/>
    <x v="5"/>
    <x v="0"/>
    <x v="0"/>
    <n v="5.0064944928560573"/>
  </r>
  <r>
    <x v="0"/>
    <x v="1"/>
    <x v="0"/>
    <x v="12"/>
    <x v="19"/>
    <s v="FR_IND-MT-DH"/>
    <s v="GNR_ST_NGAS_EXT_E-24"/>
    <x v="0"/>
    <x v="2"/>
    <x v="5"/>
    <x v="1"/>
    <x v="0"/>
    <n v="-5.0064944928560573"/>
  </r>
  <r>
    <x v="0"/>
    <x v="1"/>
    <x v="0"/>
    <x v="12"/>
    <x v="19"/>
    <s v="FR_IND-MT-DH"/>
    <s v="GNR_ST_NGAS_EXT_E-24"/>
    <x v="0"/>
    <x v="0"/>
    <x v="5"/>
    <x v="0"/>
    <x v="0"/>
    <n v="1.615"/>
  </r>
  <r>
    <x v="0"/>
    <x v="1"/>
    <x v="0"/>
    <x v="12"/>
    <x v="19"/>
    <s v="FR_IND-MT-DH"/>
    <s v="GNR_ST_NGAS_EXT_E-24"/>
    <x v="0"/>
    <x v="0"/>
    <x v="5"/>
    <x v="1"/>
    <x v="0"/>
    <n v="-1.6149999999999998"/>
  </r>
  <r>
    <x v="0"/>
    <x v="1"/>
    <x v="0"/>
    <x v="12"/>
    <x v="19"/>
    <s v="FR00_hydro0"/>
    <s v="GNR_RES_WTR_NOPMP"/>
    <x v="2"/>
    <x v="0"/>
    <x v="3"/>
    <x v="0"/>
    <x v="0"/>
    <n v="10.5236"/>
  </r>
  <r>
    <x v="0"/>
    <x v="1"/>
    <x v="0"/>
    <x v="12"/>
    <x v="19"/>
    <s v="FR00_hydro0"/>
    <s v="GNR_ROR_WTR"/>
    <x v="2"/>
    <x v="0"/>
    <x v="9"/>
    <x v="0"/>
    <x v="0"/>
    <n v="13.6"/>
  </r>
  <r>
    <x v="0"/>
    <x v="1"/>
    <x v="0"/>
    <x v="12"/>
    <x v="19"/>
    <s v="FR00_A"/>
    <s v="GNR_ES_WTR_PMP"/>
    <x v="1"/>
    <x v="0"/>
    <x v="10"/>
    <x v="0"/>
    <x v="0"/>
    <n v="4.8431372340425529"/>
  </r>
  <r>
    <x v="0"/>
    <x v="1"/>
    <x v="0"/>
    <x v="12"/>
    <x v="19"/>
    <s v="FR00_A"/>
    <s v="GNR_PV_SUN"/>
    <x v="7"/>
    <x v="0"/>
    <x v="6"/>
    <x v="0"/>
    <x v="0"/>
    <n v="8.527000000000001"/>
  </r>
  <r>
    <x v="0"/>
    <x v="1"/>
    <x v="0"/>
    <x v="12"/>
    <x v="19"/>
    <s v="FR00_A"/>
    <s v="GNR_WT_WIND_OFF"/>
    <x v="3"/>
    <x v="0"/>
    <x v="7"/>
    <x v="0"/>
    <x v="0"/>
    <n v="0.5"/>
  </r>
  <r>
    <x v="0"/>
    <x v="1"/>
    <x v="0"/>
    <x v="12"/>
    <x v="19"/>
    <s v="FR00_A"/>
    <s v="GNR_WT_WIND_OFF"/>
    <x v="3"/>
    <x v="0"/>
    <x v="7"/>
    <x v="1"/>
    <x v="0"/>
    <n v="-0.49999999999999989"/>
  </r>
  <r>
    <x v="0"/>
    <x v="1"/>
    <x v="0"/>
    <x v="12"/>
    <x v="19"/>
    <s v="FR00_A"/>
    <s v="GNR_WT_WIND_ONS_RG1"/>
    <x v="3"/>
    <x v="0"/>
    <x v="4"/>
    <x v="0"/>
    <x v="0"/>
    <n v="3.8126188999999999"/>
  </r>
  <r>
    <x v="0"/>
    <x v="1"/>
    <x v="0"/>
    <x v="12"/>
    <x v="19"/>
    <s v="FR00_A"/>
    <s v="GNR_WT_WIND_ONS_RG1"/>
    <x v="3"/>
    <x v="0"/>
    <x v="4"/>
    <x v="1"/>
    <x v="0"/>
    <n v="-3.8126188999999999"/>
  </r>
  <r>
    <x v="0"/>
    <x v="1"/>
    <x v="0"/>
    <x v="12"/>
    <x v="19"/>
    <s v="FR00_A"/>
    <s v="GNR_WT_WIND_ONS_RG2"/>
    <x v="3"/>
    <x v="0"/>
    <x v="4"/>
    <x v="0"/>
    <x v="0"/>
    <n v="9.3396092000000017"/>
  </r>
  <r>
    <x v="0"/>
    <x v="1"/>
    <x v="0"/>
    <x v="12"/>
    <x v="19"/>
    <s v="FR00_A"/>
    <s v="GNR_WT_WIND_ONS_RG2"/>
    <x v="3"/>
    <x v="0"/>
    <x v="4"/>
    <x v="1"/>
    <x v="0"/>
    <n v="-9.3396092000000017"/>
  </r>
  <r>
    <x v="0"/>
    <x v="1"/>
    <x v="0"/>
    <x v="12"/>
    <x v="19"/>
    <s v="FR00_A"/>
    <s v="GNR_WT_WIND_ONS_RG3"/>
    <x v="3"/>
    <x v="0"/>
    <x v="4"/>
    <x v="0"/>
    <x v="0"/>
    <n v="0.67556690000000008"/>
  </r>
  <r>
    <x v="0"/>
    <x v="1"/>
    <x v="0"/>
    <x v="12"/>
    <x v="19"/>
    <s v="FR00_A"/>
    <s v="GNR_WT_WIND_ONS_RG3"/>
    <x v="3"/>
    <x v="0"/>
    <x v="4"/>
    <x v="1"/>
    <x v="0"/>
    <n v="-0.67556690000000008"/>
  </r>
  <r>
    <x v="0"/>
    <x v="1"/>
    <x v="0"/>
    <x v="12"/>
    <x v="19"/>
    <s v="FR00_A"/>
    <s v="GNR_WT_ONS-2020"/>
    <x v="3"/>
    <x v="0"/>
    <x v="4"/>
    <x v="2"/>
    <x v="0"/>
    <n v="99.553349552723034"/>
  </r>
  <r>
    <x v="0"/>
    <x v="1"/>
    <x v="0"/>
    <x v="12"/>
    <x v="19"/>
    <s v="FR00_A"/>
    <s v="GNR_PV-2020"/>
    <x v="7"/>
    <x v="0"/>
    <x v="6"/>
    <x v="2"/>
    <x v="0"/>
    <n v="64.177272220306051"/>
  </r>
  <r>
    <x v="0"/>
    <x v="1"/>
    <x v="0"/>
    <x v="12"/>
    <x v="20"/>
    <s v="FR15_A"/>
    <s v="GNR_CC_NGAS_CND_E-59_LS-100-MW_Y-2020"/>
    <x v="0"/>
    <x v="0"/>
    <x v="0"/>
    <x v="2"/>
    <x v="0"/>
    <n v="0.28219201260821503"/>
  </r>
  <r>
    <x v="0"/>
    <x v="1"/>
    <x v="0"/>
    <x v="12"/>
    <x v="20"/>
    <s v="FR15_A"/>
    <s v="GNR_ENG_NGAS_CND_E-47_Y-2020"/>
    <x v="0"/>
    <x v="0"/>
    <x v="0"/>
    <x v="2"/>
    <x v="0"/>
    <n v="3.1675466919950296E-2"/>
  </r>
  <r>
    <x v="0"/>
    <x v="1"/>
    <x v="0"/>
    <x v="12"/>
    <x v="20"/>
    <s v="FR15_A"/>
    <s v="GNR_GT_NGAS_CND_E-42_LS-40-MW_Y-2020"/>
    <x v="0"/>
    <x v="0"/>
    <x v="0"/>
    <x v="2"/>
    <x v="0"/>
    <n v="0.18077843636871221"/>
  </r>
  <r>
    <x v="0"/>
    <x v="1"/>
    <x v="0"/>
    <x v="12"/>
    <x v="20"/>
    <s v="FR15_A"/>
    <s v="GNR_WT_ONS-2020"/>
    <x v="3"/>
    <x v="0"/>
    <x v="4"/>
    <x v="2"/>
    <x v="0"/>
    <n v="1.6466504472769843"/>
  </r>
  <r>
    <x v="0"/>
    <x v="1"/>
    <x v="0"/>
    <x v="12"/>
    <x v="20"/>
    <s v="FR15_A"/>
    <s v="GNR_PV-2020"/>
    <x v="7"/>
    <x v="0"/>
    <x v="6"/>
    <x v="2"/>
    <x v="0"/>
    <n v="1.1234237428166023"/>
  </r>
  <r>
    <x v="0"/>
    <x v="1"/>
    <x v="0"/>
    <x v="13"/>
    <x v="21"/>
    <s v="ITCA_hydro0"/>
    <s v="GNR_RES_WTR_NOPMP"/>
    <x v="2"/>
    <x v="0"/>
    <x v="3"/>
    <x v="0"/>
    <x v="0"/>
    <n v="0.64060000000000006"/>
  </r>
  <r>
    <x v="0"/>
    <x v="1"/>
    <x v="0"/>
    <x v="13"/>
    <x v="21"/>
    <s v="ITCA_hydro0"/>
    <s v="GNR_ROR_WTR"/>
    <x v="2"/>
    <x v="0"/>
    <x v="9"/>
    <x v="0"/>
    <x v="0"/>
    <n v="0.155"/>
  </r>
  <r>
    <x v="0"/>
    <x v="1"/>
    <x v="0"/>
    <x v="13"/>
    <x v="21"/>
    <s v="ITCA_A"/>
    <s v="GNR_CC_NGAS_CND_E-56"/>
    <x v="0"/>
    <x v="0"/>
    <x v="0"/>
    <x v="0"/>
    <x v="0"/>
    <n v="4.422879148152"/>
  </r>
  <r>
    <x v="0"/>
    <x v="1"/>
    <x v="0"/>
    <x v="13"/>
    <x v="21"/>
    <s v="ITCA_A"/>
    <s v="GNR_CC_NGAS_CND_E-56"/>
    <x v="0"/>
    <x v="0"/>
    <x v="0"/>
    <x v="1"/>
    <x v="0"/>
    <n v="-4.422879148152"/>
  </r>
  <r>
    <x v="0"/>
    <x v="1"/>
    <x v="0"/>
    <x v="13"/>
    <x v="21"/>
    <s v="ITCA_A"/>
    <s v="GNR_ENG_BGAS_CND_E-35"/>
    <x v="6"/>
    <x v="0"/>
    <x v="0"/>
    <x v="0"/>
    <x v="0"/>
    <n v="0.1167580315"/>
  </r>
  <r>
    <x v="0"/>
    <x v="1"/>
    <x v="0"/>
    <x v="13"/>
    <x v="21"/>
    <s v="ITCA_A"/>
    <s v="GNR_ES_WTR_PMP"/>
    <x v="1"/>
    <x v="0"/>
    <x v="10"/>
    <x v="0"/>
    <x v="0"/>
    <n v="1.25"/>
  </r>
  <r>
    <x v="0"/>
    <x v="1"/>
    <x v="0"/>
    <x v="13"/>
    <x v="21"/>
    <s v="ITCA_A"/>
    <s v="GNR_GT_FUELOIL_CND_E-32"/>
    <x v="9"/>
    <x v="0"/>
    <x v="0"/>
    <x v="0"/>
    <x v="0"/>
    <n v="0.36509175013400003"/>
  </r>
  <r>
    <x v="0"/>
    <x v="1"/>
    <x v="0"/>
    <x v="13"/>
    <x v="21"/>
    <s v="ITCA_A"/>
    <s v="GNR_GT_FUELOIL_CND_E-32"/>
    <x v="9"/>
    <x v="0"/>
    <x v="0"/>
    <x v="1"/>
    <x v="0"/>
    <n v="-0.36509175013400003"/>
  </r>
  <r>
    <x v="0"/>
    <x v="1"/>
    <x v="0"/>
    <x v="13"/>
    <x v="21"/>
    <s v="ITCA_A"/>
    <s v="GNR_PV_SUN"/>
    <x v="7"/>
    <x v="0"/>
    <x v="6"/>
    <x v="0"/>
    <x v="0"/>
    <n v="1.8411812000000001"/>
  </r>
  <r>
    <x v="0"/>
    <x v="1"/>
    <x v="0"/>
    <x v="13"/>
    <x v="21"/>
    <s v="ITCA_A"/>
    <s v="GNR_ST_COAL_CND_E-33"/>
    <x v="5"/>
    <x v="0"/>
    <x v="0"/>
    <x v="0"/>
    <x v="0"/>
    <n v="0.54719182180799997"/>
  </r>
  <r>
    <x v="0"/>
    <x v="1"/>
    <x v="0"/>
    <x v="13"/>
    <x v="21"/>
    <s v="ITCA_A"/>
    <s v="GNR_ST_COAL_CND_E-33"/>
    <x v="5"/>
    <x v="0"/>
    <x v="0"/>
    <x v="1"/>
    <x v="0"/>
    <n v="-0.54719182180799986"/>
  </r>
  <r>
    <x v="0"/>
    <x v="1"/>
    <x v="0"/>
    <x v="13"/>
    <x v="21"/>
    <s v="ITCA_A"/>
    <s v="GNR_ST_FUELOIL_CND_E-35"/>
    <x v="9"/>
    <x v="0"/>
    <x v="0"/>
    <x v="0"/>
    <x v="0"/>
    <n v="0.36509175013400003"/>
  </r>
  <r>
    <x v="0"/>
    <x v="1"/>
    <x v="0"/>
    <x v="13"/>
    <x v="21"/>
    <s v="ITCA_A"/>
    <s v="GNR_ST_FUELOIL_CND_E-35"/>
    <x v="9"/>
    <x v="0"/>
    <x v="0"/>
    <x v="1"/>
    <x v="0"/>
    <n v="-0.36509175013400003"/>
  </r>
  <r>
    <x v="0"/>
    <x v="1"/>
    <x v="0"/>
    <x v="13"/>
    <x v="21"/>
    <s v="ITCA_A"/>
    <s v="GNR_ST_MSW_CND_E-20"/>
    <x v="16"/>
    <x v="0"/>
    <x v="0"/>
    <x v="0"/>
    <x v="0"/>
    <n v="3.6003931167999999E-2"/>
  </r>
  <r>
    <x v="0"/>
    <x v="1"/>
    <x v="0"/>
    <x v="13"/>
    <x v="21"/>
    <s v="ITCA_A"/>
    <s v="GNR_ST_MSW_CND_E-20"/>
    <x v="16"/>
    <x v="0"/>
    <x v="0"/>
    <x v="1"/>
    <x v="0"/>
    <n v="-2.5574875612989347E-2"/>
  </r>
  <r>
    <x v="0"/>
    <x v="1"/>
    <x v="0"/>
    <x v="13"/>
    <x v="21"/>
    <s v="ITCA_A"/>
    <s v="GNR_ST_WOOD_CND_E-50"/>
    <x v="17"/>
    <x v="0"/>
    <x v="0"/>
    <x v="0"/>
    <x v="0"/>
    <n v="0.13238237898800001"/>
  </r>
  <r>
    <x v="0"/>
    <x v="1"/>
    <x v="0"/>
    <x v="13"/>
    <x v="21"/>
    <s v="ITCA_A"/>
    <s v="GNR_WT_WIND_ONS_RG1"/>
    <x v="3"/>
    <x v="0"/>
    <x v="4"/>
    <x v="0"/>
    <x v="0"/>
    <n v="0.78495545850000015"/>
  </r>
  <r>
    <x v="0"/>
    <x v="1"/>
    <x v="0"/>
    <x v="13"/>
    <x v="21"/>
    <s v="ITCA_A"/>
    <s v="GNR_WT_WIND_ONS_RG1"/>
    <x v="3"/>
    <x v="0"/>
    <x v="4"/>
    <x v="1"/>
    <x v="0"/>
    <n v="-0.78495545849999993"/>
  </r>
  <r>
    <x v="0"/>
    <x v="1"/>
    <x v="0"/>
    <x v="13"/>
    <x v="21"/>
    <s v="ITCA_A"/>
    <s v="GNR_WT_WIND_ONS_RG2"/>
    <x v="3"/>
    <x v="0"/>
    <x v="4"/>
    <x v="0"/>
    <x v="0"/>
    <n v="1.70073682675"/>
  </r>
  <r>
    <x v="0"/>
    <x v="1"/>
    <x v="0"/>
    <x v="13"/>
    <x v="21"/>
    <s v="ITCA_A"/>
    <s v="GNR_WT_WIND_ONS_RG2"/>
    <x v="3"/>
    <x v="0"/>
    <x v="4"/>
    <x v="1"/>
    <x v="0"/>
    <n v="-1.7007368267499998"/>
  </r>
  <r>
    <x v="0"/>
    <x v="1"/>
    <x v="0"/>
    <x v="13"/>
    <x v="21"/>
    <s v="ITCA_A"/>
    <s v="GNR_WT_WIND_ONS_RG3"/>
    <x v="3"/>
    <x v="0"/>
    <x v="4"/>
    <x v="0"/>
    <x v="0"/>
    <n v="0.13082590975000002"/>
  </r>
  <r>
    <x v="0"/>
    <x v="1"/>
    <x v="0"/>
    <x v="13"/>
    <x v="21"/>
    <s v="ITCA_A"/>
    <s v="GNR_WT_WIND_ONS_RG3"/>
    <x v="3"/>
    <x v="0"/>
    <x v="4"/>
    <x v="1"/>
    <x v="0"/>
    <n v="-0.13082590975000002"/>
  </r>
  <r>
    <x v="0"/>
    <x v="1"/>
    <x v="0"/>
    <x v="13"/>
    <x v="21"/>
    <s v="ITCA_A"/>
    <s v="GNR_STEAM-REFORMING_E-70_Y-2020"/>
    <x v="0"/>
    <x v="1"/>
    <x v="2"/>
    <x v="0"/>
    <x v="0"/>
    <n v="0.22073649666182321"/>
  </r>
  <r>
    <x v="0"/>
    <x v="1"/>
    <x v="0"/>
    <x v="13"/>
    <x v="21"/>
    <s v="ITCA_A"/>
    <s v="GNR_STEAM-REFORMING_E-70_Y-2020"/>
    <x v="0"/>
    <x v="1"/>
    <x v="2"/>
    <x v="1"/>
    <x v="0"/>
    <n v="-0.22073649666182321"/>
  </r>
  <r>
    <x v="0"/>
    <x v="1"/>
    <x v="0"/>
    <x v="13"/>
    <x v="21"/>
    <s v="ITCA_A"/>
    <s v="GNR_WT_ONS-2020"/>
    <x v="3"/>
    <x v="0"/>
    <x v="4"/>
    <x v="2"/>
    <x v="0"/>
    <n v="3.0467037954363283"/>
  </r>
  <r>
    <x v="0"/>
    <x v="1"/>
    <x v="0"/>
    <x v="13"/>
    <x v="21"/>
    <s v="ITCA_A"/>
    <s v="GNR_PV-2020"/>
    <x v="7"/>
    <x v="0"/>
    <x v="6"/>
    <x v="2"/>
    <x v="0"/>
    <n v="5.263662306893206"/>
  </r>
  <r>
    <x v="0"/>
    <x v="1"/>
    <x v="0"/>
    <x v="13"/>
    <x v="22"/>
    <s v="ITCN_hydro0"/>
    <s v="GNR_RES_WTR_NOPMP"/>
    <x v="2"/>
    <x v="0"/>
    <x v="3"/>
    <x v="0"/>
    <x v="0"/>
    <n v="0.34139999999999998"/>
  </r>
  <r>
    <x v="0"/>
    <x v="1"/>
    <x v="0"/>
    <x v="13"/>
    <x v="22"/>
    <s v="ITCN_hydro0"/>
    <s v="GNR_ROR_WTR"/>
    <x v="2"/>
    <x v="0"/>
    <x v="9"/>
    <x v="0"/>
    <x v="0"/>
    <n v="0.373"/>
  </r>
  <r>
    <x v="0"/>
    <x v="1"/>
    <x v="0"/>
    <x v="13"/>
    <x v="22"/>
    <s v="ITCN_A"/>
    <s v="GNR_CC_NGAS_CND_E-56"/>
    <x v="0"/>
    <x v="0"/>
    <x v="0"/>
    <x v="0"/>
    <x v="0"/>
    <n v="3.2151851819699999"/>
  </r>
  <r>
    <x v="0"/>
    <x v="1"/>
    <x v="0"/>
    <x v="13"/>
    <x v="22"/>
    <s v="ITCN_A"/>
    <s v="GNR_CC_NGAS_CND_E-56"/>
    <x v="0"/>
    <x v="0"/>
    <x v="0"/>
    <x v="1"/>
    <x v="0"/>
    <n v="-1.1924318121381927"/>
  </r>
  <r>
    <x v="0"/>
    <x v="1"/>
    <x v="0"/>
    <x v="13"/>
    <x v="22"/>
    <s v="ITCN_A"/>
    <s v="GNR_ENG_BGAS_CND_E-35"/>
    <x v="6"/>
    <x v="0"/>
    <x v="0"/>
    <x v="0"/>
    <x v="0"/>
    <n v="8.4876543124999995E-2"/>
  </r>
  <r>
    <x v="0"/>
    <x v="1"/>
    <x v="0"/>
    <x v="13"/>
    <x v="22"/>
    <s v="ITCN_A"/>
    <s v="GNR_GEO_HEAT_EO"/>
    <x v="14"/>
    <x v="0"/>
    <x v="0"/>
    <x v="0"/>
    <x v="0"/>
    <n v="0.96199999999999997"/>
  </r>
  <r>
    <x v="0"/>
    <x v="1"/>
    <x v="0"/>
    <x v="13"/>
    <x v="22"/>
    <s v="ITCN_A"/>
    <s v="GNR_GT_FUELOIL_CND_E-32"/>
    <x v="9"/>
    <x v="0"/>
    <x v="0"/>
    <x v="0"/>
    <x v="0"/>
    <n v="0.26540123430249996"/>
  </r>
  <r>
    <x v="0"/>
    <x v="1"/>
    <x v="0"/>
    <x v="13"/>
    <x v="22"/>
    <s v="ITCN_A"/>
    <s v="GNR_GT_FUELOIL_CND_E-32"/>
    <x v="9"/>
    <x v="0"/>
    <x v="0"/>
    <x v="1"/>
    <x v="0"/>
    <n v="-0.26540123430249996"/>
  </r>
  <r>
    <x v="0"/>
    <x v="1"/>
    <x v="0"/>
    <x v="13"/>
    <x v="22"/>
    <s v="ITCN_A"/>
    <s v="GNR_PV_SUN"/>
    <x v="7"/>
    <x v="0"/>
    <x v="6"/>
    <x v="0"/>
    <x v="0"/>
    <n v="1.88625"/>
  </r>
  <r>
    <x v="0"/>
    <x v="1"/>
    <x v="0"/>
    <x v="13"/>
    <x v="22"/>
    <s v="ITCN_A"/>
    <s v="GNR_PV_SUN"/>
    <x v="7"/>
    <x v="0"/>
    <x v="6"/>
    <x v="1"/>
    <x v="0"/>
    <n v="-1.8422281532477616"/>
  </r>
  <r>
    <x v="0"/>
    <x v="1"/>
    <x v="0"/>
    <x v="13"/>
    <x v="22"/>
    <s v="ITCN_A"/>
    <s v="GNR_ST_COAL_CND_E-33"/>
    <x v="5"/>
    <x v="0"/>
    <x v="0"/>
    <x v="0"/>
    <x v="0"/>
    <n v="0.39777777737999997"/>
  </r>
  <r>
    <x v="0"/>
    <x v="1"/>
    <x v="0"/>
    <x v="13"/>
    <x v="22"/>
    <s v="ITCN_A"/>
    <s v="GNR_ST_COAL_CND_E-33"/>
    <x v="5"/>
    <x v="0"/>
    <x v="0"/>
    <x v="1"/>
    <x v="0"/>
    <n v="-0.39777777737999992"/>
  </r>
  <r>
    <x v="0"/>
    <x v="1"/>
    <x v="0"/>
    <x v="13"/>
    <x v="22"/>
    <s v="ITCN_A"/>
    <s v="GNR_ST_FUELOIL_CND_E-35"/>
    <x v="9"/>
    <x v="0"/>
    <x v="0"/>
    <x v="0"/>
    <x v="0"/>
    <n v="0.26540123430249996"/>
  </r>
  <r>
    <x v="0"/>
    <x v="1"/>
    <x v="0"/>
    <x v="13"/>
    <x v="22"/>
    <s v="ITCN_A"/>
    <s v="GNR_ST_FUELOIL_CND_E-35"/>
    <x v="9"/>
    <x v="0"/>
    <x v="0"/>
    <x v="1"/>
    <x v="0"/>
    <n v="-0.26540123430249996"/>
  </r>
  <r>
    <x v="0"/>
    <x v="1"/>
    <x v="0"/>
    <x v="13"/>
    <x v="22"/>
    <s v="ITCN_A"/>
    <s v="GNR_ST_MSW_CND_E-20"/>
    <x v="16"/>
    <x v="0"/>
    <x v="0"/>
    <x v="0"/>
    <x v="0"/>
    <n v="2.6172839480000001E-2"/>
  </r>
  <r>
    <x v="0"/>
    <x v="1"/>
    <x v="0"/>
    <x v="13"/>
    <x v="22"/>
    <s v="ITCN_A"/>
    <s v="GNR_ST_WOOD_CND_E-50"/>
    <x v="17"/>
    <x v="0"/>
    <x v="0"/>
    <x v="0"/>
    <x v="0"/>
    <n v="9.6234567805000004E-2"/>
  </r>
  <r>
    <x v="0"/>
    <x v="1"/>
    <x v="0"/>
    <x v="13"/>
    <x v="22"/>
    <s v="ITCN_A"/>
    <s v="GNR_WT_WIND_ONS_RG1"/>
    <x v="3"/>
    <x v="0"/>
    <x v="4"/>
    <x v="0"/>
    <x v="0"/>
    <n v="4.4067672150000001E-2"/>
  </r>
  <r>
    <x v="0"/>
    <x v="1"/>
    <x v="0"/>
    <x v="13"/>
    <x v="22"/>
    <s v="ITCN_A"/>
    <s v="GNR_WT_WIND_ONS_RG1"/>
    <x v="3"/>
    <x v="0"/>
    <x v="4"/>
    <x v="1"/>
    <x v="0"/>
    <n v="-4.4067672150000015E-2"/>
  </r>
  <r>
    <x v="0"/>
    <x v="1"/>
    <x v="0"/>
    <x v="13"/>
    <x v="22"/>
    <s v="ITCN_A"/>
    <s v="GNR_WT_WIND_ONS_RG2"/>
    <x v="3"/>
    <x v="0"/>
    <x v="4"/>
    <x v="0"/>
    <x v="0"/>
    <n v="9.5479956325000004E-2"/>
  </r>
  <r>
    <x v="0"/>
    <x v="1"/>
    <x v="0"/>
    <x v="13"/>
    <x v="22"/>
    <s v="ITCN_A"/>
    <s v="GNR_WT_WIND_ONS_RG2"/>
    <x v="3"/>
    <x v="0"/>
    <x v="4"/>
    <x v="1"/>
    <x v="0"/>
    <n v="-9.5479956325000032E-2"/>
  </r>
  <r>
    <x v="0"/>
    <x v="1"/>
    <x v="0"/>
    <x v="13"/>
    <x v="22"/>
    <s v="ITCN_A"/>
    <s v="GNR_WT_WIND_ONS_RG3"/>
    <x v="3"/>
    <x v="0"/>
    <x v="4"/>
    <x v="0"/>
    <x v="0"/>
    <n v="7.3446120249999998E-3"/>
  </r>
  <r>
    <x v="0"/>
    <x v="1"/>
    <x v="0"/>
    <x v="13"/>
    <x v="22"/>
    <s v="ITCN_A"/>
    <s v="GNR_WT_WIND_ONS_RG3"/>
    <x v="3"/>
    <x v="0"/>
    <x v="4"/>
    <x v="1"/>
    <x v="0"/>
    <n v="-7.3446120249999998E-3"/>
  </r>
  <r>
    <x v="0"/>
    <x v="1"/>
    <x v="0"/>
    <x v="13"/>
    <x v="22"/>
    <s v="ITCN_A"/>
    <s v="GNR_ELYS_ELEC_AEC_Y-2020"/>
    <x v="1"/>
    <x v="1"/>
    <x v="1"/>
    <x v="2"/>
    <x v="0"/>
    <n v="3.9173778117034208E-2"/>
  </r>
  <r>
    <x v="0"/>
    <x v="1"/>
    <x v="0"/>
    <x v="13"/>
    <x v="22"/>
    <s v="ITCN_A"/>
    <s v="GNR_STEAM-REFORMING_E-70_Y-2020"/>
    <x v="0"/>
    <x v="1"/>
    <x v="2"/>
    <x v="0"/>
    <x v="0"/>
    <n v="0.1604630579796873"/>
  </r>
  <r>
    <x v="0"/>
    <x v="1"/>
    <x v="0"/>
    <x v="13"/>
    <x v="22"/>
    <s v="ITCN_A"/>
    <s v="GNR_STEAM-REFORMING_E-70_Y-2020"/>
    <x v="0"/>
    <x v="1"/>
    <x v="2"/>
    <x v="1"/>
    <x v="0"/>
    <n v="-0.13298147872408839"/>
  </r>
  <r>
    <x v="0"/>
    <x v="1"/>
    <x v="0"/>
    <x v="13"/>
    <x v="22"/>
    <s v="ITCN_A"/>
    <s v="GNR_WT_ONS-2020"/>
    <x v="3"/>
    <x v="0"/>
    <x v="4"/>
    <x v="2"/>
    <x v="0"/>
    <n v="10.697661261327903"/>
  </r>
  <r>
    <x v="0"/>
    <x v="1"/>
    <x v="0"/>
    <x v="13"/>
    <x v="23"/>
    <s v="ITCS_hydro0"/>
    <s v="GNR_RES_WTR_NOPMP"/>
    <x v="2"/>
    <x v="0"/>
    <x v="3"/>
    <x v="0"/>
    <x v="0"/>
    <n v="1.09453"/>
  </r>
  <r>
    <x v="0"/>
    <x v="1"/>
    <x v="0"/>
    <x v="13"/>
    <x v="23"/>
    <s v="ITCS_hydro0"/>
    <s v="GNR_ROR_WTR"/>
    <x v="2"/>
    <x v="0"/>
    <x v="9"/>
    <x v="0"/>
    <x v="0"/>
    <n v="0.78900000000000003"/>
  </r>
  <r>
    <x v="0"/>
    <x v="1"/>
    <x v="0"/>
    <x v="13"/>
    <x v="23"/>
    <s v="ITCS_hydro2"/>
    <s v="GNR_RES_WTR_PMP_MC-01"/>
    <x v="2"/>
    <x v="0"/>
    <x v="3"/>
    <x v="0"/>
    <x v="0"/>
    <n v="0.74199999999999999"/>
  </r>
  <r>
    <x v="0"/>
    <x v="1"/>
    <x v="0"/>
    <x v="13"/>
    <x v="23"/>
    <s v="ITCS_A"/>
    <s v="GNR_CC_NGAS_CND_E-56"/>
    <x v="0"/>
    <x v="0"/>
    <x v="0"/>
    <x v="0"/>
    <x v="0"/>
    <n v="7.750035948192"/>
  </r>
  <r>
    <x v="0"/>
    <x v="1"/>
    <x v="0"/>
    <x v="13"/>
    <x v="23"/>
    <s v="ITCS_A"/>
    <s v="GNR_CC_NGAS_CND_E-56"/>
    <x v="0"/>
    <x v="0"/>
    <x v="0"/>
    <x v="1"/>
    <x v="0"/>
    <n v="-5.5214939098857707"/>
  </r>
  <r>
    <x v="0"/>
    <x v="1"/>
    <x v="0"/>
    <x v="13"/>
    <x v="23"/>
    <s v="ITCS_A"/>
    <s v="GNR_ENG_BGAS_CND_E-35"/>
    <x v="6"/>
    <x v="0"/>
    <x v="0"/>
    <x v="0"/>
    <x v="0"/>
    <n v="0.20459047399999999"/>
  </r>
  <r>
    <x v="0"/>
    <x v="1"/>
    <x v="0"/>
    <x v="13"/>
    <x v="23"/>
    <s v="ITCS_A"/>
    <s v="GNR_ES_WTR_PMP"/>
    <x v="1"/>
    <x v="0"/>
    <x v="10"/>
    <x v="0"/>
    <x v="0"/>
    <n v="2.2050000000000001"/>
  </r>
  <r>
    <x v="0"/>
    <x v="1"/>
    <x v="0"/>
    <x v="13"/>
    <x v="23"/>
    <s v="ITCS_A"/>
    <s v="GNR_GT_FUELOIL_CND_E-32"/>
    <x v="9"/>
    <x v="0"/>
    <x v="0"/>
    <x v="0"/>
    <x v="0"/>
    <n v="0.63973581306400007"/>
  </r>
  <r>
    <x v="0"/>
    <x v="1"/>
    <x v="0"/>
    <x v="13"/>
    <x v="23"/>
    <s v="ITCS_A"/>
    <s v="GNR_GT_FUELOIL_CND_E-32"/>
    <x v="9"/>
    <x v="0"/>
    <x v="0"/>
    <x v="1"/>
    <x v="0"/>
    <n v="-0.63973581306400007"/>
  </r>
  <r>
    <x v="0"/>
    <x v="1"/>
    <x v="0"/>
    <x v="13"/>
    <x v="23"/>
    <s v="ITCS_A"/>
    <s v="GNR_PV_SUN"/>
    <x v="7"/>
    <x v="0"/>
    <x v="6"/>
    <x v="0"/>
    <x v="0"/>
    <n v="3.3232204000000003"/>
  </r>
  <r>
    <x v="0"/>
    <x v="1"/>
    <x v="0"/>
    <x v="13"/>
    <x v="23"/>
    <s v="ITCS_A"/>
    <s v="GNR_ST_COAL_CND_E-33"/>
    <x v="5"/>
    <x v="0"/>
    <x v="0"/>
    <x v="0"/>
    <x v="0"/>
    <n v="0.95882255596800003"/>
  </r>
  <r>
    <x v="0"/>
    <x v="1"/>
    <x v="0"/>
    <x v="13"/>
    <x v="23"/>
    <s v="ITCS_A"/>
    <s v="GNR_ST_COAL_CND_E-33"/>
    <x v="5"/>
    <x v="0"/>
    <x v="0"/>
    <x v="1"/>
    <x v="0"/>
    <n v="-0.95882255596799981"/>
  </r>
  <r>
    <x v="0"/>
    <x v="1"/>
    <x v="0"/>
    <x v="13"/>
    <x v="23"/>
    <s v="ITCS_A"/>
    <s v="GNR_ST_FUELOIL_CND_E-35"/>
    <x v="9"/>
    <x v="0"/>
    <x v="0"/>
    <x v="0"/>
    <x v="0"/>
    <n v="0.63973581306400007"/>
  </r>
  <r>
    <x v="0"/>
    <x v="1"/>
    <x v="0"/>
    <x v="13"/>
    <x v="23"/>
    <s v="ITCS_A"/>
    <s v="GNR_ST_FUELOIL_CND_E-35"/>
    <x v="9"/>
    <x v="0"/>
    <x v="0"/>
    <x v="1"/>
    <x v="0"/>
    <n v="-0.63973581306400007"/>
  </r>
  <r>
    <x v="0"/>
    <x v="1"/>
    <x v="0"/>
    <x v="13"/>
    <x v="23"/>
    <s v="ITCS_A"/>
    <s v="GNR_ST_MSW_CND_E-20"/>
    <x v="16"/>
    <x v="0"/>
    <x v="0"/>
    <x v="0"/>
    <x v="0"/>
    <n v="6.3088262527999997E-2"/>
  </r>
  <r>
    <x v="0"/>
    <x v="1"/>
    <x v="0"/>
    <x v="13"/>
    <x v="23"/>
    <s v="ITCS_A"/>
    <s v="GNR_ST_WOOD_CND_E-50"/>
    <x v="17"/>
    <x v="0"/>
    <x v="0"/>
    <x v="0"/>
    <x v="0"/>
    <n v="0.231968399248"/>
  </r>
  <r>
    <x v="0"/>
    <x v="1"/>
    <x v="0"/>
    <x v="13"/>
    <x v="23"/>
    <s v="ITCS_A"/>
    <s v="GNR_WT_WIND_ONS_RG1"/>
    <x v="3"/>
    <x v="0"/>
    <x v="4"/>
    <x v="0"/>
    <x v="0"/>
    <n v="0.57838824722999993"/>
  </r>
  <r>
    <x v="0"/>
    <x v="1"/>
    <x v="0"/>
    <x v="13"/>
    <x v="23"/>
    <s v="ITCS_A"/>
    <s v="GNR_WT_WIND_ONS_RG1"/>
    <x v="3"/>
    <x v="0"/>
    <x v="4"/>
    <x v="1"/>
    <x v="0"/>
    <n v="-0.57838824722999982"/>
  </r>
  <r>
    <x v="0"/>
    <x v="1"/>
    <x v="0"/>
    <x v="13"/>
    <x v="23"/>
    <s v="ITCS_A"/>
    <s v="GNR_WT_WIND_ONS_RG2"/>
    <x v="3"/>
    <x v="0"/>
    <x v="4"/>
    <x v="0"/>
    <x v="0"/>
    <n v="1.2531745356649999"/>
  </r>
  <r>
    <x v="0"/>
    <x v="1"/>
    <x v="0"/>
    <x v="13"/>
    <x v="23"/>
    <s v="ITCS_A"/>
    <s v="GNR_WT_WIND_ONS_RG2"/>
    <x v="3"/>
    <x v="0"/>
    <x v="4"/>
    <x v="1"/>
    <x v="0"/>
    <n v="-1.2531745356649999"/>
  </r>
  <r>
    <x v="0"/>
    <x v="1"/>
    <x v="0"/>
    <x v="13"/>
    <x v="23"/>
    <s v="ITCS_A"/>
    <s v="GNR_WT_WIND_ONS_RG3"/>
    <x v="3"/>
    <x v="0"/>
    <x v="4"/>
    <x v="0"/>
    <x v="0"/>
    <n v="9.6398041205000007E-2"/>
  </r>
  <r>
    <x v="0"/>
    <x v="1"/>
    <x v="0"/>
    <x v="13"/>
    <x v="23"/>
    <s v="ITCS_A"/>
    <s v="GNR_WT_WIND_ONS_RG3"/>
    <x v="3"/>
    <x v="0"/>
    <x v="4"/>
    <x v="1"/>
    <x v="0"/>
    <n v="-9.6398041205000007E-2"/>
  </r>
  <r>
    <x v="0"/>
    <x v="1"/>
    <x v="0"/>
    <x v="13"/>
    <x v="23"/>
    <s v="ITCS_A"/>
    <s v="GNR_ELYS_ELEC_AEC_Y-2020"/>
    <x v="1"/>
    <x v="1"/>
    <x v="1"/>
    <x v="2"/>
    <x v="0"/>
    <n v="3.9173778117034208E-2"/>
  </r>
  <r>
    <x v="0"/>
    <x v="1"/>
    <x v="0"/>
    <x v="13"/>
    <x v="23"/>
    <s v="ITCS_A"/>
    <s v="GNR_STEAM-REFORMING_E-70_Y-2020"/>
    <x v="0"/>
    <x v="1"/>
    <x v="2"/>
    <x v="0"/>
    <x v="0"/>
    <n v="0.38678782008363877"/>
  </r>
  <r>
    <x v="0"/>
    <x v="1"/>
    <x v="0"/>
    <x v="13"/>
    <x v="23"/>
    <s v="ITCS_A"/>
    <s v="GNR_STEAM-REFORMING_E-70_Y-2020"/>
    <x v="0"/>
    <x v="1"/>
    <x v="2"/>
    <x v="1"/>
    <x v="0"/>
    <n v="-0.3593062408280398"/>
  </r>
  <r>
    <x v="0"/>
    <x v="1"/>
    <x v="0"/>
    <x v="13"/>
    <x v="23"/>
    <s v="ITCS_A"/>
    <s v="GNR_WT_ONS-2020"/>
    <x v="3"/>
    <x v="0"/>
    <x v="4"/>
    <x v="2"/>
    <x v="0"/>
    <n v="3.7344919080506647"/>
  </r>
  <r>
    <x v="0"/>
    <x v="1"/>
    <x v="0"/>
    <x v="13"/>
    <x v="24"/>
    <s v="ITN1_hydro0"/>
    <s v="GNR_RES_WTR_NOPMP"/>
    <x v="2"/>
    <x v="0"/>
    <x v="3"/>
    <x v="0"/>
    <x v="0"/>
    <n v="7.1221000000000005"/>
  </r>
  <r>
    <x v="0"/>
    <x v="1"/>
    <x v="0"/>
    <x v="13"/>
    <x v="24"/>
    <s v="ITN1_hydro0"/>
    <s v="GNR_ROR_WTR"/>
    <x v="2"/>
    <x v="0"/>
    <x v="9"/>
    <x v="0"/>
    <x v="0"/>
    <n v="5.5709999999999997"/>
  </r>
  <r>
    <x v="0"/>
    <x v="1"/>
    <x v="0"/>
    <x v="13"/>
    <x v="24"/>
    <s v="ITN1_hydro2"/>
    <s v="GNR_RES_WTR_PMP_MC-01"/>
    <x v="2"/>
    <x v="0"/>
    <x v="3"/>
    <x v="0"/>
    <x v="0"/>
    <n v="2.5120999999999998"/>
  </r>
  <r>
    <x v="0"/>
    <x v="1"/>
    <x v="0"/>
    <x v="13"/>
    <x v="24"/>
    <s v="ITN1_A"/>
    <s v="GNR_CC_NGAS_CND_E-56"/>
    <x v="0"/>
    <x v="0"/>
    <x v="0"/>
    <x v="0"/>
    <x v="0"/>
    <n v="24.433807821912001"/>
  </r>
  <r>
    <x v="0"/>
    <x v="1"/>
    <x v="0"/>
    <x v="13"/>
    <x v="24"/>
    <s v="ITN1_A"/>
    <s v="GNR_CC_NGAS_CND_E-56"/>
    <x v="0"/>
    <x v="0"/>
    <x v="0"/>
    <x v="1"/>
    <x v="0"/>
    <n v="-24.433807821912001"/>
  </r>
  <r>
    <x v="0"/>
    <x v="1"/>
    <x v="0"/>
    <x v="13"/>
    <x v="24"/>
    <s v="ITN1_A"/>
    <s v="GNR_ENG_BGAS_CND_E-35"/>
    <x v="6"/>
    <x v="0"/>
    <x v="0"/>
    <x v="0"/>
    <x v="0"/>
    <n v="0.64501950150000009"/>
  </r>
  <r>
    <x v="0"/>
    <x v="1"/>
    <x v="0"/>
    <x v="13"/>
    <x v="24"/>
    <s v="ITN1_A"/>
    <s v="GNR_ES_WTR_PMP"/>
    <x v="1"/>
    <x v="0"/>
    <x v="10"/>
    <x v="0"/>
    <x v="0"/>
    <n v="2.5049999999999999"/>
  </r>
  <r>
    <x v="0"/>
    <x v="1"/>
    <x v="0"/>
    <x v="13"/>
    <x v="24"/>
    <s v="ITN1_A"/>
    <s v="GNR_GT_FUELOIL_CND_E-32"/>
    <x v="9"/>
    <x v="0"/>
    <x v="0"/>
    <x v="0"/>
    <x v="0"/>
    <n v="2.0169173430540002"/>
  </r>
  <r>
    <x v="0"/>
    <x v="1"/>
    <x v="0"/>
    <x v="13"/>
    <x v="24"/>
    <s v="ITN1_A"/>
    <s v="GNR_GT_FUELOIL_CND_E-32"/>
    <x v="9"/>
    <x v="0"/>
    <x v="0"/>
    <x v="1"/>
    <x v="0"/>
    <n v="-2.0169173430540002"/>
  </r>
  <r>
    <x v="0"/>
    <x v="1"/>
    <x v="0"/>
    <x v="13"/>
    <x v="24"/>
    <s v="ITN1_A"/>
    <s v="GNR_PV_SUN"/>
    <x v="7"/>
    <x v="0"/>
    <x v="6"/>
    <x v="0"/>
    <x v="0"/>
    <n v="8.9819703999999998"/>
  </r>
  <r>
    <x v="0"/>
    <x v="1"/>
    <x v="0"/>
    <x v="13"/>
    <x v="24"/>
    <s v="ITN1_A"/>
    <s v="GNR_ST_COAL_CND_E-33"/>
    <x v="5"/>
    <x v="0"/>
    <x v="0"/>
    <x v="0"/>
    <x v="0"/>
    <n v="3.0229132128480001"/>
  </r>
  <r>
    <x v="0"/>
    <x v="1"/>
    <x v="0"/>
    <x v="13"/>
    <x v="24"/>
    <s v="ITN1_A"/>
    <s v="GNR_ST_COAL_CND_E-33"/>
    <x v="5"/>
    <x v="0"/>
    <x v="0"/>
    <x v="1"/>
    <x v="0"/>
    <n v="-3.0229132128479996"/>
  </r>
  <r>
    <x v="0"/>
    <x v="1"/>
    <x v="0"/>
    <x v="13"/>
    <x v="24"/>
    <s v="ITN1_A"/>
    <s v="GNR_ST_FUELOIL_CND_E-35"/>
    <x v="9"/>
    <x v="0"/>
    <x v="0"/>
    <x v="0"/>
    <x v="0"/>
    <n v="2.0169173430540002"/>
  </r>
  <r>
    <x v="0"/>
    <x v="1"/>
    <x v="0"/>
    <x v="13"/>
    <x v="24"/>
    <s v="ITN1_A"/>
    <s v="GNR_ST_FUELOIL_CND_E-35"/>
    <x v="9"/>
    <x v="0"/>
    <x v="0"/>
    <x v="1"/>
    <x v="0"/>
    <n v="-2.0169173430540002"/>
  </r>
  <r>
    <x v="0"/>
    <x v="1"/>
    <x v="0"/>
    <x v="13"/>
    <x v="24"/>
    <s v="ITN1_A"/>
    <s v="GNR_ST_MSW_CND_E-20"/>
    <x v="16"/>
    <x v="0"/>
    <x v="0"/>
    <x v="0"/>
    <x v="0"/>
    <n v="0.19890055900799999"/>
  </r>
  <r>
    <x v="0"/>
    <x v="1"/>
    <x v="0"/>
    <x v="13"/>
    <x v="24"/>
    <s v="ITN1_A"/>
    <s v="GNR_ST_WOOD_CND_E-50"/>
    <x v="17"/>
    <x v="0"/>
    <x v="0"/>
    <x v="0"/>
    <x v="0"/>
    <n v="0.73133483842800007"/>
  </r>
  <r>
    <x v="0"/>
    <x v="1"/>
    <x v="0"/>
    <x v="13"/>
    <x v="24"/>
    <s v="ITN1_A"/>
    <s v="GNR_WT_WIND_ONS_RG1"/>
    <x v="3"/>
    <x v="0"/>
    <x v="4"/>
    <x v="0"/>
    <x v="0"/>
    <n v="4.6821895859999997E-2"/>
  </r>
  <r>
    <x v="0"/>
    <x v="1"/>
    <x v="0"/>
    <x v="13"/>
    <x v="24"/>
    <s v="ITN1_A"/>
    <s v="GNR_WT_WIND_ONS_RG1"/>
    <x v="3"/>
    <x v="0"/>
    <x v="4"/>
    <x v="1"/>
    <x v="0"/>
    <n v="-4.6821895859999997E-2"/>
  </r>
  <r>
    <x v="0"/>
    <x v="1"/>
    <x v="0"/>
    <x v="13"/>
    <x v="24"/>
    <s v="ITN1_A"/>
    <s v="GNR_WT_WIND_ONS_RG2"/>
    <x v="3"/>
    <x v="0"/>
    <x v="4"/>
    <x v="0"/>
    <x v="0"/>
    <n v="0.10144744103000002"/>
  </r>
  <r>
    <x v="0"/>
    <x v="1"/>
    <x v="0"/>
    <x v="13"/>
    <x v="24"/>
    <s v="ITN1_A"/>
    <s v="GNR_WT_WIND_ONS_RG2"/>
    <x v="3"/>
    <x v="0"/>
    <x v="4"/>
    <x v="1"/>
    <x v="0"/>
    <n v="-0.10144744103"/>
  </r>
  <r>
    <x v="0"/>
    <x v="1"/>
    <x v="0"/>
    <x v="13"/>
    <x v="24"/>
    <s v="ITN1_A"/>
    <s v="GNR_WT_WIND_ONS_RG3"/>
    <x v="3"/>
    <x v="0"/>
    <x v="4"/>
    <x v="0"/>
    <x v="0"/>
    <n v="7.8036493099999998E-3"/>
  </r>
  <r>
    <x v="0"/>
    <x v="1"/>
    <x v="0"/>
    <x v="13"/>
    <x v="24"/>
    <s v="ITN1_A"/>
    <s v="GNR_WT_WIND_ONS_RG3"/>
    <x v="3"/>
    <x v="0"/>
    <x v="4"/>
    <x v="1"/>
    <x v="0"/>
    <n v="-7.8036493099999998E-3"/>
  </r>
  <r>
    <x v="0"/>
    <x v="1"/>
    <x v="0"/>
    <x v="13"/>
    <x v="24"/>
    <s v="ITN1_A"/>
    <s v="GNR_ELYS_ELEC_AEC_Y-2020"/>
    <x v="1"/>
    <x v="1"/>
    <x v="1"/>
    <x v="2"/>
    <x v="0"/>
    <n v="3.9173778117034215E-2"/>
  </r>
  <r>
    <x v="0"/>
    <x v="1"/>
    <x v="0"/>
    <x v="13"/>
    <x v="24"/>
    <s v="ITN1_A"/>
    <s v="GNR_STEAM-REFORMING_E-70_Y-2020"/>
    <x v="0"/>
    <x v="1"/>
    <x v="2"/>
    <x v="0"/>
    <x v="0"/>
    <n v="1.2194394099532728"/>
  </r>
  <r>
    <x v="0"/>
    <x v="1"/>
    <x v="0"/>
    <x v="13"/>
    <x v="24"/>
    <s v="ITN1_A"/>
    <s v="GNR_STEAM-REFORMING_E-70_Y-2020"/>
    <x v="0"/>
    <x v="1"/>
    <x v="2"/>
    <x v="1"/>
    <x v="0"/>
    <n v="-1.1919578306976739"/>
  </r>
  <r>
    <x v="0"/>
    <x v="1"/>
    <x v="0"/>
    <x v="13"/>
    <x v="24"/>
    <s v="ITN1_A"/>
    <s v="GNR_WT_ONS-2020"/>
    <x v="3"/>
    <x v="0"/>
    <x v="4"/>
    <x v="2"/>
    <x v="0"/>
    <n v="5.6551076003784067"/>
  </r>
  <r>
    <x v="0"/>
    <x v="1"/>
    <x v="0"/>
    <x v="13"/>
    <x v="24"/>
    <s v="ITN1_A"/>
    <s v="GNR_WT_OFF-2020"/>
    <x v="3"/>
    <x v="0"/>
    <x v="7"/>
    <x v="2"/>
    <x v="0"/>
    <n v="7.795712207443894"/>
  </r>
  <r>
    <x v="0"/>
    <x v="1"/>
    <x v="0"/>
    <x v="13"/>
    <x v="24"/>
    <s v="ITN1_A"/>
    <s v="GNR_PV-2020"/>
    <x v="7"/>
    <x v="0"/>
    <x v="6"/>
    <x v="2"/>
    <x v="0"/>
    <n v="46.561835249858731"/>
  </r>
  <r>
    <x v="0"/>
    <x v="1"/>
    <x v="0"/>
    <x v="13"/>
    <x v="25"/>
    <s v="ITS1_hydro0"/>
    <s v="GNR_RES_WTR_NOPMP"/>
    <x v="2"/>
    <x v="0"/>
    <x v="3"/>
    <x v="0"/>
    <x v="0"/>
    <n v="0.17211000000000001"/>
  </r>
  <r>
    <x v="0"/>
    <x v="1"/>
    <x v="0"/>
    <x v="13"/>
    <x v="25"/>
    <s v="ITS1_hydro0"/>
    <s v="GNR_ROR_WTR"/>
    <x v="2"/>
    <x v="0"/>
    <x v="9"/>
    <x v="0"/>
    <x v="0"/>
    <n v="1E-3"/>
  </r>
  <r>
    <x v="0"/>
    <x v="1"/>
    <x v="0"/>
    <x v="13"/>
    <x v="25"/>
    <s v="ITS1_A"/>
    <s v="GNR_CC_NGAS_CND_E-56"/>
    <x v="0"/>
    <x v="0"/>
    <x v="0"/>
    <x v="0"/>
    <x v="0"/>
    <n v="4.422879148152"/>
  </r>
  <r>
    <x v="0"/>
    <x v="1"/>
    <x v="0"/>
    <x v="13"/>
    <x v="25"/>
    <s v="ITS1_A"/>
    <s v="GNR_CC_NGAS_CND_E-56"/>
    <x v="0"/>
    <x v="0"/>
    <x v="0"/>
    <x v="1"/>
    <x v="0"/>
    <n v="-4.422879148152"/>
  </r>
  <r>
    <x v="0"/>
    <x v="1"/>
    <x v="0"/>
    <x v="13"/>
    <x v="25"/>
    <s v="ITS1_A"/>
    <s v="GNR_ENG_BGAS_CND_E-35"/>
    <x v="6"/>
    <x v="0"/>
    <x v="0"/>
    <x v="0"/>
    <x v="0"/>
    <n v="0.1167580315"/>
  </r>
  <r>
    <x v="0"/>
    <x v="1"/>
    <x v="0"/>
    <x v="13"/>
    <x v="25"/>
    <s v="ITS1_A"/>
    <s v="GNR_ES_WTR_PMP"/>
    <x v="1"/>
    <x v="0"/>
    <x v="10"/>
    <x v="0"/>
    <x v="0"/>
    <n v="0.45"/>
  </r>
  <r>
    <x v="0"/>
    <x v="1"/>
    <x v="0"/>
    <x v="13"/>
    <x v="25"/>
    <s v="ITS1_A"/>
    <s v="GNR_GT_FUELOIL_CND_E-32"/>
    <x v="9"/>
    <x v="0"/>
    <x v="0"/>
    <x v="0"/>
    <x v="0"/>
    <n v="0.36509175013400003"/>
  </r>
  <r>
    <x v="0"/>
    <x v="1"/>
    <x v="0"/>
    <x v="13"/>
    <x v="25"/>
    <s v="ITS1_A"/>
    <s v="GNR_GT_FUELOIL_CND_E-32"/>
    <x v="9"/>
    <x v="0"/>
    <x v="0"/>
    <x v="1"/>
    <x v="0"/>
    <n v="-0.36509175013400003"/>
  </r>
  <r>
    <x v="0"/>
    <x v="1"/>
    <x v="0"/>
    <x v="13"/>
    <x v="25"/>
    <s v="ITS1_A"/>
    <s v="GNR_PV_SUN"/>
    <x v="7"/>
    <x v="0"/>
    <x v="6"/>
    <x v="0"/>
    <x v="0"/>
    <n v="1.8411812000000001"/>
  </r>
  <r>
    <x v="0"/>
    <x v="1"/>
    <x v="0"/>
    <x v="13"/>
    <x v="25"/>
    <s v="ITS1_A"/>
    <s v="GNR_ST_COAL_CND_E-33"/>
    <x v="5"/>
    <x v="0"/>
    <x v="0"/>
    <x v="0"/>
    <x v="0"/>
    <n v="0.54719182180799997"/>
  </r>
  <r>
    <x v="0"/>
    <x v="1"/>
    <x v="0"/>
    <x v="13"/>
    <x v="25"/>
    <s v="ITS1_A"/>
    <s v="GNR_ST_COAL_CND_E-33"/>
    <x v="5"/>
    <x v="0"/>
    <x v="0"/>
    <x v="1"/>
    <x v="0"/>
    <n v="-0.54719182180799986"/>
  </r>
  <r>
    <x v="0"/>
    <x v="1"/>
    <x v="0"/>
    <x v="13"/>
    <x v="25"/>
    <s v="ITS1_A"/>
    <s v="GNR_ST_FUELOIL_CND_E-35"/>
    <x v="9"/>
    <x v="0"/>
    <x v="0"/>
    <x v="0"/>
    <x v="0"/>
    <n v="0.36509175013400003"/>
  </r>
  <r>
    <x v="0"/>
    <x v="1"/>
    <x v="0"/>
    <x v="13"/>
    <x v="25"/>
    <s v="ITS1_A"/>
    <s v="GNR_ST_FUELOIL_CND_E-35"/>
    <x v="9"/>
    <x v="0"/>
    <x v="0"/>
    <x v="1"/>
    <x v="0"/>
    <n v="-0.36509175013400003"/>
  </r>
  <r>
    <x v="0"/>
    <x v="1"/>
    <x v="0"/>
    <x v="13"/>
    <x v="25"/>
    <s v="ITS1_A"/>
    <s v="GNR_ST_MSW_CND_E-20"/>
    <x v="16"/>
    <x v="0"/>
    <x v="0"/>
    <x v="0"/>
    <x v="0"/>
    <n v="3.6003931167999999E-2"/>
  </r>
  <r>
    <x v="0"/>
    <x v="1"/>
    <x v="0"/>
    <x v="13"/>
    <x v="25"/>
    <s v="ITS1_A"/>
    <s v="GNR_ST_WOOD_CND_E-50"/>
    <x v="17"/>
    <x v="0"/>
    <x v="0"/>
    <x v="0"/>
    <x v="0"/>
    <n v="0.13238237898800001"/>
  </r>
  <r>
    <x v="0"/>
    <x v="1"/>
    <x v="0"/>
    <x v="13"/>
    <x v="25"/>
    <s v="ITS1_A"/>
    <s v="GNR_WT_WIND_ONS_RG1"/>
    <x v="3"/>
    <x v="0"/>
    <x v="4"/>
    <x v="0"/>
    <x v="0"/>
    <n v="0.78495545850000015"/>
  </r>
  <r>
    <x v="0"/>
    <x v="1"/>
    <x v="0"/>
    <x v="13"/>
    <x v="25"/>
    <s v="ITS1_A"/>
    <s v="GNR_WT_WIND_ONS_RG1"/>
    <x v="3"/>
    <x v="0"/>
    <x v="4"/>
    <x v="1"/>
    <x v="0"/>
    <n v="-0.78495545849999993"/>
  </r>
  <r>
    <x v="0"/>
    <x v="1"/>
    <x v="0"/>
    <x v="13"/>
    <x v="25"/>
    <s v="ITS1_A"/>
    <s v="GNR_WT_WIND_ONS_RG2"/>
    <x v="3"/>
    <x v="0"/>
    <x v="4"/>
    <x v="0"/>
    <x v="0"/>
    <n v="1.70073682675"/>
  </r>
  <r>
    <x v="0"/>
    <x v="1"/>
    <x v="0"/>
    <x v="13"/>
    <x v="25"/>
    <s v="ITS1_A"/>
    <s v="GNR_WT_WIND_ONS_RG2"/>
    <x v="3"/>
    <x v="0"/>
    <x v="4"/>
    <x v="1"/>
    <x v="0"/>
    <n v="-1.7007368267499998"/>
  </r>
  <r>
    <x v="0"/>
    <x v="1"/>
    <x v="0"/>
    <x v="13"/>
    <x v="25"/>
    <s v="ITS1_A"/>
    <s v="GNR_WT_WIND_ONS_RG3"/>
    <x v="3"/>
    <x v="0"/>
    <x v="4"/>
    <x v="0"/>
    <x v="0"/>
    <n v="0.13082590975000002"/>
  </r>
  <r>
    <x v="0"/>
    <x v="1"/>
    <x v="0"/>
    <x v="13"/>
    <x v="25"/>
    <s v="ITS1_A"/>
    <s v="GNR_WT_WIND_ONS_RG3"/>
    <x v="3"/>
    <x v="0"/>
    <x v="4"/>
    <x v="1"/>
    <x v="0"/>
    <n v="-0.13082590975"/>
  </r>
  <r>
    <x v="0"/>
    <x v="1"/>
    <x v="0"/>
    <x v="13"/>
    <x v="25"/>
    <s v="ITS1_A"/>
    <s v="GNR_ELYS_ELEC_AEC_Y-2020"/>
    <x v="1"/>
    <x v="1"/>
    <x v="1"/>
    <x v="2"/>
    <x v="0"/>
    <n v="3.9173778117034215E-2"/>
  </r>
  <r>
    <x v="0"/>
    <x v="1"/>
    <x v="0"/>
    <x v="13"/>
    <x v="25"/>
    <s v="ITS1_A"/>
    <s v="GNR_STEAM-REFORMING_E-70_Y-2020"/>
    <x v="0"/>
    <x v="1"/>
    <x v="2"/>
    <x v="0"/>
    <x v="0"/>
    <n v="0.22073649666182321"/>
  </r>
  <r>
    <x v="0"/>
    <x v="1"/>
    <x v="0"/>
    <x v="13"/>
    <x v="25"/>
    <s v="ITS1_A"/>
    <s v="GNR_STEAM-REFORMING_E-70_Y-2020"/>
    <x v="0"/>
    <x v="1"/>
    <x v="2"/>
    <x v="1"/>
    <x v="0"/>
    <n v="-0.1932549174062243"/>
  </r>
  <r>
    <x v="0"/>
    <x v="1"/>
    <x v="0"/>
    <x v="13"/>
    <x v="25"/>
    <s v="ITS1_A"/>
    <s v="GNR_WT_ONS-2020"/>
    <x v="3"/>
    <x v="0"/>
    <x v="4"/>
    <x v="2"/>
    <x v="0"/>
    <n v="11.452425718120741"/>
  </r>
  <r>
    <x v="0"/>
    <x v="1"/>
    <x v="0"/>
    <x v="13"/>
    <x v="25"/>
    <s v="ITS1_A"/>
    <s v="GNR_WT_OFF-2020"/>
    <x v="3"/>
    <x v="0"/>
    <x v="7"/>
    <x v="2"/>
    <x v="0"/>
    <n v="0.53366191662039686"/>
  </r>
  <r>
    <x v="0"/>
    <x v="1"/>
    <x v="0"/>
    <x v="13"/>
    <x v="25"/>
    <s v="ITS1_A"/>
    <s v="GNR_PV-2020"/>
    <x v="7"/>
    <x v="0"/>
    <x v="6"/>
    <x v="2"/>
    <x v="0"/>
    <n v="2.2051650992929814"/>
  </r>
  <r>
    <x v="0"/>
    <x v="1"/>
    <x v="0"/>
    <x v="13"/>
    <x v="26"/>
    <s v="ITSA_hydro0"/>
    <s v="GNR_RES_WTR_NOPMP"/>
    <x v="2"/>
    <x v="0"/>
    <x v="3"/>
    <x v="0"/>
    <x v="0"/>
    <n v="0.12241"/>
  </r>
  <r>
    <x v="0"/>
    <x v="1"/>
    <x v="0"/>
    <x v="13"/>
    <x v="26"/>
    <s v="ITSA_hydro0"/>
    <s v="GNR_ROR_WTR"/>
    <x v="2"/>
    <x v="0"/>
    <x v="9"/>
    <x v="0"/>
    <x v="0"/>
    <n v="7.9000000000000001E-2"/>
  </r>
  <r>
    <x v="0"/>
    <x v="1"/>
    <x v="0"/>
    <x v="13"/>
    <x v="26"/>
    <s v="ITSA_A"/>
    <s v="GNR_CC_NGAS_CND_E-56"/>
    <x v="0"/>
    <x v="0"/>
    <x v="0"/>
    <x v="0"/>
    <x v="0"/>
    <n v="1.863527751486"/>
  </r>
  <r>
    <x v="0"/>
    <x v="1"/>
    <x v="0"/>
    <x v="13"/>
    <x v="26"/>
    <s v="ITSA_A"/>
    <s v="GNR_CC_NGAS_CND_E-56"/>
    <x v="0"/>
    <x v="0"/>
    <x v="0"/>
    <x v="1"/>
    <x v="0"/>
    <n v="-1.8635277514859998"/>
  </r>
  <r>
    <x v="0"/>
    <x v="1"/>
    <x v="0"/>
    <x v="13"/>
    <x v="26"/>
    <s v="ITSA_A"/>
    <s v="GNR_ENG_BGAS_CND_E-35"/>
    <x v="6"/>
    <x v="0"/>
    <x v="0"/>
    <x v="0"/>
    <x v="0"/>
    <n v="4.9194613875000001E-2"/>
  </r>
  <r>
    <x v="0"/>
    <x v="1"/>
    <x v="0"/>
    <x v="13"/>
    <x v="26"/>
    <s v="ITSA_A"/>
    <s v="GNR_ES_WTR_PMP"/>
    <x v="1"/>
    <x v="0"/>
    <x v="10"/>
    <x v="0"/>
    <x v="0"/>
    <n v="1.24"/>
  </r>
  <r>
    <x v="0"/>
    <x v="1"/>
    <x v="0"/>
    <x v="13"/>
    <x v="26"/>
    <s v="ITSA_A"/>
    <s v="GNR_GT_FUELOIL_CND_E-32"/>
    <x v="9"/>
    <x v="0"/>
    <x v="0"/>
    <x v="0"/>
    <x v="0"/>
    <n v="0.15382708534950001"/>
  </r>
  <r>
    <x v="0"/>
    <x v="1"/>
    <x v="0"/>
    <x v="13"/>
    <x v="26"/>
    <s v="ITSA_A"/>
    <s v="GNR_GT_FUELOIL_CND_E-32"/>
    <x v="9"/>
    <x v="0"/>
    <x v="0"/>
    <x v="1"/>
    <x v="0"/>
    <n v="-0.15382708534950001"/>
  </r>
  <r>
    <x v="0"/>
    <x v="1"/>
    <x v="0"/>
    <x v="13"/>
    <x v="26"/>
    <s v="ITSA_A"/>
    <s v="GNR_PV_SUN"/>
    <x v="7"/>
    <x v="0"/>
    <x v="6"/>
    <x v="0"/>
    <x v="0"/>
    <n v="0.89815679999999998"/>
  </r>
  <r>
    <x v="0"/>
    <x v="1"/>
    <x v="0"/>
    <x v="13"/>
    <x v="26"/>
    <s v="ITSA_A"/>
    <s v="GNR_ST_COAL_CND_E-33"/>
    <x v="5"/>
    <x v="0"/>
    <x v="0"/>
    <x v="0"/>
    <x v="0"/>
    <n v="0.230552794044"/>
  </r>
  <r>
    <x v="0"/>
    <x v="1"/>
    <x v="0"/>
    <x v="13"/>
    <x v="26"/>
    <s v="ITSA_A"/>
    <s v="GNR_ST_COAL_CND_E-33"/>
    <x v="5"/>
    <x v="0"/>
    <x v="0"/>
    <x v="1"/>
    <x v="0"/>
    <n v="-0.230552794044"/>
  </r>
  <r>
    <x v="0"/>
    <x v="1"/>
    <x v="0"/>
    <x v="13"/>
    <x v="26"/>
    <s v="ITSA_A"/>
    <s v="GNR_ST_FUELOIL_CND_E-35"/>
    <x v="9"/>
    <x v="0"/>
    <x v="0"/>
    <x v="0"/>
    <x v="0"/>
    <n v="0.15382708534950001"/>
  </r>
  <r>
    <x v="0"/>
    <x v="1"/>
    <x v="0"/>
    <x v="13"/>
    <x v="26"/>
    <s v="ITSA_A"/>
    <s v="GNR_ST_FUELOIL_CND_E-35"/>
    <x v="9"/>
    <x v="0"/>
    <x v="0"/>
    <x v="1"/>
    <x v="0"/>
    <n v="-0.15382708534950001"/>
  </r>
  <r>
    <x v="0"/>
    <x v="1"/>
    <x v="0"/>
    <x v="13"/>
    <x v="26"/>
    <s v="ITSA_A"/>
    <s v="GNR_ST_MSW_CND_E-20"/>
    <x v="16"/>
    <x v="0"/>
    <x v="0"/>
    <x v="0"/>
    <x v="0"/>
    <n v="1.5169830024E-2"/>
  </r>
  <r>
    <x v="0"/>
    <x v="1"/>
    <x v="0"/>
    <x v="13"/>
    <x v="26"/>
    <s v="ITSA_A"/>
    <s v="GNR_ST_WOOD_CND_E-50"/>
    <x v="17"/>
    <x v="0"/>
    <x v="0"/>
    <x v="0"/>
    <x v="0"/>
    <n v="5.5777747659000003E-2"/>
  </r>
  <r>
    <x v="0"/>
    <x v="1"/>
    <x v="0"/>
    <x v="13"/>
    <x v="26"/>
    <s v="ITSA_A"/>
    <s v="GNR_WT_WIND_ONS_RG1"/>
    <x v="3"/>
    <x v="0"/>
    <x v="4"/>
    <x v="0"/>
    <x v="0"/>
    <n v="0.30296525762999998"/>
  </r>
  <r>
    <x v="0"/>
    <x v="1"/>
    <x v="0"/>
    <x v="13"/>
    <x v="26"/>
    <s v="ITSA_A"/>
    <s v="GNR_WT_WIND_ONS_RG1"/>
    <x v="3"/>
    <x v="0"/>
    <x v="4"/>
    <x v="1"/>
    <x v="0"/>
    <n v="-0.30296525762999998"/>
  </r>
  <r>
    <x v="0"/>
    <x v="1"/>
    <x v="0"/>
    <x v="13"/>
    <x v="26"/>
    <s v="ITSA_A"/>
    <s v="GNR_WT_WIND_ONS_RG2"/>
    <x v="3"/>
    <x v="0"/>
    <x v="4"/>
    <x v="0"/>
    <x v="0"/>
    <n v="0.65642472486500003"/>
  </r>
  <r>
    <x v="0"/>
    <x v="1"/>
    <x v="0"/>
    <x v="13"/>
    <x v="26"/>
    <s v="ITSA_A"/>
    <s v="GNR_WT_WIND_ONS_RG2"/>
    <x v="3"/>
    <x v="0"/>
    <x v="4"/>
    <x v="1"/>
    <x v="0"/>
    <n v="-0.65642472486499992"/>
  </r>
  <r>
    <x v="0"/>
    <x v="1"/>
    <x v="0"/>
    <x v="13"/>
    <x v="26"/>
    <s v="ITSA_A"/>
    <s v="GNR_WT_WIND_ONS_RG3"/>
    <x v="3"/>
    <x v="0"/>
    <x v="4"/>
    <x v="0"/>
    <x v="0"/>
    <n v="5.0494209605E-2"/>
  </r>
  <r>
    <x v="0"/>
    <x v="1"/>
    <x v="0"/>
    <x v="13"/>
    <x v="26"/>
    <s v="ITSA_A"/>
    <s v="GNR_WT_WIND_ONS_RG3"/>
    <x v="3"/>
    <x v="0"/>
    <x v="4"/>
    <x v="1"/>
    <x v="0"/>
    <n v="-5.0494209604999993E-2"/>
  </r>
  <r>
    <x v="0"/>
    <x v="1"/>
    <x v="0"/>
    <x v="13"/>
    <x v="26"/>
    <s v="ITSA_A"/>
    <s v="GNR_STEAM-REFORMING_E-70_Y-2020"/>
    <x v="0"/>
    <x v="1"/>
    <x v="2"/>
    <x v="0"/>
    <x v="0"/>
    <n v="9.3004708814387813E-2"/>
  </r>
  <r>
    <x v="0"/>
    <x v="1"/>
    <x v="0"/>
    <x v="13"/>
    <x v="26"/>
    <s v="ITSA_A"/>
    <s v="GNR_STEAM-REFORMING_E-70_Y-2020"/>
    <x v="0"/>
    <x v="1"/>
    <x v="2"/>
    <x v="1"/>
    <x v="0"/>
    <n v="-9.3004708814387813E-2"/>
  </r>
  <r>
    <x v="0"/>
    <x v="1"/>
    <x v="0"/>
    <x v="13"/>
    <x v="26"/>
    <s v="ITSA_A"/>
    <s v="GNR_WT_ONS-2020"/>
    <x v="3"/>
    <x v="0"/>
    <x v="4"/>
    <x v="2"/>
    <x v="0"/>
    <n v="3.3438174193556018"/>
  </r>
  <r>
    <x v="0"/>
    <x v="1"/>
    <x v="0"/>
    <x v="13"/>
    <x v="26"/>
    <s v="ITSA_A"/>
    <s v="GNR_WT_OFF-2020"/>
    <x v="3"/>
    <x v="0"/>
    <x v="7"/>
    <x v="2"/>
    <x v="0"/>
    <n v="1.1336722656250464"/>
  </r>
  <r>
    <x v="0"/>
    <x v="1"/>
    <x v="0"/>
    <x v="13"/>
    <x v="26"/>
    <s v="ITSA_A"/>
    <s v="GNR_PV-2020"/>
    <x v="7"/>
    <x v="0"/>
    <x v="6"/>
    <x v="2"/>
    <x v="0"/>
    <n v="2.5568880966531262"/>
  </r>
  <r>
    <x v="0"/>
    <x v="1"/>
    <x v="0"/>
    <x v="13"/>
    <x v="27"/>
    <s v="ITSI_hydro0"/>
    <s v="GNR_RES_WTR_NOPMP"/>
    <x v="2"/>
    <x v="0"/>
    <x v="3"/>
    <x v="0"/>
    <x v="0"/>
    <n v="7.3099999999999998E-2"/>
  </r>
  <r>
    <x v="0"/>
    <x v="1"/>
    <x v="0"/>
    <x v="13"/>
    <x v="27"/>
    <s v="ITSI_hydro0"/>
    <s v="GNR_ROR_WTR"/>
    <x v="2"/>
    <x v="0"/>
    <x v="9"/>
    <x v="0"/>
    <x v="0"/>
    <n v="6.6000000000000003E-2"/>
  </r>
  <r>
    <x v="0"/>
    <x v="1"/>
    <x v="0"/>
    <x v="13"/>
    <x v="27"/>
    <s v="ITSI_hydro2"/>
    <s v="GNR_RES_WTR_PMP_MC-01"/>
    <x v="2"/>
    <x v="0"/>
    <x v="3"/>
    <x v="0"/>
    <x v="0"/>
    <n v="0.08"/>
  </r>
  <r>
    <x v="0"/>
    <x v="1"/>
    <x v="0"/>
    <x v="13"/>
    <x v="27"/>
    <s v="ITSI_A"/>
    <s v="GNR_CC_NGAS_CND_E-56"/>
    <x v="0"/>
    <x v="0"/>
    <x v="0"/>
    <x v="0"/>
    <x v="0"/>
    <n v="5.9776851043079997"/>
  </r>
  <r>
    <x v="0"/>
    <x v="1"/>
    <x v="0"/>
    <x v="13"/>
    <x v="27"/>
    <s v="ITSI_A"/>
    <s v="GNR_CC_NGAS_CND_E-56"/>
    <x v="0"/>
    <x v="0"/>
    <x v="0"/>
    <x v="1"/>
    <x v="0"/>
    <n v="-4.2427256143435272"/>
  </r>
  <r>
    <x v="0"/>
    <x v="1"/>
    <x v="0"/>
    <x v="13"/>
    <x v="27"/>
    <s v="ITSI_A"/>
    <s v="GNR_ENG_BGAS_CND_E-35"/>
    <x v="6"/>
    <x v="0"/>
    <x v="0"/>
    <x v="0"/>
    <x v="0"/>
    <n v="0.15780280725000001"/>
  </r>
  <r>
    <x v="0"/>
    <x v="1"/>
    <x v="0"/>
    <x v="13"/>
    <x v="27"/>
    <s v="ITSI_A"/>
    <s v="GNR_ES_WTR_PMP"/>
    <x v="1"/>
    <x v="0"/>
    <x v="10"/>
    <x v="0"/>
    <x v="0"/>
    <n v="1.0999999999999999"/>
  </r>
  <r>
    <x v="0"/>
    <x v="1"/>
    <x v="0"/>
    <x v="13"/>
    <x v="27"/>
    <s v="ITSI_A"/>
    <s v="GNR_GT_FUELOIL_CND_E-32"/>
    <x v="9"/>
    <x v="0"/>
    <x v="0"/>
    <x v="0"/>
    <x v="0"/>
    <n v="0.49343503256099996"/>
  </r>
  <r>
    <x v="0"/>
    <x v="1"/>
    <x v="0"/>
    <x v="13"/>
    <x v="27"/>
    <s v="ITSI_A"/>
    <s v="GNR_GT_FUELOIL_CND_E-32"/>
    <x v="9"/>
    <x v="0"/>
    <x v="0"/>
    <x v="1"/>
    <x v="0"/>
    <n v="-0.49343503256099991"/>
  </r>
  <r>
    <x v="0"/>
    <x v="1"/>
    <x v="0"/>
    <x v="13"/>
    <x v="27"/>
    <s v="ITSI_A"/>
    <s v="GNR_PV_SUN"/>
    <x v="7"/>
    <x v="0"/>
    <x v="6"/>
    <x v="0"/>
    <x v="0"/>
    <n v="1.3472352000000001"/>
  </r>
  <r>
    <x v="0"/>
    <x v="1"/>
    <x v="0"/>
    <x v="13"/>
    <x v="27"/>
    <s v="ITSI_A"/>
    <s v="GNR_ST_COAL_CND_E-33"/>
    <x v="5"/>
    <x v="0"/>
    <x v="0"/>
    <x v="0"/>
    <x v="0"/>
    <n v="0.73955002903200007"/>
  </r>
  <r>
    <x v="0"/>
    <x v="1"/>
    <x v="0"/>
    <x v="13"/>
    <x v="27"/>
    <s v="ITSI_A"/>
    <s v="GNR_ST_COAL_CND_E-33"/>
    <x v="5"/>
    <x v="0"/>
    <x v="0"/>
    <x v="1"/>
    <x v="0"/>
    <n v="-0.73955002903200007"/>
  </r>
  <r>
    <x v="0"/>
    <x v="1"/>
    <x v="0"/>
    <x v="13"/>
    <x v="27"/>
    <s v="ITSI_A"/>
    <s v="GNR_ST_FUELOIL_CND_E-35"/>
    <x v="9"/>
    <x v="0"/>
    <x v="0"/>
    <x v="0"/>
    <x v="0"/>
    <n v="0.49343503256099996"/>
  </r>
  <r>
    <x v="0"/>
    <x v="1"/>
    <x v="0"/>
    <x v="13"/>
    <x v="27"/>
    <s v="ITSI_A"/>
    <s v="GNR_ST_FUELOIL_CND_E-35"/>
    <x v="9"/>
    <x v="0"/>
    <x v="0"/>
    <x v="1"/>
    <x v="0"/>
    <n v="-0.49343503256099991"/>
  </r>
  <r>
    <x v="0"/>
    <x v="1"/>
    <x v="0"/>
    <x v="13"/>
    <x v="27"/>
    <s v="ITSI_A"/>
    <s v="GNR_ST_MSW_CND_E-20"/>
    <x v="16"/>
    <x v="0"/>
    <x v="0"/>
    <x v="0"/>
    <x v="0"/>
    <n v="4.8660647472000003E-2"/>
  </r>
  <r>
    <x v="0"/>
    <x v="1"/>
    <x v="0"/>
    <x v="13"/>
    <x v="27"/>
    <s v="ITSI_A"/>
    <s v="GNR_ST_MSW_CND_E-20"/>
    <x v="16"/>
    <x v="0"/>
    <x v="0"/>
    <x v="1"/>
    <x v="0"/>
    <n v="-1.5240739974003849E-2"/>
  </r>
  <r>
    <x v="0"/>
    <x v="1"/>
    <x v="0"/>
    <x v="13"/>
    <x v="27"/>
    <s v="ITSI_A"/>
    <s v="GNR_ST_WOOD_CND_E-50"/>
    <x v="17"/>
    <x v="0"/>
    <x v="0"/>
    <x v="0"/>
    <x v="0"/>
    <n v="0.178919692002"/>
  </r>
  <r>
    <x v="0"/>
    <x v="1"/>
    <x v="0"/>
    <x v="13"/>
    <x v="27"/>
    <s v="ITSI_A"/>
    <s v="GNR_WT_WIND_ONS_RG1"/>
    <x v="3"/>
    <x v="0"/>
    <x v="4"/>
    <x v="0"/>
    <x v="0"/>
    <n v="0.55084594827"/>
  </r>
  <r>
    <x v="0"/>
    <x v="1"/>
    <x v="0"/>
    <x v="13"/>
    <x v="27"/>
    <s v="ITSI_A"/>
    <s v="GNR_WT_WIND_ONS_RG1"/>
    <x v="3"/>
    <x v="0"/>
    <x v="4"/>
    <x v="1"/>
    <x v="0"/>
    <n v="-0.55084594827"/>
  </r>
  <r>
    <x v="0"/>
    <x v="1"/>
    <x v="0"/>
    <x v="13"/>
    <x v="27"/>
    <s v="ITSI_A"/>
    <s v="GNR_WT_WIND_ONS_RG2"/>
    <x v="3"/>
    <x v="0"/>
    <x v="4"/>
    <x v="0"/>
    <x v="0"/>
    <n v="1.193499554585"/>
  </r>
  <r>
    <x v="0"/>
    <x v="1"/>
    <x v="0"/>
    <x v="13"/>
    <x v="27"/>
    <s v="ITSI_A"/>
    <s v="GNR_WT_WIND_ONS_RG2"/>
    <x v="3"/>
    <x v="0"/>
    <x v="4"/>
    <x v="1"/>
    <x v="0"/>
    <n v="-1.193499554585"/>
  </r>
  <r>
    <x v="0"/>
    <x v="1"/>
    <x v="0"/>
    <x v="13"/>
    <x v="27"/>
    <s v="ITSI_A"/>
    <s v="GNR_WT_WIND_ONS_RG3"/>
    <x v="3"/>
    <x v="0"/>
    <x v="4"/>
    <x v="0"/>
    <x v="0"/>
    <n v="9.1807658045000004E-2"/>
  </r>
  <r>
    <x v="0"/>
    <x v="1"/>
    <x v="0"/>
    <x v="13"/>
    <x v="27"/>
    <s v="ITSI_A"/>
    <s v="GNR_WT_WIND_ONS_RG3"/>
    <x v="3"/>
    <x v="0"/>
    <x v="4"/>
    <x v="1"/>
    <x v="0"/>
    <n v="-9.180765804499999E-2"/>
  </r>
  <r>
    <x v="0"/>
    <x v="1"/>
    <x v="0"/>
    <x v="13"/>
    <x v="27"/>
    <s v="ITSI_A"/>
    <s v="GNR_STEAM-REFORMING_E-70_Y-2020"/>
    <x v="0"/>
    <x v="1"/>
    <x v="2"/>
    <x v="0"/>
    <x v="0"/>
    <n v="0.29833355691480595"/>
  </r>
  <r>
    <x v="0"/>
    <x v="1"/>
    <x v="0"/>
    <x v="13"/>
    <x v="27"/>
    <s v="ITSI_A"/>
    <s v="GNR_STEAM-REFORMING_E-70_Y-2020"/>
    <x v="0"/>
    <x v="1"/>
    <x v="2"/>
    <x v="1"/>
    <x v="0"/>
    <n v="-0.29833355691480595"/>
  </r>
  <r>
    <x v="0"/>
    <x v="1"/>
    <x v="0"/>
    <x v="13"/>
    <x v="27"/>
    <s v="ITSI_A"/>
    <s v="GNR_STEAM-REFORMING-CCS_E-70_Y-2020"/>
    <x v="0"/>
    <x v="1"/>
    <x v="2"/>
    <x v="2"/>
    <x v="0"/>
    <n v="2.7481579255598916E-2"/>
  </r>
  <r>
    <x v="0"/>
    <x v="1"/>
    <x v="0"/>
    <x v="13"/>
    <x v="27"/>
    <s v="ITSI_A"/>
    <s v="GNR_WT_ONS-2020"/>
    <x v="3"/>
    <x v="0"/>
    <x v="4"/>
    <x v="2"/>
    <x v="0"/>
    <n v="0.76179229733035125"/>
  </r>
  <r>
    <x v="0"/>
    <x v="1"/>
    <x v="0"/>
    <x v="13"/>
    <x v="27"/>
    <s v="ITSI_A"/>
    <s v="GNR_WT_OFF-2020"/>
    <x v="3"/>
    <x v="0"/>
    <x v="7"/>
    <x v="2"/>
    <x v="0"/>
    <n v="0.53695361031066358"/>
  </r>
  <r>
    <x v="0"/>
    <x v="1"/>
    <x v="0"/>
    <x v="13"/>
    <x v="27"/>
    <s v="ITSI_A"/>
    <s v="GNR_PV-2020"/>
    <x v="7"/>
    <x v="0"/>
    <x v="6"/>
    <x v="2"/>
    <x v="0"/>
    <n v="1.805625283118703"/>
  </r>
  <r>
    <x v="0"/>
    <x v="1"/>
    <x v="0"/>
    <x v="14"/>
    <x v="28"/>
    <s v="CH_A"/>
    <s v="GNR_ST_MSW_CND_E-20"/>
    <x v="16"/>
    <x v="0"/>
    <x v="0"/>
    <x v="0"/>
    <x v="0"/>
    <n v="0.42199999999999999"/>
  </r>
  <r>
    <x v="0"/>
    <x v="1"/>
    <x v="0"/>
    <x v="14"/>
    <x v="28"/>
    <s v="CH_A"/>
    <s v="GNR_ST_MSW_CND_E-20"/>
    <x v="16"/>
    <x v="0"/>
    <x v="0"/>
    <x v="1"/>
    <x v="0"/>
    <n v="-0.24832941266034791"/>
  </r>
  <r>
    <x v="0"/>
    <x v="1"/>
    <x v="0"/>
    <x v="14"/>
    <x v="28"/>
    <s v="CH_A"/>
    <s v="GNR_ST_NUCL_CND_E-33"/>
    <x v="10"/>
    <x v="0"/>
    <x v="0"/>
    <x v="0"/>
    <x v="0"/>
    <n v="3.3330000000000002"/>
  </r>
  <r>
    <x v="0"/>
    <x v="1"/>
    <x v="0"/>
    <x v="14"/>
    <x v="28"/>
    <s v="CH_A"/>
    <s v="GNR_ST_WOOD_CND_E-50"/>
    <x v="17"/>
    <x v="0"/>
    <x v="0"/>
    <x v="0"/>
    <x v="0"/>
    <n v="0.19600000000000001"/>
  </r>
  <r>
    <x v="0"/>
    <x v="1"/>
    <x v="0"/>
    <x v="14"/>
    <x v="28"/>
    <s v="CH_A"/>
    <s v="GNR_ELYS_ELEC_AEC_Y-2020"/>
    <x v="1"/>
    <x v="1"/>
    <x v="1"/>
    <x v="2"/>
    <x v="0"/>
    <n v="7.7202767011945728E-3"/>
  </r>
  <r>
    <x v="0"/>
    <x v="1"/>
    <x v="0"/>
    <x v="14"/>
    <x v="28"/>
    <s v="CH_A"/>
    <s v="GNR_STEAM-REFORMING_E-70_Y-2020"/>
    <x v="0"/>
    <x v="1"/>
    <x v="2"/>
    <x v="0"/>
    <x v="0"/>
    <n v="0.26593013759196149"/>
  </r>
  <r>
    <x v="0"/>
    <x v="1"/>
    <x v="0"/>
    <x v="14"/>
    <x v="28"/>
    <s v="CH_A"/>
    <s v="GNR_STEAM-REFORMING_E-70_Y-2020"/>
    <x v="0"/>
    <x v="1"/>
    <x v="2"/>
    <x v="1"/>
    <x v="0"/>
    <n v="-0.26051413213532226"/>
  </r>
  <r>
    <x v="0"/>
    <x v="1"/>
    <x v="0"/>
    <x v="14"/>
    <x v="28"/>
    <s v="CH00_hydro0"/>
    <s v="GNR_ROR_WTR"/>
    <x v="2"/>
    <x v="0"/>
    <x v="9"/>
    <x v="0"/>
    <x v="0"/>
    <n v="3.4010000000000002"/>
  </r>
  <r>
    <x v="0"/>
    <x v="1"/>
    <x v="0"/>
    <x v="14"/>
    <x v="28"/>
    <s v="CH00_hydro2"/>
    <s v="GNR_RES_WTR_PMP_MC-01"/>
    <x v="2"/>
    <x v="0"/>
    <x v="3"/>
    <x v="0"/>
    <x v="0"/>
    <n v="11.172000000000001"/>
  </r>
  <r>
    <x v="0"/>
    <x v="1"/>
    <x v="0"/>
    <x v="14"/>
    <x v="28"/>
    <s v="CH00_A"/>
    <s v="GNR_ES_WTR_PMP"/>
    <x v="1"/>
    <x v="0"/>
    <x v="10"/>
    <x v="0"/>
    <x v="0"/>
    <n v="3.83"/>
  </r>
  <r>
    <x v="0"/>
    <x v="1"/>
    <x v="0"/>
    <x v="14"/>
    <x v="28"/>
    <s v="CH00_A"/>
    <s v="GNR_PV_SUN"/>
    <x v="7"/>
    <x v="0"/>
    <x v="6"/>
    <x v="0"/>
    <x v="0"/>
    <n v="1.6640000000000001"/>
  </r>
  <r>
    <x v="0"/>
    <x v="1"/>
    <x v="0"/>
    <x v="14"/>
    <x v="28"/>
    <s v="CH00_A"/>
    <s v="GNR_WT_WIND_ONS_RG1"/>
    <x v="3"/>
    <x v="0"/>
    <x v="4"/>
    <x v="0"/>
    <x v="0"/>
    <n v="2.2499999999999999E-2"/>
  </r>
  <r>
    <x v="0"/>
    <x v="1"/>
    <x v="0"/>
    <x v="14"/>
    <x v="28"/>
    <s v="CH00_A"/>
    <s v="GNR_WT_WIND_ONS_RG1"/>
    <x v="3"/>
    <x v="0"/>
    <x v="4"/>
    <x v="1"/>
    <x v="0"/>
    <n v="-2.2499999999999999E-2"/>
  </r>
  <r>
    <x v="0"/>
    <x v="1"/>
    <x v="0"/>
    <x v="14"/>
    <x v="28"/>
    <s v="CH00_A"/>
    <s v="GNR_WT_WIND_ONS_RG2"/>
    <x v="3"/>
    <x v="0"/>
    <x v="4"/>
    <x v="0"/>
    <x v="0"/>
    <n v="4.8750000000000002E-2"/>
  </r>
  <r>
    <x v="0"/>
    <x v="1"/>
    <x v="0"/>
    <x v="14"/>
    <x v="28"/>
    <s v="CH00_A"/>
    <s v="GNR_WT_WIND_ONS_RG2"/>
    <x v="3"/>
    <x v="0"/>
    <x v="4"/>
    <x v="1"/>
    <x v="0"/>
    <n v="-4.8750000000000009E-2"/>
  </r>
  <r>
    <x v="0"/>
    <x v="1"/>
    <x v="0"/>
    <x v="14"/>
    <x v="28"/>
    <s v="CH00_A"/>
    <s v="GNR_WT_WIND_ONS_RG3"/>
    <x v="3"/>
    <x v="0"/>
    <x v="4"/>
    <x v="0"/>
    <x v="0"/>
    <n v="3.7499999999999999E-3"/>
  </r>
  <r>
    <x v="0"/>
    <x v="1"/>
    <x v="0"/>
    <x v="14"/>
    <x v="28"/>
    <s v="CH00_A"/>
    <s v="GNR_WT_WIND_ONS_RG3"/>
    <x v="3"/>
    <x v="0"/>
    <x v="4"/>
    <x v="1"/>
    <x v="0"/>
    <n v="-3.7499999999999994E-3"/>
  </r>
  <r>
    <x v="0"/>
    <x v="1"/>
    <x v="0"/>
    <x v="14"/>
    <x v="28"/>
    <s v="CH00_A"/>
    <s v="GNR_WT_ONS-2020"/>
    <x v="3"/>
    <x v="0"/>
    <x v="4"/>
    <x v="2"/>
    <x v="0"/>
    <n v="1"/>
  </r>
  <r>
    <x v="0"/>
    <x v="1"/>
    <x v="0"/>
    <x v="14"/>
    <x v="28"/>
    <s v="CH00_A"/>
    <s v="GNR_PV-2020"/>
    <x v="7"/>
    <x v="0"/>
    <x v="6"/>
    <x v="2"/>
    <x v="0"/>
    <n v="18.270193603675143"/>
  </r>
  <r>
    <x v="0"/>
    <x v="1"/>
    <x v="0"/>
    <x v="15"/>
    <x v="29"/>
    <s v="AT_A"/>
    <s v="GNR_ENG_BGAS_CND_E-35"/>
    <x v="6"/>
    <x v="0"/>
    <x v="0"/>
    <x v="0"/>
    <x v="0"/>
    <n v="8.5000000000000006E-2"/>
  </r>
  <r>
    <x v="0"/>
    <x v="1"/>
    <x v="0"/>
    <x v="15"/>
    <x v="29"/>
    <s v="AT_A"/>
    <s v="GNR_ENG_BGAS_CND_E-35"/>
    <x v="6"/>
    <x v="0"/>
    <x v="0"/>
    <x v="1"/>
    <x v="0"/>
    <n v="-8.5000000000000006E-2"/>
  </r>
  <r>
    <x v="0"/>
    <x v="1"/>
    <x v="0"/>
    <x v="15"/>
    <x v="29"/>
    <s v="AT_A"/>
    <s v="GNR_GEO_HEAT_EO"/>
    <x v="14"/>
    <x v="0"/>
    <x v="0"/>
    <x v="0"/>
    <x v="0"/>
    <n v="1E-3"/>
  </r>
  <r>
    <x v="0"/>
    <x v="1"/>
    <x v="0"/>
    <x v="15"/>
    <x v="29"/>
    <s v="AT_A"/>
    <s v="GNR_GT_FUELOIL_CND_E-32"/>
    <x v="9"/>
    <x v="0"/>
    <x v="0"/>
    <x v="0"/>
    <x v="0"/>
    <n v="8.4000000000000005E-2"/>
  </r>
  <r>
    <x v="0"/>
    <x v="1"/>
    <x v="0"/>
    <x v="15"/>
    <x v="29"/>
    <s v="AT_A"/>
    <s v="GNR_GT_FUELOIL_CND_E-32"/>
    <x v="9"/>
    <x v="0"/>
    <x v="0"/>
    <x v="1"/>
    <x v="0"/>
    <n v="-8.4000000000000005E-2"/>
  </r>
  <r>
    <x v="0"/>
    <x v="1"/>
    <x v="0"/>
    <x v="15"/>
    <x v="29"/>
    <s v="AT_A"/>
    <s v="GNR_ST_COAL_CND_E-33"/>
    <x v="5"/>
    <x v="0"/>
    <x v="0"/>
    <x v="0"/>
    <x v="0"/>
    <n v="0.59799999999999998"/>
  </r>
  <r>
    <x v="0"/>
    <x v="1"/>
    <x v="0"/>
    <x v="15"/>
    <x v="29"/>
    <s v="AT_A"/>
    <s v="GNR_ST_COAL_CND_E-33"/>
    <x v="5"/>
    <x v="0"/>
    <x v="0"/>
    <x v="1"/>
    <x v="0"/>
    <n v="-0.59799999999999998"/>
  </r>
  <r>
    <x v="0"/>
    <x v="1"/>
    <x v="0"/>
    <x v="15"/>
    <x v="29"/>
    <s v="AT_A"/>
    <s v="GNR_ST_FUELOIL_CND_E-35"/>
    <x v="9"/>
    <x v="0"/>
    <x v="0"/>
    <x v="0"/>
    <x v="0"/>
    <n v="8.4000000000000005E-2"/>
  </r>
  <r>
    <x v="0"/>
    <x v="1"/>
    <x v="0"/>
    <x v="15"/>
    <x v="29"/>
    <s v="AT_A"/>
    <s v="GNR_ST_FUELOIL_CND_E-35"/>
    <x v="9"/>
    <x v="0"/>
    <x v="0"/>
    <x v="1"/>
    <x v="0"/>
    <n v="-8.4000000000000005E-2"/>
  </r>
  <r>
    <x v="0"/>
    <x v="1"/>
    <x v="0"/>
    <x v="15"/>
    <x v="29"/>
    <s v="AT_A"/>
    <s v="GNR_ST_MSW_CND_E-20"/>
    <x v="16"/>
    <x v="0"/>
    <x v="0"/>
    <x v="0"/>
    <x v="0"/>
    <n v="2.1999999999999999E-2"/>
  </r>
  <r>
    <x v="0"/>
    <x v="1"/>
    <x v="0"/>
    <x v="15"/>
    <x v="29"/>
    <s v="AT_A"/>
    <s v="GNR_ELYS_ELEC_AEC_Y-2020"/>
    <x v="1"/>
    <x v="1"/>
    <x v="1"/>
    <x v="2"/>
    <x v="0"/>
    <n v="4.9636091399522582E-2"/>
  </r>
  <r>
    <x v="0"/>
    <x v="1"/>
    <x v="0"/>
    <x v="15"/>
    <x v="29"/>
    <s v="AT_A"/>
    <s v="GNR_STEAM-REFORMING_E-70_Y-2020"/>
    <x v="0"/>
    <x v="1"/>
    <x v="2"/>
    <x v="0"/>
    <x v="0"/>
    <n v="0.59983550897254112"/>
  </r>
  <r>
    <x v="0"/>
    <x v="1"/>
    <x v="0"/>
    <x v="15"/>
    <x v="29"/>
    <s v="AT_A"/>
    <s v="GNR_STEAM-REFORMING_E-70_Y-2020"/>
    <x v="0"/>
    <x v="1"/>
    <x v="2"/>
    <x v="1"/>
    <x v="0"/>
    <n v="-0.5650143034289028"/>
  </r>
  <r>
    <x v="0"/>
    <x v="1"/>
    <x v="0"/>
    <x v="15"/>
    <x v="29"/>
    <s v="AT00_hydro0"/>
    <s v="GNR_RES_WTR_NOPMP"/>
    <x v="2"/>
    <x v="0"/>
    <x v="3"/>
    <x v="0"/>
    <x v="0"/>
    <n v="2.48895"/>
  </r>
  <r>
    <x v="0"/>
    <x v="1"/>
    <x v="0"/>
    <x v="15"/>
    <x v="29"/>
    <s v="AT00_hydro2"/>
    <s v="GNR_RES_WTR_PMP_MC-01"/>
    <x v="2"/>
    <x v="0"/>
    <x v="3"/>
    <x v="0"/>
    <x v="0"/>
    <n v="7.2832799999999995"/>
  </r>
  <r>
    <x v="0"/>
    <x v="1"/>
    <x v="0"/>
    <x v="15"/>
    <x v="29"/>
    <s v="AT00_hydro4"/>
    <s v="GNR_RES_WTR_NOPMP"/>
    <x v="2"/>
    <x v="0"/>
    <x v="3"/>
    <x v="0"/>
    <x v="0"/>
    <n v="3.2449300000000001"/>
  </r>
  <r>
    <x v="0"/>
    <x v="1"/>
    <x v="0"/>
    <x v="15"/>
    <x v="29"/>
    <s v="AT00_hydro4"/>
    <s v="GNR_ROR_WTR"/>
    <x v="2"/>
    <x v="0"/>
    <x v="9"/>
    <x v="0"/>
    <x v="0"/>
    <n v="3.2449300000000001"/>
  </r>
  <r>
    <x v="0"/>
    <x v="1"/>
    <x v="0"/>
    <x v="15"/>
    <x v="29"/>
    <s v="AT00_A"/>
    <s v="GNR_ES_WTR_PMP"/>
    <x v="1"/>
    <x v="0"/>
    <x v="10"/>
    <x v="0"/>
    <x v="0"/>
    <n v="0.45"/>
  </r>
  <r>
    <x v="0"/>
    <x v="1"/>
    <x v="0"/>
    <x v="15"/>
    <x v="29"/>
    <s v="AT00_A"/>
    <s v="GNR_PV_SUN"/>
    <x v="7"/>
    <x v="0"/>
    <x v="6"/>
    <x v="0"/>
    <x v="0"/>
    <n v="1.1930000000000001"/>
  </r>
  <r>
    <x v="0"/>
    <x v="1"/>
    <x v="0"/>
    <x v="15"/>
    <x v="29"/>
    <s v="AT00_A"/>
    <s v="GNR_WT_WIND_ONS_RG1"/>
    <x v="3"/>
    <x v="0"/>
    <x v="4"/>
    <x v="0"/>
    <x v="0"/>
    <n v="0.86610000000000009"/>
  </r>
  <r>
    <x v="0"/>
    <x v="1"/>
    <x v="0"/>
    <x v="15"/>
    <x v="29"/>
    <s v="AT00_A"/>
    <s v="GNR_WT_WIND_ONS_RG1"/>
    <x v="3"/>
    <x v="0"/>
    <x v="4"/>
    <x v="1"/>
    <x v="0"/>
    <n v="-0.86609999999999998"/>
  </r>
  <r>
    <x v="0"/>
    <x v="1"/>
    <x v="0"/>
    <x v="15"/>
    <x v="29"/>
    <s v="AT00_A"/>
    <s v="GNR_WT_WIND_ONS_RG2"/>
    <x v="3"/>
    <x v="0"/>
    <x v="4"/>
    <x v="0"/>
    <x v="0"/>
    <n v="1.8765499999999999"/>
  </r>
  <r>
    <x v="0"/>
    <x v="1"/>
    <x v="0"/>
    <x v="15"/>
    <x v="29"/>
    <s v="AT00_A"/>
    <s v="GNR_WT_WIND_ONS_RG2"/>
    <x v="3"/>
    <x v="0"/>
    <x v="4"/>
    <x v="1"/>
    <x v="0"/>
    <n v="-1.8765499999999997"/>
  </r>
  <r>
    <x v="0"/>
    <x v="1"/>
    <x v="0"/>
    <x v="15"/>
    <x v="29"/>
    <s v="AT00_A"/>
    <s v="GNR_WT_WIND_ONS_RG3"/>
    <x v="3"/>
    <x v="0"/>
    <x v="4"/>
    <x v="0"/>
    <x v="0"/>
    <n v="0.14435000000000001"/>
  </r>
  <r>
    <x v="0"/>
    <x v="1"/>
    <x v="0"/>
    <x v="15"/>
    <x v="29"/>
    <s v="AT00_A"/>
    <s v="GNR_WT_WIND_ONS_RG3"/>
    <x v="3"/>
    <x v="0"/>
    <x v="4"/>
    <x v="1"/>
    <x v="0"/>
    <n v="-0.14434999999999998"/>
  </r>
  <r>
    <x v="0"/>
    <x v="1"/>
    <x v="0"/>
    <x v="15"/>
    <x v="29"/>
    <s v="AT00_A"/>
    <s v="GNR_WT_ONS-2020"/>
    <x v="3"/>
    <x v="0"/>
    <x v="4"/>
    <x v="2"/>
    <x v="0"/>
    <n v="9.6509999999999998"/>
  </r>
  <r>
    <x v="0"/>
    <x v="1"/>
    <x v="0"/>
    <x v="15"/>
    <x v="29"/>
    <s v="AT00_A"/>
    <s v="GNR_WT_OFF-2020"/>
    <x v="3"/>
    <x v="0"/>
    <x v="7"/>
    <x v="2"/>
    <x v="0"/>
    <n v="4.8139481681574905"/>
  </r>
  <r>
    <x v="0"/>
    <x v="1"/>
    <x v="0"/>
    <x v="16"/>
    <x v="30"/>
    <s v="CZ_A"/>
    <s v="GNR_CC_NGAS_CND_E-56"/>
    <x v="0"/>
    <x v="0"/>
    <x v="0"/>
    <x v="0"/>
    <x v="0"/>
    <n v="1.226"/>
  </r>
  <r>
    <x v="0"/>
    <x v="1"/>
    <x v="0"/>
    <x v="16"/>
    <x v="30"/>
    <s v="CZ_A"/>
    <s v="GNR_CC_NGAS_CND_E-56"/>
    <x v="0"/>
    <x v="0"/>
    <x v="0"/>
    <x v="1"/>
    <x v="0"/>
    <n v="-0.82800197555394084"/>
  </r>
  <r>
    <x v="0"/>
    <x v="1"/>
    <x v="0"/>
    <x v="16"/>
    <x v="30"/>
    <s v="CZ_A"/>
    <s v="GNR_ENG_BGAS_CND_E-35"/>
    <x v="6"/>
    <x v="0"/>
    <x v="0"/>
    <x v="0"/>
    <x v="0"/>
    <n v="0.4"/>
  </r>
  <r>
    <x v="0"/>
    <x v="1"/>
    <x v="0"/>
    <x v="16"/>
    <x v="30"/>
    <s v="CZ_A"/>
    <s v="GNR_GT_FUELOIL_CND_E-32"/>
    <x v="9"/>
    <x v="0"/>
    <x v="0"/>
    <x v="0"/>
    <x v="0"/>
    <n v="0.19"/>
  </r>
  <r>
    <x v="0"/>
    <x v="1"/>
    <x v="0"/>
    <x v="16"/>
    <x v="30"/>
    <s v="CZ_A"/>
    <s v="GNR_GT_FUELOIL_CND_E-32"/>
    <x v="9"/>
    <x v="0"/>
    <x v="0"/>
    <x v="1"/>
    <x v="0"/>
    <n v="-0.18999999999999997"/>
  </r>
  <r>
    <x v="0"/>
    <x v="1"/>
    <x v="0"/>
    <x v="16"/>
    <x v="30"/>
    <s v="CZ_A"/>
    <s v="GNR_ST_COAL_CND_E-33"/>
    <x v="5"/>
    <x v="0"/>
    <x v="0"/>
    <x v="0"/>
    <x v="0"/>
    <n v="9.65"/>
  </r>
  <r>
    <x v="0"/>
    <x v="1"/>
    <x v="0"/>
    <x v="16"/>
    <x v="30"/>
    <s v="CZ_A"/>
    <s v="GNR_ST_COAL_CND_E-33"/>
    <x v="5"/>
    <x v="0"/>
    <x v="0"/>
    <x v="1"/>
    <x v="0"/>
    <n v="-9.65"/>
  </r>
  <r>
    <x v="0"/>
    <x v="1"/>
    <x v="0"/>
    <x v="16"/>
    <x v="30"/>
    <s v="CZ_A"/>
    <s v="GNR_ST_COAL_EXT_E-36"/>
    <x v="5"/>
    <x v="2"/>
    <x v="5"/>
    <x v="0"/>
    <x v="0"/>
    <n v="3.333333333333333"/>
  </r>
  <r>
    <x v="0"/>
    <x v="1"/>
    <x v="0"/>
    <x v="16"/>
    <x v="30"/>
    <s v="CZ_A"/>
    <s v="GNR_ST_COAL_EXT_E-36"/>
    <x v="5"/>
    <x v="2"/>
    <x v="5"/>
    <x v="1"/>
    <x v="0"/>
    <n v="-3.333333333333333"/>
  </r>
  <r>
    <x v="0"/>
    <x v="1"/>
    <x v="0"/>
    <x v="16"/>
    <x v="30"/>
    <s v="CZ_A"/>
    <s v="GNR_ST_COAL_EXT_E-36"/>
    <x v="5"/>
    <x v="0"/>
    <x v="5"/>
    <x v="0"/>
    <x v="0"/>
    <n v="3"/>
  </r>
  <r>
    <x v="0"/>
    <x v="1"/>
    <x v="0"/>
    <x v="16"/>
    <x v="30"/>
    <s v="CZ_A"/>
    <s v="GNR_ST_COAL_EXT_E-36"/>
    <x v="5"/>
    <x v="0"/>
    <x v="5"/>
    <x v="1"/>
    <x v="0"/>
    <n v="-3"/>
  </r>
  <r>
    <x v="0"/>
    <x v="1"/>
    <x v="0"/>
    <x v="16"/>
    <x v="30"/>
    <s v="CZ_A"/>
    <s v="GNR_ST_FUELOIL_CND_E-35"/>
    <x v="9"/>
    <x v="0"/>
    <x v="0"/>
    <x v="0"/>
    <x v="0"/>
    <n v="0.19"/>
  </r>
  <r>
    <x v="0"/>
    <x v="1"/>
    <x v="0"/>
    <x v="16"/>
    <x v="30"/>
    <s v="CZ_A"/>
    <s v="GNR_ST_FUELOIL_CND_E-35"/>
    <x v="9"/>
    <x v="0"/>
    <x v="0"/>
    <x v="1"/>
    <x v="0"/>
    <n v="-0.18999999999999997"/>
  </r>
  <r>
    <x v="0"/>
    <x v="1"/>
    <x v="0"/>
    <x v="16"/>
    <x v="30"/>
    <s v="CZ_A"/>
    <s v="GNR_ST_MSW_CND_E-20"/>
    <x v="16"/>
    <x v="0"/>
    <x v="0"/>
    <x v="0"/>
    <x v="0"/>
    <n v="0.1"/>
  </r>
  <r>
    <x v="0"/>
    <x v="1"/>
    <x v="0"/>
    <x v="16"/>
    <x v="30"/>
    <s v="CZ_A"/>
    <s v="GNR_ST_NUCL_CND_E-33"/>
    <x v="10"/>
    <x v="0"/>
    <x v="0"/>
    <x v="0"/>
    <x v="0"/>
    <n v="4.04"/>
  </r>
  <r>
    <x v="0"/>
    <x v="1"/>
    <x v="0"/>
    <x v="16"/>
    <x v="30"/>
    <s v="CZ_A"/>
    <s v="GNR_ST_NUCL_CND_E-33"/>
    <x v="10"/>
    <x v="0"/>
    <x v="0"/>
    <x v="1"/>
    <x v="0"/>
    <n v="-2.8171913628663137"/>
  </r>
  <r>
    <x v="0"/>
    <x v="1"/>
    <x v="0"/>
    <x v="16"/>
    <x v="30"/>
    <s v="CZ_A"/>
    <s v="GNR_ST_WOOD_CND_E-50"/>
    <x v="17"/>
    <x v="0"/>
    <x v="0"/>
    <x v="0"/>
    <x v="0"/>
    <n v="0.4"/>
  </r>
  <r>
    <x v="0"/>
    <x v="1"/>
    <x v="0"/>
    <x v="16"/>
    <x v="30"/>
    <s v="CZ_A"/>
    <s v="GNR_ELYS_ELEC_AEC_Y-2020"/>
    <x v="1"/>
    <x v="1"/>
    <x v="1"/>
    <x v="2"/>
    <x v="0"/>
    <n v="3.8114292393097333E-2"/>
  </r>
  <r>
    <x v="0"/>
    <x v="1"/>
    <x v="0"/>
    <x v="16"/>
    <x v="30"/>
    <s v="CZ_A"/>
    <s v="GNR_STEAM-REFORMING_E-70_Y-2020"/>
    <x v="0"/>
    <x v="1"/>
    <x v="2"/>
    <x v="0"/>
    <x v="0"/>
    <n v="0.77060031926043604"/>
  </r>
  <r>
    <x v="0"/>
    <x v="1"/>
    <x v="0"/>
    <x v="16"/>
    <x v="30"/>
    <s v="CZ_A"/>
    <s v="GNR_STEAM-REFORMING_E-70_Y-2020"/>
    <x v="0"/>
    <x v="1"/>
    <x v="2"/>
    <x v="1"/>
    <x v="0"/>
    <n v="-0.74386200098940591"/>
  </r>
  <r>
    <x v="0"/>
    <x v="1"/>
    <x v="0"/>
    <x v="16"/>
    <x v="30"/>
    <s v="CZ00_hydro0"/>
    <s v="GNR_RES_WTR_NOPMP"/>
    <x v="2"/>
    <x v="0"/>
    <x v="3"/>
    <x v="0"/>
    <x v="0"/>
    <n v="0.49001"/>
  </r>
  <r>
    <x v="0"/>
    <x v="1"/>
    <x v="0"/>
    <x v="16"/>
    <x v="30"/>
    <s v="CZ00_hydro0"/>
    <s v="GNR_ROR_WTR"/>
    <x v="2"/>
    <x v="0"/>
    <x v="9"/>
    <x v="0"/>
    <x v="0"/>
    <n v="0.45200000000000001"/>
  </r>
  <r>
    <x v="0"/>
    <x v="1"/>
    <x v="0"/>
    <x v="16"/>
    <x v="30"/>
    <s v="CZ00_hydro2"/>
    <s v="GNR_RES_WTR_PMP_MC-01"/>
    <x v="2"/>
    <x v="0"/>
    <x v="3"/>
    <x v="0"/>
    <x v="0"/>
    <n v="0.47039999999999998"/>
  </r>
  <r>
    <x v="0"/>
    <x v="1"/>
    <x v="0"/>
    <x v="16"/>
    <x v="30"/>
    <s v="CZ00_A"/>
    <s v="GNR_ES_WTR_PMP"/>
    <x v="1"/>
    <x v="0"/>
    <x v="10"/>
    <x v="0"/>
    <x v="0"/>
    <n v="0.68804999999999994"/>
  </r>
  <r>
    <x v="0"/>
    <x v="1"/>
    <x v="0"/>
    <x v="16"/>
    <x v="30"/>
    <s v="CZ00_A"/>
    <s v="GNR_PV_SUN"/>
    <x v="7"/>
    <x v="0"/>
    <x v="6"/>
    <x v="0"/>
    <x v="0"/>
    <n v="2.0489999999999999"/>
  </r>
  <r>
    <x v="0"/>
    <x v="1"/>
    <x v="0"/>
    <x v="16"/>
    <x v="30"/>
    <s v="CZ00_A"/>
    <s v="GNR_WT_WIND_ONS_RG1"/>
    <x v="3"/>
    <x v="0"/>
    <x v="4"/>
    <x v="0"/>
    <x v="0"/>
    <n v="9.4799999999999995E-2"/>
  </r>
  <r>
    <x v="0"/>
    <x v="1"/>
    <x v="0"/>
    <x v="16"/>
    <x v="30"/>
    <s v="CZ00_A"/>
    <s v="GNR_WT_WIND_ONS_RG1"/>
    <x v="3"/>
    <x v="0"/>
    <x v="4"/>
    <x v="1"/>
    <x v="0"/>
    <n v="-9.4799999999999995E-2"/>
  </r>
  <r>
    <x v="0"/>
    <x v="1"/>
    <x v="0"/>
    <x v="16"/>
    <x v="30"/>
    <s v="CZ00_A"/>
    <s v="GNR_WT_WIND_ONS_RG2"/>
    <x v="3"/>
    <x v="0"/>
    <x v="4"/>
    <x v="0"/>
    <x v="0"/>
    <n v="0.2054"/>
  </r>
  <r>
    <x v="0"/>
    <x v="1"/>
    <x v="0"/>
    <x v="16"/>
    <x v="30"/>
    <s v="CZ00_A"/>
    <s v="GNR_WT_WIND_ONS_RG2"/>
    <x v="3"/>
    <x v="0"/>
    <x v="4"/>
    <x v="1"/>
    <x v="0"/>
    <n v="-0.20539999999999997"/>
  </r>
  <r>
    <x v="0"/>
    <x v="1"/>
    <x v="0"/>
    <x v="16"/>
    <x v="30"/>
    <s v="CZ00_A"/>
    <s v="GNR_WT_WIND_ONS_RG3"/>
    <x v="3"/>
    <x v="0"/>
    <x v="4"/>
    <x v="0"/>
    <x v="0"/>
    <n v="1.5800000000000002E-2"/>
  </r>
  <r>
    <x v="0"/>
    <x v="1"/>
    <x v="0"/>
    <x v="16"/>
    <x v="30"/>
    <s v="CZ00_A"/>
    <s v="GNR_WT_WIND_ONS_RG3"/>
    <x v="3"/>
    <x v="0"/>
    <x v="4"/>
    <x v="1"/>
    <x v="0"/>
    <n v="-1.5800000000000005E-2"/>
  </r>
  <r>
    <x v="0"/>
    <x v="1"/>
    <x v="0"/>
    <x v="16"/>
    <x v="30"/>
    <s v="CZ00_A"/>
    <s v="GNR_WT_ONS-2020"/>
    <x v="3"/>
    <x v="0"/>
    <x v="4"/>
    <x v="2"/>
    <x v="0"/>
    <n v="18.846"/>
  </r>
  <r>
    <x v="0"/>
    <x v="1"/>
    <x v="0"/>
    <x v="16"/>
    <x v="30"/>
    <s v="CZ00_A"/>
    <s v="GNR_PV-2020"/>
    <x v="7"/>
    <x v="0"/>
    <x v="6"/>
    <x v="2"/>
    <x v="0"/>
    <n v="13.58356420373309"/>
  </r>
  <r>
    <x v="0"/>
    <x v="1"/>
    <x v="0"/>
    <x v="17"/>
    <x v="31"/>
    <s v="ES_A"/>
    <s v="GNR_CC_NGAS_CND_E-56"/>
    <x v="0"/>
    <x v="0"/>
    <x v="0"/>
    <x v="0"/>
    <x v="0"/>
    <n v="24.498999999999999"/>
  </r>
  <r>
    <x v="0"/>
    <x v="1"/>
    <x v="0"/>
    <x v="17"/>
    <x v="31"/>
    <s v="ES_A"/>
    <s v="GNR_CC_NGAS_CND_E-56"/>
    <x v="0"/>
    <x v="0"/>
    <x v="0"/>
    <x v="1"/>
    <x v="0"/>
    <n v="-24.498999999999999"/>
  </r>
  <r>
    <x v="0"/>
    <x v="1"/>
    <x v="0"/>
    <x v="17"/>
    <x v="31"/>
    <s v="ES_A"/>
    <s v="GNR_ST_COAL_CND_E-33"/>
    <x v="5"/>
    <x v="0"/>
    <x v="0"/>
    <x v="0"/>
    <x v="0"/>
    <n v="9.202"/>
  </r>
  <r>
    <x v="0"/>
    <x v="1"/>
    <x v="0"/>
    <x v="17"/>
    <x v="31"/>
    <s v="ES_A"/>
    <s v="GNR_ST_COAL_CND_E-33"/>
    <x v="5"/>
    <x v="0"/>
    <x v="0"/>
    <x v="1"/>
    <x v="0"/>
    <n v="-9.202"/>
  </r>
  <r>
    <x v="0"/>
    <x v="1"/>
    <x v="0"/>
    <x v="17"/>
    <x v="31"/>
    <s v="ES_A"/>
    <s v="GNR_ST_MSW_CND_E-20"/>
    <x v="16"/>
    <x v="0"/>
    <x v="0"/>
    <x v="0"/>
    <x v="0"/>
    <n v="5.2460000000000004"/>
  </r>
  <r>
    <x v="0"/>
    <x v="1"/>
    <x v="0"/>
    <x v="17"/>
    <x v="31"/>
    <s v="ES_A"/>
    <s v="GNR_ST_MSW_CND_E-20"/>
    <x v="16"/>
    <x v="0"/>
    <x v="0"/>
    <x v="1"/>
    <x v="0"/>
    <n v="-5.0723294126603475"/>
  </r>
  <r>
    <x v="0"/>
    <x v="1"/>
    <x v="0"/>
    <x v="17"/>
    <x v="31"/>
    <s v="ES_A"/>
    <s v="GNR_ST_NUCL_CND_E-33"/>
    <x v="10"/>
    <x v="0"/>
    <x v="0"/>
    <x v="0"/>
    <x v="0"/>
    <n v="7.117"/>
  </r>
  <r>
    <x v="0"/>
    <x v="1"/>
    <x v="0"/>
    <x v="17"/>
    <x v="31"/>
    <s v="ES_A"/>
    <s v="GNR_ST_NUCL_CND_E-33"/>
    <x v="10"/>
    <x v="0"/>
    <x v="0"/>
    <x v="1"/>
    <x v="0"/>
    <n v="-7.0033546684531567"/>
  </r>
  <r>
    <x v="0"/>
    <x v="1"/>
    <x v="0"/>
    <x v="17"/>
    <x v="31"/>
    <s v="ES_A"/>
    <s v="GNR_ST_WOOD_CND_E-50"/>
    <x v="17"/>
    <x v="0"/>
    <x v="0"/>
    <x v="0"/>
    <x v="0"/>
    <n v="0.995"/>
  </r>
  <r>
    <x v="0"/>
    <x v="1"/>
    <x v="0"/>
    <x v="17"/>
    <x v="31"/>
    <s v="ES_A"/>
    <s v="GNR_ELYS_ELEC_AEC_Y-2020"/>
    <x v="1"/>
    <x v="1"/>
    <x v="1"/>
    <x v="2"/>
    <x v="0"/>
    <n v="0.20953081754980005"/>
  </r>
  <r>
    <x v="0"/>
    <x v="1"/>
    <x v="0"/>
    <x v="17"/>
    <x v="31"/>
    <s v="ES_A"/>
    <s v="GNR_STEAM-REFORMING_E-70_Y-2020"/>
    <x v="0"/>
    <x v="1"/>
    <x v="2"/>
    <x v="0"/>
    <x v="0"/>
    <n v="2.5814054323348197"/>
  </r>
  <r>
    <x v="0"/>
    <x v="1"/>
    <x v="0"/>
    <x v="17"/>
    <x v="31"/>
    <s v="ES_A"/>
    <s v="GNR_STEAM-REFORMING_E-70_Y-2020"/>
    <x v="0"/>
    <x v="1"/>
    <x v="2"/>
    <x v="1"/>
    <x v="0"/>
    <n v="-2.4344132848890934"/>
  </r>
  <r>
    <x v="0"/>
    <x v="1"/>
    <x v="0"/>
    <x v="17"/>
    <x v="31"/>
    <s v="ES00_hydro0"/>
    <s v="GNR_RES_WTR_NOPMP"/>
    <x v="2"/>
    <x v="0"/>
    <x v="3"/>
    <x v="0"/>
    <x v="0"/>
    <n v="7.9874900000000002"/>
  </r>
  <r>
    <x v="0"/>
    <x v="1"/>
    <x v="0"/>
    <x v="17"/>
    <x v="31"/>
    <s v="ES00_hydro0"/>
    <s v="GNR_ROR_WTR"/>
    <x v="2"/>
    <x v="0"/>
    <x v="9"/>
    <x v="0"/>
    <x v="0"/>
    <n v="3.64"/>
  </r>
  <r>
    <x v="0"/>
    <x v="1"/>
    <x v="0"/>
    <x v="17"/>
    <x v="31"/>
    <s v="ES00_hydro2"/>
    <s v="GNR_RES_WTR_PMP_MC-01"/>
    <x v="2"/>
    <x v="0"/>
    <x v="3"/>
    <x v="0"/>
    <x v="0"/>
    <n v="2.1126499999999999"/>
  </r>
  <r>
    <x v="0"/>
    <x v="1"/>
    <x v="0"/>
    <x v="17"/>
    <x v="31"/>
    <s v="ES00_A"/>
    <s v="GNR_ES_WTR_PMP"/>
    <x v="1"/>
    <x v="0"/>
    <x v="10"/>
    <x v="0"/>
    <x v="0"/>
    <n v="6.8664000000000005"/>
  </r>
  <r>
    <x v="0"/>
    <x v="1"/>
    <x v="0"/>
    <x v="17"/>
    <x v="31"/>
    <s v="ES00_A"/>
    <s v="GNR_PV_SUN"/>
    <x v="7"/>
    <x v="0"/>
    <x v="6"/>
    <x v="0"/>
    <x v="0"/>
    <n v="9.8849999999999998"/>
  </r>
  <r>
    <x v="0"/>
    <x v="1"/>
    <x v="0"/>
    <x v="17"/>
    <x v="31"/>
    <s v="ES00_A"/>
    <s v="GNR_WT_WIND_ONS_RG1"/>
    <x v="3"/>
    <x v="0"/>
    <x v="4"/>
    <x v="0"/>
    <x v="0"/>
    <n v="7.5022054000000002"/>
  </r>
  <r>
    <x v="0"/>
    <x v="1"/>
    <x v="0"/>
    <x v="17"/>
    <x v="31"/>
    <s v="ES00_A"/>
    <s v="GNR_WT_WIND_ONS_RG1"/>
    <x v="3"/>
    <x v="0"/>
    <x v="4"/>
    <x v="1"/>
    <x v="0"/>
    <n v="-7.5022053999999994"/>
  </r>
  <r>
    <x v="0"/>
    <x v="1"/>
    <x v="0"/>
    <x v="17"/>
    <x v="31"/>
    <s v="ES00_A"/>
    <s v="GNR_WT_WIND_ONS_RG2"/>
    <x v="3"/>
    <x v="0"/>
    <x v="4"/>
    <x v="0"/>
    <x v="0"/>
    <n v="18.377831199999999"/>
  </r>
  <r>
    <x v="0"/>
    <x v="1"/>
    <x v="0"/>
    <x v="17"/>
    <x v="31"/>
    <s v="ES00_A"/>
    <s v="GNR_WT_WIND_ONS_RG2"/>
    <x v="3"/>
    <x v="0"/>
    <x v="4"/>
    <x v="1"/>
    <x v="0"/>
    <n v="-18.377831199999996"/>
  </r>
  <r>
    <x v="0"/>
    <x v="1"/>
    <x v="0"/>
    <x v="17"/>
    <x v="31"/>
    <s v="ES00_A"/>
    <s v="GNR_WT_WIND_ONS_RG3"/>
    <x v="3"/>
    <x v="0"/>
    <x v="4"/>
    <x v="0"/>
    <x v="0"/>
    <n v="1.3293334000000001"/>
  </r>
  <r>
    <x v="0"/>
    <x v="1"/>
    <x v="0"/>
    <x v="17"/>
    <x v="31"/>
    <s v="ES00_A"/>
    <s v="GNR_WT_WIND_ONS_RG3"/>
    <x v="3"/>
    <x v="0"/>
    <x v="4"/>
    <x v="1"/>
    <x v="0"/>
    <n v="-1.3293333999999999"/>
  </r>
  <r>
    <x v="0"/>
    <x v="1"/>
    <x v="0"/>
    <x v="17"/>
    <x v="31"/>
    <s v="ES00_A"/>
    <s v="GNR_WT_ONS-2020"/>
    <x v="3"/>
    <x v="0"/>
    <x v="4"/>
    <x v="2"/>
    <x v="0"/>
    <n v="122.57047811720565"/>
  </r>
  <r>
    <x v="0"/>
    <x v="1"/>
    <x v="0"/>
    <x v="17"/>
    <x v="31"/>
    <s v="ES00_A"/>
    <s v="GNR_PV-2020"/>
    <x v="7"/>
    <x v="0"/>
    <x v="6"/>
    <x v="2"/>
    <x v="0"/>
    <n v="27.510035800669726"/>
  </r>
  <r>
    <x v="0"/>
    <x v="1"/>
    <x v="0"/>
    <x v="18"/>
    <x v="32"/>
    <s v="PT_A"/>
    <s v="GNR_CC_NGAS_CND_E-56"/>
    <x v="0"/>
    <x v="0"/>
    <x v="0"/>
    <x v="0"/>
    <x v="0"/>
    <n v="3.8290000000000002"/>
  </r>
  <r>
    <x v="0"/>
    <x v="1"/>
    <x v="0"/>
    <x v="18"/>
    <x v="32"/>
    <s v="PT_A"/>
    <s v="GNR_CC_NGAS_CND_E-56"/>
    <x v="0"/>
    <x v="0"/>
    <x v="0"/>
    <x v="1"/>
    <x v="0"/>
    <n v="-3.8290000000000002"/>
  </r>
  <r>
    <x v="0"/>
    <x v="1"/>
    <x v="0"/>
    <x v="18"/>
    <x v="32"/>
    <s v="PT_A"/>
    <s v="GNR_ST_COAL_CND_E-33"/>
    <x v="5"/>
    <x v="0"/>
    <x v="0"/>
    <x v="0"/>
    <x v="0"/>
    <n v="1.756"/>
  </r>
  <r>
    <x v="0"/>
    <x v="1"/>
    <x v="0"/>
    <x v="18"/>
    <x v="32"/>
    <s v="PT_A"/>
    <s v="GNR_ST_COAL_CND_E-33"/>
    <x v="5"/>
    <x v="0"/>
    <x v="0"/>
    <x v="1"/>
    <x v="0"/>
    <n v="-1.7559999999999998"/>
  </r>
  <r>
    <x v="0"/>
    <x v="1"/>
    <x v="0"/>
    <x v="18"/>
    <x v="32"/>
    <s v="PT_A"/>
    <s v="GNR_ST_MSW_CND_E-20"/>
    <x v="16"/>
    <x v="0"/>
    <x v="0"/>
    <x v="0"/>
    <x v="0"/>
    <n v="0.78600000000000003"/>
  </r>
  <r>
    <x v="0"/>
    <x v="1"/>
    <x v="0"/>
    <x v="18"/>
    <x v="32"/>
    <s v="PT_A"/>
    <s v="GNR_ST_MSW_CND_E-20"/>
    <x v="16"/>
    <x v="0"/>
    <x v="0"/>
    <x v="1"/>
    <x v="0"/>
    <n v="-0.57908405550143993"/>
  </r>
  <r>
    <x v="0"/>
    <x v="1"/>
    <x v="0"/>
    <x v="18"/>
    <x v="32"/>
    <s v="PT_A"/>
    <s v="GNR_ST_WOOD_CND_E-50"/>
    <x v="17"/>
    <x v="0"/>
    <x v="0"/>
    <x v="0"/>
    <x v="0"/>
    <n v="0.69800000000000006"/>
  </r>
  <r>
    <x v="0"/>
    <x v="1"/>
    <x v="0"/>
    <x v="18"/>
    <x v="32"/>
    <s v="PT_A"/>
    <s v="GNR_ST_WOOD_CND_E-50"/>
    <x v="17"/>
    <x v="0"/>
    <x v="0"/>
    <x v="1"/>
    <x v="0"/>
    <n v="-0.34951495913335512"/>
  </r>
  <r>
    <x v="0"/>
    <x v="1"/>
    <x v="0"/>
    <x v="18"/>
    <x v="32"/>
    <s v="PT_A"/>
    <s v="GNR_ELYS_ELEC_AEC_Y-2020"/>
    <x v="1"/>
    <x v="1"/>
    <x v="1"/>
    <x v="2"/>
    <x v="0"/>
    <n v="3.8793928958211564E-2"/>
  </r>
  <r>
    <x v="0"/>
    <x v="1"/>
    <x v="0"/>
    <x v="18"/>
    <x v="32"/>
    <s v="PT_A"/>
    <s v="GNR_STEAM-REFORMING_E-70_Y-2020"/>
    <x v="0"/>
    <x v="1"/>
    <x v="2"/>
    <x v="0"/>
    <x v="0"/>
    <n v="0.48152185881072912"/>
  </r>
  <r>
    <x v="0"/>
    <x v="1"/>
    <x v="0"/>
    <x v="18"/>
    <x v="32"/>
    <s v="PT_A"/>
    <s v="GNR_STEAM-REFORMING_E-70_Y-2020"/>
    <x v="0"/>
    <x v="1"/>
    <x v="2"/>
    <x v="1"/>
    <x v="0"/>
    <n v="-0.45430675512284713"/>
  </r>
  <r>
    <x v="0"/>
    <x v="1"/>
    <x v="0"/>
    <x v="18"/>
    <x v="32"/>
    <s v="PT00_hydro2"/>
    <s v="GNR_RES_WTR_PMP_MC-01"/>
    <x v="2"/>
    <x v="0"/>
    <x v="3"/>
    <x v="0"/>
    <x v="0"/>
    <n v="3.355"/>
  </r>
  <r>
    <x v="0"/>
    <x v="1"/>
    <x v="0"/>
    <x v="18"/>
    <x v="32"/>
    <s v="PT00_hydro3"/>
    <s v="GNR_RES_WTR_PMP_MC-01"/>
    <x v="2"/>
    <x v="0"/>
    <x v="3"/>
    <x v="0"/>
    <x v="0"/>
    <n v="3.5780000000000003"/>
  </r>
  <r>
    <x v="0"/>
    <x v="1"/>
    <x v="0"/>
    <x v="18"/>
    <x v="32"/>
    <s v="PT00_hydro4"/>
    <s v="GNR_RES_WTR_NOPMP"/>
    <x v="2"/>
    <x v="0"/>
    <x v="3"/>
    <x v="0"/>
    <x v="0"/>
    <n v="0.39656999999999998"/>
  </r>
  <r>
    <x v="0"/>
    <x v="1"/>
    <x v="0"/>
    <x v="18"/>
    <x v="32"/>
    <s v="PT00_hydro4"/>
    <s v="GNR_ROR_WTR"/>
    <x v="2"/>
    <x v="0"/>
    <x v="9"/>
    <x v="0"/>
    <x v="0"/>
    <n v="0.39656999999999998"/>
  </r>
  <r>
    <x v="0"/>
    <x v="1"/>
    <x v="0"/>
    <x v="18"/>
    <x v="32"/>
    <s v="PT00_A"/>
    <s v="GNR_PV_SUN"/>
    <x v="7"/>
    <x v="0"/>
    <x v="6"/>
    <x v="0"/>
    <x v="0"/>
    <n v="0.73"/>
  </r>
  <r>
    <x v="0"/>
    <x v="1"/>
    <x v="0"/>
    <x v="18"/>
    <x v="32"/>
    <s v="PT00_A"/>
    <s v="GNR_WT_WIND_ONS_RG1"/>
    <x v="3"/>
    <x v="0"/>
    <x v="4"/>
    <x v="0"/>
    <x v="0"/>
    <n v="1.4403658000000001"/>
  </r>
  <r>
    <x v="0"/>
    <x v="1"/>
    <x v="0"/>
    <x v="18"/>
    <x v="32"/>
    <s v="PT00_A"/>
    <s v="GNR_WT_WIND_ONS_RG1"/>
    <x v="3"/>
    <x v="0"/>
    <x v="4"/>
    <x v="1"/>
    <x v="0"/>
    <n v="-1.4403658000000001"/>
  </r>
  <r>
    <x v="0"/>
    <x v="1"/>
    <x v="0"/>
    <x v="18"/>
    <x v="32"/>
    <s v="PT00_A"/>
    <s v="GNR_WT_WIND_ONS_RG2"/>
    <x v="3"/>
    <x v="0"/>
    <x v="4"/>
    <x v="0"/>
    <x v="0"/>
    <n v="3.5284024"/>
  </r>
  <r>
    <x v="0"/>
    <x v="1"/>
    <x v="0"/>
    <x v="18"/>
    <x v="32"/>
    <s v="PT00_A"/>
    <s v="GNR_WT_WIND_ONS_RG2"/>
    <x v="3"/>
    <x v="0"/>
    <x v="4"/>
    <x v="1"/>
    <x v="0"/>
    <n v="-3.5284024"/>
  </r>
  <r>
    <x v="0"/>
    <x v="1"/>
    <x v="0"/>
    <x v="18"/>
    <x v="32"/>
    <s v="PT00_A"/>
    <s v="GNR_WT_WIND_ONS_RG3"/>
    <x v="3"/>
    <x v="0"/>
    <x v="4"/>
    <x v="0"/>
    <x v="0"/>
    <n v="0.2552218"/>
  </r>
  <r>
    <x v="0"/>
    <x v="1"/>
    <x v="0"/>
    <x v="18"/>
    <x v="32"/>
    <s v="PT00_A"/>
    <s v="GNR_WT_WIND_ONS_RG3"/>
    <x v="3"/>
    <x v="0"/>
    <x v="4"/>
    <x v="1"/>
    <x v="0"/>
    <n v="-0.2552218"/>
  </r>
  <r>
    <x v="0"/>
    <x v="1"/>
    <x v="0"/>
    <x v="18"/>
    <x v="32"/>
    <s v="PT00_A"/>
    <s v="GNR_WT_ONS-2020"/>
    <x v="3"/>
    <x v="0"/>
    <x v="4"/>
    <x v="2"/>
    <x v="0"/>
    <n v="16.199843396412383"/>
  </r>
  <r>
    <x v="0"/>
    <x v="1"/>
    <x v="0"/>
    <x v="18"/>
    <x v="32"/>
    <s v="PT00_A"/>
    <s v="GNR_PV-2020"/>
    <x v="7"/>
    <x v="0"/>
    <x v="6"/>
    <x v="2"/>
    <x v="0"/>
    <n v="4.9865342260693248"/>
  </r>
  <r>
    <x v="0"/>
    <x v="1"/>
    <x v="0"/>
    <x v="19"/>
    <x v="33"/>
    <s v="SK_A"/>
    <s v="GNR_CC_NGAS_CND_E-56"/>
    <x v="0"/>
    <x v="0"/>
    <x v="0"/>
    <x v="0"/>
    <x v="0"/>
    <n v="1.1520000000000001"/>
  </r>
  <r>
    <x v="0"/>
    <x v="1"/>
    <x v="0"/>
    <x v="19"/>
    <x v="33"/>
    <s v="SK_A"/>
    <s v="GNR_CC_NGAS_CND_E-56"/>
    <x v="0"/>
    <x v="0"/>
    <x v="0"/>
    <x v="1"/>
    <x v="0"/>
    <n v="-1.1519999999999997"/>
  </r>
  <r>
    <x v="0"/>
    <x v="1"/>
    <x v="0"/>
    <x v="19"/>
    <x v="33"/>
    <s v="SK_A"/>
    <s v="GNR_ST_COAL_CND_E-33"/>
    <x v="5"/>
    <x v="0"/>
    <x v="0"/>
    <x v="0"/>
    <x v="0"/>
    <n v="0.309"/>
  </r>
  <r>
    <x v="0"/>
    <x v="1"/>
    <x v="0"/>
    <x v="19"/>
    <x v="33"/>
    <s v="SK_A"/>
    <s v="GNR_ST_COAL_CND_E-33"/>
    <x v="5"/>
    <x v="0"/>
    <x v="0"/>
    <x v="1"/>
    <x v="0"/>
    <n v="-0.309"/>
  </r>
  <r>
    <x v="0"/>
    <x v="1"/>
    <x v="0"/>
    <x v="19"/>
    <x v="33"/>
    <s v="SK_A"/>
    <s v="GNR_ST_FUELOIL_CND_E-35"/>
    <x v="9"/>
    <x v="0"/>
    <x v="0"/>
    <x v="0"/>
    <x v="0"/>
    <n v="0.25700000000000001"/>
  </r>
  <r>
    <x v="0"/>
    <x v="1"/>
    <x v="0"/>
    <x v="19"/>
    <x v="33"/>
    <s v="SK_A"/>
    <s v="GNR_ST_FUELOIL_CND_E-35"/>
    <x v="9"/>
    <x v="0"/>
    <x v="0"/>
    <x v="1"/>
    <x v="0"/>
    <n v="-0.25700000000000001"/>
  </r>
  <r>
    <x v="0"/>
    <x v="1"/>
    <x v="0"/>
    <x v="19"/>
    <x v="33"/>
    <s v="SK_A"/>
    <s v="GNR_ST_NUCL_CND_E-33"/>
    <x v="10"/>
    <x v="0"/>
    <x v="0"/>
    <x v="0"/>
    <x v="0"/>
    <n v="1.94"/>
  </r>
  <r>
    <x v="0"/>
    <x v="1"/>
    <x v="0"/>
    <x v="19"/>
    <x v="33"/>
    <s v="SK_A"/>
    <s v="GNR_ST_NUCL_CND_E-33"/>
    <x v="10"/>
    <x v="0"/>
    <x v="0"/>
    <x v="1"/>
    <x v="0"/>
    <n v="-8.5464629178354748E-2"/>
  </r>
  <r>
    <x v="0"/>
    <x v="1"/>
    <x v="0"/>
    <x v="19"/>
    <x v="33"/>
    <s v="SK_A"/>
    <s v="GNR_ST_WOOD_CND_E-50"/>
    <x v="17"/>
    <x v="0"/>
    <x v="0"/>
    <x v="0"/>
    <x v="0"/>
    <n v="0.224"/>
  </r>
  <r>
    <x v="0"/>
    <x v="1"/>
    <x v="0"/>
    <x v="19"/>
    <x v="33"/>
    <s v="SK_A"/>
    <s v="GNR_ST_WOOD_CND_E-50"/>
    <x v="17"/>
    <x v="0"/>
    <x v="0"/>
    <x v="1"/>
    <x v="0"/>
    <n v="-0.224"/>
  </r>
  <r>
    <x v="0"/>
    <x v="1"/>
    <x v="0"/>
    <x v="19"/>
    <x v="33"/>
    <s v="SK_A"/>
    <s v="GNR_ELYS_ELEC_AEC_Y-2020"/>
    <x v="1"/>
    <x v="1"/>
    <x v="1"/>
    <x v="2"/>
    <x v="0"/>
    <n v="6.2667994740533181E-2"/>
  </r>
  <r>
    <x v="0"/>
    <x v="1"/>
    <x v="0"/>
    <x v="19"/>
    <x v="33"/>
    <s v="SK_A"/>
    <s v="GNR_STEAM-REFORMING_E-70_Y-2020"/>
    <x v="0"/>
    <x v="1"/>
    <x v="2"/>
    <x v="2"/>
    <x v="0"/>
    <n v="4.3963476259710976E-2"/>
  </r>
  <r>
    <x v="0"/>
    <x v="1"/>
    <x v="0"/>
    <x v="19"/>
    <x v="33"/>
    <s v="SK00_hydro0"/>
    <s v="GNR_RES_WTR_NOPMP"/>
    <x v="2"/>
    <x v="0"/>
    <x v="3"/>
    <x v="0"/>
    <x v="0"/>
    <n v="2.128E-2"/>
  </r>
  <r>
    <x v="0"/>
    <x v="1"/>
    <x v="0"/>
    <x v="19"/>
    <x v="33"/>
    <s v="SK00_hydro2"/>
    <s v="GNR_RES_WTR_PMP_MC-01"/>
    <x v="2"/>
    <x v="0"/>
    <x v="3"/>
    <x v="0"/>
    <x v="0"/>
    <n v="0.2762"/>
  </r>
  <r>
    <x v="0"/>
    <x v="1"/>
    <x v="0"/>
    <x v="19"/>
    <x v="33"/>
    <s v="SK00_hydro4"/>
    <s v="GNR_RES_WTR_NOPMP"/>
    <x v="2"/>
    <x v="0"/>
    <x v="3"/>
    <x v="0"/>
    <x v="0"/>
    <n v="0.79609000000000008"/>
  </r>
  <r>
    <x v="0"/>
    <x v="1"/>
    <x v="0"/>
    <x v="19"/>
    <x v="33"/>
    <s v="SK00_hydro4"/>
    <s v="GNR_ROR_WTR"/>
    <x v="2"/>
    <x v="0"/>
    <x v="9"/>
    <x v="0"/>
    <x v="0"/>
    <n v="0.79609000000000008"/>
  </r>
  <r>
    <x v="0"/>
    <x v="1"/>
    <x v="0"/>
    <x v="19"/>
    <x v="33"/>
    <s v="SK00_A"/>
    <s v="GNR_ES_WTR_PMP"/>
    <x v="1"/>
    <x v="0"/>
    <x v="10"/>
    <x v="0"/>
    <x v="0"/>
    <n v="0.64985957446808518"/>
  </r>
  <r>
    <x v="0"/>
    <x v="1"/>
    <x v="0"/>
    <x v="19"/>
    <x v="33"/>
    <s v="SK00_A"/>
    <s v="GNR_PV_SUN"/>
    <x v="7"/>
    <x v="0"/>
    <x v="6"/>
    <x v="0"/>
    <x v="0"/>
    <n v="0.53100000000000003"/>
  </r>
  <r>
    <x v="0"/>
    <x v="1"/>
    <x v="0"/>
    <x v="19"/>
    <x v="33"/>
    <s v="SK00_A"/>
    <s v="GNR_PV_SUN"/>
    <x v="7"/>
    <x v="0"/>
    <x v="6"/>
    <x v="1"/>
    <x v="0"/>
    <n v="-0.53100000000000003"/>
  </r>
  <r>
    <x v="0"/>
    <x v="1"/>
    <x v="0"/>
    <x v="19"/>
    <x v="33"/>
    <s v="SK00_A"/>
    <s v="GNR_WT_WIND_ONS_RG1"/>
    <x v="3"/>
    <x v="0"/>
    <x v="4"/>
    <x v="0"/>
    <x v="0"/>
    <n v="9.0000000000000008E-4"/>
  </r>
  <r>
    <x v="0"/>
    <x v="1"/>
    <x v="0"/>
    <x v="19"/>
    <x v="33"/>
    <s v="SK00_A"/>
    <s v="GNR_WT_WIND_ONS_RG1"/>
    <x v="3"/>
    <x v="0"/>
    <x v="4"/>
    <x v="1"/>
    <x v="0"/>
    <n v="-9.0000000000000008E-4"/>
  </r>
  <r>
    <x v="0"/>
    <x v="1"/>
    <x v="0"/>
    <x v="19"/>
    <x v="33"/>
    <s v="SK00_A"/>
    <s v="GNR_WT_WIND_ONS_RG2"/>
    <x v="3"/>
    <x v="0"/>
    <x v="4"/>
    <x v="0"/>
    <x v="0"/>
    <n v="1.9499999999999999E-3"/>
  </r>
  <r>
    <x v="0"/>
    <x v="1"/>
    <x v="0"/>
    <x v="19"/>
    <x v="33"/>
    <s v="SK00_A"/>
    <s v="GNR_WT_WIND_ONS_RG2"/>
    <x v="3"/>
    <x v="0"/>
    <x v="4"/>
    <x v="1"/>
    <x v="0"/>
    <n v="-1.9500000000000001E-3"/>
  </r>
  <r>
    <x v="0"/>
    <x v="1"/>
    <x v="0"/>
    <x v="19"/>
    <x v="33"/>
    <s v="SK00_A"/>
    <s v="GNR_WT_WIND_ONS_RG3"/>
    <x v="3"/>
    <x v="0"/>
    <x v="4"/>
    <x v="0"/>
    <x v="0"/>
    <n v="1.4999999999999999E-4"/>
  </r>
  <r>
    <x v="0"/>
    <x v="1"/>
    <x v="0"/>
    <x v="19"/>
    <x v="33"/>
    <s v="SK00_A"/>
    <s v="GNR_WT_WIND_ONS_RG3"/>
    <x v="3"/>
    <x v="0"/>
    <x v="4"/>
    <x v="1"/>
    <x v="0"/>
    <n v="-1.5000000000000001E-4"/>
  </r>
  <r>
    <x v="0"/>
    <x v="1"/>
    <x v="0"/>
    <x v="19"/>
    <x v="33"/>
    <s v="SK00_A"/>
    <s v="GNR_WT_ONS-2020"/>
    <x v="3"/>
    <x v="0"/>
    <x v="4"/>
    <x v="2"/>
    <x v="0"/>
    <n v="2.1"/>
  </r>
  <r>
    <x v="0"/>
    <x v="1"/>
    <x v="0"/>
    <x v="20"/>
    <x v="34"/>
    <s v="HU_A"/>
    <s v="GNR_CC_NGAS_CND_E-56"/>
    <x v="0"/>
    <x v="0"/>
    <x v="0"/>
    <x v="0"/>
    <x v="0"/>
    <n v="4.03"/>
  </r>
  <r>
    <x v="0"/>
    <x v="1"/>
    <x v="0"/>
    <x v="20"/>
    <x v="34"/>
    <s v="HU_A"/>
    <s v="GNR_CC_NGAS_CND_E-56"/>
    <x v="0"/>
    <x v="0"/>
    <x v="0"/>
    <x v="1"/>
    <x v="0"/>
    <n v="-4.0299999999999994"/>
  </r>
  <r>
    <x v="0"/>
    <x v="1"/>
    <x v="0"/>
    <x v="20"/>
    <x v="34"/>
    <s v="HU_A"/>
    <s v="GNR_GEO_HEAT_EO"/>
    <x v="14"/>
    <x v="0"/>
    <x v="0"/>
    <x v="0"/>
    <x v="0"/>
    <n v="3.0000000000000001E-3"/>
  </r>
  <r>
    <x v="0"/>
    <x v="1"/>
    <x v="0"/>
    <x v="20"/>
    <x v="34"/>
    <s v="HU_A"/>
    <s v="GNR_ST_COAL_CND_E-33"/>
    <x v="5"/>
    <x v="0"/>
    <x v="0"/>
    <x v="0"/>
    <x v="0"/>
    <n v="1.0489999999999999"/>
  </r>
  <r>
    <x v="0"/>
    <x v="1"/>
    <x v="0"/>
    <x v="20"/>
    <x v="34"/>
    <s v="HU_A"/>
    <s v="GNR_ST_COAL_CND_E-33"/>
    <x v="5"/>
    <x v="0"/>
    <x v="0"/>
    <x v="1"/>
    <x v="0"/>
    <n v="-1.0489999999999999"/>
  </r>
  <r>
    <x v="0"/>
    <x v="1"/>
    <x v="0"/>
    <x v="20"/>
    <x v="34"/>
    <s v="HU_A"/>
    <s v="GNR_ST_FUELOIL_CND_E-35"/>
    <x v="9"/>
    <x v="0"/>
    <x v="0"/>
    <x v="0"/>
    <x v="0"/>
    <n v="0.42"/>
  </r>
  <r>
    <x v="0"/>
    <x v="1"/>
    <x v="0"/>
    <x v="20"/>
    <x v="34"/>
    <s v="HU_A"/>
    <s v="GNR_ST_FUELOIL_CND_E-35"/>
    <x v="9"/>
    <x v="0"/>
    <x v="0"/>
    <x v="1"/>
    <x v="0"/>
    <n v="-0.41999999999999993"/>
  </r>
  <r>
    <x v="0"/>
    <x v="1"/>
    <x v="0"/>
    <x v="20"/>
    <x v="34"/>
    <s v="HU_A"/>
    <s v="GNR_ST_MSW_CND_E-20"/>
    <x v="16"/>
    <x v="0"/>
    <x v="0"/>
    <x v="0"/>
    <x v="0"/>
    <n v="5.9000000000000004E-2"/>
  </r>
  <r>
    <x v="0"/>
    <x v="1"/>
    <x v="0"/>
    <x v="20"/>
    <x v="34"/>
    <s v="HU_A"/>
    <s v="GNR_ST_MSW_CND_E-20"/>
    <x v="16"/>
    <x v="0"/>
    <x v="0"/>
    <x v="1"/>
    <x v="0"/>
    <n v="-9.7978774516480505E-3"/>
  </r>
  <r>
    <x v="0"/>
    <x v="1"/>
    <x v="0"/>
    <x v="20"/>
    <x v="34"/>
    <s v="HU_A"/>
    <s v="GNR_ST_NUCL_CND_E-33"/>
    <x v="10"/>
    <x v="0"/>
    <x v="0"/>
    <x v="0"/>
    <x v="0"/>
    <n v="1.8989"/>
  </r>
  <r>
    <x v="0"/>
    <x v="1"/>
    <x v="0"/>
    <x v="20"/>
    <x v="34"/>
    <s v="HU_A"/>
    <s v="GNR_ST_WOOD_CND_E-50"/>
    <x v="17"/>
    <x v="0"/>
    <x v="0"/>
    <x v="0"/>
    <x v="0"/>
    <n v="0.24099999999999999"/>
  </r>
  <r>
    <x v="0"/>
    <x v="1"/>
    <x v="0"/>
    <x v="20"/>
    <x v="34"/>
    <s v="HU_A"/>
    <s v="GNR_ELYS_ELEC_AEC_Y-2020"/>
    <x v="1"/>
    <x v="1"/>
    <x v="1"/>
    <x v="2"/>
    <x v="0"/>
    <n v="7.761122760308517E-2"/>
  </r>
  <r>
    <x v="0"/>
    <x v="1"/>
    <x v="0"/>
    <x v="20"/>
    <x v="34"/>
    <s v="HU_A"/>
    <s v="GNR_STEAM-REFORMING_E-70_Y-2020"/>
    <x v="0"/>
    <x v="1"/>
    <x v="2"/>
    <x v="2"/>
    <x v="0"/>
    <n v="5.4446601911268225E-2"/>
  </r>
  <r>
    <x v="0"/>
    <x v="1"/>
    <x v="0"/>
    <x v="20"/>
    <x v="34"/>
    <s v="HU00_hydro0"/>
    <s v="GNR_ROR_WTR"/>
    <x v="2"/>
    <x v="0"/>
    <x v="9"/>
    <x v="0"/>
    <x v="0"/>
    <n v="5.5E-2"/>
  </r>
  <r>
    <x v="0"/>
    <x v="1"/>
    <x v="0"/>
    <x v="20"/>
    <x v="34"/>
    <s v="HU00_A"/>
    <s v="GNR_PV_SUN"/>
    <x v="7"/>
    <x v="0"/>
    <x v="6"/>
    <x v="0"/>
    <x v="0"/>
    <n v="1.407"/>
  </r>
  <r>
    <x v="0"/>
    <x v="1"/>
    <x v="0"/>
    <x v="20"/>
    <x v="34"/>
    <s v="HU00_A"/>
    <s v="GNR_WT_WIND_ONS_RG1"/>
    <x v="3"/>
    <x v="0"/>
    <x v="4"/>
    <x v="0"/>
    <x v="0"/>
    <n v="9.6900000000000014E-2"/>
  </r>
  <r>
    <x v="0"/>
    <x v="1"/>
    <x v="0"/>
    <x v="20"/>
    <x v="34"/>
    <s v="HU00_A"/>
    <s v="GNR_WT_WIND_ONS_RG1"/>
    <x v="3"/>
    <x v="0"/>
    <x v="4"/>
    <x v="1"/>
    <x v="0"/>
    <n v="-9.6900000000000014E-2"/>
  </r>
  <r>
    <x v="0"/>
    <x v="1"/>
    <x v="0"/>
    <x v="20"/>
    <x v="34"/>
    <s v="HU00_A"/>
    <s v="GNR_WT_WIND_ONS_RG2"/>
    <x v="3"/>
    <x v="0"/>
    <x v="4"/>
    <x v="0"/>
    <x v="0"/>
    <n v="0.20995"/>
  </r>
  <r>
    <x v="0"/>
    <x v="1"/>
    <x v="0"/>
    <x v="20"/>
    <x v="34"/>
    <s v="HU00_A"/>
    <s v="GNR_WT_WIND_ONS_RG2"/>
    <x v="3"/>
    <x v="0"/>
    <x v="4"/>
    <x v="1"/>
    <x v="0"/>
    <n v="-0.20994999999999997"/>
  </r>
  <r>
    <x v="0"/>
    <x v="1"/>
    <x v="0"/>
    <x v="20"/>
    <x v="34"/>
    <s v="HU00_A"/>
    <s v="GNR_WT_WIND_ONS_RG3"/>
    <x v="3"/>
    <x v="0"/>
    <x v="4"/>
    <x v="0"/>
    <x v="0"/>
    <n v="1.6149999999999998E-2"/>
  </r>
  <r>
    <x v="0"/>
    <x v="1"/>
    <x v="0"/>
    <x v="20"/>
    <x v="34"/>
    <s v="HU00_A"/>
    <s v="GNR_WT_WIND_ONS_RG3"/>
    <x v="3"/>
    <x v="0"/>
    <x v="4"/>
    <x v="1"/>
    <x v="0"/>
    <n v="-1.6149999999999994E-2"/>
  </r>
  <r>
    <x v="0"/>
    <x v="1"/>
    <x v="0"/>
    <x v="20"/>
    <x v="34"/>
    <s v="HU00_A"/>
    <s v="GNR_WT_ONS-2020"/>
    <x v="3"/>
    <x v="0"/>
    <x v="4"/>
    <x v="2"/>
    <x v="0"/>
    <n v="0.59999999999999987"/>
  </r>
  <r>
    <x v="0"/>
    <x v="1"/>
    <x v="0"/>
    <x v="20"/>
    <x v="34"/>
    <s v="HU00_A"/>
    <s v="GNR_PV-2020"/>
    <x v="7"/>
    <x v="0"/>
    <x v="6"/>
    <x v="2"/>
    <x v="0"/>
    <n v="12.395903988416576"/>
  </r>
  <r>
    <x v="0"/>
    <x v="1"/>
    <x v="0"/>
    <x v="21"/>
    <x v="35"/>
    <s v="SI_A"/>
    <s v="GNR_CC_NGAS_CND_E-56"/>
    <x v="0"/>
    <x v="0"/>
    <x v="0"/>
    <x v="0"/>
    <x v="0"/>
    <n v="0.54600000000000004"/>
  </r>
  <r>
    <x v="0"/>
    <x v="1"/>
    <x v="0"/>
    <x v="21"/>
    <x v="35"/>
    <s v="SI_A"/>
    <s v="GNR_CC_NGAS_CND_E-56"/>
    <x v="0"/>
    <x v="0"/>
    <x v="0"/>
    <x v="1"/>
    <x v="0"/>
    <n v="-0.54599999999999993"/>
  </r>
  <r>
    <x v="0"/>
    <x v="1"/>
    <x v="0"/>
    <x v="21"/>
    <x v="35"/>
    <s v="SI_A"/>
    <s v="GNR_ST_COAL_CND_E-33"/>
    <x v="5"/>
    <x v="0"/>
    <x v="0"/>
    <x v="0"/>
    <x v="0"/>
    <n v="0.96699999999999997"/>
  </r>
  <r>
    <x v="0"/>
    <x v="1"/>
    <x v="0"/>
    <x v="21"/>
    <x v="35"/>
    <s v="SI_A"/>
    <s v="GNR_ST_COAL_CND_E-33"/>
    <x v="5"/>
    <x v="0"/>
    <x v="0"/>
    <x v="1"/>
    <x v="0"/>
    <n v="-0.96699999999999997"/>
  </r>
  <r>
    <x v="0"/>
    <x v="1"/>
    <x v="0"/>
    <x v="21"/>
    <x v="35"/>
    <s v="SI_A"/>
    <s v="GNR_ST_FUELOIL_CND_E-35"/>
    <x v="9"/>
    <x v="0"/>
    <x v="0"/>
    <x v="0"/>
    <x v="0"/>
    <n v="5.8000000000000003E-2"/>
  </r>
  <r>
    <x v="0"/>
    <x v="1"/>
    <x v="0"/>
    <x v="21"/>
    <x v="35"/>
    <s v="SI_A"/>
    <s v="GNR_ST_FUELOIL_CND_E-35"/>
    <x v="9"/>
    <x v="0"/>
    <x v="0"/>
    <x v="1"/>
    <x v="0"/>
    <n v="-5.7999999999999996E-2"/>
  </r>
  <r>
    <x v="0"/>
    <x v="1"/>
    <x v="0"/>
    <x v="21"/>
    <x v="35"/>
    <s v="SI_A"/>
    <s v="GNR_ST_MSW_CND_E-20"/>
    <x v="16"/>
    <x v="0"/>
    <x v="0"/>
    <x v="0"/>
    <x v="0"/>
    <n v="3.7999999999999999E-2"/>
  </r>
  <r>
    <x v="0"/>
    <x v="1"/>
    <x v="0"/>
    <x v="21"/>
    <x v="35"/>
    <s v="SI_A"/>
    <s v="GNR_ST_MSW_CND_E-20"/>
    <x v="16"/>
    <x v="0"/>
    <x v="0"/>
    <x v="1"/>
    <x v="0"/>
    <n v="-2.7159776203924485E-2"/>
  </r>
  <r>
    <x v="0"/>
    <x v="1"/>
    <x v="0"/>
    <x v="21"/>
    <x v="35"/>
    <s v="SI_A"/>
    <s v="GNR_ST_NUCL_CND_E-33"/>
    <x v="10"/>
    <x v="0"/>
    <x v="0"/>
    <x v="0"/>
    <x v="0"/>
    <n v="0.69600000000000006"/>
  </r>
  <r>
    <x v="0"/>
    <x v="1"/>
    <x v="0"/>
    <x v="21"/>
    <x v="35"/>
    <s v="SI_A"/>
    <s v="GNR_ST_WOOD_CND_E-50"/>
    <x v="17"/>
    <x v="0"/>
    <x v="0"/>
    <x v="0"/>
    <x v="0"/>
    <n v="2.3E-2"/>
  </r>
  <r>
    <x v="0"/>
    <x v="1"/>
    <x v="0"/>
    <x v="21"/>
    <x v="35"/>
    <s v="SI_A"/>
    <s v="GNR_ST_WOOD_CND_E-50"/>
    <x v="17"/>
    <x v="0"/>
    <x v="0"/>
    <x v="1"/>
    <x v="0"/>
    <n v="-2.3E-2"/>
  </r>
  <r>
    <x v="0"/>
    <x v="1"/>
    <x v="0"/>
    <x v="21"/>
    <x v="35"/>
    <s v="SI_A"/>
    <s v="GNR_ELYS_ELEC_AEC_Y-2020"/>
    <x v="1"/>
    <x v="1"/>
    <x v="1"/>
    <x v="2"/>
    <x v="0"/>
    <n v="6.5043935929241651E-4"/>
  </r>
  <r>
    <x v="0"/>
    <x v="1"/>
    <x v="0"/>
    <x v="21"/>
    <x v="35"/>
    <s v="SI_A"/>
    <s v="GNR_STEAM-REFORMING_E-70_Y-2020"/>
    <x v="0"/>
    <x v="1"/>
    <x v="2"/>
    <x v="2"/>
    <x v="0"/>
    <n v="4.563027020256381E-4"/>
  </r>
  <r>
    <x v="0"/>
    <x v="1"/>
    <x v="0"/>
    <x v="21"/>
    <x v="35"/>
    <s v="SI00_hydro4"/>
    <s v="GNR_RES_WTR_NOPMP"/>
    <x v="2"/>
    <x v="0"/>
    <x v="3"/>
    <x v="0"/>
    <x v="0"/>
    <n v="0.63985000000000003"/>
  </r>
  <r>
    <x v="0"/>
    <x v="1"/>
    <x v="0"/>
    <x v="21"/>
    <x v="35"/>
    <s v="SI00_hydro4"/>
    <s v="GNR_ROR_WTR"/>
    <x v="2"/>
    <x v="0"/>
    <x v="9"/>
    <x v="0"/>
    <x v="0"/>
    <n v="0.63985000000000003"/>
  </r>
  <r>
    <x v="0"/>
    <x v="1"/>
    <x v="0"/>
    <x v="21"/>
    <x v="35"/>
    <s v="SI00_A"/>
    <s v="GNR_ES_WTR_PMP"/>
    <x v="1"/>
    <x v="0"/>
    <x v="10"/>
    <x v="0"/>
    <x v="0"/>
    <n v="0.6"/>
  </r>
  <r>
    <x v="0"/>
    <x v="1"/>
    <x v="0"/>
    <x v="21"/>
    <x v="35"/>
    <s v="SI00_A"/>
    <s v="GNR_PV_SUN"/>
    <x v="7"/>
    <x v="0"/>
    <x v="6"/>
    <x v="0"/>
    <x v="0"/>
    <n v="0.27800000000000002"/>
  </r>
  <r>
    <x v="0"/>
    <x v="1"/>
    <x v="0"/>
    <x v="21"/>
    <x v="35"/>
    <s v="SI00_A"/>
    <s v="GNR_WT_WIND_ONS_RG1"/>
    <x v="3"/>
    <x v="0"/>
    <x v="4"/>
    <x v="0"/>
    <x v="0"/>
    <n v="9.0000000000000008E-4"/>
  </r>
  <r>
    <x v="0"/>
    <x v="1"/>
    <x v="0"/>
    <x v="21"/>
    <x v="35"/>
    <s v="SI00_A"/>
    <s v="GNR_WT_WIND_ONS_RG1"/>
    <x v="3"/>
    <x v="0"/>
    <x v="4"/>
    <x v="1"/>
    <x v="0"/>
    <n v="-9.0000000000000008E-4"/>
  </r>
  <r>
    <x v="0"/>
    <x v="1"/>
    <x v="0"/>
    <x v="21"/>
    <x v="35"/>
    <s v="SI00_A"/>
    <s v="GNR_WT_WIND_ONS_RG2"/>
    <x v="3"/>
    <x v="0"/>
    <x v="4"/>
    <x v="0"/>
    <x v="0"/>
    <n v="1.9499999999999999E-3"/>
  </r>
  <r>
    <x v="0"/>
    <x v="1"/>
    <x v="0"/>
    <x v="21"/>
    <x v="35"/>
    <s v="SI00_A"/>
    <s v="GNR_WT_WIND_ONS_RG2"/>
    <x v="3"/>
    <x v="0"/>
    <x v="4"/>
    <x v="1"/>
    <x v="0"/>
    <n v="-1.9499999999999999E-3"/>
  </r>
  <r>
    <x v="0"/>
    <x v="1"/>
    <x v="0"/>
    <x v="21"/>
    <x v="35"/>
    <s v="SI00_A"/>
    <s v="GNR_WT_WIND_ONS_RG3"/>
    <x v="3"/>
    <x v="0"/>
    <x v="4"/>
    <x v="0"/>
    <x v="0"/>
    <n v="1.4999999999999999E-4"/>
  </r>
  <r>
    <x v="0"/>
    <x v="1"/>
    <x v="0"/>
    <x v="21"/>
    <x v="35"/>
    <s v="SI00_A"/>
    <s v="GNR_WT_WIND_ONS_RG3"/>
    <x v="3"/>
    <x v="0"/>
    <x v="4"/>
    <x v="1"/>
    <x v="0"/>
    <n v="-1.4999999999999999E-4"/>
  </r>
  <r>
    <x v="0"/>
    <x v="1"/>
    <x v="0"/>
    <x v="21"/>
    <x v="35"/>
    <s v="SI00_A"/>
    <s v="GNR_WT_ONS-2020"/>
    <x v="3"/>
    <x v="0"/>
    <x v="4"/>
    <x v="2"/>
    <x v="0"/>
    <n v="0.6"/>
  </r>
  <r>
    <x v="0"/>
    <x v="1"/>
    <x v="0"/>
    <x v="21"/>
    <x v="35"/>
    <s v="SI00_A"/>
    <s v="GNR_PV-2020"/>
    <x v="7"/>
    <x v="0"/>
    <x v="6"/>
    <x v="2"/>
    <x v="0"/>
    <n v="5.3230848922757579"/>
  </r>
  <r>
    <x v="0"/>
    <x v="1"/>
    <x v="0"/>
    <x v="22"/>
    <x v="36"/>
    <s v="HR_A"/>
    <s v="GNR_CC_NGAS_CND_E-56"/>
    <x v="0"/>
    <x v="0"/>
    <x v="0"/>
    <x v="0"/>
    <x v="0"/>
    <n v="0.74299999999999999"/>
  </r>
  <r>
    <x v="0"/>
    <x v="1"/>
    <x v="0"/>
    <x v="22"/>
    <x v="36"/>
    <s v="HR_A"/>
    <s v="GNR_CC_NGAS_CND_E-56"/>
    <x v="0"/>
    <x v="0"/>
    <x v="0"/>
    <x v="1"/>
    <x v="0"/>
    <n v="-0.74299999999999988"/>
  </r>
  <r>
    <x v="0"/>
    <x v="1"/>
    <x v="0"/>
    <x v="22"/>
    <x v="36"/>
    <s v="HR_A"/>
    <s v="GNR_GEO_HEAT_EO"/>
    <x v="14"/>
    <x v="0"/>
    <x v="0"/>
    <x v="0"/>
    <x v="0"/>
    <n v="0.01"/>
  </r>
  <r>
    <x v="0"/>
    <x v="1"/>
    <x v="0"/>
    <x v="22"/>
    <x v="36"/>
    <s v="HR_A"/>
    <s v="GNR_ST_COAL_CND_E-33"/>
    <x v="5"/>
    <x v="0"/>
    <x v="0"/>
    <x v="0"/>
    <x v="0"/>
    <n v="0.33200000000000002"/>
  </r>
  <r>
    <x v="0"/>
    <x v="1"/>
    <x v="0"/>
    <x v="22"/>
    <x v="36"/>
    <s v="HR_A"/>
    <s v="GNR_ST_COAL_CND_E-33"/>
    <x v="5"/>
    <x v="0"/>
    <x v="0"/>
    <x v="1"/>
    <x v="0"/>
    <n v="-0.33199999999999996"/>
  </r>
  <r>
    <x v="0"/>
    <x v="1"/>
    <x v="0"/>
    <x v="22"/>
    <x v="36"/>
    <s v="HR_A"/>
    <s v="GNR_ST_FUELOIL_CND_E-35"/>
    <x v="9"/>
    <x v="0"/>
    <x v="0"/>
    <x v="0"/>
    <x v="0"/>
    <n v="0.93700000000000006"/>
  </r>
  <r>
    <x v="0"/>
    <x v="1"/>
    <x v="0"/>
    <x v="22"/>
    <x v="36"/>
    <s v="HR_A"/>
    <s v="GNR_ST_FUELOIL_CND_E-35"/>
    <x v="9"/>
    <x v="0"/>
    <x v="0"/>
    <x v="1"/>
    <x v="0"/>
    <n v="-0.93700000000000006"/>
  </r>
  <r>
    <x v="0"/>
    <x v="1"/>
    <x v="0"/>
    <x v="22"/>
    <x v="36"/>
    <s v="HR_A"/>
    <s v="GNR_ST_MSW_CND_E-20"/>
    <x v="16"/>
    <x v="0"/>
    <x v="0"/>
    <x v="0"/>
    <x v="0"/>
    <n v="6.0000000000000001E-3"/>
  </r>
  <r>
    <x v="0"/>
    <x v="1"/>
    <x v="0"/>
    <x v="22"/>
    <x v="36"/>
    <s v="HR_A"/>
    <s v="GNR_ST_WOOD_CND_E-50"/>
    <x v="17"/>
    <x v="0"/>
    <x v="0"/>
    <x v="0"/>
    <x v="0"/>
    <n v="9.0999999999999998E-2"/>
  </r>
  <r>
    <x v="0"/>
    <x v="1"/>
    <x v="0"/>
    <x v="22"/>
    <x v="36"/>
    <s v="HR_A"/>
    <s v="GNR_ST_WOOD_CND_E-50"/>
    <x v="17"/>
    <x v="0"/>
    <x v="0"/>
    <x v="1"/>
    <x v="0"/>
    <n v="-9.0999999999999998E-2"/>
  </r>
  <r>
    <x v="0"/>
    <x v="1"/>
    <x v="0"/>
    <x v="22"/>
    <x v="36"/>
    <s v="HR_A"/>
    <s v="GNR_ELYS_ELEC_AEC_Y-2020"/>
    <x v="1"/>
    <x v="1"/>
    <x v="1"/>
    <x v="2"/>
    <x v="0"/>
    <n v="4.7202788912424076E-2"/>
  </r>
  <r>
    <x v="0"/>
    <x v="1"/>
    <x v="0"/>
    <x v="22"/>
    <x v="36"/>
    <s v="HR_A"/>
    <s v="GNR_STEAM-REFORMING_E-70_Y-2020"/>
    <x v="0"/>
    <x v="1"/>
    <x v="2"/>
    <x v="2"/>
    <x v="0"/>
    <n v="3.3114170931039563E-2"/>
  </r>
  <r>
    <x v="0"/>
    <x v="1"/>
    <x v="0"/>
    <x v="22"/>
    <x v="36"/>
    <s v="HR00_hydro0"/>
    <s v="GNR_RES_WTR_NOPMP"/>
    <x v="2"/>
    <x v="0"/>
    <x v="3"/>
    <x v="0"/>
    <x v="0"/>
    <n v="1.7638"/>
  </r>
  <r>
    <x v="0"/>
    <x v="1"/>
    <x v="0"/>
    <x v="22"/>
    <x v="36"/>
    <s v="HR00_hydro0"/>
    <s v="GNR_ROR_WTR"/>
    <x v="2"/>
    <x v="0"/>
    <x v="9"/>
    <x v="0"/>
    <x v="0"/>
    <n v="0.42599999999999999"/>
  </r>
  <r>
    <x v="0"/>
    <x v="1"/>
    <x v="0"/>
    <x v="22"/>
    <x v="36"/>
    <s v="HR00_hydro2"/>
    <s v="GNR_RES_WTR_PMP_MC-01"/>
    <x v="2"/>
    <x v="0"/>
    <x v="3"/>
    <x v="0"/>
    <x v="0"/>
    <n v="0.28139999999999998"/>
  </r>
  <r>
    <x v="0"/>
    <x v="1"/>
    <x v="0"/>
    <x v="22"/>
    <x v="36"/>
    <s v="HR00_A"/>
    <s v="GNR_PV_SUN"/>
    <x v="7"/>
    <x v="0"/>
    <x v="6"/>
    <x v="0"/>
    <x v="0"/>
    <n v="5.2999999999999999E-2"/>
  </r>
  <r>
    <x v="0"/>
    <x v="1"/>
    <x v="0"/>
    <x v="22"/>
    <x v="36"/>
    <s v="HR00_A"/>
    <s v="GNR_PV_SUN"/>
    <x v="7"/>
    <x v="0"/>
    <x v="6"/>
    <x v="1"/>
    <x v="0"/>
    <n v="-5.3000000000000012E-2"/>
  </r>
  <r>
    <x v="0"/>
    <x v="1"/>
    <x v="0"/>
    <x v="22"/>
    <x v="36"/>
    <s v="HR00_A"/>
    <s v="GNR_WT_WIND_ONS_RG1"/>
    <x v="3"/>
    <x v="0"/>
    <x v="4"/>
    <x v="0"/>
    <x v="0"/>
    <n v="0.22169999999999998"/>
  </r>
  <r>
    <x v="0"/>
    <x v="1"/>
    <x v="0"/>
    <x v="22"/>
    <x v="36"/>
    <s v="HR00_A"/>
    <s v="GNR_WT_WIND_ONS_RG1"/>
    <x v="3"/>
    <x v="0"/>
    <x v="4"/>
    <x v="1"/>
    <x v="0"/>
    <n v="-0.22170000000000006"/>
  </r>
  <r>
    <x v="0"/>
    <x v="1"/>
    <x v="0"/>
    <x v="22"/>
    <x v="36"/>
    <s v="HR00_A"/>
    <s v="GNR_WT_WIND_ONS_RG2"/>
    <x v="3"/>
    <x v="0"/>
    <x v="4"/>
    <x v="0"/>
    <x v="0"/>
    <n v="0.48035000000000005"/>
  </r>
  <r>
    <x v="0"/>
    <x v="1"/>
    <x v="0"/>
    <x v="22"/>
    <x v="36"/>
    <s v="HR00_A"/>
    <s v="GNR_WT_WIND_ONS_RG2"/>
    <x v="3"/>
    <x v="0"/>
    <x v="4"/>
    <x v="1"/>
    <x v="0"/>
    <n v="-0.48035000000000011"/>
  </r>
  <r>
    <x v="0"/>
    <x v="1"/>
    <x v="0"/>
    <x v="22"/>
    <x v="36"/>
    <s v="HR00_A"/>
    <s v="GNR_WT_WIND_ONS_RG3"/>
    <x v="3"/>
    <x v="0"/>
    <x v="4"/>
    <x v="0"/>
    <x v="0"/>
    <n v="3.6950000000000004E-2"/>
  </r>
  <r>
    <x v="0"/>
    <x v="1"/>
    <x v="0"/>
    <x v="22"/>
    <x v="36"/>
    <s v="HR00_A"/>
    <s v="GNR_WT_WIND_ONS_RG3"/>
    <x v="3"/>
    <x v="0"/>
    <x v="4"/>
    <x v="1"/>
    <x v="0"/>
    <n v="-3.6950000000000011E-2"/>
  </r>
  <r>
    <x v="0"/>
    <x v="1"/>
    <x v="0"/>
    <x v="22"/>
    <x v="36"/>
    <s v="HR00_A"/>
    <s v="GNR_WT_ONS-2020"/>
    <x v="3"/>
    <x v="0"/>
    <x v="4"/>
    <x v="2"/>
    <x v="0"/>
    <n v="6.9"/>
  </r>
  <r>
    <x v="0"/>
    <x v="1"/>
    <x v="0"/>
    <x v="23"/>
    <x v="37"/>
    <s v="RO_A"/>
    <s v="GNR_CC_NGAS_CND_E-56"/>
    <x v="0"/>
    <x v="0"/>
    <x v="0"/>
    <x v="0"/>
    <x v="0"/>
    <n v="2.6659999999999999"/>
  </r>
  <r>
    <x v="0"/>
    <x v="1"/>
    <x v="0"/>
    <x v="23"/>
    <x v="37"/>
    <s v="RO_A"/>
    <s v="GNR_CC_NGAS_CND_E-56"/>
    <x v="0"/>
    <x v="0"/>
    <x v="0"/>
    <x v="1"/>
    <x v="0"/>
    <n v="-2.6659999999999999"/>
  </r>
  <r>
    <x v="0"/>
    <x v="1"/>
    <x v="0"/>
    <x v="23"/>
    <x v="37"/>
    <s v="RO_A"/>
    <s v="GNR_ST_COAL_CND_E-33"/>
    <x v="5"/>
    <x v="0"/>
    <x v="0"/>
    <x v="0"/>
    <x v="0"/>
    <n v="4.1029999999999998"/>
  </r>
  <r>
    <x v="0"/>
    <x v="1"/>
    <x v="0"/>
    <x v="23"/>
    <x v="37"/>
    <s v="RO_A"/>
    <s v="GNR_ST_COAL_CND_E-33"/>
    <x v="5"/>
    <x v="0"/>
    <x v="0"/>
    <x v="1"/>
    <x v="0"/>
    <n v="-4.1029999999999998"/>
  </r>
  <r>
    <x v="0"/>
    <x v="1"/>
    <x v="0"/>
    <x v="23"/>
    <x v="37"/>
    <s v="RO_A"/>
    <s v="GNR_ST_NUCL_CND_E-33"/>
    <x v="10"/>
    <x v="0"/>
    <x v="0"/>
    <x v="0"/>
    <x v="0"/>
    <n v="1.3"/>
  </r>
  <r>
    <x v="0"/>
    <x v="1"/>
    <x v="0"/>
    <x v="23"/>
    <x v="37"/>
    <s v="RO_A"/>
    <s v="GNR_ST_NUCL_CND_E-33"/>
    <x v="10"/>
    <x v="0"/>
    <x v="0"/>
    <x v="1"/>
    <x v="0"/>
    <n v="-1.2999999999999998"/>
  </r>
  <r>
    <x v="0"/>
    <x v="1"/>
    <x v="0"/>
    <x v="23"/>
    <x v="37"/>
    <s v="RO_A"/>
    <s v="GNR_ST_WOOD_CND_E-50"/>
    <x v="17"/>
    <x v="0"/>
    <x v="0"/>
    <x v="0"/>
    <x v="0"/>
    <n v="0.11700000000000001"/>
  </r>
  <r>
    <x v="0"/>
    <x v="1"/>
    <x v="0"/>
    <x v="23"/>
    <x v="37"/>
    <s v="RO_A"/>
    <s v="GNR_ST_WOOD_CND_E-50"/>
    <x v="17"/>
    <x v="0"/>
    <x v="0"/>
    <x v="1"/>
    <x v="0"/>
    <n v="-0.11699999999999999"/>
  </r>
  <r>
    <x v="0"/>
    <x v="1"/>
    <x v="0"/>
    <x v="23"/>
    <x v="37"/>
    <s v="RO_A"/>
    <s v="GNR_ELYS_ELEC_AEC_Y-2020"/>
    <x v="1"/>
    <x v="1"/>
    <x v="1"/>
    <x v="2"/>
    <x v="0"/>
    <n v="8.4738865800151608E-2"/>
  </r>
  <r>
    <x v="0"/>
    <x v="1"/>
    <x v="0"/>
    <x v="23"/>
    <x v="37"/>
    <s v="RO_A"/>
    <s v="GNR_STEAM-REFORMING_E-70_Y-2020"/>
    <x v="0"/>
    <x v="1"/>
    <x v="2"/>
    <x v="2"/>
    <x v="0"/>
    <n v="5.464220986612587E-2"/>
  </r>
  <r>
    <x v="0"/>
    <x v="1"/>
    <x v="0"/>
    <x v="23"/>
    <x v="37"/>
    <s v="RO00_hydro0"/>
    <s v="GNR_RES_WTR_NOPMP"/>
    <x v="2"/>
    <x v="0"/>
    <x v="3"/>
    <x v="0"/>
    <x v="0"/>
    <n v="2.0973999999999999"/>
  </r>
  <r>
    <x v="0"/>
    <x v="1"/>
    <x v="0"/>
    <x v="23"/>
    <x v="37"/>
    <s v="RO00_hydro0"/>
    <s v="GNR_ROR_WTR"/>
    <x v="2"/>
    <x v="0"/>
    <x v="9"/>
    <x v="0"/>
    <x v="0"/>
    <n v="3.379"/>
  </r>
  <r>
    <x v="0"/>
    <x v="1"/>
    <x v="0"/>
    <x v="23"/>
    <x v="37"/>
    <s v="RO00_hydro2"/>
    <s v="GNR_RES_WTR_PMP_MC-01"/>
    <x v="2"/>
    <x v="0"/>
    <x v="3"/>
    <x v="0"/>
    <x v="0"/>
    <n v="0.81579000000000002"/>
  </r>
  <r>
    <x v="0"/>
    <x v="1"/>
    <x v="0"/>
    <x v="23"/>
    <x v="37"/>
    <s v="RO00_A"/>
    <s v="GNR_PV_SUN"/>
    <x v="7"/>
    <x v="0"/>
    <x v="6"/>
    <x v="0"/>
    <x v="0"/>
    <n v="1.163"/>
  </r>
  <r>
    <x v="0"/>
    <x v="1"/>
    <x v="0"/>
    <x v="23"/>
    <x v="37"/>
    <s v="RO00_A"/>
    <s v="GNR_PV_SUN"/>
    <x v="7"/>
    <x v="0"/>
    <x v="6"/>
    <x v="1"/>
    <x v="0"/>
    <n v="-0.13005650435373126"/>
  </r>
  <r>
    <x v="0"/>
    <x v="1"/>
    <x v="0"/>
    <x v="23"/>
    <x v="37"/>
    <s v="RO00_A"/>
    <s v="GNR_WT_WIND_ONS_RG1"/>
    <x v="3"/>
    <x v="0"/>
    <x v="4"/>
    <x v="0"/>
    <x v="0"/>
    <n v="0.89160000000000006"/>
  </r>
  <r>
    <x v="0"/>
    <x v="1"/>
    <x v="0"/>
    <x v="23"/>
    <x v="37"/>
    <s v="RO00_A"/>
    <s v="GNR_WT_WIND_ONS_RG1"/>
    <x v="3"/>
    <x v="0"/>
    <x v="4"/>
    <x v="1"/>
    <x v="0"/>
    <n v="-0.89160000000000006"/>
  </r>
  <r>
    <x v="0"/>
    <x v="1"/>
    <x v="0"/>
    <x v="23"/>
    <x v="37"/>
    <s v="RO00_A"/>
    <s v="GNR_WT_WIND_ONS_RG2"/>
    <x v="3"/>
    <x v="0"/>
    <x v="4"/>
    <x v="0"/>
    <x v="0"/>
    <n v="1.9318"/>
  </r>
  <r>
    <x v="0"/>
    <x v="1"/>
    <x v="0"/>
    <x v="23"/>
    <x v="37"/>
    <s v="RO00_A"/>
    <s v="GNR_WT_WIND_ONS_RG2"/>
    <x v="3"/>
    <x v="0"/>
    <x v="4"/>
    <x v="1"/>
    <x v="0"/>
    <n v="-1.9317999999999995"/>
  </r>
  <r>
    <x v="0"/>
    <x v="1"/>
    <x v="0"/>
    <x v="23"/>
    <x v="37"/>
    <s v="RO00_A"/>
    <s v="GNR_WT_WIND_ONS_RG3"/>
    <x v="3"/>
    <x v="0"/>
    <x v="4"/>
    <x v="0"/>
    <x v="0"/>
    <n v="0.14860000000000001"/>
  </r>
  <r>
    <x v="0"/>
    <x v="1"/>
    <x v="0"/>
    <x v="23"/>
    <x v="37"/>
    <s v="RO00_A"/>
    <s v="GNR_WT_WIND_ONS_RG3"/>
    <x v="3"/>
    <x v="0"/>
    <x v="4"/>
    <x v="1"/>
    <x v="0"/>
    <n v="-0.14860000000000001"/>
  </r>
  <r>
    <x v="0"/>
    <x v="1"/>
    <x v="0"/>
    <x v="23"/>
    <x v="37"/>
    <s v="RO00_A"/>
    <s v="GNR_WT_ONS-2020"/>
    <x v="3"/>
    <x v="0"/>
    <x v="4"/>
    <x v="2"/>
    <x v="0"/>
    <n v="20.399999999999995"/>
  </r>
  <r>
    <x v="0"/>
    <x v="1"/>
    <x v="0"/>
    <x v="24"/>
    <x v="38"/>
    <s v="BG_A"/>
    <s v="GNR_CC_NGAS_CND_E-56"/>
    <x v="0"/>
    <x v="0"/>
    <x v="0"/>
    <x v="0"/>
    <x v="0"/>
    <n v="1.232"/>
  </r>
  <r>
    <x v="0"/>
    <x v="1"/>
    <x v="0"/>
    <x v="24"/>
    <x v="38"/>
    <s v="BG_A"/>
    <s v="GNR_CC_NGAS_CND_E-56"/>
    <x v="0"/>
    <x v="0"/>
    <x v="0"/>
    <x v="1"/>
    <x v="0"/>
    <n v="-1.232"/>
  </r>
  <r>
    <x v="0"/>
    <x v="1"/>
    <x v="0"/>
    <x v="24"/>
    <x v="38"/>
    <s v="BG_A"/>
    <s v="GNR_ST_COAL_CND_E-33"/>
    <x v="5"/>
    <x v="0"/>
    <x v="0"/>
    <x v="0"/>
    <x v="0"/>
    <n v="4.4750000000000005"/>
  </r>
  <r>
    <x v="0"/>
    <x v="1"/>
    <x v="0"/>
    <x v="24"/>
    <x v="38"/>
    <s v="BG_A"/>
    <s v="GNR_ST_COAL_CND_E-33"/>
    <x v="5"/>
    <x v="0"/>
    <x v="0"/>
    <x v="1"/>
    <x v="0"/>
    <n v="-4.4750000000000005"/>
  </r>
  <r>
    <x v="0"/>
    <x v="1"/>
    <x v="0"/>
    <x v="24"/>
    <x v="38"/>
    <s v="BG_A"/>
    <s v="GNR_ST_MSW_CND_E-20"/>
    <x v="16"/>
    <x v="0"/>
    <x v="0"/>
    <x v="0"/>
    <x v="0"/>
    <n v="6.0000000000000001E-3"/>
  </r>
  <r>
    <x v="0"/>
    <x v="1"/>
    <x v="0"/>
    <x v="24"/>
    <x v="38"/>
    <s v="BG_A"/>
    <s v="GNR_ST_NUCL_CND_E-33"/>
    <x v="10"/>
    <x v="0"/>
    <x v="0"/>
    <x v="0"/>
    <x v="0"/>
    <n v="2"/>
  </r>
  <r>
    <x v="0"/>
    <x v="1"/>
    <x v="0"/>
    <x v="24"/>
    <x v="38"/>
    <s v="BG_A"/>
    <s v="GNR_ST_NUCL_CND_E-33"/>
    <x v="10"/>
    <x v="0"/>
    <x v="0"/>
    <x v="1"/>
    <x v="0"/>
    <n v="-1.8849525554916275E-2"/>
  </r>
  <r>
    <x v="0"/>
    <x v="1"/>
    <x v="0"/>
    <x v="24"/>
    <x v="38"/>
    <s v="BG_A"/>
    <s v="GNR_ST_WOOD_CND_E-50"/>
    <x v="17"/>
    <x v="0"/>
    <x v="0"/>
    <x v="0"/>
    <x v="0"/>
    <n v="7.3999999999999996E-2"/>
  </r>
  <r>
    <x v="0"/>
    <x v="1"/>
    <x v="0"/>
    <x v="24"/>
    <x v="38"/>
    <s v="BG_A"/>
    <s v="GNR_ST_WOOD_CND_E-50"/>
    <x v="17"/>
    <x v="0"/>
    <x v="0"/>
    <x v="1"/>
    <x v="0"/>
    <n v="-7.3999999999999982E-2"/>
  </r>
  <r>
    <x v="0"/>
    <x v="1"/>
    <x v="0"/>
    <x v="24"/>
    <x v="38"/>
    <s v="BG_A"/>
    <s v="GNR_ELYS_ELEC_AEC_Y-2020"/>
    <x v="1"/>
    <x v="1"/>
    <x v="1"/>
    <x v="2"/>
    <x v="0"/>
    <n v="5.1999167333978698E-2"/>
  </r>
  <r>
    <x v="0"/>
    <x v="1"/>
    <x v="0"/>
    <x v="24"/>
    <x v="38"/>
    <s v="BG_A"/>
    <s v="GNR_STEAM-REFORMING_E-70_Y-2020"/>
    <x v="0"/>
    <x v="1"/>
    <x v="2"/>
    <x v="2"/>
    <x v="0"/>
    <n v="3.6478974125104757E-2"/>
  </r>
  <r>
    <x v="0"/>
    <x v="1"/>
    <x v="0"/>
    <x v="24"/>
    <x v="38"/>
    <s v="BG00_hydro0"/>
    <s v="GNR_RES_WTR_NOPMP"/>
    <x v="2"/>
    <x v="0"/>
    <x v="3"/>
    <x v="0"/>
    <x v="0"/>
    <n v="1.1224500000000002"/>
  </r>
  <r>
    <x v="0"/>
    <x v="1"/>
    <x v="0"/>
    <x v="24"/>
    <x v="38"/>
    <s v="BG00_hydro0"/>
    <s v="GNR_ROR_WTR"/>
    <x v="2"/>
    <x v="0"/>
    <x v="9"/>
    <x v="0"/>
    <x v="0"/>
    <n v="0.53600000000000003"/>
  </r>
  <r>
    <x v="0"/>
    <x v="1"/>
    <x v="0"/>
    <x v="24"/>
    <x v="38"/>
    <s v="BG00_hydro2"/>
    <s v="GNR_RES_WTR_PMP_MC-01"/>
    <x v="2"/>
    <x v="0"/>
    <x v="3"/>
    <x v="0"/>
    <x v="0"/>
    <n v="0.46"/>
  </r>
  <r>
    <x v="0"/>
    <x v="1"/>
    <x v="0"/>
    <x v="24"/>
    <x v="38"/>
    <s v="BG00_A"/>
    <s v="GNR_ES_WTR_PMP"/>
    <x v="1"/>
    <x v="0"/>
    <x v="10"/>
    <x v="0"/>
    <x v="0"/>
    <n v="0.8"/>
  </r>
  <r>
    <x v="0"/>
    <x v="1"/>
    <x v="0"/>
    <x v="24"/>
    <x v="38"/>
    <s v="BG00_A"/>
    <s v="GNR_PV_SUN"/>
    <x v="7"/>
    <x v="0"/>
    <x v="6"/>
    <x v="0"/>
    <x v="0"/>
    <n v="1.0840000000000001"/>
  </r>
  <r>
    <x v="0"/>
    <x v="1"/>
    <x v="0"/>
    <x v="24"/>
    <x v="38"/>
    <s v="BG00_A"/>
    <s v="GNR_WT_WIND_ONS_RG1"/>
    <x v="3"/>
    <x v="0"/>
    <x v="4"/>
    <x v="0"/>
    <x v="0"/>
    <n v="0.21"/>
  </r>
  <r>
    <x v="0"/>
    <x v="1"/>
    <x v="0"/>
    <x v="24"/>
    <x v="38"/>
    <s v="BG00_A"/>
    <s v="GNR_WT_WIND_ONS_RG1"/>
    <x v="3"/>
    <x v="0"/>
    <x v="4"/>
    <x v="1"/>
    <x v="0"/>
    <n v="-0.20999999999999994"/>
  </r>
  <r>
    <x v="0"/>
    <x v="1"/>
    <x v="0"/>
    <x v="24"/>
    <x v="38"/>
    <s v="BG00_A"/>
    <s v="GNR_WT_WIND_ONS_RG2"/>
    <x v="3"/>
    <x v="0"/>
    <x v="4"/>
    <x v="0"/>
    <x v="0"/>
    <n v="0.45500000000000002"/>
  </r>
  <r>
    <x v="0"/>
    <x v="1"/>
    <x v="0"/>
    <x v="24"/>
    <x v="38"/>
    <s v="BG00_A"/>
    <s v="GNR_WT_WIND_ONS_RG2"/>
    <x v="3"/>
    <x v="0"/>
    <x v="4"/>
    <x v="1"/>
    <x v="0"/>
    <n v="-0.45499999999999996"/>
  </r>
  <r>
    <x v="0"/>
    <x v="1"/>
    <x v="0"/>
    <x v="24"/>
    <x v="38"/>
    <s v="BG00_A"/>
    <s v="GNR_WT_WIND_ONS_RG3"/>
    <x v="3"/>
    <x v="0"/>
    <x v="4"/>
    <x v="0"/>
    <x v="0"/>
    <n v="3.5000000000000003E-2"/>
  </r>
  <r>
    <x v="0"/>
    <x v="1"/>
    <x v="0"/>
    <x v="24"/>
    <x v="38"/>
    <s v="BG00_A"/>
    <s v="GNR_WT_WIND_ONS_RG3"/>
    <x v="3"/>
    <x v="0"/>
    <x v="4"/>
    <x v="1"/>
    <x v="0"/>
    <n v="-3.5000000000000003E-2"/>
  </r>
  <r>
    <x v="0"/>
    <x v="1"/>
    <x v="0"/>
    <x v="24"/>
    <x v="38"/>
    <s v="BG00_A"/>
    <s v="GNR_WT_ONS-2020"/>
    <x v="3"/>
    <x v="0"/>
    <x v="4"/>
    <x v="2"/>
    <x v="0"/>
    <n v="3.4"/>
  </r>
  <r>
    <x v="0"/>
    <x v="1"/>
    <x v="0"/>
    <x v="24"/>
    <x v="38"/>
    <s v="BG00_A"/>
    <s v="GNR_PV-2020"/>
    <x v="7"/>
    <x v="0"/>
    <x v="6"/>
    <x v="2"/>
    <x v="0"/>
    <n v="4.4896081620838304"/>
  </r>
  <r>
    <x v="0"/>
    <x v="1"/>
    <x v="0"/>
    <x v="25"/>
    <x v="39"/>
    <s v="GR_A"/>
    <s v="GNR_CC_NGAS_CND_E-56"/>
    <x v="0"/>
    <x v="0"/>
    <x v="0"/>
    <x v="0"/>
    <x v="0"/>
    <n v="4.9020000000000001"/>
  </r>
  <r>
    <x v="0"/>
    <x v="1"/>
    <x v="0"/>
    <x v="25"/>
    <x v="39"/>
    <s v="GR_A"/>
    <s v="GNR_CC_NGAS_CND_E-56"/>
    <x v="0"/>
    <x v="0"/>
    <x v="0"/>
    <x v="1"/>
    <x v="0"/>
    <n v="-4.9020000000000001"/>
  </r>
  <r>
    <x v="0"/>
    <x v="1"/>
    <x v="0"/>
    <x v="25"/>
    <x v="39"/>
    <s v="GR_A"/>
    <s v="GNR_ST_COAL_CND_E-33"/>
    <x v="5"/>
    <x v="0"/>
    <x v="0"/>
    <x v="0"/>
    <x v="0"/>
    <n v="3.3620000000000001"/>
  </r>
  <r>
    <x v="0"/>
    <x v="1"/>
    <x v="0"/>
    <x v="25"/>
    <x v="39"/>
    <s v="GR_A"/>
    <s v="GNR_ST_COAL_CND_E-33"/>
    <x v="5"/>
    <x v="0"/>
    <x v="0"/>
    <x v="1"/>
    <x v="0"/>
    <n v="-3.3620000000000001"/>
  </r>
  <r>
    <x v="0"/>
    <x v="1"/>
    <x v="0"/>
    <x v="25"/>
    <x v="39"/>
    <s v="GR_A"/>
    <s v="GNR_ST_WOOD_CND_E-50"/>
    <x v="17"/>
    <x v="0"/>
    <x v="0"/>
    <x v="0"/>
    <x v="0"/>
    <n v="8.6000000000000007E-2"/>
  </r>
  <r>
    <x v="0"/>
    <x v="1"/>
    <x v="0"/>
    <x v="25"/>
    <x v="39"/>
    <s v="GR_A"/>
    <s v="GNR_ST_WOOD_CND_E-50"/>
    <x v="17"/>
    <x v="0"/>
    <x v="0"/>
    <x v="1"/>
    <x v="0"/>
    <n v="-8.5999999999999993E-2"/>
  </r>
  <r>
    <x v="0"/>
    <x v="1"/>
    <x v="0"/>
    <x v="25"/>
    <x v="39"/>
    <s v="GR_A"/>
    <s v="GNR_STEAM-REFORMING-CCS_E-70_Y-2020"/>
    <x v="0"/>
    <x v="1"/>
    <x v="2"/>
    <x v="2"/>
    <x v="0"/>
    <n v="8.9462380928365615E-2"/>
  </r>
  <r>
    <x v="0"/>
    <x v="1"/>
    <x v="0"/>
    <x v="25"/>
    <x v="39"/>
    <s v="GR00_hydro0"/>
    <s v="GNR_RES_WTR_NOPMP"/>
    <x v="2"/>
    <x v="0"/>
    <x v="3"/>
    <x v="0"/>
    <x v="0"/>
    <n v="2.7437"/>
  </r>
  <r>
    <x v="0"/>
    <x v="1"/>
    <x v="0"/>
    <x v="25"/>
    <x v="39"/>
    <s v="GR00_hydro0"/>
    <s v="GNR_ROR_WTR"/>
    <x v="2"/>
    <x v="0"/>
    <x v="9"/>
    <x v="0"/>
    <x v="0"/>
    <n v="0.47000000000000003"/>
  </r>
  <r>
    <x v="0"/>
    <x v="1"/>
    <x v="0"/>
    <x v="25"/>
    <x v="39"/>
    <s v="GR00_hydro2"/>
    <s v="GNR_RES_WTR_PMP_MC-01"/>
    <x v="2"/>
    <x v="0"/>
    <x v="3"/>
    <x v="0"/>
    <x v="0"/>
    <n v="0.69900000000000007"/>
  </r>
  <r>
    <x v="0"/>
    <x v="1"/>
    <x v="0"/>
    <x v="25"/>
    <x v="39"/>
    <s v="GR00_A"/>
    <s v="GNR_ES_WTR_PMP"/>
    <x v="1"/>
    <x v="0"/>
    <x v="10"/>
    <x v="0"/>
    <x v="0"/>
    <n v="0.68"/>
  </r>
  <r>
    <x v="0"/>
    <x v="1"/>
    <x v="0"/>
    <x v="25"/>
    <x v="39"/>
    <s v="GR00_A"/>
    <s v="GNR_PV_SUN"/>
    <x v="7"/>
    <x v="0"/>
    <x v="6"/>
    <x v="0"/>
    <x v="0"/>
    <n v="2.6059999999999999"/>
  </r>
  <r>
    <x v="0"/>
    <x v="1"/>
    <x v="0"/>
    <x v="25"/>
    <x v="39"/>
    <s v="GR00_A"/>
    <s v="GNR_WT_WIND_ONS_RG1"/>
    <x v="3"/>
    <x v="0"/>
    <x v="4"/>
    <x v="0"/>
    <x v="0"/>
    <n v="0.94589999999999996"/>
  </r>
  <r>
    <x v="0"/>
    <x v="1"/>
    <x v="0"/>
    <x v="25"/>
    <x v="39"/>
    <s v="GR00_A"/>
    <s v="GNR_WT_WIND_ONS_RG1"/>
    <x v="3"/>
    <x v="0"/>
    <x v="4"/>
    <x v="1"/>
    <x v="0"/>
    <n v="-0.94589999999999985"/>
  </r>
  <r>
    <x v="0"/>
    <x v="1"/>
    <x v="0"/>
    <x v="25"/>
    <x v="39"/>
    <s v="GR00_A"/>
    <s v="GNR_WT_WIND_ONS_RG2"/>
    <x v="3"/>
    <x v="0"/>
    <x v="4"/>
    <x v="0"/>
    <x v="0"/>
    <n v="2.0494499999999998"/>
  </r>
  <r>
    <x v="0"/>
    <x v="1"/>
    <x v="0"/>
    <x v="25"/>
    <x v="39"/>
    <s v="GR00_A"/>
    <s v="GNR_WT_WIND_ONS_RG2"/>
    <x v="3"/>
    <x v="0"/>
    <x v="4"/>
    <x v="1"/>
    <x v="0"/>
    <n v="-2.0494499999999993"/>
  </r>
  <r>
    <x v="0"/>
    <x v="1"/>
    <x v="0"/>
    <x v="25"/>
    <x v="39"/>
    <s v="GR00_A"/>
    <s v="GNR_WT_WIND_ONS_RG3"/>
    <x v="3"/>
    <x v="0"/>
    <x v="4"/>
    <x v="0"/>
    <x v="0"/>
    <n v="0.15765000000000001"/>
  </r>
  <r>
    <x v="0"/>
    <x v="1"/>
    <x v="0"/>
    <x v="25"/>
    <x v="39"/>
    <s v="GR00_A"/>
    <s v="GNR_WT_WIND_ONS_RG3"/>
    <x v="3"/>
    <x v="0"/>
    <x v="4"/>
    <x v="1"/>
    <x v="0"/>
    <n v="-0.15765000000000001"/>
  </r>
  <r>
    <x v="0"/>
    <x v="1"/>
    <x v="0"/>
    <x v="25"/>
    <x v="39"/>
    <s v="GR00_A"/>
    <s v="GNR_WT_ONS-2020"/>
    <x v="3"/>
    <x v="0"/>
    <x v="4"/>
    <x v="2"/>
    <x v="0"/>
    <n v="8.2348231707649937"/>
  </r>
  <r>
    <x v="0"/>
    <x v="1"/>
    <x v="0"/>
    <x v="25"/>
    <x v="39"/>
    <s v="GR00_A"/>
    <s v="GNR_PV-2020"/>
    <x v="7"/>
    <x v="0"/>
    <x v="6"/>
    <x v="2"/>
    <x v="0"/>
    <n v="3.1201299168320111"/>
  </r>
  <r>
    <x v="0"/>
    <x v="1"/>
    <x v="0"/>
    <x v="25"/>
    <x v="40"/>
    <s v="GR03_A"/>
    <s v="GNR_WT_ONS-2020"/>
    <x v="3"/>
    <x v="0"/>
    <x v="4"/>
    <x v="2"/>
    <x v="0"/>
    <n v="3.2903800812675028"/>
  </r>
  <r>
    <x v="0"/>
    <x v="1"/>
    <x v="0"/>
    <x v="26"/>
    <x v="41"/>
    <s v="IE_A"/>
    <s v="GNR_CC_NGAS_CND_E-56"/>
    <x v="0"/>
    <x v="0"/>
    <x v="0"/>
    <x v="0"/>
    <x v="0"/>
    <n v="4.2649999999999997"/>
  </r>
  <r>
    <x v="0"/>
    <x v="1"/>
    <x v="0"/>
    <x v="26"/>
    <x v="41"/>
    <s v="IE_A"/>
    <s v="GNR_CC_NGAS_CND_E-56"/>
    <x v="0"/>
    <x v="0"/>
    <x v="0"/>
    <x v="1"/>
    <x v="0"/>
    <n v="-3.6985945929785227"/>
  </r>
  <r>
    <x v="0"/>
    <x v="1"/>
    <x v="0"/>
    <x v="26"/>
    <x v="41"/>
    <s v="IE_A"/>
    <s v="GNR_ST_COAL_CND_E-33"/>
    <x v="5"/>
    <x v="0"/>
    <x v="0"/>
    <x v="0"/>
    <x v="0"/>
    <n v="1.1990000000000001"/>
  </r>
  <r>
    <x v="0"/>
    <x v="1"/>
    <x v="0"/>
    <x v="26"/>
    <x v="41"/>
    <s v="IE_A"/>
    <s v="GNR_ST_COAL_CND_E-33"/>
    <x v="5"/>
    <x v="0"/>
    <x v="0"/>
    <x v="1"/>
    <x v="0"/>
    <n v="-1.1990000000000001"/>
  </r>
  <r>
    <x v="0"/>
    <x v="1"/>
    <x v="0"/>
    <x v="26"/>
    <x v="41"/>
    <s v="IE_A"/>
    <s v="GNR_ST_FUELOIL_CND_E-35"/>
    <x v="9"/>
    <x v="0"/>
    <x v="0"/>
    <x v="0"/>
    <x v="0"/>
    <n v="1.272"/>
  </r>
  <r>
    <x v="0"/>
    <x v="1"/>
    <x v="0"/>
    <x v="26"/>
    <x v="41"/>
    <s v="IE_A"/>
    <s v="GNR_ST_FUELOIL_CND_E-35"/>
    <x v="9"/>
    <x v="0"/>
    <x v="0"/>
    <x v="1"/>
    <x v="0"/>
    <n v="-1.272"/>
  </r>
  <r>
    <x v="0"/>
    <x v="1"/>
    <x v="0"/>
    <x v="26"/>
    <x v="41"/>
    <s v="IE_A"/>
    <s v="GNR_ELYS_ELEC_AEC_Y-2020"/>
    <x v="1"/>
    <x v="1"/>
    <x v="1"/>
    <x v="2"/>
    <x v="0"/>
    <n v="2.9759410637690358E-3"/>
  </r>
  <r>
    <x v="0"/>
    <x v="1"/>
    <x v="0"/>
    <x v="26"/>
    <x v="41"/>
    <s v="IE_A"/>
    <s v="GNR_STEAM-REFORMING_E-70_Y-2020"/>
    <x v="0"/>
    <x v="1"/>
    <x v="2"/>
    <x v="2"/>
    <x v="0"/>
    <n v="2.0877118351879773E-3"/>
  </r>
  <r>
    <x v="0"/>
    <x v="1"/>
    <x v="0"/>
    <x v="26"/>
    <x v="41"/>
    <s v="IE00_hydro0"/>
    <s v="GNR_ROR_WTR"/>
    <x v="2"/>
    <x v="0"/>
    <x v="9"/>
    <x v="0"/>
    <x v="0"/>
    <n v="0.216"/>
  </r>
  <r>
    <x v="0"/>
    <x v="1"/>
    <x v="0"/>
    <x v="26"/>
    <x v="41"/>
    <s v="IE00_A"/>
    <s v="GNR_ES_WTR_PMP"/>
    <x v="1"/>
    <x v="0"/>
    <x v="10"/>
    <x v="0"/>
    <x v="0"/>
    <n v="0.29199999999999998"/>
  </r>
  <r>
    <x v="0"/>
    <x v="1"/>
    <x v="0"/>
    <x v="26"/>
    <x v="41"/>
    <s v="IE00_A"/>
    <s v="GNR_WT_WIND_ONS_RG1"/>
    <x v="3"/>
    <x v="0"/>
    <x v="4"/>
    <x v="0"/>
    <x v="0"/>
    <n v="0.5757000000000001"/>
  </r>
  <r>
    <x v="0"/>
    <x v="1"/>
    <x v="0"/>
    <x v="26"/>
    <x v="41"/>
    <s v="IE00_A"/>
    <s v="GNR_WT_WIND_ONS_RG1"/>
    <x v="3"/>
    <x v="0"/>
    <x v="4"/>
    <x v="1"/>
    <x v="0"/>
    <n v="-0.57569999999999999"/>
  </r>
  <r>
    <x v="0"/>
    <x v="1"/>
    <x v="0"/>
    <x v="26"/>
    <x v="41"/>
    <s v="IE00_A"/>
    <s v="GNR_WT_WIND_ONS_RG2"/>
    <x v="3"/>
    <x v="0"/>
    <x v="4"/>
    <x v="0"/>
    <x v="0"/>
    <n v="1.24735"/>
  </r>
  <r>
    <x v="0"/>
    <x v="1"/>
    <x v="0"/>
    <x v="26"/>
    <x v="41"/>
    <s v="IE00_A"/>
    <s v="GNR_WT_WIND_ONS_RG2"/>
    <x v="3"/>
    <x v="0"/>
    <x v="4"/>
    <x v="1"/>
    <x v="0"/>
    <n v="-1.24735"/>
  </r>
  <r>
    <x v="0"/>
    <x v="1"/>
    <x v="0"/>
    <x v="26"/>
    <x v="41"/>
    <s v="IE00_A"/>
    <s v="GNR_WT_WIND_ONS_RG3"/>
    <x v="3"/>
    <x v="0"/>
    <x v="4"/>
    <x v="0"/>
    <x v="0"/>
    <n v="9.5950000000000008E-2"/>
  </r>
  <r>
    <x v="0"/>
    <x v="1"/>
    <x v="0"/>
    <x v="26"/>
    <x v="41"/>
    <s v="IE00_A"/>
    <s v="GNR_WT_WIND_ONS_RG3"/>
    <x v="3"/>
    <x v="0"/>
    <x v="4"/>
    <x v="1"/>
    <x v="0"/>
    <n v="-9.5950000000000008E-2"/>
  </r>
  <r>
    <x v="0"/>
    <x v="1"/>
    <x v="0"/>
    <x v="26"/>
    <x v="41"/>
    <s v="IE00_A"/>
    <s v="GNR_WT_ONS-2020"/>
    <x v="3"/>
    <x v="0"/>
    <x v="4"/>
    <x v="2"/>
    <x v="0"/>
    <n v="14.29229457707816"/>
  </r>
  <r>
    <x v="0"/>
    <x v="1"/>
    <x v="0"/>
    <x v="27"/>
    <x v="42"/>
    <s v="LU_A"/>
    <s v="GNR_CC_NGAS_CND_E-56"/>
    <x v="0"/>
    <x v="0"/>
    <x v="0"/>
    <x v="0"/>
    <x v="0"/>
    <n v="8.1000000000000003E-2"/>
  </r>
  <r>
    <x v="0"/>
    <x v="1"/>
    <x v="0"/>
    <x v="27"/>
    <x v="42"/>
    <s v="LU_A"/>
    <s v="GNR_ST_MSW_CND_E-20"/>
    <x v="16"/>
    <x v="0"/>
    <x v="0"/>
    <x v="0"/>
    <x v="0"/>
    <n v="2.1000000000000001E-2"/>
  </r>
  <r>
    <x v="0"/>
    <x v="1"/>
    <x v="0"/>
    <x v="27"/>
    <x v="42"/>
    <s v="LU_A"/>
    <s v="GNR_ST_MSW_CND_E-20"/>
    <x v="16"/>
    <x v="0"/>
    <x v="0"/>
    <x v="1"/>
    <x v="0"/>
    <n v="-1.5065278076897389E-2"/>
  </r>
  <r>
    <x v="0"/>
    <x v="1"/>
    <x v="0"/>
    <x v="27"/>
    <x v="42"/>
    <s v="LU_A"/>
    <s v="GNR_ST_WOOD_CND_E-50"/>
    <x v="17"/>
    <x v="0"/>
    <x v="0"/>
    <x v="0"/>
    <x v="0"/>
    <n v="4.7E-2"/>
  </r>
  <r>
    <x v="0"/>
    <x v="1"/>
    <x v="0"/>
    <x v="27"/>
    <x v="42"/>
    <s v="LU_A"/>
    <s v="GNR_ELYS_ELEC_AEC_Y-2020"/>
    <x v="1"/>
    <x v="1"/>
    <x v="1"/>
    <x v="2"/>
    <x v="0"/>
    <n v="1.6202115038570989E-4"/>
  </r>
  <r>
    <x v="0"/>
    <x v="1"/>
    <x v="0"/>
    <x v="27"/>
    <x v="42"/>
    <s v="LU_A"/>
    <s v="GNR_STEAM-REFORMING_E-70_Y-2020"/>
    <x v="0"/>
    <x v="1"/>
    <x v="2"/>
    <x v="2"/>
    <x v="0"/>
    <n v="1.1366269222503315E-4"/>
  </r>
  <r>
    <x v="0"/>
    <x v="1"/>
    <x v="0"/>
    <x v="27"/>
    <x v="42"/>
    <s v="LU00_hydro0"/>
    <s v="GNR_ROR_WTR"/>
    <x v="2"/>
    <x v="0"/>
    <x v="9"/>
    <x v="0"/>
    <x v="0"/>
    <n v="3.7999999999999999E-2"/>
  </r>
  <r>
    <x v="0"/>
    <x v="1"/>
    <x v="0"/>
    <x v="27"/>
    <x v="42"/>
    <s v="LU00_A"/>
    <s v="GNR_ES_WTR_PMP"/>
    <x v="1"/>
    <x v="0"/>
    <x v="10"/>
    <x v="0"/>
    <x v="0"/>
    <n v="1.31"/>
  </r>
  <r>
    <x v="0"/>
    <x v="1"/>
    <x v="0"/>
    <x v="27"/>
    <x v="42"/>
    <s v="LU00_A"/>
    <s v="GNR_PV_SUN"/>
    <x v="7"/>
    <x v="0"/>
    <x v="6"/>
    <x v="0"/>
    <x v="0"/>
    <n v="0.17"/>
  </r>
  <r>
    <x v="0"/>
    <x v="1"/>
    <x v="0"/>
    <x v="27"/>
    <x v="42"/>
    <s v="LU00_A"/>
    <s v="GNR_PV_SUN"/>
    <x v="7"/>
    <x v="0"/>
    <x v="6"/>
    <x v="1"/>
    <x v="0"/>
    <n v="-0.17"/>
  </r>
  <r>
    <x v="0"/>
    <x v="1"/>
    <x v="0"/>
    <x v="27"/>
    <x v="42"/>
    <s v="LU00_A"/>
    <s v="GNR_WT_WIND_ONS_RG1"/>
    <x v="3"/>
    <x v="0"/>
    <x v="4"/>
    <x v="0"/>
    <x v="0"/>
    <n v="4.6200000000000005E-2"/>
  </r>
  <r>
    <x v="0"/>
    <x v="1"/>
    <x v="0"/>
    <x v="27"/>
    <x v="42"/>
    <s v="LU00_A"/>
    <s v="GNR_WT_WIND_ONS_RG1"/>
    <x v="3"/>
    <x v="0"/>
    <x v="4"/>
    <x v="1"/>
    <x v="0"/>
    <n v="-4.6200000000000012E-2"/>
  </r>
  <r>
    <x v="0"/>
    <x v="1"/>
    <x v="0"/>
    <x v="27"/>
    <x v="42"/>
    <s v="LU00_A"/>
    <s v="GNR_WT_WIND_ONS_RG2"/>
    <x v="3"/>
    <x v="0"/>
    <x v="4"/>
    <x v="0"/>
    <x v="0"/>
    <n v="0.10009999999999999"/>
  </r>
  <r>
    <x v="0"/>
    <x v="1"/>
    <x v="0"/>
    <x v="27"/>
    <x v="42"/>
    <s v="LU00_A"/>
    <s v="GNR_WT_WIND_ONS_RG2"/>
    <x v="3"/>
    <x v="0"/>
    <x v="4"/>
    <x v="1"/>
    <x v="0"/>
    <n v="-0.10009999999999999"/>
  </r>
  <r>
    <x v="0"/>
    <x v="1"/>
    <x v="0"/>
    <x v="27"/>
    <x v="42"/>
    <s v="LU00_A"/>
    <s v="GNR_WT_WIND_ONS_RG3"/>
    <x v="3"/>
    <x v="0"/>
    <x v="4"/>
    <x v="0"/>
    <x v="0"/>
    <n v="7.7000000000000002E-3"/>
  </r>
  <r>
    <x v="0"/>
    <x v="1"/>
    <x v="0"/>
    <x v="27"/>
    <x v="42"/>
    <s v="LU00_A"/>
    <s v="GNR_WT_WIND_ONS_RG3"/>
    <x v="3"/>
    <x v="0"/>
    <x v="4"/>
    <x v="1"/>
    <x v="0"/>
    <n v="-7.7000000000000011E-3"/>
  </r>
  <r>
    <x v="0"/>
    <x v="1"/>
    <x v="0"/>
    <x v="27"/>
    <x v="42"/>
    <s v="LU00_A"/>
    <s v="GNR_WT_ONS-2020"/>
    <x v="3"/>
    <x v="0"/>
    <x v="4"/>
    <x v="2"/>
    <x v="0"/>
    <n v="0.66116066755188685"/>
  </r>
  <r>
    <x v="0"/>
    <x v="1"/>
    <x v="0"/>
    <x v="28"/>
    <x v="43"/>
    <s v="AL_A"/>
    <s v="GNR_ST_FUELOIL_CND_E-35"/>
    <x v="9"/>
    <x v="0"/>
    <x v="0"/>
    <x v="0"/>
    <x v="0"/>
    <n v="9.7000000000000003E-2"/>
  </r>
  <r>
    <x v="0"/>
    <x v="1"/>
    <x v="0"/>
    <x v="28"/>
    <x v="43"/>
    <s v="AL_A"/>
    <s v="GNR_ST_FUELOIL_CND_E-35"/>
    <x v="9"/>
    <x v="0"/>
    <x v="0"/>
    <x v="1"/>
    <x v="0"/>
    <n v="-9.6999999999999989E-2"/>
  </r>
  <r>
    <x v="0"/>
    <x v="1"/>
    <x v="0"/>
    <x v="28"/>
    <x v="43"/>
    <s v="AL_A"/>
    <s v="GNR_ELYS_ELEC_AEC_Y-2020"/>
    <x v="1"/>
    <x v="1"/>
    <x v="1"/>
    <x v="2"/>
    <x v="0"/>
    <n v="1.0834551240742637E-2"/>
  </r>
  <r>
    <x v="0"/>
    <x v="1"/>
    <x v="0"/>
    <x v="28"/>
    <x v="43"/>
    <s v="AL00_hydro0"/>
    <s v="GNR_RES_WTR_NOPMP"/>
    <x v="2"/>
    <x v="0"/>
    <x v="3"/>
    <x v="0"/>
    <x v="0"/>
    <n v="2.1929400000000001"/>
  </r>
  <r>
    <x v="0"/>
    <x v="1"/>
    <x v="0"/>
    <x v="28"/>
    <x v="43"/>
    <s v="AL00_hydro0"/>
    <s v="GNR_ROR_WTR"/>
    <x v="2"/>
    <x v="0"/>
    <x v="9"/>
    <x v="0"/>
    <x v="0"/>
    <n v="0.78700000000000003"/>
  </r>
  <r>
    <x v="0"/>
    <x v="1"/>
    <x v="0"/>
    <x v="28"/>
    <x v="43"/>
    <s v="AL00_A"/>
    <s v="GNR_WT_ONS-2020"/>
    <x v="3"/>
    <x v="0"/>
    <x v="4"/>
    <x v="2"/>
    <x v="0"/>
    <n v="2"/>
  </r>
  <r>
    <x v="0"/>
    <x v="1"/>
    <x v="0"/>
    <x v="28"/>
    <x v="43"/>
    <s v="AL00_A"/>
    <s v="GNR_PV-2020"/>
    <x v="7"/>
    <x v="0"/>
    <x v="6"/>
    <x v="2"/>
    <x v="0"/>
    <n v="7.4129373533903227"/>
  </r>
  <r>
    <x v="0"/>
    <x v="1"/>
    <x v="0"/>
    <x v="29"/>
    <x v="44"/>
    <s v="ME_A"/>
    <s v="GNR_ST_COAL_CND_E-33"/>
    <x v="5"/>
    <x v="0"/>
    <x v="0"/>
    <x v="0"/>
    <x v="0"/>
    <n v="0.21"/>
  </r>
  <r>
    <x v="0"/>
    <x v="1"/>
    <x v="0"/>
    <x v="29"/>
    <x v="44"/>
    <s v="ME_A"/>
    <s v="GNR_ST_COAL_CND_E-33"/>
    <x v="5"/>
    <x v="0"/>
    <x v="0"/>
    <x v="1"/>
    <x v="0"/>
    <n v="-0.20999999999999996"/>
  </r>
  <r>
    <x v="0"/>
    <x v="1"/>
    <x v="0"/>
    <x v="29"/>
    <x v="44"/>
    <s v="ME_A"/>
    <s v="GNR_ELYS_ELEC_AEC_Y-2020"/>
    <x v="1"/>
    <x v="1"/>
    <x v="1"/>
    <x v="2"/>
    <x v="0"/>
    <n v="3.478579545107152E-3"/>
  </r>
  <r>
    <x v="0"/>
    <x v="1"/>
    <x v="0"/>
    <x v="29"/>
    <x v="44"/>
    <s v="ME_A"/>
    <s v="GNR_STEAM-REFORMING_E-70_Y-2020"/>
    <x v="0"/>
    <x v="1"/>
    <x v="2"/>
    <x v="2"/>
    <x v="0"/>
    <n v="2.4403277922329979E-3"/>
  </r>
  <r>
    <x v="0"/>
    <x v="1"/>
    <x v="0"/>
    <x v="29"/>
    <x v="44"/>
    <s v="ME00_hydro0"/>
    <s v="GNR_RES_WTR_NOPMP"/>
    <x v="2"/>
    <x v="0"/>
    <x v="3"/>
    <x v="0"/>
    <x v="0"/>
    <n v="1.0584"/>
  </r>
  <r>
    <x v="0"/>
    <x v="1"/>
    <x v="0"/>
    <x v="29"/>
    <x v="44"/>
    <s v="ME00_hydro0"/>
    <s v="GNR_ROR_WTR"/>
    <x v="2"/>
    <x v="0"/>
    <x v="9"/>
    <x v="0"/>
    <x v="0"/>
    <n v="7.9000000000000001E-2"/>
  </r>
  <r>
    <x v="0"/>
    <x v="1"/>
    <x v="0"/>
    <x v="29"/>
    <x v="44"/>
    <s v="ME00_A"/>
    <s v="GNR_WT_WIND_ONS_RG1"/>
    <x v="3"/>
    <x v="0"/>
    <x v="4"/>
    <x v="0"/>
    <x v="0"/>
    <n v="3.5400000000000001E-2"/>
  </r>
  <r>
    <x v="0"/>
    <x v="1"/>
    <x v="0"/>
    <x v="29"/>
    <x v="44"/>
    <s v="ME00_A"/>
    <s v="GNR_WT_WIND_ONS_RG1"/>
    <x v="3"/>
    <x v="0"/>
    <x v="4"/>
    <x v="1"/>
    <x v="0"/>
    <n v="-3.5400000000000001E-2"/>
  </r>
  <r>
    <x v="0"/>
    <x v="1"/>
    <x v="0"/>
    <x v="29"/>
    <x v="44"/>
    <s v="ME00_A"/>
    <s v="GNR_WT_WIND_ONS_RG2"/>
    <x v="3"/>
    <x v="0"/>
    <x v="4"/>
    <x v="0"/>
    <x v="0"/>
    <n v="7.6700000000000004E-2"/>
  </r>
  <r>
    <x v="0"/>
    <x v="1"/>
    <x v="0"/>
    <x v="29"/>
    <x v="44"/>
    <s v="ME00_A"/>
    <s v="GNR_WT_WIND_ONS_RG2"/>
    <x v="3"/>
    <x v="0"/>
    <x v="4"/>
    <x v="1"/>
    <x v="0"/>
    <n v="-7.6700000000000004E-2"/>
  </r>
  <r>
    <x v="0"/>
    <x v="1"/>
    <x v="0"/>
    <x v="29"/>
    <x v="44"/>
    <s v="ME00_A"/>
    <s v="GNR_WT_WIND_ONS_RG3"/>
    <x v="3"/>
    <x v="0"/>
    <x v="4"/>
    <x v="0"/>
    <x v="0"/>
    <n v="5.9000000000000007E-3"/>
  </r>
  <r>
    <x v="0"/>
    <x v="1"/>
    <x v="0"/>
    <x v="29"/>
    <x v="44"/>
    <s v="ME00_A"/>
    <s v="GNR_WT_WIND_ONS_RG3"/>
    <x v="3"/>
    <x v="0"/>
    <x v="4"/>
    <x v="1"/>
    <x v="0"/>
    <n v="-5.9000000000000007E-3"/>
  </r>
  <r>
    <x v="0"/>
    <x v="1"/>
    <x v="0"/>
    <x v="29"/>
    <x v="44"/>
    <s v="ME00_A"/>
    <s v="GNR_WT_ONS-2020"/>
    <x v="3"/>
    <x v="0"/>
    <x v="4"/>
    <x v="2"/>
    <x v="0"/>
    <n v="0.39999999999999997"/>
  </r>
  <r>
    <x v="0"/>
    <x v="1"/>
    <x v="0"/>
    <x v="29"/>
    <x v="44"/>
    <s v="ME00_A"/>
    <s v="GNR_PV-2020"/>
    <x v="7"/>
    <x v="0"/>
    <x v="6"/>
    <x v="2"/>
    <x v="0"/>
    <n v="0.23868749955525179"/>
  </r>
  <r>
    <x v="0"/>
    <x v="1"/>
    <x v="0"/>
    <x v="30"/>
    <x v="45"/>
    <s v="MK_A"/>
    <s v="GNR_CC_NGAS_CND_E-56"/>
    <x v="0"/>
    <x v="0"/>
    <x v="0"/>
    <x v="0"/>
    <x v="0"/>
    <n v="0.251"/>
  </r>
  <r>
    <x v="0"/>
    <x v="1"/>
    <x v="0"/>
    <x v="30"/>
    <x v="45"/>
    <s v="MK_A"/>
    <s v="GNR_CC_NGAS_CND_E-56"/>
    <x v="0"/>
    <x v="0"/>
    <x v="0"/>
    <x v="1"/>
    <x v="0"/>
    <n v="-0.251"/>
  </r>
  <r>
    <x v="0"/>
    <x v="1"/>
    <x v="0"/>
    <x v="30"/>
    <x v="45"/>
    <s v="MK_A"/>
    <s v="GNR_ST_COAL_CND_E-33"/>
    <x v="5"/>
    <x v="0"/>
    <x v="0"/>
    <x v="0"/>
    <x v="0"/>
    <n v="0.82400000000000007"/>
  </r>
  <r>
    <x v="0"/>
    <x v="1"/>
    <x v="0"/>
    <x v="30"/>
    <x v="45"/>
    <s v="MK_A"/>
    <s v="GNR_ST_COAL_CND_E-33"/>
    <x v="5"/>
    <x v="0"/>
    <x v="0"/>
    <x v="1"/>
    <x v="0"/>
    <n v="-0.82399999999999995"/>
  </r>
  <r>
    <x v="0"/>
    <x v="1"/>
    <x v="0"/>
    <x v="30"/>
    <x v="45"/>
    <s v="MK_A"/>
    <s v="GNR_STEAM-REFORMING-CCS_E-70_Y-2020"/>
    <x v="0"/>
    <x v="1"/>
    <x v="2"/>
    <x v="2"/>
    <x v="0"/>
    <n v="5.7560331842103881E-3"/>
  </r>
  <r>
    <x v="0"/>
    <x v="1"/>
    <x v="0"/>
    <x v="30"/>
    <x v="45"/>
    <s v="MK00_hydro0"/>
    <s v="GNR_RES_WTR_NOPMP"/>
    <x v="2"/>
    <x v="0"/>
    <x v="3"/>
    <x v="0"/>
    <x v="0"/>
    <n v="0.59747000000000006"/>
  </r>
  <r>
    <x v="0"/>
    <x v="1"/>
    <x v="0"/>
    <x v="30"/>
    <x v="45"/>
    <s v="MK00_hydro0"/>
    <s v="GNR_ROR_WTR"/>
    <x v="2"/>
    <x v="0"/>
    <x v="9"/>
    <x v="0"/>
    <x v="0"/>
    <n v="0.45600000000000002"/>
  </r>
  <r>
    <x v="0"/>
    <x v="1"/>
    <x v="0"/>
    <x v="30"/>
    <x v="45"/>
    <s v="MK00_A"/>
    <s v="GNR_WT_WIND_ONS_RG1"/>
    <x v="3"/>
    <x v="0"/>
    <x v="4"/>
    <x v="0"/>
    <x v="0"/>
    <n v="1.0500000000000001E-2"/>
  </r>
  <r>
    <x v="0"/>
    <x v="1"/>
    <x v="0"/>
    <x v="30"/>
    <x v="45"/>
    <s v="MK00_A"/>
    <s v="GNR_WT_WIND_ONS_RG1"/>
    <x v="3"/>
    <x v="0"/>
    <x v="4"/>
    <x v="1"/>
    <x v="0"/>
    <n v="-1.0500000000000001E-2"/>
  </r>
  <r>
    <x v="0"/>
    <x v="1"/>
    <x v="0"/>
    <x v="30"/>
    <x v="45"/>
    <s v="MK00_A"/>
    <s v="GNR_WT_WIND_ONS_RG2"/>
    <x v="3"/>
    <x v="0"/>
    <x v="4"/>
    <x v="0"/>
    <x v="0"/>
    <n v="2.2749999999999999E-2"/>
  </r>
  <r>
    <x v="0"/>
    <x v="1"/>
    <x v="0"/>
    <x v="30"/>
    <x v="45"/>
    <s v="MK00_A"/>
    <s v="GNR_WT_WIND_ONS_RG2"/>
    <x v="3"/>
    <x v="0"/>
    <x v="4"/>
    <x v="1"/>
    <x v="0"/>
    <n v="-2.2749999999999999E-2"/>
  </r>
  <r>
    <x v="0"/>
    <x v="1"/>
    <x v="0"/>
    <x v="30"/>
    <x v="45"/>
    <s v="MK00_A"/>
    <s v="GNR_WT_WIND_ONS_RG3"/>
    <x v="3"/>
    <x v="0"/>
    <x v="4"/>
    <x v="0"/>
    <x v="0"/>
    <n v="1.75E-3"/>
  </r>
  <r>
    <x v="0"/>
    <x v="1"/>
    <x v="0"/>
    <x v="30"/>
    <x v="45"/>
    <s v="MK00_A"/>
    <s v="GNR_WT_WIND_ONS_RG3"/>
    <x v="3"/>
    <x v="0"/>
    <x v="4"/>
    <x v="1"/>
    <x v="0"/>
    <n v="-1.7499999999999998E-3"/>
  </r>
  <r>
    <x v="0"/>
    <x v="1"/>
    <x v="0"/>
    <x v="31"/>
    <x v="46"/>
    <s v="BA_A"/>
    <s v="GNR_ST_COAL_CND_E-33"/>
    <x v="5"/>
    <x v="0"/>
    <x v="0"/>
    <x v="0"/>
    <x v="0"/>
    <n v="1.875"/>
  </r>
  <r>
    <x v="0"/>
    <x v="1"/>
    <x v="0"/>
    <x v="31"/>
    <x v="46"/>
    <s v="BA_A"/>
    <s v="GNR_ST_COAL_CND_E-33"/>
    <x v="5"/>
    <x v="0"/>
    <x v="0"/>
    <x v="1"/>
    <x v="0"/>
    <n v="-1.8749999999999998"/>
  </r>
  <r>
    <x v="0"/>
    <x v="1"/>
    <x v="0"/>
    <x v="31"/>
    <x v="46"/>
    <s v="BA_A"/>
    <s v="GNR_STEAM-REFORMING-CCS_E-70_Y-2020"/>
    <x v="0"/>
    <x v="1"/>
    <x v="2"/>
    <x v="2"/>
    <x v="0"/>
    <n v="1.1220704003867933E-2"/>
  </r>
  <r>
    <x v="0"/>
    <x v="1"/>
    <x v="0"/>
    <x v="31"/>
    <x v="46"/>
    <s v="BA00_hydro0"/>
    <s v="GNR_RES_WTR_NOPMP"/>
    <x v="2"/>
    <x v="0"/>
    <x v="3"/>
    <x v="0"/>
    <x v="0"/>
    <n v="1.6159000000000001"/>
  </r>
  <r>
    <x v="0"/>
    <x v="1"/>
    <x v="0"/>
    <x v="31"/>
    <x v="46"/>
    <s v="BA00_hydro0"/>
    <s v="GNR_ROR_WTR"/>
    <x v="2"/>
    <x v="0"/>
    <x v="9"/>
    <x v="0"/>
    <x v="0"/>
    <n v="0.46900000000000003"/>
  </r>
  <r>
    <x v="0"/>
    <x v="1"/>
    <x v="0"/>
    <x v="31"/>
    <x v="46"/>
    <s v="BA00_hydro2"/>
    <s v="GNR_RES_WTR_PMP_MC-01"/>
    <x v="2"/>
    <x v="0"/>
    <x v="3"/>
    <x v="0"/>
    <x v="0"/>
    <n v="0.44"/>
  </r>
  <r>
    <x v="0"/>
    <x v="1"/>
    <x v="0"/>
    <x v="31"/>
    <x v="46"/>
    <s v="BA00_A"/>
    <s v="GNR_WT_WIND_ONS_RG1"/>
    <x v="3"/>
    <x v="0"/>
    <x v="4"/>
    <x v="0"/>
    <x v="0"/>
    <n v="2.6100000000000002E-2"/>
  </r>
  <r>
    <x v="0"/>
    <x v="1"/>
    <x v="0"/>
    <x v="31"/>
    <x v="46"/>
    <s v="BA00_A"/>
    <s v="GNR_WT_WIND_ONS_RG1"/>
    <x v="3"/>
    <x v="0"/>
    <x v="4"/>
    <x v="1"/>
    <x v="0"/>
    <n v="-2.6099999999999995E-2"/>
  </r>
  <r>
    <x v="0"/>
    <x v="1"/>
    <x v="0"/>
    <x v="31"/>
    <x v="46"/>
    <s v="BA00_A"/>
    <s v="GNR_WT_WIND_ONS_RG2"/>
    <x v="3"/>
    <x v="0"/>
    <x v="4"/>
    <x v="0"/>
    <x v="0"/>
    <n v="5.6549999999999996E-2"/>
  </r>
  <r>
    <x v="0"/>
    <x v="1"/>
    <x v="0"/>
    <x v="31"/>
    <x v="46"/>
    <s v="BA00_A"/>
    <s v="GNR_WT_WIND_ONS_RG2"/>
    <x v="3"/>
    <x v="0"/>
    <x v="4"/>
    <x v="1"/>
    <x v="0"/>
    <n v="-5.6549999999999982E-2"/>
  </r>
  <r>
    <x v="0"/>
    <x v="1"/>
    <x v="0"/>
    <x v="31"/>
    <x v="46"/>
    <s v="BA00_A"/>
    <s v="GNR_WT_WIND_ONS_RG3"/>
    <x v="3"/>
    <x v="0"/>
    <x v="4"/>
    <x v="0"/>
    <x v="0"/>
    <n v="4.3499999999999997E-3"/>
  </r>
  <r>
    <x v="0"/>
    <x v="1"/>
    <x v="0"/>
    <x v="31"/>
    <x v="46"/>
    <s v="BA00_A"/>
    <s v="GNR_WT_WIND_ONS_RG3"/>
    <x v="3"/>
    <x v="0"/>
    <x v="4"/>
    <x v="1"/>
    <x v="0"/>
    <n v="-4.3499999999999997E-3"/>
  </r>
  <r>
    <x v="0"/>
    <x v="1"/>
    <x v="0"/>
    <x v="31"/>
    <x v="46"/>
    <s v="BA00_A"/>
    <s v="GNR_WT_ONS-2020"/>
    <x v="3"/>
    <x v="0"/>
    <x v="4"/>
    <x v="2"/>
    <x v="0"/>
    <n v="1.9999999999999998"/>
  </r>
  <r>
    <x v="0"/>
    <x v="1"/>
    <x v="0"/>
    <x v="31"/>
    <x v="46"/>
    <s v="BA00_A"/>
    <s v="GNR_PV-2020"/>
    <x v="7"/>
    <x v="0"/>
    <x v="6"/>
    <x v="2"/>
    <x v="0"/>
    <n v="8.8867701531896164E-4"/>
  </r>
  <r>
    <x v="0"/>
    <x v="1"/>
    <x v="0"/>
    <x v="32"/>
    <x v="47"/>
    <s v="RS_A"/>
    <s v="GNR_CC_NGAS_CND_E-56"/>
    <x v="0"/>
    <x v="0"/>
    <x v="0"/>
    <x v="0"/>
    <x v="0"/>
    <n v="0.28600000000000003"/>
  </r>
  <r>
    <x v="0"/>
    <x v="1"/>
    <x v="0"/>
    <x v="32"/>
    <x v="47"/>
    <s v="RS_A"/>
    <s v="GNR_CC_NGAS_CND_E-56"/>
    <x v="0"/>
    <x v="0"/>
    <x v="0"/>
    <x v="1"/>
    <x v="0"/>
    <n v="-0.28600000000000003"/>
  </r>
  <r>
    <x v="0"/>
    <x v="1"/>
    <x v="0"/>
    <x v="32"/>
    <x v="47"/>
    <s v="RS_A"/>
    <s v="GNR_ST_COAL_CND_E-33"/>
    <x v="5"/>
    <x v="0"/>
    <x v="0"/>
    <x v="0"/>
    <x v="0"/>
    <n v="5.2830000000000004"/>
  </r>
  <r>
    <x v="0"/>
    <x v="1"/>
    <x v="0"/>
    <x v="32"/>
    <x v="47"/>
    <s v="RS_A"/>
    <s v="GNR_ST_COAL_CND_E-33"/>
    <x v="5"/>
    <x v="0"/>
    <x v="0"/>
    <x v="1"/>
    <x v="0"/>
    <n v="-5.2830000000000004"/>
  </r>
  <r>
    <x v="0"/>
    <x v="1"/>
    <x v="0"/>
    <x v="32"/>
    <x v="47"/>
    <s v="RS_A"/>
    <s v="GNR_ST_WOOD_CND_E-50"/>
    <x v="17"/>
    <x v="0"/>
    <x v="0"/>
    <x v="0"/>
    <x v="0"/>
    <n v="8.0000000000000002E-3"/>
  </r>
  <r>
    <x v="0"/>
    <x v="1"/>
    <x v="0"/>
    <x v="32"/>
    <x v="47"/>
    <s v="RS_A"/>
    <s v="GNR_ST_WOOD_CND_E-50"/>
    <x v="17"/>
    <x v="0"/>
    <x v="0"/>
    <x v="1"/>
    <x v="0"/>
    <n v="-7.9999999999999984E-3"/>
  </r>
  <r>
    <x v="0"/>
    <x v="1"/>
    <x v="0"/>
    <x v="32"/>
    <x v="47"/>
    <s v="RS_A"/>
    <s v="GNR_STEAM-REFORMING-CCS_E-70_Y-2020"/>
    <x v="0"/>
    <x v="1"/>
    <x v="2"/>
    <x v="2"/>
    <x v="0"/>
    <n v="1.3200238157233177E-2"/>
  </r>
  <r>
    <x v="0"/>
    <x v="1"/>
    <x v="0"/>
    <x v="32"/>
    <x v="47"/>
    <s v="RS00_hydro0"/>
    <s v="GNR_RES_WTR_NOPMP"/>
    <x v="2"/>
    <x v="0"/>
    <x v="3"/>
    <x v="0"/>
    <x v="0"/>
    <n v="0.43426999999999999"/>
  </r>
  <r>
    <x v="0"/>
    <x v="1"/>
    <x v="0"/>
    <x v="32"/>
    <x v="47"/>
    <s v="RS00_hydro0"/>
    <s v="GNR_ROR_WTR"/>
    <x v="2"/>
    <x v="0"/>
    <x v="9"/>
    <x v="0"/>
    <x v="0"/>
    <n v="2.7010000000000001"/>
  </r>
  <r>
    <x v="0"/>
    <x v="1"/>
    <x v="0"/>
    <x v="32"/>
    <x v="47"/>
    <s v="RS00_A"/>
    <s v="GNR_ES_WTR_PMP"/>
    <x v="1"/>
    <x v="0"/>
    <x v="10"/>
    <x v="0"/>
    <x v="0"/>
    <n v="0.81399999999999995"/>
  </r>
  <r>
    <x v="0"/>
    <x v="1"/>
    <x v="0"/>
    <x v="32"/>
    <x v="47"/>
    <s v="RS00_A"/>
    <s v="GNR_PV_SUN"/>
    <x v="7"/>
    <x v="0"/>
    <x v="6"/>
    <x v="0"/>
    <x v="0"/>
    <n v="4.0000000000000001E-3"/>
  </r>
  <r>
    <x v="0"/>
    <x v="1"/>
    <x v="0"/>
    <x v="32"/>
    <x v="47"/>
    <s v="RS00_A"/>
    <s v="GNR_WT_WIND_ONS_RG1"/>
    <x v="3"/>
    <x v="0"/>
    <x v="4"/>
    <x v="0"/>
    <x v="0"/>
    <n v="0.1191"/>
  </r>
  <r>
    <x v="0"/>
    <x v="1"/>
    <x v="0"/>
    <x v="32"/>
    <x v="47"/>
    <s v="RS00_A"/>
    <s v="GNR_WT_WIND_ONS_RG1"/>
    <x v="3"/>
    <x v="0"/>
    <x v="4"/>
    <x v="1"/>
    <x v="0"/>
    <n v="-0.11910000000000001"/>
  </r>
  <r>
    <x v="0"/>
    <x v="1"/>
    <x v="0"/>
    <x v="32"/>
    <x v="47"/>
    <s v="RS00_A"/>
    <s v="GNR_WT_WIND_ONS_RG2"/>
    <x v="3"/>
    <x v="0"/>
    <x v="4"/>
    <x v="0"/>
    <x v="0"/>
    <n v="0.25805"/>
  </r>
  <r>
    <x v="0"/>
    <x v="1"/>
    <x v="0"/>
    <x v="32"/>
    <x v="47"/>
    <s v="RS00_A"/>
    <s v="GNR_WT_WIND_ONS_RG2"/>
    <x v="3"/>
    <x v="0"/>
    <x v="4"/>
    <x v="1"/>
    <x v="0"/>
    <n v="-0.25804999999999995"/>
  </r>
  <r>
    <x v="0"/>
    <x v="1"/>
    <x v="0"/>
    <x v="32"/>
    <x v="47"/>
    <s v="RS00_A"/>
    <s v="GNR_WT_WIND_ONS_RG3"/>
    <x v="3"/>
    <x v="0"/>
    <x v="4"/>
    <x v="0"/>
    <x v="0"/>
    <n v="1.9850000000000003E-2"/>
  </r>
  <r>
    <x v="0"/>
    <x v="1"/>
    <x v="0"/>
    <x v="32"/>
    <x v="47"/>
    <s v="RS00_A"/>
    <s v="GNR_WT_WIND_ONS_RG3"/>
    <x v="3"/>
    <x v="0"/>
    <x v="4"/>
    <x v="1"/>
    <x v="0"/>
    <n v="-1.9850000000000003E-2"/>
  </r>
  <r>
    <x v="0"/>
    <x v="1"/>
    <x v="0"/>
    <x v="32"/>
    <x v="47"/>
    <s v="RS00_A"/>
    <s v="GNR_WT_ONS-2020"/>
    <x v="3"/>
    <x v="0"/>
    <x v="4"/>
    <x v="2"/>
    <x v="0"/>
    <n v="0.4"/>
  </r>
  <r>
    <x v="0"/>
    <x v="1"/>
    <x v="0"/>
    <x v="33"/>
    <x v="48"/>
    <s v="TR_A"/>
    <s v="GNR_CC_NGAS_CND_E-56"/>
    <x v="0"/>
    <x v="0"/>
    <x v="0"/>
    <x v="0"/>
    <x v="0"/>
    <n v="25.75"/>
  </r>
  <r>
    <x v="0"/>
    <x v="1"/>
    <x v="0"/>
    <x v="33"/>
    <x v="48"/>
    <s v="TR_A"/>
    <s v="GNR_CC_NGAS_CND_E-56"/>
    <x v="0"/>
    <x v="0"/>
    <x v="0"/>
    <x v="1"/>
    <x v="0"/>
    <n v="-25.75"/>
  </r>
  <r>
    <x v="0"/>
    <x v="1"/>
    <x v="0"/>
    <x v="33"/>
    <x v="48"/>
    <s v="TR_A"/>
    <s v="GNR_GEO_HEAT_EO"/>
    <x v="14"/>
    <x v="0"/>
    <x v="0"/>
    <x v="0"/>
    <x v="0"/>
    <n v="1.7"/>
  </r>
  <r>
    <x v="0"/>
    <x v="1"/>
    <x v="0"/>
    <x v="33"/>
    <x v="48"/>
    <s v="TR_A"/>
    <s v="GNR_ST_COAL_CND_E-33"/>
    <x v="5"/>
    <x v="0"/>
    <x v="0"/>
    <x v="0"/>
    <x v="0"/>
    <n v="20"/>
  </r>
  <r>
    <x v="0"/>
    <x v="1"/>
    <x v="0"/>
    <x v="33"/>
    <x v="48"/>
    <s v="TR_A"/>
    <s v="GNR_ST_COAL_CND_E-33"/>
    <x v="5"/>
    <x v="0"/>
    <x v="0"/>
    <x v="1"/>
    <x v="0"/>
    <n v="-20"/>
  </r>
  <r>
    <x v="0"/>
    <x v="1"/>
    <x v="0"/>
    <x v="33"/>
    <x v="48"/>
    <s v="TR_A"/>
    <s v="GNR_ST_WOOD_CND_E-50"/>
    <x v="17"/>
    <x v="0"/>
    <x v="0"/>
    <x v="0"/>
    <x v="0"/>
    <n v="1.7"/>
  </r>
  <r>
    <x v="0"/>
    <x v="1"/>
    <x v="0"/>
    <x v="33"/>
    <x v="48"/>
    <s v="TR_A"/>
    <s v="GNR_ST_WOOD_CND_E-50"/>
    <x v="17"/>
    <x v="0"/>
    <x v="0"/>
    <x v="1"/>
    <x v="0"/>
    <n v="-1.6999999999999997"/>
  </r>
  <r>
    <x v="0"/>
    <x v="1"/>
    <x v="0"/>
    <x v="33"/>
    <x v="48"/>
    <s v="TR_A"/>
    <s v="GNR_ELYS_ELEC_AEC_Y-2020"/>
    <x v="1"/>
    <x v="1"/>
    <x v="1"/>
    <x v="2"/>
    <x v="0"/>
    <n v="0.48608566930730579"/>
  </r>
  <r>
    <x v="0"/>
    <x v="1"/>
    <x v="0"/>
    <x v="33"/>
    <x v="48"/>
    <s v="TR00_hydro0"/>
    <s v="GNR_RES_WTR_NOPMP"/>
    <x v="2"/>
    <x v="0"/>
    <x v="3"/>
    <x v="0"/>
    <x v="0"/>
    <n v="19.516000000000002"/>
  </r>
  <r>
    <x v="0"/>
    <x v="1"/>
    <x v="0"/>
    <x v="33"/>
    <x v="48"/>
    <s v="TR00_hydro0"/>
    <s v="GNR_ROR_WTR"/>
    <x v="2"/>
    <x v="0"/>
    <x v="9"/>
    <x v="0"/>
    <x v="0"/>
    <n v="9.0519999999999996"/>
  </r>
  <r>
    <x v="0"/>
    <x v="1"/>
    <x v="0"/>
    <x v="33"/>
    <x v="48"/>
    <s v="TR00_A"/>
    <s v="GNR_ES_WTR_PMP"/>
    <x v="1"/>
    <x v="0"/>
    <x v="10"/>
    <x v="0"/>
    <x v="0"/>
    <n v="1.4"/>
  </r>
  <r>
    <x v="0"/>
    <x v="1"/>
    <x v="0"/>
    <x v="33"/>
    <x v="48"/>
    <s v="TR00_A"/>
    <s v="GNR_PV_SUN"/>
    <x v="7"/>
    <x v="0"/>
    <x v="6"/>
    <x v="0"/>
    <x v="0"/>
    <n v="8"/>
  </r>
  <r>
    <x v="0"/>
    <x v="1"/>
    <x v="0"/>
    <x v="33"/>
    <x v="48"/>
    <s v="TR00_A"/>
    <s v="GNR_WT_WIND_ONS"/>
    <x v="3"/>
    <x v="0"/>
    <x v="4"/>
    <x v="0"/>
    <x v="0"/>
    <n v="11"/>
  </r>
  <r>
    <x v="0"/>
    <x v="1"/>
    <x v="0"/>
    <x v="33"/>
    <x v="48"/>
    <s v="TR00_A"/>
    <s v="GNR_WT_WIND_ONS"/>
    <x v="3"/>
    <x v="0"/>
    <x v="4"/>
    <x v="1"/>
    <x v="0"/>
    <n v="-10.999999999999998"/>
  </r>
  <r>
    <x v="0"/>
    <x v="1"/>
    <x v="0"/>
    <x v="33"/>
    <x v="48"/>
    <s v="TR00_A"/>
    <s v="GNR_WT_WIND_ONS_RG1"/>
    <x v="3"/>
    <x v="0"/>
    <x v="4"/>
    <x v="0"/>
    <x v="0"/>
    <n v="3.3000000000000003"/>
  </r>
  <r>
    <x v="0"/>
    <x v="1"/>
    <x v="0"/>
    <x v="33"/>
    <x v="48"/>
    <s v="TR00_A"/>
    <s v="GNR_WT_WIND_ONS_RG1"/>
    <x v="3"/>
    <x v="0"/>
    <x v="4"/>
    <x v="1"/>
    <x v="0"/>
    <n v="-3.3000000000000003"/>
  </r>
  <r>
    <x v="0"/>
    <x v="1"/>
    <x v="0"/>
    <x v="33"/>
    <x v="48"/>
    <s v="TR00_A"/>
    <s v="GNR_WT_WIND_ONS_RG2"/>
    <x v="3"/>
    <x v="0"/>
    <x v="4"/>
    <x v="0"/>
    <x v="0"/>
    <n v="7.15"/>
  </r>
  <r>
    <x v="0"/>
    <x v="1"/>
    <x v="0"/>
    <x v="33"/>
    <x v="48"/>
    <s v="TR00_A"/>
    <s v="GNR_WT_WIND_ONS_RG2"/>
    <x v="3"/>
    <x v="0"/>
    <x v="4"/>
    <x v="1"/>
    <x v="0"/>
    <n v="-7.1499999999999995"/>
  </r>
  <r>
    <x v="0"/>
    <x v="1"/>
    <x v="0"/>
    <x v="33"/>
    <x v="48"/>
    <s v="TR00_A"/>
    <s v="GNR_WT_WIND_ONS_RG3"/>
    <x v="3"/>
    <x v="0"/>
    <x v="4"/>
    <x v="0"/>
    <x v="0"/>
    <n v="0.55000000000000004"/>
  </r>
  <r>
    <x v="0"/>
    <x v="1"/>
    <x v="0"/>
    <x v="33"/>
    <x v="48"/>
    <s v="TR00_A"/>
    <s v="GNR_WT_WIND_ONS_RG3"/>
    <x v="3"/>
    <x v="0"/>
    <x v="4"/>
    <x v="1"/>
    <x v="0"/>
    <n v="-0.55000000000000004"/>
  </r>
  <r>
    <x v="0"/>
    <x v="1"/>
    <x v="0"/>
    <x v="33"/>
    <x v="48"/>
    <s v="TR00_A"/>
    <s v="GNR_WT_ONS-2020"/>
    <x v="3"/>
    <x v="0"/>
    <x v="4"/>
    <x v="2"/>
    <x v="0"/>
    <n v="42.765394042868976"/>
  </r>
  <r>
    <x v="0"/>
    <x v="1"/>
    <x v="0"/>
    <x v="34"/>
    <x v="49"/>
    <s v="MT_A"/>
    <s v="GNR_CC_FUELOIL_CND_E-38"/>
    <x v="9"/>
    <x v="0"/>
    <x v="0"/>
    <x v="0"/>
    <x v="0"/>
    <n v="0.11"/>
  </r>
  <r>
    <x v="0"/>
    <x v="1"/>
    <x v="0"/>
    <x v="34"/>
    <x v="49"/>
    <s v="MT_A"/>
    <s v="GNR_CC_FUELOIL_CND_E-38"/>
    <x v="9"/>
    <x v="0"/>
    <x v="0"/>
    <x v="1"/>
    <x v="0"/>
    <n v="-0.11"/>
  </r>
  <r>
    <x v="0"/>
    <x v="1"/>
    <x v="0"/>
    <x v="34"/>
    <x v="49"/>
    <s v="MT_A"/>
    <s v="GNR_CC_NGAS_CND_E-56"/>
    <x v="0"/>
    <x v="0"/>
    <x v="0"/>
    <x v="0"/>
    <x v="0"/>
    <n v="0.215"/>
  </r>
  <r>
    <x v="0"/>
    <x v="1"/>
    <x v="0"/>
    <x v="34"/>
    <x v="49"/>
    <s v="MT_A"/>
    <s v="GNR_GT_FUELOIL_CND_E-36"/>
    <x v="9"/>
    <x v="0"/>
    <x v="0"/>
    <x v="0"/>
    <x v="0"/>
    <n v="0.11"/>
  </r>
  <r>
    <x v="0"/>
    <x v="1"/>
    <x v="0"/>
    <x v="34"/>
    <x v="49"/>
    <s v="MT_A"/>
    <s v="GNR_GT_FUELOIL_CND_E-36"/>
    <x v="9"/>
    <x v="0"/>
    <x v="0"/>
    <x v="1"/>
    <x v="0"/>
    <n v="-5.9656940242769595E-2"/>
  </r>
  <r>
    <x v="0"/>
    <x v="1"/>
    <x v="0"/>
    <x v="34"/>
    <x v="49"/>
    <s v="MT00_A"/>
    <s v="GNR_PV_SUN"/>
    <x v="7"/>
    <x v="0"/>
    <x v="6"/>
    <x v="0"/>
    <x v="0"/>
    <n v="0.36799999999999999"/>
  </r>
  <r>
    <x v="0"/>
    <x v="1"/>
    <x v="0"/>
    <x v="34"/>
    <x v="49"/>
    <s v="MT00_A"/>
    <s v="GNR_PV-2020"/>
    <x v="7"/>
    <x v="0"/>
    <x v="6"/>
    <x v="2"/>
    <x v="0"/>
    <n v="0.59020947607365126"/>
  </r>
  <r>
    <x v="0"/>
    <x v="1"/>
    <x v="0"/>
    <x v="35"/>
    <x v="50"/>
    <s v="CY_A"/>
    <s v="GNR_CC_FUELOIL_CND_E-38"/>
    <x v="9"/>
    <x v="0"/>
    <x v="0"/>
    <x v="0"/>
    <x v="0"/>
    <n v="0.44"/>
  </r>
  <r>
    <x v="0"/>
    <x v="1"/>
    <x v="0"/>
    <x v="35"/>
    <x v="50"/>
    <s v="CY_A"/>
    <s v="GNR_CC_FUELOIL_CND_E-38"/>
    <x v="9"/>
    <x v="0"/>
    <x v="0"/>
    <x v="1"/>
    <x v="0"/>
    <n v="-0.44"/>
  </r>
  <r>
    <x v="0"/>
    <x v="1"/>
    <x v="0"/>
    <x v="35"/>
    <x v="50"/>
    <s v="CY_A"/>
    <s v="GNR_GT_FUELOIL_CND_E-36"/>
    <x v="9"/>
    <x v="0"/>
    <x v="0"/>
    <x v="0"/>
    <x v="0"/>
    <n v="0.15"/>
  </r>
  <r>
    <x v="0"/>
    <x v="1"/>
    <x v="0"/>
    <x v="35"/>
    <x v="50"/>
    <s v="CY_A"/>
    <s v="GNR_GT_FUELOIL_CND_E-36"/>
    <x v="9"/>
    <x v="0"/>
    <x v="0"/>
    <x v="1"/>
    <x v="0"/>
    <n v="-0.15"/>
  </r>
  <r>
    <x v="0"/>
    <x v="1"/>
    <x v="0"/>
    <x v="35"/>
    <x v="50"/>
    <s v="CY_A"/>
    <s v="GNR_GT_NGAS_CND_E-38"/>
    <x v="0"/>
    <x v="0"/>
    <x v="0"/>
    <x v="0"/>
    <x v="0"/>
    <n v="3.5000000000000003E-2"/>
  </r>
  <r>
    <x v="0"/>
    <x v="1"/>
    <x v="0"/>
    <x v="35"/>
    <x v="50"/>
    <s v="CY_A"/>
    <s v="GNR_GT_NGAS_CND_E-38"/>
    <x v="0"/>
    <x v="0"/>
    <x v="0"/>
    <x v="1"/>
    <x v="0"/>
    <n v="-3.5000000000000003E-2"/>
  </r>
  <r>
    <x v="0"/>
    <x v="1"/>
    <x v="0"/>
    <x v="35"/>
    <x v="50"/>
    <s v="CY_A"/>
    <s v="GNR_ST_FUELOIL_CND_E-36"/>
    <x v="9"/>
    <x v="0"/>
    <x v="0"/>
    <x v="0"/>
    <x v="0"/>
    <n v="0.85"/>
  </r>
  <r>
    <x v="0"/>
    <x v="1"/>
    <x v="0"/>
    <x v="35"/>
    <x v="50"/>
    <s v="CY_A"/>
    <s v="GNR_ST_FUELOIL_CND_E-36"/>
    <x v="9"/>
    <x v="0"/>
    <x v="0"/>
    <x v="1"/>
    <x v="0"/>
    <n v="-0.84999999999999987"/>
  </r>
  <r>
    <x v="0"/>
    <x v="1"/>
    <x v="0"/>
    <x v="35"/>
    <x v="50"/>
    <s v="CY_A"/>
    <s v="GNR_ST_WOOD_CND_E-50"/>
    <x v="17"/>
    <x v="0"/>
    <x v="0"/>
    <x v="0"/>
    <x v="0"/>
    <n v="1.7000000000000001E-2"/>
  </r>
  <r>
    <x v="0"/>
    <x v="1"/>
    <x v="0"/>
    <x v="35"/>
    <x v="50"/>
    <s v="CY_A"/>
    <s v="GNR_ST_WOOD_CND_E-50"/>
    <x v="17"/>
    <x v="0"/>
    <x v="0"/>
    <x v="1"/>
    <x v="0"/>
    <n v="-1.7000000000000001E-2"/>
  </r>
  <r>
    <x v="0"/>
    <x v="1"/>
    <x v="0"/>
    <x v="35"/>
    <x v="50"/>
    <s v="CY00_A"/>
    <s v="GNR_PV_SUN"/>
    <x v="7"/>
    <x v="0"/>
    <x v="6"/>
    <x v="0"/>
    <x v="0"/>
    <n v="0.26700000000000002"/>
  </r>
  <r>
    <x v="0"/>
    <x v="1"/>
    <x v="0"/>
    <x v="35"/>
    <x v="50"/>
    <s v="CY00_A"/>
    <s v="GNR_WT_WIND_ONS"/>
    <x v="3"/>
    <x v="0"/>
    <x v="4"/>
    <x v="0"/>
    <x v="0"/>
    <n v="0.3"/>
  </r>
  <r>
    <x v="0"/>
    <x v="1"/>
    <x v="0"/>
    <x v="35"/>
    <x v="50"/>
    <s v="CY00_A"/>
    <s v="GNR_WT_WIND_ONS"/>
    <x v="3"/>
    <x v="0"/>
    <x v="4"/>
    <x v="1"/>
    <x v="0"/>
    <n v="-0.3"/>
  </r>
  <r>
    <x v="0"/>
    <x v="1"/>
    <x v="0"/>
    <x v="35"/>
    <x v="50"/>
    <s v="CY00_A"/>
    <s v="GNR_WT_WIND_ONS_RG1"/>
    <x v="3"/>
    <x v="0"/>
    <x v="4"/>
    <x v="0"/>
    <x v="0"/>
    <n v="0.09"/>
  </r>
  <r>
    <x v="0"/>
    <x v="1"/>
    <x v="0"/>
    <x v="35"/>
    <x v="50"/>
    <s v="CY00_A"/>
    <s v="GNR_WT_WIND_ONS_RG1"/>
    <x v="3"/>
    <x v="0"/>
    <x v="4"/>
    <x v="1"/>
    <x v="0"/>
    <n v="-0.09"/>
  </r>
  <r>
    <x v="0"/>
    <x v="1"/>
    <x v="0"/>
    <x v="35"/>
    <x v="50"/>
    <s v="CY00_A"/>
    <s v="GNR_WT_WIND_ONS_RG2"/>
    <x v="3"/>
    <x v="0"/>
    <x v="4"/>
    <x v="0"/>
    <x v="0"/>
    <n v="0.19500000000000001"/>
  </r>
  <r>
    <x v="0"/>
    <x v="1"/>
    <x v="0"/>
    <x v="35"/>
    <x v="50"/>
    <s v="CY00_A"/>
    <s v="GNR_WT_WIND_ONS_RG2"/>
    <x v="3"/>
    <x v="0"/>
    <x v="4"/>
    <x v="1"/>
    <x v="0"/>
    <n v="-0.19500000000000001"/>
  </r>
  <r>
    <x v="0"/>
    <x v="1"/>
    <x v="0"/>
    <x v="35"/>
    <x v="50"/>
    <s v="CY00_A"/>
    <s v="GNR_WT_WIND_ONS_RG3"/>
    <x v="3"/>
    <x v="0"/>
    <x v="4"/>
    <x v="0"/>
    <x v="0"/>
    <n v="1.4999999999999999E-2"/>
  </r>
  <r>
    <x v="0"/>
    <x v="1"/>
    <x v="0"/>
    <x v="35"/>
    <x v="50"/>
    <s v="CY00_A"/>
    <s v="GNR_WT_WIND_ONS_RG3"/>
    <x v="3"/>
    <x v="0"/>
    <x v="4"/>
    <x v="1"/>
    <x v="0"/>
    <n v="-1.4999999999999999E-2"/>
  </r>
  <r>
    <x v="0"/>
    <x v="1"/>
    <x v="0"/>
    <x v="35"/>
    <x v="50"/>
    <s v="CY00_A"/>
    <s v="GNR_PV-2020"/>
    <x v="7"/>
    <x v="0"/>
    <x v="6"/>
    <x v="2"/>
    <x v="0"/>
    <n v="1.2037924528301878"/>
  </r>
  <r>
    <x v="0"/>
    <x v="1"/>
    <x v="1"/>
    <x v="0"/>
    <x v="0"/>
    <s v="NO3_A1"/>
    <s v="GNR_GT_NGAS_CND_E-35"/>
    <x v="0"/>
    <x v="0"/>
    <x v="0"/>
    <x v="0"/>
    <x v="0"/>
    <n v="0.3"/>
  </r>
  <r>
    <x v="0"/>
    <x v="1"/>
    <x v="1"/>
    <x v="0"/>
    <x v="0"/>
    <s v="NO3_A1"/>
    <s v="GNR_GT_NGAS_CND_E-35"/>
    <x v="0"/>
    <x v="0"/>
    <x v="0"/>
    <x v="1"/>
    <x v="0"/>
    <n v="-0.3"/>
  </r>
  <r>
    <x v="0"/>
    <x v="1"/>
    <x v="1"/>
    <x v="0"/>
    <x v="0"/>
    <s v="NO3_A2"/>
    <s v="GNR_ELYS_ELEC_AEC_Y-2020"/>
    <x v="1"/>
    <x v="1"/>
    <x v="1"/>
    <x v="2"/>
    <x v="0"/>
    <n v="2.0110829377826496E-2"/>
  </r>
  <r>
    <x v="0"/>
    <x v="1"/>
    <x v="1"/>
    <x v="0"/>
    <x v="0"/>
    <s v="NO3_A2"/>
    <s v="GNR_ELYS_ELEC_AEC_Y-2030"/>
    <x v="1"/>
    <x v="1"/>
    <x v="1"/>
    <x v="2"/>
    <x v="0"/>
    <n v="0.19375061855502299"/>
  </r>
  <r>
    <x v="0"/>
    <x v="1"/>
    <x v="1"/>
    <x v="0"/>
    <x v="0"/>
    <s v="NO3_A2"/>
    <s v="GNR_STEAM-REFORMING_E-70_Y-2020"/>
    <x v="0"/>
    <x v="1"/>
    <x v="2"/>
    <x v="0"/>
    <x v="0"/>
    <n v="5.3563033199284418E-2"/>
  </r>
  <r>
    <x v="0"/>
    <x v="1"/>
    <x v="1"/>
    <x v="0"/>
    <x v="0"/>
    <s v="NO3_A2"/>
    <s v="GNR_STEAM-REFORMING_E-70_Y-2020"/>
    <x v="0"/>
    <x v="1"/>
    <x v="2"/>
    <x v="1"/>
    <x v="0"/>
    <n v="-5.3563033199284418E-2"/>
  </r>
  <r>
    <x v="0"/>
    <x v="1"/>
    <x v="1"/>
    <x v="0"/>
    <x v="0"/>
    <s v="NOM1_hydro2"/>
    <s v="GNR_RES_WTR_PMP_MC-01"/>
    <x v="2"/>
    <x v="0"/>
    <x v="3"/>
    <x v="0"/>
    <x v="0"/>
    <n v="4.4559499999999996"/>
  </r>
  <r>
    <x v="0"/>
    <x v="1"/>
    <x v="1"/>
    <x v="0"/>
    <x v="0"/>
    <s v="NOM1_A"/>
    <s v="GNR_WT_WIND_ONS_RG1"/>
    <x v="3"/>
    <x v="0"/>
    <x v="4"/>
    <x v="0"/>
    <x v="0"/>
    <n v="2.8911825000000002E-2"/>
  </r>
  <r>
    <x v="0"/>
    <x v="1"/>
    <x v="1"/>
    <x v="0"/>
    <x v="0"/>
    <s v="NOM1_A"/>
    <s v="GNR_WT_WIND_ONS_RG1"/>
    <x v="3"/>
    <x v="0"/>
    <x v="4"/>
    <x v="1"/>
    <x v="0"/>
    <n v="-2.8911824999999999E-2"/>
  </r>
  <r>
    <x v="0"/>
    <x v="1"/>
    <x v="1"/>
    <x v="0"/>
    <x v="0"/>
    <s v="NOM1_A"/>
    <s v="GNR_WT_WIND_ONS_RG2"/>
    <x v="3"/>
    <x v="0"/>
    <x v="4"/>
    <x v="0"/>
    <x v="0"/>
    <n v="0.84574696500000002"/>
  </r>
  <r>
    <x v="0"/>
    <x v="1"/>
    <x v="1"/>
    <x v="0"/>
    <x v="0"/>
    <s v="NOM1_A"/>
    <s v="GNR_WT_WIND_ONS_RG2"/>
    <x v="3"/>
    <x v="0"/>
    <x v="4"/>
    <x v="1"/>
    <x v="0"/>
    <n v="-0.84574696500000002"/>
  </r>
  <r>
    <x v="0"/>
    <x v="1"/>
    <x v="1"/>
    <x v="0"/>
    <x v="0"/>
    <s v="NOM1_A"/>
    <s v="GNR_WT_WIND_ONS_RG3"/>
    <x v="3"/>
    <x v="0"/>
    <x v="4"/>
    <x v="0"/>
    <x v="0"/>
    <n v="0.13979121"/>
  </r>
  <r>
    <x v="0"/>
    <x v="1"/>
    <x v="1"/>
    <x v="0"/>
    <x v="0"/>
    <s v="NOM1_A"/>
    <s v="GNR_WT_WIND_ONS_RG3"/>
    <x v="3"/>
    <x v="0"/>
    <x v="4"/>
    <x v="1"/>
    <x v="0"/>
    <n v="-0.13979121"/>
  </r>
  <r>
    <x v="0"/>
    <x v="1"/>
    <x v="1"/>
    <x v="0"/>
    <x v="0"/>
    <s v="NOM1_A"/>
    <s v="GNR_WT_ONS-2030"/>
    <x v="3"/>
    <x v="0"/>
    <x v="4"/>
    <x v="2"/>
    <x v="0"/>
    <n v="0.73599936879037575"/>
  </r>
  <r>
    <x v="0"/>
    <x v="1"/>
    <x v="1"/>
    <x v="0"/>
    <x v="1"/>
    <s v="NO4_A2"/>
    <s v="GNR_ELYS_ELEC_AEC_Y-2020"/>
    <x v="1"/>
    <x v="1"/>
    <x v="1"/>
    <x v="2"/>
    <x v="0"/>
    <n v="1.292839031431703E-2"/>
  </r>
  <r>
    <x v="0"/>
    <x v="1"/>
    <x v="1"/>
    <x v="0"/>
    <x v="1"/>
    <s v="NO4_A2"/>
    <s v="GNR_ELYS_ELEC_AEC_Y-2030"/>
    <x v="1"/>
    <x v="1"/>
    <x v="1"/>
    <x v="2"/>
    <x v="0"/>
    <n v="0.91893860726564003"/>
  </r>
  <r>
    <x v="0"/>
    <x v="1"/>
    <x v="1"/>
    <x v="0"/>
    <x v="1"/>
    <s v="NO4_A2"/>
    <s v="GNR_STEAM-REFORMING_E-70_Y-2020"/>
    <x v="0"/>
    <x v="1"/>
    <x v="2"/>
    <x v="0"/>
    <x v="0"/>
    <n v="3.8274981252011835E-2"/>
  </r>
  <r>
    <x v="0"/>
    <x v="1"/>
    <x v="1"/>
    <x v="0"/>
    <x v="1"/>
    <s v="NO4_A2"/>
    <s v="GNR_STEAM-REFORMING_E-70_Y-2020"/>
    <x v="0"/>
    <x v="1"/>
    <x v="2"/>
    <x v="1"/>
    <x v="0"/>
    <n v="-3.8274981252011835E-2"/>
  </r>
  <r>
    <x v="0"/>
    <x v="1"/>
    <x v="1"/>
    <x v="0"/>
    <x v="1"/>
    <s v="NON1_hydro2"/>
    <s v="GNR_RES_WTR_PMP_MC-01"/>
    <x v="2"/>
    <x v="0"/>
    <x v="3"/>
    <x v="0"/>
    <x v="0"/>
    <n v="5.2729399999999993"/>
  </r>
  <r>
    <x v="0"/>
    <x v="1"/>
    <x v="1"/>
    <x v="0"/>
    <x v="1"/>
    <s v="NON1_A"/>
    <s v="GNR_WT_WIND_ONS_RG1"/>
    <x v="3"/>
    <x v="0"/>
    <x v="4"/>
    <x v="0"/>
    <x v="0"/>
    <n v="2.1523199999999999E-2"/>
  </r>
  <r>
    <x v="0"/>
    <x v="1"/>
    <x v="1"/>
    <x v="0"/>
    <x v="1"/>
    <s v="NON1_A"/>
    <s v="GNR_WT_WIND_ONS_RG1"/>
    <x v="3"/>
    <x v="0"/>
    <x v="4"/>
    <x v="1"/>
    <x v="0"/>
    <n v="-2.1523199999999999E-2"/>
  </r>
  <r>
    <x v="0"/>
    <x v="1"/>
    <x v="1"/>
    <x v="0"/>
    <x v="1"/>
    <s v="NON1_A"/>
    <s v="GNR_WT_WIND_ONS_RG2"/>
    <x v="3"/>
    <x v="0"/>
    <x v="4"/>
    <x v="0"/>
    <x v="0"/>
    <n v="0.62961023999999999"/>
  </r>
  <r>
    <x v="0"/>
    <x v="1"/>
    <x v="1"/>
    <x v="0"/>
    <x v="1"/>
    <s v="NON1_A"/>
    <s v="GNR_WT_WIND_ONS_RG2"/>
    <x v="3"/>
    <x v="0"/>
    <x v="4"/>
    <x v="1"/>
    <x v="0"/>
    <n v="-0.62961023999999999"/>
  </r>
  <r>
    <x v="0"/>
    <x v="1"/>
    <x v="1"/>
    <x v="0"/>
    <x v="1"/>
    <s v="NON1_A"/>
    <s v="GNR_WT_WIND_ONS_RG3"/>
    <x v="3"/>
    <x v="0"/>
    <x v="4"/>
    <x v="0"/>
    <x v="0"/>
    <n v="0.10406656"/>
  </r>
  <r>
    <x v="0"/>
    <x v="1"/>
    <x v="1"/>
    <x v="0"/>
    <x v="1"/>
    <s v="NON1_A"/>
    <s v="GNR_WT_WIND_ONS_RG3"/>
    <x v="3"/>
    <x v="0"/>
    <x v="4"/>
    <x v="1"/>
    <x v="0"/>
    <n v="-0.10406656000000002"/>
  </r>
  <r>
    <x v="0"/>
    <x v="1"/>
    <x v="1"/>
    <x v="0"/>
    <x v="1"/>
    <s v="NON1_A"/>
    <s v="GNR_WT_ONS-2020"/>
    <x v="3"/>
    <x v="0"/>
    <x v="4"/>
    <x v="2"/>
    <x v="0"/>
    <n v="0.85954699391881739"/>
  </r>
  <r>
    <x v="0"/>
    <x v="1"/>
    <x v="1"/>
    <x v="0"/>
    <x v="1"/>
    <s v="NON1_A"/>
    <s v="GNR_WT_ONS-2030"/>
    <x v="3"/>
    <x v="0"/>
    <x v="4"/>
    <x v="2"/>
    <x v="0"/>
    <n v="4.7339109500064174"/>
  </r>
  <r>
    <x v="0"/>
    <x v="1"/>
    <x v="1"/>
    <x v="0"/>
    <x v="2"/>
    <s v="NO1_A2"/>
    <s v="GNR_STEAM-REFORMING_E-70_Y-2020"/>
    <x v="0"/>
    <x v="1"/>
    <x v="2"/>
    <x v="0"/>
    <x v="0"/>
    <n v="7.2337269360633893E-2"/>
  </r>
  <r>
    <x v="0"/>
    <x v="1"/>
    <x v="1"/>
    <x v="0"/>
    <x v="2"/>
    <s v="NO1_A2"/>
    <s v="GNR_STEAM-REFORMING_E-70_Y-2020"/>
    <x v="0"/>
    <x v="1"/>
    <x v="2"/>
    <x v="1"/>
    <x v="0"/>
    <n v="-7.2337269360633893E-2"/>
  </r>
  <r>
    <x v="0"/>
    <x v="1"/>
    <x v="1"/>
    <x v="0"/>
    <x v="2"/>
    <s v="NO2_A2"/>
    <s v="GNR_STEAM-REFORMING_E-70_Y-2020"/>
    <x v="0"/>
    <x v="1"/>
    <x v="2"/>
    <x v="0"/>
    <x v="0"/>
    <n v="7.0317594929981006E-2"/>
  </r>
  <r>
    <x v="0"/>
    <x v="1"/>
    <x v="1"/>
    <x v="0"/>
    <x v="2"/>
    <s v="NO2_A2"/>
    <s v="GNR_STEAM-REFORMING_E-70_Y-2020"/>
    <x v="0"/>
    <x v="1"/>
    <x v="2"/>
    <x v="1"/>
    <x v="0"/>
    <n v="-7.0317594929981006E-2"/>
  </r>
  <r>
    <x v="0"/>
    <x v="1"/>
    <x v="1"/>
    <x v="0"/>
    <x v="2"/>
    <s v="NO5_A2"/>
    <s v="GNR_ELYS_ELEC_AEC_Y-2020"/>
    <x v="1"/>
    <x v="1"/>
    <x v="1"/>
    <x v="2"/>
    <x v="0"/>
    <n v="4.7404097819162445E-2"/>
  </r>
  <r>
    <x v="0"/>
    <x v="1"/>
    <x v="1"/>
    <x v="0"/>
    <x v="2"/>
    <s v="NO5_A2"/>
    <s v="GNR_STEAM-REFORMING_E-70_Y-2020"/>
    <x v="0"/>
    <x v="1"/>
    <x v="2"/>
    <x v="0"/>
    <x v="0"/>
    <n v="3.1437258850049776E-2"/>
  </r>
  <r>
    <x v="0"/>
    <x v="1"/>
    <x v="1"/>
    <x v="0"/>
    <x v="2"/>
    <s v="NO5_A2"/>
    <s v="GNR_STEAM-REFORMING_E-70_Y-2020"/>
    <x v="0"/>
    <x v="1"/>
    <x v="2"/>
    <x v="1"/>
    <x v="0"/>
    <n v="-3.1437258850049776E-2"/>
  </r>
  <r>
    <x v="0"/>
    <x v="1"/>
    <x v="1"/>
    <x v="0"/>
    <x v="2"/>
    <s v="NOS0_hydro2"/>
    <s v="GNR_RES_WTR_PMP_MC-01"/>
    <x v="2"/>
    <x v="0"/>
    <x v="3"/>
    <x v="0"/>
    <x v="0"/>
    <n v="23.491790000000002"/>
  </r>
  <r>
    <x v="0"/>
    <x v="1"/>
    <x v="1"/>
    <x v="0"/>
    <x v="2"/>
    <s v="NOS0_A"/>
    <s v="GNR_WT_WIND_ONS_RG2"/>
    <x v="3"/>
    <x v="0"/>
    <x v="4"/>
    <x v="0"/>
    <x v="0"/>
    <n v="1.36435"/>
  </r>
  <r>
    <x v="0"/>
    <x v="1"/>
    <x v="1"/>
    <x v="0"/>
    <x v="2"/>
    <s v="NOS0_A"/>
    <s v="GNR_WT_WIND_ONS_RG2"/>
    <x v="3"/>
    <x v="0"/>
    <x v="4"/>
    <x v="1"/>
    <x v="0"/>
    <n v="-1.3643500000000004"/>
  </r>
  <r>
    <x v="0"/>
    <x v="1"/>
    <x v="1"/>
    <x v="0"/>
    <x v="2"/>
    <s v="NOS0_A"/>
    <s v="GNR_WT_ONS-2030"/>
    <x v="3"/>
    <x v="0"/>
    <x v="4"/>
    <x v="2"/>
    <x v="0"/>
    <n v="6.5420560747663554"/>
  </r>
  <r>
    <x v="0"/>
    <x v="1"/>
    <x v="1"/>
    <x v="1"/>
    <x v="3"/>
    <s v="DK1_Large"/>
    <s v="GNR_GT_LIGHTOIL_CND_E-26"/>
    <x v="4"/>
    <x v="0"/>
    <x v="0"/>
    <x v="0"/>
    <x v="0"/>
    <n v="1.4E-2"/>
  </r>
  <r>
    <x v="0"/>
    <x v="1"/>
    <x v="1"/>
    <x v="1"/>
    <x v="3"/>
    <s v="DK1_Large"/>
    <s v="GNR_GT_LIGHTOIL_CND_E-26"/>
    <x v="4"/>
    <x v="0"/>
    <x v="0"/>
    <x v="1"/>
    <x v="0"/>
    <n v="-1.4E-2"/>
  </r>
  <r>
    <x v="0"/>
    <x v="1"/>
    <x v="1"/>
    <x v="1"/>
    <x v="3"/>
    <s v="DK1_Large"/>
    <s v="GNR_ST_COAL_EXT_E-42"/>
    <x v="5"/>
    <x v="2"/>
    <x v="5"/>
    <x v="0"/>
    <x v="0"/>
    <n v="0.79333333333333322"/>
  </r>
  <r>
    <x v="0"/>
    <x v="1"/>
    <x v="1"/>
    <x v="1"/>
    <x v="3"/>
    <s v="DK1_Large"/>
    <s v="GNR_ST_COAL_EXT_E-42"/>
    <x v="5"/>
    <x v="2"/>
    <x v="5"/>
    <x v="1"/>
    <x v="0"/>
    <n v="-0.79333333333333322"/>
  </r>
  <r>
    <x v="0"/>
    <x v="1"/>
    <x v="1"/>
    <x v="1"/>
    <x v="3"/>
    <s v="DK1_Large"/>
    <s v="GNR_ST_COAL_EXT_E-42"/>
    <x v="5"/>
    <x v="0"/>
    <x v="5"/>
    <x v="0"/>
    <x v="0"/>
    <n v="0.71399999999999997"/>
  </r>
  <r>
    <x v="0"/>
    <x v="1"/>
    <x v="1"/>
    <x v="1"/>
    <x v="3"/>
    <s v="DK1_Large"/>
    <s v="GNR_ST_COAL_EXT_E-42"/>
    <x v="5"/>
    <x v="0"/>
    <x v="5"/>
    <x v="1"/>
    <x v="0"/>
    <n v="-0.71399999999999997"/>
  </r>
  <r>
    <x v="0"/>
    <x v="1"/>
    <x v="1"/>
    <x v="1"/>
    <x v="3"/>
    <s v="DK1_Large"/>
    <s v="GNR_ST_COAL_EXT_E-43"/>
    <x v="5"/>
    <x v="2"/>
    <x v="5"/>
    <x v="0"/>
    <x v="0"/>
    <n v="0.82777777777777772"/>
  </r>
  <r>
    <x v="0"/>
    <x v="1"/>
    <x v="1"/>
    <x v="1"/>
    <x v="3"/>
    <s v="DK1_Large"/>
    <s v="GNR_ST_COAL_EXT_E-43"/>
    <x v="5"/>
    <x v="2"/>
    <x v="5"/>
    <x v="1"/>
    <x v="0"/>
    <n v="-0.82777777777777772"/>
  </r>
  <r>
    <x v="0"/>
    <x v="1"/>
    <x v="1"/>
    <x v="1"/>
    <x v="3"/>
    <s v="DK1_Large"/>
    <s v="GNR_ST_COAL_EXT_E-43"/>
    <x v="5"/>
    <x v="0"/>
    <x v="5"/>
    <x v="0"/>
    <x v="0"/>
    <n v="0.745"/>
  </r>
  <r>
    <x v="0"/>
    <x v="1"/>
    <x v="1"/>
    <x v="1"/>
    <x v="3"/>
    <s v="DK1_Large"/>
    <s v="GNR_ST_COAL_EXT_E-43"/>
    <x v="5"/>
    <x v="0"/>
    <x v="5"/>
    <x v="1"/>
    <x v="0"/>
    <n v="-0.745"/>
  </r>
  <r>
    <x v="0"/>
    <x v="1"/>
    <x v="1"/>
    <x v="1"/>
    <x v="3"/>
    <s v="DK1_Large"/>
    <s v="GNR_ST_COAL_EXT_E-47"/>
    <x v="5"/>
    <x v="2"/>
    <x v="5"/>
    <x v="0"/>
    <x v="0"/>
    <n v="0.42777777777777776"/>
  </r>
  <r>
    <x v="0"/>
    <x v="1"/>
    <x v="1"/>
    <x v="1"/>
    <x v="3"/>
    <s v="DK1_Large"/>
    <s v="GNR_ST_COAL_EXT_E-47"/>
    <x v="5"/>
    <x v="2"/>
    <x v="5"/>
    <x v="1"/>
    <x v="0"/>
    <n v="-0.42777777777777776"/>
  </r>
  <r>
    <x v="0"/>
    <x v="1"/>
    <x v="1"/>
    <x v="1"/>
    <x v="3"/>
    <s v="DK1_Large"/>
    <s v="GNR_ST_COAL_EXT_E-47"/>
    <x v="5"/>
    <x v="0"/>
    <x v="5"/>
    <x v="0"/>
    <x v="0"/>
    <n v="0.38500000000000001"/>
  </r>
  <r>
    <x v="0"/>
    <x v="1"/>
    <x v="1"/>
    <x v="1"/>
    <x v="3"/>
    <s v="DK1_Large"/>
    <s v="GNR_ST_COAL_EXT_E-47"/>
    <x v="5"/>
    <x v="0"/>
    <x v="5"/>
    <x v="1"/>
    <x v="0"/>
    <n v="-0.38500000000000001"/>
  </r>
  <r>
    <x v="0"/>
    <x v="1"/>
    <x v="1"/>
    <x v="1"/>
    <x v="3"/>
    <s v="DK1_Large"/>
    <s v="GNR_ST_NGAS_EXT_E-47"/>
    <x v="0"/>
    <x v="2"/>
    <x v="5"/>
    <x v="0"/>
    <x v="0"/>
    <n v="0.45057471264367815"/>
  </r>
  <r>
    <x v="0"/>
    <x v="1"/>
    <x v="1"/>
    <x v="1"/>
    <x v="3"/>
    <s v="DK1_Large"/>
    <s v="GNR_ST_NGAS_EXT_E-47"/>
    <x v="0"/>
    <x v="2"/>
    <x v="5"/>
    <x v="1"/>
    <x v="0"/>
    <n v="-0.45057471264367815"/>
  </r>
  <r>
    <x v="0"/>
    <x v="1"/>
    <x v="1"/>
    <x v="1"/>
    <x v="3"/>
    <s v="DK1_Large"/>
    <s v="GNR_ST_NGAS_EXT_E-47"/>
    <x v="0"/>
    <x v="0"/>
    <x v="5"/>
    <x v="0"/>
    <x v="0"/>
    <n v="0.39200000000000002"/>
  </r>
  <r>
    <x v="0"/>
    <x v="1"/>
    <x v="1"/>
    <x v="1"/>
    <x v="3"/>
    <s v="DK1_Large"/>
    <s v="GNR_ST_NGAS_EXT_E-47"/>
    <x v="0"/>
    <x v="0"/>
    <x v="5"/>
    <x v="1"/>
    <x v="0"/>
    <n v="-0.39200000000000002"/>
  </r>
  <r>
    <x v="0"/>
    <x v="1"/>
    <x v="1"/>
    <x v="1"/>
    <x v="3"/>
    <s v="DK1_Large"/>
    <s v="GNR_ELYS_ELEC_AEC_Y-2020"/>
    <x v="1"/>
    <x v="1"/>
    <x v="1"/>
    <x v="0"/>
    <x v="0"/>
    <n v="4.7449999999999966"/>
  </r>
  <r>
    <x v="0"/>
    <x v="1"/>
    <x v="1"/>
    <x v="1"/>
    <x v="3"/>
    <s v="DK1_Large"/>
    <s v="GNR_ELYS_ELEC_AEC_Y-2020"/>
    <x v="1"/>
    <x v="1"/>
    <x v="1"/>
    <x v="1"/>
    <x v="0"/>
    <n v="-2.3415320286714674"/>
  </r>
  <r>
    <x v="0"/>
    <x v="1"/>
    <x v="1"/>
    <x v="1"/>
    <x v="3"/>
    <s v="DK1_Large"/>
    <s v="GNR_H2S_H2-CAVERN_Y-2030"/>
    <x v="24"/>
    <x v="1"/>
    <x v="11"/>
    <x v="2"/>
    <x v="0"/>
    <n v="8.7156725396080983"/>
  </r>
  <r>
    <x v="0"/>
    <x v="1"/>
    <x v="1"/>
    <x v="1"/>
    <x v="3"/>
    <s v="DK1_Large"/>
    <s v="GNR_STEAM-REFORMING_E-70_Y-2020"/>
    <x v="0"/>
    <x v="1"/>
    <x v="2"/>
    <x v="0"/>
    <x v="0"/>
    <n v="0.15769997558254309"/>
  </r>
  <r>
    <x v="0"/>
    <x v="1"/>
    <x v="1"/>
    <x v="1"/>
    <x v="3"/>
    <s v="DK1_Large"/>
    <s v="GNR_STEAM-REFORMING_E-70_Y-2020"/>
    <x v="0"/>
    <x v="1"/>
    <x v="2"/>
    <x v="1"/>
    <x v="0"/>
    <n v="-0.15769997558254309"/>
  </r>
  <r>
    <x v="0"/>
    <x v="1"/>
    <x v="1"/>
    <x v="1"/>
    <x v="3"/>
    <s v="DK1_Rural"/>
    <s v="GNR_ENG_LIGHTOIL_CND_E-33"/>
    <x v="4"/>
    <x v="0"/>
    <x v="0"/>
    <x v="0"/>
    <x v="0"/>
    <n v="4.5000000000000004E-4"/>
  </r>
  <r>
    <x v="0"/>
    <x v="1"/>
    <x v="1"/>
    <x v="1"/>
    <x v="3"/>
    <s v="DK1_Rural"/>
    <s v="GNR_ENG_LIGHTOIL_CND_E-33"/>
    <x v="4"/>
    <x v="0"/>
    <x v="0"/>
    <x v="1"/>
    <x v="0"/>
    <n v="-4.5000000000000004E-4"/>
  </r>
  <r>
    <x v="0"/>
    <x v="1"/>
    <x v="1"/>
    <x v="1"/>
    <x v="3"/>
    <s v="DK1_Rural"/>
    <s v="GNR_ENG_LIGHTOIL_CND_E-42"/>
    <x v="4"/>
    <x v="0"/>
    <x v="0"/>
    <x v="0"/>
    <x v="0"/>
    <n v="1.9000000000000001E-4"/>
  </r>
  <r>
    <x v="0"/>
    <x v="1"/>
    <x v="1"/>
    <x v="1"/>
    <x v="3"/>
    <s v="DK1_Rural"/>
    <s v="GNR_ENG_LIGHTOIL_CND_E-42"/>
    <x v="4"/>
    <x v="0"/>
    <x v="0"/>
    <x v="1"/>
    <x v="0"/>
    <n v="-1.9000000000000001E-4"/>
  </r>
  <r>
    <x v="0"/>
    <x v="1"/>
    <x v="1"/>
    <x v="1"/>
    <x v="3"/>
    <s v="DK1_Rural"/>
    <s v="GNR_ENG_LIGHTOIL_CND_E-43"/>
    <x v="4"/>
    <x v="0"/>
    <x v="0"/>
    <x v="0"/>
    <x v="0"/>
    <n v="1.1800000000000001E-3"/>
  </r>
  <r>
    <x v="0"/>
    <x v="1"/>
    <x v="1"/>
    <x v="1"/>
    <x v="3"/>
    <s v="DK1_Rural"/>
    <s v="GNR_ENG_LIGHTOIL_CND_E-43"/>
    <x v="4"/>
    <x v="0"/>
    <x v="0"/>
    <x v="1"/>
    <x v="0"/>
    <n v="-1.1800000000000001E-3"/>
  </r>
  <r>
    <x v="0"/>
    <x v="1"/>
    <x v="1"/>
    <x v="1"/>
    <x v="3"/>
    <s v="DK1_Medium"/>
    <s v="GNR_ENG_LIGHTOIL_CND_E-38"/>
    <x v="4"/>
    <x v="0"/>
    <x v="0"/>
    <x v="0"/>
    <x v="0"/>
    <n v="1.3600000000000001E-3"/>
  </r>
  <r>
    <x v="0"/>
    <x v="1"/>
    <x v="1"/>
    <x v="1"/>
    <x v="3"/>
    <s v="DK1_Medium"/>
    <s v="GNR_ENG_LIGHTOIL_CND_E-38"/>
    <x v="4"/>
    <x v="0"/>
    <x v="0"/>
    <x v="1"/>
    <x v="0"/>
    <n v="-1.3600000000000001E-3"/>
  </r>
  <r>
    <x v="0"/>
    <x v="1"/>
    <x v="1"/>
    <x v="1"/>
    <x v="3"/>
    <s v="DK1_Medium"/>
    <s v="GNR_ENG_LIGHTOIL_CND_E-39"/>
    <x v="4"/>
    <x v="0"/>
    <x v="0"/>
    <x v="0"/>
    <x v="0"/>
    <n v="6.9999999999999999E-4"/>
  </r>
  <r>
    <x v="0"/>
    <x v="1"/>
    <x v="1"/>
    <x v="1"/>
    <x v="3"/>
    <s v="DK1_Medium"/>
    <s v="GNR_ENG_LIGHTOIL_CND_E-39"/>
    <x v="4"/>
    <x v="0"/>
    <x v="0"/>
    <x v="1"/>
    <x v="0"/>
    <n v="-6.9999999999999999E-4"/>
  </r>
  <r>
    <x v="0"/>
    <x v="1"/>
    <x v="1"/>
    <x v="1"/>
    <x v="3"/>
    <s v="DK1_Medium"/>
    <s v="GNR_ENG_LIGHTOIL_CND_E-41"/>
    <x v="4"/>
    <x v="0"/>
    <x v="0"/>
    <x v="0"/>
    <x v="0"/>
    <n v="5.6000000000000006E-4"/>
  </r>
  <r>
    <x v="0"/>
    <x v="1"/>
    <x v="1"/>
    <x v="1"/>
    <x v="3"/>
    <s v="DK1_Medium"/>
    <s v="GNR_ENG_LIGHTOIL_CND_E-41"/>
    <x v="4"/>
    <x v="0"/>
    <x v="0"/>
    <x v="1"/>
    <x v="0"/>
    <n v="-5.6000000000000006E-4"/>
  </r>
  <r>
    <x v="0"/>
    <x v="1"/>
    <x v="1"/>
    <x v="1"/>
    <x v="3"/>
    <s v="DK1_NoDH"/>
    <s v="GNR_ENG_LIGHTOIL_CND_E-41"/>
    <x v="4"/>
    <x v="0"/>
    <x v="0"/>
    <x v="0"/>
    <x v="0"/>
    <n v="2.0399999999999998E-2"/>
  </r>
  <r>
    <x v="0"/>
    <x v="1"/>
    <x v="1"/>
    <x v="1"/>
    <x v="3"/>
    <s v="DK1_NoDH"/>
    <s v="GNR_ENG_LIGHTOIL_CND_E-41"/>
    <x v="4"/>
    <x v="0"/>
    <x v="0"/>
    <x v="1"/>
    <x v="0"/>
    <n v="-2.0399999999999998E-2"/>
  </r>
  <r>
    <x v="0"/>
    <x v="1"/>
    <x v="1"/>
    <x v="1"/>
    <x v="3"/>
    <s v="DK1_NoDH"/>
    <s v="GNR_ENG_NGAS_CND_E-41"/>
    <x v="0"/>
    <x v="0"/>
    <x v="0"/>
    <x v="0"/>
    <x v="0"/>
    <n v="4.0799999999999996E-2"/>
  </r>
  <r>
    <x v="0"/>
    <x v="1"/>
    <x v="1"/>
    <x v="1"/>
    <x v="3"/>
    <s v="DK1_NoDH"/>
    <s v="GNR_ENG_NGAS_CND_E-41"/>
    <x v="0"/>
    <x v="0"/>
    <x v="0"/>
    <x v="1"/>
    <x v="0"/>
    <n v="-4.0799999999999989E-2"/>
  </r>
  <r>
    <x v="0"/>
    <x v="1"/>
    <x v="1"/>
    <x v="1"/>
    <x v="3"/>
    <s v="DK1_IND-MT-NODH"/>
    <s v="GNR_ENG_BGAS_CND_E-36"/>
    <x v="6"/>
    <x v="0"/>
    <x v="0"/>
    <x v="0"/>
    <x v="0"/>
    <n v="1.4E-3"/>
  </r>
  <r>
    <x v="0"/>
    <x v="1"/>
    <x v="1"/>
    <x v="1"/>
    <x v="3"/>
    <s v="DK1_IND-MT-NODH"/>
    <s v="GNR_ENG_BGAS_CND_E-36"/>
    <x v="6"/>
    <x v="0"/>
    <x v="0"/>
    <x v="1"/>
    <x v="0"/>
    <n v="-1.3999999999999998E-3"/>
  </r>
  <r>
    <x v="0"/>
    <x v="1"/>
    <x v="1"/>
    <x v="1"/>
    <x v="3"/>
    <s v="DK1_IND-MT-NODH"/>
    <s v="GNR_ENG_BGAS_CND_E-42"/>
    <x v="6"/>
    <x v="0"/>
    <x v="0"/>
    <x v="0"/>
    <x v="0"/>
    <n v="3.5E-4"/>
  </r>
  <r>
    <x v="0"/>
    <x v="1"/>
    <x v="1"/>
    <x v="1"/>
    <x v="3"/>
    <s v="DK1_IND-MT-NODH"/>
    <s v="GNR_ENG_BGAS_CND_E-42"/>
    <x v="6"/>
    <x v="0"/>
    <x v="0"/>
    <x v="1"/>
    <x v="0"/>
    <n v="-3.5E-4"/>
  </r>
  <r>
    <x v="0"/>
    <x v="1"/>
    <x v="1"/>
    <x v="1"/>
    <x v="3"/>
    <s v="DK1_IND-MT-NODH"/>
    <s v="GNR_ENG_LIGHTOIL_CND_E-34"/>
    <x v="4"/>
    <x v="0"/>
    <x v="0"/>
    <x v="0"/>
    <x v="0"/>
    <n v="5.0000000000000001E-4"/>
  </r>
  <r>
    <x v="0"/>
    <x v="1"/>
    <x v="1"/>
    <x v="1"/>
    <x v="3"/>
    <s v="DK1_IND-MT-NODH"/>
    <s v="GNR_ENG_LIGHTOIL_CND_E-34"/>
    <x v="4"/>
    <x v="0"/>
    <x v="0"/>
    <x v="1"/>
    <x v="0"/>
    <n v="-5.0000000000000001E-4"/>
  </r>
  <r>
    <x v="0"/>
    <x v="1"/>
    <x v="1"/>
    <x v="1"/>
    <x v="3"/>
    <s v="DK1_IND-MT-NODH"/>
    <s v="GNR_ENG_LIGHTOIL_CND_E-36"/>
    <x v="4"/>
    <x v="0"/>
    <x v="0"/>
    <x v="0"/>
    <x v="0"/>
    <n v="7.1999999999999994E-4"/>
  </r>
  <r>
    <x v="0"/>
    <x v="1"/>
    <x v="1"/>
    <x v="1"/>
    <x v="3"/>
    <s v="DK1_IND-MT-NODH"/>
    <s v="GNR_ENG_LIGHTOIL_CND_E-36"/>
    <x v="4"/>
    <x v="0"/>
    <x v="0"/>
    <x v="1"/>
    <x v="0"/>
    <n v="-7.1999999999999994E-4"/>
  </r>
  <r>
    <x v="0"/>
    <x v="1"/>
    <x v="1"/>
    <x v="1"/>
    <x v="3"/>
    <s v="DK1_IND-MT-NODH"/>
    <s v="GNR_ENG_LIGHTOIL_CND_E-41"/>
    <x v="4"/>
    <x v="0"/>
    <x v="0"/>
    <x v="0"/>
    <x v="0"/>
    <n v="2.0399999999999998E-2"/>
  </r>
  <r>
    <x v="0"/>
    <x v="1"/>
    <x v="1"/>
    <x v="1"/>
    <x v="3"/>
    <s v="DK1_IND-MT-NODH"/>
    <s v="GNR_ENG_LIGHTOIL_CND_E-41"/>
    <x v="4"/>
    <x v="0"/>
    <x v="0"/>
    <x v="1"/>
    <x v="0"/>
    <n v="-2.0399999999999998E-2"/>
  </r>
  <r>
    <x v="0"/>
    <x v="1"/>
    <x v="1"/>
    <x v="1"/>
    <x v="3"/>
    <s v="DK1_IND-MT-NODH"/>
    <s v="GNR_ENG_LIGHTOIL_CND_E-43"/>
    <x v="4"/>
    <x v="0"/>
    <x v="0"/>
    <x v="0"/>
    <x v="0"/>
    <n v="2.0000000000000002E-5"/>
  </r>
  <r>
    <x v="0"/>
    <x v="1"/>
    <x v="1"/>
    <x v="1"/>
    <x v="3"/>
    <s v="DK1_IND-MT-NODH"/>
    <s v="GNR_ENG_LIGHTOIL_CND_E-43"/>
    <x v="4"/>
    <x v="0"/>
    <x v="0"/>
    <x v="1"/>
    <x v="0"/>
    <n v="-2.0000000000000002E-5"/>
  </r>
  <r>
    <x v="0"/>
    <x v="1"/>
    <x v="1"/>
    <x v="1"/>
    <x v="3"/>
    <s v="DK1_IND-MT-NODH"/>
    <s v="GNR_ENG_NGAS_CND_E-46"/>
    <x v="0"/>
    <x v="0"/>
    <x v="0"/>
    <x v="0"/>
    <x v="0"/>
    <n v="6.4000000000000005E-4"/>
  </r>
  <r>
    <x v="0"/>
    <x v="1"/>
    <x v="1"/>
    <x v="1"/>
    <x v="3"/>
    <s v="DK1_IND-MT-NODH"/>
    <s v="GNR_ENG_NGAS_CND_E-46"/>
    <x v="0"/>
    <x v="0"/>
    <x v="0"/>
    <x v="1"/>
    <x v="0"/>
    <n v="-6.4000000000000005E-4"/>
  </r>
  <r>
    <x v="0"/>
    <x v="1"/>
    <x v="1"/>
    <x v="1"/>
    <x v="3"/>
    <s v="DK1_IND-MT-DH"/>
    <s v="GNR_ENG_LIGHTOIL_CND_E-39"/>
    <x v="4"/>
    <x v="0"/>
    <x v="0"/>
    <x v="0"/>
    <x v="0"/>
    <n v="2.9999999999999997E-4"/>
  </r>
  <r>
    <x v="0"/>
    <x v="1"/>
    <x v="1"/>
    <x v="1"/>
    <x v="3"/>
    <s v="DK1_IND-MT-DH"/>
    <s v="GNR_ENG_LIGHTOIL_CND_E-39"/>
    <x v="4"/>
    <x v="0"/>
    <x v="0"/>
    <x v="1"/>
    <x v="0"/>
    <n v="-2.9999999999999997E-4"/>
  </r>
  <r>
    <x v="0"/>
    <x v="1"/>
    <x v="1"/>
    <x v="1"/>
    <x v="3"/>
    <s v="DKW1_A"/>
    <s v="GNR_PV_SUN"/>
    <x v="7"/>
    <x v="0"/>
    <x v="6"/>
    <x v="0"/>
    <x v="0"/>
    <n v="0.51850799999974295"/>
  </r>
  <r>
    <x v="0"/>
    <x v="1"/>
    <x v="1"/>
    <x v="1"/>
    <x v="3"/>
    <s v="DKW1_A"/>
    <s v="GNR_PV_SUN"/>
    <x v="7"/>
    <x v="0"/>
    <x v="6"/>
    <x v="1"/>
    <x v="0"/>
    <n v="-1.9510000000002494E-4"/>
  </r>
  <r>
    <x v="0"/>
    <x v="1"/>
    <x v="1"/>
    <x v="1"/>
    <x v="3"/>
    <s v="DKW1_A"/>
    <s v="GNR_WT_WIND_OFF"/>
    <x v="3"/>
    <x v="0"/>
    <x v="7"/>
    <x v="0"/>
    <x v="0"/>
    <n v="1.6017000000000001"/>
  </r>
  <r>
    <x v="0"/>
    <x v="1"/>
    <x v="1"/>
    <x v="1"/>
    <x v="3"/>
    <s v="DKW1_A"/>
    <s v="GNR_WT_WIND_OFF"/>
    <x v="3"/>
    <x v="0"/>
    <x v="7"/>
    <x v="1"/>
    <x v="0"/>
    <n v="-1.6017000000000001"/>
  </r>
  <r>
    <x v="0"/>
    <x v="1"/>
    <x v="1"/>
    <x v="1"/>
    <x v="3"/>
    <s v="DKW1_A"/>
    <s v="GNR_WT_WIND_ONS_RG1"/>
    <x v="3"/>
    <x v="0"/>
    <x v="4"/>
    <x v="0"/>
    <x v="0"/>
    <n v="0.319275245900011"/>
  </r>
  <r>
    <x v="0"/>
    <x v="1"/>
    <x v="1"/>
    <x v="1"/>
    <x v="3"/>
    <s v="DKW1_A"/>
    <s v="GNR_WT_WIND_ONS_RG1"/>
    <x v="3"/>
    <x v="0"/>
    <x v="4"/>
    <x v="1"/>
    <x v="0"/>
    <n v="-0.319275245900011"/>
  </r>
  <r>
    <x v="0"/>
    <x v="1"/>
    <x v="1"/>
    <x v="1"/>
    <x v="3"/>
    <s v="DKW1_A"/>
    <s v="GNR_WT_WIND_ONS_RG2"/>
    <x v="3"/>
    <x v="0"/>
    <x v="4"/>
    <x v="0"/>
    <x v="0"/>
    <n v="1.86918730240006"/>
  </r>
  <r>
    <x v="0"/>
    <x v="1"/>
    <x v="1"/>
    <x v="1"/>
    <x v="3"/>
    <s v="DKW1_A"/>
    <s v="GNR_WT_WIND_ONS_RG2"/>
    <x v="3"/>
    <x v="0"/>
    <x v="4"/>
    <x v="1"/>
    <x v="0"/>
    <n v="-1.86918730240006"/>
  </r>
  <r>
    <x v="0"/>
    <x v="1"/>
    <x v="1"/>
    <x v="1"/>
    <x v="3"/>
    <s v="DKW1_A"/>
    <s v="GNR_WT_WIND_ONS_RG3"/>
    <x v="3"/>
    <x v="0"/>
    <x v="4"/>
    <x v="0"/>
    <x v="0"/>
    <n v="1.1304069517000401"/>
  </r>
  <r>
    <x v="0"/>
    <x v="1"/>
    <x v="1"/>
    <x v="1"/>
    <x v="3"/>
    <s v="DKW1_A"/>
    <s v="GNR_WT_WIND_ONS_RG3"/>
    <x v="3"/>
    <x v="0"/>
    <x v="4"/>
    <x v="1"/>
    <x v="0"/>
    <n v="-1.1304069517000401"/>
  </r>
  <r>
    <x v="0"/>
    <x v="1"/>
    <x v="1"/>
    <x v="1"/>
    <x v="3"/>
    <s v="DKW1_A"/>
    <s v="GNR_WT_ONS-2020"/>
    <x v="3"/>
    <x v="0"/>
    <x v="4"/>
    <x v="2"/>
    <x v="0"/>
    <n v="8.562283737024222"/>
  </r>
  <r>
    <x v="0"/>
    <x v="1"/>
    <x v="1"/>
    <x v="1"/>
    <x v="3"/>
    <s v="DKW1_A"/>
    <s v="GNR_PV-2020"/>
    <x v="7"/>
    <x v="0"/>
    <x v="6"/>
    <x v="2"/>
    <x v="0"/>
    <n v="7.2941687027544493"/>
  </r>
  <r>
    <x v="0"/>
    <x v="1"/>
    <x v="1"/>
    <x v="1"/>
    <x v="3"/>
    <s v="DKW1_A"/>
    <s v="GNR_PV-2030"/>
    <x v="7"/>
    <x v="0"/>
    <x v="6"/>
    <x v="2"/>
    <x v="0"/>
    <n v="16.474788832378255"/>
  </r>
  <r>
    <x v="0"/>
    <x v="1"/>
    <x v="1"/>
    <x v="1"/>
    <x v="4"/>
    <s v="DK2_Large"/>
    <s v="GNR_ENG_LIGHTOIL_CND_E-43"/>
    <x v="4"/>
    <x v="0"/>
    <x v="0"/>
    <x v="0"/>
    <x v="0"/>
    <n v="1.3000000000000002E-3"/>
  </r>
  <r>
    <x v="0"/>
    <x v="1"/>
    <x v="1"/>
    <x v="1"/>
    <x v="4"/>
    <s v="DK2_Large"/>
    <s v="GNR_ENG_LIGHTOIL_CND_E-43"/>
    <x v="4"/>
    <x v="0"/>
    <x v="0"/>
    <x v="1"/>
    <x v="0"/>
    <n v="-1.3000000000000002E-3"/>
  </r>
  <r>
    <x v="0"/>
    <x v="1"/>
    <x v="1"/>
    <x v="1"/>
    <x v="4"/>
    <s v="DK2_Large"/>
    <s v="GNR_ST_COAL_EXT_E-42"/>
    <x v="5"/>
    <x v="2"/>
    <x v="5"/>
    <x v="0"/>
    <x v="0"/>
    <n v="0.55555555555555558"/>
  </r>
  <r>
    <x v="0"/>
    <x v="1"/>
    <x v="1"/>
    <x v="1"/>
    <x v="4"/>
    <s v="DK2_Large"/>
    <s v="GNR_ST_COAL_EXT_E-42"/>
    <x v="5"/>
    <x v="2"/>
    <x v="5"/>
    <x v="1"/>
    <x v="0"/>
    <n v="-0.55555555555555558"/>
  </r>
  <r>
    <x v="0"/>
    <x v="1"/>
    <x v="1"/>
    <x v="1"/>
    <x v="4"/>
    <s v="DK2_Large"/>
    <s v="GNR_ST_COAL_EXT_E-42"/>
    <x v="5"/>
    <x v="0"/>
    <x v="5"/>
    <x v="0"/>
    <x v="0"/>
    <n v="0.5"/>
  </r>
  <r>
    <x v="0"/>
    <x v="1"/>
    <x v="1"/>
    <x v="1"/>
    <x v="4"/>
    <s v="DK2_Large"/>
    <s v="GNR_ST_COAL_EXT_E-42"/>
    <x v="5"/>
    <x v="0"/>
    <x v="5"/>
    <x v="1"/>
    <x v="0"/>
    <n v="-0.5"/>
  </r>
  <r>
    <x v="0"/>
    <x v="1"/>
    <x v="1"/>
    <x v="1"/>
    <x v="4"/>
    <s v="DK2_Large"/>
    <s v="GNR_ST_WOODPEL_EXT_E-50"/>
    <x v="8"/>
    <x v="2"/>
    <x v="5"/>
    <x v="0"/>
    <x v="0"/>
    <n v="0.63111111111111118"/>
  </r>
  <r>
    <x v="0"/>
    <x v="1"/>
    <x v="1"/>
    <x v="1"/>
    <x v="4"/>
    <s v="DK2_Large"/>
    <s v="GNR_ST_WOODPEL_EXT_E-50"/>
    <x v="8"/>
    <x v="2"/>
    <x v="5"/>
    <x v="1"/>
    <x v="0"/>
    <n v="-0.63111111111111118"/>
  </r>
  <r>
    <x v="0"/>
    <x v="1"/>
    <x v="1"/>
    <x v="1"/>
    <x v="4"/>
    <s v="DK2_Large"/>
    <s v="GNR_ST_WOODPEL_EXT_E-50"/>
    <x v="8"/>
    <x v="0"/>
    <x v="5"/>
    <x v="0"/>
    <x v="0"/>
    <n v="0.56800000000000006"/>
  </r>
  <r>
    <x v="0"/>
    <x v="1"/>
    <x v="1"/>
    <x v="1"/>
    <x v="4"/>
    <s v="DK2_Large"/>
    <s v="GNR_ST_WOODPEL_EXT_E-50"/>
    <x v="8"/>
    <x v="0"/>
    <x v="5"/>
    <x v="1"/>
    <x v="0"/>
    <n v="-0.56800000000000006"/>
  </r>
  <r>
    <x v="0"/>
    <x v="1"/>
    <x v="1"/>
    <x v="1"/>
    <x v="4"/>
    <s v="DK2_Large"/>
    <s v="GNR_ELYS_ELEC_AEC_Y-2020"/>
    <x v="1"/>
    <x v="1"/>
    <x v="1"/>
    <x v="0"/>
    <x v="0"/>
    <n v="3.9199999999999982"/>
  </r>
  <r>
    <x v="0"/>
    <x v="1"/>
    <x v="1"/>
    <x v="1"/>
    <x v="4"/>
    <s v="DK2_Large"/>
    <s v="GNR_ELYS_ELEC_AEC_Y-2020"/>
    <x v="1"/>
    <x v="1"/>
    <x v="1"/>
    <x v="1"/>
    <x v="0"/>
    <n v="-1.3702993569439776"/>
  </r>
  <r>
    <x v="0"/>
    <x v="1"/>
    <x v="1"/>
    <x v="1"/>
    <x v="4"/>
    <s v="DK2_Large"/>
    <s v="GNR_STEAM-REFORMING_E-70_Y-2020"/>
    <x v="0"/>
    <x v="1"/>
    <x v="2"/>
    <x v="0"/>
    <x v="0"/>
    <n v="0.10823016200941769"/>
  </r>
  <r>
    <x v="0"/>
    <x v="1"/>
    <x v="1"/>
    <x v="1"/>
    <x v="4"/>
    <s v="DK2_Large"/>
    <s v="GNR_STEAM-REFORMING_E-70_Y-2020"/>
    <x v="0"/>
    <x v="1"/>
    <x v="2"/>
    <x v="1"/>
    <x v="0"/>
    <n v="-0.10823016200941769"/>
  </r>
  <r>
    <x v="0"/>
    <x v="1"/>
    <x v="1"/>
    <x v="1"/>
    <x v="4"/>
    <s v="DK2_Rural"/>
    <s v="GNR_ENG_FUELOIL_CND_E-42"/>
    <x v="9"/>
    <x v="0"/>
    <x v="0"/>
    <x v="0"/>
    <x v="0"/>
    <n v="2.0000000000000001E-4"/>
  </r>
  <r>
    <x v="0"/>
    <x v="1"/>
    <x v="1"/>
    <x v="1"/>
    <x v="4"/>
    <s v="DK2_Rural"/>
    <s v="GNR_ENG_FUELOIL_CND_E-42"/>
    <x v="9"/>
    <x v="0"/>
    <x v="0"/>
    <x v="1"/>
    <x v="0"/>
    <n v="-2.0000000000000001E-4"/>
  </r>
  <r>
    <x v="0"/>
    <x v="1"/>
    <x v="1"/>
    <x v="1"/>
    <x v="4"/>
    <s v="DK2_Rural"/>
    <s v="GNR_ENG_LIGHTOIL_CND_E-37"/>
    <x v="4"/>
    <x v="0"/>
    <x v="0"/>
    <x v="0"/>
    <x v="0"/>
    <n v="1.4999999999999999E-2"/>
  </r>
  <r>
    <x v="0"/>
    <x v="1"/>
    <x v="1"/>
    <x v="1"/>
    <x v="4"/>
    <s v="DK2_Rural"/>
    <s v="GNR_ENG_LIGHTOIL_CND_E-37"/>
    <x v="4"/>
    <x v="0"/>
    <x v="0"/>
    <x v="1"/>
    <x v="0"/>
    <n v="-1.4999999999999999E-2"/>
  </r>
  <r>
    <x v="0"/>
    <x v="1"/>
    <x v="1"/>
    <x v="1"/>
    <x v="4"/>
    <s v="DK2_Rural"/>
    <s v="GNR_ENG_LIGHTOIL_CND_E-39"/>
    <x v="4"/>
    <x v="0"/>
    <x v="0"/>
    <x v="0"/>
    <x v="0"/>
    <n v="1.9600000000000003E-2"/>
  </r>
  <r>
    <x v="0"/>
    <x v="1"/>
    <x v="1"/>
    <x v="1"/>
    <x v="4"/>
    <s v="DK2_Rural"/>
    <s v="GNR_ENG_LIGHTOIL_CND_E-39"/>
    <x v="4"/>
    <x v="0"/>
    <x v="0"/>
    <x v="1"/>
    <x v="0"/>
    <n v="-1.9600000000000003E-2"/>
  </r>
  <r>
    <x v="0"/>
    <x v="1"/>
    <x v="1"/>
    <x v="1"/>
    <x v="4"/>
    <s v="DK2_Rural"/>
    <s v="GNR_ENG_LIGHTOIL_CND_E-41"/>
    <x v="4"/>
    <x v="0"/>
    <x v="0"/>
    <x v="0"/>
    <x v="0"/>
    <n v="2.8000000000000003E-4"/>
  </r>
  <r>
    <x v="0"/>
    <x v="1"/>
    <x v="1"/>
    <x v="1"/>
    <x v="4"/>
    <s v="DK2_Rural"/>
    <s v="GNR_ENG_LIGHTOIL_CND_E-41"/>
    <x v="4"/>
    <x v="0"/>
    <x v="0"/>
    <x v="1"/>
    <x v="0"/>
    <n v="-2.8000000000000003E-4"/>
  </r>
  <r>
    <x v="0"/>
    <x v="1"/>
    <x v="1"/>
    <x v="1"/>
    <x v="4"/>
    <s v="DK2_Rural"/>
    <s v="GNR_ENG_LIGHTOIL_CND_E-43"/>
    <x v="4"/>
    <x v="0"/>
    <x v="0"/>
    <x v="0"/>
    <x v="0"/>
    <n v="1.2E-4"/>
  </r>
  <r>
    <x v="0"/>
    <x v="1"/>
    <x v="1"/>
    <x v="1"/>
    <x v="4"/>
    <s v="DK2_Rural"/>
    <s v="GNR_ENG_LIGHTOIL_CND_E-43"/>
    <x v="4"/>
    <x v="0"/>
    <x v="0"/>
    <x v="1"/>
    <x v="0"/>
    <n v="-1.2E-4"/>
  </r>
  <r>
    <x v="0"/>
    <x v="1"/>
    <x v="1"/>
    <x v="1"/>
    <x v="4"/>
    <s v="DK2_Rural"/>
    <s v="GNR_GT_LIGHTOIL_CND_E-27"/>
    <x v="4"/>
    <x v="0"/>
    <x v="0"/>
    <x v="0"/>
    <x v="0"/>
    <n v="7.0000000000000007E-2"/>
  </r>
  <r>
    <x v="0"/>
    <x v="1"/>
    <x v="1"/>
    <x v="1"/>
    <x v="4"/>
    <s v="DK2_Rural"/>
    <s v="GNR_GT_LIGHTOIL_CND_E-27"/>
    <x v="4"/>
    <x v="0"/>
    <x v="0"/>
    <x v="1"/>
    <x v="0"/>
    <n v="-7.0000000000000007E-2"/>
  </r>
  <r>
    <x v="0"/>
    <x v="1"/>
    <x v="1"/>
    <x v="1"/>
    <x v="4"/>
    <s v="DK2_Rural"/>
    <s v="GNR_ST_FUELOIL_CND_E-32"/>
    <x v="9"/>
    <x v="0"/>
    <x v="0"/>
    <x v="0"/>
    <x v="0"/>
    <n v="2.75E-2"/>
  </r>
  <r>
    <x v="0"/>
    <x v="1"/>
    <x v="1"/>
    <x v="1"/>
    <x v="4"/>
    <s v="DK2_Rural"/>
    <s v="GNR_ST_FUELOIL_CND_E-32"/>
    <x v="9"/>
    <x v="0"/>
    <x v="0"/>
    <x v="1"/>
    <x v="0"/>
    <n v="-2.75E-2"/>
  </r>
  <r>
    <x v="0"/>
    <x v="1"/>
    <x v="1"/>
    <x v="1"/>
    <x v="4"/>
    <s v="DK2_Medium"/>
    <s v="GNR_GT_LIGHTOIL_CND_E-27"/>
    <x v="4"/>
    <x v="0"/>
    <x v="0"/>
    <x v="0"/>
    <x v="0"/>
    <n v="6.3E-2"/>
  </r>
  <r>
    <x v="0"/>
    <x v="1"/>
    <x v="1"/>
    <x v="1"/>
    <x v="4"/>
    <s v="DK2_Medium"/>
    <s v="GNR_GT_LIGHTOIL_CND_E-27"/>
    <x v="4"/>
    <x v="0"/>
    <x v="0"/>
    <x v="1"/>
    <x v="0"/>
    <n v="-6.3E-2"/>
  </r>
  <r>
    <x v="0"/>
    <x v="1"/>
    <x v="1"/>
    <x v="1"/>
    <x v="4"/>
    <s v="DK2_Medium"/>
    <s v="GNR_ST_COAL_EXT_E-41"/>
    <x v="5"/>
    <x v="2"/>
    <x v="5"/>
    <x v="0"/>
    <x v="0"/>
    <n v="0.71111111111111114"/>
  </r>
  <r>
    <x v="0"/>
    <x v="1"/>
    <x v="1"/>
    <x v="1"/>
    <x v="4"/>
    <s v="DK2_Medium"/>
    <s v="GNR_ST_COAL_EXT_E-41"/>
    <x v="5"/>
    <x v="2"/>
    <x v="5"/>
    <x v="1"/>
    <x v="0"/>
    <n v="-0.71111111111111114"/>
  </r>
  <r>
    <x v="0"/>
    <x v="1"/>
    <x v="1"/>
    <x v="1"/>
    <x v="4"/>
    <s v="DK2_Medium"/>
    <s v="GNR_ST_COAL_EXT_E-41"/>
    <x v="5"/>
    <x v="0"/>
    <x v="5"/>
    <x v="0"/>
    <x v="0"/>
    <n v="0.64"/>
  </r>
  <r>
    <x v="0"/>
    <x v="1"/>
    <x v="1"/>
    <x v="1"/>
    <x v="4"/>
    <s v="DK2_Medium"/>
    <s v="GNR_ST_COAL_EXT_E-41"/>
    <x v="5"/>
    <x v="0"/>
    <x v="5"/>
    <x v="1"/>
    <x v="0"/>
    <n v="-0.64"/>
  </r>
  <r>
    <x v="0"/>
    <x v="1"/>
    <x v="1"/>
    <x v="1"/>
    <x v="4"/>
    <s v="DK2_Medium"/>
    <s v="GNR_ST_LIGHTOIL_CND_E-33"/>
    <x v="4"/>
    <x v="0"/>
    <x v="0"/>
    <x v="0"/>
    <x v="0"/>
    <n v="0.52"/>
  </r>
  <r>
    <x v="0"/>
    <x v="1"/>
    <x v="1"/>
    <x v="1"/>
    <x v="4"/>
    <s v="DK2_Medium"/>
    <s v="GNR_ST_LIGHTOIL_CND_E-33"/>
    <x v="4"/>
    <x v="0"/>
    <x v="0"/>
    <x v="1"/>
    <x v="0"/>
    <n v="-0.52"/>
  </r>
  <r>
    <x v="0"/>
    <x v="1"/>
    <x v="1"/>
    <x v="1"/>
    <x v="4"/>
    <s v="DK2_NoDH"/>
    <s v="GNR_ENG_LIGHTOIL_CND_E-37"/>
    <x v="4"/>
    <x v="0"/>
    <x v="0"/>
    <x v="0"/>
    <x v="0"/>
    <n v="0.02"/>
  </r>
  <r>
    <x v="0"/>
    <x v="1"/>
    <x v="1"/>
    <x v="1"/>
    <x v="4"/>
    <s v="DK2_NoDH"/>
    <s v="GNR_ENG_LIGHTOIL_CND_E-37"/>
    <x v="4"/>
    <x v="0"/>
    <x v="0"/>
    <x v="1"/>
    <x v="0"/>
    <n v="-0.02"/>
  </r>
  <r>
    <x v="0"/>
    <x v="1"/>
    <x v="1"/>
    <x v="1"/>
    <x v="4"/>
    <s v="DK2_IND-MT-NODH"/>
    <s v="GNR_ENG_BGAS_CND_E-32"/>
    <x v="6"/>
    <x v="0"/>
    <x v="0"/>
    <x v="0"/>
    <x v="0"/>
    <n v="1.3000000000000002E-4"/>
  </r>
  <r>
    <x v="0"/>
    <x v="1"/>
    <x v="1"/>
    <x v="1"/>
    <x v="4"/>
    <s v="DK2_IND-MT-NODH"/>
    <s v="GNR_ENG_BGAS_CND_E-32"/>
    <x v="6"/>
    <x v="0"/>
    <x v="0"/>
    <x v="1"/>
    <x v="0"/>
    <n v="-1.3000000000000002E-4"/>
  </r>
  <r>
    <x v="0"/>
    <x v="1"/>
    <x v="1"/>
    <x v="1"/>
    <x v="4"/>
    <s v="DK2_IND-MT-NODH"/>
    <s v="GNR_ENG_BGAS_CND_E-35"/>
    <x v="6"/>
    <x v="0"/>
    <x v="0"/>
    <x v="0"/>
    <x v="0"/>
    <n v="3.1E-4"/>
  </r>
  <r>
    <x v="0"/>
    <x v="1"/>
    <x v="1"/>
    <x v="1"/>
    <x v="4"/>
    <s v="DK2_IND-MT-NODH"/>
    <s v="GNR_ENG_BGAS_CND_E-35"/>
    <x v="6"/>
    <x v="0"/>
    <x v="0"/>
    <x v="1"/>
    <x v="0"/>
    <n v="-3.1E-4"/>
  </r>
  <r>
    <x v="0"/>
    <x v="1"/>
    <x v="1"/>
    <x v="1"/>
    <x v="4"/>
    <s v="DK2_IND-MT-DH"/>
    <s v="GNR_ENG_LIGHTOIL_CND_E-40"/>
    <x v="4"/>
    <x v="0"/>
    <x v="0"/>
    <x v="0"/>
    <x v="0"/>
    <n v="1.25E-3"/>
  </r>
  <r>
    <x v="0"/>
    <x v="1"/>
    <x v="1"/>
    <x v="1"/>
    <x v="4"/>
    <s v="DK2_IND-MT-DH"/>
    <s v="GNR_ENG_LIGHTOIL_CND_E-40"/>
    <x v="4"/>
    <x v="0"/>
    <x v="0"/>
    <x v="1"/>
    <x v="0"/>
    <n v="-1.25E-3"/>
  </r>
  <r>
    <x v="0"/>
    <x v="1"/>
    <x v="1"/>
    <x v="1"/>
    <x v="4"/>
    <s v="DKE1_A"/>
    <s v="GNR_PV_SUN"/>
    <x v="7"/>
    <x v="0"/>
    <x v="6"/>
    <x v="0"/>
    <x v="0"/>
    <n v="0.26548035599999598"/>
  </r>
  <r>
    <x v="0"/>
    <x v="1"/>
    <x v="1"/>
    <x v="1"/>
    <x v="4"/>
    <s v="DKE1_A"/>
    <s v="GNR_PV_SUN"/>
    <x v="7"/>
    <x v="0"/>
    <x v="6"/>
    <x v="1"/>
    <x v="0"/>
    <n v="-9.1910000000001448E-4"/>
  </r>
  <r>
    <x v="0"/>
    <x v="1"/>
    <x v="1"/>
    <x v="1"/>
    <x v="4"/>
    <s v="DKE1_A"/>
    <s v="GNR_WT_WIND_OFF"/>
    <x v="3"/>
    <x v="0"/>
    <x v="7"/>
    <x v="0"/>
    <x v="0"/>
    <n v="1.0444000000000002"/>
  </r>
  <r>
    <x v="0"/>
    <x v="1"/>
    <x v="1"/>
    <x v="1"/>
    <x v="4"/>
    <s v="DKE1_A"/>
    <s v="GNR_WT_WIND_OFF"/>
    <x v="3"/>
    <x v="0"/>
    <x v="7"/>
    <x v="1"/>
    <x v="0"/>
    <n v="-1.0444"/>
  </r>
  <r>
    <x v="0"/>
    <x v="1"/>
    <x v="1"/>
    <x v="1"/>
    <x v="4"/>
    <s v="DKE1_A"/>
    <s v="GNR_WT_WIND_ONS_RG1"/>
    <x v="3"/>
    <x v="0"/>
    <x v="4"/>
    <x v="0"/>
    <x v="0"/>
    <n v="6.5936682499999802E-2"/>
  </r>
  <r>
    <x v="0"/>
    <x v="1"/>
    <x v="1"/>
    <x v="1"/>
    <x v="4"/>
    <s v="DKE1_A"/>
    <s v="GNR_WT_WIND_ONS_RG1"/>
    <x v="3"/>
    <x v="0"/>
    <x v="4"/>
    <x v="1"/>
    <x v="0"/>
    <n v="-6.5936682499999802E-2"/>
  </r>
  <r>
    <x v="0"/>
    <x v="1"/>
    <x v="1"/>
    <x v="1"/>
    <x v="4"/>
    <s v="DKE1_A"/>
    <s v="GNR_WT_WIND_ONS_RG2"/>
    <x v="3"/>
    <x v="0"/>
    <x v="4"/>
    <x v="0"/>
    <x v="0"/>
    <n v="0.38602431999999903"/>
  </r>
  <r>
    <x v="0"/>
    <x v="1"/>
    <x v="1"/>
    <x v="1"/>
    <x v="4"/>
    <s v="DKE1_A"/>
    <s v="GNR_WT_WIND_ONS_RG2"/>
    <x v="3"/>
    <x v="0"/>
    <x v="4"/>
    <x v="1"/>
    <x v="0"/>
    <n v="-0.38602431999999903"/>
  </r>
  <r>
    <x v="0"/>
    <x v="1"/>
    <x v="1"/>
    <x v="1"/>
    <x v="4"/>
    <s v="DKE1_A"/>
    <s v="GNR_WT_WIND_ONS_RG3"/>
    <x v="3"/>
    <x v="0"/>
    <x v="4"/>
    <x v="0"/>
    <x v="0"/>
    <n v="0.23345149749999899"/>
  </r>
  <r>
    <x v="0"/>
    <x v="1"/>
    <x v="1"/>
    <x v="1"/>
    <x v="4"/>
    <s v="DKE1_A"/>
    <s v="GNR_WT_WIND_ONS_RG3"/>
    <x v="3"/>
    <x v="0"/>
    <x v="4"/>
    <x v="1"/>
    <x v="0"/>
    <n v="-0.23345149749999899"/>
  </r>
  <r>
    <x v="0"/>
    <x v="1"/>
    <x v="1"/>
    <x v="1"/>
    <x v="4"/>
    <s v="DKE1_A"/>
    <s v="GNR_WT_ONS-2020"/>
    <x v="3"/>
    <x v="0"/>
    <x v="4"/>
    <x v="2"/>
    <x v="0"/>
    <n v="3.9377162629757816"/>
  </r>
  <r>
    <x v="0"/>
    <x v="1"/>
    <x v="1"/>
    <x v="1"/>
    <x v="4"/>
    <s v="DKE1_A"/>
    <s v="GNR_PV-2020"/>
    <x v="7"/>
    <x v="0"/>
    <x v="6"/>
    <x v="2"/>
    <x v="0"/>
    <n v="9.1426899366892087"/>
  </r>
  <r>
    <x v="0"/>
    <x v="1"/>
    <x v="1"/>
    <x v="1"/>
    <x v="4"/>
    <s v="DKE1_A"/>
    <s v="GNR_PV-2030"/>
    <x v="7"/>
    <x v="0"/>
    <x v="6"/>
    <x v="2"/>
    <x v="0"/>
    <n v="10.465048807310794"/>
  </r>
  <r>
    <x v="0"/>
    <x v="1"/>
    <x v="1"/>
    <x v="2"/>
    <x v="5"/>
    <s v="FinA"/>
    <s v="GNR_ENG_BGAS_CND_E-35"/>
    <x v="6"/>
    <x v="0"/>
    <x v="0"/>
    <x v="0"/>
    <x v="0"/>
    <n v="1.3000000000000002E-3"/>
  </r>
  <r>
    <x v="0"/>
    <x v="1"/>
    <x v="1"/>
    <x v="2"/>
    <x v="5"/>
    <s v="FinA"/>
    <s v="GNR_ENG_BGAS_CND_E-35"/>
    <x v="6"/>
    <x v="0"/>
    <x v="0"/>
    <x v="1"/>
    <x v="0"/>
    <n v="-1.3000000000000002E-3"/>
  </r>
  <r>
    <x v="0"/>
    <x v="1"/>
    <x v="1"/>
    <x v="2"/>
    <x v="5"/>
    <s v="FinA"/>
    <s v="GNR_ENG_NGAS_CND_E-44"/>
    <x v="0"/>
    <x v="0"/>
    <x v="0"/>
    <x v="0"/>
    <x v="0"/>
    <n v="2.7000000000000001E-3"/>
  </r>
  <r>
    <x v="0"/>
    <x v="1"/>
    <x v="1"/>
    <x v="2"/>
    <x v="5"/>
    <s v="FinA"/>
    <s v="GNR_ENG_NGAS_CND_E-44"/>
    <x v="0"/>
    <x v="0"/>
    <x v="0"/>
    <x v="1"/>
    <x v="0"/>
    <n v="-2.7000000000000001E-3"/>
  </r>
  <r>
    <x v="0"/>
    <x v="1"/>
    <x v="1"/>
    <x v="2"/>
    <x v="5"/>
    <s v="FinA"/>
    <s v="GNR_GT_FUELOIL_CND_E-31"/>
    <x v="9"/>
    <x v="0"/>
    <x v="0"/>
    <x v="0"/>
    <x v="0"/>
    <n v="4.7899999999999998E-2"/>
  </r>
  <r>
    <x v="0"/>
    <x v="1"/>
    <x v="1"/>
    <x v="2"/>
    <x v="5"/>
    <s v="FinA"/>
    <s v="GNR_GT_FUELOIL_CND_E-31"/>
    <x v="9"/>
    <x v="0"/>
    <x v="0"/>
    <x v="1"/>
    <x v="0"/>
    <n v="-4.7899999999999998E-2"/>
  </r>
  <r>
    <x v="0"/>
    <x v="1"/>
    <x v="1"/>
    <x v="2"/>
    <x v="5"/>
    <s v="FinA"/>
    <s v="GNR_GT_LIGHTOIL_CND_E-26"/>
    <x v="4"/>
    <x v="0"/>
    <x v="0"/>
    <x v="0"/>
    <x v="0"/>
    <n v="1.1017999999999999"/>
  </r>
  <r>
    <x v="0"/>
    <x v="1"/>
    <x v="1"/>
    <x v="2"/>
    <x v="5"/>
    <s v="FinA"/>
    <s v="GNR_GT_LIGHTOIL_CND_E-26"/>
    <x v="4"/>
    <x v="0"/>
    <x v="0"/>
    <x v="1"/>
    <x v="0"/>
    <n v="-1.1017999999999999"/>
  </r>
  <r>
    <x v="0"/>
    <x v="1"/>
    <x v="1"/>
    <x v="2"/>
    <x v="5"/>
    <s v="FinA"/>
    <s v="GNR_ST_COAL_CND_E-40"/>
    <x v="5"/>
    <x v="0"/>
    <x v="0"/>
    <x v="0"/>
    <x v="0"/>
    <n v="0.56500000000000006"/>
  </r>
  <r>
    <x v="0"/>
    <x v="1"/>
    <x v="1"/>
    <x v="2"/>
    <x v="5"/>
    <s v="FinA"/>
    <s v="GNR_ST_COAL_CND_E-40"/>
    <x v="5"/>
    <x v="0"/>
    <x v="0"/>
    <x v="1"/>
    <x v="0"/>
    <n v="-0.56500000000000006"/>
  </r>
  <r>
    <x v="0"/>
    <x v="1"/>
    <x v="1"/>
    <x v="2"/>
    <x v="5"/>
    <s v="FinA"/>
    <s v="GNR_ST_NUCL_CND_E-33"/>
    <x v="10"/>
    <x v="0"/>
    <x v="0"/>
    <x v="0"/>
    <x v="0"/>
    <n v="5.569"/>
  </r>
  <r>
    <x v="0"/>
    <x v="1"/>
    <x v="1"/>
    <x v="2"/>
    <x v="5"/>
    <s v="FinA"/>
    <s v="GNR_ST_NUCL_CND_E-33"/>
    <x v="10"/>
    <x v="0"/>
    <x v="0"/>
    <x v="1"/>
    <x v="0"/>
    <n v="-5.569"/>
  </r>
  <r>
    <x v="0"/>
    <x v="1"/>
    <x v="1"/>
    <x v="2"/>
    <x v="5"/>
    <s v="FinA"/>
    <s v="GNR_ST_PEAT_CND_E-38"/>
    <x v="11"/>
    <x v="0"/>
    <x v="0"/>
    <x v="0"/>
    <x v="0"/>
    <n v="0.15"/>
  </r>
  <r>
    <x v="0"/>
    <x v="1"/>
    <x v="1"/>
    <x v="2"/>
    <x v="5"/>
    <s v="FinA"/>
    <s v="GNR_ST_PEAT_CND_E-38"/>
    <x v="11"/>
    <x v="0"/>
    <x v="0"/>
    <x v="1"/>
    <x v="0"/>
    <n v="-0.15"/>
  </r>
  <r>
    <x v="0"/>
    <x v="1"/>
    <x v="1"/>
    <x v="2"/>
    <x v="5"/>
    <s v="FI_large"/>
    <s v="GNR_HS_HEAT_PIT_L-CEN_E-70"/>
    <x v="12"/>
    <x v="2"/>
    <x v="8"/>
    <x v="0"/>
    <x v="0"/>
    <n v="0.12121212121212122"/>
  </r>
  <r>
    <x v="0"/>
    <x v="1"/>
    <x v="1"/>
    <x v="2"/>
    <x v="5"/>
    <s v="FI_large"/>
    <s v="GNR_HS_HEAT_PIT_L-CEN_E-70"/>
    <x v="12"/>
    <x v="2"/>
    <x v="8"/>
    <x v="1"/>
    <x v="0"/>
    <n v="-0.12121212121212122"/>
  </r>
  <r>
    <x v="0"/>
    <x v="1"/>
    <x v="1"/>
    <x v="2"/>
    <x v="5"/>
    <s v="FI_large"/>
    <s v="KELJONLAHTI_ST_PEAT_EXT"/>
    <x v="11"/>
    <x v="2"/>
    <x v="5"/>
    <x v="0"/>
    <x v="0"/>
    <n v="0.23712499999999997"/>
  </r>
  <r>
    <x v="0"/>
    <x v="1"/>
    <x v="1"/>
    <x v="2"/>
    <x v="5"/>
    <s v="FI_large"/>
    <s v="KELJONLAHTI_ST_PEAT_EXT"/>
    <x v="11"/>
    <x v="2"/>
    <x v="5"/>
    <x v="1"/>
    <x v="0"/>
    <n v="-0.23712499999999997"/>
  </r>
  <r>
    <x v="0"/>
    <x v="1"/>
    <x v="1"/>
    <x v="2"/>
    <x v="5"/>
    <s v="FI_large"/>
    <s v="KELJONLAHTI_ST_PEAT_EXT"/>
    <x v="11"/>
    <x v="0"/>
    <x v="5"/>
    <x v="0"/>
    <x v="0"/>
    <n v="0.18969999999999998"/>
  </r>
  <r>
    <x v="0"/>
    <x v="1"/>
    <x v="1"/>
    <x v="2"/>
    <x v="5"/>
    <s v="FI_large"/>
    <s v="KELJONLAHTI_ST_PEAT_EXT"/>
    <x v="11"/>
    <x v="0"/>
    <x v="5"/>
    <x v="1"/>
    <x v="0"/>
    <n v="-0.18969999999999998"/>
  </r>
  <r>
    <x v="0"/>
    <x v="1"/>
    <x v="1"/>
    <x v="2"/>
    <x v="5"/>
    <s v="FI_large"/>
    <s v="NA1_IND-ST_COAL_EXT"/>
    <x v="5"/>
    <x v="2"/>
    <x v="5"/>
    <x v="0"/>
    <x v="0"/>
    <n v="0.10476190476190476"/>
  </r>
  <r>
    <x v="0"/>
    <x v="1"/>
    <x v="1"/>
    <x v="2"/>
    <x v="5"/>
    <s v="FI_large"/>
    <s v="NA1_IND-ST_COAL_EXT"/>
    <x v="5"/>
    <x v="2"/>
    <x v="5"/>
    <x v="1"/>
    <x v="0"/>
    <n v="-0.10476190476190476"/>
  </r>
  <r>
    <x v="0"/>
    <x v="1"/>
    <x v="1"/>
    <x v="2"/>
    <x v="5"/>
    <s v="FI_large"/>
    <s v="NA1_IND-ST_COAL_EXT"/>
    <x v="5"/>
    <x v="0"/>
    <x v="5"/>
    <x v="0"/>
    <x v="0"/>
    <n v="0.11"/>
  </r>
  <r>
    <x v="0"/>
    <x v="1"/>
    <x v="1"/>
    <x v="2"/>
    <x v="5"/>
    <s v="FI_large"/>
    <s v="NA1_IND-ST_COAL_EXT"/>
    <x v="5"/>
    <x v="0"/>
    <x v="5"/>
    <x v="1"/>
    <x v="0"/>
    <n v="-0.11"/>
  </r>
  <r>
    <x v="0"/>
    <x v="1"/>
    <x v="1"/>
    <x v="2"/>
    <x v="5"/>
    <s v="FI_large"/>
    <s v="NA2y3_ST_COAL_EXT"/>
    <x v="5"/>
    <x v="2"/>
    <x v="5"/>
    <x v="0"/>
    <x v="0"/>
    <n v="0.36666666666666664"/>
  </r>
  <r>
    <x v="0"/>
    <x v="1"/>
    <x v="1"/>
    <x v="2"/>
    <x v="5"/>
    <s v="FI_large"/>
    <s v="NA2y3_ST_COAL_EXT"/>
    <x v="5"/>
    <x v="2"/>
    <x v="5"/>
    <x v="1"/>
    <x v="0"/>
    <n v="-0.36666666666666664"/>
  </r>
  <r>
    <x v="0"/>
    <x v="1"/>
    <x v="1"/>
    <x v="2"/>
    <x v="5"/>
    <s v="FI_large"/>
    <s v="NA2y3_ST_COAL_EXT"/>
    <x v="5"/>
    <x v="0"/>
    <x v="5"/>
    <x v="0"/>
    <x v="0"/>
    <n v="0.22"/>
  </r>
  <r>
    <x v="0"/>
    <x v="1"/>
    <x v="1"/>
    <x v="2"/>
    <x v="5"/>
    <s v="FI_large"/>
    <s v="NA2y3_ST_COAL_EXT"/>
    <x v="5"/>
    <x v="0"/>
    <x v="5"/>
    <x v="1"/>
    <x v="0"/>
    <n v="-0.22"/>
  </r>
  <r>
    <x v="0"/>
    <x v="1"/>
    <x v="1"/>
    <x v="2"/>
    <x v="5"/>
    <s v="FI_large"/>
    <s v="TOPPILA2_ST_PEAT_EXT"/>
    <x v="11"/>
    <x v="2"/>
    <x v="5"/>
    <x v="0"/>
    <x v="0"/>
    <n v="0.18000000000000002"/>
  </r>
  <r>
    <x v="0"/>
    <x v="1"/>
    <x v="1"/>
    <x v="2"/>
    <x v="5"/>
    <s v="FI_large"/>
    <s v="TOPPILA2_ST_PEAT_EXT"/>
    <x v="11"/>
    <x v="2"/>
    <x v="5"/>
    <x v="1"/>
    <x v="0"/>
    <n v="-0.18000000000000002"/>
  </r>
  <r>
    <x v="0"/>
    <x v="1"/>
    <x v="1"/>
    <x v="2"/>
    <x v="5"/>
    <s v="FI_large"/>
    <s v="TOPPILA2_ST_PEAT_EXT"/>
    <x v="11"/>
    <x v="0"/>
    <x v="5"/>
    <x v="0"/>
    <x v="0"/>
    <n v="0.13500000000000001"/>
  </r>
  <r>
    <x v="0"/>
    <x v="1"/>
    <x v="1"/>
    <x v="2"/>
    <x v="5"/>
    <s v="FI_large"/>
    <s v="TOPPILA2_ST_PEAT_EXT"/>
    <x v="11"/>
    <x v="0"/>
    <x v="5"/>
    <x v="1"/>
    <x v="0"/>
    <n v="-0.13500000000000001"/>
  </r>
  <r>
    <x v="0"/>
    <x v="1"/>
    <x v="1"/>
    <x v="2"/>
    <x v="5"/>
    <s v="FI_large"/>
    <s v="GNR_ELYS_ELEC_AEC_Y-2020"/>
    <x v="1"/>
    <x v="1"/>
    <x v="1"/>
    <x v="2"/>
    <x v="0"/>
    <n v="6.0851949995970669E-2"/>
  </r>
  <r>
    <x v="0"/>
    <x v="1"/>
    <x v="1"/>
    <x v="2"/>
    <x v="5"/>
    <s v="FI_large"/>
    <s v="GNR_STEAM-REFORMING_E-70_Y-2020"/>
    <x v="0"/>
    <x v="1"/>
    <x v="2"/>
    <x v="0"/>
    <x v="0"/>
    <n v="0.63014878890530346"/>
  </r>
  <r>
    <x v="0"/>
    <x v="1"/>
    <x v="1"/>
    <x v="2"/>
    <x v="5"/>
    <s v="FI_large"/>
    <s v="GNR_STEAM-REFORMING_E-70_Y-2020"/>
    <x v="0"/>
    <x v="1"/>
    <x v="2"/>
    <x v="1"/>
    <x v="0"/>
    <n v="-0.63014878890530346"/>
  </r>
  <r>
    <x v="0"/>
    <x v="1"/>
    <x v="1"/>
    <x v="2"/>
    <x v="5"/>
    <s v="FI_large_gas"/>
    <s v="GNR_HS_HEAT_PIT_L-CEN_E-70"/>
    <x v="12"/>
    <x v="2"/>
    <x v="8"/>
    <x v="0"/>
    <x v="0"/>
    <n v="0.1406060606060606"/>
  </r>
  <r>
    <x v="0"/>
    <x v="1"/>
    <x v="1"/>
    <x v="2"/>
    <x v="5"/>
    <s v="FI_large_gas"/>
    <s v="GNR_HS_HEAT_PIT_L-CEN_E-70"/>
    <x v="12"/>
    <x v="2"/>
    <x v="8"/>
    <x v="1"/>
    <x v="0"/>
    <n v="-0.1406060606060606"/>
  </r>
  <r>
    <x v="0"/>
    <x v="1"/>
    <x v="1"/>
    <x v="2"/>
    <x v="5"/>
    <s v="FI_large_gas"/>
    <s v="VUOSAARIB_CC_NGAS_EXT"/>
    <x v="0"/>
    <x v="2"/>
    <x v="5"/>
    <x v="0"/>
    <x v="0"/>
    <n v="0.4292035398230088"/>
  </r>
  <r>
    <x v="0"/>
    <x v="1"/>
    <x v="1"/>
    <x v="2"/>
    <x v="5"/>
    <s v="FI_large_gas"/>
    <s v="VUOSAARIB_CC_NGAS_EXT"/>
    <x v="0"/>
    <x v="2"/>
    <x v="5"/>
    <x v="1"/>
    <x v="0"/>
    <n v="-0.4292035398230088"/>
  </r>
  <r>
    <x v="0"/>
    <x v="1"/>
    <x v="1"/>
    <x v="2"/>
    <x v="5"/>
    <s v="FI_large_gas"/>
    <s v="VUOSAARIB_CC_NGAS_EXT"/>
    <x v="0"/>
    <x v="0"/>
    <x v="5"/>
    <x v="0"/>
    <x v="0"/>
    <n v="0.48499999999999999"/>
  </r>
  <r>
    <x v="0"/>
    <x v="1"/>
    <x v="1"/>
    <x v="2"/>
    <x v="5"/>
    <s v="FI_large_gas"/>
    <s v="VUOSAARIB_CC_NGAS_EXT"/>
    <x v="0"/>
    <x v="0"/>
    <x v="5"/>
    <x v="1"/>
    <x v="0"/>
    <n v="-0.48499999999999999"/>
  </r>
  <r>
    <x v="0"/>
    <x v="1"/>
    <x v="1"/>
    <x v="2"/>
    <x v="5"/>
    <s v="FIN_IND-MT-NODH"/>
    <s v="AITTALUOTO_IND-ST_PEAT_EXT"/>
    <x v="11"/>
    <x v="2"/>
    <x v="5"/>
    <x v="0"/>
    <x v="0"/>
    <n v="0.16228571428571428"/>
  </r>
  <r>
    <x v="0"/>
    <x v="1"/>
    <x v="1"/>
    <x v="2"/>
    <x v="5"/>
    <s v="FIN_IND-MT-NODH"/>
    <s v="AITTALUOTO_IND-ST_PEAT_EXT"/>
    <x v="11"/>
    <x v="2"/>
    <x v="5"/>
    <x v="1"/>
    <x v="0"/>
    <n v="-0.16228571428571428"/>
  </r>
  <r>
    <x v="0"/>
    <x v="1"/>
    <x v="1"/>
    <x v="2"/>
    <x v="5"/>
    <s v="FIN_IND-MT-NODH"/>
    <s v="AITTALUOTO_IND-ST_PEAT_EXT"/>
    <x v="11"/>
    <x v="0"/>
    <x v="5"/>
    <x v="0"/>
    <x v="0"/>
    <n v="5.6799999999999996E-2"/>
  </r>
  <r>
    <x v="0"/>
    <x v="1"/>
    <x v="1"/>
    <x v="2"/>
    <x v="5"/>
    <s v="FIN_IND-MT-NODH"/>
    <s v="AITTALUOTO_IND-ST_PEAT_EXT"/>
    <x v="11"/>
    <x v="0"/>
    <x v="5"/>
    <x v="1"/>
    <x v="0"/>
    <n v="-5.6799999999999996E-2"/>
  </r>
  <r>
    <x v="0"/>
    <x v="1"/>
    <x v="1"/>
    <x v="2"/>
    <x v="5"/>
    <s v="FIN_IND-MT-NODH"/>
    <s v="ALHOLMEN2_IND-ST_PEAT_EXT"/>
    <x v="11"/>
    <x v="2"/>
    <x v="5"/>
    <x v="0"/>
    <x v="0"/>
    <n v="0.15894039735099338"/>
  </r>
  <r>
    <x v="0"/>
    <x v="1"/>
    <x v="1"/>
    <x v="2"/>
    <x v="5"/>
    <s v="FIN_IND-MT-NODH"/>
    <s v="ALHOLMEN2_IND-ST_PEAT_EXT"/>
    <x v="11"/>
    <x v="2"/>
    <x v="5"/>
    <x v="1"/>
    <x v="0"/>
    <n v="-0.15894039735099338"/>
  </r>
  <r>
    <x v="0"/>
    <x v="1"/>
    <x v="1"/>
    <x v="2"/>
    <x v="5"/>
    <s v="FIN_IND-MT-NODH"/>
    <s v="ALHOLMEN2_IND-ST_PEAT_EXT"/>
    <x v="11"/>
    <x v="0"/>
    <x v="5"/>
    <x v="0"/>
    <x v="0"/>
    <n v="0.24"/>
  </r>
  <r>
    <x v="0"/>
    <x v="1"/>
    <x v="1"/>
    <x v="2"/>
    <x v="5"/>
    <s v="FIN_IND-MT-NODH"/>
    <s v="ALHOLMEN2_IND-ST_PEAT_EXT"/>
    <x v="11"/>
    <x v="0"/>
    <x v="5"/>
    <x v="1"/>
    <x v="0"/>
    <n v="-0.24"/>
  </r>
  <r>
    <x v="0"/>
    <x v="1"/>
    <x v="1"/>
    <x v="2"/>
    <x v="5"/>
    <s v="FIN_IND-MT-NODH"/>
    <s v="ANJALANKOSKI_IND-ST_WOODWST_EXT"/>
    <x v="13"/>
    <x v="2"/>
    <x v="5"/>
    <x v="0"/>
    <x v="0"/>
    <n v="0.13235294117647059"/>
  </r>
  <r>
    <x v="0"/>
    <x v="1"/>
    <x v="1"/>
    <x v="2"/>
    <x v="5"/>
    <s v="FIN_IND-MT-NODH"/>
    <s v="ANJALANKOSKI_IND-ST_WOODWST_EXT"/>
    <x v="13"/>
    <x v="2"/>
    <x v="5"/>
    <x v="1"/>
    <x v="0"/>
    <n v="-0.13235294117647059"/>
  </r>
  <r>
    <x v="0"/>
    <x v="1"/>
    <x v="1"/>
    <x v="2"/>
    <x v="5"/>
    <s v="FIN_IND-MT-NODH"/>
    <s v="ANJALANKOSKI_IND-ST_WOODWST_EXT"/>
    <x v="13"/>
    <x v="0"/>
    <x v="5"/>
    <x v="0"/>
    <x v="0"/>
    <n v="0.09"/>
  </r>
  <r>
    <x v="0"/>
    <x v="1"/>
    <x v="1"/>
    <x v="2"/>
    <x v="5"/>
    <s v="FIN_IND-MT-NODH"/>
    <s v="ANJALANKOSKI_IND-ST_WOODWST_EXT"/>
    <x v="13"/>
    <x v="0"/>
    <x v="5"/>
    <x v="1"/>
    <x v="0"/>
    <n v="-0.09"/>
  </r>
  <r>
    <x v="0"/>
    <x v="1"/>
    <x v="1"/>
    <x v="2"/>
    <x v="5"/>
    <s v="FI00_hydro0"/>
    <s v="GNR_ROR_WTR"/>
    <x v="2"/>
    <x v="0"/>
    <x v="9"/>
    <x v="0"/>
    <x v="0"/>
    <n v="2.3940000000000001"/>
  </r>
  <r>
    <x v="0"/>
    <x v="1"/>
    <x v="1"/>
    <x v="2"/>
    <x v="5"/>
    <s v="FI00_hydro3"/>
    <s v="GNR_RES_WTR_PMP_MC-01"/>
    <x v="2"/>
    <x v="0"/>
    <x v="3"/>
    <x v="0"/>
    <x v="0"/>
    <n v="2.286"/>
  </r>
  <r>
    <x v="0"/>
    <x v="1"/>
    <x v="1"/>
    <x v="2"/>
    <x v="5"/>
    <s v="FI00_A"/>
    <s v="GNR_WT_WIND_ONS_RG1"/>
    <x v="3"/>
    <x v="0"/>
    <x v="4"/>
    <x v="0"/>
    <x v="0"/>
    <n v="0.14011334350000001"/>
  </r>
  <r>
    <x v="0"/>
    <x v="1"/>
    <x v="1"/>
    <x v="2"/>
    <x v="5"/>
    <s v="FI00_A"/>
    <s v="GNR_WT_WIND_ONS_RG1"/>
    <x v="3"/>
    <x v="0"/>
    <x v="4"/>
    <x v="1"/>
    <x v="0"/>
    <n v="-0.14011334350000001"/>
  </r>
  <r>
    <x v="0"/>
    <x v="1"/>
    <x v="1"/>
    <x v="2"/>
    <x v="5"/>
    <s v="FI00_A"/>
    <s v="GNR_WT_WIND_ONS_RG2"/>
    <x v="3"/>
    <x v="0"/>
    <x v="4"/>
    <x v="0"/>
    <x v="0"/>
    <n v="1.8862398165000001"/>
  </r>
  <r>
    <x v="0"/>
    <x v="1"/>
    <x v="1"/>
    <x v="2"/>
    <x v="5"/>
    <s v="FI00_A"/>
    <s v="GNR_WT_WIND_ONS_RG2"/>
    <x v="3"/>
    <x v="0"/>
    <x v="4"/>
    <x v="1"/>
    <x v="0"/>
    <n v="-1.8862398165000001"/>
  </r>
  <r>
    <x v="0"/>
    <x v="1"/>
    <x v="1"/>
    <x v="2"/>
    <x v="5"/>
    <s v="FI00_A"/>
    <s v="GNR_WT_WIND_ONS_RG3"/>
    <x v="3"/>
    <x v="0"/>
    <x v="4"/>
    <x v="0"/>
    <x v="0"/>
    <n v="1.1799018400000001"/>
  </r>
  <r>
    <x v="0"/>
    <x v="1"/>
    <x v="1"/>
    <x v="2"/>
    <x v="5"/>
    <s v="FI00_A"/>
    <s v="GNR_WT_WIND_ONS_RG3"/>
    <x v="3"/>
    <x v="0"/>
    <x v="4"/>
    <x v="1"/>
    <x v="0"/>
    <n v="-1.1799018400000001"/>
  </r>
  <r>
    <x v="0"/>
    <x v="1"/>
    <x v="1"/>
    <x v="2"/>
    <x v="5"/>
    <s v="FI00_A"/>
    <s v="GNR_WT_ONS-2020"/>
    <x v="3"/>
    <x v="0"/>
    <x v="4"/>
    <x v="2"/>
    <x v="0"/>
    <n v="14.999999999999998"/>
  </r>
  <r>
    <x v="0"/>
    <x v="1"/>
    <x v="1"/>
    <x v="2"/>
    <x v="5"/>
    <s v="FI00_A"/>
    <s v="GNR_PV-2020"/>
    <x v="7"/>
    <x v="0"/>
    <x v="6"/>
    <x v="2"/>
    <x v="0"/>
    <n v="5.8013633920512957"/>
  </r>
  <r>
    <x v="0"/>
    <x v="1"/>
    <x v="1"/>
    <x v="3"/>
    <x v="6"/>
    <s v="DE4-E_A"/>
    <s v="AGG-DE4-E_ES_ELEC"/>
    <x v="1"/>
    <x v="0"/>
    <x v="10"/>
    <x v="0"/>
    <x v="0"/>
    <n v="8.5333333333333344E-4"/>
  </r>
  <r>
    <x v="0"/>
    <x v="1"/>
    <x v="1"/>
    <x v="3"/>
    <x v="6"/>
    <s v="DE4-E_A"/>
    <s v="GNR_CC_NGAS_CND_E-51"/>
    <x v="0"/>
    <x v="0"/>
    <x v="0"/>
    <x v="0"/>
    <x v="0"/>
    <n v="0.16"/>
  </r>
  <r>
    <x v="0"/>
    <x v="1"/>
    <x v="1"/>
    <x v="3"/>
    <x v="6"/>
    <s v="DE4-E_A"/>
    <s v="GNR_CC_NGAS_CND_E-51"/>
    <x v="0"/>
    <x v="0"/>
    <x v="0"/>
    <x v="1"/>
    <x v="0"/>
    <n v="-0.16"/>
  </r>
  <r>
    <x v="0"/>
    <x v="1"/>
    <x v="1"/>
    <x v="3"/>
    <x v="6"/>
    <s v="DE4-E_A"/>
    <s v="GNR_CC_NGAS_CND_E-56"/>
    <x v="0"/>
    <x v="0"/>
    <x v="0"/>
    <x v="0"/>
    <x v="0"/>
    <n v="8.8999999999999996E-2"/>
  </r>
  <r>
    <x v="0"/>
    <x v="1"/>
    <x v="1"/>
    <x v="3"/>
    <x v="6"/>
    <s v="DE4-E_A"/>
    <s v="GNR_CC_NGAS_CND_E-56"/>
    <x v="0"/>
    <x v="0"/>
    <x v="0"/>
    <x v="1"/>
    <x v="0"/>
    <n v="-8.8999999999999996E-2"/>
  </r>
  <r>
    <x v="0"/>
    <x v="1"/>
    <x v="1"/>
    <x v="3"/>
    <x v="6"/>
    <s v="DE4-E_A"/>
    <s v="GNR_ENG_BGAS_CND_E-42"/>
    <x v="6"/>
    <x v="0"/>
    <x v="0"/>
    <x v="0"/>
    <x v="0"/>
    <n v="1.82674"/>
  </r>
  <r>
    <x v="0"/>
    <x v="1"/>
    <x v="1"/>
    <x v="3"/>
    <x v="6"/>
    <s v="DE4-E_A"/>
    <s v="GNR_ENG_BGAS_CND_E-42"/>
    <x v="6"/>
    <x v="0"/>
    <x v="0"/>
    <x v="1"/>
    <x v="0"/>
    <n v="-1.8267399999999998"/>
  </r>
  <r>
    <x v="0"/>
    <x v="1"/>
    <x v="1"/>
    <x v="3"/>
    <x v="6"/>
    <s v="DE4-E_A"/>
    <s v="GNR_GEO_HEAT_EO"/>
    <x v="14"/>
    <x v="0"/>
    <x v="0"/>
    <x v="0"/>
    <x v="0"/>
    <n v="2.2000000000000001E-4"/>
  </r>
  <r>
    <x v="0"/>
    <x v="1"/>
    <x v="1"/>
    <x v="3"/>
    <x v="6"/>
    <s v="DE4-E_A"/>
    <s v="GNR_GEO_HEAT_EO"/>
    <x v="14"/>
    <x v="0"/>
    <x v="0"/>
    <x v="1"/>
    <x v="0"/>
    <n v="-2.2000000000000001E-4"/>
  </r>
  <r>
    <x v="0"/>
    <x v="1"/>
    <x v="1"/>
    <x v="3"/>
    <x v="6"/>
    <s v="DE4-E_A"/>
    <s v="GNR_GT_FUELOIL_CND_E-30"/>
    <x v="9"/>
    <x v="0"/>
    <x v="0"/>
    <x v="0"/>
    <x v="0"/>
    <n v="5.1000000000000004E-2"/>
  </r>
  <r>
    <x v="0"/>
    <x v="1"/>
    <x v="1"/>
    <x v="3"/>
    <x v="6"/>
    <s v="DE4-E_A"/>
    <s v="GNR_GT_FUELOIL_CND_E-30"/>
    <x v="9"/>
    <x v="0"/>
    <x v="0"/>
    <x v="1"/>
    <x v="0"/>
    <n v="-5.1000000000000004E-2"/>
  </r>
  <r>
    <x v="0"/>
    <x v="1"/>
    <x v="1"/>
    <x v="3"/>
    <x v="6"/>
    <s v="DE4-E_A"/>
    <s v="GNR_GT_FUELOIL_CND_E-36"/>
    <x v="9"/>
    <x v="0"/>
    <x v="0"/>
    <x v="0"/>
    <x v="0"/>
    <n v="0.12"/>
  </r>
  <r>
    <x v="0"/>
    <x v="1"/>
    <x v="1"/>
    <x v="3"/>
    <x v="6"/>
    <s v="DE4-E_A"/>
    <s v="GNR_GT_FUELOIL_CND_E-36"/>
    <x v="9"/>
    <x v="0"/>
    <x v="0"/>
    <x v="1"/>
    <x v="0"/>
    <n v="-0.12"/>
  </r>
  <r>
    <x v="0"/>
    <x v="1"/>
    <x v="1"/>
    <x v="3"/>
    <x v="6"/>
    <s v="DE4-E_A"/>
    <s v="GNR_GT_NGAS_CND_E-35"/>
    <x v="0"/>
    <x v="0"/>
    <x v="0"/>
    <x v="0"/>
    <x v="0"/>
    <n v="0.44600000000000001"/>
  </r>
  <r>
    <x v="0"/>
    <x v="1"/>
    <x v="1"/>
    <x v="3"/>
    <x v="6"/>
    <s v="DE4-E_A"/>
    <s v="GNR_GT_NGAS_CND_E-35"/>
    <x v="0"/>
    <x v="0"/>
    <x v="0"/>
    <x v="1"/>
    <x v="0"/>
    <n v="-0.44600000000000001"/>
  </r>
  <r>
    <x v="0"/>
    <x v="1"/>
    <x v="1"/>
    <x v="3"/>
    <x v="6"/>
    <s v="DE4-E_A"/>
    <s v="GNR_ST_BGAS_CND_E-38"/>
    <x v="6"/>
    <x v="0"/>
    <x v="0"/>
    <x v="0"/>
    <x v="0"/>
    <n v="5.5200000000000006E-2"/>
  </r>
  <r>
    <x v="0"/>
    <x v="1"/>
    <x v="1"/>
    <x v="3"/>
    <x v="6"/>
    <s v="DE4-E_A"/>
    <s v="GNR_ST_BGAS_CND_E-38"/>
    <x v="6"/>
    <x v="0"/>
    <x v="0"/>
    <x v="1"/>
    <x v="0"/>
    <n v="-5.5199999999999999E-2"/>
  </r>
  <r>
    <x v="0"/>
    <x v="1"/>
    <x v="1"/>
    <x v="3"/>
    <x v="6"/>
    <s v="DE4-E_A"/>
    <s v="GNR_ST_BGAS_EXT_E-38"/>
    <x v="6"/>
    <x v="2"/>
    <x v="5"/>
    <x v="0"/>
    <x v="0"/>
    <n v="0.16734939759036144"/>
  </r>
  <r>
    <x v="0"/>
    <x v="1"/>
    <x v="1"/>
    <x v="3"/>
    <x v="6"/>
    <s v="DE4-E_A"/>
    <s v="GNR_ST_BGAS_EXT_E-38"/>
    <x v="6"/>
    <x v="2"/>
    <x v="5"/>
    <x v="1"/>
    <x v="0"/>
    <n v="-0.16734939759036144"/>
  </r>
  <r>
    <x v="0"/>
    <x v="1"/>
    <x v="1"/>
    <x v="3"/>
    <x v="6"/>
    <s v="DE4-E_A"/>
    <s v="GNR_ST_BGAS_EXT_E-38"/>
    <x v="6"/>
    <x v="0"/>
    <x v="5"/>
    <x v="0"/>
    <x v="0"/>
    <n v="0.1389"/>
  </r>
  <r>
    <x v="0"/>
    <x v="1"/>
    <x v="1"/>
    <x v="3"/>
    <x v="6"/>
    <s v="DE4-E_A"/>
    <s v="GNR_ST_BGAS_EXT_E-38"/>
    <x v="6"/>
    <x v="0"/>
    <x v="5"/>
    <x v="1"/>
    <x v="0"/>
    <n v="-0.1389"/>
  </r>
  <r>
    <x v="0"/>
    <x v="1"/>
    <x v="1"/>
    <x v="3"/>
    <x v="6"/>
    <s v="DE4-E_A"/>
    <s v="GNR_ST_COAL_EXT_E-35"/>
    <x v="5"/>
    <x v="2"/>
    <x v="5"/>
    <x v="0"/>
    <x v="0"/>
    <n v="0.13777777777777778"/>
  </r>
  <r>
    <x v="0"/>
    <x v="1"/>
    <x v="1"/>
    <x v="3"/>
    <x v="6"/>
    <s v="DE4-E_A"/>
    <s v="GNR_ST_COAL_EXT_E-35"/>
    <x v="5"/>
    <x v="2"/>
    <x v="5"/>
    <x v="1"/>
    <x v="0"/>
    <n v="-0.13777777777777778"/>
  </r>
  <r>
    <x v="0"/>
    <x v="1"/>
    <x v="1"/>
    <x v="3"/>
    <x v="6"/>
    <s v="DE4-E_A"/>
    <s v="GNR_ST_COAL_EXT_E-35"/>
    <x v="5"/>
    <x v="0"/>
    <x v="5"/>
    <x v="0"/>
    <x v="0"/>
    <n v="0.124"/>
  </r>
  <r>
    <x v="0"/>
    <x v="1"/>
    <x v="1"/>
    <x v="3"/>
    <x v="6"/>
    <s v="DE4-E_A"/>
    <s v="GNR_ST_COAL_EXT_E-35"/>
    <x v="5"/>
    <x v="0"/>
    <x v="5"/>
    <x v="1"/>
    <x v="0"/>
    <n v="-0.124"/>
  </r>
  <r>
    <x v="0"/>
    <x v="1"/>
    <x v="1"/>
    <x v="3"/>
    <x v="6"/>
    <s v="DE4-E_A"/>
    <s v="GNR_ST_COAL_EXT_E-40"/>
    <x v="5"/>
    <x v="2"/>
    <x v="5"/>
    <x v="0"/>
    <x v="0"/>
    <n v="1.1977777777777778"/>
  </r>
  <r>
    <x v="0"/>
    <x v="1"/>
    <x v="1"/>
    <x v="3"/>
    <x v="6"/>
    <s v="DE4-E_A"/>
    <s v="GNR_ST_COAL_EXT_E-40"/>
    <x v="5"/>
    <x v="2"/>
    <x v="5"/>
    <x v="1"/>
    <x v="0"/>
    <n v="-1.1977777777777778"/>
  </r>
  <r>
    <x v="0"/>
    <x v="1"/>
    <x v="1"/>
    <x v="3"/>
    <x v="6"/>
    <s v="DE4-E_A"/>
    <s v="GNR_ST_COAL_EXT_E-40"/>
    <x v="5"/>
    <x v="0"/>
    <x v="5"/>
    <x v="0"/>
    <x v="0"/>
    <n v="1.0780000000000001"/>
  </r>
  <r>
    <x v="0"/>
    <x v="1"/>
    <x v="1"/>
    <x v="3"/>
    <x v="6"/>
    <s v="DE4-E_A"/>
    <s v="GNR_ST_COAL_EXT_E-40"/>
    <x v="5"/>
    <x v="0"/>
    <x v="5"/>
    <x v="1"/>
    <x v="0"/>
    <n v="-1.0780000000000001"/>
  </r>
  <r>
    <x v="0"/>
    <x v="1"/>
    <x v="1"/>
    <x v="3"/>
    <x v="6"/>
    <s v="DE4-E_A"/>
    <s v="GNR_ST_FUELOIL_CND_E-39"/>
    <x v="9"/>
    <x v="0"/>
    <x v="0"/>
    <x v="0"/>
    <x v="0"/>
    <n v="0.1105"/>
  </r>
  <r>
    <x v="0"/>
    <x v="1"/>
    <x v="1"/>
    <x v="3"/>
    <x v="6"/>
    <s v="DE4-E_A"/>
    <s v="GNR_ST_FUELOIL_CND_E-39"/>
    <x v="9"/>
    <x v="0"/>
    <x v="0"/>
    <x v="1"/>
    <x v="0"/>
    <n v="-0.1105"/>
  </r>
  <r>
    <x v="0"/>
    <x v="1"/>
    <x v="1"/>
    <x v="3"/>
    <x v="6"/>
    <s v="DE4-E_A"/>
    <s v="GNR_ST_LIGN_CND_E-43"/>
    <x v="15"/>
    <x v="0"/>
    <x v="0"/>
    <x v="0"/>
    <x v="0"/>
    <n v="0.64"/>
  </r>
  <r>
    <x v="0"/>
    <x v="1"/>
    <x v="1"/>
    <x v="3"/>
    <x v="6"/>
    <s v="DE4-E_A"/>
    <s v="GNR_ST_LIGN_CND_E-43"/>
    <x v="15"/>
    <x v="0"/>
    <x v="0"/>
    <x v="1"/>
    <x v="0"/>
    <n v="-0.64"/>
  </r>
  <r>
    <x v="0"/>
    <x v="1"/>
    <x v="1"/>
    <x v="3"/>
    <x v="6"/>
    <s v="DE4-E_A"/>
    <s v="GNR_ST_LIGN_EXT_E-39"/>
    <x v="15"/>
    <x v="2"/>
    <x v="5"/>
    <x v="0"/>
    <x v="0"/>
    <n v="9.6966666666666672"/>
  </r>
  <r>
    <x v="0"/>
    <x v="1"/>
    <x v="1"/>
    <x v="3"/>
    <x v="6"/>
    <s v="DE4-E_A"/>
    <s v="GNR_ST_LIGN_EXT_E-39"/>
    <x v="15"/>
    <x v="2"/>
    <x v="5"/>
    <x v="1"/>
    <x v="0"/>
    <n v="-9.6966666666666672"/>
  </r>
  <r>
    <x v="0"/>
    <x v="1"/>
    <x v="1"/>
    <x v="3"/>
    <x v="6"/>
    <s v="DE4-E_A"/>
    <s v="GNR_ST_LIGN_EXT_E-39"/>
    <x v="15"/>
    <x v="0"/>
    <x v="5"/>
    <x v="0"/>
    <x v="0"/>
    <n v="8.7270000000000003"/>
  </r>
  <r>
    <x v="0"/>
    <x v="1"/>
    <x v="1"/>
    <x v="3"/>
    <x v="6"/>
    <s v="DE4-E_A"/>
    <s v="GNR_ST_LIGN_EXT_E-39"/>
    <x v="15"/>
    <x v="0"/>
    <x v="5"/>
    <x v="1"/>
    <x v="0"/>
    <n v="-8.7270000000000003"/>
  </r>
  <r>
    <x v="0"/>
    <x v="1"/>
    <x v="1"/>
    <x v="3"/>
    <x v="6"/>
    <s v="DE4-E_A"/>
    <s v="GNR_ST_MSW_CND_E-33"/>
    <x v="16"/>
    <x v="0"/>
    <x v="0"/>
    <x v="0"/>
    <x v="0"/>
    <n v="6.5099999999999991E-2"/>
  </r>
  <r>
    <x v="0"/>
    <x v="1"/>
    <x v="1"/>
    <x v="3"/>
    <x v="6"/>
    <s v="DE4-E_A"/>
    <s v="GNR_ST_MSW_CND_E-33"/>
    <x v="16"/>
    <x v="0"/>
    <x v="0"/>
    <x v="1"/>
    <x v="0"/>
    <n v="-6.5099999999999991E-2"/>
  </r>
  <r>
    <x v="0"/>
    <x v="1"/>
    <x v="1"/>
    <x v="3"/>
    <x v="6"/>
    <s v="DE4-E_A"/>
    <s v="GNR_ST_NGAS_CND_E-38"/>
    <x v="0"/>
    <x v="0"/>
    <x v="0"/>
    <x v="0"/>
    <x v="0"/>
    <n v="6.3399999999999998E-2"/>
  </r>
  <r>
    <x v="0"/>
    <x v="1"/>
    <x v="1"/>
    <x v="3"/>
    <x v="6"/>
    <s v="DE4-E_A"/>
    <s v="GNR_ST_NGAS_CND_E-38"/>
    <x v="0"/>
    <x v="0"/>
    <x v="0"/>
    <x v="1"/>
    <x v="0"/>
    <n v="-6.3399999999999998E-2"/>
  </r>
  <r>
    <x v="0"/>
    <x v="1"/>
    <x v="1"/>
    <x v="3"/>
    <x v="6"/>
    <s v="DE4-E_A"/>
    <s v="GNR_ST_NGAS_EXT_E-39"/>
    <x v="0"/>
    <x v="2"/>
    <x v="5"/>
    <x v="0"/>
    <x v="0"/>
    <n v="0.9999563777419106"/>
  </r>
  <r>
    <x v="0"/>
    <x v="1"/>
    <x v="1"/>
    <x v="3"/>
    <x v="6"/>
    <s v="DE4-E_A"/>
    <s v="GNR_ST_NGAS_EXT_E-39"/>
    <x v="0"/>
    <x v="2"/>
    <x v="5"/>
    <x v="1"/>
    <x v="0"/>
    <n v="-0.9999563777419106"/>
  </r>
  <r>
    <x v="0"/>
    <x v="1"/>
    <x v="1"/>
    <x v="3"/>
    <x v="6"/>
    <s v="DE4-E_A"/>
    <s v="GNR_ST_NGAS_EXT_E-39"/>
    <x v="0"/>
    <x v="0"/>
    <x v="5"/>
    <x v="0"/>
    <x v="0"/>
    <n v="0.59599999999999997"/>
  </r>
  <r>
    <x v="0"/>
    <x v="1"/>
    <x v="1"/>
    <x v="3"/>
    <x v="6"/>
    <s v="DE4-E_A"/>
    <s v="GNR_ST_NGAS_EXT_E-39"/>
    <x v="0"/>
    <x v="0"/>
    <x v="5"/>
    <x v="1"/>
    <x v="0"/>
    <n v="-0.59599999999999997"/>
  </r>
  <r>
    <x v="0"/>
    <x v="1"/>
    <x v="1"/>
    <x v="3"/>
    <x v="6"/>
    <s v="DE4-E_A"/>
    <s v="GNR_ELYS_ELEC_AEC_Y-2020"/>
    <x v="1"/>
    <x v="1"/>
    <x v="1"/>
    <x v="0"/>
    <x v="0"/>
    <n v="2.6559999999999997"/>
  </r>
  <r>
    <x v="0"/>
    <x v="1"/>
    <x v="1"/>
    <x v="3"/>
    <x v="6"/>
    <s v="DE4-E_A"/>
    <s v="GNR_ELYS_ELEC_AEC_Y-2020"/>
    <x v="1"/>
    <x v="1"/>
    <x v="1"/>
    <x v="1"/>
    <x v="0"/>
    <n v="-0.66400000000000159"/>
  </r>
  <r>
    <x v="0"/>
    <x v="1"/>
    <x v="1"/>
    <x v="3"/>
    <x v="6"/>
    <s v="DE4-E_A"/>
    <s v="GNR_STEAM-REFORMING_E-70_Y-2020"/>
    <x v="0"/>
    <x v="1"/>
    <x v="2"/>
    <x v="0"/>
    <x v="0"/>
    <n v="0.84973883174720399"/>
  </r>
  <r>
    <x v="0"/>
    <x v="1"/>
    <x v="1"/>
    <x v="3"/>
    <x v="6"/>
    <s v="DE4-E_A"/>
    <s v="GNR_STEAM-REFORMING_E-70_Y-2020"/>
    <x v="0"/>
    <x v="1"/>
    <x v="2"/>
    <x v="1"/>
    <x v="0"/>
    <n v="-0.84973883174720399"/>
  </r>
  <r>
    <x v="0"/>
    <x v="1"/>
    <x v="1"/>
    <x v="3"/>
    <x v="6"/>
    <s v="DE4-N_A"/>
    <s v="AGG-DE4-N_ES_ELEC"/>
    <x v="1"/>
    <x v="0"/>
    <x v="10"/>
    <x v="0"/>
    <x v="0"/>
    <n v="2.9333333333333333E-4"/>
  </r>
  <r>
    <x v="0"/>
    <x v="1"/>
    <x v="1"/>
    <x v="3"/>
    <x v="6"/>
    <s v="DE4-N_A"/>
    <s v="GNR_ENG_BGAS_CND_E-42"/>
    <x v="6"/>
    <x v="0"/>
    <x v="0"/>
    <x v="0"/>
    <x v="0"/>
    <n v="0.48417000000000004"/>
  </r>
  <r>
    <x v="0"/>
    <x v="1"/>
    <x v="1"/>
    <x v="3"/>
    <x v="6"/>
    <s v="DE4-N_A"/>
    <s v="GNR_ENG_BGAS_CND_E-42"/>
    <x v="6"/>
    <x v="0"/>
    <x v="0"/>
    <x v="1"/>
    <x v="0"/>
    <n v="-0.48417000000000004"/>
  </r>
  <r>
    <x v="0"/>
    <x v="1"/>
    <x v="1"/>
    <x v="3"/>
    <x v="6"/>
    <s v="DE4-N_A"/>
    <s v="GNR_GEO_HEAT_EO"/>
    <x v="14"/>
    <x v="0"/>
    <x v="0"/>
    <x v="0"/>
    <x v="0"/>
    <n v="1.0000000000000001E-5"/>
  </r>
  <r>
    <x v="0"/>
    <x v="1"/>
    <x v="1"/>
    <x v="3"/>
    <x v="6"/>
    <s v="DE4-N_A"/>
    <s v="GNR_GT_FUELOIL_CND_E-31"/>
    <x v="9"/>
    <x v="0"/>
    <x v="0"/>
    <x v="0"/>
    <x v="0"/>
    <n v="0.29149999999999998"/>
  </r>
  <r>
    <x v="0"/>
    <x v="1"/>
    <x v="1"/>
    <x v="3"/>
    <x v="6"/>
    <s v="DE4-N_A"/>
    <s v="GNR_GT_FUELOIL_CND_E-31"/>
    <x v="9"/>
    <x v="0"/>
    <x v="0"/>
    <x v="1"/>
    <x v="0"/>
    <n v="-0.29149999999999998"/>
  </r>
  <r>
    <x v="0"/>
    <x v="1"/>
    <x v="1"/>
    <x v="3"/>
    <x v="6"/>
    <s v="DE4-N_A"/>
    <s v="GNR_ST_COAL_EXT_E-44"/>
    <x v="5"/>
    <x v="2"/>
    <x v="5"/>
    <x v="0"/>
    <x v="0"/>
    <n v="2.6411111111111114"/>
  </r>
  <r>
    <x v="0"/>
    <x v="1"/>
    <x v="1"/>
    <x v="3"/>
    <x v="6"/>
    <s v="DE4-N_A"/>
    <s v="GNR_ST_COAL_EXT_E-44"/>
    <x v="5"/>
    <x v="2"/>
    <x v="5"/>
    <x v="1"/>
    <x v="0"/>
    <n v="-2.6411111111111114"/>
  </r>
  <r>
    <x v="0"/>
    <x v="1"/>
    <x v="1"/>
    <x v="3"/>
    <x v="6"/>
    <s v="DE4-N_A"/>
    <s v="GNR_ST_COAL_EXT_E-44"/>
    <x v="5"/>
    <x v="0"/>
    <x v="5"/>
    <x v="0"/>
    <x v="0"/>
    <n v="2.3770000000000002"/>
  </r>
  <r>
    <x v="0"/>
    <x v="1"/>
    <x v="1"/>
    <x v="3"/>
    <x v="6"/>
    <s v="DE4-N_A"/>
    <s v="GNR_ST_COAL_EXT_E-44"/>
    <x v="5"/>
    <x v="0"/>
    <x v="5"/>
    <x v="1"/>
    <x v="0"/>
    <n v="-2.3770000000000002"/>
  </r>
  <r>
    <x v="0"/>
    <x v="1"/>
    <x v="1"/>
    <x v="3"/>
    <x v="6"/>
    <s v="DE4-N_A"/>
    <s v="GNR_ST_FUELOIL_CND_E-35"/>
    <x v="9"/>
    <x v="0"/>
    <x v="0"/>
    <x v="0"/>
    <x v="0"/>
    <n v="0.17500000000000002"/>
  </r>
  <r>
    <x v="0"/>
    <x v="1"/>
    <x v="1"/>
    <x v="3"/>
    <x v="6"/>
    <s v="DE4-N_A"/>
    <s v="GNR_ST_FUELOIL_CND_E-35"/>
    <x v="9"/>
    <x v="0"/>
    <x v="0"/>
    <x v="1"/>
    <x v="0"/>
    <n v="-0.17500000000000002"/>
  </r>
  <r>
    <x v="0"/>
    <x v="1"/>
    <x v="1"/>
    <x v="3"/>
    <x v="6"/>
    <s v="DE4-N_A"/>
    <s v="GNR_ST_NUCL_CND_E-33"/>
    <x v="10"/>
    <x v="0"/>
    <x v="0"/>
    <x v="0"/>
    <x v="0"/>
    <n v="1.41"/>
  </r>
  <r>
    <x v="0"/>
    <x v="1"/>
    <x v="1"/>
    <x v="3"/>
    <x v="6"/>
    <s v="DE4-N_A"/>
    <s v="GNR_ST_NUCL_CND_E-33"/>
    <x v="10"/>
    <x v="0"/>
    <x v="0"/>
    <x v="1"/>
    <x v="0"/>
    <n v="-1.41"/>
  </r>
  <r>
    <x v="0"/>
    <x v="1"/>
    <x v="1"/>
    <x v="3"/>
    <x v="6"/>
    <s v="DE4-N_A"/>
    <s v="GNR_ELYS_ELEC_AEC_Y-2020"/>
    <x v="1"/>
    <x v="1"/>
    <x v="1"/>
    <x v="0"/>
    <x v="0"/>
    <n v="0.24100000000000027"/>
  </r>
  <r>
    <x v="0"/>
    <x v="1"/>
    <x v="1"/>
    <x v="3"/>
    <x v="6"/>
    <s v="DE4-N_A"/>
    <s v="GNR_ELYS_ELEC_AEC_Y-2020"/>
    <x v="1"/>
    <x v="1"/>
    <x v="1"/>
    <x v="1"/>
    <x v="0"/>
    <n v="-5.999999999999997E-2"/>
  </r>
  <r>
    <x v="0"/>
    <x v="1"/>
    <x v="1"/>
    <x v="3"/>
    <x v="6"/>
    <s v="DE4-N_A"/>
    <s v="GNR_STEAM-REFORMING_E-70_Y-2020"/>
    <x v="0"/>
    <x v="1"/>
    <x v="2"/>
    <x v="0"/>
    <x v="0"/>
    <n v="0.26145810207606246"/>
  </r>
  <r>
    <x v="0"/>
    <x v="1"/>
    <x v="1"/>
    <x v="3"/>
    <x v="6"/>
    <s v="DE4-N_A"/>
    <s v="GNR_STEAM-REFORMING_E-70_Y-2020"/>
    <x v="0"/>
    <x v="1"/>
    <x v="2"/>
    <x v="1"/>
    <x v="0"/>
    <n v="-0.26145810207606246"/>
  </r>
  <r>
    <x v="0"/>
    <x v="1"/>
    <x v="1"/>
    <x v="3"/>
    <x v="6"/>
    <s v="DE4-S_A"/>
    <s v="AGG-DE4-S_ES_ELEC"/>
    <x v="1"/>
    <x v="0"/>
    <x v="10"/>
    <x v="0"/>
    <x v="0"/>
    <n v="2.3733333333333336E-3"/>
  </r>
  <r>
    <x v="0"/>
    <x v="1"/>
    <x v="1"/>
    <x v="3"/>
    <x v="6"/>
    <s v="DE4-S_A"/>
    <s v="GNR_CC_FUELOIL_CND_E-38"/>
    <x v="9"/>
    <x v="0"/>
    <x v="0"/>
    <x v="0"/>
    <x v="0"/>
    <n v="0.34850000000000003"/>
  </r>
  <r>
    <x v="0"/>
    <x v="1"/>
    <x v="1"/>
    <x v="3"/>
    <x v="6"/>
    <s v="DE4-S_A"/>
    <s v="GNR_CC_FUELOIL_CND_E-38"/>
    <x v="9"/>
    <x v="0"/>
    <x v="0"/>
    <x v="1"/>
    <x v="0"/>
    <n v="-0.34850000000000003"/>
  </r>
  <r>
    <x v="0"/>
    <x v="1"/>
    <x v="1"/>
    <x v="3"/>
    <x v="6"/>
    <s v="DE4-S_A"/>
    <s v="GNR_CC_NGAS_CND_E-43"/>
    <x v="0"/>
    <x v="0"/>
    <x v="0"/>
    <x v="0"/>
    <x v="0"/>
    <n v="0.82300000000000006"/>
  </r>
  <r>
    <x v="0"/>
    <x v="1"/>
    <x v="1"/>
    <x v="3"/>
    <x v="6"/>
    <s v="DE4-S_A"/>
    <s v="GNR_CC_NGAS_CND_E-43"/>
    <x v="0"/>
    <x v="0"/>
    <x v="0"/>
    <x v="1"/>
    <x v="0"/>
    <n v="-0.82300000000000006"/>
  </r>
  <r>
    <x v="0"/>
    <x v="1"/>
    <x v="1"/>
    <x v="3"/>
    <x v="6"/>
    <s v="DE4-S_A"/>
    <s v="GNR_CC_NGAS_CND_E-57"/>
    <x v="0"/>
    <x v="0"/>
    <x v="0"/>
    <x v="0"/>
    <x v="0"/>
    <n v="1.8546"/>
  </r>
  <r>
    <x v="0"/>
    <x v="1"/>
    <x v="1"/>
    <x v="3"/>
    <x v="6"/>
    <s v="DE4-S_A"/>
    <s v="GNR_CC_NGAS_CND_E-57"/>
    <x v="0"/>
    <x v="0"/>
    <x v="0"/>
    <x v="1"/>
    <x v="0"/>
    <n v="-1.8545999999999998"/>
  </r>
  <r>
    <x v="0"/>
    <x v="1"/>
    <x v="1"/>
    <x v="3"/>
    <x v="6"/>
    <s v="DE4-S_A"/>
    <s v="GNR_ENG_BGAS_CND_E-42"/>
    <x v="6"/>
    <x v="0"/>
    <x v="0"/>
    <x v="0"/>
    <x v="0"/>
    <n v="2.5206500000000003"/>
  </r>
  <r>
    <x v="0"/>
    <x v="1"/>
    <x v="1"/>
    <x v="3"/>
    <x v="6"/>
    <s v="DE4-S_A"/>
    <s v="GNR_ENG_BGAS_CND_E-42"/>
    <x v="6"/>
    <x v="0"/>
    <x v="0"/>
    <x v="1"/>
    <x v="0"/>
    <n v="-2.5206499999999998"/>
  </r>
  <r>
    <x v="0"/>
    <x v="1"/>
    <x v="1"/>
    <x v="3"/>
    <x v="6"/>
    <s v="DE4-S_A"/>
    <s v="GNR_GEO_HEAT_EO"/>
    <x v="14"/>
    <x v="0"/>
    <x v="0"/>
    <x v="0"/>
    <x v="0"/>
    <n v="3.9259999999999996E-2"/>
  </r>
  <r>
    <x v="0"/>
    <x v="1"/>
    <x v="1"/>
    <x v="3"/>
    <x v="6"/>
    <s v="DE4-S_A"/>
    <s v="GNR_GT_FUELOIL_CND_E-32"/>
    <x v="9"/>
    <x v="0"/>
    <x v="0"/>
    <x v="0"/>
    <x v="0"/>
    <n v="0.42210000000000003"/>
  </r>
  <r>
    <x v="0"/>
    <x v="1"/>
    <x v="1"/>
    <x v="3"/>
    <x v="6"/>
    <s v="DE4-S_A"/>
    <s v="GNR_GT_FUELOIL_CND_E-32"/>
    <x v="9"/>
    <x v="0"/>
    <x v="0"/>
    <x v="1"/>
    <x v="0"/>
    <n v="-0.42210000000000003"/>
  </r>
  <r>
    <x v="0"/>
    <x v="1"/>
    <x v="1"/>
    <x v="3"/>
    <x v="6"/>
    <s v="DE4-S_A"/>
    <s v="GNR_GT_FUELOIL_CND_E-35"/>
    <x v="9"/>
    <x v="0"/>
    <x v="0"/>
    <x v="0"/>
    <x v="0"/>
    <n v="2.4E-2"/>
  </r>
  <r>
    <x v="0"/>
    <x v="1"/>
    <x v="1"/>
    <x v="3"/>
    <x v="6"/>
    <s v="DE4-S_A"/>
    <s v="GNR_GT_FUELOIL_CND_E-35"/>
    <x v="9"/>
    <x v="0"/>
    <x v="0"/>
    <x v="1"/>
    <x v="0"/>
    <n v="-2.4E-2"/>
  </r>
  <r>
    <x v="0"/>
    <x v="1"/>
    <x v="1"/>
    <x v="3"/>
    <x v="6"/>
    <s v="DE4-S_A"/>
    <s v="GNR_GT_NGAS_CND_E-31"/>
    <x v="0"/>
    <x v="0"/>
    <x v="0"/>
    <x v="0"/>
    <x v="0"/>
    <n v="0.32300000000000001"/>
  </r>
  <r>
    <x v="0"/>
    <x v="1"/>
    <x v="1"/>
    <x v="3"/>
    <x v="6"/>
    <s v="DE4-S_A"/>
    <s v="GNR_GT_NGAS_CND_E-31"/>
    <x v="0"/>
    <x v="0"/>
    <x v="0"/>
    <x v="1"/>
    <x v="0"/>
    <n v="-0.32300000000000001"/>
  </r>
  <r>
    <x v="0"/>
    <x v="1"/>
    <x v="1"/>
    <x v="3"/>
    <x v="6"/>
    <s v="DE4-S_A"/>
    <s v="GNR_ST_BGAS_CND_E-38"/>
    <x v="6"/>
    <x v="0"/>
    <x v="0"/>
    <x v="0"/>
    <x v="0"/>
    <n v="4.0299999999999996E-2"/>
  </r>
  <r>
    <x v="0"/>
    <x v="1"/>
    <x v="1"/>
    <x v="3"/>
    <x v="6"/>
    <s v="DE4-S_A"/>
    <s v="GNR_ST_BGAS_CND_E-38"/>
    <x v="6"/>
    <x v="0"/>
    <x v="0"/>
    <x v="1"/>
    <x v="0"/>
    <n v="-4.0299999999999996E-2"/>
  </r>
  <r>
    <x v="0"/>
    <x v="1"/>
    <x v="1"/>
    <x v="3"/>
    <x v="6"/>
    <s v="DE4-S_A"/>
    <s v="GNR_ST_COAL_CND_E-38"/>
    <x v="5"/>
    <x v="0"/>
    <x v="0"/>
    <x v="0"/>
    <x v="0"/>
    <n v="0.72599999999999998"/>
  </r>
  <r>
    <x v="0"/>
    <x v="1"/>
    <x v="1"/>
    <x v="3"/>
    <x v="6"/>
    <s v="DE4-S_A"/>
    <s v="GNR_ST_COAL_CND_E-38"/>
    <x v="5"/>
    <x v="0"/>
    <x v="0"/>
    <x v="1"/>
    <x v="0"/>
    <n v="-0.72599999999999998"/>
  </r>
  <r>
    <x v="0"/>
    <x v="1"/>
    <x v="1"/>
    <x v="3"/>
    <x v="6"/>
    <s v="DE4-S_A"/>
    <s v="GNR_ST_COAL_CND_E-45"/>
    <x v="5"/>
    <x v="0"/>
    <x v="0"/>
    <x v="0"/>
    <x v="0"/>
    <n v="0.77700000000000002"/>
  </r>
  <r>
    <x v="0"/>
    <x v="1"/>
    <x v="1"/>
    <x v="3"/>
    <x v="6"/>
    <s v="DE4-S_A"/>
    <s v="GNR_ST_COAL_CND_E-45"/>
    <x v="5"/>
    <x v="0"/>
    <x v="0"/>
    <x v="1"/>
    <x v="0"/>
    <n v="-0.77699999999999991"/>
  </r>
  <r>
    <x v="0"/>
    <x v="1"/>
    <x v="1"/>
    <x v="3"/>
    <x v="6"/>
    <s v="DE4-S_A"/>
    <s v="GNR_ST_COAL_EXT_E-37"/>
    <x v="5"/>
    <x v="2"/>
    <x v="5"/>
    <x v="0"/>
    <x v="0"/>
    <n v="1.8495555555555554"/>
  </r>
  <r>
    <x v="0"/>
    <x v="1"/>
    <x v="1"/>
    <x v="3"/>
    <x v="6"/>
    <s v="DE4-S_A"/>
    <s v="GNR_ST_COAL_EXT_E-37"/>
    <x v="5"/>
    <x v="2"/>
    <x v="5"/>
    <x v="1"/>
    <x v="0"/>
    <n v="-1.8495555555555554"/>
  </r>
  <r>
    <x v="0"/>
    <x v="1"/>
    <x v="1"/>
    <x v="3"/>
    <x v="6"/>
    <s v="DE4-S_A"/>
    <s v="GNR_ST_COAL_EXT_E-37"/>
    <x v="5"/>
    <x v="0"/>
    <x v="5"/>
    <x v="0"/>
    <x v="0"/>
    <n v="1.6645999999999999"/>
  </r>
  <r>
    <x v="0"/>
    <x v="1"/>
    <x v="1"/>
    <x v="3"/>
    <x v="6"/>
    <s v="DE4-S_A"/>
    <s v="GNR_ST_COAL_EXT_E-37"/>
    <x v="5"/>
    <x v="0"/>
    <x v="5"/>
    <x v="1"/>
    <x v="0"/>
    <n v="-1.6645999999999999"/>
  </r>
  <r>
    <x v="0"/>
    <x v="1"/>
    <x v="1"/>
    <x v="3"/>
    <x v="6"/>
    <s v="DE4-S_A"/>
    <s v="GNR_ST_COAL_EXT_E-44"/>
    <x v="5"/>
    <x v="2"/>
    <x v="5"/>
    <x v="0"/>
    <x v="0"/>
    <n v="6.1696666666666662"/>
  </r>
  <r>
    <x v="0"/>
    <x v="1"/>
    <x v="1"/>
    <x v="3"/>
    <x v="6"/>
    <s v="DE4-S_A"/>
    <s v="GNR_ST_COAL_EXT_E-44"/>
    <x v="5"/>
    <x v="2"/>
    <x v="5"/>
    <x v="1"/>
    <x v="0"/>
    <n v="-6.1696666666666662"/>
  </r>
  <r>
    <x v="0"/>
    <x v="1"/>
    <x v="1"/>
    <x v="3"/>
    <x v="6"/>
    <s v="DE4-S_A"/>
    <s v="GNR_ST_COAL_EXT_E-44"/>
    <x v="5"/>
    <x v="0"/>
    <x v="5"/>
    <x v="0"/>
    <x v="0"/>
    <n v="5.5526999999999997"/>
  </r>
  <r>
    <x v="0"/>
    <x v="1"/>
    <x v="1"/>
    <x v="3"/>
    <x v="6"/>
    <s v="DE4-S_A"/>
    <s v="GNR_ST_COAL_EXT_E-44"/>
    <x v="5"/>
    <x v="0"/>
    <x v="5"/>
    <x v="1"/>
    <x v="0"/>
    <n v="-5.5526999999999997"/>
  </r>
  <r>
    <x v="0"/>
    <x v="1"/>
    <x v="1"/>
    <x v="3"/>
    <x v="6"/>
    <s v="DE4-S_A"/>
    <s v="GNR_ST_FUELOIL_CND_E-36"/>
    <x v="9"/>
    <x v="0"/>
    <x v="0"/>
    <x v="0"/>
    <x v="0"/>
    <n v="0.83479999999999999"/>
  </r>
  <r>
    <x v="0"/>
    <x v="1"/>
    <x v="1"/>
    <x v="3"/>
    <x v="6"/>
    <s v="DE4-S_A"/>
    <s v="GNR_ST_FUELOIL_CND_E-36"/>
    <x v="9"/>
    <x v="0"/>
    <x v="0"/>
    <x v="1"/>
    <x v="0"/>
    <n v="-0.83479999999999999"/>
  </r>
  <r>
    <x v="0"/>
    <x v="1"/>
    <x v="1"/>
    <x v="3"/>
    <x v="6"/>
    <s v="DE4-S_A"/>
    <s v="GNR_ST_MSW_CND_E-33"/>
    <x v="16"/>
    <x v="0"/>
    <x v="0"/>
    <x v="0"/>
    <x v="0"/>
    <n v="6.4500000000000002E-2"/>
  </r>
  <r>
    <x v="0"/>
    <x v="1"/>
    <x v="1"/>
    <x v="3"/>
    <x v="6"/>
    <s v="DE4-S_A"/>
    <s v="GNR_ST_MSW_CND_E-33"/>
    <x v="16"/>
    <x v="0"/>
    <x v="0"/>
    <x v="1"/>
    <x v="0"/>
    <n v="-6.4500000000000002E-2"/>
  </r>
  <r>
    <x v="0"/>
    <x v="1"/>
    <x v="1"/>
    <x v="3"/>
    <x v="6"/>
    <s v="DE4-S_A"/>
    <s v="GNR_ST_NUCL_CND_E-33"/>
    <x v="10"/>
    <x v="0"/>
    <x v="0"/>
    <x v="0"/>
    <x v="0"/>
    <n v="6.694"/>
  </r>
  <r>
    <x v="0"/>
    <x v="1"/>
    <x v="1"/>
    <x v="3"/>
    <x v="6"/>
    <s v="DE4-S_A"/>
    <s v="GNR_ST_NUCL_CND_E-33"/>
    <x v="10"/>
    <x v="0"/>
    <x v="0"/>
    <x v="1"/>
    <x v="0"/>
    <n v="-6.694"/>
  </r>
  <r>
    <x v="0"/>
    <x v="1"/>
    <x v="1"/>
    <x v="3"/>
    <x v="6"/>
    <s v="DE4-S_A"/>
    <s v="GNR_ELYS_ELEC_AEC_Y-2020"/>
    <x v="1"/>
    <x v="1"/>
    <x v="1"/>
    <x v="0"/>
    <x v="0"/>
    <n v="1.6640000000000033"/>
  </r>
  <r>
    <x v="0"/>
    <x v="1"/>
    <x v="1"/>
    <x v="3"/>
    <x v="6"/>
    <s v="DE4-S_A"/>
    <s v="GNR_ELYS_ELEC_AEC_Y-2020"/>
    <x v="1"/>
    <x v="1"/>
    <x v="1"/>
    <x v="1"/>
    <x v="0"/>
    <n v="-1.238558197938417"/>
  </r>
  <r>
    <x v="0"/>
    <x v="1"/>
    <x v="1"/>
    <x v="3"/>
    <x v="6"/>
    <s v="DE4-S_A"/>
    <s v="GNR_STEAM-REFORMING_E-70_Y-2020"/>
    <x v="0"/>
    <x v="1"/>
    <x v="2"/>
    <x v="0"/>
    <x v="0"/>
    <n v="2.2996428523508232"/>
  </r>
  <r>
    <x v="0"/>
    <x v="1"/>
    <x v="1"/>
    <x v="3"/>
    <x v="6"/>
    <s v="DE4-S_A"/>
    <s v="GNR_STEAM-REFORMING_E-70_Y-2020"/>
    <x v="0"/>
    <x v="1"/>
    <x v="2"/>
    <x v="1"/>
    <x v="0"/>
    <n v="-2.2996428523508232"/>
  </r>
  <r>
    <x v="0"/>
    <x v="1"/>
    <x v="1"/>
    <x v="3"/>
    <x v="6"/>
    <s v="DE4-W_A"/>
    <s v="AGG-DE4-W_ES_ELEC"/>
    <x v="1"/>
    <x v="0"/>
    <x v="10"/>
    <x v="0"/>
    <x v="0"/>
    <n v="2.98E-3"/>
  </r>
  <r>
    <x v="0"/>
    <x v="1"/>
    <x v="1"/>
    <x v="3"/>
    <x v="6"/>
    <s v="DE4-W_A"/>
    <s v="GNR_CC_FUELOIL_CND_E-38"/>
    <x v="9"/>
    <x v="0"/>
    <x v="0"/>
    <x v="0"/>
    <x v="0"/>
    <n v="0.26600000000000001"/>
  </r>
  <r>
    <x v="0"/>
    <x v="1"/>
    <x v="1"/>
    <x v="3"/>
    <x v="6"/>
    <s v="DE4-W_A"/>
    <s v="GNR_CC_FUELOIL_CND_E-38"/>
    <x v="9"/>
    <x v="0"/>
    <x v="0"/>
    <x v="1"/>
    <x v="0"/>
    <n v="-0.26600000000000001"/>
  </r>
  <r>
    <x v="0"/>
    <x v="1"/>
    <x v="1"/>
    <x v="3"/>
    <x v="6"/>
    <s v="DE4-W_A"/>
    <s v="GNR_CC_NGAS_CND_E-42"/>
    <x v="0"/>
    <x v="0"/>
    <x v="0"/>
    <x v="0"/>
    <x v="0"/>
    <n v="1.0215000000000001"/>
  </r>
  <r>
    <x v="0"/>
    <x v="1"/>
    <x v="1"/>
    <x v="3"/>
    <x v="6"/>
    <s v="DE4-W_A"/>
    <s v="GNR_CC_NGAS_CND_E-42"/>
    <x v="0"/>
    <x v="0"/>
    <x v="0"/>
    <x v="1"/>
    <x v="0"/>
    <n v="-1.0215000000000001"/>
  </r>
  <r>
    <x v="0"/>
    <x v="1"/>
    <x v="1"/>
    <x v="3"/>
    <x v="6"/>
    <s v="DE4-W_A"/>
    <s v="GNR_CC_NGAS_CND_E-57"/>
    <x v="0"/>
    <x v="0"/>
    <x v="0"/>
    <x v="0"/>
    <x v="0"/>
    <n v="3.1595"/>
  </r>
  <r>
    <x v="0"/>
    <x v="1"/>
    <x v="1"/>
    <x v="3"/>
    <x v="6"/>
    <s v="DE4-W_A"/>
    <s v="GNR_CC_NGAS_CND_E-57"/>
    <x v="0"/>
    <x v="0"/>
    <x v="0"/>
    <x v="1"/>
    <x v="0"/>
    <n v="-3.1595"/>
  </r>
  <r>
    <x v="0"/>
    <x v="1"/>
    <x v="1"/>
    <x v="3"/>
    <x v="6"/>
    <s v="DE4-W_A"/>
    <s v="GNR_ENG_BGAS_CND_E-42"/>
    <x v="6"/>
    <x v="0"/>
    <x v="0"/>
    <x v="0"/>
    <x v="0"/>
    <n v="2.5203200000000003"/>
  </r>
  <r>
    <x v="0"/>
    <x v="1"/>
    <x v="1"/>
    <x v="3"/>
    <x v="6"/>
    <s v="DE4-W_A"/>
    <s v="GNR_ENG_BGAS_CND_E-42"/>
    <x v="6"/>
    <x v="0"/>
    <x v="0"/>
    <x v="1"/>
    <x v="0"/>
    <n v="-2.5203200000000003"/>
  </r>
  <r>
    <x v="0"/>
    <x v="1"/>
    <x v="1"/>
    <x v="3"/>
    <x v="6"/>
    <s v="DE4-W_A"/>
    <s v="GNR_GT_FUELOIL_CND_E-31"/>
    <x v="9"/>
    <x v="0"/>
    <x v="0"/>
    <x v="0"/>
    <x v="0"/>
    <n v="0.22819999999999999"/>
  </r>
  <r>
    <x v="0"/>
    <x v="1"/>
    <x v="1"/>
    <x v="3"/>
    <x v="6"/>
    <s v="DE4-W_A"/>
    <s v="GNR_GT_FUELOIL_CND_E-31"/>
    <x v="9"/>
    <x v="0"/>
    <x v="0"/>
    <x v="1"/>
    <x v="0"/>
    <n v="-0.22819999999999999"/>
  </r>
  <r>
    <x v="0"/>
    <x v="1"/>
    <x v="1"/>
    <x v="3"/>
    <x v="6"/>
    <s v="DE4-W_A"/>
    <s v="GNR_GT_NGAS_CND_E-32"/>
    <x v="0"/>
    <x v="0"/>
    <x v="0"/>
    <x v="0"/>
    <x v="0"/>
    <n v="0.58140000000000003"/>
  </r>
  <r>
    <x v="0"/>
    <x v="1"/>
    <x v="1"/>
    <x v="3"/>
    <x v="6"/>
    <s v="DE4-W_A"/>
    <s v="GNR_GT_NGAS_CND_E-32"/>
    <x v="0"/>
    <x v="0"/>
    <x v="0"/>
    <x v="1"/>
    <x v="0"/>
    <n v="-0.58140000000000003"/>
  </r>
  <r>
    <x v="0"/>
    <x v="1"/>
    <x v="1"/>
    <x v="3"/>
    <x v="6"/>
    <s v="DE4-W_A"/>
    <s v="GNR_GT_NGAS_CND_E-40"/>
    <x v="0"/>
    <x v="0"/>
    <x v="0"/>
    <x v="0"/>
    <x v="0"/>
    <n v="0.72099999999999997"/>
  </r>
  <r>
    <x v="0"/>
    <x v="1"/>
    <x v="1"/>
    <x v="3"/>
    <x v="6"/>
    <s v="DE4-W_A"/>
    <s v="GNR_GT_NGAS_CND_E-40"/>
    <x v="0"/>
    <x v="0"/>
    <x v="0"/>
    <x v="1"/>
    <x v="0"/>
    <n v="-0.72099999999999986"/>
  </r>
  <r>
    <x v="0"/>
    <x v="1"/>
    <x v="1"/>
    <x v="3"/>
    <x v="6"/>
    <s v="DE4-W_A"/>
    <s v="GNR_ST_BGAS_CND_E-33"/>
    <x v="6"/>
    <x v="0"/>
    <x v="0"/>
    <x v="0"/>
    <x v="0"/>
    <n v="3.3399999999999999E-2"/>
  </r>
  <r>
    <x v="0"/>
    <x v="1"/>
    <x v="1"/>
    <x v="3"/>
    <x v="6"/>
    <s v="DE4-W_A"/>
    <s v="GNR_ST_BGAS_CND_E-33"/>
    <x v="6"/>
    <x v="0"/>
    <x v="0"/>
    <x v="1"/>
    <x v="0"/>
    <n v="-3.3399999999999999E-2"/>
  </r>
  <r>
    <x v="0"/>
    <x v="1"/>
    <x v="1"/>
    <x v="3"/>
    <x v="6"/>
    <s v="DE4-W_A"/>
    <s v="GNR_ST_BGAS_CND_E-38"/>
    <x v="6"/>
    <x v="0"/>
    <x v="0"/>
    <x v="0"/>
    <x v="0"/>
    <n v="7.8799999999999995E-2"/>
  </r>
  <r>
    <x v="0"/>
    <x v="1"/>
    <x v="1"/>
    <x v="3"/>
    <x v="6"/>
    <s v="DE4-W_A"/>
    <s v="GNR_ST_BGAS_CND_E-38"/>
    <x v="6"/>
    <x v="0"/>
    <x v="0"/>
    <x v="1"/>
    <x v="0"/>
    <n v="-7.8799999999999995E-2"/>
  </r>
  <r>
    <x v="0"/>
    <x v="1"/>
    <x v="1"/>
    <x v="3"/>
    <x v="6"/>
    <s v="DE4-W_A"/>
    <s v="GNR_ST_COAL_CND_E-37"/>
    <x v="5"/>
    <x v="0"/>
    <x v="0"/>
    <x v="0"/>
    <x v="0"/>
    <n v="7.1000000000000005"/>
  </r>
  <r>
    <x v="0"/>
    <x v="1"/>
    <x v="1"/>
    <x v="3"/>
    <x v="6"/>
    <s v="DE4-W_A"/>
    <s v="GNR_ST_COAL_CND_E-37"/>
    <x v="5"/>
    <x v="0"/>
    <x v="0"/>
    <x v="1"/>
    <x v="0"/>
    <n v="-7.1000000000000005"/>
  </r>
  <r>
    <x v="0"/>
    <x v="1"/>
    <x v="1"/>
    <x v="3"/>
    <x v="6"/>
    <s v="DE4-W_A"/>
    <s v="GNR_ST_COAL_CND_E-45"/>
    <x v="5"/>
    <x v="0"/>
    <x v="0"/>
    <x v="0"/>
    <x v="0"/>
    <n v="3.4487000000000001"/>
  </r>
  <r>
    <x v="0"/>
    <x v="1"/>
    <x v="1"/>
    <x v="3"/>
    <x v="6"/>
    <s v="DE4-W_A"/>
    <s v="GNR_ST_COAL_CND_E-45"/>
    <x v="5"/>
    <x v="0"/>
    <x v="0"/>
    <x v="1"/>
    <x v="0"/>
    <n v="-3.4486999999999997"/>
  </r>
  <r>
    <x v="0"/>
    <x v="1"/>
    <x v="1"/>
    <x v="3"/>
    <x v="6"/>
    <s v="DE4-W_A"/>
    <s v="GNR_ST_COAL_EXT_E-36"/>
    <x v="5"/>
    <x v="2"/>
    <x v="5"/>
    <x v="0"/>
    <x v="0"/>
    <n v="4.3066666666666666"/>
  </r>
  <r>
    <x v="0"/>
    <x v="1"/>
    <x v="1"/>
    <x v="3"/>
    <x v="6"/>
    <s v="DE4-W_A"/>
    <s v="GNR_ST_COAL_EXT_E-36"/>
    <x v="5"/>
    <x v="2"/>
    <x v="5"/>
    <x v="1"/>
    <x v="0"/>
    <n v="-4.3066666666666666"/>
  </r>
  <r>
    <x v="0"/>
    <x v="1"/>
    <x v="1"/>
    <x v="3"/>
    <x v="6"/>
    <s v="DE4-W_A"/>
    <s v="GNR_ST_COAL_EXT_E-36"/>
    <x v="5"/>
    <x v="0"/>
    <x v="5"/>
    <x v="0"/>
    <x v="0"/>
    <n v="3.8759999999999999"/>
  </r>
  <r>
    <x v="0"/>
    <x v="1"/>
    <x v="1"/>
    <x v="3"/>
    <x v="6"/>
    <s v="DE4-W_A"/>
    <s v="GNR_ST_COAL_EXT_E-36"/>
    <x v="5"/>
    <x v="0"/>
    <x v="5"/>
    <x v="1"/>
    <x v="0"/>
    <n v="-3.8759999999999999"/>
  </r>
  <r>
    <x v="0"/>
    <x v="1"/>
    <x v="1"/>
    <x v="3"/>
    <x v="6"/>
    <s v="DE4-W_A"/>
    <s v="GNR_ST_COAL_EXT_E-43"/>
    <x v="5"/>
    <x v="2"/>
    <x v="5"/>
    <x v="0"/>
    <x v="0"/>
    <n v="5.0866666666666669"/>
  </r>
  <r>
    <x v="0"/>
    <x v="1"/>
    <x v="1"/>
    <x v="3"/>
    <x v="6"/>
    <s v="DE4-W_A"/>
    <s v="GNR_ST_COAL_EXT_E-43"/>
    <x v="5"/>
    <x v="2"/>
    <x v="5"/>
    <x v="1"/>
    <x v="0"/>
    <n v="-5.0866666666666669"/>
  </r>
  <r>
    <x v="0"/>
    <x v="1"/>
    <x v="1"/>
    <x v="3"/>
    <x v="6"/>
    <s v="DE4-W_A"/>
    <s v="GNR_ST_COAL_EXT_E-43"/>
    <x v="5"/>
    <x v="0"/>
    <x v="5"/>
    <x v="0"/>
    <x v="0"/>
    <n v="4.5780000000000003"/>
  </r>
  <r>
    <x v="0"/>
    <x v="1"/>
    <x v="1"/>
    <x v="3"/>
    <x v="6"/>
    <s v="DE4-W_A"/>
    <s v="GNR_ST_COAL_EXT_E-43"/>
    <x v="5"/>
    <x v="0"/>
    <x v="5"/>
    <x v="1"/>
    <x v="0"/>
    <n v="-4.5780000000000003"/>
  </r>
  <r>
    <x v="0"/>
    <x v="1"/>
    <x v="1"/>
    <x v="3"/>
    <x v="6"/>
    <s v="DE4-W_A"/>
    <s v="GNR_ST_FUELOIL_CND_E-39"/>
    <x v="9"/>
    <x v="0"/>
    <x v="0"/>
    <x v="0"/>
    <x v="0"/>
    <n v="3.32E-2"/>
  </r>
  <r>
    <x v="0"/>
    <x v="1"/>
    <x v="1"/>
    <x v="3"/>
    <x v="6"/>
    <s v="DE4-W_A"/>
    <s v="GNR_ST_FUELOIL_CND_E-39"/>
    <x v="9"/>
    <x v="0"/>
    <x v="0"/>
    <x v="1"/>
    <x v="0"/>
    <n v="-3.32E-2"/>
  </r>
  <r>
    <x v="0"/>
    <x v="1"/>
    <x v="1"/>
    <x v="3"/>
    <x v="6"/>
    <s v="DE4-W_A"/>
    <s v="GNR_ST_LIGN_CND_E-32"/>
    <x v="15"/>
    <x v="0"/>
    <x v="0"/>
    <x v="0"/>
    <x v="0"/>
    <n v="4.5389999999999997"/>
  </r>
  <r>
    <x v="0"/>
    <x v="1"/>
    <x v="1"/>
    <x v="3"/>
    <x v="6"/>
    <s v="DE4-W_A"/>
    <s v="GNR_ST_LIGN_CND_E-32"/>
    <x v="15"/>
    <x v="0"/>
    <x v="0"/>
    <x v="1"/>
    <x v="0"/>
    <n v="-4.5389999999999997"/>
  </r>
  <r>
    <x v="0"/>
    <x v="1"/>
    <x v="1"/>
    <x v="3"/>
    <x v="6"/>
    <s v="DE4-W_A"/>
    <s v="GNR_ST_LIGN_CND_E-41"/>
    <x v="15"/>
    <x v="0"/>
    <x v="0"/>
    <x v="0"/>
    <x v="0"/>
    <n v="4.3420000000000005"/>
  </r>
  <r>
    <x v="0"/>
    <x v="1"/>
    <x v="1"/>
    <x v="3"/>
    <x v="6"/>
    <s v="DE4-W_A"/>
    <s v="GNR_ST_LIGN_CND_E-41"/>
    <x v="15"/>
    <x v="0"/>
    <x v="0"/>
    <x v="1"/>
    <x v="0"/>
    <n v="-4.3420000000000005"/>
  </r>
  <r>
    <x v="0"/>
    <x v="1"/>
    <x v="1"/>
    <x v="3"/>
    <x v="6"/>
    <s v="DE4-W_A"/>
    <s v="GNR_ST_LIGN_EXT_E-34"/>
    <x v="15"/>
    <x v="2"/>
    <x v="5"/>
    <x v="0"/>
    <x v="0"/>
    <n v="2.9477777777777776"/>
  </r>
  <r>
    <x v="0"/>
    <x v="1"/>
    <x v="1"/>
    <x v="3"/>
    <x v="6"/>
    <s v="DE4-W_A"/>
    <s v="GNR_ST_LIGN_EXT_E-34"/>
    <x v="15"/>
    <x v="2"/>
    <x v="5"/>
    <x v="1"/>
    <x v="0"/>
    <n v="-2.9477777777777776"/>
  </r>
  <r>
    <x v="0"/>
    <x v="1"/>
    <x v="1"/>
    <x v="3"/>
    <x v="6"/>
    <s v="DE4-W_A"/>
    <s v="GNR_ST_LIGN_EXT_E-34"/>
    <x v="15"/>
    <x v="0"/>
    <x v="5"/>
    <x v="0"/>
    <x v="0"/>
    <n v="2.653"/>
  </r>
  <r>
    <x v="0"/>
    <x v="1"/>
    <x v="1"/>
    <x v="3"/>
    <x v="6"/>
    <s v="DE4-W_A"/>
    <s v="GNR_ST_LIGN_EXT_E-34"/>
    <x v="15"/>
    <x v="0"/>
    <x v="5"/>
    <x v="1"/>
    <x v="0"/>
    <n v="-2.653"/>
  </r>
  <r>
    <x v="0"/>
    <x v="1"/>
    <x v="1"/>
    <x v="3"/>
    <x v="6"/>
    <s v="DE4-W_A"/>
    <s v="GNR_ST_LIGN_EXT_E-40"/>
    <x v="15"/>
    <x v="2"/>
    <x v="5"/>
    <x v="0"/>
    <x v="0"/>
    <n v="1.2088888888888889"/>
  </r>
  <r>
    <x v="0"/>
    <x v="1"/>
    <x v="1"/>
    <x v="3"/>
    <x v="6"/>
    <s v="DE4-W_A"/>
    <s v="GNR_ST_LIGN_EXT_E-40"/>
    <x v="15"/>
    <x v="2"/>
    <x v="5"/>
    <x v="1"/>
    <x v="0"/>
    <n v="-1.2088888888888889"/>
  </r>
  <r>
    <x v="0"/>
    <x v="1"/>
    <x v="1"/>
    <x v="3"/>
    <x v="6"/>
    <s v="DE4-W_A"/>
    <s v="GNR_ST_LIGN_EXT_E-40"/>
    <x v="15"/>
    <x v="0"/>
    <x v="5"/>
    <x v="0"/>
    <x v="0"/>
    <n v="1.0880000000000001"/>
  </r>
  <r>
    <x v="0"/>
    <x v="1"/>
    <x v="1"/>
    <x v="3"/>
    <x v="6"/>
    <s v="DE4-W_A"/>
    <s v="GNR_ST_LIGN_EXT_E-40"/>
    <x v="15"/>
    <x v="0"/>
    <x v="5"/>
    <x v="1"/>
    <x v="0"/>
    <n v="-1.0880000000000001"/>
  </r>
  <r>
    <x v="0"/>
    <x v="1"/>
    <x v="1"/>
    <x v="3"/>
    <x v="6"/>
    <s v="DE4-W_A"/>
    <s v="GNR_ST_MSW_CND_E-33"/>
    <x v="16"/>
    <x v="0"/>
    <x v="0"/>
    <x v="0"/>
    <x v="0"/>
    <n v="0.19080000000000003"/>
  </r>
  <r>
    <x v="0"/>
    <x v="1"/>
    <x v="1"/>
    <x v="3"/>
    <x v="6"/>
    <s v="DE4-W_A"/>
    <s v="GNR_ST_MSW_CND_E-33"/>
    <x v="16"/>
    <x v="0"/>
    <x v="0"/>
    <x v="1"/>
    <x v="0"/>
    <n v="-0.1908"/>
  </r>
  <r>
    <x v="0"/>
    <x v="1"/>
    <x v="1"/>
    <x v="3"/>
    <x v="6"/>
    <s v="DE4-W_A"/>
    <s v="GNR_ST_NGAS_CND_E-36"/>
    <x v="0"/>
    <x v="0"/>
    <x v="0"/>
    <x v="0"/>
    <x v="0"/>
    <n v="2.1259999999999999"/>
  </r>
  <r>
    <x v="0"/>
    <x v="1"/>
    <x v="1"/>
    <x v="3"/>
    <x v="6"/>
    <s v="DE4-W_A"/>
    <s v="GNR_ST_NGAS_CND_E-36"/>
    <x v="0"/>
    <x v="0"/>
    <x v="0"/>
    <x v="1"/>
    <x v="0"/>
    <n v="-2.1259999999999999"/>
  </r>
  <r>
    <x v="0"/>
    <x v="1"/>
    <x v="1"/>
    <x v="3"/>
    <x v="6"/>
    <s v="DE4-W_A"/>
    <s v="GNR_ST_NGAS_CND_E-40"/>
    <x v="0"/>
    <x v="0"/>
    <x v="0"/>
    <x v="0"/>
    <x v="0"/>
    <n v="1.4E-2"/>
  </r>
  <r>
    <x v="0"/>
    <x v="1"/>
    <x v="1"/>
    <x v="3"/>
    <x v="6"/>
    <s v="DE4-W_A"/>
    <s v="GNR_ST_NGAS_CND_E-40"/>
    <x v="0"/>
    <x v="0"/>
    <x v="0"/>
    <x v="1"/>
    <x v="0"/>
    <n v="-1.4E-2"/>
  </r>
  <r>
    <x v="0"/>
    <x v="1"/>
    <x v="1"/>
    <x v="3"/>
    <x v="6"/>
    <s v="DE4-W_A"/>
    <s v="GNR_ST_NGAS_EXT_E-36"/>
    <x v="0"/>
    <x v="2"/>
    <x v="5"/>
    <x v="0"/>
    <x v="0"/>
    <n v="1.2415565763909628"/>
  </r>
  <r>
    <x v="0"/>
    <x v="1"/>
    <x v="1"/>
    <x v="3"/>
    <x v="6"/>
    <s v="DE4-W_A"/>
    <s v="GNR_ST_NGAS_EXT_E-36"/>
    <x v="0"/>
    <x v="2"/>
    <x v="5"/>
    <x v="1"/>
    <x v="0"/>
    <n v="-1.2415565763909628"/>
  </r>
  <r>
    <x v="0"/>
    <x v="1"/>
    <x v="1"/>
    <x v="3"/>
    <x v="6"/>
    <s v="DE4-W_A"/>
    <s v="GNR_ST_NGAS_EXT_E-36"/>
    <x v="0"/>
    <x v="0"/>
    <x v="5"/>
    <x v="0"/>
    <x v="0"/>
    <n v="0.74"/>
  </r>
  <r>
    <x v="0"/>
    <x v="1"/>
    <x v="1"/>
    <x v="3"/>
    <x v="6"/>
    <s v="DE4-W_A"/>
    <s v="GNR_ST_NGAS_EXT_E-36"/>
    <x v="0"/>
    <x v="0"/>
    <x v="5"/>
    <x v="1"/>
    <x v="0"/>
    <n v="-0.74"/>
  </r>
  <r>
    <x v="0"/>
    <x v="1"/>
    <x v="1"/>
    <x v="3"/>
    <x v="6"/>
    <s v="DE4-W_A"/>
    <s v="GNR_ST_NGAS_EXT_E-40"/>
    <x v="0"/>
    <x v="2"/>
    <x v="5"/>
    <x v="0"/>
    <x v="0"/>
    <n v="0.77161063443541056"/>
  </r>
  <r>
    <x v="0"/>
    <x v="1"/>
    <x v="1"/>
    <x v="3"/>
    <x v="6"/>
    <s v="DE4-W_A"/>
    <s v="GNR_ST_NGAS_EXT_E-40"/>
    <x v="0"/>
    <x v="2"/>
    <x v="5"/>
    <x v="1"/>
    <x v="0"/>
    <n v="-0.77161063443541045"/>
  </r>
  <r>
    <x v="0"/>
    <x v="1"/>
    <x v="1"/>
    <x v="3"/>
    <x v="6"/>
    <s v="DE4-W_A"/>
    <s v="GNR_ST_NGAS_EXT_E-40"/>
    <x v="0"/>
    <x v="0"/>
    <x v="5"/>
    <x v="0"/>
    <x v="0"/>
    <n v="0.45989999999999998"/>
  </r>
  <r>
    <x v="0"/>
    <x v="1"/>
    <x v="1"/>
    <x v="3"/>
    <x v="6"/>
    <s v="DE4-W_A"/>
    <s v="GNR_ST_NGAS_EXT_E-40"/>
    <x v="0"/>
    <x v="0"/>
    <x v="5"/>
    <x v="1"/>
    <x v="0"/>
    <n v="-0.45989999999999992"/>
  </r>
  <r>
    <x v="0"/>
    <x v="1"/>
    <x v="1"/>
    <x v="3"/>
    <x v="6"/>
    <s v="DE4-W_A"/>
    <s v="GNR_ST_NUCL_CND_E-33"/>
    <x v="10"/>
    <x v="0"/>
    <x v="0"/>
    <x v="0"/>
    <x v="0"/>
    <n v="2.6960000000000002"/>
  </r>
  <r>
    <x v="0"/>
    <x v="1"/>
    <x v="1"/>
    <x v="3"/>
    <x v="6"/>
    <s v="DE4-W_A"/>
    <s v="GNR_ST_NUCL_CND_E-33"/>
    <x v="10"/>
    <x v="0"/>
    <x v="0"/>
    <x v="1"/>
    <x v="0"/>
    <n v="-2.6960000000000002"/>
  </r>
  <r>
    <x v="0"/>
    <x v="1"/>
    <x v="1"/>
    <x v="3"/>
    <x v="6"/>
    <s v="DE4-W_A"/>
    <s v="GNR_ELYS_ELEC_AEC_Y-2020"/>
    <x v="1"/>
    <x v="1"/>
    <x v="1"/>
    <x v="0"/>
    <x v="0"/>
    <n v="4.1020000000000003"/>
  </r>
  <r>
    <x v="0"/>
    <x v="1"/>
    <x v="1"/>
    <x v="3"/>
    <x v="6"/>
    <s v="DE4-W_A"/>
    <s v="GNR_ELYS_ELEC_AEC_Y-2020"/>
    <x v="1"/>
    <x v="1"/>
    <x v="1"/>
    <x v="2"/>
    <x v="0"/>
    <n v="0.64737261970017657"/>
  </r>
  <r>
    <x v="0"/>
    <x v="1"/>
    <x v="1"/>
    <x v="3"/>
    <x v="6"/>
    <s v="DE4-W_A"/>
    <s v="GNR_ELYS_ELEC_AEC_Y-2020"/>
    <x v="1"/>
    <x v="1"/>
    <x v="1"/>
    <x v="1"/>
    <x v="0"/>
    <n v="-1.0250000000000015"/>
  </r>
  <r>
    <x v="0"/>
    <x v="1"/>
    <x v="1"/>
    <x v="3"/>
    <x v="6"/>
    <s v="DE4-W_A"/>
    <s v="GNR_H2S_H2-CAVERN_Y-2030"/>
    <x v="24"/>
    <x v="1"/>
    <x v="11"/>
    <x v="2"/>
    <x v="0"/>
    <n v="16.07129061340472"/>
  </r>
  <r>
    <x v="0"/>
    <x v="1"/>
    <x v="1"/>
    <x v="3"/>
    <x v="6"/>
    <s v="DE4-W_A"/>
    <s v="GNR_STEAM-REFORMING_E-70_Y-2020"/>
    <x v="0"/>
    <x v="1"/>
    <x v="2"/>
    <x v="0"/>
    <x v="0"/>
    <n v="2.531389806463693"/>
  </r>
  <r>
    <x v="0"/>
    <x v="1"/>
    <x v="1"/>
    <x v="3"/>
    <x v="6"/>
    <s v="DE4-W_A"/>
    <s v="GNR_STEAM-REFORMING_E-70_Y-2020"/>
    <x v="0"/>
    <x v="1"/>
    <x v="2"/>
    <x v="1"/>
    <x v="0"/>
    <n v="-2.531389806463693"/>
  </r>
  <r>
    <x v="0"/>
    <x v="1"/>
    <x v="1"/>
    <x v="3"/>
    <x v="6"/>
    <s v="DE00_hydro0"/>
    <s v="GNR_RES_WTR_NOPMP"/>
    <x v="2"/>
    <x v="0"/>
    <x v="3"/>
    <x v="0"/>
    <x v="0"/>
    <n v="1.2969999999999999"/>
  </r>
  <r>
    <x v="0"/>
    <x v="1"/>
    <x v="1"/>
    <x v="3"/>
    <x v="6"/>
    <s v="DE00_hydro0"/>
    <s v="GNR_ROR_WTR"/>
    <x v="2"/>
    <x v="0"/>
    <x v="9"/>
    <x v="0"/>
    <x v="0"/>
    <n v="4.7320000000000002"/>
  </r>
  <r>
    <x v="0"/>
    <x v="1"/>
    <x v="1"/>
    <x v="3"/>
    <x v="6"/>
    <s v="DE00_hydro2"/>
    <s v="GNR_RES_WTR_PMP_MC-01"/>
    <x v="2"/>
    <x v="0"/>
    <x v="3"/>
    <x v="0"/>
    <x v="0"/>
    <n v="1.6440999999999999"/>
  </r>
  <r>
    <x v="0"/>
    <x v="1"/>
    <x v="1"/>
    <x v="3"/>
    <x v="6"/>
    <s v="DE00_A"/>
    <s v="GNR_ES_WTR_PMP"/>
    <x v="1"/>
    <x v="0"/>
    <x v="10"/>
    <x v="0"/>
    <x v="0"/>
    <n v="7.651640425531915"/>
  </r>
  <r>
    <x v="0"/>
    <x v="1"/>
    <x v="1"/>
    <x v="3"/>
    <x v="6"/>
    <s v="DE00_A"/>
    <s v="GNR_PV_SUN"/>
    <x v="7"/>
    <x v="0"/>
    <x v="6"/>
    <x v="0"/>
    <x v="0"/>
    <n v="41.962900000000005"/>
  </r>
  <r>
    <x v="0"/>
    <x v="1"/>
    <x v="1"/>
    <x v="3"/>
    <x v="6"/>
    <s v="DE00_A"/>
    <s v="GNR_PV_SUN"/>
    <x v="7"/>
    <x v="0"/>
    <x v="6"/>
    <x v="1"/>
    <x v="0"/>
    <n v="-41.962900000000005"/>
  </r>
  <r>
    <x v="0"/>
    <x v="1"/>
    <x v="1"/>
    <x v="3"/>
    <x v="6"/>
    <s v="DE00_A"/>
    <s v="GNR_WT_WIND_OFF"/>
    <x v="3"/>
    <x v="0"/>
    <x v="7"/>
    <x v="0"/>
    <x v="0"/>
    <n v="9.3972999999999995"/>
  </r>
  <r>
    <x v="0"/>
    <x v="1"/>
    <x v="1"/>
    <x v="3"/>
    <x v="6"/>
    <s v="DE00_A"/>
    <s v="GNR_WT_WIND_OFF"/>
    <x v="3"/>
    <x v="0"/>
    <x v="7"/>
    <x v="1"/>
    <x v="0"/>
    <n v="-9.3972999999999978"/>
  </r>
  <r>
    <x v="0"/>
    <x v="1"/>
    <x v="1"/>
    <x v="3"/>
    <x v="6"/>
    <s v="DE00_A"/>
    <s v="GNR_WT_WIND_ONS_RG1"/>
    <x v="3"/>
    <x v="0"/>
    <x v="4"/>
    <x v="0"/>
    <x v="0"/>
    <n v="10.763824946000002"/>
  </r>
  <r>
    <x v="0"/>
    <x v="1"/>
    <x v="1"/>
    <x v="3"/>
    <x v="6"/>
    <s v="DE00_A"/>
    <s v="GNR_WT_WIND_ONS_RG1"/>
    <x v="3"/>
    <x v="0"/>
    <x v="4"/>
    <x v="1"/>
    <x v="0"/>
    <n v="-10.763824946000002"/>
  </r>
  <r>
    <x v="0"/>
    <x v="1"/>
    <x v="1"/>
    <x v="3"/>
    <x v="6"/>
    <s v="DE00_A"/>
    <s v="GNR_WT_WIND_ONS_RG2"/>
    <x v="3"/>
    <x v="0"/>
    <x v="4"/>
    <x v="0"/>
    <x v="0"/>
    <n v="29.044389956"/>
  </r>
  <r>
    <x v="0"/>
    <x v="1"/>
    <x v="1"/>
    <x v="3"/>
    <x v="6"/>
    <s v="DE00_A"/>
    <s v="GNR_WT_WIND_ONS_RG2"/>
    <x v="3"/>
    <x v="0"/>
    <x v="4"/>
    <x v="1"/>
    <x v="0"/>
    <n v="-29.044389956"/>
  </r>
  <r>
    <x v="0"/>
    <x v="1"/>
    <x v="1"/>
    <x v="3"/>
    <x v="6"/>
    <s v="DE00_A"/>
    <s v="GNR_WT_WIND_ONS_RG3"/>
    <x v="3"/>
    <x v="0"/>
    <x v="4"/>
    <x v="0"/>
    <x v="0"/>
    <n v="10.552863769"/>
  </r>
  <r>
    <x v="0"/>
    <x v="1"/>
    <x v="1"/>
    <x v="3"/>
    <x v="6"/>
    <s v="DE00_A"/>
    <s v="GNR_WT_WIND_ONS_RG3"/>
    <x v="3"/>
    <x v="0"/>
    <x v="4"/>
    <x v="1"/>
    <x v="0"/>
    <n v="-10.552863769"/>
  </r>
  <r>
    <x v="0"/>
    <x v="1"/>
    <x v="1"/>
    <x v="3"/>
    <x v="6"/>
    <s v="DE00_A"/>
    <s v="GNR_WT_ONS-2020"/>
    <x v="3"/>
    <x v="0"/>
    <x v="4"/>
    <x v="2"/>
    <x v="0"/>
    <n v="98.699999999999946"/>
  </r>
  <r>
    <x v="0"/>
    <x v="1"/>
    <x v="1"/>
    <x v="3"/>
    <x v="6"/>
    <s v="DE00_A"/>
    <s v="GNR_PV-2020"/>
    <x v="7"/>
    <x v="0"/>
    <x v="6"/>
    <x v="2"/>
    <x v="0"/>
    <n v="62.289216041087187"/>
  </r>
  <r>
    <x v="0"/>
    <x v="1"/>
    <x v="1"/>
    <x v="4"/>
    <x v="7"/>
    <s v="NL_A"/>
    <s v="GNR_CC_NGAS_CND_E-47"/>
    <x v="0"/>
    <x v="0"/>
    <x v="0"/>
    <x v="0"/>
    <x v="0"/>
    <n v="10.734"/>
  </r>
  <r>
    <x v="0"/>
    <x v="1"/>
    <x v="1"/>
    <x v="4"/>
    <x v="7"/>
    <s v="NL_A"/>
    <s v="GNR_CC_NGAS_CND_E-47"/>
    <x v="0"/>
    <x v="0"/>
    <x v="0"/>
    <x v="1"/>
    <x v="0"/>
    <n v="-10.734"/>
  </r>
  <r>
    <x v="0"/>
    <x v="1"/>
    <x v="1"/>
    <x v="4"/>
    <x v="7"/>
    <s v="NL_A"/>
    <s v="GNR_ES_ELEC_BAT-LITHIO-GRID_E-86_Y-2020"/>
    <x v="1"/>
    <x v="0"/>
    <x v="10"/>
    <x v="2"/>
    <x v="0"/>
    <n v="0.2124067133292683"/>
  </r>
  <r>
    <x v="0"/>
    <x v="1"/>
    <x v="1"/>
    <x v="4"/>
    <x v="7"/>
    <s v="NL_A"/>
    <s v="GNR_ST_COAL_CND_E-40"/>
    <x v="5"/>
    <x v="0"/>
    <x v="0"/>
    <x v="0"/>
    <x v="0"/>
    <n v="5.6580000000000004"/>
  </r>
  <r>
    <x v="0"/>
    <x v="1"/>
    <x v="1"/>
    <x v="4"/>
    <x v="7"/>
    <s v="NL_A"/>
    <s v="GNR_ST_COAL_CND_E-40"/>
    <x v="5"/>
    <x v="0"/>
    <x v="0"/>
    <x v="1"/>
    <x v="0"/>
    <n v="-5.6580000000000004"/>
  </r>
  <r>
    <x v="0"/>
    <x v="1"/>
    <x v="1"/>
    <x v="4"/>
    <x v="7"/>
    <s v="NL_A"/>
    <s v="GNR_ST_MSW_CND_E-20"/>
    <x v="16"/>
    <x v="0"/>
    <x v="0"/>
    <x v="0"/>
    <x v="0"/>
    <n v="0.75800000000000001"/>
  </r>
  <r>
    <x v="0"/>
    <x v="1"/>
    <x v="1"/>
    <x v="4"/>
    <x v="7"/>
    <s v="NL_A"/>
    <s v="GNR_ST_MSW_CND_E-20"/>
    <x v="16"/>
    <x v="0"/>
    <x v="0"/>
    <x v="1"/>
    <x v="0"/>
    <n v="-0.26285847585667754"/>
  </r>
  <r>
    <x v="0"/>
    <x v="1"/>
    <x v="1"/>
    <x v="4"/>
    <x v="7"/>
    <s v="NL_A"/>
    <s v="GNR_ST_NUCL_CND_E-33"/>
    <x v="10"/>
    <x v="0"/>
    <x v="0"/>
    <x v="0"/>
    <x v="0"/>
    <n v="0.48499999999999999"/>
  </r>
  <r>
    <x v="0"/>
    <x v="1"/>
    <x v="1"/>
    <x v="4"/>
    <x v="7"/>
    <s v="NL_A"/>
    <s v="GNR_ST_NUCL_CND_E-33"/>
    <x v="10"/>
    <x v="0"/>
    <x v="0"/>
    <x v="1"/>
    <x v="0"/>
    <n v="-0.48499999999999999"/>
  </r>
  <r>
    <x v="0"/>
    <x v="1"/>
    <x v="1"/>
    <x v="4"/>
    <x v="7"/>
    <s v="NL_A"/>
    <s v="GNR_ST_WOOD_CND_E-50"/>
    <x v="17"/>
    <x v="0"/>
    <x v="0"/>
    <x v="0"/>
    <x v="0"/>
    <n v="0.4"/>
  </r>
  <r>
    <x v="0"/>
    <x v="1"/>
    <x v="1"/>
    <x v="4"/>
    <x v="7"/>
    <s v="NL_A"/>
    <s v="GNR_ST_WOOD_CND_E-50"/>
    <x v="17"/>
    <x v="0"/>
    <x v="0"/>
    <x v="1"/>
    <x v="0"/>
    <n v="-0.4"/>
  </r>
  <r>
    <x v="0"/>
    <x v="1"/>
    <x v="1"/>
    <x v="4"/>
    <x v="7"/>
    <s v="NL_A"/>
    <s v="GNR_ELYS_ELEC_AEC_Y-2020"/>
    <x v="1"/>
    <x v="1"/>
    <x v="1"/>
    <x v="0"/>
    <x v="0"/>
    <n v="5.1660000000000004"/>
  </r>
  <r>
    <x v="0"/>
    <x v="1"/>
    <x v="1"/>
    <x v="4"/>
    <x v="7"/>
    <s v="NL_A"/>
    <s v="GNR_ELYS_ELEC_AEC_Y-2020"/>
    <x v="1"/>
    <x v="1"/>
    <x v="1"/>
    <x v="2"/>
    <x v="0"/>
    <n v="0.2882097133118538"/>
  </r>
  <r>
    <x v="0"/>
    <x v="1"/>
    <x v="1"/>
    <x v="4"/>
    <x v="7"/>
    <s v="NL_A"/>
    <s v="GNR_ELYS_ELEC_AEC_Y-2020"/>
    <x v="1"/>
    <x v="1"/>
    <x v="1"/>
    <x v="1"/>
    <x v="0"/>
    <n v="-1.6659999999999981"/>
  </r>
  <r>
    <x v="0"/>
    <x v="1"/>
    <x v="1"/>
    <x v="4"/>
    <x v="7"/>
    <s v="NL_A"/>
    <s v="GNR_H2S_H2-CAVERN_Y-2030"/>
    <x v="24"/>
    <x v="1"/>
    <x v="11"/>
    <x v="2"/>
    <x v="0"/>
    <n v="8.6212448042690379"/>
  </r>
  <r>
    <x v="0"/>
    <x v="1"/>
    <x v="1"/>
    <x v="4"/>
    <x v="7"/>
    <s v="NL_A"/>
    <s v="GNR_STEAM-REFORMING_E-70_Y-2020"/>
    <x v="0"/>
    <x v="1"/>
    <x v="2"/>
    <x v="0"/>
    <x v="0"/>
    <n v="1.0110856733936839"/>
  </r>
  <r>
    <x v="0"/>
    <x v="1"/>
    <x v="1"/>
    <x v="4"/>
    <x v="7"/>
    <s v="NL_A"/>
    <s v="GNR_STEAM-REFORMING_E-70_Y-2020"/>
    <x v="0"/>
    <x v="1"/>
    <x v="2"/>
    <x v="1"/>
    <x v="0"/>
    <n v="-1.0110856733936839"/>
  </r>
  <r>
    <x v="0"/>
    <x v="1"/>
    <x v="1"/>
    <x v="4"/>
    <x v="7"/>
    <s v="NL_IND-MT-DH"/>
    <s v="GNR_CC_NGAS_EXT_E-61"/>
    <x v="0"/>
    <x v="2"/>
    <x v="5"/>
    <x v="0"/>
    <x v="0"/>
    <n v="4.7076923076923078"/>
  </r>
  <r>
    <x v="0"/>
    <x v="1"/>
    <x v="1"/>
    <x v="4"/>
    <x v="7"/>
    <s v="NL_IND-MT-DH"/>
    <s v="GNR_CC_NGAS_EXT_E-61"/>
    <x v="0"/>
    <x v="2"/>
    <x v="5"/>
    <x v="1"/>
    <x v="0"/>
    <n v="-4.7076923076923078"/>
  </r>
  <r>
    <x v="0"/>
    <x v="1"/>
    <x v="1"/>
    <x v="4"/>
    <x v="7"/>
    <s v="NL_IND-MT-DH"/>
    <s v="GNR_CC_NGAS_EXT_E-61"/>
    <x v="0"/>
    <x v="0"/>
    <x v="5"/>
    <x v="0"/>
    <x v="0"/>
    <n v="9.18"/>
  </r>
  <r>
    <x v="0"/>
    <x v="1"/>
    <x v="1"/>
    <x v="4"/>
    <x v="7"/>
    <s v="NL_IND-MT-DH"/>
    <s v="GNR_CC_NGAS_EXT_E-61"/>
    <x v="0"/>
    <x v="0"/>
    <x v="5"/>
    <x v="1"/>
    <x v="0"/>
    <n v="-9.18"/>
  </r>
  <r>
    <x v="0"/>
    <x v="1"/>
    <x v="1"/>
    <x v="4"/>
    <x v="7"/>
    <s v="NL00_hydro0"/>
    <s v="GNR_ROR_WTR"/>
    <x v="2"/>
    <x v="0"/>
    <x v="9"/>
    <x v="0"/>
    <x v="0"/>
    <n v="3.7999999999999999E-2"/>
  </r>
  <r>
    <x v="0"/>
    <x v="1"/>
    <x v="1"/>
    <x v="4"/>
    <x v="7"/>
    <s v="NL00_A"/>
    <s v="GNR_PV_SUN"/>
    <x v="7"/>
    <x v="0"/>
    <x v="6"/>
    <x v="0"/>
    <x v="0"/>
    <n v="3.9370000000000003"/>
  </r>
  <r>
    <x v="0"/>
    <x v="1"/>
    <x v="1"/>
    <x v="4"/>
    <x v="7"/>
    <s v="NL00_A"/>
    <s v="GNR_PV_SUN"/>
    <x v="7"/>
    <x v="0"/>
    <x v="6"/>
    <x v="1"/>
    <x v="0"/>
    <n v="-3.9370000000000003"/>
  </r>
  <r>
    <x v="0"/>
    <x v="1"/>
    <x v="1"/>
    <x v="4"/>
    <x v="7"/>
    <s v="NL00_A"/>
    <s v="GNR_WT_WIND_OFF"/>
    <x v="3"/>
    <x v="0"/>
    <x v="7"/>
    <x v="0"/>
    <x v="0"/>
    <n v="2.048"/>
  </r>
  <r>
    <x v="0"/>
    <x v="1"/>
    <x v="1"/>
    <x v="4"/>
    <x v="7"/>
    <s v="NL00_A"/>
    <s v="GNR_WT_WIND_OFF"/>
    <x v="3"/>
    <x v="0"/>
    <x v="7"/>
    <x v="1"/>
    <x v="0"/>
    <n v="-2.048"/>
  </r>
  <r>
    <x v="0"/>
    <x v="1"/>
    <x v="1"/>
    <x v="4"/>
    <x v="7"/>
    <s v="NL00_A"/>
    <s v="GNR_WT_WIND_ONS_RG1"/>
    <x v="3"/>
    <x v="0"/>
    <x v="4"/>
    <x v="0"/>
    <x v="0"/>
    <n v="0.90587609999999996"/>
  </r>
  <r>
    <x v="0"/>
    <x v="1"/>
    <x v="1"/>
    <x v="4"/>
    <x v="7"/>
    <s v="NL00_A"/>
    <s v="GNR_WT_WIND_ONS_RG1"/>
    <x v="3"/>
    <x v="0"/>
    <x v="4"/>
    <x v="1"/>
    <x v="0"/>
    <n v="-0.90587609999999996"/>
  </r>
  <r>
    <x v="0"/>
    <x v="1"/>
    <x v="1"/>
    <x v="4"/>
    <x v="7"/>
    <s v="NL00_A"/>
    <s v="GNR_WT_WIND_ONS_RG2"/>
    <x v="3"/>
    <x v="0"/>
    <x v="4"/>
    <x v="0"/>
    <x v="0"/>
    <n v="2.3026644000000003"/>
  </r>
  <r>
    <x v="0"/>
    <x v="1"/>
    <x v="1"/>
    <x v="4"/>
    <x v="7"/>
    <s v="NL00_A"/>
    <s v="GNR_WT_WIND_ONS_RG2"/>
    <x v="3"/>
    <x v="0"/>
    <x v="4"/>
    <x v="1"/>
    <x v="0"/>
    <n v="-2.3026644000000003"/>
  </r>
  <r>
    <x v="0"/>
    <x v="1"/>
    <x v="1"/>
    <x v="4"/>
    <x v="7"/>
    <s v="NL00_A"/>
    <s v="GNR_WT_WIND_ONS_RG3"/>
    <x v="3"/>
    <x v="0"/>
    <x v="4"/>
    <x v="0"/>
    <x v="0"/>
    <n v="0.46045950000000002"/>
  </r>
  <r>
    <x v="0"/>
    <x v="1"/>
    <x v="1"/>
    <x v="4"/>
    <x v="7"/>
    <s v="NL00_A"/>
    <s v="GNR_WT_WIND_ONS_RG3"/>
    <x v="3"/>
    <x v="0"/>
    <x v="4"/>
    <x v="1"/>
    <x v="0"/>
    <n v="-0.46045950000000002"/>
  </r>
  <r>
    <x v="0"/>
    <x v="1"/>
    <x v="1"/>
    <x v="4"/>
    <x v="7"/>
    <s v="NL00_A"/>
    <s v="GNR_WT_ONS-2020"/>
    <x v="3"/>
    <x v="0"/>
    <x v="4"/>
    <x v="2"/>
    <x v="0"/>
    <n v="10.3"/>
  </r>
  <r>
    <x v="0"/>
    <x v="1"/>
    <x v="1"/>
    <x v="4"/>
    <x v="7"/>
    <s v="NL00_A"/>
    <s v="GNR_PV-2020"/>
    <x v="7"/>
    <x v="0"/>
    <x v="6"/>
    <x v="2"/>
    <x v="0"/>
    <n v="9.7011669509759084"/>
  </r>
  <r>
    <x v="0"/>
    <x v="1"/>
    <x v="1"/>
    <x v="5"/>
    <x v="8"/>
    <s v="SE1_medium"/>
    <s v="LULEKRAFT_ST_BFG_EXT"/>
    <x v="18"/>
    <x v="2"/>
    <x v="5"/>
    <x v="0"/>
    <x v="0"/>
    <n v="0.17321428571428571"/>
  </r>
  <r>
    <x v="0"/>
    <x v="1"/>
    <x v="1"/>
    <x v="5"/>
    <x v="8"/>
    <s v="SE1_medium"/>
    <s v="LULEKRAFT_ST_BFG_EXT"/>
    <x v="18"/>
    <x v="2"/>
    <x v="5"/>
    <x v="1"/>
    <x v="0"/>
    <n v="-0.17321428571428571"/>
  </r>
  <r>
    <x v="0"/>
    <x v="1"/>
    <x v="1"/>
    <x v="5"/>
    <x v="8"/>
    <s v="SE1_medium"/>
    <s v="LULEKRAFT_ST_BFG_EXT"/>
    <x v="18"/>
    <x v="0"/>
    <x v="5"/>
    <x v="0"/>
    <x v="0"/>
    <n v="9.7000000000000003E-2"/>
  </r>
  <r>
    <x v="0"/>
    <x v="1"/>
    <x v="1"/>
    <x v="5"/>
    <x v="8"/>
    <s v="SE1_medium"/>
    <s v="LULEKRAFT_ST_BFG_EXT"/>
    <x v="18"/>
    <x v="0"/>
    <x v="5"/>
    <x v="1"/>
    <x v="0"/>
    <n v="-9.7000000000000003E-2"/>
  </r>
  <r>
    <x v="0"/>
    <x v="1"/>
    <x v="1"/>
    <x v="5"/>
    <x v="8"/>
    <s v="SE1_medium"/>
    <s v="GNR_ELYS_ELEC_AEC_Y-2020"/>
    <x v="1"/>
    <x v="1"/>
    <x v="1"/>
    <x v="0"/>
    <x v="0"/>
    <n v="0.56399999999999939"/>
  </r>
  <r>
    <x v="0"/>
    <x v="1"/>
    <x v="1"/>
    <x v="5"/>
    <x v="8"/>
    <s v="SE1_medium"/>
    <s v="GNR_ELYS_ELEC_AEC_Y-2020"/>
    <x v="1"/>
    <x v="1"/>
    <x v="1"/>
    <x v="2"/>
    <x v="0"/>
    <n v="3.4076890832728762E-3"/>
  </r>
  <r>
    <x v="0"/>
    <x v="1"/>
    <x v="1"/>
    <x v="5"/>
    <x v="8"/>
    <s v="SE1_medium"/>
    <s v="GNR_ELYS_ELEC_AEC_Y-2020"/>
    <x v="1"/>
    <x v="1"/>
    <x v="1"/>
    <x v="1"/>
    <x v="0"/>
    <n v="-0.14099999999999968"/>
  </r>
  <r>
    <x v="0"/>
    <x v="1"/>
    <x v="1"/>
    <x v="5"/>
    <x v="8"/>
    <s v="SE1_medium"/>
    <s v="GNR_ELYS_ELEC_AEC_Y-2030"/>
    <x v="1"/>
    <x v="1"/>
    <x v="1"/>
    <x v="2"/>
    <x v="0"/>
    <n v="1.59541191266214"/>
  </r>
  <r>
    <x v="0"/>
    <x v="1"/>
    <x v="1"/>
    <x v="5"/>
    <x v="8"/>
    <s v="SE1_medium"/>
    <s v="GNR_STEAM-REFORMING_E-70_Y-2020"/>
    <x v="0"/>
    <x v="1"/>
    <x v="2"/>
    <x v="0"/>
    <x v="0"/>
    <n v="0.10461136476058169"/>
  </r>
  <r>
    <x v="0"/>
    <x v="1"/>
    <x v="1"/>
    <x v="5"/>
    <x v="8"/>
    <s v="SE1_medium"/>
    <s v="GNR_STEAM-REFORMING_E-70_Y-2020"/>
    <x v="0"/>
    <x v="1"/>
    <x v="2"/>
    <x v="1"/>
    <x v="0"/>
    <n v="-0.10461136476058169"/>
  </r>
  <r>
    <x v="0"/>
    <x v="1"/>
    <x v="1"/>
    <x v="5"/>
    <x v="8"/>
    <s v="SE1_small"/>
    <s v="GNR_ENG_BGAS_CND_E-35"/>
    <x v="6"/>
    <x v="0"/>
    <x v="0"/>
    <x v="0"/>
    <x v="0"/>
    <n v="6.3359999999999901E-3"/>
  </r>
  <r>
    <x v="0"/>
    <x v="1"/>
    <x v="1"/>
    <x v="5"/>
    <x v="8"/>
    <s v="SE1_small"/>
    <s v="GNR_ENG_BGAS_CND_E-35"/>
    <x v="6"/>
    <x v="0"/>
    <x v="0"/>
    <x v="1"/>
    <x v="0"/>
    <n v="-6.3359999999999901E-3"/>
  </r>
  <r>
    <x v="0"/>
    <x v="1"/>
    <x v="1"/>
    <x v="5"/>
    <x v="8"/>
    <s v="SE01_hydro0"/>
    <s v="GNR_RES_WTR_NOPMP"/>
    <x v="2"/>
    <x v="0"/>
    <x v="3"/>
    <x v="0"/>
    <x v="0"/>
    <n v="5.2080000000000002"/>
  </r>
  <r>
    <x v="0"/>
    <x v="1"/>
    <x v="1"/>
    <x v="5"/>
    <x v="8"/>
    <s v="SE01_hydro0"/>
    <s v="GNR_ROR_WTR"/>
    <x v="2"/>
    <x v="0"/>
    <x v="9"/>
    <x v="0"/>
    <x v="0"/>
    <n v="0.66800000000000004"/>
  </r>
  <r>
    <x v="0"/>
    <x v="1"/>
    <x v="1"/>
    <x v="5"/>
    <x v="8"/>
    <s v="SE01_A"/>
    <s v="GNR_WT_WIND_ONS_RG2"/>
    <x v="3"/>
    <x v="0"/>
    <x v="4"/>
    <x v="0"/>
    <x v="0"/>
    <n v="1.3161213"/>
  </r>
  <r>
    <x v="0"/>
    <x v="1"/>
    <x v="1"/>
    <x v="5"/>
    <x v="8"/>
    <s v="SE01_A"/>
    <s v="GNR_WT_WIND_ONS_RG2"/>
    <x v="3"/>
    <x v="0"/>
    <x v="4"/>
    <x v="1"/>
    <x v="0"/>
    <n v="-1.3161213000000003"/>
  </r>
  <r>
    <x v="0"/>
    <x v="1"/>
    <x v="1"/>
    <x v="5"/>
    <x v="8"/>
    <s v="SE01_A"/>
    <s v="GNR_WT_WIND_ONS_RG3"/>
    <x v="3"/>
    <x v="0"/>
    <x v="4"/>
    <x v="0"/>
    <x v="0"/>
    <n v="0.67287869999999994"/>
  </r>
  <r>
    <x v="0"/>
    <x v="1"/>
    <x v="1"/>
    <x v="5"/>
    <x v="8"/>
    <s v="SE01_A"/>
    <s v="GNR_WT_WIND_ONS_RG3"/>
    <x v="3"/>
    <x v="0"/>
    <x v="4"/>
    <x v="1"/>
    <x v="0"/>
    <n v="-0.67287869999999994"/>
  </r>
  <r>
    <x v="0"/>
    <x v="1"/>
    <x v="1"/>
    <x v="5"/>
    <x v="8"/>
    <s v="SE01_A"/>
    <s v="GNR_WT_ONS-2030"/>
    <x v="3"/>
    <x v="0"/>
    <x v="4"/>
    <x v="2"/>
    <x v="0"/>
    <n v="8.9339339339339467"/>
  </r>
  <r>
    <x v="0"/>
    <x v="1"/>
    <x v="1"/>
    <x v="5"/>
    <x v="9"/>
    <s v="SE2_medium"/>
    <s v="GNR_ENG_BGAS_CND_E-35"/>
    <x v="6"/>
    <x v="0"/>
    <x v="0"/>
    <x v="0"/>
    <x v="0"/>
    <n v="1.3000000000000001E-2"/>
  </r>
  <r>
    <x v="0"/>
    <x v="1"/>
    <x v="1"/>
    <x v="5"/>
    <x v="9"/>
    <s v="SE2_medium"/>
    <s v="GNR_ENG_BGAS_CND_E-35"/>
    <x v="6"/>
    <x v="0"/>
    <x v="0"/>
    <x v="1"/>
    <x v="0"/>
    <n v="-1.3000000000000001E-2"/>
  </r>
  <r>
    <x v="0"/>
    <x v="1"/>
    <x v="1"/>
    <x v="5"/>
    <x v="9"/>
    <s v="SE2_medium"/>
    <s v="GNR_ELYS_ELEC_AEC_Y-2020"/>
    <x v="1"/>
    <x v="1"/>
    <x v="1"/>
    <x v="0"/>
    <x v="0"/>
    <n v="0.32899999999999996"/>
  </r>
  <r>
    <x v="0"/>
    <x v="1"/>
    <x v="1"/>
    <x v="5"/>
    <x v="9"/>
    <s v="SE2_medium"/>
    <s v="GNR_ELYS_ELEC_AEC_Y-2020"/>
    <x v="1"/>
    <x v="1"/>
    <x v="1"/>
    <x v="2"/>
    <x v="0"/>
    <n v="5.3549399880002376E-3"/>
  </r>
  <r>
    <x v="0"/>
    <x v="1"/>
    <x v="1"/>
    <x v="5"/>
    <x v="9"/>
    <s v="SE2_medium"/>
    <s v="GNR_ELYS_ELEC_AEC_Y-2020"/>
    <x v="1"/>
    <x v="1"/>
    <x v="1"/>
    <x v="1"/>
    <x v="0"/>
    <n v="-8.2000000000000128E-2"/>
  </r>
  <r>
    <x v="0"/>
    <x v="1"/>
    <x v="1"/>
    <x v="5"/>
    <x v="9"/>
    <s v="SE2_medium"/>
    <s v="GNR_STEAM-REFORMING_E-70_Y-2020"/>
    <x v="0"/>
    <x v="1"/>
    <x v="2"/>
    <x v="0"/>
    <x v="0"/>
    <n v="0.18788526078142312"/>
  </r>
  <r>
    <x v="0"/>
    <x v="1"/>
    <x v="1"/>
    <x v="5"/>
    <x v="9"/>
    <s v="SE2_medium"/>
    <s v="GNR_STEAM-REFORMING_E-70_Y-2020"/>
    <x v="0"/>
    <x v="1"/>
    <x v="2"/>
    <x v="1"/>
    <x v="0"/>
    <n v="-0.18788526078142312"/>
  </r>
  <r>
    <x v="0"/>
    <x v="1"/>
    <x v="1"/>
    <x v="5"/>
    <x v="9"/>
    <s v="SE02_hydro0"/>
    <s v="GNR_RES_WTR_NOPMP"/>
    <x v="2"/>
    <x v="0"/>
    <x v="3"/>
    <x v="0"/>
    <x v="0"/>
    <n v="6.9324599999999998"/>
  </r>
  <r>
    <x v="0"/>
    <x v="1"/>
    <x v="1"/>
    <x v="5"/>
    <x v="9"/>
    <s v="SE02_hydro0"/>
    <s v="GNR_ROR_WTR"/>
    <x v="2"/>
    <x v="0"/>
    <x v="9"/>
    <x v="0"/>
    <x v="0"/>
    <n v="1.9330000000000001"/>
  </r>
  <r>
    <x v="0"/>
    <x v="1"/>
    <x v="1"/>
    <x v="5"/>
    <x v="9"/>
    <s v="SE02_A"/>
    <s v="GNR_WT_WIND_ONS_RG1"/>
    <x v="3"/>
    <x v="0"/>
    <x v="4"/>
    <x v="0"/>
    <x v="0"/>
    <n v="6.8148000000000002E-3"/>
  </r>
  <r>
    <x v="0"/>
    <x v="1"/>
    <x v="1"/>
    <x v="5"/>
    <x v="9"/>
    <s v="SE02_A"/>
    <s v="GNR_WT_WIND_ONS_RG1"/>
    <x v="3"/>
    <x v="0"/>
    <x v="4"/>
    <x v="1"/>
    <x v="0"/>
    <n v="-6.8148000000000002E-3"/>
  </r>
  <r>
    <x v="0"/>
    <x v="1"/>
    <x v="1"/>
    <x v="5"/>
    <x v="9"/>
    <s v="SE02_A"/>
    <s v="GNR_WT_WIND_ONS_RG2"/>
    <x v="3"/>
    <x v="0"/>
    <x v="4"/>
    <x v="0"/>
    <x v="0"/>
    <n v="2.7777881999999998"/>
  </r>
  <r>
    <x v="0"/>
    <x v="1"/>
    <x v="1"/>
    <x v="5"/>
    <x v="9"/>
    <s v="SE02_A"/>
    <s v="GNR_WT_WIND_ONS_RG2"/>
    <x v="3"/>
    <x v="0"/>
    <x v="4"/>
    <x v="1"/>
    <x v="0"/>
    <n v="-2.7777882000000003"/>
  </r>
  <r>
    <x v="0"/>
    <x v="1"/>
    <x v="1"/>
    <x v="5"/>
    <x v="9"/>
    <s v="SE02_A"/>
    <s v="GNR_WT_WIND_ONS_RG3"/>
    <x v="3"/>
    <x v="0"/>
    <x v="4"/>
    <x v="0"/>
    <x v="0"/>
    <n v="1.0010184"/>
  </r>
  <r>
    <x v="0"/>
    <x v="1"/>
    <x v="1"/>
    <x v="5"/>
    <x v="9"/>
    <s v="SE02_A"/>
    <s v="GNR_WT_WIND_ONS_RG3"/>
    <x v="3"/>
    <x v="0"/>
    <x v="4"/>
    <x v="1"/>
    <x v="0"/>
    <n v="-1.0010184"/>
  </r>
  <r>
    <x v="0"/>
    <x v="1"/>
    <x v="1"/>
    <x v="5"/>
    <x v="9"/>
    <s v="SE02_A"/>
    <s v="GNR_WT_ONS-2030"/>
    <x v="3"/>
    <x v="0"/>
    <x v="4"/>
    <x v="2"/>
    <x v="0"/>
    <n v="11.036036036036021"/>
  </r>
  <r>
    <x v="0"/>
    <x v="1"/>
    <x v="1"/>
    <x v="5"/>
    <x v="10"/>
    <s v="SE3A"/>
    <s v="GNR_ENG_LIGHTOIL_CND_E-39"/>
    <x v="4"/>
    <x v="0"/>
    <x v="0"/>
    <x v="0"/>
    <x v="0"/>
    <n v="3.5000000000000003E-2"/>
  </r>
  <r>
    <x v="0"/>
    <x v="1"/>
    <x v="1"/>
    <x v="5"/>
    <x v="10"/>
    <s v="SE3A"/>
    <s v="GNR_ENG_LIGHTOIL_CND_E-39"/>
    <x v="4"/>
    <x v="0"/>
    <x v="0"/>
    <x v="1"/>
    <x v="0"/>
    <n v="-3.5000000000000003E-2"/>
  </r>
  <r>
    <x v="0"/>
    <x v="1"/>
    <x v="1"/>
    <x v="5"/>
    <x v="10"/>
    <s v="SE3A"/>
    <s v="GNR_GT_LIGHTOIL_CND_E-24"/>
    <x v="4"/>
    <x v="0"/>
    <x v="0"/>
    <x v="0"/>
    <x v="0"/>
    <n v="0.86499999999999999"/>
  </r>
  <r>
    <x v="0"/>
    <x v="1"/>
    <x v="1"/>
    <x v="5"/>
    <x v="10"/>
    <s v="SE3A"/>
    <s v="GNR_GT_LIGHTOIL_CND_E-24"/>
    <x v="4"/>
    <x v="0"/>
    <x v="0"/>
    <x v="1"/>
    <x v="0"/>
    <n v="-0.86499999999999999"/>
  </r>
  <r>
    <x v="0"/>
    <x v="1"/>
    <x v="1"/>
    <x v="5"/>
    <x v="10"/>
    <s v="SE3A"/>
    <s v="GNR_ST_FUELOIL_CND_E-33"/>
    <x v="9"/>
    <x v="0"/>
    <x v="0"/>
    <x v="0"/>
    <x v="0"/>
    <n v="0.5"/>
  </r>
  <r>
    <x v="0"/>
    <x v="1"/>
    <x v="1"/>
    <x v="5"/>
    <x v="10"/>
    <s v="SE3A"/>
    <s v="GNR_ST_FUELOIL_CND_E-33"/>
    <x v="9"/>
    <x v="0"/>
    <x v="0"/>
    <x v="1"/>
    <x v="0"/>
    <n v="-0.5"/>
  </r>
  <r>
    <x v="0"/>
    <x v="1"/>
    <x v="1"/>
    <x v="5"/>
    <x v="10"/>
    <s v="SE3A"/>
    <s v="GNR_ST_NUCL_CND_E-33"/>
    <x v="10"/>
    <x v="0"/>
    <x v="0"/>
    <x v="0"/>
    <x v="0"/>
    <n v="8.8490000000000002"/>
  </r>
  <r>
    <x v="0"/>
    <x v="1"/>
    <x v="1"/>
    <x v="5"/>
    <x v="10"/>
    <s v="SE3A"/>
    <s v="GNR_ST_NUCL_CND_E-33"/>
    <x v="10"/>
    <x v="0"/>
    <x v="0"/>
    <x v="1"/>
    <x v="0"/>
    <n v="-8.8489999999999984"/>
  </r>
  <r>
    <x v="0"/>
    <x v="1"/>
    <x v="1"/>
    <x v="5"/>
    <x v="10"/>
    <s v="SE3_large"/>
    <s v="AROS3_ST_FUELOIL_EXT"/>
    <x v="9"/>
    <x v="2"/>
    <x v="5"/>
    <x v="0"/>
    <x v="0"/>
    <n v="0.40163934426229508"/>
  </r>
  <r>
    <x v="0"/>
    <x v="1"/>
    <x v="1"/>
    <x v="5"/>
    <x v="10"/>
    <s v="SE3_large"/>
    <s v="AROS3_ST_FUELOIL_EXT"/>
    <x v="9"/>
    <x v="2"/>
    <x v="5"/>
    <x v="1"/>
    <x v="0"/>
    <n v="-0.40163934426229508"/>
  </r>
  <r>
    <x v="0"/>
    <x v="1"/>
    <x v="1"/>
    <x v="5"/>
    <x v="10"/>
    <s v="SE3_large"/>
    <s v="AROS3_ST_FUELOIL_EXT"/>
    <x v="9"/>
    <x v="0"/>
    <x v="5"/>
    <x v="0"/>
    <x v="0"/>
    <n v="0.245"/>
  </r>
  <r>
    <x v="0"/>
    <x v="1"/>
    <x v="1"/>
    <x v="5"/>
    <x v="10"/>
    <s v="SE3_large"/>
    <s v="AROS3_ST_FUELOIL_EXT"/>
    <x v="9"/>
    <x v="0"/>
    <x v="5"/>
    <x v="1"/>
    <x v="0"/>
    <n v="-0.245"/>
  </r>
  <r>
    <x v="0"/>
    <x v="1"/>
    <x v="1"/>
    <x v="5"/>
    <x v="10"/>
    <s v="SE3_large"/>
    <s v="AROS6_ST_MSW_EXT"/>
    <x v="16"/>
    <x v="2"/>
    <x v="5"/>
    <x v="0"/>
    <x v="0"/>
    <n v="0.11590909090909092"/>
  </r>
  <r>
    <x v="0"/>
    <x v="1"/>
    <x v="1"/>
    <x v="5"/>
    <x v="10"/>
    <s v="SE3_large"/>
    <s v="AROS6_ST_MSW_EXT"/>
    <x v="16"/>
    <x v="2"/>
    <x v="5"/>
    <x v="1"/>
    <x v="0"/>
    <n v="-0.11590909090909091"/>
  </r>
  <r>
    <x v="0"/>
    <x v="1"/>
    <x v="1"/>
    <x v="5"/>
    <x v="10"/>
    <s v="SE3_large"/>
    <s v="AROS6_ST_MSW_EXT"/>
    <x v="16"/>
    <x v="0"/>
    <x v="5"/>
    <x v="0"/>
    <x v="0"/>
    <n v="5.1000000000000004E-2"/>
  </r>
  <r>
    <x v="0"/>
    <x v="1"/>
    <x v="1"/>
    <x v="5"/>
    <x v="10"/>
    <s v="SE3_large"/>
    <s v="AROS6_ST_MSW_EXT"/>
    <x v="16"/>
    <x v="0"/>
    <x v="5"/>
    <x v="1"/>
    <x v="0"/>
    <n v="-5.0999999999999997E-2"/>
  </r>
  <r>
    <x v="0"/>
    <x v="1"/>
    <x v="1"/>
    <x v="5"/>
    <x v="10"/>
    <s v="SE3_large"/>
    <s v="AROS7_ST_WOODWST_EXT"/>
    <x v="13"/>
    <x v="2"/>
    <x v="5"/>
    <x v="0"/>
    <x v="0"/>
    <n v="0.11590909090909092"/>
  </r>
  <r>
    <x v="0"/>
    <x v="1"/>
    <x v="1"/>
    <x v="5"/>
    <x v="10"/>
    <s v="SE3_large"/>
    <s v="AROS7_ST_WOODWST_EXT"/>
    <x v="13"/>
    <x v="2"/>
    <x v="5"/>
    <x v="1"/>
    <x v="0"/>
    <n v="-0.11590909090909092"/>
  </r>
  <r>
    <x v="0"/>
    <x v="1"/>
    <x v="1"/>
    <x v="5"/>
    <x v="10"/>
    <s v="SE3_large"/>
    <s v="AROS7_ST_WOODWST_EXT"/>
    <x v="13"/>
    <x v="0"/>
    <x v="5"/>
    <x v="0"/>
    <x v="0"/>
    <n v="5.1000000000000004E-2"/>
  </r>
  <r>
    <x v="0"/>
    <x v="1"/>
    <x v="1"/>
    <x v="5"/>
    <x v="10"/>
    <s v="SE3_large"/>
    <s v="AROS7_ST_WOODWST_EXT"/>
    <x v="13"/>
    <x v="0"/>
    <x v="5"/>
    <x v="1"/>
    <x v="0"/>
    <n v="-5.1000000000000004E-2"/>
  </r>
  <r>
    <x v="0"/>
    <x v="1"/>
    <x v="1"/>
    <x v="5"/>
    <x v="10"/>
    <s v="SE3_large"/>
    <s v="GNR_GT_LIGHTOIL_CND_E-24"/>
    <x v="4"/>
    <x v="0"/>
    <x v="0"/>
    <x v="0"/>
    <x v="0"/>
    <n v="7.0000000000000007E-2"/>
  </r>
  <r>
    <x v="0"/>
    <x v="1"/>
    <x v="1"/>
    <x v="5"/>
    <x v="10"/>
    <s v="SE3_large"/>
    <s v="GNR_GT_LIGHTOIL_CND_E-24"/>
    <x v="4"/>
    <x v="0"/>
    <x v="0"/>
    <x v="1"/>
    <x v="0"/>
    <n v="-7.0000000000000007E-2"/>
  </r>
  <r>
    <x v="0"/>
    <x v="1"/>
    <x v="1"/>
    <x v="5"/>
    <x v="10"/>
    <s v="SE3_large"/>
    <s v="LINKOPING_ST_COAL_EXT"/>
    <x v="5"/>
    <x v="2"/>
    <x v="5"/>
    <x v="0"/>
    <x v="0"/>
    <n v="0.27835294117647064"/>
  </r>
  <r>
    <x v="0"/>
    <x v="1"/>
    <x v="1"/>
    <x v="5"/>
    <x v="10"/>
    <s v="SE3_large"/>
    <s v="LINKOPING_ST_COAL_EXT"/>
    <x v="5"/>
    <x v="2"/>
    <x v="5"/>
    <x v="1"/>
    <x v="0"/>
    <n v="-0.27835294117647064"/>
  </r>
  <r>
    <x v="0"/>
    <x v="1"/>
    <x v="1"/>
    <x v="5"/>
    <x v="10"/>
    <s v="SE3_large"/>
    <s v="LINKOPING_ST_COAL_EXT"/>
    <x v="5"/>
    <x v="0"/>
    <x v="5"/>
    <x v="0"/>
    <x v="0"/>
    <n v="9.4640000000000002E-2"/>
  </r>
  <r>
    <x v="0"/>
    <x v="1"/>
    <x v="1"/>
    <x v="5"/>
    <x v="10"/>
    <s v="SE3_large"/>
    <s v="LINKOPING_ST_COAL_EXT"/>
    <x v="5"/>
    <x v="0"/>
    <x v="5"/>
    <x v="1"/>
    <x v="0"/>
    <n v="-9.4640000000000002E-2"/>
  </r>
  <r>
    <x v="0"/>
    <x v="1"/>
    <x v="1"/>
    <x v="5"/>
    <x v="10"/>
    <s v="SE3_large"/>
    <s v="VARTAN1_ST_BIOIL_EXT"/>
    <x v="19"/>
    <x v="2"/>
    <x v="5"/>
    <x v="0"/>
    <x v="0"/>
    <n v="0.3126760563380282"/>
  </r>
  <r>
    <x v="0"/>
    <x v="1"/>
    <x v="1"/>
    <x v="5"/>
    <x v="10"/>
    <s v="SE3_large"/>
    <s v="VARTAN1_ST_BIOIL_EXT"/>
    <x v="19"/>
    <x v="2"/>
    <x v="5"/>
    <x v="1"/>
    <x v="0"/>
    <n v="-0.3126760563380282"/>
  </r>
  <r>
    <x v="0"/>
    <x v="1"/>
    <x v="1"/>
    <x v="5"/>
    <x v="10"/>
    <s v="SE3_large"/>
    <s v="VARTAN1_ST_BIOIL_EXT"/>
    <x v="19"/>
    <x v="0"/>
    <x v="5"/>
    <x v="0"/>
    <x v="0"/>
    <n v="0.222"/>
  </r>
  <r>
    <x v="0"/>
    <x v="1"/>
    <x v="1"/>
    <x v="5"/>
    <x v="10"/>
    <s v="SE3_large"/>
    <s v="VARTAN1_ST_BIOIL_EXT"/>
    <x v="19"/>
    <x v="0"/>
    <x v="5"/>
    <x v="1"/>
    <x v="0"/>
    <n v="-0.222"/>
  </r>
  <r>
    <x v="0"/>
    <x v="1"/>
    <x v="1"/>
    <x v="5"/>
    <x v="10"/>
    <s v="SE3_large"/>
    <s v="VARTAN6_ST_COAL_EXT"/>
    <x v="5"/>
    <x v="2"/>
    <x v="5"/>
    <x v="0"/>
    <x v="0"/>
    <n v="0.30952380952380948"/>
  </r>
  <r>
    <x v="0"/>
    <x v="1"/>
    <x v="1"/>
    <x v="5"/>
    <x v="10"/>
    <s v="SE3_large"/>
    <s v="VARTAN6_ST_COAL_EXT"/>
    <x v="5"/>
    <x v="2"/>
    <x v="5"/>
    <x v="1"/>
    <x v="0"/>
    <n v="-0.30952380952380948"/>
  </r>
  <r>
    <x v="0"/>
    <x v="1"/>
    <x v="1"/>
    <x v="5"/>
    <x v="10"/>
    <s v="SE3_large"/>
    <s v="VARTAN6_ST_COAL_EXT"/>
    <x v="5"/>
    <x v="0"/>
    <x v="5"/>
    <x v="0"/>
    <x v="0"/>
    <n v="0.13"/>
  </r>
  <r>
    <x v="0"/>
    <x v="1"/>
    <x v="1"/>
    <x v="5"/>
    <x v="10"/>
    <s v="SE3_large"/>
    <s v="VARTAN6_ST_COAL_EXT"/>
    <x v="5"/>
    <x v="0"/>
    <x v="5"/>
    <x v="1"/>
    <x v="0"/>
    <n v="-0.13"/>
  </r>
  <r>
    <x v="0"/>
    <x v="1"/>
    <x v="1"/>
    <x v="5"/>
    <x v="10"/>
    <s v="SE3_large"/>
    <s v="GNR_ELYS_ELEC_AEC_Y-2020"/>
    <x v="1"/>
    <x v="1"/>
    <x v="1"/>
    <x v="0"/>
    <x v="0"/>
    <n v="6.2539999999999978"/>
  </r>
  <r>
    <x v="0"/>
    <x v="1"/>
    <x v="1"/>
    <x v="5"/>
    <x v="10"/>
    <s v="SE3_large"/>
    <s v="GNR_ELYS_ELEC_AEC_Y-2020"/>
    <x v="1"/>
    <x v="1"/>
    <x v="1"/>
    <x v="1"/>
    <x v="0"/>
    <n v="-2.4850249629377217"/>
  </r>
  <r>
    <x v="0"/>
    <x v="1"/>
    <x v="1"/>
    <x v="5"/>
    <x v="10"/>
    <s v="SE3_large"/>
    <s v="GNR_STEAM-REFORMING_E-70_Y-2020"/>
    <x v="0"/>
    <x v="1"/>
    <x v="2"/>
    <x v="0"/>
    <x v="0"/>
    <n v="0.92596955404012482"/>
  </r>
  <r>
    <x v="0"/>
    <x v="1"/>
    <x v="1"/>
    <x v="5"/>
    <x v="10"/>
    <s v="SE3_large"/>
    <s v="GNR_STEAM-REFORMING_E-70_Y-2020"/>
    <x v="0"/>
    <x v="1"/>
    <x v="2"/>
    <x v="1"/>
    <x v="0"/>
    <n v="-0.92596955404012482"/>
  </r>
  <r>
    <x v="0"/>
    <x v="1"/>
    <x v="1"/>
    <x v="5"/>
    <x v="10"/>
    <s v="SE3_medium"/>
    <s v="GNR_GT_LIGHTOIL_CND_E-24"/>
    <x v="4"/>
    <x v="0"/>
    <x v="0"/>
    <x v="0"/>
    <x v="0"/>
    <n v="4.2000000000000006E-3"/>
  </r>
  <r>
    <x v="0"/>
    <x v="1"/>
    <x v="1"/>
    <x v="5"/>
    <x v="10"/>
    <s v="SE3_medium"/>
    <s v="GNR_GT_LIGHTOIL_CND_E-24"/>
    <x v="4"/>
    <x v="0"/>
    <x v="0"/>
    <x v="1"/>
    <x v="0"/>
    <n v="-4.2000000000000006E-3"/>
  </r>
  <r>
    <x v="0"/>
    <x v="1"/>
    <x v="1"/>
    <x v="5"/>
    <x v="10"/>
    <s v="SE03_hydro0"/>
    <s v="GNR_RES_WTR_NOPMP"/>
    <x v="2"/>
    <x v="0"/>
    <x v="3"/>
    <x v="0"/>
    <x v="0"/>
    <n v="2.06779"/>
  </r>
  <r>
    <x v="0"/>
    <x v="1"/>
    <x v="1"/>
    <x v="5"/>
    <x v="10"/>
    <s v="SE03_hydro0"/>
    <s v="GNR_ROR_WTR"/>
    <x v="2"/>
    <x v="0"/>
    <x v="9"/>
    <x v="0"/>
    <x v="0"/>
    <n v="0.629"/>
  </r>
  <r>
    <x v="0"/>
    <x v="1"/>
    <x v="1"/>
    <x v="5"/>
    <x v="10"/>
    <s v="SE03_A"/>
    <s v="GNR_WT_WIND_ONS_RG1"/>
    <x v="3"/>
    <x v="0"/>
    <x v="4"/>
    <x v="0"/>
    <x v="0"/>
    <n v="0.43956640000000002"/>
  </r>
  <r>
    <x v="0"/>
    <x v="1"/>
    <x v="1"/>
    <x v="5"/>
    <x v="10"/>
    <s v="SE03_A"/>
    <s v="GNR_WT_WIND_ONS_RG1"/>
    <x v="3"/>
    <x v="0"/>
    <x v="4"/>
    <x v="1"/>
    <x v="0"/>
    <n v="-0.43956640000000002"/>
  </r>
  <r>
    <x v="0"/>
    <x v="1"/>
    <x v="1"/>
    <x v="5"/>
    <x v="10"/>
    <s v="SE03_A"/>
    <s v="GNR_WT_WIND_ONS_RG2"/>
    <x v="3"/>
    <x v="0"/>
    <x v="4"/>
    <x v="0"/>
    <x v="0"/>
    <n v="1.9831811000000001"/>
  </r>
  <r>
    <x v="0"/>
    <x v="1"/>
    <x v="1"/>
    <x v="5"/>
    <x v="10"/>
    <s v="SE03_A"/>
    <s v="GNR_WT_WIND_ONS_RG2"/>
    <x v="3"/>
    <x v="0"/>
    <x v="4"/>
    <x v="1"/>
    <x v="0"/>
    <n v="-1.9831811000000001"/>
  </r>
  <r>
    <x v="0"/>
    <x v="1"/>
    <x v="1"/>
    <x v="5"/>
    <x v="10"/>
    <s v="SE03_A"/>
    <s v="GNR_WT_WIND_ONS_RG3"/>
    <x v="3"/>
    <x v="0"/>
    <x v="4"/>
    <x v="0"/>
    <x v="0"/>
    <n v="0.59625250000000007"/>
  </r>
  <r>
    <x v="0"/>
    <x v="1"/>
    <x v="1"/>
    <x v="5"/>
    <x v="10"/>
    <s v="SE03_A"/>
    <s v="GNR_WT_WIND_ONS_RG3"/>
    <x v="3"/>
    <x v="0"/>
    <x v="4"/>
    <x v="1"/>
    <x v="0"/>
    <n v="-0.59625250000000007"/>
  </r>
  <r>
    <x v="0"/>
    <x v="1"/>
    <x v="1"/>
    <x v="5"/>
    <x v="10"/>
    <s v="SE03_A"/>
    <s v="GNR_WT_ONS-2020"/>
    <x v="3"/>
    <x v="0"/>
    <x v="4"/>
    <x v="2"/>
    <x v="0"/>
    <n v="10.9966216216216"/>
  </r>
  <r>
    <x v="0"/>
    <x v="1"/>
    <x v="1"/>
    <x v="5"/>
    <x v="10"/>
    <s v="SE03_A"/>
    <s v="GNR_PV-2020"/>
    <x v="7"/>
    <x v="0"/>
    <x v="6"/>
    <x v="2"/>
    <x v="0"/>
    <n v="5.1378805405405465"/>
  </r>
  <r>
    <x v="0"/>
    <x v="1"/>
    <x v="1"/>
    <x v="5"/>
    <x v="11"/>
    <s v="SE4A"/>
    <s v="GNR_GT_LIGHTOIL_CND_E-24"/>
    <x v="4"/>
    <x v="0"/>
    <x v="0"/>
    <x v="0"/>
    <x v="0"/>
    <n v="0.59299999999999997"/>
  </r>
  <r>
    <x v="0"/>
    <x v="1"/>
    <x v="1"/>
    <x v="5"/>
    <x v="11"/>
    <s v="SE4A"/>
    <s v="GNR_GT_LIGHTOIL_CND_E-24"/>
    <x v="4"/>
    <x v="0"/>
    <x v="0"/>
    <x v="1"/>
    <x v="0"/>
    <n v="-0.59299999999999997"/>
  </r>
  <r>
    <x v="0"/>
    <x v="1"/>
    <x v="1"/>
    <x v="5"/>
    <x v="11"/>
    <s v="SE4A"/>
    <s v="GNR_ST_FUELOIL_CND_E-33"/>
    <x v="9"/>
    <x v="0"/>
    <x v="0"/>
    <x v="0"/>
    <x v="0"/>
    <n v="0.66"/>
  </r>
  <r>
    <x v="0"/>
    <x v="1"/>
    <x v="1"/>
    <x v="5"/>
    <x v="11"/>
    <s v="SE4A"/>
    <s v="GNR_ST_FUELOIL_CND_E-33"/>
    <x v="9"/>
    <x v="0"/>
    <x v="0"/>
    <x v="1"/>
    <x v="0"/>
    <n v="-0.66"/>
  </r>
  <r>
    <x v="0"/>
    <x v="1"/>
    <x v="1"/>
    <x v="5"/>
    <x v="11"/>
    <s v="SE4_large"/>
    <s v="GNR_GT_LIGHTOIL_CND_E-24"/>
    <x v="4"/>
    <x v="0"/>
    <x v="0"/>
    <x v="0"/>
    <x v="0"/>
    <n v="8.5000000000000006E-3"/>
  </r>
  <r>
    <x v="0"/>
    <x v="1"/>
    <x v="1"/>
    <x v="5"/>
    <x v="11"/>
    <s v="SE4_large"/>
    <s v="GNR_GT_LIGHTOIL_CND_E-24"/>
    <x v="4"/>
    <x v="0"/>
    <x v="0"/>
    <x v="1"/>
    <x v="0"/>
    <n v="-8.5000000000000006E-3"/>
  </r>
  <r>
    <x v="0"/>
    <x v="1"/>
    <x v="1"/>
    <x v="5"/>
    <x v="11"/>
    <s v="SE4_large"/>
    <s v="ORESUND_CC_NGAS_EXT"/>
    <x v="0"/>
    <x v="2"/>
    <x v="5"/>
    <x v="0"/>
    <x v="0"/>
    <n v="0.24943820224719102"/>
  </r>
  <r>
    <x v="0"/>
    <x v="1"/>
    <x v="1"/>
    <x v="5"/>
    <x v="11"/>
    <s v="SE4_large"/>
    <s v="ORESUND_CC_NGAS_EXT"/>
    <x v="0"/>
    <x v="2"/>
    <x v="5"/>
    <x v="1"/>
    <x v="0"/>
    <n v="-0.24943820224719102"/>
  </r>
  <r>
    <x v="0"/>
    <x v="1"/>
    <x v="1"/>
    <x v="5"/>
    <x v="11"/>
    <s v="SE4_large"/>
    <s v="ORESUND_CC_NGAS_EXT"/>
    <x v="0"/>
    <x v="0"/>
    <x v="5"/>
    <x v="0"/>
    <x v="0"/>
    <n v="0.44400000000000001"/>
  </r>
  <r>
    <x v="0"/>
    <x v="1"/>
    <x v="1"/>
    <x v="5"/>
    <x v="11"/>
    <s v="SE4_large"/>
    <s v="ORESUND_CC_NGAS_EXT"/>
    <x v="0"/>
    <x v="0"/>
    <x v="5"/>
    <x v="1"/>
    <x v="0"/>
    <n v="-0.44400000000000001"/>
  </r>
  <r>
    <x v="0"/>
    <x v="1"/>
    <x v="1"/>
    <x v="5"/>
    <x v="11"/>
    <s v="SE4_large"/>
    <s v="GNR_ELYS_ELEC_AEC_Y-2020"/>
    <x v="1"/>
    <x v="1"/>
    <x v="1"/>
    <x v="0"/>
    <x v="0"/>
    <n v="1.5159999999999976"/>
  </r>
  <r>
    <x v="0"/>
    <x v="1"/>
    <x v="1"/>
    <x v="5"/>
    <x v="11"/>
    <s v="SE4_large"/>
    <s v="GNR_ELYS_ELEC_AEC_Y-2020"/>
    <x v="1"/>
    <x v="1"/>
    <x v="1"/>
    <x v="1"/>
    <x v="0"/>
    <n v="-1.5159999999999976"/>
  </r>
  <r>
    <x v="0"/>
    <x v="1"/>
    <x v="1"/>
    <x v="5"/>
    <x v="11"/>
    <s v="SE4_large"/>
    <s v="GNR_STEAM-REFORMING_E-70_Y-2020"/>
    <x v="0"/>
    <x v="1"/>
    <x v="2"/>
    <x v="0"/>
    <x v="0"/>
    <n v="0.27019144038862147"/>
  </r>
  <r>
    <x v="0"/>
    <x v="1"/>
    <x v="1"/>
    <x v="5"/>
    <x v="11"/>
    <s v="SE4_large"/>
    <s v="GNR_STEAM-REFORMING_E-70_Y-2020"/>
    <x v="0"/>
    <x v="1"/>
    <x v="2"/>
    <x v="1"/>
    <x v="0"/>
    <n v="-0.27019144038862147"/>
  </r>
  <r>
    <x v="0"/>
    <x v="1"/>
    <x v="1"/>
    <x v="5"/>
    <x v="11"/>
    <s v="SE04_hydro0"/>
    <s v="GNR_RES_WTR_NOPMP"/>
    <x v="2"/>
    <x v="0"/>
    <x v="3"/>
    <x v="0"/>
    <x v="0"/>
    <n v="0.24110000000000001"/>
  </r>
  <r>
    <x v="0"/>
    <x v="1"/>
    <x v="1"/>
    <x v="5"/>
    <x v="11"/>
    <s v="SE04_hydro0"/>
    <s v="GNR_ROR_WTR"/>
    <x v="2"/>
    <x v="0"/>
    <x v="9"/>
    <x v="0"/>
    <x v="0"/>
    <n v="7.0000000000000001E-3"/>
  </r>
  <r>
    <x v="0"/>
    <x v="1"/>
    <x v="1"/>
    <x v="5"/>
    <x v="11"/>
    <s v="SE04_A"/>
    <s v="GNR_WT_WIND_ONS_RG1"/>
    <x v="3"/>
    <x v="0"/>
    <x v="4"/>
    <x v="0"/>
    <x v="0"/>
    <n v="0.34918616199999997"/>
  </r>
  <r>
    <x v="0"/>
    <x v="1"/>
    <x v="1"/>
    <x v="5"/>
    <x v="11"/>
    <s v="SE04_A"/>
    <s v="GNR_WT_WIND_ONS_RG1"/>
    <x v="3"/>
    <x v="0"/>
    <x v="4"/>
    <x v="1"/>
    <x v="0"/>
    <n v="-0.34918616199999997"/>
  </r>
  <r>
    <x v="0"/>
    <x v="1"/>
    <x v="1"/>
    <x v="5"/>
    <x v="11"/>
    <s v="SE04_A"/>
    <s v="GNR_WT_WIND_ONS_RG2"/>
    <x v="3"/>
    <x v="0"/>
    <x v="4"/>
    <x v="0"/>
    <x v="0"/>
    <n v="0.92090625100000012"/>
  </r>
  <r>
    <x v="0"/>
    <x v="1"/>
    <x v="1"/>
    <x v="5"/>
    <x v="11"/>
    <s v="SE04_A"/>
    <s v="GNR_WT_WIND_ONS_RG2"/>
    <x v="3"/>
    <x v="0"/>
    <x v="4"/>
    <x v="1"/>
    <x v="0"/>
    <n v="-0.92090625100000012"/>
  </r>
  <r>
    <x v="0"/>
    <x v="1"/>
    <x v="1"/>
    <x v="5"/>
    <x v="11"/>
    <s v="SE04_A"/>
    <s v="GNR_WT_WIND_ONS_RG3"/>
    <x v="3"/>
    <x v="0"/>
    <x v="4"/>
    <x v="0"/>
    <x v="0"/>
    <n v="0.42993758700000001"/>
  </r>
  <r>
    <x v="0"/>
    <x v="1"/>
    <x v="1"/>
    <x v="5"/>
    <x v="11"/>
    <s v="SE04_A"/>
    <s v="GNR_WT_WIND_ONS_RG3"/>
    <x v="3"/>
    <x v="0"/>
    <x v="4"/>
    <x v="1"/>
    <x v="0"/>
    <n v="-0.42993758700000001"/>
  </r>
  <r>
    <x v="0"/>
    <x v="1"/>
    <x v="1"/>
    <x v="5"/>
    <x v="11"/>
    <s v="SE04_A"/>
    <s v="GNR_WT_ONS-2020"/>
    <x v="3"/>
    <x v="0"/>
    <x v="4"/>
    <x v="2"/>
    <x v="0"/>
    <n v="4.033408408408401"/>
  </r>
  <r>
    <x v="0"/>
    <x v="1"/>
    <x v="1"/>
    <x v="5"/>
    <x v="11"/>
    <s v="SE04_A"/>
    <s v="GNR_PV-2020"/>
    <x v="7"/>
    <x v="0"/>
    <x v="6"/>
    <x v="2"/>
    <x v="0"/>
    <n v="0.69871804804805149"/>
  </r>
  <r>
    <x v="0"/>
    <x v="1"/>
    <x v="1"/>
    <x v="6"/>
    <x v="12"/>
    <s v="UK_A"/>
    <s v="GNR_CC_NGAS_CND_E-52"/>
    <x v="0"/>
    <x v="0"/>
    <x v="0"/>
    <x v="0"/>
    <x v="0"/>
    <n v="13.903"/>
  </r>
  <r>
    <x v="0"/>
    <x v="1"/>
    <x v="1"/>
    <x v="6"/>
    <x v="12"/>
    <s v="UK_A"/>
    <s v="GNR_CC_NGAS_CND_E-52"/>
    <x v="0"/>
    <x v="0"/>
    <x v="0"/>
    <x v="1"/>
    <x v="0"/>
    <n v="-13.903"/>
  </r>
  <r>
    <x v="0"/>
    <x v="1"/>
    <x v="1"/>
    <x v="6"/>
    <x v="12"/>
    <s v="UK_A"/>
    <s v="GNR_CC_NGAS_CND_E-58"/>
    <x v="0"/>
    <x v="0"/>
    <x v="0"/>
    <x v="0"/>
    <x v="0"/>
    <n v="13.872"/>
  </r>
  <r>
    <x v="0"/>
    <x v="1"/>
    <x v="1"/>
    <x v="6"/>
    <x v="12"/>
    <s v="UK_A"/>
    <s v="GNR_CC_NGAS_CND_E-58"/>
    <x v="0"/>
    <x v="0"/>
    <x v="0"/>
    <x v="1"/>
    <x v="0"/>
    <n v="-4.9249999999999998"/>
  </r>
  <r>
    <x v="0"/>
    <x v="1"/>
    <x v="1"/>
    <x v="6"/>
    <x v="12"/>
    <s v="UK_A"/>
    <s v="GNR_CC_NGAS_EXT_E-61"/>
    <x v="0"/>
    <x v="2"/>
    <x v="5"/>
    <x v="0"/>
    <x v="0"/>
    <n v="0.30410256410256409"/>
  </r>
  <r>
    <x v="0"/>
    <x v="1"/>
    <x v="1"/>
    <x v="6"/>
    <x v="12"/>
    <s v="UK_A"/>
    <s v="GNR_CC_NGAS_EXT_E-61"/>
    <x v="0"/>
    <x v="2"/>
    <x v="5"/>
    <x v="1"/>
    <x v="0"/>
    <n v="-0.30410256410256409"/>
  </r>
  <r>
    <x v="0"/>
    <x v="1"/>
    <x v="1"/>
    <x v="6"/>
    <x v="12"/>
    <s v="UK_A"/>
    <s v="GNR_CC_NGAS_EXT_E-61"/>
    <x v="0"/>
    <x v="0"/>
    <x v="5"/>
    <x v="0"/>
    <x v="0"/>
    <n v="0.59299999999999997"/>
  </r>
  <r>
    <x v="0"/>
    <x v="1"/>
    <x v="1"/>
    <x v="6"/>
    <x v="12"/>
    <s v="UK_A"/>
    <s v="GNR_CC_NGAS_EXT_E-61"/>
    <x v="0"/>
    <x v="0"/>
    <x v="5"/>
    <x v="1"/>
    <x v="0"/>
    <n v="-0.59299999999999997"/>
  </r>
  <r>
    <x v="0"/>
    <x v="1"/>
    <x v="1"/>
    <x v="6"/>
    <x v="12"/>
    <s v="UK_A"/>
    <s v="GNR_ENG_BGAS_CND_E-35"/>
    <x v="6"/>
    <x v="0"/>
    <x v="0"/>
    <x v="0"/>
    <x v="0"/>
    <n v="1.3109999999999999"/>
  </r>
  <r>
    <x v="0"/>
    <x v="1"/>
    <x v="1"/>
    <x v="6"/>
    <x v="12"/>
    <s v="UK_A"/>
    <s v="GNR_ENG_BGAS_CND_E-35"/>
    <x v="6"/>
    <x v="0"/>
    <x v="0"/>
    <x v="1"/>
    <x v="0"/>
    <n v="-1.3109999999999999"/>
  </r>
  <r>
    <x v="0"/>
    <x v="1"/>
    <x v="1"/>
    <x v="6"/>
    <x v="12"/>
    <s v="UK_A"/>
    <s v="GNR_ENG_LIGHTOIL_CND_E-34"/>
    <x v="4"/>
    <x v="0"/>
    <x v="0"/>
    <x v="0"/>
    <x v="0"/>
    <n v="0.12770000000000001"/>
  </r>
  <r>
    <x v="0"/>
    <x v="1"/>
    <x v="1"/>
    <x v="6"/>
    <x v="12"/>
    <s v="UK_A"/>
    <s v="GNR_ENG_LIGHTOIL_CND_E-34"/>
    <x v="4"/>
    <x v="0"/>
    <x v="0"/>
    <x v="1"/>
    <x v="0"/>
    <n v="-0.12770000000000001"/>
  </r>
  <r>
    <x v="0"/>
    <x v="1"/>
    <x v="1"/>
    <x v="6"/>
    <x v="12"/>
    <s v="UK_A"/>
    <s v="GNR_ENG_LIGHTOIL_CND_E-38"/>
    <x v="4"/>
    <x v="0"/>
    <x v="0"/>
    <x v="0"/>
    <x v="0"/>
    <n v="3.1199999999999999E-2"/>
  </r>
  <r>
    <x v="0"/>
    <x v="1"/>
    <x v="1"/>
    <x v="6"/>
    <x v="12"/>
    <s v="UK_A"/>
    <s v="GNR_ENG_LIGHTOIL_CND_E-38"/>
    <x v="4"/>
    <x v="0"/>
    <x v="0"/>
    <x v="1"/>
    <x v="0"/>
    <n v="-3.1199999999999999E-2"/>
  </r>
  <r>
    <x v="0"/>
    <x v="1"/>
    <x v="1"/>
    <x v="6"/>
    <x v="12"/>
    <s v="UK_A"/>
    <s v="GNR_GT_FUELOIL_CND_E-30"/>
    <x v="9"/>
    <x v="0"/>
    <x v="0"/>
    <x v="0"/>
    <x v="0"/>
    <n v="0.95800000000000007"/>
  </r>
  <r>
    <x v="0"/>
    <x v="1"/>
    <x v="1"/>
    <x v="6"/>
    <x v="12"/>
    <s v="UK_A"/>
    <s v="GNR_GT_FUELOIL_CND_E-30"/>
    <x v="9"/>
    <x v="0"/>
    <x v="0"/>
    <x v="1"/>
    <x v="0"/>
    <n v="-0.95800000000000007"/>
  </r>
  <r>
    <x v="0"/>
    <x v="1"/>
    <x v="1"/>
    <x v="6"/>
    <x v="12"/>
    <s v="UK_A"/>
    <s v="GNR_GT_FUELOIL_CND_E-36"/>
    <x v="9"/>
    <x v="0"/>
    <x v="0"/>
    <x v="0"/>
    <x v="0"/>
    <n v="0.21"/>
  </r>
  <r>
    <x v="0"/>
    <x v="1"/>
    <x v="1"/>
    <x v="6"/>
    <x v="12"/>
    <s v="UK_A"/>
    <s v="GNR_GT_FUELOIL_CND_E-36"/>
    <x v="9"/>
    <x v="0"/>
    <x v="0"/>
    <x v="1"/>
    <x v="0"/>
    <n v="-0.20999999999999996"/>
  </r>
  <r>
    <x v="0"/>
    <x v="1"/>
    <x v="1"/>
    <x v="6"/>
    <x v="12"/>
    <s v="UK_A"/>
    <s v="GNR_GT_NGAS_CND_E-33"/>
    <x v="0"/>
    <x v="0"/>
    <x v="0"/>
    <x v="0"/>
    <x v="0"/>
    <n v="0.54"/>
  </r>
  <r>
    <x v="0"/>
    <x v="1"/>
    <x v="1"/>
    <x v="6"/>
    <x v="12"/>
    <s v="UK_A"/>
    <s v="GNR_GT_NGAS_CND_E-33"/>
    <x v="0"/>
    <x v="0"/>
    <x v="0"/>
    <x v="1"/>
    <x v="0"/>
    <n v="-0.54"/>
  </r>
  <r>
    <x v="0"/>
    <x v="1"/>
    <x v="1"/>
    <x v="6"/>
    <x v="12"/>
    <s v="UK_A"/>
    <s v="GNR_GT_NGAS_CND_E-40"/>
    <x v="0"/>
    <x v="0"/>
    <x v="0"/>
    <x v="0"/>
    <x v="0"/>
    <n v="0.74150000000000005"/>
  </r>
  <r>
    <x v="0"/>
    <x v="1"/>
    <x v="1"/>
    <x v="6"/>
    <x v="12"/>
    <s v="UK_A"/>
    <s v="GNR_GT_NGAS_CND_E-40"/>
    <x v="0"/>
    <x v="0"/>
    <x v="0"/>
    <x v="1"/>
    <x v="0"/>
    <n v="-0.74150000000000005"/>
  </r>
  <r>
    <x v="0"/>
    <x v="1"/>
    <x v="1"/>
    <x v="6"/>
    <x v="12"/>
    <s v="UK_A"/>
    <s v="GNR_GT_NGAS_CND_E-41"/>
    <x v="0"/>
    <x v="0"/>
    <x v="0"/>
    <x v="0"/>
    <x v="0"/>
    <n v="4.2299999999999997E-2"/>
  </r>
  <r>
    <x v="0"/>
    <x v="1"/>
    <x v="1"/>
    <x v="6"/>
    <x v="12"/>
    <s v="UK_A"/>
    <s v="GNR_GT_NGAS_CND_E-41"/>
    <x v="0"/>
    <x v="0"/>
    <x v="0"/>
    <x v="1"/>
    <x v="0"/>
    <n v="-4.2299999999999997E-2"/>
  </r>
  <r>
    <x v="0"/>
    <x v="1"/>
    <x v="1"/>
    <x v="6"/>
    <x v="12"/>
    <s v="UK_A"/>
    <s v="GNR_ST_COAL_CND_E-35"/>
    <x v="5"/>
    <x v="0"/>
    <x v="0"/>
    <x v="0"/>
    <x v="0"/>
    <n v="8.3640000000000008"/>
  </r>
  <r>
    <x v="0"/>
    <x v="1"/>
    <x v="1"/>
    <x v="6"/>
    <x v="12"/>
    <s v="UK_A"/>
    <s v="GNR_ST_COAL_CND_E-35"/>
    <x v="5"/>
    <x v="0"/>
    <x v="0"/>
    <x v="1"/>
    <x v="0"/>
    <n v="-8.3640000000000008"/>
  </r>
  <r>
    <x v="0"/>
    <x v="1"/>
    <x v="1"/>
    <x v="6"/>
    <x v="12"/>
    <s v="UK_A"/>
    <s v="GNR_ST_COAL_CND_E-38"/>
    <x v="5"/>
    <x v="0"/>
    <x v="0"/>
    <x v="0"/>
    <x v="0"/>
    <n v="6.1109999999999998"/>
  </r>
  <r>
    <x v="0"/>
    <x v="1"/>
    <x v="1"/>
    <x v="6"/>
    <x v="12"/>
    <s v="UK_A"/>
    <s v="GNR_ST_COAL_CND_E-38"/>
    <x v="5"/>
    <x v="0"/>
    <x v="0"/>
    <x v="1"/>
    <x v="0"/>
    <n v="-6.1109999999999998"/>
  </r>
  <r>
    <x v="0"/>
    <x v="1"/>
    <x v="1"/>
    <x v="6"/>
    <x v="12"/>
    <s v="UK_A"/>
    <s v="GNR_ST_MSW_CND_E-20"/>
    <x v="16"/>
    <x v="0"/>
    <x v="0"/>
    <x v="0"/>
    <x v="0"/>
    <n v="1.978"/>
  </r>
  <r>
    <x v="0"/>
    <x v="1"/>
    <x v="1"/>
    <x v="6"/>
    <x v="12"/>
    <s v="UK_A"/>
    <s v="GNR_ST_MSW_CND_E-20"/>
    <x v="16"/>
    <x v="0"/>
    <x v="0"/>
    <x v="1"/>
    <x v="0"/>
    <n v="-1.5361219197535758"/>
  </r>
  <r>
    <x v="0"/>
    <x v="1"/>
    <x v="1"/>
    <x v="6"/>
    <x v="12"/>
    <s v="UK_A"/>
    <s v="GNR_ST_MSW_CND_E-33"/>
    <x v="16"/>
    <x v="0"/>
    <x v="0"/>
    <x v="0"/>
    <x v="0"/>
    <n v="0.40052599999999999"/>
  </r>
  <r>
    <x v="0"/>
    <x v="1"/>
    <x v="1"/>
    <x v="6"/>
    <x v="12"/>
    <s v="UK_A"/>
    <s v="GNR_ST_MSW_CND_E-33"/>
    <x v="16"/>
    <x v="0"/>
    <x v="0"/>
    <x v="1"/>
    <x v="0"/>
    <n v="-0.40052599999999994"/>
  </r>
  <r>
    <x v="0"/>
    <x v="1"/>
    <x v="1"/>
    <x v="6"/>
    <x v="12"/>
    <s v="UK_A"/>
    <s v="GNR_ST_NUCL_CND_E-33"/>
    <x v="10"/>
    <x v="0"/>
    <x v="0"/>
    <x v="0"/>
    <x v="0"/>
    <n v="12.561"/>
  </r>
  <r>
    <x v="0"/>
    <x v="1"/>
    <x v="1"/>
    <x v="6"/>
    <x v="12"/>
    <s v="UK_A"/>
    <s v="GNR_ST_NUCL_CND_E-33"/>
    <x v="10"/>
    <x v="0"/>
    <x v="0"/>
    <x v="1"/>
    <x v="0"/>
    <n v="-12.561"/>
  </r>
  <r>
    <x v="0"/>
    <x v="1"/>
    <x v="1"/>
    <x v="6"/>
    <x v="12"/>
    <s v="UK_A"/>
    <s v="GNR_ST_STRW_CND_E-25"/>
    <x v="20"/>
    <x v="0"/>
    <x v="0"/>
    <x v="0"/>
    <x v="0"/>
    <n v="3.7999999999999999E-2"/>
  </r>
  <r>
    <x v="0"/>
    <x v="1"/>
    <x v="1"/>
    <x v="6"/>
    <x v="12"/>
    <s v="UK_A"/>
    <s v="GNR_ST_STRW_CND_E-25"/>
    <x v="20"/>
    <x v="0"/>
    <x v="0"/>
    <x v="1"/>
    <x v="0"/>
    <n v="-3.7999999999999999E-2"/>
  </r>
  <r>
    <x v="0"/>
    <x v="1"/>
    <x v="1"/>
    <x v="6"/>
    <x v="12"/>
    <s v="UK_A"/>
    <s v="GNR_ST_WOODPEL_CND_E-30"/>
    <x v="8"/>
    <x v="0"/>
    <x v="0"/>
    <x v="0"/>
    <x v="0"/>
    <n v="2.0623"/>
  </r>
  <r>
    <x v="0"/>
    <x v="1"/>
    <x v="1"/>
    <x v="6"/>
    <x v="12"/>
    <s v="UK_A"/>
    <s v="GNR_ST_WOODPEL_CND_E-30"/>
    <x v="8"/>
    <x v="0"/>
    <x v="0"/>
    <x v="1"/>
    <x v="0"/>
    <n v="-2.0622999999999996"/>
  </r>
  <r>
    <x v="0"/>
    <x v="1"/>
    <x v="1"/>
    <x v="6"/>
    <x v="12"/>
    <s v="UK_A"/>
    <s v="GNR_ELYS_ELEC_AEC_Y-2020"/>
    <x v="1"/>
    <x v="1"/>
    <x v="1"/>
    <x v="2"/>
    <x v="0"/>
    <n v="0.19329023554794017"/>
  </r>
  <r>
    <x v="0"/>
    <x v="1"/>
    <x v="1"/>
    <x v="6"/>
    <x v="12"/>
    <s v="UK_A"/>
    <s v="GNR_H2S_H2-CAVERN_Y-2030"/>
    <x v="24"/>
    <x v="1"/>
    <x v="11"/>
    <x v="2"/>
    <x v="0"/>
    <n v="6.797976398646175"/>
  </r>
  <r>
    <x v="0"/>
    <x v="1"/>
    <x v="1"/>
    <x v="6"/>
    <x v="12"/>
    <s v="UK_A"/>
    <s v="GNR_STEAM-REFORMING_E-70_Y-2020"/>
    <x v="0"/>
    <x v="1"/>
    <x v="2"/>
    <x v="0"/>
    <x v="0"/>
    <n v="3.1149191591514356"/>
  </r>
  <r>
    <x v="0"/>
    <x v="1"/>
    <x v="1"/>
    <x v="6"/>
    <x v="12"/>
    <s v="UK_A"/>
    <s v="GNR_STEAM-REFORMING_E-70_Y-2020"/>
    <x v="0"/>
    <x v="1"/>
    <x v="2"/>
    <x v="1"/>
    <x v="0"/>
    <n v="-3.1149191591514356"/>
  </r>
  <r>
    <x v="0"/>
    <x v="1"/>
    <x v="1"/>
    <x v="6"/>
    <x v="12"/>
    <s v="UK_IND-MT-NODH"/>
    <s v="GNR_CC_NGAS_EXT_E-61"/>
    <x v="0"/>
    <x v="2"/>
    <x v="5"/>
    <x v="0"/>
    <x v="0"/>
    <n v="1.8174358974358975"/>
  </r>
  <r>
    <x v="0"/>
    <x v="1"/>
    <x v="1"/>
    <x v="6"/>
    <x v="12"/>
    <s v="UK_IND-MT-NODH"/>
    <s v="GNR_CC_NGAS_EXT_E-61"/>
    <x v="0"/>
    <x v="2"/>
    <x v="5"/>
    <x v="1"/>
    <x v="0"/>
    <n v="-1.8174358974358975"/>
  </r>
  <r>
    <x v="0"/>
    <x v="1"/>
    <x v="1"/>
    <x v="6"/>
    <x v="12"/>
    <s v="UK_IND-MT-NODH"/>
    <s v="GNR_CC_NGAS_EXT_E-61"/>
    <x v="0"/>
    <x v="0"/>
    <x v="5"/>
    <x v="0"/>
    <x v="0"/>
    <n v="3.544"/>
  </r>
  <r>
    <x v="0"/>
    <x v="1"/>
    <x v="1"/>
    <x v="6"/>
    <x v="12"/>
    <s v="UK_IND-MT-NODH"/>
    <s v="GNR_CC_NGAS_EXT_E-61"/>
    <x v="0"/>
    <x v="0"/>
    <x v="5"/>
    <x v="1"/>
    <x v="0"/>
    <n v="-3.544"/>
  </r>
  <r>
    <x v="0"/>
    <x v="1"/>
    <x v="1"/>
    <x v="6"/>
    <x v="12"/>
    <s v="UK00_hydro0"/>
    <s v="GNR_ROR_WTR"/>
    <x v="2"/>
    <x v="0"/>
    <x v="9"/>
    <x v="0"/>
    <x v="0"/>
    <n v="2.2909999999999999"/>
  </r>
  <r>
    <x v="0"/>
    <x v="1"/>
    <x v="1"/>
    <x v="6"/>
    <x v="12"/>
    <s v="UK00_A"/>
    <s v="GNR_ES_WTR_PMP"/>
    <x v="1"/>
    <x v="0"/>
    <x v="10"/>
    <x v="0"/>
    <x v="0"/>
    <n v="2.7439999999999998"/>
  </r>
  <r>
    <x v="0"/>
    <x v="1"/>
    <x v="1"/>
    <x v="6"/>
    <x v="12"/>
    <s v="UK00_A"/>
    <s v="GNR_PV_SUN"/>
    <x v="7"/>
    <x v="0"/>
    <x v="6"/>
    <x v="0"/>
    <x v="0"/>
    <n v="15.35173463067"/>
  </r>
  <r>
    <x v="0"/>
    <x v="1"/>
    <x v="1"/>
    <x v="6"/>
    <x v="12"/>
    <s v="UK00_A"/>
    <s v="GNR_PV_SUN"/>
    <x v="7"/>
    <x v="0"/>
    <x v="6"/>
    <x v="1"/>
    <x v="0"/>
    <n v="-15.351734630669998"/>
  </r>
  <r>
    <x v="0"/>
    <x v="1"/>
    <x v="1"/>
    <x v="6"/>
    <x v="12"/>
    <s v="UK00_A"/>
    <s v="GNR_WT_WIND_OFF"/>
    <x v="3"/>
    <x v="0"/>
    <x v="7"/>
    <x v="0"/>
    <x v="0"/>
    <n v="6.9996999999999998"/>
  </r>
  <r>
    <x v="0"/>
    <x v="1"/>
    <x v="1"/>
    <x v="6"/>
    <x v="12"/>
    <s v="UK00_A"/>
    <s v="GNR_WT_WIND_OFF"/>
    <x v="3"/>
    <x v="0"/>
    <x v="7"/>
    <x v="1"/>
    <x v="0"/>
    <n v="-6.9996999999999989"/>
  </r>
  <r>
    <x v="0"/>
    <x v="1"/>
    <x v="1"/>
    <x v="6"/>
    <x v="12"/>
    <s v="UK00_A"/>
    <s v="GNR_WT_WIND_ONS_RG1"/>
    <x v="3"/>
    <x v="0"/>
    <x v="4"/>
    <x v="0"/>
    <x v="0"/>
    <n v="1.1282624627119999"/>
  </r>
  <r>
    <x v="0"/>
    <x v="1"/>
    <x v="1"/>
    <x v="6"/>
    <x v="12"/>
    <s v="UK00_A"/>
    <s v="GNR_WT_WIND_ONS_RG1"/>
    <x v="3"/>
    <x v="0"/>
    <x v="4"/>
    <x v="1"/>
    <x v="0"/>
    <n v="-1.1282624627119999"/>
  </r>
  <r>
    <x v="0"/>
    <x v="1"/>
    <x v="1"/>
    <x v="6"/>
    <x v="12"/>
    <s v="UK00_A"/>
    <s v="GNR_WT_WIND_ONS_RG2"/>
    <x v="3"/>
    <x v="0"/>
    <x v="4"/>
    <x v="0"/>
    <x v="0"/>
    <n v="8.1211237814080004"/>
  </r>
  <r>
    <x v="0"/>
    <x v="1"/>
    <x v="1"/>
    <x v="6"/>
    <x v="12"/>
    <s v="UK00_A"/>
    <s v="GNR_WT_WIND_ONS_RG2"/>
    <x v="3"/>
    <x v="0"/>
    <x v="4"/>
    <x v="1"/>
    <x v="0"/>
    <n v="-8.1211237814080004"/>
  </r>
  <r>
    <x v="0"/>
    <x v="1"/>
    <x v="1"/>
    <x v="6"/>
    <x v="12"/>
    <s v="UK00_A"/>
    <s v="GNR_WT_WIND_ONS_RG3"/>
    <x v="3"/>
    <x v="0"/>
    <x v="4"/>
    <x v="0"/>
    <x v="0"/>
    <n v="5.5378019958799998"/>
  </r>
  <r>
    <x v="0"/>
    <x v="1"/>
    <x v="1"/>
    <x v="6"/>
    <x v="12"/>
    <s v="UK00_A"/>
    <s v="GNR_WT_WIND_ONS_RG3"/>
    <x v="3"/>
    <x v="0"/>
    <x v="4"/>
    <x v="1"/>
    <x v="0"/>
    <n v="-5.5378019958799998"/>
  </r>
  <r>
    <x v="0"/>
    <x v="1"/>
    <x v="1"/>
    <x v="6"/>
    <x v="12"/>
    <s v="UK00_A"/>
    <s v="GNR_WT_ONS-2020"/>
    <x v="3"/>
    <x v="0"/>
    <x v="4"/>
    <x v="2"/>
    <x v="0"/>
    <n v="118.06952727272726"/>
  </r>
  <r>
    <x v="0"/>
    <x v="1"/>
    <x v="1"/>
    <x v="6"/>
    <x v="12"/>
    <s v="UK00_A"/>
    <s v="GNR_PV-2020"/>
    <x v="7"/>
    <x v="0"/>
    <x v="6"/>
    <x v="2"/>
    <x v="0"/>
    <n v="31.420763804861263"/>
  </r>
  <r>
    <x v="0"/>
    <x v="1"/>
    <x v="1"/>
    <x v="6"/>
    <x v="13"/>
    <s v="UKNI_A"/>
    <s v="GNR_WT_ONS-2020"/>
    <x v="3"/>
    <x v="0"/>
    <x v="4"/>
    <x v="2"/>
    <x v="0"/>
    <n v="1.9304727272727273"/>
  </r>
  <r>
    <x v="0"/>
    <x v="1"/>
    <x v="1"/>
    <x v="6"/>
    <x v="13"/>
    <s v="UKNI_A"/>
    <s v="GNR_PV-2030"/>
    <x v="7"/>
    <x v="0"/>
    <x v="6"/>
    <x v="2"/>
    <x v="0"/>
    <n v="0.52537020326360451"/>
  </r>
  <r>
    <x v="0"/>
    <x v="1"/>
    <x v="1"/>
    <x v="7"/>
    <x v="14"/>
    <s v="EE_Enefit"/>
    <s v="ENEFIT_RETORT_DUMMY"/>
    <x v="21"/>
    <x v="0"/>
    <x v="0"/>
    <x v="0"/>
    <x v="0"/>
    <n v="0.19900000000000001"/>
  </r>
  <r>
    <x v="0"/>
    <x v="1"/>
    <x v="1"/>
    <x v="7"/>
    <x v="14"/>
    <s v="EE_Enefit"/>
    <s v="ENEFIT_ST_RETORT-GAS_CND"/>
    <x v="22"/>
    <x v="0"/>
    <x v="0"/>
    <x v="0"/>
    <x v="0"/>
    <n v="0.12"/>
  </r>
  <r>
    <x v="0"/>
    <x v="1"/>
    <x v="1"/>
    <x v="7"/>
    <x v="14"/>
    <s v="EE_Enefit"/>
    <s v="ENEFIT_ST_RETORT-GAS_CND"/>
    <x v="22"/>
    <x v="0"/>
    <x v="0"/>
    <x v="1"/>
    <x v="0"/>
    <n v="-0.12"/>
  </r>
  <r>
    <x v="0"/>
    <x v="1"/>
    <x v="1"/>
    <x v="7"/>
    <x v="14"/>
    <s v="EE_Kohtla_Jarve"/>
    <s v="GNR_ENG_NGAS_EXT_E-44"/>
    <x v="0"/>
    <x v="2"/>
    <x v="5"/>
    <x v="0"/>
    <x v="0"/>
    <n v="1.7977528089887642E-2"/>
  </r>
  <r>
    <x v="0"/>
    <x v="1"/>
    <x v="1"/>
    <x v="7"/>
    <x v="14"/>
    <s v="EE_Kohtla_Jarve"/>
    <s v="GNR_ENG_NGAS_EXT_E-44"/>
    <x v="0"/>
    <x v="2"/>
    <x v="5"/>
    <x v="1"/>
    <x v="0"/>
    <n v="-1.7977528089887642E-2"/>
  </r>
  <r>
    <x v="0"/>
    <x v="1"/>
    <x v="1"/>
    <x v="7"/>
    <x v="14"/>
    <s v="EE_Kohtla_Jarve"/>
    <s v="GNR_ENG_NGAS_EXT_E-44"/>
    <x v="0"/>
    <x v="0"/>
    <x v="5"/>
    <x v="0"/>
    <x v="0"/>
    <n v="1.6E-2"/>
  </r>
  <r>
    <x v="0"/>
    <x v="1"/>
    <x v="1"/>
    <x v="7"/>
    <x v="14"/>
    <s v="EE_Kohtla_Jarve"/>
    <s v="GNR_ENG_NGAS_EXT_E-44"/>
    <x v="0"/>
    <x v="0"/>
    <x v="5"/>
    <x v="1"/>
    <x v="0"/>
    <n v="-1.6E-2"/>
  </r>
  <r>
    <x v="0"/>
    <x v="1"/>
    <x v="1"/>
    <x v="7"/>
    <x v="14"/>
    <s v="EE_Kohtla_Jarve"/>
    <s v="GNR_ST_SHALE"/>
    <x v="23"/>
    <x v="0"/>
    <x v="0"/>
    <x v="0"/>
    <x v="0"/>
    <n v="7.4999999999999997E-3"/>
  </r>
  <r>
    <x v="0"/>
    <x v="1"/>
    <x v="1"/>
    <x v="7"/>
    <x v="14"/>
    <s v="EE_Kohtla_Jarve"/>
    <s v="GNR_ST_SHALE"/>
    <x v="23"/>
    <x v="0"/>
    <x v="0"/>
    <x v="1"/>
    <x v="0"/>
    <n v="-7.4999999999999997E-3"/>
  </r>
  <r>
    <x v="0"/>
    <x v="1"/>
    <x v="1"/>
    <x v="7"/>
    <x v="14"/>
    <s v="EE_Kohtla_Jarve"/>
    <s v="VKG_ST_RETORT-GAS_EXT"/>
    <x v="22"/>
    <x v="2"/>
    <x v="5"/>
    <x v="0"/>
    <x v="0"/>
    <n v="6.3106796116504854E-2"/>
  </r>
  <r>
    <x v="0"/>
    <x v="1"/>
    <x v="1"/>
    <x v="7"/>
    <x v="14"/>
    <s v="EE_Kohtla_Jarve"/>
    <s v="VKG_ST_RETORT-GAS_EXT"/>
    <x v="22"/>
    <x v="2"/>
    <x v="5"/>
    <x v="1"/>
    <x v="0"/>
    <n v="-6.3106796116504854E-2"/>
  </r>
  <r>
    <x v="0"/>
    <x v="1"/>
    <x v="1"/>
    <x v="7"/>
    <x v="14"/>
    <s v="EE_Kohtla_Jarve"/>
    <s v="VKG_ST_RETORT-GAS_EXT"/>
    <x v="22"/>
    <x v="0"/>
    <x v="5"/>
    <x v="0"/>
    <x v="0"/>
    <n v="6.5000000000000002E-2"/>
  </r>
  <r>
    <x v="0"/>
    <x v="1"/>
    <x v="1"/>
    <x v="7"/>
    <x v="14"/>
    <s v="EE_Kohtla_Jarve"/>
    <s v="VKG_ST_RETORT-GAS_EXT"/>
    <x v="22"/>
    <x v="0"/>
    <x v="5"/>
    <x v="1"/>
    <x v="0"/>
    <n v="-6.5000000000000002E-2"/>
  </r>
  <r>
    <x v="0"/>
    <x v="1"/>
    <x v="1"/>
    <x v="7"/>
    <x v="14"/>
    <s v="EE_Narva"/>
    <s v="AUVERE_ST_SHALE_CND"/>
    <x v="23"/>
    <x v="0"/>
    <x v="0"/>
    <x v="0"/>
    <x v="0"/>
    <n v="0.27400000000000002"/>
  </r>
  <r>
    <x v="0"/>
    <x v="1"/>
    <x v="1"/>
    <x v="7"/>
    <x v="14"/>
    <s v="EE_Narva"/>
    <s v="AUVERE_ST_SHALE_CND"/>
    <x v="23"/>
    <x v="0"/>
    <x v="0"/>
    <x v="1"/>
    <x v="0"/>
    <n v="-0.27400000000000002"/>
  </r>
  <r>
    <x v="0"/>
    <x v="1"/>
    <x v="1"/>
    <x v="7"/>
    <x v="14"/>
    <s v="EE_Narva"/>
    <s v="NARVA-1_ST_SHALE_CND"/>
    <x v="23"/>
    <x v="0"/>
    <x v="0"/>
    <x v="0"/>
    <x v="0"/>
    <n v="0.16700000000000001"/>
  </r>
  <r>
    <x v="0"/>
    <x v="1"/>
    <x v="1"/>
    <x v="7"/>
    <x v="14"/>
    <s v="EE_Narva"/>
    <s v="NARVA-1_ST_SHALE_CND"/>
    <x v="23"/>
    <x v="0"/>
    <x v="0"/>
    <x v="1"/>
    <x v="0"/>
    <n v="-0.16700000000000001"/>
  </r>
  <r>
    <x v="0"/>
    <x v="1"/>
    <x v="1"/>
    <x v="7"/>
    <x v="14"/>
    <s v="EE_Narva"/>
    <s v="NARVA-11_ST_SHALE_EXT"/>
    <x v="23"/>
    <x v="2"/>
    <x v="5"/>
    <x v="0"/>
    <x v="0"/>
    <n v="0.18285714285714286"/>
  </r>
  <r>
    <x v="0"/>
    <x v="1"/>
    <x v="1"/>
    <x v="7"/>
    <x v="14"/>
    <s v="EE_Narva"/>
    <s v="NARVA-11_ST_SHALE_EXT"/>
    <x v="23"/>
    <x v="2"/>
    <x v="5"/>
    <x v="1"/>
    <x v="0"/>
    <n v="-0.18285714285714283"/>
  </r>
  <r>
    <x v="0"/>
    <x v="1"/>
    <x v="1"/>
    <x v="7"/>
    <x v="14"/>
    <s v="EE_Narva"/>
    <s v="NARVA-11_ST_SHALE_EXT"/>
    <x v="23"/>
    <x v="0"/>
    <x v="5"/>
    <x v="0"/>
    <x v="0"/>
    <n v="0.192"/>
  </r>
  <r>
    <x v="0"/>
    <x v="1"/>
    <x v="1"/>
    <x v="7"/>
    <x v="14"/>
    <s v="EE_Narva"/>
    <s v="NARVA-11_ST_SHALE_EXT"/>
    <x v="23"/>
    <x v="0"/>
    <x v="5"/>
    <x v="1"/>
    <x v="0"/>
    <n v="-0.19199999999999998"/>
  </r>
  <r>
    <x v="0"/>
    <x v="1"/>
    <x v="1"/>
    <x v="7"/>
    <x v="14"/>
    <s v="EE_Narva"/>
    <s v="NARVA-12_ST_SHALE_CND"/>
    <x v="23"/>
    <x v="0"/>
    <x v="0"/>
    <x v="0"/>
    <x v="0"/>
    <n v="0.16"/>
  </r>
  <r>
    <x v="0"/>
    <x v="1"/>
    <x v="1"/>
    <x v="7"/>
    <x v="14"/>
    <s v="EE_Narva"/>
    <s v="NARVA-12_ST_SHALE_CND"/>
    <x v="23"/>
    <x v="0"/>
    <x v="0"/>
    <x v="1"/>
    <x v="0"/>
    <n v="-0.16"/>
  </r>
  <r>
    <x v="0"/>
    <x v="1"/>
    <x v="1"/>
    <x v="7"/>
    <x v="14"/>
    <s v="EE_Narva"/>
    <s v="NARVA-2_ST_SHALE_CND"/>
    <x v="23"/>
    <x v="0"/>
    <x v="0"/>
    <x v="0"/>
    <x v="0"/>
    <n v="0.16700000000000001"/>
  </r>
  <r>
    <x v="0"/>
    <x v="1"/>
    <x v="1"/>
    <x v="7"/>
    <x v="14"/>
    <s v="EE_Narva"/>
    <s v="NARVA-2_ST_SHALE_CND"/>
    <x v="23"/>
    <x v="0"/>
    <x v="0"/>
    <x v="1"/>
    <x v="0"/>
    <n v="-0.16700000000000001"/>
  </r>
  <r>
    <x v="0"/>
    <x v="1"/>
    <x v="1"/>
    <x v="7"/>
    <x v="14"/>
    <s v="EE_Narva"/>
    <s v="NARVA-3_ST_SHALE_CND"/>
    <x v="23"/>
    <x v="0"/>
    <x v="0"/>
    <x v="0"/>
    <x v="0"/>
    <n v="0.16400000000000001"/>
  </r>
  <r>
    <x v="0"/>
    <x v="1"/>
    <x v="1"/>
    <x v="7"/>
    <x v="14"/>
    <s v="EE_Narva"/>
    <s v="NARVA-3_ST_SHALE_CND"/>
    <x v="23"/>
    <x v="0"/>
    <x v="0"/>
    <x v="1"/>
    <x v="0"/>
    <n v="-0.16400000000000001"/>
  </r>
  <r>
    <x v="0"/>
    <x v="1"/>
    <x v="1"/>
    <x v="7"/>
    <x v="14"/>
    <s v="EE_Narva"/>
    <s v="NARVA-4_ST_SHALE_CND"/>
    <x v="23"/>
    <x v="0"/>
    <x v="0"/>
    <x v="0"/>
    <x v="0"/>
    <n v="0.16400000000000001"/>
  </r>
  <r>
    <x v="0"/>
    <x v="1"/>
    <x v="1"/>
    <x v="7"/>
    <x v="14"/>
    <s v="EE_Narva"/>
    <s v="NARVA-4_ST_SHALE_CND"/>
    <x v="23"/>
    <x v="0"/>
    <x v="0"/>
    <x v="1"/>
    <x v="0"/>
    <n v="-0.16400000000000001"/>
  </r>
  <r>
    <x v="0"/>
    <x v="1"/>
    <x v="1"/>
    <x v="7"/>
    <x v="14"/>
    <s v="EE_Narva"/>
    <s v="NARVA-5_ST_SHALE_CND"/>
    <x v="23"/>
    <x v="0"/>
    <x v="0"/>
    <x v="0"/>
    <x v="0"/>
    <n v="0.17300000000000001"/>
  </r>
  <r>
    <x v="0"/>
    <x v="1"/>
    <x v="1"/>
    <x v="7"/>
    <x v="14"/>
    <s v="EE_Narva"/>
    <s v="NARVA-5_ST_SHALE_CND"/>
    <x v="23"/>
    <x v="0"/>
    <x v="0"/>
    <x v="1"/>
    <x v="0"/>
    <n v="-0.17300000000000001"/>
  </r>
  <r>
    <x v="0"/>
    <x v="1"/>
    <x v="1"/>
    <x v="7"/>
    <x v="14"/>
    <s v="EE_Narva"/>
    <s v="NARVA-6_ST_SHALE_CND"/>
    <x v="23"/>
    <x v="0"/>
    <x v="0"/>
    <x v="0"/>
    <x v="0"/>
    <n v="0.17300000000000001"/>
  </r>
  <r>
    <x v="0"/>
    <x v="1"/>
    <x v="1"/>
    <x v="7"/>
    <x v="14"/>
    <s v="EE_Narva"/>
    <s v="NARVA-6_ST_SHALE_CND"/>
    <x v="23"/>
    <x v="0"/>
    <x v="0"/>
    <x v="1"/>
    <x v="0"/>
    <n v="-0.17300000000000001"/>
  </r>
  <r>
    <x v="0"/>
    <x v="1"/>
    <x v="1"/>
    <x v="7"/>
    <x v="14"/>
    <s v="EE_Narva"/>
    <s v="NARVA-7_ST_SHALE_CND"/>
    <x v="23"/>
    <x v="0"/>
    <x v="0"/>
    <x v="0"/>
    <x v="0"/>
    <n v="0.16700000000000001"/>
  </r>
  <r>
    <x v="0"/>
    <x v="1"/>
    <x v="1"/>
    <x v="7"/>
    <x v="14"/>
    <s v="EE_Narva"/>
    <s v="NARVA-7_ST_SHALE_CND"/>
    <x v="23"/>
    <x v="0"/>
    <x v="0"/>
    <x v="1"/>
    <x v="0"/>
    <n v="-0.16700000000000001"/>
  </r>
  <r>
    <x v="0"/>
    <x v="1"/>
    <x v="1"/>
    <x v="7"/>
    <x v="14"/>
    <s v="EE_Narva"/>
    <s v="NARVA-8_ST_SHALE_CND"/>
    <x v="23"/>
    <x v="0"/>
    <x v="0"/>
    <x v="0"/>
    <x v="0"/>
    <n v="0.19400000000000001"/>
  </r>
  <r>
    <x v="0"/>
    <x v="1"/>
    <x v="1"/>
    <x v="7"/>
    <x v="14"/>
    <s v="EE_Narva"/>
    <s v="NARVA-8_ST_SHALE_CND"/>
    <x v="23"/>
    <x v="0"/>
    <x v="0"/>
    <x v="1"/>
    <x v="0"/>
    <n v="-0.19400000000000001"/>
  </r>
  <r>
    <x v="0"/>
    <x v="1"/>
    <x v="1"/>
    <x v="7"/>
    <x v="14"/>
    <s v="EE_Parnu"/>
    <s v="GNR_ST_BGAS_EXT_E-38"/>
    <x v="6"/>
    <x v="2"/>
    <x v="5"/>
    <x v="0"/>
    <x v="0"/>
    <n v="1.2048192771084337E-4"/>
  </r>
  <r>
    <x v="0"/>
    <x v="1"/>
    <x v="1"/>
    <x v="7"/>
    <x v="14"/>
    <s v="EE_Parnu"/>
    <s v="GNR_ST_BGAS_EXT_E-38"/>
    <x v="6"/>
    <x v="2"/>
    <x v="5"/>
    <x v="1"/>
    <x v="0"/>
    <n v="-1.2048192771084337E-4"/>
  </r>
  <r>
    <x v="0"/>
    <x v="1"/>
    <x v="1"/>
    <x v="7"/>
    <x v="14"/>
    <s v="EE_Parnu"/>
    <s v="GNR_ST_BGAS_EXT_E-38"/>
    <x v="6"/>
    <x v="0"/>
    <x v="5"/>
    <x v="0"/>
    <x v="0"/>
    <n v="1E-4"/>
  </r>
  <r>
    <x v="0"/>
    <x v="1"/>
    <x v="1"/>
    <x v="7"/>
    <x v="14"/>
    <s v="EE_Parnu"/>
    <s v="GNR_ST_BGAS_EXT_E-38"/>
    <x v="6"/>
    <x v="0"/>
    <x v="5"/>
    <x v="1"/>
    <x v="0"/>
    <n v="-1E-4"/>
  </r>
  <r>
    <x v="0"/>
    <x v="1"/>
    <x v="1"/>
    <x v="7"/>
    <x v="14"/>
    <s v="EE_Rural"/>
    <s v="GNR_ENG_NGAS_EXT_E-44"/>
    <x v="0"/>
    <x v="2"/>
    <x v="5"/>
    <x v="0"/>
    <x v="0"/>
    <n v="1.348314606741573E-3"/>
  </r>
  <r>
    <x v="0"/>
    <x v="1"/>
    <x v="1"/>
    <x v="7"/>
    <x v="14"/>
    <s v="EE_Rural"/>
    <s v="GNR_ENG_NGAS_EXT_E-44"/>
    <x v="0"/>
    <x v="2"/>
    <x v="5"/>
    <x v="1"/>
    <x v="0"/>
    <n v="-1.348314606741573E-3"/>
  </r>
  <r>
    <x v="0"/>
    <x v="1"/>
    <x v="1"/>
    <x v="7"/>
    <x v="14"/>
    <s v="EE_Rural"/>
    <s v="GNR_ENG_NGAS_EXT_E-44"/>
    <x v="0"/>
    <x v="0"/>
    <x v="5"/>
    <x v="0"/>
    <x v="0"/>
    <n v="1.1999999999999999E-3"/>
  </r>
  <r>
    <x v="0"/>
    <x v="1"/>
    <x v="1"/>
    <x v="7"/>
    <x v="14"/>
    <s v="EE_Rural"/>
    <s v="GNR_ENG_NGAS_EXT_E-44"/>
    <x v="0"/>
    <x v="0"/>
    <x v="5"/>
    <x v="1"/>
    <x v="0"/>
    <n v="-1.1999999999999999E-3"/>
  </r>
  <r>
    <x v="0"/>
    <x v="1"/>
    <x v="1"/>
    <x v="7"/>
    <x v="14"/>
    <s v="EE_Rural"/>
    <s v="GNR_ST_BGAS_EXT_E-38"/>
    <x v="6"/>
    <x v="2"/>
    <x v="5"/>
    <x v="0"/>
    <x v="0"/>
    <n v="3.9759036144578312E-3"/>
  </r>
  <r>
    <x v="0"/>
    <x v="1"/>
    <x v="1"/>
    <x v="7"/>
    <x v="14"/>
    <s v="EE_Rural"/>
    <s v="GNR_ST_BGAS_EXT_E-38"/>
    <x v="6"/>
    <x v="2"/>
    <x v="5"/>
    <x v="1"/>
    <x v="0"/>
    <n v="-3.9759036144578312E-3"/>
  </r>
  <r>
    <x v="0"/>
    <x v="1"/>
    <x v="1"/>
    <x v="7"/>
    <x v="14"/>
    <s v="EE_Rural"/>
    <s v="GNR_ST_BGAS_EXT_E-38"/>
    <x v="6"/>
    <x v="0"/>
    <x v="5"/>
    <x v="0"/>
    <x v="0"/>
    <n v="3.3E-3"/>
  </r>
  <r>
    <x v="0"/>
    <x v="1"/>
    <x v="1"/>
    <x v="7"/>
    <x v="14"/>
    <s v="EE_Rural"/>
    <s v="GNR_ST_BGAS_EXT_E-38"/>
    <x v="6"/>
    <x v="0"/>
    <x v="5"/>
    <x v="1"/>
    <x v="0"/>
    <n v="-3.3E-3"/>
  </r>
  <r>
    <x v="0"/>
    <x v="1"/>
    <x v="1"/>
    <x v="7"/>
    <x v="14"/>
    <s v="EE_Sillamae"/>
    <s v="GNR_ENG_NGAS_EXT_E-44"/>
    <x v="0"/>
    <x v="2"/>
    <x v="5"/>
    <x v="0"/>
    <x v="0"/>
    <n v="1.1235955056179775E-2"/>
  </r>
  <r>
    <x v="0"/>
    <x v="1"/>
    <x v="1"/>
    <x v="7"/>
    <x v="14"/>
    <s v="EE_Sillamae"/>
    <s v="GNR_ENG_NGAS_EXT_E-44"/>
    <x v="0"/>
    <x v="2"/>
    <x v="5"/>
    <x v="1"/>
    <x v="0"/>
    <n v="-1.1235955056179775E-2"/>
  </r>
  <r>
    <x v="0"/>
    <x v="1"/>
    <x v="1"/>
    <x v="7"/>
    <x v="14"/>
    <s v="EE_Sillamae"/>
    <s v="GNR_ENG_NGAS_EXT_E-44"/>
    <x v="0"/>
    <x v="0"/>
    <x v="5"/>
    <x v="0"/>
    <x v="0"/>
    <n v="0.01"/>
  </r>
  <r>
    <x v="0"/>
    <x v="1"/>
    <x v="1"/>
    <x v="7"/>
    <x v="14"/>
    <s v="EE_Sillamae"/>
    <s v="GNR_ENG_NGAS_EXT_E-44"/>
    <x v="0"/>
    <x v="0"/>
    <x v="5"/>
    <x v="1"/>
    <x v="0"/>
    <n v="-0.01"/>
  </r>
  <r>
    <x v="0"/>
    <x v="1"/>
    <x v="1"/>
    <x v="7"/>
    <x v="14"/>
    <s v="EE_Sillamae"/>
    <s v="KIVIOLI_GT_RETORT_GAS"/>
    <x v="22"/>
    <x v="0"/>
    <x v="0"/>
    <x v="0"/>
    <x v="0"/>
    <n v="1.3000000000000001E-2"/>
  </r>
  <r>
    <x v="0"/>
    <x v="1"/>
    <x v="1"/>
    <x v="7"/>
    <x v="14"/>
    <s v="EE_Sillamae"/>
    <s v="KIVIOLI_GT_RETORT_GAS"/>
    <x v="22"/>
    <x v="0"/>
    <x v="0"/>
    <x v="1"/>
    <x v="0"/>
    <n v="-1.3000000000000001E-2"/>
  </r>
  <r>
    <x v="0"/>
    <x v="1"/>
    <x v="1"/>
    <x v="7"/>
    <x v="14"/>
    <s v="EE_Tallinn"/>
    <s v="GNR_ENG_NGAS_EXT_E-44"/>
    <x v="0"/>
    <x v="2"/>
    <x v="5"/>
    <x v="0"/>
    <x v="0"/>
    <n v="1.6853932584269663E-3"/>
  </r>
  <r>
    <x v="0"/>
    <x v="1"/>
    <x v="1"/>
    <x v="7"/>
    <x v="14"/>
    <s v="EE_Tallinn"/>
    <s v="GNR_ENG_NGAS_EXT_E-44"/>
    <x v="0"/>
    <x v="2"/>
    <x v="5"/>
    <x v="1"/>
    <x v="0"/>
    <n v="-1.6853932584269663E-3"/>
  </r>
  <r>
    <x v="0"/>
    <x v="1"/>
    <x v="1"/>
    <x v="7"/>
    <x v="14"/>
    <s v="EE_Tallinn"/>
    <s v="GNR_ENG_NGAS_EXT_E-44"/>
    <x v="0"/>
    <x v="0"/>
    <x v="5"/>
    <x v="0"/>
    <x v="0"/>
    <n v="1.5E-3"/>
  </r>
  <r>
    <x v="0"/>
    <x v="1"/>
    <x v="1"/>
    <x v="7"/>
    <x v="14"/>
    <s v="EE_Tallinn"/>
    <s v="GNR_ENG_NGAS_EXT_E-44"/>
    <x v="0"/>
    <x v="0"/>
    <x v="5"/>
    <x v="1"/>
    <x v="0"/>
    <n v="-1.5E-3"/>
  </r>
  <r>
    <x v="0"/>
    <x v="1"/>
    <x v="1"/>
    <x v="7"/>
    <x v="14"/>
    <s v="EE_Tallinn"/>
    <s v="GNR_STEAM-REFORMING_E-70_Y-2020"/>
    <x v="0"/>
    <x v="1"/>
    <x v="2"/>
    <x v="0"/>
    <x v="0"/>
    <n v="9.5716477848298287E-2"/>
  </r>
  <r>
    <x v="0"/>
    <x v="1"/>
    <x v="1"/>
    <x v="7"/>
    <x v="14"/>
    <s v="EE_Tallinn"/>
    <s v="GNR_STEAM-REFORMING_E-70_Y-2020"/>
    <x v="0"/>
    <x v="1"/>
    <x v="2"/>
    <x v="1"/>
    <x v="0"/>
    <n v="-9.5716477848298287E-2"/>
  </r>
  <r>
    <x v="0"/>
    <x v="1"/>
    <x v="1"/>
    <x v="7"/>
    <x v="14"/>
    <s v="EE_Urban"/>
    <s v="GNR_ENG_NGAS_EXT_E-44"/>
    <x v="0"/>
    <x v="2"/>
    <x v="5"/>
    <x v="0"/>
    <x v="0"/>
    <n v="1.0112359550561798E-3"/>
  </r>
  <r>
    <x v="0"/>
    <x v="1"/>
    <x v="1"/>
    <x v="7"/>
    <x v="14"/>
    <s v="EE_Urban"/>
    <s v="GNR_ENG_NGAS_EXT_E-44"/>
    <x v="0"/>
    <x v="2"/>
    <x v="5"/>
    <x v="1"/>
    <x v="0"/>
    <n v="-1.0112359550561798E-3"/>
  </r>
  <r>
    <x v="0"/>
    <x v="1"/>
    <x v="1"/>
    <x v="7"/>
    <x v="14"/>
    <s v="EE_Urban"/>
    <s v="GNR_ENG_NGAS_EXT_E-44"/>
    <x v="0"/>
    <x v="0"/>
    <x v="5"/>
    <x v="0"/>
    <x v="0"/>
    <n v="9.0000000000000008E-4"/>
  </r>
  <r>
    <x v="0"/>
    <x v="1"/>
    <x v="1"/>
    <x v="7"/>
    <x v="14"/>
    <s v="EE_Urban"/>
    <s v="GNR_ENG_NGAS_EXT_E-44"/>
    <x v="0"/>
    <x v="0"/>
    <x v="5"/>
    <x v="1"/>
    <x v="0"/>
    <n v="-9.0000000000000008E-4"/>
  </r>
  <r>
    <x v="0"/>
    <x v="1"/>
    <x v="1"/>
    <x v="7"/>
    <x v="14"/>
    <s v="EE_Urban"/>
    <s v="GNR_ST_BGAS_EXT_E-38"/>
    <x v="6"/>
    <x v="2"/>
    <x v="5"/>
    <x v="0"/>
    <x v="0"/>
    <n v="1.2048192771084337E-4"/>
  </r>
  <r>
    <x v="0"/>
    <x v="1"/>
    <x v="1"/>
    <x v="7"/>
    <x v="14"/>
    <s v="EE_Urban"/>
    <s v="GNR_ST_BGAS_EXT_E-38"/>
    <x v="6"/>
    <x v="2"/>
    <x v="5"/>
    <x v="1"/>
    <x v="0"/>
    <n v="-1.2048192771084337E-4"/>
  </r>
  <r>
    <x v="0"/>
    <x v="1"/>
    <x v="1"/>
    <x v="7"/>
    <x v="14"/>
    <s v="EE_Urban"/>
    <s v="GNR_ST_BGAS_EXT_E-38"/>
    <x v="6"/>
    <x v="0"/>
    <x v="5"/>
    <x v="0"/>
    <x v="0"/>
    <n v="1E-4"/>
  </r>
  <r>
    <x v="0"/>
    <x v="1"/>
    <x v="1"/>
    <x v="7"/>
    <x v="14"/>
    <s v="EE_Urban"/>
    <s v="GNR_ST_BGAS_EXT_E-38"/>
    <x v="6"/>
    <x v="0"/>
    <x v="5"/>
    <x v="1"/>
    <x v="0"/>
    <n v="-1E-4"/>
  </r>
  <r>
    <x v="0"/>
    <x v="1"/>
    <x v="1"/>
    <x v="7"/>
    <x v="14"/>
    <s v="EE_IND-MT-NODH"/>
    <s v="GNR_ST_BGAS_EXT_E-38"/>
    <x v="6"/>
    <x v="2"/>
    <x v="5"/>
    <x v="0"/>
    <x v="0"/>
    <n v="1.2048192771084337E-4"/>
  </r>
  <r>
    <x v="0"/>
    <x v="1"/>
    <x v="1"/>
    <x v="7"/>
    <x v="14"/>
    <s v="EE_IND-MT-NODH"/>
    <s v="GNR_ST_BGAS_EXT_E-38"/>
    <x v="6"/>
    <x v="2"/>
    <x v="5"/>
    <x v="1"/>
    <x v="0"/>
    <n v="-1.2048192771084337E-4"/>
  </r>
  <r>
    <x v="0"/>
    <x v="1"/>
    <x v="1"/>
    <x v="7"/>
    <x v="14"/>
    <s v="EE_IND-MT-NODH"/>
    <s v="GNR_ST_BGAS_EXT_E-38"/>
    <x v="6"/>
    <x v="0"/>
    <x v="5"/>
    <x v="0"/>
    <x v="0"/>
    <n v="1E-4"/>
  </r>
  <r>
    <x v="0"/>
    <x v="1"/>
    <x v="1"/>
    <x v="7"/>
    <x v="14"/>
    <s v="EE_IND-MT-NODH"/>
    <s v="GNR_ST_BGAS_EXT_E-38"/>
    <x v="6"/>
    <x v="0"/>
    <x v="5"/>
    <x v="1"/>
    <x v="0"/>
    <n v="-1E-4"/>
  </r>
  <r>
    <x v="0"/>
    <x v="1"/>
    <x v="1"/>
    <x v="7"/>
    <x v="14"/>
    <s v="EE00_A"/>
    <s v="GNR_PV_SUN"/>
    <x v="7"/>
    <x v="0"/>
    <x v="6"/>
    <x v="0"/>
    <x v="0"/>
    <n v="5.2299999999999999E-2"/>
  </r>
  <r>
    <x v="0"/>
    <x v="1"/>
    <x v="1"/>
    <x v="7"/>
    <x v="14"/>
    <s v="EE00_A"/>
    <s v="GNR_PV_SUN"/>
    <x v="7"/>
    <x v="0"/>
    <x v="6"/>
    <x v="1"/>
    <x v="0"/>
    <n v="-5.2300000000000006E-2"/>
  </r>
  <r>
    <x v="0"/>
    <x v="1"/>
    <x v="1"/>
    <x v="7"/>
    <x v="14"/>
    <s v="EE00_A"/>
    <s v="GNR_WT_WIND_ONS_RG1"/>
    <x v="3"/>
    <x v="0"/>
    <x v="4"/>
    <x v="0"/>
    <x v="0"/>
    <n v="0.210231"/>
  </r>
  <r>
    <x v="0"/>
    <x v="1"/>
    <x v="1"/>
    <x v="7"/>
    <x v="14"/>
    <s v="EE00_A"/>
    <s v="GNR_WT_WIND_ONS_RG1"/>
    <x v="3"/>
    <x v="0"/>
    <x v="4"/>
    <x v="1"/>
    <x v="0"/>
    <n v="-0.21023100000000003"/>
  </r>
  <r>
    <x v="0"/>
    <x v="1"/>
    <x v="1"/>
    <x v="7"/>
    <x v="14"/>
    <s v="EE00_A"/>
    <s v="GNR_WT_WIND_ONS_RG2"/>
    <x v="3"/>
    <x v="0"/>
    <x v="4"/>
    <x v="0"/>
    <x v="0"/>
    <n v="0.25976900000000003"/>
  </r>
  <r>
    <x v="0"/>
    <x v="1"/>
    <x v="1"/>
    <x v="7"/>
    <x v="14"/>
    <s v="EE00_A"/>
    <s v="GNR_WT_WIND_ONS_RG2"/>
    <x v="3"/>
    <x v="0"/>
    <x v="4"/>
    <x v="1"/>
    <x v="0"/>
    <n v="-0.25976900000000008"/>
  </r>
  <r>
    <x v="0"/>
    <x v="1"/>
    <x v="1"/>
    <x v="7"/>
    <x v="14"/>
    <s v="EE00_A"/>
    <s v="GNR_WT_ONS-2020"/>
    <x v="3"/>
    <x v="0"/>
    <x v="4"/>
    <x v="2"/>
    <x v="0"/>
    <n v="3.339111021114896"/>
  </r>
  <r>
    <x v="0"/>
    <x v="1"/>
    <x v="1"/>
    <x v="7"/>
    <x v="14"/>
    <s v="EE00_A"/>
    <s v="GNR_PV-2020"/>
    <x v="7"/>
    <x v="0"/>
    <x v="6"/>
    <x v="2"/>
    <x v="0"/>
    <n v="0.66001655283721117"/>
  </r>
  <r>
    <x v="0"/>
    <x v="1"/>
    <x v="1"/>
    <x v="8"/>
    <x v="15"/>
    <s v="LV_RigaR"/>
    <s v="RIGA-TEC2_CC_NGAS_EXT"/>
    <x v="0"/>
    <x v="2"/>
    <x v="5"/>
    <x v="0"/>
    <x v="0"/>
    <n v="0.54382716049382718"/>
  </r>
  <r>
    <x v="0"/>
    <x v="1"/>
    <x v="1"/>
    <x v="8"/>
    <x v="15"/>
    <s v="LV_RigaR"/>
    <s v="RIGA-TEC2_CC_NGAS_EXT"/>
    <x v="0"/>
    <x v="2"/>
    <x v="5"/>
    <x v="1"/>
    <x v="0"/>
    <n v="-0.54382716049382718"/>
  </r>
  <r>
    <x v="0"/>
    <x v="1"/>
    <x v="1"/>
    <x v="8"/>
    <x v="15"/>
    <s v="LV_RigaR"/>
    <s v="RIGA-TEC2_CC_NGAS_EXT"/>
    <x v="0"/>
    <x v="0"/>
    <x v="5"/>
    <x v="0"/>
    <x v="0"/>
    <n v="0.88100000000000001"/>
  </r>
  <r>
    <x v="0"/>
    <x v="1"/>
    <x v="1"/>
    <x v="8"/>
    <x v="15"/>
    <s v="LV_RigaR"/>
    <s v="RIGA-TEC2_CC_NGAS_EXT"/>
    <x v="0"/>
    <x v="0"/>
    <x v="5"/>
    <x v="1"/>
    <x v="0"/>
    <n v="-0.88100000000000001"/>
  </r>
  <r>
    <x v="0"/>
    <x v="1"/>
    <x v="1"/>
    <x v="8"/>
    <x v="15"/>
    <s v="LV_RigaR"/>
    <s v="GNR_ELYS_ELEC_AEC_Y-2020"/>
    <x v="1"/>
    <x v="1"/>
    <x v="1"/>
    <x v="2"/>
    <x v="0"/>
    <n v="2.6036099965389939E-6"/>
  </r>
  <r>
    <x v="0"/>
    <x v="1"/>
    <x v="1"/>
    <x v="8"/>
    <x v="15"/>
    <s v="LV_RigaR"/>
    <s v="GNR_STEAM-REFORMING_E-70_Y-2020"/>
    <x v="0"/>
    <x v="1"/>
    <x v="2"/>
    <x v="0"/>
    <x v="0"/>
    <n v="5.0797708493386745E-2"/>
  </r>
  <r>
    <x v="0"/>
    <x v="1"/>
    <x v="1"/>
    <x v="8"/>
    <x v="15"/>
    <s v="LV_RigaR"/>
    <s v="GNR_STEAM-REFORMING_E-70_Y-2020"/>
    <x v="0"/>
    <x v="1"/>
    <x v="2"/>
    <x v="1"/>
    <x v="0"/>
    <n v="-5.0797708493386745E-2"/>
  </r>
  <r>
    <x v="0"/>
    <x v="1"/>
    <x v="1"/>
    <x v="8"/>
    <x v="15"/>
    <s v="LV00_hydro0"/>
    <s v="GNR_ROR_WTR"/>
    <x v="2"/>
    <x v="0"/>
    <x v="9"/>
    <x v="0"/>
    <x v="0"/>
    <n v="1.601"/>
  </r>
  <r>
    <x v="0"/>
    <x v="1"/>
    <x v="1"/>
    <x v="8"/>
    <x v="15"/>
    <s v="LV00_A"/>
    <s v="GNR_WT_WIND_ONS_RG1"/>
    <x v="3"/>
    <x v="0"/>
    <x v="4"/>
    <x v="0"/>
    <x v="0"/>
    <n v="3.0954000000000002E-2"/>
  </r>
  <r>
    <x v="0"/>
    <x v="1"/>
    <x v="1"/>
    <x v="8"/>
    <x v="15"/>
    <s v="LV00_A"/>
    <s v="GNR_WT_WIND_ONS_RG1"/>
    <x v="3"/>
    <x v="0"/>
    <x v="4"/>
    <x v="1"/>
    <x v="0"/>
    <n v="-3.0953999999999992E-2"/>
  </r>
  <r>
    <x v="0"/>
    <x v="1"/>
    <x v="1"/>
    <x v="8"/>
    <x v="15"/>
    <s v="LV00_A"/>
    <s v="GNR_WT_WIND_ONS_RG2"/>
    <x v="3"/>
    <x v="0"/>
    <x v="4"/>
    <x v="0"/>
    <x v="0"/>
    <n v="4.4039999999999999E-3"/>
  </r>
  <r>
    <x v="0"/>
    <x v="1"/>
    <x v="1"/>
    <x v="8"/>
    <x v="15"/>
    <s v="LV00_A"/>
    <s v="GNR_WT_WIND_ONS_RG2"/>
    <x v="3"/>
    <x v="0"/>
    <x v="4"/>
    <x v="1"/>
    <x v="0"/>
    <n v="-4.4039999999999999E-3"/>
  </r>
  <r>
    <x v="0"/>
    <x v="1"/>
    <x v="1"/>
    <x v="8"/>
    <x v="15"/>
    <s v="LV00_A"/>
    <s v="GNR_WT_WIND_ONS_RG3"/>
    <x v="3"/>
    <x v="0"/>
    <x v="4"/>
    <x v="0"/>
    <x v="0"/>
    <n v="2.4642000000000001E-2"/>
  </r>
  <r>
    <x v="0"/>
    <x v="1"/>
    <x v="1"/>
    <x v="8"/>
    <x v="15"/>
    <s v="LV00_A"/>
    <s v="GNR_WT_WIND_ONS_RG3"/>
    <x v="3"/>
    <x v="0"/>
    <x v="4"/>
    <x v="1"/>
    <x v="0"/>
    <n v="-2.4641999999999994E-2"/>
  </r>
  <r>
    <x v="0"/>
    <x v="1"/>
    <x v="1"/>
    <x v="8"/>
    <x v="15"/>
    <s v="LV00_A"/>
    <s v="GNR_WT_ONS-2020"/>
    <x v="3"/>
    <x v="0"/>
    <x v="4"/>
    <x v="2"/>
    <x v="0"/>
    <n v="3.9411531734069087"/>
  </r>
  <r>
    <x v="0"/>
    <x v="1"/>
    <x v="1"/>
    <x v="9"/>
    <x v="16"/>
    <s v="LT_KauU"/>
    <s v="GNR_ST_NGAS_EXT_E-24"/>
    <x v="0"/>
    <x v="2"/>
    <x v="5"/>
    <x v="0"/>
    <x v="0"/>
    <n v="0.18599979540022504"/>
  </r>
  <r>
    <x v="0"/>
    <x v="1"/>
    <x v="1"/>
    <x v="9"/>
    <x v="16"/>
    <s v="LT_KauU"/>
    <s v="GNR_ST_NGAS_EXT_E-24"/>
    <x v="0"/>
    <x v="2"/>
    <x v="5"/>
    <x v="1"/>
    <x v="0"/>
    <n v="-0.18599979540022504"/>
  </r>
  <r>
    <x v="0"/>
    <x v="1"/>
    <x v="1"/>
    <x v="9"/>
    <x v="16"/>
    <s v="LT_KauU"/>
    <s v="GNR_ST_NGAS_EXT_E-24"/>
    <x v="0"/>
    <x v="0"/>
    <x v="5"/>
    <x v="0"/>
    <x v="0"/>
    <n v="0.06"/>
  </r>
  <r>
    <x v="0"/>
    <x v="1"/>
    <x v="1"/>
    <x v="9"/>
    <x v="16"/>
    <s v="LT_KauU"/>
    <s v="GNR_ST_NGAS_EXT_E-24"/>
    <x v="0"/>
    <x v="0"/>
    <x v="5"/>
    <x v="1"/>
    <x v="0"/>
    <n v="-0.06"/>
  </r>
  <r>
    <x v="0"/>
    <x v="1"/>
    <x v="1"/>
    <x v="9"/>
    <x v="16"/>
    <s v="LT_KauU"/>
    <s v="GNR_ST_NGAS_EXT_E-31"/>
    <x v="0"/>
    <x v="2"/>
    <x v="5"/>
    <x v="0"/>
    <x v="0"/>
    <n v="0.20299997047273155"/>
  </r>
  <r>
    <x v="0"/>
    <x v="1"/>
    <x v="1"/>
    <x v="9"/>
    <x v="16"/>
    <s v="LT_KauU"/>
    <s v="GNR_ST_NGAS_EXT_E-31"/>
    <x v="0"/>
    <x v="2"/>
    <x v="5"/>
    <x v="1"/>
    <x v="0"/>
    <n v="-0.20299997047273155"/>
  </r>
  <r>
    <x v="0"/>
    <x v="1"/>
    <x v="1"/>
    <x v="9"/>
    <x v="16"/>
    <s v="LT_KauU"/>
    <s v="GNR_ST_NGAS_EXT_E-31"/>
    <x v="0"/>
    <x v="0"/>
    <x v="5"/>
    <x v="0"/>
    <x v="0"/>
    <n v="0.11"/>
  </r>
  <r>
    <x v="0"/>
    <x v="1"/>
    <x v="1"/>
    <x v="9"/>
    <x v="16"/>
    <s v="LT_KauU"/>
    <s v="GNR_ST_NGAS_EXT_E-31"/>
    <x v="0"/>
    <x v="0"/>
    <x v="5"/>
    <x v="1"/>
    <x v="0"/>
    <n v="-0.11"/>
  </r>
  <r>
    <x v="0"/>
    <x v="1"/>
    <x v="1"/>
    <x v="9"/>
    <x v="16"/>
    <s v="LT_Other_DH"/>
    <s v="ACHEMA1_ST_NGAS_EXT"/>
    <x v="0"/>
    <x v="2"/>
    <x v="5"/>
    <x v="0"/>
    <x v="0"/>
    <n v="2.4999999999999998E-2"/>
  </r>
  <r>
    <x v="0"/>
    <x v="1"/>
    <x v="1"/>
    <x v="9"/>
    <x v="16"/>
    <s v="LT_Other_DH"/>
    <s v="ACHEMA1_ST_NGAS_EXT"/>
    <x v="0"/>
    <x v="2"/>
    <x v="5"/>
    <x v="1"/>
    <x v="0"/>
    <n v="-2.4999999999999998E-2"/>
  </r>
  <r>
    <x v="0"/>
    <x v="1"/>
    <x v="1"/>
    <x v="9"/>
    <x v="16"/>
    <s v="LT_Other_DH"/>
    <s v="ACHEMA1_ST_NGAS_EXT"/>
    <x v="0"/>
    <x v="0"/>
    <x v="5"/>
    <x v="0"/>
    <x v="0"/>
    <n v="2.1999999999999999E-2"/>
  </r>
  <r>
    <x v="0"/>
    <x v="1"/>
    <x v="1"/>
    <x v="9"/>
    <x v="16"/>
    <s v="LT_Other_DH"/>
    <s v="ACHEMA1_ST_NGAS_EXT"/>
    <x v="0"/>
    <x v="0"/>
    <x v="5"/>
    <x v="1"/>
    <x v="0"/>
    <n v="-2.1999999999999999E-2"/>
  </r>
  <r>
    <x v="0"/>
    <x v="1"/>
    <x v="1"/>
    <x v="9"/>
    <x v="16"/>
    <s v="LT_Other_DH"/>
    <s v="ACHEMA2_ST_NGAS_EXT"/>
    <x v="0"/>
    <x v="2"/>
    <x v="5"/>
    <x v="0"/>
    <x v="0"/>
    <n v="9.0000038297888649E-2"/>
  </r>
  <r>
    <x v="0"/>
    <x v="1"/>
    <x v="1"/>
    <x v="9"/>
    <x v="16"/>
    <s v="LT_Other_DH"/>
    <s v="ACHEMA2_ST_NGAS_EXT"/>
    <x v="0"/>
    <x v="2"/>
    <x v="5"/>
    <x v="1"/>
    <x v="0"/>
    <n v="-9.0000038297888649E-2"/>
  </r>
  <r>
    <x v="0"/>
    <x v="1"/>
    <x v="1"/>
    <x v="9"/>
    <x v="16"/>
    <s v="LT_Other_DH"/>
    <s v="ACHEMA2_ST_NGAS_EXT"/>
    <x v="0"/>
    <x v="0"/>
    <x v="5"/>
    <x v="0"/>
    <x v="0"/>
    <n v="4.7E-2"/>
  </r>
  <r>
    <x v="0"/>
    <x v="1"/>
    <x v="1"/>
    <x v="9"/>
    <x v="16"/>
    <s v="LT_Other_DH"/>
    <s v="ACHEMA2_ST_NGAS_EXT"/>
    <x v="0"/>
    <x v="0"/>
    <x v="5"/>
    <x v="1"/>
    <x v="0"/>
    <n v="-4.7E-2"/>
  </r>
  <r>
    <x v="0"/>
    <x v="1"/>
    <x v="1"/>
    <x v="9"/>
    <x v="16"/>
    <s v="LT_Other_DH"/>
    <s v="GNR_ENG_BGAS_EXT_E-33"/>
    <x v="6"/>
    <x v="2"/>
    <x v="5"/>
    <x v="0"/>
    <x v="0"/>
    <n v="1.5E-3"/>
  </r>
  <r>
    <x v="0"/>
    <x v="1"/>
    <x v="1"/>
    <x v="9"/>
    <x v="16"/>
    <s v="LT_Other_DH"/>
    <s v="GNR_ENG_BGAS_EXT_E-33"/>
    <x v="6"/>
    <x v="2"/>
    <x v="5"/>
    <x v="1"/>
    <x v="0"/>
    <n v="-1.5E-3"/>
  </r>
  <r>
    <x v="0"/>
    <x v="1"/>
    <x v="1"/>
    <x v="9"/>
    <x v="16"/>
    <s v="LT_Other_DH"/>
    <s v="GNR_ENG_BGAS_EXT_E-33"/>
    <x v="6"/>
    <x v="0"/>
    <x v="5"/>
    <x v="0"/>
    <x v="0"/>
    <n v="3.9E-2"/>
  </r>
  <r>
    <x v="0"/>
    <x v="1"/>
    <x v="1"/>
    <x v="9"/>
    <x v="16"/>
    <s v="LT_Other_DH"/>
    <s v="GNR_ENG_BGAS_EXT_E-33"/>
    <x v="6"/>
    <x v="0"/>
    <x v="5"/>
    <x v="1"/>
    <x v="0"/>
    <n v="-3.9E-2"/>
  </r>
  <r>
    <x v="0"/>
    <x v="1"/>
    <x v="1"/>
    <x v="9"/>
    <x v="16"/>
    <s v="LT_Other_DH"/>
    <s v="GNR_ENG_NGAS_EXT_E-43"/>
    <x v="0"/>
    <x v="2"/>
    <x v="5"/>
    <x v="0"/>
    <x v="0"/>
    <n v="5.0000000000000001E-3"/>
  </r>
  <r>
    <x v="0"/>
    <x v="1"/>
    <x v="1"/>
    <x v="9"/>
    <x v="16"/>
    <s v="LT_Other_DH"/>
    <s v="GNR_ENG_NGAS_EXT_E-43"/>
    <x v="0"/>
    <x v="2"/>
    <x v="5"/>
    <x v="1"/>
    <x v="0"/>
    <n v="-5.0000000000000001E-3"/>
  </r>
  <r>
    <x v="0"/>
    <x v="1"/>
    <x v="1"/>
    <x v="9"/>
    <x v="16"/>
    <s v="LT_Other_DH"/>
    <s v="GNR_ENG_NGAS_EXT_E-43"/>
    <x v="0"/>
    <x v="0"/>
    <x v="5"/>
    <x v="0"/>
    <x v="0"/>
    <n v="4.0000000000000001E-3"/>
  </r>
  <r>
    <x v="0"/>
    <x v="1"/>
    <x v="1"/>
    <x v="9"/>
    <x v="16"/>
    <s v="LT_Other_DH"/>
    <s v="GNR_ENG_NGAS_EXT_E-43"/>
    <x v="0"/>
    <x v="0"/>
    <x v="5"/>
    <x v="1"/>
    <x v="0"/>
    <n v="-4.0000000000000001E-3"/>
  </r>
  <r>
    <x v="0"/>
    <x v="1"/>
    <x v="1"/>
    <x v="9"/>
    <x v="16"/>
    <s v="LT_Other_DH"/>
    <s v="GNR_ST_FUELOIL_EXT_E-22"/>
    <x v="9"/>
    <x v="2"/>
    <x v="5"/>
    <x v="0"/>
    <x v="0"/>
    <n v="0.43399952260052516"/>
  </r>
  <r>
    <x v="0"/>
    <x v="1"/>
    <x v="1"/>
    <x v="9"/>
    <x v="16"/>
    <s v="LT_Other_DH"/>
    <s v="GNR_ST_FUELOIL_EXT_E-22"/>
    <x v="9"/>
    <x v="2"/>
    <x v="5"/>
    <x v="1"/>
    <x v="0"/>
    <n v="-0.43399952260052516"/>
  </r>
  <r>
    <x v="0"/>
    <x v="1"/>
    <x v="1"/>
    <x v="9"/>
    <x v="16"/>
    <s v="LT_Other_DH"/>
    <s v="GNR_ST_FUELOIL_EXT_E-22"/>
    <x v="9"/>
    <x v="0"/>
    <x v="5"/>
    <x v="0"/>
    <x v="0"/>
    <n v="0.16"/>
  </r>
  <r>
    <x v="0"/>
    <x v="1"/>
    <x v="1"/>
    <x v="9"/>
    <x v="16"/>
    <s v="LT_Other_DH"/>
    <s v="GNR_ST_FUELOIL_EXT_E-22"/>
    <x v="9"/>
    <x v="0"/>
    <x v="5"/>
    <x v="1"/>
    <x v="0"/>
    <n v="-0.16"/>
  </r>
  <r>
    <x v="0"/>
    <x v="1"/>
    <x v="1"/>
    <x v="9"/>
    <x v="16"/>
    <s v="LT_Other_DH"/>
    <s v="GNR_ELYS_ELEC_AEC_Y-2020"/>
    <x v="1"/>
    <x v="1"/>
    <x v="1"/>
    <x v="2"/>
    <x v="0"/>
    <n v="7.6605218439794454E-2"/>
  </r>
  <r>
    <x v="0"/>
    <x v="1"/>
    <x v="1"/>
    <x v="9"/>
    <x v="16"/>
    <s v="LT_Other_DH"/>
    <s v="GNR_STEAM-REFORMING_E-70_Y-2020"/>
    <x v="0"/>
    <x v="1"/>
    <x v="2"/>
    <x v="0"/>
    <x v="0"/>
    <n v="4.5286203051066246E-2"/>
  </r>
  <r>
    <x v="0"/>
    <x v="1"/>
    <x v="1"/>
    <x v="9"/>
    <x v="16"/>
    <s v="LT_Other_DH"/>
    <s v="GNR_STEAM-REFORMING_E-70_Y-2020"/>
    <x v="0"/>
    <x v="1"/>
    <x v="2"/>
    <x v="1"/>
    <x v="0"/>
    <n v="-4.5286203051066246E-2"/>
  </r>
  <r>
    <x v="0"/>
    <x v="1"/>
    <x v="1"/>
    <x v="9"/>
    <x v="16"/>
    <s v="LT_Panevezys"/>
    <s v="GNR_ST_WOOD_EXT_E-14"/>
    <x v="17"/>
    <x v="2"/>
    <x v="5"/>
    <x v="0"/>
    <x v="0"/>
    <n v="2.4999999999999998E-2"/>
  </r>
  <r>
    <x v="0"/>
    <x v="1"/>
    <x v="1"/>
    <x v="9"/>
    <x v="16"/>
    <s v="LT_Panevezys"/>
    <s v="GNR_ST_WOOD_EXT_E-14"/>
    <x v="17"/>
    <x v="2"/>
    <x v="5"/>
    <x v="1"/>
    <x v="0"/>
    <n v="-2.4999999999999998E-2"/>
  </r>
  <r>
    <x v="0"/>
    <x v="1"/>
    <x v="1"/>
    <x v="9"/>
    <x v="16"/>
    <s v="LT_Panevezys"/>
    <s v="GNR_ST_WOOD_EXT_E-14"/>
    <x v="17"/>
    <x v="0"/>
    <x v="5"/>
    <x v="0"/>
    <x v="0"/>
    <n v="2.5000000000000001E-3"/>
  </r>
  <r>
    <x v="0"/>
    <x v="1"/>
    <x v="1"/>
    <x v="9"/>
    <x v="16"/>
    <s v="LT_Panevezys"/>
    <s v="GNR_ST_WOOD_EXT_E-14"/>
    <x v="17"/>
    <x v="0"/>
    <x v="5"/>
    <x v="1"/>
    <x v="0"/>
    <n v="-2.5000000000000001E-3"/>
  </r>
  <r>
    <x v="0"/>
    <x v="1"/>
    <x v="1"/>
    <x v="9"/>
    <x v="16"/>
    <s v="LT_VilU"/>
    <s v="GNR_CC_NGAS_CND_E-58"/>
    <x v="0"/>
    <x v="0"/>
    <x v="0"/>
    <x v="0"/>
    <x v="0"/>
    <n v="0.45500000000000002"/>
  </r>
  <r>
    <x v="0"/>
    <x v="1"/>
    <x v="1"/>
    <x v="9"/>
    <x v="16"/>
    <s v="LT_VilU"/>
    <s v="GNR_CC_NGAS_CND_E-58"/>
    <x v="0"/>
    <x v="0"/>
    <x v="0"/>
    <x v="1"/>
    <x v="0"/>
    <n v="-0.45500000000000007"/>
  </r>
  <r>
    <x v="0"/>
    <x v="1"/>
    <x v="1"/>
    <x v="9"/>
    <x v="16"/>
    <s v="LT_VilU"/>
    <s v="GNR_ST_NGAS_CON_E-38"/>
    <x v="0"/>
    <x v="0"/>
    <x v="0"/>
    <x v="0"/>
    <x v="0"/>
    <n v="0.6"/>
  </r>
  <r>
    <x v="0"/>
    <x v="1"/>
    <x v="1"/>
    <x v="9"/>
    <x v="16"/>
    <s v="LT_VilU"/>
    <s v="GNR_ST_NGAS_CON_E-38"/>
    <x v="0"/>
    <x v="0"/>
    <x v="0"/>
    <x v="1"/>
    <x v="0"/>
    <n v="-0.6"/>
  </r>
  <r>
    <x v="0"/>
    <x v="1"/>
    <x v="1"/>
    <x v="9"/>
    <x v="16"/>
    <s v="LT_VilU"/>
    <s v="GNR_ST_NGAS_EXT_E-39"/>
    <x v="0"/>
    <x v="2"/>
    <x v="5"/>
    <x v="0"/>
    <x v="0"/>
    <n v="0.60400049662263056"/>
  </r>
  <r>
    <x v="0"/>
    <x v="1"/>
    <x v="1"/>
    <x v="9"/>
    <x v="16"/>
    <s v="LT_VilU"/>
    <s v="GNR_ST_NGAS_EXT_E-39"/>
    <x v="0"/>
    <x v="2"/>
    <x v="5"/>
    <x v="1"/>
    <x v="0"/>
    <n v="-0.60400049662263056"/>
  </r>
  <r>
    <x v="0"/>
    <x v="1"/>
    <x v="1"/>
    <x v="9"/>
    <x v="16"/>
    <s v="LT_VilU"/>
    <s v="GNR_ST_NGAS_EXT_E-39"/>
    <x v="0"/>
    <x v="0"/>
    <x v="5"/>
    <x v="0"/>
    <x v="0"/>
    <n v="0.36"/>
  </r>
  <r>
    <x v="0"/>
    <x v="1"/>
    <x v="1"/>
    <x v="9"/>
    <x v="16"/>
    <s v="LT_VilU"/>
    <s v="GNR_ST_NGAS_EXT_E-39"/>
    <x v="0"/>
    <x v="0"/>
    <x v="5"/>
    <x v="1"/>
    <x v="0"/>
    <n v="-0.36"/>
  </r>
  <r>
    <x v="0"/>
    <x v="1"/>
    <x v="1"/>
    <x v="9"/>
    <x v="16"/>
    <s v="LT00_hydro0"/>
    <s v="GNR_ROR_WTR"/>
    <x v="2"/>
    <x v="0"/>
    <x v="9"/>
    <x v="0"/>
    <x v="0"/>
    <n v="0.126"/>
  </r>
  <r>
    <x v="0"/>
    <x v="1"/>
    <x v="1"/>
    <x v="9"/>
    <x v="16"/>
    <s v="LT00_A"/>
    <s v="GNR_ES_WTR_PMP"/>
    <x v="1"/>
    <x v="0"/>
    <x v="10"/>
    <x v="0"/>
    <x v="0"/>
    <n v="0.93"/>
  </r>
  <r>
    <x v="0"/>
    <x v="1"/>
    <x v="1"/>
    <x v="9"/>
    <x v="16"/>
    <s v="LT00_A"/>
    <s v="GNR_PV_SUN"/>
    <x v="7"/>
    <x v="0"/>
    <x v="6"/>
    <x v="0"/>
    <x v="0"/>
    <n v="0.08"/>
  </r>
  <r>
    <x v="0"/>
    <x v="1"/>
    <x v="1"/>
    <x v="9"/>
    <x v="16"/>
    <s v="LT00_A"/>
    <s v="GNR_PV_SUN"/>
    <x v="7"/>
    <x v="0"/>
    <x v="6"/>
    <x v="1"/>
    <x v="0"/>
    <n v="-0.08"/>
  </r>
  <r>
    <x v="0"/>
    <x v="1"/>
    <x v="1"/>
    <x v="9"/>
    <x v="16"/>
    <s v="LT00_A"/>
    <s v="GNR_WT_WIND_ONS_RG1"/>
    <x v="3"/>
    <x v="0"/>
    <x v="4"/>
    <x v="0"/>
    <x v="0"/>
    <n v="0.1383971"/>
  </r>
  <r>
    <x v="0"/>
    <x v="1"/>
    <x v="1"/>
    <x v="9"/>
    <x v="16"/>
    <s v="LT00_A"/>
    <s v="GNR_WT_WIND_ONS_RG1"/>
    <x v="3"/>
    <x v="0"/>
    <x v="4"/>
    <x v="1"/>
    <x v="0"/>
    <n v="-0.13839709999999997"/>
  </r>
  <r>
    <x v="0"/>
    <x v="1"/>
    <x v="1"/>
    <x v="9"/>
    <x v="16"/>
    <s v="LT00_A"/>
    <s v="GNR_WT_WIND_ONS_RG2"/>
    <x v="3"/>
    <x v="0"/>
    <x v="4"/>
    <x v="0"/>
    <x v="0"/>
    <n v="0.29939379999999999"/>
  </r>
  <r>
    <x v="0"/>
    <x v="1"/>
    <x v="1"/>
    <x v="9"/>
    <x v="16"/>
    <s v="LT00_A"/>
    <s v="GNR_WT_WIND_ONS_RG2"/>
    <x v="3"/>
    <x v="0"/>
    <x v="4"/>
    <x v="1"/>
    <x v="0"/>
    <n v="-0.29939379999999999"/>
  </r>
  <r>
    <x v="0"/>
    <x v="1"/>
    <x v="1"/>
    <x v="9"/>
    <x v="16"/>
    <s v="LT00_A"/>
    <s v="GNR_WT_WIND_ONS_RG3"/>
    <x v="3"/>
    <x v="0"/>
    <x v="4"/>
    <x v="0"/>
    <x v="0"/>
    <n v="7.1260000000000004E-2"/>
  </r>
  <r>
    <x v="0"/>
    <x v="1"/>
    <x v="1"/>
    <x v="9"/>
    <x v="16"/>
    <s v="LT00_A"/>
    <s v="GNR_WT_WIND_ONS_RG3"/>
    <x v="3"/>
    <x v="0"/>
    <x v="4"/>
    <x v="1"/>
    <x v="0"/>
    <n v="-7.125999999999999E-2"/>
  </r>
  <r>
    <x v="0"/>
    <x v="1"/>
    <x v="1"/>
    <x v="9"/>
    <x v="16"/>
    <s v="LT00_A"/>
    <s v="GNR_WT_ONS-2030"/>
    <x v="3"/>
    <x v="0"/>
    <x v="4"/>
    <x v="2"/>
    <x v="0"/>
    <n v="1.9115185822455758"/>
  </r>
  <r>
    <x v="0"/>
    <x v="1"/>
    <x v="1"/>
    <x v="10"/>
    <x v="17"/>
    <s v="PL_A"/>
    <s v="ADAM-1_ST_LIGNITE_EXT"/>
    <x v="15"/>
    <x v="2"/>
    <x v="5"/>
    <x v="0"/>
    <x v="0"/>
    <n v="1.5954545454545455"/>
  </r>
  <r>
    <x v="0"/>
    <x v="1"/>
    <x v="1"/>
    <x v="10"/>
    <x v="17"/>
    <s v="PL_A"/>
    <s v="ADAM-1_ST_LIGNITE_EXT"/>
    <x v="15"/>
    <x v="2"/>
    <x v="5"/>
    <x v="1"/>
    <x v="0"/>
    <n v="-1.5954545454545455"/>
  </r>
  <r>
    <x v="0"/>
    <x v="1"/>
    <x v="1"/>
    <x v="10"/>
    <x v="17"/>
    <s v="PL_A"/>
    <s v="ADAM-1_ST_LIGNITE_EXT"/>
    <x v="15"/>
    <x v="0"/>
    <x v="5"/>
    <x v="0"/>
    <x v="0"/>
    <n v="1.7550000000000001"/>
  </r>
  <r>
    <x v="0"/>
    <x v="1"/>
    <x v="1"/>
    <x v="10"/>
    <x v="17"/>
    <s v="PL_A"/>
    <s v="ADAM-1_ST_LIGNITE_EXT"/>
    <x v="15"/>
    <x v="0"/>
    <x v="5"/>
    <x v="1"/>
    <x v="0"/>
    <n v="-1.7550000000000001"/>
  </r>
  <r>
    <x v="0"/>
    <x v="1"/>
    <x v="1"/>
    <x v="10"/>
    <x v="17"/>
    <s v="PL_A"/>
    <s v="BELC-1_ST_LIGNITE_EXT"/>
    <x v="15"/>
    <x v="2"/>
    <x v="5"/>
    <x v="0"/>
    <x v="0"/>
    <n v="0.37582417582417588"/>
  </r>
  <r>
    <x v="0"/>
    <x v="1"/>
    <x v="1"/>
    <x v="10"/>
    <x v="17"/>
    <s v="PL_A"/>
    <s v="BELC-1_ST_LIGNITE_EXT"/>
    <x v="15"/>
    <x v="2"/>
    <x v="5"/>
    <x v="1"/>
    <x v="0"/>
    <n v="-0.37582417582417588"/>
  </r>
  <r>
    <x v="0"/>
    <x v="1"/>
    <x v="1"/>
    <x v="10"/>
    <x v="17"/>
    <s v="PL_A"/>
    <s v="BELC-1_ST_LIGNITE_EXT"/>
    <x v="15"/>
    <x v="0"/>
    <x v="5"/>
    <x v="0"/>
    <x v="0"/>
    <n v="0.34200000000000003"/>
  </r>
  <r>
    <x v="0"/>
    <x v="1"/>
    <x v="1"/>
    <x v="10"/>
    <x v="17"/>
    <s v="PL_A"/>
    <s v="BELC-1_ST_LIGNITE_EXT"/>
    <x v="15"/>
    <x v="0"/>
    <x v="5"/>
    <x v="1"/>
    <x v="0"/>
    <n v="-0.34200000000000003"/>
  </r>
  <r>
    <x v="0"/>
    <x v="1"/>
    <x v="1"/>
    <x v="10"/>
    <x v="17"/>
    <s v="PL_A"/>
    <s v="BIAL-4_ST_COAL_CND"/>
    <x v="5"/>
    <x v="0"/>
    <x v="0"/>
    <x v="0"/>
    <x v="0"/>
    <n v="2.1000000000000001E-2"/>
  </r>
  <r>
    <x v="0"/>
    <x v="1"/>
    <x v="1"/>
    <x v="10"/>
    <x v="17"/>
    <s v="PL_A"/>
    <s v="BIAL-4_ST_COAL_CND"/>
    <x v="5"/>
    <x v="0"/>
    <x v="0"/>
    <x v="1"/>
    <x v="0"/>
    <n v="-2.1000000000000001E-2"/>
  </r>
  <r>
    <x v="0"/>
    <x v="1"/>
    <x v="1"/>
    <x v="10"/>
    <x v="17"/>
    <s v="PL_A"/>
    <s v="CORZ-3_ST_COAL_EXT"/>
    <x v="5"/>
    <x v="2"/>
    <x v="5"/>
    <x v="0"/>
    <x v="0"/>
    <n v="6.25E-2"/>
  </r>
  <r>
    <x v="0"/>
    <x v="1"/>
    <x v="1"/>
    <x v="10"/>
    <x v="17"/>
    <s v="PL_A"/>
    <s v="CORZ-3_ST_COAL_EXT"/>
    <x v="5"/>
    <x v="2"/>
    <x v="5"/>
    <x v="1"/>
    <x v="0"/>
    <n v="-6.25E-2"/>
  </r>
  <r>
    <x v="0"/>
    <x v="1"/>
    <x v="1"/>
    <x v="10"/>
    <x v="17"/>
    <s v="PL_A"/>
    <s v="CORZ-3_ST_COAL_EXT"/>
    <x v="5"/>
    <x v="0"/>
    <x v="5"/>
    <x v="0"/>
    <x v="0"/>
    <n v="0.03"/>
  </r>
  <r>
    <x v="0"/>
    <x v="1"/>
    <x v="1"/>
    <x v="10"/>
    <x v="17"/>
    <s v="PL_A"/>
    <s v="CORZ-3_ST_COAL_EXT"/>
    <x v="5"/>
    <x v="0"/>
    <x v="5"/>
    <x v="1"/>
    <x v="0"/>
    <n v="-0.03"/>
  </r>
  <r>
    <x v="0"/>
    <x v="1"/>
    <x v="1"/>
    <x v="10"/>
    <x v="17"/>
    <s v="PL_A"/>
    <s v="CZEC-1_ST_COAL_EXT"/>
    <x v="5"/>
    <x v="2"/>
    <x v="5"/>
    <x v="0"/>
    <x v="0"/>
    <n v="0.91853932584269671"/>
  </r>
  <r>
    <x v="0"/>
    <x v="1"/>
    <x v="1"/>
    <x v="10"/>
    <x v="17"/>
    <s v="PL_A"/>
    <s v="CZEC-1_ST_COAL_EXT"/>
    <x v="5"/>
    <x v="2"/>
    <x v="5"/>
    <x v="1"/>
    <x v="0"/>
    <n v="-0.91853932584269671"/>
  </r>
  <r>
    <x v="0"/>
    <x v="1"/>
    <x v="1"/>
    <x v="10"/>
    <x v="17"/>
    <s v="PL_A"/>
    <s v="CZEC-1_ST_COAL_EXT"/>
    <x v="5"/>
    <x v="0"/>
    <x v="5"/>
    <x v="0"/>
    <x v="0"/>
    <n v="0.32700000000000001"/>
  </r>
  <r>
    <x v="0"/>
    <x v="1"/>
    <x v="1"/>
    <x v="10"/>
    <x v="17"/>
    <s v="PL_A"/>
    <s v="CZEC-1_ST_COAL_EXT"/>
    <x v="5"/>
    <x v="0"/>
    <x v="5"/>
    <x v="1"/>
    <x v="0"/>
    <n v="-0.32700000000000001"/>
  </r>
  <r>
    <x v="0"/>
    <x v="1"/>
    <x v="1"/>
    <x v="10"/>
    <x v="17"/>
    <s v="PL_A"/>
    <s v="DOLN-1_ST_COAL_EXT"/>
    <x v="5"/>
    <x v="2"/>
    <x v="5"/>
    <x v="0"/>
    <x v="0"/>
    <n v="6.3750000000000001E-2"/>
  </r>
  <r>
    <x v="0"/>
    <x v="1"/>
    <x v="1"/>
    <x v="10"/>
    <x v="17"/>
    <s v="PL_A"/>
    <s v="DOLN-1_ST_COAL_EXT"/>
    <x v="5"/>
    <x v="2"/>
    <x v="5"/>
    <x v="1"/>
    <x v="0"/>
    <n v="-6.3750000000000001E-2"/>
  </r>
  <r>
    <x v="0"/>
    <x v="1"/>
    <x v="1"/>
    <x v="10"/>
    <x v="17"/>
    <s v="PL_A"/>
    <s v="DOLN-1_ST_COAL_EXT"/>
    <x v="5"/>
    <x v="0"/>
    <x v="5"/>
    <x v="0"/>
    <x v="0"/>
    <n v="0.20400000000000001"/>
  </r>
  <r>
    <x v="0"/>
    <x v="1"/>
    <x v="1"/>
    <x v="10"/>
    <x v="17"/>
    <s v="PL_A"/>
    <s v="DOLN-1_ST_COAL_EXT"/>
    <x v="5"/>
    <x v="0"/>
    <x v="5"/>
    <x v="1"/>
    <x v="0"/>
    <n v="-0.20400000000000001"/>
  </r>
  <r>
    <x v="0"/>
    <x v="1"/>
    <x v="1"/>
    <x v="10"/>
    <x v="17"/>
    <s v="PL_A"/>
    <s v="GNR_GT_NGAS_CND_E-33"/>
    <x v="0"/>
    <x v="0"/>
    <x v="0"/>
    <x v="0"/>
    <x v="0"/>
    <n v="2.6"/>
  </r>
  <r>
    <x v="0"/>
    <x v="1"/>
    <x v="1"/>
    <x v="10"/>
    <x v="17"/>
    <s v="PL_A"/>
    <s v="GNR_GT_NGAS_CND_E-33"/>
    <x v="0"/>
    <x v="0"/>
    <x v="0"/>
    <x v="1"/>
    <x v="0"/>
    <n v="-2.6"/>
  </r>
  <r>
    <x v="0"/>
    <x v="1"/>
    <x v="1"/>
    <x v="10"/>
    <x v="17"/>
    <s v="PL_A"/>
    <s v="GNR_ST_BGAS_CND_E-37"/>
    <x v="6"/>
    <x v="0"/>
    <x v="0"/>
    <x v="0"/>
    <x v="0"/>
    <n v="0.36399999999999999"/>
  </r>
  <r>
    <x v="0"/>
    <x v="1"/>
    <x v="1"/>
    <x v="10"/>
    <x v="17"/>
    <s v="PL_A"/>
    <s v="GNR_ST_BGAS_CND_E-37"/>
    <x v="6"/>
    <x v="0"/>
    <x v="0"/>
    <x v="1"/>
    <x v="0"/>
    <n v="-0.36399999999999999"/>
  </r>
  <r>
    <x v="0"/>
    <x v="1"/>
    <x v="1"/>
    <x v="10"/>
    <x v="17"/>
    <s v="PL_A"/>
    <s v="GNR_ST_COAL_CND_E-45"/>
    <x v="5"/>
    <x v="0"/>
    <x v="0"/>
    <x v="0"/>
    <x v="0"/>
    <n v="3.5"/>
  </r>
  <r>
    <x v="0"/>
    <x v="1"/>
    <x v="1"/>
    <x v="10"/>
    <x v="17"/>
    <s v="PL_A"/>
    <s v="GNR_ST_COAL_CND_E-45"/>
    <x v="5"/>
    <x v="0"/>
    <x v="0"/>
    <x v="1"/>
    <x v="0"/>
    <n v="-3.5"/>
  </r>
  <r>
    <x v="0"/>
    <x v="1"/>
    <x v="1"/>
    <x v="10"/>
    <x v="17"/>
    <s v="PL_A"/>
    <s v="GNR_ST_LIGN_CND_E-32"/>
    <x v="15"/>
    <x v="0"/>
    <x v="0"/>
    <x v="0"/>
    <x v="0"/>
    <n v="2.86"/>
  </r>
  <r>
    <x v="0"/>
    <x v="1"/>
    <x v="1"/>
    <x v="10"/>
    <x v="17"/>
    <s v="PL_A"/>
    <s v="GNR_ST_LIGN_CND_E-32"/>
    <x v="15"/>
    <x v="0"/>
    <x v="0"/>
    <x v="1"/>
    <x v="0"/>
    <n v="-2.86"/>
  </r>
  <r>
    <x v="0"/>
    <x v="1"/>
    <x v="1"/>
    <x v="10"/>
    <x v="17"/>
    <s v="PL_A"/>
    <s v="GNR_ST_WOOD_EXT_E-45"/>
    <x v="17"/>
    <x v="2"/>
    <x v="5"/>
    <x v="0"/>
    <x v="0"/>
    <n v="6.9692307692307693"/>
  </r>
  <r>
    <x v="0"/>
    <x v="1"/>
    <x v="1"/>
    <x v="10"/>
    <x v="17"/>
    <s v="PL_A"/>
    <s v="GNR_ST_WOOD_EXT_E-45"/>
    <x v="17"/>
    <x v="2"/>
    <x v="5"/>
    <x v="1"/>
    <x v="0"/>
    <n v="-6.9692307692307693"/>
  </r>
  <r>
    <x v="0"/>
    <x v="1"/>
    <x v="1"/>
    <x v="10"/>
    <x v="17"/>
    <s v="PL_A"/>
    <s v="GNR_ST_WOOD_EXT_E-45"/>
    <x v="17"/>
    <x v="0"/>
    <x v="5"/>
    <x v="0"/>
    <x v="0"/>
    <n v="4.53"/>
  </r>
  <r>
    <x v="0"/>
    <x v="1"/>
    <x v="1"/>
    <x v="10"/>
    <x v="17"/>
    <s v="PL_A"/>
    <s v="GNR_ST_WOOD_EXT_E-45"/>
    <x v="17"/>
    <x v="0"/>
    <x v="5"/>
    <x v="1"/>
    <x v="0"/>
    <n v="-4.53"/>
  </r>
  <r>
    <x v="0"/>
    <x v="1"/>
    <x v="1"/>
    <x v="10"/>
    <x v="17"/>
    <s v="PL_A"/>
    <s v="KARO-1_ST_COAL_EXT"/>
    <x v="5"/>
    <x v="2"/>
    <x v="5"/>
    <x v="0"/>
    <x v="0"/>
    <n v="0.10212765957446809"/>
  </r>
  <r>
    <x v="0"/>
    <x v="1"/>
    <x v="1"/>
    <x v="10"/>
    <x v="17"/>
    <s v="PL_A"/>
    <s v="KARO-1_ST_COAL_EXT"/>
    <x v="5"/>
    <x v="2"/>
    <x v="5"/>
    <x v="1"/>
    <x v="0"/>
    <n v="-0.10212765957446809"/>
  </r>
  <r>
    <x v="0"/>
    <x v="1"/>
    <x v="1"/>
    <x v="10"/>
    <x v="17"/>
    <s v="PL_A"/>
    <s v="KARO-1_ST_COAL_EXT"/>
    <x v="5"/>
    <x v="0"/>
    <x v="5"/>
    <x v="0"/>
    <x v="0"/>
    <n v="4.8000000000000001E-2"/>
  </r>
  <r>
    <x v="0"/>
    <x v="1"/>
    <x v="1"/>
    <x v="10"/>
    <x v="17"/>
    <s v="PL_A"/>
    <s v="KARO-1_ST_COAL_EXT"/>
    <x v="5"/>
    <x v="0"/>
    <x v="5"/>
    <x v="1"/>
    <x v="0"/>
    <n v="-4.8000000000000001E-2"/>
  </r>
  <r>
    <x v="0"/>
    <x v="1"/>
    <x v="1"/>
    <x v="10"/>
    <x v="17"/>
    <s v="PL_A"/>
    <s v="KOZI-1_ST_COAL_EXT"/>
    <x v="5"/>
    <x v="2"/>
    <x v="5"/>
    <x v="0"/>
    <x v="0"/>
    <n v="0.26666666666666666"/>
  </r>
  <r>
    <x v="0"/>
    <x v="1"/>
    <x v="1"/>
    <x v="10"/>
    <x v="17"/>
    <s v="PL_A"/>
    <s v="KOZI-1_ST_COAL_EXT"/>
    <x v="5"/>
    <x v="2"/>
    <x v="5"/>
    <x v="1"/>
    <x v="0"/>
    <n v="-0.26666666666666666"/>
  </r>
  <r>
    <x v="0"/>
    <x v="1"/>
    <x v="1"/>
    <x v="10"/>
    <x v="17"/>
    <s v="PL_A"/>
    <s v="KOZI-1_ST_COAL_EXT"/>
    <x v="5"/>
    <x v="0"/>
    <x v="5"/>
    <x v="0"/>
    <x v="0"/>
    <n v="0.2"/>
  </r>
  <r>
    <x v="0"/>
    <x v="1"/>
    <x v="1"/>
    <x v="10"/>
    <x v="17"/>
    <s v="PL_A"/>
    <s v="KOZI-1_ST_COAL_EXT"/>
    <x v="5"/>
    <x v="0"/>
    <x v="5"/>
    <x v="1"/>
    <x v="0"/>
    <n v="-0.2"/>
  </r>
  <r>
    <x v="0"/>
    <x v="1"/>
    <x v="1"/>
    <x v="10"/>
    <x v="17"/>
    <s v="PL_A"/>
    <s v="KRLEG-3_ST_COAL_EXT"/>
    <x v="5"/>
    <x v="2"/>
    <x v="5"/>
    <x v="0"/>
    <x v="0"/>
    <n v="0.3293103448275862"/>
  </r>
  <r>
    <x v="0"/>
    <x v="1"/>
    <x v="1"/>
    <x v="10"/>
    <x v="17"/>
    <s v="PL_A"/>
    <s v="KRLEG-3_ST_COAL_EXT"/>
    <x v="5"/>
    <x v="2"/>
    <x v="5"/>
    <x v="1"/>
    <x v="0"/>
    <n v="-0.3293103448275862"/>
  </r>
  <r>
    <x v="0"/>
    <x v="1"/>
    <x v="1"/>
    <x v="10"/>
    <x v="17"/>
    <s v="PL_A"/>
    <s v="KRLEG-3_ST_COAL_EXT"/>
    <x v="5"/>
    <x v="0"/>
    <x v="5"/>
    <x v="0"/>
    <x v="0"/>
    <n v="0.191"/>
  </r>
  <r>
    <x v="0"/>
    <x v="1"/>
    <x v="1"/>
    <x v="10"/>
    <x v="17"/>
    <s v="PL_A"/>
    <s v="KRLEG-3_ST_COAL_EXT"/>
    <x v="5"/>
    <x v="0"/>
    <x v="5"/>
    <x v="1"/>
    <x v="0"/>
    <n v="-0.191"/>
  </r>
  <r>
    <x v="0"/>
    <x v="1"/>
    <x v="1"/>
    <x v="10"/>
    <x v="17"/>
    <s v="PL_A"/>
    <s v="LAZI-1_ST_COAL_EXT"/>
    <x v="5"/>
    <x v="2"/>
    <x v="5"/>
    <x v="0"/>
    <x v="0"/>
    <n v="0.19624573378839588"/>
  </r>
  <r>
    <x v="0"/>
    <x v="1"/>
    <x v="1"/>
    <x v="10"/>
    <x v="17"/>
    <s v="PL_A"/>
    <s v="LAZI-1_ST_COAL_EXT"/>
    <x v="5"/>
    <x v="2"/>
    <x v="5"/>
    <x v="1"/>
    <x v="0"/>
    <n v="-0.19624573378839588"/>
  </r>
  <r>
    <x v="0"/>
    <x v="1"/>
    <x v="1"/>
    <x v="10"/>
    <x v="17"/>
    <s v="PL_A"/>
    <s v="LAZI-1_ST_COAL_EXT"/>
    <x v="5"/>
    <x v="0"/>
    <x v="5"/>
    <x v="0"/>
    <x v="0"/>
    <n v="0.115"/>
  </r>
  <r>
    <x v="0"/>
    <x v="1"/>
    <x v="1"/>
    <x v="10"/>
    <x v="17"/>
    <s v="PL_A"/>
    <s v="LAZI-1_ST_COAL_EXT"/>
    <x v="5"/>
    <x v="0"/>
    <x v="5"/>
    <x v="1"/>
    <x v="0"/>
    <n v="-0.115"/>
  </r>
  <r>
    <x v="0"/>
    <x v="1"/>
    <x v="1"/>
    <x v="10"/>
    <x v="17"/>
    <s v="PL_A"/>
    <s v="LODZ-3_ST_STRAW_EXT"/>
    <x v="20"/>
    <x v="2"/>
    <x v="5"/>
    <x v="0"/>
    <x v="0"/>
    <n v="0.19999999999999998"/>
  </r>
  <r>
    <x v="0"/>
    <x v="1"/>
    <x v="1"/>
    <x v="10"/>
    <x v="17"/>
    <s v="PL_A"/>
    <s v="LODZ-3_ST_STRAW_EXT"/>
    <x v="20"/>
    <x v="2"/>
    <x v="5"/>
    <x v="1"/>
    <x v="0"/>
    <n v="-0.19999999999999998"/>
  </r>
  <r>
    <x v="0"/>
    <x v="1"/>
    <x v="1"/>
    <x v="10"/>
    <x v="17"/>
    <s v="PL_A"/>
    <s v="LODZ-3_ST_STRAW_EXT"/>
    <x v="20"/>
    <x v="0"/>
    <x v="5"/>
    <x v="0"/>
    <x v="0"/>
    <n v="8.7999999999999995E-2"/>
  </r>
  <r>
    <x v="0"/>
    <x v="1"/>
    <x v="1"/>
    <x v="10"/>
    <x v="17"/>
    <s v="PL_A"/>
    <s v="LODZ-3_ST_STRAW_EXT"/>
    <x v="20"/>
    <x v="0"/>
    <x v="5"/>
    <x v="1"/>
    <x v="0"/>
    <n v="-8.7999999999999995E-2"/>
  </r>
  <r>
    <x v="0"/>
    <x v="1"/>
    <x v="1"/>
    <x v="10"/>
    <x v="17"/>
    <s v="PL_A"/>
    <s v="MIEC_ST_COAL_EXT"/>
    <x v="5"/>
    <x v="2"/>
    <x v="5"/>
    <x v="0"/>
    <x v="0"/>
    <n v="0.15"/>
  </r>
  <r>
    <x v="0"/>
    <x v="1"/>
    <x v="1"/>
    <x v="10"/>
    <x v="17"/>
    <s v="PL_A"/>
    <s v="MIEC_ST_COAL_EXT"/>
    <x v="5"/>
    <x v="2"/>
    <x v="5"/>
    <x v="1"/>
    <x v="0"/>
    <n v="-0.15"/>
  </r>
  <r>
    <x v="0"/>
    <x v="1"/>
    <x v="1"/>
    <x v="10"/>
    <x v="17"/>
    <s v="PL_A"/>
    <s v="MIEC_ST_COAL_EXT"/>
    <x v="5"/>
    <x v="0"/>
    <x v="5"/>
    <x v="0"/>
    <x v="0"/>
    <n v="4.8000000000000001E-2"/>
  </r>
  <r>
    <x v="0"/>
    <x v="1"/>
    <x v="1"/>
    <x v="10"/>
    <x v="17"/>
    <s v="PL_A"/>
    <s v="MIEC_ST_COAL_EXT"/>
    <x v="5"/>
    <x v="0"/>
    <x v="5"/>
    <x v="1"/>
    <x v="0"/>
    <n v="-4.8000000000000001E-2"/>
  </r>
  <r>
    <x v="0"/>
    <x v="1"/>
    <x v="1"/>
    <x v="10"/>
    <x v="17"/>
    <s v="PL_A"/>
    <s v="RYBN-1_ST_COAL_EXT"/>
    <x v="5"/>
    <x v="2"/>
    <x v="5"/>
    <x v="0"/>
    <x v="0"/>
    <n v="5.7222222222222223E-2"/>
  </r>
  <r>
    <x v="0"/>
    <x v="1"/>
    <x v="1"/>
    <x v="10"/>
    <x v="17"/>
    <s v="PL_A"/>
    <s v="RYBN-1_ST_COAL_EXT"/>
    <x v="5"/>
    <x v="2"/>
    <x v="5"/>
    <x v="1"/>
    <x v="0"/>
    <n v="-5.7222222222222223E-2"/>
  </r>
  <r>
    <x v="0"/>
    <x v="1"/>
    <x v="1"/>
    <x v="10"/>
    <x v="17"/>
    <s v="PL_A"/>
    <s v="RYBN-1_ST_COAL_EXT"/>
    <x v="5"/>
    <x v="0"/>
    <x v="5"/>
    <x v="0"/>
    <x v="0"/>
    <n v="0.20600000000000002"/>
  </r>
  <r>
    <x v="0"/>
    <x v="1"/>
    <x v="1"/>
    <x v="10"/>
    <x v="17"/>
    <s v="PL_A"/>
    <s v="RYBN-1_ST_COAL_EXT"/>
    <x v="5"/>
    <x v="0"/>
    <x v="5"/>
    <x v="1"/>
    <x v="0"/>
    <n v="-0.20600000000000002"/>
  </r>
  <r>
    <x v="0"/>
    <x v="1"/>
    <x v="1"/>
    <x v="10"/>
    <x v="17"/>
    <s v="PL_A"/>
    <s v="SIEK-1_ST_COAL_EXT"/>
    <x v="5"/>
    <x v="2"/>
    <x v="5"/>
    <x v="0"/>
    <x v="0"/>
    <n v="9.2783505154639179E-2"/>
  </r>
  <r>
    <x v="0"/>
    <x v="1"/>
    <x v="1"/>
    <x v="10"/>
    <x v="17"/>
    <s v="PL_A"/>
    <s v="SIEK-1_ST_COAL_EXT"/>
    <x v="5"/>
    <x v="2"/>
    <x v="5"/>
    <x v="1"/>
    <x v="0"/>
    <n v="-9.2783505154639179E-2"/>
  </r>
  <r>
    <x v="0"/>
    <x v="1"/>
    <x v="1"/>
    <x v="10"/>
    <x v="17"/>
    <s v="PL_A"/>
    <s v="SIEK-1_ST_COAL_EXT"/>
    <x v="5"/>
    <x v="0"/>
    <x v="5"/>
    <x v="0"/>
    <x v="0"/>
    <n v="4.4999999999999998E-2"/>
  </r>
  <r>
    <x v="0"/>
    <x v="1"/>
    <x v="1"/>
    <x v="10"/>
    <x v="17"/>
    <s v="PL_A"/>
    <s v="SIEK-1_ST_COAL_EXT"/>
    <x v="5"/>
    <x v="0"/>
    <x v="5"/>
    <x v="1"/>
    <x v="0"/>
    <n v="-4.4999999999999998E-2"/>
  </r>
  <r>
    <x v="0"/>
    <x v="1"/>
    <x v="1"/>
    <x v="10"/>
    <x v="17"/>
    <s v="PL_A"/>
    <s v="SIEK-8_ST_COAL_EXT"/>
    <x v="5"/>
    <x v="2"/>
    <x v="5"/>
    <x v="0"/>
    <x v="0"/>
    <n v="0.42444444444444451"/>
  </r>
  <r>
    <x v="0"/>
    <x v="1"/>
    <x v="1"/>
    <x v="10"/>
    <x v="17"/>
    <s v="PL_A"/>
    <s v="SIEK-8_ST_COAL_EXT"/>
    <x v="5"/>
    <x v="2"/>
    <x v="5"/>
    <x v="1"/>
    <x v="0"/>
    <n v="-0.42444444444444451"/>
  </r>
  <r>
    <x v="0"/>
    <x v="1"/>
    <x v="1"/>
    <x v="10"/>
    <x v="17"/>
    <s v="PL_A"/>
    <s v="SIEK-8_ST_COAL_EXT"/>
    <x v="5"/>
    <x v="0"/>
    <x v="5"/>
    <x v="0"/>
    <x v="0"/>
    <n v="0.191"/>
  </r>
  <r>
    <x v="0"/>
    <x v="1"/>
    <x v="1"/>
    <x v="10"/>
    <x v="17"/>
    <s v="PL_A"/>
    <s v="SIEK-8_ST_COAL_EXT"/>
    <x v="5"/>
    <x v="0"/>
    <x v="5"/>
    <x v="1"/>
    <x v="0"/>
    <n v="-0.191"/>
  </r>
  <r>
    <x v="0"/>
    <x v="1"/>
    <x v="1"/>
    <x v="10"/>
    <x v="17"/>
    <s v="PL_A"/>
    <s v="ZABR-1_ST_COAL_EXT"/>
    <x v="5"/>
    <x v="2"/>
    <x v="5"/>
    <x v="0"/>
    <x v="0"/>
    <n v="0.10769230769230768"/>
  </r>
  <r>
    <x v="0"/>
    <x v="1"/>
    <x v="1"/>
    <x v="10"/>
    <x v="17"/>
    <s v="PL_A"/>
    <s v="ZABR-1_ST_COAL_EXT"/>
    <x v="5"/>
    <x v="2"/>
    <x v="5"/>
    <x v="1"/>
    <x v="0"/>
    <n v="-0.10769230769230768"/>
  </r>
  <r>
    <x v="0"/>
    <x v="1"/>
    <x v="1"/>
    <x v="10"/>
    <x v="17"/>
    <s v="PL_A"/>
    <s v="ZABR-1_ST_COAL_EXT"/>
    <x v="5"/>
    <x v="0"/>
    <x v="5"/>
    <x v="0"/>
    <x v="0"/>
    <n v="2.8000000000000001E-2"/>
  </r>
  <r>
    <x v="0"/>
    <x v="1"/>
    <x v="1"/>
    <x v="10"/>
    <x v="17"/>
    <s v="PL_A"/>
    <s v="ZABR-1_ST_COAL_EXT"/>
    <x v="5"/>
    <x v="0"/>
    <x v="5"/>
    <x v="1"/>
    <x v="0"/>
    <n v="-2.8000000000000001E-2"/>
  </r>
  <r>
    <x v="0"/>
    <x v="1"/>
    <x v="1"/>
    <x v="10"/>
    <x v="17"/>
    <s v="PL_A"/>
    <s v="ZABR-2_ST_COAL_EXT"/>
    <x v="5"/>
    <x v="2"/>
    <x v="5"/>
    <x v="0"/>
    <x v="0"/>
    <n v="0.11538461538461538"/>
  </r>
  <r>
    <x v="0"/>
    <x v="1"/>
    <x v="1"/>
    <x v="10"/>
    <x v="17"/>
    <s v="PL_A"/>
    <s v="ZABR-2_ST_COAL_EXT"/>
    <x v="5"/>
    <x v="2"/>
    <x v="5"/>
    <x v="1"/>
    <x v="0"/>
    <n v="-0.11538461538461538"/>
  </r>
  <r>
    <x v="0"/>
    <x v="1"/>
    <x v="1"/>
    <x v="10"/>
    <x v="17"/>
    <s v="PL_A"/>
    <s v="ZABR-2_ST_COAL_EXT"/>
    <x v="5"/>
    <x v="0"/>
    <x v="5"/>
    <x v="0"/>
    <x v="0"/>
    <n v="0.03"/>
  </r>
  <r>
    <x v="0"/>
    <x v="1"/>
    <x v="1"/>
    <x v="10"/>
    <x v="17"/>
    <s v="PL_A"/>
    <s v="ZABR-2_ST_COAL_EXT"/>
    <x v="5"/>
    <x v="0"/>
    <x v="5"/>
    <x v="1"/>
    <x v="0"/>
    <n v="-0.03"/>
  </r>
  <r>
    <x v="0"/>
    <x v="1"/>
    <x v="1"/>
    <x v="10"/>
    <x v="17"/>
    <s v="PL_A"/>
    <s v="ZERA-7_ST_COAL_EXT"/>
    <x v="5"/>
    <x v="2"/>
    <x v="5"/>
    <x v="0"/>
    <x v="0"/>
    <n v="0.25454545454545457"/>
  </r>
  <r>
    <x v="0"/>
    <x v="1"/>
    <x v="1"/>
    <x v="10"/>
    <x v="17"/>
    <s v="PL_A"/>
    <s v="ZERA-7_ST_COAL_EXT"/>
    <x v="5"/>
    <x v="2"/>
    <x v="5"/>
    <x v="1"/>
    <x v="0"/>
    <n v="-0.25454545454545457"/>
  </r>
  <r>
    <x v="0"/>
    <x v="1"/>
    <x v="1"/>
    <x v="10"/>
    <x v="17"/>
    <s v="PL_A"/>
    <s v="ZERA-7_ST_COAL_EXT"/>
    <x v="5"/>
    <x v="0"/>
    <x v="5"/>
    <x v="0"/>
    <x v="0"/>
    <n v="8.4000000000000005E-2"/>
  </r>
  <r>
    <x v="0"/>
    <x v="1"/>
    <x v="1"/>
    <x v="10"/>
    <x v="17"/>
    <s v="PL_A"/>
    <s v="ZERA-7_ST_COAL_EXT"/>
    <x v="5"/>
    <x v="0"/>
    <x v="5"/>
    <x v="1"/>
    <x v="0"/>
    <n v="-8.4000000000000005E-2"/>
  </r>
  <r>
    <x v="0"/>
    <x v="1"/>
    <x v="1"/>
    <x v="10"/>
    <x v="17"/>
    <s v="PL_A"/>
    <s v="ZERA-8_ST_COAL_EXT"/>
    <x v="5"/>
    <x v="2"/>
    <x v="5"/>
    <x v="0"/>
    <x v="0"/>
    <n v="0.25454545454545457"/>
  </r>
  <r>
    <x v="0"/>
    <x v="1"/>
    <x v="1"/>
    <x v="10"/>
    <x v="17"/>
    <s v="PL_A"/>
    <s v="ZERA-8_ST_COAL_EXT"/>
    <x v="5"/>
    <x v="2"/>
    <x v="5"/>
    <x v="1"/>
    <x v="0"/>
    <n v="-0.25454545454545457"/>
  </r>
  <r>
    <x v="0"/>
    <x v="1"/>
    <x v="1"/>
    <x v="10"/>
    <x v="17"/>
    <s v="PL_A"/>
    <s v="ZERA-8_ST_COAL_EXT"/>
    <x v="5"/>
    <x v="0"/>
    <x v="5"/>
    <x v="0"/>
    <x v="0"/>
    <n v="8.4000000000000005E-2"/>
  </r>
  <r>
    <x v="0"/>
    <x v="1"/>
    <x v="1"/>
    <x v="10"/>
    <x v="17"/>
    <s v="PL_A"/>
    <s v="ZERA-8_ST_COAL_EXT"/>
    <x v="5"/>
    <x v="0"/>
    <x v="5"/>
    <x v="1"/>
    <x v="0"/>
    <n v="-8.4000000000000005E-2"/>
  </r>
  <r>
    <x v="0"/>
    <x v="1"/>
    <x v="1"/>
    <x v="10"/>
    <x v="17"/>
    <s v="PL_A"/>
    <s v="GNR_ELYS_ELEC_AEC_Y-2020"/>
    <x v="1"/>
    <x v="1"/>
    <x v="1"/>
    <x v="0"/>
    <x v="0"/>
    <n v="2.6660000000000008"/>
  </r>
  <r>
    <x v="0"/>
    <x v="1"/>
    <x v="1"/>
    <x v="10"/>
    <x v="17"/>
    <s v="PL_A"/>
    <s v="GNR_ELYS_ELEC_AEC_Y-2020"/>
    <x v="1"/>
    <x v="1"/>
    <x v="1"/>
    <x v="2"/>
    <x v="0"/>
    <n v="0.29652141310683083"/>
  </r>
  <r>
    <x v="0"/>
    <x v="1"/>
    <x v="1"/>
    <x v="10"/>
    <x v="17"/>
    <s v="PL_A"/>
    <s v="GNR_ELYS_ELEC_AEC_Y-2020"/>
    <x v="1"/>
    <x v="1"/>
    <x v="1"/>
    <x v="1"/>
    <x v="0"/>
    <n v="-0.66600000000000181"/>
  </r>
  <r>
    <x v="0"/>
    <x v="1"/>
    <x v="1"/>
    <x v="10"/>
    <x v="17"/>
    <s v="PL_A"/>
    <s v="GNR_H2S_H2-CAVERN_Y-2030"/>
    <x v="24"/>
    <x v="1"/>
    <x v="11"/>
    <x v="2"/>
    <x v="0"/>
    <n v="5.457849963564402"/>
  </r>
  <r>
    <x v="0"/>
    <x v="1"/>
    <x v="1"/>
    <x v="10"/>
    <x v="17"/>
    <s v="PL_A"/>
    <s v="GNR_STEAM-REFORMING_E-70_Y-2020"/>
    <x v="0"/>
    <x v="1"/>
    <x v="2"/>
    <x v="0"/>
    <x v="0"/>
    <n v="1.5151128460938892"/>
  </r>
  <r>
    <x v="0"/>
    <x v="1"/>
    <x v="1"/>
    <x v="10"/>
    <x v="17"/>
    <s v="PL_A"/>
    <s v="GNR_STEAM-REFORMING_E-70_Y-2020"/>
    <x v="0"/>
    <x v="1"/>
    <x v="2"/>
    <x v="1"/>
    <x v="0"/>
    <n v="-1.5151128460938892"/>
  </r>
  <r>
    <x v="0"/>
    <x v="1"/>
    <x v="1"/>
    <x v="10"/>
    <x v="17"/>
    <s v="PL_Rural"/>
    <s v="ADAM-2_ST_LIGNITE_CON"/>
    <x v="15"/>
    <x v="0"/>
    <x v="0"/>
    <x v="0"/>
    <x v="0"/>
    <n v="0.61"/>
  </r>
  <r>
    <x v="0"/>
    <x v="1"/>
    <x v="1"/>
    <x v="10"/>
    <x v="17"/>
    <s v="PL_Rural"/>
    <s v="ADAM-2_ST_LIGNITE_CON"/>
    <x v="15"/>
    <x v="0"/>
    <x v="0"/>
    <x v="1"/>
    <x v="0"/>
    <n v="-0.61"/>
  </r>
  <r>
    <x v="0"/>
    <x v="1"/>
    <x v="1"/>
    <x v="10"/>
    <x v="17"/>
    <s v="PL_Rural"/>
    <s v="BELC-2_ST_LIGNITE_CON"/>
    <x v="15"/>
    <x v="0"/>
    <x v="0"/>
    <x v="0"/>
    <x v="0"/>
    <n v="3.8519999999999999"/>
  </r>
  <r>
    <x v="0"/>
    <x v="1"/>
    <x v="1"/>
    <x v="10"/>
    <x v="17"/>
    <s v="PL_Rural"/>
    <s v="BELC-2_ST_LIGNITE_CON"/>
    <x v="15"/>
    <x v="0"/>
    <x v="0"/>
    <x v="1"/>
    <x v="0"/>
    <n v="-3.8519999999999999"/>
  </r>
  <r>
    <x v="0"/>
    <x v="1"/>
    <x v="1"/>
    <x v="10"/>
    <x v="17"/>
    <s v="PL_Rural"/>
    <s v="DOLN-2_ST_COAL_CND"/>
    <x v="5"/>
    <x v="0"/>
    <x v="0"/>
    <x v="0"/>
    <x v="0"/>
    <n v="1.425"/>
  </r>
  <r>
    <x v="0"/>
    <x v="1"/>
    <x v="1"/>
    <x v="10"/>
    <x v="17"/>
    <s v="PL_Rural"/>
    <s v="DOLN-2_ST_COAL_CND"/>
    <x v="5"/>
    <x v="0"/>
    <x v="0"/>
    <x v="1"/>
    <x v="0"/>
    <n v="-1.425"/>
  </r>
  <r>
    <x v="0"/>
    <x v="1"/>
    <x v="1"/>
    <x v="10"/>
    <x v="17"/>
    <s v="PL_Rural"/>
    <s v="GNR_ST_NUCL_CND_E-33"/>
    <x v="10"/>
    <x v="0"/>
    <x v="0"/>
    <x v="0"/>
    <x v="0"/>
    <n v="2.7760000000000002"/>
  </r>
  <r>
    <x v="0"/>
    <x v="1"/>
    <x v="1"/>
    <x v="10"/>
    <x v="17"/>
    <s v="PL_Rural"/>
    <s v="GNR_ST_NUCL_CND_E-33"/>
    <x v="10"/>
    <x v="0"/>
    <x v="0"/>
    <x v="1"/>
    <x v="0"/>
    <n v="-2.7759999999999998"/>
  </r>
  <r>
    <x v="0"/>
    <x v="1"/>
    <x v="1"/>
    <x v="10"/>
    <x v="17"/>
    <s v="PL_Rural"/>
    <s v="KOZI-2_ST_COAL_CND"/>
    <x v="5"/>
    <x v="0"/>
    <x v="0"/>
    <x v="0"/>
    <x v="0"/>
    <n v="1.2750000000000001"/>
  </r>
  <r>
    <x v="0"/>
    <x v="1"/>
    <x v="1"/>
    <x v="10"/>
    <x v="17"/>
    <s v="PL_Rural"/>
    <s v="KOZI-2_ST_COAL_CND"/>
    <x v="5"/>
    <x v="0"/>
    <x v="0"/>
    <x v="1"/>
    <x v="0"/>
    <n v="-1.2750000000000001"/>
  </r>
  <r>
    <x v="0"/>
    <x v="1"/>
    <x v="1"/>
    <x v="10"/>
    <x v="17"/>
    <s v="PL_Rural"/>
    <s v="LAZI-2_ST_COAL_CND"/>
    <x v="5"/>
    <x v="0"/>
    <x v="0"/>
    <x v="0"/>
    <x v="0"/>
    <n v="0.93800000000000006"/>
  </r>
  <r>
    <x v="0"/>
    <x v="1"/>
    <x v="1"/>
    <x v="10"/>
    <x v="17"/>
    <s v="PL_Rural"/>
    <s v="LAZI-2_ST_COAL_CND"/>
    <x v="5"/>
    <x v="0"/>
    <x v="0"/>
    <x v="1"/>
    <x v="0"/>
    <n v="-0.93800000000000006"/>
  </r>
  <r>
    <x v="0"/>
    <x v="1"/>
    <x v="1"/>
    <x v="10"/>
    <x v="17"/>
    <s v="PL_Rural"/>
    <s v="LAZI-6_ST_COAL_CND"/>
    <x v="5"/>
    <x v="0"/>
    <x v="0"/>
    <x v="0"/>
    <x v="0"/>
    <n v="0.42699999999999999"/>
  </r>
  <r>
    <x v="0"/>
    <x v="1"/>
    <x v="1"/>
    <x v="10"/>
    <x v="17"/>
    <s v="PL_Rural"/>
    <s v="LAZI-6_ST_COAL_CND"/>
    <x v="5"/>
    <x v="0"/>
    <x v="0"/>
    <x v="1"/>
    <x v="0"/>
    <n v="-0.42699999999999999"/>
  </r>
  <r>
    <x v="0"/>
    <x v="1"/>
    <x v="1"/>
    <x v="10"/>
    <x v="17"/>
    <s v="PL_Rural"/>
    <s v="OPOL-1_ST_COAL_CND"/>
    <x v="5"/>
    <x v="0"/>
    <x v="0"/>
    <x v="0"/>
    <x v="0"/>
    <n v="1.42"/>
  </r>
  <r>
    <x v="0"/>
    <x v="1"/>
    <x v="1"/>
    <x v="10"/>
    <x v="17"/>
    <s v="PL_Rural"/>
    <s v="OPOL-1_ST_COAL_CND"/>
    <x v="5"/>
    <x v="0"/>
    <x v="0"/>
    <x v="1"/>
    <x v="0"/>
    <n v="-1.42"/>
  </r>
  <r>
    <x v="0"/>
    <x v="1"/>
    <x v="1"/>
    <x v="10"/>
    <x v="17"/>
    <s v="PL_Rural"/>
    <s v="OSTRB-1_ST_COAL_CND"/>
    <x v="5"/>
    <x v="0"/>
    <x v="0"/>
    <x v="0"/>
    <x v="0"/>
    <n v="0.68800000000000006"/>
  </r>
  <r>
    <x v="0"/>
    <x v="1"/>
    <x v="1"/>
    <x v="10"/>
    <x v="17"/>
    <s v="PL_Rural"/>
    <s v="OSTRB-1_ST_COAL_CND"/>
    <x v="5"/>
    <x v="0"/>
    <x v="0"/>
    <x v="1"/>
    <x v="0"/>
    <n v="-0.68800000000000006"/>
  </r>
  <r>
    <x v="0"/>
    <x v="1"/>
    <x v="1"/>
    <x v="10"/>
    <x v="17"/>
    <s v="PL_Rural"/>
    <s v="PATN2-1_ST_LIGNITE_CON"/>
    <x v="15"/>
    <x v="0"/>
    <x v="0"/>
    <x v="0"/>
    <x v="0"/>
    <n v="0.441"/>
  </r>
  <r>
    <x v="0"/>
    <x v="1"/>
    <x v="1"/>
    <x v="10"/>
    <x v="17"/>
    <s v="PL_Rural"/>
    <s v="PATN2-1_ST_LIGNITE_CON"/>
    <x v="15"/>
    <x v="0"/>
    <x v="0"/>
    <x v="1"/>
    <x v="0"/>
    <n v="-0.441"/>
  </r>
  <r>
    <x v="0"/>
    <x v="1"/>
    <x v="1"/>
    <x v="10"/>
    <x v="17"/>
    <s v="PL_Rural"/>
    <s v="POLA-2_ST_COAL_CND"/>
    <x v="5"/>
    <x v="0"/>
    <x v="0"/>
    <x v="0"/>
    <x v="0"/>
    <n v="1.6560000000000001"/>
  </r>
  <r>
    <x v="0"/>
    <x v="1"/>
    <x v="1"/>
    <x v="10"/>
    <x v="17"/>
    <s v="PL_Rural"/>
    <s v="POLA-2_ST_COAL_CND"/>
    <x v="5"/>
    <x v="0"/>
    <x v="0"/>
    <x v="1"/>
    <x v="0"/>
    <n v="-1.6560000000000001"/>
  </r>
  <r>
    <x v="0"/>
    <x v="1"/>
    <x v="1"/>
    <x v="10"/>
    <x v="17"/>
    <s v="PL_Rural"/>
    <s v="RYBN-2_ST_COAL_CND"/>
    <x v="5"/>
    <x v="0"/>
    <x v="0"/>
    <x v="0"/>
    <x v="0"/>
    <n v="2.6510000000000002"/>
  </r>
  <r>
    <x v="0"/>
    <x v="1"/>
    <x v="1"/>
    <x v="10"/>
    <x v="17"/>
    <s v="PL_Rural"/>
    <s v="RYBN-2_ST_COAL_CND"/>
    <x v="5"/>
    <x v="0"/>
    <x v="0"/>
    <x v="1"/>
    <x v="0"/>
    <n v="-2.6510000000000002"/>
  </r>
  <r>
    <x v="0"/>
    <x v="1"/>
    <x v="1"/>
    <x v="10"/>
    <x v="17"/>
    <s v="PL00_hydro0"/>
    <s v="GNR_RES_WTR_NOPMP"/>
    <x v="2"/>
    <x v="0"/>
    <x v="3"/>
    <x v="0"/>
    <x v="0"/>
    <n v="0.27148"/>
  </r>
  <r>
    <x v="0"/>
    <x v="1"/>
    <x v="1"/>
    <x v="10"/>
    <x v="17"/>
    <s v="PL00_hydro0"/>
    <s v="GNR_ROR_WTR"/>
    <x v="2"/>
    <x v="0"/>
    <x v="9"/>
    <x v="0"/>
    <x v="0"/>
    <n v="0.51800000000000002"/>
  </r>
  <r>
    <x v="0"/>
    <x v="1"/>
    <x v="1"/>
    <x v="10"/>
    <x v="17"/>
    <s v="PL00_hydro2"/>
    <s v="GNR_RES_WTR_PMP_MC-01"/>
    <x v="2"/>
    <x v="0"/>
    <x v="3"/>
    <x v="0"/>
    <x v="0"/>
    <n v="0.19397"/>
  </r>
  <r>
    <x v="0"/>
    <x v="1"/>
    <x v="1"/>
    <x v="10"/>
    <x v="17"/>
    <s v="PL00_A"/>
    <s v="GNR_ES_WTR_PMP"/>
    <x v="1"/>
    <x v="0"/>
    <x v="10"/>
    <x v="0"/>
    <x v="0"/>
    <n v="1.3230999999999999"/>
  </r>
  <r>
    <x v="0"/>
    <x v="1"/>
    <x v="1"/>
    <x v="10"/>
    <x v="17"/>
    <s v="PL00_A"/>
    <s v="GNR_PV_SUN"/>
    <x v="7"/>
    <x v="0"/>
    <x v="6"/>
    <x v="0"/>
    <x v="0"/>
    <n v="2.04"/>
  </r>
  <r>
    <x v="0"/>
    <x v="1"/>
    <x v="1"/>
    <x v="10"/>
    <x v="17"/>
    <s v="PL00_A"/>
    <s v="GNR_PV_SUN"/>
    <x v="7"/>
    <x v="0"/>
    <x v="6"/>
    <x v="1"/>
    <x v="0"/>
    <n v="-2.0400000000000005"/>
  </r>
  <r>
    <x v="0"/>
    <x v="1"/>
    <x v="1"/>
    <x v="10"/>
    <x v="17"/>
    <s v="PL00_A"/>
    <s v="GNR_WT_WIND_OFF"/>
    <x v="3"/>
    <x v="0"/>
    <x v="7"/>
    <x v="0"/>
    <x v="0"/>
    <n v="1.2"/>
  </r>
  <r>
    <x v="0"/>
    <x v="1"/>
    <x v="1"/>
    <x v="10"/>
    <x v="17"/>
    <s v="PL00_A"/>
    <s v="GNR_WT_WIND_OFF"/>
    <x v="3"/>
    <x v="0"/>
    <x v="7"/>
    <x v="1"/>
    <x v="0"/>
    <n v="-1.2"/>
  </r>
  <r>
    <x v="0"/>
    <x v="1"/>
    <x v="1"/>
    <x v="10"/>
    <x v="17"/>
    <s v="PL00_A"/>
    <s v="GNR_WT_WIND_ONS_RG1"/>
    <x v="3"/>
    <x v="0"/>
    <x v="4"/>
    <x v="0"/>
    <x v="0"/>
    <n v="2.9651543999999999"/>
  </r>
  <r>
    <x v="0"/>
    <x v="1"/>
    <x v="1"/>
    <x v="10"/>
    <x v="17"/>
    <s v="PL00_A"/>
    <s v="GNR_WT_WIND_ONS_RG1"/>
    <x v="3"/>
    <x v="0"/>
    <x v="4"/>
    <x v="1"/>
    <x v="0"/>
    <n v="-2.9651543999999999"/>
  </r>
  <r>
    <x v="0"/>
    <x v="1"/>
    <x v="1"/>
    <x v="10"/>
    <x v="17"/>
    <s v="PL00_A"/>
    <s v="GNR_WT_WIND_ONS_RG2"/>
    <x v="3"/>
    <x v="0"/>
    <x v="4"/>
    <x v="0"/>
    <x v="0"/>
    <n v="6.2107682000000004"/>
  </r>
  <r>
    <x v="0"/>
    <x v="1"/>
    <x v="1"/>
    <x v="10"/>
    <x v="17"/>
    <s v="PL00_A"/>
    <s v="GNR_WT_WIND_ONS_RG2"/>
    <x v="3"/>
    <x v="0"/>
    <x v="4"/>
    <x v="1"/>
    <x v="0"/>
    <n v="-6.2107682000000004"/>
  </r>
  <r>
    <x v="0"/>
    <x v="1"/>
    <x v="1"/>
    <x v="10"/>
    <x v="17"/>
    <s v="PL00_A"/>
    <s v="GNR_WT_WIND_ONS_RG3"/>
    <x v="3"/>
    <x v="0"/>
    <x v="4"/>
    <x v="0"/>
    <x v="0"/>
    <n v="1.2500773999999999"/>
  </r>
  <r>
    <x v="0"/>
    <x v="1"/>
    <x v="1"/>
    <x v="10"/>
    <x v="17"/>
    <s v="PL00_A"/>
    <s v="GNR_WT_WIND_ONS_RG3"/>
    <x v="3"/>
    <x v="0"/>
    <x v="4"/>
    <x v="1"/>
    <x v="0"/>
    <n v="-1.2500773999999999"/>
  </r>
  <r>
    <x v="0"/>
    <x v="1"/>
    <x v="1"/>
    <x v="10"/>
    <x v="17"/>
    <s v="PL00_A"/>
    <s v="GNR_WT_ONS-2020"/>
    <x v="3"/>
    <x v="0"/>
    <x v="4"/>
    <x v="2"/>
    <x v="0"/>
    <n v="113.69522799407362"/>
  </r>
  <r>
    <x v="0"/>
    <x v="1"/>
    <x v="1"/>
    <x v="10"/>
    <x v="17"/>
    <s v="PL00_A"/>
    <s v="GNR_WT_ONS-2030"/>
    <x v="3"/>
    <x v="0"/>
    <x v="4"/>
    <x v="2"/>
    <x v="0"/>
    <n v="36.304772005926381"/>
  </r>
  <r>
    <x v="0"/>
    <x v="1"/>
    <x v="1"/>
    <x v="10"/>
    <x v="17"/>
    <s v="PL00_A"/>
    <s v="GNR_PV-2020"/>
    <x v="7"/>
    <x v="0"/>
    <x v="6"/>
    <x v="2"/>
    <x v="0"/>
    <n v="34.817425023118638"/>
  </r>
  <r>
    <x v="0"/>
    <x v="1"/>
    <x v="1"/>
    <x v="11"/>
    <x v="18"/>
    <s v="BE_A"/>
    <s v="GNR_CC_NGAS_CND_E-56"/>
    <x v="0"/>
    <x v="0"/>
    <x v="0"/>
    <x v="0"/>
    <x v="0"/>
    <n v="4.4119999999999999"/>
  </r>
  <r>
    <x v="0"/>
    <x v="1"/>
    <x v="1"/>
    <x v="11"/>
    <x v="18"/>
    <s v="BE_A"/>
    <s v="GNR_CC_NGAS_CND_E-56"/>
    <x v="0"/>
    <x v="0"/>
    <x v="0"/>
    <x v="1"/>
    <x v="0"/>
    <n v="-4.4119999999999999"/>
  </r>
  <r>
    <x v="0"/>
    <x v="1"/>
    <x v="1"/>
    <x v="11"/>
    <x v="18"/>
    <s v="BE_A"/>
    <s v="GNR_ST_COAL_CND_E-40"/>
    <x v="5"/>
    <x v="0"/>
    <x v="0"/>
    <x v="0"/>
    <x v="0"/>
    <n v="0.47000000000000003"/>
  </r>
  <r>
    <x v="0"/>
    <x v="1"/>
    <x v="1"/>
    <x v="11"/>
    <x v="18"/>
    <s v="BE_A"/>
    <s v="GNR_ST_COAL_CND_E-40"/>
    <x v="5"/>
    <x v="0"/>
    <x v="0"/>
    <x v="1"/>
    <x v="0"/>
    <n v="-0.47000000000000003"/>
  </r>
  <r>
    <x v="0"/>
    <x v="1"/>
    <x v="1"/>
    <x v="11"/>
    <x v="18"/>
    <s v="BE_A"/>
    <s v="GNR_ST_FUELOIL_CND_E-30"/>
    <x v="9"/>
    <x v="0"/>
    <x v="0"/>
    <x v="0"/>
    <x v="0"/>
    <n v="0.375"/>
  </r>
  <r>
    <x v="0"/>
    <x v="1"/>
    <x v="1"/>
    <x v="11"/>
    <x v="18"/>
    <s v="BE_A"/>
    <s v="GNR_ST_FUELOIL_CND_E-30"/>
    <x v="9"/>
    <x v="0"/>
    <x v="0"/>
    <x v="1"/>
    <x v="0"/>
    <n v="-0.375"/>
  </r>
  <r>
    <x v="0"/>
    <x v="1"/>
    <x v="1"/>
    <x v="11"/>
    <x v="18"/>
    <s v="BE_A"/>
    <s v="GNR_ST_MSW_CND_E-20"/>
    <x v="16"/>
    <x v="0"/>
    <x v="0"/>
    <x v="0"/>
    <x v="0"/>
    <n v="0.36799999999999999"/>
  </r>
  <r>
    <x v="0"/>
    <x v="1"/>
    <x v="1"/>
    <x v="11"/>
    <x v="18"/>
    <s v="BE_A"/>
    <s v="GNR_ST_MSW_CND_E-20"/>
    <x v="16"/>
    <x v="0"/>
    <x v="0"/>
    <x v="1"/>
    <x v="0"/>
    <n v="-0.1638235060303406"/>
  </r>
  <r>
    <x v="0"/>
    <x v="1"/>
    <x v="1"/>
    <x v="11"/>
    <x v="18"/>
    <s v="BE_A"/>
    <s v="GNR_ST_NUCL_CND_E-33"/>
    <x v="10"/>
    <x v="0"/>
    <x v="0"/>
    <x v="0"/>
    <x v="0"/>
    <n v="5.93"/>
  </r>
  <r>
    <x v="0"/>
    <x v="1"/>
    <x v="1"/>
    <x v="11"/>
    <x v="18"/>
    <s v="BE_A"/>
    <s v="GNR_ST_NUCL_CND_E-33"/>
    <x v="10"/>
    <x v="0"/>
    <x v="0"/>
    <x v="1"/>
    <x v="0"/>
    <n v="-5.93"/>
  </r>
  <r>
    <x v="0"/>
    <x v="1"/>
    <x v="1"/>
    <x v="11"/>
    <x v="18"/>
    <s v="BE_A"/>
    <s v="GNR_ST_WOOD_CND_E-37"/>
    <x v="17"/>
    <x v="0"/>
    <x v="0"/>
    <x v="0"/>
    <x v="0"/>
    <n v="0.72"/>
  </r>
  <r>
    <x v="0"/>
    <x v="1"/>
    <x v="1"/>
    <x v="11"/>
    <x v="18"/>
    <s v="BE_A"/>
    <s v="GNR_ST_WOOD_CND_E-37"/>
    <x v="17"/>
    <x v="0"/>
    <x v="0"/>
    <x v="1"/>
    <x v="0"/>
    <n v="-0.72"/>
  </r>
  <r>
    <x v="0"/>
    <x v="1"/>
    <x v="1"/>
    <x v="11"/>
    <x v="18"/>
    <s v="BE_A"/>
    <s v="GNR_ELYS_ELEC_AEC_Y-2020"/>
    <x v="1"/>
    <x v="1"/>
    <x v="1"/>
    <x v="2"/>
    <x v="0"/>
    <n v="0.1518048495501706"/>
  </r>
  <r>
    <x v="0"/>
    <x v="1"/>
    <x v="1"/>
    <x v="11"/>
    <x v="18"/>
    <s v="BE_A"/>
    <s v="GNR_H2S_H2-CAVERN_Y-2030"/>
    <x v="24"/>
    <x v="1"/>
    <x v="11"/>
    <x v="2"/>
    <x v="0"/>
    <n v="5.4889078558572191"/>
  </r>
  <r>
    <x v="0"/>
    <x v="1"/>
    <x v="1"/>
    <x v="11"/>
    <x v="18"/>
    <s v="BE_A"/>
    <s v="GNR_STEAM-REFORMING_E-70_Y-2020"/>
    <x v="0"/>
    <x v="1"/>
    <x v="2"/>
    <x v="0"/>
    <x v="0"/>
    <n v="0.64897976583323169"/>
  </r>
  <r>
    <x v="0"/>
    <x v="1"/>
    <x v="1"/>
    <x v="11"/>
    <x v="18"/>
    <s v="BE_A"/>
    <s v="GNR_STEAM-REFORMING_E-70_Y-2020"/>
    <x v="0"/>
    <x v="1"/>
    <x v="2"/>
    <x v="1"/>
    <x v="0"/>
    <n v="-0.64897976583323169"/>
  </r>
  <r>
    <x v="0"/>
    <x v="1"/>
    <x v="1"/>
    <x v="11"/>
    <x v="18"/>
    <s v="BE_IND-MT-DH"/>
    <s v="GNR_CC_NGAS_EXT_E-61"/>
    <x v="0"/>
    <x v="2"/>
    <x v="5"/>
    <x v="0"/>
    <x v="0"/>
    <n v="1.2307692307692308"/>
  </r>
  <r>
    <x v="0"/>
    <x v="1"/>
    <x v="1"/>
    <x v="11"/>
    <x v="18"/>
    <s v="BE_IND-MT-DH"/>
    <s v="GNR_CC_NGAS_EXT_E-61"/>
    <x v="0"/>
    <x v="2"/>
    <x v="5"/>
    <x v="1"/>
    <x v="0"/>
    <n v="-1.2307692307692308"/>
  </r>
  <r>
    <x v="0"/>
    <x v="1"/>
    <x v="1"/>
    <x v="11"/>
    <x v="18"/>
    <s v="BE_IND-MT-DH"/>
    <s v="GNR_CC_NGAS_EXT_E-61"/>
    <x v="0"/>
    <x v="0"/>
    <x v="5"/>
    <x v="0"/>
    <x v="0"/>
    <n v="2.4"/>
  </r>
  <r>
    <x v="0"/>
    <x v="1"/>
    <x v="1"/>
    <x v="11"/>
    <x v="18"/>
    <s v="BE_IND-MT-DH"/>
    <s v="GNR_CC_NGAS_EXT_E-61"/>
    <x v="0"/>
    <x v="0"/>
    <x v="5"/>
    <x v="1"/>
    <x v="0"/>
    <n v="-2.4"/>
  </r>
  <r>
    <x v="0"/>
    <x v="1"/>
    <x v="1"/>
    <x v="11"/>
    <x v="18"/>
    <s v="BE00_hydro0"/>
    <s v="GNR_ROR_WTR"/>
    <x v="2"/>
    <x v="0"/>
    <x v="9"/>
    <x v="0"/>
    <x v="0"/>
    <n v="0.151"/>
  </r>
  <r>
    <x v="0"/>
    <x v="1"/>
    <x v="1"/>
    <x v="11"/>
    <x v="18"/>
    <s v="BE00_A"/>
    <s v="GNR_ES_WTR_PMP"/>
    <x v="1"/>
    <x v="0"/>
    <x v="10"/>
    <x v="0"/>
    <x v="0"/>
    <n v="1.224"/>
  </r>
  <r>
    <x v="0"/>
    <x v="1"/>
    <x v="1"/>
    <x v="11"/>
    <x v="18"/>
    <s v="BE00_A"/>
    <s v="GNR_PV_SUN"/>
    <x v="7"/>
    <x v="0"/>
    <x v="6"/>
    <x v="0"/>
    <x v="0"/>
    <n v="3.4250000000000003"/>
  </r>
  <r>
    <x v="0"/>
    <x v="1"/>
    <x v="1"/>
    <x v="11"/>
    <x v="18"/>
    <s v="BE00_A"/>
    <s v="GNR_PV_SUN"/>
    <x v="7"/>
    <x v="0"/>
    <x v="6"/>
    <x v="1"/>
    <x v="0"/>
    <n v="-3.4249999999999998"/>
  </r>
  <r>
    <x v="0"/>
    <x v="1"/>
    <x v="1"/>
    <x v="11"/>
    <x v="18"/>
    <s v="BE00_A"/>
    <s v="GNR_WT_WIND_OFF"/>
    <x v="3"/>
    <x v="0"/>
    <x v="7"/>
    <x v="0"/>
    <x v="0"/>
    <n v="2.262"/>
  </r>
  <r>
    <x v="0"/>
    <x v="1"/>
    <x v="1"/>
    <x v="11"/>
    <x v="18"/>
    <s v="BE00_A"/>
    <s v="GNR_WT_WIND_OFF"/>
    <x v="3"/>
    <x v="0"/>
    <x v="7"/>
    <x v="1"/>
    <x v="0"/>
    <n v="-2.2619999999999996"/>
  </r>
  <r>
    <x v="0"/>
    <x v="1"/>
    <x v="1"/>
    <x v="11"/>
    <x v="18"/>
    <s v="BE00_A"/>
    <s v="GNR_WT_WIND_ONS_RG1"/>
    <x v="3"/>
    <x v="0"/>
    <x v="4"/>
    <x v="0"/>
    <x v="0"/>
    <n v="0.41983920000000002"/>
  </r>
  <r>
    <x v="0"/>
    <x v="1"/>
    <x v="1"/>
    <x v="11"/>
    <x v="18"/>
    <s v="BE00_A"/>
    <s v="GNR_WT_WIND_ONS_RG1"/>
    <x v="3"/>
    <x v="0"/>
    <x v="4"/>
    <x v="1"/>
    <x v="0"/>
    <n v="-0.41983920000000002"/>
  </r>
  <r>
    <x v="0"/>
    <x v="1"/>
    <x v="1"/>
    <x v="11"/>
    <x v="18"/>
    <s v="BE00_A"/>
    <s v="GNR_WT_WIND_ONS_RG2"/>
    <x v="3"/>
    <x v="0"/>
    <x v="4"/>
    <x v="0"/>
    <x v="0"/>
    <n v="0.77552639999999995"/>
  </r>
  <r>
    <x v="0"/>
    <x v="1"/>
    <x v="1"/>
    <x v="11"/>
    <x v="18"/>
    <s v="BE00_A"/>
    <s v="GNR_WT_WIND_ONS_RG2"/>
    <x v="3"/>
    <x v="0"/>
    <x v="4"/>
    <x v="1"/>
    <x v="0"/>
    <n v="-0.77552639999999995"/>
  </r>
  <r>
    <x v="0"/>
    <x v="1"/>
    <x v="1"/>
    <x v="11"/>
    <x v="18"/>
    <s v="BE00_A"/>
    <s v="GNR_WT_WIND_ONS_RG3"/>
    <x v="3"/>
    <x v="0"/>
    <x v="4"/>
    <x v="0"/>
    <x v="0"/>
    <n v="0.58681260000000002"/>
  </r>
  <r>
    <x v="0"/>
    <x v="1"/>
    <x v="1"/>
    <x v="11"/>
    <x v="18"/>
    <s v="BE00_A"/>
    <s v="GNR_WT_WIND_ONS_RG3"/>
    <x v="3"/>
    <x v="0"/>
    <x v="4"/>
    <x v="1"/>
    <x v="0"/>
    <n v="-0.58681260000000002"/>
  </r>
  <r>
    <x v="0"/>
    <x v="1"/>
    <x v="1"/>
    <x v="11"/>
    <x v="18"/>
    <s v="BE00_A"/>
    <s v="GNR_WT_ONS-2020"/>
    <x v="3"/>
    <x v="0"/>
    <x v="4"/>
    <x v="2"/>
    <x v="0"/>
    <n v="8.3959889722577437"/>
  </r>
  <r>
    <x v="0"/>
    <x v="1"/>
    <x v="1"/>
    <x v="11"/>
    <x v="18"/>
    <s v="BE00_A"/>
    <s v="GNR_WT_ONS-2030"/>
    <x v="3"/>
    <x v="0"/>
    <x v="4"/>
    <x v="2"/>
    <x v="0"/>
    <n v="0.50401102774225692"/>
  </r>
  <r>
    <x v="0"/>
    <x v="1"/>
    <x v="1"/>
    <x v="12"/>
    <x v="19"/>
    <s v="FR_A"/>
    <s v="GNR_CC_NGAS_CND_E-56"/>
    <x v="0"/>
    <x v="0"/>
    <x v="0"/>
    <x v="0"/>
    <x v="0"/>
    <n v="6.258"/>
  </r>
  <r>
    <x v="0"/>
    <x v="1"/>
    <x v="1"/>
    <x v="12"/>
    <x v="19"/>
    <s v="FR_A"/>
    <s v="GNR_CC_NGAS_CND_E-56"/>
    <x v="0"/>
    <x v="0"/>
    <x v="0"/>
    <x v="1"/>
    <x v="0"/>
    <n v="-6.258"/>
  </r>
  <r>
    <x v="0"/>
    <x v="1"/>
    <x v="1"/>
    <x v="12"/>
    <x v="19"/>
    <s v="FR_A"/>
    <s v="GNR_ENG_BGAS_CND_E-35"/>
    <x v="6"/>
    <x v="0"/>
    <x v="0"/>
    <x v="0"/>
    <x v="0"/>
    <n v="0.45200000000000001"/>
  </r>
  <r>
    <x v="0"/>
    <x v="1"/>
    <x v="1"/>
    <x v="12"/>
    <x v="19"/>
    <s v="FR_A"/>
    <s v="GNR_ENG_BGAS_CND_E-35"/>
    <x v="6"/>
    <x v="0"/>
    <x v="0"/>
    <x v="1"/>
    <x v="0"/>
    <n v="-0.105"/>
  </r>
  <r>
    <x v="0"/>
    <x v="1"/>
    <x v="1"/>
    <x v="12"/>
    <x v="19"/>
    <s v="FR_A"/>
    <s v="GNR_GT_FUELOIL_CND_E-32"/>
    <x v="9"/>
    <x v="0"/>
    <x v="0"/>
    <x v="0"/>
    <x v="0"/>
    <n v="2.0489999999999999"/>
  </r>
  <r>
    <x v="0"/>
    <x v="1"/>
    <x v="1"/>
    <x v="12"/>
    <x v="19"/>
    <s v="FR_A"/>
    <s v="GNR_GT_FUELOIL_CND_E-32"/>
    <x v="9"/>
    <x v="0"/>
    <x v="0"/>
    <x v="1"/>
    <x v="0"/>
    <n v="-2.0489999999999999"/>
  </r>
  <r>
    <x v="0"/>
    <x v="1"/>
    <x v="1"/>
    <x v="12"/>
    <x v="19"/>
    <s v="FR_A"/>
    <s v="GNR_GT_NGAS_CND_E-38"/>
    <x v="0"/>
    <x v="0"/>
    <x v="0"/>
    <x v="0"/>
    <x v="0"/>
    <n v="0.70300000000000007"/>
  </r>
  <r>
    <x v="0"/>
    <x v="1"/>
    <x v="1"/>
    <x v="12"/>
    <x v="19"/>
    <s v="FR_A"/>
    <s v="GNR_GT_NGAS_CND_E-38"/>
    <x v="0"/>
    <x v="0"/>
    <x v="0"/>
    <x v="1"/>
    <x v="0"/>
    <n v="-0.70300000000000007"/>
  </r>
  <r>
    <x v="0"/>
    <x v="1"/>
    <x v="1"/>
    <x v="12"/>
    <x v="19"/>
    <s v="FR_A"/>
    <s v="GNR_ST_COAL_CND_E-33"/>
    <x v="5"/>
    <x v="0"/>
    <x v="0"/>
    <x v="0"/>
    <x v="0"/>
    <n v="2.9969999999999999"/>
  </r>
  <r>
    <x v="0"/>
    <x v="1"/>
    <x v="1"/>
    <x v="12"/>
    <x v="19"/>
    <s v="FR_A"/>
    <s v="GNR_ST_COAL_CND_E-33"/>
    <x v="5"/>
    <x v="0"/>
    <x v="0"/>
    <x v="1"/>
    <x v="0"/>
    <n v="-2.9969999999999999"/>
  </r>
  <r>
    <x v="0"/>
    <x v="1"/>
    <x v="1"/>
    <x v="12"/>
    <x v="19"/>
    <s v="FR_A"/>
    <s v="GNR_ST_FUELOIL_CND_E-35"/>
    <x v="9"/>
    <x v="0"/>
    <x v="0"/>
    <x v="0"/>
    <x v="0"/>
    <n v="2.0489999999999999"/>
  </r>
  <r>
    <x v="0"/>
    <x v="1"/>
    <x v="1"/>
    <x v="12"/>
    <x v="19"/>
    <s v="FR_A"/>
    <s v="GNR_ST_FUELOIL_CND_E-35"/>
    <x v="9"/>
    <x v="0"/>
    <x v="0"/>
    <x v="1"/>
    <x v="0"/>
    <n v="-2.0489999999999999"/>
  </r>
  <r>
    <x v="0"/>
    <x v="1"/>
    <x v="1"/>
    <x v="12"/>
    <x v="19"/>
    <s v="FR_A"/>
    <s v="GNR_ST_MSW_CND_E-20"/>
    <x v="16"/>
    <x v="0"/>
    <x v="0"/>
    <x v="0"/>
    <x v="0"/>
    <n v="0.94000000000000006"/>
  </r>
  <r>
    <x v="0"/>
    <x v="1"/>
    <x v="1"/>
    <x v="12"/>
    <x v="19"/>
    <s v="FR_A"/>
    <s v="GNR_ST_MSW_CND_E-20"/>
    <x v="16"/>
    <x v="0"/>
    <x v="0"/>
    <x v="1"/>
    <x v="0"/>
    <n v="-0.26891560927082619"/>
  </r>
  <r>
    <x v="0"/>
    <x v="1"/>
    <x v="1"/>
    <x v="12"/>
    <x v="19"/>
    <s v="FR_A"/>
    <s v="GNR_ST_NGAS_CND_E-36"/>
    <x v="0"/>
    <x v="0"/>
    <x v="0"/>
    <x v="0"/>
    <x v="0"/>
    <n v="0.30599999999999999"/>
  </r>
  <r>
    <x v="0"/>
    <x v="1"/>
    <x v="1"/>
    <x v="12"/>
    <x v="19"/>
    <s v="FR_A"/>
    <s v="GNR_ST_NGAS_CND_E-36"/>
    <x v="0"/>
    <x v="0"/>
    <x v="0"/>
    <x v="1"/>
    <x v="0"/>
    <n v="-0.30599999999999994"/>
  </r>
  <r>
    <x v="0"/>
    <x v="1"/>
    <x v="1"/>
    <x v="12"/>
    <x v="19"/>
    <s v="FR_A"/>
    <s v="GNR_ST_NUCL_CND_E-33"/>
    <x v="10"/>
    <x v="0"/>
    <x v="0"/>
    <x v="0"/>
    <x v="0"/>
    <n v="63.13"/>
  </r>
  <r>
    <x v="0"/>
    <x v="1"/>
    <x v="1"/>
    <x v="12"/>
    <x v="19"/>
    <s v="FR_A"/>
    <s v="GNR_ST_NUCL_CND_E-33"/>
    <x v="10"/>
    <x v="0"/>
    <x v="0"/>
    <x v="1"/>
    <x v="0"/>
    <n v="-46.488885960074931"/>
  </r>
  <r>
    <x v="0"/>
    <x v="1"/>
    <x v="1"/>
    <x v="12"/>
    <x v="19"/>
    <s v="FR_A"/>
    <s v="GNR_ST_WOOD_CND_E-50"/>
    <x v="17"/>
    <x v="0"/>
    <x v="0"/>
    <x v="0"/>
    <x v="0"/>
    <n v="1.004"/>
  </r>
  <r>
    <x v="0"/>
    <x v="1"/>
    <x v="1"/>
    <x v="12"/>
    <x v="19"/>
    <s v="FR_A"/>
    <s v="GNR_ST_WOOD_CND_E-50"/>
    <x v="17"/>
    <x v="0"/>
    <x v="0"/>
    <x v="1"/>
    <x v="0"/>
    <n v="-1.004"/>
  </r>
  <r>
    <x v="0"/>
    <x v="1"/>
    <x v="1"/>
    <x v="12"/>
    <x v="19"/>
    <s v="FR_A"/>
    <s v="GNR_ELYS_ELEC_AEC_Y-2020"/>
    <x v="1"/>
    <x v="1"/>
    <x v="1"/>
    <x v="0"/>
    <x v="0"/>
    <n v="8.6659999999999968"/>
  </r>
  <r>
    <x v="0"/>
    <x v="1"/>
    <x v="1"/>
    <x v="12"/>
    <x v="19"/>
    <s v="FR_A"/>
    <s v="GNR_ELYS_ELEC_AEC_Y-2020"/>
    <x v="1"/>
    <x v="1"/>
    <x v="1"/>
    <x v="2"/>
    <x v="0"/>
    <n v="0.16938952608077781"/>
  </r>
  <r>
    <x v="0"/>
    <x v="1"/>
    <x v="1"/>
    <x v="12"/>
    <x v="19"/>
    <s v="FR_A"/>
    <s v="GNR_ELYS_ELEC_AEC_Y-2020"/>
    <x v="1"/>
    <x v="1"/>
    <x v="1"/>
    <x v="1"/>
    <x v="0"/>
    <n v="-2.165999999999999"/>
  </r>
  <r>
    <x v="0"/>
    <x v="1"/>
    <x v="1"/>
    <x v="12"/>
    <x v="19"/>
    <s v="FR_A"/>
    <s v="GNR_H2S_H2-CAVERN_Y-2030"/>
    <x v="24"/>
    <x v="1"/>
    <x v="11"/>
    <x v="2"/>
    <x v="0"/>
    <n v="15.432057666476485"/>
  </r>
  <r>
    <x v="0"/>
    <x v="1"/>
    <x v="1"/>
    <x v="12"/>
    <x v="19"/>
    <s v="FR_A"/>
    <s v="GNR_STEAM-REFORMING_E-70_Y-2020"/>
    <x v="0"/>
    <x v="1"/>
    <x v="2"/>
    <x v="0"/>
    <x v="0"/>
    <n v="5.2216921144784267"/>
  </r>
  <r>
    <x v="0"/>
    <x v="1"/>
    <x v="1"/>
    <x v="12"/>
    <x v="19"/>
    <s v="FR_A"/>
    <s v="GNR_STEAM-REFORMING_E-70_Y-2020"/>
    <x v="0"/>
    <x v="1"/>
    <x v="2"/>
    <x v="1"/>
    <x v="0"/>
    <n v="-5.2216921144784267"/>
  </r>
  <r>
    <x v="0"/>
    <x v="1"/>
    <x v="1"/>
    <x v="12"/>
    <x v="19"/>
    <s v="FR_IND-MT-DH"/>
    <s v="GNR_ST_FUELOIL_EXT_E-22"/>
    <x v="9"/>
    <x v="2"/>
    <x v="5"/>
    <x v="0"/>
    <x v="0"/>
    <n v="0.40687455243799231"/>
  </r>
  <r>
    <x v="0"/>
    <x v="1"/>
    <x v="1"/>
    <x v="12"/>
    <x v="19"/>
    <s v="FR_IND-MT-DH"/>
    <s v="GNR_ST_FUELOIL_EXT_E-22"/>
    <x v="9"/>
    <x v="2"/>
    <x v="5"/>
    <x v="1"/>
    <x v="0"/>
    <n v="-0.40687455243799231"/>
  </r>
  <r>
    <x v="0"/>
    <x v="1"/>
    <x v="1"/>
    <x v="12"/>
    <x v="19"/>
    <s v="FR_IND-MT-DH"/>
    <s v="GNR_ST_FUELOIL_EXT_E-22"/>
    <x v="9"/>
    <x v="0"/>
    <x v="5"/>
    <x v="0"/>
    <x v="0"/>
    <n v="0.15"/>
  </r>
  <r>
    <x v="0"/>
    <x v="1"/>
    <x v="1"/>
    <x v="12"/>
    <x v="19"/>
    <s v="FR_IND-MT-DH"/>
    <s v="GNR_ST_FUELOIL_EXT_E-22"/>
    <x v="9"/>
    <x v="0"/>
    <x v="5"/>
    <x v="1"/>
    <x v="0"/>
    <n v="-0.15"/>
  </r>
  <r>
    <x v="0"/>
    <x v="1"/>
    <x v="1"/>
    <x v="12"/>
    <x v="19"/>
    <s v="FR_IND-MT-DH"/>
    <s v="GNR_ST_NGAS_EXT_E-24"/>
    <x v="0"/>
    <x v="2"/>
    <x v="5"/>
    <x v="0"/>
    <x v="0"/>
    <n v="5.0064944928560573"/>
  </r>
  <r>
    <x v="0"/>
    <x v="1"/>
    <x v="1"/>
    <x v="12"/>
    <x v="19"/>
    <s v="FR_IND-MT-DH"/>
    <s v="GNR_ST_NGAS_EXT_E-24"/>
    <x v="0"/>
    <x v="2"/>
    <x v="5"/>
    <x v="1"/>
    <x v="0"/>
    <n v="-5.0064944928560573"/>
  </r>
  <r>
    <x v="0"/>
    <x v="1"/>
    <x v="1"/>
    <x v="12"/>
    <x v="19"/>
    <s v="FR_IND-MT-DH"/>
    <s v="GNR_ST_NGAS_EXT_E-24"/>
    <x v="0"/>
    <x v="0"/>
    <x v="5"/>
    <x v="0"/>
    <x v="0"/>
    <n v="1.615"/>
  </r>
  <r>
    <x v="0"/>
    <x v="1"/>
    <x v="1"/>
    <x v="12"/>
    <x v="19"/>
    <s v="FR_IND-MT-DH"/>
    <s v="GNR_ST_NGAS_EXT_E-24"/>
    <x v="0"/>
    <x v="0"/>
    <x v="5"/>
    <x v="1"/>
    <x v="0"/>
    <n v="-1.615"/>
  </r>
  <r>
    <x v="0"/>
    <x v="1"/>
    <x v="1"/>
    <x v="12"/>
    <x v="19"/>
    <s v="FR00_hydro0"/>
    <s v="GNR_RES_WTR_NOPMP"/>
    <x v="2"/>
    <x v="0"/>
    <x v="3"/>
    <x v="0"/>
    <x v="0"/>
    <n v="10.5236"/>
  </r>
  <r>
    <x v="0"/>
    <x v="1"/>
    <x v="1"/>
    <x v="12"/>
    <x v="19"/>
    <s v="FR00_hydro0"/>
    <s v="GNR_ROR_WTR"/>
    <x v="2"/>
    <x v="0"/>
    <x v="9"/>
    <x v="0"/>
    <x v="0"/>
    <n v="13.6"/>
  </r>
  <r>
    <x v="0"/>
    <x v="1"/>
    <x v="1"/>
    <x v="12"/>
    <x v="19"/>
    <s v="FR00_A"/>
    <s v="GNR_ES_WTR_PMP"/>
    <x v="1"/>
    <x v="0"/>
    <x v="10"/>
    <x v="0"/>
    <x v="0"/>
    <n v="4.8431372340425529"/>
  </r>
  <r>
    <x v="0"/>
    <x v="1"/>
    <x v="1"/>
    <x v="12"/>
    <x v="19"/>
    <s v="FR00_A"/>
    <s v="GNR_PV_SUN"/>
    <x v="7"/>
    <x v="0"/>
    <x v="6"/>
    <x v="0"/>
    <x v="0"/>
    <n v="8.527000000000001"/>
  </r>
  <r>
    <x v="0"/>
    <x v="1"/>
    <x v="1"/>
    <x v="12"/>
    <x v="19"/>
    <s v="FR00_A"/>
    <s v="GNR_WT_WIND_OFF"/>
    <x v="3"/>
    <x v="0"/>
    <x v="7"/>
    <x v="0"/>
    <x v="0"/>
    <n v="3"/>
  </r>
  <r>
    <x v="0"/>
    <x v="1"/>
    <x v="1"/>
    <x v="12"/>
    <x v="19"/>
    <s v="FR00_A"/>
    <s v="GNR_WT_WIND_OFF"/>
    <x v="3"/>
    <x v="0"/>
    <x v="7"/>
    <x v="1"/>
    <x v="0"/>
    <n v="-3"/>
  </r>
  <r>
    <x v="0"/>
    <x v="1"/>
    <x v="1"/>
    <x v="12"/>
    <x v="19"/>
    <s v="FR00_A"/>
    <s v="GNR_WT_WIND_ONS_RG1"/>
    <x v="3"/>
    <x v="0"/>
    <x v="4"/>
    <x v="0"/>
    <x v="0"/>
    <n v="3.8126188999999999"/>
  </r>
  <r>
    <x v="0"/>
    <x v="1"/>
    <x v="1"/>
    <x v="12"/>
    <x v="19"/>
    <s v="FR00_A"/>
    <s v="GNR_WT_WIND_ONS_RG1"/>
    <x v="3"/>
    <x v="0"/>
    <x v="4"/>
    <x v="1"/>
    <x v="0"/>
    <n v="-3.8126188999999999"/>
  </r>
  <r>
    <x v="0"/>
    <x v="1"/>
    <x v="1"/>
    <x v="12"/>
    <x v="19"/>
    <s v="FR00_A"/>
    <s v="GNR_WT_WIND_ONS_RG2"/>
    <x v="3"/>
    <x v="0"/>
    <x v="4"/>
    <x v="0"/>
    <x v="0"/>
    <n v="9.3396092000000017"/>
  </r>
  <r>
    <x v="0"/>
    <x v="1"/>
    <x v="1"/>
    <x v="12"/>
    <x v="19"/>
    <s v="FR00_A"/>
    <s v="GNR_WT_WIND_ONS_RG2"/>
    <x v="3"/>
    <x v="0"/>
    <x v="4"/>
    <x v="1"/>
    <x v="0"/>
    <n v="-9.3396092000000017"/>
  </r>
  <r>
    <x v="0"/>
    <x v="1"/>
    <x v="1"/>
    <x v="12"/>
    <x v="19"/>
    <s v="FR00_A"/>
    <s v="GNR_WT_WIND_ONS_RG3"/>
    <x v="3"/>
    <x v="0"/>
    <x v="4"/>
    <x v="0"/>
    <x v="0"/>
    <n v="0.67556690000000008"/>
  </r>
  <r>
    <x v="0"/>
    <x v="1"/>
    <x v="1"/>
    <x v="12"/>
    <x v="19"/>
    <s v="FR00_A"/>
    <s v="GNR_WT_WIND_ONS_RG3"/>
    <x v="3"/>
    <x v="0"/>
    <x v="4"/>
    <x v="1"/>
    <x v="0"/>
    <n v="-0.67556690000000008"/>
  </r>
  <r>
    <x v="0"/>
    <x v="1"/>
    <x v="1"/>
    <x v="12"/>
    <x v="19"/>
    <s v="FR00_A"/>
    <s v="GNR_WT_ONS-2020"/>
    <x v="3"/>
    <x v="0"/>
    <x v="4"/>
    <x v="2"/>
    <x v="0"/>
    <n v="99.553349552723034"/>
  </r>
  <r>
    <x v="0"/>
    <x v="1"/>
    <x v="1"/>
    <x v="12"/>
    <x v="19"/>
    <s v="FR00_A"/>
    <s v="GNR_PV-2020"/>
    <x v="7"/>
    <x v="0"/>
    <x v="6"/>
    <x v="2"/>
    <x v="0"/>
    <n v="64.177272220306051"/>
  </r>
  <r>
    <x v="0"/>
    <x v="1"/>
    <x v="1"/>
    <x v="12"/>
    <x v="19"/>
    <s v="FR00_A"/>
    <s v="GNR_PV-2030"/>
    <x v="7"/>
    <x v="0"/>
    <x v="6"/>
    <x v="2"/>
    <x v="0"/>
    <n v="54.081407077916928"/>
  </r>
  <r>
    <x v="0"/>
    <x v="1"/>
    <x v="1"/>
    <x v="12"/>
    <x v="20"/>
    <s v="FR15_A"/>
    <s v="GNR_ENG_NGAS_CND_E-47_Y-2020"/>
    <x v="0"/>
    <x v="0"/>
    <x v="0"/>
    <x v="2"/>
    <x v="0"/>
    <n v="2.5873923944702892E-2"/>
  </r>
  <r>
    <x v="0"/>
    <x v="1"/>
    <x v="1"/>
    <x v="12"/>
    <x v="20"/>
    <s v="FR15_A"/>
    <s v="GNR_WT_ONS-2020"/>
    <x v="3"/>
    <x v="0"/>
    <x v="4"/>
    <x v="2"/>
    <x v="0"/>
    <n v="1.6466504472769843"/>
  </r>
  <r>
    <x v="0"/>
    <x v="1"/>
    <x v="1"/>
    <x v="12"/>
    <x v="20"/>
    <s v="FR15_A"/>
    <s v="GNR_PV-2020"/>
    <x v="7"/>
    <x v="0"/>
    <x v="6"/>
    <x v="2"/>
    <x v="0"/>
    <n v="1.1234237428166023"/>
  </r>
  <r>
    <x v="0"/>
    <x v="1"/>
    <x v="1"/>
    <x v="12"/>
    <x v="20"/>
    <s v="FR15_A"/>
    <s v="GNR_PV-2030"/>
    <x v="7"/>
    <x v="0"/>
    <x v="6"/>
    <x v="2"/>
    <x v="0"/>
    <n v="0.38198085791813891"/>
  </r>
  <r>
    <x v="0"/>
    <x v="1"/>
    <x v="1"/>
    <x v="13"/>
    <x v="21"/>
    <s v="ITCA_hydro0"/>
    <s v="GNR_RES_WTR_NOPMP"/>
    <x v="2"/>
    <x v="0"/>
    <x v="3"/>
    <x v="0"/>
    <x v="0"/>
    <n v="0.64060000000000006"/>
  </r>
  <r>
    <x v="0"/>
    <x v="1"/>
    <x v="1"/>
    <x v="13"/>
    <x v="21"/>
    <s v="ITCA_hydro0"/>
    <s v="GNR_ROR_WTR"/>
    <x v="2"/>
    <x v="0"/>
    <x v="9"/>
    <x v="0"/>
    <x v="0"/>
    <n v="0.155"/>
  </r>
  <r>
    <x v="0"/>
    <x v="1"/>
    <x v="1"/>
    <x v="13"/>
    <x v="21"/>
    <s v="ITCA_A"/>
    <s v="GNR_CC_NGAS_CND_E-56"/>
    <x v="0"/>
    <x v="0"/>
    <x v="0"/>
    <x v="0"/>
    <x v="0"/>
    <n v="4.422879148152"/>
  </r>
  <r>
    <x v="0"/>
    <x v="1"/>
    <x v="1"/>
    <x v="13"/>
    <x v="21"/>
    <s v="ITCA_A"/>
    <s v="GNR_CC_NGAS_CND_E-56"/>
    <x v="0"/>
    <x v="0"/>
    <x v="0"/>
    <x v="1"/>
    <x v="0"/>
    <n v="-4.422879148152"/>
  </r>
  <r>
    <x v="0"/>
    <x v="1"/>
    <x v="1"/>
    <x v="13"/>
    <x v="21"/>
    <s v="ITCA_A"/>
    <s v="GNR_ENG_BGAS_CND_E-35"/>
    <x v="6"/>
    <x v="0"/>
    <x v="0"/>
    <x v="0"/>
    <x v="0"/>
    <n v="0.1167580315"/>
  </r>
  <r>
    <x v="0"/>
    <x v="1"/>
    <x v="1"/>
    <x v="13"/>
    <x v="21"/>
    <s v="ITCA_A"/>
    <s v="GNR_ENG_BGAS_CND_E-35"/>
    <x v="6"/>
    <x v="0"/>
    <x v="0"/>
    <x v="1"/>
    <x v="0"/>
    <n v="-0.1167580315"/>
  </r>
  <r>
    <x v="0"/>
    <x v="1"/>
    <x v="1"/>
    <x v="13"/>
    <x v="21"/>
    <s v="ITCA_A"/>
    <s v="GNR_ES_WTR_PMP"/>
    <x v="1"/>
    <x v="0"/>
    <x v="10"/>
    <x v="0"/>
    <x v="0"/>
    <n v="1.25"/>
  </r>
  <r>
    <x v="0"/>
    <x v="1"/>
    <x v="1"/>
    <x v="13"/>
    <x v="21"/>
    <s v="ITCA_A"/>
    <s v="GNR_GT_FUELOIL_CND_E-32"/>
    <x v="9"/>
    <x v="0"/>
    <x v="0"/>
    <x v="0"/>
    <x v="0"/>
    <n v="0.36509175013400003"/>
  </r>
  <r>
    <x v="0"/>
    <x v="1"/>
    <x v="1"/>
    <x v="13"/>
    <x v="21"/>
    <s v="ITCA_A"/>
    <s v="GNR_GT_FUELOIL_CND_E-32"/>
    <x v="9"/>
    <x v="0"/>
    <x v="0"/>
    <x v="1"/>
    <x v="0"/>
    <n v="-0.36509175013400003"/>
  </r>
  <r>
    <x v="0"/>
    <x v="1"/>
    <x v="1"/>
    <x v="13"/>
    <x v="21"/>
    <s v="ITCA_A"/>
    <s v="GNR_PV_SUN"/>
    <x v="7"/>
    <x v="0"/>
    <x v="6"/>
    <x v="0"/>
    <x v="0"/>
    <n v="1.8411812000000001"/>
  </r>
  <r>
    <x v="0"/>
    <x v="1"/>
    <x v="1"/>
    <x v="13"/>
    <x v="21"/>
    <s v="ITCA_A"/>
    <s v="GNR_PV_SUN"/>
    <x v="7"/>
    <x v="0"/>
    <x v="6"/>
    <x v="1"/>
    <x v="0"/>
    <n v="-0.46029530000000002"/>
  </r>
  <r>
    <x v="0"/>
    <x v="1"/>
    <x v="1"/>
    <x v="13"/>
    <x v="21"/>
    <s v="ITCA_A"/>
    <s v="GNR_ST_COAL_CND_E-33"/>
    <x v="5"/>
    <x v="0"/>
    <x v="0"/>
    <x v="0"/>
    <x v="0"/>
    <n v="0.54719182180799997"/>
  </r>
  <r>
    <x v="0"/>
    <x v="1"/>
    <x v="1"/>
    <x v="13"/>
    <x v="21"/>
    <s v="ITCA_A"/>
    <s v="GNR_ST_COAL_CND_E-33"/>
    <x v="5"/>
    <x v="0"/>
    <x v="0"/>
    <x v="1"/>
    <x v="0"/>
    <n v="-0.54719182180799997"/>
  </r>
  <r>
    <x v="0"/>
    <x v="1"/>
    <x v="1"/>
    <x v="13"/>
    <x v="21"/>
    <s v="ITCA_A"/>
    <s v="GNR_ST_FUELOIL_CND_E-35"/>
    <x v="9"/>
    <x v="0"/>
    <x v="0"/>
    <x v="0"/>
    <x v="0"/>
    <n v="0.36509175013400003"/>
  </r>
  <r>
    <x v="0"/>
    <x v="1"/>
    <x v="1"/>
    <x v="13"/>
    <x v="21"/>
    <s v="ITCA_A"/>
    <s v="GNR_ST_FUELOIL_CND_E-35"/>
    <x v="9"/>
    <x v="0"/>
    <x v="0"/>
    <x v="1"/>
    <x v="0"/>
    <n v="-0.36509175013400003"/>
  </r>
  <r>
    <x v="0"/>
    <x v="1"/>
    <x v="1"/>
    <x v="13"/>
    <x v="21"/>
    <s v="ITCA_A"/>
    <s v="GNR_ST_MSW_CND_E-20"/>
    <x v="16"/>
    <x v="0"/>
    <x v="0"/>
    <x v="0"/>
    <x v="0"/>
    <n v="3.6003931167999999E-2"/>
  </r>
  <r>
    <x v="0"/>
    <x v="1"/>
    <x v="1"/>
    <x v="13"/>
    <x v="21"/>
    <s v="ITCA_A"/>
    <s v="GNR_ST_MSW_CND_E-20"/>
    <x v="16"/>
    <x v="0"/>
    <x v="0"/>
    <x v="1"/>
    <x v="0"/>
    <n v="-2.905122746465957E-2"/>
  </r>
  <r>
    <x v="0"/>
    <x v="1"/>
    <x v="1"/>
    <x v="13"/>
    <x v="21"/>
    <s v="ITCA_A"/>
    <s v="GNR_ST_WOOD_CND_E-50"/>
    <x v="17"/>
    <x v="0"/>
    <x v="0"/>
    <x v="0"/>
    <x v="0"/>
    <n v="0.13238237898800001"/>
  </r>
  <r>
    <x v="0"/>
    <x v="1"/>
    <x v="1"/>
    <x v="13"/>
    <x v="21"/>
    <s v="ITCA_A"/>
    <s v="GNR_ST_WOOD_CND_E-50"/>
    <x v="17"/>
    <x v="0"/>
    <x v="0"/>
    <x v="1"/>
    <x v="0"/>
    <n v="-0.13238237898799998"/>
  </r>
  <r>
    <x v="0"/>
    <x v="1"/>
    <x v="1"/>
    <x v="13"/>
    <x v="21"/>
    <s v="ITCA_A"/>
    <s v="GNR_WT_WIND_ONS_RG1"/>
    <x v="3"/>
    <x v="0"/>
    <x v="4"/>
    <x v="0"/>
    <x v="0"/>
    <n v="0.78495545850000015"/>
  </r>
  <r>
    <x v="0"/>
    <x v="1"/>
    <x v="1"/>
    <x v="13"/>
    <x v="21"/>
    <s v="ITCA_A"/>
    <s v="GNR_WT_WIND_ONS_RG1"/>
    <x v="3"/>
    <x v="0"/>
    <x v="4"/>
    <x v="1"/>
    <x v="0"/>
    <n v="-0.78495545850000015"/>
  </r>
  <r>
    <x v="0"/>
    <x v="1"/>
    <x v="1"/>
    <x v="13"/>
    <x v="21"/>
    <s v="ITCA_A"/>
    <s v="GNR_WT_WIND_ONS_RG2"/>
    <x v="3"/>
    <x v="0"/>
    <x v="4"/>
    <x v="0"/>
    <x v="0"/>
    <n v="1.70073682675"/>
  </r>
  <r>
    <x v="0"/>
    <x v="1"/>
    <x v="1"/>
    <x v="13"/>
    <x v="21"/>
    <s v="ITCA_A"/>
    <s v="GNR_WT_WIND_ONS_RG2"/>
    <x v="3"/>
    <x v="0"/>
    <x v="4"/>
    <x v="1"/>
    <x v="0"/>
    <n v="-1.70073682675"/>
  </r>
  <r>
    <x v="0"/>
    <x v="1"/>
    <x v="1"/>
    <x v="13"/>
    <x v="21"/>
    <s v="ITCA_A"/>
    <s v="GNR_WT_WIND_ONS_RG3"/>
    <x v="3"/>
    <x v="0"/>
    <x v="4"/>
    <x v="0"/>
    <x v="0"/>
    <n v="0.13082590975000002"/>
  </r>
  <r>
    <x v="0"/>
    <x v="1"/>
    <x v="1"/>
    <x v="13"/>
    <x v="21"/>
    <s v="ITCA_A"/>
    <s v="GNR_WT_WIND_ONS_RG3"/>
    <x v="3"/>
    <x v="0"/>
    <x v="4"/>
    <x v="1"/>
    <x v="0"/>
    <n v="-0.13082590975000002"/>
  </r>
  <r>
    <x v="0"/>
    <x v="1"/>
    <x v="1"/>
    <x v="13"/>
    <x v="21"/>
    <s v="ITCA_A"/>
    <s v="GNR_ELYS_ELEC_AEC_Y-2020"/>
    <x v="1"/>
    <x v="1"/>
    <x v="1"/>
    <x v="0"/>
    <x v="0"/>
    <n v="0.5660429367119999"/>
  </r>
  <r>
    <x v="0"/>
    <x v="1"/>
    <x v="1"/>
    <x v="13"/>
    <x v="21"/>
    <s v="ITCA_A"/>
    <s v="GNR_ELYS_ELEC_AEC_Y-2020"/>
    <x v="1"/>
    <x v="1"/>
    <x v="1"/>
    <x v="1"/>
    <x v="0"/>
    <n v="-0.14146827671199982"/>
  </r>
  <r>
    <x v="0"/>
    <x v="1"/>
    <x v="1"/>
    <x v="13"/>
    <x v="21"/>
    <s v="ITCA_A"/>
    <s v="GNR_STEAM-REFORMING_E-70_Y-2020"/>
    <x v="0"/>
    <x v="1"/>
    <x v="2"/>
    <x v="0"/>
    <x v="0"/>
    <n v="0.22073649666182321"/>
  </r>
  <r>
    <x v="0"/>
    <x v="1"/>
    <x v="1"/>
    <x v="13"/>
    <x v="21"/>
    <s v="ITCA_A"/>
    <s v="GNR_STEAM-REFORMING_E-70_Y-2020"/>
    <x v="0"/>
    <x v="1"/>
    <x v="2"/>
    <x v="1"/>
    <x v="0"/>
    <n v="-0.22073649666182321"/>
  </r>
  <r>
    <x v="0"/>
    <x v="1"/>
    <x v="1"/>
    <x v="13"/>
    <x v="21"/>
    <s v="ITCA_A"/>
    <s v="GNR_WT_ONS-2020"/>
    <x v="3"/>
    <x v="0"/>
    <x v="4"/>
    <x v="2"/>
    <x v="0"/>
    <n v="3.0467037954363283"/>
  </r>
  <r>
    <x v="0"/>
    <x v="1"/>
    <x v="1"/>
    <x v="13"/>
    <x v="21"/>
    <s v="ITCA_A"/>
    <s v="GNR_PV-2020"/>
    <x v="7"/>
    <x v="0"/>
    <x v="6"/>
    <x v="2"/>
    <x v="0"/>
    <n v="5.263662306893206"/>
  </r>
  <r>
    <x v="0"/>
    <x v="1"/>
    <x v="1"/>
    <x v="13"/>
    <x v="21"/>
    <s v="ITCA_A"/>
    <s v="GNR_PV-2030"/>
    <x v="7"/>
    <x v="0"/>
    <x v="6"/>
    <x v="2"/>
    <x v="0"/>
    <n v="5.1336076715250929"/>
  </r>
  <r>
    <x v="0"/>
    <x v="1"/>
    <x v="1"/>
    <x v="13"/>
    <x v="22"/>
    <s v="ITCN_hydro0"/>
    <s v="GNR_RES_WTR_NOPMP"/>
    <x v="2"/>
    <x v="0"/>
    <x v="3"/>
    <x v="0"/>
    <x v="0"/>
    <n v="0.34139999999999998"/>
  </r>
  <r>
    <x v="0"/>
    <x v="1"/>
    <x v="1"/>
    <x v="13"/>
    <x v="22"/>
    <s v="ITCN_hydro0"/>
    <s v="GNR_ROR_WTR"/>
    <x v="2"/>
    <x v="0"/>
    <x v="9"/>
    <x v="0"/>
    <x v="0"/>
    <n v="0.373"/>
  </r>
  <r>
    <x v="0"/>
    <x v="1"/>
    <x v="1"/>
    <x v="13"/>
    <x v="22"/>
    <s v="ITCN_A"/>
    <s v="GNR_CC_NGAS_CND_E-56"/>
    <x v="0"/>
    <x v="0"/>
    <x v="0"/>
    <x v="0"/>
    <x v="0"/>
    <n v="3.2151851819699999"/>
  </r>
  <r>
    <x v="0"/>
    <x v="1"/>
    <x v="1"/>
    <x v="13"/>
    <x v="22"/>
    <s v="ITCN_A"/>
    <s v="GNR_CC_NGAS_CND_E-56"/>
    <x v="0"/>
    <x v="0"/>
    <x v="0"/>
    <x v="1"/>
    <x v="0"/>
    <n v="-3.2151851819699999"/>
  </r>
  <r>
    <x v="0"/>
    <x v="1"/>
    <x v="1"/>
    <x v="13"/>
    <x v="22"/>
    <s v="ITCN_A"/>
    <s v="GNR_ENG_BGAS_CND_E-35"/>
    <x v="6"/>
    <x v="0"/>
    <x v="0"/>
    <x v="0"/>
    <x v="0"/>
    <n v="8.4876543124999995E-2"/>
  </r>
  <r>
    <x v="0"/>
    <x v="1"/>
    <x v="1"/>
    <x v="13"/>
    <x v="22"/>
    <s v="ITCN_A"/>
    <s v="GNR_ENG_BGAS_CND_E-35"/>
    <x v="6"/>
    <x v="0"/>
    <x v="0"/>
    <x v="1"/>
    <x v="0"/>
    <n v="-8.4876543124999995E-2"/>
  </r>
  <r>
    <x v="0"/>
    <x v="1"/>
    <x v="1"/>
    <x v="13"/>
    <x v="22"/>
    <s v="ITCN_A"/>
    <s v="GNR_GEO_HEAT_EO"/>
    <x v="14"/>
    <x v="0"/>
    <x v="0"/>
    <x v="0"/>
    <x v="0"/>
    <n v="0.96199999999999997"/>
  </r>
  <r>
    <x v="0"/>
    <x v="1"/>
    <x v="1"/>
    <x v="13"/>
    <x v="22"/>
    <s v="ITCN_A"/>
    <s v="GNR_GEO_HEAT_EO"/>
    <x v="14"/>
    <x v="0"/>
    <x v="0"/>
    <x v="1"/>
    <x v="0"/>
    <n v="-0.24049999999999999"/>
  </r>
  <r>
    <x v="0"/>
    <x v="1"/>
    <x v="1"/>
    <x v="13"/>
    <x v="22"/>
    <s v="ITCN_A"/>
    <s v="GNR_GT_FUELOIL_CND_E-32"/>
    <x v="9"/>
    <x v="0"/>
    <x v="0"/>
    <x v="0"/>
    <x v="0"/>
    <n v="0.26540123430249996"/>
  </r>
  <r>
    <x v="0"/>
    <x v="1"/>
    <x v="1"/>
    <x v="13"/>
    <x v="22"/>
    <s v="ITCN_A"/>
    <s v="GNR_GT_FUELOIL_CND_E-32"/>
    <x v="9"/>
    <x v="0"/>
    <x v="0"/>
    <x v="1"/>
    <x v="0"/>
    <n v="-0.26540123430249996"/>
  </r>
  <r>
    <x v="0"/>
    <x v="1"/>
    <x v="1"/>
    <x v="13"/>
    <x v="22"/>
    <s v="ITCN_A"/>
    <s v="GNR_PV_SUN"/>
    <x v="7"/>
    <x v="0"/>
    <x v="6"/>
    <x v="0"/>
    <x v="0"/>
    <n v="1.88625"/>
  </r>
  <r>
    <x v="0"/>
    <x v="1"/>
    <x v="1"/>
    <x v="13"/>
    <x v="22"/>
    <s v="ITCN_A"/>
    <s v="GNR_PV_SUN"/>
    <x v="7"/>
    <x v="0"/>
    <x v="6"/>
    <x v="1"/>
    <x v="0"/>
    <n v="-1.88625"/>
  </r>
  <r>
    <x v="0"/>
    <x v="1"/>
    <x v="1"/>
    <x v="13"/>
    <x v="22"/>
    <s v="ITCN_A"/>
    <s v="GNR_ST_COAL_CND_E-33"/>
    <x v="5"/>
    <x v="0"/>
    <x v="0"/>
    <x v="0"/>
    <x v="0"/>
    <n v="0.39777777737999997"/>
  </r>
  <r>
    <x v="0"/>
    <x v="1"/>
    <x v="1"/>
    <x v="13"/>
    <x v="22"/>
    <s v="ITCN_A"/>
    <s v="GNR_ST_COAL_CND_E-33"/>
    <x v="5"/>
    <x v="0"/>
    <x v="0"/>
    <x v="1"/>
    <x v="0"/>
    <n v="-0.39777777737999997"/>
  </r>
  <r>
    <x v="0"/>
    <x v="1"/>
    <x v="1"/>
    <x v="13"/>
    <x v="22"/>
    <s v="ITCN_A"/>
    <s v="GNR_ST_FUELOIL_CND_E-35"/>
    <x v="9"/>
    <x v="0"/>
    <x v="0"/>
    <x v="0"/>
    <x v="0"/>
    <n v="0.26540123430249996"/>
  </r>
  <r>
    <x v="0"/>
    <x v="1"/>
    <x v="1"/>
    <x v="13"/>
    <x v="22"/>
    <s v="ITCN_A"/>
    <s v="GNR_ST_FUELOIL_CND_E-35"/>
    <x v="9"/>
    <x v="0"/>
    <x v="0"/>
    <x v="1"/>
    <x v="0"/>
    <n v="-0.26540123430249996"/>
  </r>
  <r>
    <x v="0"/>
    <x v="1"/>
    <x v="1"/>
    <x v="13"/>
    <x v="22"/>
    <s v="ITCN_A"/>
    <s v="GNR_ST_MSW_CND_E-20"/>
    <x v="16"/>
    <x v="0"/>
    <x v="0"/>
    <x v="0"/>
    <x v="0"/>
    <n v="2.6172839480000001E-2"/>
  </r>
  <r>
    <x v="0"/>
    <x v="1"/>
    <x v="1"/>
    <x v="13"/>
    <x v="22"/>
    <s v="ITCN_A"/>
    <s v="GNR_ST_MSW_CND_E-20"/>
    <x v="16"/>
    <x v="0"/>
    <x v="0"/>
    <x v="1"/>
    <x v="0"/>
    <n v="-6.5432098700000021E-3"/>
  </r>
  <r>
    <x v="0"/>
    <x v="1"/>
    <x v="1"/>
    <x v="13"/>
    <x v="22"/>
    <s v="ITCN_A"/>
    <s v="GNR_ST_WOOD_CND_E-50"/>
    <x v="17"/>
    <x v="0"/>
    <x v="0"/>
    <x v="0"/>
    <x v="0"/>
    <n v="9.6234567805000004E-2"/>
  </r>
  <r>
    <x v="0"/>
    <x v="1"/>
    <x v="1"/>
    <x v="13"/>
    <x v="22"/>
    <s v="ITCN_A"/>
    <s v="GNR_ST_WOOD_CND_E-50"/>
    <x v="17"/>
    <x v="0"/>
    <x v="0"/>
    <x v="1"/>
    <x v="0"/>
    <n v="-9.623456780499999E-2"/>
  </r>
  <r>
    <x v="0"/>
    <x v="1"/>
    <x v="1"/>
    <x v="13"/>
    <x v="22"/>
    <s v="ITCN_A"/>
    <s v="GNR_WT_WIND_ONS_RG1"/>
    <x v="3"/>
    <x v="0"/>
    <x v="4"/>
    <x v="0"/>
    <x v="0"/>
    <n v="4.4067672150000001E-2"/>
  </r>
  <r>
    <x v="0"/>
    <x v="1"/>
    <x v="1"/>
    <x v="13"/>
    <x v="22"/>
    <s v="ITCN_A"/>
    <s v="GNR_WT_WIND_ONS_RG1"/>
    <x v="3"/>
    <x v="0"/>
    <x v="4"/>
    <x v="1"/>
    <x v="0"/>
    <n v="-4.4067672150000001E-2"/>
  </r>
  <r>
    <x v="0"/>
    <x v="1"/>
    <x v="1"/>
    <x v="13"/>
    <x v="22"/>
    <s v="ITCN_A"/>
    <s v="GNR_WT_WIND_ONS_RG2"/>
    <x v="3"/>
    <x v="0"/>
    <x v="4"/>
    <x v="0"/>
    <x v="0"/>
    <n v="9.5479956325000004E-2"/>
  </r>
  <r>
    <x v="0"/>
    <x v="1"/>
    <x v="1"/>
    <x v="13"/>
    <x v="22"/>
    <s v="ITCN_A"/>
    <s v="GNR_WT_WIND_ONS_RG2"/>
    <x v="3"/>
    <x v="0"/>
    <x v="4"/>
    <x v="1"/>
    <x v="0"/>
    <n v="-9.5479956325000004E-2"/>
  </r>
  <r>
    <x v="0"/>
    <x v="1"/>
    <x v="1"/>
    <x v="13"/>
    <x v="22"/>
    <s v="ITCN_A"/>
    <s v="GNR_WT_WIND_ONS_RG3"/>
    <x v="3"/>
    <x v="0"/>
    <x v="4"/>
    <x v="0"/>
    <x v="0"/>
    <n v="7.3446120249999998E-3"/>
  </r>
  <r>
    <x v="0"/>
    <x v="1"/>
    <x v="1"/>
    <x v="13"/>
    <x v="22"/>
    <s v="ITCN_A"/>
    <s v="GNR_WT_WIND_ONS_RG3"/>
    <x v="3"/>
    <x v="0"/>
    <x v="4"/>
    <x v="1"/>
    <x v="0"/>
    <n v="-7.3446120249999998E-3"/>
  </r>
  <r>
    <x v="0"/>
    <x v="1"/>
    <x v="1"/>
    <x v="13"/>
    <x v="22"/>
    <s v="ITCN_A"/>
    <s v="GNR_ELYS_ELEC_AEC_Y-2020"/>
    <x v="1"/>
    <x v="1"/>
    <x v="1"/>
    <x v="0"/>
    <x v="0"/>
    <n v="0.41148148106999988"/>
  </r>
  <r>
    <x v="0"/>
    <x v="1"/>
    <x v="1"/>
    <x v="13"/>
    <x v="22"/>
    <s v="ITCN_A"/>
    <s v="GNR_ELYS_ELEC_AEC_Y-2020"/>
    <x v="1"/>
    <x v="1"/>
    <x v="1"/>
    <x v="2"/>
    <x v="0"/>
    <n v="3.9173778117034208E-2"/>
  </r>
  <r>
    <x v="0"/>
    <x v="1"/>
    <x v="1"/>
    <x v="13"/>
    <x v="22"/>
    <s v="ITCN_A"/>
    <s v="GNR_ELYS_ELEC_AEC_Y-2020"/>
    <x v="1"/>
    <x v="1"/>
    <x v="1"/>
    <x v="1"/>
    <x v="0"/>
    <n v="-0.10283950606999988"/>
  </r>
  <r>
    <x v="0"/>
    <x v="1"/>
    <x v="1"/>
    <x v="13"/>
    <x v="22"/>
    <s v="ITCN_A"/>
    <s v="GNR_STEAM-REFORMING_E-70_Y-2020"/>
    <x v="0"/>
    <x v="1"/>
    <x v="2"/>
    <x v="0"/>
    <x v="0"/>
    <n v="0.1604630579796873"/>
  </r>
  <r>
    <x v="0"/>
    <x v="1"/>
    <x v="1"/>
    <x v="13"/>
    <x v="22"/>
    <s v="ITCN_A"/>
    <s v="GNR_STEAM-REFORMING_E-70_Y-2020"/>
    <x v="0"/>
    <x v="1"/>
    <x v="2"/>
    <x v="1"/>
    <x v="0"/>
    <n v="-0.1604630579796873"/>
  </r>
  <r>
    <x v="0"/>
    <x v="1"/>
    <x v="1"/>
    <x v="13"/>
    <x v="22"/>
    <s v="ITCN_A"/>
    <s v="GNR_WT_ONS-2020"/>
    <x v="3"/>
    <x v="0"/>
    <x v="4"/>
    <x v="2"/>
    <x v="0"/>
    <n v="10.697661261327903"/>
  </r>
  <r>
    <x v="0"/>
    <x v="1"/>
    <x v="1"/>
    <x v="13"/>
    <x v="23"/>
    <s v="ITCS_hydro0"/>
    <s v="GNR_RES_WTR_NOPMP"/>
    <x v="2"/>
    <x v="0"/>
    <x v="3"/>
    <x v="0"/>
    <x v="0"/>
    <n v="1.09453"/>
  </r>
  <r>
    <x v="0"/>
    <x v="1"/>
    <x v="1"/>
    <x v="13"/>
    <x v="23"/>
    <s v="ITCS_hydro0"/>
    <s v="GNR_ROR_WTR"/>
    <x v="2"/>
    <x v="0"/>
    <x v="9"/>
    <x v="0"/>
    <x v="0"/>
    <n v="0.78900000000000003"/>
  </r>
  <r>
    <x v="0"/>
    <x v="1"/>
    <x v="1"/>
    <x v="13"/>
    <x v="23"/>
    <s v="ITCS_hydro2"/>
    <s v="GNR_RES_WTR_PMP_MC-01"/>
    <x v="2"/>
    <x v="0"/>
    <x v="3"/>
    <x v="0"/>
    <x v="0"/>
    <n v="0.74199999999999999"/>
  </r>
  <r>
    <x v="0"/>
    <x v="1"/>
    <x v="1"/>
    <x v="13"/>
    <x v="23"/>
    <s v="ITCS_A"/>
    <s v="GNR_CC_NGAS_CND_E-56"/>
    <x v="0"/>
    <x v="0"/>
    <x v="0"/>
    <x v="0"/>
    <x v="0"/>
    <n v="7.750035948192"/>
  </r>
  <r>
    <x v="0"/>
    <x v="1"/>
    <x v="1"/>
    <x v="13"/>
    <x v="23"/>
    <s v="ITCS_A"/>
    <s v="GNR_CC_NGAS_CND_E-56"/>
    <x v="0"/>
    <x v="0"/>
    <x v="0"/>
    <x v="1"/>
    <x v="0"/>
    <n v="-7.750035948192"/>
  </r>
  <r>
    <x v="0"/>
    <x v="1"/>
    <x v="1"/>
    <x v="13"/>
    <x v="23"/>
    <s v="ITCS_A"/>
    <s v="GNR_ENG_BGAS_CND_E-35"/>
    <x v="6"/>
    <x v="0"/>
    <x v="0"/>
    <x v="0"/>
    <x v="0"/>
    <n v="0.20459047399999999"/>
  </r>
  <r>
    <x v="0"/>
    <x v="1"/>
    <x v="1"/>
    <x v="13"/>
    <x v="23"/>
    <s v="ITCS_A"/>
    <s v="GNR_ENG_BGAS_CND_E-35"/>
    <x v="6"/>
    <x v="0"/>
    <x v="0"/>
    <x v="1"/>
    <x v="0"/>
    <n v="-0.20459047399999999"/>
  </r>
  <r>
    <x v="0"/>
    <x v="1"/>
    <x v="1"/>
    <x v="13"/>
    <x v="23"/>
    <s v="ITCS_A"/>
    <s v="GNR_ES_WTR_PMP"/>
    <x v="1"/>
    <x v="0"/>
    <x v="10"/>
    <x v="0"/>
    <x v="0"/>
    <n v="2.2050000000000001"/>
  </r>
  <r>
    <x v="0"/>
    <x v="1"/>
    <x v="1"/>
    <x v="13"/>
    <x v="23"/>
    <s v="ITCS_A"/>
    <s v="GNR_GT_FUELOIL_CND_E-32"/>
    <x v="9"/>
    <x v="0"/>
    <x v="0"/>
    <x v="0"/>
    <x v="0"/>
    <n v="0.63973581306400007"/>
  </r>
  <r>
    <x v="0"/>
    <x v="1"/>
    <x v="1"/>
    <x v="13"/>
    <x v="23"/>
    <s v="ITCS_A"/>
    <s v="GNR_GT_FUELOIL_CND_E-32"/>
    <x v="9"/>
    <x v="0"/>
    <x v="0"/>
    <x v="1"/>
    <x v="0"/>
    <n v="-0.63973581306400007"/>
  </r>
  <r>
    <x v="0"/>
    <x v="1"/>
    <x v="1"/>
    <x v="13"/>
    <x v="23"/>
    <s v="ITCS_A"/>
    <s v="GNR_PV_SUN"/>
    <x v="7"/>
    <x v="0"/>
    <x v="6"/>
    <x v="0"/>
    <x v="0"/>
    <n v="3.3232204000000003"/>
  </r>
  <r>
    <x v="0"/>
    <x v="1"/>
    <x v="1"/>
    <x v="13"/>
    <x v="23"/>
    <s v="ITCS_A"/>
    <s v="GNR_PV_SUN"/>
    <x v="7"/>
    <x v="0"/>
    <x v="6"/>
    <x v="1"/>
    <x v="0"/>
    <n v="-3.3232204000000007"/>
  </r>
  <r>
    <x v="0"/>
    <x v="1"/>
    <x v="1"/>
    <x v="13"/>
    <x v="23"/>
    <s v="ITCS_A"/>
    <s v="GNR_ST_COAL_CND_E-33"/>
    <x v="5"/>
    <x v="0"/>
    <x v="0"/>
    <x v="0"/>
    <x v="0"/>
    <n v="0.95882255596800003"/>
  </r>
  <r>
    <x v="0"/>
    <x v="1"/>
    <x v="1"/>
    <x v="13"/>
    <x v="23"/>
    <s v="ITCS_A"/>
    <s v="GNR_ST_COAL_CND_E-33"/>
    <x v="5"/>
    <x v="0"/>
    <x v="0"/>
    <x v="1"/>
    <x v="0"/>
    <n v="-0.95882255596800003"/>
  </r>
  <r>
    <x v="0"/>
    <x v="1"/>
    <x v="1"/>
    <x v="13"/>
    <x v="23"/>
    <s v="ITCS_A"/>
    <s v="GNR_ST_FUELOIL_CND_E-35"/>
    <x v="9"/>
    <x v="0"/>
    <x v="0"/>
    <x v="0"/>
    <x v="0"/>
    <n v="0.63973581306400007"/>
  </r>
  <r>
    <x v="0"/>
    <x v="1"/>
    <x v="1"/>
    <x v="13"/>
    <x v="23"/>
    <s v="ITCS_A"/>
    <s v="GNR_ST_FUELOIL_CND_E-35"/>
    <x v="9"/>
    <x v="0"/>
    <x v="0"/>
    <x v="1"/>
    <x v="0"/>
    <n v="-0.63973581306400007"/>
  </r>
  <r>
    <x v="0"/>
    <x v="1"/>
    <x v="1"/>
    <x v="13"/>
    <x v="23"/>
    <s v="ITCS_A"/>
    <s v="GNR_ST_MSW_CND_E-20"/>
    <x v="16"/>
    <x v="0"/>
    <x v="0"/>
    <x v="0"/>
    <x v="0"/>
    <n v="6.3088262527999997E-2"/>
  </r>
  <r>
    <x v="0"/>
    <x v="1"/>
    <x v="1"/>
    <x v="13"/>
    <x v="23"/>
    <s v="ITCS_A"/>
    <s v="GNR_ST_MSW_CND_E-20"/>
    <x v="16"/>
    <x v="0"/>
    <x v="0"/>
    <x v="1"/>
    <x v="0"/>
    <n v="-1.5772065631999999E-2"/>
  </r>
  <r>
    <x v="0"/>
    <x v="1"/>
    <x v="1"/>
    <x v="13"/>
    <x v="23"/>
    <s v="ITCS_A"/>
    <s v="GNR_ST_WOOD_CND_E-50"/>
    <x v="17"/>
    <x v="0"/>
    <x v="0"/>
    <x v="0"/>
    <x v="0"/>
    <n v="0.231968399248"/>
  </r>
  <r>
    <x v="0"/>
    <x v="1"/>
    <x v="1"/>
    <x v="13"/>
    <x v="23"/>
    <s v="ITCS_A"/>
    <s v="GNR_ST_WOOD_CND_E-50"/>
    <x v="17"/>
    <x v="0"/>
    <x v="0"/>
    <x v="1"/>
    <x v="0"/>
    <n v="-0.23196839924799997"/>
  </r>
  <r>
    <x v="0"/>
    <x v="1"/>
    <x v="1"/>
    <x v="13"/>
    <x v="23"/>
    <s v="ITCS_A"/>
    <s v="GNR_WT_WIND_ONS_RG1"/>
    <x v="3"/>
    <x v="0"/>
    <x v="4"/>
    <x v="0"/>
    <x v="0"/>
    <n v="0.57838824722999993"/>
  </r>
  <r>
    <x v="0"/>
    <x v="1"/>
    <x v="1"/>
    <x v="13"/>
    <x v="23"/>
    <s v="ITCS_A"/>
    <s v="GNR_WT_WIND_ONS_RG1"/>
    <x v="3"/>
    <x v="0"/>
    <x v="4"/>
    <x v="1"/>
    <x v="0"/>
    <n v="-0.57838824722999993"/>
  </r>
  <r>
    <x v="0"/>
    <x v="1"/>
    <x v="1"/>
    <x v="13"/>
    <x v="23"/>
    <s v="ITCS_A"/>
    <s v="GNR_WT_WIND_ONS_RG2"/>
    <x v="3"/>
    <x v="0"/>
    <x v="4"/>
    <x v="0"/>
    <x v="0"/>
    <n v="1.2531745356649999"/>
  </r>
  <r>
    <x v="0"/>
    <x v="1"/>
    <x v="1"/>
    <x v="13"/>
    <x v="23"/>
    <s v="ITCS_A"/>
    <s v="GNR_WT_WIND_ONS_RG2"/>
    <x v="3"/>
    <x v="0"/>
    <x v="4"/>
    <x v="1"/>
    <x v="0"/>
    <n v="-1.2531745356649999"/>
  </r>
  <r>
    <x v="0"/>
    <x v="1"/>
    <x v="1"/>
    <x v="13"/>
    <x v="23"/>
    <s v="ITCS_A"/>
    <s v="GNR_WT_WIND_ONS_RG3"/>
    <x v="3"/>
    <x v="0"/>
    <x v="4"/>
    <x v="0"/>
    <x v="0"/>
    <n v="9.6398041205000007E-2"/>
  </r>
  <r>
    <x v="0"/>
    <x v="1"/>
    <x v="1"/>
    <x v="13"/>
    <x v="23"/>
    <s v="ITCS_A"/>
    <s v="GNR_WT_WIND_ONS_RG3"/>
    <x v="3"/>
    <x v="0"/>
    <x v="4"/>
    <x v="1"/>
    <x v="0"/>
    <n v="-9.6398041205000007E-2"/>
  </r>
  <r>
    <x v="0"/>
    <x v="1"/>
    <x v="1"/>
    <x v="13"/>
    <x v="23"/>
    <s v="ITCS_A"/>
    <s v="GNR_ELYS_ELEC_AEC_Y-2020"/>
    <x v="1"/>
    <x v="1"/>
    <x v="1"/>
    <x v="0"/>
    <x v="0"/>
    <n v="0.9918546179519997"/>
  </r>
  <r>
    <x v="0"/>
    <x v="1"/>
    <x v="1"/>
    <x v="13"/>
    <x v="23"/>
    <s v="ITCS_A"/>
    <s v="GNR_ELYS_ELEC_AEC_Y-2020"/>
    <x v="1"/>
    <x v="1"/>
    <x v="1"/>
    <x v="2"/>
    <x v="0"/>
    <n v="3.9173778117034208E-2"/>
  </r>
  <r>
    <x v="0"/>
    <x v="1"/>
    <x v="1"/>
    <x v="13"/>
    <x v="23"/>
    <s v="ITCS_A"/>
    <s v="GNR_ELYS_ELEC_AEC_Y-2020"/>
    <x v="1"/>
    <x v="1"/>
    <x v="1"/>
    <x v="1"/>
    <x v="0"/>
    <n v="-0.2478892579519997"/>
  </r>
  <r>
    <x v="0"/>
    <x v="1"/>
    <x v="1"/>
    <x v="13"/>
    <x v="23"/>
    <s v="ITCS_A"/>
    <s v="GNR_STEAM-REFORMING_E-70_Y-2020"/>
    <x v="0"/>
    <x v="1"/>
    <x v="2"/>
    <x v="0"/>
    <x v="0"/>
    <n v="0.38678782008363877"/>
  </r>
  <r>
    <x v="0"/>
    <x v="1"/>
    <x v="1"/>
    <x v="13"/>
    <x v="23"/>
    <s v="ITCS_A"/>
    <s v="GNR_STEAM-REFORMING_E-70_Y-2020"/>
    <x v="0"/>
    <x v="1"/>
    <x v="2"/>
    <x v="1"/>
    <x v="0"/>
    <n v="-0.38678782008363877"/>
  </r>
  <r>
    <x v="0"/>
    <x v="1"/>
    <x v="1"/>
    <x v="13"/>
    <x v="23"/>
    <s v="ITCS_A"/>
    <s v="GNR_WT_ONS-2020"/>
    <x v="3"/>
    <x v="0"/>
    <x v="4"/>
    <x v="2"/>
    <x v="0"/>
    <n v="3.7344919080506647"/>
  </r>
  <r>
    <x v="0"/>
    <x v="1"/>
    <x v="1"/>
    <x v="13"/>
    <x v="24"/>
    <s v="ITN1_hydro0"/>
    <s v="GNR_RES_WTR_NOPMP"/>
    <x v="2"/>
    <x v="0"/>
    <x v="3"/>
    <x v="0"/>
    <x v="0"/>
    <n v="7.1221000000000005"/>
  </r>
  <r>
    <x v="0"/>
    <x v="1"/>
    <x v="1"/>
    <x v="13"/>
    <x v="24"/>
    <s v="ITN1_hydro0"/>
    <s v="GNR_ROR_WTR"/>
    <x v="2"/>
    <x v="0"/>
    <x v="9"/>
    <x v="0"/>
    <x v="0"/>
    <n v="5.5709999999999997"/>
  </r>
  <r>
    <x v="0"/>
    <x v="1"/>
    <x v="1"/>
    <x v="13"/>
    <x v="24"/>
    <s v="ITN1_hydro2"/>
    <s v="GNR_RES_WTR_PMP_MC-01"/>
    <x v="2"/>
    <x v="0"/>
    <x v="3"/>
    <x v="0"/>
    <x v="0"/>
    <n v="2.5120999999999998"/>
  </r>
  <r>
    <x v="0"/>
    <x v="1"/>
    <x v="1"/>
    <x v="13"/>
    <x v="24"/>
    <s v="ITN1_A"/>
    <s v="GNR_CC_NGAS_CND_E-56"/>
    <x v="0"/>
    <x v="0"/>
    <x v="0"/>
    <x v="0"/>
    <x v="0"/>
    <n v="24.433807821912001"/>
  </r>
  <r>
    <x v="0"/>
    <x v="1"/>
    <x v="1"/>
    <x v="13"/>
    <x v="24"/>
    <s v="ITN1_A"/>
    <s v="GNR_CC_NGAS_CND_E-56"/>
    <x v="0"/>
    <x v="0"/>
    <x v="0"/>
    <x v="1"/>
    <x v="0"/>
    <n v="-24.433807821912001"/>
  </r>
  <r>
    <x v="0"/>
    <x v="1"/>
    <x v="1"/>
    <x v="13"/>
    <x v="24"/>
    <s v="ITN1_A"/>
    <s v="GNR_ENG_BGAS_CND_E-35"/>
    <x v="6"/>
    <x v="0"/>
    <x v="0"/>
    <x v="0"/>
    <x v="0"/>
    <n v="0.64501950150000009"/>
  </r>
  <r>
    <x v="0"/>
    <x v="1"/>
    <x v="1"/>
    <x v="13"/>
    <x v="24"/>
    <s v="ITN1_A"/>
    <s v="GNR_ENG_BGAS_CND_E-35"/>
    <x v="6"/>
    <x v="0"/>
    <x v="0"/>
    <x v="1"/>
    <x v="0"/>
    <n v="-0.64501950150000009"/>
  </r>
  <r>
    <x v="0"/>
    <x v="1"/>
    <x v="1"/>
    <x v="13"/>
    <x v="24"/>
    <s v="ITN1_A"/>
    <s v="GNR_ES_WTR_PMP"/>
    <x v="1"/>
    <x v="0"/>
    <x v="10"/>
    <x v="0"/>
    <x v="0"/>
    <n v="2.5049999999999999"/>
  </r>
  <r>
    <x v="0"/>
    <x v="1"/>
    <x v="1"/>
    <x v="13"/>
    <x v="24"/>
    <s v="ITN1_A"/>
    <s v="GNR_GT_FUELOIL_CND_E-32"/>
    <x v="9"/>
    <x v="0"/>
    <x v="0"/>
    <x v="0"/>
    <x v="0"/>
    <n v="2.0169173430540002"/>
  </r>
  <r>
    <x v="0"/>
    <x v="1"/>
    <x v="1"/>
    <x v="13"/>
    <x v="24"/>
    <s v="ITN1_A"/>
    <s v="GNR_GT_FUELOIL_CND_E-32"/>
    <x v="9"/>
    <x v="0"/>
    <x v="0"/>
    <x v="1"/>
    <x v="0"/>
    <n v="-2.0169173430540002"/>
  </r>
  <r>
    <x v="0"/>
    <x v="1"/>
    <x v="1"/>
    <x v="13"/>
    <x v="24"/>
    <s v="ITN1_A"/>
    <s v="GNR_PV_SUN"/>
    <x v="7"/>
    <x v="0"/>
    <x v="6"/>
    <x v="0"/>
    <x v="0"/>
    <n v="8.9819703999999998"/>
  </r>
  <r>
    <x v="0"/>
    <x v="1"/>
    <x v="1"/>
    <x v="13"/>
    <x v="24"/>
    <s v="ITN1_A"/>
    <s v="GNR_PV_SUN"/>
    <x v="7"/>
    <x v="0"/>
    <x v="6"/>
    <x v="1"/>
    <x v="0"/>
    <n v="-8.981970399999998"/>
  </r>
  <r>
    <x v="0"/>
    <x v="1"/>
    <x v="1"/>
    <x v="13"/>
    <x v="24"/>
    <s v="ITN1_A"/>
    <s v="GNR_ST_COAL_CND_E-33"/>
    <x v="5"/>
    <x v="0"/>
    <x v="0"/>
    <x v="0"/>
    <x v="0"/>
    <n v="3.0229132128480001"/>
  </r>
  <r>
    <x v="0"/>
    <x v="1"/>
    <x v="1"/>
    <x v="13"/>
    <x v="24"/>
    <s v="ITN1_A"/>
    <s v="GNR_ST_COAL_CND_E-33"/>
    <x v="5"/>
    <x v="0"/>
    <x v="0"/>
    <x v="1"/>
    <x v="0"/>
    <n v="-3.0229132128480001"/>
  </r>
  <r>
    <x v="0"/>
    <x v="1"/>
    <x v="1"/>
    <x v="13"/>
    <x v="24"/>
    <s v="ITN1_A"/>
    <s v="GNR_ST_FUELOIL_CND_E-35"/>
    <x v="9"/>
    <x v="0"/>
    <x v="0"/>
    <x v="0"/>
    <x v="0"/>
    <n v="2.0169173430540002"/>
  </r>
  <r>
    <x v="0"/>
    <x v="1"/>
    <x v="1"/>
    <x v="13"/>
    <x v="24"/>
    <s v="ITN1_A"/>
    <s v="GNR_ST_FUELOIL_CND_E-35"/>
    <x v="9"/>
    <x v="0"/>
    <x v="0"/>
    <x v="1"/>
    <x v="0"/>
    <n v="-2.0169173430540002"/>
  </r>
  <r>
    <x v="0"/>
    <x v="1"/>
    <x v="1"/>
    <x v="13"/>
    <x v="24"/>
    <s v="ITN1_A"/>
    <s v="GNR_ST_MSW_CND_E-20"/>
    <x v="16"/>
    <x v="0"/>
    <x v="0"/>
    <x v="0"/>
    <x v="0"/>
    <n v="0.19890055900799999"/>
  </r>
  <r>
    <x v="0"/>
    <x v="1"/>
    <x v="1"/>
    <x v="13"/>
    <x v="24"/>
    <s v="ITN1_A"/>
    <s v="GNR_ST_MSW_CND_E-20"/>
    <x v="16"/>
    <x v="0"/>
    <x v="0"/>
    <x v="1"/>
    <x v="0"/>
    <n v="-4.9725139751999992E-2"/>
  </r>
  <r>
    <x v="0"/>
    <x v="1"/>
    <x v="1"/>
    <x v="13"/>
    <x v="24"/>
    <s v="ITN1_A"/>
    <s v="GNR_ST_WOOD_CND_E-50"/>
    <x v="17"/>
    <x v="0"/>
    <x v="0"/>
    <x v="0"/>
    <x v="0"/>
    <n v="0.73133483842800007"/>
  </r>
  <r>
    <x v="0"/>
    <x v="1"/>
    <x v="1"/>
    <x v="13"/>
    <x v="24"/>
    <s v="ITN1_A"/>
    <s v="GNR_ST_WOOD_CND_E-50"/>
    <x v="17"/>
    <x v="0"/>
    <x v="0"/>
    <x v="1"/>
    <x v="0"/>
    <n v="-0.73133483842800007"/>
  </r>
  <r>
    <x v="0"/>
    <x v="1"/>
    <x v="1"/>
    <x v="13"/>
    <x v="24"/>
    <s v="ITN1_A"/>
    <s v="GNR_WT_WIND_ONS_RG1"/>
    <x v="3"/>
    <x v="0"/>
    <x v="4"/>
    <x v="0"/>
    <x v="0"/>
    <n v="4.6821895859999997E-2"/>
  </r>
  <r>
    <x v="0"/>
    <x v="1"/>
    <x v="1"/>
    <x v="13"/>
    <x v="24"/>
    <s v="ITN1_A"/>
    <s v="GNR_WT_WIND_ONS_RG1"/>
    <x v="3"/>
    <x v="0"/>
    <x v="4"/>
    <x v="1"/>
    <x v="0"/>
    <n v="-4.6821895859999997E-2"/>
  </r>
  <r>
    <x v="0"/>
    <x v="1"/>
    <x v="1"/>
    <x v="13"/>
    <x v="24"/>
    <s v="ITN1_A"/>
    <s v="GNR_WT_WIND_ONS_RG2"/>
    <x v="3"/>
    <x v="0"/>
    <x v="4"/>
    <x v="0"/>
    <x v="0"/>
    <n v="0.10144744103000002"/>
  </r>
  <r>
    <x v="0"/>
    <x v="1"/>
    <x v="1"/>
    <x v="13"/>
    <x v="24"/>
    <s v="ITN1_A"/>
    <s v="GNR_WT_WIND_ONS_RG2"/>
    <x v="3"/>
    <x v="0"/>
    <x v="4"/>
    <x v="1"/>
    <x v="0"/>
    <n v="-0.10144744103000002"/>
  </r>
  <r>
    <x v="0"/>
    <x v="1"/>
    <x v="1"/>
    <x v="13"/>
    <x v="24"/>
    <s v="ITN1_A"/>
    <s v="GNR_WT_WIND_ONS_RG3"/>
    <x v="3"/>
    <x v="0"/>
    <x v="4"/>
    <x v="0"/>
    <x v="0"/>
    <n v="7.8036493099999998E-3"/>
  </r>
  <r>
    <x v="0"/>
    <x v="1"/>
    <x v="1"/>
    <x v="13"/>
    <x v="24"/>
    <s v="ITN1_A"/>
    <s v="GNR_WT_WIND_ONS_RG3"/>
    <x v="3"/>
    <x v="0"/>
    <x v="4"/>
    <x v="1"/>
    <x v="0"/>
    <n v="-7.8036493099999998E-3"/>
  </r>
  <r>
    <x v="0"/>
    <x v="1"/>
    <x v="1"/>
    <x v="13"/>
    <x v="24"/>
    <s v="ITN1_A"/>
    <s v="GNR_ELYS_ELEC_AEC_Y-2020"/>
    <x v="1"/>
    <x v="1"/>
    <x v="1"/>
    <x v="0"/>
    <x v="0"/>
    <n v="3.1270545432719996"/>
  </r>
  <r>
    <x v="0"/>
    <x v="1"/>
    <x v="1"/>
    <x v="13"/>
    <x v="24"/>
    <s v="ITN1_A"/>
    <s v="GNR_ELYS_ELEC_AEC_Y-2020"/>
    <x v="1"/>
    <x v="1"/>
    <x v="1"/>
    <x v="1"/>
    <x v="0"/>
    <n v="-1.0636681939977375"/>
  </r>
  <r>
    <x v="0"/>
    <x v="1"/>
    <x v="1"/>
    <x v="13"/>
    <x v="24"/>
    <s v="ITN1_A"/>
    <s v="GNR_STEAM-REFORMING_E-70_Y-2020"/>
    <x v="0"/>
    <x v="1"/>
    <x v="2"/>
    <x v="0"/>
    <x v="0"/>
    <n v="1.2194394099532728"/>
  </r>
  <r>
    <x v="0"/>
    <x v="1"/>
    <x v="1"/>
    <x v="13"/>
    <x v="24"/>
    <s v="ITN1_A"/>
    <s v="GNR_STEAM-REFORMING_E-70_Y-2020"/>
    <x v="0"/>
    <x v="1"/>
    <x v="2"/>
    <x v="1"/>
    <x v="0"/>
    <n v="-1.2194394099532728"/>
  </r>
  <r>
    <x v="0"/>
    <x v="1"/>
    <x v="1"/>
    <x v="13"/>
    <x v="24"/>
    <s v="ITN1_A"/>
    <s v="GNR_WT_ONS-2020"/>
    <x v="3"/>
    <x v="0"/>
    <x v="4"/>
    <x v="2"/>
    <x v="0"/>
    <n v="5.6551076003784067"/>
  </r>
  <r>
    <x v="0"/>
    <x v="1"/>
    <x v="1"/>
    <x v="13"/>
    <x v="24"/>
    <s v="ITN1_A"/>
    <s v="GNR_WT_OFF-2020"/>
    <x v="3"/>
    <x v="0"/>
    <x v="7"/>
    <x v="2"/>
    <x v="0"/>
    <n v="7.795712207443894"/>
  </r>
  <r>
    <x v="0"/>
    <x v="1"/>
    <x v="1"/>
    <x v="13"/>
    <x v="24"/>
    <s v="ITN1_A"/>
    <s v="GNR_PV-2020"/>
    <x v="7"/>
    <x v="0"/>
    <x v="6"/>
    <x v="2"/>
    <x v="0"/>
    <n v="46.561835249858731"/>
  </r>
  <r>
    <x v="0"/>
    <x v="1"/>
    <x v="1"/>
    <x v="13"/>
    <x v="25"/>
    <s v="ITS1_hydro0"/>
    <s v="GNR_RES_WTR_NOPMP"/>
    <x v="2"/>
    <x v="0"/>
    <x v="3"/>
    <x v="0"/>
    <x v="0"/>
    <n v="0.17211000000000001"/>
  </r>
  <r>
    <x v="0"/>
    <x v="1"/>
    <x v="1"/>
    <x v="13"/>
    <x v="25"/>
    <s v="ITS1_hydro0"/>
    <s v="GNR_ROR_WTR"/>
    <x v="2"/>
    <x v="0"/>
    <x v="9"/>
    <x v="0"/>
    <x v="0"/>
    <n v="1E-3"/>
  </r>
  <r>
    <x v="0"/>
    <x v="1"/>
    <x v="1"/>
    <x v="13"/>
    <x v="25"/>
    <s v="ITS1_A"/>
    <s v="GNR_CC_NGAS_CND_E-56"/>
    <x v="0"/>
    <x v="0"/>
    <x v="0"/>
    <x v="0"/>
    <x v="0"/>
    <n v="4.422879148152"/>
  </r>
  <r>
    <x v="0"/>
    <x v="1"/>
    <x v="1"/>
    <x v="13"/>
    <x v="25"/>
    <s v="ITS1_A"/>
    <s v="GNR_CC_NGAS_CND_E-56"/>
    <x v="0"/>
    <x v="0"/>
    <x v="0"/>
    <x v="1"/>
    <x v="0"/>
    <n v="-4.422879148152"/>
  </r>
  <r>
    <x v="0"/>
    <x v="1"/>
    <x v="1"/>
    <x v="13"/>
    <x v="25"/>
    <s v="ITS1_A"/>
    <s v="GNR_ENG_BGAS_CND_E-35"/>
    <x v="6"/>
    <x v="0"/>
    <x v="0"/>
    <x v="0"/>
    <x v="0"/>
    <n v="0.1167580315"/>
  </r>
  <r>
    <x v="0"/>
    <x v="1"/>
    <x v="1"/>
    <x v="13"/>
    <x v="25"/>
    <s v="ITS1_A"/>
    <s v="GNR_ENG_BGAS_CND_E-35"/>
    <x v="6"/>
    <x v="0"/>
    <x v="0"/>
    <x v="1"/>
    <x v="0"/>
    <n v="-0.1167580315"/>
  </r>
  <r>
    <x v="0"/>
    <x v="1"/>
    <x v="1"/>
    <x v="13"/>
    <x v="25"/>
    <s v="ITS1_A"/>
    <s v="GNR_ES_WTR_PMP"/>
    <x v="1"/>
    <x v="0"/>
    <x v="10"/>
    <x v="0"/>
    <x v="0"/>
    <n v="0.45"/>
  </r>
  <r>
    <x v="0"/>
    <x v="1"/>
    <x v="1"/>
    <x v="13"/>
    <x v="25"/>
    <s v="ITS1_A"/>
    <s v="GNR_GT_FUELOIL_CND_E-32"/>
    <x v="9"/>
    <x v="0"/>
    <x v="0"/>
    <x v="0"/>
    <x v="0"/>
    <n v="0.36509175013400003"/>
  </r>
  <r>
    <x v="0"/>
    <x v="1"/>
    <x v="1"/>
    <x v="13"/>
    <x v="25"/>
    <s v="ITS1_A"/>
    <s v="GNR_GT_FUELOIL_CND_E-32"/>
    <x v="9"/>
    <x v="0"/>
    <x v="0"/>
    <x v="1"/>
    <x v="0"/>
    <n v="-0.36509175013400003"/>
  </r>
  <r>
    <x v="0"/>
    <x v="1"/>
    <x v="1"/>
    <x v="13"/>
    <x v="25"/>
    <s v="ITS1_A"/>
    <s v="GNR_PV_SUN"/>
    <x v="7"/>
    <x v="0"/>
    <x v="6"/>
    <x v="0"/>
    <x v="0"/>
    <n v="1.8411812000000001"/>
  </r>
  <r>
    <x v="0"/>
    <x v="1"/>
    <x v="1"/>
    <x v="13"/>
    <x v="25"/>
    <s v="ITS1_A"/>
    <s v="GNR_PV_SUN"/>
    <x v="7"/>
    <x v="0"/>
    <x v="6"/>
    <x v="1"/>
    <x v="0"/>
    <n v="-0.46029530000000002"/>
  </r>
  <r>
    <x v="0"/>
    <x v="1"/>
    <x v="1"/>
    <x v="13"/>
    <x v="25"/>
    <s v="ITS1_A"/>
    <s v="GNR_ST_COAL_CND_E-33"/>
    <x v="5"/>
    <x v="0"/>
    <x v="0"/>
    <x v="0"/>
    <x v="0"/>
    <n v="0.54719182180799997"/>
  </r>
  <r>
    <x v="0"/>
    <x v="1"/>
    <x v="1"/>
    <x v="13"/>
    <x v="25"/>
    <s v="ITS1_A"/>
    <s v="GNR_ST_COAL_CND_E-33"/>
    <x v="5"/>
    <x v="0"/>
    <x v="0"/>
    <x v="1"/>
    <x v="0"/>
    <n v="-0.54719182180799997"/>
  </r>
  <r>
    <x v="0"/>
    <x v="1"/>
    <x v="1"/>
    <x v="13"/>
    <x v="25"/>
    <s v="ITS1_A"/>
    <s v="GNR_ST_FUELOIL_CND_E-35"/>
    <x v="9"/>
    <x v="0"/>
    <x v="0"/>
    <x v="0"/>
    <x v="0"/>
    <n v="0.36509175013400003"/>
  </r>
  <r>
    <x v="0"/>
    <x v="1"/>
    <x v="1"/>
    <x v="13"/>
    <x v="25"/>
    <s v="ITS1_A"/>
    <s v="GNR_ST_FUELOIL_CND_E-35"/>
    <x v="9"/>
    <x v="0"/>
    <x v="0"/>
    <x v="1"/>
    <x v="0"/>
    <n v="-0.36509175013400003"/>
  </r>
  <r>
    <x v="0"/>
    <x v="1"/>
    <x v="1"/>
    <x v="13"/>
    <x v="25"/>
    <s v="ITS1_A"/>
    <s v="GNR_ST_MSW_CND_E-20"/>
    <x v="16"/>
    <x v="0"/>
    <x v="0"/>
    <x v="0"/>
    <x v="0"/>
    <n v="3.6003931167999999E-2"/>
  </r>
  <r>
    <x v="0"/>
    <x v="1"/>
    <x v="1"/>
    <x v="13"/>
    <x v="25"/>
    <s v="ITS1_A"/>
    <s v="GNR_ST_MSW_CND_E-20"/>
    <x v="16"/>
    <x v="0"/>
    <x v="0"/>
    <x v="1"/>
    <x v="0"/>
    <n v="-9.699715546459103E-3"/>
  </r>
  <r>
    <x v="0"/>
    <x v="1"/>
    <x v="1"/>
    <x v="13"/>
    <x v="25"/>
    <s v="ITS1_A"/>
    <s v="GNR_ST_WOOD_CND_E-50"/>
    <x v="17"/>
    <x v="0"/>
    <x v="0"/>
    <x v="0"/>
    <x v="0"/>
    <n v="0.13238237898800001"/>
  </r>
  <r>
    <x v="0"/>
    <x v="1"/>
    <x v="1"/>
    <x v="13"/>
    <x v="25"/>
    <s v="ITS1_A"/>
    <s v="GNR_ST_WOOD_CND_E-50"/>
    <x v="17"/>
    <x v="0"/>
    <x v="0"/>
    <x v="1"/>
    <x v="0"/>
    <n v="-0.13238237898799998"/>
  </r>
  <r>
    <x v="0"/>
    <x v="1"/>
    <x v="1"/>
    <x v="13"/>
    <x v="25"/>
    <s v="ITS1_A"/>
    <s v="GNR_WT_WIND_ONS_RG1"/>
    <x v="3"/>
    <x v="0"/>
    <x v="4"/>
    <x v="0"/>
    <x v="0"/>
    <n v="0.78495545850000015"/>
  </r>
  <r>
    <x v="0"/>
    <x v="1"/>
    <x v="1"/>
    <x v="13"/>
    <x v="25"/>
    <s v="ITS1_A"/>
    <s v="GNR_WT_WIND_ONS_RG1"/>
    <x v="3"/>
    <x v="0"/>
    <x v="4"/>
    <x v="1"/>
    <x v="0"/>
    <n v="-0.78495545850000015"/>
  </r>
  <r>
    <x v="0"/>
    <x v="1"/>
    <x v="1"/>
    <x v="13"/>
    <x v="25"/>
    <s v="ITS1_A"/>
    <s v="GNR_WT_WIND_ONS_RG2"/>
    <x v="3"/>
    <x v="0"/>
    <x v="4"/>
    <x v="0"/>
    <x v="0"/>
    <n v="1.70073682675"/>
  </r>
  <r>
    <x v="0"/>
    <x v="1"/>
    <x v="1"/>
    <x v="13"/>
    <x v="25"/>
    <s v="ITS1_A"/>
    <s v="GNR_WT_WIND_ONS_RG2"/>
    <x v="3"/>
    <x v="0"/>
    <x v="4"/>
    <x v="1"/>
    <x v="0"/>
    <n v="-1.70073682675"/>
  </r>
  <r>
    <x v="0"/>
    <x v="1"/>
    <x v="1"/>
    <x v="13"/>
    <x v="25"/>
    <s v="ITS1_A"/>
    <s v="GNR_WT_WIND_ONS_RG3"/>
    <x v="3"/>
    <x v="0"/>
    <x v="4"/>
    <x v="0"/>
    <x v="0"/>
    <n v="0.13082590975000002"/>
  </r>
  <r>
    <x v="0"/>
    <x v="1"/>
    <x v="1"/>
    <x v="13"/>
    <x v="25"/>
    <s v="ITS1_A"/>
    <s v="GNR_WT_WIND_ONS_RG3"/>
    <x v="3"/>
    <x v="0"/>
    <x v="4"/>
    <x v="1"/>
    <x v="0"/>
    <n v="-0.13082590975000002"/>
  </r>
  <r>
    <x v="0"/>
    <x v="1"/>
    <x v="1"/>
    <x v="13"/>
    <x v="25"/>
    <s v="ITS1_A"/>
    <s v="GNR_ELYS_ELEC_AEC_Y-2020"/>
    <x v="1"/>
    <x v="1"/>
    <x v="1"/>
    <x v="0"/>
    <x v="0"/>
    <n v="0.5660429367119999"/>
  </r>
  <r>
    <x v="0"/>
    <x v="1"/>
    <x v="1"/>
    <x v="13"/>
    <x v="25"/>
    <s v="ITS1_A"/>
    <s v="GNR_ELYS_ELEC_AEC_Y-2020"/>
    <x v="1"/>
    <x v="1"/>
    <x v="1"/>
    <x v="2"/>
    <x v="0"/>
    <n v="3.9173778117034215E-2"/>
  </r>
  <r>
    <x v="0"/>
    <x v="1"/>
    <x v="1"/>
    <x v="13"/>
    <x v="25"/>
    <s v="ITS1_A"/>
    <s v="GNR_ELYS_ELEC_AEC_Y-2020"/>
    <x v="1"/>
    <x v="1"/>
    <x v="1"/>
    <x v="1"/>
    <x v="0"/>
    <n v="-0.14146827671199982"/>
  </r>
  <r>
    <x v="0"/>
    <x v="1"/>
    <x v="1"/>
    <x v="13"/>
    <x v="25"/>
    <s v="ITS1_A"/>
    <s v="GNR_STEAM-REFORMING_E-70_Y-2020"/>
    <x v="0"/>
    <x v="1"/>
    <x v="2"/>
    <x v="0"/>
    <x v="0"/>
    <n v="0.22073649666182321"/>
  </r>
  <r>
    <x v="0"/>
    <x v="1"/>
    <x v="1"/>
    <x v="13"/>
    <x v="25"/>
    <s v="ITS1_A"/>
    <s v="GNR_STEAM-REFORMING_E-70_Y-2020"/>
    <x v="0"/>
    <x v="1"/>
    <x v="2"/>
    <x v="1"/>
    <x v="0"/>
    <n v="-0.22073649666182321"/>
  </r>
  <r>
    <x v="0"/>
    <x v="1"/>
    <x v="1"/>
    <x v="13"/>
    <x v="25"/>
    <s v="ITS1_A"/>
    <s v="GNR_WT_ONS-2020"/>
    <x v="3"/>
    <x v="0"/>
    <x v="4"/>
    <x v="2"/>
    <x v="0"/>
    <n v="11.452425718120741"/>
  </r>
  <r>
    <x v="0"/>
    <x v="1"/>
    <x v="1"/>
    <x v="13"/>
    <x v="25"/>
    <s v="ITS1_A"/>
    <s v="GNR_WT_OFF-2020"/>
    <x v="3"/>
    <x v="0"/>
    <x v="7"/>
    <x v="2"/>
    <x v="0"/>
    <n v="0.53366191662039686"/>
  </r>
  <r>
    <x v="0"/>
    <x v="1"/>
    <x v="1"/>
    <x v="13"/>
    <x v="25"/>
    <s v="ITS1_A"/>
    <s v="GNR_PV-2020"/>
    <x v="7"/>
    <x v="0"/>
    <x v="6"/>
    <x v="2"/>
    <x v="0"/>
    <n v="2.2051650992929814"/>
  </r>
  <r>
    <x v="0"/>
    <x v="1"/>
    <x v="1"/>
    <x v="13"/>
    <x v="25"/>
    <s v="ITS1_A"/>
    <s v="GNR_PV-2030"/>
    <x v="7"/>
    <x v="0"/>
    <x v="6"/>
    <x v="2"/>
    <x v="0"/>
    <n v="5.5715884672465412"/>
  </r>
  <r>
    <x v="0"/>
    <x v="1"/>
    <x v="1"/>
    <x v="13"/>
    <x v="26"/>
    <s v="ITSA_hydro0"/>
    <s v="GNR_RES_WTR_NOPMP"/>
    <x v="2"/>
    <x v="0"/>
    <x v="3"/>
    <x v="0"/>
    <x v="0"/>
    <n v="0.12241"/>
  </r>
  <r>
    <x v="0"/>
    <x v="1"/>
    <x v="1"/>
    <x v="13"/>
    <x v="26"/>
    <s v="ITSA_hydro0"/>
    <s v="GNR_ROR_WTR"/>
    <x v="2"/>
    <x v="0"/>
    <x v="9"/>
    <x v="0"/>
    <x v="0"/>
    <n v="7.9000000000000001E-2"/>
  </r>
  <r>
    <x v="0"/>
    <x v="1"/>
    <x v="1"/>
    <x v="13"/>
    <x v="26"/>
    <s v="ITSA_A"/>
    <s v="GNR_CC_NGAS_CND_E-56"/>
    <x v="0"/>
    <x v="0"/>
    <x v="0"/>
    <x v="0"/>
    <x v="0"/>
    <n v="1.863527751486"/>
  </r>
  <r>
    <x v="0"/>
    <x v="1"/>
    <x v="1"/>
    <x v="13"/>
    <x v="26"/>
    <s v="ITSA_A"/>
    <s v="GNR_CC_NGAS_CND_E-56"/>
    <x v="0"/>
    <x v="0"/>
    <x v="0"/>
    <x v="1"/>
    <x v="0"/>
    <n v="-1.8635277514859998"/>
  </r>
  <r>
    <x v="0"/>
    <x v="1"/>
    <x v="1"/>
    <x v="13"/>
    <x v="26"/>
    <s v="ITSA_A"/>
    <s v="GNR_ENG_BGAS_CND_E-35"/>
    <x v="6"/>
    <x v="0"/>
    <x v="0"/>
    <x v="0"/>
    <x v="0"/>
    <n v="4.9194613875000001E-2"/>
  </r>
  <r>
    <x v="0"/>
    <x v="1"/>
    <x v="1"/>
    <x v="13"/>
    <x v="26"/>
    <s v="ITSA_A"/>
    <s v="GNR_ENG_BGAS_CND_E-35"/>
    <x v="6"/>
    <x v="0"/>
    <x v="0"/>
    <x v="1"/>
    <x v="0"/>
    <n v="-4.9194613875000001E-2"/>
  </r>
  <r>
    <x v="0"/>
    <x v="1"/>
    <x v="1"/>
    <x v="13"/>
    <x v="26"/>
    <s v="ITSA_A"/>
    <s v="GNR_ES_WTR_PMP"/>
    <x v="1"/>
    <x v="0"/>
    <x v="10"/>
    <x v="0"/>
    <x v="0"/>
    <n v="1.24"/>
  </r>
  <r>
    <x v="0"/>
    <x v="1"/>
    <x v="1"/>
    <x v="13"/>
    <x v="26"/>
    <s v="ITSA_A"/>
    <s v="GNR_GT_FUELOIL_CND_E-32"/>
    <x v="9"/>
    <x v="0"/>
    <x v="0"/>
    <x v="0"/>
    <x v="0"/>
    <n v="0.15382708534950001"/>
  </r>
  <r>
    <x v="0"/>
    <x v="1"/>
    <x v="1"/>
    <x v="13"/>
    <x v="26"/>
    <s v="ITSA_A"/>
    <s v="GNR_GT_FUELOIL_CND_E-32"/>
    <x v="9"/>
    <x v="0"/>
    <x v="0"/>
    <x v="1"/>
    <x v="0"/>
    <n v="-0.15382708534950001"/>
  </r>
  <r>
    <x v="0"/>
    <x v="1"/>
    <x v="1"/>
    <x v="13"/>
    <x v="26"/>
    <s v="ITSA_A"/>
    <s v="GNR_PV_SUN"/>
    <x v="7"/>
    <x v="0"/>
    <x v="6"/>
    <x v="0"/>
    <x v="0"/>
    <n v="0.89815679999999998"/>
  </r>
  <r>
    <x v="0"/>
    <x v="1"/>
    <x v="1"/>
    <x v="13"/>
    <x v="26"/>
    <s v="ITSA_A"/>
    <s v="GNR_PV_SUN"/>
    <x v="7"/>
    <x v="0"/>
    <x v="6"/>
    <x v="1"/>
    <x v="0"/>
    <n v="-0.32052555636718533"/>
  </r>
  <r>
    <x v="0"/>
    <x v="1"/>
    <x v="1"/>
    <x v="13"/>
    <x v="26"/>
    <s v="ITSA_A"/>
    <s v="GNR_ST_COAL_CND_E-33"/>
    <x v="5"/>
    <x v="0"/>
    <x v="0"/>
    <x v="0"/>
    <x v="0"/>
    <n v="0.230552794044"/>
  </r>
  <r>
    <x v="0"/>
    <x v="1"/>
    <x v="1"/>
    <x v="13"/>
    <x v="26"/>
    <s v="ITSA_A"/>
    <s v="GNR_ST_COAL_CND_E-33"/>
    <x v="5"/>
    <x v="0"/>
    <x v="0"/>
    <x v="1"/>
    <x v="0"/>
    <n v="-0.230552794044"/>
  </r>
  <r>
    <x v="0"/>
    <x v="1"/>
    <x v="1"/>
    <x v="13"/>
    <x v="26"/>
    <s v="ITSA_A"/>
    <s v="GNR_ST_FUELOIL_CND_E-35"/>
    <x v="9"/>
    <x v="0"/>
    <x v="0"/>
    <x v="0"/>
    <x v="0"/>
    <n v="0.15382708534950001"/>
  </r>
  <r>
    <x v="0"/>
    <x v="1"/>
    <x v="1"/>
    <x v="13"/>
    <x v="26"/>
    <s v="ITSA_A"/>
    <s v="GNR_ST_FUELOIL_CND_E-35"/>
    <x v="9"/>
    <x v="0"/>
    <x v="0"/>
    <x v="1"/>
    <x v="0"/>
    <n v="-0.15382708534950001"/>
  </r>
  <r>
    <x v="0"/>
    <x v="1"/>
    <x v="1"/>
    <x v="13"/>
    <x v="26"/>
    <s v="ITSA_A"/>
    <s v="GNR_ST_MSW_CND_E-20"/>
    <x v="16"/>
    <x v="0"/>
    <x v="0"/>
    <x v="0"/>
    <x v="0"/>
    <n v="1.5169830024E-2"/>
  </r>
  <r>
    <x v="0"/>
    <x v="1"/>
    <x v="1"/>
    <x v="13"/>
    <x v="26"/>
    <s v="ITSA_A"/>
    <s v="GNR_ST_MSW_CND_E-20"/>
    <x v="16"/>
    <x v="0"/>
    <x v="0"/>
    <x v="1"/>
    <x v="0"/>
    <n v="-4.698680682649615E-3"/>
  </r>
  <r>
    <x v="0"/>
    <x v="1"/>
    <x v="1"/>
    <x v="13"/>
    <x v="26"/>
    <s v="ITSA_A"/>
    <s v="GNR_ST_WOOD_CND_E-50"/>
    <x v="17"/>
    <x v="0"/>
    <x v="0"/>
    <x v="0"/>
    <x v="0"/>
    <n v="5.5777747659000003E-2"/>
  </r>
  <r>
    <x v="0"/>
    <x v="1"/>
    <x v="1"/>
    <x v="13"/>
    <x v="26"/>
    <s v="ITSA_A"/>
    <s v="GNR_ST_WOOD_CND_E-50"/>
    <x v="17"/>
    <x v="0"/>
    <x v="0"/>
    <x v="1"/>
    <x v="0"/>
    <n v="-5.5777747658999996E-2"/>
  </r>
  <r>
    <x v="0"/>
    <x v="1"/>
    <x v="1"/>
    <x v="13"/>
    <x v="26"/>
    <s v="ITSA_A"/>
    <s v="GNR_WT_WIND_ONS_RG1"/>
    <x v="3"/>
    <x v="0"/>
    <x v="4"/>
    <x v="0"/>
    <x v="0"/>
    <n v="0.30296525762999998"/>
  </r>
  <r>
    <x v="0"/>
    <x v="1"/>
    <x v="1"/>
    <x v="13"/>
    <x v="26"/>
    <s v="ITSA_A"/>
    <s v="GNR_WT_WIND_ONS_RG1"/>
    <x v="3"/>
    <x v="0"/>
    <x v="4"/>
    <x v="1"/>
    <x v="0"/>
    <n v="-0.30296525762999998"/>
  </r>
  <r>
    <x v="0"/>
    <x v="1"/>
    <x v="1"/>
    <x v="13"/>
    <x v="26"/>
    <s v="ITSA_A"/>
    <s v="GNR_WT_WIND_ONS_RG2"/>
    <x v="3"/>
    <x v="0"/>
    <x v="4"/>
    <x v="0"/>
    <x v="0"/>
    <n v="0.65642472486500003"/>
  </r>
  <r>
    <x v="0"/>
    <x v="1"/>
    <x v="1"/>
    <x v="13"/>
    <x v="26"/>
    <s v="ITSA_A"/>
    <s v="GNR_WT_WIND_ONS_RG2"/>
    <x v="3"/>
    <x v="0"/>
    <x v="4"/>
    <x v="1"/>
    <x v="0"/>
    <n v="-0.65642472486500003"/>
  </r>
  <r>
    <x v="0"/>
    <x v="1"/>
    <x v="1"/>
    <x v="13"/>
    <x v="26"/>
    <s v="ITSA_A"/>
    <s v="GNR_WT_WIND_ONS_RG3"/>
    <x v="3"/>
    <x v="0"/>
    <x v="4"/>
    <x v="0"/>
    <x v="0"/>
    <n v="5.0494209605E-2"/>
  </r>
  <r>
    <x v="0"/>
    <x v="1"/>
    <x v="1"/>
    <x v="13"/>
    <x v="26"/>
    <s v="ITSA_A"/>
    <s v="GNR_WT_WIND_ONS_RG3"/>
    <x v="3"/>
    <x v="0"/>
    <x v="4"/>
    <x v="1"/>
    <x v="0"/>
    <n v="-5.0494209605E-2"/>
  </r>
  <r>
    <x v="0"/>
    <x v="1"/>
    <x v="1"/>
    <x v="13"/>
    <x v="26"/>
    <s v="ITSA_A"/>
    <s v="GNR_ELYS_ELEC_AEC_Y-2020"/>
    <x v="1"/>
    <x v="1"/>
    <x v="1"/>
    <x v="0"/>
    <x v="0"/>
    <n v="0.23849548806599996"/>
  </r>
  <r>
    <x v="0"/>
    <x v="1"/>
    <x v="1"/>
    <x v="13"/>
    <x v="26"/>
    <s v="ITSA_A"/>
    <s v="GNR_ELYS_ELEC_AEC_Y-2020"/>
    <x v="1"/>
    <x v="1"/>
    <x v="1"/>
    <x v="1"/>
    <x v="0"/>
    <n v="-0.23849548806599996"/>
  </r>
  <r>
    <x v="0"/>
    <x v="1"/>
    <x v="1"/>
    <x v="13"/>
    <x v="26"/>
    <s v="ITSA_A"/>
    <s v="GNR_STEAM-REFORMING_E-70_Y-2020"/>
    <x v="0"/>
    <x v="1"/>
    <x v="2"/>
    <x v="0"/>
    <x v="0"/>
    <n v="9.3004708814387813E-2"/>
  </r>
  <r>
    <x v="0"/>
    <x v="1"/>
    <x v="1"/>
    <x v="13"/>
    <x v="26"/>
    <s v="ITSA_A"/>
    <s v="GNR_STEAM-REFORMING_E-70_Y-2020"/>
    <x v="0"/>
    <x v="1"/>
    <x v="2"/>
    <x v="1"/>
    <x v="0"/>
    <n v="-9.3004708814387813E-2"/>
  </r>
  <r>
    <x v="0"/>
    <x v="1"/>
    <x v="1"/>
    <x v="13"/>
    <x v="26"/>
    <s v="ITSA_A"/>
    <s v="GNR_WT_ONS-2020"/>
    <x v="3"/>
    <x v="0"/>
    <x v="4"/>
    <x v="2"/>
    <x v="0"/>
    <n v="3.3438174193556018"/>
  </r>
  <r>
    <x v="0"/>
    <x v="1"/>
    <x v="1"/>
    <x v="13"/>
    <x v="26"/>
    <s v="ITSA_A"/>
    <s v="GNR_WT_OFF-2020"/>
    <x v="3"/>
    <x v="0"/>
    <x v="7"/>
    <x v="2"/>
    <x v="0"/>
    <n v="1.1336722656250464"/>
  </r>
  <r>
    <x v="0"/>
    <x v="1"/>
    <x v="1"/>
    <x v="13"/>
    <x v="26"/>
    <s v="ITSA_A"/>
    <s v="GNR_PV-2020"/>
    <x v="7"/>
    <x v="0"/>
    <x v="6"/>
    <x v="2"/>
    <x v="0"/>
    <n v="2.5568880966531262"/>
  </r>
  <r>
    <x v="0"/>
    <x v="1"/>
    <x v="1"/>
    <x v="13"/>
    <x v="27"/>
    <s v="ITSI_hydro0"/>
    <s v="GNR_RES_WTR_NOPMP"/>
    <x v="2"/>
    <x v="0"/>
    <x v="3"/>
    <x v="0"/>
    <x v="0"/>
    <n v="7.3099999999999998E-2"/>
  </r>
  <r>
    <x v="0"/>
    <x v="1"/>
    <x v="1"/>
    <x v="13"/>
    <x v="27"/>
    <s v="ITSI_hydro0"/>
    <s v="GNR_ROR_WTR"/>
    <x v="2"/>
    <x v="0"/>
    <x v="9"/>
    <x v="0"/>
    <x v="0"/>
    <n v="6.6000000000000003E-2"/>
  </r>
  <r>
    <x v="0"/>
    <x v="1"/>
    <x v="1"/>
    <x v="13"/>
    <x v="27"/>
    <s v="ITSI_hydro2"/>
    <s v="GNR_RES_WTR_PMP_MC-01"/>
    <x v="2"/>
    <x v="0"/>
    <x v="3"/>
    <x v="0"/>
    <x v="0"/>
    <n v="0.08"/>
  </r>
  <r>
    <x v="0"/>
    <x v="1"/>
    <x v="1"/>
    <x v="13"/>
    <x v="27"/>
    <s v="ITSI_A"/>
    <s v="GNR_CC_NGAS_CND_E-56"/>
    <x v="0"/>
    <x v="0"/>
    <x v="0"/>
    <x v="0"/>
    <x v="0"/>
    <n v="5.9776851043079997"/>
  </r>
  <r>
    <x v="0"/>
    <x v="1"/>
    <x v="1"/>
    <x v="13"/>
    <x v="27"/>
    <s v="ITSI_A"/>
    <s v="GNR_CC_NGAS_CND_E-56"/>
    <x v="0"/>
    <x v="0"/>
    <x v="0"/>
    <x v="1"/>
    <x v="0"/>
    <n v="-5.9776851043079988"/>
  </r>
  <r>
    <x v="0"/>
    <x v="1"/>
    <x v="1"/>
    <x v="13"/>
    <x v="27"/>
    <s v="ITSI_A"/>
    <s v="GNR_ENG_BGAS_CND_E-35"/>
    <x v="6"/>
    <x v="0"/>
    <x v="0"/>
    <x v="0"/>
    <x v="0"/>
    <n v="0.15780280725000001"/>
  </r>
  <r>
    <x v="0"/>
    <x v="1"/>
    <x v="1"/>
    <x v="13"/>
    <x v="27"/>
    <s v="ITSI_A"/>
    <s v="GNR_ENG_BGAS_CND_E-35"/>
    <x v="6"/>
    <x v="0"/>
    <x v="0"/>
    <x v="1"/>
    <x v="0"/>
    <n v="-0.15780280725000001"/>
  </r>
  <r>
    <x v="0"/>
    <x v="1"/>
    <x v="1"/>
    <x v="13"/>
    <x v="27"/>
    <s v="ITSI_A"/>
    <s v="GNR_ES_WTR_PMP"/>
    <x v="1"/>
    <x v="0"/>
    <x v="10"/>
    <x v="0"/>
    <x v="0"/>
    <n v="1.0999999999999999"/>
  </r>
  <r>
    <x v="0"/>
    <x v="1"/>
    <x v="1"/>
    <x v="13"/>
    <x v="27"/>
    <s v="ITSI_A"/>
    <s v="GNR_GT_FUELOIL_CND_E-32"/>
    <x v="9"/>
    <x v="0"/>
    <x v="0"/>
    <x v="0"/>
    <x v="0"/>
    <n v="0.49343503256099996"/>
  </r>
  <r>
    <x v="0"/>
    <x v="1"/>
    <x v="1"/>
    <x v="13"/>
    <x v="27"/>
    <s v="ITSI_A"/>
    <s v="GNR_GT_FUELOIL_CND_E-32"/>
    <x v="9"/>
    <x v="0"/>
    <x v="0"/>
    <x v="1"/>
    <x v="0"/>
    <n v="-0.49343503256099996"/>
  </r>
  <r>
    <x v="0"/>
    <x v="1"/>
    <x v="1"/>
    <x v="13"/>
    <x v="27"/>
    <s v="ITSI_A"/>
    <s v="GNR_PV_SUN"/>
    <x v="7"/>
    <x v="0"/>
    <x v="6"/>
    <x v="0"/>
    <x v="0"/>
    <n v="1.3472352000000001"/>
  </r>
  <r>
    <x v="0"/>
    <x v="1"/>
    <x v="1"/>
    <x v="13"/>
    <x v="27"/>
    <s v="ITSI_A"/>
    <s v="GNR_PV_SUN"/>
    <x v="7"/>
    <x v="0"/>
    <x v="6"/>
    <x v="1"/>
    <x v="0"/>
    <n v="-0.33680880000000002"/>
  </r>
  <r>
    <x v="0"/>
    <x v="1"/>
    <x v="1"/>
    <x v="13"/>
    <x v="27"/>
    <s v="ITSI_A"/>
    <s v="GNR_ST_COAL_CND_E-33"/>
    <x v="5"/>
    <x v="0"/>
    <x v="0"/>
    <x v="0"/>
    <x v="0"/>
    <n v="0.73955002903200007"/>
  </r>
  <r>
    <x v="0"/>
    <x v="1"/>
    <x v="1"/>
    <x v="13"/>
    <x v="27"/>
    <s v="ITSI_A"/>
    <s v="GNR_ST_COAL_CND_E-33"/>
    <x v="5"/>
    <x v="0"/>
    <x v="0"/>
    <x v="1"/>
    <x v="0"/>
    <n v="-0.73955002903200007"/>
  </r>
  <r>
    <x v="0"/>
    <x v="1"/>
    <x v="1"/>
    <x v="13"/>
    <x v="27"/>
    <s v="ITSI_A"/>
    <s v="GNR_ST_FUELOIL_CND_E-35"/>
    <x v="9"/>
    <x v="0"/>
    <x v="0"/>
    <x v="0"/>
    <x v="0"/>
    <n v="0.49343503256099996"/>
  </r>
  <r>
    <x v="0"/>
    <x v="1"/>
    <x v="1"/>
    <x v="13"/>
    <x v="27"/>
    <s v="ITSI_A"/>
    <s v="GNR_ST_FUELOIL_CND_E-35"/>
    <x v="9"/>
    <x v="0"/>
    <x v="0"/>
    <x v="1"/>
    <x v="0"/>
    <n v="-0.49343503256099996"/>
  </r>
  <r>
    <x v="0"/>
    <x v="1"/>
    <x v="1"/>
    <x v="13"/>
    <x v="27"/>
    <s v="ITSI_A"/>
    <s v="GNR_ST_MSW_CND_E-20"/>
    <x v="16"/>
    <x v="0"/>
    <x v="0"/>
    <x v="0"/>
    <x v="0"/>
    <n v="4.8660647472000003E-2"/>
  </r>
  <r>
    <x v="0"/>
    <x v="1"/>
    <x v="1"/>
    <x v="13"/>
    <x v="27"/>
    <s v="ITSI_A"/>
    <s v="GNR_ST_MSW_CND_E-20"/>
    <x v="16"/>
    <x v="0"/>
    <x v="0"/>
    <x v="1"/>
    <x v="0"/>
    <n v="-2.4355260200730078E-2"/>
  </r>
  <r>
    <x v="0"/>
    <x v="1"/>
    <x v="1"/>
    <x v="13"/>
    <x v="27"/>
    <s v="ITSI_A"/>
    <s v="GNR_ST_WOOD_CND_E-50"/>
    <x v="17"/>
    <x v="0"/>
    <x v="0"/>
    <x v="0"/>
    <x v="0"/>
    <n v="0.178919692002"/>
  </r>
  <r>
    <x v="0"/>
    <x v="1"/>
    <x v="1"/>
    <x v="13"/>
    <x v="27"/>
    <s v="ITSI_A"/>
    <s v="GNR_ST_WOOD_CND_E-50"/>
    <x v="17"/>
    <x v="0"/>
    <x v="0"/>
    <x v="1"/>
    <x v="0"/>
    <n v="-0.178919692002"/>
  </r>
  <r>
    <x v="0"/>
    <x v="1"/>
    <x v="1"/>
    <x v="13"/>
    <x v="27"/>
    <s v="ITSI_A"/>
    <s v="GNR_WT_WIND_ONS_RG1"/>
    <x v="3"/>
    <x v="0"/>
    <x v="4"/>
    <x v="0"/>
    <x v="0"/>
    <n v="0.55084594827"/>
  </r>
  <r>
    <x v="0"/>
    <x v="1"/>
    <x v="1"/>
    <x v="13"/>
    <x v="27"/>
    <s v="ITSI_A"/>
    <s v="GNR_WT_WIND_ONS_RG1"/>
    <x v="3"/>
    <x v="0"/>
    <x v="4"/>
    <x v="1"/>
    <x v="0"/>
    <n v="-0.55084594827"/>
  </r>
  <r>
    <x v="0"/>
    <x v="1"/>
    <x v="1"/>
    <x v="13"/>
    <x v="27"/>
    <s v="ITSI_A"/>
    <s v="GNR_WT_WIND_ONS_RG2"/>
    <x v="3"/>
    <x v="0"/>
    <x v="4"/>
    <x v="0"/>
    <x v="0"/>
    <n v="1.193499554585"/>
  </r>
  <r>
    <x v="0"/>
    <x v="1"/>
    <x v="1"/>
    <x v="13"/>
    <x v="27"/>
    <s v="ITSI_A"/>
    <s v="GNR_WT_WIND_ONS_RG2"/>
    <x v="3"/>
    <x v="0"/>
    <x v="4"/>
    <x v="1"/>
    <x v="0"/>
    <n v="-1.193499554585"/>
  </r>
  <r>
    <x v="0"/>
    <x v="1"/>
    <x v="1"/>
    <x v="13"/>
    <x v="27"/>
    <s v="ITSI_A"/>
    <s v="GNR_WT_WIND_ONS_RG3"/>
    <x v="3"/>
    <x v="0"/>
    <x v="4"/>
    <x v="0"/>
    <x v="0"/>
    <n v="9.1807658045000004E-2"/>
  </r>
  <r>
    <x v="0"/>
    <x v="1"/>
    <x v="1"/>
    <x v="13"/>
    <x v="27"/>
    <s v="ITSI_A"/>
    <s v="GNR_WT_WIND_ONS_RG3"/>
    <x v="3"/>
    <x v="0"/>
    <x v="4"/>
    <x v="1"/>
    <x v="0"/>
    <n v="-9.1807658045000004E-2"/>
  </r>
  <r>
    <x v="0"/>
    <x v="1"/>
    <x v="1"/>
    <x v="13"/>
    <x v="27"/>
    <s v="ITSI_A"/>
    <s v="GNR_ELYS_ELEC_AEC_Y-2020"/>
    <x v="1"/>
    <x v="1"/>
    <x v="1"/>
    <x v="0"/>
    <x v="0"/>
    <n v="0.76502800954799977"/>
  </r>
  <r>
    <x v="0"/>
    <x v="1"/>
    <x v="1"/>
    <x v="13"/>
    <x v="27"/>
    <s v="ITSI_A"/>
    <s v="GNR_ELYS_ELEC_AEC_Y-2020"/>
    <x v="1"/>
    <x v="1"/>
    <x v="1"/>
    <x v="1"/>
    <x v="0"/>
    <n v="-0.19119961954799974"/>
  </r>
  <r>
    <x v="0"/>
    <x v="1"/>
    <x v="1"/>
    <x v="13"/>
    <x v="27"/>
    <s v="ITSI_A"/>
    <s v="GNR_STEAM-REFORMING_E-70_Y-2020"/>
    <x v="0"/>
    <x v="1"/>
    <x v="2"/>
    <x v="0"/>
    <x v="0"/>
    <n v="0.29833355691480595"/>
  </r>
  <r>
    <x v="0"/>
    <x v="1"/>
    <x v="1"/>
    <x v="13"/>
    <x v="27"/>
    <s v="ITSI_A"/>
    <s v="GNR_STEAM-REFORMING_E-70_Y-2020"/>
    <x v="0"/>
    <x v="1"/>
    <x v="2"/>
    <x v="1"/>
    <x v="0"/>
    <n v="-0.29833355691480595"/>
  </r>
  <r>
    <x v="0"/>
    <x v="1"/>
    <x v="1"/>
    <x v="13"/>
    <x v="27"/>
    <s v="ITSI_A"/>
    <s v="GNR_STEAM-REFORMING-CCS_E-70_Y-2020"/>
    <x v="0"/>
    <x v="1"/>
    <x v="2"/>
    <x v="2"/>
    <x v="0"/>
    <n v="2.7481579255598916E-2"/>
  </r>
  <r>
    <x v="0"/>
    <x v="1"/>
    <x v="1"/>
    <x v="13"/>
    <x v="27"/>
    <s v="ITSI_A"/>
    <s v="GNR_WT_ONS-2020"/>
    <x v="3"/>
    <x v="0"/>
    <x v="4"/>
    <x v="2"/>
    <x v="0"/>
    <n v="0.76179229733035125"/>
  </r>
  <r>
    <x v="0"/>
    <x v="1"/>
    <x v="1"/>
    <x v="13"/>
    <x v="27"/>
    <s v="ITSI_A"/>
    <s v="GNR_WT_OFF-2020"/>
    <x v="3"/>
    <x v="0"/>
    <x v="7"/>
    <x v="2"/>
    <x v="0"/>
    <n v="0.53695361031066358"/>
  </r>
  <r>
    <x v="0"/>
    <x v="1"/>
    <x v="1"/>
    <x v="13"/>
    <x v="27"/>
    <s v="ITSI_A"/>
    <s v="GNR_PV-2020"/>
    <x v="7"/>
    <x v="0"/>
    <x v="6"/>
    <x v="2"/>
    <x v="0"/>
    <n v="1.805625283118703"/>
  </r>
  <r>
    <x v="0"/>
    <x v="1"/>
    <x v="1"/>
    <x v="14"/>
    <x v="28"/>
    <s v="CH_A"/>
    <s v="GNR_ST_MSW_CND_E-20"/>
    <x v="16"/>
    <x v="0"/>
    <x v="0"/>
    <x v="0"/>
    <x v="0"/>
    <n v="0.42199999999999999"/>
  </r>
  <r>
    <x v="0"/>
    <x v="1"/>
    <x v="1"/>
    <x v="14"/>
    <x v="28"/>
    <s v="CH_A"/>
    <s v="GNR_ST_MSW_CND_E-20"/>
    <x v="16"/>
    <x v="0"/>
    <x v="0"/>
    <x v="1"/>
    <x v="0"/>
    <n v="-0.24832941266034791"/>
  </r>
  <r>
    <x v="0"/>
    <x v="1"/>
    <x v="1"/>
    <x v="14"/>
    <x v="28"/>
    <s v="CH_A"/>
    <s v="GNR_ST_NUCL_CND_E-33"/>
    <x v="10"/>
    <x v="0"/>
    <x v="0"/>
    <x v="0"/>
    <x v="0"/>
    <n v="3.3330000000000002"/>
  </r>
  <r>
    <x v="0"/>
    <x v="1"/>
    <x v="1"/>
    <x v="14"/>
    <x v="28"/>
    <s v="CH_A"/>
    <s v="GNR_ST_NUCL_CND_E-33"/>
    <x v="10"/>
    <x v="0"/>
    <x v="0"/>
    <x v="1"/>
    <x v="0"/>
    <n v="-3.3330000000000002"/>
  </r>
  <r>
    <x v="0"/>
    <x v="1"/>
    <x v="1"/>
    <x v="14"/>
    <x v="28"/>
    <s v="CH_A"/>
    <s v="GNR_ST_WOOD_CND_E-50"/>
    <x v="17"/>
    <x v="0"/>
    <x v="0"/>
    <x v="0"/>
    <x v="0"/>
    <n v="0.19600000000000001"/>
  </r>
  <r>
    <x v="0"/>
    <x v="1"/>
    <x v="1"/>
    <x v="14"/>
    <x v="28"/>
    <s v="CH_A"/>
    <s v="GNR_ST_WOOD_CND_E-50"/>
    <x v="17"/>
    <x v="0"/>
    <x v="0"/>
    <x v="1"/>
    <x v="0"/>
    <n v="-0.19599999999999998"/>
  </r>
  <r>
    <x v="0"/>
    <x v="1"/>
    <x v="1"/>
    <x v="14"/>
    <x v="28"/>
    <s v="CH_A"/>
    <s v="GNR_ELYS_ELEC_AEC_Y-2020"/>
    <x v="1"/>
    <x v="1"/>
    <x v="1"/>
    <x v="2"/>
    <x v="0"/>
    <n v="7.7202767011945728E-3"/>
  </r>
  <r>
    <x v="0"/>
    <x v="1"/>
    <x v="1"/>
    <x v="14"/>
    <x v="28"/>
    <s v="CH_A"/>
    <s v="GNR_STEAM-REFORMING_E-70_Y-2020"/>
    <x v="0"/>
    <x v="1"/>
    <x v="2"/>
    <x v="0"/>
    <x v="0"/>
    <n v="0.26593013759196149"/>
  </r>
  <r>
    <x v="0"/>
    <x v="1"/>
    <x v="1"/>
    <x v="14"/>
    <x v="28"/>
    <s v="CH_A"/>
    <s v="GNR_STEAM-REFORMING_E-70_Y-2020"/>
    <x v="0"/>
    <x v="1"/>
    <x v="2"/>
    <x v="1"/>
    <x v="0"/>
    <n v="-0.26593013759196149"/>
  </r>
  <r>
    <x v="0"/>
    <x v="1"/>
    <x v="1"/>
    <x v="14"/>
    <x v="28"/>
    <s v="CH00_hydro0"/>
    <s v="GNR_ROR_WTR"/>
    <x v="2"/>
    <x v="0"/>
    <x v="9"/>
    <x v="0"/>
    <x v="0"/>
    <n v="3.4010000000000002"/>
  </r>
  <r>
    <x v="0"/>
    <x v="1"/>
    <x v="1"/>
    <x v="14"/>
    <x v="28"/>
    <s v="CH00_hydro2"/>
    <s v="GNR_RES_WTR_PMP_MC-01"/>
    <x v="2"/>
    <x v="0"/>
    <x v="3"/>
    <x v="0"/>
    <x v="0"/>
    <n v="11.172000000000001"/>
  </r>
  <r>
    <x v="0"/>
    <x v="1"/>
    <x v="1"/>
    <x v="14"/>
    <x v="28"/>
    <s v="CH00_A"/>
    <s v="GNR_ES_WTR_PMP"/>
    <x v="1"/>
    <x v="0"/>
    <x v="10"/>
    <x v="0"/>
    <x v="0"/>
    <n v="3.83"/>
  </r>
  <r>
    <x v="0"/>
    <x v="1"/>
    <x v="1"/>
    <x v="14"/>
    <x v="28"/>
    <s v="CH00_A"/>
    <s v="GNR_PV_SUN"/>
    <x v="7"/>
    <x v="0"/>
    <x v="6"/>
    <x v="0"/>
    <x v="0"/>
    <n v="1.6640000000000001"/>
  </r>
  <r>
    <x v="0"/>
    <x v="1"/>
    <x v="1"/>
    <x v="14"/>
    <x v="28"/>
    <s v="CH00_A"/>
    <s v="GNR_PV_SUN"/>
    <x v="7"/>
    <x v="0"/>
    <x v="6"/>
    <x v="1"/>
    <x v="0"/>
    <n v="-0.41600000000000004"/>
  </r>
  <r>
    <x v="0"/>
    <x v="1"/>
    <x v="1"/>
    <x v="14"/>
    <x v="28"/>
    <s v="CH00_A"/>
    <s v="GNR_WT_WIND_ONS_RG1"/>
    <x v="3"/>
    <x v="0"/>
    <x v="4"/>
    <x v="0"/>
    <x v="0"/>
    <n v="2.2499999999999999E-2"/>
  </r>
  <r>
    <x v="0"/>
    <x v="1"/>
    <x v="1"/>
    <x v="14"/>
    <x v="28"/>
    <s v="CH00_A"/>
    <s v="GNR_WT_WIND_ONS_RG1"/>
    <x v="3"/>
    <x v="0"/>
    <x v="4"/>
    <x v="1"/>
    <x v="0"/>
    <n v="-2.2499999999999999E-2"/>
  </r>
  <r>
    <x v="0"/>
    <x v="1"/>
    <x v="1"/>
    <x v="14"/>
    <x v="28"/>
    <s v="CH00_A"/>
    <s v="GNR_WT_WIND_ONS_RG2"/>
    <x v="3"/>
    <x v="0"/>
    <x v="4"/>
    <x v="0"/>
    <x v="0"/>
    <n v="4.8750000000000002E-2"/>
  </r>
  <r>
    <x v="0"/>
    <x v="1"/>
    <x v="1"/>
    <x v="14"/>
    <x v="28"/>
    <s v="CH00_A"/>
    <s v="GNR_WT_WIND_ONS_RG2"/>
    <x v="3"/>
    <x v="0"/>
    <x v="4"/>
    <x v="1"/>
    <x v="0"/>
    <n v="-4.8750000000000002E-2"/>
  </r>
  <r>
    <x v="0"/>
    <x v="1"/>
    <x v="1"/>
    <x v="14"/>
    <x v="28"/>
    <s v="CH00_A"/>
    <s v="GNR_WT_WIND_ONS_RG3"/>
    <x v="3"/>
    <x v="0"/>
    <x v="4"/>
    <x v="0"/>
    <x v="0"/>
    <n v="3.7499999999999999E-3"/>
  </r>
  <r>
    <x v="0"/>
    <x v="1"/>
    <x v="1"/>
    <x v="14"/>
    <x v="28"/>
    <s v="CH00_A"/>
    <s v="GNR_WT_WIND_ONS_RG3"/>
    <x v="3"/>
    <x v="0"/>
    <x v="4"/>
    <x v="1"/>
    <x v="0"/>
    <n v="-3.7499999999999999E-3"/>
  </r>
  <r>
    <x v="0"/>
    <x v="1"/>
    <x v="1"/>
    <x v="14"/>
    <x v="28"/>
    <s v="CH00_A"/>
    <s v="GNR_WT_ONS-2020"/>
    <x v="3"/>
    <x v="0"/>
    <x v="4"/>
    <x v="2"/>
    <x v="0"/>
    <n v="1"/>
  </r>
  <r>
    <x v="0"/>
    <x v="1"/>
    <x v="1"/>
    <x v="14"/>
    <x v="28"/>
    <s v="CH00_A"/>
    <s v="GNR_PV-2020"/>
    <x v="7"/>
    <x v="0"/>
    <x v="6"/>
    <x v="2"/>
    <x v="0"/>
    <n v="18.270193603675143"/>
  </r>
  <r>
    <x v="0"/>
    <x v="1"/>
    <x v="1"/>
    <x v="14"/>
    <x v="28"/>
    <s v="CH00_A"/>
    <s v="GNR_PV-2030"/>
    <x v="7"/>
    <x v="0"/>
    <x v="6"/>
    <x v="2"/>
    <x v="0"/>
    <n v="38.976870072994451"/>
  </r>
  <r>
    <x v="0"/>
    <x v="1"/>
    <x v="1"/>
    <x v="15"/>
    <x v="29"/>
    <s v="AT_A"/>
    <s v="GNR_ENG_BGAS_CND_E-35"/>
    <x v="6"/>
    <x v="0"/>
    <x v="0"/>
    <x v="0"/>
    <x v="0"/>
    <n v="8.5000000000000006E-2"/>
  </r>
  <r>
    <x v="0"/>
    <x v="1"/>
    <x v="1"/>
    <x v="15"/>
    <x v="29"/>
    <s v="AT_A"/>
    <s v="GNR_ENG_BGAS_CND_E-35"/>
    <x v="6"/>
    <x v="0"/>
    <x v="0"/>
    <x v="1"/>
    <x v="0"/>
    <n v="-8.5000000000000006E-2"/>
  </r>
  <r>
    <x v="0"/>
    <x v="1"/>
    <x v="1"/>
    <x v="15"/>
    <x v="29"/>
    <s v="AT_A"/>
    <s v="GNR_GEO_HEAT_EO"/>
    <x v="14"/>
    <x v="0"/>
    <x v="0"/>
    <x v="0"/>
    <x v="0"/>
    <n v="1E-3"/>
  </r>
  <r>
    <x v="0"/>
    <x v="1"/>
    <x v="1"/>
    <x v="15"/>
    <x v="29"/>
    <s v="AT_A"/>
    <s v="GNR_GEO_HEAT_EO"/>
    <x v="14"/>
    <x v="0"/>
    <x v="0"/>
    <x v="1"/>
    <x v="0"/>
    <n v="-2.5000000000000001E-4"/>
  </r>
  <r>
    <x v="0"/>
    <x v="1"/>
    <x v="1"/>
    <x v="15"/>
    <x v="29"/>
    <s v="AT_A"/>
    <s v="GNR_GT_FUELOIL_CND_E-32"/>
    <x v="9"/>
    <x v="0"/>
    <x v="0"/>
    <x v="0"/>
    <x v="0"/>
    <n v="8.4000000000000005E-2"/>
  </r>
  <r>
    <x v="0"/>
    <x v="1"/>
    <x v="1"/>
    <x v="15"/>
    <x v="29"/>
    <s v="AT_A"/>
    <s v="GNR_GT_FUELOIL_CND_E-32"/>
    <x v="9"/>
    <x v="0"/>
    <x v="0"/>
    <x v="1"/>
    <x v="0"/>
    <n v="-8.4000000000000005E-2"/>
  </r>
  <r>
    <x v="0"/>
    <x v="1"/>
    <x v="1"/>
    <x v="15"/>
    <x v="29"/>
    <s v="AT_A"/>
    <s v="GNR_ST_COAL_CND_E-33"/>
    <x v="5"/>
    <x v="0"/>
    <x v="0"/>
    <x v="0"/>
    <x v="0"/>
    <n v="0.59799999999999998"/>
  </r>
  <r>
    <x v="0"/>
    <x v="1"/>
    <x v="1"/>
    <x v="15"/>
    <x v="29"/>
    <s v="AT_A"/>
    <s v="GNR_ST_COAL_CND_E-33"/>
    <x v="5"/>
    <x v="0"/>
    <x v="0"/>
    <x v="1"/>
    <x v="0"/>
    <n v="-0.59799999999999998"/>
  </r>
  <r>
    <x v="0"/>
    <x v="1"/>
    <x v="1"/>
    <x v="15"/>
    <x v="29"/>
    <s v="AT_A"/>
    <s v="GNR_ST_FUELOIL_CND_E-35"/>
    <x v="9"/>
    <x v="0"/>
    <x v="0"/>
    <x v="0"/>
    <x v="0"/>
    <n v="8.4000000000000005E-2"/>
  </r>
  <r>
    <x v="0"/>
    <x v="1"/>
    <x v="1"/>
    <x v="15"/>
    <x v="29"/>
    <s v="AT_A"/>
    <s v="GNR_ST_FUELOIL_CND_E-35"/>
    <x v="9"/>
    <x v="0"/>
    <x v="0"/>
    <x v="1"/>
    <x v="0"/>
    <n v="-8.4000000000000005E-2"/>
  </r>
  <r>
    <x v="0"/>
    <x v="1"/>
    <x v="1"/>
    <x v="15"/>
    <x v="29"/>
    <s v="AT_A"/>
    <s v="GNR_ST_MSW_CND_E-20"/>
    <x v="16"/>
    <x v="0"/>
    <x v="0"/>
    <x v="0"/>
    <x v="0"/>
    <n v="2.1999999999999999E-2"/>
  </r>
  <r>
    <x v="0"/>
    <x v="1"/>
    <x v="1"/>
    <x v="15"/>
    <x v="29"/>
    <s v="AT_A"/>
    <s v="GNR_ST_MSW_CND_E-20"/>
    <x v="16"/>
    <x v="0"/>
    <x v="0"/>
    <x v="1"/>
    <x v="0"/>
    <n v="-5.4999999999999997E-3"/>
  </r>
  <r>
    <x v="0"/>
    <x v="1"/>
    <x v="1"/>
    <x v="15"/>
    <x v="29"/>
    <s v="AT_A"/>
    <s v="GNR_ELYS_ELEC_AEC_Y-2020"/>
    <x v="1"/>
    <x v="1"/>
    <x v="1"/>
    <x v="0"/>
    <x v="0"/>
    <n v="1.3330000000000031"/>
  </r>
  <r>
    <x v="0"/>
    <x v="1"/>
    <x v="1"/>
    <x v="15"/>
    <x v="29"/>
    <s v="AT_A"/>
    <s v="GNR_ELYS_ELEC_AEC_Y-2020"/>
    <x v="1"/>
    <x v="1"/>
    <x v="1"/>
    <x v="2"/>
    <x v="0"/>
    <n v="4.9636091399522582E-2"/>
  </r>
  <r>
    <x v="0"/>
    <x v="1"/>
    <x v="1"/>
    <x v="15"/>
    <x v="29"/>
    <s v="AT_A"/>
    <s v="GNR_ELYS_ELEC_AEC_Y-2020"/>
    <x v="1"/>
    <x v="1"/>
    <x v="1"/>
    <x v="1"/>
    <x v="0"/>
    <n v="-0.33300000000000024"/>
  </r>
  <r>
    <x v="0"/>
    <x v="1"/>
    <x v="1"/>
    <x v="15"/>
    <x v="29"/>
    <s v="AT_A"/>
    <s v="GNR_STEAM-REFORMING_E-70_Y-2020"/>
    <x v="0"/>
    <x v="1"/>
    <x v="2"/>
    <x v="0"/>
    <x v="0"/>
    <n v="0.59983550897254112"/>
  </r>
  <r>
    <x v="0"/>
    <x v="1"/>
    <x v="1"/>
    <x v="15"/>
    <x v="29"/>
    <s v="AT_A"/>
    <s v="GNR_STEAM-REFORMING_E-70_Y-2020"/>
    <x v="0"/>
    <x v="1"/>
    <x v="2"/>
    <x v="1"/>
    <x v="0"/>
    <n v="-0.59983550897254112"/>
  </r>
  <r>
    <x v="0"/>
    <x v="1"/>
    <x v="1"/>
    <x v="15"/>
    <x v="29"/>
    <s v="AT00_hydro0"/>
    <s v="GNR_RES_WTR_NOPMP"/>
    <x v="2"/>
    <x v="0"/>
    <x v="3"/>
    <x v="0"/>
    <x v="0"/>
    <n v="2.48895"/>
  </r>
  <r>
    <x v="0"/>
    <x v="1"/>
    <x v="1"/>
    <x v="15"/>
    <x v="29"/>
    <s v="AT00_hydro2"/>
    <s v="GNR_RES_WTR_PMP_MC-01"/>
    <x v="2"/>
    <x v="0"/>
    <x v="3"/>
    <x v="0"/>
    <x v="0"/>
    <n v="7.2832799999999995"/>
  </r>
  <r>
    <x v="0"/>
    <x v="1"/>
    <x v="1"/>
    <x v="15"/>
    <x v="29"/>
    <s v="AT00_hydro4"/>
    <s v="GNR_RES_WTR_NOPMP"/>
    <x v="2"/>
    <x v="0"/>
    <x v="3"/>
    <x v="0"/>
    <x v="0"/>
    <n v="3.2449300000000001"/>
  </r>
  <r>
    <x v="0"/>
    <x v="1"/>
    <x v="1"/>
    <x v="15"/>
    <x v="29"/>
    <s v="AT00_hydro4"/>
    <s v="GNR_ROR_WTR"/>
    <x v="2"/>
    <x v="0"/>
    <x v="9"/>
    <x v="0"/>
    <x v="0"/>
    <n v="3.2449300000000001"/>
  </r>
  <r>
    <x v="0"/>
    <x v="1"/>
    <x v="1"/>
    <x v="15"/>
    <x v="29"/>
    <s v="AT00_A"/>
    <s v="GNR_ES_WTR_PMP"/>
    <x v="1"/>
    <x v="0"/>
    <x v="10"/>
    <x v="0"/>
    <x v="0"/>
    <n v="0.45"/>
  </r>
  <r>
    <x v="0"/>
    <x v="1"/>
    <x v="1"/>
    <x v="15"/>
    <x v="29"/>
    <s v="AT00_A"/>
    <s v="GNR_PV_SUN"/>
    <x v="7"/>
    <x v="0"/>
    <x v="6"/>
    <x v="0"/>
    <x v="0"/>
    <n v="1.1930000000000001"/>
  </r>
  <r>
    <x v="0"/>
    <x v="1"/>
    <x v="1"/>
    <x v="15"/>
    <x v="29"/>
    <s v="AT00_A"/>
    <s v="GNR_PV_SUN"/>
    <x v="7"/>
    <x v="0"/>
    <x v="6"/>
    <x v="1"/>
    <x v="0"/>
    <n v="-1.1930000000000001"/>
  </r>
  <r>
    <x v="0"/>
    <x v="1"/>
    <x v="1"/>
    <x v="15"/>
    <x v="29"/>
    <s v="AT00_A"/>
    <s v="GNR_WT_WIND_ONS_RG1"/>
    <x v="3"/>
    <x v="0"/>
    <x v="4"/>
    <x v="0"/>
    <x v="0"/>
    <n v="0.86610000000000009"/>
  </r>
  <r>
    <x v="0"/>
    <x v="1"/>
    <x v="1"/>
    <x v="15"/>
    <x v="29"/>
    <s v="AT00_A"/>
    <s v="GNR_WT_WIND_ONS_RG1"/>
    <x v="3"/>
    <x v="0"/>
    <x v="4"/>
    <x v="1"/>
    <x v="0"/>
    <n v="-0.86610000000000009"/>
  </r>
  <r>
    <x v="0"/>
    <x v="1"/>
    <x v="1"/>
    <x v="15"/>
    <x v="29"/>
    <s v="AT00_A"/>
    <s v="GNR_WT_WIND_ONS_RG2"/>
    <x v="3"/>
    <x v="0"/>
    <x v="4"/>
    <x v="0"/>
    <x v="0"/>
    <n v="1.8765499999999999"/>
  </r>
  <r>
    <x v="0"/>
    <x v="1"/>
    <x v="1"/>
    <x v="15"/>
    <x v="29"/>
    <s v="AT00_A"/>
    <s v="GNR_WT_WIND_ONS_RG2"/>
    <x v="3"/>
    <x v="0"/>
    <x v="4"/>
    <x v="1"/>
    <x v="0"/>
    <n v="-1.8765499999999999"/>
  </r>
  <r>
    <x v="0"/>
    <x v="1"/>
    <x v="1"/>
    <x v="15"/>
    <x v="29"/>
    <s v="AT00_A"/>
    <s v="GNR_WT_WIND_ONS_RG3"/>
    <x v="3"/>
    <x v="0"/>
    <x v="4"/>
    <x v="0"/>
    <x v="0"/>
    <n v="0.14435000000000001"/>
  </r>
  <r>
    <x v="0"/>
    <x v="1"/>
    <x v="1"/>
    <x v="15"/>
    <x v="29"/>
    <s v="AT00_A"/>
    <s v="GNR_WT_WIND_ONS_RG3"/>
    <x v="3"/>
    <x v="0"/>
    <x v="4"/>
    <x v="1"/>
    <x v="0"/>
    <n v="-0.14435000000000001"/>
  </r>
  <r>
    <x v="0"/>
    <x v="1"/>
    <x v="1"/>
    <x v="15"/>
    <x v="29"/>
    <s v="AT00_A"/>
    <s v="GNR_WT_ONS-2020"/>
    <x v="3"/>
    <x v="0"/>
    <x v="4"/>
    <x v="2"/>
    <x v="0"/>
    <n v="9.6509999999999998"/>
  </r>
  <r>
    <x v="0"/>
    <x v="1"/>
    <x v="1"/>
    <x v="15"/>
    <x v="29"/>
    <s v="AT00_A"/>
    <s v="GNR_WT_OFF-2020"/>
    <x v="3"/>
    <x v="0"/>
    <x v="7"/>
    <x v="2"/>
    <x v="0"/>
    <n v="4.8139481681574905"/>
  </r>
  <r>
    <x v="0"/>
    <x v="1"/>
    <x v="1"/>
    <x v="15"/>
    <x v="29"/>
    <s v="AT00_A"/>
    <s v="GNR_WT_OFF-2030"/>
    <x v="3"/>
    <x v="0"/>
    <x v="7"/>
    <x v="2"/>
    <x v="0"/>
    <n v="11.943014135823386"/>
  </r>
  <r>
    <x v="0"/>
    <x v="1"/>
    <x v="1"/>
    <x v="16"/>
    <x v="30"/>
    <s v="CZ_A"/>
    <s v="GNR_CC_NGAS_CND_E-56"/>
    <x v="0"/>
    <x v="0"/>
    <x v="0"/>
    <x v="0"/>
    <x v="0"/>
    <n v="1.226"/>
  </r>
  <r>
    <x v="0"/>
    <x v="1"/>
    <x v="1"/>
    <x v="16"/>
    <x v="30"/>
    <s v="CZ_A"/>
    <s v="GNR_CC_NGAS_CND_E-56"/>
    <x v="0"/>
    <x v="0"/>
    <x v="0"/>
    <x v="1"/>
    <x v="0"/>
    <n v="-1.226"/>
  </r>
  <r>
    <x v="0"/>
    <x v="1"/>
    <x v="1"/>
    <x v="16"/>
    <x v="30"/>
    <s v="CZ_A"/>
    <s v="GNR_ENG_BGAS_CND_E-35"/>
    <x v="6"/>
    <x v="0"/>
    <x v="0"/>
    <x v="0"/>
    <x v="0"/>
    <n v="0.4"/>
  </r>
  <r>
    <x v="0"/>
    <x v="1"/>
    <x v="1"/>
    <x v="16"/>
    <x v="30"/>
    <s v="CZ_A"/>
    <s v="GNR_ENG_BGAS_CND_E-35"/>
    <x v="6"/>
    <x v="0"/>
    <x v="0"/>
    <x v="1"/>
    <x v="0"/>
    <n v="-0.4"/>
  </r>
  <r>
    <x v="0"/>
    <x v="1"/>
    <x v="1"/>
    <x v="16"/>
    <x v="30"/>
    <s v="CZ_A"/>
    <s v="GNR_GT_FUELOIL_CND_E-32"/>
    <x v="9"/>
    <x v="0"/>
    <x v="0"/>
    <x v="0"/>
    <x v="0"/>
    <n v="0.19"/>
  </r>
  <r>
    <x v="0"/>
    <x v="1"/>
    <x v="1"/>
    <x v="16"/>
    <x v="30"/>
    <s v="CZ_A"/>
    <s v="GNR_GT_FUELOIL_CND_E-32"/>
    <x v="9"/>
    <x v="0"/>
    <x v="0"/>
    <x v="1"/>
    <x v="0"/>
    <n v="-0.19"/>
  </r>
  <r>
    <x v="0"/>
    <x v="1"/>
    <x v="1"/>
    <x v="16"/>
    <x v="30"/>
    <s v="CZ_A"/>
    <s v="GNR_ST_COAL_CND_E-33"/>
    <x v="5"/>
    <x v="0"/>
    <x v="0"/>
    <x v="0"/>
    <x v="0"/>
    <n v="9.65"/>
  </r>
  <r>
    <x v="0"/>
    <x v="1"/>
    <x v="1"/>
    <x v="16"/>
    <x v="30"/>
    <s v="CZ_A"/>
    <s v="GNR_ST_COAL_CND_E-33"/>
    <x v="5"/>
    <x v="0"/>
    <x v="0"/>
    <x v="1"/>
    <x v="0"/>
    <n v="-9.65"/>
  </r>
  <r>
    <x v="0"/>
    <x v="1"/>
    <x v="1"/>
    <x v="16"/>
    <x v="30"/>
    <s v="CZ_A"/>
    <s v="GNR_ST_COAL_EXT_E-36"/>
    <x v="5"/>
    <x v="2"/>
    <x v="5"/>
    <x v="0"/>
    <x v="0"/>
    <n v="3.333333333333333"/>
  </r>
  <r>
    <x v="0"/>
    <x v="1"/>
    <x v="1"/>
    <x v="16"/>
    <x v="30"/>
    <s v="CZ_A"/>
    <s v="GNR_ST_COAL_EXT_E-36"/>
    <x v="5"/>
    <x v="2"/>
    <x v="5"/>
    <x v="1"/>
    <x v="0"/>
    <n v="-3.333333333333333"/>
  </r>
  <r>
    <x v="0"/>
    <x v="1"/>
    <x v="1"/>
    <x v="16"/>
    <x v="30"/>
    <s v="CZ_A"/>
    <s v="GNR_ST_COAL_EXT_E-36"/>
    <x v="5"/>
    <x v="0"/>
    <x v="5"/>
    <x v="0"/>
    <x v="0"/>
    <n v="3"/>
  </r>
  <r>
    <x v="0"/>
    <x v="1"/>
    <x v="1"/>
    <x v="16"/>
    <x v="30"/>
    <s v="CZ_A"/>
    <s v="GNR_ST_COAL_EXT_E-36"/>
    <x v="5"/>
    <x v="0"/>
    <x v="5"/>
    <x v="1"/>
    <x v="0"/>
    <n v="-3"/>
  </r>
  <r>
    <x v="0"/>
    <x v="1"/>
    <x v="1"/>
    <x v="16"/>
    <x v="30"/>
    <s v="CZ_A"/>
    <s v="GNR_ST_FUELOIL_CND_E-35"/>
    <x v="9"/>
    <x v="0"/>
    <x v="0"/>
    <x v="0"/>
    <x v="0"/>
    <n v="0.19"/>
  </r>
  <r>
    <x v="0"/>
    <x v="1"/>
    <x v="1"/>
    <x v="16"/>
    <x v="30"/>
    <s v="CZ_A"/>
    <s v="GNR_ST_FUELOIL_CND_E-35"/>
    <x v="9"/>
    <x v="0"/>
    <x v="0"/>
    <x v="1"/>
    <x v="0"/>
    <n v="-0.19"/>
  </r>
  <r>
    <x v="0"/>
    <x v="1"/>
    <x v="1"/>
    <x v="16"/>
    <x v="30"/>
    <s v="CZ_A"/>
    <s v="GNR_ST_MSW_CND_E-20"/>
    <x v="16"/>
    <x v="0"/>
    <x v="0"/>
    <x v="0"/>
    <x v="0"/>
    <n v="0.1"/>
  </r>
  <r>
    <x v="0"/>
    <x v="1"/>
    <x v="1"/>
    <x v="16"/>
    <x v="30"/>
    <s v="CZ_A"/>
    <s v="GNR_ST_MSW_CND_E-20"/>
    <x v="16"/>
    <x v="0"/>
    <x v="0"/>
    <x v="1"/>
    <x v="0"/>
    <n v="-2.5000000000000001E-2"/>
  </r>
  <r>
    <x v="0"/>
    <x v="1"/>
    <x v="1"/>
    <x v="16"/>
    <x v="30"/>
    <s v="CZ_A"/>
    <s v="GNR_ST_NUCL_CND_E-33"/>
    <x v="10"/>
    <x v="0"/>
    <x v="0"/>
    <x v="0"/>
    <x v="0"/>
    <n v="4.04"/>
  </r>
  <r>
    <x v="0"/>
    <x v="1"/>
    <x v="1"/>
    <x v="16"/>
    <x v="30"/>
    <s v="CZ_A"/>
    <s v="GNR_ST_NUCL_CND_E-33"/>
    <x v="10"/>
    <x v="0"/>
    <x v="0"/>
    <x v="1"/>
    <x v="0"/>
    <n v="-4.04"/>
  </r>
  <r>
    <x v="0"/>
    <x v="1"/>
    <x v="1"/>
    <x v="16"/>
    <x v="30"/>
    <s v="CZ_A"/>
    <s v="GNR_ST_WOOD_CND_E-50"/>
    <x v="17"/>
    <x v="0"/>
    <x v="0"/>
    <x v="0"/>
    <x v="0"/>
    <n v="0.4"/>
  </r>
  <r>
    <x v="0"/>
    <x v="1"/>
    <x v="1"/>
    <x v="16"/>
    <x v="30"/>
    <s v="CZ_A"/>
    <s v="GNR_ST_WOOD_CND_E-50"/>
    <x v="17"/>
    <x v="0"/>
    <x v="0"/>
    <x v="1"/>
    <x v="0"/>
    <n v="-0.4"/>
  </r>
  <r>
    <x v="0"/>
    <x v="1"/>
    <x v="1"/>
    <x v="16"/>
    <x v="30"/>
    <s v="CZ_A"/>
    <s v="GNR_ELYS_ELEC_AEC_Y-2020"/>
    <x v="1"/>
    <x v="1"/>
    <x v="1"/>
    <x v="2"/>
    <x v="0"/>
    <n v="3.8114292393097333E-2"/>
  </r>
  <r>
    <x v="0"/>
    <x v="1"/>
    <x v="1"/>
    <x v="16"/>
    <x v="30"/>
    <s v="CZ_A"/>
    <s v="GNR_STEAM-REFORMING_E-70_Y-2020"/>
    <x v="0"/>
    <x v="1"/>
    <x v="2"/>
    <x v="0"/>
    <x v="0"/>
    <n v="0.77060031926043604"/>
  </r>
  <r>
    <x v="0"/>
    <x v="1"/>
    <x v="1"/>
    <x v="16"/>
    <x v="30"/>
    <s v="CZ_A"/>
    <s v="GNR_STEAM-REFORMING_E-70_Y-2020"/>
    <x v="0"/>
    <x v="1"/>
    <x v="2"/>
    <x v="1"/>
    <x v="0"/>
    <n v="-0.77060031926043604"/>
  </r>
  <r>
    <x v="0"/>
    <x v="1"/>
    <x v="1"/>
    <x v="16"/>
    <x v="30"/>
    <s v="CZ00_hydro0"/>
    <s v="GNR_RES_WTR_NOPMP"/>
    <x v="2"/>
    <x v="0"/>
    <x v="3"/>
    <x v="0"/>
    <x v="0"/>
    <n v="0.49001"/>
  </r>
  <r>
    <x v="0"/>
    <x v="1"/>
    <x v="1"/>
    <x v="16"/>
    <x v="30"/>
    <s v="CZ00_hydro0"/>
    <s v="GNR_ROR_WTR"/>
    <x v="2"/>
    <x v="0"/>
    <x v="9"/>
    <x v="0"/>
    <x v="0"/>
    <n v="0.45200000000000001"/>
  </r>
  <r>
    <x v="0"/>
    <x v="1"/>
    <x v="1"/>
    <x v="16"/>
    <x v="30"/>
    <s v="CZ00_hydro2"/>
    <s v="GNR_RES_WTR_PMP_MC-01"/>
    <x v="2"/>
    <x v="0"/>
    <x v="3"/>
    <x v="0"/>
    <x v="0"/>
    <n v="0.47039999999999998"/>
  </r>
  <r>
    <x v="0"/>
    <x v="1"/>
    <x v="1"/>
    <x v="16"/>
    <x v="30"/>
    <s v="CZ00_A"/>
    <s v="GNR_ES_WTR_PMP"/>
    <x v="1"/>
    <x v="0"/>
    <x v="10"/>
    <x v="0"/>
    <x v="0"/>
    <n v="0.68804999999999994"/>
  </r>
  <r>
    <x v="0"/>
    <x v="1"/>
    <x v="1"/>
    <x v="16"/>
    <x v="30"/>
    <s v="CZ00_A"/>
    <s v="GNR_PV_SUN"/>
    <x v="7"/>
    <x v="0"/>
    <x v="6"/>
    <x v="0"/>
    <x v="0"/>
    <n v="2.0489999999999999"/>
  </r>
  <r>
    <x v="0"/>
    <x v="1"/>
    <x v="1"/>
    <x v="16"/>
    <x v="30"/>
    <s v="CZ00_A"/>
    <s v="GNR_PV_SUN"/>
    <x v="7"/>
    <x v="0"/>
    <x v="6"/>
    <x v="1"/>
    <x v="0"/>
    <n v="-0.51224999999999998"/>
  </r>
  <r>
    <x v="0"/>
    <x v="1"/>
    <x v="1"/>
    <x v="16"/>
    <x v="30"/>
    <s v="CZ00_A"/>
    <s v="GNR_WT_WIND_ONS_RG1"/>
    <x v="3"/>
    <x v="0"/>
    <x v="4"/>
    <x v="0"/>
    <x v="0"/>
    <n v="9.4799999999999995E-2"/>
  </r>
  <r>
    <x v="0"/>
    <x v="1"/>
    <x v="1"/>
    <x v="16"/>
    <x v="30"/>
    <s v="CZ00_A"/>
    <s v="GNR_WT_WIND_ONS_RG1"/>
    <x v="3"/>
    <x v="0"/>
    <x v="4"/>
    <x v="1"/>
    <x v="0"/>
    <n v="-9.4799999999999995E-2"/>
  </r>
  <r>
    <x v="0"/>
    <x v="1"/>
    <x v="1"/>
    <x v="16"/>
    <x v="30"/>
    <s v="CZ00_A"/>
    <s v="GNR_WT_WIND_ONS_RG2"/>
    <x v="3"/>
    <x v="0"/>
    <x v="4"/>
    <x v="0"/>
    <x v="0"/>
    <n v="0.2054"/>
  </r>
  <r>
    <x v="0"/>
    <x v="1"/>
    <x v="1"/>
    <x v="16"/>
    <x v="30"/>
    <s v="CZ00_A"/>
    <s v="GNR_WT_WIND_ONS_RG2"/>
    <x v="3"/>
    <x v="0"/>
    <x v="4"/>
    <x v="1"/>
    <x v="0"/>
    <n v="-0.2054"/>
  </r>
  <r>
    <x v="0"/>
    <x v="1"/>
    <x v="1"/>
    <x v="16"/>
    <x v="30"/>
    <s v="CZ00_A"/>
    <s v="GNR_WT_WIND_ONS_RG3"/>
    <x v="3"/>
    <x v="0"/>
    <x v="4"/>
    <x v="0"/>
    <x v="0"/>
    <n v="1.5800000000000002E-2"/>
  </r>
  <r>
    <x v="0"/>
    <x v="1"/>
    <x v="1"/>
    <x v="16"/>
    <x v="30"/>
    <s v="CZ00_A"/>
    <s v="GNR_WT_WIND_ONS_RG3"/>
    <x v="3"/>
    <x v="0"/>
    <x v="4"/>
    <x v="1"/>
    <x v="0"/>
    <n v="-1.5800000000000002E-2"/>
  </r>
  <r>
    <x v="0"/>
    <x v="1"/>
    <x v="1"/>
    <x v="16"/>
    <x v="30"/>
    <s v="CZ00_A"/>
    <s v="GNR_WT_ONS-2020"/>
    <x v="3"/>
    <x v="0"/>
    <x v="4"/>
    <x v="2"/>
    <x v="0"/>
    <n v="18.846"/>
  </r>
  <r>
    <x v="0"/>
    <x v="1"/>
    <x v="1"/>
    <x v="16"/>
    <x v="30"/>
    <s v="CZ00_A"/>
    <s v="GNR_WT_OFF-2030"/>
    <x v="3"/>
    <x v="0"/>
    <x v="7"/>
    <x v="2"/>
    <x v="0"/>
    <n v="30.10144109400526"/>
  </r>
  <r>
    <x v="0"/>
    <x v="1"/>
    <x v="1"/>
    <x v="16"/>
    <x v="30"/>
    <s v="CZ00_A"/>
    <s v="GNR_PV-2020"/>
    <x v="7"/>
    <x v="0"/>
    <x v="6"/>
    <x v="2"/>
    <x v="0"/>
    <n v="13.58356420373309"/>
  </r>
  <r>
    <x v="0"/>
    <x v="1"/>
    <x v="1"/>
    <x v="16"/>
    <x v="30"/>
    <s v="CZ00_A"/>
    <s v="GNR_PV-2030"/>
    <x v="7"/>
    <x v="0"/>
    <x v="6"/>
    <x v="2"/>
    <x v="0"/>
    <n v="44.300235796266911"/>
  </r>
  <r>
    <x v="0"/>
    <x v="1"/>
    <x v="1"/>
    <x v="17"/>
    <x v="31"/>
    <s v="ES_A"/>
    <s v="GNR_CC_NGAS_CND_E-56"/>
    <x v="0"/>
    <x v="0"/>
    <x v="0"/>
    <x v="0"/>
    <x v="0"/>
    <n v="24.498999999999999"/>
  </r>
  <r>
    <x v="0"/>
    <x v="1"/>
    <x v="1"/>
    <x v="17"/>
    <x v="31"/>
    <s v="ES_A"/>
    <s v="GNR_CC_NGAS_CND_E-56"/>
    <x v="0"/>
    <x v="0"/>
    <x v="0"/>
    <x v="1"/>
    <x v="0"/>
    <n v="-24.498999999999999"/>
  </r>
  <r>
    <x v="0"/>
    <x v="1"/>
    <x v="1"/>
    <x v="17"/>
    <x v="31"/>
    <s v="ES_A"/>
    <s v="GNR_ST_COAL_CND_E-33"/>
    <x v="5"/>
    <x v="0"/>
    <x v="0"/>
    <x v="0"/>
    <x v="0"/>
    <n v="9.202"/>
  </r>
  <r>
    <x v="0"/>
    <x v="1"/>
    <x v="1"/>
    <x v="17"/>
    <x v="31"/>
    <s v="ES_A"/>
    <s v="GNR_ST_COAL_CND_E-33"/>
    <x v="5"/>
    <x v="0"/>
    <x v="0"/>
    <x v="1"/>
    <x v="0"/>
    <n v="-9.202"/>
  </r>
  <r>
    <x v="0"/>
    <x v="1"/>
    <x v="1"/>
    <x v="17"/>
    <x v="31"/>
    <s v="ES_A"/>
    <s v="GNR_ST_MSW_CND_E-20"/>
    <x v="16"/>
    <x v="0"/>
    <x v="0"/>
    <x v="0"/>
    <x v="0"/>
    <n v="5.2460000000000004"/>
  </r>
  <r>
    <x v="0"/>
    <x v="1"/>
    <x v="1"/>
    <x v="17"/>
    <x v="31"/>
    <s v="ES_A"/>
    <s v="GNR_ST_MSW_CND_E-20"/>
    <x v="16"/>
    <x v="0"/>
    <x v="0"/>
    <x v="1"/>
    <x v="0"/>
    <n v="-5.0723294126603475"/>
  </r>
  <r>
    <x v="0"/>
    <x v="1"/>
    <x v="1"/>
    <x v="17"/>
    <x v="31"/>
    <s v="ES_A"/>
    <s v="GNR_ST_NUCL_CND_E-33"/>
    <x v="10"/>
    <x v="0"/>
    <x v="0"/>
    <x v="0"/>
    <x v="0"/>
    <n v="7.117"/>
  </r>
  <r>
    <x v="0"/>
    <x v="1"/>
    <x v="1"/>
    <x v="17"/>
    <x v="31"/>
    <s v="ES_A"/>
    <s v="GNR_ST_NUCL_CND_E-33"/>
    <x v="10"/>
    <x v="0"/>
    <x v="0"/>
    <x v="1"/>
    <x v="0"/>
    <n v="-7.117"/>
  </r>
  <r>
    <x v="0"/>
    <x v="1"/>
    <x v="1"/>
    <x v="17"/>
    <x v="31"/>
    <s v="ES_A"/>
    <s v="GNR_ST_WOOD_CND_E-50"/>
    <x v="17"/>
    <x v="0"/>
    <x v="0"/>
    <x v="0"/>
    <x v="0"/>
    <n v="0.995"/>
  </r>
  <r>
    <x v="0"/>
    <x v="1"/>
    <x v="1"/>
    <x v="17"/>
    <x v="31"/>
    <s v="ES_A"/>
    <s v="GNR_ST_WOOD_CND_E-50"/>
    <x v="17"/>
    <x v="0"/>
    <x v="0"/>
    <x v="1"/>
    <x v="0"/>
    <n v="-0.995"/>
  </r>
  <r>
    <x v="0"/>
    <x v="1"/>
    <x v="1"/>
    <x v="17"/>
    <x v="31"/>
    <s v="ES_A"/>
    <s v="GNR_ELYS_ELEC_AEC_Y-2020"/>
    <x v="1"/>
    <x v="1"/>
    <x v="1"/>
    <x v="0"/>
    <x v="0"/>
    <n v="5.3329999999999984"/>
  </r>
  <r>
    <x v="0"/>
    <x v="1"/>
    <x v="1"/>
    <x v="17"/>
    <x v="31"/>
    <s v="ES_A"/>
    <s v="GNR_ELYS_ELEC_AEC_Y-2020"/>
    <x v="1"/>
    <x v="1"/>
    <x v="1"/>
    <x v="2"/>
    <x v="0"/>
    <n v="0.20953081754980005"/>
  </r>
  <r>
    <x v="0"/>
    <x v="1"/>
    <x v="1"/>
    <x v="17"/>
    <x v="31"/>
    <s v="ES_A"/>
    <s v="GNR_ELYS_ELEC_AEC_Y-2020"/>
    <x v="1"/>
    <x v="1"/>
    <x v="1"/>
    <x v="1"/>
    <x v="0"/>
    <n v="-1.3330000000000004"/>
  </r>
  <r>
    <x v="0"/>
    <x v="1"/>
    <x v="1"/>
    <x v="17"/>
    <x v="31"/>
    <s v="ES_A"/>
    <s v="GNR_H2S_H2-CAVERN_Y-2030"/>
    <x v="24"/>
    <x v="1"/>
    <x v="11"/>
    <x v="2"/>
    <x v="0"/>
    <n v="7.3537242938940315"/>
  </r>
  <r>
    <x v="0"/>
    <x v="1"/>
    <x v="1"/>
    <x v="17"/>
    <x v="31"/>
    <s v="ES_A"/>
    <s v="GNR_STEAM-REFORMING_E-70_Y-2020"/>
    <x v="0"/>
    <x v="1"/>
    <x v="2"/>
    <x v="0"/>
    <x v="0"/>
    <n v="2.5814054323348197"/>
  </r>
  <r>
    <x v="0"/>
    <x v="1"/>
    <x v="1"/>
    <x v="17"/>
    <x v="31"/>
    <s v="ES_A"/>
    <s v="GNR_STEAM-REFORMING_E-70_Y-2020"/>
    <x v="0"/>
    <x v="1"/>
    <x v="2"/>
    <x v="1"/>
    <x v="0"/>
    <n v="-2.5814054323348197"/>
  </r>
  <r>
    <x v="0"/>
    <x v="1"/>
    <x v="1"/>
    <x v="17"/>
    <x v="31"/>
    <s v="ES00_hydro0"/>
    <s v="GNR_RES_WTR_NOPMP"/>
    <x v="2"/>
    <x v="0"/>
    <x v="3"/>
    <x v="0"/>
    <x v="0"/>
    <n v="7.9874900000000002"/>
  </r>
  <r>
    <x v="0"/>
    <x v="1"/>
    <x v="1"/>
    <x v="17"/>
    <x v="31"/>
    <s v="ES00_hydro0"/>
    <s v="GNR_ROR_WTR"/>
    <x v="2"/>
    <x v="0"/>
    <x v="9"/>
    <x v="0"/>
    <x v="0"/>
    <n v="3.64"/>
  </r>
  <r>
    <x v="0"/>
    <x v="1"/>
    <x v="1"/>
    <x v="17"/>
    <x v="31"/>
    <s v="ES00_hydro2"/>
    <s v="GNR_RES_WTR_PMP_MC-01"/>
    <x v="2"/>
    <x v="0"/>
    <x v="3"/>
    <x v="0"/>
    <x v="0"/>
    <n v="2.1126499999999999"/>
  </r>
  <r>
    <x v="0"/>
    <x v="1"/>
    <x v="1"/>
    <x v="17"/>
    <x v="31"/>
    <s v="ES00_A"/>
    <s v="GNR_ES_WTR_PMP"/>
    <x v="1"/>
    <x v="0"/>
    <x v="10"/>
    <x v="0"/>
    <x v="0"/>
    <n v="6.8664000000000005"/>
  </r>
  <r>
    <x v="0"/>
    <x v="1"/>
    <x v="1"/>
    <x v="17"/>
    <x v="31"/>
    <s v="ES00_A"/>
    <s v="GNR_PV_SUN"/>
    <x v="7"/>
    <x v="0"/>
    <x v="6"/>
    <x v="0"/>
    <x v="0"/>
    <n v="9.8849999999999998"/>
  </r>
  <r>
    <x v="0"/>
    <x v="1"/>
    <x v="1"/>
    <x v="17"/>
    <x v="31"/>
    <s v="ES00_A"/>
    <s v="GNR_PV_SUN"/>
    <x v="7"/>
    <x v="0"/>
    <x v="6"/>
    <x v="1"/>
    <x v="0"/>
    <n v="-8.8135987777051632"/>
  </r>
  <r>
    <x v="0"/>
    <x v="1"/>
    <x v="1"/>
    <x v="17"/>
    <x v="31"/>
    <s v="ES00_A"/>
    <s v="GNR_WT_WIND_ONS_RG1"/>
    <x v="3"/>
    <x v="0"/>
    <x v="4"/>
    <x v="0"/>
    <x v="0"/>
    <n v="7.5022054000000002"/>
  </r>
  <r>
    <x v="0"/>
    <x v="1"/>
    <x v="1"/>
    <x v="17"/>
    <x v="31"/>
    <s v="ES00_A"/>
    <s v="GNR_WT_WIND_ONS_RG1"/>
    <x v="3"/>
    <x v="0"/>
    <x v="4"/>
    <x v="1"/>
    <x v="0"/>
    <n v="-7.5022053999999994"/>
  </r>
  <r>
    <x v="0"/>
    <x v="1"/>
    <x v="1"/>
    <x v="17"/>
    <x v="31"/>
    <s v="ES00_A"/>
    <s v="GNR_WT_WIND_ONS_RG2"/>
    <x v="3"/>
    <x v="0"/>
    <x v="4"/>
    <x v="0"/>
    <x v="0"/>
    <n v="18.377831199999999"/>
  </r>
  <r>
    <x v="0"/>
    <x v="1"/>
    <x v="1"/>
    <x v="17"/>
    <x v="31"/>
    <s v="ES00_A"/>
    <s v="GNR_WT_WIND_ONS_RG2"/>
    <x v="3"/>
    <x v="0"/>
    <x v="4"/>
    <x v="1"/>
    <x v="0"/>
    <n v="-18.377831199999999"/>
  </r>
  <r>
    <x v="0"/>
    <x v="1"/>
    <x v="1"/>
    <x v="17"/>
    <x v="31"/>
    <s v="ES00_A"/>
    <s v="GNR_WT_WIND_ONS_RG3"/>
    <x v="3"/>
    <x v="0"/>
    <x v="4"/>
    <x v="0"/>
    <x v="0"/>
    <n v="1.3293334000000001"/>
  </r>
  <r>
    <x v="0"/>
    <x v="1"/>
    <x v="1"/>
    <x v="17"/>
    <x v="31"/>
    <s v="ES00_A"/>
    <s v="GNR_WT_WIND_ONS_RG3"/>
    <x v="3"/>
    <x v="0"/>
    <x v="4"/>
    <x v="1"/>
    <x v="0"/>
    <n v="-1.3293333999999999"/>
  </r>
  <r>
    <x v="0"/>
    <x v="1"/>
    <x v="1"/>
    <x v="17"/>
    <x v="31"/>
    <s v="ES00_A"/>
    <s v="GNR_WT_ONS-2020"/>
    <x v="3"/>
    <x v="0"/>
    <x v="4"/>
    <x v="2"/>
    <x v="0"/>
    <n v="122.57047811720565"/>
  </r>
  <r>
    <x v="0"/>
    <x v="1"/>
    <x v="1"/>
    <x v="17"/>
    <x v="31"/>
    <s v="ES00_A"/>
    <s v="GNR_WT_ONS-2030"/>
    <x v="3"/>
    <x v="0"/>
    <x v="4"/>
    <x v="2"/>
    <x v="0"/>
    <n v="43.092325302798606"/>
  </r>
  <r>
    <x v="0"/>
    <x v="1"/>
    <x v="1"/>
    <x v="17"/>
    <x v="31"/>
    <s v="ES00_A"/>
    <s v="GNR_PV-2020"/>
    <x v="7"/>
    <x v="0"/>
    <x v="6"/>
    <x v="2"/>
    <x v="0"/>
    <n v="27.510035800669726"/>
  </r>
  <r>
    <x v="0"/>
    <x v="1"/>
    <x v="1"/>
    <x v="18"/>
    <x v="32"/>
    <s v="PT_A"/>
    <s v="GNR_CC_NGAS_CND_E-56"/>
    <x v="0"/>
    <x v="0"/>
    <x v="0"/>
    <x v="0"/>
    <x v="0"/>
    <n v="3.8290000000000002"/>
  </r>
  <r>
    <x v="0"/>
    <x v="1"/>
    <x v="1"/>
    <x v="18"/>
    <x v="32"/>
    <s v="PT_A"/>
    <s v="GNR_CC_NGAS_CND_E-56"/>
    <x v="0"/>
    <x v="0"/>
    <x v="0"/>
    <x v="1"/>
    <x v="0"/>
    <n v="-3.8290000000000002"/>
  </r>
  <r>
    <x v="0"/>
    <x v="1"/>
    <x v="1"/>
    <x v="18"/>
    <x v="32"/>
    <s v="PT_A"/>
    <s v="GNR_ST_COAL_CND_E-33"/>
    <x v="5"/>
    <x v="0"/>
    <x v="0"/>
    <x v="0"/>
    <x v="0"/>
    <n v="1.756"/>
  </r>
  <r>
    <x v="0"/>
    <x v="1"/>
    <x v="1"/>
    <x v="18"/>
    <x v="32"/>
    <s v="PT_A"/>
    <s v="GNR_ST_COAL_CND_E-33"/>
    <x v="5"/>
    <x v="0"/>
    <x v="0"/>
    <x v="1"/>
    <x v="0"/>
    <n v="-1.7559999999999998"/>
  </r>
  <r>
    <x v="0"/>
    <x v="1"/>
    <x v="1"/>
    <x v="18"/>
    <x v="32"/>
    <s v="PT_A"/>
    <s v="GNR_ST_MSW_CND_E-20"/>
    <x v="16"/>
    <x v="0"/>
    <x v="0"/>
    <x v="0"/>
    <x v="0"/>
    <n v="0.78600000000000003"/>
  </r>
  <r>
    <x v="0"/>
    <x v="1"/>
    <x v="1"/>
    <x v="18"/>
    <x v="32"/>
    <s v="PT_A"/>
    <s v="GNR_ST_MSW_CND_E-20"/>
    <x v="16"/>
    <x v="0"/>
    <x v="0"/>
    <x v="1"/>
    <x v="0"/>
    <n v="-0.61232941266034802"/>
  </r>
  <r>
    <x v="0"/>
    <x v="1"/>
    <x v="1"/>
    <x v="18"/>
    <x v="32"/>
    <s v="PT_A"/>
    <s v="GNR_ST_WOOD_CND_E-50"/>
    <x v="17"/>
    <x v="0"/>
    <x v="0"/>
    <x v="0"/>
    <x v="0"/>
    <n v="0.69800000000000006"/>
  </r>
  <r>
    <x v="0"/>
    <x v="1"/>
    <x v="1"/>
    <x v="18"/>
    <x v="32"/>
    <s v="PT_A"/>
    <s v="GNR_ST_WOOD_CND_E-50"/>
    <x v="17"/>
    <x v="0"/>
    <x v="0"/>
    <x v="1"/>
    <x v="0"/>
    <n v="-0.69800000000000006"/>
  </r>
  <r>
    <x v="0"/>
    <x v="1"/>
    <x v="1"/>
    <x v="18"/>
    <x v="32"/>
    <s v="PT_A"/>
    <s v="GNR_ELYS_ELEC_AEC_Y-2020"/>
    <x v="1"/>
    <x v="1"/>
    <x v="1"/>
    <x v="0"/>
    <x v="0"/>
    <n v="3.0659999999999941"/>
  </r>
  <r>
    <x v="0"/>
    <x v="1"/>
    <x v="1"/>
    <x v="18"/>
    <x v="32"/>
    <s v="PT_A"/>
    <s v="GNR_ELYS_ELEC_AEC_Y-2020"/>
    <x v="1"/>
    <x v="1"/>
    <x v="1"/>
    <x v="2"/>
    <x v="0"/>
    <n v="3.8793928958211564E-2"/>
  </r>
  <r>
    <x v="0"/>
    <x v="1"/>
    <x v="1"/>
    <x v="18"/>
    <x v="32"/>
    <s v="PT_A"/>
    <s v="GNR_ELYS_ELEC_AEC_Y-2020"/>
    <x v="1"/>
    <x v="1"/>
    <x v="1"/>
    <x v="1"/>
    <x v="0"/>
    <n v="-0.76599999999999691"/>
  </r>
  <r>
    <x v="0"/>
    <x v="1"/>
    <x v="1"/>
    <x v="18"/>
    <x v="32"/>
    <s v="PT_A"/>
    <s v="GNR_H2S_H2-CAVERN_Y-2030"/>
    <x v="24"/>
    <x v="1"/>
    <x v="11"/>
    <x v="2"/>
    <x v="0"/>
    <n v="4.4964740876917269"/>
  </r>
  <r>
    <x v="0"/>
    <x v="1"/>
    <x v="1"/>
    <x v="18"/>
    <x v="32"/>
    <s v="PT_A"/>
    <s v="GNR_STEAM-REFORMING_E-70_Y-2020"/>
    <x v="0"/>
    <x v="1"/>
    <x v="2"/>
    <x v="0"/>
    <x v="0"/>
    <n v="0.48152185881072912"/>
  </r>
  <r>
    <x v="0"/>
    <x v="1"/>
    <x v="1"/>
    <x v="18"/>
    <x v="32"/>
    <s v="PT_A"/>
    <s v="GNR_STEAM-REFORMING_E-70_Y-2020"/>
    <x v="0"/>
    <x v="1"/>
    <x v="2"/>
    <x v="1"/>
    <x v="0"/>
    <n v="-0.48152185881072912"/>
  </r>
  <r>
    <x v="0"/>
    <x v="1"/>
    <x v="1"/>
    <x v="18"/>
    <x v="32"/>
    <s v="PT00_hydro2"/>
    <s v="GNR_RES_WTR_PMP_MC-01"/>
    <x v="2"/>
    <x v="0"/>
    <x v="3"/>
    <x v="0"/>
    <x v="0"/>
    <n v="3.355"/>
  </r>
  <r>
    <x v="0"/>
    <x v="1"/>
    <x v="1"/>
    <x v="18"/>
    <x v="32"/>
    <s v="PT00_hydro3"/>
    <s v="GNR_RES_WTR_PMP_MC-01"/>
    <x v="2"/>
    <x v="0"/>
    <x v="3"/>
    <x v="0"/>
    <x v="0"/>
    <n v="3.5780000000000003"/>
  </r>
  <r>
    <x v="0"/>
    <x v="1"/>
    <x v="1"/>
    <x v="18"/>
    <x v="32"/>
    <s v="PT00_hydro4"/>
    <s v="GNR_RES_WTR_NOPMP"/>
    <x v="2"/>
    <x v="0"/>
    <x v="3"/>
    <x v="0"/>
    <x v="0"/>
    <n v="0.39656999999999998"/>
  </r>
  <r>
    <x v="0"/>
    <x v="1"/>
    <x v="1"/>
    <x v="18"/>
    <x v="32"/>
    <s v="PT00_hydro4"/>
    <s v="GNR_ROR_WTR"/>
    <x v="2"/>
    <x v="0"/>
    <x v="9"/>
    <x v="0"/>
    <x v="0"/>
    <n v="0.39656999999999998"/>
  </r>
  <r>
    <x v="0"/>
    <x v="1"/>
    <x v="1"/>
    <x v="18"/>
    <x v="32"/>
    <s v="PT00_A"/>
    <s v="GNR_PV_SUN"/>
    <x v="7"/>
    <x v="0"/>
    <x v="6"/>
    <x v="0"/>
    <x v="0"/>
    <n v="0.73"/>
  </r>
  <r>
    <x v="0"/>
    <x v="1"/>
    <x v="1"/>
    <x v="18"/>
    <x v="32"/>
    <s v="PT00_A"/>
    <s v="GNR_PV_SUN"/>
    <x v="7"/>
    <x v="0"/>
    <x v="6"/>
    <x v="1"/>
    <x v="0"/>
    <n v="-0.1825"/>
  </r>
  <r>
    <x v="0"/>
    <x v="1"/>
    <x v="1"/>
    <x v="18"/>
    <x v="32"/>
    <s v="PT00_A"/>
    <s v="GNR_WT_WIND_ONS_RG1"/>
    <x v="3"/>
    <x v="0"/>
    <x v="4"/>
    <x v="0"/>
    <x v="0"/>
    <n v="1.4403658000000001"/>
  </r>
  <r>
    <x v="0"/>
    <x v="1"/>
    <x v="1"/>
    <x v="18"/>
    <x v="32"/>
    <s v="PT00_A"/>
    <s v="GNR_WT_WIND_ONS_RG1"/>
    <x v="3"/>
    <x v="0"/>
    <x v="4"/>
    <x v="1"/>
    <x v="0"/>
    <n v="-1.4403657999999999"/>
  </r>
  <r>
    <x v="0"/>
    <x v="1"/>
    <x v="1"/>
    <x v="18"/>
    <x v="32"/>
    <s v="PT00_A"/>
    <s v="GNR_WT_WIND_ONS_RG2"/>
    <x v="3"/>
    <x v="0"/>
    <x v="4"/>
    <x v="0"/>
    <x v="0"/>
    <n v="3.5284024"/>
  </r>
  <r>
    <x v="0"/>
    <x v="1"/>
    <x v="1"/>
    <x v="18"/>
    <x v="32"/>
    <s v="PT00_A"/>
    <s v="GNR_WT_WIND_ONS_RG2"/>
    <x v="3"/>
    <x v="0"/>
    <x v="4"/>
    <x v="1"/>
    <x v="0"/>
    <n v="-3.5284023999999996"/>
  </r>
  <r>
    <x v="0"/>
    <x v="1"/>
    <x v="1"/>
    <x v="18"/>
    <x v="32"/>
    <s v="PT00_A"/>
    <s v="GNR_WT_WIND_ONS_RG3"/>
    <x v="3"/>
    <x v="0"/>
    <x v="4"/>
    <x v="0"/>
    <x v="0"/>
    <n v="0.2552218"/>
  </r>
  <r>
    <x v="0"/>
    <x v="1"/>
    <x v="1"/>
    <x v="18"/>
    <x v="32"/>
    <s v="PT00_A"/>
    <s v="GNR_WT_WIND_ONS_RG3"/>
    <x v="3"/>
    <x v="0"/>
    <x v="4"/>
    <x v="1"/>
    <x v="0"/>
    <n v="-0.2552218"/>
  </r>
  <r>
    <x v="0"/>
    <x v="1"/>
    <x v="1"/>
    <x v="18"/>
    <x v="32"/>
    <s v="PT00_A"/>
    <s v="GNR_WT_ONS-2020"/>
    <x v="3"/>
    <x v="0"/>
    <x v="4"/>
    <x v="2"/>
    <x v="0"/>
    <n v="16.199843396412383"/>
  </r>
  <r>
    <x v="0"/>
    <x v="1"/>
    <x v="1"/>
    <x v="18"/>
    <x v="32"/>
    <s v="PT00_A"/>
    <s v="GNR_PV-2020"/>
    <x v="7"/>
    <x v="0"/>
    <x v="6"/>
    <x v="2"/>
    <x v="0"/>
    <n v="4.9865342260693248"/>
  </r>
  <r>
    <x v="0"/>
    <x v="1"/>
    <x v="1"/>
    <x v="18"/>
    <x v="32"/>
    <s v="PT00_A"/>
    <s v="GNR_PV-2030"/>
    <x v="7"/>
    <x v="0"/>
    <x v="6"/>
    <x v="2"/>
    <x v="0"/>
    <n v="9.5226408582950182"/>
  </r>
  <r>
    <x v="0"/>
    <x v="1"/>
    <x v="1"/>
    <x v="19"/>
    <x v="33"/>
    <s v="SK_A"/>
    <s v="GNR_CC_NGAS_CND_E-56"/>
    <x v="0"/>
    <x v="0"/>
    <x v="0"/>
    <x v="0"/>
    <x v="0"/>
    <n v="1.1520000000000001"/>
  </r>
  <r>
    <x v="0"/>
    <x v="1"/>
    <x v="1"/>
    <x v="19"/>
    <x v="33"/>
    <s v="SK_A"/>
    <s v="GNR_CC_NGAS_CND_E-56"/>
    <x v="0"/>
    <x v="0"/>
    <x v="0"/>
    <x v="1"/>
    <x v="0"/>
    <n v="-1.1520000000000001"/>
  </r>
  <r>
    <x v="0"/>
    <x v="1"/>
    <x v="1"/>
    <x v="19"/>
    <x v="33"/>
    <s v="SK_A"/>
    <s v="GNR_ST_COAL_CND_E-33"/>
    <x v="5"/>
    <x v="0"/>
    <x v="0"/>
    <x v="0"/>
    <x v="0"/>
    <n v="0.309"/>
  </r>
  <r>
    <x v="0"/>
    <x v="1"/>
    <x v="1"/>
    <x v="19"/>
    <x v="33"/>
    <s v="SK_A"/>
    <s v="GNR_ST_COAL_CND_E-33"/>
    <x v="5"/>
    <x v="0"/>
    <x v="0"/>
    <x v="1"/>
    <x v="0"/>
    <n v="-0.309"/>
  </r>
  <r>
    <x v="0"/>
    <x v="1"/>
    <x v="1"/>
    <x v="19"/>
    <x v="33"/>
    <s v="SK_A"/>
    <s v="GNR_ST_FUELOIL_CND_E-35"/>
    <x v="9"/>
    <x v="0"/>
    <x v="0"/>
    <x v="0"/>
    <x v="0"/>
    <n v="0.25700000000000001"/>
  </r>
  <r>
    <x v="0"/>
    <x v="1"/>
    <x v="1"/>
    <x v="19"/>
    <x v="33"/>
    <s v="SK_A"/>
    <s v="GNR_ST_FUELOIL_CND_E-35"/>
    <x v="9"/>
    <x v="0"/>
    <x v="0"/>
    <x v="1"/>
    <x v="0"/>
    <n v="-0.25700000000000001"/>
  </r>
  <r>
    <x v="0"/>
    <x v="1"/>
    <x v="1"/>
    <x v="19"/>
    <x v="33"/>
    <s v="SK_A"/>
    <s v="GNR_ST_NUCL_CND_E-33"/>
    <x v="10"/>
    <x v="0"/>
    <x v="0"/>
    <x v="0"/>
    <x v="0"/>
    <n v="1.94"/>
  </r>
  <r>
    <x v="0"/>
    <x v="1"/>
    <x v="1"/>
    <x v="19"/>
    <x v="33"/>
    <s v="SK_A"/>
    <s v="GNR_ST_NUCL_CND_E-33"/>
    <x v="10"/>
    <x v="0"/>
    <x v="0"/>
    <x v="1"/>
    <x v="0"/>
    <n v="-1.94"/>
  </r>
  <r>
    <x v="0"/>
    <x v="1"/>
    <x v="1"/>
    <x v="19"/>
    <x v="33"/>
    <s v="SK_A"/>
    <s v="GNR_ST_WOOD_CND_E-50"/>
    <x v="17"/>
    <x v="0"/>
    <x v="0"/>
    <x v="0"/>
    <x v="0"/>
    <n v="0.224"/>
  </r>
  <r>
    <x v="0"/>
    <x v="1"/>
    <x v="1"/>
    <x v="19"/>
    <x v="33"/>
    <s v="SK_A"/>
    <s v="GNR_ST_WOOD_CND_E-50"/>
    <x v="17"/>
    <x v="0"/>
    <x v="0"/>
    <x v="1"/>
    <x v="0"/>
    <n v="-0.224"/>
  </r>
  <r>
    <x v="0"/>
    <x v="1"/>
    <x v="1"/>
    <x v="19"/>
    <x v="33"/>
    <s v="SK_A"/>
    <s v="GNR_ELYS_ELEC_AEC_Y-2020"/>
    <x v="1"/>
    <x v="1"/>
    <x v="1"/>
    <x v="2"/>
    <x v="0"/>
    <n v="6.2667994740533181E-2"/>
  </r>
  <r>
    <x v="0"/>
    <x v="1"/>
    <x v="1"/>
    <x v="19"/>
    <x v="33"/>
    <s v="SK00_hydro0"/>
    <s v="GNR_RES_WTR_NOPMP"/>
    <x v="2"/>
    <x v="0"/>
    <x v="3"/>
    <x v="0"/>
    <x v="0"/>
    <n v="2.128E-2"/>
  </r>
  <r>
    <x v="0"/>
    <x v="1"/>
    <x v="1"/>
    <x v="19"/>
    <x v="33"/>
    <s v="SK00_hydro2"/>
    <s v="GNR_RES_WTR_PMP_MC-01"/>
    <x v="2"/>
    <x v="0"/>
    <x v="3"/>
    <x v="0"/>
    <x v="0"/>
    <n v="0.2762"/>
  </r>
  <r>
    <x v="0"/>
    <x v="1"/>
    <x v="1"/>
    <x v="19"/>
    <x v="33"/>
    <s v="SK00_hydro4"/>
    <s v="GNR_RES_WTR_NOPMP"/>
    <x v="2"/>
    <x v="0"/>
    <x v="3"/>
    <x v="0"/>
    <x v="0"/>
    <n v="0.79609000000000008"/>
  </r>
  <r>
    <x v="0"/>
    <x v="1"/>
    <x v="1"/>
    <x v="19"/>
    <x v="33"/>
    <s v="SK00_hydro4"/>
    <s v="GNR_ROR_WTR"/>
    <x v="2"/>
    <x v="0"/>
    <x v="9"/>
    <x v="0"/>
    <x v="0"/>
    <n v="0.79609000000000008"/>
  </r>
  <r>
    <x v="0"/>
    <x v="1"/>
    <x v="1"/>
    <x v="19"/>
    <x v="33"/>
    <s v="SK00_A"/>
    <s v="GNR_ES_WTR_PMP"/>
    <x v="1"/>
    <x v="0"/>
    <x v="10"/>
    <x v="0"/>
    <x v="0"/>
    <n v="0.64985957446808518"/>
  </r>
  <r>
    <x v="0"/>
    <x v="1"/>
    <x v="1"/>
    <x v="19"/>
    <x v="33"/>
    <s v="SK00_A"/>
    <s v="GNR_PV_SUN"/>
    <x v="7"/>
    <x v="0"/>
    <x v="6"/>
    <x v="0"/>
    <x v="0"/>
    <n v="0.53100000000000003"/>
  </r>
  <r>
    <x v="0"/>
    <x v="1"/>
    <x v="1"/>
    <x v="19"/>
    <x v="33"/>
    <s v="SK00_A"/>
    <s v="GNR_PV_SUN"/>
    <x v="7"/>
    <x v="0"/>
    <x v="6"/>
    <x v="1"/>
    <x v="0"/>
    <n v="-0.53100000000000003"/>
  </r>
  <r>
    <x v="0"/>
    <x v="1"/>
    <x v="1"/>
    <x v="19"/>
    <x v="33"/>
    <s v="SK00_A"/>
    <s v="GNR_WT_WIND_ONS_RG1"/>
    <x v="3"/>
    <x v="0"/>
    <x v="4"/>
    <x v="0"/>
    <x v="0"/>
    <n v="9.0000000000000008E-4"/>
  </r>
  <r>
    <x v="0"/>
    <x v="1"/>
    <x v="1"/>
    <x v="19"/>
    <x v="33"/>
    <s v="SK00_A"/>
    <s v="GNR_WT_WIND_ONS_RG1"/>
    <x v="3"/>
    <x v="0"/>
    <x v="4"/>
    <x v="1"/>
    <x v="0"/>
    <n v="-9.0000000000000008E-4"/>
  </r>
  <r>
    <x v="0"/>
    <x v="1"/>
    <x v="1"/>
    <x v="19"/>
    <x v="33"/>
    <s v="SK00_A"/>
    <s v="GNR_WT_WIND_ONS_RG2"/>
    <x v="3"/>
    <x v="0"/>
    <x v="4"/>
    <x v="0"/>
    <x v="0"/>
    <n v="1.9499999999999999E-3"/>
  </r>
  <r>
    <x v="0"/>
    <x v="1"/>
    <x v="1"/>
    <x v="19"/>
    <x v="33"/>
    <s v="SK00_A"/>
    <s v="GNR_WT_WIND_ONS_RG2"/>
    <x v="3"/>
    <x v="0"/>
    <x v="4"/>
    <x v="1"/>
    <x v="0"/>
    <n v="-1.9499999999999999E-3"/>
  </r>
  <r>
    <x v="0"/>
    <x v="1"/>
    <x v="1"/>
    <x v="19"/>
    <x v="33"/>
    <s v="SK00_A"/>
    <s v="GNR_WT_WIND_ONS_RG3"/>
    <x v="3"/>
    <x v="0"/>
    <x v="4"/>
    <x v="0"/>
    <x v="0"/>
    <n v="1.4999999999999999E-4"/>
  </r>
  <r>
    <x v="0"/>
    <x v="1"/>
    <x v="1"/>
    <x v="19"/>
    <x v="33"/>
    <s v="SK00_A"/>
    <s v="GNR_WT_WIND_ONS_RG3"/>
    <x v="3"/>
    <x v="0"/>
    <x v="4"/>
    <x v="1"/>
    <x v="0"/>
    <n v="-1.4999999999999999E-4"/>
  </r>
  <r>
    <x v="0"/>
    <x v="1"/>
    <x v="1"/>
    <x v="19"/>
    <x v="33"/>
    <s v="SK00_A"/>
    <s v="GNR_WT_ONS-2020"/>
    <x v="3"/>
    <x v="0"/>
    <x v="4"/>
    <x v="2"/>
    <x v="0"/>
    <n v="2.1"/>
  </r>
  <r>
    <x v="0"/>
    <x v="1"/>
    <x v="1"/>
    <x v="20"/>
    <x v="34"/>
    <s v="HU_A"/>
    <s v="GNR_CC_NGAS_CND_E-56"/>
    <x v="0"/>
    <x v="0"/>
    <x v="0"/>
    <x v="0"/>
    <x v="0"/>
    <n v="4.03"/>
  </r>
  <r>
    <x v="0"/>
    <x v="1"/>
    <x v="1"/>
    <x v="20"/>
    <x v="34"/>
    <s v="HU_A"/>
    <s v="GNR_CC_NGAS_CND_E-56"/>
    <x v="0"/>
    <x v="0"/>
    <x v="0"/>
    <x v="1"/>
    <x v="0"/>
    <n v="-4.03"/>
  </r>
  <r>
    <x v="0"/>
    <x v="1"/>
    <x v="1"/>
    <x v="20"/>
    <x v="34"/>
    <s v="HU_A"/>
    <s v="GNR_GEO_HEAT_EO"/>
    <x v="14"/>
    <x v="0"/>
    <x v="0"/>
    <x v="0"/>
    <x v="0"/>
    <n v="3.0000000000000001E-3"/>
  </r>
  <r>
    <x v="0"/>
    <x v="1"/>
    <x v="1"/>
    <x v="20"/>
    <x v="34"/>
    <s v="HU_A"/>
    <s v="GNR_GEO_HEAT_EO"/>
    <x v="14"/>
    <x v="0"/>
    <x v="0"/>
    <x v="1"/>
    <x v="0"/>
    <n v="-7.5000000000000002E-4"/>
  </r>
  <r>
    <x v="0"/>
    <x v="1"/>
    <x v="1"/>
    <x v="20"/>
    <x v="34"/>
    <s v="HU_A"/>
    <s v="GNR_ST_COAL_CND_E-33"/>
    <x v="5"/>
    <x v="0"/>
    <x v="0"/>
    <x v="0"/>
    <x v="0"/>
    <n v="1.0489999999999999"/>
  </r>
  <r>
    <x v="0"/>
    <x v="1"/>
    <x v="1"/>
    <x v="20"/>
    <x v="34"/>
    <s v="HU_A"/>
    <s v="GNR_ST_COAL_CND_E-33"/>
    <x v="5"/>
    <x v="0"/>
    <x v="0"/>
    <x v="1"/>
    <x v="0"/>
    <n v="-1.0489999999999999"/>
  </r>
  <r>
    <x v="0"/>
    <x v="1"/>
    <x v="1"/>
    <x v="20"/>
    <x v="34"/>
    <s v="HU_A"/>
    <s v="GNR_ST_FUELOIL_CND_E-35"/>
    <x v="9"/>
    <x v="0"/>
    <x v="0"/>
    <x v="0"/>
    <x v="0"/>
    <n v="0.42"/>
  </r>
  <r>
    <x v="0"/>
    <x v="1"/>
    <x v="1"/>
    <x v="20"/>
    <x v="34"/>
    <s v="HU_A"/>
    <s v="GNR_ST_FUELOIL_CND_E-35"/>
    <x v="9"/>
    <x v="0"/>
    <x v="0"/>
    <x v="1"/>
    <x v="0"/>
    <n v="-0.42"/>
  </r>
  <r>
    <x v="0"/>
    <x v="1"/>
    <x v="1"/>
    <x v="20"/>
    <x v="34"/>
    <s v="HU_A"/>
    <s v="GNR_ST_MSW_CND_E-20"/>
    <x v="16"/>
    <x v="0"/>
    <x v="0"/>
    <x v="0"/>
    <x v="0"/>
    <n v="5.9000000000000004E-2"/>
  </r>
  <r>
    <x v="0"/>
    <x v="1"/>
    <x v="1"/>
    <x v="20"/>
    <x v="34"/>
    <s v="HU_A"/>
    <s v="GNR_ST_MSW_CND_E-20"/>
    <x v="16"/>
    <x v="0"/>
    <x v="0"/>
    <x v="1"/>
    <x v="0"/>
    <n v="-1.4750000000000001E-2"/>
  </r>
  <r>
    <x v="0"/>
    <x v="1"/>
    <x v="1"/>
    <x v="20"/>
    <x v="34"/>
    <s v="HU_A"/>
    <s v="GNR_ST_NUCL_CND_E-33"/>
    <x v="10"/>
    <x v="0"/>
    <x v="0"/>
    <x v="0"/>
    <x v="0"/>
    <n v="1.8989"/>
  </r>
  <r>
    <x v="0"/>
    <x v="1"/>
    <x v="1"/>
    <x v="20"/>
    <x v="34"/>
    <s v="HU_A"/>
    <s v="GNR_ST_NUCL_CND_E-33"/>
    <x v="10"/>
    <x v="0"/>
    <x v="0"/>
    <x v="1"/>
    <x v="0"/>
    <n v="-1.8989"/>
  </r>
  <r>
    <x v="0"/>
    <x v="1"/>
    <x v="1"/>
    <x v="20"/>
    <x v="34"/>
    <s v="HU_A"/>
    <s v="GNR_ST_WOOD_CND_E-50"/>
    <x v="17"/>
    <x v="0"/>
    <x v="0"/>
    <x v="0"/>
    <x v="0"/>
    <n v="0.24099999999999999"/>
  </r>
  <r>
    <x v="0"/>
    <x v="1"/>
    <x v="1"/>
    <x v="20"/>
    <x v="34"/>
    <s v="HU_A"/>
    <s v="GNR_ST_WOOD_CND_E-50"/>
    <x v="17"/>
    <x v="0"/>
    <x v="0"/>
    <x v="1"/>
    <x v="0"/>
    <n v="-0.24099999999999996"/>
  </r>
  <r>
    <x v="0"/>
    <x v="1"/>
    <x v="1"/>
    <x v="20"/>
    <x v="34"/>
    <s v="HU_A"/>
    <s v="GNR_ELYS_ELEC_AEC_Y-2020"/>
    <x v="1"/>
    <x v="1"/>
    <x v="1"/>
    <x v="2"/>
    <x v="0"/>
    <n v="7.761122760308517E-2"/>
  </r>
  <r>
    <x v="0"/>
    <x v="1"/>
    <x v="1"/>
    <x v="20"/>
    <x v="34"/>
    <s v="HU00_hydro0"/>
    <s v="GNR_ROR_WTR"/>
    <x v="2"/>
    <x v="0"/>
    <x v="9"/>
    <x v="0"/>
    <x v="0"/>
    <n v="5.5E-2"/>
  </r>
  <r>
    <x v="0"/>
    <x v="1"/>
    <x v="1"/>
    <x v="20"/>
    <x v="34"/>
    <s v="HU00_A"/>
    <s v="GNR_PV_SUN"/>
    <x v="7"/>
    <x v="0"/>
    <x v="6"/>
    <x v="0"/>
    <x v="0"/>
    <n v="1.407"/>
  </r>
  <r>
    <x v="0"/>
    <x v="1"/>
    <x v="1"/>
    <x v="20"/>
    <x v="34"/>
    <s v="HU00_A"/>
    <s v="GNR_PV_SUN"/>
    <x v="7"/>
    <x v="0"/>
    <x v="6"/>
    <x v="1"/>
    <x v="0"/>
    <n v="-1.407"/>
  </r>
  <r>
    <x v="0"/>
    <x v="1"/>
    <x v="1"/>
    <x v="20"/>
    <x v="34"/>
    <s v="HU00_A"/>
    <s v="GNR_WT_WIND_ONS_RG1"/>
    <x v="3"/>
    <x v="0"/>
    <x v="4"/>
    <x v="0"/>
    <x v="0"/>
    <n v="9.6900000000000014E-2"/>
  </r>
  <r>
    <x v="0"/>
    <x v="1"/>
    <x v="1"/>
    <x v="20"/>
    <x v="34"/>
    <s v="HU00_A"/>
    <s v="GNR_WT_WIND_ONS_RG1"/>
    <x v="3"/>
    <x v="0"/>
    <x v="4"/>
    <x v="1"/>
    <x v="0"/>
    <n v="-9.6900000000000014E-2"/>
  </r>
  <r>
    <x v="0"/>
    <x v="1"/>
    <x v="1"/>
    <x v="20"/>
    <x v="34"/>
    <s v="HU00_A"/>
    <s v="GNR_WT_WIND_ONS_RG2"/>
    <x v="3"/>
    <x v="0"/>
    <x v="4"/>
    <x v="0"/>
    <x v="0"/>
    <n v="0.20995"/>
  </r>
  <r>
    <x v="0"/>
    <x v="1"/>
    <x v="1"/>
    <x v="20"/>
    <x v="34"/>
    <s v="HU00_A"/>
    <s v="GNR_WT_WIND_ONS_RG2"/>
    <x v="3"/>
    <x v="0"/>
    <x v="4"/>
    <x v="1"/>
    <x v="0"/>
    <n v="-0.20995"/>
  </r>
  <r>
    <x v="0"/>
    <x v="1"/>
    <x v="1"/>
    <x v="20"/>
    <x v="34"/>
    <s v="HU00_A"/>
    <s v="GNR_WT_WIND_ONS_RG3"/>
    <x v="3"/>
    <x v="0"/>
    <x v="4"/>
    <x v="0"/>
    <x v="0"/>
    <n v="1.6149999999999998E-2"/>
  </r>
  <r>
    <x v="0"/>
    <x v="1"/>
    <x v="1"/>
    <x v="20"/>
    <x v="34"/>
    <s v="HU00_A"/>
    <s v="GNR_WT_WIND_ONS_RG3"/>
    <x v="3"/>
    <x v="0"/>
    <x v="4"/>
    <x v="1"/>
    <x v="0"/>
    <n v="-1.6149999999999998E-2"/>
  </r>
  <r>
    <x v="0"/>
    <x v="1"/>
    <x v="1"/>
    <x v="20"/>
    <x v="34"/>
    <s v="HU00_A"/>
    <s v="GNR_WT_ONS-2020"/>
    <x v="3"/>
    <x v="0"/>
    <x v="4"/>
    <x v="2"/>
    <x v="0"/>
    <n v="0.59999999999999987"/>
  </r>
  <r>
    <x v="0"/>
    <x v="1"/>
    <x v="1"/>
    <x v="20"/>
    <x v="34"/>
    <s v="HU00_A"/>
    <s v="GNR_PV-2020"/>
    <x v="7"/>
    <x v="0"/>
    <x v="6"/>
    <x v="2"/>
    <x v="0"/>
    <n v="12.395903988416576"/>
  </r>
  <r>
    <x v="0"/>
    <x v="1"/>
    <x v="1"/>
    <x v="21"/>
    <x v="35"/>
    <s v="SI_A"/>
    <s v="GNR_CC_NGAS_CND_E-56"/>
    <x v="0"/>
    <x v="0"/>
    <x v="0"/>
    <x v="0"/>
    <x v="0"/>
    <n v="0.54600000000000004"/>
  </r>
  <r>
    <x v="0"/>
    <x v="1"/>
    <x v="1"/>
    <x v="21"/>
    <x v="35"/>
    <s v="SI_A"/>
    <s v="GNR_CC_NGAS_CND_E-56"/>
    <x v="0"/>
    <x v="0"/>
    <x v="0"/>
    <x v="1"/>
    <x v="0"/>
    <n v="-0.54600000000000004"/>
  </r>
  <r>
    <x v="0"/>
    <x v="1"/>
    <x v="1"/>
    <x v="21"/>
    <x v="35"/>
    <s v="SI_A"/>
    <s v="GNR_ST_COAL_CND_E-33"/>
    <x v="5"/>
    <x v="0"/>
    <x v="0"/>
    <x v="0"/>
    <x v="0"/>
    <n v="0.96699999999999997"/>
  </r>
  <r>
    <x v="0"/>
    <x v="1"/>
    <x v="1"/>
    <x v="21"/>
    <x v="35"/>
    <s v="SI_A"/>
    <s v="GNR_ST_COAL_CND_E-33"/>
    <x v="5"/>
    <x v="0"/>
    <x v="0"/>
    <x v="1"/>
    <x v="0"/>
    <n v="-0.96699999999999997"/>
  </r>
  <r>
    <x v="0"/>
    <x v="1"/>
    <x v="1"/>
    <x v="21"/>
    <x v="35"/>
    <s v="SI_A"/>
    <s v="GNR_ST_FUELOIL_CND_E-35"/>
    <x v="9"/>
    <x v="0"/>
    <x v="0"/>
    <x v="0"/>
    <x v="0"/>
    <n v="5.8000000000000003E-2"/>
  </r>
  <r>
    <x v="0"/>
    <x v="1"/>
    <x v="1"/>
    <x v="21"/>
    <x v="35"/>
    <s v="SI_A"/>
    <s v="GNR_ST_FUELOIL_CND_E-35"/>
    <x v="9"/>
    <x v="0"/>
    <x v="0"/>
    <x v="1"/>
    <x v="0"/>
    <n v="-5.8000000000000003E-2"/>
  </r>
  <r>
    <x v="0"/>
    <x v="1"/>
    <x v="1"/>
    <x v="21"/>
    <x v="35"/>
    <s v="SI_A"/>
    <s v="GNR_ST_MSW_CND_E-20"/>
    <x v="16"/>
    <x v="0"/>
    <x v="0"/>
    <x v="0"/>
    <x v="0"/>
    <n v="3.7999999999999999E-2"/>
  </r>
  <r>
    <x v="0"/>
    <x v="1"/>
    <x v="1"/>
    <x v="21"/>
    <x v="35"/>
    <s v="SI_A"/>
    <s v="GNR_ST_MSW_CND_E-20"/>
    <x v="16"/>
    <x v="0"/>
    <x v="0"/>
    <x v="1"/>
    <x v="0"/>
    <n v="-2.7159776203924485E-2"/>
  </r>
  <r>
    <x v="0"/>
    <x v="1"/>
    <x v="1"/>
    <x v="21"/>
    <x v="35"/>
    <s v="SI_A"/>
    <s v="GNR_ST_NUCL_CND_E-33"/>
    <x v="10"/>
    <x v="0"/>
    <x v="0"/>
    <x v="0"/>
    <x v="0"/>
    <n v="0.69600000000000006"/>
  </r>
  <r>
    <x v="0"/>
    <x v="1"/>
    <x v="1"/>
    <x v="21"/>
    <x v="35"/>
    <s v="SI_A"/>
    <s v="GNR_ST_NUCL_CND_E-33"/>
    <x v="10"/>
    <x v="0"/>
    <x v="0"/>
    <x v="1"/>
    <x v="0"/>
    <n v="-0.69599999999999995"/>
  </r>
  <r>
    <x v="0"/>
    <x v="1"/>
    <x v="1"/>
    <x v="21"/>
    <x v="35"/>
    <s v="SI_A"/>
    <s v="GNR_ST_WOOD_CND_E-50"/>
    <x v="17"/>
    <x v="0"/>
    <x v="0"/>
    <x v="0"/>
    <x v="0"/>
    <n v="2.3E-2"/>
  </r>
  <r>
    <x v="0"/>
    <x v="1"/>
    <x v="1"/>
    <x v="21"/>
    <x v="35"/>
    <s v="SI_A"/>
    <s v="GNR_ST_WOOD_CND_E-50"/>
    <x v="17"/>
    <x v="0"/>
    <x v="0"/>
    <x v="1"/>
    <x v="0"/>
    <n v="-2.3E-2"/>
  </r>
  <r>
    <x v="0"/>
    <x v="1"/>
    <x v="1"/>
    <x v="21"/>
    <x v="35"/>
    <s v="SI_A"/>
    <s v="GNR_ELYS_ELEC_AEC_Y-2020"/>
    <x v="1"/>
    <x v="1"/>
    <x v="1"/>
    <x v="2"/>
    <x v="0"/>
    <n v="6.5043935929241651E-4"/>
  </r>
  <r>
    <x v="0"/>
    <x v="1"/>
    <x v="1"/>
    <x v="21"/>
    <x v="35"/>
    <s v="SI00_hydro4"/>
    <s v="GNR_RES_WTR_NOPMP"/>
    <x v="2"/>
    <x v="0"/>
    <x v="3"/>
    <x v="0"/>
    <x v="0"/>
    <n v="0.63985000000000003"/>
  </r>
  <r>
    <x v="0"/>
    <x v="1"/>
    <x v="1"/>
    <x v="21"/>
    <x v="35"/>
    <s v="SI00_hydro4"/>
    <s v="GNR_ROR_WTR"/>
    <x v="2"/>
    <x v="0"/>
    <x v="9"/>
    <x v="0"/>
    <x v="0"/>
    <n v="0.63985000000000003"/>
  </r>
  <r>
    <x v="0"/>
    <x v="1"/>
    <x v="1"/>
    <x v="21"/>
    <x v="35"/>
    <s v="SI00_A"/>
    <s v="GNR_ES_WTR_PMP"/>
    <x v="1"/>
    <x v="0"/>
    <x v="10"/>
    <x v="0"/>
    <x v="0"/>
    <n v="0.6"/>
  </r>
  <r>
    <x v="0"/>
    <x v="1"/>
    <x v="1"/>
    <x v="21"/>
    <x v="35"/>
    <s v="SI00_A"/>
    <s v="GNR_PV_SUN"/>
    <x v="7"/>
    <x v="0"/>
    <x v="6"/>
    <x v="0"/>
    <x v="0"/>
    <n v="0.27800000000000002"/>
  </r>
  <r>
    <x v="0"/>
    <x v="1"/>
    <x v="1"/>
    <x v="21"/>
    <x v="35"/>
    <s v="SI00_A"/>
    <s v="GNR_PV_SUN"/>
    <x v="7"/>
    <x v="0"/>
    <x v="6"/>
    <x v="1"/>
    <x v="0"/>
    <n v="-6.9500000000000006E-2"/>
  </r>
  <r>
    <x v="0"/>
    <x v="1"/>
    <x v="1"/>
    <x v="21"/>
    <x v="35"/>
    <s v="SI00_A"/>
    <s v="GNR_WT_WIND_ONS_RG1"/>
    <x v="3"/>
    <x v="0"/>
    <x v="4"/>
    <x v="0"/>
    <x v="0"/>
    <n v="9.0000000000000008E-4"/>
  </r>
  <r>
    <x v="0"/>
    <x v="1"/>
    <x v="1"/>
    <x v="21"/>
    <x v="35"/>
    <s v="SI00_A"/>
    <s v="GNR_WT_WIND_ONS_RG1"/>
    <x v="3"/>
    <x v="0"/>
    <x v="4"/>
    <x v="1"/>
    <x v="0"/>
    <n v="-9.0000000000000008E-4"/>
  </r>
  <r>
    <x v="0"/>
    <x v="1"/>
    <x v="1"/>
    <x v="21"/>
    <x v="35"/>
    <s v="SI00_A"/>
    <s v="GNR_WT_WIND_ONS_RG2"/>
    <x v="3"/>
    <x v="0"/>
    <x v="4"/>
    <x v="0"/>
    <x v="0"/>
    <n v="1.9499999999999999E-3"/>
  </r>
  <r>
    <x v="0"/>
    <x v="1"/>
    <x v="1"/>
    <x v="21"/>
    <x v="35"/>
    <s v="SI00_A"/>
    <s v="GNR_WT_WIND_ONS_RG2"/>
    <x v="3"/>
    <x v="0"/>
    <x v="4"/>
    <x v="1"/>
    <x v="0"/>
    <n v="-1.9499999999999999E-3"/>
  </r>
  <r>
    <x v="0"/>
    <x v="1"/>
    <x v="1"/>
    <x v="21"/>
    <x v="35"/>
    <s v="SI00_A"/>
    <s v="GNR_WT_WIND_ONS_RG3"/>
    <x v="3"/>
    <x v="0"/>
    <x v="4"/>
    <x v="0"/>
    <x v="0"/>
    <n v="1.4999999999999999E-4"/>
  </r>
  <r>
    <x v="0"/>
    <x v="1"/>
    <x v="1"/>
    <x v="21"/>
    <x v="35"/>
    <s v="SI00_A"/>
    <s v="GNR_WT_WIND_ONS_RG3"/>
    <x v="3"/>
    <x v="0"/>
    <x v="4"/>
    <x v="1"/>
    <x v="0"/>
    <n v="-1.4999999999999999E-4"/>
  </r>
  <r>
    <x v="0"/>
    <x v="1"/>
    <x v="1"/>
    <x v="21"/>
    <x v="35"/>
    <s v="SI00_A"/>
    <s v="GNR_WT_ONS-2020"/>
    <x v="3"/>
    <x v="0"/>
    <x v="4"/>
    <x v="2"/>
    <x v="0"/>
    <n v="0.6"/>
  </r>
  <r>
    <x v="0"/>
    <x v="1"/>
    <x v="1"/>
    <x v="21"/>
    <x v="35"/>
    <s v="SI00_A"/>
    <s v="GNR_PV-2020"/>
    <x v="7"/>
    <x v="0"/>
    <x v="6"/>
    <x v="2"/>
    <x v="0"/>
    <n v="5.3230848922757579"/>
  </r>
  <r>
    <x v="0"/>
    <x v="1"/>
    <x v="1"/>
    <x v="21"/>
    <x v="35"/>
    <s v="SI00_A"/>
    <s v="GNR_PV-2030"/>
    <x v="7"/>
    <x v="0"/>
    <x v="6"/>
    <x v="2"/>
    <x v="0"/>
    <n v="11.668415107724243"/>
  </r>
  <r>
    <x v="0"/>
    <x v="1"/>
    <x v="1"/>
    <x v="22"/>
    <x v="36"/>
    <s v="HR_A"/>
    <s v="GNR_CC_NGAS_CND_E-56"/>
    <x v="0"/>
    <x v="0"/>
    <x v="0"/>
    <x v="0"/>
    <x v="0"/>
    <n v="0.74299999999999999"/>
  </r>
  <r>
    <x v="0"/>
    <x v="1"/>
    <x v="1"/>
    <x v="22"/>
    <x v="36"/>
    <s v="HR_A"/>
    <s v="GNR_CC_NGAS_CND_E-56"/>
    <x v="0"/>
    <x v="0"/>
    <x v="0"/>
    <x v="1"/>
    <x v="0"/>
    <n v="-0.74299999999999999"/>
  </r>
  <r>
    <x v="0"/>
    <x v="1"/>
    <x v="1"/>
    <x v="22"/>
    <x v="36"/>
    <s v="HR_A"/>
    <s v="GNR_GEO_HEAT_EO"/>
    <x v="14"/>
    <x v="0"/>
    <x v="0"/>
    <x v="0"/>
    <x v="0"/>
    <n v="0.01"/>
  </r>
  <r>
    <x v="0"/>
    <x v="1"/>
    <x v="1"/>
    <x v="22"/>
    <x v="36"/>
    <s v="HR_A"/>
    <s v="GNR_GEO_HEAT_EO"/>
    <x v="14"/>
    <x v="0"/>
    <x v="0"/>
    <x v="1"/>
    <x v="0"/>
    <n v="-2.5000000000000001E-3"/>
  </r>
  <r>
    <x v="0"/>
    <x v="1"/>
    <x v="1"/>
    <x v="22"/>
    <x v="36"/>
    <s v="HR_A"/>
    <s v="GNR_ST_COAL_CND_E-33"/>
    <x v="5"/>
    <x v="0"/>
    <x v="0"/>
    <x v="0"/>
    <x v="0"/>
    <n v="0.33200000000000002"/>
  </r>
  <r>
    <x v="0"/>
    <x v="1"/>
    <x v="1"/>
    <x v="22"/>
    <x v="36"/>
    <s v="HR_A"/>
    <s v="GNR_ST_COAL_CND_E-33"/>
    <x v="5"/>
    <x v="0"/>
    <x v="0"/>
    <x v="1"/>
    <x v="0"/>
    <n v="-0.33200000000000002"/>
  </r>
  <r>
    <x v="0"/>
    <x v="1"/>
    <x v="1"/>
    <x v="22"/>
    <x v="36"/>
    <s v="HR_A"/>
    <s v="GNR_ST_FUELOIL_CND_E-35"/>
    <x v="9"/>
    <x v="0"/>
    <x v="0"/>
    <x v="0"/>
    <x v="0"/>
    <n v="0.93700000000000006"/>
  </r>
  <r>
    <x v="0"/>
    <x v="1"/>
    <x v="1"/>
    <x v="22"/>
    <x v="36"/>
    <s v="HR_A"/>
    <s v="GNR_ST_FUELOIL_CND_E-35"/>
    <x v="9"/>
    <x v="0"/>
    <x v="0"/>
    <x v="1"/>
    <x v="0"/>
    <n v="-0.93700000000000006"/>
  </r>
  <r>
    <x v="0"/>
    <x v="1"/>
    <x v="1"/>
    <x v="22"/>
    <x v="36"/>
    <s v="HR_A"/>
    <s v="GNR_ST_MSW_CND_E-20"/>
    <x v="16"/>
    <x v="0"/>
    <x v="0"/>
    <x v="0"/>
    <x v="0"/>
    <n v="6.0000000000000001E-3"/>
  </r>
  <r>
    <x v="0"/>
    <x v="1"/>
    <x v="1"/>
    <x v="22"/>
    <x v="36"/>
    <s v="HR_A"/>
    <s v="GNR_ST_MSW_CND_E-20"/>
    <x v="16"/>
    <x v="0"/>
    <x v="0"/>
    <x v="1"/>
    <x v="0"/>
    <n v="-1.5E-3"/>
  </r>
  <r>
    <x v="0"/>
    <x v="1"/>
    <x v="1"/>
    <x v="22"/>
    <x v="36"/>
    <s v="HR_A"/>
    <s v="GNR_ST_WOOD_CND_E-50"/>
    <x v="17"/>
    <x v="0"/>
    <x v="0"/>
    <x v="0"/>
    <x v="0"/>
    <n v="9.0999999999999998E-2"/>
  </r>
  <r>
    <x v="0"/>
    <x v="1"/>
    <x v="1"/>
    <x v="22"/>
    <x v="36"/>
    <s v="HR_A"/>
    <s v="GNR_ST_WOOD_CND_E-50"/>
    <x v="17"/>
    <x v="0"/>
    <x v="0"/>
    <x v="1"/>
    <x v="0"/>
    <n v="-9.0999999999999998E-2"/>
  </r>
  <r>
    <x v="0"/>
    <x v="1"/>
    <x v="1"/>
    <x v="22"/>
    <x v="36"/>
    <s v="HR_A"/>
    <s v="GNR_ELYS_ELEC_AEC_Y-2020"/>
    <x v="1"/>
    <x v="1"/>
    <x v="1"/>
    <x v="2"/>
    <x v="0"/>
    <n v="4.7202788912424076E-2"/>
  </r>
  <r>
    <x v="0"/>
    <x v="1"/>
    <x v="1"/>
    <x v="22"/>
    <x v="36"/>
    <s v="HR00_hydro0"/>
    <s v="GNR_RES_WTR_NOPMP"/>
    <x v="2"/>
    <x v="0"/>
    <x v="3"/>
    <x v="0"/>
    <x v="0"/>
    <n v="1.7638"/>
  </r>
  <r>
    <x v="0"/>
    <x v="1"/>
    <x v="1"/>
    <x v="22"/>
    <x v="36"/>
    <s v="HR00_hydro0"/>
    <s v="GNR_ROR_WTR"/>
    <x v="2"/>
    <x v="0"/>
    <x v="9"/>
    <x v="0"/>
    <x v="0"/>
    <n v="0.42599999999999999"/>
  </r>
  <r>
    <x v="0"/>
    <x v="1"/>
    <x v="1"/>
    <x v="22"/>
    <x v="36"/>
    <s v="HR00_hydro2"/>
    <s v="GNR_RES_WTR_PMP_MC-01"/>
    <x v="2"/>
    <x v="0"/>
    <x v="3"/>
    <x v="0"/>
    <x v="0"/>
    <n v="0.28139999999999998"/>
  </r>
  <r>
    <x v="0"/>
    <x v="1"/>
    <x v="1"/>
    <x v="22"/>
    <x v="36"/>
    <s v="HR00_A"/>
    <s v="GNR_PV_SUN"/>
    <x v="7"/>
    <x v="0"/>
    <x v="6"/>
    <x v="0"/>
    <x v="0"/>
    <n v="5.2999999999999999E-2"/>
  </r>
  <r>
    <x v="0"/>
    <x v="1"/>
    <x v="1"/>
    <x v="22"/>
    <x v="36"/>
    <s v="HR00_A"/>
    <s v="GNR_PV_SUN"/>
    <x v="7"/>
    <x v="0"/>
    <x v="6"/>
    <x v="1"/>
    <x v="0"/>
    <n v="-5.3000000000000012E-2"/>
  </r>
  <r>
    <x v="0"/>
    <x v="1"/>
    <x v="1"/>
    <x v="22"/>
    <x v="36"/>
    <s v="HR00_A"/>
    <s v="GNR_WT_WIND_ONS_RG1"/>
    <x v="3"/>
    <x v="0"/>
    <x v="4"/>
    <x v="0"/>
    <x v="0"/>
    <n v="0.22169999999999998"/>
  </r>
  <r>
    <x v="0"/>
    <x v="1"/>
    <x v="1"/>
    <x v="22"/>
    <x v="36"/>
    <s v="HR00_A"/>
    <s v="GNR_WT_WIND_ONS_RG1"/>
    <x v="3"/>
    <x v="0"/>
    <x v="4"/>
    <x v="1"/>
    <x v="0"/>
    <n v="-0.22169999999999998"/>
  </r>
  <r>
    <x v="0"/>
    <x v="1"/>
    <x v="1"/>
    <x v="22"/>
    <x v="36"/>
    <s v="HR00_A"/>
    <s v="GNR_WT_WIND_ONS_RG2"/>
    <x v="3"/>
    <x v="0"/>
    <x v="4"/>
    <x v="0"/>
    <x v="0"/>
    <n v="0.48035000000000005"/>
  </r>
  <r>
    <x v="0"/>
    <x v="1"/>
    <x v="1"/>
    <x v="22"/>
    <x v="36"/>
    <s v="HR00_A"/>
    <s v="GNR_WT_WIND_ONS_RG2"/>
    <x v="3"/>
    <x v="0"/>
    <x v="4"/>
    <x v="1"/>
    <x v="0"/>
    <n v="-0.48035000000000005"/>
  </r>
  <r>
    <x v="0"/>
    <x v="1"/>
    <x v="1"/>
    <x v="22"/>
    <x v="36"/>
    <s v="HR00_A"/>
    <s v="GNR_WT_WIND_ONS_RG3"/>
    <x v="3"/>
    <x v="0"/>
    <x v="4"/>
    <x v="0"/>
    <x v="0"/>
    <n v="3.6950000000000004E-2"/>
  </r>
  <r>
    <x v="0"/>
    <x v="1"/>
    <x v="1"/>
    <x v="22"/>
    <x v="36"/>
    <s v="HR00_A"/>
    <s v="GNR_WT_WIND_ONS_RG3"/>
    <x v="3"/>
    <x v="0"/>
    <x v="4"/>
    <x v="1"/>
    <x v="0"/>
    <n v="-3.6950000000000004E-2"/>
  </r>
  <r>
    <x v="0"/>
    <x v="1"/>
    <x v="1"/>
    <x v="22"/>
    <x v="36"/>
    <s v="HR00_A"/>
    <s v="GNR_WT_ONS-2020"/>
    <x v="3"/>
    <x v="0"/>
    <x v="4"/>
    <x v="2"/>
    <x v="0"/>
    <n v="6.9"/>
  </r>
  <r>
    <x v="0"/>
    <x v="1"/>
    <x v="1"/>
    <x v="22"/>
    <x v="36"/>
    <s v="HR00_A"/>
    <s v="GNR_WT_OFF-2030"/>
    <x v="3"/>
    <x v="0"/>
    <x v="7"/>
    <x v="2"/>
    <x v="0"/>
    <n v="2.1191129957445991"/>
  </r>
  <r>
    <x v="0"/>
    <x v="1"/>
    <x v="1"/>
    <x v="23"/>
    <x v="37"/>
    <s v="RO_A"/>
    <s v="GNR_CC_NGAS_CND_E-56"/>
    <x v="0"/>
    <x v="0"/>
    <x v="0"/>
    <x v="0"/>
    <x v="0"/>
    <n v="2.6659999999999999"/>
  </r>
  <r>
    <x v="0"/>
    <x v="1"/>
    <x v="1"/>
    <x v="23"/>
    <x v="37"/>
    <s v="RO_A"/>
    <s v="GNR_CC_NGAS_CND_E-56"/>
    <x v="0"/>
    <x v="0"/>
    <x v="0"/>
    <x v="1"/>
    <x v="0"/>
    <n v="-2.6659999999999999"/>
  </r>
  <r>
    <x v="0"/>
    <x v="1"/>
    <x v="1"/>
    <x v="23"/>
    <x v="37"/>
    <s v="RO_A"/>
    <s v="GNR_ST_COAL_CND_E-33"/>
    <x v="5"/>
    <x v="0"/>
    <x v="0"/>
    <x v="0"/>
    <x v="0"/>
    <n v="4.1029999999999998"/>
  </r>
  <r>
    <x v="0"/>
    <x v="1"/>
    <x v="1"/>
    <x v="23"/>
    <x v="37"/>
    <s v="RO_A"/>
    <s v="GNR_ST_COAL_CND_E-33"/>
    <x v="5"/>
    <x v="0"/>
    <x v="0"/>
    <x v="1"/>
    <x v="0"/>
    <n v="-4.1029999999999998"/>
  </r>
  <r>
    <x v="0"/>
    <x v="1"/>
    <x v="1"/>
    <x v="23"/>
    <x v="37"/>
    <s v="RO_A"/>
    <s v="GNR_ST_NUCL_CND_E-33"/>
    <x v="10"/>
    <x v="0"/>
    <x v="0"/>
    <x v="0"/>
    <x v="0"/>
    <n v="1.3"/>
  </r>
  <r>
    <x v="0"/>
    <x v="1"/>
    <x v="1"/>
    <x v="23"/>
    <x v="37"/>
    <s v="RO_A"/>
    <s v="GNR_ST_NUCL_CND_E-33"/>
    <x v="10"/>
    <x v="0"/>
    <x v="0"/>
    <x v="1"/>
    <x v="0"/>
    <n v="-1.2999999999999998"/>
  </r>
  <r>
    <x v="0"/>
    <x v="1"/>
    <x v="1"/>
    <x v="23"/>
    <x v="37"/>
    <s v="RO_A"/>
    <s v="GNR_ST_WOOD_CND_E-50"/>
    <x v="17"/>
    <x v="0"/>
    <x v="0"/>
    <x v="0"/>
    <x v="0"/>
    <n v="0.11700000000000001"/>
  </r>
  <r>
    <x v="0"/>
    <x v="1"/>
    <x v="1"/>
    <x v="23"/>
    <x v="37"/>
    <s v="RO_A"/>
    <s v="GNR_ST_WOOD_CND_E-50"/>
    <x v="17"/>
    <x v="0"/>
    <x v="0"/>
    <x v="1"/>
    <x v="0"/>
    <n v="-0.11700000000000001"/>
  </r>
  <r>
    <x v="0"/>
    <x v="1"/>
    <x v="1"/>
    <x v="23"/>
    <x v="37"/>
    <s v="RO_A"/>
    <s v="GNR_ELYS_ELEC_AEC_Y-2020"/>
    <x v="1"/>
    <x v="1"/>
    <x v="1"/>
    <x v="2"/>
    <x v="0"/>
    <n v="8.4738865800151608E-2"/>
  </r>
  <r>
    <x v="0"/>
    <x v="1"/>
    <x v="1"/>
    <x v="23"/>
    <x v="37"/>
    <s v="RO_A"/>
    <s v="GNR_H2S_H2-CAVERN_Y-2030"/>
    <x v="24"/>
    <x v="1"/>
    <x v="11"/>
    <x v="2"/>
    <x v="0"/>
    <n v="0.69893821006873835"/>
  </r>
  <r>
    <x v="0"/>
    <x v="1"/>
    <x v="1"/>
    <x v="23"/>
    <x v="37"/>
    <s v="RO00_hydro0"/>
    <s v="GNR_RES_WTR_NOPMP"/>
    <x v="2"/>
    <x v="0"/>
    <x v="3"/>
    <x v="0"/>
    <x v="0"/>
    <n v="2.0973999999999999"/>
  </r>
  <r>
    <x v="0"/>
    <x v="1"/>
    <x v="1"/>
    <x v="23"/>
    <x v="37"/>
    <s v="RO00_hydro0"/>
    <s v="GNR_ROR_WTR"/>
    <x v="2"/>
    <x v="0"/>
    <x v="9"/>
    <x v="0"/>
    <x v="0"/>
    <n v="3.379"/>
  </r>
  <r>
    <x v="0"/>
    <x v="1"/>
    <x v="1"/>
    <x v="23"/>
    <x v="37"/>
    <s v="RO00_hydro2"/>
    <s v="GNR_RES_WTR_PMP_MC-01"/>
    <x v="2"/>
    <x v="0"/>
    <x v="3"/>
    <x v="0"/>
    <x v="0"/>
    <n v="0.81579000000000002"/>
  </r>
  <r>
    <x v="0"/>
    <x v="1"/>
    <x v="1"/>
    <x v="23"/>
    <x v="37"/>
    <s v="RO00_A"/>
    <s v="GNR_PV_SUN"/>
    <x v="7"/>
    <x v="0"/>
    <x v="6"/>
    <x v="0"/>
    <x v="0"/>
    <n v="1.163"/>
  </r>
  <r>
    <x v="0"/>
    <x v="1"/>
    <x v="1"/>
    <x v="23"/>
    <x v="37"/>
    <s v="RO00_A"/>
    <s v="GNR_PV_SUN"/>
    <x v="7"/>
    <x v="0"/>
    <x v="6"/>
    <x v="1"/>
    <x v="0"/>
    <n v="-1.163"/>
  </r>
  <r>
    <x v="0"/>
    <x v="1"/>
    <x v="1"/>
    <x v="23"/>
    <x v="37"/>
    <s v="RO00_A"/>
    <s v="GNR_WT_WIND_ONS_RG1"/>
    <x v="3"/>
    <x v="0"/>
    <x v="4"/>
    <x v="0"/>
    <x v="0"/>
    <n v="0.89160000000000006"/>
  </r>
  <r>
    <x v="0"/>
    <x v="1"/>
    <x v="1"/>
    <x v="23"/>
    <x v="37"/>
    <s v="RO00_A"/>
    <s v="GNR_WT_WIND_ONS_RG1"/>
    <x v="3"/>
    <x v="0"/>
    <x v="4"/>
    <x v="1"/>
    <x v="0"/>
    <n v="-0.89160000000000006"/>
  </r>
  <r>
    <x v="0"/>
    <x v="1"/>
    <x v="1"/>
    <x v="23"/>
    <x v="37"/>
    <s v="RO00_A"/>
    <s v="GNR_WT_WIND_ONS_RG2"/>
    <x v="3"/>
    <x v="0"/>
    <x v="4"/>
    <x v="0"/>
    <x v="0"/>
    <n v="1.9318"/>
  </r>
  <r>
    <x v="0"/>
    <x v="1"/>
    <x v="1"/>
    <x v="23"/>
    <x v="37"/>
    <s v="RO00_A"/>
    <s v="GNR_WT_WIND_ONS_RG2"/>
    <x v="3"/>
    <x v="0"/>
    <x v="4"/>
    <x v="1"/>
    <x v="0"/>
    <n v="-1.9318"/>
  </r>
  <r>
    <x v="0"/>
    <x v="1"/>
    <x v="1"/>
    <x v="23"/>
    <x v="37"/>
    <s v="RO00_A"/>
    <s v="GNR_WT_WIND_ONS_RG3"/>
    <x v="3"/>
    <x v="0"/>
    <x v="4"/>
    <x v="0"/>
    <x v="0"/>
    <n v="0.14860000000000001"/>
  </r>
  <r>
    <x v="0"/>
    <x v="1"/>
    <x v="1"/>
    <x v="23"/>
    <x v="37"/>
    <s v="RO00_A"/>
    <s v="GNR_WT_WIND_ONS_RG3"/>
    <x v="3"/>
    <x v="0"/>
    <x v="4"/>
    <x v="1"/>
    <x v="0"/>
    <n v="-0.14860000000000001"/>
  </r>
  <r>
    <x v="0"/>
    <x v="1"/>
    <x v="1"/>
    <x v="23"/>
    <x v="37"/>
    <s v="RO00_A"/>
    <s v="GNR_WT_ONS-2020"/>
    <x v="3"/>
    <x v="0"/>
    <x v="4"/>
    <x v="2"/>
    <x v="0"/>
    <n v="20.399999999999995"/>
  </r>
  <r>
    <x v="0"/>
    <x v="1"/>
    <x v="1"/>
    <x v="24"/>
    <x v="38"/>
    <s v="BG_A"/>
    <s v="GNR_CC_NGAS_CND_E-56"/>
    <x v="0"/>
    <x v="0"/>
    <x v="0"/>
    <x v="0"/>
    <x v="0"/>
    <n v="1.232"/>
  </r>
  <r>
    <x v="0"/>
    <x v="1"/>
    <x v="1"/>
    <x v="24"/>
    <x v="38"/>
    <s v="BG_A"/>
    <s v="GNR_CC_NGAS_CND_E-56"/>
    <x v="0"/>
    <x v="0"/>
    <x v="0"/>
    <x v="1"/>
    <x v="0"/>
    <n v="-1.232"/>
  </r>
  <r>
    <x v="0"/>
    <x v="1"/>
    <x v="1"/>
    <x v="24"/>
    <x v="38"/>
    <s v="BG_A"/>
    <s v="GNR_ST_COAL_CND_E-33"/>
    <x v="5"/>
    <x v="0"/>
    <x v="0"/>
    <x v="0"/>
    <x v="0"/>
    <n v="4.4750000000000005"/>
  </r>
  <r>
    <x v="0"/>
    <x v="1"/>
    <x v="1"/>
    <x v="24"/>
    <x v="38"/>
    <s v="BG_A"/>
    <s v="GNR_ST_COAL_CND_E-33"/>
    <x v="5"/>
    <x v="0"/>
    <x v="0"/>
    <x v="1"/>
    <x v="0"/>
    <n v="-4.4750000000000005"/>
  </r>
  <r>
    <x v="0"/>
    <x v="1"/>
    <x v="1"/>
    <x v="24"/>
    <x v="38"/>
    <s v="BG_A"/>
    <s v="GNR_ST_MSW_CND_E-20"/>
    <x v="16"/>
    <x v="0"/>
    <x v="0"/>
    <x v="0"/>
    <x v="0"/>
    <n v="6.0000000000000001E-3"/>
  </r>
  <r>
    <x v="0"/>
    <x v="1"/>
    <x v="1"/>
    <x v="24"/>
    <x v="38"/>
    <s v="BG_A"/>
    <s v="GNR_ST_MSW_CND_E-20"/>
    <x v="16"/>
    <x v="0"/>
    <x v="0"/>
    <x v="1"/>
    <x v="0"/>
    <n v="-1.5E-3"/>
  </r>
  <r>
    <x v="0"/>
    <x v="1"/>
    <x v="1"/>
    <x v="24"/>
    <x v="38"/>
    <s v="BG_A"/>
    <s v="GNR_ST_NUCL_CND_E-33"/>
    <x v="10"/>
    <x v="0"/>
    <x v="0"/>
    <x v="0"/>
    <x v="0"/>
    <n v="2"/>
  </r>
  <r>
    <x v="0"/>
    <x v="1"/>
    <x v="1"/>
    <x v="24"/>
    <x v="38"/>
    <s v="BG_A"/>
    <s v="GNR_ST_NUCL_CND_E-33"/>
    <x v="10"/>
    <x v="0"/>
    <x v="0"/>
    <x v="1"/>
    <x v="0"/>
    <n v="-1.9999999999999998"/>
  </r>
  <r>
    <x v="0"/>
    <x v="1"/>
    <x v="1"/>
    <x v="24"/>
    <x v="38"/>
    <s v="BG_A"/>
    <s v="GNR_ST_WOOD_CND_E-50"/>
    <x v="17"/>
    <x v="0"/>
    <x v="0"/>
    <x v="0"/>
    <x v="0"/>
    <n v="7.3999999999999996E-2"/>
  </r>
  <r>
    <x v="0"/>
    <x v="1"/>
    <x v="1"/>
    <x v="24"/>
    <x v="38"/>
    <s v="BG_A"/>
    <s v="GNR_ST_WOOD_CND_E-50"/>
    <x v="17"/>
    <x v="0"/>
    <x v="0"/>
    <x v="1"/>
    <x v="0"/>
    <n v="-7.3999999999999982E-2"/>
  </r>
  <r>
    <x v="0"/>
    <x v="1"/>
    <x v="1"/>
    <x v="24"/>
    <x v="38"/>
    <s v="BG_A"/>
    <s v="GNR_ELYS_ELEC_AEC_Y-2020"/>
    <x v="1"/>
    <x v="1"/>
    <x v="1"/>
    <x v="2"/>
    <x v="0"/>
    <n v="5.1999167333978698E-2"/>
  </r>
  <r>
    <x v="0"/>
    <x v="1"/>
    <x v="1"/>
    <x v="24"/>
    <x v="38"/>
    <s v="BG00_hydro0"/>
    <s v="GNR_RES_WTR_NOPMP"/>
    <x v="2"/>
    <x v="0"/>
    <x v="3"/>
    <x v="0"/>
    <x v="0"/>
    <n v="1.1224500000000002"/>
  </r>
  <r>
    <x v="0"/>
    <x v="1"/>
    <x v="1"/>
    <x v="24"/>
    <x v="38"/>
    <s v="BG00_hydro0"/>
    <s v="GNR_ROR_WTR"/>
    <x v="2"/>
    <x v="0"/>
    <x v="9"/>
    <x v="0"/>
    <x v="0"/>
    <n v="0.53600000000000003"/>
  </r>
  <r>
    <x v="0"/>
    <x v="1"/>
    <x v="1"/>
    <x v="24"/>
    <x v="38"/>
    <s v="BG00_hydro2"/>
    <s v="GNR_RES_WTR_PMP_MC-01"/>
    <x v="2"/>
    <x v="0"/>
    <x v="3"/>
    <x v="0"/>
    <x v="0"/>
    <n v="0.46"/>
  </r>
  <r>
    <x v="0"/>
    <x v="1"/>
    <x v="1"/>
    <x v="24"/>
    <x v="38"/>
    <s v="BG00_A"/>
    <s v="GNR_ES_WTR_PMP"/>
    <x v="1"/>
    <x v="0"/>
    <x v="10"/>
    <x v="0"/>
    <x v="0"/>
    <n v="0.8"/>
  </r>
  <r>
    <x v="0"/>
    <x v="1"/>
    <x v="1"/>
    <x v="24"/>
    <x v="38"/>
    <s v="BG00_A"/>
    <s v="GNR_PV_SUN"/>
    <x v="7"/>
    <x v="0"/>
    <x v="6"/>
    <x v="0"/>
    <x v="0"/>
    <n v="1.0840000000000001"/>
  </r>
  <r>
    <x v="0"/>
    <x v="1"/>
    <x v="1"/>
    <x v="24"/>
    <x v="38"/>
    <s v="BG00_A"/>
    <s v="GNR_PV_SUN"/>
    <x v="7"/>
    <x v="0"/>
    <x v="6"/>
    <x v="1"/>
    <x v="0"/>
    <n v="-1.0840000000000001"/>
  </r>
  <r>
    <x v="0"/>
    <x v="1"/>
    <x v="1"/>
    <x v="24"/>
    <x v="38"/>
    <s v="BG00_A"/>
    <s v="GNR_WT_WIND_ONS_RG1"/>
    <x v="3"/>
    <x v="0"/>
    <x v="4"/>
    <x v="0"/>
    <x v="0"/>
    <n v="0.21"/>
  </r>
  <r>
    <x v="0"/>
    <x v="1"/>
    <x v="1"/>
    <x v="24"/>
    <x v="38"/>
    <s v="BG00_A"/>
    <s v="GNR_WT_WIND_ONS_RG1"/>
    <x v="3"/>
    <x v="0"/>
    <x v="4"/>
    <x v="1"/>
    <x v="0"/>
    <n v="-0.21"/>
  </r>
  <r>
    <x v="0"/>
    <x v="1"/>
    <x v="1"/>
    <x v="24"/>
    <x v="38"/>
    <s v="BG00_A"/>
    <s v="GNR_WT_WIND_ONS_RG2"/>
    <x v="3"/>
    <x v="0"/>
    <x v="4"/>
    <x v="0"/>
    <x v="0"/>
    <n v="0.45500000000000002"/>
  </r>
  <r>
    <x v="0"/>
    <x v="1"/>
    <x v="1"/>
    <x v="24"/>
    <x v="38"/>
    <s v="BG00_A"/>
    <s v="GNR_WT_WIND_ONS_RG2"/>
    <x v="3"/>
    <x v="0"/>
    <x v="4"/>
    <x v="1"/>
    <x v="0"/>
    <n v="-0.45500000000000002"/>
  </r>
  <r>
    <x v="0"/>
    <x v="1"/>
    <x v="1"/>
    <x v="24"/>
    <x v="38"/>
    <s v="BG00_A"/>
    <s v="GNR_WT_WIND_ONS_RG3"/>
    <x v="3"/>
    <x v="0"/>
    <x v="4"/>
    <x v="0"/>
    <x v="0"/>
    <n v="3.5000000000000003E-2"/>
  </r>
  <r>
    <x v="0"/>
    <x v="1"/>
    <x v="1"/>
    <x v="24"/>
    <x v="38"/>
    <s v="BG00_A"/>
    <s v="GNR_WT_WIND_ONS_RG3"/>
    <x v="3"/>
    <x v="0"/>
    <x v="4"/>
    <x v="1"/>
    <x v="0"/>
    <n v="-3.5000000000000003E-2"/>
  </r>
  <r>
    <x v="0"/>
    <x v="1"/>
    <x v="1"/>
    <x v="24"/>
    <x v="38"/>
    <s v="BG00_A"/>
    <s v="GNR_WT_ONS-2020"/>
    <x v="3"/>
    <x v="0"/>
    <x v="4"/>
    <x v="2"/>
    <x v="0"/>
    <n v="3.4"/>
  </r>
  <r>
    <x v="0"/>
    <x v="1"/>
    <x v="1"/>
    <x v="24"/>
    <x v="38"/>
    <s v="BG00_A"/>
    <s v="GNR_PV-2020"/>
    <x v="7"/>
    <x v="0"/>
    <x v="6"/>
    <x v="2"/>
    <x v="0"/>
    <n v="4.4896081620838304"/>
  </r>
  <r>
    <x v="0"/>
    <x v="1"/>
    <x v="1"/>
    <x v="25"/>
    <x v="39"/>
    <s v="GR_A"/>
    <s v="GNR_CC_NGAS_CND_E-56"/>
    <x v="0"/>
    <x v="0"/>
    <x v="0"/>
    <x v="0"/>
    <x v="0"/>
    <n v="4.9020000000000001"/>
  </r>
  <r>
    <x v="0"/>
    <x v="1"/>
    <x v="1"/>
    <x v="25"/>
    <x v="39"/>
    <s v="GR_A"/>
    <s v="GNR_CC_NGAS_CND_E-56"/>
    <x v="0"/>
    <x v="0"/>
    <x v="0"/>
    <x v="1"/>
    <x v="0"/>
    <n v="-4.9020000000000001"/>
  </r>
  <r>
    <x v="0"/>
    <x v="1"/>
    <x v="1"/>
    <x v="25"/>
    <x v="39"/>
    <s v="GR_A"/>
    <s v="GNR_ST_COAL_CND_E-33"/>
    <x v="5"/>
    <x v="0"/>
    <x v="0"/>
    <x v="0"/>
    <x v="0"/>
    <n v="3.3620000000000001"/>
  </r>
  <r>
    <x v="0"/>
    <x v="1"/>
    <x v="1"/>
    <x v="25"/>
    <x v="39"/>
    <s v="GR_A"/>
    <s v="GNR_ST_COAL_CND_E-33"/>
    <x v="5"/>
    <x v="0"/>
    <x v="0"/>
    <x v="1"/>
    <x v="0"/>
    <n v="-3.3620000000000001"/>
  </r>
  <r>
    <x v="0"/>
    <x v="1"/>
    <x v="1"/>
    <x v="25"/>
    <x v="39"/>
    <s v="GR_A"/>
    <s v="GNR_ST_WOOD_CND_E-50"/>
    <x v="17"/>
    <x v="0"/>
    <x v="0"/>
    <x v="0"/>
    <x v="0"/>
    <n v="8.6000000000000007E-2"/>
  </r>
  <r>
    <x v="0"/>
    <x v="1"/>
    <x v="1"/>
    <x v="25"/>
    <x v="39"/>
    <s v="GR_A"/>
    <s v="GNR_ST_WOOD_CND_E-50"/>
    <x v="17"/>
    <x v="0"/>
    <x v="0"/>
    <x v="1"/>
    <x v="0"/>
    <n v="-8.5999999999999993E-2"/>
  </r>
  <r>
    <x v="0"/>
    <x v="1"/>
    <x v="1"/>
    <x v="25"/>
    <x v="39"/>
    <s v="GR_A"/>
    <s v="GNR_H2S_H2-CAVERN_Y-2030"/>
    <x v="24"/>
    <x v="1"/>
    <x v="11"/>
    <x v="2"/>
    <x v="0"/>
    <n v="3.2832235929041431"/>
  </r>
  <r>
    <x v="0"/>
    <x v="1"/>
    <x v="1"/>
    <x v="25"/>
    <x v="39"/>
    <s v="GR_A"/>
    <s v="GNR_STEAM-REFORMING-CCS_E-70_Y-2020"/>
    <x v="0"/>
    <x v="1"/>
    <x v="2"/>
    <x v="2"/>
    <x v="0"/>
    <n v="8.9462380928365615E-2"/>
  </r>
  <r>
    <x v="0"/>
    <x v="1"/>
    <x v="1"/>
    <x v="25"/>
    <x v="39"/>
    <s v="GR00_hydro0"/>
    <s v="GNR_RES_WTR_NOPMP"/>
    <x v="2"/>
    <x v="0"/>
    <x v="3"/>
    <x v="0"/>
    <x v="0"/>
    <n v="2.7437"/>
  </r>
  <r>
    <x v="0"/>
    <x v="1"/>
    <x v="1"/>
    <x v="25"/>
    <x v="39"/>
    <s v="GR00_hydro0"/>
    <s v="GNR_ROR_WTR"/>
    <x v="2"/>
    <x v="0"/>
    <x v="9"/>
    <x v="0"/>
    <x v="0"/>
    <n v="0.47000000000000003"/>
  </r>
  <r>
    <x v="0"/>
    <x v="1"/>
    <x v="1"/>
    <x v="25"/>
    <x v="39"/>
    <s v="GR00_hydro2"/>
    <s v="GNR_RES_WTR_PMP_MC-01"/>
    <x v="2"/>
    <x v="0"/>
    <x v="3"/>
    <x v="0"/>
    <x v="0"/>
    <n v="0.69900000000000007"/>
  </r>
  <r>
    <x v="0"/>
    <x v="1"/>
    <x v="1"/>
    <x v="25"/>
    <x v="39"/>
    <s v="GR00_A"/>
    <s v="GNR_ES_WTR_PMP"/>
    <x v="1"/>
    <x v="0"/>
    <x v="10"/>
    <x v="0"/>
    <x v="0"/>
    <n v="0.68"/>
  </r>
  <r>
    <x v="0"/>
    <x v="1"/>
    <x v="1"/>
    <x v="25"/>
    <x v="39"/>
    <s v="GR00_A"/>
    <s v="GNR_PV_SUN"/>
    <x v="7"/>
    <x v="0"/>
    <x v="6"/>
    <x v="0"/>
    <x v="0"/>
    <n v="2.6059999999999999"/>
  </r>
  <r>
    <x v="0"/>
    <x v="1"/>
    <x v="1"/>
    <x v="25"/>
    <x v="39"/>
    <s v="GR00_A"/>
    <s v="GNR_PV_SUN"/>
    <x v="7"/>
    <x v="0"/>
    <x v="6"/>
    <x v="1"/>
    <x v="0"/>
    <n v="-2.6059999999999999"/>
  </r>
  <r>
    <x v="0"/>
    <x v="1"/>
    <x v="1"/>
    <x v="25"/>
    <x v="39"/>
    <s v="GR00_A"/>
    <s v="GNR_WT_WIND_ONS_RG1"/>
    <x v="3"/>
    <x v="0"/>
    <x v="4"/>
    <x v="0"/>
    <x v="0"/>
    <n v="0.94589999999999996"/>
  </r>
  <r>
    <x v="0"/>
    <x v="1"/>
    <x v="1"/>
    <x v="25"/>
    <x v="39"/>
    <s v="GR00_A"/>
    <s v="GNR_WT_WIND_ONS_RG1"/>
    <x v="3"/>
    <x v="0"/>
    <x v="4"/>
    <x v="1"/>
    <x v="0"/>
    <n v="-0.94589999999999996"/>
  </r>
  <r>
    <x v="0"/>
    <x v="1"/>
    <x v="1"/>
    <x v="25"/>
    <x v="39"/>
    <s v="GR00_A"/>
    <s v="GNR_WT_WIND_ONS_RG2"/>
    <x v="3"/>
    <x v="0"/>
    <x v="4"/>
    <x v="0"/>
    <x v="0"/>
    <n v="2.0494499999999998"/>
  </r>
  <r>
    <x v="0"/>
    <x v="1"/>
    <x v="1"/>
    <x v="25"/>
    <x v="39"/>
    <s v="GR00_A"/>
    <s v="GNR_WT_WIND_ONS_RG2"/>
    <x v="3"/>
    <x v="0"/>
    <x v="4"/>
    <x v="1"/>
    <x v="0"/>
    <n v="-2.0494499999999998"/>
  </r>
  <r>
    <x v="0"/>
    <x v="1"/>
    <x v="1"/>
    <x v="25"/>
    <x v="39"/>
    <s v="GR00_A"/>
    <s v="GNR_WT_WIND_ONS_RG3"/>
    <x v="3"/>
    <x v="0"/>
    <x v="4"/>
    <x v="0"/>
    <x v="0"/>
    <n v="0.15765000000000001"/>
  </r>
  <r>
    <x v="0"/>
    <x v="1"/>
    <x v="1"/>
    <x v="25"/>
    <x v="39"/>
    <s v="GR00_A"/>
    <s v="GNR_WT_WIND_ONS_RG3"/>
    <x v="3"/>
    <x v="0"/>
    <x v="4"/>
    <x v="1"/>
    <x v="0"/>
    <n v="-0.15765000000000001"/>
  </r>
  <r>
    <x v="0"/>
    <x v="1"/>
    <x v="1"/>
    <x v="25"/>
    <x v="39"/>
    <s v="GR00_A"/>
    <s v="GNR_WT_ONS-2020"/>
    <x v="3"/>
    <x v="0"/>
    <x v="4"/>
    <x v="2"/>
    <x v="0"/>
    <n v="8.2348231707649937"/>
  </r>
  <r>
    <x v="0"/>
    <x v="1"/>
    <x v="1"/>
    <x v="25"/>
    <x v="39"/>
    <s v="GR00_A"/>
    <s v="GNR_PV-2020"/>
    <x v="7"/>
    <x v="0"/>
    <x v="6"/>
    <x v="2"/>
    <x v="0"/>
    <n v="3.1201299168320111"/>
  </r>
  <r>
    <x v="0"/>
    <x v="1"/>
    <x v="1"/>
    <x v="25"/>
    <x v="40"/>
    <s v="GR03_A"/>
    <s v="GNR_WT_ONS-2020"/>
    <x v="3"/>
    <x v="0"/>
    <x v="4"/>
    <x v="2"/>
    <x v="0"/>
    <n v="3.2903800812675028"/>
  </r>
  <r>
    <x v="0"/>
    <x v="1"/>
    <x v="1"/>
    <x v="26"/>
    <x v="41"/>
    <s v="IE_A"/>
    <s v="GNR_CC_NGAS_CND_E-56"/>
    <x v="0"/>
    <x v="0"/>
    <x v="0"/>
    <x v="0"/>
    <x v="0"/>
    <n v="4.2649999999999997"/>
  </r>
  <r>
    <x v="0"/>
    <x v="1"/>
    <x v="1"/>
    <x v="26"/>
    <x v="41"/>
    <s v="IE_A"/>
    <s v="GNR_CC_NGAS_CND_E-56"/>
    <x v="0"/>
    <x v="0"/>
    <x v="0"/>
    <x v="1"/>
    <x v="0"/>
    <n v="-4.2649999999999997"/>
  </r>
  <r>
    <x v="0"/>
    <x v="1"/>
    <x v="1"/>
    <x v="26"/>
    <x v="41"/>
    <s v="IE_A"/>
    <s v="GNR_ST_COAL_CND_E-33"/>
    <x v="5"/>
    <x v="0"/>
    <x v="0"/>
    <x v="0"/>
    <x v="0"/>
    <n v="1.1990000000000001"/>
  </r>
  <r>
    <x v="0"/>
    <x v="1"/>
    <x v="1"/>
    <x v="26"/>
    <x v="41"/>
    <s v="IE_A"/>
    <s v="GNR_ST_COAL_CND_E-33"/>
    <x v="5"/>
    <x v="0"/>
    <x v="0"/>
    <x v="1"/>
    <x v="0"/>
    <n v="-1.1989999999999998"/>
  </r>
  <r>
    <x v="0"/>
    <x v="1"/>
    <x v="1"/>
    <x v="26"/>
    <x v="41"/>
    <s v="IE_A"/>
    <s v="GNR_ST_FUELOIL_CND_E-35"/>
    <x v="9"/>
    <x v="0"/>
    <x v="0"/>
    <x v="0"/>
    <x v="0"/>
    <n v="1.272"/>
  </r>
  <r>
    <x v="0"/>
    <x v="1"/>
    <x v="1"/>
    <x v="26"/>
    <x v="41"/>
    <s v="IE_A"/>
    <s v="GNR_ST_FUELOIL_CND_E-35"/>
    <x v="9"/>
    <x v="0"/>
    <x v="0"/>
    <x v="1"/>
    <x v="0"/>
    <n v="-1.272"/>
  </r>
  <r>
    <x v="0"/>
    <x v="1"/>
    <x v="1"/>
    <x v="26"/>
    <x v="41"/>
    <s v="IE_A"/>
    <s v="GNR_ELYS_ELEC_AEC_Y-2020"/>
    <x v="1"/>
    <x v="1"/>
    <x v="1"/>
    <x v="2"/>
    <x v="0"/>
    <n v="2.9759410637690358E-3"/>
  </r>
  <r>
    <x v="0"/>
    <x v="1"/>
    <x v="1"/>
    <x v="26"/>
    <x v="41"/>
    <s v="IE_A"/>
    <s v="GNR_ELYS_ELEC_AEC_Y-2030"/>
    <x v="1"/>
    <x v="1"/>
    <x v="1"/>
    <x v="2"/>
    <x v="0"/>
    <n v="4.4694814778534688"/>
  </r>
  <r>
    <x v="0"/>
    <x v="1"/>
    <x v="1"/>
    <x v="26"/>
    <x v="41"/>
    <s v="IE00_hydro0"/>
    <s v="GNR_ROR_WTR"/>
    <x v="2"/>
    <x v="0"/>
    <x v="9"/>
    <x v="0"/>
    <x v="0"/>
    <n v="0.216"/>
  </r>
  <r>
    <x v="0"/>
    <x v="1"/>
    <x v="1"/>
    <x v="26"/>
    <x v="41"/>
    <s v="IE00_A"/>
    <s v="GNR_ES_WTR_PMP"/>
    <x v="1"/>
    <x v="0"/>
    <x v="10"/>
    <x v="0"/>
    <x v="0"/>
    <n v="0.29199999999999998"/>
  </r>
  <r>
    <x v="0"/>
    <x v="1"/>
    <x v="1"/>
    <x v="26"/>
    <x v="41"/>
    <s v="IE00_A"/>
    <s v="GNR_WT_WIND_ONS_RG1"/>
    <x v="3"/>
    <x v="0"/>
    <x v="4"/>
    <x v="0"/>
    <x v="0"/>
    <n v="0.5757000000000001"/>
  </r>
  <r>
    <x v="0"/>
    <x v="1"/>
    <x v="1"/>
    <x v="26"/>
    <x v="41"/>
    <s v="IE00_A"/>
    <s v="GNR_WT_WIND_ONS_RG1"/>
    <x v="3"/>
    <x v="0"/>
    <x v="4"/>
    <x v="1"/>
    <x v="0"/>
    <n v="-0.5757000000000001"/>
  </r>
  <r>
    <x v="0"/>
    <x v="1"/>
    <x v="1"/>
    <x v="26"/>
    <x v="41"/>
    <s v="IE00_A"/>
    <s v="GNR_WT_WIND_ONS_RG2"/>
    <x v="3"/>
    <x v="0"/>
    <x v="4"/>
    <x v="0"/>
    <x v="0"/>
    <n v="1.24735"/>
  </r>
  <r>
    <x v="0"/>
    <x v="1"/>
    <x v="1"/>
    <x v="26"/>
    <x v="41"/>
    <s v="IE00_A"/>
    <s v="GNR_WT_WIND_ONS_RG2"/>
    <x v="3"/>
    <x v="0"/>
    <x v="4"/>
    <x v="1"/>
    <x v="0"/>
    <n v="-1.24735"/>
  </r>
  <r>
    <x v="0"/>
    <x v="1"/>
    <x v="1"/>
    <x v="26"/>
    <x v="41"/>
    <s v="IE00_A"/>
    <s v="GNR_WT_WIND_ONS_RG3"/>
    <x v="3"/>
    <x v="0"/>
    <x v="4"/>
    <x v="0"/>
    <x v="0"/>
    <n v="9.5950000000000008E-2"/>
  </r>
  <r>
    <x v="0"/>
    <x v="1"/>
    <x v="1"/>
    <x v="26"/>
    <x v="41"/>
    <s v="IE00_A"/>
    <s v="GNR_WT_WIND_ONS_RG3"/>
    <x v="3"/>
    <x v="0"/>
    <x v="4"/>
    <x v="1"/>
    <x v="0"/>
    <n v="-9.5950000000000008E-2"/>
  </r>
  <r>
    <x v="0"/>
    <x v="1"/>
    <x v="1"/>
    <x v="26"/>
    <x v="41"/>
    <s v="IE00_A"/>
    <s v="GNR_WT_ONS-2020"/>
    <x v="3"/>
    <x v="0"/>
    <x v="4"/>
    <x v="2"/>
    <x v="0"/>
    <n v="14.29229457707816"/>
  </r>
  <r>
    <x v="0"/>
    <x v="1"/>
    <x v="1"/>
    <x v="26"/>
    <x v="41"/>
    <s v="IE00_A"/>
    <s v="GNR_WT_ONS-2030"/>
    <x v="3"/>
    <x v="0"/>
    <x v="4"/>
    <x v="2"/>
    <x v="0"/>
    <n v="32.296803143001938"/>
  </r>
  <r>
    <x v="0"/>
    <x v="1"/>
    <x v="1"/>
    <x v="27"/>
    <x v="42"/>
    <s v="LU_A"/>
    <s v="GNR_CC_NGAS_CND_E-56"/>
    <x v="0"/>
    <x v="0"/>
    <x v="0"/>
    <x v="0"/>
    <x v="0"/>
    <n v="8.1000000000000003E-2"/>
  </r>
  <r>
    <x v="0"/>
    <x v="1"/>
    <x v="1"/>
    <x v="27"/>
    <x v="42"/>
    <s v="LU_A"/>
    <s v="GNR_CC_NGAS_CND_E-56"/>
    <x v="0"/>
    <x v="0"/>
    <x v="0"/>
    <x v="1"/>
    <x v="0"/>
    <n v="-8.0999999999999989E-2"/>
  </r>
  <r>
    <x v="0"/>
    <x v="1"/>
    <x v="1"/>
    <x v="27"/>
    <x v="42"/>
    <s v="LU_A"/>
    <s v="GNR_ST_MSW_CND_E-20"/>
    <x v="16"/>
    <x v="0"/>
    <x v="0"/>
    <x v="0"/>
    <x v="0"/>
    <n v="2.1000000000000001E-2"/>
  </r>
  <r>
    <x v="0"/>
    <x v="1"/>
    <x v="1"/>
    <x v="27"/>
    <x v="42"/>
    <s v="LU_A"/>
    <s v="GNR_ST_MSW_CND_E-20"/>
    <x v="16"/>
    <x v="0"/>
    <x v="0"/>
    <x v="1"/>
    <x v="0"/>
    <n v="-1.5065278076897389E-2"/>
  </r>
  <r>
    <x v="0"/>
    <x v="1"/>
    <x v="1"/>
    <x v="27"/>
    <x v="42"/>
    <s v="LU_A"/>
    <s v="GNR_ST_WOOD_CND_E-50"/>
    <x v="17"/>
    <x v="0"/>
    <x v="0"/>
    <x v="0"/>
    <x v="0"/>
    <n v="4.7E-2"/>
  </r>
  <r>
    <x v="0"/>
    <x v="1"/>
    <x v="1"/>
    <x v="27"/>
    <x v="42"/>
    <s v="LU_A"/>
    <s v="GNR_ST_WOOD_CND_E-50"/>
    <x v="17"/>
    <x v="0"/>
    <x v="0"/>
    <x v="1"/>
    <x v="0"/>
    <n v="-4.6999999999999993E-2"/>
  </r>
  <r>
    <x v="0"/>
    <x v="1"/>
    <x v="1"/>
    <x v="27"/>
    <x v="42"/>
    <s v="LU_A"/>
    <s v="GNR_ELYS_ELEC_AEC_Y-2020"/>
    <x v="1"/>
    <x v="1"/>
    <x v="1"/>
    <x v="2"/>
    <x v="0"/>
    <n v="1.6202115038570989E-4"/>
  </r>
  <r>
    <x v="0"/>
    <x v="1"/>
    <x v="1"/>
    <x v="27"/>
    <x v="42"/>
    <s v="LU00_hydro0"/>
    <s v="GNR_ROR_WTR"/>
    <x v="2"/>
    <x v="0"/>
    <x v="9"/>
    <x v="0"/>
    <x v="0"/>
    <n v="3.7999999999999999E-2"/>
  </r>
  <r>
    <x v="0"/>
    <x v="1"/>
    <x v="1"/>
    <x v="27"/>
    <x v="42"/>
    <s v="LU00_A"/>
    <s v="GNR_ES_WTR_PMP"/>
    <x v="1"/>
    <x v="0"/>
    <x v="10"/>
    <x v="0"/>
    <x v="0"/>
    <n v="1.31"/>
  </r>
  <r>
    <x v="0"/>
    <x v="1"/>
    <x v="1"/>
    <x v="27"/>
    <x v="42"/>
    <s v="LU00_A"/>
    <s v="GNR_PV_SUN"/>
    <x v="7"/>
    <x v="0"/>
    <x v="6"/>
    <x v="0"/>
    <x v="0"/>
    <n v="0.17"/>
  </r>
  <r>
    <x v="0"/>
    <x v="1"/>
    <x v="1"/>
    <x v="27"/>
    <x v="42"/>
    <s v="LU00_A"/>
    <s v="GNR_PV_SUN"/>
    <x v="7"/>
    <x v="0"/>
    <x v="6"/>
    <x v="1"/>
    <x v="0"/>
    <n v="-0.16999999999999998"/>
  </r>
  <r>
    <x v="0"/>
    <x v="1"/>
    <x v="1"/>
    <x v="27"/>
    <x v="42"/>
    <s v="LU00_A"/>
    <s v="GNR_WT_WIND_ONS_RG1"/>
    <x v="3"/>
    <x v="0"/>
    <x v="4"/>
    <x v="0"/>
    <x v="0"/>
    <n v="4.6200000000000005E-2"/>
  </r>
  <r>
    <x v="0"/>
    <x v="1"/>
    <x v="1"/>
    <x v="27"/>
    <x v="42"/>
    <s v="LU00_A"/>
    <s v="GNR_WT_WIND_ONS_RG1"/>
    <x v="3"/>
    <x v="0"/>
    <x v="4"/>
    <x v="1"/>
    <x v="0"/>
    <n v="-4.6200000000000005E-2"/>
  </r>
  <r>
    <x v="0"/>
    <x v="1"/>
    <x v="1"/>
    <x v="27"/>
    <x v="42"/>
    <s v="LU00_A"/>
    <s v="GNR_WT_WIND_ONS_RG2"/>
    <x v="3"/>
    <x v="0"/>
    <x v="4"/>
    <x v="0"/>
    <x v="0"/>
    <n v="0.10009999999999999"/>
  </r>
  <r>
    <x v="0"/>
    <x v="1"/>
    <x v="1"/>
    <x v="27"/>
    <x v="42"/>
    <s v="LU00_A"/>
    <s v="GNR_WT_WIND_ONS_RG2"/>
    <x v="3"/>
    <x v="0"/>
    <x v="4"/>
    <x v="1"/>
    <x v="0"/>
    <n v="-0.10009999999999999"/>
  </r>
  <r>
    <x v="0"/>
    <x v="1"/>
    <x v="1"/>
    <x v="27"/>
    <x v="42"/>
    <s v="LU00_A"/>
    <s v="GNR_WT_WIND_ONS_RG3"/>
    <x v="3"/>
    <x v="0"/>
    <x v="4"/>
    <x v="0"/>
    <x v="0"/>
    <n v="7.7000000000000002E-3"/>
  </r>
  <r>
    <x v="0"/>
    <x v="1"/>
    <x v="1"/>
    <x v="27"/>
    <x v="42"/>
    <s v="LU00_A"/>
    <s v="GNR_WT_WIND_ONS_RG3"/>
    <x v="3"/>
    <x v="0"/>
    <x v="4"/>
    <x v="1"/>
    <x v="0"/>
    <n v="-7.7000000000000002E-3"/>
  </r>
  <r>
    <x v="0"/>
    <x v="1"/>
    <x v="1"/>
    <x v="27"/>
    <x v="42"/>
    <s v="LU00_A"/>
    <s v="GNR_WT_ONS-2020"/>
    <x v="3"/>
    <x v="0"/>
    <x v="4"/>
    <x v="2"/>
    <x v="0"/>
    <n v="0.66116066755188685"/>
  </r>
  <r>
    <x v="0"/>
    <x v="1"/>
    <x v="1"/>
    <x v="28"/>
    <x v="43"/>
    <s v="AL_A"/>
    <s v="GNR_ST_FUELOIL_CND_E-35"/>
    <x v="9"/>
    <x v="0"/>
    <x v="0"/>
    <x v="0"/>
    <x v="0"/>
    <n v="9.7000000000000003E-2"/>
  </r>
  <r>
    <x v="0"/>
    <x v="1"/>
    <x v="1"/>
    <x v="28"/>
    <x v="43"/>
    <s v="AL_A"/>
    <s v="GNR_ST_FUELOIL_CND_E-35"/>
    <x v="9"/>
    <x v="0"/>
    <x v="0"/>
    <x v="1"/>
    <x v="0"/>
    <n v="-9.7000000000000003E-2"/>
  </r>
  <r>
    <x v="0"/>
    <x v="1"/>
    <x v="1"/>
    <x v="28"/>
    <x v="43"/>
    <s v="AL_A"/>
    <s v="GNR_ELYS_ELEC_AEC_Y-2020"/>
    <x v="1"/>
    <x v="1"/>
    <x v="1"/>
    <x v="2"/>
    <x v="0"/>
    <n v="1.0834551240742637E-2"/>
  </r>
  <r>
    <x v="0"/>
    <x v="1"/>
    <x v="1"/>
    <x v="28"/>
    <x v="43"/>
    <s v="AL00_hydro0"/>
    <s v="GNR_RES_WTR_NOPMP"/>
    <x v="2"/>
    <x v="0"/>
    <x v="3"/>
    <x v="0"/>
    <x v="0"/>
    <n v="2.1929400000000001"/>
  </r>
  <r>
    <x v="0"/>
    <x v="1"/>
    <x v="1"/>
    <x v="28"/>
    <x v="43"/>
    <s v="AL00_hydro0"/>
    <s v="GNR_ROR_WTR"/>
    <x v="2"/>
    <x v="0"/>
    <x v="9"/>
    <x v="0"/>
    <x v="0"/>
    <n v="0.78700000000000003"/>
  </r>
  <r>
    <x v="0"/>
    <x v="1"/>
    <x v="1"/>
    <x v="28"/>
    <x v="43"/>
    <s v="AL00_A"/>
    <s v="GNR_WT_ONS-2020"/>
    <x v="3"/>
    <x v="0"/>
    <x v="4"/>
    <x v="2"/>
    <x v="0"/>
    <n v="2"/>
  </r>
  <r>
    <x v="0"/>
    <x v="1"/>
    <x v="1"/>
    <x v="28"/>
    <x v="43"/>
    <s v="AL00_A"/>
    <s v="GNR_PV-2020"/>
    <x v="7"/>
    <x v="0"/>
    <x v="6"/>
    <x v="2"/>
    <x v="0"/>
    <n v="7.4129373533903227"/>
  </r>
  <r>
    <x v="0"/>
    <x v="1"/>
    <x v="1"/>
    <x v="29"/>
    <x v="44"/>
    <s v="ME_A"/>
    <s v="GNR_ST_COAL_CND_E-33"/>
    <x v="5"/>
    <x v="0"/>
    <x v="0"/>
    <x v="0"/>
    <x v="0"/>
    <n v="0.21"/>
  </r>
  <r>
    <x v="0"/>
    <x v="1"/>
    <x v="1"/>
    <x v="29"/>
    <x v="44"/>
    <s v="ME_A"/>
    <s v="GNR_ST_COAL_CND_E-33"/>
    <x v="5"/>
    <x v="0"/>
    <x v="0"/>
    <x v="1"/>
    <x v="0"/>
    <n v="-0.21"/>
  </r>
  <r>
    <x v="0"/>
    <x v="1"/>
    <x v="1"/>
    <x v="29"/>
    <x v="44"/>
    <s v="ME_A"/>
    <s v="GNR_ELYS_ELEC_AEC_Y-2020"/>
    <x v="1"/>
    <x v="1"/>
    <x v="1"/>
    <x v="2"/>
    <x v="0"/>
    <n v="3.478579545107152E-3"/>
  </r>
  <r>
    <x v="0"/>
    <x v="1"/>
    <x v="1"/>
    <x v="29"/>
    <x v="44"/>
    <s v="ME00_hydro0"/>
    <s v="GNR_RES_WTR_NOPMP"/>
    <x v="2"/>
    <x v="0"/>
    <x v="3"/>
    <x v="0"/>
    <x v="0"/>
    <n v="1.0584"/>
  </r>
  <r>
    <x v="0"/>
    <x v="1"/>
    <x v="1"/>
    <x v="29"/>
    <x v="44"/>
    <s v="ME00_hydro0"/>
    <s v="GNR_ROR_WTR"/>
    <x v="2"/>
    <x v="0"/>
    <x v="9"/>
    <x v="0"/>
    <x v="0"/>
    <n v="7.9000000000000001E-2"/>
  </r>
  <r>
    <x v="0"/>
    <x v="1"/>
    <x v="1"/>
    <x v="29"/>
    <x v="44"/>
    <s v="ME00_A"/>
    <s v="GNR_WT_WIND_ONS_RG1"/>
    <x v="3"/>
    <x v="0"/>
    <x v="4"/>
    <x v="0"/>
    <x v="0"/>
    <n v="3.5400000000000001E-2"/>
  </r>
  <r>
    <x v="0"/>
    <x v="1"/>
    <x v="1"/>
    <x v="29"/>
    <x v="44"/>
    <s v="ME00_A"/>
    <s v="GNR_WT_WIND_ONS_RG1"/>
    <x v="3"/>
    <x v="0"/>
    <x v="4"/>
    <x v="1"/>
    <x v="0"/>
    <n v="-3.5400000000000001E-2"/>
  </r>
  <r>
    <x v="0"/>
    <x v="1"/>
    <x v="1"/>
    <x v="29"/>
    <x v="44"/>
    <s v="ME00_A"/>
    <s v="GNR_WT_WIND_ONS_RG2"/>
    <x v="3"/>
    <x v="0"/>
    <x v="4"/>
    <x v="0"/>
    <x v="0"/>
    <n v="7.6700000000000004E-2"/>
  </r>
  <r>
    <x v="0"/>
    <x v="1"/>
    <x v="1"/>
    <x v="29"/>
    <x v="44"/>
    <s v="ME00_A"/>
    <s v="GNR_WT_WIND_ONS_RG2"/>
    <x v="3"/>
    <x v="0"/>
    <x v="4"/>
    <x v="1"/>
    <x v="0"/>
    <n v="-7.6700000000000004E-2"/>
  </r>
  <r>
    <x v="0"/>
    <x v="1"/>
    <x v="1"/>
    <x v="29"/>
    <x v="44"/>
    <s v="ME00_A"/>
    <s v="GNR_WT_WIND_ONS_RG3"/>
    <x v="3"/>
    <x v="0"/>
    <x v="4"/>
    <x v="0"/>
    <x v="0"/>
    <n v="5.9000000000000007E-3"/>
  </r>
  <r>
    <x v="0"/>
    <x v="1"/>
    <x v="1"/>
    <x v="29"/>
    <x v="44"/>
    <s v="ME00_A"/>
    <s v="GNR_WT_WIND_ONS_RG3"/>
    <x v="3"/>
    <x v="0"/>
    <x v="4"/>
    <x v="1"/>
    <x v="0"/>
    <n v="-5.9000000000000007E-3"/>
  </r>
  <r>
    <x v="0"/>
    <x v="1"/>
    <x v="1"/>
    <x v="29"/>
    <x v="44"/>
    <s v="ME00_A"/>
    <s v="GNR_WT_ONS-2020"/>
    <x v="3"/>
    <x v="0"/>
    <x v="4"/>
    <x v="2"/>
    <x v="0"/>
    <n v="0.39999999999999997"/>
  </r>
  <r>
    <x v="0"/>
    <x v="1"/>
    <x v="1"/>
    <x v="29"/>
    <x v="44"/>
    <s v="ME00_A"/>
    <s v="GNR_PV-2020"/>
    <x v="7"/>
    <x v="0"/>
    <x v="6"/>
    <x v="2"/>
    <x v="0"/>
    <n v="0.23868749955525179"/>
  </r>
  <r>
    <x v="0"/>
    <x v="1"/>
    <x v="1"/>
    <x v="29"/>
    <x v="44"/>
    <s v="ME00_A"/>
    <s v="GNR_PV-2030"/>
    <x v="7"/>
    <x v="0"/>
    <x v="6"/>
    <x v="2"/>
    <x v="0"/>
    <n v="2.0547757188870457"/>
  </r>
  <r>
    <x v="0"/>
    <x v="1"/>
    <x v="1"/>
    <x v="30"/>
    <x v="45"/>
    <s v="MK_A"/>
    <s v="GNR_CC_NGAS_CND_E-56"/>
    <x v="0"/>
    <x v="0"/>
    <x v="0"/>
    <x v="0"/>
    <x v="0"/>
    <n v="0.251"/>
  </r>
  <r>
    <x v="0"/>
    <x v="1"/>
    <x v="1"/>
    <x v="30"/>
    <x v="45"/>
    <s v="MK_A"/>
    <s v="GNR_CC_NGAS_CND_E-56"/>
    <x v="0"/>
    <x v="0"/>
    <x v="0"/>
    <x v="1"/>
    <x v="0"/>
    <n v="-0.251"/>
  </r>
  <r>
    <x v="0"/>
    <x v="1"/>
    <x v="1"/>
    <x v="30"/>
    <x v="45"/>
    <s v="MK_A"/>
    <s v="GNR_ST_COAL_CND_E-33"/>
    <x v="5"/>
    <x v="0"/>
    <x v="0"/>
    <x v="0"/>
    <x v="0"/>
    <n v="0.82400000000000007"/>
  </r>
  <r>
    <x v="0"/>
    <x v="1"/>
    <x v="1"/>
    <x v="30"/>
    <x v="45"/>
    <s v="MK_A"/>
    <s v="GNR_ST_COAL_CND_E-33"/>
    <x v="5"/>
    <x v="0"/>
    <x v="0"/>
    <x v="1"/>
    <x v="0"/>
    <n v="-0.82400000000000007"/>
  </r>
  <r>
    <x v="0"/>
    <x v="1"/>
    <x v="1"/>
    <x v="30"/>
    <x v="45"/>
    <s v="MK_A"/>
    <s v="GNR_STEAM-REFORMING-CCS_E-70_Y-2020"/>
    <x v="0"/>
    <x v="1"/>
    <x v="2"/>
    <x v="2"/>
    <x v="0"/>
    <n v="5.7560331842103881E-3"/>
  </r>
  <r>
    <x v="0"/>
    <x v="1"/>
    <x v="1"/>
    <x v="30"/>
    <x v="45"/>
    <s v="MK00_hydro0"/>
    <s v="GNR_RES_WTR_NOPMP"/>
    <x v="2"/>
    <x v="0"/>
    <x v="3"/>
    <x v="0"/>
    <x v="0"/>
    <n v="0.59747000000000006"/>
  </r>
  <r>
    <x v="0"/>
    <x v="1"/>
    <x v="1"/>
    <x v="30"/>
    <x v="45"/>
    <s v="MK00_hydro0"/>
    <s v="GNR_ROR_WTR"/>
    <x v="2"/>
    <x v="0"/>
    <x v="9"/>
    <x v="0"/>
    <x v="0"/>
    <n v="0.45600000000000002"/>
  </r>
  <r>
    <x v="0"/>
    <x v="1"/>
    <x v="1"/>
    <x v="30"/>
    <x v="45"/>
    <s v="MK00_A"/>
    <s v="GNR_WT_WIND_ONS_RG1"/>
    <x v="3"/>
    <x v="0"/>
    <x v="4"/>
    <x v="0"/>
    <x v="0"/>
    <n v="1.0500000000000001E-2"/>
  </r>
  <r>
    <x v="0"/>
    <x v="1"/>
    <x v="1"/>
    <x v="30"/>
    <x v="45"/>
    <s v="MK00_A"/>
    <s v="GNR_WT_WIND_ONS_RG1"/>
    <x v="3"/>
    <x v="0"/>
    <x v="4"/>
    <x v="1"/>
    <x v="0"/>
    <n v="-1.0500000000000001E-2"/>
  </r>
  <r>
    <x v="0"/>
    <x v="1"/>
    <x v="1"/>
    <x v="30"/>
    <x v="45"/>
    <s v="MK00_A"/>
    <s v="GNR_WT_WIND_ONS_RG2"/>
    <x v="3"/>
    <x v="0"/>
    <x v="4"/>
    <x v="0"/>
    <x v="0"/>
    <n v="2.2749999999999999E-2"/>
  </r>
  <r>
    <x v="0"/>
    <x v="1"/>
    <x v="1"/>
    <x v="30"/>
    <x v="45"/>
    <s v="MK00_A"/>
    <s v="GNR_WT_WIND_ONS_RG2"/>
    <x v="3"/>
    <x v="0"/>
    <x v="4"/>
    <x v="1"/>
    <x v="0"/>
    <n v="-2.2749999999999999E-2"/>
  </r>
  <r>
    <x v="0"/>
    <x v="1"/>
    <x v="1"/>
    <x v="30"/>
    <x v="45"/>
    <s v="MK00_A"/>
    <s v="GNR_WT_WIND_ONS_RG3"/>
    <x v="3"/>
    <x v="0"/>
    <x v="4"/>
    <x v="0"/>
    <x v="0"/>
    <n v="1.75E-3"/>
  </r>
  <r>
    <x v="0"/>
    <x v="1"/>
    <x v="1"/>
    <x v="30"/>
    <x v="45"/>
    <s v="MK00_A"/>
    <s v="GNR_WT_WIND_ONS_RG3"/>
    <x v="3"/>
    <x v="0"/>
    <x v="4"/>
    <x v="1"/>
    <x v="0"/>
    <n v="-1.7499999999999998E-3"/>
  </r>
  <r>
    <x v="0"/>
    <x v="1"/>
    <x v="1"/>
    <x v="31"/>
    <x v="46"/>
    <s v="BA_A"/>
    <s v="GNR_ST_COAL_CND_E-33"/>
    <x v="5"/>
    <x v="0"/>
    <x v="0"/>
    <x v="0"/>
    <x v="0"/>
    <n v="1.875"/>
  </r>
  <r>
    <x v="0"/>
    <x v="1"/>
    <x v="1"/>
    <x v="31"/>
    <x v="46"/>
    <s v="BA_A"/>
    <s v="GNR_ST_COAL_CND_E-33"/>
    <x v="5"/>
    <x v="0"/>
    <x v="0"/>
    <x v="1"/>
    <x v="0"/>
    <n v="-1.875"/>
  </r>
  <r>
    <x v="0"/>
    <x v="1"/>
    <x v="1"/>
    <x v="31"/>
    <x v="46"/>
    <s v="BA_A"/>
    <s v="GNR_STEAM-REFORMING-CCS_E-70_Y-2020"/>
    <x v="0"/>
    <x v="1"/>
    <x v="2"/>
    <x v="2"/>
    <x v="0"/>
    <n v="1.1220704003867933E-2"/>
  </r>
  <r>
    <x v="0"/>
    <x v="1"/>
    <x v="1"/>
    <x v="31"/>
    <x v="46"/>
    <s v="BA00_hydro0"/>
    <s v="GNR_RES_WTR_NOPMP"/>
    <x v="2"/>
    <x v="0"/>
    <x v="3"/>
    <x v="0"/>
    <x v="0"/>
    <n v="1.6159000000000001"/>
  </r>
  <r>
    <x v="0"/>
    <x v="1"/>
    <x v="1"/>
    <x v="31"/>
    <x v="46"/>
    <s v="BA00_hydro0"/>
    <s v="GNR_ROR_WTR"/>
    <x v="2"/>
    <x v="0"/>
    <x v="9"/>
    <x v="0"/>
    <x v="0"/>
    <n v="0.46900000000000003"/>
  </r>
  <r>
    <x v="0"/>
    <x v="1"/>
    <x v="1"/>
    <x v="31"/>
    <x v="46"/>
    <s v="BA00_hydro2"/>
    <s v="GNR_RES_WTR_PMP_MC-01"/>
    <x v="2"/>
    <x v="0"/>
    <x v="3"/>
    <x v="0"/>
    <x v="0"/>
    <n v="0.44"/>
  </r>
  <r>
    <x v="0"/>
    <x v="1"/>
    <x v="1"/>
    <x v="31"/>
    <x v="46"/>
    <s v="BA00_A"/>
    <s v="GNR_WT_WIND_ONS_RG1"/>
    <x v="3"/>
    <x v="0"/>
    <x v="4"/>
    <x v="0"/>
    <x v="0"/>
    <n v="2.6100000000000002E-2"/>
  </r>
  <r>
    <x v="0"/>
    <x v="1"/>
    <x v="1"/>
    <x v="31"/>
    <x v="46"/>
    <s v="BA00_A"/>
    <s v="GNR_WT_WIND_ONS_RG1"/>
    <x v="3"/>
    <x v="0"/>
    <x v="4"/>
    <x v="1"/>
    <x v="0"/>
    <n v="-2.6100000000000002E-2"/>
  </r>
  <r>
    <x v="0"/>
    <x v="1"/>
    <x v="1"/>
    <x v="31"/>
    <x v="46"/>
    <s v="BA00_A"/>
    <s v="GNR_WT_WIND_ONS_RG2"/>
    <x v="3"/>
    <x v="0"/>
    <x v="4"/>
    <x v="0"/>
    <x v="0"/>
    <n v="5.6549999999999996E-2"/>
  </r>
  <r>
    <x v="0"/>
    <x v="1"/>
    <x v="1"/>
    <x v="31"/>
    <x v="46"/>
    <s v="BA00_A"/>
    <s v="GNR_WT_WIND_ONS_RG2"/>
    <x v="3"/>
    <x v="0"/>
    <x v="4"/>
    <x v="1"/>
    <x v="0"/>
    <n v="-5.6549999999999996E-2"/>
  </r>
  <r>
    <x v="0"/>
    <x v="1"/>
    <x v="1"/>
    <x v="31"/>
    <x v="46"/>
    <s v="BA00_A"/>
    <s v="GNR_WT_WIND_ONS_RG3"/>
    <x v="3"/>
    <x v="0"/>
    <x v="4"/>
    <x v="0"/>
    <x v="0"/>
    <n v="4.3499999999999997E-3"/>
  </r>
  <r>
    <x v="0"/>
    <x v="1"/>
    <x v="1"/>
    <x v="31"/>
    <x v="46"/>
    <s v="BA00_A"/>
    <s v="GNR_WT_WIND_ONS_RG3"/>
    <x v="3"/>
    <x v="0"/>
    <x v="4"/>
    <x v="1"/>
    <x v="0"/>
    <n v="-4.3499999999999997E-3"/>
  </r>
  <r>
    <x v="0"/>
    <x v="1"/>
    <x v="1"/>
    <x v="31"/>
    <x v="46"/>
    <s v="BA00_A"/>
    <s v="GNR_WT_ONS-2020"/>
    <x v="3"/>
    <x v="0"/>
    <x v="4"/>
    <x v="2"/>
    <x v="0"/>
    <n v="1.9999999999999998"/>
  </r>
  <r>
    <x v="0"/>
    <x v="1"/>
    <x v="1"/>
    <x v="31"/>
    <x v="46"/>
    <s v="BA00_A"/>
    <s v="GNR_PV-2020"/>
    <x v="7"/>
    <x v="0"/>
    <x v="6"/>
    <x v="2"/>
    <x v="0"/>
    <n v="8.8867701531896164E-4"/>
  </r>
  <r>
    <x v="0"/>
    <x v="1"/>
    <x v="1"/>
    <x v="32"/>
    <x v="47"/>
    <s v="RS_A"/>
    <s v="GNR_CC_NGAS_CND_E-56"/>
    <x v="0"/>
    <x v="0"/>
    <x v="0"/>
    <x v="0"/>
    <x v="0"/>
    <n v="0.28600000000000003"/>
  </r>
  <r>
    <x v="0"/>
    <x v="1"/>
    <x v="1"/>
    <x v="32"/>
    <x v="47"/>
    <s v="RS_A"/>
    <s v="GNR_CC_NGAS_CND_E-56"/>
    <x v="0"/>
    <x v="0"/>
    <x v="0"/>
    <x v="1"/>
    <x v="0"/>
    <n v="-0.28600000000000003"/>
  </r>
  <r>
    <x v="0"/>
    <x v="1"/>
    <x v="1"/>
    <x v="32"/>
    <x v="47"/>
    <s v="RS_A"/>
    <s v="GNR_ST_COAL_CND_E-33"/>
    <x v="5"/>
    <x v="0"/>
    <x v="0"/>
    <x v="0"/>
    <x v="0"/>
    <n v="5.2830000000000004"/>
  </r>
  <r>
    <x v="0"/>
    <x v="1"/>
    <x v="1"/>
    <x v="32"/>
    <x v="47"/>
    <s v="RS_A"/>
    <s v="GNR_ST_COAL_CND_E-33"/>
    <x v="5"/>
    <x v="0"/>
    <x v="0"/>
    <x v="1"/>
    <x v="0"/>
    <n v="-5.2830000000000004"/>
  </r>
  <r>
    <x v="0"/>
    <x v="1"/>
    <x v="1"/>
    <x v="32"/>
    <x v="47"/>
    <s v="RS_A"/>
    <s v="GNR_ST_WOOD_CND_E-50"/>
    <x v="17"/>
    <x v="0"/>
    <x v="0"/>
    <x v="0"/>
    <x v="0"/>
    <n v="8.0000000000000002E-3"/>
  </r>
  <r>
    <x v="0"/>
    <x v="1"/>
    <x v="1"/>
    <x v="32"/>
    <x v="47"/>
    <s v="RS_A"/>
    <s v="GNR_ST_WOOD_CND_E-50"/>
    <x v="17"/>
    <x v="0"/>
    <x v="0"/>
    <x v="1"/>
    <x v="0"/>
    <n v="-7.9999999999999984E-3"/>
  </r>
  <r>
    <x v="0"/>
    <x v="1"/>
    <x v="1"/>
    <x v="32"/>
    <x v="47"/>
    <s v="RS_A"/>
    <s v="GNR_STEAM-REFORMING-CCS_E-70_Y-2020"/>
    <x v="0"/>
    <x v="1"/>
    <x v="2"/>
    <x v="2"/>
    <x v="0"/>
    <n v="1.3200238157233177E-2"/>
  </r>
  <r>
    <x v="0"/>
    <x v="1"/>
    <x v="1"/>
    <x v="32"/>
    <x v="47"/>
    <s v="RS00_hydro0"/>
    <s v="GNR_RES_WTR_NOPMP"/>
    <x v="2"/>
    <x v="0"/>
    <x v="3"/>
    <x v="0"/>
    <x v="0"/>
    <n v="0.43426999999999999"/>
  </r>
  <r>
    <x v="0"/>
    <x v="1"/>
    <x v="1"/>
    <x v="32"/>
    <x v="47"/>
    <s v="RS00_hydro0"/>
    <s v="GNR_ROR_WTR"/>
    <x v="2"/>
    <x v="0"/>
    <x v="9"/>
    <x v="0"/>
    <x v="0"/>
    <n v="2.7010000000000001"/>
  </r>
  <r>
    <x v="0"/>
    <x v="1"/>
    <x v="1"/>
    <x v="32"/>
    <x v="47"/>
    <s v="RS00_A"/>
    <s v="GNR_ES_WTR_PMP"/>
    <x v="1"/>
    <x v="0"/>
    <x v="10"/>
    <x v="0"/>
    <x v="0"/>
    <n v="0.81399999999999995"/>
  </r>
  <r>
    <x v="0"/>
    <x v="1"/>
    <x v="1"/>
    <x v="32"/>
    <x v="47"/>
    <s v="RS00_A"/>
    <s v="GNR_PV_SUN"/>
    <x v="7"/>
    <x v="0"/>
    <x v="6"/>
    <x v="0"/>
    <x v="0"/>
    <n v="4.0000000000000001E-3"/>
  </r>
  <r>
    <x v="0"/>
    <x v="1"/>
    <x v="1"/>
    <x v="32"/>
    <x v="47"/>
    <s v="RS00_A"/>
    <s v="GNR_PV_SUN"/>
    <x v="7"/>
    <x v="0"/>
    <x v="6"/>
    <x v="1"/>
    <x v="0"/>
    <n v="-3.9999999999999992E-3"/>
  </r>
  <r>
    <x v="0"/>
    <x v="1"/>
    <x v="1"/>
    <x v="32"/>
    <x v="47"/>
    <s v="RS00_A"/>
    <s v="GNR_WT_WIND_ONS_RG1"/>
    <x v="3"/>
    <x v="0"/>
    <x v="4"/>
    <x v="0"/>
    <x v="0"/>
    <n v="0.1191"/>
  </r>
  <r>
    <x v="0"/>
    <x v="1"/>
    <x v="1"/>
    <x v="32"/>
    <x v="47"/>
    <s v="RS00_A"/>
    <s v="GNR_WT_WIND_ONS_RG1"/>
    <x v="3"/>
    <x v="0"/>
    <x v="4"/>
    <x v="1"/>
    <x v="0"/>
    <n v="-0.1191"/>
  </r>
  <r>
    <x v="0"/>
    <x v="1"/>
    <x v="1"/>
    <x v="32"/>
    <x v="47"/>
    <s v="RS00_A"/>
    <s v="GNR_WT_WIND_ONS_RG2"/>
    <x v="3"/>
    <x v="0"/>
    <x v="4"/>
    <x v="0"/>
    <x v="0"/>
    <n v="0.25805"/>
  </r>
  <r>
    <x v="0"/>
    <x v="1"/>
    <x v="1"/>
    <x v="32"/>
    <x v="47"/>
    <s v="RS00_A"/>
    <s v="GNR_WT_WIND_ONS_RG2"/>
    <x v="3"/>
    <x v="0"/>
    <x v="4"/>
    <x v="1"/>
    <x v="0"/>
    <n v="-0.25805"/>
  </r>
  <r>
    <x v="0"/>
    <x v="1"/>
    <x v="1"/>
    <x v="32"/>
    <x v="47"/>
    <s v="RS00_A"/>
    <s v="GNR_WT_WIND_ONS_RG3"/>
    <x v="3"/>
    <x v="0"/>
    <x v="4"/>
    <x v="0"/>
    <x v="0"/>
    <n v="1.9850000000000003E-2"/>
  </r>
  <r>
    <x v="0"/>
    <x v="1"/>
    <x v="1"/>
    <x v="32"/>
    <x v="47"/>
    <s v="RS00_A"/>
    <s v="GNR_WT_WIND_ONS_RG3"/>
    <x v="3"/>
    <x v="0"/>
    <x v="4"/>
    <x v="1"/>
    <x v="0"/>
    <n v="-1.9850000000000003E-2"/>
  </r>
  <r>
    <x v="0"/>
    <x v="1"/>
    <x v="1"/>
    <x v="32"/>
    <x v="47"/>
    <s v="RS00_A"/>
    <s v="GNR_WT_ONS-2020"/>
    <x v="3"/>
    <x v="0"/>
    <x v="4"/>
    <x v="2"/>
    <x v="0"/>
    <n v="0.4"/>
  </r>
  <r>
    <x v="0"/>
    <x v="1"/>
    <x v="1"/>
    <x v="33"/>
    <x v="48"/>
    <s v="TR_A"/>
    <s v="GNR_CC_NGAS_CND_E-56"/>
    <x v="0"/>
    <x v="0"/>
    <x v="0"/>
    <x v="0"/>
    <x v="0"/>
    <n v="25.75"/>
  </r>
  <r>
    <x v="0"/>
    <x v="1"/>
    <x v="1"/>
    <x v="33"/>
    <x v="48"/>
    <s v="TR_A"/>
    <s v="GNR_CC_NGAS_CND_E-56"/>
    <x v="0"/>
    <x v="0"/>
    <x v="0"/>
    <x v="1"/>
    <x v="0"/>
    <n v="-25.75"/>
  </r>
  <r>
    <x v="0"/>
    <x v="1"/>
    <x v="1"/>
    <x v="33"/>
    <x v="48"/>
    <s v="TR_A"/>
    <s v="GNR_GEO_HEAT_EO"/>
    <x v="14"/>
    <x v="0"/>
    <x v="0"/>
    <x v="0"/>
    <x v="0"/>
    <n v="1.7"/>
  </r>
  <r>
    <x v="0"/>
    <x v="1"/>
    <x v="1"/>
    <x v="33"/>
    <x v="48"/>
    <s v="TR_A"/>
    <s v="GNR_GEO_HEAT_EO"/>
    <x v="14"/>
    <x v="0"/>
    <x v="0"/>
    <x v="1"/>
    <x v="0"/>
    <n v="-0.42499999999999999"/>
  </r>
  <r>
    <x v="0"/>
    <x v="1"/>
    <x v="1"/>
    <x v="33"/>
    <x v="48"/>
    <s v="TR_A"/>
    <s v="GNR_ST_COAL_CND_E-33"/>
    <x v="5"/>
    <x v="0"/>
    <x v="0"/>
    <x v="0"/>
    <x v="0"/>
    <n v="20"/>
  </r>
  <r>
    <x v="0"/>
    <x v="1"/>
    <x v="1"/>
    <x v="33"/>
    <x v="48"/>
    <s v="TR_A"/>
    <s v="GNR_ST_COAL_CND_E-33"/>
    <x v="5"/>
    <x v="0"/>
    <x v="0"/>
    <x v="1"/>
    <x v="0"/>
    <n v="-20"/>
  </r>
  <r>
    <x v="0"/>
    <x v="1"/>
    <x v="1"/>
    <x v="33"/>
    <x v="48"/>
    <s v="TR_A"/>
    <s v="GNR_ST_WOOD_CND_E-50"/>
    <x v="17"/>
    <x v="0"/>
    <x v="0"/>
    <x v="0"/>
    <x v="0"/>
    <n v="1.7"/>
  </r>
  <r>
    <x v="0"/>
    <x v="1"/>
    <x v="1"/>
    <x v="33"/>
    <x v="48"/>
    <s v="TR_A"/>
    <s v="GNR_ST_WOOD_CND_E-50"/>
    <x v="17"/>
    <x v="0"/>
    <x v="0"/>
    <x v="1"/>
    <x v="0"/>
    <n v="-1.7"/>
  </r>
  <r>
    <x v="0"/>
    <x v="1"/>
    <x v="1"/>
    <x v="33"/>
    <x v="48"/>
    <s v="TR_A"/>
    <s v="GNR_ELYS_ELEC_AEC_Y-2020"/>
    <x v="1"/>
    <x v="1"/>
    <x v="1"/>
    <x v="2"/>
    <x v="0"/>
    <n v="0.48608566930730579"/>
  </r>
  <r>
    <x v="0"/>
    <x v="1"/>
    <x v="1"/>
    <x v="33"/>
    <x v="48"/>
    <s v="TR_A"/>
    <s v="GNR_ELYS_ELEC_AEC_Y-2030"/>
    <x v="1"/>
    <x v="1"/>
    <x v="1"/>
    <x v="2"/>
    <x v="0"/>
    <n v="11.302410233565398"/>
  </r>
  <r>
    <x v="0"/>
    <x v="1"/>
    <x v="1"/>
    <x v="33"/>
    <x v="48"/>
    <s v="TR00_hydro0"/>
    <s v="GNR_RES_WTR_NOPMP"/>
    <x v="2"/>
    <x v="0"/>
    <x v="3"/>
    <x v="0"/>
    <x v="0"/>
    <n v="19.516000000000002"/>
  </r>
  <r>
    <x v="0"/>
    <x v="1"/>
    <x v="1"/>
    <x v="33"/>
    <x v="48"/>
    <s v="TR00_hydro0"/>
    <s v="GNR_ROR_WTR"/>
    <x v="2"/>
    <x v="0"/>
    <x v="9"/>
    <x v="0"/>
    <x v="0"/>
    <n v="9.0519999999999996"/>
  </r>
  <r>
    <x v="0"/>
    <x v="1"/>
    <x v="1"/>
    <x v="33"/>
    <x v="48"/>
    <s v="TR00_A"/>
    <s v="GNR_ES_WTR_PMP"/>
    <x v="1"/>
    <x v="0"/>
    <x v="10"/>
    <x v="0"/>
    <x v="0"/>
    <n v="1.4"/>
  </r>
  <r>
    <x v="0"/>
    <x v="1"/>
    <x v="1"/>
    <x v="33"/>
    <x v="48"/>
    <s v="TR00_A"/>
    <s v="GNR_PV_SUN"/>
    <x v="7"/>
    <x v="0"/>
    <x v="6"/>
    <x v="0"/>
    <x v="0"/>
    <n v="8"/>
  </r>
  <r>
    <x v="0"/>
    <x v="1"/>
    <x v="1"/>
    <x v="33"/>
    <x v="48"/>
    <s v="TR00_A"/>
    <s v="GNR_PV_SUN"/>
    <x v="7"/>
    <x v="0"/>
    <x v="6"/>
    <x v="1"/>
    <x v="0"/>
    <n v="-2"/>
  </r>
  <r>
    <x v="0"/>
    <x v="1"/>
    <x v="1"/>
    <x v="33"/>
    <x v="48"/>
    <s v="TR00_A"/>
    <s v="GNR_WT_WIND_ONS"/>
    <x v="3"/>
    <x v="0"/>
    <x v="4"/>
    <x v="0"/>
    <x v="0"/>
    <n v="11"/>
  </r>
  <r>
    <x v="0"/>
    <x v="1"/>
    <x v="1"/>
    <x v="33"/>
    <x v="48"/>
    <s v="TR00_A"/>
    <s v="GNR_WT_WIND_ONS"/>
    <x v="3"/>
    <x v="0"/>
    <x v="4"/>
    <x v="1"/>
    <x v="0"/>
    <n v="-11.000000000000002"/>
  </r>
  <r>
    <x v="0"/>
    <x v="1"/>
    <x v="1"/>
    <x v="33"/>
    <x v="48"/>
    <s v="TR00_A"/>
    <s v="GNR_WT_WIND_ONS_RG1"/>
    <x v="3"/>
    <x v="0"/>
    <x v="4"/>
    <x v="0"/>
    <x v="0"/>
    <n v="3.3000000000000003"/>
  </r>
  <r>
    <x v="0"/>
    <x v="1"/>
    <x v="1"/>
    <x v="33"/>
    <x v="48"/>
    <s v="TR00_A"/>
    <s v="GNR_WT_WIND_ONS_RG1"/>
    <x v="3"/>
    <x v="0"/>
    <x v="4"/>
    <x v="1"/>
    <x v="0"/>
    <n v="-3.3000000000000003"/>
  </r>
  <r>
    <x v="0"/>
    <x v="1"/>
    <x v="1"/>
    <x v="33"/>
    <x v="48"/>
    <s v="TR00_A"/>
    <s v="GNR_WT_WIND_ONS_RG2"/>
    <x v="3"/>
    <x v="0"/>
    <x v="4"/>
    <x v="0"/>
    <x v="0"/>
    <n v="7.15"/>
  </r>
  <r>
    <x v="0"/>
    <x v="1"/>
    <x v="1"/>
    <x v="33"/>
    <x v="48"/>
    <s v="TR00_A"/>
    <s v="GNR_WT_WIND_ONS_RG2"/>
    <x v="3"/>
    <x v="0"/>
    <x v="4"/>
    <x v="1"/>
    <x v="0"/>
    <n v="-7.1499999999999995"/>
  </r>
  <r>
    <x v="0"/>
    <x v="1"/>
    <x v="1"/>
    <x v="33"/>
    <x v="48"/>
    <s v="TR00_A"/>
    <s v="GNR_WT_WIND_ONS_RG3"/>
    <x v="3"/>
    <x v="0"/>
    <x v="4"/>
    <x v="0"/>
    <x v="0"/>
    <n v="0.55000000000000004"/>
  </r>
  <r>
    <x v="0"/>
    <x v="1"/>
    <x v="1"/>
    <x v="33"/>
    <x v="48"/>
    <s v="TR00_A"/>
    <s v="GNR_WT_WIND_ONS_RG3"/>
    <x v="3"/>
    <x v="0"/>
    <x v="4"/>
    <x v="1"/>
    <x v="0"/>
    <n v="-0.55000000000000004"/>
  </r>
  <r>
    <x v="0"/>
    <x v="1"/>
    <x v="1"/>
    <x v="33"/>
    <x v="48"/>
    <s v="TR00_A"/>
    <s v="GNR_WT_ONS-2020"/>
    <x v="3"/>
    <x v="0"/>
    <x v="4"/>
    <x v="2"/>
    <x v="0"/>
    <n v="42.765394042868976"/>
  </r>
  <r>
    <x v="0"/>
    <x v="1"/>
    <x v="1"/>
    <x v="33"/>
    <x v="48"/>
    <s v="TR00_A"/>
    <s v="GNR_WT_ONS-2030"/>
    <x v="3"/>
    <x v="0"/>
    <x v="4"/>
    <x v="2"/>
    <x v="0"/>
    <n v="48.982543839703503"/>
  </r>
  <r>
    <x v="0"/>
    <x v="1"/>
    <x v="1"/>
    <x v="34"/>
    <x v="49"/>
    <s v="MT_A"/>
    <s v="GNR_CC_FUELOIL_CND_E-38"/>
    <x v="9"/>
    <x v="0"/>
    <x v="0"/>
    <x v="0"/>
    <x v="0"/>
    <n v="0.11"/>
  </r>
  <r>
    <x v="0"/>
    <x v="1"/>
    <x v="1"/>
    <x v="34"/>
    <x v="49"/>
    <s v="MT_A"/>
    <s v="GNR_CC_FUELOIL_CND_E-38"/>
    <x v="9"/>
    <x v="0"/>
    <x v="0"/>
    <x v="1"/>
    <x v="0"/>
    <n v="-0.11"/>
  </r>
  <r>
    <x v="0"/>
    <x v="1"/>
    <x v="1"/>
    <x v="34"/>
    <x v="49"/>
    <s v="MT_A"/>
    <s v="GNR_CC_NGAS_CND_E-56"/>
    <x v="0"/>
    <x v="0"/>
    <x v="0"/>
    <x v="0"/>
    <x v="0"/>
    <n v="0.215"/>
  </r>
  <r>
    <x v="0"/>
    <x v="1"/>
    <x v="1"/>
    <x v="34"/>
    <x v="49"/>
    <s v="MT_A"/>
    <s v="GNR_CC_NGAS_CND_E-56"/>
    <x v="0"/>
    <x v="0"/>
    <x v="0"/>
    <x v="1"/>
    <x v="0"/>
    <n v="-0.21499999999999997"/>
  </r>
  <r>
    <x v="0"/>
    <x v="1"/>
    <x v="1"/>
    <x v="34"/>
    <x v="49"/>
    <s v="MT_A"/>
    <s v="GNR_GT_FUELOIL_CND_E-36"/>
    <x v="9"/>
    <x v="0"/>
    <x v="0"/>
    <x v="0"/>
    <x v="0"/>
    <n v="0.11"/>
  </r>
  <r>
    <x v="0"/>
    <x v="1"/>
    <x v="1"/>
    <x v="34"/>
    <x v="49"/>
    <s v="MT_A"/>
    <s v="GNR_GT_FUELOIL_CND_E-36"/>
    <x v="9"/>
    <x v="0"/>
    <x v="0"/>
    <x v="1"/>
    <x v="0"/>
    <n v="-0.11"/>
  </r>
  <r>
    <x v="0"/>
    <x v="1"/>
    <x v="1"/>
    <x v="34"/>
    <x v="49"/>
    <s v="MT00_A"/>
    <s v="GNR_PV_SUN"/>
    <x v="7"/>
    <x v="0"/>
    <x v="6"/>
    <x v="0"/>
    <x v="0"/>
    <n v="0.36799999999999999"/>
  </r>
  <r>
    <x v="0"/>
    <x v="1"/>
    <x v="1"/>
    <x v="34"/>
    <x v="49"/>
    <s v="MT00_A"/>
    <s v="GNR_PV_SUN"/>
    <x v="7"/>
    <x v="0"/>
    <x v="6"/>
    <x v="1"/>
    <x v="0"/>
    <n v="-9.1999999999999998E-2"/>
  </r>
  <r>
    <x v="0"/>
    <x v="1"/>
    <x v="1"/>
    <x v="34"/>
    <x v="49"/>
    <s v="MT00_A"/>
    <s v="GNR_PV-2020"/>
    <x v="7"/>
    <x v="0"/>
    <x v="6"/>
    <x v="2"/>
    <x v="0"/>
    <n v="0.59020947607365126"/>
  </r>
  <r>
    <x v="0"/>
    <x v="1"/>
    <x v="1"/>
    <x v="34"/>
    <x v="49"/>
    <s v="MT00_A"/>
    <s v="GNR_PV-2030"/>
    <x v="7"/>
    <x v="0"/>
    <x v="6"/>
    <x v="2"/>
    <x v="0"/>
    <n v="0.12198441085178914"/>
  </r>
  <r>
    <x v="0"/>
    <x v="1"/>
    <x v="1"/>
    <x v="35"/>
    <x v="50"/>
    <s v="CY_A"/>
    <s v="GNR_CC_FUELOIL_CND_E-38"/>
    <x v="9"/>
    <x v="0"/>
    <x v="0"/>
    <x v="0"/>
    <x v="0"/>
    <n v="0.44"/>
  </r>
  <r>
    <x v="0"/>
    <x v="1"/>
    <x v="1"/>
    <x v="35"/>
    <x v="50"/>
    <s v="CY_A"/>
    <s v="GNR_CC_FUELOIL_CND_E-38"/>
    <x v="9"/>
    <x v="0"/>
    <x v="0"/>
    <x v="1"/>
    <x v="0"/>
    <n v="-0.44"/>
  </r>
  <r>
    <x v="0"/>
    <x v="1"/>
    <x v="1"/>
    <x v="35"/>
    <x v="50"/>
    <s v="CY_A"/>
    <s v="GNR_GT_FUELOIL_CND_E-36"/>
    <x v="9"/>
    <x v="0"/>
    <x v="0"/>
    <x v="0"/>
    <x v="0"/>
    <n v="0.15"/>
  </r>
  <r>
    <x v="0"/>
    <x v="1"/>
    <x v="1"/>
    <x v="35"/>
    <x v="50"/>
    <s v="CY_A"/>
    <s v="GNR_GT_FUELOIL_CND_E-36"/>
    <x v="9"/>
    <x v="0"/>
    <x v="0"/>
    <x v="1"/>
    <x v="0"/>
    <n v="-0.15"/>
  </r>
  <r>
    <x v="0"/>
    <x v="1"/>
    <x v="1"/>
    <x v="35"/>
    <x v="50"/>
    <s v="CY_A"/>
    <s v="GNR_GT_NGAS_CND_E-38"/>
    <x v="0"/>
    <x v="0"/>
    <x v="0"/>
    <x v="0"/>
    <x v="0"/>
    <n v="3.5000000000000003E-2"/>
  </r>
  <r>
    <x v="0"/>
    <x v="1"/>
    <x v="1"/>
    <x v="35"/>
    <x v="50"/>
    <s v="CY_A"/>
    <s v="GNR_GT_NGAS_CND_E-38"/>
    <x v="0"/>
    <x v="0"/>
    <x v="0"/>
    <x v="1"/>
    <x v="0"/>
    <n v="-3.5000000000000003E-2"/>
  </r>
  <r>
    <x v="0"/>
    <x v="1"/>
    <x v="1"/>
    <x v="35"/>
    <x v="50"/>
    <s v="CY_A"/>
    <s v="GNR_ST_FUELOIL_CND_E-36"/>
    <x v="9"/>
    <x v="0"/>
    <x v="0"/>
    <x v="0"/>
    <x v="0"/>
    <n v="0.85"/>
  </r>
  <r>
    <x v="0"/>
    <x v="1"/>
    <x v="1"/>
    <x v="35"/>
    <x v="50"/>
    <s v="CY_A"/>
    <s v="GNR_ST_FUELOIL_CND_E-36"/>
    <x v="9"/>
    <x v="0"/>
    <x v="0"/>
    <x v="1"/>
    <x v="0"/>
    <n v="-0.85"/>
  </r>
  <r>
    <x v="0"/>
    <x v="1"/>
    <x v="1"/>
    <x v="35"/>
    <x v="50"/>
    <s v="CY_A"/>
    <s v="GNR_ST_WOOD_CND_E-50"/>
    <x v="17"/>
    <x v="0"/>
    <x v="0"/>
    <x v="0"/>
    <x v="0"/>
    <n v="1.7000000000000001E-2"/>
  </r>
  <r>
    <x v="0"/>
    <x v="1"/>
    <x v="1"/>
    <x v="35"/>
    <x v="50"/>
    <s v="CY_A"/>
    <s v="GNR_ST_WOOD_CND_E-50"/>
    <x v="17"/>
    <x v="0"/>
    <x v="0"/>
    <x v="1"/>
    <x v="0"/>
    <n v="-1.7000000000000001E-2"/>
  </r>
  <r>
    <x v="0"/>
    <x v="1"/>
    <x v="1"/>
    <x v="35"/>
    <x v="50"/>
    <s v="CY00_A"/>
    <s v="GNR_PV_SUN"/>
    <x v="7"/>
    <x v="0"/>
    <x v="6"/>
    <x v="0"/>
    <x v="0"/>
    <n v="0.26700000000000002"/>
  </r>
  <r>
    <x v="0"/>
    <x v="1"/>
    <x v="1"/>
    <x v="35"/>
    <x v="50"/>
    <s v="CY00_A"/>
    <s v="GNR_PV_SUN"/>
    <x v="7"/>
    <x v="0"/>
    <x v="6"/>
    <x v="1"/>
    <x v="0"/>
    <n v="-6.6750000000000004E-2"/>
  </r>
  <r>
    <x v="0"/>
    <x v="1"/>
    <x v="1"/>
    <x v="35"/>
    <x v="50"/>
    <s v="CY00_A"/>
    <s v="GNR_WT_WIND_ONS"/>
    <x v="3"/>
    <x v="0"/>
    <x v="4"/>
    <x v="0"/>
    <x v="0"/>
    <n v="0.3"/>
  </r>
  <r>
    <x v="0"/>
    <x v="1"/>
    <x v="1"/>
    <x v="35"/>
    <x v="50"/>
    <s v="CY00_A"/>
    <s v="GNR_WT_WIND_ONS"/>
    <x v="3"/>
    <x v="0"/>
    <x v="4"/>
    <x v="1"/>
    <x v="0"/>
    <n v="-0.3"/>
  </r>
  <r>
    <x v="0"/>
    <x v="1"/>
    <x v="1"/>
    <x v="35"/>
    <x v="50"/>
    <s v="CY00_A"/>
    <s v="GNR_WT_WIND_ONS_RG1"/>
    <x v="3"/>
    <x v="0"/>
    <x v="4"/>
    <x v="0"/>
    <x v="0"/>
    <n v="0.09"/>
  </r>
  <r>
    <x v="0"/>
    <x v="1"/>
    <x v="1"/>
    <x v="35"/>
    <x v="50"/>
    <s v="CY00_A"/>
    <s v="GNR_WT_WIND_ONS_RG1"/>
    <x v="3"/>
    <x v="0"/>
    <x v="4"/>
    <x v="1"/>
    <x v="0"/>
    <n v="-0.09"/>
  </r>
  <r>
    <x v="0"/>
    <x v="1"/>
    <x v="1"/>
    <x v="35"/>
    <x v="50"/>
    <s v="CY00_A"/>
    <s v="GNR_WT_WIND_ONS_RG2"/>
    <x v="3"/>
    <x v="0"/>
    <x v="4"/>
    <x v="0"/>
    <x v="0"/>
    <n v="0.19500000000000001"/>
  </r>
  <r>
    <x v="0"/>
    <x v="1"/>
    <x v="1"/>
    <x v="35"/>
    <x v="50"/>
    <s v="CY00_A"/>
    <s v="GNR_WT_WIND_ONS_RG2"/>
    <x v="3"/>
    <x v="0"/>
    <x v="4"/>
    <x v="1"/>
    <x v="0"/>
    <n v="-0.19500000000000001"/>
  </r>
  <r>
    <x v="0"/>
    <x v="1"/>
    <x v="1"/>
    <x v="35"/>
    <x v="50"/>
    <s v="CY00_A"/>
    <s v="GNR_WT_WIND_ONS_RG3"/>
    <x v="3"/>
    <x v="0"/>
    <x v="4"/>
    <x v="0"/>
    <x v="0"/>
    <n v="1.4999999999999999E-2"/>
  </r>
  <r>
    <x v="0"/>
    <x v="1"/>
    <x v="1"/>
    <x v="35"/>
    <x v="50"/>
    <s v="CY00_A"/>
    <s v="GNR_WT_WIND_ONS_RG3"/>
    <x v="3"/>
    <x v="0"/>
    <x v="4"/>
    <x v="1"/>
    <x v="0"/>
    <n v="-1.4999999999999999E-2"/>
  </r>
  <r>
    <x v="0"/>
    <x v="1"/>
    <x v="1"/>
    <x v="35"/>
    <x v="50"/>
    <s v="CY00_A"/>
    <s v="GNR_PV-2020"/>
    <x v="7"/>
    <x v="0"/>
    <x v="6"/>
    <x v="2"/>
    <x v="0"/>
    <n v="1.2037924528301878"/>
  </r>
  <r>
    <x v="0"/>
    <x v="1"/>
    <x v="1"/>
    <x v="35"/>
    <x v="50"/>
    <s v="CY00_A"/>
    <s v="GNR_PV-2030"/>
    <x v="7"/>
    <x v="0"/>
    <x v="6"/>
    <x v="2"/>
    <x v="0"/>
    <n v="0.44027595430131489"/>
  </r>
  <r>
    <x v="0"/>
    <x v="1"/>
    <x v="2"/>
    <x v="0"/>
    <x v="0"/>
    <s v="NO3_A1"/>
    <s v="GNR_GT_NGAS_CND_E-35"/>
    <x v="0"/>
    <x v="0"/>
    <x v="0"/>
    <x v="0"/>
    <x v="0"/>
    <n v="0.3"/>
  </r>
  <r>
    <x v="0"/>
    <x v="1"/>
    <x v="2"/>
    <x v="0"/>
    <x v="0"/>
    <s v="NO3_A1"/>
    <s v="GNR_GT_NGAS_CND_E-35"/>
    <x v="0"/>
    <x v="0"/>
    <x v="0"/>
    <x v="1"/>
    <x v="0"/>
    <n v="-0.3"/>
  </r>
  <r>
    <x v="0"/>
    <x v="1"/>
    <x v="2"/>
    <x v="0"/>
    <x v="0"/>
    <s v="NO3_A2"/>
    <s v="GNR_ELYS_ELEC_AEC_Y-2020"/>
    <x v="1"/>
    <x v="1"/>
    <x v="1"/>
    <x v="2"/>
    <x v="0"/>
    <n v="2.0110829377826496E-2"/>
  </r>
  <r>
    <x v="0"/>
    <x v="1"/>
    <x v="2"/>
    <x v="0"/>
    <x v="0"/>
    <s v="NO3_A2"/>
    <s v="GNR_ELYS_ELEC_AEC_Y-2030"/>
    <x v="1"/>
    <x v="1"/>
    <x v="1"/>
    <x v="2"/>
    <x v="0"/>
    <n v="0.19375061855502299"/>
  </r>
  <r>
    <x v="0"/>
    <x v="1"/>
    <x v="2"/>
    <x v="0"/>
    <x v="0"/>
    <s v="NO3_A2"/>
    <s v="GNR_STEAM-REFORMING_E-70_Y-2020"/>
    <x v="0"/>
    <x v="1"/>
    <x v="2"/>
    <x v="0"/>
    <x v="0"/>
    <n v="5.3563033199284418E-2"/>
  </r>
  <r>
    <x v="0"/>
    <x v="1"/>
    <x v="2"/>
    <x v="0"/>
    <x v="0"/>
    <s v="NO3_A2"/>
    <s v="GNR_STEAM-REFORMING_E-70_Y-2020"/>
    <x v="0"/>
    <x v="1"/>
    <x v="2"/>
    <x v="1"/>
    <x v="0"/>
    <n v="-5.3563033199284418E-2"/>
  </r>
  <r>
    <x v="0"/>
    <x v="1"/>
    <x v="2"/>
    <x v="0"/>
    <x v="0"/>
    <s v="NOM1_hydro2"/>
    <s v="GNR_RES_WTR_PMP_MC-01"/>
    <x v="2"/>
    <x v="0"/>
    <x v="3"/>
    <x v="0"/>
    <x v="0"/>
    <n v="4.4559499999999996"/>
  </r>
  <r>
    <x v="0"/>
    <x v="1"/>
    <x v="2"/>
    <x v="0"/>
    <x v="0"/>
    <s v="NOM1_A"/>
    <s v="GNR_WT_WIND_ONS_RG1"/>
    <x v="3"/>
    <x v="0"/>
    <x v="4"/>
    <x v="0"/>
    <x v="0"/>
    <n v="2.8911825000000002E-2"/>
  </r>
  <r>
    <x v="0"/>
    <x v="1"/>
    <x v="2"/>
    <x v="0"/>
    <x v="0"/>
    <s v="NOM1_A"/>
    <s v="GNR_WT_WIND_ONS_RG1"/>
    <x v="3"/>
    <x v="0"/>
    <x v="4"/>
    <x v="1"/>
    <x v="0"/>
    <n v="-2.8911825000000002E-2"/>
  </r>
  <r>
    <x v="0"/>
    <x v="1"/>
    <x v="2"/>
    <x v="0"/>
    <x v="0"/>
    <s v="NOM1_A"/>
    <s v="GNR_WT_WIND_ONS_RG2"/>
    <x v="3"/>
    <x v="0"/>
    <x v="4"/>
    <x v="0"/>
    <x v="0"/>
    <n v="0.84574696500000002"/>
  </r>
  <r>
    <x v="0"/>
    <x v="1"/>
    <x v="2"/>
    <x v="0"/>
    <x v="0"/>
    <s v="NOM1_A"/>
    <s v="GNR_WT_WIND_ONS_RG2"/>
    <x v="3"/>
    <x v="0"/>
    <x v="4"/>
    <x v="1"/>
    <x v="0"/>
    <n v="-0.84574696500000002"/>
  </r>
  <r>
    <x v="0"/>
    <x v="1"/>
    <x v="2"/>
    <x v="0"/>
    <x v="0"/>
    <s v="NOM1_A"/>
    <s v="GNR_WT_WIND_ONS_RG3"/>
    <x v="3"/>
    <x v="0"/>
    <x v="4"/>
    <x v="0"/>
    <x v="0"/>
    <n v="0.13979121"/>
  </r>
  <r>
    <x v="0"/>
    <x v="1"/>
    <x v="2"/>
    <x v="0"/>
    <x v="0"/>
    <s v="NOM1_A"/>
    <s v="GNR_WT_WIND_ONS_RG3"/>
    <x v="3"/>
    <x v="0"/>
    <x v="4"/>
    <x v="1"/>
    <x v="0"/>
    <n v="-0.13979121"/>
  </r>
  <r>
    <x v="0"/>
    <x v="1"/>
    <x v="2"/>
    <x v="0"/>
    <x v="0"/>
    <s v="NOM1_A"/>
    <s v="GNR_WT_ONS-2030"/>
    <x v="3"/>
    <x v="0"/>
    <x v="4"/>
    <x v="2"/>
    <x v="0"/>
    <n v="0.73599936879037575"/>
  </r>
  <r>
    <x v="0"/>
    <x v="1"/>
    <x v="2"/>
    <x v="0"/>
    <x v="0"/>
    <s v="NOM1_A"/>
    <s v="GNR_WT_ONS-2040"/>
    <x v="3"/>
    <x v="0"/>
    <x v="4"/>
    <x v="2"/>
    <x v="0"/>
    <n v="1.1284866125180342"/>
  </r>
  <r>
    <x v="0"/>
    <x v="1"/>
    <x v="2"/>
    <x v="0"/>
    <x v="1"/>
    <s v="NO4_A2"/>
    <s v="GNR_ELYS_ELEC_AEC_Y-2020"/>
    <x v="1"/>
    <x v="1"/>
    <x v="1"/>
    <x v="2"/>
    <x v="0"/>
    <n v="1.292839031431703E-2"/>
  </r>
  <r>
    <x v="0"/>
    <x v="1"/>
    <x v="2"/>
    <x v="0"/>
    <x v="1"/>
    <s v="NO4_A2"/>
    <s v="GNR_ELYS_ELEC_AEC_Y-2030"/>
    <x v="1"/>
    <x v="1"/>
    <x v="1"/>
    <x v="2"/>
    <x v="0"/>
    <n v="0.91893860726564003"/>
  </r>
  <r>
    <x v="0"/>
    <x v="1"/>
    <x v="2"/>
    <x v="0"/>
    <x v="1"/>
    <s v="NO4_A2"/>
    <s v="GNR_ELYS_ELEC_AEC_Y-2040"/>
    <x v="1"/>
    <x v="1"/>
    <x v="1"/>
    <x v="2"/>
    <x v="0"/>
    <n v="0.44868956721600095"/>
  </r>
  <r>
    <x v="0"/>
    <x v="1"/>
    <x v="2"/>
    <x v="0"/>
    <x v="1"/>
    <s v="NO4_A2"/>
    <s v="GNR_STEAM-REFORMING_E-70_Y-2020"/>
    <x v="0"/>
    <x v="1"/>
    <x v="2"/>
    <x v="0"/>
    <x v="0"/>
    <n v="3.8274981252011835E-2"/>
  </r>
  <r>
    <x v="0"/>
    <x v="1"/>
    <x v="2"/>
    <x v="0"/>
    <x v="1"/>
    <s v="NO4_A2"/>
    <s v="GNR_STEAM-REFORMING_E-70_Y-2020"/>
    <x v="0"/>
    <x v="1"/>
    <x v="2"/>
    <x v="1"/>
    <x v="0"/>
    <n v="-3.8274981252011835E-2"/>
  </r>
  <r>
    <x v="0"/>
    <x v="1"/>
    <x v="2"/>
    <x v="0"/>
    <x v="1"/>
    <s v="NON1_hydro2"/>
    <s v="GNR_RES_WTR_PMP_MC-01"/>
    <x v="2"/>
    <x v="0"/>
    <x v="3"/>
    <x v="0"/>
    <x v="0"/>
    <n v="5.2729399999999993"/>
  </r>
  <r>
    <x v="0"/>
    <x v="1"/>
    <x v="2"/>
    <x v="0"/>
    <x v="1"/>
    <s v="NON1_A"/>
    <s v="GNR_WT_WIND_ONS_RG1"/>
    <x v="3"/>
    <x v="0"/>
    <x v="4"/>
    <x v="0"/>
    <x v="0"/>
    <n v="2.1523199999999999E-2"/>
  </r>
  <r>
    <x v="0"/>
    <x v="1"/>
    <x v="2"/>
    <x v="0"/>
    <x v="1"/>
    <s v="NON1_A"/>
    <s v="GNR_WT_WIND_ONS_RG1"/>
    <x v="3"/>
    <x v="0"/>
    <x v="4"/>
    <x v="1"/>
    <x v="0"/>
    <n v="-2.1523199999999999E-2"/>
  </r>
  <r>
    <x v="0"/>
    <x v="1"/>
    <x v="2"/>
    <x v="0"/>
    <x v="1"/>
    <s v="NON1_A"/>
    <s v="GNR_WT_WIND_ONS_RG2"/>
    <x v="3"/>
    <x v="0"/>
    <x v="4"/>
    <x v="0"/>
    <x v="0"/>
    <n v="0.62961023999999999"/>
  </r>
  <r>
    <x v="0"/>
    <x v="1"/>
    <x v="2"/>
    <x v="0"/>
    <x v="1"/>
    <s v="NON1_A"/>
    <s v="GNR_WT_WIND_ONS_RG2"/>
    <x v="3"/>
    <x v="0"/>
    <x v="4"/>
    <x v="1"/>
    <x v="0"/>
    <n v="-0.62961023999999999"/>
  </r>
  <r>
    <x v="0"/>
    <x v="1"/>
    <x v="2"/>
    <x v="0"/>
    <x v="1"/>
    <s v="NON1_A"/>
    <s v="GNR_WT_WIND_ONS_RG3"/>
    <x v="3"/>
    <x v="0"/>
    <x v="4"/>
    <x v="0"/>
    <x v="0"/>
    <n v="0.10406656"/>
  </r>
  <r>
    <x v="0"/>
    <x v="1"/>
    <x v="2"/>
    <x v="0"/>
    <x v="1"/>
    <s v="NON1_A"/>
    <s v="GNR_WT_WIND_ONS_RG3"/>
    <x v="3"/>
    <x v="0"/>
    <x v="4"/>
    <x v="1"/>
    <x v="0"/>
    <n v="-0.10406656"/>
  </r>
  <r>
    <x v="0"/>
    <x v="1"/>
    <x v="2"/>
    <x v="0"/>
    <x v="1"/>
    <s v="NON1_A"/>
    <s v="GNR_WT_ONS-2020"/>
    <x v="3"/>
    <x v="0"/>
    <x v="4"/>
    <x v="2"/>
    <x v="0"/>
    <n v="0.85954699391881739"/>
  </r>
  <r>
    <x v="0"/>
    <x v="1"/>
    <x v="2"/>
    <x v="0"/>
    <x v="1"/>
    <s v="NON1_A"/>
    <s v="GNR_WT_ONS-2030"/>
    <x v="3"/>
    <x v="0"/>
    <x v="4"/>
    <x v="2"/>
    <x v="0"/>
    <n v="4.7339109500064174"/>
  </r>
  <r>
    <x v="0"/>
    <x v="1"/>
    <x v="2"/>
    <x v="0"/>
    <x v="2"/>
    <s v="NO1_A2"/>
    <s v="GNR_STEAM-REFORMING_E-70_Y-2020"/>
    <x v="0"/>
    <x v="1"/>
    <x v="2"/>
    <x v="0"/>
    <x v="0"/>
    <n v="7.2337269360633893E-2"/>
  </r>
  <r>
    <x v="0"/>
    <x v="1"/>
    <x v="2"/>
    <x v="0"/>
    <x v="2"/>
    <s v="NO1_A2"/>
    <s v="GNR_STEAM-REFORMING_E-70_Y-2020"/>
    <x v="0"/>
    <x v="1"/>
    <x v="2"/>
    <x v="1"/>
    <x v="0"/>
    <n v="-7.2337269360633893E-2"/>
  </r>
  <r>
    <x v="0"/>
    <x v="1"/>
    <x v="2"/>
    <x v="0"/>
    <x v="2"/>
    <s v="NO2_A2"/>
    <s v="GNR_STEAM-REFORMING_E-70_Y-2020"/>
    <x v="0"/>
    <x v="1"/>
    <x v="2"/>
    <x v="0"/>
    <x v="0"/>
    <n v="7.0317594929981006E-2"/>
  </r>
  <r>
    <x v="0"/>
    <x v="1"/>
    <x v="2"/>
    <x v="0"/>
    <x v="2"/>
    <s v="NO2_A2"/>
    <s v="GNR_STEAM-REFORMING_E-70_Y-2020"/>
    <x v="0"/>
    <x v="1"/>
    <x v="2"/>
    <x v="1"/>
    <x v="0"/>
    <n v="-7.0317594929981006E-2"/>
  </r>
  <r>
    <x v="0"/>
    <x v="1"/>
    <x v="2"/>
    <x v="0"/>
    <x v="2"/>
    <s v="NO5_A2"/>
    <s v="GNR_ELYS_ELEC_AEC_Y-2020"/>
    <x v="1"/>
    <x v="1"/>
    <x v="1"/>
    <x v="2"/>
    <x v="0"/>
    <n v="4.7404097819162445E-2"/>
  </r>
  <r>
    <x v="0"/>
    <x v="1"/>
    <x v="2"/>
    <x v="0"/>
    <x v="2"/>
    <s v="NO5_A2"/>
    <s v="GNR_STEAM-REFORMING_E-70_Y-2020"/>
    <x v="0"/>
    <x v="1"/>
    <x v="2"/>
    <x v="0"/>
    <x v="0"/>
    <n v="3.1437258850049776E-2"/>
  </r>
  <r>
    <x v="0"/>
    <x v="1"/>
    <x v="2"/>
    <x v="0"/>
    <x v="2"/>
    <s v="NO5_A2"/>
    <s v="GNR_STEAM-REFORMING_E-70_Y-2020"/>
    <x v="0"/>
    <x v="1"/>
    <x v="2"/>
    <x v="1"/>
    <x v="0"/>
    <n v="-3.1437258850049776E-2"/>
  </r>
  <r>
    <x v="0"/>
    <x v="1"/>
    <x v="2"/>
    <x v="0"/>
    <x v="2"/>
    <s v="NOS0_hydro2"/>
    <s v="GNR_RES_WTR_PMP_MC-01"/>
    <x v="2"/>
    <x v="0"/>
    <x v="3"/>
    <x v="0"/>
    <x v="0"/>
    <n v="23.491790000000002"/>
  </r>
  <r>
    <x v="0"/>
    <x v="1"/>
    <x v="2"/>
    <x v="0"/>
    <x v="2"/>
    <s v="NOS0_A"/>
    <s v="GNR_WT_WIND_ONS_RG2"/>
    <x v="3"/>
    <x v="0"/>
    <x v="4"/>
    <x v="0"/>
    <x v="0"/>
    <n v="1.36435"/>
  </r>
  <r>
    <x v="0"/>
    <x v="1"/>
    <x v="2"/>
    <x v="0"/>
    <x v="2"/>
    <s v="NOS0_A"/>
    <s v="GNR_WT_WIND_ONS_RG2"/>
    <x v="3"/>
    <x v="0"/>
    <x v="4"/>
    <x v="1"/>
    <x v="0"/>
    <n v="-1.36435"/>
  </r>
  <r>
    <x v="0"/>
    <x v="1"/>
    <x v="2"/>
    <x v="0"/>
    <x v="2"/>
    <s v="NOS0_A"/>
    <s v="GNR_WT_ONS-2030"/>
    <x v="3"/>
    <x v="0"/>
    <x v="4"/>
    <x v="2"/>
    <x v="0"/>
    <n v="6.5420560747663554"/>
  </r>
  <r>
    <x v="0"/>
    <x v="1"/>
    <x v="2"/>
    <x v="1"/>
    <x v="3"/>
    <s v="DK1_Large"/>
    <s v="GNR_GT_LIGHTOIL_CND_E-26"/>
    <x v="4"/>
    <x v="0"/>
    <x v="0"/>
    <x v="0"/>
    <x v="0"/>
    <n v="1.4E-2"/>
  </r>
  <r>
    <x v="0"/>
    <x v="1"/>
    <x v="2"/>
    <x v="1"/>
    <x v="3"/>
    <s v="DK1_Large"/>
    <s v="GNR_GT_LIGHTOIL_CND_E-26"/>
    <x v="4"/>
    <x v="0"/>
    <x v="0"/>
    <x v="1"/>
    <x v="0"/>
    <n v="-1.4E-2"/>
  </r>
  <r>
    <x v="0"/>
    <x v="1"/>
    <x v="2"/>
    <x v="1"/>
    <x v="3"/>
    <s v="DK1_Large"/>
    <s v="GNR_ST_COAL_EXT_E-42"/>
    <x v="5"/>
    <x v="2"/>
    <x v="5"/>
    <x v="0"/>
    <x v="0"/>
    <n v="0.79333333333333322"/>
  </r>
  <r>
    <x v="0"/>
    <x v="1"/>
    <x v="2"/>
    <x v="1"/>
    <x v="3"/>
    <s v="DK1_Large"/>
    <s v="GNR_ST_COAL_EXT_E-42"/>
    <x v="5"/>
    <x v="2"/>
    <x v="5"/>
    <x v="1"/>
    <x v="0"/>
    <n v="-0.79333333333333322"/>
  </r>
  <r>
    <x v="0"/>
    <x v="1"/>
    <x v="2"/>
    <x v="1"/>
    <x v="3"/>
    <s v="DK1_Large"/>
    <s v="GNR_ST_COAL_EXT_E-42"/>
    <x v="5"/>
    <x v="0"/>
    <x v="5"/>
    <x v="0"/>
    <x v="0"/>
    <n v="0.71399999999999997"/>
  </r>
  <r>
    <x v="0"/>
    <x v="1"/>
    <x v="2"/>
    <x v="1"/>
    <x v="3"/>
    <s v="DK1_Large"/>
    <s v="GNR_ST_COAL_EXT_E-42"/>
    <x v="5"/>
    <x v="0"/>
    <x v="5"/>
    <x v="1"/>
    <x v="0"/>
    <n v="-0.71399999999999997"/>
  </r>
  <r>
    <x v="0"/>
    <x v="1"/>
    <x v="2"/>
    <x v="1"/>
    <x v="3"/>
    <s v="DK1_Large"/>
    <s v="GNR_ST_COAL_EXT_E-43"/>
    <x v="5"/>
    <x v="2"/>
    <x v="5"/>
    <x v="0"/>
    <x v="0"/>
    <n v="0.82777777777777772"/>
  </r>
  <r>
    <x v="0"/>
    <x v="1"/>
    <x v="2"/>
    <x v="1"/>
    <x v="3"/>
    <s v="DK1_Large"/>
    <s v="GNR_ST_COAL_EXT_E-43"/>
    <x v="5"/>
    <x v="2"/>
    <x v="5"/>
    <x v="1"/>
    <x v="0"/>
    <n v="-0.82777777777777772"/>
  </r>
  <r>
    <x v="0"/>
    <x v="1"/>
    <x v="2"/>
    <x v="1"/>
    <x v="3"/>
    <s v="DK1_Large"/>
    <s v="GNR_ST_COAL_EXT_E-43"/>
    <x v="5"/>
    <x v="0"/>
    <x v="5"/>
    <x v="0"/>
    <x v="0"/>
    <n v="0.745"/>
  </r>
  <r>
    <x v="0"/>
    <x v="1"/>
    <x v="2"/>
    <x v="1"/>
    <x v="3"/>
    <s v="DK1_Large"/>
    <s v="GNR_ST_COAL_EXT_E-43"/>
    <x v="5"/>
    <x v="0"/>
    <x v="5"/>
    <x v="1"/>
    <x v="0"/>
    <n v="-0.745"/>
  </r>
  <r>
    <x v="0"/>
    <x v="1"/>
    <x v="2"/>
    <x v="1"/>
    <x v="3"/>
    <s v="DK1_Large"/>
    <s v="GNR_ST_COAL_EXT_E-47"/>
    <x v="5"/>
    <x v="2"/>
    <x v="5"/>
    <x v="0"/>
    <x v="0"/>
    <n v="0.42777777777777776"/>
  </r>
  <r>
    <x v="0"/>
    <x v="1"/>
    <x v="2"/>
    <x v="1"/>
    <x v="3"/>
    <s v="DK1_Large"/>
    <s v="GNR_ST_COAL_EXT_E-47"/>
    <x v="5"/>
    <x v="2"/>
    <x v="5"/>
    <x v="1"/>
    <x v="0"/>
    <n v="-0.42777777777777776"/>
  </r>
  <r>
    <x v="0"/>
    <x v="1"/>
    <x v="2"/>
    <x v="1"/>
    <x v="3"/>
    <s v="DK1_Large"/>
    <s v="GNR_ST_COAL_EXT_E-47"/>
    <x v="5"/>
    <x v="0"/>
    <x v="5"/>
    <x v="0"/>
    <x v="0"/>
    <n v="0.38500000000000001"/>
  </r>
  <r>
    <x v="0"/>
    <x v="1"/>
    <x v="2"/>
    <x v="1"/>
    <x v="3"/>
    <s v="DK1_Large"/>
    <s v="GNR_ST_COAL_EXT_E-47"/>
    <x v="5"/>
    <x v="0"/>
    <x v="5"/>
    <x v="1"/>
    <x v="0"/>
    <n v="-0.38500000000000001"/>
  </r>
  <r>
    <x v="0"/>
    <x v="1"/>
    <x v="2"/>
    <x v="1"/>
    <x v="3"/>
    <s v="DK1_Large"/>
    <s v="GNR_ST_NGAS_EXT_E-47"/>
    <x v="0"/>
    <x v="2"/>
    <x v="5"/>
    <x v="0"/>
    <x v="0"/>
    <n v="0.45057471264367815"/>
  </r>
  <r>
    <x v="0"/>
    <x v="1"/>
    <x v="2"/>
    <x v="1"/>
    <x v="3"/>
    <s v="DK1_Large"/>
    <s v="GNR_ST_NGAS_EXT_E-47"/>
    <x v="0"/>
    <x v="2"/>
    <x v="5"/>
    <x v="1"/>
    <x v="0"/>
    <n v="-0.45057471264367815"/>
  </r>
  <r>
    <x v="0"/>
    <x v="1"/>
    <x v="2"/>
    <x v="1"/>
    <x v="3"/>
    <s v="DK1_Large"/>
    <s v="GNR_ST_NGAS_EXT_E-47"/>
    <x v="0"/>
    <x v="0"/>
    <x v="5"/>
    <x v="0"/>
    <x v="0"/>
    <n v="0.39200000000000002"/>
  </r>
  <r>
    <x v="0"/>
    <x v="1"/>
    <x v="2"/>
    <x v="1"/>
    <x v="3"/>
    <s v="DK1_Large"/>
    <s v="GNR_ST_NGAS_EXT_E-47"/>
    <x v="0"/>
    <x v="0"/>
    <x v="5"/>
    <x v="1"/>
    <x v="0"/>
    <n v="-0.39200000000000002"/>
  </r>
  <r>
    <x v="0"/>
    <x v="1"/>
    <x v="2"/>
    <x v="1"/>
    <x v="3"/>
    <s v="DK1_Large"/>
    <s v="GNR_ELYS_ELEC_AEC_Y-2020"/>
    <x v="1"/>
    <x v="1"/>
    <x v="1"/>
    <x v="0"/>
    <x v="0"/>
    <n v="4.7449999999999966"/>
  </r>
  <r>
    <x v="0"/>
    <x v="1"/>
    <x v="2"/>
    <x v="1"/>
    <x v="3"/>
    <s v="DK1_Large"/>
    <s v="GNR_ELYS_ELEC_AEC_Y-2020"/>
    <x v="1"/>
    <x v="1"/>
    <x v="1"/>
    <x v="2"/>
    <x v="0"/>
    <n v="4.7739185920503144E-3"/>
  </r>
  <r>
    <x v="0"/>
    <x v="1"/>
    <x v="2"/>
    <x v="1"/>
    <x v="3"/>
    <s v="DK1_Large"/>
    <s v="GNR_ELYS_ELEC_AEC_Y-2020"/>
    <x v="1"/>
    <x v="1"/>
    <x v="1"/>
    <x v="1"/>
    <x v="0"/>
    <n v="-1.1859999999999982"/>
  </r>
  <r>
    <x v="0"/>
    <x v="1"/>
    <x v="2"/>
    <x v="1"/>
    <x v="3"/>
    <s v="DK1_Large"/>
    <s v="GNR_H2S_H2-CAVERN_Y-2030"/>
    <x v="24"/>
    <x v="1"/>
    <x v="11"/>
    <x v="2"/>
    <x v="0"/>
    <n v="8.7156725396080983"/>
  </r>
  <r>
    <x v="0"/>
    <x v="1"/>
    <x v="2"/>
    <x v="1"/>
    <x v="3"/>
    <s v="DK1_Large"/>
    <s v="GNR_STEAM-REFORMING_E-70_Y-2020"/>
    <x v="0"/>
    <x v="1"/>
    <x v="2"/>
    <x v="0"/>
    <x v="0"/>
    <n v="0.15769997558254309"/>
  </r>
  <r>
    <x v="0"/>
    <x v="1"/>
    <x v="2"/>
    <x v="1"/>
    <x v="3"/>
    <s v="DK1_Large"/>
    <s v="GNR_STEAM-REFORMING_E-70_Y-2020"/>
    <x v="0"/>
    <x v="1"/>
    <x v="2"/>
    <x v="1"/>
    <x v="0"/>
    <n v="-0.15769997558254309"/>
  </r>
  <r>
    <x v="0"/>
    <x v="1"/>
    <x v="2"/>
    <x v="1"/>
    <x v="3"/>
    <s v="DK1_Rural"/>
    <s v="GNR_ENG_LIGHTOIL_CND_E-33"/>
    <x v="4"/>
    <x v="0"/>
    <x v="0"/>
    <x v="0"/>
    <x v="0"/>
    <n v="4.5000000000000004E-4"/>
  </r>
  <r>
    <x v="0"/>
    <x v="1"/>
    <x v="2"/>
    <x v="1"/>
    <x v="3"/>
    <s v="DK1_Rural"/>
    <s v="GNR_ENG_LIGHTOIL_CND_E-33"/>
    <x v="4"/>
    <x v="0"/>
    <x v="0"/>
    <x v="1"/>
    <x v="0"/>
    <n v="-4.5000000000000004E-4"/>
  </r>
  <r>
    <x v="0"/>
    <x v="1"/>
    <x v="2"/>
    <x v="1"/>
    <x v="3"/>
    <s v="DK1_Rural"/>
    <s v="GNR_ENG_LIGHTOIL_CND_E-42"/>
    <x v="4"/>
    <x v="0"/>
    <x v="0"/>
    <x v="0"/>
    <x v="0"/>
    <n v="1.9000000000000001E-4"/>
  </r>
  <r>
    <x v="0"/>
    <x v="1"/>
    <x v="2"/>
    <x v="1"/>
    <x v="3"/>
    <s v="DK1_Rural"/>
    <s v="GNR_ENG_LIGHTOIL_CND_E-42"/>
    <x v="4"/>
    <x v="0"/>
    <x v="0"/>
    <x v="1"/>
    <x v="0"/>
    <n v="-1.9000000000000001E-4"/>
  </r>
  <r>
    <x v="0"/>
    <x v="1"/>
    <x v="2"/>
    <x v="1"/>
    <x v="3"/>
    <s v="DK1_Rural"/>
    <s v="GNR_ENG_LIGHTOIL_CND_E-43"/>
    <x v="4"/>
    <x v="0"/>
    <x v="0"/>
    <x v="0"/>
    <x v="0"/>
    <n v="1.1800000000000001E-3"/>
  </r>
  <r>
    <x v="0"/>
    <x v="1"/>
    <x v="2"/>
    <x v="1"/>
    <x v="3"/>
    <s v="DK1_Rural"/>
    <s v="GNR_ENG_LIGHTOIL_CND_E-43"/>
    <x v="4"/>
    <x v="0"/>
    <x v="0"/>
    <x v="1"/>
    <x v="0"/>
    <n v="-1.1800000000000001E-3"/>
  </r>
  <r>
    <x v="0"/>
    <x v="1"/>
    <x v="2"/>
    <x v="1"/>
    <x v="3"/>
    <s v="DK1_Medium"/>
    <s v="GNR_ENG_LIGHTOIL_CND_E-38"/>
    <x v="4"/>
    <x v="0"/>
    <x v="0"/>
    <x v="0"/>
    <x v="0"/>
    <n v="1.3600000000000001E-3"/>
  </r>
  <r>
    <x v="0"/>
    <x v="1"/>
    <x v="2"/>
    <x v="1"/>
    <x v="3"/>
    <s v="DK1_Medium"/>
    <s v="GNR_ENG_LIGHTOIL_CND_E-38"/>
    <x v="4"/>
    <x v="0"/>
    <x v="0"/>
    <x v="1"/>
    <x v="0"/>
    <n v="-1.3600000000000001E-3"/>
  </r>
  <r>
    <x v="0"/>
    <x v="1"/>
    <x v="2"/>
    <x v="1"/>
    <x v="3"/>
    <s v="DK1_Medium"/>
    <s v="GNR_ENG_LIGHTOIL_CND_E-39"/>
    <x v="4"/>
    <x v="0"/>
    <x v="0"/>
    <x v="0"/>
    <x v="0"/>
    <n v="6.9999999999999999E-4"/>
  </r>
  <r>
    <x v="0"/>
    <x v="1"/>
    <x v="2"/>
    <x v="1"/>
    <x v="3"/>
    <s v="DK1_Medium"/>
    <s v="GNR_ENG_LIGHTOIL_CND_E-39"/>
    <x v="4"/>
    <x v="0"/>
    <x v="0"/>
    <x v="1"/>
    <x v="0"/>
    <n v="-6.9999999999999999E-4"/>
  </r>
  <r>
    <x v="0"/>
    <x v="1"/>
    <x v="2"/>
    <x v="1"/>
    <x v="3"/>
    <s v="DK1_Medium"/>
    <s v="GNR_ENG_LIGHTOIL_CND_E-41"/>
    <x v="4"/>
    <x v="0"/>
    <x v="0"/>
    <x v="0"/>
    <x v="0"/>
    <n v="5.6000000000000006E-4"/>
  </r>
  <r>
    <x v="0"/>
    <x v="1"/>
    <x v="2"/>
    <x v="1"/>
    <x v="3"/>
    <s v="DK1_Medium"/>
    <s v="GNR_ENG_LIGHTOIL_CND_E-41"/>
    <x v="4"/>
    <x v="0"/>
    <x v="0"/>
    <x v="1"/>
    <x v="0"/>
    <n v="-5.6000000000000006E-4"/>
  </r>
  <r>
    <x v="0"/>
    <x v="1"/>
    <x v="2"/>
    <x v="1"/>
    <x v="3"/>
    <s v="DK1_NoDH"/>
    <s v="GNR_ENG_LIGHTOIL_CND_E-41"/>
    <x v="4"/>
    <x v="0"/>
    <x v="0"/>
    <x v="0"/>
    <x v="0"/>
    <n v="2.0399999999999998E-2"/>
  </r>
  <r>
    <x v="0"/>
    <x v="1"/>
    <x v="2"/>
    <x v="1"/>
    <x v="3"/>
    <s v="DK1_NoDH"/>
    <s v="GNR_ENG_LIGHTOIL_CND_E-41"/>
    <x v="4"/>
    <x v="0"/>
    <x v="0"/>
    <x v="1"/>
    <x v="0"/>
    <n v="-2.0399999999999998E-2"/>
  </r>
  <r>
    <x v="0"/>
    <x v="1"/>
    <x v="2"/>
    <x v="1"/>
    <x v="3"/>
    <s v="DK1_NoDH"/>
    <s v="GNR_ENG_NGAS_CND_E-41"/>
    <x v="0"/>
    <x v="0"/>
    <x v="0"/>
    <x v="0"/>
    <x v="0"/>
    <n v="4.0799999999999996E-2"/>
  </r>
  <r>
    <x v="0"/>
    <x v="1"/>
    <x v="2"/>
    <x v="1"/>
    <x v="3"/>
    <s v="DK1_NoDH"/>
    <s v="GNR_ENG_NGAS_CND_E-41"/>
    <x v="0"/>
    <x v="0"/>
    <x v="0"/>
    <x v="1"/>
    <x v="0"/>
    <n v="-4.0799999999999996E-2"/>
  </r>
  <r>
    <x v="0"/>
    <x v="1"/>
    <x v="2"/>
    <x v="1"/>
    <x v="3"/>
    <s v="DK1_IND-MT-NODH"/>
    <s v="GNR_ENG_BGAS_CND_E-36"/>
    <x v="6"/>
    <x v="0"/>
    <x v="0"/>
    <x v="0"/>
    <x v="0"/>
    <n v="1.4E-3"/>
  </r>
  <r>
    <x v="0"/>
    <x v="1"/>
    <x v="2"/>
    <x v="1"/>
    <x v="3"/>
    <s v="DK1_IND-MT-NODH"/>
    <s v="GNR_ENG_BGAS_CND_E-36"/>
    <x v="6"/>
    <x v="0"/>
    <x v="0"/>
    <x v="1"/>
    <x v="0"/>
    <n v="-1.4E-3"/>
  </r>
  <r>
    <x v="0"/>
    <x v="1"/>
    <x v="2"/>
    <x v="1"/>
    <x v="3"/>
    <s v="DK1_IND-MT-NODH"/>
    <s v="GNR_ENG_BGAS_CND_E-42"/>
    <x v="6"/>
    <x v="0"/>
    <x v="0"/>
    <x v="0"/>
    <x v="0"/>
    <n v="3.5E-4"/>
  </r>
  <r>
    <x v="0"/>
    <x v="1"/>
    <x v="2"/>
    <x v="1"/>
    <x v="3"/>
    <s v="DK1_IND-MT-NODH"/>
    <s v="GNR_ENG_BGAS_CND_E-42"/>
    <x v="6"/>
    <x v="0"/>
    <x v="0"/>
    <x v="1"/>
    <x v="0"/>
    <n v="-3.5E-4"/>
  </r>
  <r>
    <x v="0"/>
    <x v="1"/>
    <x v="2"/>
    <x v="1"/>
    <x v="3"/>
    <s v="DK1_IND-MT-NODH"/>
    <s v="GNR_ENG_LIGHTOIL_CND_E-34"/>
    <x v="4"/>
    <x v="0"/>
    <x v="0"/>
    <x v="0"/>
    <x v="0"/>
    <n v="5.0000000000000001E-4"/>
  </r>
  <r>
    <x v="0"/>
    <x v="1"/>
    <x v="2"/>
    <x v="1"/>
    <x v="3"/>
    <s v="DK1_IND-MT-NODH"/>
    <s v="GNR_ENG_LIGHTOIL_CND_E-34"/>
    <x v="4"/>
    <x v="0"/>
    <x v="0"/>
    <x v="1"/>
    <x v="0"/>
    <n v="-5.0000000000000001E-4"/>
  </r>
  <r>
    <x v="0"/>
    <x v="1"/>
    <x v="2"/>
    <x v="1"/>
    <x v="3"/>
    <s v="DK1_IND-MT-NODH"/>
    <s v="GNR_ENG_LIGHTOIL_CND_E-36"/>
    <x v="4"/>
    <x v="0"/>
    <x v="0"/>
    <x v="0"/>
    <x v="0"/>
    <n v="7.1999999999999994E-4"/>
  </r>
  <r>
    <x v="0"/>
    <x v="1"/>
    <x v="2"/>
    <x v="1"/>
    <x v="3"/>
    <s v="DK1_IND-MT-NODH"/>
    <s v="GNR_ENG_LIGHTOIL_CND_E-36"/>
    <x v="4"/>
    <x v="0"/>
    <x v="0"/>
    <x v="1"/>
    <x v="0"/>
    <n v="-7.1999999999999994E-4"/>
  </r>
  <r>
    <x v="0"/>
    <x v="1"/>
    <x v="2"/>
    <x v="1"/>
    <x v="3"/>
    <s v="DK1_IND-MT-NODH"/>
    <s v="GNR_ENG_LIGHTOIL_CND_E-41"/>
    <x v="4"/>
    <x v="0"/>
    <x v="0"/>
    <x v="0"/>
    <x v="0"/>
    <n v="2.0399999999999998E-2"/>
  </r>
  <r>
    <x v="0"/>
    <x v="1"/>
    <x v="2"/>
    <x v="1"/>
    <x v="3"/>
    <s v="DK1_IND-MT-NODH"/>
    <s v="GNR_ENG_LIGHTOIL_CND_E-41"/>
    <x v="4"/>
    <x v="0"/>
    <x v="0"/>
    <x v="1"/>
    <x v="0"/>
    <n v="-2.0399999999999998E-2"/>
  </r>
  <r>
    <x v="0"/>
    <x v="1"/>
    <x v="2"/>
    <x v="1"/>
    <x v="3"/>
    <s v="DK1_IND-MT-NODH"/>
    <s v="GNR_ENG_LIGHTOIL_CND_E-43"/>
    <x v="4"/>
    <x v="0"/>
    <x v="0"/>
    <x v="0"/>
    <x v="0"/>
    <n v="2.0000000000000002E-5"/>
  </r>
  <r>
    <x v="0"/>
    <x v="1"/>
    <x v="2"/>
    <x v="1"/>
    <x v="3"/>
    <s v="DK1_IND-MT-NODH"/>
    <s v="GNR_ENG_LIGHTOIL_CND_E-43"/>
    <x v="4"/>
    <x v="0"/>
    <x v="0"/>
    <x v="1"/>
    <x v="0"/>
    <n v="-2.0000000000000002E-5"/>
  </r>
  <r>
    <x v="0"/>
    <x v="1"/>
    <x v="2"/>
    <x v="1"/>
    <x v="3"/>
    <s v="DK1_IND-MT-NODH"/>
    <s v="GNR_ENG_NGAS_CND_E-46"/>
    <x v="0"/>
    <x v="0"/>
    <x v="0"/>
    <x v="0"/>
    <x v="0"/>
    <n v="6.4000000000000005E-4"/>
  </r>
  <r>
    <x v="0"/>
    <x v="1"/>
    <x v="2"/>
    <x v="1"/>
    <x v="3"/>
    <s v="DK1_IND-MT-NODH"/>
    <s v="GNR_ENG_NGAS_CND_E-46"/>
    <x v="0"/>
    <x v="0"/>
    <x v="0"/>
    <x v="1"/>
    <x v="0"/>
    <n v="-6.4000000000000005E-4"/>
  </r>
  <r>
    <x v="0"/>
    <x v="1"/>
    <x v="2"/>
    <x v="1"/>
    <x v="3"/>
    <s v="DK1_IND-MT-DH"/>
    <s v="GNR_ENG_LIGHTOIL_CND_E-39"/>
    <x v="4"/>
    <x v="0"/>
    <x v="0"/>
    <x v="0"/>
    <x v="0"/>
    <n v="2.9999999999999997E-4"/>
  </r>
  <r>
    <x v="0"/>
    <x v="1"/>
    <x v="2"/>
    <x v="1"/>
    <x v="3"/>
    <s v="DK1_IND-MT-DH"/>
    <s v="GNR_ENG_LIGHTOIL_CND_E-39"/>
    <x v="4"/>
    <x v="0"/>
    <x v="0"/>
    <x v="1"/>
    <x v="0"/>
    <n v="-2.9999999999999997E-4"/>
  </r>
  <r>
    <x v="0"/>
    <x v="1"/>
    <x v="2"/>
    <x v="1"/>
    <x v="3"/>
    <s v="DKW1_A"/>
    <s v="GNR_PV_SUN"/>
    <x v="7"/>
    <x v="0"/>
    <x v="6"/>
    <x v="0"/>
    <x v="0"/>
    <n v="0.51850799999974295"/>
  </r>
  <r>
    <x v="0"/>
    <x v="1"/>
    <x v="2"/>
    <x v="1"/>
    <x v="3"/>
    <s v="DKW1_A"/>
    <s v="GNR_PV_SUN"/>
    <x v="7"/>
    <x v="0"/>
    <x v="6"/>
    <x v="1"/>
    <x v="0"/>
    <n v="-0.51850799999974295"/>
  </r>
  <r>
    <x v="0"/>
    <x v="1"/>
    <x v="2"/>
    <x v="1"/>
    <x v="3"/>
    <s v="DKW1_A"/>
    <s v="GNR_WT_WIND_OFF"/>
    <x v="3"/>
    <x v="0"/>
    <x v="7"/>
    <x v="0"/>
    <x v="0"/>
    <n v="1.6017000000000001"/>
  </r>
  <r>
    <x v="0"/>
    <x v="1"/>
    <x v="2"/>
    <x v="1"/>
    <x v="3"/>
    <s v="DKW1_A"/>
    <s v="GNR_WT_WIND_OFF"/>
    <x v="3"/>
    <x v="0"/>
    <x v="7"/>
    <x v="1"/>
    <x v="0"/>
    <n v="-1.6017000000000001"/>
  </r>
  <r>
    <x v="0"/>
    <x v="1"/>
    <x v="2"/>
    <x v="1"/>
    <x v="3"/>
    <s v="DKW1_A"/>
    <s v="GNR_WT_WIND_ONS_RG1"/>
    <x v="3"/>
    <x v="0"/>
    <x v="4"/>
    <x v="0"/>
    <x v="0"/>
    <n v="0.319275245900011"/>
  </r>
  <r>
    <x v="0"/>
    <x v="1"/>
    <x v="2"/>
    <x v="1"/>
    <x v="3"/>
    <s v="DKW1_A"/>
    <s v="GNR_WT_WIND_ONS_RG1"/>
    <x v="3"/>
    <x v="0"/>
    <x v="4"/>
    <x v="1"/>
    <x v="0"/>
    <n v="-0.319275245900011"/>
  </r>
  <r>
    <x v="0"/>
    <x v="1"/>
    <x v="2"/>
    <x v="1"/>
    <x v="3"/>
    <s v="DKW1_A"/>
    <s v="GNR_WT_WIND_ONS_RG2"/>
    <x v="3"/>
    <x v="0"/>
    <x v="4"/>
    <x v="0"/>
    <x v="0"/>
    <n v="1.86918730240006"/>
  </r>
  <r>
    <x v="0"/>
    <x v="1"/>
    <x v="2"/>
    <x v="1"/>
    <x v="3"/>
    <s v="DKW1_A"/>
    <s v="GNR_WT_WIND_ONS_RG2"/>
    <x v="3"/>
    <x v="0"/>
    <x v="4"/>
    <x v="1"/>
    <x v="0"/>
    <n v="-1.86918730240006"/>
  </r>
  <r>
    <x v="0"/>
    <x v="1"/>
    <x v="2"/>
    <x v="1"/>
    <x v="3"/>
    <s v="DKW1_A"/>
    <s v="GNR_WT_WIND_ONS_RG3"/>
    <x v="3"/>
    <x v="0"/>
    <x v="4"/>
    <x v="0"/>
    <x v="0"/>
    <n v="1.1304069517000401"/>
  </r>
  <r>
    <x v="0"/>
    <x v="1"/>
    <x v="2"/>
    <x v="1"/>
    <x v="3"/>
    <s v="DKW1_A"/>
    <s v="GNR_WT_WIND_ONS_RG3"/>
    <x v="3"/>
    <x v="0"/>
    <x v="4"/>
    <x v="1"/>
    <x v="0"/>
    <n v="-1.1304069517000401"/>
  </r>
  <r>
    <x v="0"/>
    <x v="1"/>
    <x v="2"/>
    <x v="1"/>
    <x v="3"/>
    <s v="DKW1_A"/>
    <s v="GNR_WT_ONS-2020"/>
    <x v="3"/>
    <x v="0"/>
    <x v="4"/>
    <x v="2"/>
    <x v="0"/>
    <n v="8.562283737024222"/>
  </r>
  <r>
    <x v="0"/>
    <x v="1"/>
    <x v="2"/>
    <x v="1"/>
    <x v="3"/>
    <s v="DKW1_A"/>
    <s v="GNR_PV-2020"/>
    <x v="7"/>
    <x v="0"/>
    <x v="6"/>
    <x v="2"/>
    <x v="0"/>
    <n v="7.2941687027544493"/>
  </r>
  <r>
    <x v="0"/>
    <x v="1"/>
    <x v="2"/>
    <x v="1"/>
    <x v="3"/>
    <s v="DKW1_A"/>
    <s v="GNR_PV-2030"/>
    <x v="7"/>
    <x v="0"/>
    <x v="6"/>
    <x v="2"/>
    <x v="0"/>
    <n v="16.474788832378255"/>
  </r>
  <r>
    <x v="0"/>
    <x v="1"/>
    <x v="2"/>
    <x v="1"/>
    <x v="3"/>
    <s v="DKW1_A"/>
    <s v="GNR_PV-2040"/>
    <x v="7"/>
    <x v="0"/>
    <x v="6"/>
    <x v="2"/>
    <x v="0"/>
    <n v="9.3515424648672969"/>
  </r>
  <r>
    <x v="0"/>
    <x v="1"/>
    <x v="2"/>
    <x v="1"/>
    <x v="4"/>
    <s v="DK2_Large"/>
    <s v="GNR_ENG_LIGHTOIL_CND_E-43"/>
    <x v="4"/>
    <x v="0"/>
    <x v="0"/>
    <x v="0"/>
    <x v="0"/>
    <n v="1.3000000000000002E-3"/>
  </r>
  <r>
    <x v="0"/>
    <x v="1"/>
    <x v="2"/>
    <x v="1"/>
    <x v="4"/>
    <s v="DK2_Large"/>
    <s v="GNR_ENG_LIGHTOIL_CND_E-43"/>
    <x v="4"/>
    <x v="0"/>
    <x v="0"/>
    <x v="1"/>
    <x v="0"/>
    <n v="-1.3000000000000002E-3"/>
  </r>
  <r>
    <x v="0"/>
    <x v="1"/>
    <x v="2"/>
    <x v="1"/>
    <x v="4"/>
    <s v="DK2_Large"/>
    <s v="GNR_ST_COAL_EXT_E-42"/>
    <x v="5"/>
    <x v="2"/>
    <x v="5"/>
    <x v="0"/>
    <x v="0"/>
    <n v="0.55555555555555558"/>
  </r>
  <r>
    <x v="0"/>
    <x v="1"/>
    <x v="2"/>
    <x v="1"/>
    <x v="4"/>
    <s v="DK2_Large"/>
    <s v="GNR_ST_COAL_EXT_E-42"/>
    <x v="5"/>
    <x v="2"/>
    <x v="5"/>
    <x v="1"/>
    <x v="0"/>
    <n v="-0.55555555555555558"/>
  </r>
  <r>
    <x v="0"/>
    <x v="1"/>
    <x v="2"/>
    <x v="1"/>
    <x v="4"/>
    <s v="DK2_Large"/>
    <s v="GNR_ST_COAL_EXT_E-42"/>
    <x v="5"/>
    <x v="0"/>
    <x v="5"/>
    <x v="0"/>
    <x v="0"/>
    <n v="0.5"/>
  </r>
  <r>
    <x v="0"/>
    <x v="1"/>
    <x v="2"/>
    <x v="1"/>
    <x v="4"/>
    <s v="DK2_Large"/>
    <s v="GNR_ST_COAL_EXT_E-42"/>
    <x v="5"/>
    <x v="0"/>
    <x v="5"/>
    <x v="1"/>
    <x v="0"/>
    <n v="-0.5"/>
  </r>
  <r>
    <x v="0"/>
    <x v="1"/>
    <x v="2"/>
    <x v="1"/>
    <x v="4"/>
    <s v="DK2_Large"/>
    <s v="GNR_ST_WOODPEL_EXT_E-50"/>
    <x v="8"/>
    <x v="2"/>
    <x v="5"/>
    <x v="0"/>
    <x v="0"/>
    <n v="0.63111111111111118"/>
  </r>
  <r>
    <x v="0"/>
    <x v="1"/>
    <x v="2"/>
    <x v="1"/>
    <x v="4"/>
    <s v="DK2_Large"/>
    <s v="GNR_ST_WOODPEL_EXT_E-50"/>
    <x v="8"/>
    <x v="2"/>
    <x v="5"/>
    <x v="1"/>
    <x v="0"/>
    <n v="-0.63111111111111118"/>
  </r>
  <r>
    <x v="0"/>
    <x v="1"/>
    <x v="2"/>
    <x v="1"/>
    <x v="4"/>
    <s v="DK2_Large"/>
    <s v="GNR_ST_WOODPEL_EXT_E-50"/>
    <x v="8"/>
    <x v="0"/>
    <x v="5"/>
    <x v="0"/>
    <x v="0"/>
    <n v="0.56800000000000006"/>
  </r>
  <r>
    <x v="0"/>
    <x v="1"/>
    <x v="2"/>
    <x v="1"/>
    <x v="4"/>
    <s v="DK2_Large"/>
    <s v="GNR_ST_WOODPEL_EXT_E-50"/>
    <x v="8"/>
    <x v="0"/>
    <x v="5"/>
    <x v="1"/>
    <x v="0"/>
    <n v="-0.56800000000000006"/>
  </r>
  <r>
    <x v="0"/>
    <x v="1"/>
    <x v="2"/>
    <x v="1"/>
    <x v="4"/>
    <s v="DK2_Large"/>
    <s v="GNR_ELYS_ELEC_AEC_Y-2020"/>
    <x v="1"/>
    <x v="1"/>
    <x v="1"/>
    <x v="0"/>
    <x v="0"/>
    <n v="3.9199999999999982"/>
  </r>
  <r>
    <x v="0"/>
    <x v="1"/>
    <x v="2"/>
    <x v="1"/>
    <x v="4"/>
    <s v="DK2_Large"/>
    <s v="GNR_ELYS_ELEC_AEC_Y-2020"/>
    <x v="1"/>
    <x v="1"/>
    <x v="1"/>
    <x v="2"/>
    <x v="0"/>
    <n v="4.7739185920503153E-3"/>
  </r>
  <r>
    <x v="0"/>
    <x v="1"/>
    <x v="2"/>
    <x v="1"/>
    <x v="4"/>
    <s v="DK2_Large"/>
    <s v="GNR_ELYS_ELEC_AEC_Y-2020"/>
    <x v="1"/>
    <x v="1"/>
    <x v="1"/>
    <x v="1"/>
    <x v="0"/>
    <n v="-0.98000000000000098"/>
  </r>
  <r>
    <x v="0"/>
    <x v="1"/>
    <x v="2"/>
    <x v="1"/>
    <x v="4"/>
    <s v="DK2_Large"/>
    <s v="GNR_STEAM-REFORMING_E-70_Y-2020"/>
    <x v="0"/>
    <x v="1"/>
    <x v="2"/>
    <x v="0"/>
    <x v="0"/>
    <n v="0.10823016200941769"/>
  </r>
  <r>
    <x v="0"/>
    <x v="1"/>
    <x v="2"/>
    <x v="1"/>
    <x v="4"/>
    <s v="DK2_Large"/>
    <s v="GNR_STEAM-REFORMING_E-70_Y-2020"/>
    <x v="0"/>
    <x v="1"/>
    <x v="2"/>
    <x v="1"/>
    <x v="0"/>
    <n v="-0.10823016200941769"/>
  </r>
  <r>
    <x v="0"/>
    <x v="1"/>
    <x v="2"/>
    <x v="1"/>
    <x v="4"/>
    <s v="DK2_Rural"/>
    <s v="GNR_ENG_FUELOIL_CND_E-42"/>
    <x v="9"/>
    <x v="0"/>
    <x v="0"/>
    <x v="0"/>
    <x v="0"/>
    <n v="2.0000000000000001E-4"/>
  </r>
  <r>
    <x v="0"/>
    <x v="1"/>
    <x v="2"/>
    <x v="1"/>
    <x v="4"/>
    <s v="DK2_Rural"/>
    <s v="GNR_ENG_FUELOIL_CND_E-42"/>
    <x v="9"/>
    <x v="0"/>
    <x v="0"/>
    <x v="1"/>
    <x v="0"/>
    <n v="-2.0000000000000001E-4"/>
  </r>
  <r>
    <x v="0"/>
    <x v="1"/>
    <x v="2"/>
    <x v="1"/>
    <x v="4"/>
    <s v="DK2_Rural"/>
    <s v="GNR_ENG_LIGHTOIL_CND_E-37"/>
    <x v="4"/>
    <x v="0"/>
    <x v="0"/>
    <x v="0"/>
    <x v="0"/>
    <n v="1.4999999999999999E-2"/>
  </r>
  <r>
    <x v="0"/>
    <x v="1"/>
    <x v="2"/>
    <x v="1"/>
    <x v="4"/>
    <s v="DK2_Rural"/>
    <s v="GNR_ENG_LIGHTOIL_CND_E-37"/>
    <x v="4"/>
    <x v="0"/>
    <x v="0"/>
    <x v="1"/>
    <x v="0"/>
    <n v="-1.4999999999999999E-2"/>
  </r>
  <r>
    <x v="0"/>
    <x v="1"/>
    <x v="2"/>
    <x v="1"/>
    <x v="4"/>
    <s v="DK2_Rural"/>
    <s v="GNR_ENG_LIGHTOIL_CND_E-39"/>
    <x v="4"/>
    <x v="0"/>
    <x v="0"/>
    <x v="0"/>
    <x v="0"/>
    <n v="1.9600000000000003E-2"/>
  </r>
  <r>
    <x v="0"/>
    <x v="1"/>
    <x v="2"/>
    <x v="1"/>
    <x v="4"/>
    <s v="DK2_Rural"/>
    <s v="GNR_ENG_LIGHTOIL_CND_E-39"/>
    <x v="4"/>
    <x v="0"/>
    <x v="0"/>
    <x v="1"/>
    <x v="0"/>
    <n v="-1.9600000000000003E-2"/>
  </r>
  <r>
    <x v="0"/>
    <x v="1"/>
    <x v="2"/>
    <x v="1"/>
    <x v="4"/>
    <s v="DK2_Rural"/>
    <s v="GNR_ENG_LIGHTOIL_CND_E-41"/>
    <x v="4"/>
    <x v="0"/>
    <x v="0"/>
    <x v="0"/>
    <x v="0"/>
    <n v="2.8000000000000003E-4"/>
  </r>
  <r>
    <x v="0"/>
    <x v="1"/>
    <x v="2"/>
    <x v="1"/>
    <x v="4"/>
    <s v="DK2_Rural"/>
    <s v="GNR_ENG_LIGHTOIL_CND_E-41"/>
    <x v="4"/>
    <x v="0"/>
    <x v="0"/>
    <x v="1"/>
    <x v="0"/>
    <n v="-2.8000000000000003E-4"/>
  </r>
  <r>
    <x v="0"/>
    <x v="1"/>
    <x v="2"/>
    <x v="1"/>
    <x v="4"/>
    <s v="DK2_Rural"/>
    <s v="GNR_ENG_LIGHTOIL_CND_E-43"/>
    <x v="4"/>
    <x v="0"/>
    <x v="0"/>
    <x v="0"/>
    <x v="0"/>
    <n v="1.2E-4"/>
  </r>
  <r>
    <x v="0"/>
    <x v="1"/>
    <x v="2"/>
    <x v="1"/>
    <x v="4"/>
    <s v="DK2_Rural"/>
    <s v="GNR_ENG_LIGHTOIL_CND_E-43"/>
    <x v="4"/>
    <x v="0"/>
    <x v="0"/>
    <x v="1"/>
    <x v="0"/>
    <n v="-1.2E-4"/>
  </r>
  <r>
    <x v="0"/>
    <x v="1"/>
    <x v="2"/>
    <x v="1"/>
    <x v="4"/>
    <s v="DK2_Rural"/>
    <s v="GNR_GT_LIGHTOIL_CND_E-27"/>
    <x v="4"/>
    <x v="0"/>
    <x v="0"/>
    <x v="0"/>
    <x v="0"/>
    <n v="7.0000000000000007E-2"/>
  </r>
  <r>
    <x v="0"/>
    <x v="1"/>
    <x v="2"/>
    <x v="1"/>
    <x v="4"/>
    <s v="DK2_Rural"/>
    <s v="GNR_GT_LIGHTOIL_CND_E-27"/>
    <x v="4"/>
    <x v="0"/>
    <x v="0"/>
    <x v="1"/>
    <x v="0"/>
    <n v="-7.0000000000000007E-2"/>
  </r>
  <r>
    <x v="0"/>
    <x v="1"/>
    <x v="2"/>
    <x v="1"/>
    <x v="4"/>
    <s v="DK2_Rural"/>
    <s v="GNR_ST_FUELOIL_CND_E-32"/>
    <x v="9"/>
    <x v="0"/>
    <x v="0"/>
    <x v="0"/>
    <x v="0"/>
    <n v="2.75E-2"/>
  </r>
  <r>
    <x v="0"/>
    <x v="1"/>
    <x v="2"/>
    <x v="1"/>
    <x v="4"/>
    <s v="DK2_Rural"/>
    <s v="GNR_ST_FUELOIL_CND_E-32"/>
    <x v="9"/>
    <x v="0"/>
    <x v="0"/>
    <x v="1"/>
    <x v="0"/>
    <n v="-2.75E-2"/>
  </r>
  <r>
    <x v="0"/>
    <x v="1"/>
    <x v="2"/>
    <x v="1"/>
    <x v="4"/>
    <s v="DK2_Medium"/>
    <s v="GNR_GT_LIGHTOIL_CND_E-27"/>
    <x v="4"/>
    <x v="0"/>
    <x v="0"/>
    <x v="0"/>
    <x v="0"/>
    <n v="6.3E-2"/>
  </r>
  <r>
    <x v="0"/>
    <x v="1"/>
    <x v="2"/>
    <x v="1"/>
    <x v="4"/>
    <s v="DK2_Medium"/>
    <s v="GNR_GT_LIGHTOIL_CND_E-27"/>
    <x v="4"/>
    <x v="0"/>
    <x v="0"/>
    <x v="1"/>
    <x v="0"/>
    <n v="-6.3E-2"/>
  </r>
  <r>
    <x v="0"/>
    <x v="1"/>
    <x v="2"/>
    <x v="1"/>
    <x v="4"/>
    <s v="DK2_Medium"/>
    <s v="GNR_ST_COAL_EXT_E-41"/>
    <x v="5"/>
    <x v="2"/>
    <x v="5"/>
    <x v="0"/>
    <x v="0"/>
    <n v="0.71111111111111114"/>
  </r>
  <r>
    <x v="0"/>
    <x v="1"/>
    <x v="2"/>
    <x v="1"/>
    <x v="4"/>
    <s v="DK2_Medium"/>
    <s v="GNR_ST_COAL_EXT_E-41"/>
    <x v="5"/>
    <x v="2"/>
    <x v="5"/>
    <x v="1"/>
    <x v="0"/>
    <n v="-0.71111111111111114"/>
  </r>
  <r>
    <x v="0"/>
    <x v="1"/>
    <x v="2"/>
    <x v="1"/>
    <x v="4"/>
    <s v="DK2_Medium"/>
    <s v="GNR_ST_COAL_EXT_E-41"/>
    <x v="5"/>
    <x v="0"/>
    <x v="5"/>
    <x v="0"/>
    <x v="0"/>
    <n v="0.64"/>
  </r>
  <r>
    <x v="0"/>
    <x v="1"/>
    <x v="2"/>
    <x v="1"/>
    <x v="4"/>
    <s v="DK2_Medium"/>
    <s v="GNR_ST_COAL_EXT_E-41"/>
    <x v="5"/>
    <x v="0"/>
    <x v="5"/>
    <x v="1"/>
    <x v="0"/>
    <n v="-0.64"/>
  </r>
  <r>
    <x v="0"/>
    <x v="1"/>
    <x v="2"/>
    <x v="1"/>
    <x v="4"/>
    <s v="DK2_Medium"/>
    <s v="GNR_ST_LIGHTOIL_CND_E-33"/>
    <x v="4"/>
    <x v="0"/>
    <x v="0"/>
    <x v="0"/>
    <x v="0"/>
    <n v="0.52"/>
  </r>
  <r>
    <x v="0"/>
    <x v="1"/>
    <x v="2"/>
    <x v="1"/>
    <x v="4"/>
    <s v="DK2_Medium"/>
    <s v="GNR_ST_LIGHTOIL_CND_E-33"/>
    <x v="4"/>
    <x v="0"/>
    <x v="0"/>
    <x v="1"/>
    <x v="0"/>
    <n v="-0.52"/>
  </r>
  <r>
    <x v="0"/>
    <x v="1"/>
    <x v="2"/>
    <x v="1"/>
    <x v="4"/>
    <s v="DK2_NoDH"/>
    <s v="GNR_ENG_LIGHTOIL_CND_E-37"/>
    <x v="4"/>
    <x v="0"/>
    <x v="0"/>
    <x v="0"/>
    <x v="0"/>
    <n v="0.02"/>
  </r>
  <r>
    <x v="0"/>
    <x v="1"/>
    <x v="2"/>
    <x v="1"/>
    <x v="4"/>
    <s v="DK2_NoDH"/>
    <s v="GNR_ENG_LIGHTOIL_CND_E-37"/>
    <x v="4"/>
    <x v="0"/>
    <x v="0"/>
    <x v="1"/>
    <x v="0"/>
    <n v="-0.02"/>
  </r>
  <r>
    <x v="0"/>
    <x v="1"/>
    <x v="2"/>
    <x v="1"/>
    <x v="4"/>
    <s v="DK2_IND-MT-NODH"/>
    <s v="GNR_ENG_BGAS_CND_E-32"/>
    <x v="6"/>
    <x v="0"/>
    <x v="0"/>
    <x v="0"/>
    <x v="0"/>
    <n v="1.3000000000000002E-4"/>
  </r>
  <r>
    <x v="0"/>
    <x v="1"/>
    <x v="2"/>
    <x v="1"/>
    <x v="4"/>
    <s v="DK2_IND-MT-NODH"/>
    <s v="GNR_ENG_BGAS_CND_E-32"/>
    <x v="6"/>
    <x v="0"/>
    <x v="0"/>
    <x v="1"/>
    <x v="0"/>
    <n v="-1.3000000000000002E-4"/>
  </r>
  <r>
    <x v="0"/>
    <x v="1"/>
    <x v="2"/>
    <x v="1"/>
    <x v="4"/>
    <s v="DK2_IND-MT-NODH"/>
    <s v="GNR_ENG_BGAS_CND_E-35"/>
    <x v="6"/>
    <x v="0"/>
    <x v="0"/>
    <x v="0"/>
    <x v="0"/>
    <n v="3.1E-4"/>
  </r>
  <r>
    <x v="0"/>
    <x v="1"/>
    <x v="2"/>
    <x v="1"/>
    <x v="4"/>
    <s v="DK2_IND-MT-NODH"/>
    <s v="GNR_ENG_BGAS_CND_E-35"/>
    <x v="6"/>
    <x v="0"/>
    <x v="0"/>
    <x v="1"/>
    <x v="0"/>
    <n v="-3.1E-4"/>
  </r>
  <r>
    <x v="0"/>
    <x v="1"/>
    <x v="2"/>
    <x v="1"/>
    <x v="4"/>
    <s v="DK2_IND-MT-DH"/>
    <s v="GNR_ENG_LIGHTOIL_CND_E-40"/>
    <x v="4"/>
    <x v="0"/>
    <x v="0"/>
    <x v="0"/>
    <x v="0"/>
    <n v="1.25E-3"/>
  </r>
  <r>
    <x v="0"/>
    <x v="1"/>
    <x v="2"/>
    <x v="1"/>
    <x v="4"/>
    <s v="DK2_IND-MT-DH"/>
    <s v="GNR_ENG_LIGHTOIL_CND_E-40"/>
    <x v="4"/>
    <x v="0"/>
    <x v="0"/>
    <x v="1"/>
    <x v="0"/>
    <n v="-1.25E-3"/>
  </r>
  <r>
    <x v="0"/>
    <x v="1"/>
    <x v="2"/>
    <x v="1"/>
    <x v="4"/>
    <s v="DKE1_A"/>
    <s v="GNR_PV_SUN"/>
    <x v="7"/>
    <x v="0"/>
    <x v="6"/>
    <x v="0"/>
    <x v="0"/>
    <n v="0.26548035599999598"/>
  </r>
  <r>
    <x v="0"/>
    <x v="1"/>
    <x v="2"/>
    <x v="1"/>
    <x v="4"/>
    <s v="DKE1_A"/>
    <s v="GNR_PV_SUN"/>
    <x v="7"/>
    <x v="0"/>
    <x v="6"/>
    <x v="1"/>
    <x v="0"/>
    <n v="-0.26548035599999603"/>
  </r>
  <r>
    <x v="0"/>
    <x v="1"/>
    <x v="2"/>
    <x v="1"/>
    <x v="4"/>
    <s v="DKE1_A"/>
    <s v="GNR_WT_WIND_OFF"/>
    <x v="3"/>
    <x v="0"/>
    <x v="7"/>
    <x v="0"/>
    <x v="0"/>
    <n v="1.0444000000000002"/>
  </r>
  <r>
    <x v="0"/>
    <x v="1"/>
    <x v="2"/>
    <x v="1"/>
    <x v="4"/>
    <s v="DKE1_A"/>
    <s v="GNR_WT_WIND_OFF"/>
    <x v="3"/>
    <x v="0"/>
    <x v="7"/>
    <x v="1"/>
    <x v="0"/>
    <n v="-1.0444"/>
  </r>
  <r>
    <x v="0"/>
    <x v="1"/>
    <x v="2"/>
    <x v="1"/>
    <x v="4"/>
    <s v="DKE1_A"/>
    <s v="GNR_WT_WIND_ONS_RG1"/>
    <x v="3"/>
    <x v="0"/>
    <x v="4"/>
    <x v="0"/>
    <x v="0"/>
    <n v="6.5936682499999802E-2"/>
  </r>
  <r>
    <x v="0"/>
    <x v="1"/>
    <x v="2"/>
    <x v="1"/>
    <x v="4"/>
    <s v="DKE1_A"/>
    <s v="GNR_WT_WIND_ONS_RG1"/>
    <x v="3"/>
    <x v="0"/>
    <x v="4"/>
    <x v="1"/>
    <x v="0"/>
    <n v="-6.5936682499999802E-2"/>
  </r>
  <r>
    <x v="0"/>
    <x v="1"/>
    <x v="2"/>
    <x v="1"/>
    <x v="4"/>
    <s v="DKE1_A"/>
    <s v="GNR_WT_WIND_ONS_RG2"/>
    <x v="3"/>
    <x v="0"/>
    <x v="4"/>
    <x v="0"/>
    <x v="0"/>
    <n v="0.38602431999999903"/>
  </r>
  <r>
    <x v="0"/>
    <x v="1"/>
    <x v="2"/>
    <x v="1"/>
    <x v="4"/>
    <s v="DKE1_A"/>
    <s v="GNR_WT_WIND_ONS_RG2"/>
    <x v="3"/>
    <x v="0"/>
    <x v="4"/>
    <x v="1"/>
    <x v="0"/>
    <n v="-0.38602431999999903"/>
  </r>
  <r>
    <x v="0"/>
    <x v="1"/>
    <x v="2"/>
    <x v="1"/>
    <x v="4"/>
    <s v="DKE1_A"/>
    <s v="GNR_WT_WIND_ONS_RG3"/>
    <x v="3"/>
    <x v="0"/>
    <x v="4"/>
    <x v="0"/>
    <x v="0"/>
    <n v="0.23345149749999899"/>
  </r>
  <r>
    <x v="0"/>
    <x v="1"/>
    <x v="2"/>
    <x v="1"/>
    <x v="4"/>
    <s v="DKE1_A"/>
    <s v="GNR_WT_WIND_ONS_RG3"/>
    <x v="3"/>
    <x v="0"/>
    <x v="4"/>
    <x v="1"/>
    <x v="0"/>
    <n v="-0.23345149749999899"/>
  </r>
  <r>
    <x v="0"/>
    <x v="1"/>
    <x v="2"/>
    <x v="1"/>
    <x v="4"/>
    <s v="DKE1_A"/>
    <s v="GNR_WT_ONS-2020"/>
    <x v="3"/>
    <x v="0"/>
    <x v="4"/>
    <x v="2"/>
    <x v="0"/>
    <n v="3.9377162629757816"/>
  </r>
  <r>
    <x v="0"/>
    <x v="1"/>
    <x v="2"/>
    <x v="1"/>
    <x v="4"/>
    <s v="DKE1_A"/>
    <s v="GNR_PV-2020"/>
    <x v="7"/>
    <x v="0"/>
    <x v="6"/>
    <x v="2"/>
    <x v="0"/>
    <n v="9.1426899366892087"/>
  </r>
  <r>
    <x v="0"/>
    <x v="1"/>
    <x v="2"/>
    <x v="1"/>
    <x v="4"/>
    <s v="DKE1_A"/>
    <s v="GNR_PV-2030"/>
    <x v="7"/>
    <x v="0"/>
    <x v="6"/>
    <x v="2"/>
    <x v="0"/>
    <n v="10.465048807310794"/>
  </r>
  <r>
    <x v="0"/>
    <x v="1"/>
    <x v="2"/>
    <x v="1"/>
    <x v="4"/>
    <s v="DKE1_A"/>
    <s v="GNR_PV-2040"/>
    <x v="7"/>
    <x v="0"/>
    <x v="6"/>
    <x v="2"/>
    <x v="0"/>
    <n v="0.26456125599999691"/>
  </r>
  <r>
    <x v="0"/>
    <x v="1"/>
    <x v="2"/>
    <x v="2"/>
    <x v="5"/>
    <s v="FinA"/>
    <s v="GNR_ENG_BGAS_CND_E-35"/>
    <x v="6"/>
    <x v="0"/>
    <x v="0"/>
    <x v="0"/>
    <x v="0"/>
    <n v="1.3000000000000002E-3"/>
  </r>
  <r>
    <x v="0"/>
    <x v="1"/>
    <x v="2"/>
    <x v="2"/>
    <x v="5"/>
    <s v="FinA"/>
    <s v="GNR_ENG_BGAS_CND_E-35"/>
    <x v="6"/>
    <x v="0"/>
    <x v="0"/>
    <x v="1"/>
    <x v="0"/>
    <n v="-1.3000000000000002E-3"/>
  </r>
  <r>
    <x v="0"/>
    <x v="1"/>
    <x v="2"/>
    <x v="2"/>
    <x v="5"/>
    <s v="FinA"/>
    <s v="GNR_ENG_NGAS_CND_E-44"/>
    <x v="0"/>
    <x v="0"/>
    <x v="0"/>
    <x v="0"/>
    <x v="0"/>
    <n v="2.7000000000000001E-3"/>
  </r>
  <r>
    <x v="0"/>
    <x v="1"/>
    <x v="2"/>
    <x v="2"/>
    <x v="5"/>
    <s v="FinA"/>
    <s v="GNR_ENG_NGAS_CND_E-44"/>
    <x v="0"/>
    <x v="0"/>
    <x v="0"/>
    <x v="1"/>
    <x v="0"/>
    <n v="-2.7000000000000001E-3"/>
  </r>
  <r>
    <x v="0"/>
    <x v="1"/>
    <x v="2"/>
    <x v="2"/>
    <x v="5"/>
    <s v="FinA"/>
    <s v="GNR_GT_FUELOIL_CND_E-31"/>
    <x v="9"/>
    <x v="0"/>
    <x v="0"/>
    <x v="0"/>
    <x v="0"/>
    <n v="4.7899999999999998E-2"/>
  </r>
  <r>
    <x v="0"/>
    <x v="1"/>
    <x v="2"/>
    <x v="2"/>
    <x v="5"/>
    <s v="FinA"/>
    <s v="GNR_GT_FUELOIL_CND_E-31"/>
    <x v="9"/>
    <x v="0"/>
    <x v="0"/>
    <x v="1"/>
    <x v="0"/>
    <n v="-4.7899999999999998E-2"/>
  </r>
  <r>
    <x v="0"/>
    <x v="1"/>
    <x v="2"/>
    <x v="2"/>
    <x v="5"/>
    <s v="FinA"/>
    <s v="GNR_GT_LIGHTOIL_CND_E-26"/>
    <x v="4"/>
    <x v="0"/>
    <x v="0"/>
    <x v="0"/>
    <x v="0"/>
    <n v="1.1017999999999999"/>
  </r>
  <r>
    <x v="0"/>
    <x v="1"/>
    <x v="2"/>
    <x v="2"/>
    <x v="5"/>
    <s v="FinA"/>
    <s v="GNR_GT_LIGHTOIL_CND_E-26"/>
    <x v="4"/>
    <x v="0"/>
    <x v="0"/>
    <x v="1"/>
    <x v="0"/>
    <n v="-1.1017999999999999"/>
  </r>
  <r>
    <x v="0"/>
    <x v="1"/>
    <x v="2"/>
    <x v="2"/>
    <x v="5"/>
    <s v="FinA"/>
    <s v="GNR_ST_COAL_CND_E-40"/>
    <x v="5"/>
    <x v="0"/>
    <x v="0"/>
    <x v="0"/>
    <x v="0"/>
    <n v="0.56500000000000006"/>
  </r>
  <r>
    <x v="0"/>
    <x v="1"/>
    <x v="2"/>
    <x v="2"/>
    <x v="5"/>
    <s v="FinA"/>
    <s v="GNR_ST_COAL_CND_E-40"/>
    <x v="5"/>
    <x v="0"/>
    <x v="0"/>
    <x v="1"/>
    <x v="0"/>
    <n v="-0.56500000000000006"/>
  </r>
  <r>
    <x v="0"/>
    <x v="1"/>
    <x v="2"/>
    <x v="2"/>
    <x v="5"/>
    <s v="FinA"/>
    <s v="GNR_ST_NUCL_CND_E-33"/>
    <x v="10"/>
    <x v="0"/>
    <x v="0"/>
    <x v="0"/>
    <x v="0"/>
    <n v="5.569"/>
  </r>
  <r>
    <x v="0"/>
    <x v="1"/>
    <x v="2"/>
    <x v="2"/>
    <x v="5"/>
    <s v="FinA"/>
    <s v="GNR_ST_NUCL_CND_E-33"/>
    <x v="10"/>
    <x v="0"/>
    <x v="0"/>
    <x v="1"/>
    <x v="0"/>
    <n v="-5.569"/>
  </r>
  <r>
    <x v="0"/>
    <x v="1"/>
    <x v="2"/>
    <x v="2"/>
    <x v="5"/>
    <s v="FinA"/>
    <s v="GNR_ST_PEAT_CND_E-38"/>
    <x v="11"/>
    <x v="0"/>
    <x v="0"/>
    <x v="0"/>
    <x v="0"/>
    <n v="0.15"/>
  </r>
  <r>
    <x v="0"/>
    <x v="1"/>
    <x v="2"/>
    <x v="2"/>
    <x v="5"/>
    <s v="FinA"/>
    <s v="GNR_ST_PEAT_CND_E-38"/>
    <x v="11"/>
    <x v="0"/>
    <x v="0"/>
    <x v="1"/>
    <x v="0"/>
    <n v="-0.15"/>
  </r>
  <r>
    <x v="0"/>
    <x v="1"/>
    <x v="2"/>
    <x v="2"/>
    <x v="5"/>
    <s v="FI_large"/>
    <s v="GNR_HS_HEAT_PIT_L-CEN_E-70"/>
    <x v="12"/>
    <x v="2"/>
    <x v="8"/>
    <x v="0"/>
    <x v="0"/>
    <n v="0.12121212121212122"/>
  </r>
  <r>
    <x v="0"/>
    <x v="1"/>
    <x v="2"/>
    <x v="2"/>
    <x v="5"/>
    <s v="FI_large"/>
    <s v="GNR_HS_HEAT_PIT_L-CEN_E-70"/>
    <x v="12"/>
    <x v="2"/>
    <x v="8"/>
    <x v="1"/>
    <x v="0"/>
    <n v="-0.12121212121212122"/>
  </r>
  <r>
    <x v="0"/>
    <x v="1"/>
    <x v="2"/>
    <x v="2"/>
    <x v="5"/>
    <s v="FI_large"/>
    <s v="KELJONLAHTI_ST_PEAT_EXT"/>
    <x v="11"/>
    <x v="2"/>
    <x v="5"/>
    <x v="0"/>
    <x v="0"/>
    <n v="0.23712499999999997"/>
  </r>
  <r>
    <x v="0"/>
    <x v="1"/>
    <x v="2"/>
    <x v="2"/>
    <x v="5"/>
    <s v="FI_large"/>
    <s v="KELJONLAHTI_ST_PEAT_EXT"/>
    <x v="11"/>
    <x v="2"/>
    <x v="5"/>
    <x v="1"/>
    <x v="0"/>
    <n v="-0.23712499999999997"/>
  </r>
  <r>
    <x v="0"/>
    <x v="1"/>
    <x v="2"/>
    <x v="2"/>
    <x v="5"/>
    <s v="FI_large"/>
    <s v="KELJONLAHTI_ST_PEAT_EXT"/>
    <x v="11"/>
    <x v="0"/>
    <x v="5"/>
    <x v="0"/>
    <x v="0"/>
    <n v="0.18969999999999998"/>
  </r>
  <r>
    <x v="0"/>
    <x v="1"/>
    <x v="2"/>
    <x v="2"/>
    <x v="5"/>
    <s v="FI_large"/>
    <s v="KELJONLAHTI_ST_PEAT_EXT"/>
    <x v="11"/>
    <x v="0"/>
    <x v="5"/>
    <x v="1"/>
    <x v="0"/>
    <n v="-0.18969999999999998"/>
  </r>
  <r>
    <x v="0"/>
    <x v="1"/>
    <x v="2"/>
    <x v="2"/>
    <x v="5"/>
    <s v="FI_large"/>
    <s v="NA1_IND-ST_COAL_EXT"/>
    <x v="5"/>
    <x v="2"/>
    <x v="5"/>
    <x v="0"/>
    <x v="0"/>
    <n v="0.10476190476190476"/>
  </r>
  <r>
    <x v="0"/>
    <x v="1"/>
    <x v="2"/>
    <x v="2"/>
    <x v="5"/>
    <s v="FI_large"/>
    <s v="NA1_IND-ST_COAL_EXT"/>
    <x v="5"/>
    <x v="2"/>
    <x v="5"/>
    <x v="1"/>
    <x v="0"/>
    <n v="-0.10476190476190476"/>
  </r>
  <r>
    <x v="0"/>
    <x v="1"/>
    <x v="2"/>
    <x v="2"/>
    <x v="5"/>
    <s v="FI_large"/>
    <s v="NA1_IND-ST_COAL_EXT"/>
    <x v="5"/>
    <x v="0"/>
    <x v="5"/>
    <x v="0"/>
    <x v="0"/>
    <n v="0.11"/>
  </r>
  <r>
    <x v="0"/>
    <x v="1"/>
    <x v="2"/>
    <x v="2"/>
    <x v="5"/>
    <s v="FI_large"/>
    <s v="NA1_IND-ST_COAL_EXT"/>
    <x v="5"/>
    <x v="0"/>
    <x v="5"/>
    <x v="1"/>
    <x v="0"/>
    <n v="-0.11"/>
  </r>
  <r>
    <x v="0"/>
    <x v="1"/>
    <x v="2"/>
    <x v="2"/>
    <x v="5"/>
    <s v="FI_large"/>
    <s v="NA2y3_ST_COAL_EXT"/>
    <x v="5"/>
    <x v="2"/>
    <x v="5"/>
    <x v="0"/>
    <x v="0"/>
    <n v="0.36666666666666664"/>
  </r>
  <r>
    <x v="0"/>
    <x v="1"/>
    <x v="2"/>
    <x v="2"/>
    <x v="5"/>
    <s v="FI_large"/>
    <s v="NA2y3_ST_COAL_EXT"/>
    <x v="5"/>
    <x v="2"/>
    <x v="5"/>
    <x v="1"/>
    <x v="0"/>
    <n v="-0.36666666666666664"/>
  </r>
  <r>
    <x v="0"/>
    <x v="1"/>
    <x v="2"/>
    <x v="2"/>
    <x v="5"/>
    <s v="FI_large"/>
    <s v="NA2y3_ST_COAL_EXT"/>
    <x v="5"/>
    <x v="0"/>
    <x v="5"/>
    <x v="0"/>
    <x v="0"/>
    <n v="0.22"/>
  </r>
  <r>
    <x v="0"/>
    <x v="1"/>
    <x v="2"/>
    <x v="2"/>
    <x v="5"/>
    <s v="FI_large"/>
    <s v="NA2y3_ST_COAL_EXT"/>
    <x v="5"/>
    <x v="0"/>
    <x v="5"/>
    <x v="1"/>
    <x v="0"/>
    <n v="-0.22"/>
  </r>
  <r>
    <x v="0"/>
    <x v="1"/>
    <x v="2"/>
    <x v="2"/>
    <x v="5"/>
    <s v="FI_large"/>
    <s v="TOPPILA2_ST_PEAT_EXT"/>
    <x v="11"/>
    <x v="2"/>
    <x v="5"/>
    <x v="0"/>
    <x v="0"/>
    <n v="0.18000000000000002"/>
  </r>
  <r>
    <x v="0"/>
    <x v="1"/>
    <x v="2"/>
    <x v="2"/>
    <x v="5"/>
    <s v="FI_large"/>
    <s v="TOPPILA2_ST_PEAT_EXT"/>
    <x v="11"/>
    <x v="2"/>
    <x v="5"/>
    <x v="1"/>
    <x v="0"/>
    <n v="-0.18000000000000002"/>
  </r>
  <r>
    <x v="0"/>
    <x v="1"/>
    <x v="2"/>
    <x v="2"/>
    <x v="5"/>
    <s v="FI_large"/>
    <s v="TOPPILA2_ST_PEAT_EXT"/>
    <x v="11"/>
    <x v="0"/>
    <x v="5"/>
    <x v="0"/>
    <x v="0"/>
    <n v="0.13500000000000001"/>
  </r>
  <r>
    <x v="0"/>
    <x v="1"/>
    <x v="2"/>
    <x v="2"/>
    <x v="5"/>
    <s v="FI_large"/>
    <s v="TOPPILA2_ST_PEAT_EXT"/>
    <x v="11"/>
    <x v="0"/>
    <x v="5"/>
    <x v="1"/>
    <x v="0"/>
    <n v="-0.13500000000000001"/>
  </r>
  <r>
    <x v="0"/>
    <x v="1"/>
    <x v="2"/>
    <x v="2"/>
    <x v="5"/>
    <s v="FI_large"/>
    <s v="GNR_ELYS_ELEC_AEC_Y-2020"/>
    <x v="1"/>
    <x v="1"/>
    <x v="1"/>
    <x v="2"/>
    <x v="0"/>
    <n v="6.0851949995970669E-2"/>
  </r>
  <r>
    <x v="0"/>
    <x v="1"/>
    <x v="2"/>
    <x v="2"/>
    <x v="5"/>
    <s v="FI_large"/>
    <s v="GNR_ELYS_ELEC_AEC_Y-2040"/>
    <x v="1"/>
    <x v="1"/>
    <x v="1"/>
    <x v="2"/>
    <x v="0"/>
    <n v="9.1695367048530541E-2"/>
  </r>
  <r>
    <x v="0"/>
    <x v="1"/>
    <x v="2"/>
    <x v="2"/>
    <x v="5"/>
    <s v="FI_large"/>
    <s v="GNR_STEAM-REFORMING_E-70_Y-2020"/>
    <x v="0"/>
    <x v="1"/>
    <x v="2"/>
    <x v="0"/>
    <x v="0"/>
    <n v="0.63014878890530346"/>
  </r>
  <r>
    <x v="0"/>
    <x v="1"/>
    <x v="2"/>
    <x v="2"/>
    <x v="5"/>
    <s v="FI_large"/>
    <s v="GNR_STEAM-REFORMING_E-70_Y-2020"/>
    <x v="0"/>
    <x v="1"/>
    <x v="2"/>
    <x v="1"/>
    <x v="0"/>
    <n v="-0.63014878890530346"/>
  </r>
  <r>
    <x v="0"/>
    <x v="1"/>
    <x v="2"/>
    <x v="2"/>
    <x v="5"/>
    <s v="FI_large_gas"/>
    <s v="GNR_HS_HEAT_PIT_L-CEN_E-70"/>
    <x v="12"/>
    <x v="2"/>
    <x v="8"/>
    <x v="0"/>
    <x v="0"/>
    <n v="0.1406060606060606"/>
  </r>
  <r>
    <x v="0"/>
    <x v="1"/>
    <x v="2"/>
    <x v="2"/>
    <x v="5"/>
    <s v="FI_large_gas"/>
    <s v="GNR_HS_HEAT_PIT_L-CEN_E-70"/>
    <x v="12"/>
    <x v="2"/>
    <x v="8"/>
    <x v="1"/>
    <x v="0"/>
    <n v="-0.1406060606060606"/>
  </r>
  <r>
    <x v="0"/>
    <x v="1"/>
    <x v="2"/>
    <x v="2"/>
    <x v="5"/>
    <s v="FI_large_gas"/>
    <s v="VUOSAARIB_CC_NGAS_EXT"/>
    <x v="0"/>
    <x v="2"/>
    <x v="5"/>
    <x v="0"/>
    <x v="0"/>
    <n v="0.4292035398230088"/>
  </r>
  <r>
    <x v="0"/>
    <x v="1"/>
    <x v="2"/>
    <x v="2"/>
    <x v="5"/>
    <s v="FI_large_gas"/>
    <s v="VUOSAARIB_CC_NGAS_EXT"/>
    <x v="0"/>
    <x v="2"/>
    <x v="5"/>
    <x v="1"/>
    <x v="0"/>
    <n v="-0.4292035398230088"/>
  </r>
  <r>
    <x v="0"/>
    <x v="1"/>
    <x v="2"/>
    <x v="2"/>
    <x v="5"/>
    <s v="FI_large_gas"/>
    <s v="VUOSAARIB_CC_NGAS_EXT"/>
    <x v="0"/>
    <x v="0"/>
    <x v="5"/>
    <x v="0"/>
    <x v="0"/>
    <n v="0.48499999999999999"/>
  </r>
  <r>
    <x v="0"/>
    <x v="1"/>
    <x v="2"/>
    <x v="2"/>
    <x v="5"/>
    <s v="FI_large_gas"/>
    <s v="VUOSAARIB_CC_NGAS_EXT"/>
    <x v="0"/>
    <x v="0"/>
    <x v="5"/>
    <x v="1"/>
    <x v="0"/>
    <n v="-0.48499999999999999"/>
  </r>
  <r>
    <x v="0"/>
    <x v="1"/>
    <x v="2"/>
    <x v="2"/>
    <x v="5"/>
    <s v="FIN_IND-MT-NODH"/>
    <s v="AITTALUOTO_IND-ST_PEAT_EXT"/>
    <x v="11"/>
    <x v="2"/>
    <x v="5"/>
    <x v="0"/>
    <x v="0"/>
    <n v="0.16228571428571428"/>
  </r>
  <r>
    <x v="0"/>
    <x v="1"/>
    <x v="2"/>
    <x v="2"/>
    <x v="5"/>
    <s v="FIN_IND-MT-NODH"/>
    <s v="AITTALUOTO_IND-ST_PEAT_EXT"/>
    <x v="11"/>
    <x v="2"/>
    <x v="5"/>
    <x v="1"/>
    <x v="0"/>
    <n v="-0.16228571428571428"/>
  </r>
  <r>
    <x v="0"/>
    <x v="1"/>
    <x v="2"/>
    <x v="2"/>
    <x v="5"/>
    <s v="FIN_IND-MT-NODH"/>
    <s v="AITTALUOTO_IND-ST_PEAT_EXT"/>
    <x v="11"/>
    <x v="0"/>
    <x v="5"/>
    <x v="0"/>
    <x v="0"/>
    <n v="5.6799999999999996E-2"/>
  </r>
  <r>
    <x v="0"/>
    <x v="1"/>
    <x v="2"/>
    <x v="2"/>
    <x v="5"/>
    <s v="FIN_IND-MT-NODH"/>
    <s v="AITTALUOTO_IND-ST_PEAT_EXT"/>
    <x v="11"/>
    <x v="0"/>
    <x v="5"/>
    <x v="1"/>
    <x v="0"/>
    <n v="-5.6799999999999996E-2"/>
  </r>
  <r>
    <x v="0"/>
    <x v="1"/>
    <x v="2"/>
    <x v="2"/>
    <x v="5"/>
    <s v="FIN_IND-MT-NODH"/>
    <s v="ALHOLMEN2_IND-ST_PEAT_EXT"/>
    <x v="11"/>
    <x v="2"/>
    <x v="5"/>
    <x v="0"/>
    <x v="0"/>
    <n v="0.15894039735099338"/>
  </r>
  <r>
    <x v="0"/>
    <x v="1"/>
    <x v="2"/>
    <x v="2"/>
    <x v="5"/>
    <s v="FIN_IND-MT-NODH"/>
    <s v="ALHOLMEN2_IND-ST_PEAT_EXT"/>
    <x v="11"/>
    <x v="2"/>
    <x v="5"/>
    <x v="1"/>
    <x v="0"/>
    <n v="-0.15894039735099338"/>
  </r>
  <r>
    <x v="0"/>
    <x v="1"/>
    <x v="2"/>
    <x v="2"/>
    <x v="5"/>
    <s v="FIN_IND-MT-NODH"/>
    <s v="ALHOLMEN2_IND-ST_PEAT_EXT"/>
    <x v="11"/>
    <x v="0"/>
    <x v="5"/>
    <x v="0"/>
    <x v="0"/>
    <n v="0.24"/>
  </r>
  <r>
    <x v="0"/>
    <x v="1"/>
    <x v="2"/>
    <x v="2"/>
    <x v="5"/>
    <s v="FIN_IND-MT-NODH"/>
    <s v="ALHOLMEN2_IND-ST_PEAT_EXT"/>
    <x v="11"/>
    <x v="0"/>
    <x v="5"/>
    <x v="1"/>
    <x v="0"/>
    <n v="-0.24"/>
  </r>
  <r>
    <x v="0"/>
    <x v="1"/>
    <x v="2"/>
    <x v="2"/>
    <x v="5"/>
    <s v="FIN_IND-MT-NODH"/>
    <s v="ANJALANKOSKI_IND-ST_WOODWST_EXT"/>
    <x v="13"/>
    <x v="2"/>
    <x v="5"/>
    <x v="0"/>
    <x v="0"/>
    <n v="0.13235294117647059"/>
  </r>
  <r>
    <x v="0"/>
    <x v="1"/>
    <x v="2"/>
    <x v="2"/>
    <x v="5"/>
    <s v="FIN_IND-MT-NODH"/>
    <s v="ANJALANKOSKI_IND-ST_WOODWST_EXT"/>
    <x v="13"/>
    <x v="2"/>
    <x v="5"/>
    <x v="1"/>
    <x v="0"/>
    <n v="-0.13235294117647059"/>
  </r>
  <r>
    <x v="0"/>
    <x v="1"/>
    <x v="2"/>
    <x v="2"/>
    <x v="5"/>
    <s v="FIN_IND-MT-NODH"/>
    <s v="ANJALANKOSKI_IND-ST_WOODWST_EXT"/>
    <x v="13"/>
    <x v="0"/>
    <x v="5"/>
    <x v="0"/>
    <x v="0"/>
    <n v="0.09"/>
  </r>
  <r>
    <x v="0"/>
    <x v="1"/>
    <x v="2"/>
    <x v="2"/>
    <x v="5"/>
    <s v="FIN_IND-MT-NODH"/>
    <s v="ANJALANKOSKI_IND-ST_WOODWST_EXT"/>
    <x v="13"/>
    <x v="0"/>
    <x v="5"/>
    <x v="1"/>
    <x v="0"/>
    <n v="-0.09"/>
  </r>
  <r>
    <x v="0"/>
    <x v="1"/>
    <x v="2"/>
    <x v="2"/>
    <x v="5"/>
    <s v="FI00_hydro0"/>
    <s v="GNR_ROR_WTR"/>
    <x v="2"/>
    <x v="0"/>
    <x v="9"/>
    <x v="0"/>
    <x v="0"/>
    <n v="2.3940000000000001"/>
  </r>
  <r>
    <x v="0"/>
    <x v="1"/>
    <x v="2"/>
    <x v="2"/>
    <x v="5"/>
    <s v="FI00_hydro3"/>
    <s v="GNR_RES_WTR_PMP_MC-01"/>
    <x v="2"/>
    <x v="0"/>
    <x v="3"/>
    <x v="0"/>
    <x v="0"/>
    <n v="2.286"/>
  </r>
  <r>
    <x v="0"/>
    <x v="1"/>
    <x v="2"/>
    <x v="2"/>
    <x v="5"/>
    <s v="FI00_A"/>
    <s v="GNR_WT_WIND_ONS_RG1"/>
    <x v="3"/>
    <x v="0"/>
    <x v="4"/>
    <x v="0"/>
    <x v="0"/>
    <n v="0.14011334350000001"/>
  </r>
  <r>
    <x v="0"/>
    <x v="1"/>
    <x v="2"/>
    <x v="2"/>
    <x v="5"/>
    <s v="FI00_A"/>
    <s v="GNR_WT_WIND_ONS_RG1"/>
    <x v="3"/>
    <x v="0"/>
    <x v="4"/>
    <x v="1"/>
    <x v="0"/>
    <n v="-0.14011334350000001"/>
  </r>
  <r>
    <x v="0"/>
    <x v="1"/>
    <x v="2"/>
    <x v="2"/>
    <x v="5"/>
    <s v="FI00_A"/>
    <s v="GNR_WT_WIND_ONS_RG2"/>
    <x v="3"/>
    <x v="0"/>
    <x v="4"/>
    <x v="0"/>
    <x v="0"/>
    <n v="1.8862398165000001"/>
  </r>
  <r>
    <x v="0"/>
    <x v="1"/>
    <x v="2"/>
    <x v="2"/>
    <x v="5"/>
    <s v="FI00_A"/>
    <s v="GNR_WT_WIND_ONS_RG2"/>
    <x v="3"/>
    <x v="0"/>
    <x v="4"/>
    <x v="1"/>
    <x v="0"/>
    <n v="-1.8862398165000001"/>
  </r>
  <r>
    <x v="0"/>
    <x v="1"/>
    <x v="2"/>
    <x v="2"/>
    <x v="5"/>
    <s v="FI00_A"/>
    <s v="GNR_WT_WIND_ONS_RG3"/>
    <x v="3"/>
    <x v="0"/>
    <x v="4"/>
    <x v="0"/>
    <x v="0"/>
    <n v="1.1799018400000001"/>
  </r>
  <r>
    <x v="0"/>
    <x v="1"/>
    <x v="2"/>
    <x v="2"/>
    <x v="5"/>
    <s v="FI00_A"/>
    <s v="GNR_WT_WIND_ONS_RG3"/>
    <x v="3"/>
    <x v="0"/>
    <x v="4"/>
    <x v="1"/>
    <x v="0"/>
    <n v="-1.1799018400000001"/>
  </r>
  <r>
    <x v="0"/>
    <x v="1"/>
    <x v="2"/>
    <x v="2"/>
    <x v="5"/>
    <s v="FI00_A"/>
    <s v="GNR_WT_ONS-2020"/>
    <x v="3"/>
    <x v="0"/>
    <x v="4"/>
    <x v="2"/>
    <x v="0"/>
    <n v="14.999999999999998"/>
  </r>
  <r>
    <x v="0"/>
    <x v="1"/>
    <x v="2"/>
    <x v="2"/>
    <x v="5"/>
    <s v="FI00_A"/>
    <s v="GNR_PV-2020"/>
    <x v="7"/>
    <x v="0"/>
    <x v="6"/>
    <x v="2"/>
    <x v="0"/>
    <n v="5.8013633920512957"/>
  </r>
  <r>
    <x v="0"/>
    <x v="1"/>
    <x v="2"/>
    <x v="2"/>
    <x v="5"/>
    <s v="FI00_A"/>
    <s v="GNR_PV-2040"/>
    <x v="7"/>
    <x v="0"/>
    <x v="6"/>
    <x v="2"/>
    <x v="0"/>
    <n v="10.699018313711857"/>
  </r>
  <r>
    <x v="0"/>
    <x v="1"/>
    <x v="2"/>
    <x v="3"/>
    <x v="6"/>
    <s v="DE4-E_A"/>
    <s v="AGG-DE4-E_ES_ELEC"/>
    <x v="1"/>
    <x v="0"/>
    <x v="10"/>
    <x v="0"/>
    <x v="0"/>
    <n v="8.5333333333333344E-4"/>
  </r>
  <r>
    <x v="0"/>
    <x v="1"/>
    <x v="2"/>
    <x v="3"/>
    <x v="6"/>
    <s v="DE4-E_A"/>
    <s v="AGG-DE4-E_ES_ELEC"/>
    <x v="1"/>
    <x v="0"/>
    <x v="10"/>
    <x v="1"/>
    <x v="0"/>
    <n v="-8.5333333333333344E-4"/>
  </r>
  <r>
    <x v="0"/>
    <x v="1"/>
    <x v="2"/>
    <x v="3"/>
    <x v="6"/>
    <s v="DE4-E_A"/>
    <s v="GNR_CC_NGAS_CND_E-51"/>
    <x v="0"/>
    <x v="0"/>
    <x v="0"/>
    <x v="0"/>
    <x v="0"/>
    <n v="0.16"/>
  </r>
  <r>
    <x v="0"/>
    <x v="1"/>
    <x v="2"/>
    <x v="3"/>
    <x v="6"/>
    <s v="DE4-E_A"/>
    <s v="GNR_CC_NGAS_CND_E-51"/>
    <x v="0"/>
    <x v="0"/>
    <x v="0"/>
    <x v="1"/>
    <x v="0"/>
    <n v="-0.16"/>
  </r>
  <r>
    <x v="0"/>
    <x v="1"/>
    <x v="2"/>
    <x v="3"/>
    <x v="6"/>
    <s v="DE4-E_A"/>
    <s v="GNR_CC_NGAS_CND_E-56"/>
    <x v="0"/>
    <x v="0"/>
    <x v="0"/>
    <x v="0"/>
    <x v="0"/>
    <n v="8.8999999999999996E-2"/>
  </r>
  <r>
    <x v="0"/>
    <x v="1"/>
    <x v="2"/>
    <x v="3"/>
    <x v="6"/>
    <s v="DE4-E_A"/>
    <s v="GNR_CC_NGAS_CND_E-56"/>
    <x v="0"/>
    <x v="0"/>
    <x v="0"/>
    <x v="1"/>
    <x v="0"/>
    <n v="-8.8999999999999996E-2"/>
  </r>
  <r>
    <x v="0"/>
    <x v="1"/>
    <x v="2"/>
    <x v="3"/>
    <x v="6"/>
    <s v="DE4-E_A"/>
    <s v="GNR_ENG_BGAS_CND_E-42"/>
    <x v="6"/>
    <x v="0"/>
    <x v="0"/>
    <x v="0"/>
    <x v="0"/>
    <n v="1.82674"/>
  </r>
  <r>
    <x v="0"/>
    <x v="1"/>
    <x v="2"/>
    <x v="3"/>
    <x v="6"/>
    <s v="DE4-E_A"/>
    <s v="GNR_ENG_BGAS_CND_E-42"/>
    <x v="6"/>
    <x v="0"/>
    <x v="0"/>
    <x v="1"/>
    <x v="0"/>
    <n v="-1.81369"/>
  </r>
  <r>
    <x v="0"/>
    <x v="1"/>
    <x v="2"/>
    <x v="3"/>
    <x v="6"/>
    <s v="DE4-E_A"/>
    <s v="GNR_GEO_HEAT_EO"/>
    <x v="14"/>
    <x v="0"/>
    <x v="0"/>
    <x v="0"/>
    <x v="0"/>
    <n v="2.2000000000000001E-4"/>
  </r>
  <r>
    <x v="0"/>
    <x v="1"/>
    <x v="2"/>
    <x v="3"/>
    <x v="6"/>
    <s v="DE4-E_A"/>
    <s v="GNR_GEO_HEAT_EO"/>
    <x v="14"/>
    <x v="0"/>
    <x v="0"/>
    <x v="1"/>
    <x v="0"/>
    <n v="-2.2000000000000001E-4"/>
  </r>
  <r>
    <x v="0"/>
    <x v="1"/>
    <x v="2"/>
    <x v="3"/>
    <x v="6"/>
    <s v="DE4-E_A"/>
    <s v="GNR_GT_FUELOIL_CND_E-30"/>
    <x v="9"/>
    <x v="0"/>
    <x v="0"/>
    <x v="0"/>
    <x v="0"/>
    <n v="5.1000000000000004E-2"/>
  </r>
  <r>
    <x v="0"/>
    <x v="1"/>
    <x v="2"/>
    <x v="3"/>
    <x v="6"/>
    <s v="DE4-E_A"/>
    <s v="GNR_GT_FUELOIL_CND_E-30"/>
    <x v="9"/>
    <x v="0"/>
    <x v="0"/>
    <x v="1"/>
    <x v="0"/>
    <n v="-5.1000000000000004E-2"/>
  </r>
  <r>
    <x v="0"/>
    <x v="1"/>
    <x v="2"/>
    <x v="3"/>
    <x v="6"/>
    <s v="DE4-E_A"/>
    <s v="GNR_GT_FUELOIL_CND_E-36"/>
    <x v="9"/>
    <x v="0"/>
    <x v="0"/>
    <x v="0"/>
    <x v="0"/>
    <n v="0.12"/>
  </r>
  <r>
    <x v="0"/>
    <x v="1"/>
    <x v="2"/>
    <x v="3"/>
    <x v="6"/>
    <s v="DE4-E_A"/>
    <s v="GNR_GT_FUELOIL_CND_E-36"/>
    <x v="9"/>
    <x v="0"/>
    <x v="0"/>
    <x v="1"/>
    <x v="0"/>
    <n v="-0.12"/>
  </r>
  <r>
    <x v="0"/>
    <x v="1"/>
    <x v="2"/>
    <x v="3"/>
    <x v="6"/>
    <s v="DE4-E_A"/>
    <s v="GNR_GT_NGAS_CND_E-35"/>
    <x v="0"/>
    <x v="0"/>
    <x v="0"/>
    <x v="0"/>
    <x v="0"/>
    <n v="0.44600000000000001"/>
  </r>
  <r>
    <x v="0"/>
    <x v="1"/>
    <x v="2"/>
    <x v="3"/>
    <x v="6"/>
    <s v="DE4-E_A"/>
    <s v="GNR_GT_NGAS_CND_E-35"/>
    <x v="0"/>
    <x v="0"/>
    <x v="0"/>
    <x v="1"/>
    <x v="0"/>
    <n v="-0.44600000000000001"/>
  </r>
  <r>
    <x v="0"/>
    <x v="1"/>
    <x v="2"/>
    <x v="3"/>
    <x v="6"/>
    <s v="DE4-E_A"/>
    <s v="GNR_ST_BGAS_CND_E-38"/>
    <x v="6"/>
    <x v="0"/>
    <x v="0"/>
    <x v="0"/>
    <x v="0"/>
    <n v="5.5200000000000006E-2"/>
  </r>
  <r>
    <x v="0"/>
    <x v="1"/>
    <x v="2"/>
    <x v="3"/>
    <x v="6"/>
    <s v="DE4-E_A"/>
    <s v="GNR_ST_BGAS_CND_E-38"/>
    <x v="6"/>
    <x v="0"/>
    <x v="0"/>
    <x v="1"/>
    <x v="0"/>
    <n v="-5.5200000000000006E-2"/>
  </r>
  <r>
    <x v="0"/>
    <x v="1"/>
    <x v="2"/>
    <x v="3"/>
    <x v="6"/>
    <s v="DE4-E_A"/>
    <s v="GNR_ST_BGAS_EXT_E-38"/>
    <x v="6"/>
    <x v="2"/>
    <x v="5"/>
    <x v="0"/>
    <x v="0"/>
    <n v="0.16734939759036144"/>
  </r>
  <r>
    <x v="0"/>
    <x v="1"/>
    <x v="2"/>
    <x v="3"/>
    <x v="6"/>
    <s v="DE4-E_A"/>
    <s v="GNR_ST_BGAS_EXT_E-38"/>
    <x v="6"/>
    <x v="2"/>
    <x v="5"/>
    <x v="1"/>
    <x v="0"/>
    <n v="-0.16734939759036144"/>
  </r>
  <r>
    <x v="0"/>
    <x v="1"/>
    <x v="2"/>
    <x v="3"/>
    <x v="6"/>
    <s v="DE4-E_A"/>
    <s v="GNR_ST_BGAS_EXT_E-38"/>
    <x v="6"/>
    <x v="0"/>
    <x v="5"/>
    <x v="0"/>
    <x v="0"/>
    <n v="0.1389"/>
  </r>
  <r>
    <x v="0"/>
    <x v="1"/>
    <x v="2"/>
    <x v="3"/>
    <x v="6"/>
    <s v="DE4-E_A"/>
    <s v="GNR_ST_BGAS_EXT_E-38"/>
    <x v="6"/>
    <x v="0"/>
    <x v="5"/>
    <x v="1"/>
    <x v="0"/>
    <n v="-0.1389"/>
  </r>
  <r>
    <x v="0"/>
    <x v="1"/>
    <x v="2"/>
    <x v="3"/>
    <x v="6"/>
    <s v="DE4-E_A"/>
    <s v="GNR_ST_COAL_EXT_E-35"/>
    <x v="5"/>
    <x v="2"/>
    <x v="5"/>
    <x v="0"/>
    <x v="0"/>
    <n v="0.13777777777777778"/>
  </r>
  <r>
    <x v="0"/>
    <x v="1"/>
    <x v="2"/>
    <x v="3"/>
    <x v="6"/>
    <s v="DE4-E_A"/>
    <s v="GNR_ST_COAL_EXT_E-35"/>
    <x v="5"/>
    <x v="2"/>
    <x v="5"/>
    <x v="1"/>
    <x v="0"/>
    <n v="-0.13777777777777778"/>
  </r>
  <r>
    <x v="0"/>
    <x v="1"/>
    <x v="2"/>
    <x v="3"/>
    <x v="6"/>
    <s v="DE4-E_A"/>
    <s v="GNR_ST_COAL_EXT_E-35"/>
    <x v="5"/>
    <x v="0"/>
    <x v="5"/>
    <x v="0"/>
    <x v="0"/>
    <n v="0.124"/>
  </r>
  <r>
    <x v="0"/>
    <x v="1"/>
    <x v="2"/>
    <x v="3"/>
    <x v="6"/>
    <s v="DE4-E_A"/>
    <s v="GNR_ST_COAL_EXT_E-35"/>
    <x v="5"/>
    <x v="0"/>
    <x v="5"/>
    <x v="1"/>
    <x v="0"/>
    <n v="-0.124"/>
  </r>
  <r>
    <x v="0"/>
    <x v="1"/>
    <x v="2"/>
    <x v="3"/>
    <x v="6"/>
    <s v="DE4-E_A"/>
    <s v="GNR_ST_COAL_EXT_E-40"/>
    <x v="5"/>
    <x v="2"/>
    <x v="5"/>
    <x v="0"/>
    <x v="0"/>
    <n v="1.1977777777777778"/>
  </r>
  <r>
    <x v="0"/>
    <x v="1"/>
    <x v="2"/>
    <x v="3"/>
    <x v="6"/>
    <s v="DE4-E_A"/>
    <s v="GNR_ST_COAL_EXT_E-40"/>
    <x v="5"/>
    <x v="2"/>
    <x v="5"/>
    <x v="1"/>
    <x v="0"/>
    <n v="-1.1977777777777778"/>
  </r>
  <r>
    <x v="0"/>
    <x v="1"/>
    <x v="2"/>
    <x v="3"/>
    <x v="6"/>
    <s v="DE4-E_A"/>
    <s v="GNR_ST_COAL_EXT_E-40"/>
    <x v="5"/>
    <x v="0"/>
    <x v="5"/>
    <x v="0"/>
    <x v="0"/>
    <n v="1.0780000000000001"/>
  </r>
  <r>
    <x v="0"/>
    <x v="1"/>
    <x v="2"/>
    <x v="3"/>
    <x v="6"/>
    <s v="DE4-E_A"/>
    <s v="GNR_ST_COAL_EXT_E-40"/>
    <x v="5"/>
    <x v="0"/>
    <x v="5"/>
    <x v="1"/>
    <x v="0"/>
    <n v="-1.0780000000000001"/>
  </r>
  <r>
    <x v="0"/>
    <x v="1"/>
    <x v="2"/>
    <x v="3"/>
    <x v="6"/>
    <s v="DE4-E_A"/>
    <s v="GNR_ST_FUELOIL_CND_E-39"/>
    <x v="9"/>
    <x v="0"/>
    <x v="0"/>
    <x v="0"/>
    <x v="0"/>
    <n v="0.1105"/>
  </r>
  <r>
    <x v="0"/>
    <x v="1"/>
    <x v="2"/>
    <x v="3"/>
    <x v="6"/>
    <s v="DE4-E_A"/>
    <s v="GNR_ST_FUELOIL_CND_E-39"/>
    <x v="9"/>
    <x v="0"/>
    <x v="0"/>
    <x v="1"/>
    <x v="0"/>
    <n v="-0.1105"/>
  </r>
  <r>
    <x v="0"/>
    <x v="1"/>
    <x v="2"/>
    <x v="3"/>
    <x v="6"/>
    <s v="DE4-E_A"/>
    <s v="GNR_ST_LIGN_CND_E-43"/>
    <x v="15"/>
    <x v="0"/>
    <x v="0"/>
    <x v="0"/>
    <x v="0"/>
    <n v="0.64"/>
  </r>
  <r>
    <x v="0"/>
    <x v="1"/>
    <x v="2"/>
    <x v="3"/>
    <x v="6"/>
    <s v="DE4-E_A"/>
    <s v="GNR_ST_LIGN_CND_E-43"/>
    <x v="15"/>
    <x v="0"/>
    <x v="0"/>
    <x v="1"/>
    <x v="0"/>
    <n v="-0.64"/>
  </r>
  <r>
    <x v="0"/>
    <x v="1"/>
    <x v="2"/>
    <x v="3"/>
    <x v="6"/>
    <s v="DE4-E_A"/>
    <s v="GNR_ST_LIGN_EXT_E-39"/>
    <x v="15"/>
    <x v="2"/>
    <x v="5"/>
    <x v="0"/>
    <x v="0"/>
    <n v="9.6966666666666672"/>
  </r>
  <r>
    <x v="0"/>
    <x v="1"/>
    <x v="2"/>
    <x v="3"/>
    <x v="6"/>
    <s v="DE4-E_A"/>
    <s v="GNR_ST_LIGN_EXT_E-39"/>
    <x v="15"/>
    <x v="2"/>
    <x v="5"/>
    <x v="1"/>
    <x v="0"/>
    <n v="-9.6966666666666672"/>
  </r>
  <r>
    <x v="0"/>
    <x v="1"/>
    <x v="2"/>
    <x v="3"/>
    <x v="6"/>
    <s v="DE4-E_A"/>
    <s v="GNR_ST_LIGN_EXT_E-39"/>
    <x v="15"/>
    <x v="0"/>
    <x v="5"/>
    <x v="0"/>
    <x v="0"/>
    <n v="8.7270000000000003"/>
  </r>
  <r>
    <x v="0"/>
    <x v="1"/>
    <x v="2"/>
    <x v="3"/>
    <x v="6"/>
    <s v="DE4-E_A"/>
    <s v="GNR_ST_LIGN_EXT_E-39"/>
    <x v="15"/>
    <x v="0"/>
    <x v="5"/>
    <x v="1"/>
    <x v="0"/>
    <n v="-8.7270000000000003"/>
  </r>
  <r>
    <x v="0"/>
    <x v="1"/>
    <x v="2"/>
    <x v="3"/>
    <x v="6"/>
    <s v="DE4-E_A"/>
    <s v="GNR_ST_MSW_CND_E-33"/>
    <x v="16"/>
    <x v="0"/>
    <x v="0"/>
    <x v="0"/>
    <x v="0"/>
    <n v="6.5099999999999991E-2"/>
  </r>
  <r>
    <x v="0"/>
    <x v="1"/>
    <x v="2"/>
    <x v="3"/>
    <x v="6"/>
    <s v="DE4-E_A"/>
    <s v="GNR_ST_MSW_CND_E-33"/>
    <x v="16"/>
    <x v="0"/>
    <x v="0"/>
    <x v="1"/>
    <x v="0"/>
    <n v="-6.5099999999999991E-2"/>
  </r>
  <r>
    <x v="0"/>
    <x v="1"/>
    <x v="2"/>
    <x v="3"/>
    <x v="6"/>
    <s v="DE4-E_A"/>
    <s v="GNR_ST_NGAS_CND_E-38"/>
    <x v="0"/>
    <x v="0"/>
    <x v="0"/>
    <x v="0"/>
    <x v="0"/>
    <n v="6.3399999999999998E-2"/>
  </r>
  <r>
    <x v="0"/>
    <x v="1"/>
    <x v="2"/>
    <x v="3"/>
    <x v="6"/>
    <s v="DE4-E_A"/>
    <s v="GNR_ST_NGAS_CND_E-38"/>
    <x v="0"/>
    <x v="0"/>
    <x v="0"/>
    <x v="1"/>
    <x v="0"/>
    <n v="-6.3399999999999998E-2"/>
  </r>
  <r>
    <x v="0"/>
    <x v="1"/>
    <x v="2"/>
    <x v="3"/>
    <x v="6"/>
    <s v="DE4-E_A"/>
    <s v="GNR_ST_NGAS_EXT_E-39"/>
    <x v="0"/>
    <x v="2"/>
    <x v="5"/>
    <x v="0"/>
    <x v="0"/>
    <n v="0.9999563777419106"/>
  </r>
  <r>
    <x v="0"/>
    <x v="1"/>
    <x v="2"/>
    <x v="3"/>
    <x v="6"/>
    <s v="DE4-E_A"/>
    <s v="GNR_ST_NGAS_EXT_E-39"/>
    <x v="0"/>
    <x v="2"/>
    <x v="5"/>
    <x v="1"/>
    <x v="0"/>
    <n v="-0.9999563777419106"/>
  </r>
  <r>
    <x v="0"/>
    <x v="1"/>
    <x v="2"/>
    <x v="3"/>
    <x v="6"/>
    <s v="DE4-E_A"/>
    <s v="GNR_ST_NGAS_EXT_E-39"/>
    <x v="0"/>
    <x v="0"/>
    <x v="5"/>
    <x v="0"/>
    <x v="0"/>
    <n v="0.59599999999999997"/>
  </r>
  <r>
    <x v="0"/>
    <x v="1"/>
    <x v="2"/>
    <x v="3"/>
    <x v="6"/>
    <s v="DE4-E_A"/>
    <s v="GNR_ST_NGAS_EXT_E-39"/>
    <x v="0"/>
    <x v="0"/>
    <x v="5"/>
    <x v="1"/>
    <x v="0"/>
    <n v="-0.59599999999999997"/>
  </r>
  <r>
    <x v="0"/>
    <x v="1"/>
    <x v="2"/>
    <x v="3"/>
    <x v="6"/>
    <s v="DE4-E_A"/>
    <s v="GNR_ELYS_ELEC_AEC_Y-2020"/>
    <x v="1"/>
    <x v="1"/>
    <x v="1"/>
    <x v="0"/>
    <x v="0"/>
    <n v="2.6559999999999997"/>
  </r>
  <r>
    <x v="0"/>
    <x v="1"/>
    <x v="2"/>
    <x v="3"/>
    <x v="6"/>
    <s v="DE4-E_A"/>
    <s v="GNR_ELYS_ELEC_AEC_Y-2020"/>
    <x v="1"/>
    <x v="1"/>
    <x v="1"/>
    <x v="1"/>
    <x v="0"/>
    <n v="-0.66400000000000159"/>
  </r>
  <r>
    <x v="0"/>
    <x v="1"/>
    <x v="2"/>
    <x v="3"/>
    <x v="6"/>
    <s v="DE4-E_A"/>
    <s v="GNR_H2S_H2-CAVERN_Y-2040"/>
    <x v="24"/>
    <x v="1"/>
    <x v="11"/>
    <x v="2"/>
    <x v="0"/>
    <n v="14.58346356794163"/>
  </r>
  <r>
    <x v="0"/>
    <x v="1"/>
    <x v="2"/>
    <x v="3"/>
    <x v="6"/>
    <s v="DE4-E_A"/>
    <s v="GNR_STEAM-REFORMING_E-70_Y-2020"/>
    <x v="0"/>
    <x v="1"/>
    <x v="2"/>
    <x v="0"/>
    <x v="0"/>
    <n v="0.84973883174720399"/>
  </r>
  <r>
    <x v="0"/>
    <x v="1"/>
    <x v="2"/>
    <x v="3"/>
    <x v="6"/>
    <s v="DE4-E_A"/>
    <s v="GNR_STEAM-REFORMING_E-70_Y-2020"/>
    <x v="0"/>
    <x v="1"/>
    <x v="2"/>
    <x v="1"/>
    <x v="0"/>
    <n v="-0.84973883174720399"/>
  </r>
  <r>
    <x v="0"/>
    <x v="1"/>
    <x v="2"/>
    <x v="3"/>
    <x v="6"/>
    <s v="DE4-N_A"/>
    <s v="AGG-DE4-N_ES_ELEC"/>
    <x v="1"/>
    <x v="0"/>
    <x v="10"/>
    <x v="0"/>
    <x v="0"/>
    <n v="2.9333333333333333E-4"/>
  </r>
  <r>
    <x v="0"/>
    <x v="1"/>
    <x v="2"/>
    <x v="3"/>
    <x v="6"/>
    <s v="DE4-N_A"/>
    <s v="AGG-DE4-N_ES_ELEC"/>
    <x v="1"/>
    <x v="0"/>
    <x v="10"/>
    <x v="1"/>
    <x v="0"/>
    <n v="-2.9333333333333333E-4"/>
  </r>
  <r>
    <x v="0"/>
    <x v="1"/>
    <x v="2"/>
    <x v="3"/>
    <x v="6"/>
    <s v="DE4-N_A"/>
    <s v="GNR_ENG_BGAS_CND_E-42"/>
    <x v="6"/>
    <x v="0"/>
    <x v="0"/>
    <x v="0"/>
    <x v="0"/>
    <n v="0.48417000000000004"/>
  </r>
  <r>
    <x v="0"/>
    <x v="1"/>
    <x v="2"/>
    <x v="3"/>
    <x v="6"/>
    <s v="DE4-N_A"/>
    <s v="GNR_ENG_BGAS_CND_E-42"/>
    <x v="6"/>
    <x v="0"/>
    <x v="0"/>
    <x v="1"/>
    <x v="0"/>
    <n v="-0.48324000000000006"/>
  </r>
  <r>
    <x v="0"/>
    <x v="1"/>
    <x v="2"/>
    <x v="3"/>
    <x v="6"/>
    <s v="DE4-N_A"/>
    <s v="GNR_GEO_HEAT_EO"/>
    <x v="14"/>
    <x v="0"/>
    <x v="0"/>
    <x v="0"/>
    <x v="0"/>
    <n v="1.0000000000000001E-5"/>
  </r>
  <r>
    <x v="0"/>
    <x v="1"/>
    <x v="2"/>
    <x v="3"/>
    <x v="6"/>
    <s v="DE4-N_A"/>
    <s v="GNR_GT_FUELOIL_CND_E-31"/>
    <x v="9"/>
    <x v="0"/>
    <x v="0"/>
    <x v="0"/>
    <x v="0"/>
    <n v="0.29149999999999998"/>
  </r>
  <r>
    <x v="0"/>
    <x v="1"/>
    <x v="2"/>
    <x v="3"/>
    <x v="6"/>
    <s v="DE4-N_A"/>
    <s v="GNR_GT_FUELOIL_CND_E-31"/>
    <x v="9"/>
    <x v="0"/>
    <x v="0"/>
    <x v="1"/>
    <x v="0"/>
    <n v="-0.29149999999999998"/>
  </r>
  <r>
    <x v="0"/>
    <x v="1"/>
    <x v="2"/>
    <x v="3"/>
    <x v="6"/>
    <s v="DE4-N_A"/>
    <s v="GNR_ST_COAL_EXT_E-44"/>
    <x v="5"/>
    <x v="2"/>
    <x v="5"/>
    <x v="0"/>
    <x v="0"/>
    <n v="2.6411111111111114"/>
  </r>
  <r>
    <x v="0"/>
    <x v="1"/>
    <x v="2"/>
    <x v="3"/>
    <x v="6"/>
    <s v="DE4-N_A"/>
    <s v="GNR_ST_COAL_EXT_E-44"/>
    <x v="5"/>
    <x v="2"/>
    <x v="5"/>
    <x v="1"/>
    <x v="0"/>
    <n v="-2.6411111111111114"/>
  </r>
  <r>
    <x v="0"/>
    <x v="1"/>
    <x v="2"/>
    <x v="3"/>
    <x v="6"/>
    <s v="DE4-N_A"/>
    <s v="GNR_ST_COAL_EXT_E-44"/>
    <x v="5"/>
    <x v="0"/>
    <x v="5"/>
    <x v="0"/>
    <x v="0"/>
    <n v="2.3770000000000002"/>
  </r>
  <r>
    <x v="0"/>
    <x v="1"/>
    <x v="2"/>
    <x v="3"/>
    <x v="6"/>
    <s v="DE4-N_A"/>
    <s v="GNR_ST_COAL_EXT_E-44"/>
    <x v="5"/>
    <x v="0"/>
    <x v="5"/>
    <x v="1"/>
    <x v="0"/>
    <n v="-2.3770000000000002"/>
  </r>
  <r>
    <x v="0"/>
    <x v="1"/>
    <x v="2"/>
    <x v="3"/>
    <x v="6"/>
    <s v="DE4-N_A"/>
    <s v="GNR_ST_FUELOIL_CND_E-35"/>
    <x v="9"/>
    <x v="0"/>
    <x v="0"/>
    <x v="0"/>
    <x v="0"/>
    <n v="0.17500000000000002"/>
  </r>
  <r>
    <x v="0"/>
    <x v="1"/>
    <x v="2"/>
    <x v="3"/>
    <x v="6"/>
    <s v="DE4-N_A"/>
    <s v="GNR_ST_FUELOIL_CND_E-35"/>
    <x v="9"/>
    <x v="0"/>
    <x v="0"/>
    <x v="1"/>
    <x v="0"/>
    <n v="-0.17500000000000002"/>
  </r>
  <r>
    <x v="0"/>
    <x v="1"/>
    <x v="2"/>
    <x v="3"/>
    <x v="6"/>
    <s v="DE4-N_A"/>
    <s v="GNR_ST_NUCL_CND_E-33"/>
    <x v="10"/>
    <x v="0"/>
    <x v="0"/>
    <x v="0"/>
    <x v="0"/>
    <n v="1.41"/>
  </r>
  <r>
    <x v="0"/>
    <x v="1"/>
    <x v="2"/>
    <x v="3"/>
    <x v="6"/>
    <s v="DE4-N_A"/>
    <s v="GNR_ST_NUCL_CND_E-33"/>
    <x v="10"/>
    <x v="0"/>
    <x v="0"/>
    <x v="1"/>
    <x v="0"/>
    <n v="-1.41"/>
  </r>
  <r>
    <x v="0"/>
    <x v="1"/>
    <x v="2"/>
    <x v="3"/>
    <x v="6"/>
    <s v="DE4-N_A"/>
    <s v="GNR_ELYS_ELEC_AEC_Y-2020"/>
    <x v="1"/>
    <x v="1"/>
    <x v="1"/>
    <x v="0"/>
    <x v="0"/>
    <n v="0.24100000000000027"/>
  </r>
  <r>
    <x v="0"/>
    <x v="1"/>
    <x v="2"/>
    <x v="3"/>
    <x v="6"/>
    <s v="DE4-N_A"/>
    <s v="GNR_ELYS_ELEC_AEC_Y-2020"/>
    <x v="1"/>
    <x v="1"/>
    <x v="1"/>
    <x v="1"/>
    <x v="0"/>
    <n v="-5.999999999999997E-2"/>
  </r>
  <r>
    <x v="0"/>
    <x v="1"/>
    <x v="2"/>
    <x v="3"/>
    <x v="6"/>
    <s v="DE4-N_A"/>
    <s v="GNR_H2S_H2-CAVERN_Y-2040"/>
    <x v="24"/>
    <x v="1"/>
    <x v="11"/>
    <x v="2"/>
    <x v="0"/>
    <n v="1.7030659735454245"/>
  </r>
  <r>
    <x v="0"/>
    <x v="1"/>
    <x v="2"/>
    <x v="3"/>
    <x v="6"/>
    <s v="DE4-N_A"/>
    <s v="GNR_STEAM-REFORMING_E-70_Y-2020"/>
    <x v="0"/>
    <x v="1"/>
    <x v="2"/>
    <x v="0"/>
    <x v="0"/>
    <n v="0.26145810207606246"/>
  </r>
  <r>
    <x v="0"/>
    <x v="1"/>
    <x v="2"/>
    <x v="3"/>
    <x v="6"/>
    <s v="DE4-N_A"/>
    <s v="GNR_STEAM-REFORMING_E-70_Y-2020"/>
    <x v="0"/>
    <x v="1"/>
    <x v="2"/>
    <x v="1"/>
    <x v="0"/>
    <n v="-0.26145810207606246"/>
  </r>
  <r>
    <x v="0"/>
    <x v="1"/>
    <x v="2"/>
    <x v="3"/>
    <x v="6"/>
    <s v="DE4-S_A"/>
    <s v="AGG-DE4-S_ES_ELEC"/>
    <x v="1"/>
    <x v="0"/>
    <x v="10"/>
    <x v="0"/>
    <x v="0"/>
    <n v="2.3733333333333336E-3"/>
  </r>
  <r>
    <x v="0"/>
    <x v="1"/>
    <x v="2"/>
    <x v="3"/>
    <x v="6"/>
    <s v="DE4-S_A"/>
    <s v="AGG-DE4-S_ES_ELEC"/>
    <x v="1"/>
    <x v="0"/>
    <x v="10"/>
    <x v="1"/>
    <x v="0"/>
    <n v="-2.3733333333333336E-3"/>
  </r>
  <r>
    <x v="0"/>
    <x v="1"/>
    <x v="2"/>
    <x v="3"/>
    <x v="6"/>
    <s v="DE4-S_A"/>
    <s v="GNR_CC_FUELOIL_CND_E-38"/>
    <x v="9"/>
    <x v="0"/>
    <x v="0"/>
    <x v="0"/>
    <x v="0"/>
    <n v="0.34850000000000003"/>
  </r>
  <r>
    <x v="0"/>
    <x v="1"/>
    <x v="2"/>
    <x v="3"/>
    <x v="6"/>
    <s v="DE4-S_A"/>
    <s v="GNR_CC_FUELOIL_CND_E-38"/>
    <x v="9"/>
    <x v="0"/>
    <x v="0"/>
    <x v="1"/>
    <x v="0"/>
    <n v="-0.34850000000000003"/>
  </r>
  <r>
    <x v="0"/>
    <x v="1"/>
    <x v="2"/>
    <x v="3"/>
    <x v="6"/>
    <s v="DE4-S_A"/>
    <s v="GNR_CC_NGAS_CND_E-43"/>
    <x v="0"/>
    <x v="0"/>
    <x v="0"/>
    <x v="0"/>
    <x v="0"/>
    <n v="0.82300000000000006"/>
  </r>
  <r>
    <x v="0"/>
    <x v="1"/>
    <x v="2"/>
    <x v="3"/>
    <x v="6"/>
    <s v="DE4-S_A"/>
    <s v="GNR_CC_NGAS_CND_E-43"/>
    <x v="0"/>
    <x v="0"/>
    <x v="0"/>
    <x v="1"/>
    <x v="0"/>
    <n v="-0.82300000000000006"/>
  </r>
  <r>
    <x v="0"/>
    <x v="1"/>
    <x v="2"/>
    <x v="3"/>
    <x v="6"/>
    <s v="DE4-S_A"/>
    <s v="GNR_CC_NGAS_CND_E-57"/>
    <x v="0"/>
    <x v="0"/>
    <x v="0"/>
    <x v="0"/>
    <x v="0"/>
    <n v="1.8546"/>
  </r>
  <r>
    <x v="0"/>
    <x v="1"/>
    <x v="2"/>
    <x v="3"/>
    <x v="6"/>
    <s v="DE4-S_A"/>
    <s v="GNR_CC_NGAS_CND_E-57"/>
    <x v="0"/>
    <x v="0"/>
    <x v="0"/>
    <x v="1"/>
    <x v="0"/>
    <n v="-1.8546"/>
  </r>
  <r>
    <x v="0"/>
    <x v="1"/>
    <x v="2"/>
    <x v="3"/>
    <x v="6"/>
    <s v="DE4-S_A"/>
    <s v="GNR_ENG_BGAS_CND_E-42"/>
    <x v="6"/>
    <x v="0"/>
    <x v="0"/>
    <x v="0"/>
    <x v="0"/>
    <n v="2.5206500000000003"/>
  </r>
  <r>
    <x v="0"/>
    <x v="1"/>
    <x v="2"/>
    <x v="3"/>
    <x v="6"/>
    <s v="DE4-S_A"/>
    <s v="GNR_ENG_BGAS_CND_E-42"/>
    <x v="6"/>
    <x v="0"/>
    <x v="0"/>
    <x v="1"/>
    <x v="0"/>
    <n v="-2.5021300000000002"/>
  </r>
  <r>
    <x v="0"/>
    <x v="1"/>
    <x v="2"/>
    <x v="3"/>
    <x v="6"/>
    <s v="DE4-S_A"/>
    <s v="GNR_GEO_HEAT_EO"/>
    <x v="14"/>
    <x v="0"/>
    <x v="0"/>
    <x v="0"/>
    <x v="0"/>
    <n v="3.9259999999999996E-2"/>
  </r>
  <r>
    <x v="0"/>
    <x v="1"/>
    <x v="2"/>
    <x v="3"/>
    <x v="6"/>
    <s v="DE4-S_A"/>
    <s v="GNR_GEO_HEAT_EO"/>
    <x v="14"/>
    <x v="0"/>
    <x v="0"/>
    <x v="1"/>
    <x v="0"/>
    <n v="-3.3759999999999998E-2"/>
  </r>
  <r>
    <x v="0"/>
    <x v="1"/>
    <x v="2"/>
    <x v="3"/>
    <x v="6"/>
    <s v="DE4-S_A"/>
    <s v="GNR_GT_FUELOIL_CND_E-32"/>
    <x v="9"/>
    <x v="0"/>
    <x v="0"/>
    <x v="0"/>
    <x v="0"/>
    <n v="0.42210000000000003"/>
  </r>
  <r>
    <x v="0"/>
    <x v="1"/>
    <x v="2"/>
    <x v="3"/>
    <x v="6"/>
    <s v="DE4-S_A"/>
    <s v="GNR_GT_FUELOIL_CND_E-32"/>
    <x v="9"/>
    <x v="0"/>
    <x v="0"/>
    <x v="1"/>
    <x v="0"/>
    <n v="-0.42210000000000003"/>
  </r>
  <r>
    <x v="0"/>
    <x v="1"/>
    <x v="2"/>
    <x v="3"/>
    <x v="6"/>
    <s v="DE4-S_A"/>
    <s v="GNR_GT_FUELOIL_CND_E-35"/>
    <x v="9"/>
    <x v="0"/>
    <x v="0"/>
    <x v="0"/>
    <x v="0"/>
    <n v="2.4E-2"/>
  </r>
  <r>
    <x v="0"/>
    <x v="1"/>
    <x v="2"/>
    <x v="3"/>
    <x v="6"/>
    <s v="DE4-S_A"/>
    <s v="GNR_GT_FUELOIL_CND_E-35"/>
    <x v="9"/>
    <x v="0"/>
    <x v="0"/>
    <x v="1"/>
    <x v="0"/>
    <n v="-2.4E-2"/>
  </r>
  <r>
    <x v="0"/>
    <x v="1"/>
    <x v="2"/>
    <x v="3"/>
    <x v="6"/>
    <s v="DE4-S_A"/>
    <s v="GNR_GT_NGAS_CND_E-31"/>
    <x v="0"/>
    <x v="0"/>
    <x v="0"/>
    <x v="0"/>
    <x v="0"/>
    <n v="0.32300000000000001"/>
  </r>
  <r>
    <x v="0"/>
    <x v="1"/>
    <x v="2"/>
    <x v="3"/>
    <x v="6"/>
    <s v="DE4-S_A"/>
    <s v="GNR_GT_NGAS_CND_E-31"/>
    <x v="0"/>
    <x v="0"/>
    <x v="0"/>
    <x v="1"/>
    <x v="0"/>
    <n v="-0.32300000000000001"/>
  </r>
  <r>
    <x v="0"/>
    <x v="1"/>
    <x v="2"/>
    <x v="3"/>
    <x v="6"/>
    <s v="DE4-S_A"/>
    <s v="GNR_ST_BGAS_CND_E-38"/>
    <x v="6"/>
    <x v="0"/>
    <x v="0"/>
    <x v="0"/>
    <x v="0"/>
    <n v="4.0299999999999996E-2"/>
  </r>
  <r>
    <x v="0"/>
    <x v="1"/>
    <x v="2"/>
    <x v="3"/>
    <x v="6"/>
    <s v="DE4-S_A"/>
    <s v="GNR_ST_BGAS_CND_E-38"/>
    <x v="6"/>
    <x v="0"/>
    <x v="0"/>
    <x v="1"/>
    <x v="0"/>
    <n v="-4.0299999999999996E-2"/>
  </r>
  <r>
    <x v="0"/>
    <x v="1"/>
    <x v="2"/>
    <x v="3"/>
    <x v="6"/>
    <s v="DE4-S_A"/>
    <s v="GNR_ST_COAL_CND_E-38"/>
    <x v="5"/>
    <x v="0"/>
    <x v="0"/>
    <x v="0"/>
    <x v="0"/>
    <n v="0.72599999999999998"/>
  </r>
  <r>
    <x v="0"/>
    <x v="1"/>
    <x v="2"/>
    <x v="3"/>
    <x v="6"/>
    <s v="DE4-S_A"/>
    <s v="GNR_ST_COAL_CND_E-38"/>
    <x v="5"/>
    <x v="0"/>
    <x v="0"/>
    <x v="1"/>
    <x v="0"/>
    <n v="-0.72599999999999998"/>
  </r>
  <r>
    <x v="0"/>
    <x v="1"/>
    <x v="2"/>
    <x v="3"/>
    <x v="6"/>
    <s v="DE4-S_A"/>
    <s v="GNR_ST_COAL_CND_E-45"/>
    <x v="5"/>
    <x v="0"/>
    <x v="0"/>
    <x v="0"/>
    <x v="0"/>
    <n v="0.77700000000000002"/>
  </r>
  <r>
    <x v="0"/>
    <x v="1"/>
    <x v="2"/>
    <x v="3"/>
    <x v="6"/>
    <s v="DE4-S_A"/>
    <s v="GNR_ST_COAL_CND_E-45"/>
    <x v="5"/>
    <x v="0"/>
    <x v="0"/>
    <x v="1"/>
    <x v="0"/>
    <n v="-0.77699999999999991"/>
  </r>
  <r>
    <x v="0"/>
    <x v="1"/>
    <x v="2"/>
    <x v="3"/>
    <x v="6"/>
    <s v="DE4-S_A"/>
    <s v="GNR_ST_COAL_EXT_E-37"/>
    <x v="5"/>
    <x v="2"/>
    <x v="5"/>
    <x v="0"/>
    <x v="0"/>
    <n v="1.8495555555555554"/>
  </r>
  <r>
    <x v="0"/>
    <x v="1"/>
    <x v="2"/>
    <x v="3"/>
    <x v="6"/>
    <s v="DE4-S_A"/>
    <s v="GNR_ST_COAL_EXT_E-37"/>
    <x v="5"/>
    <x v="2"/>
    <x v="5"/>
    <x v="1"/>
    <x v="0"/>
    <n v="-1.8495555555555554"/>
  </r>
  <r>
    <x v="0"/>
    <x v="1"/>
    <x v="2"/>
    <x v="3"/>
    <x v="6"/>
    <s v="DE4-S_A"/>
    <s v="GNR_ST_COAL_EXT_E-37"/>
    <x v="5"/>
    <x v="0"/>
    <x v="5"/>
    <x v="0"/>
    <x v="0"/>
    <n v="1.6645999999999999"/>
  </r>
  <r>
    <x v="0"/>
    <x v="1"/>
    <x v="2"/>
    <x v="3"/>
    <x v="6"/>
    <s v="DE4-S_A"/>
    <s v="GNR_ST_COAL_EXT_E-37"/>
    <x v="5"/>
    <x v="0"/>
    <x v="5"/>
    <x v="1"/>
    <x v="0"/>
    <n v="-1.6645999999999999"/>
  </r>
  <r>
    <x v="0"/>
    <x v="1"/>
    <x v="2"/>
    <x v="3"/>
    <x v="6"/>
    <s v="DE4-S_A"/>
    <s v="GNR_ST_COAL_EXT_E-44"/>
    <x v="5"/>
    <x v="2"/>
    <x v="5"/>
    <x v="0"/>
    <x v="0"/>
    <n v="6.1696666666666662"/>
  </r>
  <r>
    <x v="0"/>
    <x v="1"/>
    <x v="2"/>
    <x v="3"/>
    <x v="6"/>
    <s v="DE4-S_A"/>
    <s v="GNR_ST_COAL_EXT_E-44"/>
    <x v="5"/>
    <x v="2"/>
    <x v="5"/>
    <x v="1"/>
    <x v="0"/>
    <n v="-6.1696666666666662"/>
  </r>
  <r>
    <x v="0"/>
    <x v="1"/>
    <x v="2"/>
    <x v="3"/>
    <x v="6"/>
    <s v="DE4-S_A"/>
    <s v="GNR_ST_COAL_EXT_E-44"/>
    <x v="5"/>
    <x v="0"/>
    <x v="5"/>
    <x v="0"/>
    <x v="0"/>
    <n v="5.5526999999999997"/>
  </r>
  <r>
    <x v="0"/>
    <x v="1"/>
    <x v="2"/>
    <x v="3"/>
    <x v="6"/>
    <s v="DE4-S_A"/>
    <s v="GNR_ST_COAL_EXT_E-44"/>
    <x v="5"/>
    <x v="0"/>
    <x v="5"/>
    <x v="1"/>
    <x v="0"/>
    <n v="-5.5526999999999997"/>
  </r>
  <r>
    <x v="0"/>
    <x v="1"/>
    <x v="2"/>
    <x v="3"/>
    <x v="6"/>
    <s v="DE4-S_A"/>
    <s v="GNR_ST_FUELOIL_CND_E-36"/>
    <x v="9"/>
    <x v="0"/>
    <x v="0"/>
    <x v="0"/>
    <x v="0"/>
    <n v="0.83479999999999999"/>
  </r>
  <r>
    <x v="0"/>
    <x v="1"/>
    <x v="2"/>
    <x v="3"/>
    <x v="6"/>
    <s v="DE4-S_A"/>
    <s v="GNR_ST_FUELOIL_CND_E-36"/>
    <x v="9"/>
    <x v="0"/>
    <x v="0"/>
    <x v="1"/>
    <x v="0"/>
    <n v="-0.83479999999999999"/>
  </r>
  <r>
    <x v="0"/>
    <x v="1"/>
    <x v="2"/>
    <x v="3"/>
    <x v="6"/>
    <s v="DE4-S_A"/>
    <s v="GNR_ST_MSW_CND_E-33"/>
    <x v="16"/>
    <x v="0"/>
    <x v="0"/>
    <x v="0"/>
    <x v="0"/>
    <n v="6.4500000000000002E-2"/>
  </r>
  <r>
    <x v="0"/>
    <x v="1"/>
    <x v="2"/>
    <x v="3"/>
    <x v="6"/>
    <s v="DE4-S_A"/>
    <s v="GNR_ST_MSW_CND_E-33"/>
    <x v="16"/>
    <x v="0"/>
    <x v="0"/>
    <x v="1"/>
    <x v="0"/>
    <n v="-6.4500000000000002E-2"/>
  </r>
  <r>
    <x v="0"/>
    <x v="1"/>
    <x v="2"/>
    <x v="3"/>
    <x v="6"/>
    <s v="DE4-S_A"/>
    <s v="GNR_ST_NUCL_CND_E-33"/>
    <x v="10"/>
    <x v="0"/>
    <x v="0"/>
    <x v="0"/>
    <x v="0"/>
    <n v="6.694"/>
  </r>
  <r>
    <x v="0"/>
    <x v="1"/>
    <x v="2"/>
    <x v="3"/>
    <x v="6"/>
    <s v="DE4-S_A"/>
    <s v="GNR_ST_NUCL_CND_E-33"/>
    <x v="10"/>
    <x v="0"/>
    <x v="0"/>
    <x v="1"/>
    <x v="0"/>
    <n v="-6.694"/>
  </r>
  <r>
    <x v="0"/>
    <x v="1"/>
    <x v="2"/>
    <x v="3"/>
    <x v="6"/>
    <s v="DE4-S_A"/>
    <s v="GNR_ELYS_ELEC_AEC_Y-2020"/>
    <x v="1"/>
    <x v="1"/>
    <x v="1"/>
    <x v="0"/>
    <x v="0"/>
    <n v="1.6640000000000033"/>
  </r>
  <r>
    <x v="0"/>
    <x v="1"/>
    <x v="2"/>
    <x v="3"/>
    <x v="6"/>
    <s v="DE4-S_A"/>
    <s v="GNR_ELYS_ELEC_AEC_Y-2020"/>
    <x v="1"/>
    <x v="1"/>
    <x v="1"/>
    <x v="1"/>
    <x v="0"/>
    <n v="-0.41599999999999981"/>
  </r>
  <r>
    <x v="0"/>
    <x v="1"/>
    <x v="2"/>
    <x v="3"/>
    <x v="6"/>
    <s v="DE4-S_A"/>
    <s v="GNR_STEAM-REFORMING_E-70_Y-2020"/>
    <x v="0"/>
    <x v="1"/>
    <x v="2"/>
    <x v="0"/>
    <x v="0"/>
    <n v="2.2996428523508232"/>
  </r>
  <r>
    <x v="0"/>
    <x v="1"/>
    <x v="2"/>
    <x v="3"/>
    <x v="6"/>
    <s v="DE4-S_A"/>
    <s v="GNR_STEAM-REFORMING_E-70_Y-2020"/>
    <x v="0"/>
    <x v="1"/>
    <x v="2"/>
    <x v="1"/>
    <x v="0"/>
    <n v="-2.2996428523508232"/>
  </r>
  <r>
    <x v="0"/>
    <x v="1"/>
    <x v="2"/>
    <x v="3"/>
    <x v="6"/>
    <s v="DE4-W_A"/>
    <s v="AGG-DE4-W_ES_ELEC"/>
    <x v="1"/>
    <x v="0"/>
    <x v="10"/>
    <x v="0"/>
    <x v="0"/>
    <n v="2.98E-3"/>
  </r>
  <r>
    <x v="0"/>
    <x v="1"/>
    <x v="2"/>
    <x v="3"/>
    <x v="6"/>
    <s v="DE4-W_A"/>
    <s v="AGG-DE4-W_ES_ELEC"/>
    <x v="1"/>
    <x v="0"/>
    <x v="10"/>
    <x v="1"/>
    <x v="0"/>
    <n v="-2.98E-3"/>
  </r>
  <r>
    <x v="0"/>
    <x v="1"/>
    <x v="2"/>
    <x v="3"/>
    <x v="6"/>
    <s v="DE4-W_A"/>
    <s v="GNR_CC_FUELOIL_CND_E-38"/>
    <x v="9"/>
    <x v="0"/>
    <x v="0"/>
    <x v="0"/>
    <x v="0"/>
    <n v="0.26600000000000001"/>
  </r>
  <r>
    <x v="0"/>
    <x v="1"/>
    <x v="2"/>
    <x v="3"/>
    <x v="6"/>
    <s v="DE4-W_A"/>
    <s v="GNR_CC_FUELOIL_CND_E-38"/>
    <x v="9"/>
    <x v="0"/>
    <x v="0"/>
    <x v="1"/>
    <x v="0"/>
    <n v="-0.26600000000000001"/>
  </r>
  <r>
    <x v="0"/>
    <x v="1"/>
    <x v="2"/>
    <x v="3"/>
    <x v="6"/>
    <s v="DE4-W_A"/>
    <s v="GNR_CC_NGAS_CND_E-42"/>
    <x v="0"/>
    <x v="0"/>
    <x v="0"/>
    <x v="0"/>
    <x v="0"/>
    <n v="1.0215000000000001"/>
  </r>
  <r>
    <x v="0"/>
    <x v="1"/>
    <x v="2"/>
    <x v="3"/>
    <x v="6"/>
    <s v="DE4-W_A"/>
    <s v="GNR_CC_NGAS_CND_E-42"/>
    <x v="0"/>
    <x v="0"/>
    <x v="0"/>
    <x v="1"/>
    <x v="0"/>
    <n v="-1.0215000000000001"/>
  </r>
  <r>
    <x v="0"/>
    <x v="1"/>
    <x v="2"/>
    <x v="3"/>
    <x v="6"/>
    <s v="DE4-W_A"/>
    <s v="GNR_CC_NGAS_CND_E-57"/>
    <x v="0"/>
    <x v="0"/>
    <x v="0"/>
    <x v="0"/>
    <x v="0"/>
    <n v="3.1595"/>
  </r>
  <r>
    <x v="0"/>
    <x v="1"/>
    <x v="2"/>
    <x v="3"/>
    <x v="6"/>
    <s v="DE4-W_A"/>
    <s v="GNR_CC_NGAS_CND_E-57"/>
    <x v="0"/>
    <x v="0"/>
    <x v="0"/>
    <x v="1"/>
    <x v="0"/>
    <n v="-3.1595"/>
  </r>
  <r>
    <x v="0"/>
    <x v="1"/>
    <x v="2"/>
    <x v="3"/>
    <x v="6"/>
    <s v="DE4-W_A"/>
    <s v="GNR_ENG_BGAS_CND_E-42"/>
    <x v="6"/>
    <x v="0"/>
    <x v="0"/>
    <x v="0"/>
    <x v="0"/>
    <n v="2.5203200000000003"/>
  </r>
  <r>
    <x v="0"/>
    <x v="1"/>
    <x v="2"/>
    <x v="3"/>
    <x v="6"/>
    <s v="DE4-W_A"/>
    <s v="GNR_ENG_BGAS_CND_E-42"/>
    <x v="6"/>
    <x v="0"/>
    <x v="0"/>
    <x v="1"/>
    <x v="0"/>
    <n v="-2.5018600000000006"/>
  </r>
  <r>
    <x v="0"/>
    <x v="1"/>
    <x v="2"/>
    <x v="3"/>
    <x v="6"/>
    <s v="DE4-W_A"/>
    <s v="GNR_GT_FUELOIL_CND_E-31"/>
    <x v="9"/>
    <x v="0"/>
    <x v="0"/>
    <x v="0"/>
    <x v="0"/>
    <n v="0.22819999999999999"/>
  </r>
  <r>
    <x v="0"/>
    <x v="1"/>
    <x v="2"/>
    <x v="3"/>
    <x v="6"/>
    <s v="DE4-W_A"/>
    <s v="GNR_GT_FUELOIL_CND_E-31"/>
    <x v="9"/>
    <x v="0"/>
    <x v="0"/>
    <x v="1"/>
    <x v="0"/>
    <n v="-0.22819999999999999"/>
  </r>
  <r>
    <x v="0"/>
    <x v="1"/>
    <x v="2"/>
    <x v="3"/>
    <x v="6"/>
    <s v="DE4-W_A"/>
    <s v="GNR_GT_NGAS_CND_E-32"/>
    <x v="0"/>
    <x v="0"/>
    <x v="0"/>
    <x v="0"/>
    <x v="0"/>
    <n v="0.58140000000000003"/>
  </r>
  <r>
    <x v="0"/>
    <x v="1"/>
    <x v="2"/>
    <x v="3"/>
    <x v="6"/>
    <s v="DE4-W_A"/>
    <s v="GNR_GT_NGAS_CND_E-32"/>
    <x v="0"/>
    <x v="0"/>
    <x v="0"/>
    <x v="1"/>
    <x v="0"/>
    <n v="-0.58140000000000003"/>
  </r>
  <r>
    <x v="0"/>
    <x v="1"/>
    <x v="2"/>
    <x v="3"/>
    <x v="6"/>
    <s v="DE4-W_A"/>
    <s v="GNR_GT_NGAS_CND_E-40"/>
    <x v="0"/>
    <x v="0"/>
    <x v="0"/>
    <x v="0"/>
    <x v="0"/>
    <n v="0.72099999999999997"/>
  </r>
  <r>
    <x v="0"/>
    <x v="1"/>
    <x v="2"/>
    <x v="3"/>
    <x v="6"/>
    <s v="DE4-W_A"/>
    <s v="GNR_GT_NGAS_CND_E-40"/>
    <x v="0"/>
    <x v="0"/>
    <x v="0"/>
    <x v="1"/>
    <x v="0"/>
    <n v="-0.72099999999999997"/>
  </r>
  <r>
    <x v="0"/>
    <x v="1"/>
    <x v="2"/>
    <x v="3"/>
    <x v="6"/>
    <s v="DE4-W_A"/>
    <s v="GNR_ST_BGAS_CND_E-33"/>
    <x v="6"/>
    <x v="0"/>
    <x v="0"/>
    <x v="0"/>
    <x v="0"/>
    <n v="3.3399999999999999E-2"/>
  </r>
  <r>
    <x v="0"/>
    <x v="1"/>
    <x v="2"/>
    <x v="3"/>
    <x v="6"/>
    <s v="DE4-W_A"/>
    <s v="GNR_ST_BGAS_CND_E-33"/>
    <x v="6"/>
    <x v="0"/>
    <x v="0"/>
    <x v="1"/>
    <x v="0"/>
    <n v="-3.3399999999999999E-2"/>
  </r>
  <r>
    <x v="0"/>
    <x v="1"/>
    <x v="2"/>
    <x v="3"/>
    <x v="6"/>
    <s v="DE4-W_A"/>
    <s v="GNR_ST_BGAS_CND_E-38"/>
    <x v="6"/>
    <x v="0"/>
    <x v="0"/>
    <x v="0"/>
    <x v="0"/>
    <n v="7.8799999999999995E-2"/>
  </r>
  <r>
    <x v="0"/>
    <x v="1"/>
    <x v="2"/>
    <x v="3"/>
    <x v="6"/>
    <s v="DE4-W_A"/>
    <s v="GNR_ST_BGAS_CND_E-38"/>
    <x v="6"/>
    <x v="0"/>
    <x v="0"/>
    <x v="1"/>
    <x v="0"/>
    <n v="-7.8799999999999995E-2"/>
  </r>
  <r>
    <x v="0"/>
    <x v="1"/>
    <x v="2"/>
    <x v="3"/>
    <x v="6"/>
    <s v="DE4-W_A"/>
    <s v="GNR_ST_COAL_CND_E-37"/>
    <x v="5"/>
    <x v="0"/>
    <x v="0"/>
    <x v="0"/>
    <x v="0"/>
    <n v="7.1000000000000005"/>
  </r>
  <r>
    <x v="0"/>
    <x v="1"/>
    <x v="2"/>
    <x v="3"/>
    <x v="6"/>
    <s v="DE4-W_A"/>
    <s v="GNR_ST_COAL_CND_E-37"/>
    <x v="5"/>
    <x v="0"/>
    <x v="0"/>
    <x v="1"/>
    <x v="0"/>
    <n v="-7.1000000000000005"/>
  </r>
  <r>
    <x v="0"/>
    <x v="1"/>
    <x v="2"/>
    <x v="3"/>
    <x v="6"/>
    <s v="DE4-W_A"/>
    <s v="GNR_ST_COAL_CND_E-45"/>
    <x v="5"/>
    <x v="0"/>
    <x v="0"/>
    <x v="0"/>
    <x v="0"/>
    <n v="3.4487000000000001"/>
  </r>
  <r>
    <x v="0"/>
    <x v="1"/>
    <x v="2"/>
    <x v="3"/>
    <x v="6"/>
    <s v="DE4-W_A"/>
    <s v="GNR_ST_COAL_CND_E-45"/>
    <x v="5"/>
    <x v="0"/>
    <x v="0"/>
    <x v="1"/>
    <x v="0"/>
    <n v="-3.4486999999999997"/>
  </r>
  <r>
    <x v="0"/>
    <x v="1"/>
    <x v="2"/>
    <x v="3"/>
    <x v="6"/>
    <s v="DE4-W_A"/>
    <s v="GNR_ST_COAL_EXT_E-36"/>
    <x v="5"/>
    <x v="2"/>
    <x v="5"/>
    <x v="0"/>
    <x v="0"/>
    <n v="4.3066666666666666"/>
  </r>
  <r>
    <x v="0"/>
    <x v="1"/>
    <x v="2"/>
    <x v="3"/>
    <x v="6"/>
    <s v="DE4-W_A"/>
    <s v="GNR_ST_COAL_EXT_E-36"/>
    <x v="5"/>
    <x v="2"/>
    <x v="5"/>
    <x v="1"/>
    <x v="0"/>
    <n v="-4.3066666666666666"/>
  </r>
  <r>
    <x v="0"/>
    <x v="1"/>
    <x v="2"/>
    <x v="3"/>
    <x v="6"/>
    <s v="DE4-W_A"/>
    <s v="GNR_ST_COAL_EXT_E-36"/>
    <x v="5"/>
    <x v="0"/>
    <x v="5"/>
    <x v="0"/>
    <x v="0"/>
    <n v="3.8759999999999999"/>
  </r>
  <r>
    <x v="0"/>
    <x v="1"/>
    <x v="2"/>
    <x v="3"/>
    <x v="6"/>
    <s v="DE4-W_A"/>
    <s v="GNR_ST_COAL_EXT_E-36"/>
    <x v="5"/>
    <x v="0"/>
    <x v="5"/>
    <x v="1"/>
    <x v="0"/>
    <n v="-3.8759999999999999"/>
  </r>
  <r>
    <x v="0"/>
    <x v="1"/>
    <x v="2"/>
    <x v="3"/>
    <x v="6"/>
    <s v="DE4-W_A"/>
    <s v="GNR_ST_COAL_EXT_E-43"/>
    <x v="5"/>
    <x v="2"/>
    <x v="5"/>
    <x v="0"/>
    <x v="0"/>
    <n v="5.0866666666666669"/>
  </r>
  <r>
    <x v="0"/>
    <x v="1"/>
    <x v="2"/>
    <x v="3"/>
    <x v="6"/>
    <s v="DE4-W_A"/>
    <s v="GNR_ST_COAL_EXT_E-43"/>
    <x v="5"/>
    <x v="2"/>
    <x v="5"/>
    <x v="1"/>
    <x v="0"/>
    <n v="-5.0866666666666669"/>
  </r>
  <r>
    <x v="0"/>
    <x v="1"/>
    <x v="2"/>
    <x v="3"/>
    <x v="6"/>
    <s v="DE4-W_A"/>
    <s v="GNR_ST_COAL_EXT_E-43"/>
    <x v="5"/>
    <x v="0"/>
    <x v="5"/>
    <x v="0"/>
    <x v="0"/>
    <n v="4.5780000000000003"/>
  </r>
  <r>
    <x v="0"/>
    <x v="1"/>
    <x v="2"/>
    <x v="3"/>
    <x v="6"/>
    <s v="DE4-W_A"/>
    <s v="GNR_ST_COAL_EXT_E-43"/>
    <x v="5"/>
    <x v="0"/>
    <x v="5"/>
    <x v="1"/>
    <x v="0"/>
    <n v="-4.5780000000000003"/>
  </r>
  <r>
    <x v="0"/>
    <x v="1"/>
    <x v="2"/>
    <x v="3"/>
    <x v="6"/>
    <s v="DE4-W_A"/>
    <s v="GNR_ST_FUELOIL_CND_E-39"/>
    <x v="9"/>
    <x v="0"/>
    <x v="0"/>
    <x v="0"/>
    <x v="0"/>
    <n v="3.32E-2"/>
  </r>
  <r>
    <x v="0"/>
    <x v="1"/>
    <x v="2"/>
    <x v="3"/>
    <x v="6"/>
    <s v="DE4-W_A"/>
    <s v="GNR_ST_FUELOIL_CND_E-39"/>
    <x v="9"/>
    <x v="0"/>
    <x v="0"/>
    <x v="1"/>
    <x v="0"/>
    <n v="-3.32E-2"/>
  </r>
  <r>
    <x v="0"/>
    <x v="1"/>
    <x v="2"/>
    <x v="3"/>
    <x v="6"/>
    <s v="DE4-W_A"/>
    <s v="GNR_ST_LIGN_CND_E-32"/>
    <x v="15"/>
    <x v="0"/>
    <x v="0"/>
    <x v="0"/>
    <x v="0"/>
    <n v="4.5389999999999997"/>
  </r>
  <r>
    <x v="0"/>
    <x v="1"/>
    <x v="2"/>
    <x v="3"/>
    <x v="6"/>
    <s v="DE4-W_A"/>
    <s v="GNR_ST_LIGN_CND_E-32"/>
    <x v="15"/>
    <x v="0"/>
    <x v="0"/>
    <x v="1"/>
    <x v="0"/>
    <n v="-4.5389999999999997"/>
  </r>
  <r>
    <x v="0"/>
    <x v="1"/>
    <x v="2"/>
    <x v="3"/>
    <x v="6"/>
    <s v="DE4-W_A"/>
    <s v="GNR_ST_LIGN_CND_E-41"/>
    <x v="15"/>
    <x v="0"/>
    <x v="0"/>
    <x v="0"/>
    <x v="0"/>
    <n v="4.3420000000000005"/>
  </r>
  <r>
    <x v="0"/>
    <x v="1"/>
    <x v="2"/>
    <x v="3"/>
    <x v="6"/>
    <s v="DE4-W_A"/>
    <s v="GNR_ST_LIGN_CND_E-41"/>
    <x v="15"/>
    <x v="0"/>
    <x v="0"/>
    <x v="1"/>
    <x v="0"/>
    <n v="-4.3420000000000005"/>
  </r>
  <r>
    <x v="0"/>
    <x v="1"/>
    <x v="2"/>
    <x v="3"/>
    <x v="6"/>
    <s v="DE4-W_A"/>
    <s v="GNR_ST_LIGN_EXT_E-34"/>
    <x v="15"/>
    <x v="2"/>
    <x v="5"/>
    <x v="0"/>
    <x v="0"/>
    <n v="2.9477777777777776"/>
  </r>
  <r>
    <x v="0"/>
    <x v="1"/>
    <x v="2"/>
    <x v="3"/>
    <x v="6"/>
    <s v="DE4-W_A"/>
    <s v="GNR_ST_LIGN_EXT_E-34"/>
    <x v="15"/>
    <x v="2"/>
    <x v="5"/>
    <x v="1"/>
    <x v="0"/>
    <n v="-2.9477777777777776"/>
  </r>
  <r>
    <x v="0"/>
    <x v="1"/>
    <x v="2"/>
    <x v="3"/>
    <x v="6"/>
    <s v="DE4-W_A"/>
    <s v="GNR_ST_LIGN_EXT_E-34"/>
    <x v="15"/>
    <x v="0"/>
    <x v="5"/>
    <x v="0"/>
    <x v="0"/>
    <n v="2.653"/>
  </r>
  <r>
    <x v="0"/>
    <x v="1"/>
    <x v="2"/>
    <x v="3"/>
    <x v="6"/>
    <s v="DE4-W_A"/>
    <s v="GNR_ST_LIGN_EXT_E-34"/>
    <x v="15"/>
    <x v="0"/>
    <x v="5"/>
    <x v="1"/>
    <x v="0"/>
    <n v="-2.653"/>
  </r>
  <r>
    <x v="0"/>
    <x v="1"/>
    <x v="2"/>
    <x v="3"/>
    <x v="6"/>
    <s v="DE4-W_A"/>
    <s v="GNR_ST_LIGN_EXT_E-40"/>
    <x v="15"/>
    <x v="2"/>
    <x v="5"/>
    <x v="0"/>
    <x v="0"/>
    <n v="1.2088888888888889"/>
  </r>
  <r>
    <x v="0"/>
    <x v="1"/>
    <x v="2"/>
    <x v="3"/>
    <x v="6"/>
    <s v="DE4-W_A"/>
    <s v="GNR_ST_LIGN_EXT_E-40"/>
    <x v="15"/>
    <x v="2"/>
    <x v="5"/>
    <x v="1"/>
    <x v="0"/>
    <n v="-1.2088888888888889"/>
  </r>
  <r>
    <x v="0"/>
    <x v="1"/>
    <x v="2"/>
    <x v="3"/>
    <x v="6"/>
    <s v="DE4-W_A"/>
    <s v="GNR_ST_LIGN_EXT_E-40"/>
    <x v="15"/>
    <x v="0"/>
    <x v="5"/>
    <x v="0"/>
    <x v="0"/>
    <n v="1.0880000000000001"/>
  </r>
  <r>
    <x v="0"/>
    <x v="1"/>
    <x v="2"/>
    <x v="3"/>
    <x v="6"/>
    <s v="DE4-W_A"/>
    <s v="GNR_ST_LIGN_EXT_E-40"/>
    <x v="15"/>
    <x v="0"/>
    <x v="5"/>
    <x v="1"/>
    <x v="0"/>
    <n v="-1.0880000000000001"/>
  </r>
  <r>
    <x v="0"/>
    <x v="1"/>
    <x v="2"/>
    <x v="3"/>
    <x v="6"/>
    <s v="DE4-W_A"/>
    <s v="GNR_ST_MSW_CND_E-33"/>
    <x v="16"/>
    <x v="0"/>
    <x v="0"/>
    <x v="0"/>
    <x v="0"/>
    <n v="0.19080000000000003"/>
  </r>
  <r>
    <x v="0"/>
    <x v="1"/>
    <x v="2"/>
    <x v="3"/>
    <x v="6"/>
    <s v="DE4-W_A"/>
    <s v="GNR_ST_MSW_CND_E-33"/>
    <x v="16"/>
    <x v="0"/>
    <x v="0"/>
    <x v="1"/>
    <x v="0"/>
    <n v="-0.19080000000000003"/>
  </r>
  <r>
    <x v="0"/>
    <x v="1"/>
    <x v="2"/>
    <x v="3"/>
    <x v="6"/>
    <s v="DE4-W_A"/>
    <s v="GNR_ST_NGAS_CND_E-36"/>
    <x v="0"/>
    <x v="0"/>
    <x v="0"/>
    <x v="0"/>
    <x v="0"/>
    <n v="2.1259999999999999"/>
  </r>
  <r>
    <x v="0"/>
    <x v="1"/>
    <x v="2"/>
    <x v="3"/>
    <x v="6"/>
    <s v="DE4-W_A"/>
    <s v="GNR_ST_NGAS_CND_E-36"/>
    <x v="0"/>
    <x v="0"/>
    <x v="0"/>
    <x v="1"/>
    <x v="0"/>
    <n v="-2.1259999999999999"/>
  </r>
  <r>
    <x v="0"/>
    <x v="1"/>
    <x v="2"/>
    <x v="3"/>
    <x v="6"/>
    <s v="DE4-W_A"/>
    <s v="GNR_ST_NGAS_CND_E-40"/>
    <x v="0"/>
    <x v="0"/>
    <x v="0"/>
    <x v="0"/>
    <x v="0"/>
    <n v="1.4E-2"/>
  </r>
  <r>
    <x v="0"/>
    <x v="1"/>
    <x v="2"/>
    <x v="3"/>
    <x v="6"/>
    <s v="DE4-W_A"/>
    <s v="GNR_ST_NGAS_CND_E-40"/>
    <x v="0"/>
    <x v="0"/>
    <x v="0"/>
    <x v="1"/>
    <x v="0"/>
    <n v="-1.4E-2"/>
  </r>
  <r>
    <x v="0"/>
    <x v="1"/>
    <x v="2"/>
    <x v="3"/>
    <x v="6"/>
    <s v="DE4-W_A"/>
    <s v="GNR_ST_NGAS_EXT_E-36"/>
    <x v="0"/>
    <x v="2"/>
    <x v="5"/>
    <x v="0"/>
    <x v="0"/>
    <n v="1.2415565763909628"/>
  </r>
  <r>
    <x v="0"/>
    <x v="1"/>
    <x v="2"/>
    <x v="3"/>
    <x v="6"/>
    <s v="DE4-W_A"/>
    <s v="GNR_ST_NGAS_EXT_E-36"/>
    <x v="0"/>
    <x v="2"/>
    <x v="5"/>
    <x v="1"/>
    <x v="0"/>
    <n v="-1.2415565763909628"/>
  </r>
  <r>
    <x v="0"/>
    <x v="1"/>
    <x v="2"/>
    <x v="3"/>
    <x v="6"/>
    <s v="DE4-W_A"/>
    <s v="GNR_ST_NGAS_EXT_E-36"/>
    <x v="0"/>
    <x v="0"/>
    <x v="5"/>
    <x v="0"/>
    <x v="0"/>
    <n v="0.74"/>
  </r>
  <r>
    <x v="0"/>
    <x v="1"/>
    <x v="2"/>
    <x v="3"/>
    <x v="6"/>
    <s v="DE4-W_A"/>
    <s v="GNR_ST_NGAS_EXT_E-36"/>
    <x v="0"/>
    <x v="0"/>
    <x v="5"/>
    <x v="1"/>
    <x v="0"/>
    <n v="-0.74"/>
  </r>
  <r>
    <x v="0"/>
    <x v="1"/>
    <x v="2"/>
    <x v="3"/>
    <x v="6"/>
    <s v="DE4-W_A"/>
    <s v="GNR_ST_NGAS_EXT_E-40"/>
    <x v="0"/>
    <x v="2"/>
    <x v="5"/>
    <x v="0"/>
    <x v="0"/>
    <n v="0.77161063443541056"/>
  </r>
  <r>
    <x v="0"/>
    <x v="1"/>
    <x v="2"/>
    <x v="3"/>
    <x v="6"/>
    <s v="DE4-W_A"/>
    <s v="GNR_ST_NGAS_EXT_E-40"/>
    <x v="0"/>
    <x v="2"/>
    <x v="5"/>
    <x v="1"/>
    <x v="0"/>
    <n v="-0.77161063443541045"/>
  </r>
  <r>
    <x v="0"/>
    <x v="1"/>
    <x v="2"/>
    <x v="3"/>
    <x v="6"/>
    <s v="DE4-W_A"/>
    <s v="GNR_ST_NGAS_EXT_E-40"/>
    <x v="0"/>
    <x v="0"/>
    <x v="5"/>
    <x v="0"/>
    <x v="0"/>
    <n v="0.45989999999999998"/>
  </r>
  <r>
    <x v="0"/>
    <x v="1"/>
    <x v="2"/>
    <x v="3"/>
    <x v="6"/>
    <s v="DE4-W_A"/>
    <s v="GNR_ST_NGAS_EXT_E-40"/>
    <x v="0"/>
    <x v="0"/>
    <x v="5"/>
    <x v="1"/>
    <x v="0"/>
    <n v="-0.45989999999999992"/>
  </r>
  <r>
    <x v="0"/>
    <x v="1"/>
    <x v="2"/>
    <x v="3"/>
    <x v="6"/>
    <s v="DE4-W_A"/>
    <s v="GNR_ST_NUCL_CND_E-33"/>
    <x v="10"/>
    <x v="0"/>
    <x v="0"/>
    <x v="0"/>
    <x v="0"/>
    <n v="2.6960000000000002"/>
  </r>
  <r>
    <x v="0"/>
    <x v="1"/>
    <x v="2"/>
    <x v="3"/>
    <x v="6"/>
    <s v="DE4-W_A"/>
    <s v="GNR_ST_NUCL_CND_E-33"/>
    <x v="10"/>
    <x v="0"/>
    <x v="0"/>
    <x v="1"/>
    <x v="0"/>
    <n v="-2.6960000000000002"/>
  </r>
  <r>
    <x v="0"/>
    <x v="1"/>
    <x v="2"/>
    <x v="3"/>
    <x v="6"/>
    <s v="DE4-W_A"/>
    <s v="GNR_ELYS_ELEC_AEC_Y-2020"/>
    <x v="1"/>
    <x v="1"/>
    <x v="1"/>
    <x v="0"/>
    <x v="0"/>
    <n v="4.1020000000000003"/>
  </r>
  <r>
    <x v="0"/>
    <x v="1"/>
    <x v="2"/>
    <x v="3"/>
    <x v="6"/>
    <s v="DE4-W_A"/>
    <s v="GNR_ELYS_ELEC_AEC_Y-2020"/>
    <x v="1"/>
    <x v="1"/>
    <x v="1"/>
    <x v="2"/>
    <x v="0"/>
    <n v="0.64737261970017657"/>
  </r>
  <r>
    <x v="0"/>
    <x v="1"/>
    <x v="2"/>
    <x v="3"/>
    <x v="6"/>
    <s v="DE4-W_A"/>
    <s v="GNR_ELYS_ELEC_AEC_Y-2020"/>
    <x v="1"/>
    <x v="1"/>
    <x v="1"/>
    <x v="1"/>
    <x v="0"/>
    <n v="-1.0250000000000015"/>
  </r>
  <r>
    <x v="0"/>
    <x v="1"/>
    <x v="2"/>
    <x v="3"/>
    <x v="6"/>
    <s v="DE4-W_A"/>
    <s v="GNR_H2S_H2-CAVERN_Y-2030"/>
    <x v="24"/>
    <x v="1"/>
    <x v="11"/>
    <x v="2"/>
    <x v="0"/>
    <n v="16.07129061340472"/>
  </r>
  <r>
    <x v="0"/>
    <x v="1"/>
    <x v="2"/>
    <x v="3"/>
    <x v="6"/>
    <s v="DE4-W_A"/>
    <s v="GNR_STEAM-REFORMING_E-70_Y-2020"/>
    <x v="0"/>
    <x v="1"/>
    <x v="2"/>
    <x v="0"/>
    <x v="0"/>
    <n v="2.531389806463693"/>
  </r>
  <r>
    <x v="0"/>
    <x v="1"/>
    <x v="2"/>
    <x v="3"/>
    <x v="6"/>
    <s v="DE4-W_A"/>
    <s v="GNR_STEAM-REFORMING_E-70_Y-2020"/>
    <x v="0"/>
    <x v="1"/>
    <x v="2"/>
    <x v="1"/>
    <x v="0"/>
    <n v="-2.531389806463693"/>
  </r>
  <r>
    <x v="0"/>
    <x v="1"/>
    <x v="2"/>
    <x v="3"/>
    <x v="6"/>
    <s v="DE00_hydro0"/>
    <s v="GNR_RES_WTR_NOPMP"/>
    <x v="2"/>
    <x v="0"/>
    <x v="3"/>
    <x v="0"/>
    <x v="0"/>
    <n v="1.2969999999999999"/>
  </r>
  <r>
    <x v="0"/>
    <x v="1"/>
    <x v="2"/>
    <x v="3"/>
    <x v="6"/>
    <s v="DE00_hydro0"/>
    <s v="GNR_ROR_WTR"/>
    <x v="2"/>
    <x v="0"/>
    <x v="9"/>
    <x v="0"/>
    <x v="0"/>
    <n v="4.7320000000000002"/>
  </r>
  <r>
    <x v="0"/>
    <x v="1"/>
    <x v="2"/>
    <x v="3"/>
    <x v="6"/>
    <s v="DE00_hydro2"/>
    <s v="GNR_RES_WTR_PMP_MC-01"/>
    <x v="2"/>
    <x v="0"/>
    <x v="3"/>
    <x v="0"/>
    <x v="0"/>
    <n v="1.6440999999999999"/>
  </r>
  <r>
    <x v="0"/>
    <x v="1"/>
    <x v="2"/>
    <x v="3"/>
    <x v="6"/>
    <s v="DE00_A"/>
    <s v="GNR_ES_WTR_PMP"/>
    <x v="1"/>
    <x v="0"/>
    <x v="10"/>
    <x v="0"/>
    <x v="0"/>
    <n v="7.651640425531915"/>
  </r>
  <r>
    <x v="0"/>
    <x v="1"/>
    <x v="2"/>
    <x v="3"/>
    <x v="6"/>
    <s v="DE00_A"/>
    <s v="GNR_PV_SUN"/>
    <x v="7"/>
    <x v="0"/>
    <x v="6"/>
    <x v="0"/>
    <x v="0"/>
    <n v="41.962900000000005"/>
  </r>
  <r>
    <x v="0"/>
    <x v="1"/>
    <x v="2"/>
    <x v="3"/>
    <x v="6"/>
    <s v="DE00_A"/>
    <s v="GNR_PV_SUN"/>
    <x v="7"/>
    <x v="0"/>
    <x v="6"/>
    <x v="1"/>
    <x v="0"/>
    <n v="-41.962900000000005"/>
  </r>
  <r>
    <x v="0"/>
    <x v="1"/>
    <x v="2"/>
    <x v="3"/>
    <x v="6"/>
    <s v="DE00_A"/>
    <s v="GNR_WT_WIND_OFF"/>
    <x v="3"/>
    <x v="0"/>
    <x v="7"/>
    <x v="0"/>
    <x v="0"/>
    <n v="9.3972999999999995"/>
  </r>
  <r>
    <x v="0"/>
    <x v="1"/>
    <x v="2"/>
    <x v="3"/>
    <x v="6"/>
    <s v="DE00_A"/>
    <s v="GNR_WT_WIND_OFF"/>
    <x v="3"/>
    <x v="0"/>
    <x v="7"/>
    <x v="1"/>
    <x v="0"/>
    <n v="-9.3972999999999995"/>
  </r>
  <r>
    <x v="0"/>
    <x v="1"/>
    <x v="2"/>
    <x v="3"/>
    <x v="6"/>
    <s v="DE00_A"/>
    <s v="GNR_WT_WIND_ONS_RG1"/>
    <x v="3"/>
    <x v="0"/>
    <x v="4"/>
    <x v="0"/>
    <x v="0"/>
    <n v="10.763824946000002"/>
  </r>
  <r>
    <x v="0"/>
    <x v="1"/>
    <x v="2"/>
    <x v="3"/>
    <x v="6"/>
    <s v="DE00_A"/>
    <s v="GNR_WT_WIND_ONS_RG1"/>
    <x v="3"/>
    <x v="0"/>
    <x v="4"/>
    <x v="1"/>
    <x v="0"/>
    <n v="-10.763824946000002"/>
  </r>
  <r>
    <x v="0"/>
    <x v="1"/>
    <x v="2"/>
    <x v="3"/>
    <x v="6"/>
    <s v="DE00_A"/>
    <s v="GNR_WT_WIND_ONS_RG2"/>
    <x v="3"/>
    <x v="0"/>
    <x v="4"/>
    <x v="0"/>
    <x v="0"/>
    <n v="29.044389956"/>
  </r>
  <r>
    <x v="0"/>
    <x v="1"/>
    <x v="2"/>
    <x v="3"/>
    <x v="6"/>
    <s v="DE00_A"/>
    <s v="GNR_WT_WIND_ONS_RG2"/>
    <x v="3"/>
    <x v="0"/>
    <x v="4"/>
    <x v="1"/>
    <x v="0"/>
    <n v="-29.044389956"/>
  </r>
  <r>
    <x v="0"/>
    <x v="1"/>
    <x v="2"/>
    <x v="3"/>
    <x v="6"/>
    <s v="DE00_A"/>
    <s v="GNR_WT_WIND_ONS_RG3"/>
    <x v="3"/>
    <x v="0"/>
    <x v="4"/>
    <x v="0"/>
    <x v="0"/>
    <n v="10.552863769"/>
  </r>
  <r>
    <x v="0"/>
    <x v="1"/>
    <x v="2"/>
    <x v="3"/>
    <x v="6"/>
    <s v="DE00_A"/>
    <s v="GNR_WT_WIND_ONS_RG3"/>
    <x v="3"/>
    <x v="0"/>
    <x v="4"/>
    <x v="1"/>
    <x v="0"/>
    <n v="-10.552863769"/>
  </r>
  <r>
    <x v="0"/>
    <x v="1"/>
    <x v="2"/>
    <x v="3"/>
    <x v="6"/>
    <s v="DE00_A"/>
    <s v="GNR_WT_ONS-2020"/>
    <x v="3"/>
    <x v="0"/>
    <x v="4"/>
    <x v="2"/>
    <x v="0"/>
    <n v="98.699999999999946"/>
  </r>
  <r>
    <x v="0"/>
    <x v="1"/>
    <x v="2"/>
    <x v="3"/>
    <x v="6"/>
    <s v="DE00_A"/>
    <s v="GNR_PV-2020"/>
    <x v="7"/>
    <x v="0"/>
    <x v="6"/>
    <x v="2"/>
    <x v="0"/>
    <n v="62.289216041087187"/>
  </r>
  <r>
    <x v="0"/>
    <x v="1"/>
    <x v="2"/>
    <x v="4"/>
    <x v="7"/>
    <s v="NL_A"/>
    <s v="GNR_CC_NGAS_CND_E-47"/>
    <x v="0"/>
    <x v="0"/>
    <x v="0"/>
    <x v="0"/>
    <x v="0"/>
    <n v="10.734"/>
  </r>
  <r>
    <x v="0"/>
    <x v="1"/>
    <x v="2"/>
    <x v="4"/>
    <x v="7"/>
    <s v="NL_A"/>
    <s v="GNR_CC_NGAS_CND_E-47"/>
    <x v="0"/>
    <x v="0"/>
    <x v="0"/>
    <x v="1"/>
    <x v="0"/>
    <n v="-10.734"/>
  </r>
  <r>
    <x v="0"/>
    <x v="1"/>
    <x v="2"/>
    <x v="4"/>
    <x v="7"/>
    <s v="NL_A"/>
    <s v="GNR_ST_COAL_CND_E-40"/>
    <x v="5"/>
    <x v="0"/>
    <x v="0"/>
    <x v="0"/>
    <x v="0"/>
    <n v="5.6580000000000004"/>
  </r>
  <r>
    <x v="0"/>
    <x v="1"/>
    <x v="2"/>
    <x v="4"/>
    <x v="7"/>
    <s v="NL_A"/>
    <s v="GNR_ST_COAL_CND_E-40"/>
    <x v="5"/>
    <x v="0"/>
    <x v="0"/>
    <x v="1"/>
    <x v="0"/>
    <n v="-5.6580000000000004"/>
  </r>
  <r>
    <x v="0"/>
    <x v="1"/>
    <x v="2"/>
    <x v="4"/>
    <x v="7"/>
    <s v="NL_A"/>
    <s v="GNR_ST_MSW_CND_E-20"/>
    <x v="16"/>
    <x v="0"/>
    <x v="0"/>
    <x v="0"/>
    <x v="0"/>
    <n v="0.75800000000000001"/>
  </r>
  <r>
    <x v="0"/>
    <x v="1"/>
    <x v="2"/>
    <x v="4"/>
    <x v="7"/>
    <s v="NL_A"/>
    <s v="GNR_ST_MSW_CND_E-20"/>
    <x v="16"/>
    <x v="0"/>
    <x v="0"/>
    <x v="1"/>
    <x v="0"/>
    <n v="-0.75800000000000001"/>
  </r>
  <r>
    <x v="0"/>
    <x v="1"/>
    <x v="2"/>
    <x v="4"/>
    <x v="7"/>
    <s v="NL_A"/>
    <s v="GNR_ST_NUCL_CND_E-33"/>
    <x v="10"/>
    <x v="0"/>
    <x v="0"/>
    <x v="0"/>
    <x v="0"/>
    <n v="0.48499999999999999"/>
  </r>
  <r>
    <x v="0"/>
    <x v="1"/>
    <x v="2"/>
    <x v="4"/>
    <x v="7"/>
    <s v="NL_A"/>
    <s v="GNR_ST_NUCL_CND_E-33"/>
    <x v="10"/>
    <x v="0"/>
    <x v="0"/>
    <x v="1"/>
    <x v="0"/>
    <n v="-0.48499999999999999"/>
  </r>
  <r>
    <x v="0"/>
    <x v="1"/>
    <x v="2"/>
    <x v="4"/>
    <x v="7"/>
    <s v="NL_A"/>
    <s v="GNR_ST_WOOD_CND_E-50"/>
    <x v="17"/>
    <x v="0"/>
    <x v="0"/>
    <x v="0"/>
    <x v="0"/>
    <n v="0.4"/>
  </r>
  <r>
    <x v="0"/>
    <x v="1"/>
    <x v="2"/>
    <x v="4"/>
    <x v="7"/>
    <s v="NL_A"/>
    <s v="GNR_ST_WOOD_CND_E-50"/>
    <x v="17"/>
    <x v="0"/>
    <x v="0"/>
    <x v="1"/>
    <x v="0"/>
    <n v="-0.4"/>
  </r>
  <r>
    <x v="0"/>
    <x v="1"/>
    <x v="2"/>
    <x v="4"/>
    <x v="7"/>
    <s v="NL_A"/>
    <s v="GNR_ELYS_ELEC_AEC_Y-2020"/>
    <x v="1"/>
    <x v="1"/>
    <x v="1"/>
    <x v="0"/>
    <x v="0"/>
    <n v="5.1660000000000004"/>
  </r>
  <r>
    <x v="0"/>
    <x v="1"/>
    <x v="2"/>
    <x v="4"/>
    <x v="7"/>
    <s v="NL_A"/>
    <s v="GNR_ELYS_ELEC_AEC_Y-2020"/>
    <x v="1"/>
    <x v="1"/>
    <x v="1"/>
    <x v="2"/>
    <x v="0"/>
    <n v="0.48874323706685452"/>
  </r>
  <r>
    <x v="0"/>
    <x v="1"/>
    <x v="2"/>
    <x v="4"/>
    <x v="7"/>
    <s v="NL_A"/>
    <s v="GNR_ELYS_ELEC_AEC_Y-2020"/>
    <x v="1"/>
    <x v="1"/>
    <x v="1"/>
    <x v="1"/>
    <x v="0"/>
    <n v="-1.6659999999999981"/>
  </r>
  <r>
    <x v="0"/>
    <x v="1"/>
    <x v="2"/>
    <x v="4"/>
    <x v="7"/>
    <s v="NL_A"/>
    <s v="GNR_H2S_H2-CAVERN_Y-2030"/>
    <x v="24"/>
    <x v="1"/>
    <x v="11"/>
    <x v="2"/>
    <x v="0"/>
    <n v="8.6212448042690379"/>
  </r>
  <r>
    <x v="0"/>
    <x v="1"/>
    <x v="2"/>
    <x v="4"/>
    <x v="7"/>
    <s v="NL_A"/>
    <s v="GNR_STEAM-REFORMING_E-70_Y-2020"/>
    <x v="0"/>
    <x v="1"/>
    <x v="2"/>
    <x v="0"/>
    <x v="0"/>
    <n v="1.0110856733936839"/>
  </r>
  <r>
    <x v="0"/>
    <x v="1"/>
    <x v="2"/>
    <x v="4"/>
    <x v="7"/>
    <s v="NL_A"/>
    <s v="GNR_STEAM-REFORMING_E-70_Y-2020"/>
    <x v="0"/>
    <x v="1"/>
    <x v="2"/>
    <x v="1"/>
    <x v="0"/>
    <n v="-1.0110856733936839"/>
  </r>
  <r>
    <x v="0"/>
    <x v="1"/>
    <x v="2"/>
    <x v="4"/>
    <x v="7"/>
    <s v="NL_IND-MT-DH"/>
    <s v="GNR_CC_NGAS_EXT_E-61"/>
    <x v="0"/>
    <x v="2"/>
    <x v="5"/>
    <x v="0"/>
    <x v="0"/>
    <n v="4.7076923076923078"/>
  </r>
  <r>
    <x v="0"/>
    <x v="1"/>
    <x v="2"/>
    <x v="4"/>
    <x v="7"/>
    <s v="NL_IND-MT-DH"/>
    <s v="GNR_CC_NGAS_EXT_E-61"/>
    <x v="0"/>
    <x v="2"/>
    <x v="5"/>
    <x v="1"/>
    <x v="0"/>
    <n v="-4.7076923076923078"/>
  </r>
  <r>
    <x v="0"/>
    <x v="1"/>
    <x v="2"/>
    <x v="4"/>
    <x v="7"/>
    <s v="NL_IND-MT-DH"/>
    <s v="GNR_CC_NGAS_EXT_E-61"/>
    <x v="0"/>
    <x v="0"/>
    <x v="5"/>
    <x v="0"/>
    <x v="0"/>
    <n v="9.18"/>
  </r>
  <r>
    <x v="0"/>
    <x v="1"/>
    <x v="2"/>
    <x v="4"/>
    <x v="7"/>
    <s v="NL_IND-MT-DH"/>
    <s v="GNR_CC_NGAS_EXT_E-61"/>
    <x v="0"/>
    <x v="0"/>
    <x v="5"/>
    <x v="1"/>
    <x v="0"/>
    <n v="-9.18"/>
  </r>
  <r>
    <x v="0"/>
    <x v="1"/>
    <x v="2"/>
    <x v="4"/>
    <x v="7"/>
    <s v="NL00_hydro0"/>
    <s v="GNR_ROR_WTR"/>
    <x v="2"/>
    <x v="0"/>
    <x v="9"/>
    <x v="0"/>
    <x v="0"/>
    <n v="3.7999999999999999E-2"/>
  </r>
  <r>
    <x v="0"/>
    <x v="1"/>
    <x v="2"/>
    <x v="4"/>
    <x v="7"/>
    <s v="NL00_A"/>
    <s v="GNR_PV_SUN"/>
    <x v="7"/>
    <x v="0"/>
    <x v="6"/>
    <x v="0"/>
    <x v="0"/>
    <n v="3.9370000000000003"/>
  </r>
  <r>
    <x v="0"/>
    <x v="1"/>
    <x v="2"/>
    <x v="4"/>
    <x v="7"/>
    <s v="NL00_A"/>
    <s v="GNR_PV_SUN"/>
    <x v="7"/>
    <x v="0"/>
    <x v="6"/>
    <x v="1"/>
    <x v="0"/>
    <n v="-3.9370000000000012"/>
  </r>
  <r>
    <x v="0"/>
    <x v="1"/>
    <x v="2"/>
    <x v="4"/>
    <x v="7"/>
    <s v="NL00_A"/>
    <s v="GNR_WT_WIND_OFF"/>
    <x v="3"/>
    <x v="0"/>
    <x v="7"/>
    <x v="0"/>
    <x v="0"/>
    <n v="2.048"/>
  </r>
  <r>
    <x v="0"/>
    <x v="1"/>
    <x v="2"/>
    <x v="4"/>
    <x v="7"/>
    <s v="NL00_A"/>
    <s v="GNR_WT_WIND_OFF"/>
    <x v="3"/>
    <x v="0"/>
    <x v="7"/>
    <x v="1"/>
    <x v="0"/>
    <n v="-2.048"/>
  </r>
  <r>
    <x v="0"/>
    <x v="1"/>
    <x v="2"/>
    <x v="4"/>
    <x v="7"/>
    <s v="NL00_A"/>
    <s v="GNR_WT_WIND_ONS_RG1"/>
    <x v="3"/>
    <x v="0"/>
    <x v="4"/>
    <x v="0"/>
    <x v="0"/>
    <n v="0.90587609999999996"/>
  </r>
  <r>
    <x v="0"/>
    <x v="1"/>
    <x v="2"/>
    <x v="4"/>
    <x v="7"/>
    <s v="NL00_A"/>
    <s v="GNR_WT_WIND_ONS_RG1"/>
    <x v="3"/>
    <x v="0"/>
    <x v="4"/>
    <x v="1"/>
    <x v="0"/>
    <n v="-0.90587609999999996"/>
  </r>
  <r>
    <x v="0"/>
    <x v="1"/>
    <x v="2"/>
    <x v="4"/>
    <x v="7"/>
    <s v="NL00_A"/>
    <s v="GNR_WT_WIND_ONS_RG2"/>
    <x v="3"/>
    <x v="0"/>
    <x v="4"/>
    <x v="0"/>
    <x v="0"/>
    <n v="2.3026644000000003"/>
  </r>
  <r>
    <x v="0"/>
    <x v="1"/>
    <x v="2"/>
    <x v="4"/>
    <x v="7"/>
    <s v="NL00_A"/>
    <s v="GNR_WT_WIND_ONS_RG2"/>
    <x v="3"/>
    <x v="0"/>
    <x v="4"/>
    <x v="1"/>
    <x v="0"/>
    <n v="-2.3026644000000003"/>
  </r>
  <r>
    <x v="0"/>
    <x v="1"/>
    <x v="2"/>
    <x v="4"/>
    <x v="7"/>
    <s v="NL00_A"/>
    <s v="GNR_WT_WIND_ONS_RG3"/>
    <x v="3"/>
    <x v="0"/>
    <x v="4"/>
    <x v="0"/>
    <x v="0"/>
    <n v="0.46045950000000002"/>
  </r>
  <r>
    <x v="0"/>
    <x v="1"/>
    <x v="2"/>
    <x v="4"/>
    <x v="7"/>
    <s v="NL00_A"/>
    <s v="GNR_WT_WIND_ONS_RG3"/>
    <x v="3"/>
    <x v="0"/>
    <x v="4"/>
    <x v="1"/>
    <x v="0"/>
    <n v="-0.46045950000000002"/>
  </r>
  <r>
    <x v="0"/>
    <x v="1"/>
    <x v="2"/>
    <x v="4"/>
    <x v="7"/>
    <s v="NL00_A"/>
    <s v="GNR_WT_ONS-2020"/>
    <x v="3"/>
    <x v="0"/>
    <x v="4"/>
    <x v="2"/>
    <x v="0"/>
    <n v="10.3"/>
  </r>
  <r>
    <x v="0"/>
    <x v="1"/>
    <x v="2"/>
    <x v="4"/>
    <x v="7"/>
    <s v="NL00_A"/>
    <s v="GNR_PV-2020"/>
    <x v="7"/>
    <x v="0"/>
    <x v="6"/>
    <x v="2"/>
    <x v="0"/>
    <n v="9.7011669509759084"/>
  </r>
  <r>
    <x v="0"/>
    <x v="1"/>
    <x v="2"/>
    <x v="5"/>
    <x v="8"/>
    <s v="SE1_medium"/>
    <s v="LULEKRAFT_ST_BFG_EXT"/>
    <x v="18"/>
    <x v="2"/>
    <x v="5"/>
    <x v="0"/>
    <x v="0"/>
    <n v="0.17321428571428571"/>
  </r>
  <r>
    <x v="0"/>
    <x v="1"/>
    <x v="2"/>
    <x v="5"/>
    <x v="8"/>
    <s v="SE1_medium"/>
    <s v="LULEKRAFT_ST_BFG_EXT"/>
    <x v="18"/>
    <x v="2"/>
    <x v="5"/>
    <x v="1"/>
    <x v="0"/>
    <n v="-0.17321428571428571"/>
  </r>
  <r>
    <x v="0"/>
    <x v="1"/>
    <x v="2"/>
    <x v="5"/>
    <x v="8"/>
    <s v="SE1_medium"/>
    <s v="LULEKRAFT_ST_BFG_EXT"/>
    <x v="18"/>
    <x v="0"/>
    <x v="5"/>
    <x v="0"/>
    <x v="0"/>
    <n v="9.7000000000000003E-2"/>
  </r>
  <r>
    <x v="0"/>
    <x v="1"/>
    <x v="2"/>
    <x v="5"/>
    <x v="8"/>
    <s v="SE1_medium"/>
    <s v="LULEKRAFT_ST_BFG_EXT"/>
    <x v="18"/>
    <x v="0"/>
    <x v="5"/>
    <x v="1"/>
    <x v="0"/>
    <n v="-9.7000000000000003E-2"/>
  </r>
  <r>
    <x v="0"/>
    <x v="1"/>
    <x v="2"/>
    <x v="5"/>
    <x v="8"/>
    <s v="SE1_medium"/>
    <s v="GNR_ELYS_ELEC_AEC_Y-2020"/>
    <x v="1"/>
    <x v="1"/>
    <x v="1"/>
    <x v="0"/>
    <x v="0"/>
    <n v="0.56399999999999939"/>
  </r>
  <r>
    <x v="0"/>
    <x v="1"/>
    <x v="2"/>
    <x v="5"/>
    <x v="8"/>
    <s v="SE1_medium"/>
    <s v="GNR_ELYS_ELEC_AEC_Y-2020"/>
    <x v="1"/>
    <x v="1"/>
    <x v="1"/>
    <x v="2"/>
    <x v="0"/>
    <n v="3.4076890832728762E-3"/>
  </r>
  <r>
    <x v="0"/>
    <x v="1"/>
    <x v="2"/>
    <x v="5"/>
    <x v="8"/>
    <s v="SE1_medium"/>
    <s v="GNR_ELYS_ELEC_AEC_Y-2020"/>
    <x v="1"/>
    <x v="1"/>
    <x v="1"/>
    <x v="1"/>
    <x v="0"/>
    <n v="-0.14099999999999968"/>
  </r>
  <r>
    <x v="0"/>
    <x v="1"/>
    <x v="2"/>
    <x v="5"/>
    <x v="8"/>
    <s v="SE1_medium"/>
    <s v="GNR_ELYS_ELEC_AEC_Y-2030"/>
    <x v="1"/>
    <x v="1"/>
    <x v="1"/>
    <x v="2"/>
    <x v="0"/>
    <n v="1.59541191266214"/>
  </r>
  <r>
    <x v="0"/>
    <x v="1"/>
    <x v="2"/>
    <x v="5"/>
    <x v="8"/>
    <s v="SE1_medium"/>
    <s v="GNR_ELYS_ELEC_AEC_Y-2040"/>
    <x v="1"/>
    <x v="1"/>
    <x v="1"/>
    <x v="2"/>
    <x v="0"/>
    <n v="0.60643907573584066"/>
  </r>
  <r>
    <x v="0"/>
    <x v="1"/>
    <x v="2"/>
    <x v="5"/>
    <x v="8"/>
    <s v="SE1_medium"/>
    <s v="GNR_STEAM-REFORMING_E-70_Y-2020"/>
    <x v="0"/>
    <x v="1"/>
    <x v="2"/>
    <x v="0"/>
    <x v="0"/>
    <n v="0.10461136476058169"/>
  </r>
  <r>
    <x v="0"/>
    <x v="1"/>
    <x v="2"/>
    <x v="5"/>
    <x v="8"/>
    <s v="SE1_medium"/>
    <s v="GNR_STEAM-REFORMING_E-70_Y-2020"/>
    <x v="0"/>
    <x v="1"/>
    <x v="2"/>
    <x v="1"/>
    <x v="0"/>
    <n v="-0.10461136476058169"/>
  </r>
  <r>
    <x v="0"/>
    <x v="1"/>
    <x v="2"/>
    <x v="5"/>
    <x v="8"/>
    <s v="SE1_small"/>
    <s v="GNR_ENG_BGAS_CND_E-35"/>
    <x v="6"/>
    <x v="0"/>
    <x v="0"/>
    <x v="0"/>
    <x v="0"/>
    <n v="6.3359999999999901E-3"/>
  </r>
  <r>
    <x v="0"/>
    <x v="1"/>
    <x v="2"/>
    <x v="5"/>
    <x v="8"/>
    <s v="SE1_small"/>
    <s v="GNR_ENG_BGAS_CND_E-35"/>
    <x v="6"/>
    <x v="0"/>
    <x v="0"/>
    <x v="1"/>
    <x v="0"/>
    <n v="-6.3359999999999901E-3"/>
  </r>
  <r>
    <x v="0"/>
    <x v="1"/>
    <x v="2"/>
    <x v="5"/>
    <x v="8"/>
    <s v="SE01_hydro0"/>
    <s v="GNR_RES_WTR_NOPMP"/>
    <x v="2"/>
    <x v="0"/>
    <x v="3"/>
    <x v="0"/>
    <x v="0"/>
    <n v="5.2080000000000002"/>
  </r>
  <r>
    <x v="0"/>
    <x v="1"/>
    <x v="2"/>
    <x v="5"/>
    <x v="8"/>
    <s v="SE01_hydro0"/>
    <s v="GNR_ROR_WTR"/>
    <x v="2"/>
    <x v="0"/>
    <x v="9"/>
    <x v="0"/>
    <x v="0"/>
    <n v="0.66800000000000004"/>
  </r>
  <r>
    <x v="0"/>
    <x v="1"/>
    <x v="2"/>
    <x v="5"/>
    <x v="8"/>
    <s v="SE01_A"/>
    <s v="GNR_WT_WIND_ONS_RG2"/>
    <x v="3"/>
    <x v="0"/>
    <x v="4"/>
    <x v="0"/>
    <x v="0"/>
    <n v="1.3161213"/>
  </r>
  <r>
    <x v="0"/>
    <x v="1"/>
    <x v="2"/>
    <x v="5"/>
    <x v="8"/>
    <s v="SE01_A"/>
    <s v="GNR_WT_WIND_ONS_RG2"/>
    <x v="3"/>
    <x v="0"/>
    <x v="4"/>
    <x v="1"/>
    <x v="0"/>
    <n v="-1.3161213"/>
  </r>
  <r>
    <x v="0"/>
    <x v="1"/>
    <x v="2"/>
    <x v="5"/>
    <x v="8"/>
    <s v="SE01_A"/>
    <s v="GNR_WT_WIND_ONS_RG3"/>
    <x v="3"/>
    <x v="0"/>
    <x v="4"/>
    <x v="0"/>
    <x v="0"/>
    <n v="0.67287869999999994"/>
  </r>
  <r>
    <x v="0"/>
    <x v="1"/>
    <x v="2"/>
    <x v="5"/>
    <x v="8"/>
    <s v="SE01_A"/>
    <s v="GNR_WT_WIND_ONS_RG3"/>
    <x v="3"/>
    <x v="0"/>
    <x v="4"/>
    <x v="1"/>
    <x v="0"/>
    <n v="-0.67287869999999994"/>
  </r>
  <r>
    <x v="0"/>
    <x v="1"/>
    <x v="2"/>
    <x v="5"/>
    <x v="8"/>
    <s v="SE01_A"/>
    <s v="GNR_WT_ONS-2030"/>
    <x v="3"/>
    <x v="0"/>
    <x v="4"/>
    <x v="2"/>
    <x v="0"/>
    <n v="8.9339339339339467"/>
  </r>
  <r>
    <x v="0"/>
    <x v="1"/>
    <x v="2"/>
    <x v="5"/>
    <x v="9"/>
    <s v="SE2_medium"/>
    <s v="GNR_ENG_BGAS_CND_E-35"/>
    <x v="6"/>
    <x v="0"/>
    <x v="0"/>
    <x v="0"/>
    <x v="0"/>
    <n v="1.3000000000000001E-2"/>
  </r>
  <r>
    <x v="0"/>
    <x v="1"/>
    <x v="2"/>
    <x v="5"/>
    <x v="9"/>
    <s v="SE2_medium"/>
    <s v="GNR_ENG_BGAS_CND_E-35"/>
    <x v="6"/>
    <x v="0"/>
    <x v="0"/>
    <x v="1"/>
    <x v="0"/>
    <n v="-1.3000000000000001E-2"/>
  </r>
  <r>
    <x v="0"/>
    <x v="1"/>
    <x v="2"/>
    <x v="5"/>
    <x v="9"/>
    <s v="SE2_medium"/>
    <s v="GNR_ELYS_ELEC_AEC_Y-2020"/>
    <x v="1"/>
    <x v="1"/>
    <x v="1"/>
    <x v="0"/>
    <x v="0"/>
    <n v="0.32899999999999996"/>
  </r>
  <r>
    <x v="0"/>
    <x v="1"/>
    <x v="2"/>
    <x v="5"/>
    <x v="9"/>
    <s v="SE2_medium"/>
    <s v="GNR_ELYS_ELEC_AEC_Y-2020"/>
    <x v="1"/>
    <x v="1"/>
    <x v="1"/>
    <x v="2"/>
    <x v="0"/>
    <n v="5.3549399880002376E-3"/>
  </r>
  <r>
    <x v="0"/>
    <x v="1"/>
    <x v="2"/>
    <x v="5"/>
    <x v="9"/>
    <s v="SE2_medium"/>
    <s v="GNR_ELYS_ELEC_AEC_Y-2020"/>
    <x v="1"/>
    <x v="1"/>
    <x v="1"/>
    <x v="1"/>
    <x v="0"/>
    <n v="-8.2000000000000128E-2"/>
  </r>
  <r>
    <x v="0"/>
    <x v="1"/>
    <x v="2"/>
    <x v="5"/>
    <x v="9"/>
    <s v="SE2_medium"/>
    <s v="GNR_STEAM-REFORMING_E-70_Y-2020"/>
    <x v="0"/>
    <x v="1"/>
    <x v="2"/>
    <x v="0"/>
    <x v="0"/>
    <n v="0.18788526078142312"/>
  </r>
  <r>
    <x v="0"/>
    <x v="1"/>
    <x v="2"/>
    <x v="5"/>
    <x v="9"/>
    <s v="SE2_medium"/>
    <s v="GNR_STEAM-REFORMING_E-70_Y-2020"/>
    <x v="0"/>
    <x v="1"/>
    <x v="2"/>
    <x v="1"/>
    <x v="0"/>
    <n v="-0.18788526078142312"/>
  </r>
  <r>
    <x v="0"/>
    <x v="1"/>
    <x v="2"/>
    <x v="5"/>
    <x v="9"/>
    <s v="SE02_hydro0"/>
    <s v="GNR_RES_WTR_NOPMP"/>
    <x v="2"/>
    <x v="0"/>
    <x v="3"/>
    <x v="0"/>
    <x v="0"/>
    <n v="6.9324599999999998"/>
  </r>
  <r>
    <x v="0"/>
    <x v="1"/>
    <x v="2"/>
    <x v="5"/>
    <x v="9"/>
    <s v="SE02_hydro0"/>
    <s v="GNR_ROR_WTR"/>
    <x v="2"/>
    <x v="0"/>
    <x v="9"/>
    <x v="0"/>
    <x v="0"/>
    <n v="1.9330000000000001"/>
  </r>
  <r>
    <x v="0"/>
    <x v="1"/>
    <x v="2"/>
    <x v="5"/>
    <x v="9"/>
    <s v="SE02_A"/>
    <s v="GNR_WT_WIND_ONS_RG1"/>
    <x v="3"/>
    <x v="0"/>
    <x v="4"/>
    <x v="0"/>
    <x v="0"/>
    <n v="6.8148000000000002E-3"/>
  </r>
  <r>
    <x v="0"/>
    <x v="1"/>
    <x v="2"/>
    <x v="5"/>
    <x v="9"/>
    <s v="SE02_A"/>
    <s v="GNR_WT_WIND_ONS_RG1"/>
    <x v="3"/>
    <x v="0"/>
    <x v="4"/>
    <x v="1"/>
    <x v="0"/>
    <n v="-6.8148000000000002E-3"/>
  </r>
  <r>
    <x v="0"/>
    <x v="1"/>
    <x v="2"/>
    <x v="5"/>
    <x v="9"/>
    <s v="SE02_A"/>
    <s v="GNR_WT_WIND_ONS_RG2"/>
    <x v="3"/>
    <x v="0"/>
    <x v="4"/>
    <x v="0"/>
    <x v="0"/>
    <n v="2.7777881999999998"/>
  </r>
  <r>
    <x v="0"/>
    <x v="1"/>
    <x v="2"/>
    <x v="5"/>
    <x v="9"/>
    <s v="SE02_A"/>
    <s v="GNR_WT_WIND_ONS_RG2"/>
    <x v="3"/>
    <x v="0"/>
    <x v="4"/>
    <x v="1"/>
    <x v="0"/>
    <n v="-2.7777881999999998"/>
  </r>
  <r>
    <x v="0"/>
    <x v="1"/>
    <x v="2"/>
    <x v="5"/>
    <x v="9"/>
    <s v="SE02_A"/>
    <s v="GNR_WT_WIND_ONS_RG3"/>
    <x v="3"/>
    <x v="0"/>
    <x v="4"/>
    <x v="0"/>
    <x v="0"/>
    <n v="1.0010184"/>
  </r>
  <r>
    <x v="0"/>
    <x v="1"/>
    <x v="2"/>
    <x v="5"/>
    <x v="9"/>
    <s v="SE02_A"/>
    <s v="GNR_WT_WIND_ONS_RG3"/>
    <x v="3"/>
    <x v="0"/>
    <x v="4"/>
    <x v="1"/>
    <x v="0"/>
    <n v="-1.0010184"/>
  </r>
  <r>
    <x v="0"/>
    <x v="1"/>
    <x v="2"/>
    <x v="5"/>
    <x v="9"/>
    <s v="SE02_A"/>
    <s v="GNR_WT_ONS-2030"/>
    <x v="3"/>
    <x v="0"/>
    <x v="4"/>
    <x v="2"/>
    <x v="0"/>
    <n v="11.036036036036021"/>
  </r>
  <r>
    <x v="0"/>
    <x v="1"/>
    <x v="2"/>
    <x v="5"/>
    <x v="9"/>
    <s v="SE02_A"/>
    <s v="GNR_PV-2040"/>
    <x v="7"/>
    <x v="0"/>
    <x v="6"/>
    <x v="2"/>
    <x v="0"/>
    <n v="3.9277852587807502"/>
  </r>
  <r>
    <x v="0"/>
    <x v="1"/>
    <x v="2"/>
    <x v="5"/>
    <x v="10"/>
    <s v="SE3A"/>
    <s v="GNR_ENG_LIGHTOIL_CND_E-39"/>
    <x v="4"/>
    <x v="0"/>
    <x v="0"/>
    <x v="0"/>
    <x v="0"/>
    <n v="3.5000000000000003E-2"/>
  </r>
  <r>
    <x v="0"/>
    <x v="1"/>
    <x v="2"/>
    <x v="5"/>
    <x v="10"/>
    <s v="SE3A"/>
    <s v="GNR_ENG_LIGHTOIL_CND_E-39"/>
    <x v="4"/>
    <x v="0"/>
    <x v="0"/>
    <x v="1"/>
    <x v="0"/>
    <n v="-3.5000000000000003E-2"/>
  </r>
  <r>
    <x v="0"/>
    <x v="1"/>
    <x v="2"/>
    <x v="5"/>
    <x v="10"/>
    <s v="SE3A"/>
    <s v="GNR_GT_LIGHTOIL_CND_E-24"/>
    <x v="4"/>
    <x v="0"/>
    <x v="0"/>
    <x v="0"/>
    <x v="0"/>
    <n v="0.86499999999999999"/>
  </r>
  <r>
    <x v="0"/>
    <x v="1"/>
    <x v="2"/>
    <x v="5"/>
    <x v="10"/>
    <s v="SE3A"/>
    <s v="GNR_GT_LIGHTOIL_CND_E-24"/>
    <x v="4"/>
    <x v="0"/>
    <x v="0"/>
    <x v="1"/>
    <x v="0"/>
    <n v="-0.86499999999999999"/>
  </r>
  <r>
    <x v="0"/>
    <x v="1"/>
    <x v="2"/>
    <x v="5"/>
    <x v="10"/>
    <s v="SE3A"/>
    <s v="GNR_ST_FUELOIL_CND_E-33"/>
    <x v="9"/>
    <x v="0"/>
    <x v="0"/>
    <x v="0"/>
    <x v="0"/>
    <n v="0.5"/>
  </r>
  <r>
    <x v="0"/>
    <x v="1"/>
    <x v="2"/>
    <x v="5"/>
    <x v="10"/>
    <s v="SE3A"/>
    <s v="GNR_ST_FUELOIL_CND_E-33"/>
    <x v="9"/>
    <x v="0"/>
    <x v="0"/>
    <x v="1"/>
    <x v="0"/>
    <n v="-0.5"/>
  </r>
  <r>
    <x v="0"/>
    <x v="1"/>
    <x v="2"/>
    <x v="5"/>
    <x v="10"/>
    <s v="SE3A"/>
    <s v="GNR_ST_NUCL_CND_E-33"/>
    <x v="10"/>
    <x v="0"/>
    <x v="0"/>
    <x v="0"/>
    <x v="0"/>
    <n v="8.8490000000000002"/>
  </r>
  <r>
    <x v="0"/>
    <x v="1"/>
    <x v="2"/>
    <x v="5"/>
    <x v="10"/>
    <s v="SE3A"/>
    <s v="GNR_ST_NUCL_CND_E-33"/>
    <x v="10"/>
    <x v="0"/>
    <x v="0"/>
    <x v="1"/>
    <x v="0"/>
    <n v="-8.8489999999999984"/>
  </r>
  <r>
    <x v="0"/>
    <x v="1"/>
    <x v="2"/>
    <x v="5"/>
    <x v="10"/>
    <s v="SE3_large"/>
    <s v="AROS3_ST_FUELOIL_EXT"/>
    <x v="9"/>
    <x v="2"/>
    <x v="5"/>
    <x v="0"/>
    <x v="0"/>
    <n v="0.40163934426229508"/>
  </r>
  <r>
    <x v="0"/>
    <x v="1"/>
    <x v="2"/>
    <x v="5"/>
    <x v="10"/>
    <s v="SE3_large"/>
    <s v="AROS3_ST_FUELOIL_EXT"/>
    <x v="9"/>
    <x v="2"/>
    <x v="5"/>
    <x v="1"/>
    <x v="0"/>
    <n v="-0.40163934426229508"/>
  </r>
  <r>
    <x v="0"/>
    <x v="1"/>
    <x v="2"/>
    <x v="5"/>
    <x v="10"/>
    <s v="SE3_large"/>
    <s v="AROS3_ST_FUELOIL_EXT"/>
    <x v="9"/>
    <x v="0"/>
    <x v="5"/>
    <x v="0"/>
    <x v="0"/>
    <n v="0.245"/>
  </r>
  <r>
    <x v="0"/>
    <x v="1"/>
    <x v="2"/>
    <x v="5"/>
    <x v="10"/>
    <s v="SE3_large"/>
    <s v="AROS3_ST_FUELOIL_EXT"/>
    <x v="9"/>
    <x v="0"/>
    <x v="5"/>
    <x v="1"/>
    <x v="0"/>
    <n v="-0.245"/>
  </r>
  <r>
    <x v="0"/>
    <x v="1"/>
    <x v="2"/>
    <x v="5"/>
    <x v="10"/>
    <s v="SE3_large"/>
    <s v="AROS6_ST_MSW_EXT"/>
    <x v="16"/>
    <x v="2"/>
    <x v="5"/>
    <x v="0"/>
    <x v="0"/>
    <n v="0.11590909090909092"/>
  </r>
  <r>
    <x v="0"/>
    <x v="1"/>
    <x v="2"/>
    <x v="5"/>
    <x v="10"/>
    <s v="SE3_large"/>
    <s v="AROS6_ST_MSW_EXT"/>
    <x v="16"/>
    <x v="2"/>
    <x v="5"/>
    <x v="1"/>
    <x v="0"/>
    <n v="-0.11590909090909092"/>
  </r>
  <r>
    <x v="0"/>
    <x v="1"/>
    <x v="2"/>
    <x v="5"/>
    <x v="10"/>
    <s v="SE3_large"/>
    <s v="AROS6_ST_MSW_EXT"/>
    <x v="16"/>
    <x v="0"/>
    <x v="5"/>
    <x v="0"/>
    <x v="0"/>
    <n v="5.1000000000000004E-2"/>
  </r>
  <r>
    <x v="0"/>
    <x v="1"/>
    <x v="2"/>
    <x v="5"/>
    <x v="10"/>
    <s v="SE3_large"/>
    <s v="AROS6_ST_MSW_EXT"/>
    <x v="16"/>
    <x v="0"/>
    <x v="5"/>
    <x v="1"/>
    <x v="0"/>
    <n v="-5.1000000000000004E-2"/>
  </r>
  <r>
    <x v="0"/>
    <x v="1"/>
    <x v="2"/>
    <x v="5"/>
    <x v="10"/>
    <s v="SE3_large"/>
    <s v="AROS7_ST_WOODWST_EXT"/>
    <x v="13"/>
    <x v="2"/>
    <x v="5"/>
    <x v="0"/>
    <x v="0"/>
    <n v="0.11590909090909092"/>
  </r>
  <r>
    <x v="0"/>
    <x v="1"/>
    <x v="2"/>
    <x v="5"/>
    <x v="10"/>
    <s v="SE3_large"/>
    <s v="AROS7_ST_WOODWST_EXT"/>
    <x v="13"/>
    <x v="0"/>
    <x v="5"/>
    <x v="0"/>
    <x v="0"/>
    <n v="5.1000000000000004E-2"/>
  </r>
  <r>
    <x v="0"/>
    <x v="1"/>
    <x v="2"/>
    <x v="5"/>
    <x v="10"/>
    <s v="SE3_large"/>
    <s v="GNR_GT_LIGHTOIL_CND_E-24"/>
    <x v="4"/>
    <x v="0"/>
    <x v="0"/>
    <x v="0"/>
    <x v="0"/>
    <n v="7.0000000000000007E-2"/>
  </r>
  <r>
    <x v="0"/>
    <x v="1"/>
    <x v="2"/>
    <x v="5"/>
    <x v="10"/>
    <s v="SE3_large"/>
    <s v="GNR_GT_LIGHTOIL_CND_E-24"/>
    <x v="4"/>
    <x v="0"/>
    <x v="0"/>
    <x v="1"/>
    <x v="0"/>
    <n v="-7.0000000000000007E-2"/>
  </r>
  <r>
    <x v="0"/>
    <x v="1"/>
    <x v="2"/>
    <x v="5"/>
    <x v="10"/>
    <s v="SE3_large"/>
    <s v="LINKOPING_ST_COAL_EXT"/>
    <x v="5"/>
    <x v="2"/>
    <x v="5"/>
    <x v="0"/>
    <x v="0"/>
    <n v="0.27835294117647064"/>
  </r>
  <r>
    <x v="0"/>
    <x v="1"/>
    <x v="2"/>
    <x v="5"/>
    <x v="10"/>
    <s v="SE3_large"/>
    <s v="LINKOPING_ST_COAL_EXT"/>
    <x v="5"/>
    <x v="2"/>
    <x v="5"/>
    <x v="1"/>
    <x v="0"/>
    <n v="-0.27835294117647064"/>
  </r>
  <r>
    <x v="0"/>
    <x v="1"/>
    <x v="2"/>
    <x v="5"/>
    <x v="10"/>
    <s v="SE3_large"/>
    <s v="LINKOPING_ST_COAL_EXT"/>
    <x v="5"/>
    <x v="0"/>
    <x v="5"/>
    <x v="0"/>
    <x v="0"/>
    <n v="9.4640000000000002E-2"/>
  </r>
  <r>
    <x v="0"/>
    <x v="1"/>
    <x v="2"/>
    <x v="5"/>
    <x v="10"/>
    <s v="SE3_large"/>
    <s v="LINKOPING_ST_COAL_EXT"/>
    <x v="5"/>
    <x v="0"/>
    <x v="5"/>
    <x v="1"/>
    <x v="0"/>
    <n v="-9.4640000000000002E-2"/>
  </r>
  <r>
    <x v="0"/>
    <x v="1"/>
    <x v="2"/>
    <x v="5"/>
    <x v="10"/>
    <s v="SE3_large"/>
    <s v="VARTAN1_ST_BIOIL_EXT"/>
    <x v="19"/>
    <x v="2"/>
    <x v="5"/>
    <x v="0"/>
    <x v="0"/>
    <n v="0.3126760563380282"/>
  </r>
  <r>
    <x v="0"/>
    <x v="1"/>
    <x v="2"/>
    <x v="5"/>
    <x v="10"/>
    <s v="SE3_large"/>
    <s v="VARTAN1_ST_BIOIL_EXT"/>
    <x v="19"/>
    <x v="2"/>
    <x v="5"/>
    <x v="1"/>
    <x v="0"/>
    <n v="-0.3126760563380282"/>
  </r>
  <r>
    <x v="0"/>
    <x v="1"/>
    <x v="2"/>
    <x v="5"/>
    <x v="10"/>
    <s v="SE3_large"/>
    <s v="VARTAN1_ST_BIOIL_EXT"/>
    <x v="19"/>
    <x v="0"/>
    <x v="5"/>
    <x v="0"/>
    <x v="0"/>
    <n v="0.222"/>
  </r>
  <r>
    <x v="0"/>
    <x v="1"/>
    <x v="2"/>
    <x v="5"/>
    <x v="10"/>
    <s v="SE3_large"/>
    <s v="VARTAN1_ST_BIOIL_EXT"/>
    <x v="19"/>
    <x v="0"/>
    <x v="5"/>
    <x v="1"/>
    <x v="0"/>
    <n v="-0.222"/>
  </r>
  <r>
    <x v="0"/>
    <x v="1"/>
    <x v="2"/>
    <x v="5"/>
    <x v="10"/>
    <s v="SE3_large"/>
    <s v="VARTAN6_ST_COAL_EXT"/>
    <x v="5"/>
    <x v="2"/>
    <x v="5"/>
    <x v="0"/>
    <x v="0"/>
    <n v="0.30952380952380948"/>
  </r>
  <r>
    <x v="0"/>
    <x v="1"/>
    <x v="2"/>
    <x v="5"/>
    <x v="10"/>
    <s v="SE3_large"/>
    <s v="VARTAN6_ST_COAL_EXT"/>
    <x v="5"/>
    <x v="2"/>
    <x v="5"/>
    <x v="1"/>
    <x v="0"/>
    <n v="-0.30952380952380948"/>
  </r>
  <r>
    <x v="0"/>
    <x v="1"/>
    <x v="2"/>
    <x v="5"/>
    <x v="10"/>
    <s v="SE3_large"/>
    <s v="VARTAN6_ST_COAL_EXT"/>
    <x v="5"/>
    <x v="0"/>
    <x v="5"/>
    <x v="0"/>
    <x v="0"/>
    <n v="0.13"/>
  </r>
  <r>
    <x v="0"/>
    <x v="1"/>
    <x v="2"/>
    <x v="5"/>
    <x v="10"/>
    <s v="SE3_large"/>
    <s v="VARTAN6_ST_COAL_EXT"/>
    <x v="5"/>
    <x v="0"/>
    <x v="5"/>
    <x v="1"/>
    <x v="0"/>
    <n v="-0.13"/>
  </r>
  <r>
    <x v="0"/>
    <x v="1"/>
    <x v="2"/>
    <x v="5"/>
    <x v="10"/>
    <s v="SE3_large"/>
    <s v="GNR_ELYS_ELEC_AEC_Y-2020"/>
    <x v="1"/>
    <x v="1"/>
    <x v="1"/>
    <x v="0"/>
    <x v="0"/>
    <n v="6.2539999999999978"/>
  </r>
  <r>
    <x v="0"/>
    <x v="1"/>
    <x v="2"/>
    <x v="5"/>
    <x v="10"/>
    <s v="SE3_large"/>
    <s v="GNR_ELYS_ELEC_AEC_Y-2020"/>
    <x v="1"/>
    <x v="1"/>
    <x v="1"/>
    <x v="2"/>
    <x v="0"/>
    <n v="3.6267548100547123E-2"/>
  </r>
  <r>
    <x v="0"/>
    <x v="1"/>
    <x v="2"/>
    <x v="5"/>
    <x v="10"/>
    <s v="SE3_large"/>
    <s v="GNR_ELYS_ELEC_AEC_Y-2020"/>
    <x v="1"/>
    <x v="1"/>
    <x v="1"/>
    <x v="1"/>
    <x v="0"/>
    <n v="-1.5629999999999993"/>
  </r>
  <r>
    <x v="0"/>
    <x v="1"/>
    <x v="2"/>
    <x v="5"/>
    <x v="10"/>
    <s v="SE3_large"/>
    <s v="GNR_STEAM-REFORMING_E-70_Y-2020"/>
    <x v="0"/>
    <x v="1"/>
    <x v="2"/>
    <x v="0"/>
    <x v="0"/>
    <n v="0.92596955404012482"/>
  </r>
  <r>
    <x v="0"/>
    <x v="1"/>
    <x v="2"/>
    <x v="5"/>
    <x v="10"/>
    <s v="SE3_large"/>
    <s v="GNR_STEAM-REFORMING_E-70_Y-2020"/>
    <x v="0"/>
    <x v="1"/>
    <x v="2"/>
    <x v="1"/>
    <x v="0"/>
    <n v="-0.92596955404012482"/>
  </r>
  <r>
    <x v="0"/>
    <x v="1"/>
    <x v="2"/>
    <x v="5"/>
    <x v="10"/>
    <s v="SE3_medium"/>
    <s v="GNR_GT_LIGHTOIL_CND_E-24"/>
    <x v="4"/>
    <x v="0"/>
    <x v="0"/>
    <x v="0"/>
    <x v="0"/>
    <n v="4.2000000000000006E-3"/>
  </r>
  <r>
    <x v="0"/>
    <x v="1"/>
    <x v="2"/>
    <x v="5"/>
    <x v="10"/>
    <s v="SE3_medium"/>
    <s v="GNR_GT_LIGHTOIL_CND_E-24"/>
    <x v="4"/>
    <x v="0"/>
    <x v="0"/>
    <x v="1"/>
    <x v="0"/>
    <n v="-4.2000000000000006E-3"/>
  </r>
  <r>
    <x v="0"/>
    <x v="1"/>
    <x v="2"/>
    <x v="5"/>
    <x v="10"/>
    <s v="SE03_hydro0"/>
    <s v="GNR_RES_WTR_NOPMP"/>
    <x v="2"/>
    <x v="0"/>
    <x v="3"/>
    <x v="0"/>
    <x v="0"/>
    <n v="2.06779"/>
  </r>
  <r>
    <x v="0"/>
    <x v="1"/>
    <x v="2"/>
    <x v="5"/>
    <x v="10"/>
    <s v="SE03_hydro0"/>
    <s v="GNR_ROR_WTR"/>
    <x v="2"/>
    <x v="0"/>
    <x v="9"/>
    <x v="0"/>
    <x v="0"/>
    <n v="0.629"/>
  </r>
  <r>
    <x v="0"/>
    <x v="1"/>
    <x v="2"/>
    <x v="5"/>
    <x v="10"/>
    <s v="SE03_A"/>
    <s v="GNR_WT_WIND_ONS_RG1"/>
    <x v="3"/>
    <x v="0"/>
    <x v="4"/>
    <x v="0"/>
    <x v="0"/>
    <n v="0.43956640000000002"/>
  </r>
  <r>
    <x v="0"/>
    <x v="1"/>
    <x v="2"/>
    <x v="5"/>
    <x v="10"/>
    <s v="SE03_A"/>
    <s v="GNR_WT_WIND_ONS_RG1"/>
    <x v="3"/>
    <x v="0"/>
    <x v="4"/>
    <x v="1"/>
    <x v="0"/>
    <n v="-0.43956640000000002"/>
  </r>
  <r>
    <x v="0"/>
    <x v="1"/>
    <x v="2"/>
    <x v="5"/>
    <x v="10"/>
    <s v="SE03_A"/>
    <s v="GNR_WT_WIND_ONS_RG2"/>
    <x v="3"/>
    <x v="0"/>
    <x v="4"/>
    <x v="0"/>
    <x v="0"/>
    <n v="1.9831811000000001"/>
  </r>
  <r>
    <x v="0"/>
    <x v="1"/>
    <x v="2"/>
    <x v="5"/>
    <x v="10"/>
    <s v="SE03_A"/>
    <s v="GNR_WT_WIND_ONS_RG2"/>
    <x v="3"/>
    <x v="0"/>
    <x v="4"/>
    <x v="1"/>
    <x v="0"/>
    <n v="-1.9831811000000001"/>
  </r>
  <r>
    <x v="0"/>
    <x v="1"/>
    <x v="2"/>
    <x v="5"/>
    <x v="10"/>
    <s v="SE03_A"/>
    <s v="GNR_WT_WIND_ONS_RG3"/>
    <x v="3"/>
    <x v="0"/>
    <x v="4"/>
    <x v="0"/>
    <x v="0"/>
    <n v="0.59625250000000007"/>
  </r>
  <r>
    <x v="0"/>
    <x v="1"/>
    <x v="2"/>
    <x v="5"/>
    <x v="10"/>
    <s v="SE03_A"/>
    <s v="GNR_WT_WIND_ONS_RG3"/>
    <x v="3"/>
    <x v="0"/>
    <x v="4"/>
    <x v="1"/>
    <x v="0"/>
    <n v="-0.59625250000000007"/>
  </r>
  <r>
    <x v="0"/>
    <x v="1"/>
    <x v="2"/>
    <x v="5"/>
    <x v="10"/>
    <s v="SE03_A"/>
    <s v="GNR_WT_ONS-2020"/>
    <x v="3"/>
    <x v="0"/>
    <x v="4"/>
    <x v="2"/>
    <x v="0"/>
    <n v="10.9966216216216"/>
  </r>
  <r>
    <x v="0"/>
    <x v="1"/>
    <x v="2"/>
    <x v="5"/>
    <x v="10"/>
    <s v="SE03_A"/>
    <s v="GNR_PV-2020"/>
    <x v="7"/>
    <x v="0"/>
    <x v="6"/>
    <x v="2"/>
    <x v="0"/>
    <n v="5.1378805405405465"/>
  </r>
  <r>
    <x v="0"/>
    <x v="1"/>
    <x v="2"/>
    <x v="5"/>
    <x v="10"/>
    <s v="SE03_A"/>
    <s v="GNR_PV-2040"/>
    <x v="7"/>
    <x v="0"/>
    <x v="6"/>
    <x v="2"/>
    <x v="0"/>
    <n v="3.2637438938231851"/>
  </r>
  <r>
    <x v="0"/>
    <x v="1"/>
    <x v="2"/>
    <x v="5"/>
    <x v="11"/>
    <s v="SE4A"/>
    <s v="GNR_GT_LIGHTOIL_CND_E-24"/>
    <x v="4"/>
    <x v="0"/>
    <x v="0"/>
    <x v="0"/>
    <x v="0"/>
    <n v="0.59299999999999997"/>
  </r>
  <r>
    <x v="0"/>
    <x v="1"/>
    <x v="2"/>
    <x v="5"/>
    <x v="11"/>
    <s v="SE4A"/>
    <s v="GNR_GT_LIGHTOIL_CND_E-24"/>
    <x v="4"/>
    <x v="0"/>
    <x v="0"/>
    <x v="1"/>
    <x v="0"/>
    <n v="-0.59299999999999997"/>
  </r>
  <r>
    <x v="0"/>
    <x v="1"/>
    <x v="2"/>
    <x v="5"/>
    <x v="11"/>
    <s v="SE4A"/>
    <s v="GNR_ST_FUELOIL_CND_E-33"/>
    <x v="9"/>
    <x v="0"/>
    <x v="0"/>
    <x v="0"/>
    <x v="0"/>
    <n v="0.66"/>
  </r>
  <r>
    <x v="0"/>
    <x v="1"/>
    <x v="2"/>
    <x v="5"/>
    <x v="11"/>
    <s v="SE4A"/>
    <s v="GNR_ST_FUELOIL_CND_E-33"/>
    <x v="9"/>
    <x v="0"/>
    <x v="0"/>
    <x v="1"/>
    <x v="0"/>
    <n v="-0.66"/>
  </r>
  <r>
    <x v="0"/>
    <x v="1"/>
    <x v="2"/>
    <x v="5"/>
    <x v="11"/>
    <s v="SE4_large"/>
    <s v="GNR_GT_LIGHTOIL_CND_E-24"/>
    <x v="4"/>
    <x v="0"/>
    <x v="0"/>
    <x v="0"/>
    <x v="0"/>
    <n v="8.5000000000000006E-3"/>
  </r>
  <r>
    <x v="0"/>
    <x v="1"/>
    <x v="2"/>
    <x v="5"/>
    <x v="11"/>
    <s v="SE4_large"/>
    <s v="GNR_GT_LIGHTOIL_CND_E-24"/>
    <x v="4"/>
    <x v="0"/>
    <x v="0"/>
    <x v="1"/>
    <x v="0"/>
    <n v="-8.5000000000000006E-3"/>
  </r>
  <r>
    <x v="0"/>
    <x v="1"/>
    <x v="2"/>
    <x v="5"/>
    <x v="11"/>
    <s v="SE4_large"/>
    <s v="ORESUND_CC_NGAS_EXT"/>
    <x v="0"/>
    <x v="2"/>
    <x v="5"/>
    <x v="0"/>
    <x v="0"/>
    <n v="0.24943820224719102"/>
  </r>
  <r>
    <x v="0"/>
    <x v="1"/>
    <x v="2"/>
    <x v="5"/>
    <x v="11"/>
    <s v="SE4_large"/>
    <s v="ORESUND_CC_NGAS_EXT"/>
    <x v="0"/>
    <x v="2"/>
    <x v="5"/>
    <x v="1"/>
    <x v="0"/>
    <n v="-0.24943820224719102"/>
  </r>
  <r>
    <x v="0"/>
    <x v="1"/>
    <x v="2"/>
    <x v="5"/>
    <x v="11"/>
    <s v="SE4_large"/>
    <s v="ORESUND_CC_NGAS_EXT"/>
    <x v="0"/>
    <x v="0"/>
    <x v="5"/>
    <x v="0"/>
    <x v="0"/>
    <n v="0.44400000000000001"/>
  </r>
  <r>
    <x v="0"/>
    <x v="1"/>
    <x v="2"/>
    <x v="5"/>
    <x v="11"/>
    <s v="SE4_large"/>
    <s v="ORESUND_CC_NGAS_EXT"/>
    <x v="0"/>
    <x v="0"/>
    <x v="5"/>
    <x v="1"/>
    <x v="0"/>
    <n v="-0.44400000000000001"/>
  </r>
  <r>
    <x v="0"/>
    <x v="1"/>
    <x v="2"/>
    <x v="5"/>
    <x v="11"/>
    <s v="SE4_large"/>
    <s v="GNR_ELYS_ELEC_AEC_Y-2020"/>
    <x v="1"/>
    <x v="1"/>
    <x v="1"/>
    <x v="0"/>
    <x v="0"/>
    <n v="1.5159999999999976"/>
  </r>
  <r>
    <x v="0"/>
    <x v="1"/>
    <x v="2"/>
    <x v="5"/>
    <x v="11"/>
    <s v="SE4_large"/>
    <s v="GNR_ELYS_ELEC_AEC_Y-2020"/>
    <x v="1"/>
    <x v="1"/>
    <x v="1"/>
    <x v="2"/>
    <x v="0"/>
    <n v="1.7281851779455258E-2"/>
  </r>
  <r>
    <x v="0"/>
    <x v="1"/>
    <x v="2"/>
    <x v="5"/>
    <x v="11"/>
    <s v="SE4_large"/>
    <s v="GNR_ELYS_ELEC_AEC_Y-2020"/>
    <x v="1"/>
    <x v="1"/>
    <x v="1"/>
    <x v="1"/>
    <x v="0"/>
    <n v="-0.37900000000000006"/>
  </r>
  <r>
    <x v="0"/>
    <x v="1"/>
    <x v="2"/>
    <x v="5"/>
    <x v="11"/>
    <s v="SE4_large"/>
    <s v="GNR_STEAM-REFORMING_E-70_Y-2020"/>
    <x v="0"/>
    <x v="1"/>
    <x v="2"/>
    <x v="0"/>
    <x v="0"/>
    <n v="0.27019144038862147"/>
  </r>
  <r>
    <x v="0"/>
    <x v="1"/>
    <x v="2"/>
    <x v="5"/>
    <x v="11"/>
    <s v="SE4_large"/>
    <s v="GNR_STEAM-REFORMING_E-70_Y-2020"/>
    <x v="0"/>
    <x v="1"/>
    <x v="2"/>
    <x v="1"/>
    <x v="0"/>
    <n v="-0.27019144038862147"/>
  </r>
  <r>
    <x v="0"/>
    <x v="1"/>
    <x v="2"/>
    <x v="5"/>
    <x v="11"/>
    <s v="SE04_hydro0"/>
    <s v="GNR_RES_WTR_NOPMP"/>
    <x v="2"/>
    <x v="0"/>
    <x v="3"/>
    <x v="0"/>
    <x v="0"/>
    <n v="0.24110000000000001"/>
  </r>
  <r>
    <x v="0"/>
    <x v="1"/>
    <x v="2"/>
    <x v="5"/>
    <x v="11"/>
    <s v="SE04_hydro0"/>
    <s v="GNR_ROR_WTR"/>
    <x v="2"/>
    <x v="0"/>
    <x v="9"/>
    <x v="0"/>
    <x v="0"/>
    <n v="7.0000000000000001E-3"/>
  </r>
  <r>
    <x v="0"/>
    <x v="1"/>
    <x v="2"/>
    <x v="5"/>
    <x v="11"/>
    <s v="SE04_A"/>
    <s v="GNR_WT_WIND_ONS_RG1"/>
    <x v="3"/>
    <x v="0"/>
    <x v="4"/>
    <x v="0"/>
    <x v="0"/>
    <n v="0.3658169892"/>
  </r>
  <r>
    <x v="0"/>
    <x v="1"/>
    <x v="2"/>
    <x v="5"/>
    <x v="11"/>
    <s v="SE04_A"/>
    <s v="GNR_WT_WIND_ONS_RG1"/>
    <x v="3"/>
    <x v="0"/>
    <x v="4"/>
    <x v="1"/>
    <x v="0"/>
    <n v="-0.3658169892"/>
  </r>
  <r>
    <x v="0"/>
    <x v="1"/>
    <x v="2"/>
    <x v="5"/>
    <x v="11"/>
    <s v="SE04_A"/>
    <s v="GNR_WT_WIND_ONS_RG2"/>
    <x v="3"/>
    <x v="0"/>
    <x v="4"/>
    <x v="0"/>
    <x v="0"/>
    <n v="0.96476661660000018"/>
  </r>
  <r>
    <x v="0"/>
    <x v="1"/>
    <x v="2"/>
    <x v="5"/>
    <x v="11"/>
    <s v="SE04_A"/>
    <s v="GNR_WT_WIND_ONS_RG2"/>
    <x v="3"/>
    <x v="0"/>
    <x v="4"/>
    <x v="1"/>
    <x v="0"/>
    <n v="-0.96476661660000018"/>
  </r>
  <r>
    <x v="0"/>
    <x v="1"/>
    <x v="2"/>
    <x v="5"/>
    <x v="11"/>
    <s v="SE04_A"/>
    <s v="GNR_WT_WIND_ONS_RG3"/>
    <x v="3"/>
    <x v="0"/>
    <x v="4"/>
    <x v="0"/>
    <x v="0"/>
    <n v="0.45041439420000001"/>
  </r>
  <r>
    <x v="0"/>
    <x v="1"/>
    <x v="2"/>
    <x v="5"/>
    <x v="11"/>
    <s v="SE04_A"/>
    <s v="GNR_WT_WIND_ONS_RG3"/>
    <x v="3"/>
    <x v="0"/>
    <x v="4"/>
    <x v="1"/>
    <x v="0"/>
    <n v="-0.45041439420000001"/>
  </r>
  <r>
    <x v="0"/>
    <x v="1"/>
    <x v="2"/>
    <x v="5"/>
    <x v="11"/>
    <s v="SE04_A"/>
    <s v="GNR_WT_ONS-2020"/>
    <x v="3"/>
    <x v="0"/>
    <x v="4"/>
    <x v="2"/>
    <x v="0"/>
    <n v="4.033408408408401"/>
  </r>
  <r>
    <x v="0"/>
    <x v="1"/>
    <x v="2"/>
    <x v="5"/>
    <x v="11"/>
    <s v="SE04_A"/>
    <s v="GNR_PV-2020"/>
    <x v="7"/>
    <x v="0"/>
    <x v="6"/>
    <x v="2"/>
    <x v="0"/>
    <n v="0.69871804804805149"/>
  </r>
  <r>
    <x v="0"/>
    <x v="1"/>
    <x v="2"/>
    <x v="5"/>
    <x v="11"/>
    <s v="SE04_A"/>
    <s v="GNR_PV-2040"/>
    <x v="7"/>
    <x v="0"/>
    <x v="6"/>
    <x v="2"/>
    <x v="0"/>
    <n v="3.5473213597076767"/>
  </r>
  <r>
    <x v="0"/>
    <x v="1"/>
    <x v="2"/>
    <x v="6"/>
    <x v="12"/>
    <s v="UK_A"/>
    <s v="GNR_CC_NGAS_CND_E-52"/>
    <x v="0"/>
    <x v="0"/>
    <x v="0"/>
    <x v="0"/>
    <x v="0"/>
    <n v="13.903"/>
  </r>
  <r>
    <x v="0"/>
    <x v="1"/>
    <x v="2"/>
    <x v="6"/>
    <x v="12"/>
    <s v="UK_A"/>
    <s v="GNR_CC_NGAS_CND_E-52"/>
    <x v="0"/>
    <x v="0"/>
    <x v="0"/>
    <x v="1"/>
    <x v="0"/>
    <n v="-13.903"/>
  </r>
  <r>
    <x v="0"/>
    <x v="1"/>
    <x v="2"/>
    <x v="6"/>
    <x v="12"/>
    <s v="UK_A"/>
    <s v="GNR_CC_NGAS_CND_E-58"/>
    <x v="0"/>
    <x v="0"/>
    <x v="0"/>
    <x v="0"/>
    <x v="0"/>
    <n v="13.872"/>
  </r>
  <r>
    <x v="0"/>
    <x v="1"/>
    <x v="2"/>
    <x v="6"/>
    <x v="12"/>
    <s v="UK_A"/>
    <s v="GNR_CC_NGAS_CND_E-58"/>
    <x v="0"/>
    <x v="0"/>
    <x v="0"/>
    <x v="1"/>
    <x v="0"/>
    <n v="-12.962"/>
  </r>
  <r>
    <x v="0"/>
    <x v="1"/>
    <x v="2"/>
    <x v="6"/>
    <x v="12"/>
    <s v="UK_A"/>
    <s v="GNR_CC_NGAS_EXT_E-61"/>
    <x v="0"/>
    <x v="2"/>
    <x v="5"/>
    <x v="0"/>
    <x v="0"/>
    <n v="0.30410256410256409"/>
  </r>
  <r>
    <x v="0"/>
    <x v="1"/>
    <x v="2"/>
    <x v="6"/>
    <x v="12"/>
    <s v="UK_A"/>
    <s v="GNR_CC_NGAS_EXT_E-61"/>
    <x v="0"/>
    <x v="2"/>
    <x v="5"/>
    <x v="1"/>
    <x v="0"/>
    <n v="-0.30410256410256409"/>
  </r>
  <r>
    <x v="0"/>
    <x v="1"/>
    <x v="2"/>
    <x v="6"/>
    <x v="12"/>
    <s v="UK_A"/>
    <s v="GNR_CC_NGAS_EXT_E-61"/>
    <x v="0"/>
    <x v="0"/>
    <x v="5"/>
    <x v="0"/>
    <x v="0"/>
    <n v="0.59299999999999997"/>
  </r>
  <r>
    <x v="0"/>
    <x v="1"/>
    <x v="2"/>
    <x v="6"/>
    <x v="12"/>
    <s v="UK_A"/>
    <s v="GNR_CC_NGAS_EXT_E-61"/>
    <x v="0"/>
    <x v="0"/>
    <x v="5"/>
    <x v="1"/>
    <x v="0"/>
    <n v="-0.59299999999999997"/>
  </r>
  <r>
    <x v="0"/>
    <x v="1"/>
    <x v="2"/>
    <x v="6"/>
    <x v="12"/>
    <s v="UK_A"/>
    <s v="GNR_ENG_BGAS_CND_E-35"/>
    <x v="6"/>
    <x v="0"/>
    <x v="0"/>
    <x v="0"/>
    <x v="0"/>
    <n v="1.3109999999999999"/>
  </r>
  <r>
    <x v="0"/>
    <x v="1"/>
    <x v="2"/>
    <x v="6"/>
    <x v="12"/>
    <s v="UK_A"/>
    <s v="GNR_ENG_BGAS_CND_E-35"/>
    <x v="6"/>
    <x v="0"/>
    <x v="0"/>
    <x v="1"/>
    <x v="0"/>
    <n v="-1.3109999999999999"/>
  </r>
  <r>
    <x v="0"/>
    <x v="1"/>
    <x v="2"/>
    <x v="6"/>
    <x v="12"/>
    <s v="UK_A"/>
    <s v="GNR_ENG_LIGHTOIL_CND_E-34"/>
    <x v="4"/>
    <x v="0"/>
    <x v="0"/>
    <x v="0"/>
    <x v="0"/>
    <n v="0.12770000000000001"/>
  </r>
  <r>
    <x v="0"/>
    <x v="1"/>
    <x v="2"/>
    <x v="6"/>
    <x v="12"/>
    <s v="UK_A"/>
    <s v="GNR_ENG_LIGHTOIL_CND_E-34"/>
    <x v="4"/>
    <x v="0"/>
    <x v="0"/>
    <x v="1"/>
    <x v="0"/>
    <n v="-0.12770000000000001"/>
  </r>
  <r>
    <x v="0"/>
    <x v="1"/>
    <x v="2"/>
    <x v="6"/>
    <x v="12"/>
    <s v="UK_A"/>
    <s v="GNR_ENG_LIGHTOIL_CND_E-38"/>
    <x v="4"/>
    <x v="0"/>
    <x v="0"/>
    <x v="0"/>
    <x v="0"/>
    <n v="3.1199999999999999E-2"/>
  </r>
  <r>
    <x v="0"/>
    <x v="1"/>
    <x v="2"/>
    <x v="6"/>
    <x v="12"/>
    <s v="UK_A"/>
    <s v="GNR_ENG_LIGHTOIL_CND_E-38"/>
    <x v="4"/>
    <x v="0"/>
    <x v="0"/>
    <x v="1"/>
    <x v="0"/>
    <n v="-3.1199999999999999E-2"/>
  </r>
  <r>
    <x v="0"/>
    <x v="1"/>
    <x v="2"/>
    <x v="6"/>
    <x v="12"/>
    <s v="UK_A"/>
    <s v="GNR_GT_FUELOIL_CND_E-30"/>
    <x v="9"/>
    <x v="0"/>
    <x v="0"/>
    <x v="0"/>
    <x v="0"/>
    <n v="0.95800000000000007"/>
  </r>
  <r>
    <x v="0"/>
    <x v="1"/>
    <x v="2"/>
    <x v="6"/>
    <x v="12"/>
    <s v="UK_A"/>
    <s v="GNR_GT_FUELOIL_CND_E-30"/>
    <x v="9"/>
    <x v="0"/>
    <x v="0"/>
    <x v="1"/>
    <x v="0"/>
    <n v="-0.95800000000000007"/>
  </r>
  <r>
    <x v="0"/>
    <x v="1"/>
    <x v="2"/>
    <x v="6"/>
    <x v="12"/>
    <s v="UK_A"/>
    <s v="GNR_GT_FUELOIL_CND_E-36"/>
    <x v="9"/>
    <x v="0"/>
    <x v="0"/>
    <x v="0"/>
    <x v="0"/>
    <n v="0.21"/>
  </r>
  <r>
    <x v="0"/>
    <x v="1"/>
    <x v="2"/>
    <x v="6"/>
    <x v="12"/>
    <s v="UK_A"/>
    <s v="GNR_GT_FUELOIL_CND_E-36"/>
    <x v="9"/>
    <x v="0"/>
    <x v="0"/>
    <x v="1"/>
    <x v="0"/>
    <n v="-0.21"/>
  </r>
  <r>
    <x v="0"/>
    <x v="1"/>
    <x v="2"/>
    <x v="6"/>
    <x v="12"/>
    <s v="UK_A"/>
    <s v="GNR_GT_NGAS_CND_E-33"/>
    <x v="0"/>
    <x v="0"/>
    <x v="0"/>
    <x v="0"/>
    <x v="0"/>
    <n v="0.54"/>
  </r>
  <r>
    <x v="0"/>
    <x v="1"/>
    <x v="2"/>
    <x v="6"/>
    <x v="12"/>
    <s v="UK_A"/>
    <s v="GNR_GT_NGAS_CND_E-33"/>
    <x v="0"/>
    <x v="0"/>
    <x v="0"/>
    <x v="1"/>
    <x v="0"/>
    <n v="-0.54"/>
  </r>
  <r>
    <x v="0"/>
    <x v="1"/>
    <x v="2"/>
    <x v="6"/>
    <x v="12"/>
    <s v="UK_A"/>
    <s v="GNR_GT_NGAS_CND_E-40"/>
    <x v="0"/>
    <x v="0"/>
    <x v="0"/>
    <x v="0"/>
    <x v="0"/>
    <n v="0.74150000000000005"/>
  </r>
  <r>
    <x v="0"/>
    <x v="1"/>
    <x v="2"/>
    <x v="6"/>
    <x v="12"/>
    <s v="UK_A"/>
    <s v="GNR_GT_NGAS_CND_E-40"/>
    <x v="0"/>
    <x v="0"/>
    <x v="0"/>
    <x v="1"/>
    <x v="0"/>
    <n v="-0.74150000000000005"/>
  </r>
  <r>
    <x v="0"/>
    <x v="1"/>
    <x v="2"/>
    <x v="6"/>
    <x v="12"/>
    <s v="UK_A"/>
    <s v="GNR_GT_NGAS_CND_E-41"/>
    <x v="0"/>
    <x v="0"/>
    <x v="0"/>
    <x v="0"/>
    <x v="0"/>
    <n v="4.2299999999999997E-2"/>
  </r>
  <r>
    <x v="0"/>
    <x v="1"/>
    <x v="2"/>
    <x v="6"/>
    <x v="12"/>
    <s v="UK_A"/>
    <s v="GNR_GT_NGAS_CND_E-41"/>
    <x v="0"/>
    <x v="0"/>
    <x v="0"/>
    <x v="1"/>
    <x v="0"/>
    <n v="-4.2299999999999997E-2"/>
  </r>
  <r>
    <x v="0"/>
    <x v="1"/>
    <x v="2"/>
    <x v="6"/>
    <x v="12"/>
    <s v="UK_A"/>
    <s v="GNR_ST_COAL_CND_E-35"/>
    <x v="5"/>
    <x v="0"/>
    <x v="0"/>
    <x v="0"/>
    <x v="0"/>
    <n v="8.3640000000000008"/>
  </r>
  <r>
    <x v="0"/>
    <x v="1"/>
    <x v="2"/>
    <x v="6"/>
    <x v="12"/>
    <s v="UK_A"/>
    <s v="GNR_ST_COAL_CND_E-35"/>
    <x v="5"/>
    <x v="0"/>
    <x v="0"/>
    <x v="1"/>
    <x v="0"/>
    <n v="-8.3640000000000008"/>
  </r>
  <r>
    <x v="0"/>
    <x v="1"/>
    <x v="2"/>
    <x v="6"/>
    <x v="12"/>
    <s v="UK_A"/>
    <s v="GNR_ST_COAL_CND_E-38"/>
    <x v="5"/>
    <x v="0"/>
    <x v="0"/>
    <x v="0"/>
    <x v="0"/>
    <n v="6.1109999999999998"/>
  </r>
  <r>
    <x v="0"/>
    <x v="1"/>
    <x v="2"/>
    <x v="6"/>
    <x v="12"/>
    <s v="UK_A"/>
    <s v="GNR_ST_COAL_CND_E-38"/>
    <x v="5"/>
    <x v="0"/>
    <x v="0"/>
    <x v="1"/>
    <x v="0"/>
    <n v="-6.1109999999999998"/>
  </r>
  <r>
    <x v="0"/>
    <x v="1"/>
    <x v="2"/>
    <x v="6"/>
    <x v="12"/>
    <s v="UK_A"/>
    <s v="GNR_ST_MSW_CND_E-20"/>
    <x v="16"/>
    <x v="0"/>
    <x v="0"/>
    <x v="0"/>
    <x v="0"/>
    <n v="1.978"/>
  </r>
  <r>
    <x v="0"/>
    <x v="1"/>
    <x v="2"/>
    <x v="6"/>
    <x v="12"/>
    <s v="UK_A"/>
    <s v="GNR_ST_MSW_CND_E-20"/>
    <x v="16"/>
    <x v="0"/>
    <x v="0"/>
    <x v="1"/>
    <x v="0"/>
    <n v="-1.978"/>
  </r>
  <r>
    <x v="0"/>
    <x v="1"/>
    <x v="2"/>
    <x v="6"/>
    <x v="12"/>
    <s v="UK_A"/>
    <s v="GNR_ST_MSW_CND_E-33"/>
    <x v="16"/>
    <x v="0"/>
    <x v="0"/>
    <x v="0"/>
    <x v="0"/>
    <n v="0.40052599999999999"/>
  </r>
  <r>
    <x v="0"/>
    <x v="1"/>
    <x v="2"/>
    <x v="6"/>
    <x v="12"/>
    <s v="UK_A"/>
    <s v="GNR_ST_MSW_CND_E-33"/>
    <x v="16"/>
    <x v="0"/>
    <x v="0"/>
    <x v="1"/>
    <x v="0"/>
    <n v="-0.40052599999999994"/>
  </r>
  <r>
    <x v="0"/>
    <x v="1"/>
    <x v="2"/>
    <x v="6"/>
    <x v="12"/>
    <s v="UK_A"/>
    <s v="GNR_ST_NUCL_CND_E-33"/>
    <x v="10"/>
    <x v="0"/>
    <x v="0"/>
    <x v="0"/>
    <x v="0"/>
    <n v="12.561"/>
  </r>
  <r>
    <x v="0"/>
    <x v="1"/>
    <x v="2"/>
    <x v="6"/>
    <x v="12"/>
    <s v="UK_A"/>
    <s v="GNR_ST_NUCL_CND_E-33"/>
    <x v="10"/>
    <x v="0"/>
    <x v="0"/>
    <x v="1"/>
    <x v="0"/>
    <n v="-12.561"/>
  </r>
  <r>
    <x v="0"/>
    <x v="1"/>
    <x v="2"/>
    <x v="6"/>
    <x v="12"/>
    <s v="UK_A"/>
    <s v="GNR_ST_STRW_CND_E-25"/>
    <x v="20"/>
    <x v="0"/>
    <x v="0"/>
    <x v="0"/>
    <x v="0"/>
    <n v="3.7999999999999999E-2"/>
  </r>
  <r>
    <x v="0"/>
    <x v="1"/>
    <x v="2"/>
    <x v="6"/>
    <x v="12"/>
    <s v="UK_A"/>
    <s v="GNR_ST_STRW_CND_E-25"/>
    <x v="20"/>
    <x v="0"/>
    <x v="0"/>
    <x v="1"/>
    <x v="0"/>
    <n v="-3.7999999999999999E-2"/>
  </r>
  <r>
    <x v="0"/>
    <x v="1"/>
    <x v="2"/>
    <x v="6"/>
    <x v="12"/>
    <s v="UK_A"/>
    <s v="GNR_ST_WOODPEL_CND_E-30"/>
    <x v="8"/>
    <x v="0"/>
    <x v="0"/>
    <x v="0"/>
    <x v="0"/>
    <n v="2.0623"/>
  </r>
  <r>
    <x v="0"/>
    <x v="1"/>
    <x v="2"/>
    <x v="6"/>
    <x v="12"/>
    <s v="UK_A"/>
    <s v="GNR_ST_WOODPEL_CND_E-30"/>
    <x v="8"/>
    <x v="0"/>
    <x v="0"/>
    <x v="1"/>
    <x v="0"/>
    <n v="-2.0623"/>
  </r>
  <r>
    <x v="0"/>
    <x v="1"/>
    <x v="2"/>
    <x v="6"/>
    <x v="12"/>
    <s v="UK_A"/>
    <s v="GNR_ELYS_ELEC_AEC_Y-2020"/>
    <x v="1"/>
    <x v="1"/>
    <x v="1"/>
    <x v="2"/>
    <x v="0"/>
    <n v="0.19329023554794017"/>
  </r>
  <r>
    <x v="0"/>
    <x v="1"/>
    <x v="2"/>
    <x v="6"/>
    <x v="12"/>
    <s v="UK_A"/>
    <s v="GNR_ELYS_ELEC_AEC_Y-2040"/>
    <x v="1"/>
    <x v="1"/>
    <x v="1"/>
    <x v="2"/>
    <x v="0"/>
    <n v="5.4674136327579648"/>
  </r>
  <r>
    <x v="0"/>
    <x v="1"/>
    <x v="2"/>
    <x v="6"/>
    <x v="12"/>
    <s v="UK_A"/>
    <s v="GNR_H2S_H2-CAVERN_Y-2030"/>
    <x v="24"/>
    <x v="1"/>
    <x v="11"/>
    <x v="2"/>
    <x v="0"/>
    <n v="6.797976398646175"/>
  </r>
  <r>
    <x v="0"/>
    <x v="1"/>
    <x v="2"/>
    <x v="6"/>
    <x v="12"/>
    <s v="UK_A"/>
    <s v="GNR_H2S_H2-CAVERN_Y-2040"/>
    <x v="24"/>
    <x v="1"/>
    <x v="11"/>
    <x v="2"/>
    <x v="0"/>
    <n v="76.65699772517435"/>
  </r>
  <r>
    <x v="0"/>
    <x v="1"/>
    <x v="2"/>
    <x v="6"/>
    <x v="12"/>
    <s v="UK_A"/>
    <s v="GNR_STEAM-REFORMING_E-70_Y-2020"/>
    <x v="0"/>
    <x v="1"/>
    <x v="2"/>
    <x v="0"/>
    <x v="0"/>
    <n v="3.1149191591514356"/>
  </r>
  <r>
    <x v="0"/>
    <x v="1"/>
    <x v="2"/>
    <x v="6"/>
    <x v="12"/>
    <s v="UK_A"/>
    <s v="GNR_STEAM-REFORMING_E-70_Y-2020"/>
    <x v="0"/>
    <x v="1"/>
    <x v="2"/>
    <x v="1"/>
    <x v="0"/>
    <n v="-3.1149191591514356"/>
  </r>
  <r>
    <x v="0"/>
    <x v="1"/>
    <x v="2"/>
    <x v="6"/>
    <x v="12"/>
    <s v="UK_IND-MT-NODH"/>
    <s v="GNR_CC_NGAS_EXT_E-61"/>
    <x v="0"/>
    <x v="2"/>
    <x v="5"/>
    <x v="0"/>
    <x v="0"/>
    <n v="1.8174358974358975"/>
  </r>
  <r>
    <x v="0"/>
    <x v="1"/>
    <x v="2"/>
    <x v="6"/>
    <x v="12"/>
    <s v="UK_IND-MT-NODH"/>
    <s v="GNR_CC_NGAS_EXT_E-61"/>
    <x v="0"/>
    <x v="2"/>
    <x v="5"/>
    <x v="1"/>
    <x v="0"/>
    <n v="-1.8174358974358975"/>
  </r>
  <r>
    <x v="0"/>
    <x v="1"/>
    <x v="2"/>
    <x v="6"/>
    <x v="12"/>
    <s v="UK_IND-MT-NODH"/>
    <s v="GNR_CC_NGAS_EXT_E-61"/>
    <x v="0"/>
    <x v="0"/>
    <x v="5"/>
    <x v="0"/>
    <x v="0"/>
    <n v="3.544"/>
  </r>
  <r>
    <x v="0"/>
    <x v="1"/>
    <x v="2"/>
    <x v="6"/>
    <x v="12"/>
    <s v="UK_IND-MT-NODH"/>
    <s v="GNR_CC_NGAS_EXT_E-61"/>
    <x v="0"/>
    <x v="0"/>
    <x v="5"/>
    <x v="1"/>
    <x v="0"/>
    <n v="-3.544"/>
  </r>
  <r>
    <x v="0"/>
    <x v="1"/>
    <x v="2"/>
    <x v="6"/>
    <x v="12"/>
    <s v="UK00_hydro0"/>
    <s v="GNR_ROR_WTR"/>
    <x v="2"/>
    <x v="0"/>
    <x v="9"/>
    <x v="0"/>
    <x v="0"/>
    <n v="2.2909999999999999"/>
  </r>
  <r>
    <x v="0"/>
    <x v="1"/>
    <x v="2"/>
    <x v="6"/>
    <x v="12"/>
    <s v="UK00_A"/>
    <s v="GNR_ES_WTR_PMP"/>
    <x v="1"/>
    <x v="0"/>
    <x v="10"/>
    <x v="0"/>
    <x v="0"/>
    <n v="2.7439999999999998"/>
  </r>
  <r>
    <x v="0"/>
    <x v="1"/>
    <x v="2"/>
    <x v="6"/>
    <x v="12"/>
    <s v="UK00_A"/>
    <s v="GNR_PV_SUN"/>
    <x v="7"/>
    <x v="0"/>
    <x v="6"/>
    <x v="0"/>
    <x v="0"/>
    <n v="15.35173463067"/>
  </r>
  <r>
    <x v="0"/>
    <x v="1"/>
    <x v="2"/>
    <x v="6"/>
    <x v="12"/>
    <s v="UK00_A"/>
    <s v="GNR_PV_SUN"/>
    <x v="7"/>
    <x v="0"/>
    <x v="6"/>
    <x v="1"/>
    <x v="0"/>
    <n v="-15.351734630669997"/>
  </r>
  <r>
    <x v="0"/>
    <x v="1"/>
    <x v="2"/>
    <x v="6"/>
    <x v="12"/>
    <s v="UK00_A"/>
    <s v="GNR_WT_WIND_OFF"/>
    <x v="3"/>
    <x v="0"/>
    <x v="7"/>
    <x v="0"/>
    <x v="0"/>
    <n v="6.9996999999999998"/>
  </r>
  <r>
    <x v="0"/>
    <x v="1"/>
    <x v="2"/>
    <x v="6"/>
    <x v="12"/>
    <s v="UK00_A"/>
    <s v="GNR_WT_WIND_OFF"/>
    <x v="3"/>
    <x v="0"/>
    <x v="7"/>
    <x v="1"/>
    <x v="0"/>
    <n v="-6.9996999999999971"/>
  </r>
  <r>
    <x v="0"/>
    <x v="1"/>
    <x v="2"/>
    <x v="6"/>
    <x v="12"/>
    <s v="UK00_A"/>
    <s v="GNR_WT_WIND_ONS_RG1"/>
    <x v="3"/>
    <x v="0"/>
    <x v="4"/>
    <x v="0"/>
    <x v="0"/>
    <n v="1.1282624627119999"/>
  </r>
  <r>
    <x v="0"/>
    <x v="1"/>
    <x v="2"/>
    <x v="6"/>
    <x v="12"/>
    <s v="UK00_A"/>
    <s v="GNR_WT_WIND_ONS_RG1"/>
    <x v="3"/>
    <x v="0"/>
    <x v="4"/>
    <x v="1"/>
    <x v="0"/>
    <n v="-1.1282624627119999"/>
  </r>
  <r>
    <x v="0"/>
    <x v="1"/>
    <x v="2"/>
    <x v="6"/>
    <x v="12"/>
    <s v="UK00_A"/>
    <s v="GNR_WT_WIND_ONS_RG2"/>
    <x v="3"/>
    <x v="0"/>
    <x v="4"/>
    <x v="0"/>
    <x v="0"/>
    <n v="8.1211237814080004"/>
  </r>
  <r>
    <x v="0"/>
    <x v="1"/>
    <x v="2"/>
    <x v="6"/>
    <x v="12"/>
    <s v="UK00_A"/>
    <s v="GNR_WT_WIND_ONS_RG2"/>
    <x v="3"/>
    <x v="0"/>
    <x v="4"/>
    <x v="1"/>
    <x v="0"/>
    <n v="-8.1211237814080004"/>
  </r>
  <r>
    <x v="0"/>
    <x v="1"/>
    <x v="2"/>
    <x v="6"/>
    <x v="12"/>
    <s v="UK00_A"/>
    <s v="GNR_WT_WIND_ONS_RG3"/>
    <x v="3"/>
    <x v="0"/>
    <x v="4"/>
    <x v="0"/>
    <x v="0"/>
    <n v="5.5378019958799998"/>
  </r>
  <r>
    <x v="0"/>
    <x v="1"/>
    <x v="2"/>
    <x v="6"/>
    <x v="12"/>
    <s v="UK00_A"/>
    <s v="GNR_WT_WIND_ONS_RG3"/>
    <x v="3"/>
    <x v="0"/>
    <x v="4"/>
    <x v="1"/>
    <x v="0"/>
    <n v="-5.5378019958799998"/>
  </r>
  <r>
    <x v="0"/>
    <x v="1"/>
    <x v="2"/>
    <x v="6"/>
    <x v="12"/>
    <s v="UK00_A"/>
    <s v="GNR_WT_ONS-2020"/>
    <x v="3"/>
    <x v="0"/>
    <x v="4"/>
    <x v="2"/>
    <x v="0"/>
    <n v="118.06952727272726"/>
  </r>
  <r>
    <x v="0"/>
    <x v="1"/>
    <x v="2"/>
    <x v="6"/>
    <x v="12"/>
    <s v="UK00_A"/>
    <s v="GNR_PV-2020"/>
    <x v="7"/>
    <x v="0"/>
    <x v="6"/>
    <x v="2"/>
    <x v="0"/>
    <n v="31.420763804861263"/>
  </r>
  <r>
    <x v="0"/>
    <x v="1"/>
    <x v="2"/>
    <x v="6"/>
    <x v="12"/>
    <s v="UK00_A"/>
    <s v="GNR_PV-2040"/>
    <x v="7"/>
    <x v="0"/>
    <x v="6"/>
    <x v="2"/>
    <x v="0"/>
    <n v="0.48660327335074544"/>
  </r>
  <r>
    <x v="0"/>
    <x v="1"/>
    <x v="2"/>
    <x v="6"/>
    <x v="13"/>
    <s v="UKNI_A"/>
    <s v="GNR_WT_ONS-2020"/>
    <x v="3"/>
    <x v="0"/>
    <x v="4"/>
    <x v="2"/>
    <x v="0"/>
    <n v="1.9304727272727273"/>
  </r>
  <r>
    <x v="0"/>
    <x v="1"/>
    <x v="2"/>
    <x v="6"/>
    <x v="13"/>
    <s v="UKNI_A"/>
    <s v="GNR_PV-2030"/>
    <x v="7"/>
    <x v="0"/>
    <x v="6"/>
    <x v="2"/>
    <x v="0"/>
    <n v="0.52537020326360451"/>
  </r>
  <r>
    <x v="0"/>
    <x v="1"/>
    <x v="2"/>
    <x v="6"/>
    <x v="13"/>
    <s v="UKNI_A"/>
    <s v="GNR_PV-2040"/>
    <x v="7"/>
    <x v="0"/>
    <x v="6"/>
    <x v="2"/>
    <x v="0"/>
    <n v="48.633986214836369"/>
  </r>
  <r>
    <x v="0"/>
    <x v="1"/>
    <x v="2"/>
    <x v="7"/>
    <x v="14"/>
    <s v="EE_Enefit"/>
    <s v="ENEFIT_RETORT_DUMMY"/>
    <x v="21"/>
    <x v="0"/>
    <x v="0"/>
    <x v="0"/>
    <x v="0"/>
    <n v="0.19900000000000001"/>
  </r>
  <r>
    <x v="0"/>
    <x v="1"/>
    <x v="2"/>
    <x v="7"/>
    <x v="14"/>
    <s v="EE_Enefit"/>
    <s v="ENEFIT_ST_RETORT-GAS_CND"/>
    <x v="22"/>
    <x v="0"/>
    <x v="0"/>
    <x v="0"/>
    <x v="0"/>
    <n v="0.12"/>
  </r>
  <r>
    <x v="0"/>
    <x v="1"/>
    <x v="2"/>
    <x v="7"/>
    <x v="14"/>
    <s v="EE_Enefit"/>
    <s v="ENEFIT_ST_RETORT-GAS_CND"/>
    <x v="22"/>
    <x v="0"/>
    <x v="0"/>
    <x v="1"/>
    <x v="0"/>
    <n v="-0.12"/>
  </r>
  <r>
    <x v="0"/>
    <x v="1"/>
    <x v="2"/>
    <x v="7"/>
    <x v="14"/>
    <s v="EE_Kohtla_Jarve"/>
    <s v="GNR_ENG_NGAS_EXT_E-44"/>
    <x v="0"/>
    <x v="2"/>
    <x v="5"/>
    <x v="0"/>
    <x v="0"/>
    <n v="1.7977528089887642E-2"/>
  </r>
  <r>
    <x v="0"/>
    <x v="1"/>
    <x v="2"/>
    <x v="7"/>
    <x v="14"/>
    <s v="EE_Kohtla_Jarve"/>
    <s v="GNR_ENG_NGAS_EXT_E-44"/>
    <x v="0"/>
    <x v="2"/>
    <x v="5"/>
    <x v="1"/>
    <x v="0"/>
    <n v="-1.7977528089887642E-2"/>
  </r>
  <r>
    <x v="0"/>
    <x v="1"/>
    <x v="2"/>
    <x v="7"/>
    <x v="14"/>
    <s v="EE_Kohtla_Jarve"/>
    <s v="GNR_ENG_NGAS_EXT_E-44"/>
    <x v="0"/>
    <x v="0"/>
    <x v="5"/>
    <x v="0"/>
    <x v="0"/>
    <n v="1.6E-2"/>
  </r>
  <r>
    <x v="0"/>
    <x v="1"/>
    <x v="2"/>
    <x v="7"/>
    <x v="14"/>
    <s v="EE_Kohtla_Jarve"/>
    <s v="GNR_ENG_NGAS_EXT_E-44"/>
    <x v="0"/>
    <x v="0"/>
    <x v="5"/>
    <x v="1"/>
    <x v="0"/>
    <n v="-1.6E-2"/>
  </r>
  <r>
    <x v="0"/>
    <x v="1"/>
    <x v="2"/>
    <x v="7"/>
    <x v="14"/>
    <s v="EE_Kohtla_Jarve"/>
    <s v="GNR_ST_SHALE"/>
    <x v="23"/>
    <x v="0"/>
    <x v="0"/>
    <x v="0"/>
    <x v="0"/>
    <n v="7.4999999999999997E-3"/>
  </r>
  <r>
    <x v="0"/>
    <x v="1"/>
    <x v="2"/>
    <x v="7"/>
    <x v="14"/>
    <s v="EE_Kohtla_Jarve"/>
    <s v="GNR_ST_SHALE"/>
    <x v="23"/>
    <x v="0"/>
    <x v="0"/>
    <x v="1"/>
    <x v="0"/>
    <n v="-7.4999999999999997E-3"/>
  </r>
  <r>
    <x v="0"/>
    <x v="1"/>
    <x v="2"/>
    <x v="7"/>
    <x v="14"/>
    <s v="EE_Kohtla_Jarve"/>
    <s v="VKG_ST_RETORT-GAS_EXT"/>
    <x v="22"/>
    <x v="2"/>
    <x v="5"/>
    <x v="0"/>
    <x v="0"/>
    <n v="6.3106796116504854E-2"/>
  </r>
  <r>
    <x v="0"/>
    <x v="1"/>
    <x v="2"/>
    <x v="7"/>
    <x v="14"/>
    <s v="EE_Kohtla_Jarve"/>
    <s v="VKG_ST_RETORT-GAS_EXT"/>
    <x v="22"/>
    <x v="2"/>
    <x v="5"/>
    <x v="1"/>
    <x v="0"/>
    <n v="-6.3106796116504854E-2"/>
  </r>
  <r>
    <x v="0"/>
    <x v="1"/>
    <x v="2"/>
    <x v="7"/>
    <x v="14"/>
    <s v="EE_Kohtla_Jarve"/>
    <s v="VKG_ST_RETORT-GAS_EXT"/>
    <x v="22"/>
    <x v="0"/>
    <x v="5"/>
    <x v="0"/>
    <x v="0"/>
    <n v="6.5000000000000002E-2"/>
  </r>
  <r>
    <x v="0"/>
    <x v="1"/>
    <x v="2"/>
    <x v="7"/>
    <x v="14"/>
    <s v="EE_Kohtla_Jarve"/>
    <s v="VKG_ST_RETORT-GAS_EXT"/>
    <x v="22"/>
    <x v="0"/>
    <x v="5"/>
    <x v="1"/>
    <x v="0"/>
    <n v="-6.5000000000000002E-2"/>
  </r>
  <r>
    <x v="0"/>
    <x v="1"/>
    <x v="2"/>
    <x v="7"/>
    <x v="14"/>
    <s v="EE_Narva"/>
    <s v="AUVERE_ST_SHALE_CND"/>
    <x v="23"/>
    <x v="0"/>
    <x v="0"/>
    <x v="0"/>
    <x v="0"/>
    <n v="0.27400000000000002"/>
  </r>
  <r>
    <x v="0"/>
    <x v="1"/>
    <x v="2"/>
    <x v="7"/>
    <x v="14"/>
    <s v="EE_Narva"/>
    <s v="AUVERE_ST_SHALE_CND"/>
    <x v="23"/>
    <x v="0"/>
    <x v="0"/>
    <x v="1"/>
    <x v="0"/>
    <n v="-0.27400000000000002"/>
  </r>
  <r>
    <x v="0"/>
    <x v="1"/>
    <x v="2"/>
    <x v="7"/>
    <x v="14"/>
    <s v="EE_Narva"/>
    <s v="NARVA-1_ST_SHALE_CND"/>
    <x v="23"/>
    <x v="0"/>
    <x v="0"/>
    <x v="0"/>
    <x v="0"/>
    <n v="0.16700000000000001"/>
  </r>
  <r>
    <x v="0"/>
    <x v="1"/>
    <x v="2"/>
    <x v="7"/>
    <x v="14"/>
    <s v="EE_Narva"/>
    <s v="NARVA-1_ST_SHALE_CND"/>
    <x v="23"/>
    <x v="0"/>
    <x v="0"/>
    <x v="1"/>
    <x v="0"/>
    <n v="-0.16700000000000001"/>
  </r>
  <r>
    <x v="0"/>
    <x v="1"/>
    <x v="2"/>
    <x v="7"/>
    <x v="14"/>
    <s v="EE_Narva"/>
    <s v="NARVA-11_ST_SHALE_EXT"/>
    <x v="23"/>
    <x v="2"/>
    <x v="5"/>
    <x v="0"/>
    <x v="0"/>
    <n v="0.18285714285714286"/>
  </r>
  <r>
    <x v="0"/>
    <x v="1"/>
    <x v="2"/>
    <x v="7"/>
    <x v="14"/>
    <s v="EE_Narva"/>
    <s v="NARVA-11_ST_SHALE_EXT"/>
    <x v="23"/>
    <x v="2"/>
    <x v="5"/>
    <x v="1"/>
    <x v="0"/>
    <n v="-0.18285714285714283"/>
  </r>
  <r>
    <x v="0"/>
    <x v="1"/>
    <x v="2"/>
    <x v="7"/>
    <x v="14"/>
    <s v="EE_Narva"/>
    <s v="NARVA-11_ST_SHALE_EXT"/>
    <x v="23"/>
    <x v="0"/>
    <x v="5"/>
    <x v="0"/>
    <x v="0"/>
    <n v="0.192"/>
  </r>
  <r>
    <x v="0"/>
    <x v="1"/>
    <x v="2"/>
    <x v="7"/>
    <x v="14"/>
    <s v="EE_Narva"/>
    <s v="NARVA-11_ST_SHALE_EXT"/>
    <x v="23"/>
    <x v="0"/>
    <x v="5"/>
    <x v="1"/>
    <x v="0"/>
    <n v="-0.19199999999999998"/>
  </r>
  <r>
    <x v="0"/>
    <x v="1"/>
    <x v="2"/>
    <x v="7"/>
    <x v="14"/>
    <s v="EE_Narva"/>
    <s v="NARVA-12_ST_SHALE_CND"/>
    <x v="23"/>
    <x v="0"/>
    <x v="0"/>
    <x v="0"/>
    <x v="0"/>
    <n v="0.16"/>
  </r>
  <r>
    <x v="0"/>
    <x v="1"/>
    <x v="2"/>
    <x v="7"/>
    <x v="14"/>
    <s v="EE_Narva"/>
    <s v="NARVA-12_ST_SHALE_CND"/>
    <x v="23"/>
    <x v="0"/>
    <x v="0"/>
    <x v="1"/>
    <x v="0"/>
    <n v="-0.16"/>
  </r>
  <r>
    <x v="0"/>
    <x v="1"/>
    <x v="2"/>
    <x v="7"/>
    <x v="14"/>
    <s v="EE_Narva"/>
    <s v="NARVA-2_ST_SHALE_CND"/>
    <x v="23"/>
    <x v="0"/>
    <x v="0"/>
    <x v="0"/>
    <x v="0"/>
    <n v="0.16700000000000001"/>
  </r>
  <r>
    <x v="0"/>
    <x v="1"/>
    <x v="2"/>
    <x v="7"/>
    <x v="14"/>
    <s v="EE_Narva"/>
    <s v="NARVA-2_ST_SHALE_CND"/>
    <x v="23"/>
    <x v="0"/>
    <x v="0"/>
    <x v="1"/>
    <x v="0"/>
    <n v="-0.16700000000000001"/>
  </r>
  <r>
    <x v="0"/>
    <x v="1"/>
    <x v="2"/>
    <x v="7"/>
    <x v="14"/>
    <s v="EE_Narva"/>
    <s v="NARVA-3_ST_SHALE_CND"/>
    <x v="23"/>
    <x v="0"/>
    <x v="0"/>
    <x v="0"/>
    <x v="0"/>
    <n v="0.16400000000000001"/>
  </r>
  <r>
    <x v="0"/>
    <x v="1"/>
    <x v="2"/>
    <x v="7"/>
    <x v="14"/>
    <s v="EE_Narva"/>
    <s v="NARVA-3_ST_SHALE_CND"/>
    <x v="23"/>
    <x v="0"/>
    <x v="0"/>
    <x v="1"/>
    <x v="0"/>
    <n v="-0.16400000000000001"/>
  </r>
  <r>
    <x v="0"/>
    <x v="1"/>
    <x v="2"/>
    <x v="7"/>
    <x v="14"/>
    <s v="EE_Narva"/>
    <s v="NARVA-4_ST_SHALE_CND"/>
    <x v="23"/>
    <x v="0"/>
    <x v="0"/>
    <x v="0"/>
    <x v="0"/>
    <n v="0.16400000000000001"/>
  </r>
  <r>
    <x v="0"/>
    <x v="1"/>
    <x v="2"/>
    <x v="7"/>
    <x v="14"/>
    <s v="EE_Narva"/>
    <s v="NARVA-4_ST_SHALE_CND"/>
    <x v="23"/>
    <x v="0"/>
    <x v="0"/>
    <x v="1"/>
    <x v="0"/>
    <n v="-0.16400000000000001"/>
  </r>
  <r>
    <x v="0"/>
    <x v="1"/>
    <x v="2"/>
    <x v="7"/>
    <x v="14"/>
    <s v="EE_Narva"/>
    <s v="NARVA-5_ST_SHALE_CND"/>
    <x v="23"/>
    <x v="0"/>
    <x v="0"/>
    <x v="0"/>
    <x v="0"/>
    <n v="0.17300000000000001"/>
  </r>
  <r>
    <x v="0"/>
    <x v="1"/>
    <x v="2"/>
    <x v="7"/>
    <x v="14"/>
    <s v="EE_Narva"/>
    <s v="NARVA-5_ST_SHALE_CND"/>
    <x v="23"/>
    <x v="0"/>
    <x v="0"/>
    <x v="1"/>
    <x v="0"/>
    <n v="-0.17300000000000001"/>
  </r>
  <r>
    <x v="0"/>
    <x v="1"/>
    <x v="2"/>
    <x v="7"/>
    <x v="14"/>
    <s v="EE_Narva"/>
    <s v="NARVA-6_ST_SHALE_CND"/>
    <x v="23"/>
    <x v="0"/>
    <x v="0"/>
    <x v="0"/>
    <x v="0"/>
    <n v="0.17300000000000001"/>
  </r>
  <r>
    <x v="0"/>
    <x v="1"/>
    <x v="2"/>
    <x v="7"/>
    <x v="14"/>
    <s v="EE_Narva"/>
    <s v="NARVA-6_ST_SHALE_CND"/>
    <x v="23"/>
    <x v="0"/>
    <x v="0"/>
    <x v="1"/>
    <x v="0"/>
    <n v="-0.17300000000000001"/>
  </r>
  <r>
    <x v="0"/>
    <x v="1"/>
    <x v="2"/>
    <x v="7"/>
    <x v="14"/>
    <s v="EE_Narva"/>
    <s v="NARVA-7_ST_SHALE_CND"/>
    <x v="23"/>
    <x v="0"/>
    <x v="0"/>
    <x v="0"/>
    <x v="0"/>
    <n v="0.16700000000000001"/>
  </r>
  <r>
    <x v="0"/>
    <x v="1"/>
    <x v="2"/>
    <x v="7"/>
    <x v="14"/>
    <s v="EE_Narva"/>
    <s v="NARVA-7_ST_SHALE_CND"/>
    <x v="23"/>
    <x v="0"/>
    <x v="0"/>
    <x v="1"/>
    <x v="0"/>
    <n v="-0.16700000000000001"/>
  </r>
  <r>
    <x v="0"/>
    <x v="1"/>
    <x v="2"/>
    <x v="7"/>
    <x v="14"/>
    <s v="EE_Narva"/>
    <s v="NARVA-8_ST_SHALE_CND"/>
    <x v="23"/>
    <x v="0"/>
    <x v="0"/>
    <x v="0"/>
    <x v="0"/>
    <n v="0.19400000000000001"/>
  </r>
  <r>
    <x v="0"/>
    <x v="1"/>
    <x v="2"/>
    <x v="7"/>
    <x v="14"/>
    <s v="EE_Narva"/>
    <s v="NARVA-8_ST_SHALE_CND"/>
    <x v="23"/>
    <x v="0"/>
    <x v="0"/>
    <x v="1"/>
    <x v="0"/>
    <n v="-0.19400000000000001"/>
  </r>
  <r>
    <x v="0"/>
    <x v="1"/>
    <x v="2"/>
    <x v="7"/>
    <x v="14"/>
    <s v="EE_Parnu"/>
    <s v="GNR_ST_BGAS_EXT_E-38"/>
    <x v="6"/>
    <x v="2"/>
    <x v="5"/>
    <x v="0"/>
    <x v="0"/>
    <n v="1.2048192771084337E-4"/>
  </r>
  <r>
    <x v="0"/>
    <x v="1"/>
    <x v="2"/>
    <x v="7"/>
    <x v="14"/>
    <s v="EE_Parnu"/>
    <s v="GNR_ST_BGAS_EXT_E-38"/>
    <x v="6"/>
    <x v="2"/>
    <x v="5"/>
    <x v="1"/>
    <x v="0"/>
    <n v="-1.2048192771084337E-4"/>
  </r>
  <r>
    <x v="0"/>
    <x v="1"/>
    <x v="2"/>
    <x v="7"/>
    <x v="14"/>
    <s v="EE_Parnu"/>
    <s v="GNR_ST_BGAS_EXT_E-38"/>
    <x v="6"/>
    <x v="0"/>
    <x v="5"/>
    <x v="0"/>
    <x v="0"/>
    <n v="1E-4"/>
  </r>
  <r>
    <x v="0"/>
    <x v="1"/>
    <x v="2"/>
    <x v="7"/>
    <x v="14"/>
    <s v="EE_Parnu"/>
    <s v="GNR_ST_BGAS_EXT_E-38"/>
    <x v="6"/>
    <x v="0"/>
    <x v="5"/>
    <x v="1"/>
    <x v="0"/>
    <n v="-1E-4"/>
  </r>
  <r>
    <x v="0"/>
    <x v="1"/>
    <x v="2"/>
    <x v="7"/>
    <x v="14"/>
    <s v="EE_Rural"/>
    <s v="GNR_ENG_NGAS_EXT_E-44"/>
    <x v="0"/>
    <x v="2"/>
    <x v="5"/>
    <x v="0"/>
    <x v="0"/>
    <n v="2.0224719101123597E-3"/>
  </r>
  <r>
    <x v="0"/>
    <x v="1"/>
    <x v="2"/>
    <x v="7"/>
    <x v="14"/>
    <s v="EE_Rural"/>
    <s v="GNR_ENG_NGAS_EXT_E-44"/>
    <x v="0"/>
    <x v="2"/>
    <x v="5"/>
    <x v="1"/>
    <x v="0"/>
    <n v="-2.0224719101123597E-3"/>
  </r>
  <r>
    <x v="0"/>
    <x v="1"/>
    <x v="2"/>
    <x v="7"/>
    <x v="14"/>
    <s v="EE_Rural"/>
    <s v="GNR_ENG_NGAS_EXT_E-44"/>
    <x v="0"/>
    <x v="0"/>
    <x v="5"/>
    <x v="0"/>
    <x v="0"/>
    <n v="1.8000000000000002E-3"/>
  </r>
  <r>
    <x v="0"/>
    <x v="1"/>
    <x v="2"/>
    <x v="7"/>
    <x v="14"/>
    <s v="EE_Rural"/>
    <s v="GNR_ENG_NGAS_EXT_E-44"/>
    <x v="0"/>
    <x v="0"/>
    <x v="5"/>
    <x v="1"/>
    <x v="0"/>
    <n v="-1.8000000000000002E-3"/>
  </r>
  <r>
    <x v="0"/>
    <x v="1"/>
    <x v="2"/>
    <x v="7"/>
    <x v="14"/>
    <s v="EE_Rural"/>
    <s v="GNR_ST_BGAS_EXT_E-38"/>
    <x v="6"/>
    <x v="2"/>
    <x v="5"/>
    <x v="0"/>
    <x v="0"/>
    <n v="3.9759036144578312E-3"/>
  </r>
  <r>
    <x v="0"/>
    <x v="1"/>
    <x v="2"/>
    <x v="7"/>
    <x v="14"/>
    <s v="EE_Rural"/>
    <s v="GNR_ST_BGAS_EXT_E-38"/>
    <x v="6"/>
    <x v="2"/>
    <x v="5"/>
    <x v="1"/>
    <x v="0"/>
    <n v="-3.9759036144578312E-3"/>
  </r>
  <r>
    <x v="0"/>
    <x v="1"/>
    <x v="2"/>
    <x v="7"/>
    <x v="14"/>
    <s v="EE_Rural"/>
    <s v="GNR_ST_BGAS_EXT_E-38"/>
    <x v="6"/>
    <x v="0"/>
    <x v="5"/>
    <x v="0"/>
    <x v="0"/>
    <n v="3.3E-3"/>
  </r>
  <r>
    <x v="0"/>
    <x v="1"/>
    <x v="2"/>
    <x v="7"/>
    <x v="14"/>
    <s v="EE_Rural"/>
    <s v="GNR_ST_BGAS_EXT_E-38"/>
    <x v="6"/>
    <x v="0"/>
    <x v="5"/>
    <x v="1"/>
    <x v="0"/>
    <n v="-3.3E-3"/>
  </r>
  <r>
    <x v="0"/>
    <x v="1"/>
    <x v="2"/>
    <x v="7"/>
    <x v="14"/>
    <s v="EE_Sillamae"/>
    <s v="GNR_ENG_NGAS_EXT_E-44"/>
    <x v="0"/>
    <x v="2"/>
    <x v="5"/>
    <x v="0"/>
    <x v="0"/>
    <n v="1.1235955056179775E-2"/>
  </r>
  <r>
    <x v="0"/>
    <x v="1"/>
    <x v="2"/>
    <x v="7"/>
    <x v="14"/>
    <s v="EE_Sillamae"/>
    <s v="GNR_ENG_NGAS_EXT_E-44"/>
    <x v="0"/>
    <x v="2"/>
    <x v="5"/>
    <x v="1"/>
    <x v="0"/>
    <n v="-1.1235955056179775E-2"/>
  </r>
  <r>
    <x v="0"/>
    <x v="1"/>
    <x v="2"/>
    <x v="7"/>
    <x v="14"/>
    <s v="EE_Sillamae"/>
    <s v="GNR_ENG_NGAS_EXT_E-44"/>
    <x v="0"/>
    <x v="0"/>
    <x v="5"/>
    <x v="0"/>
    <x v="0"/>
    <n v="0.01"/>
  </r>
  <r>
    <x v="0"/>
    <x v="1"/>
    <x v="2"/>
    <x v="7"/>
    <x v="14"/>
    <s v="EE_Sillamae"/>
    <s v="GNR_ENG_NGAS_EXT_E-44"/>
    <x v="0"/>
    <x v="0"/>
    <x v="5"/>
    <x v="1"/>
    <x v="0"/>
    <n v="-0.01"/>
  </r>
  <r>
    <x v="0"/>
    <x v="1"/>
    <x v="2"/>
    <x v="7"/>
    <x v="14"/>
    <s v="EE_Sillamae"/>
    <s v="KIVIOLI_GT_RETORT_GAS"/>
    <x v="22"/>
    <x v="0"/>
    <x v="0"/>
    <x v="0"/>
    <x v="0"/>
    <n v="1.3000000000000001E-2"/>
  </r>
  <r>
    <x v="0"/>
    <x v="1"/>
    <x v="2"/>
    <x v="7"/>
    <x v="14"/>
    <s v="EE_Sillamae"/>
    <s v="KIVIOLI_GT_RETORT_GAS"/>
    <x v="22"/>
    <x v="0"/>
    <x v="0"/>
    <x v="1"/>
    <x v="0"/>
    <n v="-1.3000000000000001E-2"/>
  </r>
  <r>
    <x v="0"/>
    <x v="1"/>
    <x v="2"/>
    <x v="7"/>
    <x v="14"/>
    <s v="EE_Tallinn"/>
    <s v="GNR_ENG_NGAS_EXT_E-44"/>
    <x v="0"/>
    <x v="2"/>
    <x v="5"/>
    <x v="0"/>
    <x v="0"/>
    <n v="1.6853932584269663E-3"/>
  </r>
  <r>
    <x v="0"/>
    <x v="1"/>
    <x v="2"/>
    <x v="7"/>
    <x v="14"/>
    <s v="EE_Tallinn"/>
    <s v="GNR_ENG_NGAS_EXT_E-44"/>
    <x v="0"/>
    <x v="2"/>
    <x v="5"/>
    <x v="1"/>
    <x v="0"/>
    <n v="-1.6853932584269663E-3"/>
  </r>
  <r>
    <x v="0"/>
    <x v="1"/>
    <x v="2"/>
    <x v="7"/>
    <x v="14"/>
    <s v="EE_Tallinn"/>
    <s v="GNR_ENG_NGAS_EXT_E-44"/>
    <x v="0"/>
    <x v="0"/>
    <x v="5"/>
    <x v="0"/>
    <x v="0"/>
    <n v="1.5E-3"/>
  </r>
  <r>
    <x v="0"/>
    <x v="1"/>
    <x v="2"/>
    <x v="7"/>
    <x v="14"/>
    <s v="EE_Tallinn"/>
    <s v="GNR_ENG_NGAS_EXT_E-44"/>
    <x v="0"/>
    <x v="0"/>
    <x v="5"/>
    <x v="1"/>
    <x v="0"/>
    <n v="-1.5E-3"/>
  </r>
  <r>
    <x v="0"/>
    <x v="1"/>
    <x v="2"/>
    <x v="7"/>
    <x v="14"/>
    <s v="EE_Tallinn"/>
    <s v="GNR_ELYS_ELEC_AEC_Y-2040"/>
    <x v="1"/>
    <x v="1"/>
    <x v="1"/>
    <x v="2"/>
    <x v="0"/>
    <n v="0.70354050760037912"/>
  </r>
  <r>
    <x v="0"/>
    <x v="1"/>
    <x v="2"/>
    <x v="7"/>
    <x v="14"/>
    <s v="EE_Tallinn"/>
    <s v="GNR_STEAM-REFORMING_E-70_Y-2020"/>
    <x v="0"/>
    <x v="1"/>
    <x v="2"/>
    <x v="0"/>
    <x v="0"/>
    <n v="9.5716477848298287E-2"/>
  </r>
  <r>
    <x v="0"/>
    <x v="1"/>
    <x v="2"/>
    <x v="7"/>
    <x v="14"/>
    <s v="EE_Tallinn"/>
    <s v="GNR_STEAM-REFORMING_E-70_Y-2020"/>
    <x v="0"/>
    <x v="1"/>
    <x v="2"/>
    <x v="1"/>
    <x v="0"/>
    <n v="-9.5716477848298287E-2"/>
  </r>
  <r>
    <x v="0"/>
    <x v="1"/>
    <x v="2"/>
    <x v="7"/>
    <x v="14"/>
    <s v="EE_Urban"/>
    <s v="GNR_ENG_NGAS_EXT_E-44"/>
    <x v="0"/>
    <x v="2"/>
    <x v="5"/>
    <x v="0"/>
    <x v="0"/>
    <n v="1.0112359550561798E-3"/>
  </r>
  <r>
    <x v="0"/>
    <x v="1"/>
    <x v="2"/>
    <x v="7"/>
    <x v="14"/>
    <s v="EE_Urban"/>
    <s v="GNR_ENG_NGAS_EXT_E-44"/>
    <x v="0"/>
    <x v="2"/>
    <x v="5"/>
    <x v="1"/>
    <x v="0"/>
    <n v="-1.0112359550561798E-3"/>
  </r>
  <r>
    <x v="0"/>
    <x v="1"/>
    <x v="2"/>
    <x v="7"/>
    <x v="14"/>
    <s v="EE_Urban"/>
    <s v="GNR_ENG_NGAS_EXT_E-44"/>
    <x v="0"/>
    <x v="0"/>
    <x v="5"/>
    <x v="0"/>
    <x v="0"/>
    <n v="9.0000000000000008E-4"/>
  </r>
  <r>
    <x v="0"/>
    <x v="1"/>
    <x v="2"/>
    <x v="7"/>
    <x v="14"/>
    <s v="EE_Urban"/>
    <s v="GNR_ENG_NGAS_EXT_E-44"/>
    <x v="0"/>
    <x v="0"/>
    <x v="5"/>
    <x v="1"/>
    <x v="0"/>
    <n v="-9.0000000000000008E-4"/>
  </r>
  <r>
    <x v="0"/>
    <x v="1"/>
    <x v="2"/>
    <x v="7"/>
    <x v="14"/>
    <s v="EE_Urban"/>
    <s v="GNR_ST_BGAS_EXT_E-38"/>
    <x v="6"/>
    <x v="2"/>
    <x v="5"/>
    <x v="0"/>
    <x v="0"/>
    <n v="1.2048192771084337E-4"/>
  </r>
  <r>
    <x v="0"/>
    <x v="1"/>
    <x v="2"/>
    <x v="7"/>
    <x v="14"/>
    <s v="EE_Urban"/>
    <s v="GNR_ST_BGAS_EXT_E-38"/>
    <x v="6"/>
    <x v="2"/>
    <x v="5"/>
    <x v="1"/>
    <x v="0"/>
    <n v="-1.2048192771084337E-4"/>
  </r>
  <r>
    <x v="0"/>
    <x v="1"/>
    <x v="2"/>
    <x v="7"/>
    <x v="14"/>
    <s v="EE_Urban"/>
    <s v="GNR_ST_BGAS_EXT_E-38"/>
    <x v="6"/>
    <x v="0"/>
    <x v="5"/>
    <x v="0"/>
    <x v="0"/>
    <n v="1E-4"/>
  </r>
  <r>
    <x v="0"/>
    <x v="1"/>
    <x v="2"/>
    <x v="7"/>
    <x v="14"/>
    <s v="EE_Urban"/>
    <s v="GNR_ST_BGAS_EXT_E-38"/>
    <x v="6"/>
    <x v="0"/>
    <x v="5"/>
    <x v="1"/>
    <x v="0"/>
    <n v="-1E-4"/>
  </r>
  <r>
    <x v="0"/>
    <x v="1"/>
    <x v="2"/>
    <x v="7"/>
    <x v="14"/>
    <s v="EE_IND-MT-NODH"/>
    <s v="GNR_ST_BGAS_EXT_E-38"/>
    <x v="6"/>
    <x v="2"/>
    <x v="5"/>
    <x v="0"/>
    <x v="0"/>
    <n v="1.2048192771084337E-4"/>
  </r>
  <r>
    <x v="0"/>
    <x v="1"/>
    <x v="2"/>
    <x v="7"/>
    <x v="14"/>
    <s v="EE_IND-MT-NODH"/>
    <s v="GNR_ST_BGAS_EXT_E-38"/>
    <x v="6"/>
    <x v="2"/>
    <x v="5"/>
    <x v="1"/>
    <x v="0"/>
    <n v="-1.2048192771084337E-4"/>
  </r>
  <r>
    <x v="0"/>
    <x v="1"/>
    <x v="2"/>
    <x v="7"/>
    <x v="14"/>
    <s v="EE_IND-MT-NODH"/>
    <s v="GNR_ST_BGAS_EXT_E-38"/>
    <x v="6"/>
    <x v="0"/>
    <x v="5"/>
    <x v="0"/>
    <x v="0"/>
    <n v="1E-4"/>
  </r>
  <r>
    <x v="0"/>
    <x v="1"/>
    <x v="2"/>
    <x v="7"/>
    <x v="14"/>
    <s v="EE_IND-MT-NODH"/>
    <s v="GNR_ST_BGAS_EXT_E-38"/>
    <x v="6"/>
    <x v="0"/>
    <x v="5"/>
    <x v="1"/>
    <x v="0"/>
    <n v="-1E-4"/>
  </r>
  <r>
    <x v="0"/>
    <x v="1"/>
    <x v="2"/>
    <x v="7"/>
    <x v="14"/>
    <s v="EE00_A"/>
    <s v="GNR_PV_SUN"/>
    <x v="7"/>
    <x v="0"/>
    <x v="6"/>
    <x v="0"/>
    <x v="0"/>
    <n v="5.2299999999999999E-2"/>
  </r>
  <r>
    <x v="0"/>
    <x v="1"/>
    <x v="2"/>
    <x v="7"/>
    <x v="14"/>
    <s v="EE00_A"/>
    <s v="GNR_PV_SUN"/>
    <x v="7"/>
    <x v="0"/>
    <x v="6"/>
    <x v="1"/>
    <x v="0"/>
    <n v="-5.2299999999999999E-2"/>
  </r>
  <r>
    <x v="0"/>
    <x v="1"/>
    <x v="2"/>
    <x v="7"/>
    <x v="14"/>
    <s v="EE00_A"/>
    <s v="GNR_WT_WIND_ONS_RG1"/>
    <x v="3"/>
    <x v="0"/>
    <x v="4"/>
    <x v="0"/>
    <x v="0"/>
    <n v="0.210231"/>
  </r>
  <r>
    <x v="0"/>
    <x v="1"/>
    <x v="2"/>
    <x v="7"/>
    <x v="14"/>
    <s v="EE00_A"/>
    <s v="GNR_WT_WIND_ONS_RG1"/>
    <x v="3"/>
    <x v="0"/>
    <x v="4"/>
    <x v="1"/>
    <x v="0"/>
    <n v="-0.210231"/>
  </r>
  <r>
    <x v="0"/>
    <x v="1"/>
    <x v="2"/>
    <x v="7"/>
    <x v="14"/>
    <s v="EE00_A"/>
    <s v="GNR_WT_WIND_ONS_RG2"/>
    <x v="3"/>
    <x v="0"/>
    <x v="4"/>
    <x v="0"/>
    <x v="0"/>
    <n v="0.25976900000000003"/>
  </r>
  <r>
    <x v="0"/>
    <x v="1"/>
    <x v="2"/>
    <x v="7"/>
    <x v="14"/>
    <s v="EE00_A"/>
    <s v="GNR_WT_WIND_ONS_RG2"/>
    <x v="3"/>
    <x v="0"/>
    <x v="4"/>
    <x v="1"/>
    <x v="0"/>
    <n v="-0.25976900000000003"/>
  </r>
  <r>
    <x v="0"/>
    <x v="1"/>
    <x v="2"/>
    <x v="7"/>
    <x v="14"/>
    <s v="EE00_A"/>
    <s v="GNR_WT_ONS-2020"/>
    <x v="3"/>
    <x v="0"/>
    <x v="4"/>
    <x v="2"/>
    <x v="0"/>
    <n v="3.339111021114896"/>
  </r>
  <r>
    <x v="0"/>
    <x v="1"/>
    <x v="2"/>
    <x v="7"/>
    <x v="14"/>
    <s v="EE00_A"/>
    <s v="GNR_WT_ONS-2040"/>
    <x v="3"/>
    <x v="0"/>
    <x v="4"/>
    <x v="2"/>
    <x v="0"/>
    <n v="3.6414234078051049"/>
  </r>
  <r>
    <x v="0"/>
    <x v="1"/>
    <x v="2"/>
    <x v="7"/>
    <x v="14"/>
    <s v="EE00_A"/>
    <s v="GNR_PV-2020"/>
    <x v="7"/>
    <x v="0"/>
    <x v="6"/>
    <x v="2"/>
    <x v="0"/>
    <n v="0.66001655283721117"/>
  </r>
  <r>
    <x v="0"/>
    <x v="1"/>
    <x v="2"/>
    <x v="7"/>
    <x v="14"/>
    <s v="EE00_A"/>
    <s v="GNR_PV-2040"/>
    <x v="7"/>
    <x v="0"/>
    <x v="6"/>
    <x v="2"/>
    <x v="0"/>
    <n v="1.3180369350869589E-2"/>
  </r>
  <r>
    <x v="0"/>
    <x v="1"/>
    <x v="2"/>
    <x v="8"/>
    <x v="15"/>
    <s v="LV_RigaR"/>
    <s v="RIGA-TEC2_CC_NGAS_EXT"/>
    <x v="0"/>
    <x v="2"/>
    <x v="5"/>
    <x v="0"/>
    <x v="0"/>
    <n v="0.54382716049382718"/>
  </r>
  <r>
    <x v="0"/>
    <x v="1"/>
    <x v="2"/>
    <x v="8"/>
    <x v="15"/>
    <s v="LV_RigaR"/>
    <s v="RIGA-TEC2_CC_NGAS_EXT"/>
    <x v="0"/>
    <x v="2"/>
    <x v="5"/>
    <x v="1"/>
    <x v="0"/>
    <n v="-0.54382716049382718"/>
  </r>
  <r>
    <x v="0"/>
    <x v="1"/>
    <x v="2"/>
    <x v="8"/>
    <x v="15"/>
    <s v="LV_RigaR"/>
    <s v="RIGA-TEC2_CC_NGAS_EXT"/>
    <x v="0"/>
    <x v="0"/>
    <x v="5"/>
    <x v="0"/>
    <x v="0"/>
    <n v="0.88100000000000001"/>
  </r>
  <r>
    <x v="0"/>
    <x v="1"/>
    <x v="2"/>
    <x v="8"/>
    <x v="15"/>
    <s v="LV_RigaR"/>
    <s v="RIGA-TEC2_CC_NGAS_EXT"/>
    <x v="0"/>
    <x v="0"/>
    <x v="5"/>
    <x v="1"/>
    <x v="0"/>
    <n v="-0.88100000000000001"/>
  </r>
  <r>
    <x v="0"/>
    <x v="1"/>
    <x v="2"/>
    <x v="8"/>
    <x v="15"/>
    <s v="LV_RigaR"/>
    <s v="GNR_ELYS_ELEC_AEC_Y-2020"/>
    <x v="1"/>
    <x v="1"/>
    <x v="1"/>
    <x v="2"/>
    <x v="0"/>
    <n v="2.6036099965389939E-6"/>
  </r>
  <r>
    <x v="0"/>
    <x v="1"/>
    <x v="2"/>
    <x v="8"/>
    <x v="15"/>
    <s v="LV_RigaR"/>
    <s v="GNR_STEAM-REFORMING_E-70_Y-2020"/>
    <x v="0"/>
    <x v="1"/>
    <x v="2"/>
    <x v="0"/>
    <x v="0"/>
    <n v="5.0797708493386745E-2"/>
  </r>
  <r>
    <x v="0"/>
    <x v="1"/>
    <x v="2"/>
    <x v="8"/>
    <x v="15"/>
    <s v="LV_RigaR"/>
    <s v="GNR_STEAM-REFORMING_E-70_Y-2020"/>
    <x v="0"/>
    <x v="1"/>
    <x v="2"/>
    <x v="1"/>
    <x v="0"/>
    <n v="-5.0797708493386745E-2"/>
  </r>
  <r>
    <x v="0"/>
    <x v="1"/>
    <x v="2"/>
    <x v="8"/>
    <x v="15"/>
    <s v="LV00_hydro0"/>
    <s v="GNR_ROR_WTR"/>
    <x v="2"/>
    <x v="0"/>
    <x v="9"/>
    <x v="0"/>
    <x v="0"/>
    <n v="1.601"/>
  </r>
  <r>
    <x v="0"/>
    <x v="1"/>
    <x v="2"/>
    <x v="8"/>
    <x v="15"/>
    <s v="LV00_A"/>
    <s v="GNR_WT_WIND_ONS_RG1"/>
    <x v="3"/>
    <x v="0"/>
    <x v="4"/>
    <x v="0"/>
    <x v="0"/>
    <n v="3.0954000000000002E-2"/>
  </r>
  <r>
    <x v="0"/>
    <x v="1"/>
    <x v="2"/>
    <x v="8"/>
    <x v="15"/>
    <s v="LV00_A"/>
    <s v="GNR_WT_WIND_ONS_RG1"/>
    <x v="3"/>
    <x v="0"/>
    <x v="4"/>
    <x v="1"/>
    <x v="0"/>
    <n v="-3.0954000000000002E-2"/>
  </r>
  <r>
    <x v="0"/>
    <x v="1"/>
    <x v="2"/>
    <x v="8"/>
    <x v="15"/>
    <s v="LV00_A"/>
    <s v="GNR_WT_WIND_ONS_RG2"/>
    <x v="3"/>
    <x v="0"/>
    <x v="4"/>
    <x v="0"/>
    <x v="0"/>
    <n v="4.4039999999999999E-3"/>
  </r>
  <r>
    <x v="0"/>
    <x v="1"/>
    <x v="2"/>
    <x v="8"/>
    <x v="15"/>
    <s v="LV00_A"/>
    <s v="GNR_WT_WIND_ONS_RG2"/>
    <x v="3"/>
    <x v="0"/>
    <x v="4"/>
    <x v="1"/>
    <x v="0"/>
    <n v="-4.4039999999999999E-3"/>
  </r>
  <r>
    <x v="0"/>
    <x v="1"/>
    <x v="2"/>
    <x v="8"/>
    <x v="15"/>
    <s v="LV00_A"/>
    <s v="GNR_WT_WIND_ONS_RG3"/>
    <x v="3"/>
    <x v="0"/>
    <x v="4"/>
    <x v="0"/>
    <x v="0"/>
    <n v="2.4642000000000001E-2"/>
  </r>
  <r>
    <x v="0"/>
    <x v="1"/>
    <x v="2"/>
    <x v="8"/>
    <x v="15"/>
    <s v="LV00_A"/>
    <s v="GNR_WT_WIND_ONS_RG3"/>
    <x v="3"/>
    <x v="0"/>
    <x v="4"/>
    <x v="1"/>
    <x v="0"/>
    <n v="-2.4642000000000001E-2"/>
  </r>
  <r>
    <x v="0"/>
    <x v="1"/>
    <x v="2"/>
    <x v="8"/>
    <x v="15"/>
    <s v="LV00_A"/>
    <s v="GNR_WT_ONS-2020"/>
    <x v="3"/>
    <x v="0"/>
    <x v="4"/>
    <x v="2"/>
    <x v="0"/>
    <n v="3.9411531734069087"/>
  </r>
  <r>
    <x v="0"/>
    <x v="1"/>
    <x v="2"/>
    <x v="9"/>
    <x v="16"/>
    <s v="LT_KauU"/>
    <s v="GNR_ST_NGAS_EXT_E-24"/>
    <x v="0"/>
    <x v="2"/>
    <x v="5"/>
    <x v="0"/>
    <x v="0"/>
    <n v="0.18599979540022504"/>
  </r>
  <r>
    <x v="0"/>
    <x v="1"/>
    <x v="2"/>
    <x v="9"/>
    <x v="16"/>
    <s v="LT_KauU"/>
    <s v="GNR_ST_NGAS_EXT_E-24"/>
    <x v="0"/>
    <x v="2"/>
    <x v="5"/>
    <x v="1"/>
    <x v="0"/>
    <n v="-0.18599979540022504"/>
  </r>
  <r>
    <x v="0"/>
    <x v="1"/>
    <x v="2"/>
    <x v="9"/>
    <x v="16"/>
    <s v="LT_KauU"/>
    <s v="GNR_ST_NGAS_EXT_E-24"/>
    <x v="0"/>
    <x v="0"/>
    <x v="5"/>
    <x v="0"/>
    <x v="0"/>
    <n v="0.06"/>
  </r>
  <r>
    <x v="0"/>
    <x v="1"/>
    <x v="2"/>
    <x v="9"/>
    <x v="16"/>
    <s v="LT_KauU"/>
    <s v="GNR_ST_NGAS_EXT_E-24"/>
    <x v="0"/>
    <x v="0"/>
    <x v="5"/>
    <x v="1"/>
    <x v="0"/>
    <n v="-0.06"/>
  </r>
  <r>
    <x v="0"/>
    <x v="1"/>
    <x v="2"/>
    <x v="9"/>
    <x v="16"/>
    <s v="LT_KauU"/>
    <s v="GNR_ST_NGAS_EXT_E-31"/>
    <x v="0"/>
    <x v="2"/>
    <x v="5"/>
    <x v="0"/>
    <x v="0"/>
    <n v="0.20299997047273155"/>
  </r>
  <r>
    <x v="0"/>
    <x v="1"/>
    <x v="2"/>
    <x v="9"/>
    <x v="16"/>
    <s v="LT_KauU"/>
    <s v="GNR_ST_NGAS_EXT_E-31"/>
    <x v="0"/>
    <x v="2"/>
    <x v="5"/>
    <x v="1"/>
    <x v="0"/>
    <n v="-0.20299997047273155"/>
  </r>
  <r>
    <x v="0"/>
    <x v="1"/>
    <x v="2"/>
    <x v="9"/>
    <x v="16"/>
    <s v="LT_KauU"/>
    <s v="GNR_ST_NGAS_EXT_E-31"/>
    <x v="0"/>
    <x v="0"/>
    <x v="5"/>
    <x v="0"/>
    <x v="0"/>
    <n v="0.11"/>
  </r>
  <r>
    <x v="0"/>
    <x v="1"/>
    <x v="2"/>
    <x v="9"/>
    <x v="16"/>
    <s v="LT_KauU"/>
    <s v="GNR_ST_NGAS_EXT_E-31"/>
    <x v="0"/>
    <x v="0"/>
    <x v="5"/>
    <x v="1"/>
    <x v="0"/>
    <n v="-0.11"/>
  </r>
  <r>
    <x v="0"/>
    <x v="1"/>
    <x v="2"/>
    <x v="9"/>
    <x v="16"/>
    <s v="LT_Other_DH"/>
    <s v="ACHEMA1_ST_NGAS_EXT"/>
    <x v="0"/>
    <x v="2"/>
    <x v="5"/>
    <x v="0"/>
    <x v="0"/>
    <n v="2.4999999999999998E-2"/>
  </r>
  <r>
    <x v="0"/>
    <x v="1"/>
    <x v="2"/>
    <x v="9"/>
    <x v="16"/>
    <s v="LT_Other_DH"/>
    <s v="ACHEMA1_ST_NGAS_EXT"/>
    <x v="0"/>
    <x v="2"/>
    <x v="5"/>
    <x v="1"/>
    <x v="0"/>
    <n v="-2.4999999999999998E-2"/>
  </r>
  <r>
    <x v="0"/>
    <x v="1"/>
    <x v="2"/>
    <x v="9"/>
    <x v="16"/>
    <s v="LT_Other_DH"/>
    <s v="ACHEMA1_ST_NGAS_EXT"/>
    <x v="0"/>
    <x v="0"/>
    <x v="5"/>
    <x v="0"/>
    <x v="0"/>
    <n v="2.1999999999999999E-2"/>
  </r>
  <r>
    <x v="0"/>
    <x v="1"/>
    <x v="2"/>
    <x v="9"/>
    <x v="16"/>
    <s v="LT_Other_DH"/>
    <s v="ACHEMA1_ST_NGAS_EXT"/>
    <x v="0"/>
    <x v="0"/>
    <x v="5"/>
    <x v="1"/>
    <x v="0"/>
    <n v="-2.1999999999999999E-2"/>
  </r>
  <r>
    <x v="0"/>
    <x v="1"/>
    <x v="2"/>
    <x v="9"/>
    <x v="16"/>
    <s v="LT_Other_DH"/>
    <s v="ACHEMA2_ST_NGAS_EXT"/>
    <x v="0"/>
    <x v="2"/>
    <x v="5"/>
    <x v="0"/>
    <x v="0"/>
    <n v="9.0000038297888649E-2"/>
  </r>
  <r>
    <x v="0"/>
    <x v="1"/>
    <x v="2"/>
    <x v="9"/>
    <x v="16"/>
    <s v="LT_Other_DH"/>
    <s v="ACHEMA2_ST_NGAS_EXT"/>
    <x v="0"/>
    <x v="2"/>
    <x v="5"/>
    <x v="1"/>
    <x v="0"/>
    <n v="-9.0000038297888649E-2"/>
  </r>
  <r>
    <x v="0"/>
    <x v="1"/>
    <x v="2"/>
    <x v="9"/>
    <x v="16"/>
    <s v="LT_Other_DH"/>
    <s v="ACHEMA2_ST_NGAS_EXT"/>
    <x v="0"/>
    <x v="0"/>
    <x v="5"/>
    <x v="0"/>
    <x v="0"/>
    <n v="4.7E-2"/>
  </r>
  <r>
    <x v="0"/>
    <x v="1"/>
    <x v="2"/>
    <x v="9"/>
    <x v="16"/>
    <s v="LT_Other_DH"/>
    <s v="ACHEMA2_ST_NGAS_EXT"/>
    <x v="0"/>
    <x v="0"/>
    <x v="5"/>
    <x v="1"/>
    <x v="0"/>
    <n v="-4.7E-2"/>
  </r>
  <r>
    <x v="0"/>
    <x v="1"/>
    <x v="2"/>
    <x v="9"/>
    <x v="16"/>
    <s v="LT_Other_DH"/>
    <s v="GNR_ENG_BGAS_EXT_E-33"/>
    <x v="6"/>
    <x v="2"/>
    <x v="5"/>
    <x v="0"/>
    <x v="0"/>
    <n v="1.5E-3"/>
  </r>
  <r>
    <x v="0"/>
    <x v="1"/>
    <x v="2"/>
    <x v="9"/>
    <x v="16"/>
    <s v="LT_Other_DH"/>
    <s v="GNR_ENG_BGAS_EXT_E-33"/>
    <x v="6"/>
    <x v="2"/>
    <x v="5"/>
    <x v="1"/>
    <x v="0"/>
    <n v="-1.5E-3"/>
  </r>
  <r>
    <x v="0"/>
    <x v="1"/>
    <x v="2"/>
    <x v="9"/>
    <x v="16"/>
    <s v="LT_Other_DH"/>
    <s v="GNR_ENG_BGAS_EXT_E-33"/>
    <x v="6"/>
    <x v="0"/>
    <x v="5"/>
    <x v="0"/>
    <x v="0"/>
    <n v="3.9E-2"/>
  </r>
  <r>
    <x v="0"/>
    <x v="1"/>
    <x v="2"/>
    <x v="9"/>
    <x v="16"/>
    <s v="LT_Other_DH"/>
    <s v="GNR_ENG_BGAS_EXT_E-33"/>
    <x v="6"/>
    <x v="0"/>
    <x v="5"/>
    <x v="1"/>
    <x v="0"/>
    <n v="-3.9E-2"/>
  </r>
  <r>
    <x v="0"/>
    <x v="1"/>
    <x v="2"/>
    <x v="9"/>
    <x v="16"/>
    <s v="LT_Other_DH"/>
    <s v="GNR_ENG_NGAS_EXT_E-43"/>
    <x v="0"/>
    <x v="2"/>
    <x v="5"/>
    <x v="0"/>
    <x v="0"/>
    <n v="5.0000000000000001E-3"/>
  </r>
  <r>
    <x v="0"/>
    <x v="1"/>
    <x v="2"/>
    <x v="9"/>
    <x v="16"/>
    <s v="LT_Other_DH"/>
    <s v="GNR_ENG_NGAS_EXT_E-43"/>
    <x v="0"/>
    <x v="2"/>
    <x v="5"/>
    <x v="1"/>
    <x v="0"/>
    <n v="-5.0000000000000001E-3"/>
  </r>
  <r>
    <x v="0"/>
    <x v="1"/>
    <x v="2"/>
    <x v="9"/>
    <x v="16"/>
    <s v="LT_Other_DH"/>
    <s v="GNR_ENG_NGAS_EXT_E-43"/>
    <x v="0"/>
    <x v="0"/>
    <x v="5"/>
    <x v="0"/>
    <x v="0"/>
    <n v="4.0000000000000001E-3"/>
  </r>
  <r>
    <x v="0"/>
    <x v="1"/>
    <x v="2"/>
    <x v="9"/>
    <x v="16"/>
    <s v="LT_Other_DH"/>
    <s v="GNR_ENG_NGAS_EXT_E-43"/>
    <x v="0"/>
    <x v="0"/>
    <x v="5"/>
    <x v="1"/>
    <x v="0"/>
    <n v="-4.0000000000000001E-3"/>
  </r>
  <r>
    <x v="0"/>
    <x v="1"/>
    <x v="2"/>
    <x v="9"/>
    <x v="16"/>
    <s v="LT_Other_DH"/>
    <s v="GNR_ST_FUELOIL_EXT_E-22"/>
    <x v="9"/>
    <x v="2"/>
    <x v="5"/>
    <x v="0"/>
    <x v="0"/>
    <n v="0.43399952260052516"/>
  </r>
  <r>
    <x v="0"/>
    <x v="1"/>
    <x v="2"/>
    <x v="9"/>
    <x v="16"/>
    <s v="LT_Other_DH"/>
    <s v="GNR_ST_FUELOIL_EXT_E-22"/>
    <x v="9"/>
    <x v="2"/>
    <x v="5"/>
    <x v="1"/>
    <x v="0"/>
    <n v="-0.43399952260052516"/>
  </r>
  <r>
    <x v="0"/>
    <x v="1"/>
    <x v="2"/>
    <x v="9"/>
    <x v="16"/>
    <s v="LT_Other_DH"/>
    <s v="GNR_ST_FUELOIL_EXT_E-22"/>
    <x v="9"/>
    <x v="0"/>
    <x v="5"/>
    <x v="0"/>
    <x v="0"/>
    <n v="0.16"/>
  </r>
  <r>
    <x v="0"/>
    <x v="1"/>
    <x v="2"/>
    <x v="9"/>
    <x v="16"/>
    <s v="LT_Other_DH"/>
    <s v="GNR_ST_FUELOIL_EXT_E-22"/>
    <x v="9"/>
    <x v="0"/>
    <x v="5"/>
    <x v="1"/>
    <x v="0"/>
    <n v="-0.16"/>
  </r>
  <r>
    <x v="0"/>
    <x v="1"/>
    <x v="2"/>
    <x v="9"/>
    <x v="16"/>
    <s v="LT_Other_DH"/>
    <s v="GNR_ELYS_ELEC_AEC_Y-2020"/>
    <x v="1"/>
    <x v="1"/>
    <x v="1"/>
    <x v="2"/>
    <x v="0"/>
    <n v="7.6605218439794454E-2"/>
  </r>
  <r>
    <x v="0"/>
    <x v="1"/>
    <x v="2"/>
    <x v="9"/>
    <x v="16"/>
    <s v="LT_Other_DH"/>
    <s v="GNR_STEAM-REFORMING_E-70_Y-2020"/>
    <x v="0"/>
    <x v="1"/>
    <x v="2"/>
    <x v="0"/>
    <x v="0"/>
    <n v="4.5286203051066246E-2"/>
  </r>
  <r>
    <x v="0"/>
    <x v="1"/>
    <x v="2"/>
    <x v="9"/>
    <x v="16"/>
    <s v="LT_Other_DH"/>
    <s v="GNR_STEAM-REFORMING_E-70_Y-2020"/>
    <x v="0"/>
    <x v="1"/>
    <x v="2"/>
    <x v="1"/>
    <x v="0"/>
    <n v="-4.5286203051066246E-2"/>
  </r>
  <r>
    <x v="0"/>
    <x v="1"/>
    <x v="2"/>
    <x v="9"/>
    <x v="16"/>
    <s v="LT_Panevezys"/>
    <s v="GNR_ST_WOOD_EXT_E-14"/>
    <x v="17"/>
    <x v="2"/>
    <x v="5"/>
    <x v="0"/>
    <x v="0"/>
    <n v="2.4999999999999998E-2"/>
  </r>
  <r>
    <x v="0"/>
    <x v="1"/>
    <x v="2"/>
    <x v="9"/>
    <x v="16"/>
    <s v="LT_Panevezys"/>
    <s v="GNR_ST_WOOD_EXT_E-14"/>
    <x v="17"/>
    <x v="2"/>
    <x v="5"/>
    <x v="1"/>
    <x v="0"/>
    <n v="-2.4999999999999998E-2"/>
  </r>
  <r>
    <x v="0"/>
    <x v="1"/>
    <x v="2"/>
    <x v="9"/>
    <x v="16"/>
    <s v="LT_Panevezys"/>
    <s v="GNR_ST_WOOD_EXT_E-14"/>
    <x v="17"/>
    <x v="0"/>
    <x v="5"/>
    <x v="0"/>
    <x v="0"/>
    <n v="2.5000000000000001E-3"/>
  </r>
  <r>
    <x v="0"/>
    <x v="1"/>
    <x v="2"/>
    <x v="9"/>
    <x v="16"/>
    <s v="LT_Panevezys"/>
    <s v="GNR_ST_WOOD_EXT_E-14"/>
    <x v="17"/>
    <x v="0"/>
    <x v="5"/>
    <x v="1"/>
    <x v="0"/>
    <n v="-2.5000000000000001E-3"/>
  </r>
  <r>
    <x v="0"/>
    <x v="1"/>
    <x v="2"/>
    <x v="9"/>
    <x v="16"/>
    <s v="LT_VilU"/>
    <s v="GNR_CC_NGAS_CND_E-58"/>
    <x v="0"/>
    <x v="0"/>
    <x v="0"/>
    <x v="0"/>
    <x v="0"/>
    <n v="0.45500000000000002"/>
  </r>
  <r>
    <x v="0"/>
    <x v="1"/>
    <x v="2"/>
    <x v="9"/>
    <x v="16"/>
    <s v="LT_VilU"/>
    <s v="GNR_CC_NGAS_CND_E-58"/>
    <x v="0"/>
    <x v="0"/>
    <x v="0"/>
    <x v="1"/>
    <x v="0"/>
    <n v="-0.45500000000000007"/>
  </r>
  <r>
    <x v="0"/>
    <x v="1"/>
    <x v="2"/>
    <x v="9"/>
    <x v="16"/>
    <s v="LT_VilU"/>
    <s v="GNR_ST_NGAS_CON_E-38"/>
    <x v="0"/>
    <x v="0"/>
    <x v="0"/>
    <x v="0"/>
    <x v="0"/>
    <n v="0.6"/>
  </r>
  <r>
    <x v="0"/>
    <x v="1"/>
    <x v="2"/>
    <x v="9"/>
    <x v="16"/>
    <s v="LT_VilU"/>
    <s v="GNR_ST_NGAS_CON_E-38"/>
    <x v="0"/>
    <x v="0"/>
    <x v="0"/>
    <x v="1"/>
    <x v="0"/>
    <n v="-0.6"/>
  </r>
  <r>
    <x v="0"/>
    <x v="1"/>
    <x v="2"/>
    <x v="9"/>
    <x v="16"/>
    <s v="LT_VilU"/>
    <s v="GNR_ST_NGAS_EXT_E-39"/>
    <x v="0"/>
    <x v="2"/>
    <x v="5"/>
    <x v="0"/>
    <x v="0"/>
    <n v="0.60400049662263056"/>
  </r>
  <r>
    <x v="0"/>
    <x v="1"/>
    <x v="2"/>
    <x v="9"/>
    <x v="16"/>
    <s v="LT_VilU"/>
    <s v="GNR_ST_NGAS_EXT_E-39"/>
    <x v="0"/>
    <x v="2"/>
    <x v="5"/>
    <x v="1"/>
    <x v="0"/>
    <n v="-0.60400049662263056"/>
  </r>
  <r>
    <x v="0"/>
    <x v="1"/>
    <x v="2"/>
    <x v="9"/>
    <x v="16"/>
    <s v="LT_VilU"/>
    <s v="GNR_ST_NGAS_EXT_E-39"/>
    <x v="0"/>
    <x v="0"/>
    <x v="5"/>
    <x v="0"/>
    <x v="0"/>
    <n v="0.36"/>
  </r>
  <r>
    <x v="0"/>
    <x v="1"/>
    <x v="2"/>
    <x v="9"/>
    <x v="16"/>
    <s v="LT_VilU"/>
    <s v="GNR_ST_NGAS_EXT_E-39"/>
    <x v="0"/>
    <x v="0"/>
    <x v="5"/>
    <x v="1"/>
    <x v="0"/>
    <n v="-0.36"/>
  </r>
  <r>
    <x v="0"/>
    <x v="1"/>
    <x v="2"/>
    <x v="9"/>
    <x v="16"/>
    <s v="LT00_hydro0"/>
    <s v="GNR_ROR_WTR"/>
    <x v="2"/>
    <x v="0"/>
    <x v="9"/>
    <x v="0"/>
    <x v="0"/>
    <n v="0.126"/>
  </r>
  <r>
    <x v="0"/>
    <x v="1"/>
    <x v="2"/>
    <x v="9"/>
    <x v="16"/>
    <s v="LT00_A"/>
    <s v="GNR_ES_WTR_PMP"/>
    <x v="1"/>
    <x v="0"/>
    <x v="10"/>
    <x v="0"/>
    <x v="0"/>
    <n v="0.93"/>
  </r>
  <r>
    <x v="0"/>
    <x v="1"/>
    <x v="2"/>
    <x v="9"/>
    <x v="16"/>
    <s v="LT00_A"/>
    <s v="GNR_PV_SUN"/>
    <x v="7"/>
    <x v="0"/>
    <x v="6"/>
    <x v="0"/>
    <x v="0"/>
    <n v="0.08"/>
  </r>
  <r>
    <x v="0"/>
    <x v="1"/>
    <x v="2"/>
    <x v="9"/>
    <x v="16"/>
    <s v="LT00_A"/>
    <s v="GNR_PV_SUN"/>
    <x v="7"/>
    <x v="0"/>
    <x v="6"/>
    <x v="1"/>
    <x v="0"/>
    <n v="-0.08"/>
  </r>
  <r>
    <x v="0"/>
    <x v="1"/>
    <x v="2"/>
    <x v="9"/>
    <x v="16"/>
    <s v="LT00_A"/>
    <s v="GNR_WT_WIND_ONS_RG1"/>
    <x v="3"/>
    <x v="0"/>
    <x v="4"/>
    <x v="0"/>
    <x v="0"/>
    <n v="0.1383971"/>
  </r>
  <r>
    <x v="0"/>
    <x v="1"/>
    <x v="2"/>
    <x v="9"/>
    <x v="16"/>
    <s v="LT00_A"/>
    <s v="GNR_WT_WIND_ONS_RG1"/>
    <x v="3"/>
    <x v="0"/>
    <x v="4"/>
    <x v="1"/>
    <x v="0"/>
    <n v="-0.1383971"/>
  </r>
  <r>
    <x v="0"/>
    <x v="1"/>
    <x v="2"/>
    <x v="9"/>
    <x v="16"/>
    <s v="LT00_A"/>
    <s v="GNR_WT_WIND_ONS_RG2"/>
    <x v="3"/>
    <x v="0"/>
    <x v="4"/>
    <x v="0"/>
    <x v="0"/>
    <n v="0.29939379999999999"/>
  </r>
  <r>
    <x v="0"/>
    <x v="1"/>
    <x v="2"/>
    <x v="9"/>
    <x v="16"/>
    <s v="LT00_A"/>
    <s v="GNR_WT_WIND_ONS_RG2"/>
    <x v="3"/>
    <x v="0"/>
    <x v="4"/>
    <x v="1"/>
    <x v="0"/>
    <n v="-0.29939379999999999"/>
  </r>
  <r>
    <x v="0"/>
    <x v="1"/>
    <x v="2"/>
    <x v="9"/>
    <x v="16"/>
    <s v="LT00_A"/>
    <s v="GNR_WT_WIND_ONS_RG3"/>
    <x v="3"/>
    <x v="0"/>
    <x v="4"/>
    <x v="0"/>
    <x v="0"/>
    <n v="7.1260000000000004E-2"/>
  </r>
  <r>
    <x v="0"/>
    <x v="1"/>
    <x v="2"/>
    <x v="9"/>
    <x v="16"/>
    <s v="LT00_A"/>
    <s v="GNR_WT_WIND_ONS_RG3"/>
    <x v="3"/>
    <x v="0"/>
    <x v="4"/>
    <x v="1"/>
    <x v="0"/>
    <n v="-7.1260000000000004E-2"/>
  </r>
  <r>
    <x v="0"/>
    <x v="1"/>
    <x v="2"/>
    <x v="9"/>
    <x v="16"/>
    <s v="LT00_A"/>
    <s v="GNR_WT_ONS-2030"/>
    <x v="3"/>
    <x v="0"/>
    <x v="4"/>
    <x v="2"/>
    <x v="0"/>
    <n v="1.9115185822455758"/>
  </r>
  <r>
    <x v="0"/>
    <x v="1"/>
    <x v="2"/>
    <x v="9"/>
    <x v="16"/>
    <s v="LT00_A"/>
    <s v="GNR_WT_ONS-2040"/>
    <x v="3"/>
    <x v="0"/>
    <x v="4"/>
    <x v="2"/>
    <x v="0"/>
    <n v="0.75910764181105717"/>
  </r>
  <r>
    <x v="0"/>
    <x v="1"/>
    <x v="2"/>
    <x v="10"/>
    <x v="17"/>
    <s v="PL_A"/>
    <s v="ADAM-1_ST_LIGNITE_EXT"/>
    <x v="15"/>
    <x v="2"/>
    <x v="5"/>
    <x v="0"/>
    <x v="0"/>
    <n v="1.5954545454545455"/>
  </r>
  <r>
    <x v="0"/>
    <x v="1"/>
    <x v="2"/>
    <x v="10"/>
    <x v="17"/>
    <s v="PL_A"/>
    <s v="ADAM-1_ST_LIGNITE_EXT"/>
    <x v="15"/>
    <x v="2"/>
    <x v="5"/>
    <x v="1"/>
    <x v="0"/>
    <n v="-1.5954545454545455"/>
  </r>
  <r>
    <x v="0"/>
    <x v="1"/>
    <x v="2"/>
    <x v="10"/>
    <x v="17"/>
    <s v="PL_A"/>
    <s v="ADAM-1_ST_LIGNITE_EXT"/>
    <x v="15"/>
    <x v="0"/>
    <x v="5"/>
    <x v="0"/>
    <x v="0"/>
    <n v="1.7550000000000001"/>
  </r>
  <r>
    <x v="0"/>
    <x v="1"/>
    <x v="2"/>
    <x v="10"/>
    <x v="17"/>
    <s v="PL_A"/>
    <s v="ADAM-1_ST_LIGNITE_EXT"/>
    <x v="15"/>
    <x v="0"/>
    <x v="5"/>
    <x v="1"/>
    <x v="0"/>
    <n v="-1.7550000000000001"/>
  </r>
  <r>
    <x v="0"/>
    <x v="1"/>
    <x v="2"/>
    <x v="10"/>
    <x v="17"/>
    <s v="PL_A"/>
    <s v="BELC-1_ST_LIGNITE_EXT"/>
    <x v="15"/>
    <x v="2"/>
    <x v="5"/>
    <x v="0"/>
    <x v="0"/>
    <n v="0.37582417582417588"/>
  </r>
  <r>
    <x v="0"/>
    <x v="1"/>
    <x v="2"/>
    <x v="10"/>
    <x v="17"/>
    <s v="PL_A"/>
    <s v="BELC-1_ST_LIGNITE_EXT"/>
    <x v="15"/>
    <x v="2"/>
    <x v="5"/>
    <x v="1"/>
    <x v="0"/>
    <n v="-0.37582417582417588"/>
  </r>
  <r>
    <x v="0"/>
    <x v="1"/>
    <x v="2"/>
    <x v="10"/>
    <x v="17"/>
    <s v="PL_A"/>
    <s v="BELC-1_ST_LIGNITE_EXT"/>
    <x v="15"/>
    <x v="0"/>
    <x v="5"/>
    <x v="0"/>
    <x v="0"/>
    <n v="0.34200000000000003"/>
  </r>
  <r>
    <x v="0"/>
    <x v="1"/>
    <x v="2"/>
    <x v="10"/>
    <x v="17"/>
    <s v="PL_A"/>
    <s v="BELC-1_ST_LIGNITE_EXT"/>
    <x v="15"/>
    <x v="0"/>
    <x v="5"/>
    <x v="1"/>
    <x v="0"/>
    <n v="-0.34200000000000003"/>
  </r>
  <r>
    <x v="0"/>
    <x v="1"/>
    <x v="2"/>
    <x v="10"/>
    <x v="17"/>
    <s v="PL_A"/>
    <s v="BIAL-4_ST_COAL_CND"/>
    <x v="5"/>
    <x v="0"/>
    <x v="0"/>
    <x v="0"/>
    <x v="0"/>
    <n v="2.1000000000000001E-2"/>
  </r>
  <r>
    <x v="0"/>
    <x v="1"/>
    <x v="2"/>
    <x v="10"/>
    <x v="17"/>
    <s v="PL_A"/>
    <s v="BIAL-4_ST_COAL_CND"/>
    <x v="5"/>
    <x v="0"/>
    <x v="0"/>
    <x v="1"/>
    <x v="0"/>
    <n v="-2.1000000000000001E-2"/>
  </r>
  <r>
    <x v="0"/>
    <x v="1"/>
    <x v="2"/>
    <x v="10"/>
    <x v="17"/>
    <s v="PL_A"/>
    <s v="CORZ-3_ST_COAL_EXT"/>
    <x v="5"/>
    <x v="2"/>
    <x v="5"/>
    <x v="0"/>
    <x v="0"/>
    <n v="6.25E-2"/>
  </r>
  <r>
    <x v="0"/>
    <x v="1"/>
    <x v="2"/>
    <x v="10"/>
    <x v="17"/>
    <s v="PL_A"/>
    <s v="CORZ-3_ST_COAL_EXT"/>
    <x v="5"/>
    <x v="2"/>
    <x v="5"/>
    <x v="1"/>
    <x v="0"/>
    <n v="-6.25E-2"/>
  </r>
  <r>
    <x v="0"/>
    <x v="1"/>
    <x v="2"/>
    <x v="10"/>
    <x v="17"/>
    <s v="PL_A"/>
    <s v="CORZ-3_ST_COAL_EXT"/>
    <x v="5"/>
    <x v="0"/>
    <x v="5"/>
    <x v="0"/>
    <x v="0"/>
    <n v="0.03"/>
  </r>
  <r>
    <x v="0"/>
    <x v="1"/>
    <x v="2"/>
    <x v="10"/>
    <x v="17"/>
    <s v="PL_A"/>
    <s v="CORZ-3_ST_COAL_EXT"/>
    <x v="5"/>
    <x v="0"/>
    <x v="5"/>
    <x v="1"/>
    <x v="0"/>
    <n v="-0.03"/>
  </r>
  <r>
    <x v="0"/>
    <x v="1"/>
    <x v="2"/>
    <x v="10"/>
    <x v="17"/>
    <s v="PL_A"/>
    <s v="CZEC-1_ST_COAL_EXT"/>
    <x v="5"/>
    <x v="2"/>
    <x v="5"/>
    <x v="0"/>
    <x v="0"/>
    <n v="0.91853932584269671"/>
  </r>
  <r>
    <x v="0"/>
    <x v="1"/>
    <x v="2"/>
    <x v="10"/>
    <x v="17"/>
    <s v="PL_A"/>
    <s v="CZEC-1_ST_COAL_EXT"/>
    <x v="5"/>
    <x v="2"/>
    <x v="5"/>
    <x v="1"/>
    <x v="0"/>
    <n v="-0.91853932584269671"/>
  </r>
  <r>
    <x v="0"/>
    <x v="1"/>
    <x v="2"/>
    <x v="10"/>
    <x v="17"/>
    <s v="PL_A"/>
    <s v="CZEC-1_ST_COAL_EXT"/>
    <x v="5"/>
    <x v="0"/>
    <x v="5"/>
    <x v="0"/>
    <x v="0"/>
    <n v="0.32700000000000001"/>
  </r>
  <r>
    <x v="0"/>
    <x v="1"/>
    <x v="2"/>
    <x v="10"/>
    <x v="17"/>
    <s v="PL_A"/>
    <s v="CZEC-1_ST_COAL_EXT"/>
    <x v="5"/>
    <x v="0"/>
    <x v="5"/>
    <x v="1"/>
    <x v="0"/>
    <n v="-0.32700000000000001"/>
  </r>
  <r>
    <x v="0"/>
    <x v="1"/>
    <x v="2"/>
    <x v="10"/>
    <x v="17"/>
    <s v="PL_A"/>
    <s v="DOLN-1_ST_COAL_EXT"/>
    <x v="5"/>
    <x v="2"/>
    <x v="5"/>
    <x v="0"/>
    <x v="0"/>
    <n v="6.3750000000000001E-2"/>
  </r>
  <r>
    <x v="0"/>
    <x v="1"/>
    <x v="2"/>
    <x v="10"/>
    <x v="17"/>
    <s v="PL_A"/>
    <s v="DOLN-1_ST_COAL_EXT"/>
    <x v="5"/>
    <x v="2"/>
    <x v="5"/>
    <x v="1"/>
    <x v="0"/>
    <n v="-6.3750000000000001E-2"/>
  </r>
  <r>
    <x v="0"/>
    <x v="1"/>
    <x v="2"/>
    <x v="10"/>
    <x v="17"/>
    <s v="PL_A"/>
    <s v="DOLN-1_ST_COAL_EXT"/>
    <x v="5"/>
    <x v="0"/>
    <x v="5"/>
    <x v="0"/>
    <x v="0"/>
    <n v="0.20400000000000001"/>
  </r>
  <r>
    <x v="0"/>
    <x v="1"/>
    <x v="2"/>
    <x v="10"/>
    <x v="17"/>
    <s v="PL_A"/>
    <s v="DOLN-1_ST_COAL_EXT"/>
    <x v="5"/>
    <x v="0"/>
    <x v="5"/>
    <x v="1"/>
    <x v="0"/>
    <n v="-0.20400000000000001"/>
  </r>
  <r>
    <x v="0"/>
    <x v="1"/>
    <x v="2"/>
    <x v="10"/>
    <x v="17"/>
    <s v="PL_A"/>
    <s v="GNR_GT_NGAS_CND_E-33"/>
    <x v="0"/>
    <x v="0"/>
    <x v="0"/>
    <x v="0"/>
    <x v="0"/>
    <n v="2.6"/>
  </r>
  <r>
    <x v="0"/>
    <x v="1"/>
    <x v="2"/>
    <x v="10"/>
    <x v="17"/>
    <s v="PL_A"/>
    <s v="GNR_GT_NGAS_CND_E-33"/>
    <x v="0"/>
    <x v="0"/>
    <x v="0"/>
    <x v="1"/>
    <x v="0"/>
    <n v="-2.5999999999999996"/>
  </r>
  <r>
    <x v="0"/>
    <x v="1"/>
    <x v="2"/>
    <x v="10"/>
    <x v="17"/>
    <s v="PL_A"/>
    <s v="GNR_ST_BGAS_CND_E-37"/>
    <x v="6"/>
    <x v="0"/>
    <x v="0"/>
    <x v="0"/>
    <x v="0"/>
    <n v="0.36399999999999999"/>
  </r>
  <r>
    <x v="0"/>
    <x v="1"/>
    <x v="2"/>
    <x v="10"/>
    <x v="17"/>
    <s v="PL_A"/>
    <s v="GNR_ST_BGAS_CND_E-37"/>
    <x v="6"/>
    <x v="0"/>
    <x v="0"/>
    <x v="1"/>
    <x v="0"/>
    <n v="-0.36399999999999999"/>
  </r>
  <r>
    <x v="0"/>
    <x v="1"/>
    <x v="2"/>
    <x v="10"/>
    <x v="17"/>
    <s v="PL_A"/>
    <s v="GNR_ST_COAL_CND_E-45"/>
    <x v="5"/>
    <x v="0"/>
    <x v="0"/>
    <x v="0"/>
    <x v="0"/>
    <n v="3.5"/>
  </r>
  <r>
    <x v="0"/>
    <x v="1"/>
    <x v="2"/>
    <x v="10"/>
    <x v="17"/>
    <s v="PL_A"/>
    <s v="GNR_ST_COAL_CND_E-45"/>
    <x v="5"/>
    <x v="0"/>
    <x v="0"/>
    <x v="1"/>
    <x v="0"/>
    <n v="-3.5"/>
  </r>
  <r>
    <x v="0"/>
    <x v="1"/>
    <x v="2"/>
    <x v="10"/>
    <x v="17"/>
    <s v="PL_A"/>
    <s v="GNR_ST_LIGN_CND_E-32"/>
    <x v="15"/>
    <x v="0"/>
    <x v="0"/>
    <x v="0"/>
    <x v="0"/>
    <n v="2.86"/>
  </r>
  <r>
    <x v="0"/>
    <x v="1"/>
    <x v="2"/>
    <x v="10"/>
    <x v="17"/>
    <s v="PL_A"/>
    <s v="GNR_ST_LIGN_CND_E-32"/>
    <x v="15"/>
    <x v="0"/>
    <x v="0"/>
    <x v="1"/>
    <x v="0"/>
    <n v="-2.86"/>
  </r>
  <r>
    <x v="0"/>
    <x v="1"/>
    <x v="2"/>
    <x v="10"/>
    <x v="17"/>
    <s v="PL_A"/>
    <s v="GNR_ST_WOOD_EXT_E-45"/>
    <x v="17"/>
    <x v="2"/>
    <x v="5"/>
    <x v="0"/>
    <x v="0"/>
    <n v="6.9692307692307693"/>
  </r>
  <r>
    <x v="0"/>
    <x v="1"/>
    <x v="2"/>
    <x v="10"/>
    <x v="17"/>
    <s v="PL_A"/>
    <s v="GNR_ST_WOOD_EXT_E-45"/>
    <x v="17"/>
    <x v="2"/>
    <x v="5"/>
    <x v="1"/>
    <x v="0"/>
    <n v="-6.9692307692307693"/>
  </r>
  <r>
    <x v="0"/>
    <x v="1"/>
    <x v="2"/>
    <x v="10"/>
    <x v="17"/>
    <s v="PL_A"/>
    <s v="GNR_ST_WOOD_EXT_E-45"/>
    <x v="17"/>
    <x v="0"/>
    <x v="5"/>
    <x v="0"/>
    <x v="0"/>
    <n v="4.53"/>
  </r>
  <r>
    <x v="0"/>
    <x v="1"/>
    <x v="2"/>
    <x v="10"/>
    <x v="17"/>
    <s v="PL_A"/>
    <s v="GNR_ST_WOOD_EXT_E-45"/>
    <x v="17"/>
    <x v="0"/>
    <x v="5"/>
    <x v="1"/>
    <x v="0"/>
    <n v="-4.53"/>
  </r>
  <r>
    <x v="0"/>
    <x v="1"/>
    <x v="2"/>
    <x v="10"/>
    <x v="17"/>
    <s v="PL_A"/>
    <s v="KARO-1_ST_COAL_EXT"/>
    <x v="5"/>
    <x v="2"/>
    <x v="5"/>
    <x v="0"/>
    <x v="0"/>
    <n v="0.10212765957446809"/>
  </r>
  <r>
    <x v="0"/>
    <x v="1"/>
    <x v="2"/>
    <x v="10"/>
    <x v="17"/>
    <s v="PL_A"/>
    <s v="KARO-1_ST_COAL_EXT"/>
    <x v="5"/>
    <x v="2"/>
    <x v="5"/>
    <x v="1"/>
    <x v="0"/>
    <n v="-0.10212765957446809"/>
  </r>
  <r>
    <x v="0"/>
    <x v="1"/>
    <x v="2"/>
    <x v="10"/>
    <x v="17"/>
    <s v="PL_A"/>
    <s v="KARO-1_ST_COAL_EXT"/>
    <x v="5"/>
    <x v="0"/>
    <x v="5"/>
    <x v="0"/>
    <x v="0"/>
    <n v="4.8000000000000001E-2"/>
  </r>
  <r>
    <x v="0"/>
    <x v="1"/>
    <x v="2"/>
    <x v="10"/>
    <x v="17"/>
    <s v="PL_A"/>
    <s v="KARO-1_ST_COAL_EXT"/>
    <x v="5"/>
    <x v="0"/>
    <x v="5"/>
    <x v="1"/>
    <x v="0"/>
    <n v="-4.8000000000000001E-2"/>
  </r>
  <r>
    <x v="0"/>
    <x v="1"/>
    <x v="2"/>
    <x v="10"/>
    <x v="17"/>
    <s v="PL_A"/>
    <s v="KOZI-1_ST_COAL_EXT"/>
    <x v="5"/>
    <x v="2"/>
    <x v="5"/>
    <x v="0"/>
    <x v="0"/>
    <n v="0.26666666666666666"/>
  </r>
  <r>
    <x v="0"/>
    <x v="1"/>
    <x v="2"/>
    <x v="10"/>
    <x v="17"/>
    <s v="PL_A"/>
    <s v="KOZI-1_ST_COAL_EXT"/>
    <x v="5"/>
    <x v="2"/>
    <x v="5"/>
    <x v="1"/>
    <x v="0"/>
    <n v="-0.26666666666666666"/>
  </r>
  <r>
    <x v="0"/>
    <x v="1"/>
    <x v="2"/>
    <x v="10"/>
    <x v="17"/>
    <s v="PL_A"/>
    <s v="KOZI-1_ST_COAL_EXT"/>
    <x v="5"/>
    <x v="0"/>
    <x v="5"/>
    <x v="0"/>
    <x v="0"/>
    <n v="0.2"/>
  </r>
  <r>
    <x v="0"/>
    <x v="1"/>
    <x v="2"/>
    <x v="10"/>
    <x v="17"/>
    <s v="PL_A"/>
    <s v="KOZI-1_ST_COAL_EXT"/>
    <x v="5"/>
    <x v="0"/>
    <x v="5"/>
    <x v="1"/>
    <x v="0"/>
    <n v="-0.2"/>
  </r>
  <r>
    <x v="0"/>
    <x v="1"/>
    <x v="2"/>
    <x v="10"/>
    <x v="17"/>
    <s v="PL_A"/>
    <s v="KRLEG-3_ST_COAL_EXT"/>
    <x v="5"/>
    <x v="2"/>
    <x v="5"/>
    <x v="0"/>
    <x v="0"/>
    <n v="0.3293103448275862"/>
  </r>
  <r>
    <x v="0"/>
    <x v="1"/>
    <x v="2"/>
    <x v="10"/>
    <x v="17"/>
    <s v="PL_A"/>
    <s v="KRLEG-3_ST_COAL_EXT"/>
    <x v="5"/>
    <x v="2"/>
    <x v="5"/>
    <x v="1"/>
    <x v="0"/>
    <n v="-0.3293103448275862"/>
  </r>
  <r>
    <x v="0"/>
    <x v="1"/>
    <x v="2"/>
    <x v="10"/>
    <x v="17"/>
    <s v="PL_A"/>
    <s v="KRLEG-3_ST_COAL_EXT"/>
    <x v="5"/>
    <x v="0"/>
    <x v="5"/>
    <x v="0"/>
    <x v="0"/>
    <n v="0.191"/>
  </r>
  <r>
    <x v="0"/>
    <x v="1"/>
    <x v="2"/>
    <x v="10"/>
    <x v="17"/>
    <s v="PL_A"/>
    <s v="KRLEG-3_ST_COAL_EXT"/>
    <x v="5"/>
    <x v="0"/>
    <x v="5"/>
    <x v="1"/>
    <x v="0"/>
    <n v="-0.191"/>
  </r>
  <r>
    <x v="0"/>
    <x v="1"/>
    <x v="2"/>
    <x v="10"/>
    <x v="17"/>
    <s v="PL_A"/>
    <s v="LAZI-1_ST_COAL_EXT"/>
    <x v="5"/>
    <x v="2"/>
    <x v="5"/>
    <x v="0"/>
    <x v="0"/>
    <n v="0.19624573378839588"/>
  </r>
  <r>
    <x v="0"/>
    <x v="1"/>
    <x v="2"/>
    <x v="10"/>
    <x v="17"/>
    <s v="PL_A"/>
    <s v="LAZI-1_ST_COAL_EXT"/>
    <x v="5"/>
    <x v="2"/>
    <x v="5"/>
    <x v="1"/>
    <x v="0"/>
    <n v="-0.19624573378839588"/>
  </r>
  <r>
    <x v="0"/>
    <x v="1"/>
    <x v="2"/>
    <x v="10"/>
    <x v="17"/>
    <s v="PL_A"/>
    <s v="LAZI-1_ST_COAL_EXT"/>
    <x v="5"/>
    <x v="0"/>
    <x v="5"/>
    <x v="0"/>
    <x v="0"/>
    <n v="0.115"/>
  </r>
  <r>
    <x v="0"/>
    <x v="1"/>
    <x v="2"/>
    <x v="10"/>
    <x v="17"/>
    <s v="PL_A"/>
    <s v="LAZI-1_ST_COAL_EXT"/>
    <x v="5"/>
    <x v="0"/>
    <x v="5"/>
    <x v="1"/>
    <x v="0"/>
    <n v="-0.115"/>
  </r>
  <r>
    <x v="0"/>
    <x v="1"/>
    <x v="2"/>
    <x v="10"/>
    <x v="17"/>
    <s v="PL_A"/>
    <s v="LODZ-3_ST_STRAW_EXT"/>
    <x v="20"/>
    <x v="2"/>
    <x v="5"/>
    <x v="0"/>
    <x v="0"/>
    <n v="0.19999999999999998"/>
  </r>
  <r>
    <x v="0"/>
    <x v="1"/>
    <x v="2"/>
    <x v="10"/>
    <x v="17"/>
    <s v="PL_A"/>
    <s v="LODZ-3_ST_STRAW_EXT"/>
    <x v="20"/>
    <x v="2"/>
    <x v="5"/>
    <x v="1"/>
    <x v="0"/>
    <n v="-0.19999999999999998"/>
  </r>
  <r>
    <x v="0"/>
    <x v="1"/>
    <x v="2"/>
    <x v="10"/>
    <x v="17"/>
    <s v="PL_A"/>
    <s v="LODZ-3_ST_STRAW_EXT"/>
    <x v="20"/>
    <x v="0"/>
    <x v="5"/>
    <x v="0"/>
    <x v="0"/>
    <n v="8.7999999999999995E-2"/>
  </r>
  <r>
    <x v="0"/>
    <x v="1"/>
    <x v="2"/>
    <x v="10"/>
    <x v="17"/>
    <s v="PL_A"/>
    <s v="LODZ-3_ST_STRAW_EXT"/>
    <x v="20"/>
    <x v="0"/>
    <x v="5"/>
    <x v="1"/>
    <x v="0"/>
    <n v="-8.7999999999999995E-2"/>
  </r>
  <r>
    <x v="0"/>
    <x v="1"/>
    <x v="2"/>
    <x v="10"/>
    <x v="17"/>
    <s v="PL_A"/>
    <s v="MIEC_ST_COAL_EXT"/>
    <x v="5"/>
    <x v="2"/>
    <x v="5"/>
    <x v="0"/>
    <x v="0"/>
    <n v="0.15"/>
  </r>
  <r>
    <x v="0"/>
    <x v="1"/>
    <x v="2"/>
    <x v="10"/>
    <x v="17"/>
    <s v="PL_A"/>
    <s v="MIEC_ST_COAL_EXT"/>
    <x v="5"/>
    <x v="2"/>
    <x v="5"/>
    <x v="1"/>
    <x v="0"/>
    <n v="-0.15"/>
  </r>
  <r>
    <x v="0"/>
    <x v="1"/>
    <x v="2"/>
    <x v="10"/>
    <x v="17"/>
    <s v="PL_A"/>
    <s v="MIEC_ST_COAL_EXT"/>
    <x v="5"/>
    <x v="0"/>
    <x v="5"/>
    <x v="0"/>
    <x v="0"/>
    <n v="4.8000000000000001E-2"/>
  </r>
  <r>
    <x v="0"/>
    <x v="1"/>
    <x v="2"/>
    <x v="10"/>
    <x v="17"/>
    <s v="PL_A"/>
    <s v="MIEC_ST_COAL_EXT"/>
    <x v="5"/>
    <x v="0"/>
    <x v="5"/>
    <x v="1"/>
    <x v="0"/>
    <n v="-4.8000000000000001E-2"/>
  </r>
  <r>
    <x v="0"/>
    <x v="1"/>
    <x v="2"/>
    <x v="10"/>
    <x v="17"/>
    <s v="PL_A"/>
    <s v="RYBN-1_ST_COAL_EXT"/>
    <x v="5"/>
    <x v="2"/>
    <x v="5"/>
    <x v="0"/>
    <x v="0"/>
    <n v="5.7222222222222223E-2"/>
  </r>
  <r>
    <x v="0"/>
    <x v="1"/>
    <x v="2"/>
    <x v="10"/>
    <x v="17"/>
    <s v="PL_A"/>
    <s v="RYBN-1_ST_COAL_EXT"/>
    <x v="5"/>
    <x v="2"/>
    <x v="5"/>
    <x v="1"/>
    <x v="0"/>
    <n v="-5.7222222222222223E-2"/>
  </r>
  <r>
    <x v="0"/>
    <x v="1"/>
    <x v="2"/>
    <x v="10"/>
    <x v="17"/>
    <s v="PL_A"/>
    <s v="RYBN-1_ST_COAL_EXT"/>
    <x v="5"/>
    <x v="0"/>
    <x v="5"/>
    <x v="0"/>
    <x v="0"/>
    <n v="0.20600000000000002"/>
  </r>
  <r>
    <x v="0"/>
    <x v="1"/>
    <x v="2"/>
    <x v="10"/>
    <x v="17"/>
    <s v="PL_A"/>
    <s v="RYBN-1_ST_COAL_EXT"/>
    <x v="5"/>
    <x v="0"/>
    <x v="5"/>
    <x v="1"/>
    <x v="0"/>
    <n v="-0.20600000000000002"/>
  </r>
  <r>
    <x v="0"/>
    <x v="1"/>
    <x v="2"/>
    <x v="10"/>
    <x v="17"/>
    <s v="PL_A"/>
    <s v="SIEK-1_ST_COAL_EXT"/>
    <x v="5"/>
    <x v="2"/>
    <x v="5"/>
    <x v="0"/>
    <x v="0"/>
    <n v="9.2783505154639179E-2"/>
  </r>
  <r>
    <x v="0"/>
    <x v="1"/>
    <x v="2"/>
    <x v="10"/>
    <x v="17"/>
    <s v="PL_A"/>
    <s v="SIEK-1_ST_COAL_EXT"/>
    <x v="5"/>
    <x v="2"/>
    <x v="5"/>
    <x v="1"/>
    <x v="0"/>
    <n v="-9.2783505154639179E-2"/>
  </r>
  <r>
    <x v="0"/>
    <x v="1"/>
    <x v="2"/>
    <x v="10"/>
    <x v="17"/>
    <s v="PL_A"/>
    <s v="SIEK-1_ST_COAL_EXT"/>
    <x v="5"/>
    <x v="0"/>
    <x v="5"/>
    <x v="0"/>
    <x v="0"/>
    <n v="4.4999999999999998E-2"/>
  </r>
  <r>
    <x v="0"/>
    <x v="1"/>
    <x v="2"/>
    <x v="10"/>
    <x v="17"/>
    <s v="PL_A"/>
    <s v="SIEK-1_ST_COAL_EXT"/>
    <x v="5"/>
    <x v="0"/>
    <x v="5"/>
    <x v="1"/>
    <x v="0"/>
    <n v="-4.4999999999999998E-2"/>
  </r>
  <r>
    <x v="0"/>
    <x v="1"/>
    <x v="2"/>
    <x v="10"/>
    <x v="17"/>
    <s v="PL_A"/>
    <s v="SIEK-8_ST_COAL_EXT"/>
    <x v="5"/>
    <x v="2"/>
    <x v="5"/>
    <x v="0"/>
    <x v="0"/>
    <n v="0.42444444444444451"/>
  </r>
  <r>
    <x v="0"/>
    <x v="1"/>
    <x v="2"/>
    <x v="10"/>
    <x v="17"/>
    <s v="PL_A"/>
    <s v="SIEK-8_ST_COAL_EXT"/>
    <x v="5"/>
    <x v="2"/>
    <x v="5"/>
    <x v="1"/>
    <x v="0"/>
    <n v="-0.42444444444444451"/>
  </r>
  <r>
    <x v="0"/>
    <x v="1"/>
    <x v="2"/>
    <x v="10"/>
    <x v="17"/>
    <s v="PL_A"/>
    <s v="SIEK-8_ST_COAL_EXT"/>
    <x v="5"/>
    <x v="0"/>
    <x v="5"/>
    <x v="0"/>
    <x v="0"/>
    <n v="0.191"/>
  </r>
  <r>
    <x v="0"/>
    <x v="1"/>
    <x v="2"/>
    <x v="10"/>
    <x v="17"/>
    <s v="PL_A"/>
    <s v="SIEK-8_ST_COAL_EXT"/>
    <x v="5"/>
    <x v="0"/>
    <x v="5"/>
    <x v="1"/>
    <x v="0"/>
    <n v="-0.191"/>
  </r>
  <r>
    <x v="0"/>
    <x v="1"/>
    <x v="2"/>
    <x v="10"/>
    <x v="17"/>
    <s v="PL_A"/>
    <s v="ZABR-1_ST_COAL_EXT"/>
    <x v="5"/>
    <x v="2"/>
    <x v="5"/>
    <x v="0"/>
    <x v="0"/>
    <n v="0.10769230769230768"/>
  </r>
  <r>
    <x v="0"/>
    <x v="1"/>
    <x v="2"/>
    <x v="10"/>
    <x v="17"/>
    <s v="PL_A"/>
    <s v="ZABR-1_ST_COAL_EXT"/>
    <x v="5"/>
    <x v="2"/>
    <x v="5"/>
    <x v="1"/>
    <x v="0"/>
    <n v="-0.10769230769230768"/>
  </r>
  <r>
    <x v="0"/>
    <x v="1"/>
    <x v="2"/>
    <x v="10"/>
    <x v="17"/>
    <s v="PL_A"/>
    <s v="ZABR-1_ST_COAL_EXT"/>
    <x v="5"/>
    <x v="0"/>
    <x v="5"/>
    <x v="0"/>
    <x v="0"/>
    <n v="2.8000000000000001E-2"/>
  </r>
  <r>
    <x v="0"/>
    <x v="1"/>
    <x v="2"/>
    <x v="10"/>
    <x v="17"/>
    <s v="PL_A"/>
    <s v="ZABR-1_ST_COAL_EXT"/>
    <x v="5"/>
    <x v="0"/>
    <x v="5"/>
    <x v="1"/>
    <x v="0"/>
    <n v="-2.8000000000000001E-2"/>
  </r>
  <r>
    <x v="0"/>
    <x v="1"/>
    <x v="2"/>
    <x v="10"/>
    <x v="17"/>
    <s v="PL_A"/>
    <s v="ZABR-2_ST_COAL_EXT"/>
    <x v="5"/>
    <x v="2"/>
    <x v="5"/>
    <x v="0"/>
    <x v="0"/>
    <n v="0.11538461538461538"/>
  </r>
  <r>
    <x v="0"/>
    <x v="1"/>
    <x v="2"/>
    <x v="10"/>
    <x v="17"/>
    <s v="PL_A"/>
    <s v="ZABR-2_ST_COAL_EXT"/>
    <x v="5"/>
    <x v="2"/>
    <x v="5"/>
    <x v="1"/>
    <x v="0"/>
    <n v="-0.11538461538461538"/>
  </r>
  <r>
    <x v="0"/>
    <x v="1"/>
    <x v="2"/>
    <x v="10"/>
    <x v="17"/>
    <s v="PL_A"/>
    <s v="ZABR-2_ST_COAL_EXT"/>
    <x v="5"/>
    <x v="0"/>
    <x v="5"/>
    <x v="0"/>
    <x v="0"/>
    <n v="0.03"/>
  </r>
  <r>
    <x v="0"/>
    <x v="1"/>
    <x v="2"/>
    <x v="10"/>
    <x v="17"/>
    <s v="PL_A"/>
    <s v="ZABR-2_ST_COAL_EXT"/>
    <x v="5"/>
    <x v="0"/>
    <x v="5"/>
    <x v="1"/>
    <x v="0"/>
    <n v="-0.03"/>
  </r>
  <r>
    <x v="0"/>
    <x v="1"/>
    <x v="2"/>
    <x v="10"/>
    <x v="17"/>
    <s v="PL_A"/>
    <s v="ZERA-7_ST_COAL_EXT"/>
    <x v="5"/>
    <x v="2"/>
    <x v="5"/>
    <x v="0"/>
    <x v="0"/>
    <n v="0.25454545454545457"/>
  </r>
  <r>
    <x v="0"/>
    <x v="1"/>
    <x v="2"/>
    <x v="10"/>
    <x v="17"/>
    <s v="PL_A"/>
    <s v="ZERA-7_ST_COAL_EXT"/>
    <x v="5"/>
    <x v="2"/>
    <x v="5"/>
    <x v="1"/>
    <x v="0"/>
    <n v="-0.25454545454545457"/>
  </r>
  <r>
    <x v="0"/>
    <x v="1"/>
    <x v="2"/>
    <x v="10"/>
    <x v="17"/>
    <s v="PL_A"/>
    <s v="ZERA-7_ST_COAL_EXT"/>
    <x v="5"/>
    <x v="0"/>
    <x v="5"/>
    <x v="0"/>
    <x v="0"/>
    <n v="8.4000000000000005E-2"/>
  </r>
  <r>
    <x v="0"/>
    <x v="1"/>
    <x v="2"/>
    <x v="10"/>
    <x v="17"/>
    <s v="PL_A"/>
    <s v="ZERA-7_ST_COAL_EXT"/>
    <x v="5"/>
    <x v="0"/>
    <x v="5"/>
    <x v="1"/>
    <x v="0"/>
    <n v="-8.4000000000000005E-2"/>
  </r>
  <r>
    <x v="0"/>
    <x v="1"/>
    <x v="2"/>
    <x v="10"/>
    <x v="17"/>
    <s v="PL_A"/>
    <s v="ZERA-8_ST_COAL_EXT"/>
    <x v="5"/>
    <x v="2"/>
    <x v="5"/>
    <x v="0"/>
    <x v="0"/>
    <n v="0.25454545454545457"/>
  </r>
  <r>
    <x v="0"/>
    <x v="1"/>
    <x v="2"/>
    <x v="10"/>
    <x v="17"/>
    <s v="PL_A"/>
    <s v="ZERA-8_ST_COAL_EXT"/>
    <x v="5"/>
    <x v="2"/>
    <x v="5"/>
    <x v="1"/>
    <x v="0"/>
    <n v="-0.25454545454545457"/>
  </r>
  <r>
    <x v="0"/>
    <x v="1"/>
    <x v="2"/>
    <x v="10"/>
    <x v="17"/>
    <s v="PL_A"/>
    <s v="ZERA-8_ST_COAL_EXT"/>
    <x v="5"/>
    <x v="0"/>
    <x v="5"/>
    <x v="0"/>
    <x v="0"/>
    <n v="8.4000000000000005E-2"/>
  </r>
  <r>
    <x v="0"/>
    <x v="1"/>
    <x v="2"/>
    <x v="10"/>
    <x v="17"/>
    <s v="PL_A"/>
    <s v="ZERA-8_ST_COAL_EXT"/>
    <x v="5"/>
    <x v="0"/>
    <x v="5"/>
    <x v="1"/>
    <x v="0"/>
    <n v="-8.4000000000000005E-2"/>
  </r>
  <r>
    <x v="0"/>
    <x v="1"/>
    <x v="2"/>
    <x v="10"/>
    <x v="17"/>
    <s v="PL_A"/>
    <s v="GNR_ELYS_ELEC_AEC_Y-2020"/>
    <x v="1"/>
    <x v="1"/>
    <x v="1"/>
    <x v="0"/>
    <x v="0"/>
    <n v="2.6660000000000008"/>
  </r>
  <r>
    <x v="0"/>
    <x v="1"/>
    <x v="2"/>
    <x v="10"/>
    <x v="17"/>
    <s v="PL_A"/>
    <s v="GNR_ELYS_ELEC_AEC_Y-2020"/>
    <x v="1"/>
    <x v="1"/>
    <x v="1"/>
    <x v="2"/>
    <x v="0"/>
    <n v="0.29652141310683083"/>
  </r>
  <r>
    <x v="0"/>
    <x v="1"/>
    <x v="2"/>
    <x v="10"/>
    <x v="17"/>
    <s v="PL_A"/>
    <s v="GNR_ELYS_ELEC_AEC_Y-2020"/>
    <x v="1"/>
    <x v="1"/>
    <x v="1"/>
    <x v="1"/>
    <x v="0"/>
    <n v="-0.66600000000000181"/>
  </r>
  <r>
    <x v="0"/>
    <x v="1"/>
    <x v="2"/>
    <x v="10"/>
    <x v="17"/>
    <s v="PL_A"/>
    <s v="GNR_H2S_H2-CAVERN_Y-2030"/>
    <x v="24"/>
    <x v="1"/>
    <x v="11"/>
    <x v="2"/>
    <x v="0"/>
    <n v="5.457849963564402"/>
  </r>
  <r>
    <x v="0"/>
    <x v="1"/>
    <x v="2"/>
    <x v="10"/>
    <x v="17"/>
    <s v="PL_A"/>
    <s v="GNR_H2S_H2-CAVERN_Y-2040"/>
    <x v="24"/>
    <x v="1"/>
    <x v="11"/>
    <x v="2"/>
    <x v="0"/>
    <n v="8.4866325191479817"/>
  </r>
  <r>
    <x v="0"/>
    <x v="1"/>
    <x v="2"/>
    <x v="10"/>
    <x v="17"/>
    <s v="PL_A"/>
    <s v="GNR_STEAM-REFORMING_E-70_Y-2020"/>
    <x v="0"/>
    <x v="1"/>
    <x v="2"/>
    <x v="0"/>
    <x v="0"/>
    <n v="1.5151128460938892"/>
  </r>
  <r>
    <x v="0"/>
    <x v="1"/>
    <x v="2"/>
    <x v="10"/>
    <x v="17"/>
    <s v="PL_A"/>
    <s v="GNR_STEAM-REFORMING_E-70_Y-2020"/>
    <x v="0"/>
    <x v="1"/>
    <x v="2"/>
    <x v="1"/>
    <x v="0"/>
    <n v="-1.5151128460938892"/>
  </r>
  <r>
    <x v="0"/>
    <x v="1"/>
    <x v="2"/>
    <x v="10"/>
    <x v="17"/>
    <s v="PL_Rural"/>
    <s v="ADAM-2_ST_LIGNITE_CON"/>
    <x v="15"/>
    <x v="0"/>
    <x v="0"/>
    <x v="0"/>
    <x v="0"/>
    <n v="0.61"/>
  </r>
  <r>
    <x v="0"/>
    <x v="1"/>
    <x v="2"/>
    <x v="10"/>
    <x v="17"/>
    <s v="PL_Rural"/>
    <s v="ADAM-2_ST_LIGNITE_CON"/>
    <x v="15"/>
    <x v="0"/>
    <x v="0"/>
    <x v="1"/>
    <x v="0"/>
    <n v="-0.61"/>
  </r>
  <r>
    <x v="0"/>
    <x v="1"/>
    <x v="2"/>
    <x v="10"/>
    <x v="17"/>
    <s v="PL_Rural"/>
    <s v="BELC-2_ST_LIGNITE_CON"/>
    <x v="15"/>
    <x v="0"/>
    <x v="0"/>
    <x v="0"/>
    <x v="0"/>
    <n v="3.8519999999999999"/>
  </r>
  <r>
    <x v="0"/>
    <x v="1"/>
    <x v="2"/>
    <x v="10"/>
    <x v="17"/>
    <s v="PL_Rural"/>
    <s v="BELC-2_ST_LIGNITE_CON"/>
    <x v="15"/>
    <x v="0"/>
    <x v="0"/>
    <x v="1"/>
    <x v="0"/>
    <n v="-3.8519999999999999"/>
  </r>
  <r>
    <x v="0"/>
    <x v="1"/>
    <x v="2"/>
    <x v="10"/>
    <x v="17"/>
    <s v="PL_Rural"/>
    <s v="DOLN-2_ST_COAL_CND"/>
    <x v="5"/>
    <x v="0"/>
    <x v="0"/>
    <x v="0"/>
    <x v="0"/>
    <n v="1.425"/>
  </r>
  <r>
    <x v="0"/>
    <x v="1"/>
    <x v="2"/>
    <x v="10"/>
    <x v="17"/>
    <s v="PL_Rural"/>
    <s v="DOLN-2_ST_COAL_CND"/>
    <x v="5"/>
    <x v="0"/>
    <x v="0"/>
    <x v="1"/>
    <x v="0"/>
    <n v="-1.425"/>
  </r>
  <r>
    <x v="0"/>
    <x v="1"/>
    <x v="2"/>
    <x v="10"/>
    <x v="17"/>
    <s v="PL_Rural"/>
    <s v="GNR_ST_NUCL_CND_E-33"/>
    <x v="10"/>
    <x v="0"/>
    <x v="0"/>
    <x v="0"/>
    <x v="0"/>
    <n v="2.7760000000000002"/>
  </r>
  <r>
    <x v="0"/>
    <x v="1"/>
    <x v="2"/>
    <x v="10"/>
    <x v="17"/>
    <s v="PL_Rural"/>
    <s v="GNR_ST_NUCL_CND_E-33"/>
    <x v="10"/>
    <x v="0"/>
    <x v="0"/>
    <x v="1"/>
    <x v="0"/>
    <n v="-2.7759999999999998"/>
  </r>
  <r>
    <x v="0"/>
    <x v="1"/>
    <x v="2"/>
    <x v="10"/>
    <x v="17"/>
    <s v="PL_Rural"/>
    <s v="KOZI-2_ST_COAL_CND"/>
    <x v="5"/>
    <x v="0"/>
    <x v="0"/>
    <x v="0"/>
    <x v="0"/>
    <n v="1.2750000000000001"/>
  </r>
  <r>
    <x v="0"/>
    <x v="1"/>
    <x v="2"/>
    <x v="10"/>
    <x v="17"/>
    <s v="PL_Rural"/>
    <s v="KOZI-2_ST_COAL_CND"/>
    <x v="5"/>
    <x v="0"/>
    <x v="0"/>
    <x v="1"/>
    <x v="0"/>
    <n v="-1.2750000000000001"/>
  </r>
  <r>
    <x v="0"/>
    <x v="1"/>
    <x v="2"/>
    <x v="10"/>
    <x v="17"/>
    <s v="PL_Rural"/>
    <s v="LAZI-2_ST_COAL_CND"/>
    <x v="5"/>
    <x v="0"/>
    <x v="0"/>
    <x v="0"/>
    <x v="0"/>
    <n v="0.93800000000000006"/>
  </r>
  <r>
    <x v="0"/>
    <x v="1"/>
    <x v="2"/>
    <x v="10"/>
    <x v="17"/>
    <s v="PL_Rural"/>
    <s v="LAZI-2_ST_COAL_CND"/>
    <x v="5"/>
    <x v="0"/>
    <x v="0"/>
    <x v="1"/>
    <x v="0"/>
    <n v="-0.93800000000000006"/>
  </r>
  <r>
    <x v="0"/>
    <x v="1"/>
    <x v="2"/>
    <x v="10"/>
    <x v="17"/>
    <s v="PL_Rural"/>
    <s v="LAZI-6_ST_COAL_CND"/>
    <x v="5"/>
    <x v="0"/>
    <x v="0"/>
    <x v="0"/>
    <x v="0"/>
    <n v="0.42699999999999999"/>
  </r>
  <r>
    <x v="0"/>
    <x v="1"/>
    <x v="2"/>
    <x v="10"/>
    <x v="17"/>
    <s v="PL_Rural"/>
    <s v="LAZI-6_ST_COAL_CND"/>
    <x v="5"/>
    <x v="0"/>
    <x v="0"/>
    <x v="1"/>
    <x v="0"/>
    <n v="-0.42699999999999994"/>
  </r>
  <r>
    <x v="0"/>
    <x v="1"/>
    <x v="2"/>
    <x v="10"/>
    <x v="17"/>
    <s v="PL_Rural"/>
    <s v="OPOL-1_ST_COAL_CND"/>
    <x v="5"/>
    <x v="0"/>
    <x v="0"/>
    <x v="0"/>
    <x v="0"/>
    <n v="1.42"/>
  </r>
  <r>
    <x v="0"/>
    <x v="1"/>
    <x v="2"/>
    <x v="10"/>
    <x v="17"/>
    <s v="PL_Rural"/>
    <s v="OPOL-1_ST_COAL_CND"/>
    <x v="5"/>
    <x v="0"/>
    <x v="0"/>
    <x v="1"/>
    <x v="0"/>
    <n v="-1.42"/>
  </r>
  <r>
    <x v="0"/>
    <x v="1"/>
    <x v="2"/>
    <x v="10"/>
    <x v="17"/>
    <s v="PL_Rural"/>
    <s v="OSTRB-1_ST_COAL_CND"/>
    <x v="5"/>
    <x v="0"/>
    <x v="0"/>
    <x v="0"/>
    <x v="0"/>
    <n v="0.68800000000000006"/>
  </r>
  <r>
    <x v="0"/>
    <x v="1"/>
    <x v="2"/>
    <x v="10"/>
    <x v="17"/>
    <s v="PL_Rural"/>
    <s v="OSTRB-1_ST_COAL_CND"/>
    <x v="5"/>
    <x v="0"/>
    <x v="0"/>
    <x v="1"/>
    <x v="0"/>
    <n v="-0.68800000000000006"/>
  </r>
  <r>
    <x v="0"/>
    <x v="1"/>
    <x v="2"/>
    <x v="10"/>
    <x v="17"/>
    <s v="PL_Rural"/>
    <s v="PATN2-1_ST_LIGNITE_CON"/>
    <x v="15"/>
    <x v="0"/>
    <x v="0"/>
    <x v="0"/>
    <x v="0"/>
    <n v="0.441"/>
  </r>
  <r>
    <x v="0"/>
    <x v="1"/>
    <x v="2"/>
    <x v="10"/>
    <x v="17"/>
    <s v="PL_Rural"/>
    <s v="PATN2-1_ST_LIGNITE_CON"/>
    <x v="15"/>
    <x v="0"/>
    <x v="0"/>
    <x v="1"/>
    <x v="0"/>
    <n v="-0.441"/>
  </r>
  <r>
    <x v="0"/>
    <x v="1"/>
    <x v="2"/>
    <x v="10"/>
    <x v="17"/>
    <s v="PL_Rural"/>
    <s v="POLA-2_ST_COAL_CND"/>
    <x v="5"/>
    <x v="0"/>
    <x v="0"/>
    <x v="0"/>
    <x v="0"/>
    <n v="1.6560000000000001"/>
  </r>
  <r>
    <x v="0"/>
    <x v="1"/>
    <x v="2"/>
    <x v="10"/>
    <x v="17"/>
    <s v="PL_Rural"/>
    <s v="POLA-2_ST_COAL_CND"/>
    <x v="5"/>
    <x v="0"/>
    <x v="0"/>
    <x v="1"/>
    <x v="0"/>
    <n v="-1.6560000000000001"/>
  </r>
  <r>
    <x v="0"/>
    <x v="1"/>
    <x v="2"/>
    <x v="10"/>
    <x v="17"/>
    <s v="PL_Rural"/>
    <s v="RYBN-2_ST_COAL_CND"/>
    <x v="5"/>
    <x v="0"/>
    <x v="0"/>
    <x v="0"/>
    <x v="0"/>
    <n v="2.6510000000000002"/>
  </r>
  <r>
    <x v="0"/>
    <x v="1"/>
    <x v="2"/>
    <x v="10"/>
    <x v="17"/>
    <s v="PL_Rural"/>
    <s v="RYBN-2_ST_COAL_CND"/>
    <x v="5"/>
    <x v="0"/>
    <x v="0"/>
    <x v="1"/>
    <x v="0"/>
    <n v="-2.6510000000000002"/>
  </r>
  <r>
    <x v="0"/>
    <x v="1"/>
    <x v="2"/>
    <x v="10"/>
    <x v="17"/>
    <s v="PL00_hydro0"/>
    <s v="GNR_RES_WTR_NOPMP"/>
    <x v="2"/>
    <x v="0"/>
    <x v="3"/>
    <x v="0"/>
    <x v="0"/>
    <n v="0.27148"/>
  </r>
  <r>
    <x v="0"/>
    <x v="1"/>
    <x v="2"/>
    <x v="10"/>
    <x v="17"/>
    <s v="PL00_hydro0"/>
    <s v="GNR_ROR_WTR"/>
    <x v="2"/>
    <x v="0"/>
    <x v="9"/>
    <x v="0"/>
    <x v="0"/>
    <n v="0.51800000000000002"/>
  </r>
  <r>
    <x v="0"/>
    <x v="1"/>
    <x v="2"/>
    <x v="10"/>
    <x v="17"/>
    <s v="PL00_hydro2"/>
    <s v="GNR_RES_WTR_PMP_MC-01"/>
    <x v="2"/>
    <x v="0"/>
    <x v="3"/>
    <x v="0"/>
    <x v="0"/>
    <n v="0.19397"/>
  </r>
  <r>
    <x v="0"/>
    <x v="1"/>
    <x v="2"/>
    <x v="10"/>
    <x v="17"/>
    <s v="PL00_A"/>
    <s v="GNR_ES_WTR_PMP"/>
    <x v="1"/>
    <x v="0"/>
    <x v="10"/>
    <x v="0"/>
    <x v="0"/>
    <n v="1.3230999999999999"/>
  </r>
  <r>
    <x v="0"/>
    <x v="1"/>
    <x v="2"/>
    <x v="10"/>
    <x v="17"/>
    <s v="PL00_A"/>
    <s v="GNR_PV_SUN"/>
    <x v="7"/>
    <x v="0"/>
    <x v="6"/>
    <x v="0"/>
    <x v="0"/>
    <n v="2.04"/>
  </r>
  <r>
    <x v="0"/>
    <x v="1"/>
    <x v="2"/>
    <x v="10"/>
    <x v="17"/>
    <s v="PL00_A"/>
    <s v="GNR_PV_SUN"/>
    <x v="7"/>
    <x v="0"/>
    <x v="6"/>
    <x v="1"/>
    <x v="0"/>
    <n v="-2.0400000000000005"/>
  </r>
  <r>
    <x v="0"/>
    <x v="1"/>
    <x v="2"/>
    <x v="10"/>
    <x v="17"/>
    <s v="PL00_A"/>
    <s v="GNR_WT_WIND_OFF"/>
    <x v="3"/>
    <x v="0"/>
    <x v="7"/>
    <x v="0"/>
    <x v="0"/>
    <n v="1.2"/>
  </r>
  <r>
    <x v="0"/>
    <x v="1"/>
    <x v="2"/>
    <x v="10"/>
    <x v="17"/>
    <s v="PL00_A"/>
    <s v="GNR_WT_WIND_OFF"/>
    <x v="3"/>
    <x v="0"/>
    <x v="7"/>
    <x v="1"/>
    <x v="0"/>
    <n v="-1.1999999999999997"/>
  </r>
  <r>
    <x v="0"/>
    <x v="1"/>
    <x v="2"/>
    <x v="10"/>
    <x v="17"/>
    <s v="PL00_A"/>
    <s v="GNR_WT_WIND_ONS_RG1"/>
    <x v="3"/>
    <x v="0"/>
    <x v="4"/>
    <x v="0"/>
    <x v="0"/>
    <n v="2.9651543999999999"/>
  </r>
  <r>
    <x v="0"/>
    <x v="1"/>
    <x v="2"/>
    <x v="10"/>
    <x v="17"/>
    <s v="PL00_A"/>
    <s v="GNR_WT_WIND_ONS_RG1"/>
    <x v="3"/>
    <x v="0"/>
    <x v="4"/>
    <x v="1"/>
    <x v="0"/>
    <n v="-2.9651543999999999"/>
  </r>
  <r>
    <x v="0"/>
    <x v="1"/>
    <x v="2"/>
    <x v="10"/>
    <x v="17"/>
    <s v="PL00_A"/>
    <s v="GNR_WT_WIND_ONS_RG2"/>
    <x v="3"/>
    <x v="0"/>
    <x v="4"/>
    <x v="0"/>
    <x v="0"/>
    <n v="6.2107682000000004"/>
  </r>
  <r>
    <x v="0"/>
    <x v="1"/>
    <x v="2"/>
    <x v="10"/>
    <x v="17"/>
    <s v="PL00_A"/>
    <s v="GNR_WT_WIND_ONS_RG2"/>
    <x v="3"/>
    <x v="0"/>
    <x v="4"/>
    <x v="1"/>
    <x v="0"/>
    <n v="-6.2107682000000004"/>
  </r>
  <r>
    <x v="0"/>
    <x v="1"/>
    <x v="2"/>
    <x v="10"/>
    <x v="17"/>
    <s v="PL00_A"/>
    <s v="GNR_WT_WIND_ONS_RG3"/>
    <x v="3"/>
    <x v="0"/>
    <x v="4"/>
    <x v="0"/>
    <x v="0"/>
    <n v="1.2500773999999999"/>
  </r>
  <r>
    <x v="0"/>
    <x v="1"/>
    <x v="2"/>
    <x v="10"/>
    <x v="17"/>
    <s v="PL00_A"/>
    <s v="GNR_WT_WIND_ONS_RG3"/>
    <x v="3"/>
    <x v="0"/>
    <x v="4"/>
    <x v="1"/>
    <x v="0"/>
    <n v="-1.2500773999999999"/>
  </r>
  <r>
    <x v="0"/>
    <x v="1"/>
    <x v="2"/>
    <x v="10"/>
    <x v="17"/>
    <s v="PL00_A"/>
    <s v="GNR_WT_ONS-2020"/>
    <x v="3"/>
    <x v="0"/>
    <x v="4"/>
    <x v="2"/>
    <x v="0"/>
    <n v="113.69522799407362"/>
  </r>
  <r>
    <x v="0"/>
    <x v="1"/>
    <x v="2"/>
    <x v="10"/>
    <x v="17"/>
    <s v="PL00_A"/>
    <s v="GNR_WT_ONS-2030"/>
    <x v="3"/>
    <x v="0"/>
    <x v="4"/>
    <x v="2"/>
    <x v="0"/>
    <n v="36.304772005926381"/>
  </r>
  <r>
    <x v="0"/>
    <x v="1"/>
    <x v="2"/>
    <x v="10"/>
    <x v="17"/>
    <s v="PL00_A"/>
    <s v="GNR_PV-2020"/>
    <x v="7"/>
    <x v="0"/>
    <x v="6"/>
    <x v="2"/>
    <x v="0"/>
    <n v="34.817425023118638"/>
  </r>
  <r>
    <x v="0"/>
    <x v="1"/>
    <x v="2"/>
    <x v="11"/>
    <x v="18"/>
    <s v="BE_A"/>
    <s v="GNR_CC_NGAS_CND_E-56"/>
    <x v="0"/>
    <x v="0"/>
    <x v="0"/>
    <x v="0"/>
    <x v="0"/>
    <n v="4.4119999999999999"/>
  </r>
  <r>
    <x v="0"/>
    <x v="1"/>
    <x v="2"/>
    <x v="11"/>
    <x v="18"/>
    <s v="BE_A"/>
    <s v="GNR_CC_NGAS_CND_E-56"/>
    <x v="0"/>
    <x v="0"/>
    <x v="0"/>
    <x v="1"/>
    <x v="0"/>
    <n v="-4.4119999999999999"/>
  </r>
  <r>
    <x v="0"/>
    <x v="1"/>
    <x v="2"/>
    <x v="11"/>
    <x v="18"/>
    <s v="BE_A"/>
    <s v="GNR_ST_COAL_CND_E-40"/>
    <x v="5"/>
    <x v="0"/>
    <x v="0"/>
    <x v="0"/>
    <x v="0"/>
    <n v="0.47000000000000003"/>
  </r>
  <r>
    <x v="0"/>
    <x v="1"/>
    <x v="2"/>
    <x v="11"/>
    <x v="18"/>
    <s v="BE_A"/>
    <s v="GNR_ST_COAL_CND_E-40"/>
    <x v="5"/>
    <x v="0"/>
    <x v="0"/>
    <x v="1"/>
    <x v="0"/>
    <n v="-0.47000000000000003"/>
  </r>
  <r>
    <x v="0"/>
    <x v="1"/>
    <x v="2"/>
    <x v="11"/>
    <x v="18"/>
    <s v="BE_A"/>
    <s v="GNR_ST_FUELOIL_CND_E-30"/>
    <x v="9"/>
    <x v="0"/>
    <x v="0"/>
    <x v="0"/>
    <x v="0"/>
    <n v="0.375"/>
  </r>
  <r>
    <x v="0"/>
    <x v="1"/>
    <x v="2"/>
    <x v="11"/>
    <x v="18"/>
    <s v="BE_A"/>
    <s v="GNR_ST_FUELOIL_CND_E-30"/>
    <x v="9"/>
    <x v="0"/>
    <x v="0"/>
    <x v="1"/>
    <x v="0"/>
    <n v="-0.375"/>
  </r>
  <r>
    <x v="0"/>
    <x v="1"/>
    <x v="2"/>
    <x v="11"/>
    <x v="18"/>
    <s v="BE_A"/>
    <s v="GNR_ST_MSW_CND_E-20"/>
    <x v="16"/>
    <x v="0"/>
    <x v="0"/>
    <x v="0"/>
    <x v="0"/>
    <n v="0.36799999999999999"/>
  </r>
  <r>
    <x v="0"/>
    <x v="1"/>
    <x v="2"/>
    <x v="11"/>
    <x v="18"/>
    <s v="BE_A"/>
    <s v="GNR_ST_MSW_CND_E-20"/>
    <x v="16"/>
    <x v="0"/>
    <x v="0"/>
    <x v="1"/>
    <x v="0"/>
    <n v="-0.1638235060303406"/>
  </r>
  <r>
    <x v="0"/>
    <x v="1"/>
    <x v="2"/>
    <x v="11"/>
    <x v="18"/>
    <s v="BE_A"/>
    <s v="GNR_ST_NUCL_CND_E-33"/>
    <x v="10"/>
    <x v="0"/>
    <x v="0"/>
    <x v="0"/>
    <x v="0"/>
    <n v="5.93"/>
  </r>
  <r>
    <x v="0"/>
    <x v="1"/>
    <x v="2"/>
    <x v="11"/>
    <x v="18"/>
    <s v="BE_A"/>
    <s v="GNR_ST_NUCL_CND_E-33"/>
    <x v="10"/>
    <x v="0"/>
    <x v="0"/>
    <x v="1"/>
    <x v="0"/>
    <n v="-5.93"/>
  </r>
  <r>
    <x v="0"/>
    <x v="1"/>
    <x v="2"/>
    <x v="11"/>
    <x v="18"/>
    <s v="BE_A"/>
    <s v="GNR_ST_WOOD_CND_E-37"/>
    <x v="17"/>
    <x v="0"/>
    <x v="0"/>
    <x v="0"/>
    <x v="0"/>
    <n v="0.72"/>
  </r>
  <r>
    <x v="0"/>
    <x v="1"/>
    <x v="2"/>
    <x v="11"/>
    <x v="18"/>
    <s v="BE_A"/>
    <s v="GNR_ST_WOOD_CND_E-37"/>
    <x v="17"/>
    <x v="0"/>
    <x v="0"/>
    <x v="1"/>
    <x v="0"/>
    <n v="-0.72"/>
  </r>
  <r>
    <x v="0"/>
    <x v="1"/>
    <x v="2"/>
    <x v="11"/>
    <x v="18"/>
    <s v="BE_A"/>
    <s v="GNR_ELYS_ELEC_AEC_Y-2020"/>
    <x v="1"/>
    <x v="1"/>
    <x v="1"/>
    <x v="2"/>
    <x v="0"/>
    <n v="0.1518048495501706"/>
  </r>
  <r>
    <x v="0"/>
    <x v="1"/>
    <x v="2"/>
    <x v="11"/>
    <x v="18"/>
    <s v="BE_A"/>
    <s v="GNR_H2S_H2-CAVERN_Y-2030"/>
    <x v="24"/>
    <x v="1"/>
    <x v="11"/>
    <x v="2"/>
    <x v="0"/>
    <n v="5.4889078558572191"/>
  </r>
  <r>
    <x v="0"/>
    <x v="1"/>
    <x v="2"/>
    <x v="11"/>
    <x v="18"/>
    <s v="BE_A"/>
    <s v="GNR_STEAM-REFORMING_E-70_Y-2020"/>
    <x v="0"/>
    <x v="1"/>
    <x v="2"/>
    <x v="0"/>
    <x v="0"/>
    <n v="0.64897976583323169"/>
  </r>
  <r>
    <x v="0"/>
    <x v="1"/>
    <x v="2"/>
    <x v="11"/>
    <x v="18"/>
    <s v="BE_A"/>
    <s v="GNR_STEAM-REFORMING_E-70_Y-2020"/>
    <x v="0"/>
    <x v="1"/>
    <x v="2"/>
    <x v="1"/>
    <x v="0"/>
    <n v="-0.64897976583323169"/>
  </r>
  <r>
    <x v="0"/>
    <x v="1"/>
    <x v="2"/>
    <x v="11"/>
    <x v="18"/>
    <s v="BE_IND-MT-DH"/>
    <s v="GNR_CC_NGAS_EXT_E-61"/>
    <x v="0"/>
    <x v="2"/>
    <x v="5"/>
    <x v="0"/>
    <x v="0"/>
    <n v="1.2307692307692308"/>
  </r>
  <r>
    <x v="0"/>
    <x v="1"/>
    <x v="2"/>
    <x v="11"/>
    <x v="18"/>
    <s v="BE_IND-MT-DH"/>
    <s v="GNR_CC_NGAS_EXT_E-61"/>
    <x v="0"/>
    <x v="2"/>
    <x v="5"/>
    <x v="1"/>
    <x v="0"/>
    <n v="-1.2307692307692308"/>
  </r>
  <r>
    <x v="0"/>
    <x v="1"/>
    <x v="2"/>
    <x v="11"/>
    <x v="18"/>
    <s v="BE_IND-MT-DH"/>
    <s v="GNR_CC_NGAS_EXT_E-61"/>
    <x v="0"/>
    <x v="0"/>
    <x v="5"/>
    <x v="0"/>
    <x v="0"/>
    <n v="2.4"/>
  </r>
  <r>
    <x v="0"/>
    <x v="1"/>
    <x v="2"/>
    <x v="11"/>
    <x v="18"/>
    <s v="BE_IND-MT-DH"/>
    <s v="GNR_CC_NGAS_EXT_E-61"/>
    <x v="0"/>
    <x v="0"/>
    <x v="5"/>
    <x v="1"/>
    <x v="0"/>
    <n v="-2.4"/>
  </r>
  <r>
    <x v="0"/>
    <x v="1"/>
    <x v="2"/>
    <x v="11"/>
    <x v="18"/>
    <s v="BE00_hydro0"/>
    <s v="GNR_ROR_WTR"/>
    <x v="2"/>
    <x v="0"/>
    <x v="9"/>
    <x v="0"/>
    <x v="0"/>
    <n v="0.151"/>
  </r>
  <r>
    <x v="0"/>
    <x v="1"/>
    <x v="2"/>
    <x v="11"/>
    <x v="18"/>
    <s v="BE00_A"/>
    <s v="GNR_ES_WTR_PMP"/>
    <x v="1"/>
    <x v="0"/>
    <x v="10"/>
    <x v="0"/>
    <x v="0"/>
    <n v="1.224"/>
  </r>
  <r>
    <x v="0"/>
    <x v="1"/>
    <x v="2"/>
    <x v="11"/>
    <x v="18"/>
    <s v="BE00_A"/>
    <s v="GNR_PV_SUN"/>
    <x v="7"/>
    <x v="0"/>
    <x v="6"/>
    <x v="0"/>
    <x v="0"/>
    <n v="3.4250000000000003"/>
  </r>
  <r>
    <x v="0"/>
    <x v="1"/>
    <x v="2"/>
    <x v="11"/>
    <x v="18"/>
    <s v="BE00_A"/>
    <s v="GNR_PV_SUN"/>
    <x v="7"/>
    <x v="0"/>
    <x v="6"/>
    <x v="1"/>
    <x v="0"/>
    <n v="-3.4249999999999985"/>
  </r>
  <r>
    <x v="0"/>
    <x v="1"/>
    <x v="2"/>
    <x v="11"/>
    <x v="18"/>
    <s v="BE00_A"/>
    <s v="GNR_WT_WIND_OFF"/>
    <x v="3"/>
    <x v="0"/>
    <x v="7"/>
    <x v="0"/>
    <x v="0"/>
    <n v="2.262"/>
  </r>
  <r>
    <x v="0"/>
    <x v="1"/>
    <x v="2"/>
    <x v="11"/>
    <x v="18"/>
    <s v="BE00_A"/>
    <s v="GNR_WT_WIND_OFF"/>
    <x v="3"/>
    <x v="0"/>
    <x v="7"/>
    <x v="1"/>
    <x v="0"/>
    <n v="-2.262"/>
  </r>
  <r>
    <x v="0"/>
    <x v="1"/>
    <x v="2"/>
    <x v="11"/>
    <x v="18"/>
    <s v="BE00_A"/>
    <s v="GNR_WT_WIND_ONS_RG1"/>
    <x v="3"/>
    <x v="0"/>
    <x v="4"/>
    <x v="0"/>
    <x v="0"/>
    <n v="0.41983920000000002"/>
  </r>
  <r>
    <x v="0"/>
    <x v="1"/>
    <x v="2"/>
    <x v="11"/>
    <x v="18"/>
    <s v="BE00_A"/>
    <s v="GNR_WT_WIND_ONS_RG1"/>
    <x v="3"/>
    <x v="0"/>
    <x v="4"/>
    <x v="1"/>
    <x v="0"/>
    <n v="-0.41983920000000002"/>
  </r>
  <r>
    <x v="0"/>
    <x v="1"/>
    <x v="2"/>
    <x v="11"/>
    <x v="18"/>
    <s v="BE00_A"/>
    <s v="GNR_WT_WIND_ONS_RG2"/>
    <x v="3"/>
    <x v="0"/>
    <x v="4"/>
    <x v="0"/>
    <x v="0"/>
    <n v="0.77552639999999995"/>
  </r>
  <r>
    <x v="0"/>
    <x v="1"/>
    <x v="2"/>
    <x v="11"/>
    <x v="18"/>
    <s v="BE00_A"/>
    <s v="GNR_WT_WIND_ONS_RG2"/>
    <x v="3"/>
    <x v="0"/>
    <x v="4"/>
    <x v="1"/>
    <x v="0"/>
    <n v="-0.77552639999999995"/>
  </r>
  <r>
    <x v="0"/>
    <x v="1"/>
    <x v="2"/>
    <x v="11"/>
    <x v="18"/>
    <s v="BE00_A"/>
    <s v="GNR_WT_WIND_ONS_RG3"/>
    <x v="3"/>
    <x v="0"/>
    <x v="4"/>
    <x v="0"/>
    <x v="0"/>
    <n v="0.58681260000000002"/>
  </r>
  <r>
    <x v="0"/>
    <x v="1"/>
    <x v="2"/>
    <x v="11"/>
    <x v="18"/>
    <s v="BE00_A"/>
    <s v="GNR_WT_WIND_ONS_RG3"/>
    <x v="3"/>
    <x v="0"/>
    <x v="4"/>
    <x v="1"/>
    <x v="0"/>
    <n v="-0.58681260000000002"/>
  </r>
  <r>
    <x v="0"/>
    <x v="1"/>
    <x v="2"/>
    <x v="11"/>
    <x v="18"/>
    <s v="BE00_A"/>
    <s v="GNR_WT_ONS-2020"/>
    <x v="3"/>
    <x v="0"/>
    <x v="4"/>
    <x v="2"/>
    <x v="0"/>
    <n v="8.3959889722577437"/>
  </r>
  <r>
    <x v="0"/>
    <x v="1"/>
    <x v="2"/>
    <x v="11"/>
    <x v="18"/>
    <s v="BE00_A"/>
    <s v="GNR_WT_ONS-2030"/>
    <x v="3"/>
    <x v="0"/>
    <x v="4"/>
    <x v="2"/>
    <x v="0"/>
    <n v="0.50401102774225692"/>
  </r>
  <r>
    <x v="0"/>
    <x v="1"/>
    <x v="2"/>
    <x v="12"/>
    <x v="19"/>
    <s v="FR_A"/>
    <s v="GNR_CC_NGAS_CND_E-56"/>
    <x v="0"/>
    <x v="0"/>
    <x v="0"/>
    <x v="0"/>
    <x v="0"/>
    <n v="6.258"/>
  </r>
  <r>
    <x v="0"/>
    <x v="1"/>
    <x v="2"/>
    <x v="12"/>
    <x v="19"/>
    <s v="FR_A"/>
    <s v="GNR_CC_NGAS_CND_E-56"/>
    <x v="0"/>
    <x v="0"/>
    <x v="0"/>
    <x v="1"/>
    <x v="0"/>
    <n v="-6.258"/>
  </r>
  <r>
    <x v="0"/>
    <x v="1"/>
    <x v="2"/>
    <x v="12"/>
    <x v="19"/>
    <s v="FR_A"/>
    <s v="GNR_ENG_BGAS_CND_E-35"/>
    <x v="6"/>
    <x v="0"/>
    <x v="0"/>
    <x v="0"/>
    <x v="0"/>
    <n v="0.45200000000000001"/>
  </r>
  <r>
    <x v="0"/>
    <x v="1"/>
    <x v="2"/>
    <x v="12"/>
    <x v="19"/>
    <s v="FR_A"/>
    <s v="GNR_ENG_BGAS_CND_E-35"/>
    <x v="6"/>
    <x v="0"/>
    <x v="0"/>
    <x v="1"/>
    <x v="0"/>
    <n v="-0.45200000000000001"/>
  </r>
  <r>
    <x v="0"/>
    <x v="1"/>
    <x v="2"/>
    <x v="12"/>
    <x v="19"/>
    <s v="FR_A"/>
    <s v="GNR_GT_FUELOIL_CND_E-32"/>
    <x v="9"/>
    <x v="0"/>
    <x v="0"/>
    <x v="0"/>
    <x v="0"/>
    <n v="2.0489999999999999"/>
  </r>
  <r>
    <x v="0"/>
    <x v="1"/>
    <x v="2"/>
    <x v="12"/>
    <x v="19"/>
    <s v="FR_A"/>
    <s v="GNR_GT_FUELOIL_CND_E-32"/>
    <x v="9"/>
    <x v="0"/>
    <x v="0"/>
    <x v="1"/>
    <x v="0"/>
    <n v="-2.0489999999999999"/>
  </r>
  <r>
    <x v="0"/>
    <x v="1"/>
    <x v="2"/>
    <x v="12"/>
    <x v="19"/>
    <s v="FR_A"/>
    <s v="GNR_GT_NGAS_CND_E-38"/>
    <x v="0"/>
    <x v="0"/>
    <x v="0"/>
    <x v="0"/>
    <x v="0"/>
    <n v="0.70300000000000007"/>
  </r>
  <r>
    <x v="0"/>
    <x v="1"/>
    <x v="2"/>
    <x v="12"/>
    <x v="19"/>
    <s v="FR_A"/>
    <s v="GNR_GT_NGAS_CND_E-38"/>
    <x v="0"/>
    <x v="0"/>
    <x v="0"/>
    <x v="1"/>
    <x v="0"/>
    <n v="-0.70300000000000007"/>
  </r>
  <r>
    <x v="0"/>
    <x v="1"/>
    <x v="2"/>
    <x v="12"/>
    <x v="19"/>
    <s v="FR_A"/>
    <s v="GNR_ST_COAL_CND_E-33"/>
    <x v="5"/>
    <x v="0"/>
    <x v="0"/>
    <x v="0"/>
    <x v="0"/>
    <n v="2.9969999999999999"/>
  </r>
  <r>
    <x v="0"/>
    <x v="1"/>
    <x v="2"/>
    <x v="12"/>
    <x v="19"/>
    <s v="FR_A"/>
    <s v="GNR_ST_COAL_CND_E-33"/>
    <x v="5"/>
    <x v="0"/>
    <x v="0"/>
    <x v="1"/>
    <x v="0"/>
    <n v="-2.9969999999999999"/>
  </r>
  <r>
    <x v="0"/>
    <x v="1"/>
    <x v="2"/>
    <x v="12"/>
    <x v="19"/>
    <s v="FR_A"/>
    <s v="GNR_ST_FUELOIL_CND_E-35"/>
    <x v="9"/>
    <x v="0"/>
    <x v="0"/>
    <x v="0"/>
    <x v="0"/>
    <n v="2.0489999999999999"/>
  </r>
  <r>
    <x v="0"/>
    <x v="1"/>
    <x v="2"/>
    <x v="12"/>
    <x v="19"/>
    <s v="FR_A"/>
    <s v="GNR_ST_FUELOIL_CND_E-35"/>
    <x v="9"/>
    <x v="0"/>
    <x v="0"/>
    <x v="1"/>
    <x v="0"/>
    <n v="-2.0489999999999999"/>
  </r>
  <r>
    <x v="0"/>
    <x v="1"/>
    <x v="2"/>
    <x v="12"/>
    <x v="19"/>
    <s v="FR_A"/>
    <s v="GNR_ST_MSW_CND_E-20"/>
    <x v="16"/>
    <x v="0"/>
    <x v="0"/>
    <x v="0"/>
    <x v="0"/>
    <n v="0.94000000000000006"/>
  </r>
  <r>
    <x v="0"/>
    <x v="1"/>
    <x v="2"/>
    <x v="12"/>
    <x v="19"/>
    <s v="FR_A"/>
    <s v="GNR_ST_MSW_CND_E-20"/>
    <x v="16"/>
    <x v="0"/>
    <x v="0"/>
    <x v="1"/>
    <x v="0"/>
    <n v="-0.94000000000000006"/>
  </r>
  <r>
    <x v="0"/>
    <x v="1"/>
    <x v="2"/>
    <x v="12"/>
    <x v="19"/>
    <s v="FR_A"/>
    <s v="GNR_ST_NGAS_CND_E-36"/>
    <x v="0"/>
    <x v="0"/>
    <x v="0"/>
    <x v="0"/>
    <x v="0"/>
    <n v="0.30599999999999999"/>
  </r>
  <r>
    <x v="0"/>
    <x v="1"/>
    <x v="2"/>
    <x v="12"/>
    <x v="19"/>
    <s v="FR_A"/>
    <s v="GNR_ST_NGAS_CND_E-36"/>
    <x v="0"/>
    <x v="0"/>
    <x v="0"/>
    <x v="1"/>
    <x v="0"/>
    <n v="-0.30599999999999999"/>
  </r>
  <r>
    <x v="0"/>
    <x v="1"/>
    <x v="2"/>
    <x v="12"/>
    <x v="19"/>
    <s v="FR_A"/>
    <s v="GNR_ST_NUCL_CND_E-33"/>
    <x v="10"/>
    <x v="0"/>
    <x v="0"/>
    <x v="0"/>
    <x v="0"/>
    <n v="63.13"/>
  </r>
  <r>
    <x v="0"/>
    <x v="1"/>
    <x v="2"/>
    <x v="12"/>
    <x v="19"/>
    <s v="FR_A"/>
    <s v="GNR_ST_NUCL_CND_E-33"/>
    <x v="10"/>
    <x v="0"/>
    <x v="0"/>
    <x v="1"/>
    <x v="0"/>
    <n v="-63.129999999999995"/>
  </r>
  <r>
    <x v="0"/>
    <x v="1"/>
    <x v="2"/>
    <x v="12"/>
    <x v="19"/>
    <s v="FR_A"/>
    <s v="GNR_ST_WOOD_CND_E-50"/>
    <x v="17"/>
    <x v="0"/>
    <x v="0"/>
    <x v="0"/>
    <x v="0"/>
    <n v="1.004"/>
  </r>
  <r>
    <x v="0"/>
    <x v="1"/>
    <x v="2"/>
    <x v="12"/>
    <x v="19"/>
    <s v="FR_A"/>
    <s v="GNR_ST_WOOD_CND_E-50"/>
    <x v="17"/>
    <x v="0"/>
    <x v="0"/>
    <x v="1"/>
    <x v="0"/>
    <n v="-1.004"/>
  </r>
  <r>
    <x v="0"/>
    <x v="1"/>
    <x v="2"/>
    <x v="12"/>
    <x v="19"/>
    <s v="FR_A"/>
    <s v="GNR_ELYS_ELEC_AEC_Y-2020"/>
    <x v="1"/>
    <x v="1"/>
    <x v="1"/>
    <x v="0"/>
    <x v="0"/>
    <n v="8.6659999999999968"/>
  </r>
  <r>
    <x v="0"/>
    <x v="1"/>
    <x v="2"/>
    <x v="12"/>
    <x v="19"/>
    <s v="FR_A"/>
    <s v="GNR_ELYS_ELEC_AEC_Y-2020"/>
    <x v="1"/>
    <x v="1"/>
    <x v="1"/>
    <x v="2"/>
    <x v="0"/>
    <n v="0.16938952608077781"/>
  </r>
  <r>
    <x v="0"/>
    <x v="1"/>
    <x v="2"/>
    <x v="12"/>
    <x v="19"/>
    <s v="FR_A"/>
    <s v="GNR_ELYS_ELEC_AEC_Y-2020"/>
    <x v="1"/>
    <x v="1"/>
    <x v="1"/>
    <x v="1"/>
    <x v="0"/>
    <n v="-2.165999999999999"/>
  </r>
  <r>
    <x v="0"/>
    <x v="1"/>
    <x v="2"/>
    <x v="12"/>
    <x v="19"/>
    <s v="FR_A"/>
    <s v="GNR_H2S_H2-CAVERN_Y-2030"/>
    <x v="24"/>
    <x v="1"/>
    <x v="11"/>
    <x v="2"/>
    <x v="0"/>
    <n v="15.432057666476485"/>
  </r>
  <r>
    <x v="0"/>
    <x v="1"/>
    <x v="2"/>
    <x v="12"/>
    <x v="19"/>
    <s v="FR_A"/>
    <s v="GNR_H2S_H2-CAVERN_Y-2040"/>
    <x v="24"/>
    <x v="1"/>
    <x v="11"/>
    <x v="2"/>
    <x v="0"/>
    <n v="1.0090818854753638"/>
  </r>
  <r>
    <x v="0"/>
    <x v="1"/>
    <x v="2"/>
    <x v="12"/>
    <x v="19"/>
    <s v="FR_A"/>
    <s v="GNR_STEAM-REFORMING_E-70_Y-2020"/>
    <x v="0"/>
    <x v="1"/>
    <x v="2"/>
    <x v="0"/>
    <x v="0"/>
    <n v="5.2216921144784267"/>
  </r>
  <r>
    <x v="0"/>
    <x v="1"/>
    <x v="2"/>
    <x v="12"/>
    <x v="19"/>
    <s v="FR_A"/>
    <s v="GNR_STEAM-REFORMING_E-70_Y-2020"/>
    <x v="0"/>
    <x v="1"/>
    <x v="2"/>
    <x v="1"/>
    <x v="0"/>
    <n v="-5.2216921144784267"/>
  </r>
  <r>
    <x v="0"/>
    <x v="1"/>
    <x v="2"/>
    <x v="12"/>
    <x v="19"/>
    <s v="FR_IND-MT-DH"/>
    <s v="GNR_ST_FUELOIL_EXT_E-22"/>
    <x v="9"/>
    <x v="2"/>
    <x v="5"/>
    <x v="0"/>
    <x v="0"/>
    <n v="0.40687455243799231"/>
  </r>
  <r>
    <x v="0"/>
    <x v="1"/>
    <x v="2"/>
    <x v="12"/>
    <x v="19"/>
    <s v="FR_IND-MT-DH"/>
    <s v="GNR_ST_FUELOIL_EXT_E-22"/>
    <x v="9"/>
    <x v="2"/>
    <x v="5"/>
    <x v="1"/>
    <x v="0"/>
    <n v="-0.40687455243799231"/>
  </r>
  <r>
    <x v="0"/>
    <x v="1"/>
    <x v="2"/>
    <x v="12"/>
    <x v="19"/>
    <s v="FR_IND-MT-DH"/>
    <s v="GNR_ST_FUELOIL_EXT_E-22"/>
    <x v="9"/>
    <x v="0"/>
    <x v="5"/>
    <x v="0"/>
    <x v="0"/>
    <n v="0.15"/>
  </r>
  <r>
    <x v="0"/>
    <x v="1"/>
    <x v="2"/>
    <x v="12"/>
    <x v="19"/>
    <s v="FR_IND-MT-DH"/>
    <s v="GNR_ST_FUELOIL_EXT_E-22"/>
    <x v="9"/>
    <x v="0"/>
    <x v="5"/>
    <x v="1"/>
    <x v="0"/>
    <n v="-0.15"/>
  </r>
  <r>
    <x v="0"/>
    <x v="1"/>
    <x v="2"/>
    <x v="12"/>
    <x v="19"/>
    <s v="FR_IND-MT-DH"/>
    <s v="GNR_ST_NGAS_EXT_E-24"/>
    <x v="0"/>
    <x v="2"/>
    <x v="5"/>
    <x v="0"/>
    <x v="0"/>
    <n v="5.0064944928560573"/>
  </r>
  <r>
    <x v="0"/>
    <x v="1"/>
    <x v="2"/>
    <x v="12"/>
    <x v="19"/>
    <s v="FR_IND-MT-DH"/>
    <s v="GNR_ST_NGAS_EXT_E-24"/>
    <x v="0"/>
    <x v="2"/>
    <x v="5"/>
    <x v="1"/>
    <x v="0"/>
    <n v="-5.0064944928560573"/>
  </r>
  <r>
    <x v="0"/>
    <x v="1"/>
    <x v="2"/>
    <x v="12"/>
    <x v="19"/>
    <s v="FR_IND-MT-DH"/>
    <s v="GNR_ST_NGAS_EXT_E-24"/>
    <x v="0"/>
    <x v="0"/>
    <x v="5"/>
    <x v="0"/>
    <x v="0"/>
    <n v="1.615"/>
  </r>
  <r>
    <x v="0"/>
    <x v="1"/>
    <x v="2"/>
    <x v="12"/>
    <x v="19"/>
    <s v="FR_IND-MT-DH"/>
    <s v="GNR_ST_NGAS_EXT_E-24"/>
    <x v="0"/>
    <x v="0"/>
    <x v="5"/>
    <x v="1"/>
    <x v="0"/>
    <n v="-1.615"/>
  </r>
  <r>
    <x v="0"/>
    <x v="1"/>
    <x v="2"/>
    <x v="12"/>
    <x v="19"/>
    <s v="FR00_hydro0"/>
    <s v="GNR_RES_WTR_NOPMP"/>
    <x v="2"/>
    <x v="0"/>
    <x v="3"/>
    <x v="0"/>
    <x v="0"/>
    <n v="10.5236"/>
  </r>
  <r>
    <x v="0"/>
    <x v="1"/>
    <x v="2"/>
    <x v="12"/>
    <x v="19"/>
    <s v="FR00_hydro0"/>
    <s v="GNR_ROR_WTR"/>
    <x v="2"/>
    <x v="0"/>
    <x v="9"/>
    <x v="0"/>
    <x v="0"/>
    <n v="13.6"/>
  </r>
  <r>
    <x v="0"/>
    <x v="1"/>
    <x v="2"/>
    <x v="12"/>
    <x v="19"/>
    <s v="FR00_A"/>
    <s v="GNR_ES_WTR_PMP"/>
    <x v="1"/>
    <x v="0"/>
    <x v="10"/>
    <x v="0"/>
    <x v="0"/>
    <n v="4.8431372340425529"/>
  </r>
  <r>
    <x v="0"/>
    <x v="1"/>
    <x v="2"/>
    <x v="12"/>
    <x v="19"/>
    <s v="FR00_A"/>
    <s v="GNR_PV_SUN"/>
    <x v="7"/>
    <x v="0"/>
    <x v="6"/>
    <x v="0"/>
    <x v="0"/>
    <n v="8.527000000000001"/>
  </r>
  <r>
    <x v="0"/>
    <x v="1"/>
    <x v="2"/>
    <x v="12"/>
    <x v="19"/>
    <s v="FR00_A"/>
    <s v="GNR_PV_SUN"/>
    <x v="7"/>
    <x v="0"/>
    <x v="6"/>
    <x v="1"/>
    <x v="0"/>
    <n v="-8.527000000000001"/>
  </r>
  <r>
    <x v="0"/>
    <x v="1"/>
    <x v="2"/>
    <x v="12"/>
    <x v="19"/>
    <s v="FR00_A"/>
    <s v="GNR_WT_WIND_OFF"/>
    <x v="3"/>
    <x v="0"/>
    <x v="7"/>
    <x v="0"/>
    <x v="0"/>
    <n v="3"/>
  </r>
  <r>
    <x v="0"/>
    <x v="1"/>
    <x v="2"/>
    <x v="12"/>
    <x v="19"/>
    <s v="FR00_A"/>
    <s v="GNR_WT_WIND_OFF"/>
    <x v="3"/>
    <x v="0"/>
    <x v="7"/>
    <x v="1"/>
    <x v="0"/>
    <n v="-3.0000000000000004"/>
  </r>
  <r>
    <x v="0"/>
    <x v="1"/>
    <x v="2"/>
    <x v="12"/>
    <x v="19"/>
    <s v="FR00_A"/>
    <s v="GNR_WT_WIND_ONS_RG1"/>
    <x v="3"/>
    <x v="0"/>
    <x v="4"/>
    <x v="0"/>
    <x v="0"/>
    <n v="3.8126188999999999"/>
  </r>
  <r>
    <x v="0"/>
    <x v="1"/>
    <x v="2"/>
    <x v="12"/>
    <x v="19"/>
    <s v="FR00_A"/>
    <s v="GNR_WT_WIND_ONS_RG1"/>
    <x v="3"/>
    <x v="0"/>
    <x v="4"/>
    <x v="1"/>
    <x v="0"/>
    <n v="-3.8126188999999999"/>
  </r>
  <r>
    <x v="0"/>
    <x v="1"/>
    <x v="2"/>
    <x v="12"/>
    <x v="19"/>
    <s v="FR00_A"/>
    <s v="GNR_WT_WIND_ONS_RG2"/>
    <x v="3"/>
    <x v="0"/>
    <x v="4"/>
    <x v="0"/>
    <x v="0"/>
    <n v="9.3396092000000017"/>
  </r>
  <r>
    <x v="0"/>
    <x v="1"/>
    <x v="2"/>
    <x v="12"/>
    <x v="19"/>
    <s v="FR00_A"/>
    <s v="GNR_WT_WIND_ONS_RG2"/>
    <x v="3"/>
    <x v="0"/>
    <x v="4"/>
    <x v="1"/>
    <x v="0"/>
    <n v="-9.3396092000000017"/>
  </r>
  <r>
    <x v="0"/>
    <x v="1"/>
    <x v="2"/>
    <x v="12"/>
    <x v="19"/>
    <s v="FR00_A"/>
    <s v="GNR_WT_WIND_ONS_RG3"/>
    <x v="3"/>
    <x v="0"/>
    <x v="4"/>
    <x v="0"/>
    <x v="0"/>
    <n v="0.67556690000000008"/>
  </r>
  <r>
    <x v="0"/>
    <x v="1"/>
    <x v="2"/>
    <x v="12"/>
    <x v="19"/>
    <s v="FR00_A"/>
    <s v="GNR_WT_WIND_ONS_RG3"/>
    <x v="3"/>
    <x v="0"/>
    <x v="4"/>
    <x v="1"/>
    <x v="0"/>
    <n v="-0.67556690000000008"/>
  </r>
  <r>
    <x v="0"/>
    <x v="1"/>
    <x v="2"/>
    <x v="12"/>
    <x v="19"/>
    <s v="FR00_A"/>
    <s v="GNR_WT_ONS-2020"/>
    <x v="3"/>
    <x v="0"/>
    <x v="4"/>
    <x v="2"/>
    <x v="0"/>
    <n v="99.553349552723034"/>
  </r>
  <r>
    <x v="0"/>
    <x v="1"/>
    <x v="2"/>
    <x v="12"/>
    <x v="19"/>
    <s v="FR00_A"/>
    <s v="GNR_PV-2020"/>
    <x v="7"/>
    <x v="0"/>
    <x v="6"/>
    <x v="2"/>
    <x v="0"/>
    <n v="64.177272220306051"/>
  </r>
  <r>
    <x v="0"/>
    <x v="1"/>
    <x v="2"/>
    <x v="12"/>
    <x v="19"/>
    <s v="FR00_A"/>
    <s v="GNR_PV-2030"/>
    <x v="7"/>
    <x v="0"/>
    <x v="6"/>
    <x v="2"/>
    <x v="0"/>
    <n v="54.081407077916928"/>
  </r>
  <r>
    <x v="0"/>
    <x v="1"/>
    <x v="2"/>
    <x v="12"/>
    <x v="20"/>
    <s v="FR15_A"/>
    <s v="GNR_WT_ONS-2020"/>
    <x v="3"/>
    <x v="0"/>
    <x v="4"/>
    <x v="2"/>
    <x v="0"/>
    <n v="1.6466504472769843"/>
  </r>
  <r>
    <x v="0"/>
    <x v="1"/>
    <x v="2"/>
    <x v="12"/>
    <x v="20"/>
    <s v="FR15_A"/>
    <s v="GNR_PV-2020"/>
    <x v="7"/>
    <x v="0"/>
    <x v="6"/>
    <x v="2"/>
    <x v="0"/>
    <n v="1.1234237428166023"/>
  </r>
  <r>
    <x v="0"/>
    <x v="1"/>
    <x v="2"/>
    <x v="12"/>
    <x v="20"/>
    <s v="FR15_A"/>
    <s v="GNR_PV-2030"/>
    <x v="7"/>
    <x v="0"/>
    <x v="6"/>
    <x v="2"/>
    <x v="0"/>
    <n v="0.38198085791813891"/>
  </r>
  <r>
    <x v="0"/>
    <x v="1"/>
    <x v="2"/>
    <x v="13"/>
    <x v="21"/>
    <s v="ITCA_hydro0"/>
    <s v="GNR_RES_WTR_NOPMP"/>
    <x v="2"/>
    <x v="0"/>
    <x v="3"/>
    <x v="0"/>
    <x v="0"/>
    <n v="0.64060000000000006"/>
  </r>
  <r>
    <x v="0"/>
    <x v="1"/>
    <x v="2"/>
    <x v="13"/>
    <x v="21"/>
    <s v="ITCA_hydro0"/>
    <s v="GNR_ROR_WTR"/>
    <x v="2"/>
    <x v="0"/>
    <x v="9"/>
    <x v="0"/>
    <x v="0"/>
    <n v="0.155"/>
  </r>
  <r>
    <x v="0"/>
    <x v="1"/>
    <x v="2"/>
    <x v="13"/>
    <x v="21"/>
    <s v="ITCA_A"/>
    <s v="GNR_CC_NGAS_CND_E-56"/>
    <x v="0"/>
    <x v="0"/>
    <x v="0"/>
    <x v="0"/>
    <x v="0"/>
    <n v="4.422879148152"/>
  </r>
  <r>
    <x v="0"/>
    <x v="1"/>
    <x v="2"/>
    <x v="13"/>
    <x v="21"/>
    <s v="ITCA_A"/>
    <s v="GNR_CC_NGAS_CND_E-56"/>
    <x v="0"/>
    <x v="0"/>
    <x v="0"/>
    <x v="1"/>
    <x v="0"/>
    <n v="-4.422879148152"/>
  </r>
  <r>
    <x v="0"/>
    <x v="1"/>
    <x v="2"/>
    <x v="13"/>
    <x v="21"/>
    <s v="ITCA_A"/>
    <s v="GNR_ENG_BGAS_CND_E-35"/>
    <x v="6"/>
    <x v="0"/>
    <x v="0"/>
    <x v="0"/>
    <x v="0"/>
    <n v="0.1167580315"/>
  </r>
  <r>
    <x v="0"/>
    <x v="1"/>
    <x v="2"/>
    <x v="13"/>
    <x v="21"/>
    <s v="ITCA_A"/>
    <s v="GNR_ENG_BGAS_CND_E-35"/>
    <x v="6"/>
    <x v="0"/>
    <x v="0"/>
    <x v="1"/>
    <x v="0"/>
    <n v="-0.11675803149999998"/>
  </r>
  <r>
    <x v="0"/>
    <x v="1"/>
    <x v="2"/>
    <x v="13"/>
    <x v="21"/>
    <s v="ITCA_A"/>
    <s v="GNR_ES_WTR_PMP"/>
    <x v="1"/>
    <x v="0"/>
    <x v="10"/>
    <x v="0"/>
    <x v="0"/>
    <n v="1.25"/>
  </r>
  <r>
    <x v="0"/>
    <x v="1"/>
    <x v="2"/>
    <x v="13"/>
    <x v="21"/>
    <s v="ITCA_A"/>
    <s v="GNR_GT_FUELOIL_CND_E-32"/>
    <x v="9"/>
    <x v="0"/>
    <x v="0"/>
    <x v="0"/>
    <x v="0"/>
    <n v="0.36509175013400003"/>
  </r>
  <r>
    <x v="0"/>
    <x v="1"/>
    <x v="2"/>
    <x v="13"/>
    <x v="21"/>
    <s v="ITCA_A"/>
    <s v="GNR_GT_FUELOIL_CND_E-32"/>
    <x v="9"/>
    <x v="0"/>
    <x v="0"/>
    <x v="1"/>
    <x v="0"/>
    <n v="-0.36509175013400003"/>
  </r>
  <r>
    <x v="0"/>
    <x v="1"/>
    <x v="2"/>
    <x v="13"/>
    <x v="21"/>
    <s v="ITCA_A"/>
    <s v="GNR_PV_SUN"/>
    <x v="7"/>
    <x v="0"/>
    <x v="6"/>
    <x v="0"/>
    <x v="0"/>
    <n v="1.8411812000000001"/>
  </r>
  <r>
    <x v="0"/>
    <x v="1"/>
    <x v="2"/>
    <x v="13"/>
    <x v="21"/>
    <s v="ITCA_A"/>
    <s v="GNR_PV_SUN"/>
    <x v="7"/>
    <x v="0"/>
    <x v="6"/>
    <x v="1"/>
    <x v="0"/>
    <n v="-1.8411812000000001"/>
  </r>
  <r>
    <x v="0"/>
    <x v="1"/>
    <x v="2"/>
    <x v="13"/>
    <x v="21"/>
    <s v="ITCA_A"/>
    <s v="GNR_ST_COAL_CND_E-33"/>
    <x v="5"/>
    <x v="0"/>
    <x v="0"/>
    <x v="0"/>
    <x v="0"/>
    <n v="0.54719182180799997"/>
  </r>
  <r>
    <x v="0"/>
    <x v="1"/>
    <x v="2"/>
    <x v="13"/>
    <x v="21"/>
    <s v="ITCA_A"/>
    <s v="GNR_ST_COAL_CND_E-33"/>
    <x v="5"/>
    <x v="0"/>
    <x v="0"/>
    <x v="1"/>
    <x v="0"/>
    <n v="-0.54719182180799997"/>
  </r>
  <r>
    <x v="0"/>
    <x v="1"/>
    <x v="2"/>
    <x v="13"/>
    <x v="21"/>
    <s v="ITCA_A"/>
    <s v="GNR_ST_FUELOIL_CND_E-35"/>
    <x v="9"/>
    <x v="0"/>
    <x v="0"/>
    <x v="0"/>
    <x v="0"/>
    <n v="0.36509175013400003"/>
  </r>
  <r>
    <x v="0"/>
    <x v="1"/>
    <x v="2"/>
    <x v="13"/>
    <x v="21"/>
    <s v="ITCA_A"/>
    <s v="GNR_ST_FUELOIL_CND_E-35"/>
    <x v="9"/>
    <x v="0"/>
    <x v="0"/>
    <x v="1"/>
    <x v="0"/>
    <n v="-0.36509175013400003"/>
  </r>
  <r>
    <x v="0"/>
    <x v="1"/>
    <x v="2"/>
    <x v="13"/>
    <x v="21"/>
    <s v="ITCA_A"/>
    <s v="GNR_ST_MSW_CND_E-20"/>
    <x v="16"/>
    <x v="0"/>
    <x v="0"/>
    <x v="0"/>
    <x v="0"/>
    <n v="3.6003931167999999E-2"/>
  </r>
  <r>
    <x v="0"/>
    <x v="1"/>
    <x v="2"/>
    <x v="13"/>
    <x v="21"/>
    <s v="ITCA_A"/>
    <s v="GNR_ST_MSW_CND_E-20"/>
    <x v="16"/>
    <x v="0"/>
    <x v="0"/>
    <x v="1"/>
    <x v="0"/>
    <n v="-2.905122746465957E-2"/>
  </r>
  <r>
    <x v="0"/>
    <x v="1"/>
    <x v="2"/>
    <x v="13"/>
    <x v="21"/>
    <s v="ITCA_A"/>
    <s v="GNR_ST_WOOD_CND_E-50"/>
    <x v="17"/>
    <x v="0"/>
    <x v="0"/>
    <x v="0"/>
    <x v="0"/>
    <n v="0.13238237898800001"/>
  </r>
  <r>
    <x v="0"/>
    <x v="1"/>
    <x v="2"/>
    <x v="13"/>
    <x v="21"/>
    <s v="ITCA_A"/>
    <s v="GNR_ST_WOOD_CND_E-50"/>
    <x v="17"/>
    <x v="0"/>
    <x v="0"/>
    <x v="1"/>
    <x v="0"/>
    <n v="-0.13238237898799998"/>
  </r>
  <r>
    <x v="0"/>
    <x v="1"/>
    <x v="2"/>
    <x v="13"/>
    <x v="21"/>
    <s v="ITCA_A"/>
    <s v="GNR_WT_WIND_ONS_RG1"/>
    <x v="3"/>
    <x v="0"/>
    <x v="4"/>
    <x v="0"/>
    <x v="0"/>
    <n v="0.78495545850000015"/>
  </r>
  <r>
    <x v="0"/>
    <x v="1"/>
    <x v="2"/>
    <x v="13"/>
    <x v="21"/>
    <s v="ITCA_A"/>
    <s v="GNR_WT_WIND_ONS_RG1"/>
    <x v="3"/>
    <x v="0"/>
    <x v="4"/>
    <x v="1"/>
    <x v="0"/>
    <n v="-0.78495545850000015"/>
  </r>
  <r>
    <x v="0"/>
    <x v="1"/>
    <x v="2"/>
    <x v="13"/>
    <x v="21"/>
    <s v="ITCA_A"/>
    <s v="GNR_WT_WIND_ONS_RG2"/>
    <x v="3"/>
    <x v="0"/>
    <x v="4"/>
    <x v="0"/>
    <x v="0"/>
    <n v="1.70073682675"/>
  </r>
  <r>
    <x v="0"/>
    <x v="1"/>
    <x v="2"/>
    <x v="13"/>
    <x v="21"/>
    <s v="ITCA_A"/>
    <s v="GNR_WT_WIND_ONS_RG2"/>
    <x v="3"/>
    <x v="0"/>
    <x v="4"/>
    <x v="1"/>
    <x v="0"/>
    <n v="-1.70073682675"/>
  </r>
  <r>
    <x v="0"/>
    <x v="1"/>
    <x v="2"/>
    <x v="13"/>
    <x v="21"/>
    <s v="ITCA_A"/>
    <s v="GNR_WT_WIND_ONS_RG3"/>
    <x v="3"/>
    <x v="0"/>
    <x v="4"/>
    <x v="0"/>
    <x v="0"/>
    <n v="0.13082590975000002"/>
  </r>
  <r>
    <x v="0"/>
    <x v="1"/>
    <x v="2"/>
    <x v="13"/>
    <x v="21"/>
    <s v="ITCA_A"/>
    <s v="GNR_WT_WIND_ONS_RG3"/>
    <x v="3"/>
    <x v="0"/>
    <x v="4"/>
    <x v="1"/>
    <x v="0"/>
    <n v="-0.13082590975000002"/>
  </r>
  <r>
    <x v="0"/>
    <x v="1"/>
    <x v="2"/>
    <x v="13"/>
    <x v="21"/>
    <s v="ITCA_A"/>
    <s v="GNR_ELYS_ELEC_AEC_Y-2020"/>
    <x v="1"/>
    <x v="1"/>
    <x v="1"/>
    <x v="0"/>
    <x v="0"/>
    <n v="0.5660429367119999"/>
  </r>
  <r>
    <x v="0"/>
    <x v="1"/>
    <x v="2"/>
    <x v="13"/>
    <x v="21"/>
    <s v="ITCA_A"/>
    <s v="GNR_ELYS_ELEC_AEC_Y-2020"/>
    <x v="1"/>
    <x v="1"/>
    <x v="1"/>
    <x v="1"/>
    <x v="0"/>
    <n v="-0.14146827671199982"/>
  </r>
  <r>
    <x v="0"/>
    <x v="1"/>
    <x v="2"/>
    <x v="13"/>
    <x v="21"/>
    <s v="ITCA_A"/>
    <s v="GNR_STEAM-REFORMING_E-70_Y-2020"/>
    <x v="0"/>
    <x v="1"/>
    <x v="2"/>
    <x v="0"/>
    <x v="0"/>
    <n v="0.22073649666182321"/>
  </r>
  <r>
    <x v="0"/>
    <x v="1"/>
    <x v="2"/>
    <x v="13"/>
    <x v="21"/>
    <s v="ITCA_A"/>
    <s v="GNR_STEAM-REFORMING_E-70_Y-2020"/>
    <x v="0"/>
    <x v="1"/>
    <x v="2"/>
    <x v="1"/>
    <x v="0"/>
    <n v="-0.22073649666182321"/>
  </r>
  <r>
    <x v="0"/>
    <x v="1"/>
    <x v="2"/>
    <x v="13"/>
    <x v="21"/>
    <s v="ITCA_A"/>
    <s v="GNR_WT_ONS-2020"/>
    <x v="3"/>
    <x v="0"/>
    <x v="4"/>
    <x v="2"/>
    <x v="0"/>
    <n v="3.0467037954363283"/>
  </r>
  <r>
    <x v="0"/>
    <x v="1"/>
    <x v="2"/>
    <x v="13"/>
    <x v="21"/>
    <s v="ITCA_A"/>
    <s v="GNR_PV-2020"/>
    <x v="7"/>
    <x v="0"/>
    <x v="6"/>
    <x v="2"/>
    <x v="0"/>
    <n v="5.263662306893206"/>
  </r>
  <r>
    <x v="0"/>
    <x v="1"/>
    <x v="2"/>
    <x v="13"/>
    <x v="21"/>
    <s v="ITCA_A"/>
    <s v="GNR_PV-2030"/>
    <x v="7"/>
    <x v="0"/>
    <x v="6"/>
    <x v="2"/>
    <x v="0"/>
    <n v="5.1336076715250929"/>
  </r>
  <r>
    <x v="0"/>
    <x v="1"/>
    <x v="2"/>
    <x v="13"/>
    <x v="22"/>
    <s v="ITCN_hydro0"/>
    <s v="GNR_RES_WTR_NOPMP"/>
    <x v="2"/>
    <x v="0"/>
    <x v="3"/>
    <x v="0"/>
    <x v="0"/>
    <n v="0.34139999999999998"/>
  </r>
  <r>
    <x v="0"/>
    <x v="1"/>
    <x v="2"/>
    <x v="13"/>
    <x v="22"/>
    <s v="ITCN_hydro0"/>
    <s v="GNR_ROR_WTR"/>
    <x v="2"/>
    <x v="0"/>
    <x v="9"/>
    <x v="0"/>
    <x v="0"/>
    <n v="0.373"/>
  </r>
  <r>
    <x v="0"/>
    <x v="1"/>
    <x v="2"/>
    <x v="13"/>
    <x v="22"/>
    <s v="ITCN_A"/>
    <s v="GNR_CC_NGAS_CND_E-56"/>
    <x v="0"/>
    <x v="0"/>
    <x v="0"/>
    <x v="0"/>
    <x v="0"/>
    <n v="3.2151851819699999"/>
  </r>
  <r>
    <x v="0"/>
    <x v="1"/>
    <x v="2"/>
    <x v="13"/>
    <x v="22"/>
    <s v="ITCN_A"/>
    <s v="GNR_CC_NGAS_CND_E-56"/>
    <x v="0"/>
    <x v="0"/>
    <x v="0"/>
    <x v="1"/>
    <x v="0"/>
    <n v="-3.2151851819699999"/>
  </r>
  <r>
    <x v="0"/>
    <x v="1"/>
    <x v="2"/>
    <x v="13"/>
    <x v="22"/>
    <s v="ITCN_A"/>
    <s v="GNR_ENG_BGAS_CND_E-35"/>
    <x v="6"/>
    <x v="0"/>
    <x v="0"/>
    <x v="0"/>
    <x v="0"/>
    <n v="8.4876543124999995E-2"/>
  </r>
  <r>
    <x v="0"/>
    <x v="1"/>
    <x v="2"/>
    <x v="13"/>
    <x v="22"/>
    <s v="ITCN_A"/>
    <s v="GNR_ENG_BGAS_CND_E-35"/>
    <x v="6"/>
    <x v="0"/>
    <x v="0"/>
    <x v="1"/>
    <x v="0"/>
    <n v="-8.4876543124999981E-2"/>
  </r>
  <r>
    <x v="0"/>
    <x v="1"/>
    <x v="2"/>
    <x v="13"/>
    <x v="22"/>
    <s v="ITCN_A"/>
    <s v="GNR_GEO_HEAT_EO"/>
    <x v="14"/>
    <x v="0"/>
    <x v="0"/>
    <x v="0"/>
    <x v="0"/>
    <n v="0.96199999999999997"/>
  </r>
  <r>
    <x v="0"/>
    <x v="1"/>
    <x v="2"/>
    <x v="13"/>
    <x v="22"/>
    <s v="ITCN_A"/>
    <s v="GNR_GEO_HEAT_EO"/>
    <x v="14"/>
    <x v="0"/>
    <x v="0"/>
    <x v="1"/>
    <x v="0"/>
    <n v="-0.72150000000000003"/>
  </r>
  <r>
    <x v="0"/>
    <x v="1"/>
    <x v="2"/>
    <x v="13"/>
    <x v="22"/>
    <s v="ITCN_A"/>
    <s v="GNR_GT_FUELOIL_CND_E-32"/>
    <x v="9"/>
    <x v="0"/>
    <x v="0"/>
    <x v="0"/>
    <x v="0"/>
    <n v="0.26540123430249996"/>
  </r>
  <r>
    <x v="0"/>
    <x v="1"/>
    <x v="2"/>
    <x v="13"/>
    <x v="22"/>
    <s v="ITCN_A"/>
    <s v="GNR_GT_FUELOIL_CND_E-32"/>
    <x v="9"/>
    <x v="0"/>
    <x v="0"/>
    <x v="1"/>
    <x v="0"/>
    <n v="-0.26540123430249996"/>
  </r>
  <r>
    <x v="0"/>
    <x v="1"/>
    <x v="2"/>
    <x v="13"/>
    <x v="22"/>
    <s v="ITCN_A"/>
    <s v="GNR_PV_SUN"/>
    <x v="7"/>
    <x v="0"/>
    <x v="6"/>
    <x v="0"/>
    <x v="0"/>
    <n v="1.88625"/>
  </r>
  <r>
    <x v="0"/>
    <x v="1"/>
    <x v="2"/>
    <x v="13"/>
    <x v="22"/>
    <s v="ITCN_A"/>
    <s v="GNR_PV_SUN"/>
    <x v="7"/>
    <x v="0"/>
    <x v="6"/>
    <x v="1"/>
    <x v="0"/>
    <n v="-1.8862499999999998"/>
  </r>
  <r>
    <x v="0"/>
    <x v="1"/>
    <x v="2"/>
    <x v="13"/>
    <x v="22"/>
    <s v="ITCN_A"/>
    <s v="GNR_ST_COAL_CND_E-33"/>
    <x v="5"/>
    <x v="0"/>
    <x v="0"/>
    <x v="0"/>
    <x v="0"/>
    <n v="0.39777777737999997"/>
  </r>
  <r>
    <x v="0"/>
    <x v="1"/>
    <x v="2"/>
    <x v="13"/>
    <x v="22"/>
    <s v="ITCN_A"/>
    <s v="GNR_ST_COAL_CND_E-33"/>
    <x v="5"/>
    <x v="0"/>
    <x v="0"/>
    <x v="1"/>
    <x v="0"/>
    <n v="-0.39777777737999997"/>
  </r>
  <r>
    <x v="0"/>
    <x v="1"/>
    <x v="2"/>
    <x v="13"/>
    <x v="22"/>
    <s v="ITCN_A"/>
    <s v="GNR_ST_FUELOIL_CND_E-35"/>
    <x v="9"/>
    <x v="0"/>
    <x v="0"/>
    <x v="0"/>
    <x v="0"/>
    <n v="0.26540123430249996"/>
  </r>
  <r>
    <x v="0"/>
    <x v="1"/>
    <x v="2"/>
    <x v="13"/>
    <x v="22"/>
    <s v="ITCN_A"/>
    <s v="GNR_ST_FUELOIL_CND_E-35"/>
    <x v="9"/>
    <x v="0"/>
    <x v="0"/>
    <x v="1"/>
    <x v="0"/>
    <n v="-0.26540123430249996"/>
  </r>
  <r>
    <x v="0"/>
    <x v="1"/>
    <x v="2"/>
    <x v="13"/>
    <x v="22"/>
    <s v="ITCN_A"/>
    <s v="GNR_ST_MSW_CND_E-20"/>
    <x v="16"/>
    <x v="0"/>
    <x v="0"/>
    <x v="0"/>
    <x v="0"/>
    <n v="2.6172839480000001E-2"/>
  </r>
  <r>
    <x v="0"/>
    <x v="1"/>
    <x v="2"/>
    <x v="13"/>
    <x v="22"/>
    <s v="ITCN_A"/>
    <s v="GNR_ST_MSW_CND_E-20"/>
    <x v="16"/>
    <x v="0"/>
    <x v="0"/>
    <x v="1"/>
    <x v="0"/>
    <n v="-1.9629629610000001E-2"/>
  </r>
  <r>
    <x v="0"/>
    <x v="1"/>
    <x v="2"/>
    <x v="13"/>
    <x v="22"/>
    <s v="ITCN_A"/>
    <s v="GNR_ST_WOOD_CND_E-50"/>
    <x v="17"/>
    <x v="0"/>
    <x v="0"/>
    <x v="0"/>
    <x v="0"/>
    <n v="9.6234567805000004E-2"/>
  </r>
  <r>
    <x v="0"/>
    <x v="1"/>
    <x v="2"/>
    <x v="13"/>
    <x v="22"/>
    <s v="ITCN_A"/>
    <s v="GNR_ST_WOOD_CND_E-50"/>
    <x v="17"/>
    <x v="0"/>
    <x v="0"/>
    <x v="1"/>
    <x v="0"/>
    <n v="-9.623456780499999E-2"/>
  </r>
  <r>
    <x v="0"/>
    <x v="1"/>
    <x v="2"/>
    <x v="13"/>
    <x v="22"/>
    <s v="ITCN_A"/>
    <s v="GNR_WT_WIND_ONS_RG1"/>
    <x v="3"/>
    <x v="0"/>
    <x v="4"/>
    <x v="0"/>
    <x v="0"/>
    <n v="4.4067672150000001E-2"/>
  </r>
  <r>
    <x v="0"/>
    <x v="1"/>
    <x v="2"/>
    <x v="13"/>
    <x v="22"/>
    <s v="ITCN_A"/>
    <s v="GNR_WT_WIND_ONS_RG1"/>
    <x v="3"/>
    <x v="0"/>
    <x v="4"/>
    <x v="1"/>
    <x v="0"/>
    <n v="-4.4067672150000001E-2"/>
  </r>
  <r>
    <x v="0"/>
    <x v="1"/>
    <x v="2"/>
    <x v="13"/>
    <x v="22"/>
    <s v="ITCN_A"/>
    <s v="GNR_WT_WIND_ONS_RG2"/>
    <x v="3"/>
    <x v="0"/>
    <x v="4"/>
    <x v="0"/>
    <x v="0"/>
    <n v="9.5479956325000004E-2"/>
  </r>
  <r>
    <x v="0"/>
    <x v="1"/>
    <x v="2"/>
    <x v="13"/>
    <x v="22"/>
    <s v="ITCN_A"/>
    <s v="GNR_WT_WIND_ONS_RG2"/>
    <x v="3"/>
    <x v="0"/>
    <x v="4"/>
    <x v="1"/>
    <x v="0"/>
    <n v="-9.5479956325000004E-2"/>
  </r>
  <r>
    <x v="0"/>
    <x v="1"/>
    <x v="2"/>
    <x v="13"/>
    <x v="22"/>
    <s v="ITCN_A"/>
    <s v="GNR_WT_WIND_ONS_RG3"/>
    <x v="3"/>
    <x v="0"/>
    <x v="4"/>
    <x v="0"/>
    <x v="0"/>
    <n v="7.3446120249999998E-3"/>
  </r>
  <r>
    <x v="0"/>
    <x v="1"/>
    <x v="2"/>
    <x v="13"/>
    <x v="22"/>
    <s v="ITCN_A"/>
    <s v="GNR_WT_WIND_ONS_RG3"/>
    <x v="3"/>
    <x v="0"/>
    <x v="4"/>
    <x v="1"/>
    <x v="0"/>
    <n v="-7.3446120249999998E-3"/>
  </r>
  <r>
    <x v="0"/>
    <x v="1"/>
    <x v="2"/>
    <x v="13"/>
    <x v="22"/>
    <s v="ITCN_A"/>
    <s v="GNR_ELYS_ELEC_AEC_Y-2020"/>
    <x v="1"/>
    <x v="1"/>
    <x v="1"/>
    <x v="0"/>
    <x v="0"/>
    <n v="0.41148148106999988"/>
  </r>
  <r>
    <x v="0"/>
    <x v="1"/>
    <x v="2"/>
    <x v="13"/>
    <x v="22"/>
    <s v="ITCN_A"/>
    <s v="GNR_ELYS_ELEC_AEC_Y-2020"/>
    <x v="1"/>
    <x v="1"/>
    <x v="1"/>
    <x v="2"/>
    <x v="0"/>
    <n v="3.9173778117034208E-2"/>
  </r>
  <r>
    <x v="0"/>
    <x v="1"/>
    <x v="2"/>
    <x v="13"/>
    <x v="22"/>
    <s v="ITCN_A"/>
    <s v="GNR_ELYS_ELEC_AEC_Y-2020"/>
    <x v="1"/>
    <x v="1"/>
    <x v="1"/>
    <x v="1"/>
    <x v="0"/>
    <n v="-0.10283950606999988"/>
  </r>
  <r>
    <x v="0"/>
    <x v="1"/>
    <x v="2"/>
    <x v="13"/>
    <x v="22"/>
    <s v="ITCN_A"/>
    <s v="GNR_STEAM-REFORMING_E-70_Y-2020"/>
    <x v="0"/>
    <x v="1"/>
    <x v="2"/>
    <x v="0"/>
    <x v="0"/>
    <n v="0.1604630579796873"/>
  </r>
  <r>
    <x v="0"/>
    <x v="1"/>
    <x v="2"/>
    <x v="13"/>
    <x v="22"/>
    <s v="ITCN_A"/>
    <s v="GNR_STEAM-REFORMING_E-70_Y-2020"/>
    <x v="0"/>
    <x v="1"/>
    <x v="2"/>
    <x v="1"/>
    <x v="0"/>
    <n v="-0.1604630579796873"/>
  </r>
  <r>
    <x v="0"/>
    <x v="1"/>
    <x v="2"/>
    <x v="13"/>
    <x v="22"/>
    <s v="ITCN_A"/>
    <s v="GNR_WT_ONS-2020"/>
    <x v="3"/>
    <x v="0"/>
    <x v="4"/>
    <x v="2"/>
    <x v="0"/>
    <n v="10.697661261327903"/>
  </r>
  <r>
    <x v="0"/>
    <x v="1"/>
    <x v="2"/>
    <x v="13"/>
    <x v="22"/>
    <s v="ITCN_A"/>
    <s v="GNR_PV-2040"/>
    <x v="7"/>
    <x v="0"/>
    <x v="6"/>
    <x v="2"/>
    <x v="0"/>
    <n v="5.5077557856495405"/>
  </r>
  <r>
    <x v="0"/>
    <x v="1"/>
    <x v="2"/>
    <x v="13"/>
    <x v="23"/>
    <s v="ITCS_hydro0"/>
    <s v="GNR_RES_WTR_NOPMP"/>
    <x v="2"/>
    <x v="0"/>
    <x v="3"/>
    <x v="0"/>
    <x v="0"/>
    <n v="1.09453"/>
  </r>
  <r>
    <x v="0"/>
    <x v="1"/>
    <x v="2"/>
    <x v="13"/>
    <x v="23"/>
    <s v="ITCS_hydro0"/>
    <s v="GNR_ROR_WTR"/>
    <x v="2"/>
    <x v="0"/>
    <x v="9"/>
    <x v="0"/>
    <x v="0"/>
    <n v="0.78900000000000003"/>
  </r>
  <r>
    <x v="0"/>
    <x v="1"/>
    <x v="2"/>
    <x v="13"/>
    <x v="23"/>
    <s v="ITCS_hydro2"/>
    <s v="GNR_RES_WTR_PMP_MC-01"/>
    <x v="2"/>
    <x v="0"/>
    <x v="3"/>
    <x v="0"/>
    <x v="0"/>
    <n v="0.74199999999999999"/>
  </r>
  <r>
    <x v="0"/>
    <x v="1"/>
    <x v="2"/>
    <x v="13"/>
    <x v="23"/>
    <s v="ITCS_A"/>
    <s v="GNR_CC_NGAS_CND_E-56"/>
    <x v="0"/>
    <x v="0"/>
    <x v="0"/>
    <x v="0"/>
    <x v="0"/>
    <n v="7.750035948192"/>
  </r>
  <r>
    <x v="0"/>
    <x v="1"/>
    <x v="2"/>
    <x v="13"/>
    <x v="23"/>
    <s v="ITCS_A"/>
    <s v="GNR_CC_NGAS_CND_E-56"/>
    <x v="0"/>
    <x v="0"/>
    <x v="0"/>
    <x v="1"/>
    <x v="0"/>
    <n v="-7.750035948192"/>
  </r>
  <r>
    <x v="0"/>
    <x v="1"/>
    <x v="2"/>
    <x v="13"/>
    <x v="23"/>
    <s v="ITCS_A"/>
    <s v="GNR_ENG_BGAS_CND_E-35"/>
    <x v="6"/>
    <x v="0"/>
    <x v="0"/>
    <x v="0"/>
    <x v="0"/>
    <n v="0.20459047399999999"/>
  </r>
  <r>
    <x v="0"/>
    <x v="1"/>
    <x v="2"/>
    <x v="13"/>
    <x v="23"/>
    <s v="ITCS_A"/>
    <s v="GNR_ENG_BGAS_CND_E-35"/>
    <x v="6"/>
    <x v="0"/>
    <x v="0"/>
    <x v="1"/>
    <x v="0"/>
    <n v="-0.20459047399999997"/>
  </r>
  <r>
    <x v="0"/>
    <x v="1"/>
    <x v="2"/>
    <x v="13"/>
    <x v="23"/>
    <s v="ITCS_A"/>
    <s v="GNR_ES_WTR_PMP"/>
    <x v="1"/>
    <x v="0"/>
    <x v="10"/>
    <x v="0"/>
    <x v="0"/>
    <n v="2.2050000000000001"/>
  </r>
  <r>
    <x v="0"/>
    <x v="1"/>
    <x v="2"/>
    <x v="13"/>
    <x v="23"/>
    <s v="ITCS_A"/>
    <s v="GNR_GT_FUELOIL_CND_E-32"/>
    <x v="9"/>
    <x v="0"/>
    <x v="0"/>
    <x v="0"/>
    <x v="0"/>
    <n v="0.63973581306400007"/>
  </r>
  <r>
    <x v="0"/>
    <x v="1"/>
    <x v="2"/>
    <x v="13"/>
    <x v="23"/>
    <s v="ITCS_A"/>
    <s v="GNR_GT_FUELOIL_CND_E-32"/>
    <x v="9"/>
    <x v="0"/>
    <x v="0"/>
    <x v="1"/>
    <x v="0"/>
    <n v="-0.63973581306400007"/>
  </r>
  <r>
    <x v="0"/>
    <x v="1"/>
    <x v="2"/>
    <x v="13"/>
    <x v="23"/>
    <s v="ITCS_A"/>
    <s v="GNR_PV_SUN"/>
    <x v="7"/>
    <x v="0"/>
    <x v="6"/>
    <x v="0"/>
    <x v="0"/>
    <n v="3.3232204000000003"/>
  </r>
  <r>
    <x v="0"/>
    <x v="1"/>
    <x v="2"/>
    <x v="13"/>
    <x v="23"/>
    <s v="ITCS_A"/>
    <s v="GNR_PV_SUN"/>
    <x v="7"/>
    <x v="0"/>
    <x v="6"/>
    <x v="1"/>
    <x v="0"/>
    <n v="-3.3232203999999994"/>
  </r>
  <r>
    <x v="0"/>
    <x v="1"/>
    <x v="2"/>
    <x v="13"/>
    <x v="23"/>
    <s v="ITCS_A"/>
    <s v="GNR_ST_COAL_CND_E-33"/>
    <x v="5"/>
    <x v="0"/>
    <x v="0"/>
    <x v="0"/>
    <x v="0"/>
    <n v="0.95882255596800003"/>
  </r>
  <r>
    <x v="0"/>
    <x v="1"/>
    <x v="2"/>
    <x v="13"/>
    <x v="23"/>
    <s v="ITCS_A"/>
    <s v="GNR_ST_COAL_CND_E-33"/>
    <x v="5"/>
    <x v="0"/>
    <x v="0"/>
    <x v="1"/>
    <x v="0"/>
    <n v="-0.95882255596800003"/>
  </r>
  <r>
    <x v="0"/>
    <x v="1"/>
    <x v="2"/>
    <x v="13"/>
    <x v="23"/>
    <s v="ITCS_A"/>
    <s v="GNR_ST_FUELOIL_CND_E-35"/>
    <x v="9"/>
    <x v="0"/>
    <x v="0"/>
    <x v="0"/>
    <x v="0"/>
    <n v="0.63973581306400007"/>
  </r>
  <r>
    <x v="0"/>
    <x v="1"/>
    <x v="2"/>
    <x v="13"/>
    <x v="23"/>
    <s v="ITCS_A"/>
    <s v="GNR_ST_FUELOIL_CND_E-35"/>
    <x v="9"/>
    <x v="0"/>
    <x v="0"/>
    <x v="1"/>
    <x v="0"/>
    <n v="-0.63973581306400007"/>
  </r>
  <r>
    <x v="0"/>
    <x v="1"/>
    <x v="2"/>
    <x v="13"/>
    <x v="23"/>
    <s v="ITCS_A"/>
    <s v="GNR_ST_MSW_CND_E-20"/>
    <x v="16"/>
    <x v="0"/>
    <x v="0"/>
    <x v="0"/>
    <x v="0"/>
    <n v="6.3088262527999997E-2"/>
  </r>
  <r>
    <x v="0"/>
    <x v="1"/>
    <x v="2"/>
    <x v="13"/>
    <x v="23"/>
    <s v="ITCS_A"/>
    <s v="GNR_ST_MSW_CND_E-20"/>
    <x v="16"/>
    <x v="0"/>
    <x v="0"/>
    <x v="1"/>
    <x v="0"/>
    <n v="-4.7316196896000001E-2"/>
  </r>
  <r>
    <x v="0"/>
    <x v="1"/>
    <x v="2"/>
    <x v="13"/>
    <x v="23"/>
    <s v="ITCS_A"/>
    <s v="GNR_ST_WOOD_CND_E-50"/>
    <x v="17"/>
    <x v="0"/>
    <x v="0"/>
    <x v="0"/>
    <x v="0"/>
    <n v="0.231968399248"/>
  </r>
  <r>
    <x v="0"/>
    <x v="1"/>
    <x v="2"/>
    <x v="13"/>
    <x v="23"/>
    <s v="ITCS_A"/>
    <s v="GNR_ST_WOOD_CND_E-50"/>
    <x v="17"/>
    <x v="0"/>
    <x v="0"/>
    <x v="1"/>
    <x v="0"/>
    <n v="-0.23196839924799997"/>
  </r>
  <r>
    <x v="0"/>
    <x v="1"/>
    <x v="2"/>
    <x v="13"/>
    <x v="23"/>
    <s v="ITCS_A"/>
    <s v="GNR_WT_WIND_ONS_RG1"/>
    <x v="3"/>
    <x v="0"/>
    <x v="4"/>
    <x v="0"/>
    <x v="0"/>
    <n v="0.57838824722999993"/>
  </r>
  <r>
    <x v="0"/>
    <x v="1"/>
    <x v="2"/>
    <x v="13"/>
    <x v="23"/>
    <s v="ITCS_A"/>
    <s v="GNR_WT_WIND_ONS_RG1"/>
    <x v="3"/>
    <x v="0"/>
    <x v="4"/>
    <x v="1"/>
    <x v="0"/>
    <n v="-0.57838824722999993"/>
  </r>
  <r>
    <x v="0"/>
    <x v="1"/>
    <x v="2"/>
    <x v="13"/>
    <x v="23"/>
    <s v="ITCS_A"/>
    <s v="GNR_WT_WIND_ONS_RG2"/>
    <x v="3"/>
    <x v="0"/>
    <x v="4"/>
    <x v="0"/>
    <x v="0"/>
    <n v="1.2531745356649999"/>
  </r>
  <r>
    <x v="0"/>
    <x v="1"/>
    <x v="2"/>
    <x v="13"/>
    <x v="23"/>
    <s v="ITCS_A"/>
    <s v="GNR_WT_WIND_ONS_RG2"/>
    <x v="3"/>
    <x v="0"/>
    <x v="4"/>
    <x v="1"/>
    <x v="0"/>
    <n v="-1.2531745356649999"/>
  </r>
  <r>
    <x v="0"/>
    <x v="1"/>
    <x v="2"/>
    <x v="13"/>
    <x v="23"/>
    <s v="ITCS_A"/>
    <s v="GNR_WT_WIND_ONS_RG3"/>
    <x v="3"/>
    <x v="0"/>
    <x v="4"/>
    <x v="0"/>
    <x v="0"/>
    <n v="9.6398041205000007E-2"/>
  </r>
  <r>
    <x v="0"/>
    <x v="1"/>
    <x v="2"/>
    <x v="13"/>
    <x v="23"/>
    <s v="ITCS_A"/>
    <s v="GNR_WT_WIND_ONS_RG3"/>
    <x v="3"/>
    <x v="0"/>
    <x v="4"/>
    <x v="1"/>
    <x v="0"/>
    <n v="-9.6398041205000007E-2"/>
  </r>
  <r>
    <x v="0"/>
    <x v="1"/>
    <x v="2"/>
    <x v="13"/>
    <x v="23"/>
    <s v="ITCS_A"/>
    <s v="GNR_ELYS_ELEC_AEC_Y-2020"/>
    <x v="1"/>
    <x v="1"/>
    <x v="1"/>
    <x v="0"/>
    <x v="0"/>
    <n v="0.9918546179519997"/>
  </r>
  <r>
    <x v="0"/>
    <x v="1"/>
    <x v="2"/>
    <x v="13"/>
    <x v="23"/>
    <s v="ITCS_A"/>
    <s v="GNR_ELYS_ELEC_AEC_Y-2020"/>
    <x v="1"/>
    <x v="1"/>
    <x v="1"/>
    <x v="2"/>
    <x v="0"/>
    <n v="3.9173778117034208E-2"/>
  </r>
  <r>
    <x v="0"/>
    <x v="1"/>
    <x v="2"/>
    <x v="13"/>
    <x v="23"/>
    <s v="ITCS_A"/>
    <s v="GNR_ELYS_ELEC_AEC_Y-2020"/>
    <x v="1"/>
    <x v="1"/>
    <x v="1"/>
    <x v="1"/>
    <x v="0"/>
    <n v="-0.2478892579519997"/>
  </r>
  <r>
    <x v="0"/>
    <x v="1"/>
    <x v="2"/>
    <x v="13"/>
    <x v="23"/>
    <s v="ITCS_A"/>
    <s v="GNR_STEAM-REFORMING_E-70_Y-2020"/>
    <x v="0"/>
    <x v="1"/>
    <x v="2"/>
    <x v="0"/>
    <x v="0"/>
    <n v="0.38678782008363877"/>
  </r>
  <r>
    <x v="0"/>
    <x v="1"/>
    <x v="2"/>
    <x v="13"/>
    <x v="23"/>
    <s v="ITCS_A"/>
    <s v="GNR_STEAM-REFORMING_E-70_Y-2020"/>
    <x v="0"/>
    <x v="1"/>
    <x v="2"/>
    <x v="1"/>
    <x v="0"/>
    <n v="-0.38678782008363877"/>
  </r>
  <r>
    <x v="0"/>
    <x v="1"/>
    <x v="2"/>
    <x v="13"/>
    <x v="23"/>
    <s v="ITCS_A"/>
    <s v="GNR_WT_ONS-2020"/>
    <x v="3"/>
    <x v="0"/>
    <x v="4"/>
    <x v="2"/>
    <x v="0"/>
    <n v="3.7344919080506647"/>
  </r>
  <r>
    <x v="0"/>
    <x v="1"/>
    <x v="2"/>
    <x v="13"/>
    <x v="23"/>
    <s v="ITCS_A"/>
    <s v="GNR_PV-2040"/>
    <x v="7"/>
    <x v="0"/>
    <x v="6"/>
    <x v="2"/>
    <x v="0"/>
    <n v="3.4976728591510029"/>
  </r>
  <r>
    <x v="0"/>
    <x v="1"/>
    <x v="2"/>
    <x v="13"/>
    <x v="24"/>
    <s v="ITN1_hydro0"/>
    <s v="GNR_RES_WTR_NOPMP"/>
    <x v="2"/>
    <x v="0"/>
    <x v="3"/>
    <x v="0"/>
    <x v="0"/>
    <n v="7.1221000000000005"/>
  </r>
  <r>
    <x v="0"/>
    <x v="1"/>
    <x v="2"/>
    <x v="13"/>
    <x v="24"/>
    <s v="ITN1_hydro0"/>
    <s v="GNR_ROR_WTR"/>
    <x v="2"/>
    <x v="0"/>
    <x v="9"/>
    <x v="0"/>
    <x v="0"/>
    <n v="5.5709999999999997"/>
  </r>
  <r>
    <x v="0"/>
    <x v="1"/>
    <x v="2"/>
    <x v="13"/>
    <x v="24"/>
    <s v="ITN1_hydro2"/>
    <s v="GNR_RES_WTR_PMP_MC-01"/>
    <x v="2"/>
    <x v="0"/>
    <x v="3"/>
    <x v="0"/>
    <x v="0"/>
    <n v="2.5120999999999998"/>
  </r>
  <r>
    <x v="0"/>
    <x v="1"/>
    <x v="2"/>
    <x v="13"/>
    <x v="24"/>
    <s v="ITN1_A"/>
    <s v="GNR_CC_NGAS_CND_E-56"/>
    <x v="0"/>
    <x v="0"/>
    <x v="0"/>
    <x v="0"/>
    <x v="0"/>
    <n v="24.433807821912001"/>
  </r>
  <r>
    <x v="0"/>
    <x v="1"/>
    <x v="2"/>
    <x v="13"/>
    <x v="24"/>
    <s v="ITN1_A"/>
    <s v="GNR_CC_NGAS_CND_E-56"/>
    <x v="0"/>
    <x v="0"/>
    <x v="0"/>
    <x v="1"/>
    <x v="0"/>
    <n v="-24.433807821912001"/>
  </r>
  <r>
    <x v="0"/>
    <x v="1"/>
    <x v="2"/>
    <x v="13"/>
    <x v="24"/>
    <s v="ITN1_A"/>
    <s v="GNR_ENG_BGAS_CND_E-35"/>
    <x v="6"/>
    <x v="0"/>
    <x v="0"/>
    <x v="0"/>
    <x v="0"/>
    <n v="0.64501950150000009"/>
  </r>
  <r>
    <x v="0"/>
    <x v="1"/>
    <x v="2"/>
    <x v="13"/>
    <x v="24"/>
    <s v="ITN1_A"/>
    <s v="GNR_ENG_BGAS_CND_E-35"/>
    <x v="6"/>
    <x v="0"/>
    <x v="0"/>
    <x v="1"/>
    <x v="0"/>
    <n v="-0.64501950150000009"/>
  </r>
  <r>
    <x v="0"/>
    <x v="1"/>
    <x v="2"/>
    <x v="13"/>
    <x v="24"/>
    <s v="ITN1_A"/>
    <s v="GNR_ES_WTR_PMP"/>
    <x v="1"/>
    <x v="0"/>
    <x v="10"/>
    <x v="0"/>
    <x v="0"/>
    <n v="2.5049999999999999"/>
  </r>
  <r>
    <x v="0"/>
    <x v="1"/>
    <x v="2"/>
    <x v="13"/>
    <x v="24"/>
    <s v="ITN1_A"/>
    <s v="GNR_GT_FUELOIL_CND_E-32"/>
    <x v="9"/>
    <x v="0"/>
    <x v="0"/>
    <x v="0"/>
    <x v="0"/>
    <n v="2.0169173430540002"/>
  </r>
  <r>
    <x v="0"/>
    <x v="1"/>
    <x v="2"/>
    <x v="13"/>
    <x v="24"/>
    <s v="ITN1_A"/>
    <s v="GNR_GT_FUELOIL_CND_E-32"/>
    <x v="9"/>
    <x v="0"/>
    <x v="0"/>
    <x v="1"/>
    <x v="0"/>
    <n v="-2.0169173430540002"/>
  </r>
  <r>
    <x v="0"/>
    <x v="1"/>
    <x v="2"/>
    <x v="13"/>
    <x v="24"/>
    <s v="ITN1_A"/>
    <s v="GNR_PV_SUN"/>
    <x v="7"/>
    <x v="0"/>
    <x v="6"/>
    <x v="0"/>
    <x v="0"/>
    <n v="8.9819703999999998"/>
  </r>
  <r>
    <x v="0"/>
    <x v="1"/>
    <x v="2"/>
    <x v="13"/>
    <x v="24"/>
    <s v="ITN1_A"/>
    <s v="GNR_PV_SUN"/>
    <x v="7"/>
    <x v="0"/>
    <x v="6"/>
    <x v="1"/>
    <x v="0"/>
    <n v="-8.981970399999998"/>
  </r>
  <r>
    <x v="0"/>
    <x v="1"/>
    <x v="2"/>
    <x v="13"/>
    <x v="24"/>
    <s v="ITN1_A"/>
    <s v="GNR_ST_COAL_CND_E-33"/>
    <x v="5"/>
    <x v="0"/>
    <x v="0"/>
    <x v="0"/>
    <x v="0"/>
    <n v="3.0229132128480001"/>
  </r>
  <r>
    <x v="0"/>
    <x v="1"/>
    <x v="2"/>
    <x v="13"/>
    <x v="24"/>
    <s v="ITN1_A"/>
    <s v="GNR_ST_COAL_CND_E-33"/>
    <x v="5"/>
    <x v="0"/>
    <x v="0"/>
    <x v="1"/>
    <x v="0"/>
    <n v="-3.0229132128480001"/>
  </r>
  <r>
    <x v="0"/>
    <x v="1"/>
    <x v="2"/>
    <x v="13"/>
    <x v="24"/>
    <s v="ITN1_A"/>
    <s v="GNR_ST_FUELOIL_CND_E-35"/>
    <x v="9"/>
    <x v="0"/>
    <x v="0"/>
    <x v="0"/>
    <x v="0"/>
    <n v="2.0169173430540002"/>
  </r>
  <r>
    <x v="0"/>
    <x v="1"/>
    <x v="2"/>
    <x v="13"/>
    <x v="24"/>
    <s v="ITN1_A"/>
    <s v="GNR_ST_FUELOIL_CND_E-35"/>
    <x v="9"/>
    <x v="0"/>
    <x v="0"/>
    <x v="1"/>
    <x v="0"/>
    <n v="-2.0169173430540002"/>
  </r>
  <r>
    <x v="0"/>
    <x v="1"/>
    <x v="2"/>
    <x v="13"/>
    <x v="24"/>
    <s v="ITN1_A"/>
    <s v="GNR_ST_MSW_CND_E-20"/>
    <x v="16"/>
    <x v="0"/>
    <x v="0"/>
    <x v="0"/>
    <x v="0"/>
    <n v="0.19890055900799999"/>
  </r>
  <r>
    <x v="0"/>
    <x v="1"/>
    <x v="2"/>
    <x v="13"/>
    <x v="24"/>
    <s v="ITN1_A"/>
    <s v="GNR_ST_MSW_CND_E-20"/>
    <x v="16"/>
    <x v="0"/>
    <x v="0"/>
    <x v="1"/>
    <x v="0"/>
    <n v="-0.149175419256"/>
  </r>
  <r>
    <x v="0"/>
    <x v="1"/>
    <x v="2"/>
    <x v="13"/>
    <x v="24"/>
    <s v="ITN1_A"/>
    <s v="GNR_ST_WOOD_CND_E-50"/>
    <x v="17"/>
    <x v="0"/>
    <x v="0"/>
    <x v="0"/>
    <x v="0"/>
    <n v="0.73133483842800007"/>
  </r>
  <r>
    <x v="0"/>
    <x v="1"/>
    <x v="2"/>
    <x v="13"/>
    <x v="24"/>
    <s v="ITN1_A"/>
    <s v="GNR_ST_WOOD_CND_E-50"/>
    <x v="17"/>
    <x v="0"/>
    <x v="0"/>
    <x v="1"/>
    <x v="0"/>
    <n v="-0.73133483842800007"/>
  </r>
  <r>
    <x v="0"/>
    <x v="1"/>
    <x v="2"/>
    <x v="13"/>
    <x v="24"/>
    <s v="ITN1_A"/>
    <s v="GNR_WT_WIND_ONS_RG1"/>
    <x v="3"/>
    <x v="0"/>
    <x v="4"/>
    <x v="0"/>
    <x v="0"/>
    <n v="4.6821895859999997E-2"/>
  </r>
  <r>
    <x v="0"/>
    <x v="1"/>
    <x v="2"/>
    <x v="13"/>
    <x v="24"/>
    <s v="ITN1_A"/>
    <s v="GNR_WT_WIND_ONS_RG1"/>
    <x v="3"/>
    <x v="0"/>
    <x v="4"/>
    <x v="1"/>
    <x v="0"/>
    <n v="-4.6821895859999997E-2"/>
  </r>
  <r>
    <x v="0"/>
    <x v="1"/>
    <x v="2"/>
    <x v="13"/>
    <x v="24"/>
    <s v="ITN1_A"/>
    <s v="GNR_WT_WIND_ONS_RG2"/>
    <x v="3"/>
    <x v="0"/>
    <x v="4"/>
    <x v="0"/>
    <x v="0"/>
    <n v="0.10144744103000002"/>
  </r>
  <r>
    <x v="0"/>
    <x v="1"/>
    <x v="2"/>
    <x v="13"/>
    <x v="24"/>
    <s v="ITN1_A"/>
    <s v="GNR_WT_WIND_ONS_RG2"/>
    <x v="3"/>
    <x v="0"/>
    <x v="4"/>
    <x v="1"/>
    <x v="0"/>
    <n v="-0.10144744103000002"/>
  </r>
  <r>
    <x v="0"/>
    <x v="1"/>
    <x v="2"/>
    <x v="13"/>
    <x v="24"/>
    <s v="ITN1_A"/>
    <s v="GNR_WT_WIND_ONS_RG3"/>
    <x v="3"/>
    <x v="0"/>
    <x v="4"/>
    <x v="0"/>
    <x v="0"/>
    <n v="7.8036493099999998E-3"/>
  </r>
  <r>
    <x v="0"/>
    <x v="1"/>
    <x v="2"/>
    <x v="13"/>
    <x v="24"/>
    <s v="ITN1_A"/>
    <s v="GNR_WT_WIND_ONS_RG3"/>
    <x v="3"/>
    <x v="0"/>
    <x v="4"/>
    <x v="1"/>
    <x v="0"/>
    <n v="-7.8036493099999998E-3"/>
  </r>
  <r>
    <x v="0"/>
    <x v="1"/>
    <x v="2"/>
    <x v="13"/>
    <x v="24"/>
    <s v="ITN1_A"/>
    <s v="GNR_ELYS_ELEC_AEC_Y-2020"/>
    <x v="1"/>
    <x v="1"/>
    <x v="1"/>
    <x v="0"/>
    <x v="0"/>
    <n v="3.1270545432719996"/>
  </r>
  <r>
    <x v="0"/>
    <x v="1"/>
    <x v="2"/>
    <x v="13"/>
    <x v="24"/>
    <s v="ITN1_A"/>
    <s v="GNR_ELYS_ELEC_AEC_Y-2020"/>
    <x v="1"/>
    <x v="1"/>
    <x v="1"/>
    <x v="2"/>
    <x v="0"/>
    <n v="3.9173778117034215E-2"/>
  </r>
  <r>
    <x v="0"/>
    <x v="1"/>
    <x v="2"/>
    <x v="13"/>
    <x v="24"/>
    <s v="ITN1_A"/>
    <s v="GNR_ELYS_ELEC_AEC_Y-2020"/>
    <x v="1"/>
    <x v="1"/>
    <x v="1"/>
    <x v="1"/>
    <x v="0"/>
    <n v="-0.78152908327199899"/>
  </r>
  <r>
    <x v="0"/>
    <x v="1"/>
    <x v="2"/>
    <x v="13"/>
    <x v="24"/>
    <s v="ITN1_A"/>
    <s v="GNR_STEAM-REFORMING_E-70_Y-2020"/>
    <x v="0"/>
    <x v="1"/>
    <x v="2"/>
    <x v="0"/>
    <x v="0"/>
    <n v="1.2194394099532728"/>
  </r>
  <r>
    <x v="0"/>
    <x v="1"/>
    <x v="2"/>
    <x v="13"/>
    <x v="24"/>
    <s v="ITN1_A"/>
    <s v="GNR_STEAM-REFORMING_E-70_Y-2020"/>
    <x v="0"/>
    <x v="1"/>
    <x v="2"/>
    <x v="1"/>
    <x v="0"/>
    <n v="-1.2194394099532728"/>
  </r>
  <r>
    <x v="0"/>
    <x v="1"/>
    <x v="2"/>
    <x v="13"/>
    <x v="24"/>
    <s v="ITN1_A"/>
    <s v="GNR_WT_ONS-2020"/>
    <x v="3"/>
    <x v="0"/>
    <x v="4"/>
    <x v="2"/>
    <x v="0"/>
    <n v="5.6551076003784067"/>
  </r>
  <r>
    <x v="0"/>
    <x v="1"/>
    <x v="2"/>
    <x v="13"/>
    <x v="24"/>
    <s v="ITN1_A"/>
    <s v="GNR_WT_OFF-2020"/>
    <x v="3"/>
    <x v="0"/>
    <x v="7"/>
    <x v="2"/>
    <x v="0"/>
    <n v="7.795712207443894"/>
  </r>
  <r>
    <x v="0"/>
    <x v="1"/>
    <x v="2"/>
    <x v="13"/>
    <x v="24"/>
    <s v="ITN1_A"/>
    <s v="GNR_PV-2020"/>
    <x v="7"/>
    <x v="0"/>
    <x v="6"/>
    <x v="2"/>
    <x v="0"/>
    <n v="46.561835249858731"/>
  </r>
  <r>
    <x v="0"/>
    <x v="1"/>
    <x v="2"/>
    <x v="13"/>
    <x v="25"/>
    <s v="ITS1_hydro0"/>
    <s v="GNR_RES_WTR_NOPMP"/>
    <x v="2"/>
    <x v="0"/>
    <x v="3"/>
    <x v="0"/>
    <x v="0"/>
    <n v="0.17211000000000001"/>
  </r>
  <r>
    <x v="0"/>
    <x v="1"/>
    <x v="2"/>
    <x v="13"/>
    <x v="25"/>
    <s v="ITS1_hydro0"/>
    <s v="GNR_ROR_WTR"/>
    <x v="2"/>
    <x v="0"/>
    <x v="9"/>
    <x v="0"/>
    <x v="0"/>
    <n v="1E-3"/>
  </r>
  <r>
    <x v="0"/>
    <x v="1"/>
    <x v="2"/>
    <x v="13"/>
    <x v="25"/>
    <s v="ITS1_A"/>
    <s v="GNR_CC_NGAS_CND_E-56"/>
    <x v="0"/>
    <x v="0"/>
    <x v="0"/>
    <x v="0"/>
    <x v="0"/>
    <n v="4.422879148152"/>
  </r>
  <r>
    <x v="0"/>
    <x v="1"/>
    <x v="2"/>
    <x v="13"/>
    <x v="25"/>
    <s v="ITS1_A"/>
    <s v="GNR_CC_NGAS_CND_E-56"/>
    <x v="0"/>
    <x v="0"/>
    <x v="0"/>
    <x v="1"/>
    <x v="0"/>
    <n v="-4.422879148152"/>
  </r>
  <r>
    <x v="0"/>
    <x v="1"/>
    <x v="2"/>
    <x v="13"/>
    <x v="25"/>
    <s v="ITS1_A"/>
    <s v="GNR_ENG_BGAS_CND_E-35"/>
    <x v="6"/>
    <x v="0"/>
    <x v="0"/>
    <x v="0"/>
    <x v="0"/>
    <n v="0.1167580315"/>
  </r>
  <r>
    <x v="0"/>
    <x v="1"/>
    <x v="2"/>
    <x v="13"/>
    <x v="25"/>
    <s v="ITS1_A"/>
    <s v="GNR_ENG_BGAS_CND_E-35"/>
    <x v="6"/>
    <x v="0"/>
    <x v="0"/>
    <x v="1"/>
    <x v="0"/>
    <n v="-0.11675803149999998"/>
  </r>
  <r>
    <x v="0"/>
    <x v="1"/>
    <x v="2"/>
    <x v="13"/>
    <x v="25"/>
    <s v="ITS1_A"/>
    <s v="GNR_ES_WTR_PMP"/>
    <x v="1"/>
    <x v="0"/>
    <x v="10"/>
    <x v="0"/>
    <x v="0"/>
    <n v="0.45"/>
  </r>
  <r>
    <x v="0"/>
    <x v="1"/>
    <x v="2"/>
    <x v="13"/>
    <x v="25"/>
    <s v="ITS1_A"/>
    <s v="GNR_GT_FUELOIL_CND_E-32"/>
    <x v="9"/>
    <x v="0"/>
    <x v="0"/>
    <x v="0"/>
    <x v="0"/>
    <n v="0.36509175013400003"/>
  </r>
  <r>
    <x v="0"/>
    <x v="1"/>
    <x v="2"/>
    <x v="13"/>
    <x v="25"/>
    <s v="ITS1_A"/>
    <s v="GNR_GT_FUELOIL_CND_E-32"/>
    <x v="9"/>
    <x v="0"/>
    <x v="0"/>
    <x v="1"/>
    <x v="0"/>
    <n v="-0.36509175013400003"/>
  </r>
  <r>
    <x v="0"/>
    <x v="1"/>
    <x v="2"/>
    <x v="13"/>
    <x v="25"/>
    <s v="ITS1_A"/>
    <s v="GNR_PV_SUN"/>
    <x v="7"/>
    <x v="0"/>
    <x v="6"/>
    <x v="0"/>
    <x v="0"/>
    <n v="1.8411812000000001"/>
  </r>
  <r>
    <x v="0"/>
    <x v="1"/>
    <x v="2"/>
    <x v="13"/>
    <x v="25"/>
    <s v="ITS1_A"/>
    <s v="GNR_PV_SUN"/>
    <x v="7"/>
    <x v="0"/>
    <x v="6"/>
    <x v="1"/>
    <x v="0"/>
    <n v="-1.8411811999999994"/>
  </r>
  <r>
    <x v="0"/>
    <x v="1"/>
    <x v="2"/>
    <x v="13"/>
    <x v="25"/>
    <s v="ITS1_A"/>
    <s v="GNR_ST_COAL_CND_E-33"/>
    <x v="5"/>
    <x v="0"/>
    <x v="0"/>
    <x v="0"/>
    <x v="0"/>
    <n v="0.54719182180799997"/>
  </r>
  <r>
    <x v="0"/>
    <x v="1"/>
    <x v="2"/>
    <x v="13"/>
    <x v="25"/>
    <s v="ITS1_A"/>
    <s v="GNR_ST_COAL_CND_E-33"/>
    <x v="5"/>
    <x v="0"/>
    <x v="0"/>
    <x v="1"/>
    <x v="0"/>
    <n v="-0.54719182180799997"/>
  </r>
  <r>
    <x v="0"/>
    <x v="1"/>
    <x v="2"/>
    <x v="13"/>
    <x v="25"/>
    <s v="ITS1_A"/>
    <s v="GNR_ST_FUELOIL_CND_E-35"/>
    <x v="9"/>
    <x v="0"/>
    <x v="0"/>
    <x v="0"/>
    <x v="0"/>
    <n v="0.36509175013400003"/>
  </r>
  <r>
    <x v="0"/>
    <x v="1"/>
    <x v="2"/>
    <x v="13"/>
    <x v="25"/>
    <s v="ITS1_A"/>
    <s v="GNR_ST_FUELOIL_CND_E-35"/>
    <x v="9"/>
    <x v="0"/>
    <x v="0"/>
    <x v="1"/>
    <x v="0"/>
    <n v="-0.36509175013400003"/>
  </r>
  <r>
    <x v="0"/>
    <x v="1"/>
    <x v="2"/>
    <x v="13"/>
    <x v="25"/>
    <s v="ITS1_A"/>
    <s v="GNR_ST_MSW_CND_E-20"/>
    <x v="16"/>
    <x v="0"/>
    <x v="0"/>
    <x v="0"/>
    <x v="0"/>
    <n v="3.6003931167999999E-2"/>
  </r>
  <r>
    <x v="0"/>
    <x v="1"/>
    <x v="2"/>
    <x v="13"/>
    <x v="25"/>
    <s v="ITS1_A"/>
    <s v="GNR_ST_MSW_CND_E-20"/>
    <x v="16"/>
    <x v="0"/>
    <x v="0"/>
    <x v="1"/>
    <x v="0"/>
    <n v="-2.7002948376000004E-2"/>
  </r>
  <r>
    <x v="0"/>
    <x v="1"/>
    <x v="2"/>
    <x v="13"/>
    <x v="25"/>
    <s v="ITS1_A"/>
    <s v="GNR_ST_WOOD_CND_E-50"/>
    <x v="17"/>
    <x v="0"/>
    <x v="0"/>
    <x v="0"/>
    <x v="0"/>
    <n v="0.13238237898800001"/>
  </r>
  <r>
    <x v="0"/>
    <x v="1"/>
    <x v="2"/>
    <x v="13"/>
    <x v="25"/>
    <s v="ITS1_A"/>
    <s v="GNR_ST_WOOD_CND_E-50"/>
    <x v="17"/>
    <x v="0"/>
    <x v="0"/>
    <x v="1"/>
    <x v="0"/>
    <n v="-0.13238237898799998"/>
  </r>
  <r>
    <x v="0"/>
    <x v="1"/>
    <x v="2"/>
    <x v="13"/>
    <x v="25"/>
    <s v="ITS1_A"/>
    <s v="GNR_WT_WIND_ONS_RG1"/>
    <x v="3"/>
    <x v="0"/>
    <x v="4"/>
    <x v="0"/>
    <x v="0"/>
    <n v="0.78495545850000015"/>
  </r>
  <r>
    <x v="0"/>
    <x v="1"/>
    <x v="2"/>
    <x v="13"/>
    <x v="25"/>
    <s v="ITS1_A"/>
    <s v="GNR_WT_WIND_ONS_RG1"/>
    <x v="3"/>
    <x v="0"/>
    <x v="4"/>
    <x v="1"/>
    <x v="0"/>
    <n v="-0.78495545850000015"/>
  </r>
  <r>
    <x v="0"/>
    <x v="1"/>
    <x v="2"/>
    <x v="13"/>
    <x v="25"/>
    <s v="ITS1_A"/>
    <s v="GNR_WT_WIND_ONS_RG2"/>
    <x v="3"/>
    <x v="0"/>
    <x v="4"/>
    <x v="0"/>
    <x v="0"/>
    <n v="1.70073682675"/>
  </r>
  <r>
    <x v="0"/>
    <x v="1"/>
    <x v="2"/>
    <x v="13"/>
    <x v="25"/>
    <s v="ITS1_A"/>
    <s v="GNR_WT_WIND_ONS_RG2"/>
    <x v="3"/>
    <x v="0"/>
    <x v="4"/>
    <x v="1"/>
    <x v="0"/>
    <n v="-1.70073682675"/>
  </r>
  <r>
    <x v="0"/>
    <x v="1"/>
    <x v="2"/>
    <x v="13"/>
    <x v="25"/>
    <s v="ITS1_A"/>
    <s v="GNR_WT_WIND_ONS_RG3"/>
    <x v="3"/>
    <x v="0"/>
    <x v="4"/>
    <x v="0"/>
    <x v="0"/>
    <n v="0.13082590975000002"/>
  </r>
  <r>
    <x v="0"/>
    <x v="1"/>
    <x v="2"/>
    <x v="13"/>
    <x v="25"/>
    <s v="ITS1_A"/>
    <s v="GNR_WT_WIND_ONS_RG3"/>
    <x v="3"/>
    <x v="0"/>
    <x v="4"/>
    <x v="1"/>
    <x v="0"/>
    <n v="-0.13082590975000002"/>
  </r>
  <r>
    <x v="0"/>
    <x v="1"/>
    <x v="2"/>
    <x v="13"/>
    <x v="25"/>
    <s v="ITS1_A"/>
    <s v="GNR_ELYS_ELEC_AEC_Y-2020"/>
    <x v="1"/>
    <x v="1"/>
    <x v="1"/>
    <x v="0"/>
    <x v="0"/>
    <n v="0.5660429367119999"/>
  </r>
  <r>
    <x v="0"/>
    <x v="1"/>
    <x v="2"/>
    <x v="13"/>
    <x v="25"/>
    <s v="ITS1_A"/>
    <s v="GNR_ELYS_ELEC_AEC_Y-2020"/>
    <x v="1"/>
    <x v="1"/>
    <x v="1"/>
    <x v="2"/>
    <x v="0"/>
    <n v="3.9173778117034215E-2"/>
  </r>
  <r>
    <x v="0"/>
    <x v="1"/>
    <x v="2"/>
    <x v="13"/>
    <x v="25"/>
    <s v="ITS1_A"/>
    <s v="GNR_ELYS_ELEC_AEC_Y-2020"/>
    <x v="1"/>
    <x v="1"/>
    <x v="1"/>
    <x v="1"/>
    <x v="0"/>
    <n v="-0.14146827671199982"/>
  </r>
  <r>
    <x v="0"/>
    <x v="1"/>
    <x v="2"/>
    <x v="13"/>
    <x v="25"/>
    <s v="ITS1_A"/>
    <s v="GNR_STEAM-REFORMING_E-70_Y-2020"/>
    <x v="0"/>
    <x v="1"/>
    <x v="2"/>
    <x v="0"/>
    <x v="0"/>
    <n v="0.22073649666182321"/>
  </r>
  <r>
    <x v="0"/>
    <x v="1"/>
    <x v="2"/>
    <x v="13"/>
    <x v="25"/>
    <s v="ITS1_A"/>
    <s v="GNR_STEAM-REFORMING_E-70_Y-2020"/>
    <x v="0"/>
    <x v="1"/>
    <x v="2"/>
    <x v="1"/>
    <x v="0"/>
    <n v="-0.22073649666182321"/>
  </r>
  <r>
    <x v="0"/>
    <x v="1"/>
    <x v="2"/>
    <x v="13"/>
    <x v="25"/>
    <s v="ITS1_A"/>
    <s v="GNR_WT_ONS-2020"/>
    <x v="3"/>
    <x v="0"/>
    <x v="4"/>
    <x v="2"/>
    <x v="0"/>
    <n v="11.452425718120741"/>
  </r>
  <r>
    <x v="0"/>
    <x v="1"/>
    <x v="2"/>
    <x v="13"/>
    <x v="25"/>
    <s v="ITS1_A"/>
    <s v="GNR_WT_OFF-2020"/>
    <x v="3"/>
    <x v="0"/>
    <x v="7"/>
    <x v="2"/>
    <x v="0"/>
    <n v="0.53366191662039686"/>
  </r>
  <r>
    <x v="0"/>
    <x v="1"/>
    <x v="2"/>
    <x v="13"/>
    <x v="25"/>
    <s v="ITS1_A"/>
    <s v="GNR_PV-2020"/>
    <x v="7"/>
    <x v="0"/>
    <x v="6"/>
    <x v="2"/>
    <x v="0"/>
    <n v="2.2051650992929814"/>
  </r>
  <r>
    <x v="0"/>
    <x v="1"/>
    <x v="2"/>
    <x v="13"/>
    <x v="25"/>
    <s v="ITS1_A"/>
    <s v="GNR_PV-2030"/>
    <x v="7"/>
    <x v="0"/>
    <x v="6"/>
    <x v="2"/>
    <x v="0"/>
    <n v="5.5715884672465412"/>
  </r>
  <r>
    <x v="0"/>
    <x v="1"/>
    <x v="2"/>
    <x v="13"/>
    <x v="25"/>
    <s v="ITS1_A"/>
    <s v="GNR_PV-2040"/>
    <x v="7"/>
    <x v="0"/>
    <x v="6"/>
    <x v="2"/>
    <x v="0"/>
    <n v="7.3156487428696886E-3"/>
  </r>
  <r>
    <x v="0"/>
    <x v="1"/>
    <x v="2"/>
    <x v="13"/>
    <x v="26"/>
    <s v="ITSA_hydro0"/>
    <s v="GNR_RES_WTR_NOPMP"/>
    <x v="2"/>
    <x v="0"/>
    <x v="3"/>
    <x v="0"/>
    <x v="0"/>
    <n v="0.12241"/>
  </r>
  <r>
    <x v="0"/>
    <x v="1"/>
    <x v="2"/>
    <x v="13"/>
    <x v="26"/>
    <s v="ITSA_hydro0"/>
    <s v="GNR_ROR_WTR"/>
    <x v="2"/>
    <x v="0"/>
    <x v="9"/>
    <x v="0"/>
    <x v="0"/>
    <n v="7.9000000000000001E-2"/>
  </r>
  <r>
    <x v="0"/>
    <x v="1"/>
    <x v="2"/>
    <x v="13"/>
    <x v="26"/>
    <s v="ITSA_A"/>
    <s v="GNR_CC_NGAS_CND_E-56"/>
    <x v="0"/>
    <x v="0"/>
    <x v="0"/>
    <x v="0"/>
    <x v="0"/>
    <n v="1.863527751486"/>
  </r>
  <r>
    <x v="0"/>
    <x v="1"/>
    <x v="2"/>
    <x v="13"/>
    <x v="26"/>
    <s v="ITSA_A"/>
    <s v="GNR_CC_NGAS_CND_E-56"/>
    <x v="0"/>
    <x v="0"/>
    <x v="0"/>
    <x v="1"/>
    <x v="0"/>
    <n v="-1.8635277514859998"/>
  </r>
  <r>
    <x v="0"/>
    <x v="1"/>
    <x v="2"/>
    <x v="13"/>
    <x v="26"/>
    <s v="ITSA_A"/>
    <s v="GNR_ENG_BGAS_CND_E-35"/>
    <x v="6"/>
    <x v="0"/>
    <x v="0"/>
    <x v="0"/>
    <x v="0"/>
    <n v="4.9194613875000001E-2"/>
  </r>
  <r>
    <x v="0"/>
    <x v="1"/>
    <x v="2"/>
    <x v="13"/>
    <x v="26"/>
    <s v="ITSA_A"/>
    <s v="GNR_ENG_BGAS_CND_E-35"/>
    <x v="6"/>
    <x v="0"/>
    <x v="0"/>
    <x v="1"/>
    <x v="0"/>
    <n v="-4.9194613875000001E-2"/>
  </r>
  <r>
    <x v="0"/>
    <x v="1"/>
    <x v="2"/>
    <x v="13"/>
    <x v="26"/>
    <s v="ITSA_A"/>
    <s v="GNR_ES_WTR_PMP"/>
    <x v="1"/>
    <x v="0"/>
    <x v="10"/>
    <x v="0"/>
    <x v="0"/>
    <n v="1.24"/>
  </r>
  <r>
    <x v="0"/>
    <x v="1"/>
    <x v="2"/>
    <x v="13"/>
    <x v="26"/>
    <s v="ITSA_A"/>
    <s v="GNR_GT_FUELOIL_CND_E-32"/>
    <x v="9"/>
    <x v="0"/>
    <x v="0"/>
    <x v="0"/>
    <x v="0"/>
    <n v="0.15382708534950001"/>
  </r>
  <r>
    <x v="0"/>
    <x v="1"/>
    <x v="2"/>
    <x v="13"/>
    <x v="26"/>
    <s v="ITSA_A"/>
    <s v="GNR_GT_FUELOIL_CND_E-32"/>
    <x v="9"/>
    <x v="0"/>
    <x v="0"/>
    <x v="1"/>
    <x v="0"/>
    <n v="-0.15382708534950001"/>
  </r>
  <r>
    <x v="0"/>
    <x v="1"/>
    <x v="2"/>
    <x v="13"/>
    <x v="26"/>
    <s v="ITSA_A"/>
    <s v="GNR_PV_SUN"/>
    <x v="7"/>
    <x v="0"/>
    <x v="6"/>
    <x v="0"/>
    <x v="0"/>
    <n v="0.89815679999999998"/>
  </r>
  <r>
    <x v="0"/>
    <x v="1"/>
    <x v="2"/>
    <x v="13"/>
    <x v="26"/>
    <s v="ITSA_A"/>
    <s v="GNR_PV_SUN"/>
    <x v="7"/>
    <x v="0"/>
    <x v="6"/>
    <x v="1"/>
    <x v="0"/>
    <n v="-0.89815679999999998"/>
  </r>
  <r>
    <x v="0"/>
    <x v="1"/>
    <x v="2"/>
    <x v="13"/>
    <x v="26"/>
    <s v="ITSA_A"/>
    <s v="GNR_ST_COAL_CND_E-33"/>
    <x v="5"/>
    <x v="0"/>
    <x v="0"/>
    <x v="0"/>
    <x v="0"/>
    <n v="0.230552794044"/>
  </r>
  <r>
    <x v="0"/>
    <x v="1"/>
    <x v="2"/>
    <x v="13"/>
    <x v="26"/>
    <s v="ITSA_A"/>
    <s v="GNR_ST_COAL_CND_E-33"/>
    <x v="5"/>
    <x v="0"/>
    <x v="0"/>
    <x v="1"/>
    <x v="0"/>
    <n v="-0.230552794044"/>
  </r>
  <r>
    <x v="0"/>
    <x v="1"/>
    <x v="2"/>
    <x v="13"/>
    <x v="26"/>
    <s v="ITSA_A"/>
    <s v="GNR_ST_FUELOIL_CND_E-35"/>
    <x v="9"/>
    <x v="0"/>
    <x v="0"/>
    <x v="0"/>
    <x v="0"/>
    <n v="0.15382708534950001"/>
  </r>
  <r>
    <x v="0"/>
    <x v="1"/>
    <x v="2"/>
    <x v="13"/>
    <x v="26"/>
    <s v="ITSA_A"/>
    <s v="GNR_ST_FUELOIL_CND_E-35"/>
    <x v="9"/>
    <x v="0"/>
    <x v="0"/>
    <x v="1"/>
    <x v="0"/>
    <n v="-0.15382708534950001"/>
  </r>
  <r>
    <x v="0"/>
    <x v="1"/>
    <x v="2"/>
    <x v="13"/>
    <x v="26"/>
    <s v="ITSA_A"/>
    <s v="GNR_ST_MSW_CND_E-20"/>
    <x v="16"/>
    <x v="0"/>
    <x v="0"/>
    <x v="0"/>
    <x v="0"/>
    <n v="1.5169830024E-2"/>
  </r>
  <r>
    <x v="0"/>
    <x v="1"/>
    <x v="2"/>
    <x v="13"/>
    <x v="26"/>
    <s v="ITSA_A"/>
    <s v="GNR_ST_MSW_CND_E-20"/>
    <x v="16"/>
    <x v="0"/>
    <x v="0"/>
    <x v="1"/>
    <x v="0"/>
    <n v="-1.1377372517999999E-2"/>
  </r>
  <r>
    <x v="0"/>
    <x v="1"/>
    <x v="2"/>
    <x v="13"/>
    <x v="26"/>
    <s v="ITSA_A"/>
    <s v="GNR_ST_WOOD_CND_E-50"/>
    <x v="17"/>
    <x v="0"/>
    <x v="0"/>
    <x v="0"/>
    <x v="0"/>
    <n v="5.5777747659000003E-2"/>
  </r>
  <r>
    <x v="0"/>
    <x v="1"/>
    <x v="2"/>
    <x v="13"/>
    <x v="26"/>
    <s v="ITSA_A"/>
    <s v="GNR_ST_WOOD_CND_E-50"/>
    <x v="17"/>
    <x v="0"/>
    <x v="0"/>
    <x v="1"/>
    <x v="0"/>
    <n v="-5.5777747658999996E-2"/>
  </r>
  <r>
    <x v="0"/>
    <x v="1"/>
    <x v="2"/>
    <x v="13"/>
    <x v="26"/>
    <s v="ITSA_A"/>
    <s v="GNR_WT_WIND_ONS_RG1"/>
    <x v="3"/>
    <x v="0"/>
    <x v="4"/>
    <x v="0"/>
    <x v="0"/>
    <n v="0.30296525762999998"/>
  </r>
  <r>
    <x v="0"/>
    <x v="1"/>
    <x v="2"/>
    <x v="13"/>
    <x v="26"/>
    <s v="ITSA_A"/>
    <s v="GNR_WT_WIND_ONS_RG1"/>
    <x v="3"/>
    <x v="0"/>
    <x v="4"/>
    <x v="1"/>
    <x v="0"/>
    <n v="-0.30296525762999998"/>
  </r>
  <r>
    <x v="0"/>
    <x v="1"/>
    <x v="2"/>
    <x v="13"/>
    <x v="26"/>
    <s v="ITSA_A"/>
    <s v="GNR_WT_WIND_ONS_RG2"/>
    <x v="3"/>
    <x v="0"/>
    <x v="4"/>
    <x v="0"/>
    <x v="0"/>
    <n v="0.65642472486500003"/>
  </r>
  <r>
    <x v="0"/>
    <x v="1"/>
    <x v="2"/>
    <x v="13"/>
    <x v="26"/>
    <s v="ITSA_A"/>
    <s v="GNR_WT_WIND_ONS_RG2"/>
    <x v="3"/>
    <x v="0"/>
    <x v="4"/>
    <x v="1"/>
    <x v="0"/>
    <n v="-0.65642472486500003"/>
  </r>
  <r>
    <x v="0"/>
    <x v="1"/>
    <x v="2"/>
    <x v="13"/>
    <x v="26"/>
    <s v="ITSA_A"/>
    <s v="GNR_WT_WIND_ONS_RG3"/>
    <x v="3"/>
    <x v="0"/>
    <x v="4"/>
    <x v="0"/>
    <x v="0"/>
    <n v="5.0494209605E-2"/>
  </r>
  <r>
    <x v="0"/>
    <x v="1"/>
    <x v="2"/>
    <x v="13"/>
    <x v="26"/>
    <s v="ITSA_A"/>
    <s v="GNR_WT_WIND_ONS_RG3"/>
    <x v="3"/>
    <x v="0"/>
    <x v="4"/>
    <x v="1"/>
    <x v="0"/>
    <n v="-5.0494209605E-2"/>
  </r>
  <r>
    <x v="0"/>
    <x v="1"/>
    <x v="2"/>
    <x v="13"/>
    <x v="26"/>
    <s v="ITSA_A"/>
    <s v="GNR_ELYS_ELEC_AEC_Y-2020"/>
    <x v="1"/>
    <x v="1"/>
    <x v="1"/>
    <x v="0"/>
    <x v="0"/>
    <n v="0.23849548806599996"/>
  </r>
  <r>
    <x v="0"/>
    <x v="1"/>
    <x v="2"/>
    <x v="13"/>
    <x v="26"/>
    <s v="ITSA_A"/>
    <s v="GNR_ELYS_ELEC_AEC_Y-2020"/>
    <x v="1"/>
    <x v="1"/>
    <x v="1"/>
    <x v="1"/>
    <x v="0"/>
    <n v="-0.23849548806599996"/>
  </r>
  <r>
    <x v="0"/>
    <x v="1"/>
    <x v="2"/>
    <x v="13"/>
    <x v="26"/>
    <s v="ITSA_A"/>
    <s v="GNR_STEAM-REFORMING_E-70_Y-2020"/>
    <x v="0"/>
    <x v="1"/>
    <x v="2"/>
    <x v="0"/>
    <x v="0"/>
    <n v="9.3004708814387813E-2"/>
  </r>
  <r>
    <x v="0"/>
    <x v="1"/>
    <x v="2"/>
    <x v="13"/>
    <x v="26"/>
    <s v="ITSA_A"/>
    <s v="GNR_STEAM-REFORMING_E-70_Y-2020"/>
    <x v="0"/>
    <x v="1"/>
    <x v="2"/>
    <x v="1"/>
    <x v="0"/>
    <n v="-9.3004708814387813E-2"/>
  </r>
  <r>
    <x v="0"/>
    <x v="1"/>
    <x v="2"/>
    <x v="13"/>
    <x v="26"/>
    <s v="ITSA_A"/>
    <s v="GNR_WT_ONS-2020"/>
    <x v="3"/>
    <x v="0"/>
    <x v="4"/>
    <x v="2"/>
    <x v="0"/>
    <n v="3.3438174193556018"/>
  </r>
  <r>
    <x v="0"/>
    <x v="1"/>
    <x v="2"/>
    <x v="13"/>
    <x v="26"/>
    <s v="ITSA_A"/>
    <s v="GNR_WT_OFF-2020"/>
    <x v="3"/>
    <x v="0"/>
    <x v="7"/>
    <x v="2"/>
    <x v="0"/>
    <n v="1.1336722656250464"/>
  </r>
  <r>
    <x v="0"/>
    <x v="1"/>
    <x v="2"/>
    <x v="13"/>
    <x v="26"/>
    <s v="ITSA_A"/>
    <s v="GNR_PV-2020"/>
    <x v="7"/>
    <x v="0"/>
    <x v="6"/>
    <x v="2"/>
    <x v="0"/>
    <n v="2.5568880966531262"/>
  </r>
  <r>
    <x v="0"/>
    <x v="1"/>
    <x v="2"/>
    <x v="13"/>
    <x v="27"/>
    <s v="ITSI_hydro0"/>
    <s v="GNR_RES_WTR_NOPMP"/>
    <x v="2"/>
    <x v="0"/>
    <x v="3"/>
    <x v="0"/>
    <x v="0"/>
    <n v="7.3099999999999998E-2"/>
  </r>
  <r>
    <x v="0"/>
    <x v="1"/>
    <x v="2"/>
    <x v="13"/>
    <x v="27"/>
    <s v="ITSI_hydro0"/>
    <s v="GNR_ROR_WTR"/>
    <x v="2"/>
    <x v="0"/>
    <x v="9"/>
    <x v="0"/>
    <x v="0"/>
    <n v="6.6000000000000003E-2"/>
  </r>
  <r>
    <x v="0"/>
    <x v="1"/>
    <x v="2"/>
    <x v="13"/>
    <x v="27"/>
    <s v="ITSI_hydro2"/>
    <s v="GNR_RES_WTR_PMP_MC-01"/>
    <x v="2"/>
    <x v="0"/>
    <x v="3"/>
    <x v="0"/>
    <x v="0"/>
    <n v="0.08"/>
  </r>
  <r>
    <x v="0"/>
    <x v="1"/>
    <x v="2"/>
    <x v="13"/>
    <x v="27"/>
    <s v="ITSI_A"/>
    <s v="GNR_CC_NGAS_CND_E-56"/>
    <x v="0"/>
    <x v="0"/>
    <x v="0"/>
    <x v="0"/>
    <x v="0"/>
    <n v="5.9776851043079997"/>
  </r>
  <r>
    <x v="0"/>
    <x v="1"/>
    <x v="2"/>
    <x v="13"/>
    <x v="27"/>
    <s v="ITSI_A"/>
    <s v="GNR_CC_NGAS_CND_E-56"/>
    <x v="0"/>
    <x v="0"/>
    <x v="0"/>
    <x v="1"/>
    <x v="0"/>
    <n v="-5.9776851043079988"/>
  </r>
  <r>
    <x v="0"/>
    <x v="1"/>
    <x v="2"/>
    <x v="13"/>
    <x v="27"/>
    <s v="ITSI_A"/>
    <s v="GNR_ENG_BGAS_CND_E-35"/>
    <x v="6"/>
    <x v="0"/>
    <x v="0"/>
    <x v="0"/>
    <x v="0"/>
    <n v="0.15780280725000001"/>
  </r>
  <r>
    <x v="0"/>
    <x v="1"/>
    <x v="2"/>
    <x v="13"/>
    <x v="27"/>
    <s v="ITSI_A"/>
    <s v="GNR_ENG_BGAS_CND_E-35"/>
    <x v="6"/>
    <x v="0"/>
    <x v="0"/>
    <x v="1"/>
    <x v="0"/>
    <n v="-0.15780280725000001"/>
  </r>
  <r>
    <x v="0"/>
    <x v="1"/>
    <x v="2"/>
    <x v="13"/>
    <x v="27"/>
    <s v="ITSI_A"/>
    <s v="GNR_ES_WTR_PMP"/>
    <x v="1"/>
    <x v="0"/>
    <x v="10"/>
    <x v="0"/>
    <x v="0"/>
    <n v="1.0999999999999999"/>
  </r>
  <r>
    <x v="0"/>
    <x v="1"/>
    <x v="2"/>
    <x v="13"/>
    <x v="27"/>
    <s v="ITSI_A"/>
    <s v="GNR_GT_FUELOIL_CND_E-32"/>
    <x v="9"/>
    <x v="0"/>
    <x v="0"/>
    <x v="0"/>
    <x v="0"/>
    <n v="0.49343503256099996"/>
  </r>
  <r>
    <x v="0"/>
    <x v="1"/>
    <x v="2"/>
    <x v="13"/>
    <x v="27"/>
    <s v="ITSI_A"/>
    <s v="GNR_GT_FUELOIL_CND_E-32"/>
    <x v="9"/>
    <x v="0"/>
    <x v="0"/>
    <x v="1"/>
    <x v="0"/>
    <n v="-0.49343503256099996"/>
  </r>
  <r>
    <x v="0"/>
    <x v="1"/>
    <x v="2"/>
    <x v="13"/>
    <x v="27"/>
    <s v="ITSI_A"/>
    <s v="GNR_PV_SUN"/>
    <x v="7"/>
    <x v="0"/>
    <x v="6"/>
    <x v="0"/>
    <x v="0"/>
    <n v="1.3472352000000001"/>
  </r>
  <r>
    <x v="0"/>
    <x v="1"/>
    <x v="2"/>
    <x v="13"/>
    <x v="27"/>
    <s v="ITSI_A"/>
    <s v="GNR_PV_SUN"/>
    <x v="7"/>
    <x v="0"/>
    <x v="6"/>
    <x v="1"/>
    <x v="0"/>
    <n v="-1.3472351999999999"/>
  </r>
  <r>
    <x v="0"/>
    <x v="1"/>
    <x v="2"/>
    <x v="13"/>
    <x v="27"/>
    <s v="ITSI_A"/>
    <s v="GNR_ST_COAL_CND_E-33"/>
    <x v="5"/>
    <x v="0"/>
    <x v="0"/>
    <x v="0"/>
    <x v="0"/>
    <n v="0.73955002903200007"/>
  </r>
  <r>
    <x v="0"/>
    <x v="1"/>
    <x v="2"/>
    <x v="13"/>
    <x v="27"/>
    <s v="ITSI_A"/>
    <s v="GNR_ST_COAL_CND_E-33"/>
    <x v="5"/>
    <x v="0"/>
    <x v="0"/>
    <x v="1"/>
    <x v="0"/>
    <n v="-0.73955002903200007"/>
  </r>
  <r>
    <x v="0"/>
    <x v="1"/>
    <x v="2"/>
    <x v="13"/>
    <x v="27"/>
    <s v="ITSI_A"/>
    <s v="GNR_ST_FUELOIL_CND_E-35"/>
    <x v="9"/>
    <x v="0"/>
    <x v="0"/>
    <x v="0"/>
    <x v="0"/>
    <n v="0.49343503256099996"/>
  </r>
  <r>
    <x v="0"/>
    <x v="1"/>
    <x v="2"/>
    <x v="13"/>
    <x v="27"/>
    <s v="ITSI_A"/>
    <s v="GNR_ST_FUELOIL_CND_E-35"/>
    <x v="9"/>
    <x v="0"/>
    <x v="0"/>
    <x v="1"/>
    <x v="0"/>
    <n v="-0.49343503256099996"/>
  </r>
  <r>
    <x v="0"/>
    <x v="1"/>
    <x v="2"/>
    <x v="13"/>
    <x v="27"/>
    <s v="ITSI_A"/>
    <s v="GNR_ST_MSW_CND_E-20"/>
    <x v="16"/>
    <x v="0"/>
    <x v="0"/>
    <x v="0"/>
    <x v="0"/>
    <n v="4.8660647472000003E-2"/>
  </r>
  <r>
    <x v="0"/>
    <x v="1"/>
    <x v="2"/>
    <x v="13"/>
    <x v="27"/>
    <s v="ITSI_A"/>
    <s v="GNR_ST_MSW_CND_E-20"/>
    <x v="16"/>
    <x v="0"/>
    <x v="0"/>
    <x v="1"/>
    <x v="0"/>
    <n v="-3.6495485604000004E-2"/>
  </r>
  <r>
    <x v="0"/>
    <x v="1"/>
    <x v="2"/>
    <x v="13"/>
    <x v="27"/>
    <s v="ITSI_A"/>
    <s v="GNR_ST_WOOD_CND_E-50"/>
    <x v="17"/>
    <x v="0"/>
    <x v="0"/>
    <x v="0"/>
    <x v="0"/>
    <n v="0.178919692002"/>
  </r>
  <r>
    <x v="0"/>
    <x v="1"/>
    <x v="2"/>
    <x v="13"/>
    <x v="27"/>
    <s v="ITSI_A"/>
    <s v="GNR_ST_WOOD_CND_E-50"/>
    <x v="17"/>
    <x v="0"/>
    <x v="0"/>
    <x v="1"/>
    <x v="0"/>
    <n v="-0.178919692002"/>
  </r>
  <r>
    <x v="0"/>
    <x v="1"/>
    <x v="2"/>
    <x v="13"/>
    <x v="27"/>
    <s v="ITSI_A"/>
    <s v="GNR_WT_WIND_ONS_RG1"/>
    <x v="3"/>
    <x v="0"/>
    <x v="4"/>
    <x v="0"/>
    <x v="0"/>
    <n v="0.55084594827"/>
  </r>
  <r>
    <x v="0"/>
    <x v="1"/>
    <x v="2"/>
    <x v="13"/>
    <x v="27"/>
    <s v="ITSI_A"/>
    <s v="GNR_WT_WIND_ONS_RG1"/>
    <x v="3"/>
    <x v="0"/>
    <x v="4"/>
    <x v="1"/>
    <x v="0"/>
    <n v="-0.55084594827"/>
  </r>
  <r>
    <x v="0"/>
    <x v="1"/>
    <x v="2"/>
    <x v="13"/>
    <x v="27"/>
    <s v="ITSI_A"/>
    <s v="GNR_WT_WIND_ONS_RG2"/>
    <x v="3"/>
    <x v="0"/>
    <x v="4"/>
    <x v="0"/>
    <x v="0"/>
    <n v="1.193499554585"/>
  </r>
  <r>
    <x v="0"/>
    <x v="1"/>
    <x v="2"/>
    <x v="13"/>
    <x v="27"/>
    <s v="ITSI_A"/>
    <s v="GNR_WT_WIND_ONS_RG2"/>
    <x v="3"/>
    <x v="0"/>
    <x v="4"/>
    <x v="1"/>
    <x v="0"/>
    <n v="-1.193499554585"/>
  </r>
  <r>
    <x v="0"/>
    <x v="1"/>
    <x v="2"/>
    <x v="13"/>
    <x v="27"/>
    <s v="ITSI_A"/>
    <s v="GNR_WT_WIND_ONS_RG3"/>
    <x v="3"/>
    <x v="0"/>
    <x v="4"/>
    <x v="0"/>
    <x v="0"/>
    <n v="9.1807658045000004E-2"/>
  </r>
  <r>
    <x v="0"/>
    <x v="1"/>
    <x v="2"/>
    <x v="13"/>
    <x v="27"/>
    <s v="ITSI_A"/>
    <s v="GNR_WT_WIND_ONS_RG3"/>
    <x v="3"/>
    <x v="0"/>
    <x v="4"/>
    <x v="1"/>
    <x v="0"/>
    <n v="-9.1807658045000004E-2"/>
  </r>
  <r>
    <x v="0"/>
    <x v="1"/>
    <x v="2"/>
    <x v="13"/>
    <x v="27"/>
    <s v="ITSI_A"/>
    <s v="GNR_ELYS_ELEC_AEC_Y-2020"/>
    <x v="1"/>
    <x v="1"/>
    <x v="1"/>
    <x v="0"/>
    <x v="0"/>
    <n v="0.76502800954799977"/>
  </r>
  <r>
    <x v="0"/>
    <x v="1"/>
    <x v="2"/>
    <x v="13"/>
    <x v="27"/>
    <s v="ITSI_A"/>
    <s v="GNR_ELYS_ELEC_AEC_Y-2020"/>
    <x v="1"/>
    <x v="1"/>
    <x v="1"/>
    <x v="1"/>
    <x v="0"/>
    <n v="-0.19119961954799974"/>
  </r>
  <r>
    <x v="0"/>
    <x v="1"/>
    <x v="2"/>
    <x v="13"/>
    <x v="27"/>
    <s v="ITSI_A"/>
    <s v="GNR_STEAM-REFORMING_E-70_Y-2020"/>
    <x v="0"/>
    <x v="1"/>
    <x v="2"/>
    <x v="0"/>
    <x v="0"/>
    <n v="0.29833355691480595"/>
  </r>
  <r>
    <x v="0"/>
    <x v="1"/>
    <x v="2"/>
    <x v="13"/>
    <x v="27"/>
    <s v="ITSI_A"/>
    <s v="GNR_STEAM-REFORMING_E-70_Y-2020"/>
    <x v="0"/>
    <x v="1"/>
    <x v="2"/>
    <x v="1"/>
    <x v="0"/>
    <n v="-0.29833355691480595"/>
  </r>
  <r>
    <x v="0"/>
    <x v="1"/>
    <x v="2"/>
    <x v="13"/>
    <x v="27"/>
    <s v="ITSI_A"/>
    <s v="GNR_STEAM-REFORMING-CCS_E-70_Y-2020"/>
    <x v="0"/>
    <x v="1"/>
    <x v="2"/>
    <x v="2"/>
    <x v="0"/>
    <n v="2.7481579255598916E-2"/>
  </r>
  <r>
    <x v="0"/>
    <x v="1"/>
    <x v="2"/>
    <x v="13"/>
    <x v="27"/>
    <s v="ITSI_A"/>
    <s v="GNR_WT_ONS-2020"/>
    <x v="3"/>
    <x v="0"/>
    <x v="4"/>
    <x v="2"/>
    <x v="0"/>
    <n v="0.76179229733035125"/>
  </r>
  <r>
    <x v="0"/>
    <x v="1"/>
    <x v="2"/>
    <x v="13"/>
    <x v="27"/>
    <s v="ITSI_A"/>
    <s v="GNR_WT_OFF-2020"/>
    <x v="3"/>
    <x v="0"/>
    <x v="7"/>
    <x v="2"/>
    <x v="0"/>
    <n v="0.53695361031066358"/>
  </r>
  <r>
    <x v="0"/>
    <x v="1"/>
    <x v="2"/>
    <x v="13"/>
    <x v="27"/>
    <s v="ITSI_A"/>
    <s v="GNR_PV-2020"/>
    <x v="7"/>
    <x v="0"/>
    <x v="6"/>
    <x v="2"/>
    <x v="0"/>
    <n v="1.805625283118703"/>
  </r>
  <r>
    <x v="0"/>
    <x v="1"/>
    <x v="2"/>
    <x v="13"/>
    <x v="27"/>
    <s v="ITSI_A"/>
    <s v="GNR_PV-2040"/>
    <x v="7"/>
    <x v="0"/>
    <x v="6"/>
    <x v="2"/>
    <x v="0"/>
    <n v="2.4906547357599558"/>
  </r>
  <r>
    <x v="0"/>
    <x v="1"/>
    <x v="2"/>
    <x v="14"/>
    <x v="28"/>
    <s v="CH_A"/>
    <s v="GNR_ST_MSW_CND_E-20"/>
    <x v="16"/>
    <x v="0"/>
    <x v="0"/>
    <x v="0"/>
    <x v="0"/>
    <n v="0.42199999999999999"/>
  </r>
  <r>
    <x v="0"/>
    <x v="1"/>
    <x v="2"/>
    <x v="14"/>
    <x v="28"/>
    <s v="CH_A"/>
    <s v="GNR_ST_MSW_CND_E-20"/>
    <x v="16"/>
    <x v="0"/>
    <x v="0"/>
    <x v="1"/>
    <x v="0"/>
    <n v="-0.3165"/>
  </r>
  <r>
    <x v="0"/>
    <x v="1"/>
    <x v="2"/>
    <x v="14"/>
    <x v="28"/>
    <s v="CH_A"/>
    <s v="GNR_ST_NUCL_CND_E-33"/>
    <x v="10"/>
    <x v="0"/>
    <x v="0"/>
    <x v="0"/>
    <x v="0"/>
    <n v="3.3330000000000002"/>
  </r>
  <r>
    <x v="0"/>
    <x v="1"/>
    <x v="2"/>
    <x v="14"/>
    <x v="28"/>
    <s v="CH_A"/>
    <s v="GNR_ST_NUCL_CND_E-33"/>
    <x v="10"/>
    <x v="0"/>
    <x v="0"/>
    <x v="1"/>
    <x v="0"/>
    <n v="-3.3330000000000002"/>
  </r>
  <r>
    <x v="0"/>
    <x v="1"/>
    <x v="2"/>
    <x v="14"/>
    <x v="28"/>
    <s v="CH_A"/>
    <s v="GNR_ST_WOOD_CND_E-50"/>
    <x v="17"/>
    <x v="0"/>
    <x v="0"/>
    <x v="0"/>
    <x v="0"/>
    <n v="0.19600000000000001"/>
  </r>
  <r>
    <x v="0"/>
    <x v="1"/>
    <x v="2"/>
    <x v="14"/>
    <x v="28"/>
    <s v="CH_A"/>
    <s v="GNR_ST_WOOD_CND_E-50"/>
    <x v="17"/>
    <x v="0"/>
    <x v="0"/>
    <x v="1"/>
    <x v="0"/>
    <n v="-0.19599999999999998"/>
  </r>
  <r>
    <x v="0"/>
    <x v="1"/>
    <x v="2"/>
    <x v="14"/>
    <x v="28"/>
    <s v="CH_A"/>
    <s v="GNR_ELYS_ELEC_AEC_Y-2020"/>
    <x v="1"/>
    <x v="1"/>
    <x v="1"/>
    <x v="2"/>
    <x v="0"/>
    <n v="7.7202767011945728E-3"/>
  </r>
  <r>
    <x v="0"/>
    <x v="1"/>
    <x v="2"/>
    <x v="14"/>
    <x v="28"/>
    <s v="CH_A"/>
    <s v="GNR_STEAM-REFORMING_E-70_Y-2020"/>
    <x v="0"/>
    <x v="1"/>
    <x v="2"/>
    <x v="0"/>
    <x v="0"/>
    <n v="0.26593013759196149"/>
  </r>
  <r>
    <x v="0"/>
    <x v="1"/>
    <x v="2"/>
    <x v="14"/>
    <x v="28"/>
    <s v="CH_A"/>
    <s v="GNR_STEAM-REFORMING_E-70_Y-2020"/>
    <x v="0"/>
    <x v="1"/>
    <x v="2"/>
    <x v="1"/>
    <x v="0"/>
    <n v="-0.26593013759196149"/>
  </r>
  <r>
    <x v="0"/>
    <x v="1"/>
    <x v="2"/>
    <x v="14"/>
    <x v="28"/>
    <s v="CH00_hydro0"/>
    <s v="GNR_ROR_WTR"/>
    <x v="2"/>
    <x v="0"/>
    <x v="9"/>
    <x v="0"/>
    <x v="0"/>
    <n v="3.4010000000000002"/>
  </r>
  <r>
    <x v="0"/>
    <x v="1"/>
    <x v="2"/>
    <x v="14"/>
    <x v="28"/>
    <s v="CH00_hydro2"/>
    <s v="GNR_RES_WTR_PMP_MC-01"/>
    <x v="2"/>
    <x v="0"/>
    <x v="3"/>
    <x v="0"/>
    <x v="0"/>
    <n v="11.172000000000001"/>
  </r>
  <r>
    <x v="0"/>
    <x v="1"/>
    <x v="2"/>
    <x v="14"/>
    <x v="28"/>
    <s v="CH00_A"/>
    <s v="GNR_ES_WTR_PMP"/>
    <x v="1"/>
    <x v="0"/>
    <x v="10"/>
    <x v="0"/>
    <x v="0"/>
    <n v="3.83"/>
  </r>
  <r>
    <x v="0"/>
    <x v="1"/>
    <x v="2"/>
    <x v="14"/>
    <x v="28"/>
    <s v="CH00_A"/>
    <s v="GNR_PV_SUN"/>
    <x v="7"/>
    <x v="0"/>
    <x v="6"/>
    <x v="0"/>
    <x v="0"/>
    <n v="1.6640000000000001"/>
  </r>
  <r>
    <x v="0"/>
    <x v="1"/>
    <x v="2"/>
    <x v="14"/>
    <x v="28"/>
    <s v="CH00_A"/>
    <s v="GNR_PV_SUN"/>
    <x v="7"/>
    <x v="0"/>
    <x v="6"/>
    <x v="1"/>
    <x v="0"/>
    <n v="-1.6639999999999993"/>
  </r>
  <r>
    <x v="0"/>
    <x v="1"/>
    <x v="2"/>
    <x v="14"/>
    <x v="28"/>
    <s v="CH00_A"/>
    <s v="GNR_WT_WIND_ONS_RG1"/>
    <x v="3"/>
    <x v="0"/>
    <x v="4"/>
    <x v="0"/>
    <x v="0"/>
    <n v="2.2499999999999999E-2"/>
  </r>
  <r>
    <x v="0"/>
    <x v="1"/>
    <x v="2"/>
    <x v="14"/>
    <x v="28"/>
    <s v="CH00_A"/>
    <s v="GNR_WT_WIND_ONS_RG1"/>
    <x v="3"/>
    <x v="0"/>
    <x v="4"/>
    <x v="1"/>
    <x v="0"/>
    <n v="-2.2499999999999999E-2"/>
  </r>
  <r>
    <x v="0"/>
    <x v="1"/>
    <x v="2"/>
    <x v="14"/>
    <x v="28"/>
    <s v="CH00_A"/>
    <s v="GNR_WT_WIND_ONS_RG2"/>
    <x v="3"/>
    <x v="0"/>
    <x v="4"/>
    <x v="0"/>
    <x v="0"/>
    <n v="4.8750000000000002E-2"/>
  </r>
  <r>
    <x v="0"/>
    <x v="1"/>
    <x v="2"/>
    <x v="14"/>
    <x v="28"/>
    <s v="CH00_A"/>
    <s v="GNR_WT_WIND_ONS_RG2"/>
    <x v="3"/>
    <x v="0"/>
    <x v="4"/>
    <x v="1"/>
    <x v="0"/>
    <n v="-4.8750000000000002E-2"/>
  </r>
  <r>
    <x v="0"/>
    <x v="1"/>
    <x v="2"/>
    <x v="14"/>
    <x v="28"/>
    <s v="CH00_A"/>
    <s v="GNR_WT_WIND_ONS_RG3"/>
    <x v="3"/>
    <x v="0"/>
    <x v="4"/>
    <x v="0"/>
    <x v="0"/>
    <n v="3.7499999999999999E-3"/>
  </r>
  <r>
    <x v="0"/>
    <x v="1"/>
    <x v="2"/>
    <x v="14"/>
    <x v="28"/>
    <s v="CH00_A"/>
    <s v="GNR_WT_WIND_ONS_RG3"/>
    <x v="3"/>
    <x v="0"/>
    <x v="4"/>
    <x v="1"/>
    <x v="0"/>
    <n v="-3.7499999999999999E-3"/>
  </r>
  <r>
    <x v="0"/>
    <x v="1"/>
    <x v="2"/>
    <x v="14"/>
    <x v="28"/>
    <s v="CH00_A"/>
    <s v="GNR_WT_ONS-2020"/>
    <x v="3"/>
    <x v="0"/>
    <x v="4"/>
    <x v="2"/>
    <x v="0"/>
    <n v="1"/>
  </r>
  <r>
    <x v="0"/>
    <x v="1"/>
    <x v="2"/>
    <x v="14"/>
    <x v="28"/>
    <s v="CH00_A"/>
    <s v="GNR_PV-2020"/>
    <x v="7"/>
    <x v="0"/>
    <x v="6"/>
    <x v="2"/>
    <x v="0"/>
    <n v="18.270193603675143"/>
  </r>
  <r>
    <x v="0"/>
    <x v="1"/>
    <x v="2"/>
    <x v="14"/>
    <x v="28"/>
    <s v="CH00_A"/>
    <s v="GNR_PV-2030"/>
    <x v="7"/>
    <x v="0"/>
    <x v="6"/>
    <x v="2"/>
    <x v="0"/>
    <n v="38.976870072994451"/>
  </r>
  <r>
    <x v="0"/>
    <x v="1"/>
    <x v="2"/>
    <x v="14"/>
    <x v="28"/>
    <s v="CH00_A"/>
    <s v="GNR_PV-2040"/>
    <x v="7"/>
    <x v="0"/>
    <x v="6"/>
    <x v="2"/>
    <x v="0"/>
    <n v="1.2479999999999993"/>
  </r>
  <r>
    <x v="0"/>
    <x v="1"/>
    <x v="2"/>
    <x v="15"/>
    <x v="29"/>
    <s v="AT_A"/>
    <s v="GNR_ENG_BGAS_CND_E-35"/>
    <x v="6"/>
    <x v="0"/>
    <x v="0"/>
    <x v="0"/>
    <x v="0"/>
    <n v="8.5000000000000006E-2"/>
  </r>
  <r>
    <x v="0"/>
    <x v="1"/>
    <x v="2"/>
    <x v="15"/>
    <x v="29"/>
    <s v="AT_A"/>
    <s v="GNR_ENG_BGAS_CND_E-35"/>
    <x v="6"/>
    <x v="0"/>
    <x v="0"/>
    <x v="1"/>
    <x v="0"/>
    <n v="-8.5000000000000006E-2"/>
  </r>
  <r>
    <x v="0"/>
    <x v="1"/>
    <x v="2"/>
    <x v="15"/>
    <x v="29"/>
    <s v="AT_A"/>
    <s v="GNR_GEO_HEAT_EO"/>
    <x v="14"/>
    <x v="0"/>
    <x v="0"/>
    <x v="0"/>
    <x v="0"/>
    <n v="1E-3"/>
  </r>
  <r>
    <x v="0"/>
    <x v="1"/>
    <x v="2"/>
    <x v="15"/>
    <x v="29"/>
    <s v="AT_A"/>
    <s v="GNR_GEO_HEAT_EO"/>
    <x v="14"/>
    <x v="0"/>
    <x v="0"/>
    <x v="1"/>
    <x v="0"/>
    <n v="-7.5000000000000002E-4"/>
  </r>
  <r>
    <x v="0"/>
    <x v="1"/>
    <x v="2"/>
    <x v="15"/>
    <x v="29"/>
    <s v="AT_A"/>
    <s v="GNR_GT_FUELOIL_CND_E-32"/>
    <x v="9"/>
    <x v="0"/>
    <x v="0"/>
    <x v="0"/>
    <x v="0"/>
    <n v="8.4000000000000005E-2"/>
  </r>
  <r>
    <x v="0"/>
    <x v="1"/>
    <x v="2"/>
    <x v="15"/>
    <x v="29"/>
    <s v="AT_A"/>
    <s v="GNR_GT_FUELOIL_CND_E-32"/>
    <x v="9"/>
    <x v="0"/>
    <x v="0"/>
    <x v="1"/>
    <x v="0"/>
    <n v="-8.4000000000000005E-2"/>
  </r>
  <r>
    <x v="0"/>
    <x v="1"/>
    <x v="2"/>
    <x v="15"/>
    <x v="29"/>
    <s v="AT_A"/>
    <s v="GNR_ST_COAL_CND_E-33"/>
    <x v="5"/>
    <x v="0"/>
    <x v="0"/>
    <x v="0"/>
    <x v="0"/>
    <n v="0.59799999999999998"/>
  </r>
  <r>
    <x v="0"/>
    <x v="1"/>
    <x v="2"/>
    <x v="15"/>
    <x v="29"/>
    <s v="AT_A"/>
    <s v="GNR_ST_COAL_CND_E-33"/>
    <x v="5"/>
    <x v="0"/>
    <x v="0"/>
    <x v="1"/>
    <x v="0"/>
    <n v="-0.59799999999999998"/>
  </r>
  <r>
    <x v="0"/>
    <x v="1"/>
    <x v="2"/>
    <x v="15"/>
    <x v="29"/>
    <s v="AT_A"/>
    <s v="GNR_ST_FUELOIL_CND_E-35"/>
    <x v="9"/>
    <x v="0"/>
    <x v="0"/>
    <x v="0"/>
    <x v="0"/>
    <n v="8.4000000000000005E-2"/>
  </r>
  <r>
    <x v="0"/>
    <x v="1"/>
    <x v="2"/>
    <x v="15"/>
    <x v="29"/>
    <s v="AT_A"/>
    <s v="GNR_ST_FUELOIL_CND_E-35"/>
    <x v="9"/>
    <x v="0"/>
    <x v="0"/>
    <x v="1"/>
    <x v="0"/>
    <n v="-8.4000000000000005E-2"/>
  </r>
  <r>
    <x v="0"/>
    <x v="1"/>
    <x v="2"/>
    <x v="15"/>
    <x v="29"/>
    <s v="AT_A"/>
    <s v="GNR_ST_MSW_CND_E-20"/>
    <x v="16"/>
    <x v="0"/>
    <x v="0"/>
    <x v="0"/>
    <x v="0"/>
    <n v="2.1999999999999999E-2"/>
  </r>
  <r>
    <x v="0"/>
    <x v="1"/>
    <x v="2"/>
    <x v="15"/>
    <x v="29"/>
    <s v="AT_A"/>
    <s v="GNR_ST_MSW_CND_E-20"/>
    <x v="16"/>
    <x v="0"/>
    <x v="0"/>
    <x v="1"/>
    <x v="0"/>
    <n v="-1.6500000000000001E-2"/>
  </r>
  <r>
    <x v="0"/>
    <x v="1"/>
    <x v="2"/>
    <x v="15"/>
    <x v="29"/>
    <s v="AT_A"/>
    <s v="GNR_ELYS_ELEC_AEC_Y-2020"/>
    <x v="1"/>
    <x v="1"/>
    <x v="1"/>
    <x v="0"/>
    <x v="0"/>
    <n v="1.3330000000000031"/>
  </r>
  <r>
    <x v="0"/>
    <x v="1"/>
    <x v="2"/>
    <x v="15"/>
    <x v="29"/>
    <s v="AT_A"/>
    <s v="GNR_ELYS_ELEC_AEC_Y-2020"/>
    <x v="1"/>
    <x v="1"/>
    <x v="1"/>
    <x v="2"/>
    <x v="0"/>
    <n v="4.9636091399522582E-2"/>
  </r>
  <r>
    <x v="0"/>
    <x v="1"/>
    <x v="2"/>
    <x v="15"/>
    <x v="29"/>
    <s v="AT_A"/>
    <s v="GNR_ELYS_ELEC_AEC_Y-2020"/>
    <x v="1"/>
    <x v="1"/>
    <x v="1"/>
    <x v="1"/>
    <x v="0"/>
    <n v="-0.33300000000000024"/>
  </r>
  <r>
    <x v="0"/>
    <x v="1"/>
    <x v="2"/>
    <x v="15"/>
    <x v="29"/>
    <s v="AT_A"/>
    <s v="GNR_STEAM-REFORMING_E-70_Y-2020"/>
    <x v="0"/>
    <x v="1"/>
    <x v="2"/>
    <x v="0"/>
    <x v="0"/>
    <n v="0.59983550897254112"/>
  </r>
  <r>
    <x v="0"/>
    <x v="1"/>
    <x v="2"/>
    <x v="15"/>
    <x v="29"/>
    <s v="AT_A"/>
    <s v="GNR_STEAM-REFORMING_E-70_Y-2020"/>
    <x v="0"/>
    <x v="1"/>
    <x v="2"/>
    <x v="1"/>
    <x v="0"/>
    <n v="-0.59983550897254112"/>
  </r>
  <r>
    <x v="0"/>
    <x v="1"/>
    <x v="2"/>
    <x v="15"/>
    <x v="29"/>
    <s v="AT00_hydro0"/>
    <s v="GNR_RES_WTR_NOPMP"/>
    <x v="2"/>
    <x v="0"/>
    <x v="3"/>
    <x v="0"/>
    <x v="0"/>
    <n v="2.48895"/>
  </r>
  <r>
    <x v="0"/>
    <x v="1"/>
    <x v="2"/>
    <x v="15"/>
    <x v="29"/>
    <s v="AT00_hydro2"/>
    <s v="GNR_RES_WTR_PMP_MC-01"/>
    <x v="2"/>
    <x v="0"/>
    <x v="3"/>
    <x v="0"/>
    <x v="0"/>
    <n v="7.2832799999999995"/>
  </r>
  <r>
    <x v="0"/>
    <x v="1"/>
    <x v="2"/>
    <x v="15"/>
    <x v="29"/>
    <s v="AT00_hydro4"/>
    <s v="GNR_RES_WTR_NOPMP"/>
    <x v="2"/>
    <x v="0"/>
    <x v="3"/>
    <x v="0"/>
    <x v="0"/>
    <n v="3.2449300000000001"/>
  </r>
  <r>
    <x v="0"/>
    <x v="1"/>
    <x v="2"/>
    <x v="15"/>
    <x v="29"/>
    <s v="AT00_hydro4"/>
    <s v="GNR_ROR_WTR"/>
    <x v="2"/>
    <x v="0"/>
    <x v="9"/>
    <x v="0"/>
    <x v="0"/>
    <n v="3.2449300000000001"/>
  </r>
  <r>
    <x v="0"/>
    <x v="1"/>
    <x v="2"/>
    <x v="15"/>
    <x v="29"/>
    <s v="AT00_A"/>
    <s v="GNR_ES_WTR_PMP"/>
    <x v="1"/>
    <x v="0"/>
    <x v="10"/>
    <x v="0"/>
    <x v="0"/>
    <n v="0.45"/>
  </r>
  <r>
    <x v="0"/>
    <x v="1"/>
    <x v="2"/>
    <x v="15"/>
    <x v="29"/>
    <s v="AT00_A"/>
    <s v="GNR_PV_SUN"/>
    <x v="7"/>
    <x v="0"/>
    <x v="6"/>
    <x v="0"/>
    <x v="0"/>
    <n v="1.1930000000000001"/>
  </r>
  <r>
    <x v="0"/>
    <x v="1"/>
    <x v="2"/>
    <x v="15"/>
    <x v="29"/>
    <s v="AT00_A"/>
    <s v="GNR_PV_SUN"/>
    <x v="7"/>
    <x v="0"/>
    <x v="6"/>
    <x v="1"/>
    <x v="0"/>
    <n v="-1.1929999999999998"/>
  </r>
  <r>
    <x v="0"/>
    <x v="1"/>
    <x v="2"/>
    <x v="15"/>
    <x v="29"/>
    <s v="AT00_A"/>
    <s v="GNR_WT_WIND_ONS_RG1"/>
    <x v="3"/>
    <x v="0"/>
    <x v="4"/>
    <x v="0"/>
    <x v="0"/>
    <n v="0.86610000000000009"/>
  </r>
  <r>
    <x v="0"/>
    <x v="1"/>
    <x v="2"/>
    <x v="15"/>
    <x v="29"/>
    <s v="AT00_A"/>
    <s v="GNR_WT_WIND_ONS_RG1"/>
    <x v="3"/>
    <x v="0"/>
    <x v="4"/>
    <x v="1"/>
    <x v="0"/>
    <n v="-0.86610000000000009"/>
  </r>
  <r>
    <x v="0"/>
    <x v="1"/>
    <x v="2"/>
    <x v="15"/>
    <x v="29"/>
    <s v="AT00_A"/>
    <s v="GNR_WT_WIND_ONS_RG2"/>
    <x v="3"/>
    <x v="0"/>
    <x v="4"/>
    <x v="0"/>
    <x v="0"/>
    <n v="1.8765499999999999"/>
  </r>
  <r>
    <x v="0"/>
    <x v="1"/>
    <x v="2"/>
    <x v="15"/>
    <x v="29"/>
    <s v="AT00_A"/>
    <s v="GNR_WT_WIND_ONS_RG2"/>
    <x v="3"/>
    <x v="0"/>
    <x v="4"/>
    <x v="1"/>
    <x v="0"/>
    <n v="-1.8765499999999999"/>
  </r>
  <r>
    <x v="0"/>
    <x v="1"/>
    <x v="2"/>
    <x v="15"/>
    <x v="29"/>
    <s v="AT00_A"/>
    <s v="GNR_WT_WIND_ONS_RG3"/>
    <x v="3"/>
    <x v="0"/>
    <x v="4"/>
    <x v="0"/>
    <x v="0"/>
    <n v="0.14435000000000001"/>
  </r>
  <r>
    <x v="0"/>
    <x v="1"/>
    <x v="2"/>
    <x v="15"/>
    <x v="29"/>
    <s v="AT00_A"/>
    <s v="GNR_WT_WIND_ONS_RG3"/>
    <x v="3"/>
    <x v="0"/>
    <x v="4"/>
    <x v="1"/>
    <x v="0"/>
    <n v="-0.14435000000000001"/>
  </r>
  <r>
    <x v="0"/>
    <x v="1"/>
    <x v="2"/>
    <x v="15"/>
    <x v="29"/>
    <s v="AT00_A"/>
    <s v="GNR_WT_ONS-2020"/>
    <x v="3"/>
    <x v="0"/>
    <x v="4"/>
    <x v="2"/>
    <x v="0"/>
    <n v="9.6509999999999998"/>
  </r>
  <r>
    <x v="0"/>
    <x v="1"/>
    <x v="2"/>
    <x v="15"/>
    <x v="29"/>
    <s v="AT00_A"/>
    <s v="GNR_WT_OFF-2020"/>
    <x v="3"/>
    <x v="0"/>
    <x v="7"/>
    <x v="2"/>
    <x v="0"/>
    <n v="4.8139481681574905"/>
  </r>
  <r>
    <x v="0"/>
    <x v="1"/>
    <x v="2"/>
    <x v="15"/>
    <x v="29"/>
    <s v="AT00_A"/>
    <s v="GNR_WT_OFF-2030"/>
    <x v="3"/>
    <x v="0"/>
    <x v="7"/>
    <x v="2"/>
    <x v="0"/>
    <n v="11.943014135823386"/>
  </r>
  <r>
    <x v="0"/>
    <x v="1"/>
    <x v="2"/>
    <x v="16"/>
    <x v="30"/>
    <s v="CZ_A"/>
    <s v="GNR_CC_NGAS_CND_E-56"/>
    <x v="0"/>
    <x v="0"/>
    <x v="0"/>
    <x v="0"/>
    <x v="0"/>
    <n v="1.226"/>
  </r>
  <r>
    <x v="0"/>
    <x v="1"/>
    <x v="2"/>
    <x v="16"/>
    <x v="30"/>
    <s v="CZ_A"/>
    <s v="GNR_CC_NGAS_CND_E-56"/>
    <x v="0"/>
    <x v="0"/>
    <x v="0"/>
    <x v="1"/>
    <x v="0"/>
    <n v="-1.226"/>
  </r>
  <r>
    <x v="0"/>
    <x v="1"/>
    <x v="2"/>
    <x v="16"/>
    <x v="30"/>
    <s v="CZ_A"/>
    <s v="GNR_ENG_BGAS_CND_E-35"/>
    <x v="6"/>
    <x v="0"/>
    <x v="0"/>
    <x v="0"/>
    <x v="0"/>
    <n v="0.4"/>
  </r>
  <r>
    <x v="0"/>
    <x v="1"/>
    <x v="2"/>
    <x v="16"/>
    <x v="30"/>
    <s v="CZ_A"/>
    <s v="GNR_ENG_BGAS_CND_E-35"/>
    <x v="6"/>
    <x v="0"/>
    <x v="0"/>
    <x v="1"/>
    <x v="0"/>
    <n v="-0.39999999999999997"/>
  </r>
  <r>
    <x v="0"/>
    <x v="1"/>
    <x v="2"/>
    <x v="16"/>
    <x v="30"/>
    <s v="CZ_A"/>
    <s v="GNR_GT_FUELOIL_CND_E-32"/>
    <x v="9"/>
    <x v="0"/>
    <x v="0"/>
    <x v="0"/>
    <x v="0"/>
    <n v="0.19"/>
  </r>
  <r>
    <x v="0"/>
    <x v="1"/>
    <x v="2"/>
    <x v="16"/>
    <x v="30"/>
    <s v="CZ_A"/>
    <s v="GNR_GT_FUELOIL_CND_E-32"/>
    <x v="9"/>
    <x v="0"/>
    <x v="0"/>
    <x v="1"/>
    <x v="0"/>
    <n v="-0.19"/>
  </r>
  <r>
    <x v="0"/>
    <x v="1"/>
    <x v="2"/>
    <x v="16"/>
    <x v="30"/>
    <s v="CZ_A"/>
    <s v="GNR_ST_COAL_CND_E-33"/>
    <x v="5"/>
    <x v="0"/>
    <x v="0"/>
    <x v="0"/>
    <x v="0"/>
    <n v="9.65"/>
  </r>
  <r>
    <x v="0"/>
    <x v="1"/>
    <x v="2"/>
    <x v="16"/>
    <x v="30"/>
    <s v="CZ_A"/>
    <s v="GNR_ST_COAL_CND_E-33"/>
    <x v="5"/>
    <x v="0"/>
    <x v="0"/>
    <x v="1"/>
    <x v="0"/>
    <n v="-9.65"/>
  </r>
  <r>
    <x v="0"/>
    <x v="1"/>
    <x v="2"/>
    <x v="16"/>
    <x v="30"/>
    <s v="CZ_A"/>
    <s v="GNR_ST_COAL_EXT_E-36"/>
    <x v="5"/>
    <x v="2"/>
    <x v="5"/>
    <x v="0"/>
    <x v="0"/>
    <n v="3.333333333333333"/>
  </r>
  <r>
    <x v="0"/>
    <x v="1"/>
    <x v="2"/>
    <x v="16"/>
    <x v="30"/>
    <s v="CZ_A"/>
    <s v="GNR_ST_COAL_EXT_E-36"/>
    <x v="5"/>
    <x v="2"/>
    <x v="5"/>
    <x v="1"/>
    <x v="0"/>
    <n v="-3.333333333333333"/>
  </r>
  <r>
    <x v="0"/>
    <x v="1"/>
    <x v="2"/>
    <x v="16"/>
    <x v="30"/>
    <s v="CZ_A"/>
    <s v="GNR_ST_COAL_EXT_E-36"/>
    <x v="5"/>
    <x v="0"/>
    <x v="5"/>
    <x v="0"/>
    <x v="0"/>
    <n v="3"/>
  </r>
  <r>
    <x v="0"/>
    <x v="1"/>
    <x v="2"/>
    <x v="16"/>
    <x v="30"/>
    <s v="CZ_A"/>
    <s v="GNR_ST_COAL_EXT_E-36"/>
    <x v="5"/>
    <x v="0"/>
    <x v="5"/>
    <x v="1"/>
    <x v="0"/>
    <n v="-3"/>
  </r>
  <r>
    <x v="0"/>
    <x v="1"/>
    <x v="2"/>
    <x v="16"/>
    <x v="30"/>
    <s v="CZ_A"/>
    <s v="GNR_ST_FUELOIL_CND_E-35"/>
    <x v="9"/>
    <x v="0"/>
    <x v="0"/>
    <x v="0"/>
    <x v="0"/>
    <n v="0.19"/>
  </r>
  <r>
    <x v="0"/>
    <x v="1"/>
    <x v="2"/>
    <x v="16"/>
    <x v="30"/>
    <s v="CZ_A"/>
    <s v="GNR_ST_FUELOIL_CND_E-35"/>
    <x v="9"/>
    <x v="0"/>
    <x v="0"/>
    <x v="1"/>
    <x v="0"/>
    <n v="-0.19"/>
  </r>
  <r>
    <x v="0"/>
    <x v="1"/>
    <x v="2"/>
    <x v="16"/>
    <x v="30"/>
    <s v="CZ_A"/>
    <s v="GNR_ST_MSW_CND_E-20"/>
    <x v="16"/>
    <x v="0"/>
    <x v="0"/>
    <x v="0"/>
    <x v="0"/>
    <n v="0.1"/>
  </r>
  <r>
    <x v="0"/>
    <x v="1"/>
    <x v="2"/>
    <x v="16"/>
    <x v="30"/>
    <s v="CZ_A"/>
    <s v="GNR_ST_MSW_CND_E-20"/>
    <x v="16"/>
    <x v="0"/>
    <x v="0"/>
    <x v="1"/>
    <x v="0"/>
    <n v="-7.4999999999999997E-2"/>
  </r>
  <r>
    <x v="0"/>
    <x v="1"/>
    <x v="2"/>
    <x v="16"/>
    <x v="30"/>
    <s v="CZ_A"/>
    <s v="GNR_ST_NUCL_CND_E-33"/>
    <x v="10"/>
    <x v="0"/>
    <x v="0"/>
    <x v="0"/>
    <x v="0"/>
    <n v="4.04"/>
  </r>
  <r>
    <x v="0"/>
    <x v="1"/>
    <x v="2"/>
    <x v="16"/>
    <x v="30"/>
    <s v="CZ_A"/>
    <s v="GNR_ST_NUCL_CND_E-33"/>
    <x v="10"/>
    <x v="0"/>
    <x v="0"/>
    <x v="1"/>
    <x v="0"/>
    <n v="-4.04"/>
  </r>
  <r>
    <x v="0"/>
    <x v="1"/>
    <x v="2"/>
    <x v="16"/>
    <x v="30"/>
    <s v="CZ_A"/>
    <s v="GNR_ST_WOOD_CND_E-50"/>
    <x v="17"/>
    <x v="0"/>
    <x v="0"/>
    <x v="0"/>
    <x v="0"/>
    <n v="0.4"/>
  </r>
  <r>
    <x v="0"/>
    <x v="1"/>
    <x v="2"/>
    <x v="16"/>
    <x v="30"/>
    <s v="CZ_A"/>
    <s v="GNR_ST_WOOD_CND_E-50"/>
    <x v="17"/>
    <x v="0"/>
    <x v="0"/>
    <x v="1"/>
    <x v="0"/>
    <n v="-0.4"/>
  </r>
  <r>
    <x v="0"/>
    <x v="1"/>
    <x v="2"/>
    <x v="16"/>
    <x v="30"/>
    <s v="CZ_A"/>
    <s v="GNR_ELYS_ELEC_AEC_Y-2020"/>
    <x v="1"/>
    <x v="1"/>
    <x v="1"/>
    <x v="2"/>
    <x v="0"/>
    <n v="3.8114292393097333E-2"/>
  </r>
  <r>
    <x v="0"/>
    <x v="1"/>
    <x v="2"/>
    <x v="16"/>
    <x v="30"/>
    <s v="CZ_A"/>
    <s v="GNR_ELYS_ELEC_AEC_Y-2040"/>
    <x v="1"/>
    <x v="1"/>
    <x v="1"/>
    <x v="2"/>
    <x v="0"/>
    <n v="9.4161816740263919"/>
  </r>
  <r>
    <x v="0"/>
    <x v="1"/>
    <x v="2"/>
    <x v="16"/>
    <x v="30"/>
    <s v="CZ_A"/>
    <s v="GNR_STEAM-REFORMING_E-70_Y-2020"/>
    <x v="0"/>
    <x v="1"/>
    <x v="2"/>
    <x v="0"/>
    <x v="0"/>
    <n v="0.77060031926043604"/>
  </r>
  <r>
    <x v="0"/>
    <x v="1"/>
    <x v="2"/>
    <x v="16"/>
    <x v="30"/>
    <s v="CZ_A"/>
    <s v="GNR_STEAM-REFORMING_E-70_Y-2020"/>
    <x v="0"/>
    <x v="1"/>
    <x v="2"/>
    <x v="1"/>
    <x v="0"/>
    <n v="-0.77060031926043604"/>
  </r>
  <r>
    <x v="0"/>
    <x v="1"/>
    <x v="2"/>
    <x v="16"/>
    <x v="30"/>
    <s v="CZ00_hydro0"/>
    <s v="GNR_RES_WTR_NOPMP"/>
    <x v="2"/>
    <x v="0"/>
    <x v="3"/>
    <x v="0"/>
    <x v="0"/>
    <n v="0.49001"/>
  </r>
  <r>
    <x v="0"/>
    <x v="1"/>
    <x v="2"/>
    <x v="16"/>
    <x v="30"/>
    <s v="CZ00_hydro0"/>
    <s v="GNR_ROR_WTR"/>
    <x v="2"/>
    <x v="0"/>
    <x v="9"/>
    <x v="0"/>
    <x v="0"/>
    <n v="0.45200000000000001"/>
  </r>
  <r>
    <x v="0"/>
    <x v="1"/>
    <x v="2"/>
    <x v="16"/>
    <x v="30"/>
    <s v="CZ00_hydro2"/>
    <s v="GNR_RES_WTR_PMP_MC-01"/>
    <x v="2"/>
    <x v="0"/>
    <x v="3"/>
    <x v="0"/>
    <x v="0"/>
    <n v="0.47039999999999998"/>
  </r>
  <r>
    <x v="0"/>
    <x v="1"/>
    <x v="2"/>
    <x v="16"/>
    <x v="30"/>
    <s v="CZ00_A"/>
    <s v="GNR_ES_WTR_PMP"/>
    <x v="1"/>
    <x v="0"/>
    <x v="10"/>
    <x v="0"/>
    <x v="0"/>
    <n v="0.68804999999999994"/>
  </r>
  <r>
    <x v="0"/>
    <x v="1"/>
    <x v="2"/>
    <x v="16"/>
    <x v="30"/>
    <s v="CZ00_A"/>
    <s v="GNR_PV_SUN"/>
    <x v="7"/>
    <x v="0"/>
    <x v="6"/>
    <x v="0"/>
    <x v="0"/>
    <n v="2.0489999999999999"/>
  </r>
  <r>
    <x v="0"/>
    <x v="1"/>
    <x v="2"/>
    <x v="16"/>
    <x v="30"/>
    <s v="CZ00_A"/>
    <s v="GNR_PV_SUN"/>
    <x v="7"/>
    <x v="0"/>
    <x v="6"/>
    <x v="1"/>
    <x v="0"/>
    <n v="-2.0489999999999995"/>
  </r>
  <r>
    <x v="0"/>
    <x v="1"/>
    <x v="2"/>
    <x v="16"/>
    <x v="30"/>
    <s v="CZ00_A"/>
    <s v="GNR_WT_WIND_ONS_RG1"/>
    <x v="3"/>
    <x v="0"/>
    <x v="4"/>
    <x v="0"/>
    <x v="0"/>
    <n v="9.4799999999999995E-2"/>
  </r>
  <r>
    <x v="0"/>
    <x v="1"/>
    <x v="2"/>
    <x v="16"/>
    <x v="30"/>
    <s v="CZ00_A"/>
    <s v="GNR_WT_WIND_ONS_RG1"/>
    <x v="3"/>
    <x v="0"/>
    <x v="4"/>
    <x v="1"/>
    <x v="0"/>
    <n v="-9.4799999999999995E-2"/>
  </r>
  <r>
    <x v="0"/>
    <x v="1"/>
    <x v="2"/>
    <x v="16"/>
    <x v="30"/>
    <s v="CZ00_A"/>
    <s v="GNR_WT_WIND_ONS_RG2"/>
    <x v="3"/>
    <x v="0"/>
    <x v="4"/>
    <x v="0"/>
    <x v="0"/>
    <n v="0.2054"/>
  </r>
  <r>
    <x v="0"/>
    <x v="1"/>
    <x v="2"/>
    <x v="16"/>
    <x v="30"/>
    <s v="CZ00_A"/>
    <s v="GNR_WT_WIND_ONS_RG2"/>
    <x v="3"/>
    <x v="0"/>
    <x v="4"/>
    <x v="1"/>
    <x v="0"/>
    <n v="-0.2054"/>
  </r>
  <r>
    <x v="0"/>
    <x v="1"/>
    <x v="2"/>
    <x v="16"/>
    <x v="30"/>
    <s v="CZ00_A"/>
    <s v="GNR_WT_WIND_ONS_RG3"/>
    <x v="3"/>
    <x v="0"/>
    <x v="4"/>
    <x v="0"/>
    <x v="0"/>
    <n v="1.5800000000000002E-2"/>
  </r>
  <r>
    <x v="0"/>
    <x v="1"/>
    <x v="2"/>
    <x v="16"/>
    <x v="30"/>
    <s v="CZ00_A"/>
    <s v="GNR_WT_WIND_ONS_RG3"/>
    <x v="3"/>
    <x v="0"/>
    <x v="4"/>
    <x v="1"/>
    <x v="0"/>
    <n v="-1.5800000000000002E-2"/>
  </r>
  <r>
    <x v="0"/>
    <x v="1"/>
    <x v="2"/>
    <x v="16"/>
    <x v="30"/>
    <s v="CZ00_A"/>
    <s v="GNR_WT_ONS-2020"/>
    <x v="3"/>
    <x v="0"/>
    <x v="4"/>
    <x v="2"/>
    <x v="0"/>
    <n v="18.846"/>
  </r>
  <r>
    <x v="0"/>
    <x v="1"/>
    <x v="2"/>
    <x v="16"/>
    <x v="30"/>
    <s v="CZ00_A"/>
    <s v="GNR_WT_OFF-2030"/>
    <x v="3"/>
    <x v="0"/>
    <x v="7"/>
    <x v="2"/>
    <x v="0"/>
    <n v="30.10144109400526"/>
  </r>
  <r>
    <x v="0"/>
    <x v="1"/>
    <x v="2"/>
    <x v="16"/>
    <x v="30"/>
    <s v="CZ00_A"/>
    <s v="GNR_WT_OFF-2040"/>
    <x v="3"/>
    <x v="0"/>
    <x v="7"/>
    <x v="2"/>
    <x v="0"/>
    <n v="31.839353296306335"/>
  </r>
  <r>
    <x v="0"/>
    <x v="1"/>
    <x v="2"/>
    <x v="16"/>
    <x v="30"/>
    <s v="CZ00_A"/>
    <s v="GNR_PV-2020"/>
    <x v="7"/>
    <x v="0"/>
    <x v="6"/>
    <x v="2"/>
    <x v="0"/>
    <n v="13.58356420373309"/>
  </r>
  <r>
    <x v="0"/>
    <x v="1"/>
    <x v="2"/>
    <x v="16"/>
    <x v="30"/>
    <s v="CZ00_A"/>
    <s v="GNR_PV-2030"/>
    <x v="7"/>
    <x v="0"/>
    <x v="6"/>
    <x v="2"/>
    <x v="0"/>
    <n v="44.300235796266911"/>
  </r>
  <r>
    <x v="0"/>
    <x v="1"/>
    <x v="2"/>
    <x v="16"/>
    <x v="30"/>
    <s v="CZ00_A"/>
    <s v="GNR_PV-2040"/>
    <x v="7"/>
    <x v="0"/>
    <x v="6"/>
    <x v="2"/>
    <x v="0"/>
    <n v="1.5367499999999996"/>
  </r>
  <r>
    <x v="0"/>
    <x v="1"/>
    <x v="2"/>
    <x v="17"/>
    <x v="31"/>
    <s v="ES_A"/>
    <s v="GNR_CC_NGAS_CND_E-56"/>
    <x v="0"/>
    <x v="0"/>
    <x v="0"/>
    <x v="0"/>
    <x v="0"/>
    <n v="24.498999999999999"/>
  </r>
  <r>
    <x v="0"/>
    <x v="1"/>
    <x v="2"/>
    <x v="17"/>
    <x v="31"/>
    <s v="ES_A"/>
    <s v="GNR_CC_NGAS_CND_E-56"/>
    <x v="0"/>
    <x v="0"/>
    <x v="0"/>
    <x v="1"/>
    <x v="0"/>
    <n v="-24.498999999999999"/>
  </r>
  <r>
    <x v="0"/>
    <x v="1"/>
    <x v="2"/>
    <x v="17"/>
    <x v="31"/>
    <s v="ES_A"/>
    <s v="GNR_ST_COAL_CND_E-33"/>
    <x v="5"/>
    <x v="0"/>
    <x v="0"/>
    <x v="0"/>
    <x v="0"/>
    <n v="9.202"/>
  </r>
  <r>
    <x v="0"/>
    <x v="1"/>
    <x v="2"/>
    <x v="17"/>
    <x v="31"/>
    <s v="ES_A"/>
    <s v="GNR_ST_COAL_CND_E-33"/>
    <x v="5"/>
    <x v="0"/>
    <x v="0"/>
    <x v="1"/>
    <x v="0"/>
    <n v="-9.202"/>
  </r>
  <r>
    <x v="0"/>
    <x v="1"/>
    <x v="2"/>
    <x v="17"/>
    <x v="31"/>
    <s v="ES_A"/>
    <s v="GNR_ST_MSW_CND_E-20"/>
    <x v="16"/>
    <x v="0"/>
    <x v="0"/>
    <x v="0"/>
    <x v="0"/>
    <n v="5.2460000000000004"/>
  </r>
  <r>
    <x v="0"/>
    <x v="1"/>
    <x v="2"/>
    <x v="17"/>
    <x v="31"/>
    <s v="ES_A"/>
    <s v="GNR_ST_MSW_CND_E-20"/>
    <x v="16"/>
    <x v="0"/>
    <x v="0"/>
    <x v="1"/>
    <x v="0"/>
    <n v="-5.0723294126603475"/>
  </r>
  <r>
    <x v="0"/>
    <x v="1"/>
    <x v="2"/>
    <x v="17"/>
    <x v="31"/>
    <s v="ES_A"/>
    <s v="GNR_ST_NUCL_CND_E-33"/>
    <x v="10"/>
    <x v="0"/>
    <x v="0"/>
    <x v="0"/>
    <x v="0"/>
    <n v="7.117"/>
  </r>
  <r>
    <x v="0"/>
    <x v="1"/>
    <x v="2"/>
    <x v="17"/>
    <x v="31"/>
    <s v="ES_A"/>
    <s v="GNR_ST_NUCL_CND_E-33"/>
    <x v="10"/>
    <x v="0"/>
    <x v="0"/>
    <x v="1"/>
    <x v="0"/>
    <n v="-7.117"/>
  </r>
  <r>
    <x v="0"/>
    <x v="1"/>
    <x v="2"/>
    <x v="17"/>
    <x v="31"/>
    <s v="ES_A"/>
    <s v="GNR_ST_WOOD_CND_E-50"/>
    <x v="17"/>
    <x v="0"/>
    <x v="0"/>
    <x v="0"/>
    <x v="0"/>
    <n v="0.995"/>
  </r>
  <r>
    <x v="0"/>
    <x v="1"/>
    <x v="2"/>
    <x v="17"/>
    <x v="31"/>
    <s v="ES_A"/>
    <s v="GNR_ST_WOOD_CND_E-50"/>
    <x v="17"/>
    <x v="0"/>
    <x v="0"/>
    <x v="1"/>
    <x v="0"/>
    <n v="-0.995"/>
  </r>
  <r>
    <x v="0"/>
    <x v="1"/>
    <x v="2"/>
    <x v="17"/>
    <x v="31"/>
    <s v="ES_A"/>
    <s v="GNR_ELYS_ELEC_AEC_Y-2020"/>
    <x v="1"/>
    <x v="1"/>
    <x v="1"/>
    <x v="0"/>
    <x v="0"/>
    <n v="5.3329999999999984"/>
  </r>
  <r>
    <x v="0"/>
    <x v="1"/>
    <x v="2"/>
    <x v="17"/>
    <x v="31"/>
    <s v="ES_A"/>
    <s v="GNR_ELYS_ELEC_AEC_Y-2020"/>
    <x v="1"/>
    <x v="1"/>
    <x v="1"/>
    <x v="2"/>
    <x v="0"/>
    <n v="0.20953081754980005"/>
  </r>
  <r>
    <x v="0"/>
    <x v="1"/>
    <x v="2"/>
    <x v="17"/>
    <x v="31"/>
    <s v="ES_A"/>
    <s v="GNR_ELYS_ELEC_AEC_Y-2020"/>
    <x v="1"/>
    <x v="1"/>
    <x v="1"/>
    <x v="1"/>
    <x v="0"/>
    <n v="-1.3330000000000004"/>
  </r>
  <r>
    <x v="0"/>
    <x v="1"/>
    <x v="2"/>
    <x v="17"/>
    <x v="31"/>
    <s v="ES_A"/>
    <s v="GNR_ELYS_ELEC_AEC_Y-2040"/>
    <x v="1"/>
    <x v="1"/>
    <x v="1"/>
    <x v="2"/>
    <x v="0"/>
    <n v="42.312798392576461"/>
  </r>
  <r>
    <x v="0"/>
    <x v="1"/>
    <x v="2"/>
    <x v="17"/>
    <x v="31"/>
    <s v="ES_A"/>
    <s v="GNR_H2S_H2-CAVERN_Y-2030"/>
    <x v="24"/>
    <x v="1"/>
    <x v="11"/>
    <x v="2"/>
    <x v="0"/>
    <n v="7.3537242938940315"/>
  </r>
  <r>
    <x v="0"/>
    <x v="1"/>
    <x v="2"/>
    <x v="17"/>
    <x v="31"/>
    <s v="ES_A"/>
    <s v="GNR_H2S_H2-CAVERN_Y-2040"/>
    <x v="24"/>
    <x v="1"/>
    <x v="11"/>
    <x v="2"/>
    <x v="0"/>
    <n v="65.378521721781425"/>
  </r>
  <r>
    <x v="0"/>
    <x v="1"/>
    <x v="2"/>
    <x v="17"/>
    <x v="31"/>
    <s v="ES_A"/>
    <s v="GNR_STEAM-REFORMING_E-70_Y-2020"/>
    <x v="0"/>
    <x v="1"/>
    <x v="2"/>
    <x v="0"/>
    <x v="0"/>
    <n v="2.5814054323348197"/>
  </r>
  <r>
    <x v="0"/>
    <x v="1"/>
    <x v="2"/>
    <x v="17"/>
    <x v="31"/>
    <s v="ES_A"/>
    <s v="GNR_STEAM-REFORMING_E-70_Y-2020"/>
    <x v="0"/>
    <x v="1"/>
    <x v="2"/>
    <x v="1"/>
    <x v="0"/>
    <n v="-2.5814054323348197"/>
  </r>
  <r>
    <x v="0"/>
    <x v="1"/>
    <x v="2"/>
    <x v="17"/>
    <x v="31"/>
    <s v="ES00_hydro0"/>
    <s v="GNR_RES_WTR_NOPMP"/>
    <x v="2"/>
    <x v="0"/>
    <x v="3"/>
    <x v="0"/>
    <x v="0"/>
    <n v="7.9874900000000002"/>
  </r>
  <r>
    <x v="0"/>
    <x v="1"/>
    <x v="2"/>
    <x v="17"/>
    <x v="31"/>
    <s v="ES00_hydro0"/>
    <s v="GNR_ROR_WTR"/>
    <x v="2"/>
    <x v="0"/>
    <x v="9"/>
    <x v="0"/>
    <x v="0"/>
    <n v="3.64"/>
  </r>
  <r>
    <x v="0"/>
    <x v="1"/>
    <x v="2"/>
    <x v="17"/>
    <x v="31"/>
    <s v="ES00_hydro2"/>
    <s v="GNR_RES_WTR_PMP_MC-01"/>
    <x v="2"/>
    <x v="0"/>
    <x v="3"/>
    <x v="0"/>
    <x v="0"/>
    <n v="2.1126499999999999"/>
  </r>
  <r>
    <x v="0"/>
    <x v="1"/>
    <x v="2"/>
    <x v="17"/>
    <x v="31"/>
    <s v="ES00_A"/>
    <s v="GNR_ES_WTR_PMP"/>
    <x v="1"/>
    <x v="0"/>
    <x v="10"/>
    <x v="0"/>
    <x v="0"/>
    <n v="6.8664000000000005"/>
  </r>
  <r>
    <x v="0"/>
    <x v="1"/>
    <x v="2"/>
    <x v="17"/>
    <x v="31"/>
    <s v="ES00_A"/>
    <s v="GNR_PV_SUN"/>
    <x v="7"/>
    <x v="0"/>
    <x v="6"/>
    <x v="0"/>
    <x v="0"/>
    <n v="9.8849999999999998"/>
  </r>
  <r>
    <x v="0"/>
    <x v="1"/>
    <x v="2"/>
    <x v="17"/>
    <x v="31"/>
    <s v="ES00_A"/>
    <s v="GNR_PV_SUN"/>
    <x v="7"/>
    <x v="0"/>
    <x v="6"/>
    <x v="1"/>
    <x v="0"/>
    <n v="-9.8850000000000016"/>
  </r>
  <r>
    <x v="0"/>
    <x v="1"/>
    <x v="2"/>
    <x v="17"/>
    <x v="31"/>
    <s v="ES00_A"/>
    <s v="GNR_WT_WIND_ONS_RG1"/>
    <x v="3"/>
    <x v="0"/>
    <x v="4"/>
    <x v="0"/>
    <x v="0"/>
    <n v="7.5022054000000002"/>
  </r>
  <r>
    <x v="0"/>
    <x v="1"/>
    <x v="2"/>
    <x v="17"/>
    <x v="31"/>
    <s v="ES00_A"/>
    <s v="GNR_WT_WIND_ONS_RG1"/>
    <x v="3"/>
    <x v="0"/>
    <x v="4"/>
    <x v="1"/>
    <x v="0"/>
    <n v="-7.5022053999999994"/>
  </r>
  <r>
    <x v="0"/>
    <x v="1"/>
    <x v="2"/>
    <x v="17"/>
    <x v="31"/>
    <s v="ES00_A"/>
    <s v="GNR_WT_WIND_ONS_RG2"/>
    <x v="3"/>
    <x v="0"/>
    <x v="4"/>
    <x v="0"/>
    <x v="0"/>
    <n v="18.377831199999999"/>
  </r>
  <r>
    <x v="0"/>
    <x v="1"/>
    <x v="2"/>
    <x v="17"/>
    <x v="31"/>
    <s v="ES00_A"/>
    <s v="GNR_WT_WIND_ONS_RG2"/>
    <x v="3"/>
    <x v="0"/>
    <x v="4"/>
    <x v="1"/>
    <x v="0"/>
    <n v="-18.377831199999992"/>
  </r>
  <r>
    <x v="0"/>
    <x v="1"/>
    <x v="2"/>
    <x v="17"/>
    <x v="31"/>
    <s v="ES00_A"/>
    <s v="GNR_WT_WIND_ONS_RG3"/>
    <x v="3"/>
    <x v="0"/>
    <x v="4"/>
    <x v="0"/>
    <x v="0"/>
    <n v="1.3293334000000001"/>
  </r>
  <r>
    <x v="0"/>
    <x v="1"/>
    <x v="2"/>
    <x v="17"/>
    <x v="31"/>
    <s v="ES00_A"/>
    <s v="GNR_WT_WIND_ONS_RG3"/>
    <x v="3"/>
    <x v="0"/>
    <x v="4"/>
    <x v="1"/>
    <x v="0"/>
    <n v="-1.3293333999999997"/>
  </r>
  <r>
    <x v="0"/>
    <x v="1"/>
    <x v="2"/>
    <x v="17"/>
    <x v="31"/>
    <s v="ES00_A"/>
    <s v="GNR_WT_ONS-2020"/>
    <x v="3"/>
    <x v="0"/>
    <x v="4"/>
    <x v="2"/>
    <x v="0"/>
    <n v="122.57047811720565"/>
  </r>
  <r>
    <x v="0"/>
    <x v="1"/>
    <x v="2"/>
    <x v="17"/>
    <x v="31"/>
    <s v="ES00_A"/>
    <s v="GNR_WT_ONS-2030"/>
    <x v="3"/>
    <x v="0"/>
    <x v="4"/>
    <x v="2"/>
    <x v="0"/>
    <n v="43.092325302798606"/>
  </r>
  <r>
    <x v="0"/>
    <x v="1"/>
    <x v="2"/>
    <x v="17"/>
    <x v="31"/>
    <s v="ES00_A"/>
    <s v="GNR_WT_ONS-2040"/>
    <x v="3"/>
    <x v="0"/>
    <x v="4"/>
    <x v="2"/>
    <x v="0"/>
    <n v="159.38552370050354"/>
  </r>
  <r>
    <x v="0"/>
    <x v="1"/>
    <x v="2"/>
    <x v="17"/>
    <x v="31"/>
    <s v="ES00_A"/>
    <s v="GNR_PV-2020"/>
    <x v="7"/>
    <x v="0"/>
    <x v="6"/>
    <x v="2"/>
    <x v="0"/>
    <n v="27.510035800669726"/>
  </r>
  <r>
    <x v="0"/>
    <x v="1"/>
    <x v="2"/>
    <x v="17"/>
    <x v="31"/>
    <s v="ES00_A"/>
    <s v="GNR_PV-2040"/>
    <x v="7"/>
    <x v="0"/>
    <x v="6"/>
    <x v="2"/>
    <x v="0"/>
    <n v="106.26117899238133"/>
  </r>
  <r>
    <x v="0"/>
    <x v="1"/>
    <x v="2"/>
    <x v="18"/>
    <x v="32"/>
    <s v="PT_A"/>
    <s v="GNR_CC_NGAS_CND_E-56"/>
    <x v="0"/>
    <x v="0"/>
    <x v="0"/>
    <x v="0"/>
    <x v="0"/>
    <n v="3.8290000000000002"/>
  </r>
  <r>
    <x v="0"/>
    <x v="1"/>
    <x v="2"/>
    <x v="18"/>
    <x v="32"/>
    <s v="PT_A"/>
    <s v="GNR_CC_NGAS_CND_E-56"/>
    <x v="0"/>
    <x v="0"/>
    <x v="0"/>
    <x v="1"/>
    <x v="0"/>
    <n v="-3.8290000000000002"/>
  </r>
  <r>
    <x v="0"/>
    <x v="1"/>
    <x v="2"/>
    <x v="18"/>
    <x v="32"/>
    <s v="PT_A"/>
    <s v="GNR_ST_COAL_CND_E-33"/>
    <x v="5"/>
    <x v="0"/>
    <x v="0"/>
    <x v="0"/>
    <x v="0"/>
    <n v="1.756"/>
  </r>
  <r>
    <x v="0"/>
    <x v="1"/>
    <x v="2"/>
    <x v="18"/>
    <x v="32"/>
    <s v="PT_A"/>
    <s v="GNR_ST_COAL_CND_E-33"/>
    <x v="5"/>
    <x v="0"/>
    <x v="0"/>
    <x v="1"/>
    <x v="0"/>
    <n v="-1.756"/>
  </r>
  <r>
    <x v="0"/>
    <x v="1"/>
    <x v="2"/>
    <x v="18"/>
    <x v="32"/>
    <s v="PT_A"/>
    <s v="GNR_ST_MSW_CND_E-20"/>
    <x v="16"/>
    <x v="0"/>
    <x v="0"/>
    <x v="0"/>
    <x v="0"/>
    <n v="0.78600000000000003"/>
  </r>
  <r>
    <x v="0"/>
    <x v="1"/>
    <x v="2"/>
    <x v="18"/>
    <x v="32"/>
    <s v="PT_A"/>
    <s v="GNR_ST_MSW_CND_E-20"/>
    <x v="16"/>
    <x v="0"/>
    <x v="0"/>
    <x v="1"/>
    <x v="0"/>
    <n v="-0.6123294126603479"/>
  </r>
  <r>
    <x v="0"/>
    <x v="1"/>
    <x v="2"/>
    <x v="18"/>
    <x v="32"/>
    <s v="PT_A"/>
    <s v="GNR_ST_WOOD_CND_E-50"/>
    <x v="17"/>
    <x v="0"/>
    <x v="0"/>
    <x v="0"/>
    <x v="0"/>
    <n v="0.69800000000000006"/>
  </r>
  <r>
    <x v="0"/>
    <x v="1"/>
    <x v="2"/>
    <x v="18"/>
    <x v="32"/>
    <s v="PT_A"/>
    <s v="GNR_ST_WOOD_CND_E-50"/>
    <x v="17"/>
    <x v="0"/>
    <x v="0"/>
    <x v="1"/>
    <x v="0"/>
    <n v="-0.69800000000000006"/>
  </r>
  <r>
    <x v="0"/>
    <x v="1"/>
    <x v="2"/>
    <x v="18"/>
    <x v="32"/>
    <s v="PT_A"/>
    <s v="GNR_ELYS_ELEC_AEC_Y-2020"/>
    <x v="1"/>
    <x v="1"/>
    <x v="1"/>
    <x v="0"/>
    <x v="0"/>
    <n v="3.0659999999999941"/>
  </r>
  <r>
    <x v="0"/>
    <x v="1"/>
    <x v="2"/>
    <x v="18"/>
    <x v="32"/>
    <s v="PT_A"/>
    <s v="GNR_ELYS_ELEC_AEC_Y-2020"/>
    <x v="1"/>
    <x v="1"/>
    <x v="1"/>
    <x v="2"/>
    <x v="0"/>
    <n v="3.8793928958211564E-2"/>
  </r>
  <r>
    <x v="0"/>
    <x v="1"/>
    <x v="2"/>
    <x v="18"/>
    <x v="32"/>
    <s v="PT_A"/>
    <s v="GNR_ELYS_ELEC_AEC_Y-2020"/>
    <x v="1"/>
    <x v="1"/>
    <x v="1"/>
    <x v="1"/>
    <x v="0"/>
    <n v="-0.76599999999999691"/>
  </r>
  <r>
    <x v="0"/>
    <x v="1"/>
    <x v="2"/>
    <x v="18"/>
    <x v="32"/>
    <s v="PT_A"/>
    <s v="GNR_H2S_H2-CAVERN_Y-2030"/>
    <x v="24"/>
    <x v="1"/>
    <x v="11"/>
    <x v="2"/>
    <x v="0"/>
    <n v="4.4964740876917269"/>
  </r>
  <r>
    <x v="0"/>
    <x v="1"/>
    <x v="2"/>
    <x v="18"/>
    <x v="32"/>
    <s v="PT_A"/>
    <s v="GNR_H2S_H2-CAVERN_Y-2040"/>
    <x v="24"/>
    <x v="1"/>
    <x v="11"/>
    <x v="2"/>
    <x v="0"/>
    <n v="3.3118503953713332"/>
  </r>
  <r>
    <x v="0"/>
    <x v="1"/>
    <x v="2"/>
    <x v="18"/>
    <x v="32"/>
    <s v="PT_A"/>
    <s v="GNR_STEAM-REFORMING_E-70_Y-2020"/>
    <x v="0"/>
    <x v="1"/>
    <x v="2"/>
    <x v="0"/>
    <x v="0"/>
    <n v="0.48152185881072912"/>
  </r>
  <r>
    <x v="0"/>
    <x v="1"/>
    <x v="2"/>
    <x v="18"/>
    <x v="32"/>
    <s v="PT_A"/>
    <s v="GNR_STEAM-REFORMING_E-70_Y-2020"/>
    <x v="0"/>
    <x v="1"/>
    <x v="2"/>
    <x v="1"/>
    <x v="0"/>
    <n v="-0.48152185881072912"/>
  </r>
  <r>
    <x v="0"/>
    <x v="1"/>
    <x v="2"/>
    <x v="18"/>
    <x v="32"/>
    <s v="PT00_hydro2"/>
    <s v="GNR_RES_WTR_PMP_MC-01"/>
    <x v="2"/>
    <x v="0"/>
    <x v="3"/>
    <x v="0"/>
    <x v="0"/>
    <n v="3.355"/>
  </r>
  <r>
    <x v="0"/>
    <x v="1"/>
    <x v="2"/>
    <x v="18"/>
    <x v="32"/>
    <s v="PT00_hydro3"/>
    <s v="GNR_RES_WTR_PMP_MC-01"/>
    <x v="2"/>
    <x v="0"/>
    <x v="3"/>
    <x v="0"/>
    <x v="0"/>
    <n v="3.5780000000000003"/>
  </r>
  <r>
    <x v="0"/>
    <x v="1"/>
    <x v="2"/>
    <x v="18"/>
    <x v="32"/>
    <s v="PT00_hydro4"/>
    <s v="GNR_RES_WTR_NOPMP"/>
    <x v="2"/>
    <x v="0"/>
    <x v="3"/>
    <x v="0"/>
    <x v="0"/>
    <n v="0.39656999999999998"/>
  </r>
  <r>
    <x v="0"/>
    <x v="1"/>
    <x v="2"/>
    <x v="18"/>
    <x v="32"/>
    <s v="PT00_hydro4"/>
    <s v="GNR_ROR_WTR"/>
    <x v="2"/>
    <x v="0"/>
    <x v="9"/>
    <x v="0"/>
    <x v="0"/>
    <n v="0.39656999999999998"/>
  </r>
  <r>
    <x v="0"/>
    <x v="1"/>
    <x v="2"/>
    <x v="18"/>
    <x v="32"/>
    <s v="PT00_A"/>
    <s v="GNR_PV_SUN"/>
    <x v="7"/>
    <x v="0"/>
    <x v="6"/>
    <x v="0"/>
    <x v="0"/>
    <n v="0.73"/>
  </r>
  <r>
    <x v="0"/>
    <x v="1"/>
    <x v="2"/>
    <x v="18"/>
    <x v="32"/>
    <s v="PT00_A"/>
    <s v="GNR_PV_SUN"/>
    <x v="7"/>
    <x v="0"/>
    <x v="6"/>
    <x v="1"/>
    <x v="0"/>
    <n v="-0.72999999999999976"/>
  </r>
  <r>
    <x v="0"/>
    <x v="1"/>
    <x v="2"/>
    <x v="18"/>
    <x v="32"/>
    <s v="PT00_A"/>
    <s v="GNR_WT_WIND_ONS_RG1"/>
    <x v="3"/>
    <x v="0"/>
    <x v="4"/>
    <x v="0"/>
    <x v="0"/>
    <n v="1.4403658000000001"/>
  </r>
  <r>
    <x v="0"/>
    <x v="1"/>
    <x v="2"/>
    <x v="18"/>
    <x v="32"/>
    <s v="PT00_A"/>
    <s v="GNR_WT_WIND_ONS_RG1"/>
    <x v="3"/>
    <x v="0"/>
    <x v="4"/>
    <x v="1"/>
    <x v="0"/>
    <n v="-1.4403657999999999"/>
  </r>
  <r>
    <x v="0"/>
    <x v="1"/>
    <x v="2"/>
    <x v="18"/>
    <x v="32"/>
    <s v="PT00_A"/>
    <s v="GNR_WT_WIND_ONS_RG2"/>
    <x v="3"/>
    <x v="0"/>
    <x v="4"/>
    <x v="0"/>
    <x v="0"/>
    <n v="3.5284024"/>
  </r>
  <r>
    <x v="0"/>
    <x v="1"/>
    <x v="2"/>
    <x v="18"/>
    <x v="32"/>
    <s v="PT00_A"/>
    <s v="GNR_WT_WIND_ONS_RG2"/>
    <x v="3"/>
    <x v="0"/>
    <x v="4"/>
    <x v="1"/>
    <x v="0"/>
    <n v="-3.5284023999999996"/>
  </r>
  <r>
    <x v="0"/>
    <x v="1"/>
    <x v="2"/>
    <x v="18"/>
    <x v="32"/>
    <s v="PT00_A"/>
    <s v="GNR_WT_WIND_ONS_RG3"/>
    <x v="3"/>
    <x v="0"/>
    <x v="4"/>
    <x v="0"/>
    <x v="0"/>
    <n v="0.2552218"/>
  </r>
  <r>
    <x v="0"/>
    <x v="1"/>
    <x v="2"/>
    <x v="18"/>
    <x v="32"/>
    <s v="PT00_A"/>
    <s v="GNR_WT_WIND_ONS_RG3"/>
    <x v="3"/>
    <x v="0"/>
    <x v="4"/>
    <x v="1"/>
    <x v="0"/>
    <n v="-0.2552218"/>
  </r>
  <r>
    <x v="0"/>
    <x v="1"/>
    <x v="2"/>
    <x v="18"/>
    <x v="32"/>
    <s v="PT00_A"/>
    <s v="GNR_WT_ONS-2020"/>
    <x v="3"/>
    <x v="0"/>
    <x v="4"/>
    <x v="2"/>
    <x v="0"/>
    <n v="16.199843396412383"/>
  </r>
  <r>
    <x v="0"/>
    <x v="1"/>
    <x v="2"/>
    <x v="18"/>
    <x v="32"/>
    <s v="PT00_A"/>
    <s v="GNR_PV-2020"/>
    <x v="7"/>
    <x v="0"/>
    <x v="6"/>
    <x v="2"/>
    <x v="0"/>
    <n v="4.9865342260693248"/>
  </r>
  <r>
    <x v="0"/>
    <x v="1"/>
    <x v="2"/>
    <x v="18"/>
    <x v="32"/>
    <s v="PT00_A"/>
    <s v="GNR_PV-2030"/>
    <x v="7"/>
    <x v="0"/>
    <x v="6"/>
    <x v="2"/>
    <x v="0"/>
    <n v="9.5226408582950182"/>
  </r>
  <r>
    <x v="0"/>
    <x v="1"/>
    <x v="2"/>
    <x v="18"/>
    <x v="32"/>
    <s v="PT00_A"/>
    <s v="GNR_PV-2040"/>
    <x v="7"/>
    <x v="0"/>
    <x v="6"/>
    <x v="2"/>
    <x v="0"/>
    <n v="0.54749999999999843"/>
  </r>
  <r>
    <x v="0"/>
    <x v="1"/>
    <x v="2"/>
    <x v="19"/>
    <x v="33"/>
    <s v="SK_A"/>
    <s v="GNR_CC_NGAS_CND_E-56"/>
    <x v="0"/>
    <x v="0"/>
    <x v="0"/>
    <x v="0"/>
    <x v="0"/>
    <n v="1.1520000000000001"/>
  </r>
  <r>
    <x v="0"/>
    <x v="1"/>
    <x v="2"/>
    <x v="19"/>
    <x v="33"/>
    <s v="SK_A"/>
    <s v="GNR_CC_NGAS_CND_E-56"/>
    <x v="0"/>
    <x v="0"/>
    <x v="0"/>
    <x v="1"/>
    <x v="0"/>
    <n v="-1.1519999999999997"/>
  </r>
  <r>
    <x v="0"/>
    <x v="1"/>
    <x v="2"/>
    <x v="19"/>
    <x v="33"/>
    <s v="SK_A"/>
    <s v="GNR_ST_COAL_CND_E-33"/>
    <x v="5"/>
    <x v="0"/>
    <x v="0"/>
    <x v="0"/>
    <x v="0"/>
    <n v="0.309"/>
  </r>
  <r>
    <x v="0"/>
    <x v="1"/>
    <x v="2"/>
    <x v="19"/>
    <x v="33"/>
    <s v="SK_A"/>
    <s v="GNR_ST_COAL_CND_E-33"/>
    <x v="5"/>
    <x v="0"/>
    <x v="0"/>
    <x v="1"/>
    <x v="0"/>
    <n v="-0.309"/>
  </r>
  <r>
    <x v="0"/>
    <x v="1"/>
    <x v="2"/>
    <x v="19"/>
    <x v="33"/>
    <s v="SK_A"/>
    <s v="GNR_ST_FUELOIL_CND_E-35"/>
    <x v="9"/>
    <x v="0"/>
    <x v="0"/>
    <x v="0"/>
    <x v="0"/>
    <n v="0.25700000000000001"/>
  </r>
  <r>
    <x v="0"/>
    <x v="1"/>
    <x v="2"/>
    <x v="19"/>
    <x v="33"/>
    <s v="SK_A"/>
    <s v="GNR_ST_FUELOIL_CND_E-35"/>
    <x v="9"/>
    <x v="0"/>
    <x v="0"/>
    <x v="1"/>
    <x v="0"/>
    <n v="-0.25700000000000001"/>
  </r>
  <r>
    <x v="0"/>
    <x v="1"/>
    <x v="2"/>
    <x v="19"/>
    <x v="33"/>
    <s v="SK_A"/>
    <s v="GNR_ST_NUCL_CND_E-33"/>
    <x v="10"/>
    <x v="0"/>
    <x v="0"/>
    <x v="0"/>
    <x v="0"/>
    <n v="1.94"/>
  </r>
  <r>
    <x v="0"/>
    <x v="1"/>
    <x v="2"/>
    <x v="19"/>
    <x v="33"/>
    <s v="SK_A"/>
    <s v="GNR_ST_NUCL_CND_E-33"/>
    <x v="10"/>
    <x v="0"/>
    <x v="0"/>
    <x v="1"/>
    <x v="0"/>
    <n v="-1.94"/>
  </r>
  <r>
    <x v="0"/>
    <x v="1"/>
    <x v="2"/>
    <x v="19"/>
    <x v="33"/>
    <s v="SK_A"/>
    <s v="GNR_ST_WOOD_CND_E-50"/>
    <x v="17"/>
    <x v="0"/>
    <x v="0"/>
    <x v="0"/>
    <x v="0"/>
    <n v="0.224"/>
  </r>
  <r>
    <x v="0"/>
    <x v="1"/>
    <x v="2"/>
    <x v="19"/>
    <x v="33"/>
    <s v="SK_A"/>
    <s v="GNR_ST_WOOD_CND_E-50"/>
    <x v="17"/>
    <x v="0"/>
    <x v="0"/>
    <x v="1"/>
    <x v="0"/>
    <n v="-0.224"/>
  </r>
  <r>
    <x v="0"/>
    <x v="1"/>
    <x v="2"/>
    <x v="19"/>
    <x v="33"/>
    <s v="SK_A"/>
    <s v="GNR_ELYS_ELEC_AEC_Y-2020"/>
    <x v="1"/>
    <x v="1"/>
    <x v="1"/>
    <x v="2"/>
    <x v="0"/>
    <n v="6.2667994740533181E-2"/>
  </r>
  <r>
    <x v="0"/>
    <x v="1"/>
    <x v="2"/>
    <x v="19"/>
    <x v="33"/>
    <s v="SK00_hydro0"/>
    <s v="GNR_RES_WTR_NOPMP"/>
    <x v="2"/>
    <x v="0"/>
    <x v="3"/>
    <x v="0"/>
    <x v="0"/>
    <n v="2.128E-2"/>
  </r>
  <r>
    <x v="0"/>
    <x v="1"/>
    <x v="2"/>
    <x v="19"/>
    <x v="33"/>
    <s v="SK00_hydro2"/>
    <s v="GNR_RES_WTR_PMP_MC-01"/>
    <x v="2"/>
    <x v="0"/>
    <x v="3"/>
    <x v="0"/>
    <x v="0"/>
    <n v="0.2762"/>
  </r>
  <r>
    <x v="0"/>
    <x v="1"/>
    <x v="2"/>
    <x v="19"/>
    <x v="33"/>
    <s v="SK00_hydro4"/>
    <s v="GNR_RES_WTR_NOPMP"/>
    <x v="2"/>
    <x v="0"/>
    <x v="3"/>
    <x v="0"/>
    <x v="0"/>
    <n v="0.79609000000000008"/>
  </r>
  <r>
    <x v="0"/>
    <x v="1"/>
    <x v="2"/>
    <x v="19"/>
    <x v="33"/>
    <s v="SK00_hydro4"/>
    <s v="GNR_ROR_WTR"/>
    <x v="2"/>
    <x v="0"/>
    <x v="9"/>
    <x v="0"/>
    <x v="0"/>
    <n v="0.79609000000000008"/>
  </r>
  <r>
    <x v="0"/>
    <x v="1"/>
    <x v="2"/>
    <x v="19"/>
    <x v="33"/>
    <s v="SK00_A"/>
    <s v="GNR_ES_WTR_PMP"/>
    <x v="1"/>
    <x v="0"/>
    <x v="10"/>
    <x v="0"/>
    <x v="0"/>
    <n v="0.64985957446808518"/>
  </r>
  <r>
    <x v="0"/>
    <x v="1"/>
    <x v="2"/>
    <x v="19"/>
    <x v="33"/>
    <s v="SK00_A"/>
    <s v="GNR_PV_SUN"/>
    <x v="7"/>
    <x v="0"/>
    <x v="6"/>
    <x v="0"/>
    <x v="0"/>
    <n v="0.53100000000000003"/>
  </r>
  <r>
    <x v="0"/>
    <x v="1"/>
    <x v="2"/>
    <x v="19"/>
    <x v="33"/>
    <s v="SK00_A"/>
    <s v="GNR_PV_SUN"/>
    <x v="7"/>
    <x v="0"/>
    <x v="6"/>
    <x v="1"/>
    <x v="0"/>
    <n v="-0.53099999999999992"/>
  </r>
  <r>
    <x v="0"/>
    <x v="1"/>
    <x v="2"/>
    <x v="19"/>
    <x v="33"/>
    <s v="SK00_A"/>
    <s v="GNR_WT_WIND_ONS_RG1"/>
    <x v="3"/>
    <x v="0"/>
    <x v="4"/>
    <x v="0"/>
    <x v="0"/>
    <n v="9.0000000000000008E-4"/>
  </r>
  <r>
    <x v="0"/>
    <x v="1"/>
    <x v="2"/>
    <x v="19"/>
    <x v="33"/>
    <s v="SK00_A"/>
    <s v="GNR_WT_WIND_ONS_RG1"/>
    <x v="3"/>
    <x v="0"/>
    <x v="4"/>
    <x v="1"/>
    <x v="0"/>
    <n v="-9.0000000000000008E-4"/>
  </r>
  <r>
    <x v="0"/>
    <x v="1"/>
    <x v="2"/>
    <x v="19"/>
    <x v="33"/>
    <s v="SK00_A"/>
    <s v="GNR_WT_WIND_ONS_RG2"/>
    <x v="3"/>
    <x v="0"/>
    <x v="4"/>
    <x v="0"/>
    <x v="0"/>
    <n v="1.9499999999999999E-3"/>
  </r>
  <r>
    <x v="0"/>
    <x v="1"/>
    <x v="2"/>
    <x v="19"/>
    <x v="33"/>
    <s v="SK00_A"/>
    <s v="GNR_WT_WIND_ONS_RG2"/>
    <x v="3"/>
    <x v="0"/>
    <x v="4"/>
    <x v="1"/>
    <x v="0"/>
    <n v="-1.9499999999999999E-3"/>
  </r>
  <r>
    <x v="0"/>
    <x v="1"/>
    <x v="2"/>
    <x v="19"/>
    <x v="33"/>
    <s v="SK00_A"/>
    <s v="GNR_WT_WIND_ONS_RG3"/>
    <x v="3"/>
    <x v="0"/>
    <x v="4"/>
    <x v="0"/>
    <x v="0"/>
    <n v="1.4999999999999999E-4"/>
  </r>
  <r>
    <x v="0"/>
    <x v="1"/>
    <x v="2"/>
    <x v="19"/>
    <x v="33"/>
    <s v="SK00_A"/>
    <s v="GNR_WT_WIND_ONS_RG3"/>
    <x v="3"/>
    <x v="0"/>
    <x v="4"/>
    <x v="1"/>
    <x v="0"/>
    <n v="-1.4999999999999999E-4"/>
  </r>
  <r>
    <x v="0"/>
    <x v="1"/>
    <x v="2"/>
    <x v="19"/>
    <x v="33"/>
    <s v="SK00_A"/>
    <s v="GNR_WT_ONS-2020"/>
    <x v="3"/>
    <x v="0"/>
    <x v="4"/>
    <x v="2"/>
    <x v="0"/>
    <n v="2.1"/>
  </r>
  <r>
    <x v="0"/>
    <x v="1"/>
    <x v="2"/>
    <x v="19"/>
    <x v="33"/>
    <s v="SK00_A"/>
    <s v="GNR_PV-2040"/>
    <x v="7"/>
    <x v="0"/>
    <x v="6"/>
    <x v="2"/>
    <x v="0"/>
    <n v="8.140772000052074"/>
  </r>
  <r>
    <x v="0"/>
    <x v="1"/>
    <x v="2"/>
    <x v="20"/>
    <x v="34"/>
    <s v="HU_A"/>
    <s v="GNR_CC_NGAS_CND_E-56"/>
    <x v="0"/>
    <x v="0"/>
    <x v="0"/>
    <x v="0"/>
    <x v="0"/>
    <n v="4.03"/>
  </r>
  <r>
    <x v="0"/>
    <x v="1"/>
    <x v="2"/>
    <x v="20"/>
    <x v="34"/>
    <s v="HU_A"/>
    <s v="GNR_CC_NGAS_CND_E-56"/>
    <x v="0"/>
    <x v="0"/>
    <x v="0"/>
    <x v="1"/>
    <x v="0"/>
    <n v="-4.0299999999999994"/>
  </r>
  <r>
    <x v="0"/>
    <x v="1"/>
    <x v="2"/>
    <x v="20"/>
    <x v="34"/>
    <s v="HU_A"/>
    <s v="GNR_GEO_HEAT_EO"/>
    <x v="14"/>
    <x v="0"/>
    <x v="0"/>
    <x v="0"/>
    <x v="0"/>
    <n v="3.0000000000000001E-3"/>
  </r>
  <r>
    <x v="0"/>
    <x v="1"/>
    <x v="2"/>
    <x v="20"/>
    <x v="34"/>
    <s v="HU_A"/>
    <s v="GNR_GEO_HEAT_EO"/>
    <x v="14"/>
    <x v="0"/>
    <x v="0"/>
    <x v="1"/>
    <x v="0"/>
    <n v="-2.2500000000000003E-3"/>
  </r>
  <r>
    <x v="0"/>
    <x v="1"/>
    <x v="2"/>
    <x v="20"/>
    <x v="34"/>
    <s v="HU_A"/>
    <s v="GNR_ST_COAL_CND_E-33"/>
    <x v="5"/>
    <x v="0"/>
    <x v="0"/>
    <x v="0"/>
    <x v="0"/>
    <n v="1.0489999999999999"/>
  </r>
  <r>
    <x v="0"/>
    <x v="1"/>
    <x v="2"/>
    <x v="20"/>
    <x v="34"/>
    <s v="HU_A"/>
    <s v="GNR_ST_COAL_CND_E-33"/>
    <x v="5"/>
    <x v="0"/>
    <x v="0"/>
    <x v="1"/>
    <x v="0"/>
    <n v="-1.0489999999999999"/>
  </r>
  <r>
    <x v="0"/>
    <x v="1"/>
    <x v="2"/>
    <x v="20"/>
    <x v="34"/>
    <s v="HU_A"/>
    <s v="GNR_ST_FUELOIL_CND_E-35"/>
    <x v="9"/>
    <x v="0"/>
    <x v="0"/>
    <x v="0"/>
    <x v="0"/>
    <n v="0.42"/>
  </r>
  <r>
    <x v="0"/>
    <x v="1"/>
    <x v="2"/>
    <x v="20"/>
    <x v="34"/>
    <s v="HU_A"/>
    <s v="GNR_ST_FUELOIL_CND_E-35"/>
    <x v="9"/>
    <x v="0"/>
    <x v="0"/>
    <x v="1"/>
    <x v="0"/>
    <n v="-0.42"/>
  </r>
  <r>
    <x v="0"/>
    <x v="1"/>
    <x v="2"/>
    <x v="20"/>
    <x v="34"/>
    <s v="HU_A"/>
    <s v="GNR_ST_MSW_CND_E-20"/>
    <x v="16"/>
    <x v="0"/>
    <x v="0"/>
    <x v="0"/>
    <x v="0"/>
    <n v="5.9000000000000004E-2"/>
  </r>
  <r>
    <x v="0"/>
    <x v="1"/>
    <x v="2"/>
    <x v="20"/>
    <x v="34"/>
    <s v="HU_A"/>
    <s v="GNR_ST_MSW_CND_E-20"/>
    <x v="16"/>
    <x v="0"/>
    <x v="0"/>
    <x v="1"/>
    <x v="0"/>
    <n v="-4.4249999999999998E-2"/>
  </r>
  <r>
    <x v="0"/>
    <x v="1"/>
    <x v="2"/>
    <x v="20"/>
    <x v="34"/>
    <s v="HU_A"/>
    <s v="GNR_ST_NUCL_CND_E-33"/>
    <x v="10"/>
    <x v="0"/>
    <x v="0"/>
    <x v="0"/>
    <x v="0"/>
    <n v="1.8989"/>
  </r>
  <r>
    <x v="0"/>
    <x v="1"/>
    <x v="2"/>
    <x v="20"/>
    <x v="34"/>
    <s v="HU_A"/>
    <s v="GNR_ST_NUCL_CND_E-33"/>
    <x v="10"/>
    <x v="0"/>
    <x v="0"/>
    <x v="1"/>
    <x v="0"/>
    <n v="-1.8989"/>
  </r>
  <r>
    <x v="0"/>
    <x v="1"/>
    <x v="2"/>
    <x v="20"/>
    <x v="34"/>
    <s v="HU_A"/>
    <s v="GNR_ST_WOOD_CND_E-50"/>
    <x v="17"/>
    <x v="0"/>
    <x v="0"/>
    <x v="0"/>
    <x v="0"/>
    <n v="0.24099999999999999"/>
  </r>
  <r>
    <x v="0"/>
    <x v="1"/>
    <x v="2"/>
    <x v="20"/>
    <x v="34"/>
    <s v="HU_A"/>
    <s v="GNR_ST_WOOD_CND_E-50"/>
    <x v="17"/>
    <x v="0"/>
    <x v="0"/>
    <x v="1"/>
    <x v="0"/>
    <n v="-0.24099999999999996"/>
  </r>
  <r>
    <x v="0"/>
    <x v="1"/>
    <x v="2"/>
    <x v="20"/>
    <x v="34"/>
    <s v="HU_A"/>
    <s v="GNR_ELYS_ELEC_AEC_Y-2020"/>
    <x v="1"/>
    <x v="1"/>
    <x v="1"/>
    <x v="2"/>
    <x v="0"/>
    <n v="7.761122760308517E-2"/>
  </r>
  <r>
    <x v="0"/>
    <x v="1"/>
    <x v="2"/>
    <x v="20"/>
    <x v="34"/>
    <s v="HU00_hydro0"/>
    <s v="GNR_ROR_WTR"/>
    <x v="2"/>
    <x v="0"/>
    <x v="9"/>
    <x v="0"/>
    <x v="0"/>
    <n v="5.5E-2"/>
  </r>
  <r>
    <x v="0"/>
    <x v="1"/>
    <x v="2"/>
    <x v="20"/>
    <x v="34"/>
    <s v="HU00_A"/>
    <s v="GNR_PV_SUN"/>
    <x v="7"/>
    <x v="0"/>
    <x v="6"/>
    <x v="0"/>
    <x v="0"/>
    <n v="1.407"/>
  </r>
  <r>
    <x v="0"/>
    <x v="1"/>
    <x v="2"/>
    <x v="20"/>
    <x v="34"/>
    <s v="HU00_A"/>
    <s v="GNR_PV_SUN"/>
    <x v="7"/>
    <x v="0"/>
    <x v="6"/>
    <x v="1"/>
    <x v="0"/>
    <n v="-1.4069999999999998"/>
  </r>
  <r>
    <x v="0"/>
    <x v="1"/>
    <x v="2"/>
    <x v="20"/>
    <x v="34"/>
    <s v="HU00_A"/>
    <s v="GNR_WT_WIND_ONS_RG1"/>
    <x v="3"/>
    <x v="0"/>
    <x v="4"/>
    <x v="0"/>
    <x v="0"/>
    <n v="9.6900000000000014E-2"/>
  </r>
  <r>
    <x v="0"/>
    <x v="1"/>
    <x v="2"/>
    <x v="20"/>
    <x v="34"/>
    <s v="HU00_A"/>
    <s v="GNR_WT_WIND_ONS_RG1"/>
    <x v="3"/>
    <x v="0"/>
    <x v="4"/>
    <x v="1"/>
    <x v="0"/>
    <n v="-9.6900000000000014E-2"/>
  </r>
  <r>
    <x v="0"/>
    <x v="1"/>
    <x v="2"/>
    <x v="20"/>
    <x v="34"/>
    <s v="HU00_A"/>
    <s v="GNR_WT_WIND_ONS_RG2"/>
    <x v="3"/>
    <x v="0"/>
    <x v="4"/>
    <x v="0"/>
    <x v="0"/>
    <n v="0.20995"/>
  </r>
  <r>
    <x v="0"/>
    <x v="1"/>
    <x v="2"/>
    <x v="20"/>
    <x v="34"/>
    <s v="HU00_A"/>
    <s v="GNR_WT_WIND_ONS_RG2"/>
    <x v="3"/>
    <x v="0"/>
    <x v="4"/>
    <x v="1"/>
    <x v="0"/>
    <n v="-0.20995"/>
  </r>
  <r>
    <x v="0"/>
    <x v="1"/>
    <x v="2"/>
    <x v="20"/>
    <x v="34"/>
    <s v="HU00_A"/>
    <s v="GNR_WT_WIND_ONS_RG3"/>
    <x v="3"/>
    <x v="0"/>
    <x v="4"/>
    <x v="0"/>
    <x v="0"/>
    <n v="1.6149999999999998E-2"/>
  </r>
  <r>
    <x v="0"/>
    <x v="1"/>
    <x v="2"/>
    <x v="20"/>
    <x v="34"/>
    <s v="HU00_A"/>
    <s v="GNR_WT_WIND_ONS_RG3"/>
    <x v="3"/>
    <x v="0"/>
    <x v="4"/>
    <x v="1"/>
    <x v="0"/>
    <n v="-1.6149999999999998E-2"/>
  </r>
  <r>
    <x v="0"/>
    <x v="1"/>
    <x v="2"/>
    <x v="20"/>
    <x v="34"/>
    <s v="HU00_A"/>
    <s v="GNR_WT_ONS-2020"/>
    <x v="3"/>
    <x v="0"/>
    <x v="4"/>
    <x v="2"/>
    <x v="0"/>
    <n v="0.59999999999999987"/>
  </r>
  <r>
    <x v="0"/>
    <x v="1"/>
    <x v="2"/>
    <x v="20"/>
    <x v="34"/>
    <s v="HU00_A"/>
    <s v="GNR_PV-2020"/>
    <x v="7"/>
    <x v="0"/>
    <x v="6"/>
    <x v="2"/>
    <x v="0"/>
    <n v="12.395903988416576"/>
  </r>
  <r>
    <x v="0"/>
    <x v="1"/>
    <x v="2"/>
    <x v="20"/>
    <x v="34"/>
    <s v="HU00_A"/>
    <s v="GNR_PV-2040"/>
    <x v="7"/>
    <x v="0"/>
    <x v="6"/>
    <x v="2"/>
    <x v="0"/>
    <n v="6.3837958784509503"/>
  </r>
  <r>
    <x v="0"/>
    <x v="1"/>
    <x v="2"/>
    <x v="21"/>
    <x v="35"/>
    <s v="SI_A"/>
    <s v="GNR_CC_NGAS_CND_E-56"/>
    <x v="0"/>
    <x v="0"/>
    <x v="0"/>
    <x v="0"/>
    <x v="0"/>
    <n v="0.54600000000000004"/>
  </r>
  <r>
    <x v="0"/>
    <x v="1"/>
    <x v="2"/>
    <x v="21"/>
    <x v="35"/>
    <s v="SI_A"/>
    <s v="GNR_CC_NGAS_CND_E-56"/>
    <x v="0"/>
    <x v="0"/>
    <x v="0"/>
    <x v="1"/>
    <x v="0"/>
    <n v="-0.54599999999999993"/>
  </r>
  <r>
    <x v="0"/>
    <x v="1"/>
    <x v="2"/>
    <x v="21"/>
    <x v="35"/>
    <s v="SI_A"/>
    <s v="GNR_ST_COAL_CND_E-33"/>
    <x v="5"/>
    <x v="0"/>
    <x v="0"/>
    <x v="0"/>
    <x v="0"/>
    <n v="0.96699999999999997"/>
  </r>
  <r>
    <x v="0"/>
    <x v="1"/>
    <x v="2"/>
    <x v="21"/>
    <x v="35"/>
    <s v="SI_A"/>
    <s v="GNR_ST_COAL_CND_E-33"/>
    <x v="5"/>
    <x v="0"/>
    <x v="0"/>
    <x v="1"/>
    <x v="0"/>
    <n v="-0.96699999999999997"/>
  </r>
  <r>
    <x v="0"/>
    <x v="1"/>
    <x v="2"/>
    <x v="21"/>
    <x v="35"/>
    <s v="SI_A"/>
    <s v="GNR_ST_FUELOIL_CND_E-35"/>
    <x v="9"/>
    <x v="0"/>
    <x v="0"/>
    <x v="0"/>
    <x v="0"/>
    <n v="5.8000000000000003E-2"/>
  </r>
  <r>
    <x v="0"/>
    <x v="1"/>
    <x v="2"/>
    <x v="21"/>
    <x v="35"/>
    <s v="SI_A"/>
    <s v="GNR_ST_FUELOIL_CND_E-35"/>
    <x v="9"/>
    <x v="0"/>
    <x v="0"/>
    <x v="1"/>
    <x v="0"/>
    <n v="-5.8000000000000003E-2"/>
  </r>
  <r>
    <x v="0"/>
    <x v="1"/>
    <x v="2"/>
    <x v="21"/>
    <x v="35"/>
    <s v="SI_A"/>
    <s v="GNR_ST_MSW_CND_E-20"/>
    <x v="16"/>
    <x v="0"/>
    <x v="0"/>
    <x v="0"/>
    <x v="0"/>
    <n v="3.7999999999999999E-2"/>
  </r>
  <r>
    <x v="0"/>
    <x v="1"/>
    <x v="2"/>
    <x v="21"/>
    <x v="35"/>
    <s v="SI_A"/>
    <s v="GNR_ST_MSW_CND_E-20"/>
    <x v="16"/>
    <x v="0"/>
    <x v="0"/>
    <x v="1"/>
    <x v="0"/>
    <n v="-2.8500000000000001E-2"/>
  </r>
  <r>
    <x v="0"/>
    <x v="1"/>
    <x v="2"/>
    <x v="21"/>
    <x v="35"/>
    <s v="SI_A"/>
    <s v="GNR_ST_NUCL_CND_E-33"/>
    <x v="10"/>
    <x v="0"/>
    <x v="0"/>
    <x v="0"/>
    <x v="0"/>
    <n v="0.69600000000000006"/>
  </r>
  <r>
    <x v="0"/>
    <x v="1"/>
    <x v="2"/>
    <x v="21"/>
    <x v="35"/>
    <s v="SI_A"/>
    <s v="GNR_ST_NUCL_CND_E-33"/>
    <x v="10"/>
    <x v="0"/>
    <x v="0"/>
    <x v="1"/>
    <x v="0"/>
    <n v="-0.69599999999999995"/>
  </r>
  <r>
    <x v="0"/>
    <x v="1"/>
    <x v="2"/>
    <x v="21"/>
    <x v="35"/>
    <s v="SI_A"/>
    <s v="GNR_ST_WOOD_CND_E-50"/>
    <x v="17"/>
    <x v="0"/>
    <x v="0"/>
    <x v="0"/>
    <x v="0"/>
    <n v="2.3E-2"/>
  </r>
  <r>
    <x v="0"/>
    <x v="1"/>
    <x v="2"/>
    <x v="21"/>
    <x v="35"/>
    <s v="SI_A"/>
    <s v="GNR_ST_WOOD_CND_E-50"/>
    <x v="17"/>
    <x v="0"/>
    <x v="0"/>
    <x v="1"/>
    <x v="0"/>
    <n v="-2.3E-2"/>
  </r>
  <r>
    <x v="0"/>
    <x v="1"/>
    <x v="2"/>
    <x v="21"/>
    <x v="35"/>
    <s v="SI_A"/>
    <s v="GNR_ELYS_ELEC_AEC_Y-2020"/>
    <x v="1"/>
    <x v="1"/>
    <x v="1"/>
    <x v="2"/>
    <x v="0"/>
    <n v="6.5043935929241651E-4"/>
  </r>
  <r>
    <x v="0"/>
    <x v="1"/>
    <x v="2"/>
    <x v="21"/>
    <x v="35"/>
    <s v="SI00_hydro4"/>
    <s v="GNR_RES_WTR_NOPMP"/>
    <x v="2"/>
    <x v="0"/>
    <x v="3"/>
    <x v="0"/>
    <x v="0"/>
    <n v="0.63985000000000003"/>
  </r>
  <r>
    <x v="0"/>
    <x v="1"/>
    <x v="2"/>
    <x v="21"/>
    <x v="35"/>
    <s v="SI00_hydro4"/>
    <s v="GNR_ROR_WTR"/>
    <x v="2"/>
    <x v="0"/>
    <x v="9"/>
    <x v="0"/>
    <x v="0"/>
    <n v="0.63985000000000003"/>
  </r>
  <r>
    <x v="0"/>
    <x v="1"/>
    <x v="2"/>
    <x v="21"/>
    <x v="35"/>
    <s v="SI00_A"/>
    <s v="GNR_ES_WTR_PMP"/>
    <x v="1"/>
    <x v="0"/>
    <x v="10"/>
    <x v="0"/>
    <x v="0"/>
    <n v="0.6"/>
  </r>
  <r>
    <x v="0"/>
    <x v="1"/>
    <x v="2"/>
    <x v="21"/>
    <x v="35"/>
    <s v="SI00_A"/>
    <s v="GNR_PV_SUN"/>
    <x v="7"/>
    <x v="0"/>
    <x v="6"/>
    <x v="0"/>
    <x v="0"/>
    <n v="0.27800000000000002"/>
  </r>
  <r>
    <x v="0"/>
    <x v="1"/>
    <x v="2"/>
    <x v="21"/>
    <x v="35"/>
    <s v="SI00_A"/>
    <s v="GNR_PV_SUN"/>
    <x v="7"/>
    <x v="0"/>
    <x v="6"/>
    <x v="1"/>
    <x v="0"/>
    <n v="-0.27799999999999997"/>
  </r>
  <r>
    <x v="0"/>
    <x v="1"/>
    <x v="2"/>
    <x v="21"/>
    <x v="35"/>
    <s v="SI00_A"/>
    <s v="GNR_WT_WIND_ONS_RG1"/>
    <x v="3"/>
    <x v="0"/>
    <x v="4"/>
    <x v="0"/>
    <x v="0"/>
    <n v="9.0000000000000008E-4"/>
  </r>
  <r>
    <x v="0"/>
    <x v="1"/>
    <x v="2"/>
    <x v="21"/>
    <x v="35"/>
    <s v="SI00_A"/>
    <s v="GNR_WT_WIND_ONS_RG1"/>
    <x v="3"/>
    <x v="0"/>
    <x v="4"/>
    <x v="1"/>
    <x v="0"/>
    <n v="-9.0000000000000008E-4"/>
  </r>
  <r>
    <x v="0"/>
    <x v="1"/>
    <x v="2"/>
    <x v="21"/>
    <x v="35"/>
    <s v="SI00_A"/>
    <s v="GNR_WT_WIND_ONS_RG2"/>
    <x v="3"/>
    <x v="0"/>
    <x v="4"/>
    <x v="0"/>
    <x v="0"/>
    <n v="1.9499999999999999E-3"/>
  </r>
  <r>
    <x v="0"/>
    <x v="1"/>
    <x v="2"/>
    <x v="21"/>
    <x v="35"/>
    <s v="SI00_A"/>
    <s v="GNR_WT_WIND_ONS_RG2"/>
    <x v="3"/>
    <x v="0"/>
    <x v="4"/>
    <x v="1"/>
    <x v="0"/>
    <n v="-1.9499999999999999E-3"/>
  </r>
  <r>
    <x v="0"/>
    <x v="1"/>
    <x v="2"/>
    <x v="21"/>
    <x v="35"/>
    <s v="SI00_A"/>
    <s v="GNR_WT_WIND_ONS_RG3"/>
    <x v="3"/>
    <x v="0"/>
    <x v="4"/>
    <x v="0"/>
    <x v="0"/>
    <n v="1.4999999999999999E-4"/>
  </r>
  <r>
    <x v="0"/>
    <x v="1"/>
    <x v="2"/>
    <x v="21"/>
    <x v="35"/>
    <s v="SI00_A"/>
    <s v="GNR_WT_WIND_ONS_RG3"/>
    <x v="3"/>
    <x v="0"/>
    <x v="4"/>
    <x v="1"/>
    <x v="0"/>
    <n v="-1.4999999999999999E-4"/>
  </r>
  <r>
    <x v="0"/>
    <x v="1"/>
    <x v="2"/>
    <x v="21"/>
    <x v="35"/>
    <s v="SI00_A"/>
    <s v="GNR_WT_ONS-2020"/>
    <x v="3"/>
    <x v="0"/>
    <x v="4"/>
    <x v="2"/>
    <x v="0"/>
    <n v="0.6"/>
  </r>
  <r>
    <x v="0"/>
    <x v="1"/>
    <x v="2"/>
    <x v="21"/>
    <x v="35"/>
    <s v="SI00_A"/>
    <s v="GNR_PV-2020"/>
    <x v="7"/>
    <x v="0"/>
    <x v="6"/>
    <x v="2"/>
    <x v="0"/>
    <n v="5.3230848922757579"/>
  </r>
  <r>
    <x v="0"/>
    <x v="1"/>
    <x v="2"/>
    <x v="21"/>
    <x v="35"/>
    <s v="SI00_A"/>
    <s v="GNR_PV-2030"/>
    <x v="7"/>
    <x v="0"/>
    <x v="6"/>
    <x v="2"/>
    <x v="0"/>
    <n v="11.668415107724243"/>
  </r>
  <r>
    <x v="0"/>
    <x v="1"/>
    <x v="2"/>
    <x v="21"/>
    <x v="35"/>
    <s v="SI00_A"/>
    <s v="GNR_PV-2040"/>
    <x v="7"/>
    <x v="0"/>
    <x v="6"/>
    <x v="2"/>
    <x v="0"/>
    <n v="0.20849999999999994"/>
  </r>
  <r>
    <x v="0"/>
    <x v="1"/>
    <x v="2"/>
    <x v="22"/>
    <x v="36"/>
    <s v="HR_A"/>
    <s v="GNR_CC_NGAS_CND_E-56"/>
    <x v="0"/>
    <x v="0"/>
    <x v="0"/>
    <x v="0"/>
    <x v="0"/>
    <n v="0.74299999999999999"/>
  </r>
  <r>
    <x v="0"/>
    <x v="1"/>
    <x v="2"/>
    <x v="22"/>
    <x v="36"/>
    <s v="HR_A"/>
    <s v="GNR_CC_NGAS_CND_E-56"/>
    <x v="0"/>
    <x v="0"/>
    <x v="0"/>
    <x v="1"/>
    <x v="0"/>
    <n v="-0.74299999999999988"/>
  </r>
  <r>
    <x v="0"/>
    <x v="1"/>
    <x v="2"/>
    <x v="22"/>
    <x v="36"/>
    <s v="HR_A"/>
    <s v="GNR_GEO_HEAT_EO"/>
    <x v="14"/>
    <x v="0"/>
    <x v="0"/>
    <x v="0"/>
    <x v="0"/>
    <n v="0.01"/>
  </r>
  <r>
    <x v="0"/>
    <x v="1"/>
    <x v="2"/>
    <x v="22"/>
    <x v="36"/>
    <s v="HR_A"/>
    <s v="GNR_GEO_HEAT_EO"/>
    <x v="14"/>
    <x v="0"/>
    <x v="0"/>
    <x v="1"/>
    <x v="0"/>
    <n v="-7.4999999999999997E-3"/>
  </r>
  <r>
    <x v="0"/>
    <x v="1"/>
    <x v="2"/>
    <x v="22"/>
    <x v="36"/>
    <s v="HR_A"/>
    <s v="GNR_ST_COAL_CND_E-33"/>
    <x v="5"/>
    <x v="0"/>
    <x v="0"/>
    <x v="0"/>
    <x v="0"/>
    <n v="0.33200000000000002"/>
  </r>
  <r>
    <x v="0"/>
    <x v="1"/>
    <x v="2"/>
    <x v="22"/>
    <x v="36"/>
    <s v="HR_A"/>
    <s v="GNR_ST_COAL_CND_E-33"/>
    <x v="5"/>
    <x v="0"/>
    <x v="0"/>
    <x v="1"/>
    <x v="0"/>
    <n v="-0.33200000000000002"/>
  </r>
  <r>
    <x v="0"/>
    <x v="1"/>
    <x v="2"/>
    <x v="22"/>
    <x v="36"/>
    <s v="HR_A"/>
    <s v="GNR_ST_FUELOIL_CND_E-35"/>
    <x v="9"/>
    <x v="0"/>
    <x v="0"/>
    <x v="0"/>
    <x v="0"/>
    <n v="0.93700000000000006"/>
  </r>
  <r>
    <x v="0"/>
    <x v="1"/>
    <x v="2"/>
    <x v="22"/>
    <x v="36"/>
    <s v="HR_A"/>
    <s v="GNR_ST_FUELOIL_CND_E-35"/>
    <x v="9"/>
    <x v="0"/>
    <x v="0"/>
    <x v="1"/>
    <x v="0"/>
    <n v="-0.93700000000000006"/>
  </r>
  <r>
    <x v="0"/>
    <x v="1"/>
    <x v="2"/>
    <x v="22"/>
    <x v="36"/>
    <s v="HR_A"/>
    <s v="GNR_ST_MSW_CND_E-20"/>
    <x v="16"/>
    <x v="0"/>
    <x v="0"/>
    <x v="0"/>
    <x v="0"/>
    <n v="6.0000000000000001E-3"/>
  </r>
  <r>
    <x v="0"/>
    <x v="1"/>
    <x v="2"/>
    <x v="22"/>
    <x v="36"/>
    <s v="HR_A"/>
    <s v="GNR_ST_MSW_CND_E-20"/>
    <x v="16"/>
    <x v="0"/>
    <x v="0"/>
    <x v="1"/>
    <x v="0"/>
    <n v="-4.5000000000000005E-3"/>
  </r>
  <r>
    <x v="0"/>
    <x v="1"/>
    <x v="2"/>
    <x v="22"/>
    <x v="36"/>
    <s v="HR_A"/>
    <s v="GNR_ST_WOOD_CND_E-50"/>
    <x v="17"/>
    <x v="0"/>
    <x v="0"/>
    <x v="0"/>
    <x v="0"/>
    <n v="9.0999999999999998E-2"/>
  </r>
  <r>
    <x v="0"/>
    <x v="1"/>
    <x v="2"/>
    <x v="22"/>
    <x v="36"/>
    <s v="HR_A"/>
    <s v="GNR_ST_WOOD_CND_E-50"/>
    <x v="17"/>
    <x v="0"/>
    <x v="0"/>
    <x v="1"/>
    <x v="0"/>
    <n v="-9.0999999999999998E-2"/>
  </r>
  <r>
    <x v="0"/>
    <x v="1"/>
    <x v="2"/>
    <x v="22"/>
    <x v="36"/>
    <s v="HR_A"/>
    <s v="GNR_ELYS_ELEC_AEC_Y-2020"/>
    <x v="1"/>
    <x v="1"/>
    <x v="1"/>
    <x v="2"/>
    <x v="0"/>
    <n v="4.7202788912424076E-2"/>
  </r>
  <r>
    <x v="0"/>
    <x v="1"/>
    <x v="2"/>
    <x v="22"/>
    <x v="36"/>
    <s v="HR00_hydro0"/>
    <s v="GNR_RES_WTR_NOPMP"/>
    <x v="2"/>
    <x v="0"/>
    <x v="3"/>
    <x v="0"/>
    <x v="0"/>
    <n v="1.7638"/>
  </r>
  <r>
    <x v="0"/>
    <x v="1"/>
    <x v="2"/>
    <x v="22"/>
    <x v="36"/>
    <s v="HR00_hydro0"/>
    <s v="GNR_ROR_WTR"/>
    <x v="2"/>
    <x v="0"/>
    <x v="9"/>
    <x v="0"/>
    <x v="0"/>
    <n v="0.42599999999999999"/>
  </r>
  <r>
    <x v="0"/>
    <x v="1"/>
    <x v="2"/>
    <x v="22"/>
    <x v="36"/>
    <s v="HR00_hydro2"/>
    <s v="GNR_RES_WTR_PMP_MC-01"/>
    <x v="2"/>
    <x v="0"/>
    <x v="3"/>
    <x v="0"/>
    <x v="0"/>
    <n v="0.28139999999999998"/>
  </r>
  <r>
    <x v="0"/>
    <x v="1"/>
    <x v="2"/>
    <x v="22"/>
    <x v="36"/>
    <s v="HR00_A"/>
    <s v="GNR_PV_SUN"/>
    <x v="7"/>
    <x v="0"/>
    <x v="6"/>
    <x v="0"/>
    <x v="0"/>
    <n v="5.2999999999999999E-2"/>
  </r>
  <r>
    <x v="0"/>
    <x v="1"/>
    <x v="2"/>
    <x v="22"/>
    <x v="36"/>
    <s v="HR00_A"/>
    <s v="GNR_PV_SUN"/>
    <x v="7"/>
    <x v="0"/>
    <x v="6"/>
    <x v="1"/>
    <x v="0"/>
    <n v="-5.3000000000000005E-2"/>
  </r>
  <r>
    <x v="0"/>
    <x v="1"/>
    <x v="2"/>
    <x v="22"/>
    <x v="36"/>
    <s v="HR00_A"/>
    <s v="GNR_WT_WIND_ONS_RG1"/>
    <x v="3"/>
    <x v="0"/>
    <x v="4"/>
    <x v="0"/>
    <x v="0"/>
    <n v="0.22169999999999998"/>
  </r>
  <r>
    <x v="0"/>
    <x v="1"/>
    <x v="2"/>
    <x v="22"/>
    <x v="36"/>
    <s v="HR00_A"/>
    <s v="GNR_WT_WIND_ONS_RG1"/>
    <x v="3"/>
    <x v="0"/>
    <x v="4"/>
    <x v="1"/>
    <x v="0"/>
    <n v="-0.22169999999999998"/>
  </r>
  <r>
    <x v="0"/>
    <x v="1"/>
    <x v="2"/>
    <x v="22"/>
    <x v="36"/>
    <s v="HR00_A"/>
    <s v="GNR_WT_WIND_ONS_RG2"/>
    <x v="3"/>
    <x v="0"/>
    <x v="4"/>
    <x v="0"/>
    <x v="0"/>
    <n v="0.48035000000000005"/>
  </r>
  <r>
    <x v="0"/>
    <x v="1"/>
    <x v="2"/>
    <x v="22"/>
    <x v="36"/>
    <s v="HR00_A"/>
    <s v="GNR_WT_WIND_ONS_RG2"/>
    <x v="3"/>
    <x v="0"/>
    <x v="4"/>
    <x v="1"/>
    <x v="0"/>
    <n v="-0.48035000000000005"/>
  </r>
  <r>
    <x v="0"/>
    <x v="1"/>
    <x v="2"/>
    <x v="22"/>
    <x v="36"/>
    <s v="HR00_A"/>
    <s v="GNR_WT_WIND_ONS_RG3"/>
    <x v="3"/>
    <x v="0"/>
    <x v="4"/>
    <x v="0"/>
    <x v="0"/>
    <n v="3.6950000000000004E-2"/>
  </r>
  <r>
    <x v="0"/>
    <x v="1"/>
    <x v="2"/>
    <x v="22"/>
    <x v="36"/>
    <s v="HR00_A"/>
    <s v="GNR_WT_WIND_ONS_RG3"/>
    <x v="3"/>
    <x v="0"/>
    <x v="4"/>
    <x v="1"/>
    <x v="0"/>
    <n v="-3.6950000000000004E-2"/>
  </r>
  <r>
    <x v="0"/>
    <x v="1"/>
    <x v="2"/>
    <x v="22"/>
    <x v="36"/>
    <s v="HR00_A"/>
    <s v="GNR_WT_ONS-2020"/>
    <x v="3"/>
    <x v="0"/>
    <x v="4"/>
    <x v="2"/>
    <x v="0"/>
    <n v="6.9"/>
  </r>
  <r>
    <x v="0"/>
    <x v="1"/>
    <x v="2"/>
    <x v="22"/>
    <x v="36"/>
    <s v="HR00_A"/>
    <s v="GNR_WT_OFF-2030"/>
    <x v="3"/>
    <x v="0"/>
    <x v="7"/>
    <x v="2"/>
    <x v="0"/>
    <n v="2.1191129957445991"/>
  </r>
  <r>
    <x v="0"/>
    <x v="1"/>
    <x v="2"/>
    <x v="22"/>
    <x v="36"/>
    <s v="HR00_A"/>
    <s v="GNR_WT_OFF-2040"/>
    <x v="3"/>
    <x v="0"/>
    <x v="7"/>
    <x v="2"/>
    <x v="0"/>
    <n v="1.4677742875096267"/>
  </r>
  <r>
    <x v="0"/>
    <x v="1"/>
    <x v="2"/>
    <x v="23"/>
    <x v="37"/>
    <s v="RO_A"/>
    <s v="GNR_CC_NGAS_CND_E-56"/>
    <x v="0"/>
    <x v="0"/>
    <x v="0"/>
    <x v="0"/>
    <x v="0"/>
    <n v="2.6659999999999999"/>
  </r>
  <r>
    <x v="0"/>
    <x v="1"/>
    <x v="2"/>
    <x v="23"/>
    <x v="37"/>
    <s v="RO_A"/>
    <s v="GNR_CC_NGAS_CND_E-56"/>
    <x v="0"/>
    <x v="0"/>
    <x v="0"/>
    <x v="1"/>
    <x v="0"/>
    <n v="-2.6659999999999999"/>
  </r>
  <r>
    <x v="0"/>
    <x v="1"/>
    <x v="2"/>
    <x v="23"/>
    <x v="37"/>
    <s v="RO_A"/>
    <s v="GNR_ST_COAL_CND_E-33"/>
    <x v="5"/>
    <x v="0"/>
    <x v="0"/>
    <x v="0"/>
    <x v="0"/>
    <n v="4.1029999999999998"/>
  </r>
  <r>
    <x v="0"/>
    <x v="1"/>
    <x v="2"/>
    <x v="23"/>
    <x v="37"/>
    <s v="RO_A"/>
    <s v="GNR_ST_COAL_CND_E-33"/>
    <x v="5"/>
    <x v="0"/>
    <x v="0"/>
    <x v="1"/>
    <x v="0"/>
    <n v="-4.1029999999999998"/>
  </r>
  <r>
    <x v="0"/>
    <x v="1"/>
    <x v="2"/>
    <x v="23"/>
    <x v="37"/>
    <s v="RO_A"/>
    <s v="GNR_ST_NUCL_CND_E-33"/>
    <x v="10"/>
    <x v="0"/>
    <x v="0"/>
    <x v="0"/>
    <x v="0"/>
    <n v="1.3"/>
  </r>
  <r>
    <x v="0"/>
    <x v="1"/>
    <x v="2"/>
    <x v="23"/>
    <x v="37"/>
    <s v="RO_A"/>
    <s v="GNR_ST_NUCL_CND_E-33"/>
    <x v="10"/>
    <x v="0"/>
    <x v="0"/>
    <x v="1"/>
    <x v="0"/>
    <n v="-1.2999999999999998"/>
  </r>
  <r>
    <x v="0"/>
    <x v="1"/>
    <x v="2"/>
    <x v="23"/>
    <x v="37"/>
    <s v="RO_A"/>
    <s v="GNR_ST_WOOD_CND_E-50"/>
    <x v="17"/>
    <x v="0"/>
    <x v="0"/>
    <x v="0"/>
    <x v="0"/>
    <n v="0.11700000000000001"/>
  </r>
  <r>
    <x v="0"/>
    <x v="1"/>
    <x v="2"/>
    <x v="23"/>
    <x v="37"/>
    <s v="RO_A"/>
    <s v="GNR_ST_WOOD_CND_E-50"/>
    <x v="17"/>
    <x v="0"/>
    <x v="0"/>
    <x v="1"/>
    <x v="0"/>
    <n v="-0.11699999999999999"/>
  </r>
  <r>
    <x v="0"/>
    <x v="1"/>
    <x v="2"/>
    <x v="23"/>
    <x v="37"/>
    <s v="RO_A"/>
    <s v="GNR_ELYS_ELEC_AEC_Y-2020"/>
    <x v="1"/>
    <x v="1"/>
    <x v="1"/>
    <x v="2"/>
    <x v="0"/>
    <n v="8.4738865800151608E-2"/>
  </r>
  <r>
    <x v="0"/>
    <x v="1"/>
    <x v="2"/>
    <x v="23"/>
    <x v="37"/>
    <s v="RO_A"/>
    <s v="GNR_H2S_H2-CAVERN_Y-2030"/>
    <x v="24"/>
    <x v="1"/>
    <x v="11"/>
    <x v="2"/>
    <x v="0"/>
    <n v="0.69893821006873835"/>
  </r>
  <r>
    <x v="0"/>
    <x v="1"/>
    <x v="2"/>
    <x v="23"/>
    <x v="37"/>
    <s v="RO_A"/>
    <s v="GNR_H2S_H2-CAVERN_Y-2040"/>
    <x v="24"/>
    <x v="1"/>
    <x v="11"/>
    <x v="2"/>
    <x v="0"/>
    <n v="2.593922721241376"/>
  </r>
  <r>
    <x v="0"/>
    <x v="1"/>
    <x v="2"/>
    <x v="23"/>
    <x v="37"/>
    <s v="RO00_hydro0"/>
    <s v="GNR_RES_WTR_NOPMP"/>
    <x v="2"/>
    <x v="0"/>
    <x v="3"/>
    <x v="0"/>
    <x v="0"/>
    <n v="2.0973999999999999"/>
  </r>
  <r>
    <x v="0"/>
    <x v="1"/>
    <x v="2"/>
    <x v="23"/>
    <x v="37"/>
    <s v="RO00_hydro0"/>
    <s v="GNR_ROR_WTR"/>
    <x v="2"/>
    <x v="0"/>
    <x v="9"/>
    <x v="0"/>
    <x v="0"/>
    <n v="3.379"/>
  </r>
  <r>
    <x v="0"/>
    <x v="1"/>
    <x v="2"/>
    <x v="23"/>
    <x v="37"/>
    <s v="RO00_hydro2"/>
    <s v="GNR_RES_WTR_PMP_MC-01"/>
    <x v="2"/>
    <x v="0"/>
    <x v="3"/>
    <x v="0"/>
    <x v="0"/>
    <n v="0.81579000000000002"/>
  </r>
  <r>
    <x v="0"/>
    <x v="1"/>
    <x v="2"/>
    <x v="23"/>
    <x v="37"/>
    <s v="RO00_A"/>
    <s v="GNR_PV_SUN"/>
    <x v="7"/>
    <x v="0"/>
    <x v="6"/>
    <x v="0"/>
    <x v="0"/>
    <n v="1.163"/>
  </r>
  <r>
    <x v="0"/>
    <x v="1"/>
    <x v="2"/>
    <x v="23"/>
    <x v="37"/>
    <s v="RO00_A"/>
    <s v="GNR_PV_SUN"/>
    <x v="7"/>
    <x v="0"/>
    <x v="6"/>
    <x v="1"/>
    <x v="0"/>
    <n v="-1.1629999999999998"/>
  </r>
  <r>
    <x v="0"/>
    <x v="1"/>
    <x v="2"/>
    <x v="23"/>
    <x v="37"/>
    <s v="RO00_A"/>
    <s v="GNR_WT_WIND_ONS_RG1"/>
    <x v="3"/>
    <x v="0"/>
    <x v="4"/>
    <x v="0"/>
    <x v="0"/>
    <n v="0.89160000000000006"/>
  </r>
  <r>
    <x v="0"/>
    <x v="1"/>
    <x v="2"/>
    <x v="23"/>
    <x v="37"/>
    <s v="RO00_A"/>
    <s v="GNR_WT_WIND_ONS_RG1"/>
    <x v="3"/>
    <x v="0"/>
    <x v="4"/>
    <x v="1"/>
    <x v="0"/>
    <n v="-0.89160000000000006"/>
  </r>
  <r>
    <x v="0"/>
    <x v="1"/>
    <x v="2"/>
    <x v="23"/>
    <x v="37"/>
    <s v="RO00_A"/>
    <s v="GNR_WT_WIND_ONS_RG2"/>
    <x v="3"/>
    <x v="0"/>
    <x v="4"/>
    <x v="0"/>
    <x v="0"/>
    <n v="1.9318"/>
  </r>
  <r>
    <x v="0"/>
    <x v="1"/>
    <x v="2"/>
    <x v="23"/>
    <x v="37"/>
    <s v="RO00_A"/>
    <s v="GNR_WT_WIND_ONS_RG2"/>
    <x v="3"/>
    <x v="0"/>
    <x v="4"/>
    <x v="1"/>
    <x v="0"/>
    <n v="-1.9318"/>
  </r>
  <r>
    <x v="0"/>
    <x v="1"/>
    <x v="2"/>
    <x v="23"/>
    <x v="37"/>
    <s v="RO00_A"/>
    <s v="GNR_WT_WIND_ONS_RG3"/>
    <x v="3"/>
    <x v="0"/>
    <x v="4"/>
    <x v="0"/>
    <x v="0"/>
    <n v="0.14860000000000001"/>
  </r>
  <r>
    <x v="0"/>
    <x v="1"/>
    <x v="2"/>
    <x v="23"/>
    <x v="37"/>
    <s v="RO00_A"/>
    <s v="GNR_WT_WIND_ONS_RG3"/>
    <x v="3"/>
    <x v="0"/>
    <x v="4"/>
    <x v="1"/>
    <x v="0"/>
    <n v="-0.14860000000000001"/>
  </r>
  <r>
    <x v="0"/>
    <x v="1"/>
    <x v="2"/>
    <x v="23"/>
    <x v="37"/>
    <s v="RO00_A"/>
    <s v="GNR_WT_ONS-2020"/>
    <x v="3"/>
    <x v="0"/>
    <x v="4"/>
    <x v="2"/>
    <x v="0"/>
    <n v="20.399999999999995"/>
  </r>
  <r>
    <x v="0"/>
    <x v="1"/>
    <x v="2"/>
    <x v="24"/>
    <x v="38"/>
    <s v="BG_A"/>
    <s v="GNR_CC_NGAS_CND_E-56"/>
    <x v="0"/>
    <x v="0"/>
    <x v="0"/>
    <x v="0"/>
    <x v="0"/>
    <n v="1.232"/>
  </r>
  <r>
    <x v="0"/>
    <x v="1"/>
    <x v="2"/>
    <x v="24"/>
    <x v="38"/>
    <s v="BG_A"/>
    <s v="GNR_CC_NGAS_CND_E-56"/>
    <x v="0"/>
    <x v="0"/>
    <x v="0"/>
    <x v="1"/>
    <x v="0"/>
    <n v="-1.232"/>
  </r>
  <r>
    <x v="0"/>
    <x v="1"/>
    <x v="2"/>
    <x v="24"/>
    <x v="38"/>
    <s v="BG_A"/>
    <s v="GNR_ST_COAL_CND_E-33"/>
    <x v="5"/>
    <x v="0"/>
    <x v="0"/>
    <x v="0"/>
    <x v="0"/>
    <n v="4.4750000000000005"/>
  </r>
  <r>
    <x v="0"/>
    <x v="1"/>
    <x v="2"/>
    <x v="24"/>
    <x v="38"/>
    <s v="BG_A"/>
    <s v="GNR_ST_COAL_CND_E-33"/>
    <x v="5"/>
    <x v="0"/>
    <x v="0"/>
    <x v="1"/>
    <x v="0"/>
    <n v="-4.4750000000000005"/>
  </r>
  <r>
    <x v="0"/>
    <x v="1"/>
    <x v="2"/>
    <x v="24"/>
    <x v="38"/>
    <s v="BG_A"/>
    <s v="GNR_ST_MSW_CND_E-20"/>
    <x v="16"/>
    <x v="0"/>
    <x v="0"/>
    <x v="0"/>
    <x v="0"/>
    <n v="6.0000000000000001E-3"/>
  </r>
  <r>
    <x v="0"/>
    <x v="1"/>
    <x v="2"/>
    <x v="24"/>
    <x v="38"/>
    <s v="BG_A"/>
    <s v="GNR_ST_MSW_CND_E-20"/>
    <x v="16"/>
    <x v="0"/>
    <x v="0"/>
    <x v="1"/>
    <x v="0"/>
    <n v="-4.5000000000000005E-3"/>
  </r>
  <r>
    <x v="0"/>
    <x v="1"/>
    <x v="2"/>
    <x v="24"/>
    <x v="38"/>
    <s v="BG_A"/>
    <s v="GNR_ST_NUCL_CND_E-33"/>
    <x v="10"/>
    <x v="0"/>
    <x v="0"/>
    <x v="0"/>
    <x v="0"/>
    <n v="2"/>
  </r>
  <r>
    <x v="0"/>
    <x v="1"/>
    <x v="2"/>
    <x v="24"/>
    <x v="38"/>
    <s v="BG_A"/>
    <s v="GNR_ST_NUCL_CND_E-33"/>
    <x v="10"/>
    <x v="0"/>
    <x v="0"/>
    <x v="1"/>
    <x v="0"/>
    <n v="-1.9999999999999998"/>
  </r>
  <r>
    <x v="0"/>
    <x v="1"/>
    <x v="2"/>
    <x v="24"/>
    <x v="38"/>
    <s v="BG_A"/>
    <s v="GNR_ST_WOOD_CND_E-50"/>
    <x v="17"/>
    <x v="0"/>
    <x v="0"/>
    <x v="0"/>
    <x v="0"/>
    <n v="7.3999999999999996E-2"/>
  </r>
  <r>
    <x v="0"/>
    <x v="1"/>
    <x v="2"/>
    <x v="24"/>
    <x v="38"/>
    <s v="BG_A"/>
    <s v="GNR_ST_WOOD_CND_E-50"/>
    <x v="17"/>
    <x v="0"/>
    <x v="0"/>
    <x v="1"/>
    <x v="0"/>
    <n v="-7.3999999999999996E-2"/>
  </r>
  <r>
    <x v="0"/>
    <x v="1"/>
    <x v="2"/>
    <x v="24"/>
    <x v="38"/>
    <s v="BG_A"/>
    <s v="GNR_ELYS_ELEC_AEC_Y-2020"/>
    <x v="1"/>
    <x v="1"/>
    <x v="1"/>
    <x v="2"/>
    <x v="0"/>
    <n v="5.1999167333978698E-2"/>
  </r>
  <r>
    <x v="0"/>
    <x v="1"/>
    <x v="2"/>
    <x v="24"/>
    <x v="38"/>
    <s v="BG00_hydro0"/>
    <s v="GNR_RES_WTR_NOPMP"/>
    <x v="2"/>
    <x v="0"/>
    <x v="3"/>
    <x v="0"/>
    <x v="0"/>
    <n v="1.1224500000000002"/>
  </r>
  <r>
    <x v="0"/>
    <x v="1"/>
    <x v="2"/>
    <x v="24"/>
    <x v="38"/>
    <s v="BG00_hydro0"/>
    <s v="GNR_ROR_WTR"/>
    <x v="2"/>
    <x v="0"/>
    <x v="9"/>
    <x v="0"/>
    <x v="0"/>
    <n v="0.53600000000000003"/>
  </r>
  <r>
    <x v="0"/>
    <x v="1"/>
    <x v="2"/>
    <x v="24"/>
    <x v="38"/>
    <s v="BG00_hydro2"/>
    <s v="GNR_RES_WTR_PMP_MC-01"/>
    <x v="2"/>
    <x v="0"/>
    <x v="3"/>
    <x v="0"/>
    <x v="0"/>
    <n v="0.46"/>
  </r>
  <r>
    <x v="0"/>
    <x v="1"/>
    <x v="2"/>
    <x v="24"/>
    <x v="38"/>
    <s v="BG00_A"/>
    <s v="GNR_ES_WTR_PMP"/>
    <x v="1"/>
    <x v="0"/>
    <x v="10"/>
    <x v="0"/>
    <x v="0"/>
    <n v="0.8"/>
  </r>
  <r>
    <x v="0"/>
    <x v="1"/>
    <x v="2"/>
    <x v="24"/>
    <x v="38"/>
    <s v="BG00_A"/>
    <s v="GNR_PV_SUN"/>
    <x v="7"/>
    <x v="0"/>
    <x v="6"/>
    <x v="0"/>
    <x v="0"/>
    <n v="1.0840000000000001"/>
  </r>
  <r>
    <x v="0"/>
    <x v="1"/>
    <x v="2"/>
    <x v="24"/>
    <x v="38"/>
    <s v="BG00_A"/>
    <s v="GNR_PV_SUN"/>
    <x v="7"/>
    <x v="0"/>
    <x v="6"/>
    <x v="1"/>
    <x v="0"/>
    <n v="-1.0840000000000001"/>
  </r>
  <r>
    <x v="0"/>
    <x v="1"/>
    <x v="2"/>
    <x v="24"/>
    <x v="38"/>
    <s v="BG00_A"/>
    <s v="GNR_WT_WIND_ONS_RG1"/>
    <x v="3"/>
    <x v="0"/>
    <x v="4"/>
    <x v="0"/>
    <x v="0"/>
    <n v="0.21"/>
  </r>
  <r>
    <x v="0"/>
    <x v="1"/>
    <x v="2"/>
    <x v="24"/>
    <x v="38"/>
    <s v="BG00_A"/>
    <s v="GNR_WT_WIND_ONS_RG1"/>
    <x v="3"/>
    <x v="0"/>
    <x v="4"/>
    <x v="1"/>
    <x v="0"/>
    <n v="-0.21"/>
  </r>
  <r>
    <x v="0"/>
    <x v="1"/>
    <x v="2"/>
    <x v="24"/>
    <x v="38"/>
    <s v="BG00_A"/>
    <s v="GNR_WT_WIND_ONS_RG2"/>
    <x v="3"/>
    <x v="0"/>
    <x v="4"/>
    <x v="0"/>
    <x v="0"/>
    <n v="0.45500000000000002"/>
  </r>
  <r>
    <x v="0"/>
    <x v="1"/>
    <x v="2"/>
    <x v="24"/>
    <x v="38"/>
    <s v="BG00_A"/>
    <s v="GNR_WT_WIND_ONS_RG2"/>
    <x v="3"/>
    <x v="0"/>
    <x v="4"/>
    <x v="1"/>
    <x v="0"/>
    <n v="-0.45500000000000002"/>
  </r>
  <r>
    <x v="0"/>
    <x v="1"/>
    <x v="2"/>
    <x v="24"/>
    <x v="38"/>
    <s v="BG00_A"/>
    <s v="GNR_WT_WIND_ONS_RG3"/>
    <x v="3"/>
    <x v="0"/>
    <x v="4"/>
    <x v="0"/>
    <x v="0"/>
    <n v="3.5000000000000003E-2"/>
  </r>
  <r>
    <x v="0"/>
    <x v="1"/>
    <x v="2"/>
    <x v="24"/>
    <x v="38"/>
    <s v="BG00_A"/>
    <s v="GNR_WT_WIND_ONS_RG3"/>
    <x v="3"/>
    <x v="0"/>
    <x v="4"/>
    <x v="1"/>
    <x v="0"/>
    <n v="-3.5000000000000003E-2"/>
  </r>
  <r>
    <x v="0"/>
    <x v="1"/>
    <x v="2"/>
    <x v="24"/>
    <x v="38"/>
    <s v="BG00_A"/>
    <s v="GNR_WT_ONS-2020"/>
    <x v="3"/>
    <x v="0"/>
    <x v="4"/>
    <x v="2"/>
    <x v="0"/>
    <n v="3.4"/>
  </r>
  <r>
    <x v="0"/>
    <x v="1"/>
    <x v="2"/>
    <x v="24"/>
    <x v="38"/>
    <s v="BG00_A"/>
    <s v="GNR_PV-2020"/>
    <x v="7"/>
    <x v="0"/>
    <x v="6"/>
    <x v="2"/>
    <x v="0"/>
    <n v="4.4896081620838304"/>
  </r>
  <r>
    <x v="0"/>
    <x v="1"/>
    <x v="2"/>
    <x v="25"/>
    <x v="39"/>
    <s v="GR_A"/>
    <s v="GNR_CC_NGAS_CND_E-56"/>
    <x v="0"/>
    <x v="0"/>
    <x v="0"/>
    <x v="0"/>
    <x v="0"/>
    <n v="4.9020000000000001"/>
  </r>
  <r>
    <x v="0"/>
    <x v="1"/>
    <x v="2"/>
    <x v="25"/>
    <x v="39"/>
    <s v="GR_A"/>
    <s v="GNR_CC_NGAS_CND_E-56"/>
    <x v="0"/>
    <x v="0"/>
    <x v="0"/>
    <x v="1"/>
    <x v="0"/>
    <n v="-4.9020000000000001"/>
  </r>
  <r>
    <x v="0"/>
    <x v="1"/>
    <x v="2"/>
    <x v="25"/>
    <x v="39"/>
    <s v="GR_A"/>
    <s v="GNR_ST_COAL_CND_E-33"/>
    <x v="5"/>
    <x v="0"/>
    <x v="0"/>
    <x v="0"/>
    <x v="0"/>
    <n v="3.3620000000000001"/>
  </r>
  <r>
    <x v="0"/>
    <x v="1"/>
    <x v="2"/>
    <x v="25"/>
    <x v="39"/>
    <s v="GR_A"/>
    <s v="GNR_ST_COAL_CND_E-33"/>
    <x v="5"/>
    <x v="0"/>
    <x v="0"/>
    <x v="1"/>
    <x v="0"/>
    <n v="-3.3620000000000001"/>
  </r>
  <r>
    <x v="0"/>
    <x v="1"/>
    <x v="2"/>
    <x v="25"/>
    <x v="39"/>
    <s v="GR_A"/>
    <s v="GNR_ST_WOOD_CND_E-50"/>
    <x v="17"/>
    <x v="0"/>
    <x v="0"/>
    <x v="0"/>
    <x v="0"/>
    <n v="8.6000000000000007E-2"/>
  </r>
  <r>
    <x v="0"/>
    <x v="1"/>
    <x v="2"/>
    <x v="25"/>
    <x v="39"/>
    <s v="GR_A"/>
    <s v="GNR_ST_WOOD_CND_E-50"/>
    <x v="17"/>
    <x v="0"/>
    <x v="0"/>
    <x v="1"/>
    <x v="0"/>
    <n v="-8.6000000000000007E-2"/>
  </r>
  <r>
    <x v="0"/>
    <x v="1"/>
    <x v="2"/>
    <x v="25"/>
    <x v="39"/>
    <s v="GR_A"/>
    <s v="GNR_H2S_H2-CAVERN_Y-2030"/>
    <x v="24"/>
    <x v="1"/>
    <x v="11"/>
    <x v="2"/>
    <x v="0"/>
    <n v="3.2832235929041431"/>
  </r>
  <r>
    <x v="0"/>
    <x v="1"/>
    <x v="2"/>
    <x v="25"/>
    <x v="39"/>
    <s v="GR_A"/>
    <s v="GNR_H2S_H2-CAVERN_Y-2040"/>
    <x v="24"/>
    <x v="1"/>
    <x v="11"/>
    <x v="2"/>
    <x v="0"/>
    <n v="6.0062353119408511"/>
  </r>
  <r>
    <x v="0"/>
    <x v="1"/>
    <x v="2"/>
    <x v="25"/>
    <x v="39"/>
    <s v="GR_A"/>
    <s v="GNR_STEAM-REFORMING-CCS_E-70_Y-2020"/>
    <x v="0"/>
    <x v="1"/>
    <x v="2"/>
    <x v="2"/>
    <x v="0"/>
    <n v="8.9462380928365615E-2"/>
  </r>
  <r>
    <x v="0"/>
    <x v="1"/>
    <x v="2"/>
    <x v="25"/>
    <x v="39"/>
    <s v="GR00_hydro0"/>
    <s v="GNR_RES_WTR_NOPMP"/>
    <x v="2"/>
    <x v="0"/>
    <x v="3"/>
    <x v="0"/>
    <x v="0"/>
    <n v="2.7437"/>
  </r>
  <r>
    <x v="0"/>
    <x v="1"/>
    <x v="2"/>
    <x v="25"/>
    <x v="39"/>
    <s v="GR00_hydro0"/>
    <s v="GNR_ROR_WTR"/>
    <x v="2"/>
    <x v="0"/>
    <x v="9"/>
    <x v="0"/>
    <x v="0"/>
    <n v="0.47000000000000003"/>
  </r>
  <r>
    <x v="0"/>
    <x v="1"/>
    <x v="2"/>
    <x v="25"/>
    <x v="39"/>
    <s v="GR00_hydro2"/>
    <s v="GNR_RES_WTR_PMP_MC-01"/>
    <x v="2"/>
    <x v="0"/>
    <x v="3"/>
    <x v="0"/>
    <x v="0"/>
    <n v="0.69900000000000007"/>
  </r>
  <r>
    <x v="0"/>
    <x v="1"/>
    <x v="2"/>
    <x v="25"/>
    <x v="39"/>
    <s v="GR00_A"/>
    <s v="GNR_ES_WTR_PMP"/>
    <x v="1"/>
    <x v="0"/>
    <x v="10"/>
    <x v="0"/>
    <x v="0"/>
    <n v="0.68"/>
  </r>
  <r>
    <x v="0"/>
    <x v="1"/>
    <x v="2"/>
    <x v="25"/>
    <x v="39"/>
    <s v="GR00_A"/>
    <s v="GNR_PV_SUN"/>
    <x v="7"/>
    <x v="0"/>
    <x v="6"/>
    <x v="0"/>
    <x v="0"/>
    <n v="2.6059999999999999"/>
  </r>
  <r>
    <x v="0"/>
    <x v="1"/>
    <x v="2"/>
    <x v="25"/>
    <x v="39"/>
    <s v="GR00_A"/>
    <s v="GNR_PV_SUN"/>
    <x v="7"/>
    <x v="0"/>
    <x v="6"/>
    <x v="1"/>
    <x v="0"/>
    <n v="-2.6059999999999999"/>
  </r>
  <r>
    <x v="0"/>
    <x v="1"/>
    <x v="2"/>
    <x v="25"/>
    <x v="39"/>
    <s v="GR00_A"/>
    <s v="GNR_WT_WIND_ONS_RG1"/>
    <x v="3"/>
    <x v="0"/>
    <x v="4"/>
    <x v="0"/>
    <x v="0"/>
    <n v="0.94589999999999996"/>
  </r>
  <r>
    <x v="0"/>
    <x v="1"/>
    <x v="2"/>
    <x v="25"/>
    <x v="39"/>
    <s v="GR00_A"/>
    <s v="GNR_WT_WIND_ONS_RG1"/>
    <x v="3"/>
    <x v="0"/>
    <x v="4"/>
    <x v="1"/>
    <x v="0"/>
    <n v="-0.94589999999999996"/>
  </r>
  <r>
    <x v="0"/>
    <x v="1"/>
    <x v="2"/>
    <x v="25"/>
    <x v="39"/>
    <s v="GR00_A"/>
    <s v="GNR_WT_WIND_ONS_RG2"/>
    <x v="3"/>
    <x v="0"/>
    <x v="4"/>
    <x v="0"/>
    <x v="0"/>
    <n v="2.0494499999999998"/>
  </r>
  <r>
    <x v="0"/>
    <x v="1"/>
    <x v="2"/>
    <x v="25"/>
    <x v="39"/>
    <s v="GR00_A"/>
    <s v="GNR_WT_WIND_ONS_RG2"/>
    <x v="3"/>
    <x v="0"/>
    <x v="4"/>
    <x v="1"/>
    <x v="0"/>
    <n v="-2.0494499999999998"/>
  </r>
  <r>
    <x v="0"/>
    <x v="1"/>
    <x v="2"/>
    <x v="25"/>
    <x v="39"/>
    <s v="GR00_A"/>
    <s v="GNR_WT_WIND_ONS_RG3"/>
    <x v="3"/>
    <x v="0"/>
    <x v="4"/>
    <x v="0"/>
    <x v="0"/>
    <n v="0.15765000000000001"/>
  </r>
  <r>
    <x v="0"/>
    <x v="1"/>
    <x v="2"/>
    <x v="25"/>
    <x v="39"/>
    <s v="GR00_A"/>
    <s v="GNR_WT_WIND_ONS_RG3"/>
    <x v="3"/>
    <x v="0"/>
    <x v="4"/>
    <x v="1"/>
    <x v="0"/>
    <n v="-0.15765000000000001"/>
  </r>
  <r>
    <x v="0"/>
    <x v="1"/>
    <x v="2"/>
    <x v="25"/>
    <x v="39"/>
    <s v="GR00_A"/>
    <s v="GNR_WT_ONS-2020"/>
    <x v="3"/>
    <x v="0"/>
    <x v="4"/>
    <x v="2"/>
    <x v="0"/>
    <n v="8.2348231707649937"/>
  </r>
  <r>
    <x v="0"/>
    <x v="1"/>
    <x v="2"/>
    <x v="25"/>
    <x v="39"/>
    <s v="GR00_A"/>
    <s v="GNR_PV-2020"/>
    <x v="7"/>
    <x v="0"/>
    <x v="6"/>
    <x v="2"/>
    <x v="0"/>
    <n v="3.1201299168320111"/>
  </r>
  <r>
    <x v="0"/>
    <x v="1"/>
    <x v="2"/>
    <x v="25"/>
    <x v="40"/>
    <s v="GR03_A"/>
    <s v="GNR_WT_ONS-2020"/>
    <x v="3"/>
    <x v="0"/>
    <x v="4"/>
    <x v="2"/>
    <x v="0"/>
    <n v="3.2903800812675028"/>
  </r>
  <r>
    <x v="0"/>
    <x v="1"/>
    <x v="2"/>
    <x v="26"/>
    <x v="41"/>
    <s v="IE_A"/>
    <s v="GNR_CC_NGAS_CND_E-56"/>
    <x v="0"/>
    <x v="0"/>
    <x v="0"/>
    <x v="0"/>
    <x v="0"/>
    <n v="4.2649999999999997"/>
  </r>
  <r>
    <x v="0"/>
    <x v="1"/>
    <x v="2"/>
    <x v="26"/>
    <x v="41"/>
    <s v="IE_A"/>
    <s v="GNR_CC_NGAS_CND_E-56"/>
    <x v="0"/>
    <x v="0"/>
    <x v="0"/>
    <x v="1"/>
    <x v="0"/>
    <n v="-4.2649999999999997"/>
  </r>
  <r>
    <x v="0"/>
    <x v="1"/>
    <x v="2"/>
    <x v="26"/>
    <x v="41"/>
    <s v="IE_A"/>
    <s v="GNR_ST_COAL_CND_E-33"/>
    <x v="5"/>
    <x v="0"/>
    <x v="0"/>
    <x v="0"/>
    <x v="0"/>
    <n v="1.1990000000000001"/>
  </r>
  <r>
    <x v="0"/>
    <x v="1"/>
    <x v="2"/>
    <x v="26"/>
    <x v="41"/>
    <s v="IE_A"/>
    <s v="GNR_ST_COAL_CND_E-33"/>
    <x v="5"/>
    <x v="0"/>
    <x v="0"/>
    <x v="1"/>
    <x v="0"/>
    <n v="-1.1990000000000001"/>
  </r>
  <r>
    <x v="0"/>
    <x v="1"/>
    <x v="2"/>
    <x v="26"/>
    <x v="41"/>
    <s v="IE_A"/>
    <s v="GNR_ST_FUELOIL_CND_E-35"/>
    <x v="9"/>
    <x v="0"/>
    <x v="0"/>
    <x v="0"/>
    <x v="0"/>
    <n v="1.272"/>
  </r>
  <r>
    <x v="0"/>
    <x v="1"/>
    <x v="2"/>
    <x v="26"/>
    <x v="41"/>
    <s v="IE_A"/>
    <s v="GNR_ST_FUELOIL_CND_E-35"/>
    <x v="9"/>
    <x v="0"/>
    <x v="0"/>
    <x v="1"/>
    <x v="0"/>
    <n v="-1.272"/>
  </r>
  <r>
    <x v="0"/>
    <x v="1"/>
    <x v="2"/>
    <x v="26"/>
    <x v="41"/>
    <s v="IE_A"/>
    <s v="GNR_ELYS_ELEC_AEC_Y-2020"/>
    <x v="1"/>
    <x v="1"/>
    <x v="1"/>
    <x v="2"/>
    <x v="0"/>
    <n v="2.9759410637690358E-3"/>
  </r>
  <r>
    <x v="0"/>
    <x v="1"/>
    <x v="2"/>
    <x v="26"/>
    <x v="41"/>
    <s v="IE_A"/>
    <s v="GNR_ELYS_ELEC_AEC_Y-2030"/>
    <x v="1"/>
    <x v="1"/>
    <x v="1"/>
    <x v="2"/>
    <x v="0"/>
    <n v="4.4694814778534688"/>
  </r>
  <r>
    <x v="0"/>
    <x v="1"/>
    <x v="2"/>
    <x v="26"/>
    <x v="41"/>
    <s v="IE_A"/>
    <s v="GNR_ELYS_ELEC_AEC_Y-2040"/>
    <x v="1"/>
    <x v="1"/>
    <x v="1"/>
    <x v="2"/>
    <x v="0"/>
    <n v="25.263051636248129"/>
  </r>
  <r>
    <x v="0"/>
    <x v="1"/>
    <x v="2"/>
    <x v="26"/>
    <x v="41"/>
    <s v="IE00_hydro0"/>
    <s v="GNR_ROR_WTR"/>
    <x v="2"/>
    <x v="0"/>
    <x v="9"/>
    <x v="0"/>
    <x v="0"/>
    <n v="0.216"/>
  </r>
  <r>
    <x v="0"/>
    <x v="1"/>
    <x v="2"/>
    <x v="26"/>
    <x v="41"/>
    <s v="IE00_A"/>
    <s v="GNR_ES_WTR_PMP"/>
    <x v="1"/>
    <x v="0"/>
    <x v="10"/>
    <x v="0"/>
    <x v="0"/>
    <n v="0.29199999999999998"/>
  </r>
  <r>
    <x v="0"/>
    <x v="1"/>
    <x v="2"/>
    <x v="26"/>
    <x v="41"/>
    <s v="IE00_A"/>
    <s v="GNR_WT_WIND_ONS_RG1"/>
    <x v="3"/>
    <x v="0"/>
    <x v="4"/>
    <x v="0"/>
    <x v="0"/>
    <n v="0.5757000000000001"/>
  </r>
  <r>
    <x v="0"/>
    <x v="1"/>
    <x v="2"/>
    <x v="26"/>
    <x v="41"/>
    <s v="IE00_A"/>
    <s v="GNR_WT_WIND_ONS_RG1"/>
    <x v="3"/>
    <x v="0"/>
    <x v="4"/>
    <x v="1"/>
    <x v="0"/>
    <n v="-0.5757000000000001"/>
  </r>
  <r>
    <x v="0"/>
    <x v="1"/>
    <x v="2"/>
    <x v="26"/>
    <x v="41"/>
    <s v="IE00_A"/>
    <s v="GNR_WT_WIND_ONS_RG2"/>
    <x v="3"/>
    <x v="0"/>
    <x v="4"/>
    <x v="0"/>
    <x v="0"/>
    <n v="1.24735"/>
  </r>
  <r>
    <x v="0"/>
    <x v="1"/>
    <x v="2"/>
    <x v="26"/>
    <x v="41"/>
    <s v="IE00_A"/>
    <s v="GNR_WT_WIND_ONS_RG2"/>
    <x v="3"/>
    <x v="0"/>
    <x v="4"/>
    <x v="1"/>
    <x v="0"/>
    <n v="-1.24735"/>
  </r>
  <r>
    <x v="0"/>
    <x v="1"/>
    <x v="2"/>
    <x v="26"/>
    <x v="41"/>
    <s v="IE00_A"/>
    <s v="GNR_WT_WIND_ONS_RG3"/>
    <x v="3"/>
    <x v="0"/>
    <x v="4"/>
    <x v="0"/>
    <x v="0"/>
    <n v="9.5950000000000008E-2"/>
  </r>
  <r>
    <x v="0"/>
    <x v="1"/>
    <x v="2"/>
    <x v="26"/>
    <x v="41"/>
    <s v="IE00_A"/>
    <s v="GNR_WT_WIND_ONS_RG3"/>
    <x v="3"/>
    <x v="0"/>
    <x v="4"/>
    <x v="1"/>
    <x v="0"/>
    <n v="-9.5950000000000008E-2"/>
  </r>
  <r>
    <x v="0"/>
    <x v="1"/>
    <x v="2"/>
    <x v="26"/>
    <x v="41"/>
    <s v="IE00_A"/>
    <s v="GNR_WT_ONS-2020"/>
    <x v="3"/>
    <x v="0"/>
    <x v="4"/>
    <x v="2"/>
    <x v="0"/>
    <n v="14.29229457707816"/>
  </r>
  <r>
    <x v="0"/>
    <x v="1"/>
    <x v="2"/>
    <x v="26"/>
    <x v="41"/>
    <s v="IE00_A"/>
    <s v="GNR_WT_ONS-2030"/>
    <x v="3"/>
    <x v="0"/>
    <x v="4"/>
    <x v="2"/>
    <x v="0"/>
    <n v="32.296803143001938"/>
  </r>
  <r>
    <x v="0"/>
    <x v="1"/>
    <x v="2"/>
    <x v="26"/>
    <x v="41"/>
    <s v="IE00_A"/>
    <s v="GNR_WT_OFF-2040"/>
    <x v="3"/>
    <x v="0"/>
    <x v="7"/>
    <x v="2"/>
    <x v="0"/>
    <n v="20.611000000000001"/>
  </r>
  <r>
    <x v="0"/>
    <x v="1"/>
    <x v="2"/>
    <x v="26"/>
    <x v="41"/>
    <s v="IE00_A"/>
    <s v="GNR_PV-2040"/>
    <x v="7"/>
    <x v="0"/>
    <x v="6"/>
    <x v="2"/>
    <x v="0"/>
    <n v="30.6666666666666"/>
  </r>
  <r>
    <x v="0"/>
    <x v="1"/>
    <x v="2"/>
    <x v="27"/>
    <x v="42"/>
    <s v="LU_A"/>
    <s v="GNR_CC_NGAS_CND_E-56"/>
    <x v="0"/>
    <x v="0"/>
    <x v="0"/>
    <x v="0"/>
    <x v="0"/>
    <n v="8.1000000000000003E-2"/>
  </r>
  <r>
    <x v="0"/>
    <x v="1"/>
    <x v="2"/>
    <x v="27"/>
    <x v="42"/>
    <s v="LU_A"/>
    <s v="GNR_CC_NGAS_CND_E-56"/>
    <x v="0"/>
    <x v="0"/>
    <x v="0"/>
    <x v="1"/>
    <x v="0"/>
    <n v="-8.0999999999999989E-2"/>
  </r>
  <r>
    <x v="0"/>
    <x v="1"/>
    <x v="2"/>
    <x v="27"/>
    <x v="42"/>
    <s v="LU_A"/>
    <s v="GNR_ST_MSW_CND_E-20"/>
    <x v="16"/>
    <x v="0"/>
    <x v="0"/>
    <x v="0"/>
    <x v="0"/>
    <n v="2.1000000000000001E-2"/>
  </r>
  <r>
    <x v="0"/>
    <x v="1"/>
    <x v="2"/>
    <x v="27"/>
    <x v="42"/>
    <s v="LU_A"/>
    <s v="GNR_ST_MSW_CND_E-20"/>
    <x v="16"/>
    <x v="0"/>
    <x v="0"/>
    <x v="1"/>
    <x v="0"/>
    <n v="-1.575E-2"/>
  </r>
  <r>
    <x v="0"/>
    <x v="1"/>
    <x v="2"/>
    <x v="27"/>
    <x v="42"/>
    <s v="LU_A"/>
    <s v="GNR_ST_WOOD_CND_E-50"/>
    <x v="17"/>
    <x v="0"/>
    <x v="0"/>
    <x v="0"/>
    <x v="0"/>
    <n v="4.7E-2"/>
  </r>
  <r>
    <x v="0"/>
    <x v="1"/>
    <x v="2"/>
    <x v="27"/>
    <x v="42"/>
    <s v="LU_A"/>
    <s v="GNR_ST_WOOD_CND_E-50"/>
    <x v="17"/>
    <x v="0"/>
    <x v="0"/>
    <x v="1"/>
    <x v="0"/>
    <n v="-4.6999999999999993E-2"/>
  </r>
  <r>
    <x v="0"/>
    <x v="1"/>
    <x v="2"/>
    <x v="27"/>
    <x v="42"/>
    <s v="LU_A"/>
    <s v="GNR_ELYS_ELEC_AEC_Y-2020"/>
    <x v="1"/>
    <x v="1"/>
    <x v="1"/>
    <x v="2"/>
    <x v="0"/>
    <n v="1.6202115038570989E-4"/>
  </r>
  <r>
    <x v="0"/>
    <x v="1"/>
    <x v="2"/>
    <x v="27"/>
    <x v="42"/>
    <s v="LU00_hydro0"/>
    <s v="GNR_ROR_WTR"/>
    <x v="2"/>
    <x v="0"/>
    <x v="9"/>
    <x v="0"/>
    <x v="0"/>
    <n v="3.7999999999999999E-2"/>
  </r>
  <r>
    <x v="0"/>
    <x v="1"/>
    <x v="2"/>
    <x v="27"/>
    <x v="42"/>
    <s v="LU00_A"/>
    <s v="GNR_ES_WTR_PMP"/>
    <x v="1"/>
    <x v="0"/>
    <x v="10"/>
    <x v="0"/>
    <x v="0"/>
    <n v="1.31"/>
  </r>
  <r>
    <x v="0"/>
    <x v="1"/>
    <x v="2"/>
    <x v="27"/>
    <x v="42"/>
    <s v="LU00_A"/>
    <s v="GNR_PV_SUN"/>
    <x v="7"/>
    <x v="0"/>
    <x v="6"/>
    <x v="0"/>
    <x v="0"/>
    <n v="0.17"/>
  </r>
  <r>
    <x v="0"/>
    <x v="1"/>
    <x v="2"/>
    <x v="27"/>
    <x v="42"/>
    <s v="LU00_A"/>
    <s v="GNR_PV_SUN"/>
    <x v="7"/>
    <x v="0"/>
    <x v="6"/>
    <x v="1"/>
    <x v="0"/>
    <n v="-0.16999999999999996"/>
  </r>
  <r>
    <x v="0"/>
    <x v="1"/>
    <x v="2"/>
    <x v="27"/>
    <x v="42"/>
    <s v="LU00_A"/>
    <s v="GNR_WT_WIND_ONS_RG1"/>
    <x v="3"/>
    <x v="0"/>
    <x v="4"/>
    <x v="0"/>
    <x v="0"/>
    <n v="4.6200000000000005E-2"/>
  </r>
  <r>
    <x v="0"/>
    <x v="1"/>
    <x v="2"/>
    <x v="27"/>
    <x v="42"/>
    <s v="LU00_A"/>
    <s v="GNR_WT_WIND_ONS_RG1"/>
    <x v="3"/>
    <x v="0"/>
    <x v="4"/>
    <x v="1"/>
    <x v="0"/>
    <n v="-4.6200000000000005E-2"/>
  </r>
  <r>
    <x v="0"/>
    <x v="1"/>
    <x v="2"/>
    <x v="27"/>
    <x v="42"/>
    <s v="LU00_A"/>
    <s v="GNR_WT_WIND_ONS_RG2"/>
    <x v="3"/>
    <x v="0"/>
    <x v="4"/>
    <x v="0"/>
    <x v="0"/>
    <n v="0.10009999999999999"/>
  </r>
  <r>
    <x v="0"/>
    <x v="1"/>
    <x v="2"/>
    <x v="27"/>
    <x v="42"/>
    <s v="LU00_A"/>
    <s v="GNR_WT_WIND_ONS_RG2"/>
    <x v="3"/>
    <x v="0"/>
    <x v="4"/>
    <x v="1"/>
    <x v="0"/>
    <n v="-0.10009999999999999"/>
  </r>
  <r>
    <x v="0"/>
    <x v="1"/>
    <x v="2"/>
    <x v="27"/>
    <x v="42"/>
    <s v="LU00_A"/>
    <s v="GNR_WT_WIND_ONS_RG3"/>
    <x v="3"/>
    <x v="0"/>
    <x v="4"/>
    <x v="0"/>
    <x v="0"/>
    <n v="7.7000000000000002E-3"/>
  </r>
  <r>
    <x v="0"/>
    <x v="1"/>
    <x v="2"/>
    <x v="27"/>
    <x v="42"/>
    <s v="LU00_A"/>
    <s v="GNR_WT_WIND_ONS_RG3"/>
    <x v="3"/>
    <x v="0"/>
    <x v="4"/>
    <x v="1"/>
    <x v="0"/>
    <n v="-7.7000000000000002E-3"/>
  </r>
  <r>
    <x v="0"/>
    <x v="1"/>
    <x v="2"/>
    <x v="27"/>
    <x v="42"/>
    <s v="LU00_A"/>
    <s v="GNR_WT_ONS-2020"/>
    <x v="3"/>
    <x v="0"/>
    <x v="4"/>
    <x v="2"/>
    <x v="0"/>
    <n v="0.66116066755188685"/>
  </r>
  <r>
    <x v="0"/>
    <x v="1"/>
    <x v="2"/>
    <x v="28"/>
    <x v="43"/>
    <s v="AL_A"/>
    <s v="GNR_ST_FUELOIL_CND_E-35"/>
    <x v="9"/>
    <x v="0"/>
    <x v="0"/>
    <x v="0"/>
    <x v="0"/>
    <n v="9.7000000000000003E-2"/>
  </r>
  <r>
    <x v="0"/>
    <x v="1"/>
    <x v="2"/>
    <x v="28"/>
    <x v="43"/>
    <s v="AL_A"/>
    <s v="GNR_ST_FUELOIL_CND_E-35"/>
    <x v="9"/>
    <x v="0"/>
    <x v="0"/>
    <x v="1"/>
    <x v="0"/>
    <n v="-9.7000000000000003E-2"/>
  </r>
  <r>
    <x v="0"/>
    <x v="1"/>
    <x v="2"/>
    <x v="28"/>
    <x v="43"/>
    <s v="AL_A"/>
    <s v="GNR_ELYS_ELEC_AEC_Y-2020"/>
    <x v="1"/>
    <x v="1"/>
    <x v="1"/>
    <x v="2"/>
    <x v="0"/>
    <n v="1.0834551240742637E-2"/>
  </r>
  <r>
    <x v="0"/>
    <x v="1"/>
    <x v="2"/>
    <x v="28"/>
    <x v="43"/>
    <s v="AL00_hydro0"/>
    <s v="GNR_RES_WTR_NOPMP"/>
    <x v="2"/>
    <x v="0"/>
    <x v="3"/>
    <x v="0"/>
    <x v="0"/>
    <n v="2.1929400000000001"/>
  </r>
  <r>
    <x v="0"/>
    <x v="1"/>
    <x v="2"/>
    <x v="28"/>
    <x v="43"/>
    <s v="AL00_hydro0"/>
    <s v="GNR_ROR_WTR"/>
    <x v="2"/>
    <x v="0"/>
    <x v="9"/>
    <x v="0"/>
    <x v="0"/>
    <n v="0.78700000000000003"/>
  </r>
  <r>
    <x v="0"/>
    <x v="1"/>
    <x v="2"/>
    <x v="28"/>
    <x v="43"/>
    <s v="AL00_A"/>
    <s v="GNR_WT_ONS-2020"/>
    <x v="3"/>
    <x v="0"/>
    <x v="4"/>
    <x v="2"/>
    <x v="0"/>
    <n v="2"/>
  </r>
  <r>
    <x v="0"/>
    <x v="1"/>
    <x v="2"/>
    <x v="28"/>
    <x v="43"/>
    <s v="AL00_A"/>
    <s v="GNR_PV-2020"/>
    <x v="7"/>
    <x v="0"/>
    <x v="6"/>
    <x v="2"/>
    <x v="0"/>
    <n v="7.4129373533903227"/>
  </r>
  <r>
    <x v="0"/>
    <x v="1"/>
    <x v="2"/>
    <x v="29"/>
    <x v="44"/>
    <s v="ME_A"/>
    <s v="GNR_ST_COAL_CND_E-33"/>
    <x v="5"/>
    <x v="0"/>
    <x v="0"/>
    <x v="0"/>
    <x v="0"/>
    <n v="0.21"/>
  </r>
  <r>
    <x v="0"/>
    <x v="1"/>
    <x v="2"/>
    <x v="29"/>
    <x v="44"/>
    <s v="ME_A"/>
    <s v="GNR_ST_COAL_CND_E-33"/>
    <x v="5"/>
    <x v="0"/>
    <x v="0"/>
    <x v="1"/>
    <x v="0"/>
    <n v="-0.21"/>
  </r>
  <r>
    <x v="0"/>
    <x v="1"/>
    <x v="2"/>
    <x v="29"/>
    <x v="44"/>
    <s v="ME_A"/>
    <s v="GNR_ELYS_ELEC_AEC_Y-2020"/>
    <x v="1"/>
    <x v="1"/>
    <x v="1"/>
    <x v="2"/>
    <x v="0"/>
    <n v="3.478579545107152E-3"/>
  </r>
  <r>
    <x v="0"/>
    <x v="1"/>
    <x v="2"/>
    <x v="29"/>
    <x v="44"/>
    <s v="ME00_hydro0"/>
    <s v="GNR_RES_WTR_NOPMP"/>
    <x v="2"/>
    <x v="0"/>
    <x v="3"/>
    <x v="0"/>
    <x v="0"/>
    <n v="1.0584"/>
  </r>
  <r>
    <x v="0"/>
    <x v="1"/>
    <x v="2"/>
    <x v="29"/>
    <x v="44"/>
    <s v="ME00_hydro0"/>
    <s v="GNR_ROR_WTR"/>
    <x v="2"/>
    <x v="0"/>
    <x v="9"/>
    <x v="0"/>
    <x v="0"/>
    <n v="7.9000000000000001E-2"/>
  </r>
  <r>
    <x v="0"/>
    <x v="1"/>
    <x v="2"/>
    <x v="29"/>
    <x v="44"/>
    <s v="ME00_A"/>
    <s v="GNR_WT_WIND_ONS_RG1"/>
    <x v="3"/>
    <x v="0"/>
    <x v="4"/>
    <x v="0"/>
    <x v="0"/>
    <n v="3.5400000000000001E-2"/>
  </r>
  <r>
    <x v="0"/>
    <x v="1"/>
    <x v="2"/>
    <x v="29"/>
    <x v="44"/>
    <s v="ME00_A"/>
    <s v="GNR_WT_WIND_ONS_RG1"/>
    <x v="3"/>
    <x v="0"/>
    <x v="4"/>
    <x v="1"/>
    <x v="0"/>
    <n v="-3.5400000000000001E-2"/>
  </r>
  <r>
    <x v="0"/>
    <x v="1"/>
    <x v="2"/>
    <x v="29"/>
    <x v="44"/>
    <s v="ME00_A"/>
    <s v="GNR_WT_WIND_ONS_RG2"/>
    <x v="3"/>
    <x v="0"/>
    <x v="4"/>
    <x v="0"/>
    <x v="0"/>
    <n v="7.6700000000000004E-2"/>
  </r>
  <r>
    <x v="0"/>
    <x v="1"/>
    <x v="2"/>
    <x v="29"/>
    <x v="44"/>
    <s v="ME00_A"/>
    <s v="GNR_WT_WIND_ONS_RG2"/>
    <x v="3"/>
    <x v="0"/>
    <x v="4"/>
    <x v="1"/>
    <x v="0"/>
    <n v="-7.6700000000000004E-2"/>
  </r>
  <r>
    <x v="0"/>
    <x v="1"/>
    <x v="2"/>
    <x v="29"/>
    <x v="44"/>
    <s v="ME00_A"/>
    <s v="GNR_WT_WIND_ONS_RG3"/>
    <x v="3"/>
    <x v="0"/>
    <x v="4"/>
    <x v="0"/>
    <x v="0"/>
    <n v="5.9000000000000007E-3"/>
  </r>
  <r>
    <x v="0"/>
    <x v="1"/>
    <x v="2"/>
    <x v="29"/>
    <x v="44"/>
    <s v="ME00_A"/>
    <s v="GNR_WT_WIND_ONS_RG3"/>
    <x v="3"/>
    <x v="0"/>
    <x v="4"/>
    <x v="1"/>
    <x v="0"/>
    <n v="-5.9000000000000007E-3"/>
  </r>
  <r>
    <x v="0"/>
    <x v="1"/>
    <x v="2"/>
    <x v="29"/>
    <x v="44"/>
    <s v="ME00_A"/>
    <s v="GNR_WT_ONS-2020"/>
    <x v="3"/>
    <x v="0"/>
    <x v="4"/>
    <x v="2"/>
    <x v="0"/>
    <n v="0.39999999999999997"/>
  </r>
  <r>
    <x v="0"/>
    <x v="1"/>
    <x v="2"/>
    <x v="29"/>
    <x v="44"/>
    <s v="ME00_A"/>
    <s v="GNR_PV-2020"/>
    <x v="7"/>
    <x v="0"/>
    <x v="6"/>
    <x v="2"/>
    <x v="0"/>
    <n v="0.23868749955525179"/>
  </r>
  <r>
    <x v="0"/>
    <x v="1"/>
    <x v="2"/>
    <x v="29"/>
    <x v="44"/>
    <s v="ME00_A"/>
    <s v="GNR_PV-2030"/>
    <x v="7"/>
    <x v="0"/>
    <x v="6"/>
    <x v="2"/>
    <x v="0"/>
    <n v="2.0547757188870457"/>
  </r>
  <r>
    <x v="0"/>
    <x v="1"/>
    <x v="2"/>
    <x v="29"/>
    <x v="44"/>
    <s v="ME00_A"/>
    <s v="GNR_PV-2040"/>
    <x v="7"/>
    <x v="0"/>
    <x v="6"/>
    <x v="2"/>
    <x v="0"/>
    <n v="1.9950561849820592"/>
  </r>
  <r>
    <x v="0"/>
    <x v="1"/>
    <x v="2"/>
    <x v="30"/>
    <x v="45"/>
    <s v="MK_A"/>
    <s v="GNR_CC_NGAS_CND_E-56"/>
    <x v="0"/>
    <x v="0"/>
    <x v="0"/>
    <x v="0"/>
    <x v="0"/>
    <n v="0.251"/>
  </r>
  <r>
    <x v="0"/>
    <x v="1"/>
    <x v="2"/>
    <x v="30"/>
    <x v="45"/>
    <s v="MK_A"/>
    <s v="GNR_CC_NGAS_CND_E-56"/>
    <x v="0"/>
    <x v="0"/>
    <x v="0"/>
    <x v="1"/>
    <x v="0"/>
    <n v="-0.251"/>
  </r>
  <r>
    <x v="0"/>
    <x v="1"/>
    <x v="2"/>
    <x v="30"/>
    <x v="45"/>
    <s v="MK_A"/>
    <s v="GNR_ST_COAL_CND_E-33"/>
    <x v="5"/>
    <x v="0"/>
    <x v="0"/>
    <x v="0"/>
    <x v="0"/>
    <n v="0.82400000000000007"/>
  </r>
  <r>
    <x v="0"/>
    <x v="1"/>
    <x v="2"/>
    <x v="30"/>
    <x v="45"/>
    <s v="MK_A"/>
    <s v="GNR_ST_COAL_CND_E-33"/>
    <x v="5"/>
    <x v="0"/>
    <x v="0"/>
    <x v="1"/>
    <x v="0"/>
    <n v="-0.82400000000000007"/>
  </r>
  <r>
    <x v="0"/>
    <x v="1"/>
    <x v="2"/>
    <x v="30"/>
    <x v="45"/>
    <s v="MK_A"/>
    <s v="GNR_STEAM-REFORMING-CCS_E-70_Y-2020"/>
    <x v="0"/>
    <x v="1"/>
    <x v="2"/>
    <x v="2"/>
    <x v="0"/>
    <n v="5.7560331842103881E-3"/>
  </r>
  <r>
    <x v="0"/>
    <x v="1"/>
    <x v="2"/>
    <x v="30"/>
    <x v="45"/>
    <s v="MK00_hydro0"/>
    <s v="GNR_RES_WTR_NOPMP"/>
    <x v="2"/>
    <x v="0"/>
    <x v="3"/>
    <x v="0"/>
    <x v="0"/>
    <n v="0.59747000000000006"/>
  </r>
  <r>
    <x v="0"/>
    <x v="1"/>
    <x v="2"/>
    <x v="30"/>
    <x v="45"/>
    <s v="MK00_hydro0"/>
    <s v="GNR_ROR_WTR"/>
    <x v="2"/>
    <x v="0"/>
    <x v="9"/>
    <x v="0"/>
    <x v="0"/>
    <n v="0.45600000000000002"/>
  </r>
  <r>
    <x v="0"/>
    <x v="1"/>
    <x v="2"/>
    <x v="30"/>
    <x v="45"/>
    <s v="MK00_A"/>
    <s v="GNR_WT_WIND_ONS_RG1"/>
    <x v="3"/>
    <x v="0"/>
    <x v="4"/>
    <x v="0"/>
    <x v="0"/>
    <n v="1.0500000000000001E-2"/>
  </r>
  <r>
    <x v="0"/>
    <x v="1"/>
    <x v="2"/>
    <x v="30"/>
    <x v="45"/>
    <s v="MK00_A"/>
    <s v="GNR_WT_WIND_ONS_RG1"/>
    <x v="3"/>
    <x v="0"/>
    <x v="4"/>
    <x v="1"/>
    <x v="0"/>
    <n v="-1.0499999999999999E-2"/>
  </r>
  <r>
    <x v="0"/>
    <x v="1"/>
    <x v="2"/>
    <x v="30"/>
    <x v="45"/>
    <s v="MK00_A"/>
    <s v="GNR_WT_WIND_ONS_RG2"/>
    <x v="3"/>
    <x v="0"/>
    <x v="4"/>
    <x v="0"/>
    <x v="0"/>
    <n v="2.2749999999999999E-2"/>
  </r>
  <r>
    <x v="0"/>
    <x v="1"/>
    <x v="2"/>
    <x v="30"/>
    <x v="45"/>
    <s v="MK00_A"/>
    <s v="GNR_WT_WIND_ONS_RG2"/>
    <x v="3"/>
    <x v="0"/>
    <x v="4"/>
    <x v="1"/>
    <x v="0"/>
    <n v="-2.2749999999999992E-2"/>
  </r>
  <r>
    <x v="0"/>
    <x v="1"/>
    <x v="2"/>
    <x v="30"/>
    <x v="45"/>
    <s v="MK00_A"/>
    <s v="GNR_WT_WIND_ONS_RG3"/>
    <x v="3"/>
    <x v="0"/>
    <x v="4"/>
    <x v="0"/>
    <x v="0"/>
    <n v="1.75E-3"/>
  </r>
  <r>
    <x v="0"/>
    <x v="1"/>
    <x v="2"/>
    <x v="30"/>
    <x v="45"/>
    <s v="MK00_A"/>
    <s v="GNR_WT_WIND_ONS_RG3"/>
    <x v="3"/>
    <x v="0"/>
    <x v="4"/>
    <x v="1"/>
    <x v="0"/>
    <n v="-1.75E-3"/>
  </r>
  <r>
    <x v="0"/>
    <x v="1"/>
    <x v="2"/>
    <x v="31"/>
    <x v="46"/>
    <s v="BA_A"/>
    <s v="GNR_ST_COAL_CND_E-33"/>
    <x v="5"/>
    <x v="0"/>
    <x v="0"/>
    <x v="0"/>
    <x v="0"/>
    <n v="1.875"/>
  </r>
  <r>
    <x v="0"/>
    <x v="1"/>
    <x v="2"/>
    <x v="31"/>
    <x v="46"/>
    <s v="BA_A"/>
    <s v="GNR_ST_COAL_CND_E-33"/>
    <x v="5"/>
    <x v="0"/>
    <x v="0"/>
    <x v="1"/>
    <x v="0"/>
    <n v="-1.875"/>
  </r>
  <r>
    <x v="0"/>
    <x v="1"/>
    <x v="2"/>
    <x v="31"/>
    <x v="46"/>
    <s v="BA_A"/>
    <s v="GNR_STEAM-REFORMING-CCS_E-70_Y-2020"/>
    <x v="0"/>
    <x v="1"/>
    <x v="2"/>
    <x v="2"/>
    <x v="0"/>
    <n v="1.1220704003867933E-2"/>
  </r>
  <r>
    <x v="0"/>
    <x v="1"/>
    <x v="2"/>
    <x v="31"/>
    <x v="46"/>
    <s v="BA00_hydro0"/>
    <s v="GNR_RES_WTR_NOPMP"/>
    <x v="2"/>
    <x v="0"/>
    <x v="3"/>
    <x v="0"/>
    <x v="0"/>
    <n v="1.6159000000000001"/>
  </r>
  <r>
    <x v="0"/>
    <x v="1"/>
    <x v="2"/>
    <x v="31"/>
    <x v="46"/>
    <s v="BA00_hydro0"/>
    <s v="GNR_ROR_WTR"/>
    <x v="2"/>
    <x v="0"/>
    <x v="9"/>
    <x v="0"/>
    <x v="0"/>
    <n v="0.46900000000000003"/>
  </r>
  <r>
    <x v="0"/>
    <x v="1"/>
    <x v="2"/>
    <x v="31"/>
    <x v="46"/>
    <s v="BA00_hydro2"/>
    <s v="GNR_RES_WTR_PMP_MC-01"/>
    <x v="2"/>
    <x v="0"/>
    <x v="3"/>
    <x v="0"/>
    <x v="0"/>
    <n v="0.44"/>
  </r>
  <r>
    <x v="0"/>
    <x v="1"/>
    <x v="2"/>
    <x v="31"/>
    <x v="46"/>
    <s v="BA00_A"/>
    <s v="GNR_WT_WIND_ONS_RG1"/>
    <x v="3"/>
    <x v="0"/>
    <x v="4"/>
    <x v="0"/>
    <x v="0"/>
    <n v="2.6100000000000002E-2"/>
  </r>
  <r>
    <x v="0"/>
    <x v="1"/>
    <x v="2"/>
    <x v="31"/>
    <x v="46"/>
    <s v="BA00_A"/>
    <s v="GNR_WT_WIND_ONS_RG1"/>
    <x v="3"/>
    <x v="0"/>
    <x v="4"/>
    <x v="1"/>
    <x v="0"/>
    <n v="-2.6100000000000002E-2"/>
  </r>
  <r>
    <x v="0"/>
    <x v="1"/>
    <x v="2"/>
    <x v="31"/>
    <x v="46"/>
    <s v="BA00_A"/>
    <s v="GNR_WT_WIND_ONS_RG2"/>
    <x v="3"/>
    <x v="0"/>
    <x v="4"/>
    <x v="0"/>
    <x v="0"/>
    <n v="5.6549999999999996E-2"/>
  </r>
  <r>
    <x v="0"/>
    <x v="1"/>
    <x v="2"/>
    <x v="31"/>
    <x v="46"/>
    <s v="BA00_A"/>
    <s v="GNR_WT_WIND_ONS_RG2"/>
    <x v="3"/>
    <x v="0"/>
    <x v="4"/>
    <x v="1"/>
    <x v="0"/>
    <n v="-5.6549999999999996E-2"/>
  </r>
  <r>
    <x v="0"/>
    <x v="1"/>
    <x v="2"/>
    <x v="31"/>
    <x v="46"/>
    <s v="BA00_A"/>
    <s v="GNR_WT_WIND_ONS_RG3"/>
    <x v="3"/>
    <x v="0"/>
    <x v="4"/>
    <x v="0"/>
    <x v="0"/>
    <n v="4.3499999999999997E-3"/>
  </r>
  <r>
    <x v="0"/>
    <x v="1"/>
    <x v="2"/>
    <x v="31"/>
    <x v="46"/>
    <s v="BA00_A"/>
    <s v="GNR_WT_WIND_ONS_RG3"/>
    <x v="3"/>
    <x v="0"/>
    <x v="4"/>
    <x v="1"/>
    <x v="0"/>
    <n v="-4.3499999999999997E-3"/>
  </r>
  <r>
    <x v="0"/>
    <x v="1"/>
    <x v="2"/>
    <x v="31"/>
    <x v="46"/>
    <s v="BA00_A"/>
    <s v="GNR_WT_ONS-2020"/>
    <x v="3"/>
    <x v="0"/>
    <x v="4"/>
    <x v="2"/>
    <x v="0"/>
    <n v="1.9999999999999998"/>
  </r>
  <r>
    <x v="0"/>
    <x v="1"/>
    <x v="2"/>
    <x v="31"/>
    <x v="46"/>
    <s v="BA00_A"/>
    <s v="GNR_PV-2020"/>
    <x v="7"/>
    <x v="0"/>
    <x v="6"/>
    <x v="2"/>
    <x v="0"/>
    <n v="8.8867701531896164E-4"/>
  </r>
  <r>
    <x v="0"/>
    <x v="1"/>
    <x v="2"/>
    <x v="32"/>
    <x v="47"/>
    <s v="RS_A"/>
    <s v="GNR_CC_NGAS_CND_E-56"/>
    <x v="0"/>
    <x v="0"/>
    <x v="0"/>
    <x v="0"/>
    <x v="0"/>
    <n v="0.28600000000000003"/>
  </r>
  <r>
    <x v="0"/>
    <x v="1"/>
    <x v="2"/>
    <x v="32"/>
    <x v="47"/>
    <s v="RS_A"/>
    <s v="GNR_CC_NGAS_CND_E-56"/>
    <x v="0"/>
    <x v="0"/>
    <x v="0"/>
    <x v="1"/>
    <x v="0"/>
    <n v="-0.28600000000000003"/>
  </r>
  <r>
    <x v="0"/>
    <x v="1"/>
    <x v="2"/>
    <x v="32"/>
    <x v="47"/>
    <s v="RS_A"/>
    <s v="GNR_ST_COAL_CND_E-33"/>
    <x v="5"/>
    <x v="0"/>
    <x v="0"/>
    <x v="0"/>
    <x v="0"/>
    <n v="5.2830000000000004"/>
  </r>
  <r>
    <x v="0"/>
    <x v="1"/>
    <x v="2"/>
    <x v="32"/>
    <x v="47"/>
    <s v="RS_A"/>
    <s v="GNR_ST_COAL_CND_E-33"/>
    <x v="5"/>
    <x v="0"/>
    <x v="0"/>
    <x v="1"/>
    <x v="0"/>
    <n v="-5.2830000000000004"/>
  </r>
  <r>
    <x v="0"/>
    <x v="1"/>
    <x v="2"/>
    <x v="32"/>
    <x v="47"/>
    <s v="RS_A"/>
    <s v="GNR_ST_WOOD_CND_E-50"/>
    <x v="17"/>
    <x v="0"/>
    <x v="0"/>
    <x v="0"/>
    <x v="0"/>
    <n v="8.0000000000000002E-3"/>
  </r>
  <r>
    <x v="0"/>
    <x v="1"/>
    <x v="2"/>
    <x v="32"/>
    <x v="47"/>
    <s v="RS_A"/>
    <s v="GNR_ST_WOOD_CND_E-50"/>
    <x v="17"/>
    <x v="0"/>
    <x v="0"/>
    <x v="1"/>
    <x v="0"/>
    <n v="-7.9999999999999984E-3"/>
  </r>
  <r>
    <x v="0"/>
    <x v="1"/>
    <x v="2"/>
    <x v="32"/>
    <x v="47"/>
    <s v="RS_A"/>
    <s v="GNR_STEAM-REFORMING-CCS_E-70_Y-2020"/>
    <x v="0"/>
    <x v="1"/>
    <x v="2"/>
    <x v="2"/>
    <x v="0"/>
    <n v="1.3200238157233177E-2"/>
  </r>
  <r>
    <x v="0"/>
    <x v="1"/>
    <x v="2"/>
    <x v="32"/>
    <x v="47"/>
    <s v="RS00_hydro0"/>
    <s v="GNR_RES_WTR_NOPMP"/>
    <x v="2"/>
    <x v="0"/>
    <x v="3"/>
    <x v="0"/>
    <x v="0"/>
    <n v="0.43426999999999999"/>
  </r>
  <r>
    <x v="0"/>
    <x v="1"/>
    <x v="2"/>
    <x v="32"/>
    <x v="47"/>
    <s v="RS00_hydro0"/>
    <s v="GNR_ROR_WTR"/>
    <x v="2"/>
    <x v="0"/>
    <x v="9"/>
    <x v="0"/>
    <x v="0"/>
    <n v="2.7010000000000001"/>
  </r>
  <r>
    <x v="0"/>
    <x v="1"/>
    <x v="2"/>
    <x v="32"/>
    <x v="47"/>
    <s v="RS00_A"/>
    <s v="GNR_ES_WTR_PMP"/>
    <x v="1"/>
    <x v="0"/>
    <x v="10"/>
    <x v="0"/>
    <x v="0"/>
    <n v="0.81399999999999995"/>
  </r>
  <r>
    <x v="0"/>
    <x v="1"/>
    <x v="2"/>
    <x v="32"/>
    <x v="47"/>
    <s v="RS00_A"/>
    <s v="GNR_PV_SUN"/>
    <x v="7"/>
    <x v="0"/>
    <x v="6"/>
    <x v="0"/>
    <x v="0"/>
    <n v="4.0000000000000001E-3"/>
  </r>
  <r>
    <x v="0"/>
    <x v="1"/>
    <x v="2"/>
    <x v="32"/>
    <x v="47"/>
    <s v="RS00_A"/>
    <s v="GNR_PV_SUN"/>
    <x v="7"/>
    <x v="0"/>
    <x v="6"/>
    <x v="1"/>
    <x v="0"/>
    <n v="-3.9999999999999992E-3"/>
  </r>
  <r>
    <x v="0"/>
    <x v="1"/>
    <x v="2"/>
    <x v="32"/>
    <x v="47"/>
    <s v="RS00_A"/>
    <s v="GNR_WT_WIND_ONS_RG1"/>
    <x v="3"/>
    <x v="0"/>
    <x v="4"/>
    <x v="0"/>
    <x v="0"/>
    <n v="0.1191"/>
  </r>
  <r>
    <x v="0"/>
    <x v="1"/>
    <x v="2"/>
    <x v="32"/>
    <x v="47"/>
    <s v="RS00_A"/>
    <s v="GNR_WT_WIND_ONS_RG1"/>
    <x v="3"/>
    <x v="0"/>
    <x v="4"/>
    <x v="1"/>
    <x v="0"/>
    <n v="-0.1191"/>
  </r>
  <r>
    <x v="0"/>
    <x v="1"/>
    <x v="2"/>
    <x v="32"/>
    <x v="47"/>
    <s v="RS00_A"/>
    <s v="GNR_WT_WIND_ONS_RG2"/>
    <x v="3"/>
    <x v="0"/>
    <x v="4"/>
    <x v="0"/>
    <x v="0"/>
    <n v="0.25805"/>
  </r>
  <r>
    <x v="0"/>
    <x v="1"/>
    <x v="2"/>
    <x v="32"/>
    <x v="47"/>
    <s v="RS00_A"/>
    <s v="GNR_WT_WIND_ONS_RG2"/>
    <x v="3"/>
    <x v="0"/>
    <x v="4"/>
    <x v="1"/>
    <x v="0"/>
    <n v="-0.25805"/>
  </r>
  <r>
    <x v="0"/>
    <x v="1"/>
    <x v="2"/>
    <x v="32"/>
    <x v="47"/>
    <s v="RS00_A"/>
    <s v="GNR_WT_WIND_ONS_RG3"/>
    <x v="3"/>
    <x v="0"/>
    <x v="4"/>
    <x v="0"/>
    <x v="0"/>
    <n v="1.9850000000000003E-2"/>
  </r>
  <r>
    <x v="0"/>
    <x v="1"/>
    <x v="2"/>
    <x v="32"/>
    <x v="47"/>
    <s v="RS00_A"/>
    <s v="GNR_WT_WIND_ONS_RG3"/>
    <x v="3"/>
    <x v="0"/>
    <x v="4"/>
    <x v="1"/>
    <x v="0"/>
    <n v="-1.9850000000000003E-2"/>
  </r>
  <r>
    <x v="0"/>
    <x v="1"/>
    <x v="2"/>
    <x v="32"/>
    <x v="47"/>
    <s v="RS00_A"/>
    <s v="GNR_WT_ONS-2020"/>
    <x v="3"/>
    <x v="0"/>
    <x v="4"/>
    <x v="2"/>
    <x v="0"/>
    <n v="0.4"/>
  </r>
  <r>
    <x v="0"/>
    <x v="1"/>
    <x v="2"/>
    <x v="33"/>
    <x v="48"/>
    <s v="TR_A"/>
    <s v="GNR_CC_NGAS_CND_E-56"/>
    <x v="0"/>
    <x v="0"/>
    <x v="0"/>
    <x v="0"/>
    <x v="0"/>
    <n v="25.75"/>
  </r>
  <r>
    <x v="0"/>
    <x v="1"/>
    <x v="2"/>
    <x v="33"/>
    <x v="48"/>
    <s v="TR_A"/>
    <s v="GNR_CC_NGAS_CND_E-56"/>
    <x v="0"/>
    <x v="0"/>
    <x v="0"/>
    <x v="1"/>
    <x v="0"/>
    <n v="-25.75"/>
  </r>
  <r>
    <x v="0"/>
    <x v="1"/>
    <x v="2"/>
    <x v="33"/>
    <x v="48"/>
    <s v="TR_A"/>
    <s v="GNR_GEO_HEAT_EO"/>
    <x v="14"/>
    <x v="0"/>
    <x v="0"/>
    <x v="0"/>
    <x v="0"/>
    <n v="1.7"/>
  </r>
  <r>
    <x v="0"/>
    <x v="1"/>
    <x v="2"/>
    <x v="33"/>
    <x v="48"/>
    <s v="TR_A"/>
    <s v="GNR_GEO_HEAT_EO"/>
    <x v="14"/>
    <x v="0"/>
    <x v="0"/>
    <x v="1"/>
    <x v="0"/>
    <n v="-1.2750000000000001"/>
  </r>
  <r>
    <x v="0"/>
    <x v="1"/>
    <x v="2"/>
    <x v="33"/>
    <x v="48"/>
    <s v="TR_A"/>
    <s v="GNR_ST_COAL_CND_E-33"/>
    <x v="5"/>
    <x v="0"/>
    <x v="0"/>
    <x v="0"/>
    <x v="0"/>
    <n v="20"/>
  </r>
  <r>
    <x v="0"/>
    <x v="1"/>
    <x v="2"/>
    <x v="33"/>
    <x v="48"/>
    <s v="TR_A"/>
    <s v="GNR_ST_COAL_CND_E-33"/>
    <x v="5"/>
    <x v="0"/>
    <x v="0"/>
    <x v="1"/>
    <x v="0"/>
    <n v="-20"/>
  </r>
  <r>
    <x v="0"/>
    <x v="1"/>
    <x v="2"/>
    <x v="33"/>
    <x v="48"/>
    <s v="TR_A"/>
    <s v="GNR_ST_WOOD_CND_E-50"/>
    <x v="17"/>
    <x v="0"/>
    <x v="0"/>
    <x v="0"/>
    <x v="0"/>
    <n v="1.7"/>
  </r>
  <r>
    <x v="0"/>
    <x v="1"/>
    <x v="2"/>
    <x v="33"/>
    <x v="48"/>
    <s v="TR_A"/>
    <s v="GNR_ST_WOOD_CND_E-50"/>
    <x v="17"/>
    <x v="0"/>
    <x v="0"/>
    <x v="1"/>
    <x v="0"/>
    <n v="-1.7"/>
  </r>
  <r>
    <x v="0"/>
    <x v="1"/>
    <x v="2"/>
    <x v="33"/>
    <x v="48"/>
    <s v="TR_A"/>
    <s v="GNR_ELYS_ELEC_AEC_Y-2020"/>
    <x v="1"/>
    <x v="1"/>
    <x v="1"/>
    <x v="2"/>
    <x v="0"/>
    <n v="0.48608566930730579"/>
  </r>
  <r>
    <x v="0"/>
    <x v="1"/>
    <x v="2"/>
    <x v="33"/>
    <x v="48"/>
    <s v="TR_A"/>
    <s v="GNR_ELYS_ELEC_AEC_Y-2030"/>
    <x v="1"/>
    <x v="1"/>
    <x v="1"/>
    <x v="2"/>
    <x v="0"/>
    <n v="11.302410233565398"/>
  </r>
  <r>
    <x v="0"/>
    <x v="1"/>
    <x v="2"/>
    <x v="33"/>
    <x v="48"/>
    <s v="TR_A"/>
    <s v="GNR_ELYS_ELEC_AEC_Y-2040"/>
    <x v="1"/>
    <x v="1"/>
    <x v="1"/>
    <x v="2"/>
    <x v="0"/>
    <n v="13.244504325479937"/>
  </r>
  <r>
    <x v="0"/>
    <x v="1"/>
    <x v="2"/>
    <x v="33"/>
    <x v="48"/>
    <s v="TR00_hydro0"/>
    <s v="GNR_RES_WTR_NOPMP"/>
    <x v="2"/>
    <x v="0"/>
    <x v="3"/>
    <x v="0"/>
    <x v="0"/>
    <n v="19.516000000000002"/>
  </r>
  <r>
    <x v="0"/>
    <x v="1"/>
    <x v="2"/>
    <x v="33"/>
    <x v="48"/>
    <s v="TR00_hydro0"/>
    <s v="GNR_ROR_WTR"/>
    <x v="2"/>
    <x v="0"/>
    <x v="9"/>
    <x v="0"/>
    <x v="0"/>
    <n v="9.0519999999999996"/>
  </r>
  <r>
    <x v="0"/>
    <x v="1"/>
    <x v="2"/>
    <x v="33"/>
    <x v="48"/>
    <s v="TR00_A"/>
    <s v="GNR_ES_WTR_PMP"/>
    <x v="1"/>
    <x v="0"/>
    <x v="10"/>
    <x v="0"/>
    <x v="0"/>
    <n v="1.4"/>
  </r>
  <r>
    <x v="0"/>
    <x v="1"/>
    <x v="2"/>
    <x v="33"/>
    <x v="48"/>
    <s v="TR00_A"/>
    <s v="GNR_PV_SUN"/>
    <x v="7"/>
    <x v="0"/>
    <x v="6"/>
    <x v="0"/>
    <x v="0"/>
    <n v="8"/>
  </r>
  <r>
    <x v="0"/>
    <x v="1"/>
    <x v="2"/>
    <x v="33"/>
    <x v="48"/>
    <s v="TR00_A"/>
    <s v="GNR_PV_SUN"/>
    <x v="7"/>
    <x v="0"/>
    <x v="6"/>
    <x v="1"/>
    <x v="0"/>
    <n v="-7.9999999999999973"/>
  </r>
  <r>
    <x v="0"/>
    <x v="1"/>
    <x v="2"/>
    <x v="33"/>
    <x v="48"/>
    <s v="TR00_A"/>
    <s v="GNR_WT_WIND_ONS"/>
    <x v="3"/>
    <x v="0"/>
    <x v="4"/>
    <x v="0"/>
    <x v="0"/>
    <n v="11"/>
  </r>
  <r>
    <x v="0"/>
    <x v="1"/>
    <x v="2"/>
    <x v="33"/>
    <x v="48"/>
    <s v="TR00_A"/>
    <s v="GNR_WT_WIND_ONS"/>
    <x v="3"/>
    <x v="0"/>
    <x v="4"/>
    <x v="1"/>
    <x v="0"/>
    <n v="-11"/>
  </r>
  <r>
    <x v="0"/>
    <x v="1"/>
    <x v="2"/>
    <x v="33"/>
    <x v="48"/>
    <s v="TR00_A"/>
    <s v="GNR_WT_WIND_ONS_RG1"/>
    <x v="3"/>
    <x v="0"/>
    <x v="4"/>
    <x v="0"/>
    <x v="0"/>
    <n v="3.3000000000000003"/>
  </r>
  <r>
    <x v="0"/>
    <x v="1"/>
    <x v="2"/>
    <x v="33"/>
    <x v="48"/>
    <s v="TR00_A"/>
    <s v="GNR_WT_WIND_ONS_RG1"/>
    <x v="3"/>
    <x v="0"/>
    <x v="4"/>
    <x v="1"/>
    <x v="0"/>
    <n v="-3.3000000000000003"/>
  </r>
  <r>
    <x v="0"/>
    <x v="1"/>
    <x v="2"/>
    <x v="33"/>
    <x v="48"/>
    <s v="TR00_A"/>
    <s v="GNR_WT_WIND_ONS_RG2"/>
    <x v="3"/>
    <x v="0"/>
    <x v="4"/>
    <x v="0"/>
    <x v="0"/>
    <n v="7.15"/>
  </r>
  <r>
    <x v="0"/>
    <x v="1"/>
    <x v="2"/>
    <x v="33"/>
    <x v="48"/>
    <s v="TR00_A"/>
    <s v="GNR_WT_WIND_ONS_RG2"/>
    <x v="3"/>
    <x v="0"/>
    <x v="4"/>
    <x v="1"/>
    <x v="0"/>
    <n v="-7.1499999999999986"/>
  </r>
  <r>
    <x v="0"/>
    <x v="1"/>
    <x v="2"/>
    <x v="33"/>
    <x v="48"/>
    <s v="TR00_A"/>
    <s v="GNR_WT_WIND_ONS_RG3"/>
    <x v="3"/>
    <x v="0"/>
    <x v="4"/>
    <x v="0"/>
    <x v="0"/>
    <n v="0.55000000000000004"/>
  </r>
  <r>
    <x v="0"/>
    <x v="1"/>
    <x v="2"/>
    <x v="33"/>
    <x v="48"/>
    <s v="TR00_A"/>
    <s v="GNR_WT_WIND_ONS_RG3"/>
    <x v="3"/>
    <x v="0"/>
    <x v="4"/>
    <x v="1"/>
    <x v="0"/>
    <n v="-0.55000000000000004"/>
  </r>
  <r>
    <x v="0"/>
    <x v="1"/>
    <x v="2"/>
    <x v="33"/>
    <x v="48"/>
    <s v="TR00_A"/>
    <s v="GNR_WT_ONS-2020"/>
    <x v="3"/>
    <x v="0"/>
    <x v="4"/>
    <x v="2"/>
    <x v="0"/>
    <n v="42.765394042868976"/>
  </r>
  <r>
    <x v="0"/>
    <x v="1"/>
    <x v="2"/>
    <x v="33"/>
    <x v="48"/>
    <s v="TR00_A"/>
    <s v="GNR_WT_ONS-2030"/>
    <x v="3"/>
    <x v="0"/>
    <x v="4"/>
    <x v="2"/>
    <x v="0"/>
    <n v="48.982543839703503"/>
  </r>
  <r>
    <x v="0"/>
    <x v="1"/>
    <x v="2"/>
    <x v="33"/>
    <x v="48"/>
    <s v="TR00_A"/>
    <s v="GNR_WT_ONS-2040"/>
    <x v="3"/>
    <x v="0"/>
    <x v="4"/>
    <x v="2"/>
    <x v="0"/>
    <n v="22.252062117427524"/>
  </r>
  <r>
    <x v="0"/>
    <x v="1"/>
    <x v="2"/>
    <x v="33"/>
    <x v="48"/>
    <s v="TR00_A"/>
    <s v="GNR_PV-2040"/>
    <x v="7"/>
    <x v="0"/>
    <x v="6"/>
    <x v="2"/>
    <x v="0"/>
    <n v="47.042151003638779"/>
  </r>
  <r>
    <x v="0"/>
    <x v="1"/>
    <x v="2"/>
    <x v="34"/>
    <x v="49"/>
    <s v="MT_A"/>
    <s v="GNR_CC_FUELOIL_CND_E-38"/>
    <x v="9"/>
    <x v="0"/>
    <x v="0"/>
    <x v="0"/>
    <x v="0"/>
    <n v="0.11"/>
  </r>
  <r>
    <x v="0"/>
    <x v="1"/>
    <x v="2"/>
    <x v="34"/>
    <x v="49"/>
    <s v="MT_A"/>
    <s v="GNR_CC_FUELOIL_CND_E-38"/>
    <x v="9"/>
    <x v="0"/>
    <x v="0"/>
    <x v="1"/>
    <x v="0"/>
    <n v="-0.11"/>
  </r>
  <r>
    <x v="0"/>
    <x v="1"/>
    <x v="2"/>
    <x v="34"/>
    <x v="49"/>
    <s v="MT_A"/>
    <s v="GNR_CC_NGAS_CND_E-56"/>
    <x v="0"/>
    <x v="0"/>
    <x v="0"/>
    <x v="0"/>
    <x v="0"/>
    <n v="0.215"/>
  </r>
  <r>
    <x v="0"/>
    <x v="1"/>
    <x v="2"/>
    <x v="34"/>
    <x v="49"/>
    <s v="MT_A"/>
    <s v="GNR_CC_NGAS_CND_E-56"/>
    <x v="0"/>
    <x v="0"/>
    <x v="0"/>
    <x v="1"/>
    <x v="0"/>
    <n v="-0.21499999999999997"/>
  </r>
  <r>
    <x v="0"/>
    <x v="1"/>
    <x v="2"/>
    <x v="34"/>
    <x v="49"/>
    <s v="MT_A"/>
    <s v="GNR_GT_FUELOIL_CND_E-36"/>
    <x v="9"/>
    <x v="0"/>
    <x v="0"/>
    <x v="0"/>
    <x v="0"/>
    <n v="0.11"/>
  </r>
  <r>
    <x v="0"/>
    <x v="1"/>
    <x v="2"/>
    <x v="34"/>
    <x v="49"/>
    <s v="MT_A"/>
    <s v="GNR_GT_FUELOIL_CND_E-36"/>
    <x v="9"/>
    <x v="0"/>
    <x v="0"/>
    <x v="1"/>
    <x v="0"/>
    <n v="-0.11"/>
  </r>
  <r>
    <x v="0"/>
    <x v="1"/>
    <x v="2"/>
    <x v="34"/>
    <x v="49"/>
    <s v="MT00_A"/>
    <s v="GNR_PV_SUN"/>
    <x v="7"/>
    <x v="0"/>
    <x v="6"/>
    <x v="0"/>
    <x v="0"/>
    <n v="0.36799999999999999"/>
  </r>
  <r>
    <x v="0"/>
    <x v="1"/>
    <x v="2"/>
    <x v="34"/>
    <x v="49"/>
    <s v="MT00_A"/>
    <s v="GNR_PV_SUN"/>
    <x v="7"/>
    <x v="0"/>
    <x v="6"/>
    <x v="1"/>
    <x v="0"/>
    <n v="-0.36799999999999988"/>
  </r>
  <r>
    <x v="0"/>
    <x v="1"/>
    <x v="2"/>
    <x v="34"/>
    <x v="49"/>
    <s v="MT00_A"/>
    <s v="GNR_PV-2020"/>
    <x v="7"/>
    <x v="0"/>
    <x v="6"/>
    <x v="2"/>
    <x v="0"/>
    <n v="0.59020947607365126"/>
  </r>
  <r>
    <x v="0"/>
    <x v="1"/>
    <x v="2"/>
    <x v="34"/>
    <x v="49"/>
    <s v="MT00_A"/>
    <s v="GNR_PV-2030"/>
    <x v="7"/>
    <x v="0"/>
    <x v="6"/>
    <x v="2"/>
    <x v="0"/>
    <n v="0.12198441085178914"/>
  </r>
  <r>
    <x v="0"/>
    <x v="1"/>
    <x v="2"/>
    <x v="34"/>
    <x v="49"/>
    <s v="MT00_A"/>
    <s v="GNR_PV-2040"/>
    <x v="7"/>
    <x v="0"/>
    <x v="6"/>
    <x v="2"/>
    <x v="0"/>
    <n v="0.27600000000000002"/>
  </r>
  <r>
    <x v="0"/>
    <x v="1"/>
    <x v="2"/>
    <x v="35"/>
    <x v="50"/>
    <s v="CY_A"/>
    <s v="GNR_CC_FUELOIL_CND_E-38"/>
    <x v="9"/>
    <x v="0"/>
    <x v="0"/>
    <x v="0"/>
    <x v="0"/>
    <n v="0.44"/>
  </r>
  <r>
    <x v="0"/>
    <x v="1"/>
    <x v="2"/>
    <x v="35"/>
    <x v="50"/>
    <s v="CY_A"/>
    <s v="GNR_CC_FUELOIL_CND_E-38"/>
    <x v="9"/>
    <x v="0"/>
    <x v="0"/>
    <x v="1"/>
    <x v="0"/>
    <n v="-0.44"/>
  </r>
  <r>
    <x v="0"/>
    <x v="1"/>
    <x v="2"/>
    <x v="35"/>
    <x v="50"/>
    <s v="CY_A"/>
    <s v="GNR_GT_FUELOIL_CND_E-36"/>
    <x v="9"/>
    <x v="0"/>
    <x v="0"/>
    <x v="0"/>
    <x v="0"/>
    <n v="0.15"/>
  </r>
  <r>
    <x v="0"/>
    <x v="1"/>
    <x v="2"/>
    <x v="35"/>
    <x v="50"/>
    <s v="CY_A"/>
    <s v="GNR_GT_FUELOIL_CND_E-36"/>
    <x v="9"/>
    <x v="0"/>
    <x v="0"/>
    <x v="1"/>
    <x v="0"/>
    <n v="-0.15"/>
  </r>
  <r>
    <x v="0"/>
    <x v="1"/>
    <x v="2"/>
    <x v="35"/>
    <x v="50"/>
    <s v="CY_A"/>
    <s v="GNR_GT_NGAS_CND_E-38"/>
    <x v="0"/>
    <x v="0"/>
    <x v="0"/>
    <x v="0"/>
    <x v="0"/>
    <n v="3.5000000000000003E-2"/>
  </r>
  <r>
    <x v="0"/>
    <x v="1"/>
    <x v="2"/>
    <x v="35"/>
    <x v="50"/>
    <s v="CY_A"/>
    <s v="GNR_GT_NGAS_CND_E-38"/>
    <x v="0"/>
    <x v="0"/>
    <x v="0"/>
    <x v="1"/>
    <x v="0"/>
    <n v="-3.5000000000000003E-2"/>
  </r>
  <r>
    <x v="0"/>
    <x v="1"/>
    <x v="2"/>
    <x v="35"/>
    <x v="50"/>
    <s v="CY_A"/>
    <s v="GNR_ST_FUELOIL_CND_E-36"/>
    <x v="9"/>
    <x v="0"/>
    <x v="0"/>
    <x v="0"/>
    <x v="0"/>
    <n v="0.85"/>
  </r>
  <r>
    <x v="0"/>
    <x v="1"/>
    <x v="2"/>
    <x v="35"/>
    <x v="50"/>
    <s v="CY_A"/>
    <s v="GNR_ST_FUELOIL_CND_E-36"/>
    <x v="9"/>
    <x v="0"/>
    <x v="0"/>
    <x v="1"/>
    <x v="0"/>
    <n v="-0.85"/>
  </r>
  <r>
    <x v="0"/>
    <x v="1"/>
    <x v="2"/>
    <x v="35"/>
    <x v="50"/>
    <s v="CY_A"/>
    <s v="GNR_ST_WOOD_CND_E-50"/>
    <x v="17"/>
    <x v="0"/>
    <x v="0"/>
    <x v="0"/>
    <x v="0"/>
    <n v="1.7000000000000001E-2"/>
  </r>
  <r>
    <x v="0"/>
    <x v="1"/>
    <x v="2"/>
    <x v="35"/>
    <x v="50"/>
    <s v="CY_A"/>
    <s v="GNR_ST_WOOD_CND_E-50"/>
    <x v="17"/>
    <x v="0"/>
    <x v="0"/>
    <x v="1"/>
    <x v="0"/>
    <n v="-1.7000000000000001E-2"/>
  </r>
  <r>
    <x v="0"/>
    <x v="1"/>
    <x v="2"/>
    <x v="35"/>
    <x v="50"/>
    <s v="CY00_A"/>
    <s v="GNR_PV_SUN"/>
    <x v="7"/>
    <x v="0"/>
    <x v="6"/>
    <x v="0"/>
    <x v="0"/>
    <n v="0.26700000000000002"/>
  </r>
  <r>
    <x v="0"/>
    <x v="1"/>
    <x v="2"/>
    <x v="35"/>
    <x v="50"/>
    <s v="CY00_A"/>
    <s v="GNR_PV_SUN"/>
    <x v="7"/>
    <x v="0"/>
    <x v="6"/>
    <x v="1"/>
    <x v="0"/>
    <n v="-0.2669999999999999"/>
  </r>
  <r>
    <x v="0"/>
    <x v="1"/>
    <x v="2"/>
    <x v="35"/>
    <x v="50"/>
    <s v="CY00_A"/>
    <s v="GNR_WT_WIND_ONS"/>
    <x v="3"/>
    <x v="0"/>
    <x v="4"/>
    <x v="0"/>
    <x v="0"/>
    <n v="0.3"/>
  </r>
  <r>
    <x v="0"/>
    <x v="1"/>
    <x v="2"/>
    <x v="35"/>
    <x v="50"/>
    <s v="CY00_A"/>
    <s v="GNR_WT_WIND_ONS"/>
    <x v="3"/>
    <x v="0"/>
    <x v="4"/>
    <x v="1"/>
    <x v="0"/>
    <n v="-0.3"/>
  </r>
  <r>
    <x v="0"/>
    <x v="1"/>
    <x v="2"/>
    <x v="35"/>
    <x v="50"/>
    <s v="CY00_A"/>
    <s v="GNR_WT_WIND_ONS_RG1"/>
    <x v="3"/>
    <x v="0"/>
    <x v="4"/>
    <x v="0"/>
    <x v="0"/>
    <n v="0.09"/>
  </r>
  <r>
    <x v="0"/>
    <x v="1"/>
    <x v="2"/>
    <x v="35"/>
    <x v="50"/>
    <s v="CY00_A"/>
    <s v="GNR_WT_WIND_ONS_RG1"/>
    <x v="3"/>
    <x v="0"/>
    <x v="4"/>
    <x v="1"/>
    <x v="0"/>
    <n v="-0.09"/>
  </r>
  <r>
    <x v="0"/>
    <x v="1"/>
    <x v="2"/>
    <x v="35"/>
    <x v="50"/>
    <s v="CY00_A"/>
    <s v="GNR_WT_WIND_ONS_RG2"/>
    <x v="3"/>
    <x v="0"/>
    <x v="4"/>
    <x v="0"/>
    <x v="0"/>
    <n v="0.19500000000000001"/>
  </r>
  <r>
    <x v="0"/>
    <x v="1"/>
    <x v="2"/>
    <x v="35"/>
    <x v="50"/>
    <s v="CY00_A"/>
    <s v="GNR_WT_WIND_ONS_RG2"/>
    <x v="3"/>
    <x v="0"/>
    <x v="4"/>
    <x v="1"/>
    <x v="0"/>
    <n v="-0.19500000000000001"/>
  </r>
  <r>
    <x v="0"/>
    <x v="1"/>
    <x v="2"/>
    <x v="35"/>
    <x v="50"/>
    <s v="CY00_A"/>
    <s v="GNR_WT_WIND_ONS_RG3"/>
    <x v="3"/>
    <x v="0"/>
    <x v="4"/>
    <x v="0"/>
    <x v="0"/>
    <n v="1.4999999999999999E-2"/>
  </r>
  <r>
    <x v="0"/>
    <x v="1"/>
    <x v="2"/>
    <x v="35"/>
    <x v="50"/>
    <s v="CY00_A"/>
    <s v="GNR_WT_WIND_ONS_RG3"/>
    <x v="3"/>
    <x v="0"/>
    <x v="4"/>
    <x v="1"/>
    <x v="0"/>
    <n v="-1.4999999999999999E-2"/>
  </r>
  <r>
    <x v="0"/>
    <x v="1"/>
    <x v="2"/>
    <x v="35"/>
    <x v="50"/>
    <s v="CY00_A"/>
    <s v="GNR_PV-2020"/>
    <x v="7"/>
    <x v="0"/>
    <x v="6"/>
    <x v="2"/>
    <x v="0"/>
    <n v="1.2037924528301878"/>
  </r>
  <r>
    <x v="0"/>
    <x v="1"/>
    <x v="2"/>
    <x v="35"/>
    <x v="50"/>
    <s v="CY00_A"/>
    <s v="GNR_PV-2030"/>
    <x v="7"/>
    <x v="0"/>
    <x v="6"/>
    <x v="2"/>
    <x v="0"/>
    <n v="0.44027595430131489"/>
  </r>
  <r>
    <x v="0"/>
    <x v="1"/>
    <x v="2"/>
    <x v="35"/>
    <x v="50"/>
    <s v="CY00_A"/>
    <s v="GNR_PV-2040"/>
    <x v="7"/>
    <x v="0"/>
    <x v="6"/>
    <x v="2"/>
    <x v="0"/>
    <n v="0.73072887522582264"/>
  </r>
  <r>
    <x v="0"/>
    <x v="1"/>
    <x v="3"/>
    <x v="0"/>
    <x v="0"/>
    <s v="NO3_A1"/>
    <s v="GNR_GT_NGAS_CND_E-35"/>
    <x v="0"/>
    <x v="0"/>
    <x v="0"/>
    <x v="0"/>
    <x v="0"/>
    <n v="0.3"/>
  </r>
  <r>
    <x v="0"/>
    <x v="1"/>
    <x v="3"/>
    <x v="0"/>
    <x v="0"/>
    <s v="NO3_A1"/>
    <s v="GNR_GT_NGAS_CND_E-35"/>
    <x v="0"/>
    <x v="0"/>
    <x v="0"/>
    <x v="1"/>
    <x v="0"/>
    <n v="-0.3"/>
  </r>
  <r>
    <x v="0"/>
    <x v="1"/>
    <x v="3"/>
    <x v="0"/>
    <x v="0"/>
    <s v="NO3_A2"/>
    <s v="GNR_ELYS_ELEC_AEC_Y-2030"/>
    <x v="1"/>
    <x v="1"/>
    <x v="1"/>
    <x v="2"/>
    <x v="0"/>
    <n v="0.19375061855502299"/>
  </r>
  <r>
    <x v="0"/>
    <x v="1"/>
    <x v="3"/>
    <x v="0"/>
    <x v="0"/>
    <s v="NO3_A2"/>
    <s v="GNR_ELYS_ELEC_AEC_Y-2050"/>
    <x v="1"/>
    <x v="1"/>
    <x v="1"/>
    <x v="2"/>
    <x v="0"/>
    <n v="0.25157288882788786"/>
  </r>
  <r>
    <x v="0"/>
    <x v="1"/>
    <x v="3"/>
    <x v="0"/>
    <x v="0"/>
    <s v="NO3_A2"/>
    <s v="GNR_STEAM-REFORMING_E-70_Y-2020"/>
    <x v="0"/>
    <x v="1"/>
    <x v="2"/>
    <x v="0"/>
    <x v="0"/>
    <n v="5.3563033199284418E-2"/>
  </r>
  <r>
    <x v="0"/>
    <x v="1"/>
    <x v="3"/>
    <x v="0"/>
    <x v="0"/>
    <s v="NO3_A2"/>
    <s v="GNR_STEAM-REFORMING_E-70_Y-2020"/>
    <x v="0"/>
    <x v="1"/>
    <x v="2"/>
    <x v="1"/>
    <x v="0"/>
    <n v="-5.3563033199284418E-2"/>
  </r>
  <r>
    <x v="0"/>
    <x v="1"/>
    <x v="3"/>
    <x v="0"/>
    <x v="0"/>
    <s v="NOM1_hydro2"/>
    <s v="GNR_RES_WTR_PMP_MC-01"/>
    <x v="2"/>
    <x v="0"/>
    <x v="3"/>
    <x v="0"/>
    <x v="0"/>
    <n v="4.4559499999999996"/>
  </r>
  <r>
    <x v="0"/>
    <x v="1"/>
    <x v="3"/>
    <x v="0"/>
    <x v="0"/>
    <s v="NOM1_A"/>
    <s v="GNR_WT_WIND_ONS_RG1"/>
    <x v="3"/>
    <x v="0"/>
    <x v="4"/>
    <x v="0"/>
    <x v="0"/>
    <n v="2.8911825000000002E-2"/>
  </r>
  <r>
    <x v="0"/>
    <x v="1"/>
    <x v="3"/>
    <x v="0"/>
    <x v="0"/>
    <s v="NOM1_A"/>
    <s v="GNR_WT_WIND_ONS_RG1"/>
    <x v="3"/>
    <x v="0"/>
    <x v="4"/>
    <x v="1"/>
    <x v="0"/>
    <n v="-2.8911825000000002E-2"/>
  </r>
  <r>
    <x v="0"/>
    <x v="1"/>
    <x v="3"/>
    <x v="0"/>
    <x v="0"/>
    <s v="NOM1_A"/>
    <s v="GNR_WT_WIND_ONS_RG2"/>
    <x v="3"/>
    <x v="0"/>
    <x v="4"/>
    <x v="0"/>
    <x v="0"/>
    <n v="0.84574696500000002"/>
  </r>
  <r>
    <x v="0"/>
    <x v="1"/>
    <x v="3"/>
    <x v="0"/>
    <x v="0"/>
    <s v="NOM1_A"/>
    <s v="GNR_WT_WIND_ONS_RG2"/>
    <x v="3"/>
    <x v="0"/>
    <x v="4"/>
    <x v="1"/>
    <x v="0"/>
    <n v="-0.84574696500000002"/>
  </r>
  <r>
    <x v="0"/>
    <x v="1"/>
    <x v="3"/>
    <x v="0"/>
    <x v="0"/>
    <s v="NOM1_A"/>
    <s v="GNR_WT_WIND_ONS_RG3"/>
    <x v="3"/>
    <x v="0"/>
    <x v="4"/>
    <x v="0"/>
    <x v="0"/>
    <n v="0.13979121"/>
  </r>
  <r>
    <x v="0"/>
    <x v="1"/>
    <x v="3"/>
    <x v="0"/>
    <x v="0"/>
    <s v="NOM1_A"/>
    <s v="GNR_WT_WIND_ONS_RG3"/>
    <x v="3"/>
    <x v="0"/>
    <x v="4"/>
    <x v="1"/>
    <x v="0"/>
    <n v="-0.13979121"/>
  </r>
  <r>
    <x v="0"/>
    <x v="1"/>
    <x v="3"/>
    <x v="0"/>
    <x v="0"/>
    <s v="NOM1_A"/>
    <s v="GNR_WT_ONS-2030"/>
    <x v="3"/>
    <x v="0"/>
    <x v="4"/>
    <x v="2"/>
    <x v="0"/>
    <n v="0.73599936879037575"/>
  </r>
  <r>
    <x v="0"/>
    <x v="1"/>
    <x v="3"/>
    <x v="0"/>
    <x v="0"/>
    <s v="NOM1_A"/>
    <s v="GNR_WT_ONS-2040"/>
    <x v="3"/>
    <x v="0"/>
    <x v="4"/>
    <x v="2"/>
    <x v="0"/>
    <n v="1.1284866125180342"/>
  </r>
  <r>
    <x v="0"/>
    <x v="1"/>
    <x v="3"/>
    <x v="0"/>
    <x v="1"/>
    <s v="NO4_A2"/>
    <s v="GNR_ELYS_ELEC_AEC_Y-2030"/>
    <x v="1"/>
    <x v="1"/>
    <x v="1"/>
    <x v="2"/>
    <x v="0"/>
    <n v="0.91893860726564003"/>
  </r>
  <r>
    <x v="0"/>
    <x v="1"/>
    <x v="3"/>
    <x v="0"/>
    <x v="1"/>
    <s v="NO4_A2"/>
    <s v="GNR_ELYS_ELEC_AEC_Y-2040"/>
    <x v="1"/>
    <x v="1"/>
    <x v="1"/>
    <x v="2"/>
    <x v="0"/>
    <n v="0.44868956721600095"/>
  </r>
  <r>
    <x v="0"/>
    <x v="1"/>
    <x v="3"/>
    <x v="0"/>
    <x v="1"/>
    <s v="NO4_A2"/>
    <s v="GNR_ELYS_ELEC_AEC_Y-2050"/>
    <x v="1"/>
    <x v="1"/>
    <x v="1"/>
    <x v="2"/>
    <x v="0"/>
    <n v="0.24435613157782868"/>
  </r>
  <r>
    <x v="0"/>
    <x v="1"/>
    <x v="3"/>
    <x v="0"/>
    <x v="1"/>
    <s v="NO4_A2"/>
    <s v="GNR_STEAM-REFORMING_E-70_Y-2020"/>
    <x v="0"/>
    <x v="1"/>
    <x v="2"/>
    <x v="0"/>
    <x v="0"/>
    <n v="3.8274981252011835E-2"/>
  </r>
  <r>
    <x v="0"/>
    <x v="1"/>
    <x v="3"/>
    <x v="0"/>
    <x v="1"/>
    <s v="NO4_A2"/>
    <s v="GNR_STEAM-REFORMING_E-70_Y-2020"/>
    <x v="0"/>
    <x v="1"/>
    <x v="2"/>
    <x v="1"/>
    <x v="0"/>
    <n v="-3.8274981252011835E-2"/>
  </r>
  <r>
    <x v="0"/>
    <x v="1"/>
    <x v="3"/>
    <x v="0"/>
    <x v="1"/>
    <s v="NON1_hydro2"/>
    <s v="GNR_RES_WTR_PMP_MC-01"/>
    <x v="2"/>
    <x v="0"/>
    <x v="3"/>
    <x v="0"/>
    <x v="0"/>
    <n v="5.2729399999999993"/>
  </r>
  <r>
    <x v="0"/>
    <x v="1"/>
    <x v="3"/>
    <x v="0"/>
    <x v="1"/>
    <s v="NON1_A"/>
    <s v="GNR_WT_WIND_ONS_RG1"/>
    <x v="3"/>
    <x v="0"/>
    <x v="4"/>
    <x v="0"/>
    <x v="0"/>
    <n v="2.1523199999999999E-2"/>
  </r>
  <r>
    <x v="0"/>
    <x v="1"/>
    <x v="3"/>
    <x v="0"/>
    <x v="1"/>
    <s v="NON1_A"/>
    <s v="GNR_WT_WIND_ONS_RG1"/>
    <x v="3"/>
    <x v="0"/>
    <x v="4"/>
    <x v="1"/>
    <x v="0"/>
    <n v="-2.1523199999999999E-2"/>
  </r>
  <r>
    <x v="0"/>
    <x v="1"/>
    <x v="3"/>
    <x v="0"/>
    <x v="1"/>
    <s v="NON1_A"/>
    <s v="GNR_WT_WIND_ONS_RG2"/>
    <x v="3"/>
    <x v="0"/>
    <x v="4"/>
    <x v="0"/>
    <x v="0"/>
    <n v="0.62961023999999999"/>
  </r>
  <r>
    <x v="0"/>
    <x v="1"/>
    <x v="3"/>
    <x v="0"/>
    <x v="1"/>
    <s v="NON1_A"/>
    <s v="GNR_WT_WIND_ONS_RG2"/>
    <x v="3"/>
    <x v="0"/>
    <x v="4"/>
    <x v="1"/>
    <x v="0"/>
    <n v="-0.62961023999999999"/>
  </r>
  <r>
    <x v="0"/>
    <x v="1"/>
    <x v="3"/>
    <x v="0"/>
    <x v="1"/>
    <s v="NON1_A"/>
    <s v="GNR_WT_WIND_ONS_RG3"/>
    <x v="3"/>
    <x v="0"/>
    <x v="4"/>
    <x v="0"/>
    <x v="0"/>
    <n v="0.10406656"/>
  </r>
  <r>
    <x v="0"/>
    <x v="1"/>
    <x v="3"/>
    <x v="0"/>
    <x v="1"/>
    <s v="NON1_A"/>
    <s v="GNR_WT_WIND_ONS_RG3"/>
    <x v="3"/>
    <x v="0"/>
    <x v="4"/>
    <x v="1"/>
    <x v="0"/>
    <n v="-0.10406656"/>
  </r>
  <r>
    <x v="0"/>
    <x v="1"/>
    <x v="3"/>
    <x v="0"/>
    <x v="1"/>
    <s v="NON1_A"/>
    <s v="GNR_WT_ONS-2020"/>
    <x v="3"/>
    <x v="0"/>
    <x v="4"/>
    <x v="2"/>
    <x v="0"/>
    <n v="0.85954699391881739"/>
  </r>
  <r>
    <x v="0"/>
    <x v="1"/>
    <x v="3"/>
    <x v="0"/>
    <x v="1"/>
    <s v="NON1_A"/>
    <s v="GNR_WT_ONS-2030"/>
    <x v="3"/>
    <x v="0"/>
    <x v="4"/>
    <x v="2"/>
    <x v="0"/>
    <n v="4.7339109500064174"/>
  </r>
  <r>
    <x v="0"/>
    <x v="1"/>
    <x v="3"/>
    <x v="0"/>
    <x v="2"/>
    <s v="NO1_A2"/>
    <s v="GNR_STEAM-REFORMING_E-70_Y-2020"/>
    <x v="0"/>
    <x v="1"/>
    <x v="2"/>
    <x v="0"/>
    <x v="0"/>
    <n v="7.2337269360633893E-2"/>
  </r>
  <r>
    <x v="0"/>
    <x v="1"/>
    <x v="3"/>
    <x v="0"/>
    <x v="2"/>
    <s v="NO1_A2"/>
    <s v="GNR_STEAM-REFORMING_E-70_Y-2020"/>
    <x v="0"/>
    <x v="1"/>
    <x v="2"/>
    <x v="1"/>
    <x v="0"/>
    <n v="-7.2337269360633893E-2"/>
  </r>
  <r>
    <x v="0"/>
    <x v="1"/>
    <x v="3"/>
    <x v="0"/>
    <x v="2"/>
    <s v="NO2_A2"/>
    <s v="GNR_STEAM-REFORMING_E-70_Y-2020"/>
    <x v="0"/>
    <x v="1"/>
    <x v="2"/>
    <x v="0"/>
    <x v="0"/>
    <n v="7.0317594929981006E-2"/>
  </r>
  <r>
    <x v="0"/>
    <x v="1"/>
    <x v="3"/>
    <x v="0"/>
    <x v="2"/>
    <s v="NO2_A2"/>
    <s v="GNR_STEAM-REFORMING_E-70_Y-2020"/>
    <x v="0"/>
    <x v="1"/>
    <x v="2"/>
    <x v="1"/>
    <x v="0"/>
    <n v="-7.0317594929981006E-2"/>
  </r>
  <r>
    <x v="0"/>
    <x v="1"/>
    <x v="3"/>
    <x v="0"/>
    <x v="2"/>
    <s v="NO5_A2"/>
    <s v="GNR_STEAM-REFORMING_E-70_Y-2020"/>
    <x v="0"/>
    <x v="1"/>
    <x v="2"/>
    <x v="0"/>
    <x v="0"/>
    <n v="3.1437258850049776E-2"/>
  </r>
  <r>
    <x v="0"/>
    <x v="1"/>
    <x v="3"/>
    <x v="0"/>
    <x v="2"/>
    <s v="NO5_A2"/>
    <s v="GNR_STEAM-REFORMING_E-70_Y-2020"/>
    <x v="0"/>
    <x v="1"/>
    <x v="2"/>
    <x v="1"/>
    <x v="0"/>
    <n v="-3.1437258850049776E-2"/>
  </r>
  <r>
    <x v="0"/>
    <x v="1"/>
    <x v="3"/>
    <x v="0"/>
    <x v="2"/>
    <s v="NOS0_hydro2"/>
    <s v="GNR_RES_WTR_PMP_MC-01"/>
    <x v="2"/>
    <x v="0"/>
    <x v="3"/>
    <x v="0"/>
    <x v="0"/>
    <n v="23.491790000000002"/>
  </r>
  <r>
    <x v="0"/>
    <x v="1"/>
    <x v="3"/>
    <x v="0"/>
    <x v="2"/>
    <s v="NOS0_A"/>
    <s v="GNR_WT_WIND_ONS_RG2"/>
    <x v="3"/>
    <x v="0"/>
    <x v="4"/>
    <x v="0"/>
    <x v="0"/>
    <n v="1.36435"/>
  </r>
  <r>
    <x v="0"/>
    <x v="1"/>
    <x v="3"/>
    <x v="0"/>
    <x v="2"/>
    <s v="NOS0_A"/>
    <s v="GNR_WT_WIND_ONS_RG2"/>
    <x v="3"/>
    <x v="0"/>
    <x v="4"/>
    <x v="1"/>
    <x v="0"/>
    <n v="-1.36435"/>
  </r>
  <r>
    <x v="0"/>
    <x v="1"/>
    <x v="3"/>
    <x v="0"/>
    <x v="2"/>
    <s v="NOS0_A"/>
    <s v="GNR_WT_ONS-2030"/>
    <x v="3"/>
    <x v="0"/>
    <x v="4"/>
    <x v="2"/>
    <x v="0"/>
    <n v="6.5420560747663554"/>
  </r>
  <r>
    <x v="0"/>
    <x v="1"/>
    <x v="3"/>
    <x v="1"/>
    <x v="3"/>
    <s v="DK1_Large"/>
    <s v="GNR_GT_LIGHTOIL_CND_E-26"/>
    <x v="4"/>
    <x v="0"/>
    <x v="0"/>
    <x v="0"/>
    <x v="0"/>
    <n v="1.4E-2"/>
  </r>
  <r>
    <x v="0"/>
    <x v="1"/>
    <x v="3"/>
    <x v="1"/>
    <x v="3"/>
    <s v="DK1_Large"/>
    <s v="GNR_GT_LIGHTOIL_CND_E-26"/>
    <x v="4"/>
    <x v="0"/>
    <x v="0"/>
    <x v="1"/>
    <x v="0"/>
    <n v="-1.4E-2"/>
  </r>
  <r>
    <x v="0"/>
    <x v="1"/>
    <x v="3"/>
    <x v="1"/>
    <x v="3"/>
    <s v="DK1_Large"/>
    <s v="GNR_ST_COAL_EXT_E-42"/>
    <x v="5"/>
    <x v="2"/>
    <x v="5"/>
    <x v="0"/>
    <x v="0"/>
    <n v="0.79333333333333322"/>
  </r>
  <r>
    <x v="0"/>
    <x v="1"/>
    <x v="3"/>
    <x v="1"/>
    <x v="3"/>
    <s v="DK1_Large"/>
    <s v="GNR_ST_COAL_EXT_E-42"/>
    <x v="5"/>
    <x v="2"/>
    <x v="5"/>
    <x v="1"/>
    <x v="0"/>
    <n v="-0.79333333333333322"/>
  </r>
  <r>
    <x v="0"/>
    <x v="1"/>
    <x v="3"/>
    <x v="1"/>
    <x v="3"/>
    <s v="DK1_Large"/>
    <s v="GNR_ST_COAL_EXT_E-42"/>
    <x v="5"/>
    <x v="0"/>
    <x v="5"/>
    <x v="0"/>
    <x v="0"/>
    <n v="0.71399999999999997"/>
  </r>
  <r>
    <x v="0"/>
    <x v="1"/>
    <x v="3"/>
    <x v="1"/>
    <x v="3"/>
    <s v="DK1_Large"/>
    <s v="GNR_ST_COAL_EXT_E-42"/>
    <x v="5"/>
    <x v="0"/>
    <x v="5"/>
    <x v="1"/>
    <x v="0"/>
    <n v="-0.71399999999999997"/>
  </r>
  <r>
    <x v="0"/>
    <x v="1"/>
    <x v="3"/>
    <x v="1"/>
    <x v="3"/>
    <s v="DK1_Large"/>
    <s v="GNR_ST_COAL_EXT_E-43"/>
    <x v="5"/>
    <x v="2"/>
    <x v="5"/>
    <x v="0"/>
    <x v="0"/>
    <n v="0.82777777777777772"/>
  </r>
  <r>
    <x v="0"/>
    <x v="1"/>
    <x v="3"/>
    <x v="1"/>
    <x v="3"/>
    <s v="DK1_Large"/>
    <s v="GNR_ST_COAL_EXT_E-43"/>
    <x v="5"/>
    <x v="2"/>
    <x v="5"/>
    <x v="1"/>
    <x v="0"/>
    <n v="-0.82777777777777772"/>
  </r>
  <r>
    <x v="0"/>
    <x v="1"/>
    <x v="3"/>
    <x v="1"/>
    <x v="3"/>
    <s v="DK1_Large"/>
    <s v="GNR_ST_COAL_EXT_E-43"/>
    <x v="5"/>
    <x v="0"/>
    <x v="5"/>
    <x v="0"/>
    <x v="0"/>
    <n v="0.745"/>
  </r>
  <r>
    <x v="0"/>
    <x v="1"/>
    <x v="3"/>
    <x v="1"/>
    <x v="3"/>
    <s v="DK1_Large"/>
    <s v="GNR_ST_COAL_EXT_E-43"/>
    <x v="5"/>
    <x v="0"/>
    <x v="5"/>
    <x v="1"/>
    <x v="0"/>
    <n v="-0.745"/>
  </r>
  <r>
    <x v="0"/>
    <x v="1"/>
    <x v="3"/>
    <x v="1"/>
    <x v="3"/>
    <s v="DK1_Large"/>
    <s v="GNR_ST_COAL_EXT_E-47"/>
    <x v="5"/>
    <x v="2"/>
    <x v="5"/>
    <x v="0"/>
    <x v="0"/>
    <n v="0.42777777777777776"/>
  </r>
  <r>
    <x v="0"/>
    <x v="1"/>
    <x v="3"/>
    <x v="1"/>
    <x v="3"/>
    <s v="DK1_Large"/>
    <s v="GNR_ST_COAL_EXT_E-47"/>
    <x v="5"/>
    <x v="2"/>
    <x v="5"/>
    <x v="1"/>
    <x v="0"/>
    <n v="-0.42777777777777776"/>
  </r>
  <r>
    <x v="0"/>
    <x v="1"/>
    <x v="3"/>
    <x v="1"/>
    <x v="3"/>
    <s v="DK1_Large"/>
    <s v="GNR_ST_COAL_EXT_E-47"/>
    <x v="5"/>
    <x v="0"/>
    <x v="5"/>
    <x v="0"/>
    <x v="0"/>
    <n v="0.38500000000000001"/>
  </r>
  <r>
    <x v="0"/>
    <x v="1"/>
    <x v="3"/>
    <x v="1"/>
    <x v="3"/>
    <s v="DK1_Large"/>
    <s v="GNR_ST_COAL_EXT_E-47"/>
    <x v="5"/>
    <x v="0"/>
    <x v="5"/>
    <x v="1"/>
    <x v="0"/>
    <n v="-0.38500000000000001"/>
  </r>
  <r>
    <x v="0"/>
    <x v="1"/>
    <x v="3"/>
    <x v="1"/>
    <x v="3"/>
    <s v="DK1_Large"/>
    <s v="GNR_ST_NGAS_EXT_E-47"/>
    <x v="0"/>
    <x v="2"/>
    <x v="5"/>
    <x v="0"/>
    <x v="0"/>
    <n v="0.45057471264367815"/>
  </r>
  <r>
    <x v="0"/>
    <x v="1"/>
    <x v="3"/>
    <x v="1"/>
    <x v="3"/>
    <s v="DK1_Large"/>
    <s v="GNR_ST_NGAS_EXT_E-47"/>
    <x v="0"/>
    <x v="2"/>
    <x v="5"/>
    <x v="1"/>
    <x v="0"/>
    <n v="-0.45057471264367815"/>
  </r>
  <r>
    <x v="0"/>
    <x v="1"/>
    <x v="3"/>
    <x v="1"/>
    <x v="3"/>
    <s v="DK1_Large"/>
    <s v="GNR_ST_NGAS_EXT_E-47"/>
    <x v="0"/>
    <x v="0"/>
    <x v="5"/>
    <x v="0"/>
    <x v="0"/>
    <n v="0.39200000000000002"/>
  </r>
  <r>
    <x v="0"/>
    <x v="1"/>
    <x v="3"/>
    <x v="1"/>
    <x v="3"/>
    <s v="DK1_Large"/>
    <s v="GNR_ST_NGAS_EXT_E-47"/>
    <x v="0"/>
    <x v="0"/>
    <x v="5"/>
    <x v="1"/>
    <x v="0"/>
    <n v="-0.39200000000000002"/>
  </r>
  <r>
    <x v="0"/>
    <x v="1"/>
    <x v="3"/>
    <x v="1"/>
    <x v="3"/>
    <s v="DK1_Large"/>
    <s v="GNR_ELYS_ELEC_AEC_Y-2020"/>
    <x v="1"/>
    <x v="1"/>
    <x v="1"/>
    <x v="0"/>
    <x v="0"/>
    <n v="4.7449999999999966"/>
  </r>
  <r>
    <x v="0"/>
    <x v="1"/>
    <x v="3"/>
    <x v="1"/>
    <x v="3"/>
    <s v="DK1_Large"/>
    <s v="GNR_ELYS_ELEC_AEC_Y-2020"/>
    <x v="1"/>
    <x v="1"/>
    <x v="1"/>
    <x v="1"/>
    <x v="0"/>
    <n v="-1.1859999999999982"/>
  </r>
  <r>
    <x v="0"/>
    <x v="1"/>
    <x v="3"/>
    <x v="1"/>
    <x v="3"/>
    <s v="DK1_Large"/>
    <s v="GNR_H2S_H2-CAVERN_Y-2030"/>
    <x v="24"/>
    <x v="1"/>
    <x v="11"/>
    <x v="2"/>
    <x v="0"/>
    <n v="8.7156725396080983"/>
  </r>
  <r>
    <x v="0"/>
    <x v="1"/>
    <x v="3"/>
    <x v="1"/>
    <x v="3"/>
    <s v="DK1_Large"/>
    <s v="GNR_STEAM-REFORMING_E-70_Y-2020"/>
    <x v="0"/>
    <x v="1"/>
    <x v="2"/>
    <x v="0"/>
    <x v="0"/>
    <n v="0.15769997558254309"/>
  </r>
  <r>
    <x v="0"/>
    <x v="1"/>
    <x v="3"/>
    <x v="1"/>
    <x v="3"/>
    <s v="DK1_Large"/>
    <s v="GNR_STEAM-REFORMING_E-70_Y-2020"/>
    <x v="0"/>
    <x v="1"/>
    <x v="2"/>
    <x v="1"/>
    <x v="0"/>
    <n v="-0.15769997558254309"/>
  </r>
  <r>
    <x v="0"/>
    <x v="1"/>
    <x v="3"/>
    <x v="1"/>
    <x v="3"/>
    <s v="DK1_Rural"/>
    <s v="GNR_ENG_LIGHTOIL_CND_E-33"/>
    <x v="4"/>
    <x v="0"/>
    <x v="0"/>
    <x v="0"/>
    <x v="0"/>
    <n v="4.5000000000000004E-4"/>
  </r>
  <r>
    <x v="0"/>
    <x v="1"/>
    <x v="3"/>
    <x v="1"/>
    <x v="3"/>
    <s v="DK1_Rural"/>
    <s v="GNR_ENG_LIGHTOIL_CND_E-33"/>
    <x v="4"/>
    <x v="0"/>
    <x v="0"/>
    <x v="1"/>
    <x v="0"/>
    <n v="-4.5000000000000004E-4"/>
  </r>
  <r>
    <x v="0"/>
    <x v="1"/>
    <x v="3"/>
    <x v="1"/>
    <x v="3"/>
    <s v="DK1_Rural"/>
    <s v="GNR_ENG_LIGHTOIL_CND_E-42"/>
    <x v="4"/>
    <x v="0"/>
    <x v="0"/>
    <x v="0"/>
    <x v="0"/>
    <n v="1.9000000000000001E-4"/>
  </r>
  <r>
    <x v="0"/>
    <x v="1"/>
    <x v="3"/>
    <x v="1"/>
    <x v="3"/>
    <s v="DK1_Rural"/>
    <s v="GNR_ENG_LIGHTOIL_CND_E-42"/>
    <x v="4"/>
    <x v="0"/>
    <x v="0"/>
    <x v="1"/>
    <x v="0"/>
    <n v="-1.9000000000000001E-4"/>
  </r>
  <r>
    <x v="0"/>
    <x v="1"/>
    <x v="3"/>
    <x v="1"/>
    <x v="3"/>
    <s v="DK1_Rural"/>
    <s v="GNR_ENG_LIGHTOIL_CND_E-43"/>
    <x v="4"/>
    <x v="0"/>
    <x v="0"/>
    <x v="0"/>
    <x v="0"/>
    <n v="1.1800000000000001E-3"/>
  </r>
  <r>
    <x v="0"/>
    <x v="1"/>
    <x v="3"/>
    <x v="1"/>
    <x v="3"/>
    <s v="DK1_Rural"/>
    <s v="GNR_ENG_LIGHTOIL_CND_E-43"/>
    <x v="4"/>
    <x v="0"/>
    <x v="0"/>
    <x v="1"/>
    <x v="0"/>
    <n v="-1.1800000000000001E-3"/>
  </r>
  <r>
    <x v="0"/>
    <x v="1"/>
    <x v="3"/>
    <x v="1"/>
    <x v="3"/>
    <s v="DK1_Medium"/>
    <s v="GNR_ENG_LIGHTOIL_CND_E-38"/>
    <x v="4"/>
    <x v="0"/>
    <x v="0"/>
    <x v="0"/>
    <x v="0"/>
    <n v="1.3600000000000001E-3"/>
  </r>
  <r>
    <x v="0"/>
    <x v="1"/>
    <x v="3"/>
    <x v="1"/>
    <x v="3"/>
    <s v="DK1_Medium"/>
    <s v="GNR_ENG_LIGHTOIL_CND_E-38"/>
    <x v="4"/>
    <x v="0"/>
    <x v="0"/>
    <x v="1"/>
    <x v="0"/>
    <n v="-1.3600000000000001E-3"/>
  </r>
  <r>
    <x v="0"/>
    <x v="1"/>
    <x v="3"/>
    <x v="1"/>
    <x v="3"/>
    <s v="DK1_Medium"/>
    <s v="GNR_ENG_LIGHTOIL_CND_E-39"/>
    <x v="4"/>
    <x v="0"/>
    <x v="0"/>
    <x v="0"/>
    <x v="0"/>
    <n v="6.9999999999999999E-4"/>
  </r>
  <r>
    <x v="0"/>
    <x v="1"/>
    <x v="3"/>
    <x v="1"/>
    <x v="3"/>
    <s v="DK1_Medium"/>
    <s v="GNR_ENG_LIGHTOIL_CND_E-39"/>
    <x v="4"/>
    <x v="0"/>
    <x v="0"/>
    <x v="1"/>
    <x v="0"/>
    <n v="-6.9999999999999999E-4"/>
  </r>
  <r>
    <x v="0"/>
    <x v="1"/>
    <x v="3"/>
    <x v="1"/>
    <x v="3"/>
    <s v="DK1_Medium"/>
    <s v="GNR_ENG_LIGHTOIL_CND_E-41"/>
    <x v="4"/>
    <x v="0"/>
    <x v="0"/>
    <x v="0"/>
    <x v="0"/>
    <n v="5.6000000000000006E-4"/>
  </r>
  <r>
    <x v="0"/>
    <x v="1"/>
    <x v="3"/>
    <x v="1"/>
    <x v="3"/>
    <s v="DK1_Medium"/>
    <s v="GNR_ENG_LIGHTOIL_CND_E-41"/>
    <x v="4"/>
    <x v="0"/>
    <x v="0"/>
    <x v="1"/>
    <x v="0"/>
    <n v="-5.6000000000000006E-4"/>
  </r>
  <r>
    <x v="0"/>
    <x v="1"/>
    <x v="3"/>
    <x v="1"/>
    <x v="3"/>
    <s v="DK1_NoDH"/>
    <s v="GNR_ENG_LIGHTOIL_CND_E-41"/>
    <x v="4"/>
    <x v="0"/>
    <x v="0"/>
    <x v="0"/>
    <x v="0"/>
    <n v="2.0399999999999998E-2"/>
  </r>
  <r>
    <x v="0"/>
    <x v="1"/>
    <x v="3"/>
    <x v="1"/>
    <x v="3"/>
    <s v="DK1_NoDH"/>
    <s v="GNR_ENG_LIGHTOIL_CND_E-41"/>
    <x v="4"/>
    <x v="0"/>
    <x v="0"/>
    <x v="1"/>
    <x v="0"/>
    <n v="-2.0399999999999998E-2"/>
  </r>
  <r>
    <x v="0"/>
    <x v="1"/>
    <x v="3"/>
    <x v="1"/>
    <x v="3"/>
    <s v="DK1_NoDH"/>
    <s v="GNR_ENG_NGAS_CND_E-41"/>
    <x v="0"/>
    <x v="0"/>
    <x v="0"/>
    <x v="0"/>
    <x v="0"/>
    <n v="4.0799999999999996E-2"/>
  </r>
  <r>
    <x v="0"/>
    <x v="1"/>
    <x v="3"/>
    <x v="1"/>
    <x v="3"/>
    <s v="DK1_NoDH"/>
    <s v="GNR_ENG_NGAS_CND_E-41"/>
    <x v="0"/>
    <x v="0"/>
    <x v="0"/>
    <x v="1"/>
    <x v="0"/>
    <n v="-4.0799999999999996E-2"/>
  </r>
  <r>
    <x v="0"/>
    <x v="1"/>
    <x v="3"/>
    <x v="1"/>
    <x v="3"/>
    <s v="DK1_IND-MT-NODH"/>
    <s v="GNR_ENG_BGAS_CND_E-36"/>
    <x v="6"/>
    <x v="0"/>
    <x v="0"/>
    <x v="0"/>
    <x v="0"/>
    <n v="1.4E-3"/>
  </r>
  <r>
    <x v="0"/>
    <x v="1"/>
    <x v="3"/>
    <x v="1"/>
    <x v="3"/>
    <s v="DK1_IND-MT-NODH"/>
    <s v="GNR_ENG_BGAS_CND_E-36"/>
    <x v="6"/>
    <x v="0"/>
    <x v="0"/>
    <x v="1"/>
    <x v="0"/>
    <n v="-1.4E-3"/>
  </r>
  <r>
    <x v="0"/>
    <x v="1"/>
    <x v="3"/>
    <x v="1"/>
    <x v="3"/>
    <s v="DK1_IND-MT-NODH"/>
    <s v="GNR_ENG_BGAS_CND_E-42"/>
    <x v="6"/>
    <x v="0"/>
    <x v="0"/>
    <x v="0"/>
    <x v="0"/>
    <n v="3.5E-4"/>
  </r>
  <r>
    <x v="0"/>
    <x v="1"/>
    <x v="3"/>
    <x v="1"/>
    <x v="3"/>
    <s v="DK1_IND-MT-NODH"/>
    <s v="GNR_ENG_BGAS_CND_E-42"/>
    <x v="6"/>
    <x v="0"/>
    <x v="0"/>
    <x v="1"/>
    <x v="0"/>
    <n v="-3.5E-4"/>
  </r>
  <r>
    <x v="0"/>
    <x v="1"/>
    <x v="3"/>
    <x v="1"/>
    <x v="3"/>
    <s v="DK1_IND-MT-NODH"/>
    <s v="GNR_ENG_LIGHTOIL_CND_E-34"/>
    <x v="4"/>
    <x v="0"/>
    <x v="0"/>
    <x v="0"/>
    <x v="0"/>
    <n v="5.0000000000000001E-4"/>
  </r>
  <r>
    <x v="0"/>
    <x v="1"/>
    <x v="3"/>
    <x v="1"/>
    <x v="3"/>
    <s v="DK1_IND-MT-NODH"/>
    <s v="GNR_ENG_LIGHTOIL_CND_E-34"/>
    <x v="4"/>
    <x v="0"/>
    <x v="0"/>
    <x v="1"/>
    <x v="0"/>
    <n v="-5.0000000000000001E-4"/>
  </r>
  <r>
    <x v="0"/>
    <x v="1"/>
    <x v="3"/>
    <x v="1"/>
    <x v="3"/>
    <s v="DK1_IND-MT-NODH"/>
    <s v="GNR_ENG_LIGHTOIL_CND_E-36"/>
    <x v="4"/>
    <x v="0"/>
    <x v="0"/>
    <x v="0"/>
    <x v="0"/>
    <n v="7.1999999999999994E-4"/>
  </r>
  <r>
    <x v="0"/>
    <x v="1"/>
    <x v="3"/>
    <x v="1"/>
    <x v="3"/>
    <s v="DK1_IND-MT-NODH"/>
    <s v="GNR_ENG_LIGHTOIL_CND_E-36"/>
    <x v="4"/>
    <x v="0"/>
    <x v="0"/>
    <x v="1"/>
    <x v="0"/>
    <n v="-7.1999999999999994E-4"/>
  </r>
  <r>
    <x v="0"/>
    <x v="1"/>
    <x v="3"/>
    <x v="1"/>
    <x v="3"/>
    <s v="DK1_IND-MT-NODH"/>
    <s v="GNR_ENG_LIGHTOIL_CND_E-41"/>
    <x v="4"/>
    <x v="0"/>
    <x v="0"/>
    <x v="0"/>
    <x v="0"/>
    <n v="2.0399999999999998E-2"/>
  </r>
  <r>
    <x v="0"/>
    <x v="1"/>
    <x v="3"/>
    <x v="1"/>
    <x v="3"/>
    <s v="DK1_IND-MT-NODH"/>
    <s v="GNR_ENG_LIGHTOIL_CND_E-41"/>
    <x v="4"/>
    <x v="0"/>
    <x v="0"/>
    <x v="1"/>
    <x v="0"/>
    <n v="-2.0399999999999998E-2"/>
  </r>
  <r>
    <x v="0"/>
    <x v="1"/>
    <x v="3"/>
    <x v="1"/>
    <x v="3"/>
    <s v="DK1_IND-MT-NODH"/>
    <s v="GNR_ENG_LIGHTOIL_CND_E-43"/>
    <x v="4"/>
    <x v="0"/>
    <x v="0"/>
    <x v="0"/>
    <x v="0"/>
    <n v="2.0000000000000002E-5"/>
  </r>
  <r>
    <x v="0"/>
    <x v="1"/>
    <x v="3"/>
    <x v="1"/>
    <x v="3"/>
    <s v="DK1_IND-MT-NODH"/>
    <s v="GNR_ENG_LIGHTOIL_CND_E-43"/>
    <x v="4"/>
    <x v="0"/>
    <x v="0"/>
    <x v="1"/>
    <x v="0"/>
    <n v="-2.0000000000000002E-5"/>
  </r>
  <r>
    <x v="0"/>
    <x v="1"/>
    <x v="3"/>
    <x v="1"/>
    <x v="3"/>
    <s v="DK1_IND-MT-NODH"/>
    <s v="GNR_ENG_NGAS_CND_E-46"/>
    <x v="0"/>
    <x v="0"/>
    <x v="0"/>
    <x v="0"/>
    <x v="0"/>
    <n v="6.4000000000000005E-4"/>
  </r>
  <r>
    <x v="0"/>
    <x v="1"/>
    <x v="3"/>
    <x v="1"/>
    <x v="3"/>
    <s v="DK1_IND-MT-NODH"/>
    <s v="GNR_ENG_NGAS_CND_E-46"/>
    <x v="0"/>
    <x v="0"/>
    <x v="0"/>
    <x v="1"/>
    <x v="0"/>
    <n v="-6.4000000000000005E-4"/>
  </r>
  <r>
    <x v="0"/>
    <x v="1"/>
    <x v="3"/>
    <x v="1"/>
    <x v="3"/>
    <s v="DK1_IND-MT-DH"/>
    <s v="GNR_ENG_LIGHTOIL_CND_E-39"/>
    <x v="4"/>
    <x v="0"/>
    <x v="0"/>
    <x v="0"/>
    <x v="0"/>
    <n v="2.9999999999999997E-4"/>
  </r>
  <r>
    <x v="0"/>
    <x v="1"/>
    <x v="3"/>
    <x v="1"/>
    <x v="3"/>
    <s v="DK1_IND-MT-DH"/>
    <s v="GNR_ENG_LIGHTOIL_CND_E-39"/>
    <x v="4"/>
    <x v="0"/>
    <x v="0"/>
    <x v="1"/>
    <x v="0"/>
    <n v="-2.9999999999999997E-4"/>
  </r>
  <r>
    <x v="0"/>
    <x v="1"/>
    <x v="3"/>
    <x v="1"/>
    <x v="3"/>
    <s v="DKW1_A"/>
    <s v="GNR_PV_SUN"/>
    <x v="7"/>
    <x v="0"/>
    <x v="6"/>
    <x v="0"/>
    <x v="0"/>
    <n v="0.51850799999974295"/>
  </r>
  <r>
    <x v="0"/>
    <x v="1"/>
    <x v="3"/>
    <x v="1"/>
    <x v="3"/>
    <s v="DKW1_A"/>
    <s v="GNR_PV_SUN"/>
    <x v="7"/>
    <x v="0"/>
    <x v="6"/>
    <x v="1"/>
    <x v="0"/>
    <n v="-0.51850799999974295"/>
  </r>
  <r>
    <x v="0"/>
    <x v="1"/>
    <x v="3"/>
    <x v="1"/>
    <x v="3"/>
    <s v="DKW1_A"/>
    <s v="GNR_WT_WIND_OFF"/>
    <x v="3"/>
    <x v="0"/>
    <x v="7"/>
    <x v="0"/>
    <x v="0"/>
    <n v="1.6017000000000001"/>
  </r>
  <r>
    <x v="0"/>
    <x v="1"/>
    <x v="3"/>
    <x v="1"/>
    <x v="3"/>
    <s v="DKW1_A"/>
    <s v="GNR_WT_WIND_OFF"/>
    <x v="3"/>
    <x v="0"/>
    <x v="7"/>
    <x v="1"/>
    <x v="0"/>
    <n v="-1.6017000000000001"/>
  </r>
  <r>
    <x v="0"/>
    <x v="1"/>
    <x v="3"/>
    <x v="1"/>
    <x v="3"/>
    <s v="DKW1_A"/>
    <s v="GNR_WT_WIND_ONS_RG1"/>
    <x v="3"/>
    <x v="0"/>
    <x v="4"/>
    <x v="0"/>
    <x v="0"/>
    <n v="0.319275245900011"/>
  </r>
  <r>
    <x v="0"/>
    <x v="1"/>
    <x v="3"/>
    <x v="1"/>
    <x v="3"/>
    <s v="DKW1_A"/>
    <s v="GNR_WT_WIND_ONS_RG1"/>
    <x v="3"/>
    <x v="0"/>
    <x v="4"/>
    <x v="1"/>
    <x v="0"/>
    <n v="-0.319275245900011"/>
  </r>
  <r>
    <x v="0"/>
    <x v="1"/>
    <x v="3"/>
    <x v="1"/>
    <x v="3"/>
    <s v="DKW1_A"/>
    <s v="GNR_WT_WIND_ONS_RG2"/>
    <x v="3"/>
    <x v="0"/>
    <x v="4"/>
    <x v="0"/>
    <x v="0"/>
    <n v="1.86918730240006"/>
  </r>
  <r>
    <x v="0"/>
    <x v="1"/>
    <x v="3"/>
    <x v="1"/>
    <x v="3"/>
    <s v="DKW1_A"/>
    <s v="GNR_WT_WIND_ONS_RG2"/>
    <x v="3"/>
    <x v="0"/>
    <x v="4"/>
    <x v="1"/>
    <x v="0"/>
    <n v="-1.86918730240006"/>
  </r>
  <r>
    <x v="0"/>
    <x v="1"/>
    <x v="3"/>
    <x v="1"/>
    <x v="3"/>
    <s v="DKW1_A"/>
    <s v="GNR_WT_WIND_ONS_RG3"/>
    <x v="3"/>
    <x v="0"/>
    <x v="4"/>
    <x v="0"/>
    <x v="0"/>
    <n v="1.1304069517000401"/>
  </r>
  <r>
    <x v="0"/>
    <x v="1"/>
    <x v="3"/>
    <x v="1"/>
    <x v="3"/>
    <s v="DKW1_A"/>
    <s v="GNR_WT_WIND_ONS_RG3"/>
    <x v="3"/>
    <x v="0"/>
    <x v="4"/>
    <x v="1"/>
    <x v="0"/>
    <n v="-1.1304069517000401"/>
  </r>
  <r>
    <x v="0"/>
    <x v="1"/>
    <x v="3"/>
    <x v="1"/>
    <x v="3"/>
    <s v="DKW1_A"/>
    <s v="GNR_WT_ONS-2020"/>
    <x v="3"/>
    <x v="0"/>
    <x v="4"/>
    <x v="2"/>
    <x v="0"/>
    <n v="8.562283737024222"/>
  </r>
  <r>
    <x v="0"/>
    <x v="1"/>
    <x v="3"/>
    <x v="1"/>
    <x v="3"/>
    <s v="DKW1_A"/>
    <s v="GNR_PV-2020"/>
    <x v="7"/>
    <x v="0"/>
    <x v="6"/>
    <x v="2"/>
    <x v="0"/>
    <n v="7.2941687027544493"/>
  </r>
  <r>
    <x v="0"/>
    <x v="1"/>
    <x v="3"/>
    <x v="1"/>
    <x v="3"/>
    <s v="DKW1_A"/>
    <s v="GNR_PV-2030"/>
    <x v="7"/>
    <x v="0"/>
    <x v="6"/>
    <x v="2"/>
    <x v="0"/>
    <n v="16.474788832378255"/>
  </r>
  <r>
    <x v="0"/>
    <x v="1"/>
    <x v="3"/>
    <x v="1"/>
    <x v="3"/>
    <s v="DKW1_A"/>
    <s v="GNR_PV-2040"/>
    <x v="7"/>
    <x v="0"/>
    <x v="6"/>
    <x v="2"/>
    <x v="0"/>
    <n v="9.3515424648672969"/>
  </r>
  <r>
    <x v="0"/>
    <x v="1"/>
    <x v="3"/>
    <x v="1"/>
    <x v="4"/>
    <s v="DK2_Large"/>
    <s v="GNR_ENG_LIGHTOIL_CND_E-43"/>
    <x v="4"/>
    <x v="0"/>
    <x v="0"/>
    <x v="0"/>
    <x v="0"/>
    <n v="1.3000000000000002E-3"/>
  </r>
  <r>
    <x v="0"/>
    <x v="1"/>
    <x v="3"/>
    <x v="1"/>
    <x v="4"/>
    <s v="DK2_Large"/>
    <s v="GNR_ENG_LIGHTOIL_CND_E-43"/>
    <x v="4"/>
    <x v="0"/>
    <x v="0"/>
    <x v="1"/>
    <x v="0"/>
    <n v="-1.3000000000000002E-3"/>
  </r>
  <r>
    <x v="0"/>
    <x v="1"/>
    <x v="3"/>
    <x v="1"/>
    <x v="4"/>
    <s v="DK2_Large"/>
    <s v="GNR_ST_COAL_EXT_E-42"/>
    <x v="5"/>
    <x v="2"/>
    <x v="5"/>
    <x v="0"/>
    <x v="0"/>
    <n v="0.55555555555555558"/>
  </r>
  <r>
    <x v="0"/>
    <x v="1"/>
    <x v="3"/>
    <x v="1"/>
    <x v="4"/>
    <s v="DK2_Large"/>
    <s v="GNR_ST_COAL_EXT_E-42"/>
    <x v="5"/>
    <x v="2"/>
    <x v="5"/>
    <x v="1"/>
    <x v="0"/>
    <n v="-0.55555555555555558"/>
  </r>
  <r>
    <x v="0"/>
    <x v="1"/>
    <x v="3"/>
    <x v="1"/>
    <x v="4"/>
    <s v="DK2_Large"/>
    <s v="GNR_ST_COAL_EXT_E-42"/>
    <x v="5"/>
    <x v="0"/>
    <x v="5"/>
    <x v="0"/>
    <x v="0"/>
    <n v="0.5"/>
  </r>
  <r>
    <x v="0"/>
    <x v="1"/>
    <x v="3"/>
    <x v="1"/>
    <x v="4"/>
    <s v="DK2_Large"/>
    <s v="GNR_ST_COAL_EXT_E-42"/>
    <x v="5"/>
    <x v="0"/>
    <x v="5"/>
    <x v="1"/>
    <x v="0"/>
    <n v="-0.5"/>
  </r>
  <r>
    <x v="0"/>
    <x v="1"/>
    <x v="3"/>
    <x v="1"/>
    <x v="4"/>
    <s v="DK2_Large"/>
    <s v="GNR_ST_WOODPEL_EXT_E-50"/>
    <x v="8"/>
    <x v="2"/>
    <x v="5"/>
    <x v="0"/>
    <x v="0"/>
    <n v="0.63111111111111118"/>
  </r>
  <r>
    <x v="0"/>
    <x v="1"/>
    <x v="3"/>
    <x v="1"/>
    <x v="4"/>
    <s v="DK2_Large"/>
    <s v="GNR_ST_WOODPEL_EXT_E-50"/>
    <x v="8"/>
    <x v="2"/>
    <x v="5"/>
    <x v="1"/>
    <x v="0"/>
    <n v="-0.63111111111111118"/>
  </r>
  <r>
    <x v="0"/>
    <x v="1"/>
    <x v="3"/>
    <x v="1"/>
    <x v="4"/>
    <s v="DK2_Large"/>
    <s v="GNR_ST_WOODPEL_EXT_E-50"/>
    <x v="8"/>
    <x v="0"/>
    <x v="5"/>
    <x v="0"/>
    <x v="0"/>
    <n v="0.56800000000000006"/>
  </r>
  <r>
    <x v="0"/>
    <x v="1"/>
    <x v="3"/>
    <x v="1"/>
    <x v="4"/>
    <s v="DK2_Large"/>
    <s v="GNR_ST_WOODPEL_EXT_E-50"/>
    <x v="8"/>
    <x v="0"/>
    <x v="5"/>
    <x v="1"/>
    <x v="0"/>
    <n v="-0.56800000000000006"/>
  </r>
  <r>
    <x v="0"/>
    <x v="1"/>
    <x v="3"/>
    <x v="1"/>
    <x v="4"/>
    <s v="DK2_Large"/>
    <s v="GNR_ELYS_ELEC_AEC_Y-2020"/>
    <x v="1"/>
    <x v="1"/>
    <x v="1"/>
    <x v="0"/>
    <x v="0"/>
    <n v="3.9199999999999982"/>
  </r>
  <r>
    <x v="0"/>
    <x v="1"/>
    <x v="3"/>
    <x v="1"/>
    <x v="4"/>
    <s v="DK2_Large"/>
    <s v="GNR_ELYS_ELEC_AEC_Y-2020"/>
    <x v="1"/>
    <x v="1"/>
    <x v="1"/>
    <x v="1"/>
    <x v="0"/>
    <n v="-0.98000000000000098"/>
  </r>
  <r>
    <x v="0"/>
    <x v="1"/>
    <x v="3"/>
    <x v="1"/>
    <x v="4"/>
    <s v="DK2_Large"/>
    <s v="GNR_STEAM-REFORMING_E-70_Y-2020"/>
    <x v="0"/>
    <x v="1"/>
    <x v="2"/>
    <x v="0"/>
    <x v="0"/>
    <n v="0.10823016200941769"/>
  </r>
  <r>
    <x v="0"/>
    <x v="1"/>
    <x v="3"/>
    <x v="1"/>
    <x v="4"/>
    <s v="DK2_Large"/>
    <s v="GNR_STEAM-REFORMING_E-70_Y-2020"/>
    <x v="0"/>
    <x v="1"/>
    <x v="2"/>
    <x v="1"/>
    <x v="0"/>
    <n v="-0.10823016200941769"/>
  </r>
  <r>
    <x v="0"/>
    <x v="1"/>
    <x v="3"/>
    <x v="1"/>
    <x v="4"/>
    <s v="DK2_Rural"/>
    <s v="GNR_ENG_FUELOIL_CND_E-42"/>
    <x v="9"/>
    <x v="0"/>
    <x v="0"/>
    <x v="0"/>
    <x v="0"/>
    <n v="2.0000000000000001E-4"/>
  </r>
  <r>
    <x v="0"/>
    <x v="1"/>
    <x v="3"/>
    <x v="1"/>
    <x v="4"/>
    <s v="DK2_Rural"/>
    <s v="GNR_ENG_FUELOIL_CND_E-42"/>
    <x v="9"/>
    <x v="0"/>
    <x v="0"/>
    <x v="1"/>
    <x v="0"/>
    <n v="-2.0000000000000001E-4"/>
  </r>
  <r>
    <x v="0"/>
    <x v="1"/>
    <x v="3"/>
    <x v="1"/>
    <x v="4"/>
    <s v="DK2_Rural"/>
    <s v="GNR_ENG_LIGHTOIL_CND_E-37"/>
    <x v="4"/>
    <x v="0"/>
    <x v="0"/>
    <x v="0"/>
    <x v="0"/>
    <n v="1.4999999999999999E-2"/>
  </r>
  <r>
    <x v="0"/>
    <x v="1"/>
    <x v="3"/>
    <x v="1"/>
    <x v="4"/>
    <s v="DK2_Rural"/>
    <s v="GNR_ENG_LIGHTOIL_CND_E-37"/>
    <x v="4"/>
    <x v="0"/>
    <x v="0"/>
    <x v="1"/>
    <x v="0"/>
    <n v="-1.4999999999999999E-2"/>
  </r>
  <r>
    <x v="0"/>
    <x v="1"/>
    <x v="3"/>
    <x v="1"/>
    <x v="4"/>
    <s v="DK2_Rural"/>
    <s v="GNR_ENG_LIGHTOIL_CND_E-39"/>
    <x v="4"/>
    <x v="0"/>
    <x v="0"/>
    <x v="0"/>
    <x v="0"/>
    <n v="1.9600000000000003E-2"/>
  </r>
  <r>
    <x v="0"/>
    <x v="1"/>
    <x v="3"/>
    <x v="1"/>
    <x v="4"/>
    <s v="DK2_Rural"/>
    <s v="GNR_ENG_LIGHTOIL_CND_E-39"/>
    <x v="4"/>
    <x v="0"/>
    <x v="0"/>
    <x v="1"/>
    <x v="0"/>
    <n v="-1.9600000000000003E-2"/>
  </r>
  <r>
    <x v="0"/>
    <x v="1"/>
    <x v="3"/>
    <x v="1"/>
    <x v="4"/>
    <s v="DK2_Rural"/>
    <s v="GNR_ENG_LIGHTOIL_CND_E-41"/>
    <x v="4"/>
    <x v="0"/>
    <x v="0"/>
    <x v="0"/>
    <x v="0"/>
    <n v="2.8000000000000003E-4"/>
  </r>
  <r>
    <x v="0"/>
    <x v="1"/>
    <x v="3"/>
    <x v="1"/>
    <x v="4"/>
    <s v="DK2_Rural"/>
    <s v="GNR_ENG_LIGHTOIL_CND_E-41"/>
    <x v="4"/>
    <x v="0"/>
    <x v="0"/>
    <x v="1"/>
    <x v="0"/>
    <n v="-2.8000000000000003E-4"/>
  </r>
  <r>
    <x v="0"/>
    <x v="1"/>
    <x v="3"/>
    <x v="1"/>
    <x v="4"/>
    <s v="DK2_Rural"/>
    <s v="GNR_ENG_LIGHTOIL_CND_E-43"/>
    <x v="4"/>
    <x v="0"/>
    <x v="0"/>
    <x v="0"/>
    <x v="0"/>
    <n v="1.2E-4"/>
  </r>
  <r>
    <x v="0"/>
    <x v="1"/>
    <x v="3"/>
    <x v="1"/>
    <x v="4"/>
    <s v="DK2_Rural"/>
    <s v="GNR_ENG_LIGHTOIL_CND_E-43"/>
    <x v="4"/>
    <x v="0"/>
    <x v="0"/>
    <x v="1"/>
    <x v="0"/>
    <n v="-1.2E-4"/>
  </r>
  <r>
    <x v="0"/>
    <x v="1"/>
    <x v="3"/>
    <x v="1"/>
    <x v="4"/>
    <s v="DK2_Rural"/>
    <s v="GNR_GT_LIGHTOIL_CND_E-27"/>
    <x v="4"/>
    <x v="0"/>
    <x v="0"/>
    <x v="0"/>
    <x v="0"/>
    <n v="7.0000000000000007E-2"/>
  </r>
  <r>
    <x v="0"/>
    <x v="1"/>
    <x v="3"/>
    <x v="1"/>
    <x v="4"/>
    <s v="DK2_Rural"/>
    <s v="GNR_GT_LIGHTOIL_CND_E-27"/>
    <x v="4"/>
    <x v="0"/>
    <x v="0"/>
    <x v="1"/>
    <x v="0"/>
    <n v="-7.0000000000000007E-2"/>
  </r>
  <r>
    <x v="0"/>
    <x v="1"/>
    <x v="3"/>
    <x v="1"/>
    <x v="4"/>
    <s v="DK2_Rural"/>
    <s v="GNR_ST_FUELOIL_CND_E-32"/>
    <x v="9"/>
    <x v="0"/>
    <x v="0"/>
    <x v="0"/>
    <x v="0"/>
    <n v="2.75E-2"/>
  </r>
  <r>
    <x v="0"/>
    <x v="1"/>
    <x v="3"/>
    <x v="1"/>
    <x v="4"/>
    <s v="DK2_Rural"/>
    <s v="GNR_ST_FUELOIL_CND_E-32"/>
    <x v="9"/>
    <x v="0"/>
    <x v="0"/>
    <x v="1"/>
    <x v="0"/>
    <n v="-2.75E-2"/>
  </r>
  <r>
    <x v="0"/>
    <x v="1"/>
    <x v="3"/>
    <x v="1"/>
    <x v="4"/>
    <s v="DK2_Medium"/>
    <s v="GNR_GT_LIGHTOIL_CND_E-27"/>
    <x v="4"/>
    <x v="0"/>
    <x v="0"/>
    <x v="0"/>
    <x v="0"/>
    <n v="6.3E-2"/>
  </r>
  <r>
    <x v="0"/>
    <x v="1"/>
    <x v="3"/>
    <x v="1"/>
    <x v="4"/>
    <s v="DK2_Medium"/>
    <s v="GNR_GT_LIGHTOIL_CND_E-27"/>
    <x v="4"/>
    <x v="0"/>
    <x v="0"/>
    <x v="1"/>
    <x v="0"/>
    <n v="-6.3E-2"/>
  </r>
  <r>
    <x v="0"/>
    <x v="1"/>
    <x v="3"/>
    <x v="1"/>
    <x v="4"/>
    <s v="DK2_Medium"/>
    <s v="GNR_ST_COAL_EXT_E-41"/>
    <x v="5"/>
    <x v="2"/>
    <x v="5"/>
    <x v="0"/>
    <x v="0"/>
    <n v="0.71111111111111114"/>
  </r>
  <r>
    <x v="0"/>
    <x v="1"/>
    <x v="3"/>
    <x v="1"/>
    <x v="4"/>
    <s v="DK2_Medium"/>
    <s v="GNR_ST_COAL_EXT_E-41"/>
    <x v="5"/>
    <x v="2"/>
    <x v="5"/>
    <x v="1"/>
    <x v="0"/>
    <n v="-0.71111111111111114"/>
  </r>
  <r>
    <x v="0"/>
    <x v="1"/>
    <x v="3"/>
    <x v="1"/>
    <x v="4"/>
    <s v="DK2_Medium"/>
    <s v="GNR_ST_COAL_EXT_E-41"/>
    <x v="5"/>
    <x v="0"/>
    <x v="5"/>
    <x v="0"/>
    <x v="0"/>
    <n v="0.64"/>
  </r>
  <r>
    <x v="0"/>
    <x v="1"/>
    <x v="3"/>
    <x v="1"/>
    <x v="4"/>
    <s v="DK2_Medium"/>
    <s v="GNR_ST_COAL_EXT_E-41"/>
    <x v="5"/>
    <x v="0"/>
    <x v="5"/>
    <x v="1"/>
    <x v="0"/>
    <n v="-0.64"/>
  </r>
  <r>
    <x v="0"/>
    <x v="1"/>
    <x v="3"/>
    <x v="1"/>
    <x v="4"/>
    <s v="DK2_Medium"/>
    <s v="GNR_ST_LIGHTOIL_CND_E-33"/>
    <x v="4"/>
    <x v="0"/>
    <x v="0"/>
    <x v="0"/>
    <x v="0"/>
    <n v="0.52"/>
  </r>
  <r>
    <x v="0"/>
    <x v="1"/>
    <x v="3"/>
    <x v="1"/>
    <x v="4"/>
    <s v="DK2_Medium"/>
    <s v="GNR_ST_LIGHTOIL_CND_E-33"/>
    <x v="4"/>
    <x v="0"/>
    <x v="0"/>
    <x v="1"/>
    <x v="0"/>
    <n v="-0.52"/>
  </r>
  <r>
    <x v="0"/>
    <x v="1"/>
    <x v="3"/>
    <x v="1"/>
    <x v="4"/>
    <s v="DK2_NoDH"/>
    <s v="GNR_ENG_LIGHTOIL_CND_E-37"/>
    <x v="4"/>
    <x v="0"/>
    <x v="0"/>
    <x v="0"/>
    <x v="0"/>
    <n v="0.02"/>
  </r>
  <r>
    <x v="0"/>
    <x v="1"/>
    <x v="3"/>
    <x v="1"/>
    <x v="4"/>
    <s v="DK2_NoDH"/>
    <s v="GNR_ENG_LIGHTOIL_CND_E-37"/>
    <x v="4"/>
    <x v="0"/>
    <x v="0"/>
    <x v="1"/>
    <x v="0"/>
    <n v="-0.02"/>
  </r>
  <r>
    <x v="0"/>
    <x v="1"/>
    <x v="3"/>
    <x v="1"/>
    <x v="4"/>
    <s v="DK2_IND-MT-NODH"/>
    <s v="GNR_ENG_BGAS_CND_E-32"/>
    <x v="6"/>
    <x v="0"/>
    <x v="0"/>
    <x v="0"/>
    <x v="0"/>
    <n v="1.3000000000000002E-4"/>
  </r>
  <r>
    <x v="0"/>
    <x v="1"/>
    <x v="3"/>
    <x v="1"/>
    <x v="4"/>
    <s v="DK2_IND-MT-NODH"/>
    <s v="GNR_ENG_BGAS_CND_E-32"/>
    <x v="6"/>
    <x v="0"/>
    <x v="0"/>
    <x v="1"/>
    <x v="0"/>
    <n v="-1.3000000000000002E-4"/>
  </r>
  <r>
    <x v="0"/>
    <x v="1"/>
    <x v="3"/>
    <x v="1"/>
    <x v="4"/>
    <s v="DK2_IND-MT-NODH"/>
    <s v="GNR_ENG_BGAS_CND_E-35"/>
    <x v="6"/>
    <x v="0"/>
    <x v="0"/>
    <x v="0"/>
    <x v="0"/>
    <n v="3.1E-4"/>
  </r>
  <r>
    <x v="0"/>
    <x v="1"/>
    <x v="3"/>
    <x v="1"/>
    <x v="4"/>
    <s v="DK2_IND-MT-NODH"/>
    <s v="GNR_ENG_BGAS_CND_E-35"/>
    <x v="6"/>
    <x v="0"/>
    <x v="0"/>
    <x v="1"/>
    <x v="0"/>
    <n v="-3.1E-4"/>
  </r>
  <r>
    <x v="0"/>
    <x v="1"/>
    <x v="3"/>
    <x v="1"/>
    <x v="4"/>
    <s v="DK2_IND-MT-DH"/>
    <s v="GNR_ENG_LIGHTOIL_CND_E-40"/>
    <x v="4"/>
    <x v="0"/>
    <x v="0"/>
    <x v="0"/>
    <x v="0"/>
    <n v="1.25E-3"/>
  </r>
  <r>
    <x v="0"/>
    <x v="1"/>
    <x v="3"/>
    <x v="1"/>
    <x v="4"/>
    <s v="DK2_IND-MT-DH"/>
    <s v="GNR_ENG_LIGHTOIL_CND_E-40"/>
    <x v="4"/>
    <x v="0"/>
    <x v="0"/>
    <x v="1"/>
    <x v="0"/>
    <n v="-1.25E-3"/>
  </r>
  <r>
    <x v="0"/>
    <x v="1"/>
    <x v="3"/>
    <x v="1"/>
    <x v="4"/>
    <s v="DKE1_A"/>
    <s v="GNR_PV_SUN"/>
    <x v="7"/>
    <x v="0"/>
    <x v="6"/>
    <x v="0"/>
    <x v="0"/>
    <n v="0.26548035599999598"/>
  </r>
  <r>
    <x v="0"/>
    <x v="1"/>
    <x v="3"/>
    <x v="1"/>
    <x v="4"/>
    <s v="DKE1_A"/>
    <s v="GNR_PV_SUN"/>
    <x v="7"/>
    <x v="0"/>
    <x v="6"/>
    <x v="1"/>
    <x v="0"/>
    <n v="-0.26548035599999598"/>
  </r>
  <r>
    <x v="0"/>
    <x v="1"/>
    <x v="3"/>
    <x v="1"/>
    <x v="4"/>
    <s v="DKE1_A"/>
    <s v="GNR_WT_WIND_OFF"/>
    <x v="3"/>
    <x v="0"/>
    <x v="7"/>
    <x v="0"/>
    <x v="0"/>
    <n v="1.0444000000000002"/>
  </r>
  <r>
    <x v="0"/>
    <x v="1"/>
    <x v="3"/>
    <x v="1"/>
    <x v="4"/>
    <s v="DKE1_A"/>
    <s v="GNR_WT_WIND_OFF"/>
    <x v="3"/>
    <x v="0"/>
    <x v="7"/>
    <x v="1"/>
    <x v="0"/>
    <n v="-1.0444000000000002"/>
  </r>
  <r>
    <x v="0"/>
    <x v="1"/>
    <x v="3"/>
    <x v="1"/>
    <x v="4"/>
    <s v="DKE1_A"/>
    <s v="GNR_WT_WIND_ONS_RG1"/>
    <x v="3"/>
    <x v="0"/>
    <x v="4"/>
    <x v="0"/>
    <x v="0"/>
    <n v="6.5936682499999802E-2"/>
  </r>
  <r>
    <x v="0"/>
    <x v="1"/>
    <x v="3"/>
    <x v="1"/>
    <x v="4"/>
    <s v="DKE1_A"/>
    <s v="GNR_WT_WIND_ONS_RG1"/>
    <x v="3"/>
    <x v="0"/>
    <x v="4"/>
    <x v="1"/>
    <x v="0"/>
    <n v="-6.5936682499999802E-2"/>
  </r>
  <r>
    <x v="0"/>
    <x v="1"/>
    <x v="3"/>
    <x v="1"/>
    <x v="4"/>
    <s v="DKE1_A"/>
    <s v="GNR_WT_WIND_ONS_RG2"/>
    <x v="3"/>
    <x v="0"/>
    <x v="4"/>
    <x v="0"/>
    <x v="0"/>
    <n v="0.38602431999999903"/>
  </r>
  <r>
    <x v="0"/>
    <x v="1"/>
    <x v="3"/>
    <x v="1"/>
    <x v="4"/>
    <s v="DKE1_A"/>
    <s v="GNR_WT_WIND_ONS_RG2"/>
    <x v="3"/>
    <x v="0"/>
    <x v="4"/>
    <x v="1"/>
    <x v="0"/>
    <n v="-0.38602431999999903"/>
  </r>
  <r>
    <x v="0"/>
    <x v="1"/>
    <x v="3"/>
    <x v="1"/>
    <x v="4"/>
    <s v="DKE1_A"/>
    <s v="GNR_WT_WIND_ONS_RG3"/>
    <x v="3"/>
    <x v="0"/>
    <x v="4"/>
    <x v="0"/>
    <x v="0"/>
    <n v="0.23345149749999899"/>
  </r>
  <r>
    <x v="0"/>
    <x v="1"/>
    <x v="3"/>
    <x v="1"/>
    <x v="4"/>
    <s v="DKE1_A"/>
    <s v="GNR_WT_WIND_ONS_RG3"/>
    <x v="3"/>
    <x v="0"/>
    <x v="4"/>
    <x v="1"/>
    <x v="0"/>
    <n v="-0.23345149749999899"/>
  </r>
  <r>
    <x v="0"/>
    <x v="1"/>
    <x v="3"/>
    <x v="1"/>
    <x v="4"/>
    <s v="DKE1_A"/>
    <s v="GNR_WT_ONS-2020"/>
    <x v="3"/>
    <x v="0"/>
    <x v="4"/>
    <x v="2"/>
    <x v="0"/>
    <n v="3.9377162629757816"/>
  </r>
  <r>
    <x v="0"/>
    <x v="1"/>
    <x v="3"/>
    <x v="1"/>
    <x v="4"/>
    <s v="DKE1_A"/>
    <s v="GNR_PV-2020"/>
    <x v="7"/>
    <x v="0"/>
    <x v="6"/>
    <x v="2"/>
    <x v="0"/>
    <n v="9.1426899366892087"/>
  </r>
  <r>
    <x v="0"/>
    <x v="1"/>
    <x v="3"/>
    <x v="1"/>
    <x v="4"/>
    <s v="DKE1_A"/>
    <s v="GNR_PV-2030"/>
    <x v="7"/>
    <x v="0"/>
    <x v="6"/>
    <x v="2"/>
    <x v="0"/>
    <n v="10.465048807310794"/>
  </r>
  <r>
    <x v="0"/>
    <x v="1"/>
    <x v="3"/>
    <x v="1"/>
    <x v="4"/>
    <s v="DKE1_A"/>
    <s v="GNR_PV-2040"/>
    <x v="7"/>
    <x v="0"/>
    <x v="6"/>
    <x v="2"/>
    <x v="0"/>
    <n v="0.26456125599999691"/>
  </r>
  <r>
    <x v="0"/>
    <x v="1"/>
    <x v="3"/>
    <x v="2"/>
    <x v="5"/>
    <s v="FinA"/>
    <s v="GNR_ENG_BGAS_CND_E-35"/>
    <x v="6"/>
    <x v="0"/>
    <x v="0"/>
    <x v="0"/>
    <x v="0"/>
    <n v="1.3000000000000002E-3"/>
  </r>
  <r>
    <x v="0"/>
    <x v="1"/>
    <x v="3"/>
    <x v="2"/>
    <x v="5"/>
    <s v="FinA"/>
    <s v="GNR_ENG_BGAS_CND_E-35"/>
    <x v="6"/>
    <x v="0"/>
    <x v="0"/>
    <x v="1"/>
    <x v="0"/>
    <n v="-1.3000000000000002E-3"/>
  </r>
  <r>
    <x v="0"/>
    <x v="1"/>
    <x v="3"/>
    <x v="2"/>
    <x v="5"/>
    <s v="FinA"/>
    <s v="GNR_ENG_NGAS_CND_E-44"/>
    <x v="0"/>
    <x v="0"/>
    <x v="0"/>
    <x v="0"/>
    <x v="0"/>
    <n v="2.7000000000000001E-3"/>
  </r>
  <r>
    <x v="0"/>
    <x v="1"/>
    <x v="3"/>
    <x v="2"/>
    <x v="5"/>
    <s v="FinA"/>
    <s v="GNR_ENG_NGAS_CND_E-44"/>
    <x v="0"/>
    <x v="0"/>
    <x v="0"/>
    <x v="1"/>
    <x v="0"/>
    <n v="-2.7000000000000001E-3"/>
  </r>
  <r>
    <x v="0"/>
    <x v="1"/>
    <x v="3"/>
    <x v="2"/>
    <x v="5"/>
    <s v="FinA"/>
    <s v="GNR_GT_FUELOIL_CND_E-31"/>
    <x v="9"/>
    <x v="0"/>
    <x v="0"/>
    <x v="0"/>
    <x v="0"/>
    <n v="4.7899999999999998E-2"/>
  </r>
  <r>
    <x v="0"/>
    <x v="1"/>
    <x v="3"/>
    <x v="2"/>
    <x v="5"/>
    <s v="FinA"/>
    <s v="GNR_GT_FUELOIL_CND_E-31"/>
    <x v="9"/>
    <x v="0"/>
    <x v="0"/>
    <x v="1"/>
    <x v="0"/>
    <n v="-4.7899999999999998E-2"/>
  </r>
  <r>
    <x v="0"/>
    <x v="1"/>
    <x v="3"/>
    <x v="2"/>
    <x v="5"/>
    <s v="FinA"/>
    <s v="GNR_GT_LIGHTOIL_CND_E-26"/>
    <x v="4"/>
    <x v="0"/>
    <x v="0"/>
    <x v="0"/>
    <x v="0"/>
    <n v="1.1017999999999999"/>
  </r>
  <r>
    <x v="0"/>
    <x v="1"/>
    <x v="3"/>
    <x v="2"/>
    <x v="5"/>
    <s v="FinA"/>
    <s v="GNR_GT_LIGHTOIL_CND_E-26"/>
    <x v="4"/>
    <x v="0"/>
    <x v="0"/>
    <x v="1"/>
    <x v="0"/>
    <n v="-1.1017999999999999"/>
  </r>
  <r>
    <x v="0"/>
    <x v="1"/>
    <x v="3"/>
    <x v="2"/>
    <x v="5"/>
    <s v="FinA"/>
    <s v="GNR_ST_COAL_CND_E-40"/>
    <x v="5"/>
    <x v="0"/>
    <x v="0"/>
    <x v="0"/>
    <x v="0"/>
    <n v="0.56500000000000006"/>
  </r>
  <r>
    <x v="0"/>
    <x v="1"/>
    <x v="3"/>
    <x v="2"/>
    <x v="5"/>
    <s v="FinA"/>
    <s v="GNR_ST_COAL_CND_E-40"/>
    <x v="5"/>
    <x v="0"/>
    <x v="0"/>
    <x v="1"/>
    <x v="0"/>
    <n v="-0.56500000000000006"/>
  </r>
  <r>
    <x v="0"/>
    <x v="1"/>
    <x v="3"/>
    <x v="2"/>
    <x v="5"/>
    <s v="FinA"/>
    <s v="GNR_ST_NUCL_CND_E-33"/>
    <x v="10"/>
    <x v="0"/>
    <x v="0"/>
    <x v="0"/>
    <x v="0"/>
    <n v="5.569"/>
  </r>
  <r>
    <x v="0"/>
    <x v="1"/>
    <x v="3"/>
    <x v="2"/>
    <x v="5"/>
    <s v="FinA"/>
    <s v="GNR_ST_NUCL_CND_E-33"/>
    <x v="10"/>
    <x v="0"/>
    <x v="0"/>
    <x v="1"/>
    <x v="0"/>
    <n v="-5.569"/>
  </r>
  <r>
    <x v="0"/>
    <x v="1"/>
    <x v="3"/>
    <x v="2"/>
    <x v="5"/>
    <s v="FinA"/>
    <s v="GNR_ST_PEAT_CND_E-38"/>
    <x v="11"/>
    <x v="0"/>
    <x v="0"/>
    <x v="0"/>
    <x v="0"/>
    <n v="0.15"/>
  </r>
  <r>
    <x v="0"/>
    <x v="1"/>
    <x v="3"/>
    <x v="2"/>
    <x v="5"/>
    <s v="FinA"/>
    <s v="GNR_ST_PEAT_CND_E-38"/>
    <x v="11"/>
    <x v="0"/>
    <x v="0"/>
    <x v="1"/>
    <x v="0"/>
    <n v="-0.15"/>
  </r>
  <r>
    <x v="0"/>
    <x v="1"/>
    <x v="3"/>
    <x v="2"/>
    <x v="5"/>
    <s v="FI_large"/>
    <s v="GNR_HS_HEAT_PIT_L-CEN_E-70"/>
    <x v="12"/>
    <x v="2"/>
    <x v="8"/>
    <x v="0"/>
    <x v="0"/>
    <n v="0.12121212121212122"/>
  </r>
  <r>
    <x v="0"/>
    <x v="1"/>
    <x v="3"/>
    <x v="2"/>
    <x v="5"/>
    <s v="FI_large"/>
    <s v="GNR_HS_HEAT_PIT_L-CEN_E-70"/>
    <x v="12"/>
    <x v="2"/>
    <x v="8"/>
    <x v="1"/>
    <x v="0"/>
    <n v="-0.12121212121212122"/>
  </r>
  <r>
    <x v="0"/>
    <x v="1"/>
    <x v="3"/>
    <x v="2"/>
    <x v="5"/>
    <s v="FI_large"/>
    <s v="KELJONLAHTI_ST_PEAT_EXT"/>
    <x v="11"/>
    <x v="2"/>
    <x v="5"/>
    <x v="0"/>
    <x v="0"/>
    <n v="0.23712499999999997"/>
  </r>
  <r>
    <x v="0"/>
    <x v="1"/>
    <x v="3"/>
    <x v="2"/>
    <x v="5"/>
    <s v="FI_large"/>
    <s v="KELJONLAHTI_ST_PEAT_EXT"/>
    <x v="11"/>
    <x v="2"/>
    <x v="5"/>
    <x v="1"/>
    <x v="0"/>
    <n v="-0.23712499999999997"/>
  </r>
  <r>
    <x v="0"/>
    <x v="1"/>
    <x v="3"/>
    <x v="2"/>
    <x v="5"/>
    <s v="FI_large"/>
    <s v="KELJONLAHTI_ST_PEAT_EXT"/>
    <x v="11"/>
    <x v="0"/>
    <x v="5"/>
    <x v="0"/>
    <x v="0"/>
    <n v="0.18969999999999998"/>
  </r>
  <r>
    <x v="0"/>
    <x v="1"/>
    <x v="3"/>
    <x v="2"/>
    <x v="5"/>
    <s v="FI_large"/>
    <s v="KELJONLAHTI_ST_PEAT_EXT"/>
    <x v="11"/>
    <x v="0"/>
    <x v="5"/>
    <x v="1"/>
    <x v="0"/>
    <n v="-0.18969999999999998"/>
  </r>
  <r>
    <x v="0"/>
    <x v="1"/>
    <x v="3"/>
    <x v="2"/>
    <x v="5"/>
    <s v="FI_large"/>
    <s v="NA1_IND-ST_COAL_EXT"/>
    <x v="5"/>
    <x v="2"/>
    <x v="5"/>
    <x v="0"/>
    <x v="0"/>
    <n v="0.10476190476190476"/>
  </r>
  <r>
    <x v="0"/>
    <x v="1"/>
    <x v="3"/>
    <x v="2"/>
    <x v="5"/>
    <s v="FI_large"/>
    <s v="NA1_IND-ST_COAL_EXT"/>
    <x v="5"/>
    <x v="2"/>
    <x v="5"/>
    <x v="1"/>
    <x v="0"/>
    <n v="-0.10476190476190476"/>
  </r>
  <r>
    <x v="0"/>
    <x v="1"/>
    <x v="3"/>
    <x v="2"/>
    <x v="5"/>
    <s v="FI_large"/>
    <s v="NA1_IND-ST_COAL_EXT"/>
    <x v="5"/>
    <x v="0"/>
    <x v="5"/>
    <x v="0"/>
    <x v="0"/>
    <n v="0.11"/>
  </r>
  <r>
    <x v="0"/>
    <x v="1"/>
    <x v="3"/>
    <x v="2"/>
    <x v="5"/>
    <s v="FI_large"/>
    <s v="NA1_IND-ST_COAL_EXT"/>
    <x v="5"/>
    <x v="0"/>
    <x v="5"/>
    <x v="1"/>
    <x v="0"/>
    <n v="-0.11"/>
  </r>
  <r>
    <x v="0"/>
    <x v="1"/>
    <x v="3"/>
    <x v="2"/>
    <x v="5"/>
    <s v="FI_large"/>
    <s v="NA2y3_ST_COAL_EXT"/>
    <x v="5"/>
    <x v="2"/>
    <x v="5"/>
    <x v="0"/>
    <x v="0"/>
    <n v="0.36666666666666664"/>
  </r>
  <r>
    <x v="0"/>
    <x v="1"/>
    <x v="3"/>
    <x v="2"/>
    <x v="5"/>
    <s v="FI_large"/>
    <s v="NA2y3_ST_COAL_EXT"/>
    <x v="5"/>
    <x v="2"/>
    <x v="5"/>
    <x v="1"/>
    <x v="0"/>
    <n v="-0.36666666666666664"/>
  </r>
  <r>
    <x v="0"/>
    <x v="1"/>
    <x v="3"/>
    <x v="2"/>
    <x v="5"/>
    <s v="FI_large"/>
    <s v="NA2y3_ST_COAL_EXT"/>
    <x v="5"/>
    <x v="0"/>
    <x v="5"/>
    <x v="0"/>
    <x v="0"/>
    <n v="0.22"/>
  </r>
  <r>
    <x v="0"/>
    <x v="1"/>
    <x v="3"/>
    <x v="2"/>
    <x v="5"/>
    <s v="FI_large"/>
    <s v="NA2y3_ST_COAL_EXT"/>
    <x v="5"/>
    <x v="0"/>
    <x v="5"/>
    <x v="1"/>
    <x v="0"/>
    <n v="-0.22"/>
  </r>
  <r>
    <x v="0"/>
    <x v="1"/>
    <x v="3"/>
    <x v="2"/>
    <x v="5"/>
    <s v="FI_large"/>
    <s v="TOPPILA2_ST_PEAT_EXT"/>
    <x v="11"/>
    <x v="2"/>
    <x v="5"/>
    <x v="0"/>
    <x v="0"/>
    <n v="0.18000000000000002"/>
  </r>
  <r>
    <x v="0"/>
    <x v="1"/>
    <x v="3"/>
    <x v="2"/>
    <x v="5"/>
    <s v="FI_large"/>
    <s v="TOPPILA2_ST_PEAT_EXT"/>
    <x v="11"/>
    <x v="2"/>
    <x v="5"/>
    <x v="1"/>
    <x v="0"/>
    <n v="-0.18000000000000002"/>
  </r>
  <r>
    <x v="0"/>
    <x v="1"/>
    <x v="3"/>
    <x v="2"/>
    <x v="5"/>
    <s v="FI_large"/>
    <s v="TOPPILA2_ST_PEAT_EXT"/>
    <x v="11"/>
    <x v="0"/>
    <x v="5"/>
    <x v="0"/>
    <x v="0"/>
    <n v="0.13500000000000001"/>
  </r>
  <r>
    <x v="0"/>
    <x v="1"/>
    <x v="3"/>
    <x v="2"/>
    <x v="5"/>
    <s v="FI_large"/>
    <s v="TOPPILA2_ST_PEAT_EXT"/>
    <x v="11"/>
    <x v="0"/>
    <x v="5"/>
    <x v="1"/>
    <x v="0"/>
    <n v="-0.13500000000000001"/>
  </r>
  <r>
    <x v="0"/>
    <x v="1"/>
    <x v="3"/>
    <x v="2"/>
    <x v="5"/>
    <s v="FI_large"/>
    <s v="GNR_ELYS_ELEC_AEC_Y-2040"/>
    <x v="1"/>
    <x v="1"/>
    <x v="1"/>
    <x v="2"/>
    <x v="0"/>
    <n v="9.1695367048530541E-2"/>
  </r>
  <r>
    <x v="0"/>
    <x v="1"/>
    <x v="3"/>
    <x v="2"/>
    <x v="5"/>
    <s v="FI_large"/>
    <s v="GNR_ELYS_ELEC_AEC_Y-2050"/>
    <x v="1"/>
    <x v="1"/>
    <x v="1"/>
    <x v="2"/>
    <x v="0"/>
    <n v="0.41402098355796058"/>
  </r>
  <r>
    <x v="0"/>
    <x v="1"/>
    <x v="3"/>
    <x v="2"/>
    <x v="5"/>
    <s v="FI_large"/>
    <s v="GNR_STEAM-REFORMING_E-70_Y-2020"/>
    <x v="0"/>
    <x v="1"/>
    <x v="2"/>
    <x v="0"/>
    <x v="0"/>
    <n v="0.63014878890530346"/>
  </r>
  <r>
    <x v="0"/>
    <x v="1"/>
    <x v="3"/>
    <x v="2"/>
    <x v="5"/>
    <s v="FI_large"/>
    <s v="GNR_STEAM-REFORMING_E-70_Y-2020"/>
    <x v="0"/>
    <x v="1"/>
    <x v="2"/>
    <x v="1"/>
    <x v="0"/>
    <n v="-0.63014878890530346"/>
  </r>
  <r>
    <x v="0"/>
    <x v="1"/>
    <x v="3"/>
    <x v="2"/>
    <x v="5"/>
    <s v="FI_large_gas"/>
    <s v="GNR_HS_HEAT_PIT_L-CEN_E-70"/>
    <x v="12"/>
    <x v="2"/>
    <x v="8"/>
    <x v="0"/>
    <x v="0"/>
    <n v="0.1406060606060606"/>
  </r>
  <r>
    <x v="0"/>
    <x v="1"/>
    <x v="3"/>
    <x v="2"/>
    <x v="5"/>
    <s v="FI_large_gas"/>
    <s v="GNR_HS_HEAT_PIT_L-CEN_E-70"/>
    <x v="12"/>
    <x v="2"/>
    <x v="8"/>
    <x v="1"/>
    <x v="0"/>
    <n v="-0.1406060606060606"/>
  </r>
  <r>
    <x v="0"/>
    <x v="1"/>
    <x v="3"/>
    <x v="2"/>
    <x v="5"/>
    <s v="FI_large_gas"/>
    <s v="VUOSAARIB_CC_NGAS_EXT"/>
    <x v="0"/>
    <x v="2"/>
    <x v="5"/>
    <x v="0"/>
    <x v="0"/>
    <n v="0.4292035398230088"/>
  </r>
  <r>
    <x v="0"/>
    <x v="1"/>
    <x v="3"/>
    <x v="2"/>
    <x v="5"/>
    <s v="FI_large_gas"/>
    <s v="VUOSAARIB_CC_NGAS_EXT"/>
    <x v="0"/>
    <x v="2"/>
    <x v="5"/>
    <x v="1"/>
    <x v="0"/>
    <n v="-0.4292035398230088"/>
  </r>
  <r>
    <x v="0"/>
    <x v="1"/>
    <x v="3"/>
    <x v="2"/>
    <x v="5"/>
    <s v="FI_large_gas"/>
    <s v="VUOSAARIB_CC_NGAS_EXT"/>
    <x v="0"/>
    <x v="0"/>
    <x v="5"/>
    <x v="0"/>
    <x v="0"/>
    <n v="0.48499999999999999"/>
  </r>
  <r>
    <x v="0"/>
    <x v="1"/>
    <x v="3"/>
    <x v="2"/>
    <x v="5"/>
    <s v="FI_large_gas"/>
    <s v="VUOSAARIB_CC_NGAS_EXT"/>
    <x v="0"/>
    <x v="0"/>
    <x v="5"/>
    <x v="1"/>
    <x v="0"/>
    <n v="-0.48499999999999999"/>
  </r>
  <r>
    <x v="0"/>
    <x v="1"/>
    <x v="3"/>
    <x v="2"/>
    <x v="5"/>
    <s v="FIN_IND-MT-NODH"/>
    <s v="AITTALUOTO_IND-ST_PEAT_EXT"/>
    <x v="11"/>
    <x v="2"/>
    <x v="5"/>
    <x v="0"/>
    <x v="0"/>
    <n v="0.16228571428571428"/>
  </r>
  <r>
    <x v="0"/>
    <x v="1"/>
    <x v="3"/>
    <x v="2"/>
    <x v="5"/>
    <s v="FIN_IND-MT-NODH"/>
    <s v="AITTALUOTO_IND-ST_PEAT_EXT"/>
    <x v="11"/>
    <x v="2"/>
    <x v="5"/>
    <x v="1"/>
    <x v="0"/>
    <n v="-0.16228571428571428"/>
  </r>
  <r>
    <x v="0"/>
    <x v="1"/>
    <x v="3"/>
    <x v="2"/>
    <x v="5"/>
    <s v="FIN_IND-MT-NODH"/>
    <s v="AITTALUOTO_IND-ST_PEAT_EXT"/>
    <x v="11"/>
    <x v="0"/>
    <x v="5"/>
    <x v="0"/>
    <x v="0"/>
    <n v="5.6799999999999996E-2"/>
  </r>
  <r>
    <x v="0"/>
    <x v="1"/>
    <x v="3"/>
    <x v="2"/>
    <x v="5"/>
    <s v="FIN_IND-MT-NODH"/>
    <s v="AITTALUOTO_IND-ST_PEAT_EXT"/>
    <x v="11"/>
    <x v="0"/>
    <x v="5"/>
    <x v="1"/>
    <x v="0"/>
    <n v="-5.6799999999999996E-2"/>
  </r>
  <r>
    <x v="0"/>
    <x v="1"/>
    <x v="3"/>
    <x v="2"/>
    <x v="5"/>
    <s v="FIN_IND-MT-NODH"/>
    <s v="ALHOLMEN2_IND-ST_PEAT_EXT"/>
    <x v="11"/>
    <x v="2"/>
    <x v="5"/>
    <x v="0"/>
    <x v="0"/>
    <n v="0.15894039735099338"/>
  </r>
  <r>
    <x v="0"/>
    <x v="1"/>
    <x v="3"/>
    <x v="2"/>
    <x v="5"/>
    <s v="FIN_IND-MT-NODH"/>
    <s v="ALHOLMEN2_IND-ST_PEAT_EXT"/>
    <x v="11"/>
    <x v="2"/>
    <x v="5"/>
    <x v="1"/>
    <x v="0"/>
    <n v="-0.15894039735099338"/>
  </r>
  <r>
    <x v="0"/>
    <x v="1"/>
    <x v="3"/>
    <x v="2"/>
    <x v="5"/>
    <s v="FIN_IND-MT-NODH"/>
    <s v="ALHOLMEN2_IND-ST_PEAT_EXT"/>
    <x v="11"/>
    <x v="0"/>
    <x v="5"/>
    <x v="0"/>
    <x v="0"/>
    <n v="0.24"/>
  </r>
  <r>
    <x v="0"/>
    <x v="1"/>
    <x v="3"/>
    <x v="2"/>
    <x v="5"/>
    <s v="FIN_IND-MT-NODH"/>
    <s v="ALHOLMEN2_IND-ST_PEAT_EXT"/>
    <x v="11"/>
    <x v="0"/>
    <x v="5"/>
    <x v="1"/>
    <x v="0"/>
    <n v="-0.24"/>
  </r>
  <r>
    <x v="0"/>
    <x v="1"/>
    <x v="3"/>
    <x v="2"/>
    <x v="5"/>
    <s v="FIN_IND-MT-NODH"/>
    <s v="ANJALANKOSKI_IND-ST_WOODWST_EXT"/>
    <x v="13"/>
    <x v="2"/>
    <x v="5"/>
    <x v="0"/>
    <x v="0"/>
    <n v="0.13235294117647059"/>
  </r>
  <r>
    <x v="0"/>
    <x v="1"/>
    <x v="3"/>
    <x v="2"/>
    <x v="5"/>
    <s v="FIN_IND-MT-NODH"/>
    <s v="ANJALANKOSKI_IND-ST_WOODWST_EXT"/>
    <x v="13"/>
    <x v="2"/>
    <x v="5"/>
    <x v="1"/>
    <x v="0"/>
    <n v="-0.13235294117647059"/>
  </r>
  <r>
    <x v="0"/>
    <x v="1"/>
    <x v="3"/>
    <x v="2"/>
    <x v="5"/>
    <s v="FIN_IND-MT-NODH"/>
    <s v="ANJALANKOSKI_IND-ST_WOODWST_EXT"/>
    <x v="13"/>
    <x v="0"/>
    <x v="5"/>
    <x v="0"/>
    <x v="0"/>
    <n v="0.09"/>
  </r>
  <r>
    <x v="0"/>
    <x v="1"/>
    <x v="3"/>
    <x v="2"/>
    <x v="5"/>
    <s v="FIN_IND-MT-NODH"/>
    <s v="ANJALANKOSKI_IND-ST_WOODWST_EXT"/>
    <x v="13"/>
    <x v="0"/>
    <x v="5"/>
    <x v="1"/>
    <x v="0"/>
    <n v="-0.09"/>
  </r>
  <r>
    <x v="0"/>
    <x v="1"/>
    <x v="3"/>
    <x v="2"/>
    <x v="5"/>
    <s v="FI00_hydro0"/>
    <s v="GNR_ROR_WTR"/>
    <x v="2"/>
    <x v="0"/>
    <x v="9"/>
    <x v="0"/>
    <x v="0"/>
    <n v="2.3940000000000001"/>
  </r>
  <r>
    <x v="0"/>
    <x v="1"/>
    <x v="3"/>
    <x v="2"/>
    <x v="5"/>
    <s v="FI00_hydro3"/>
    <s v="GNR_RES_WTR_PMP_MC-01"/>
    <x v="2"/>
    <x v="0"/>
    <x v="3"/>
    <x v="0"/>
    <x v="0"/>
    <n v="2.286"/>
  </r>
  <r>
    <x v="0"/>
    <x v="1"/>
    <x v="3"/>
    <x v="2"/>
    <x v="5"/>
    <s v="FI00_A"/>
    <s v="GNR_WT_WIND_ONS_RG1"/>
    <x v="3"/>
    <x v="0"/>
    <x v="4"/>
    <x v="0"/>
    <x v="0"/>
    <n v="0.14011334350000001"/>
  </r>
  <r>
    <x v="0"/>
    <x v="1"/>
    <x v="3"/>
    <x v="2"/>
    <x v="5"/>
    <s v="FI00_A"/>
    <s v="GNR_WT_WIND_ONS_RG1"/>
    <x v="3"/>
    <x v="0"/>
    <x v="4"/>
    <x v="1"/>
    <x v="0"/>
    <n v="-0.14011334350000001"/>
  </r>
  <r>
    <x v="0"/>
    <x v="1"/>
    <x v="3"/>
    <x v="2"/>
    <x v="5"/>
    <s v="FI00_A"/>
    <s v="GNR_WT_WIND_ONS_RG2"/>
    <x v="3"/>
    <x v="0"/>
    <x v="4"/>
    <x v="0"/>
    <x v="0"/>
    <n v="1.8862398165000001"/>
  </r>
  <r>
    <x v="0"/>
    <x v="1"/>
    <x v="3"/>
    <x v="2"/>
    <x v="5"/>
    <s v="FI00_A"/>
    <s v="GNR_WT_WIND_ONS_RG2"/>
    <x v="3"/>
    <x v="0"/>
    <x v="4"/>
    <x v="1"/>
    <x v="0"/>
    <n v="-1.8862398165000001"/>
  </r>
  <r>
    <x v="0"/>
    <x v="1"/>
    <x v="3"/>
    <x v="2"/>
    <x v="5"/>
    <s v="FI00_A"/>
    <s v="GNR_WT_WIND_ONS_RG3"/>
    <x v="3"/>
    <x v="0"/>
    <x v="4"/>
    <x v="0"/>
    <x v="0"/>
    <n v="1.1799018400000001"/>
  </r>
  <r>
    <x v="0"/>
    <x v="1"/>
    <x v="3"/>
    <x v="2"/>
    <x v="5"/>
    <s v="FI00_A"/>
    <s v="GNR_WT_WIND_ONS_RG3"/>
    <x v="3"/>
    <x v="0"/>
    <x v="4"/>
    <x v="1"/>
    <x v="0"/>
    <n v="-1.1799018400000001"/>
  </r>
  <r>
    <x v="0"/>
    <x v="1"/>
    <x v="3"/>
    <x v="2"/>
    <x v="5"/>
    <s v="FI00_A"/>
    <s v="GNR_WT_ONS-2020"/>
    <x v="3"/>
    <x v="0"/>
    <x v="4"/>
    <x v="2"/>
    <x v="0"/>
    <n v="14.999999999999998"/>
  </r>
  <r>
    <x v="0"/>
    <x v="1"/>
    <x v="3"/>
    <x v="2"/>
    <x v="5"/>
    <s v="FI00_A"/>
    <s v="GNR_PV-2020"/>
    <x v="7"/>
    <x v="0"/>
    <x v="6"/>
    <x v="2"/>
    <x v="0"/>
    <n v="5.8013633920512957"/>
  </r>
  <r>
    <x v="0"/>
    <x v="1"/>
    <x v="3"/>
    <x v="2"/>
    <x v="5"/>
    <s v="FI00_A"/>
    <s v="GNR_PV-2040"/>
    <x v="7"/>
    <x v="0"/>
    <x v="6"/>
    <x v="2"/>
    <x v="0"/>
    <n v="10.699018313711857"/>
  </r>
  <r>
    <x v="0"/>
    <x v="1"/>
    <x v="3"/>
    <x v="3"/>
    <x v="6"/>
    <s v="DE4-E_A"/>
    <s v="AGG-DE4-E_ES_ELEC"/>
    <x v="1"/>
    <x v="0"/>
    <x v="10"/>
    <x v="0"/>
    <x v="0"/>
    <n v="8.5333333333333344E-4"/>
  </r>
  <r>
    <x v="0"/>
    <x v="1"/>
    <x v="3"/>
    <x v="3"/>
    <x v="6"/>
    <s v="DE4-E_A"/>
    <s v="AGG-DE4-E_ES_ELEC"/>
    <x v="1"/>
    <x v="0"/>
    <x v="10"/>
    <x v="1"/>
    <x v="0"/>
    <n v="-8.5333333333333344E-4"/>
  </r>
  <r>
    <x v="0"/>
    <x v="1"/>
    <x v="3"/>
    <x v="3"/>
    <x v="6"/>
    <s v="DE4-E_A"/>
    <s v="GNR_CC_NGAS_CND_E-51"/>
    <x v="0"/>
    <x v="0"/>
    <x v="0"/>
    <x v="0"/>
    <x v="0"/>
    <n v="0.16"/>
  </r>
  <r>
    <x v="0"/>
    <x v="1"/>
    <x v="3"/>
    <x v="3"/>
    <x v="6"/>
    <s v="DE4-E_A"/>
    <s v="GNR_CC_NGAS_CND_E-51"/>
    <x v="0"/>
    <x v="0"/>
    <x v="0"/>
    <x v="1"/>
    <x v="0"/>
    <n v="-0.16"/>
  </r>
  <r>
    <x v="0"/>
    <x v="1"/>
    <x v="3"/>
    <x v="3"/>
    <x v="6"/>
    <s v="DE4-E_A"/>
    <s v="GNR_CC_NGAS_CND_E-56"/>
    <x v="0"/>
    <x v="0"/>
    <x v="0"/>
    <x v="0"/>
    <x v="0"/>
    <n v="8.8999999999999996E-2"/>
  </r>
  <r>
    <x v="0"/>
    <x v="1"/>
    <x v="3"/>
    <x v="3"/>
    <x v="6"/>
    <s v="DE4-E_A"/>
    <s v="GNR_CC_NGAS_CND_E-56"/>
    <x v="0"/>
    <x v="0"/>
    <x v="0"/>
    <x v="1"/>
    <x v="0"/>
    <n v="-8.8999999999999996E-2"/>
  </r>
  <r>
    <x v="0"/>
    <x v="1"/>
    <x v="3"/>
    <x v="3"/>
    <x v="6"/>
    <s v="DE4-E_A"/>
    <s v="GNR_ENG_BGAS_CND_E-42"/>
    <x v="6"/>
    <x v="0"/>
    <x v="0"/>
    <x v="0"/>
    <x v="0"/>
    <n v="1.82674"/>
  </r>
  <r>
    <x v="0"/>
    <x v="1"/>
    <x v="3"/>
    <x v="3"/>
    <x v="6"/>
    <s v="DE4-E_A"/>
    <s v="GNR_ENG_BGAS_CND_E-42"/>
    <x v="6"/>
    <x v="0"/>
    <x v="0"/>
    <x v="1"/>
    <x v="0"/>
    <n v="-1.82674"/>
  </r>
  <r>
    <x v="0"/>
    <x v="1"/>
    <x v="3"/>
    <x v="3"/>
    <x v="6"/>
    <s v="DE4-E_A"/>
    <s v="GNR_GEO_HEAT_EO"/>
    <x v="14"/>
    <x v="0"/>
    <x v="0"/>
    <x v="0"/>
    <x v="0"/>
    <n v="2.2000000000000001E-4"/>
  </r>
  <r>
    <x v="0"/>
    <x v="1"/>
    <x v="3"/>
    <x v="3"/>
    <x v="6"/>
    <s v="DE4-E_A"/>
    <s v="GNR_GEO_HEAT_EO"/>
    <x v="14"/>
    <x v="0"/>
    <x v="0"/>
    <x v="1"/>
    <x v="0"/>
    <n v="-2.2000000000000001E-4"/>
  </r>
  <r>
    <x v="0"/>
    <x v="1"/>
    <x v="3"/>
    <x v="3"/>
    <x v="6"/>
    <s v="DE4-E_A"/>
    <s v="GNR_GT_FUELOIL_CND_E-30"/>
    <x v="9"/>
    <x v="0"/>
    <x v="0"/>
    <x v="0"/>
    <x v="0"/>
    <n v="5.1000000000000004E-2"/>
  </r>
  <r>
    <x v="0"/>
    <x v="1"/>
    <x v="3"/>
    <x v="3"/>
    <x v="6"/>
    <s v="DE4-E_A"/>
    <s v="GNR_GT_FUELOIL_CND_E-30"/>
    <x v="9"/>
    <x v="0"/>
    <x v="0"/>
    <x v="1"/>
    <x v="0"/>
    <n v="-5.1000000000000004E-2"/>
  </r>
  <r>
    <x v="0"/>
    <x v="1"/>
    <x v="3"/>
    <x v="3"/>
    <x v="6"/>
    <s v="DE4-E_A"/>
    <s v="GNR_GT_FUELOIL_CND_E-36"/>
    <x v="9"/>
    <x v="0"/>
    <x v="0"/>
    <x v="0"/>
    <x v="0"/>
    <n v="0.12"/>
  </r>
  <r>
    <x v="0"/>
    <x v="1"/>
    <x v="3"/>
    <x v="3"/>
    <x v="6"/>
    <s v="DE4-E_A"/>
    <s v="GNR_GT_FUELOIL_CND_E-36"/>
    <x v="9"/>
    <x v="0"/>
    <x v="0"/>
    <x v="1"/>
    <x v="0"/>
    <n v="-0.12"/>
  </r>
  <r>
    <x v="0"/>
    <x v="1"/>
    <x v="3"/>
    <x v="3"/>
    <x v="6"/>
    <s v="DE4-E_A"/>
    <s v="GNR_GT_NGAS_CND_E-35"/>
    <x v="0"/>
    <x v="0"/>
    <x v="0"/>
    <x v="0"/>
    <x v="0"/>
    <n v="0.44600000000000001"/>
  </r>
  <r>
    <x v="0"/>
    <x v="1"/>
    <x v="3"/>
    <x v="3"/>
    <x v="6"/>
    <s v="DE4-E_A"/>
    <s v="GNR_GT_NGAS_CND_E-35"/>
    <x v="0"/>
    <x v="0"/>
    <x v="0"/>
    <x v="1"/>
    <x v="0"/>
    <n v="-0.44600000000000001"/>
  </r>
  <r>
    <x v="0"/>
    <x v="1"/>
    <x v="3"/>
    <x v="3"/>
    <x v="6"/>
    <s v="DE4-E_A"/>
    <s v="GNR_ST_BGAS_CND_E-38"/>
    <x v="6"/>
    <x v="0"/>
    <x v="0"/>
    <x v="0"/>
    <x v="0"/>
    <n v="5.5200000000000006E-2"/>
  </r>
  <r>
    <x v="0"/>
    <x v="1"/>
    <x v="3"/>
    <x v="3"/>
    <x v="6"/>
    <s v="DE4-E_A"/>
    <s v="GNR_ST_BGAS_CND_E-38"/>
    <x v="6"/>
    <x v="0"/>
    <x v="0"/>
    <x v="1"/>
    <x v="0"/>
    <n v="-5.5200000000000006E-2"/>
  </r>
  <r>
    <x v="0"/>
    <x v="1"/>
    <x v="3"/>
    <x v="3"/>
    <x v="6"/>
    <s v="DE4-E_A"/>
    <s v="GNR_ST_BGAS_EXT_E-38"/>
    <x v="6"/>
    <x v="2"/>
    <x v="5"/>
    <x v="0"/>
    <x v="0"/>
    <n v="0.16734939759036144"/>
  </r>
  <r>
    <x v="0"/>
    <x v="1"/>
    <x v="3"/>
    <x v="3"/>
    <x v="6"/>
    <s v="DE4-E_A"/>
    <s v="GNR_ST_BGAS_EXT_E-38"/>
    <x v="6"/>
    <x v="2"/>
    <x v="5"/>
    <x v="1"/>
    <x v="0"/>
    <n v="-0.16734939759036144"/>
  </r>
  <r>
    <x v="0"/>
    <x v="1"/>
    <x v="3"/>
    <x v="3"/>
    <x v="6"/>
    <s v="DE4-E_A"/>
    <s v="GNR_ST_BGAS_EXT_E-38"/>
    <x v="6"/>
    <x v="0"/>
    <x v="5"/>
    <x v="0"/>
    <x v="0"/>
    <n v="0.1389"/>
  </r>
  <r>
    <x v="0"/>
    <x v="1"/>
    <x v="3"/>
    <x v="3"/>
    <x v="6"/>
    <s v="DE4-E_A"/>
    <s v="GNR_ST_BGAS_EXT_E-38"/>
    <x v="6"/>
    <x v="0"/>
    <x v="5"/>
    <x v="1"/>
    <x v="0"/>
    <n v="-0.1389"/>
  </r>
  <r>
    <x v="0"/>
    <x v="1"/>
    <x v="3"/>
    <x v="3"/>
    <x v="6"/>
    <s v="DE4-E_A"/>
    <s v="GNR_ST_COAL_EXT_E-35"/>
    <x v="5"/>
    <x v="2"/>
    <x v="5"/>
    <x v="0"/>
    <x v="0"/>
    <n v="0.13777777777777778"/>
  </r>
  <r>
    <x v="0"/>
    <x v="1"/>
    <x v="3"/>
    <x v="3"/>
    <x v="6"/>
    <s v="DE4-E_A"/>
    <s v="GNR_ST_COAL_EXT_E-35"/>
    <x v="5"/>
    <x v="2"/>
    <x v="5"/>
    <x v="1"/>
    <x v="0"/>
    <n v="-0.13777777777777778"/>
  </r>
  <r>
    <x v="0"/>
    <x v="1"/>
    <x v="3"/>
    <x v="3"/>
    <x v="6"/>
    <s v="DE4-E_A"/>
    <s v="GNR_ST_COAL_EXT_E-35"/>
    <x v="5"/>
    <x v="0"/>
    <x v="5"/>
    <x v="0"/>
    <x v="0"/>
    <n v="0.124"/>
  </r>
  <r>
    <x v="0"/>
    <x v="1"/>
    <x v="3"/>
    <x v="3"/>
    <x v="6"/>
    <s v="DE4-E_A"/>
    <s v="GNR_ST_COAL_EXT_E-35"/>
    <x v="5"/>
    <x v="0"/>
    <x v="5"/>
    <x v="1"/>
    <x v="0"/>
    <n v="-0.124"/>
  </r>
  <r>
    <x v="0"/>
    <x v="1"/>
    <x v="3"/>
    <x v="3"/>
    <x v="6"/>
    <s v="DE4-E_A"/>
    <s v="GNR_ST_COAL_EXT_E-40"/>
    <x v="5"/>
    <x v="2"/>
    <x v="5"/>
    <x v="0"/>
    <x v="0"/>
    <n v="1.1977777777777778"/>
  </r>
  <r>
    <x v="0"/>
    <x v="1"/>
    <x v="3"/>
    <x v="3"/>
    <x v="6"/>
    <s v="DE4-E_A"/>
    <s v="GNR_ST_COAL_EXT_E-40"/>
    <x v="5"/>
    <x v="2"/>
    <x v="5"/>
    <x v="1"/>
    <x v="0"/>
    <n v="-1.1977777777777778"/>
  </r>
  <r>
    <x v="0"/>
    <x v="1"/>
    <x v="3"/>
    <x v="3"/>
    <x v="6"/>
    <s v="DE4-E_A"/>
    <s v="GNR_ST_COAL_EXT_E-40"/>
    <x v="5"/>
    <x v="0"/>
    <x v="5"/>
    <x v="0"/>
    <x v="0"/>
    <n v="1.0780000000000001"/>
  </r>
  <r>
    <x v="0"/>
    <x v="1"/>
    <x v="3"/>
    <x v="3"/>
    <x v="6"/>
    <s v="DE4-E_A"/>
    <s v="GNR_ST_COAL_EXT_E-40"/>
    <x v="5"/>
    <x v="0"/>
    <x v="5"/>
    <x v="1"/>
    <x v="0"/>
    <n v="-1.0780000000000001"/>
  </r>
  <r>
    <x v="0"/>
    <x v="1"/>
    <x v="3"/>
    <x v="3"/>
    <x v="6"/>
    <s v="DE4-E_A"/>
    <s v="GNR_ST_FUELOIL_CND_E-39"/>
    <x v="9"/>
    <x v="0"/>
    <x v="0"/>
    <x v="0"/>
    <x v="0"/>
    <n v="0.1105"/>
  </r>
  <r>
    <x v="0"/>
    <x v="1"/>
    <x v="3"/>
    <x v="3"/>
    <x v="6"/>
    <s v="DE4-E_A"/>
    <s v="GNR_ST_FUELOIL_CND_E-39"/>
    <x v="9"/>
    <x v="0"/>
    <x v="0"/>
    <x v="1"/>
    <x v="0"/>
    <n v="-0.1105"/>
  </r>
  <r>
    <x v="0"/>
    <x v="1"/>
    <x v="3"/>
    <x v="3"/>
    <x v="6"/>
    <s v="DE4-E_A"/>
    <s v="GNR_ST_LIGN_CND_E-43"/>
    <x v="15"/>
    <x v="0"/>
    <x v="0"/>
    <x v="0"/>
    <x v="0"/>
    <n v="0.64"/>
  </r>
  <r>
    <x v="0"/>
    <x v="1"/>
    <x v="3"/>
    <x v="3"/>
    <x v="6"/>
    <s v="DE4-E_A"/>
    <s v="GNR_ST_LIGN_CND_E-43"/>
    <x v="15"/>
    <x v="0"/>
    <x v="0"/>
    <x v="1"/>
    <x v="0"/>
    <n v="-0.64"/>
  </r>
  <r>
    <x v="0"/>
    <x v="1"/>
    <x v="3"/>
    <x v="3"/>
    <x v="6"/>
    <s v="DE4-E_A"/>
    <s v="GNR_ST_LIGN_EXT_E-39"/>
    <x v="15"/>
    <x v="2"/>
    <x v="5"/>
    <x v="0"/>
    <x v="0"/>
    <n v="9.6966666666666672"/>
  </r>
  <r>
    <x v="0"/>
    <x v="1"/>
    <x v="3"/>
    <x v="3"/>
    <x v="6"/>
    <s v="DE4-E_A"/>
    <s v="GNR_ST_LIGN_EXT_E-39"/>
    <x v="15"/>
    <x v="2"/>
    <x v="5"/>
    <x v="1"/>
    <x v="0"/>
    <n v="-9.6966666666666672"/>
  </r>
  <r>
    <x v="0"/>
    <x v="1"/>
    <x v="3"/>
    <x v="3"/>
    <x v="6"/>
    <s v="DE4-E_A"/>
    <s v="GNR_ST_LIGN_EXT_E-39"/>
    <x v="15"/>
    <x v="0"/>
    <x v="5"/>
    <x v="0"/>
    <x v="0"/>
    <n v="8.7270000000000003"/>
  </r>
  <r>
    <x v="0"/>
    <x v="1"/>
    <x v="3"/>
    <x v="3"/>
    <x v="6"/>
    <s v="DE4-E_A"/>
    <s v="GNR_ST_LIGN_EXT_E-39"/>
    <x v="15"/>
    <x v="0"/>
    <x v="5"/>
    <x v="1"/>
    <x v="0"/>
    <n v="-8.7270000000000003"/>
  </r>
  <r>
    <x v="0"/>
    <x v="1"/>
    <x v="3"/>
    <x v="3"/>
    <x v="6"/>
    <s v="DE4-E_A"/>
    <s v="GNR_ST_MSW_CND_E-33"/>
    <x v="16"/>
    <x v="0"/>
    <x v="0"/>
    <x v="0"/>
    <x v="0"/>
    <n v="6.5099999999999991E-2"/>
  </r>
  <r>
    <x v="0"/>
    <x v="1"/>
    <x v="3"/>
    <x v="3"/>
    <x v="6"/>
    <s v="DE4-E_A"/>
    <s v="GNR_ST_MSW_CND_E-33"/>
    <x v="16"/>
    <x v="0"/>
    <x v="0"/>
    <x v="1"/>
    <x v="0"/>
    <n v="-6.5099999999999991E-2"/>
  </r>
  <r>
    <x v="0"/>
    <x v="1"/>
    <x v="3"/>
    <x v="3"/>
    <x v="6"/>
    <s v="DE4-E_A"/>
    <s v="GNR_ST_NGAS_CND_E-38"/>
    <x v="0"/>
    <x v="0"/>
    <x v="0"/>
    <x v="0"/>
    <x v="0"/>
    <n v="6.3399999999999998E-2"/>
  </r>
  <r>
    <x v="0"/>
    <x v="1"/>
    <x v="3"/>
    <x v="3"/>
    <x v="6"/>
    <s v="DE4-E_A"/>
    <s v="GNR_ST_NGAS_CND_E-38"/>
    <x v="0"/>
    <x v="0"/>
    <x v="0"/>
    <x v="1"/>
    <x v="0"/>
    <n v="-6.3399999999999998E-2"/>
  </r>
  <r>
    <x v="0"/>
    <x v="1"/>
    <x v="3"/>
    <x v="3"/>
    <x v="6"/>
    <s v="DE4-E_A"/>
    <s v="GNR_ST_NGAS_EXT_E-39"/>
    <x v="0"/>
    <x v="2"/>
    <x v="5"/>
    <x v="0"/>
    <x v="0"/>
    <n v="0.9999563777419106"/>
  </r>
  <r>
    <x v="0"/>
    <x v="1"/>
    <x v="3"/>
    <x v="3"/>
    <x v="6"/>
    <s v="DE4-E_A"/>
    <s v="GNR_ST_NGAS_EXT_E-39"/>
    <x v="0"/>
    <x v="2"/>
    <x v="5"/>
    <x v="1"/>
    <x v="0"/>
    <n v="-0.9999563777419106"/>
  </r>
  <r>
    <x v="0"/>
    <x v="1"/>
    <x v="3"/>
    <x v="3"/>
    <x v="6"/>
    <s v="DE4-E_A"/>
    <s v="GNR_ST_NGAS_EXT_E-39"/>
    <x v="0"/>
    <x v="0"/>
    <x v="5"/>
    <x v="0"/>
    <x v="0"/>
    <n v="0.59599999999999997"/>
  </r>
  <r>
    <x v="0"/>
    <x v="1"/>
    <x v="3"/>
    <x v="3"/>
    <x v="6"/>
    <s v="DE4-E_A"/>
    <s v="GNR_ST_NGAS_EXT_E-39"/>
    <x v="0"/>
    <x v="0"/>
    <x v="5"/>
    <x v="1"/>
    <x v="0"/>
    <n v="-0.59599999999999997"/>
  </r>
  <r>
    <x v="0"/>
    <x v="1"/>
    <x v="3"/>
    <x v="3"/>
    <x v="6"/>
    <s v="DE4-E_A"/>
    <s v="GNR_ELYS_ELEC_AEC_Y-2020"/>
    <x v="1"/>
    <x v="1"/>
    <x v="1"/>
    <x v="0"/>
    <x v="0"/>
    <n v="2.6559999999999997"/>
  </r>
  <r>
    <x v="0"/>
    <x v="1"/>
    <x v="3"/>
    <x v="3"/>
    <x v="6"/>
    <s v="DE4-E_A"/>
    <s v="GNR_ELYS_ELEC_AEC_Y-2020"/>
    <x v="1"/>
    <x v="1"/>
    <x v="1"/>
    <x v="1"/>
    <x v="0"/>
    <n v="-0.66400000000000159"/>
  </r>
  <r>
    <x v="0"/>
    <x v="1"/>
    <x v="3"/>
    <x v="3"/>
    <x v="6"/>
    <s v="DE4-E_A"/>
    <s v="GNR_H2S_H2-CAVERN_Y-2040"/>
    <x v="24"/>
    <x v="1"/>
    <x v="11"/>
    <x v="2"/>
    <x v="0"/>
    <n v="14.58346356794163"/>
  </r>
  <r>
    <x v="0"/>
    <x v="1"/>
    <x v="3"/>
    <x v="3"/>
    <x v="6"/>
    <s v="DE4-E_A"/>
    <s v="GNR_STEAM-REFORMING_E-70_Y-2020"/>
    <x v="0"/>
    <x v="1"/>
    <x v="2"/>
    <x v="0"/>
    <x v="0"/>
    <n v="0.84973883174720399"/>
  </r>
  <r>
    <x v="0"/>
    <x v="1"/>
    <x v="3"/>
    <x v="3"/>
    <x v="6"/>
    <s v="DE4-E_A"/>
    <s v="GNR_STEAM-REFORMING_E-70_Y-2020"/>
    <x v="0"/>
    <x v="1"/>
    <x v="2"/>
    <x v="1"/>
    <x v="0"/>
    <n v="-0.84973883174720399"/>
  </r>
  <r>
    <x v="0"/>
    <x v="1"/>
    <x v="3"/>
    <x v="3"/>
    <x v="6"/>
    <s v="DE4-N_A"/>
    <s v="AGG-DE4-N_ES_ELEC"/>
    <x v="1"/>
    <x v="0"/>
    <x v="10"/>
    <x v="0"/>
    <x v="0"/>
    <n v="2.9333333333333333E-4"/>
  </r>
  <r>
    <x v="0"/>
    <x v="1"/>
    <x v="3"/>
    <x v="3"/>
    <x v="6"/>
    <s v="DE4-N_A"/>
    <s v="AGG-DE4-N_ES_ELEC"/>
    <x v="1"/>
    <x v="0"/>
    <x v="10"/>
    <x v="1"/>
    <x v="0"/>
    <n v="-2.9333333333333333E-4"/>
  </r>
  <r>
    <x v="0"/>
    <x v="1"/>
    <x v="3"/>
    <x v="3"/>
    <x v="6"/>
    <s v="DE4-N_A"/>
    <s v="GNR_ENG_BGAS_CND_E-42"/>
    <x v="6"/>
    <x v="0"/>
    <x v="0"/>
    <x v="0"/>
    <x v="0"/>
    <n v="0.48417000000000004"/>
  </r>
  <r>
    <x v="0"/>
    <x v="1"/>
    <x v="3"/>
    <x v="3"/>
    <x v="6"/>
    <s v="DE4-N_A"/>
    <s v="GNR_ENG_BGAS_CND_E-42"/>
    <x v="6"/>
    <x v="0"/>
    <x v="0"/>
    <x v="1"/>
    <x v="0"/>
    <n v="-0.4841700000000001"/>
  </r>
  <r>
    <x v="0"/>
    <x v="1"/>
    <x v="3"/>
    <x v="3"/>
    <x v="6"/>
    <s v="DE4-N_A"/>
    <s v="GNR_GEO_HEAT_EO"/>
    <x v="14"/>
    <x v="0"/>
    <x v="0"/>
    <x v="0"/>
    <x v="0"/>
    <n v="1.0000000000000001E-5"/>
  </r>
  <r>
    <x v="0"/>
    <x v="1"/>
    <x v="3"/>
    <x v="3"/>
    <x v="6"/>
    <s v="DE4-N_A"/>
    <s v="GNR_GEO_HEAT_EO"/>
    <x v="14"/>
    <x v="0"/>
    <x v="0"/>
    <x v="1"/>
    <x v="0"/>
    <n v="-1.0000000000000001E-5"/>
  </r>
  <r>
    <x v="0"/>
    <x v="1"/>
    <x v="3"/>
    <x v="3"/>
    <x v="6"/>
    <s v="DE4-N_A"/>
    <s v="GNR_GT_FUELOIL_CND_E-31"/>
    <x v="9"/>
    <x v="0"/>
    <x v="0"/>
    <x v="0"/>
    <x v="0"/>
    <n v="0.29149999999999998"/>
  </r>
  <r>
    <x v="0"/>
    <x v="1"/>
    <x v="3"/>
    <x v="3"/>
    <x v="6"/>
    <s v="DE4-N_A"/>
    <s v="GNR_GT_FUELOIL_CND_E-31"/>
    <x v="9"/>
    <x v="0"/>
    <x v="0"/>
    <x v="1"/>
    <x v="0"/>
    <n v="-0.29149999999999998"/>
  </r>
  <r>
    <x v="0"/>
    <x v="1"/>
    <x v="3"/>
    <x v="3"/>
    <x v="6"/>
    <s v="DE4-N_A"/>
    <s v="GNR_ST_COAL_EXT_E-44"/>
    <x v="5"/>
    <x v="2"/>
    <x v="5"/>
    <x v="0"/>
    <x v="0"/>
    <n v="2.6411111111111114"/>
  </r>
  <r>
    <x v="0"/>
    <x v="1"/>
    <x v="3"/>
    <x v="3"/>
    <x v="6"/>
    <s v="DE4-N_A"/>
    <s v="GNR_ST_COAL_EXT_E-44"/>
    <x v="5"/>
    <x v="2"/>
    <x v="5"/>
    <x v="1"/>
    <x v="0"/>
    <n v="-2.6411111111111114"/>
  </r>
  <r>
    <x v="0"/>
    <x v="1"/>
    <x v="3"/>
    <x v="3"/>
    <x v="6"/>
    <s v="DE4-N_A"/>
    <s v="GNR_ST_COAL_EXT_E-44"/>
    <x v="5"/>
    <x v="0"/>
    <x v="5"/>
    <x v="0"/>
    <x v="0"/>
    <n v="2.3770000000000002"/>
  </r>
  <r>
    <x v="0"/>
    <x v="1"/>
    <x v="3"/>
    <x v="3"/>
    <x v="6"/>
    <s v="DE4-N_A"/>
    <s v="GNR_ST_COAL_EXT_E-44"/>
    <x v="5"/>
    <x v="0"/>
    <x v="5"/>
    <x v="1"/>
    <x v="0"/>
    <n v="-2.3770000000000002"/>
  </r>
  <r>
    <x v="0"/>
    <x v="1"/>
    <x v="3"/>
    <x v="3"/>
    <x v="6"/>
    <s v="DE4-N_A"/>
    <s v="GNR_ST_FUELOIL_CND_E-35"/>
    <x v="9"/>
    <x v="0"/>
    <x v="0"/>
    <x v="0"/>
    <x v="0"/>
    <n v="0.17500000000000002"/>
  </r>
  <r>
    <x v="0"/>
    <x v="1"/>
    <x v="3"/>
    <x v="3"/>
    <x v="6"/>
    <s v="DE4-N_A"/>
    <s v="GNR_ST_FUELOIL_CND_E-35"/>
    <x v="9"/>
    <x v="0"/>
    <x v="0"/>
    <x v="1"/>
    <x v="0"/>
    <n v="-0.17500000000000002"/>
  </r>
  <r>
    <x v="0"/>
    <x v="1"/>
    <x v="3"/>
    <x v="3"/>
    <x v="6"/>
    <s v="DE4-N_A"/>
    <s v="GNR_ST_NUCL_CND_E-33"/>
    <x v="10"/>
    <x v="0"/>
    <x v="0"/>
    <x v="0"/>
    <x v="0"/>
    <n v="1.41"/>
  </r>
  <r>
    <x v="0"/>
    <x v="1"/>
    <x v="3"/>
    <x v="3"/>
    <x v="6"/>
    <s v="DE4-N_A"/>
    <s v="GNR_ST_NUCL_CND_E-33"/>
    <x v="10"/>
    <x v="0"/>
    <x v="0"/>
    <x v="1"/>
    <x v="0"/>
    <n v="-1.41"/>
  </r>
  <r>
    <x v="0"/>
    <x v="1"/>
    <x v="3"/>
    <x v="3"/>
    <x v="6"/>
    <s v="DE4-N_A"/>
    <s v="GNR_ELYS_ELEC_AEC_Y-2020"/>
    <x v="1"/>
    <x v="1"/>
    <x v="1"/>
    <x v="0"/>
    <x v="0"/>
    <n v="0.24100000000000027"/>
  </r>
  <r>
    <x v="0"/>
    <x v="1"/>
    <x v="3"/>
    <x v="3"/>
    <x v="6"/>
    <s v="DE4-N_A"/>
    <s v="GNR_ELYS_ELEC_AEC_Y-2020"/>
    <x v="1"/>
    <x v="1"/>
    <x v="1"/>
    <x v="1"/>
    <x v="0"/>
    <n v="-5.999999999999997E-2"/>
  </r>
  <r>
    <x v="0"/>
    <x v="1"/>
    <x v="3"/>
    <x v="3"/>
    <x v="6"/>
    <s v="DE4-N_A"/>
    <s v="GNR_H2S_H2-CAVERN_Y-2040"/>
    <x v="24"/>
    <x v="1"/>
    <x v="11"/>
    <x v="2"/>
    <x v="0"/>
    <n v="1.7030659735454245"/>
  </r>
  <r>
    <x v="0"/>
    <x v="1"/>
    <x v="3"/>
    <x v="3"/>
    <x v="6"/>
    <s v="DE4-N_A"/>
    <s v="GNR_STEAM-REFORMING_E-70_Y-2020"/>
    <x v="0"/>
    <x v="1"/>
    <x v="2"/>
    <x v="0"/>
    <x v="0"/>
    <n v="0.26145810207606246"/>
  </r>
  <r>
    <x v="0"/>
    <x v="1"/>
    <x v="3"/>
    <x v="3"/>
    <x v="6"/>
    <s v="DE4-N_A"/>
    <s v="GNR_STEAM-REFORMING_E-70_Y-2020"/>
    <x v="0"/>
    <x v="1"/>
    <x v="2"/>
    <x v="1"/>
    <x v="0"/>
    <n v="-0.26145810207606246"/>
  </r>
  <r>
    <x v="0"/>
    <x v="1"/>
    <x v="3"/>
    <x v="3"/>
    <x v="6"/>
    <s v="DE4-S_A"/>
    <s v="AGG-DE4-S_ES_ELEC"/>
    <x v="1"/>
    <x v="0"/>
    <x v="10"/>
    <x v="0"/>
    <x v="0"/>
    <n v="2.3733333333333336E-3"/>
  </r>
  <r>
    <x v="0"/>
    <x v="1"/>
    <x v="3"/>
    <x v="3"/>
    <x v="6"/>
    <s v="DE4-S_A"/>
    <s v="AGG-DE4-S_ES_ELEC"/>
    <x v="1"/>
    <x v="0"/>
    <x v="10"/>
    <x v="1"/>
    <x v="0"/>
    <n v="-2.3733333333333336E-3"/>
  </r>
  <r>
    <x v="0"/>
    <x v="1"/>
    <x v="3"/>
    <x v="3"/>
    <x v="6"/>
    <s v="DE4-S_A"/>
    <s v="GNR_CC_FUELOIL_CND_E-38"/>
    <x v="9"/>
    <x v="0"/>
    <x v="0"/>
    <x v="0"/>
    <x v="0"/>
    <n v="0.34850000000000003"/>
  </r>
  <r>
    <x v="0"/>
    <x v="1"/>
    <x v="3"/>
    <x v="3"/>
    <x v="6"/>
    <s v="DE4-S_A"/>
    <s v="GNR_CC_FUELOIL_CND_E-38"/>
    <x v="9"/>
    <x v="0"/>
    <x v="0"/>
    <x v="1"/>
    <x v="0"/>
    <n v="-0.34850000000000003"/>
  </r>
  <r>
    <x v="0"/>
    <x v="1"/>
    <x v="3"/>
    <x v="3"/>
    <x v="6"/>
    <s v="DE4-S_A"/>
    <s v="GNR_CC_NGAS_CND_E-43"/>
    <x v="0"/>
    <x v="0"/>
    <x v="0"/>
    <x v="0"/>
    <x v="0"/>
    <n v="0.82300000000000006"/>
  </r>
  <r>
    <x v="0"/>
    <x v="1"/>
    <x v="3"/>
    <x v="3"/>
    <x v="6"/>
    <s v="DE4-S_A"/>
    <s v="GNR_CC_NGAS_CND_E-43"/>
    <x v="0"/>
    <x v="0"/>
    <x v="0"/>
    <x v="1"/>
    <x v="0"/>
    <n v="-0.82300000000000006"/>
  </r>
  <r>
    <x v="0"/>
    <x v="1"/>
    <x v="3"/>
    <x v="3"/>
    <x v="6"/>
    <s v="DE4-S_A"/>
    <s v="GNR_CC_NGAS_CND_E-57"/>
    <x v="0"/>
    <x v="0"/>
    <x v="0"/>
    <x v="0"/>
    <x v="0"/>
    <n v="1.8546"/>
  </r>
  <r>
    <x v="0"/>
    <x v="1"/>
    <x v="3"/>
    <x v="3"/>
    <x v="6"/>
    <s v="DE4-S_A"/>
    <s v="GNR_CC_NGAS_CND_E-57"/>
    <x v="0"/>
    <x v="0"/>
    <x v="0"/>
    <x v="1"/>
    <x v="0"/>
    <n v="-1.8546"/>
  </r>
  <r>
    <x v="0"/>
    <x v="1"/>
    <x v="3"/>
    <x v="3"/>
    <x v="6"/>
    <s v="DE4-S_A"/>
    <s v="GNR_ENG_BGAS_CND_E-42"/>
    <x v="6"/>
    <x v="0"/>
    <x v="0"/>
    <x v="0"/>
    <x v="0"/>
    <n v="2.5206500000000003"/>
  </r>
  <r>
    <x v="0"/>
    <x v="1"/>
    <x v="3"/>
    <x v="3"/>
    <x v="6"/>
    <s v="DE4-S_A"/>
    <s v="GNR_ENG_BGAS_CND_E-42"/>
    <x v="6"/>
    <x v="0"/>
    <x v="0"/>
    <x v="1"/>
    <x v="0"/>
    <n v="-2.5206500000000003"/>
  </r>
  <r>
    <x v="0"/>
    <x v="1"/>
    <x v="3"/>
    <x v="3"/>
    <x v="6"/>
    <s v="DE4-S_A"/>
    <s v="GNR_GEO_HEAT_EO"/>
    <x v="14"/>
    <x v="0"/>
    <x v="0"/>
    <x v="0"/>
    <x v="0"/>
    <n v="3.9259999999999996E-2"/>
  </r>
  <r>
    <x v="0"/>
    <x v="1"/>
    <x v="3"/>
    <x v="3"/>
    <x v="6"/>
    <s v="DE4-S_A"/>
    <s v="GNR_GEO_HEAT_EO"/>
    <x v="14"/>
    <x v="0"/>
    <x v="0"/>
    <x v="1"/>
    <x v="0"/>
    <n v="-3.9259999999999996E-2"/>
  </r>
  <r>
    <x v="0"/>
    <x v="1"/>
    <x v="3"/>
    <x v="3"/>
    <x v="6"/>
    <s v="DE4-S_A"/>
    <s v="GNR_GT_FUELOIL_CND_E-32"/>
    <x v="9"/>
    <x v="0"/>
    <x v="0"/>
    <x v="0"/>
    <x v="0"/>
    <n v="0.42210000000000003"/>
  </r>
  <r>
    <x v="0"/>
    <x v="1"/>
    <x v="3"/>
    <x v="3"/>
    <x v="6"/>
    <s v="DE4-S_A"/>
    <s v="GNR_GT_FUELOIL_CND_E-32"/>
    <x v="9"/>
    <x v="0"/>
    <x v="0"/>
    <x v="1"/>
    <x v="0"/>
    <n v="-0.42210000000000003"/>
  </r>
  <r>
    <x v="0"/>
    <x v="1"/>
    <x v="3"/>
    <x v="3"/>
    <x v="6"/>
    <s v="DE4-S_A"/>
    <s v="GNR_GT_FUELOIL_CND_E-35"/>
    <x v="9"/>
    <x v="0"/>
    <x v="0"/>
    <x v="0"/>
    <x v="0"/>
    <n v="2.4E-2"/>
  </r>
  <r>
    <x v="0"/>
    <x v="1"/>
    <x v="3"/>
    <x v="3"/>
    <x v="6"/>
    <s v="DE4-S_A"/>
    <s v="GNR_GT_FUELOIL_CND_E-35"/>
    <x v="9"/>
    <x v="0"/>
    <x v="0"/>
    <x v="1"/>
    <x v="0"/>
    <n v="-2.4E-2"/>
  </r>
  <r>
    <x v="0"/>
    <x v="1"/>
    <x v="3"/>
    <x v="3"/>
    <x v="6"/>
    <s v="DE4-S_A"/>
    <s v="GNR_GT_NGAS_CND_E-31"/>
    <x v="0"/>
    <x v="0"/>
    <x v="0"/>
    <x v="0"/>
    <x v="0"/>
    <n v="0.32300000000000001"/>
  </r>
  <r>
    <x v="0"/>
    <x v="1"/>
    <x v="3"/>
    <x v="3"/>
    <x v="6"/>
    <s v="DE4-S_A"/>
    <s v="GNR_GT_NGAS_CND_E-31"/>
    <x v="0"/>
    <x v="0"/>
    <x v="0"/>
    <x v="1"/>
    <x v="0"/>
    <n v="-0.32300000000000001"/>
  </r>
  <r>
    <x v="0"/>
    <x v="1"/>
    <x v="3"/>
    <x v="3"/>
    <x v="6"/>
    <s v="DE4-S_A"/>
    <s v="GNR_ST_BGAS_CND_E-38"/>
    <x v="6"/>
    <x v="0"/>
    <x v="0"/>
    <x v="0"/>
    <x v="0"/>
    <n v="4.0299999999999996E-2"/>
  </r>
  <r>
    <x v="0"/>
    <x v="1"/>
    <x v="3"/>
    <x v="3"/>
    <x v="6"/>
    <s v="DE4-S_A"/>
    <s v="GNR_ST_BGAS_CND_E-38"/>
    <x v="6"/>
    <x v="0"/>
    <x v="0"/>
    <x v="1"/>
    <x v="0"/>
    <n v="-4.0299999999999996E-2"/>
  </r>
  <r>
    <x v="0"/>
    <x v="1"/>
    <x v="3"/>
    <x v="3"/>
    <x v="6"/>
    <s v="DE4-S_A"/>
    <s v="GNR_ST_COAL_CND_E-38"/>
    <x v="5"/>
    <x v="0"/>
    <x v="0"/>
    <x v="0"/>
    <x v="0"/>
    <n v="0.72599999999999998"/>
  </r>
  <r>
    <x v="0"/>
    <x v="1"/>
    <x v="3"/>
    <x v="3"/>
    <x v="6"/>
    <s v="DE4-S_A"/>
    <s v="GNR_ST_COAL_CND_E-38"/>
    <x v="5"/>
    <x v="0"/>
    <x v="0"/>
    <x v="1"/>
    <x v="0"/>
    <n v="-0.72599999999999998"/>
  </r>
  <r>
    <x v="0"/>
    <x v="1"/>
    <x v="3"/>
    <x v="3"/>
    <x v="6"/>
    <s v="DE4-S_A"/>
    <s v="GNR_ST_COAL_CND_E-45"/>
    <x v="5"/>
    <x v="0"/>
    <x v="0"/>
    <x v="0"/>
    <x v="0"/>
    <n v="0.77700000000000002"/>
  </r>
  <r>
    <x v="0"/>
    <x v="1"/>
    <x v="3"/>
    <x v="3"/>
    <x v="6"/>
    <s v="DE4-S_A"/>
    <s v="GNR_ST_COAL_CND_E-45"/>
    <x v="5"/>
    <x v="0"/>
    <x v="0"/>
    <x v="1"/>
    <x v="0"/>
    <n v="-0.77700000000000002"/>
  </r>
  <r>
    <x v="0"/>
    <x v="1"/>
    <x v="3"/>
    <x v="3"/>
    <x v="6"/>
    <s v="DE4-S_A"/>
    <s v="GNR_ST_COAL_EXT_E-37"/>
    <x v="5"/>
    <x v="2"/>
    <x v="5"/>
    <x v="0"/>
    <x v="0"/>
    <n v="1.8495555555555554"/>
  </r>
  <r>
    <x v="0"/>
    <x v="1"/>
    <x v="3"/>
    <x v="3"/>
    <x v="6"/>
    <s v="DE4-S_A"/>
    <s v="GNR_ST_COAL_EXT_E-37"/>
    <x v="5"/>
    <x v="2"/>
    <x v="5"/>
    <x v="1"/>
    <x v="0"/>
    <n v="-1.8495555555555554"/>
  </r>
  <r>
    <x v="0"/>
    <x v="1"/>
    <x v="3"/>
    <x v="3"/>
    <x v="6"/>
    <s v="DE4-S_A"/>
    <s v="GNR_ST_COAL_EXT_E-37"/>
    <x v="5"/>
    <x v="0"/>
    <x v="5"/>
    <x v="0"/>
    <x v="0"/>
    <n v="1.6645999999999999"/>
  </r>
  <r>
    <x v="0"/>
    <x v="1"/>
    <x v="3"/>
    <x v="3"/>
    <x v="6"/>
    <s v="DE4-S_A"/>
    <s v="GNR_ST_COAL_EXT_E-37"/>
    <x v="5"/>
    <x v="0"/>
    <x v="5"/>
    <x v="1"/>
    <x v="0"/>
    <n v="-1.6645999999999999"/>
  </r>
  <r>
    <x v="0"/>
    <x v="1"/>
    <x v="3"/>
    <x v="3"/>
    <x v="6"/>
    <s v="DE4-S_A"/>
    <s v="GNR_ST_COAL_EXT_E-44"/>
    <x v="5"/>
    <x v="2"/>
    <x v="5"/>
    <x v="0"/>
    <x v="0"/>
    <n v="6.1696666666666662"/>
  </r>
  <r>
    <x v="0"/>
    <x v="1"/>
    <x v="3"/>
    <x v="3"/>
    <x v="6"/>
    <s v="DE4-S_A"/>
    <s v="GNR_ST_COAL_EXT_E-44"/>
    <x v="5"/>
    <x v="2"/>
    <x v="5"/>
    <x v="1"/>
    <x v="0"/>
    <n v="-6.1696666666666662"/>
  </r>
  <r>
    <x v="0"/>
    <x v="1"/>
    <x v="3"/>
    <x v="3"/>
    <x v="6"/>
    <s v="DE4-S_A"/>
    <s v="GNR_ST_COAL_EXT_E-44"/>
    <x v="5"/>
    <x v="0"/>
    <x v="5"/>
    <x v="0"/>
    <x v="0"/>
    <n v="5.5526999999999997"/>
  </r>
  <r>
    <x v="0"/>
    <x v="1"/>
    <x v="3"/>
    <x v="3"/>
    <x v="6"/>
    <s v="DE4-S_A"/>
    <s v="GNR_ST_COAL_EXT_E-44"/>
    <x v="5"/>
    <x v="0"/>
    <x v="5"/>
    <x v="1"/>
    <x v="0"/>
    <n v="-5.5526999999999997"/>
  </r>
  <r>
    <x v="0"/>
    <x v="1"/>
    <x v="3"/>
    <x v="3"/>
    <x v="6"/>
    <s v="DE4-S_A"/>
    <s v="GNR_ST_FUELOIL_CND_E-36"/>
    <x v="9"/>
    <x v="0"/>
    <x v="0"/>
    <x v="0"/>
    <x v="0"/>
    <n v="0.83479999999999999"/>
  </r>
  <r>
    <x v="0"/>
    <x v="1"/>
    <x v="3"/>
    <x v="3"/>
    <x v="6"/>
    <s v="DE4-S_A"/>
    <s v="GNR_ST_FUELOIL_CND_E-36"/>
    <x v="9"/>
    <x v="0"/>
    <x v="0"/>
    <x v="1"/>
    <x v="0"/>
    <n v="-0.83479999999999999"/>
  </r>
  <r>
    <x v="0"/>
    <x v="1"/>
    <x v="3"/>
    <x v="3"/>
    <x v="6"/>
    <s v="DE4-S_A"/>
    <s v="GNR_ST_MSW_CND_E-33"/>
    <x v="16"/>
    <x v="0"/>
    <x v="0"/>
    <x v="0"/>
    <x v="0"/>
    <n v="6.4500000000000002E-2"/>
  </r>
  <r>
    <x v="0"/>
    <x v="1"/>
    <x v="3"/>
    <x v="3"/>
    <x v="6"/>
    <s v="DE4-S_A"/>
    <s v="GNR_ST_MSW_CND_E-33"/>
    <x v="16"/>
    <x v="0"/>
    <x v="0"/>
    <x v="1"/>
    <x v="0"/>
    <n v="-6.4500000000000002E-2"/>
  </r>
  <r>
    <x v="0"/>
    <x v="1"/>
    <x v="3"/>
    <x v="3"/>
    <x v="6"/>
    <s v="DE4-S_A"/>
    <s v="GNR_ST_NUCL_CND_E-33"/>
    <x v="10"/>
    <x v="0"/>
    <x v="0"/>
    <x v="0"/>
    <x v="0"/>
    <n v="6.694"/>
  </r>
  <r>
    <x v="0"/>
    <x v="1"/>
    <x v="3"/>
    <x v="3"/>
    <x v="6"/>
    <s v="DE4-S_A"/>
    <s v="GNR_ST_NUCL_CND_E-33"/>
    <x v="10"/>
    <x v="0"/>
    <x v="0"/>
    <x v="1"/>
    <x v="0"/>
    <n v="-6.694"/>
  </r>
  <r>
    <x v="0"/>
    <x v="1"/>
    <x v="3"/>
    <x v="3"/>
    <x v="6"/>
    <s v="DE4-S_A"/>
    <s v="GNR_ELYS_ELEC_AEC_Y-2020"/>
    <x v="1"/>
    <x v="1"/>
    <x v="1"/>
    <x v="0"/>
    <x v="0"/>
    <n v="1.6640000000000033"/>
  </r>
  <r>
    <x v="0"/>
    <x v="1"/>
    <x v="3"/>
    <x v="3"/>
    <x v="6"/>
    <s v="DE4-S_A"/>
    <s v="GNR_ELYS_ELEC_AEC_Y-2020"/>
    <x v="1"/>
    <x v="1"/>
    <x v="1"/>
    <x v="1"/>
    <x v="0"/>
    <n v="-0.41599999999999981"/>
  </r>
  <r>
    <x v="0"/>
    <x v="1"/>
    <x v="3"/>
    <x v="3"/>
    <x v="6"/>
    <s v="DE4-S_A"/>
    <s v="GNR_STEAM-REFORMING_E-70_Y-2020"/>
    <x v="0"/>
    <x v="1"/>
    <x v="2"/>
    <x v="0"/>
    <x v="0"/>
    <n v="2.2996428523508232"/>
  </r>
  <r>
    <x v="0"/>
    <x v="1"/>
    <x v="3"/>
    <x v="3"/>
    <x v="6"/>
    <s v="DE4-S_A"/>
    <s v="GNR_STEAM-REFORMING_E-70_Y-2020"/>
    <x v="0"/>
    <x v="1"/>
    <x v="2"/>
    <x v="1"/>
    <x v="0"/>
    <n v="-2.2996428523508232"/>
  </r>
  <r>
    <x v="0"/>
    <x v="1"/>
    <x v="3"/>
    <x v="3"/>
    <x v="6"/>
    <s v="DE4-W_A"/>
    <s v="AGG-DE4-W_ES_ELEC"/>
    <x v="1"/>
    <x v="0"/>
    <x v="10"/>
    <x v="0"/>
    <x v="0"/>
    <n v="2.98E-3"/>
  </r>
  <r>
    <x v="0"/>
    <x v="1"/>
    <x v="3"/>
    <x v="3"/>
    <x v="6"/>
    <s v="DE4-W_A"/>
    <s v="AGG-DE4-W_ES_ELEC"/>
    <x v="1"/>
    <x v="0"/>
    <x v="10"/>
    <x v="1"/>
    <x v="0"/>
    <n v="-2.98E-3"/>
  </r>
  <r>
    <x v="0"/>
    <x v="1"/>
    <x v="3"/>
    <x v="3"/>
    <x v="6"/>
    <s v="DE4-W_A"/>
    <s v="GNR_CC_FUELOIL_CND_E-38"/>
    <x v="9"/>
    <x v="0"/>
    <x v="0"/>
    <x v="0"/>
    <x v="0"/>
    <n v="0.26600000000000001"/>
  </r>
  <r>
    <x v="0"/>
    <x v="1"/>
    <x v="3"/>
    <x v="3"/>
    <x v="6"/>
    <s v="DE4-W_A"/>
    <s v="GNR_CC_FUELOIL_CND_E-38"/>
    <x v="9"/>
    <x v="0"/>
    <x v="0"/>
    <x v="1"/>
    <x v="0"/>
    <n v="-0.26600000000000001"/>
  </r>
  <r>
    <x v="0"/>
    <x v="1"/>
    <x v="3"/>
    <x v="3"/>
    <x v="6"/>
    <s v="DE4-W_A"/>
    <s v="GNR_CC_NGAS_CND_E-42"/>
    <x v="0"/>
    <x v="0"/>
    <x v="0"/>
    <x v="0"/>
    <x v="0"/>
    <n v="1.0215000000000001"/>
  </r>
  <r>
    <x v="0"/>
    <x v="1"/>
    <x v="3"/>
    <x v="3"/>
    <x v="6"/>
    <s v="DE4-W_A"/>
    <s v="GNR_CC_NGAS_CND_E-42"/>
    <x v="0"/>
    <x v="0"/>
    <x v="0"/>
    <x v="1"/>
    <x v="0"/>
    <n v="-1.0215000000000001"/>
  </r>
  <r>
    <x v="0"/>
    <x v="1"/>
    <x v="3"/>
    <x v="3"/>
    <x v="6"/>
    <s v="DE4-W_A"/>
    <s v="GNR_CC_NGAS_CND_E-57"/>
    <x v="0"/>
    <x v="0"/>
    <x v="0"/>
    <x v="0"/>
    <x v="0"/>
    <n v="3.1595"/>
  </r>
  <r>
    <x v="0"/>
    <x v="1"/>
    <x v="3"/>
    <x v="3"/>
    <x v="6"/>
    <s v="DE4-W_A"/>
    <s v="GNR_CC_NGAS_CND_E-57"/>
    <x v="0"/>
    <x v="0"/>
    <x v="0"/>
    <x v="1"/>
    <x v="0"/>
    <n v="-3.1595"/>
  </r>
  <r>
    <x v="0"/>
    <x v="1"/>
    <x v="3"/>
    <x v="3"/>
    <x v="6"/>
    <s v="DE4-W_A"/>
    <s v="GNR_ENG_BGAS_CND_E-42"/>
    <x v="6"/>
    <x v="0"/>
    <x v="0"/>
    <x v="0"/>
    <x v="0"/>
    <n v="2.5203200000000003"/>
  </r>
  <r>
    <x v="0"/>
    <x v="1"/>
    <x v="3"/>
    <x v="3"/>
    <x v="6"/>
    <s v="DE4-W_A"/>
    <s v="GNR_ENG_BGAS_CND_E-42"/>
    <x v="6"/>
    <x v="0"/>
    <x v="0"/>
    <x v="1"/>
    <x v="0"/>
    <n v="-2.5203200000000008"/>
  </r>
  <r>
    <x v="0"/>
    <x v="1"/>
    <x v="3"/>
    <x v="3"/>
    <x v="6"/>
    <s v="DE4-W_A"/>
    <s v="GNR_GT_FUELOIL_CND_E-31"/>
    <x v="9"/>
    <x v="0"/>
    <x v="0"/>
    <x v="0"/>
    <x v="0"/>
    <n v="0.22819999999999999"/>
  </r>
  <r>
    <x v="0"/>
    <x v="1"/>
    <x v="3"/>
    <x v="3"/>
    <x v="6"/>
    <s v="DE4-W_A"/>
    <s v="GNR_GT_FUELOIL_CND_E-31"/>
    <x v="9"/>
    <x v="0"/>
    <x v="0"/>
    <x v="1"/>
    <x v="0"/>
    <n v="-0.22819999999999999"/>
  </r>
  <r>
    <x v="0"/>
    <x v="1"/>
    <x v="3"/>
    <x v="3"/>
    <x v="6"/>
    <s v="DE4-W_A"/>
    <s v="GNR_GT_NGAS_CND_E-32"/>
    <x v="0"/>
    <x v="0"/>
    <x v="0"/>
    <x v="0"/>
    <x v="0"/>
    <n v="0.58140000000000003"/>
  </r>
  <r>
    <x v="0"/>
    <x v="1"/>
    <x v="3"/>
    <x v="3"/>
    <x v="6"/>
    <s v="DE4-W_A"/>
    <s v="GNR_GT_NGAS_CND_E-32"/>
    <x v="0"/>
    <x v="0"/>
    <x v="0"/>
    <x v="1"/>
    <x v="0"/>
    <n v="-0.58140000000000003"/>
  </r>
  <r>
    <x v="0"/>
    <x v="1"/>
    <x v="3"/>
    <x v="3"/>
    <x v="6"/>
    <s v="DE4-W_A"/>
    <s v="GNR_GT_NGAS_CND_E-40"/>
    <x v="0"/>
    <x v="0"/>
    <x v="0"/>
    <x v="0"/>
    <x v="0"/>
    <n v="0.72099999999999997"/>
  </r>
  <r>
    <x v="0"/>
    <x v="1"/>
    <x v="3"/>
    <x v="3"/>
    <x v="6"/>
    <s v="DE4-W_A"/>
    <s v="GNR_GT_NGAS_CND_E-40"/>
    <x v="0"/>
    <x v="0"/>
    <x v="0"/>
    <x v="1"/>
    <x v="0"/>
    <n v="-0.72099999999999997"/>
  </r>
  <r>
    <x v="0"/>
    <x v="1"/>
    <x v="3"/>
    <x v="3"/>
    <x v="6"/>
    <s v="DE4-W_A"/>
    <s v="GNR_ST_BGAS_CND_E-33"/>
    <x v="6"/>
    <x v="0"/>
    <x v="0"/>
    <x v="0"/>
    <x v="0"/>
    <n v="3.3399999999999999E-2"/>
  </r>
  <r>
    <x v="0"/>
    <x v="1"/>
    <x v="3"/>
    <x v="3"/>
    <x v="6"/>
    <s v="DE4-W_A"/>
    <s v="GNR_ST_BGAS_CND_E-33"/>
    <x v="6"/>
    <x v="0"/>
    <x v="0"/>
    <x v="1"/>
    <x v="0"/>
    <n v="-3.3399999999999999E-2"/>
  </r>
  <r>
    <x v="0"/>
    <x v="1"/>
    <x v="3"/>
    <x v="3"/>
    <x v="6"/>
    <s v="DE4-W_A"/>
    <s v="GNR_ST_BGAS_CND_E-38"/>
    <x v="6"/>
    <x v="0"/>
    <x v="0"/>
    <x v="0"/>
    <x v="0"/>
    <n v="7.8799999999999995E-2"/>
  </r>
  <r>
    <x v="0"/>
    <x v="1"/>
    <x v="3"/>
    <x v="3"/>
    <x v="6"/>
    <s v="DE4-W_A"/>
    <s v="GNR_ST_BGAS_CND_E-38"/>
    <x v="6"/>
    <x v="0"/>
    <x v="0"/>
    <x v="1"/>
    <x v="0"/>
    <n v="-7.8799999999999995E-2"/>
  </r>
  <r>
    <x v="0"/>
    <x v="1"/>
    <x v="3"/>
    <x v="3"/>
    <x v="6"/>
    <s v="DE4-W_A"/>
    <s v="GNR_ST_COAL_CND_E-37"/>
    <x v="5"/>
    <x v="0"/>
    <x v="0"/>
    <x v="0"/>
    <x v="0"/>
    <n v="7.1000000000000005"/>
  </r>
  <r>
    <x v="0"/>
    <x v="1"/>
    <x v="3"/>
    <x v="3"/>
    <x v="6"/>
    <s v="DE4-W_A"/>
    <s v="GNR_ST_COAL_CND_E-37"/>
    <x v="5"/>
    <x v="0"/>
    <x v="0"/>
    <x v="1"/>
    <x v="0"/>
    <n v="-7.1000000000000005"/>
  </r>
  <r>
    <x v="0"/>
    <x v="1"/>
    <x v="3"/>
    <x v="3"/>
    <x v="6"/>
    <s v="DE4-W_A"/>
    <s v="GNR_ST_COAL_CND_E-45"/>
    <x v="5"/>
    <x v="0"/>
    <x v="0"/>
    <x v="0"/>
    <x v="0"/>
    <n v="3.4487000000000001"/>
  </r>
  <r>
    <x v="0"/>
    <x v="1"/>
    <x v="3"/>
    <x v="3"/>
    <x v="6"/>
    <s v="DE4-W_A"/>
    <s v="GNR_ST_COAL_CND_E-45"/>
    <x v="5"/>
    <x v="0"/>
    <x v="0"/>
    <x v="1"/>
    <x v="0"/>
    <n v="-3.4487000000000001"/>
  </r>
  <r>
    <x v="0"/>
    <x v="1"/>
    <x v="3"/>
    <x v="3"/>
    <x v="6"/>
    <s v="DE4-W_A"/>
    <s v="GNR_ST_COAL_EXT_E-36"/>
    <x v="5"/>
    <x v="2"/>
    <x v="5"/>
    <x v="0"/>
    <x v="0"/>
    <n v="4.3066666666666666"/>
  </r>
  <r>
    <x v="0"/>
    <x v="1"/>
    <x v="3"/>
    <x v="3"/>
    <x v="6"/>
    <s v="DE4-W_A"/>
    <s v="GNR_ST_COAL_EXT_E-36"/>
    <x v="5"/>
    <x v="2"/>
    <x v="5"/>
    <x v="1"/>
    <x v="0"/>
    <n v="-4.3066666666666666"/>
  </r>
  <r>
    <x v="0"/>
    <x v="1"/>
    <x v="3"/>
    <x v="3"/>
    <x v="6"/>
    <s v="DE4-W_A"/>
    <s v="GNR_ST_COAL_EXT_E-36"/>
    <x v="5"/>
    <x v="0"/>
    <x v="5"/>
    <x v="0"/>
    <x v="0"/>
    <n v="3.8759999999999999"/>
  </r>
  <r>
    <x v="0"/>
    <x v="1"/>
    <x v="3"/>
    <x v="3"/>
    <x v="6"/>
    <s v="DE4-W_A"/>
    <s v="GNR_ST_COAL_EXT_E-36"/>
    <x v="5"/>
    <x v="0"/>
    <x v="5"/>
    <x v="1"/>
    <x v="0"/>
    <n v="-3.8759999999999999"/>
  </r>
  <r>
    <x v="0"/>
    <x v="1"/>
    <x v="3"/>
    <x v="3"/>
    <x v="6"/>
    <s v="DE4-W_A"/>
    <s v="GNR_ST_COAL_EXT_E-43"/>
    <x v="5"/>
    <x v="2"/>
    <x v="5"/>
    <x v="0"/>
    <x v="0"/>
    <n v="5.0866666666666669"/>
  </r>
  <r>
    <x v="0"/>
    <x v="1"/>
    <x v="3"/>
    <x v="3"/>
    <x v="6"/>
    <s v="DE4-W_A"/>
    <s v="GNR_ST_COAL_EXT_E-43"/>
    <x v="5"/>
    <x v="2"/>
    <x v="5"/>
    <x v="1"/>
    <x v="0"/>
    <n v="-5.0866666666666669"/>
  </r>
  <r>
    <x v="0"/>
    <x v="1"/>
    <x v="3"/>
    <x v="3"/>
    <x v="6"/>
    <s v="DE4-W_A"/>
    <s v="GNR_ST_COAL_EXT_E-43"/>
    <x v="5"/>
    <x v="0"/>
    <x v="5"/>
    <x v="0"/>
    <x v="0"/>
    <n v="4.5780000000000003"/>
  </r>
  <r>
    <x v="0"/>
    <x v="1"/>
    <x v="3"/>
    <x v="3"/>
    <x v="6"/>
    <s v="DE4-W_A"/>
    <s v="GNR_ST_COAL_EXT_E-43"/>
    <x v="5"/>
    <x v="0"/>
    <x v="5"/>
    <x v="1"/>
    <x v="0"/>
    <n v="-4.5780000000000003"/>
  </r>
  <r>
    <x v="0"/>
    <x v="1"/>
    <x v="3"/>
    <x v="3"/>
    <x v="6"/>
    <s v="DE4-W_A"/>
    <s v="GNR_ST_FUELOIL_CND_E-39"/>
    <x v="9"/>
    <x v="0"/>
    <x v="0"/>
    <x v="0"/>
    <x v="0"/>
    <n v="3.32E-2"/>
  </r>
  <r>
    <x v="0"/>
    <x v="1"/>
    <x v="3"/>
    <x v="3"/>
    <x v="6"/>
    <s v="DE4-W_A"/>
    <s v="GNR_ST_FUELOIL_CND_E-39"/>
    <x v="9"/>
    <x v="0"/>
    <x v="0"/>
    <x v="1"/>
    <x v="0"/>
    <n v="-3.32E-2"/>
  </r>
  <r>
    <x v="0"/>
    <x v="1"/>
    <x v="3"/>
    <x v="3"/>
    <x v="6"/>
    <s v="DE4-W_A"/>
    <s v="GNR_ST_LIGN_CND_E-32"/>
    <x v="15"/>
    <x v="0"/>
    <x v="0"/>
    <x v="0"/>
    <x v="0"/>
    <n v="4.5389999999999997"/>
  </r>
  <r>
    <x v="0"/>
    <x v="1"/>
    <x v="3"/>
    <x v="3"/>
    <x v="6"/>
    <s v="DE4-W_A"/>
    <s v="GNR_ST_LIGN_CND_E-32"/>
    <x v="15"/>
    <x v="0"/>
    <x v="0"/>
    <x v="1"/>
    <x v="0"/>
    <n v="-4.5389999999999997"/>
  </r>
  <r>
    <x v="0"/>
    <x v="1"/>
    <x v="3"/>
    <x v="3"/>
    <x v="6"/>
    <s v="DE4-W_A"/>
    <s v="GNR_ST_LIGN_CND_E-41"/>
    <x v="15"/>
    <x v="0"/>
    <x v="0"/>
    <x v="0"/>
    <x v="0"/>
    <n v="4.3420000000000005"/>
  </r>
  <r>
    <x v="0"/>
    <x v="1"/>
    <x v="3"/>
    <x v="3"/>
    <x v="6"/>
    <s v="DE4-W_A"/>
    <s v="GNR_ST_LIGN_CND_E-41"/>
    <x v="15"/>
    <x v="0"/>
    <x v="0"/>
    <x v="1"/>
    <x v="0"/>
    <n v="-4.3420000000000005"/>
  </r>
  <r>
    <x v="0"/>
    <x v="1"/>
    <x v="3"/>
    <x v="3"/>
    <x v="6"/>
    <s v="DE4-W_A"/>
    <s v="GNR_ST_LIGN_EXT_E-34"/>
    <x v="15"/>
    <x v="2"/>
    <x v="5"/>
    <x v="0"/>
    <x v="0"/>
    <n v="2.9477777777777776"/>
  </r>
  <r>
    <x v="0"/>
    <x v="1"/>
    <x v="3"/>
    <x v="3"/>
    <x v="6"/>
    <s v="DE4-W_A"/>
    <s v="GNR_ST_LIGN_EXT_E-34"/>
    <x v="15"/>
    <x v="2"/>
    <x v="5"/>
    <x v="1"/>
    <x v="0"/>
    <n v="-2.9477777777777776"/>
  </r>
  <r>
    <x v="0"/>
    <x v="1"/>
    <x v="3"/>
    <x v="3"/>
    <x v="6"/>
    <s v="DE4-W_A"/>
    <s v="GNR_ST_LIGN_EXT_E-34"/>
    <x v="15"/>
    <x v="0"/>
    <x v="5"/>
    <x v="0"/>
    <x v="0"/>
    <n v="2.653"/>
  </r>
  <r>
    <x v="0"/>
    <x v="1"/>
    <x v="3"/>
    <x v="3"/>
    <x v="6"/>
    <s v="DE4-W_A"/>
    <s v="GNR_ST_LIGN_EXT_E-34"/>
    <x v="15"/>
    <x v="0"/>
    <x v="5"/>
    <x v="1"/>
    <x v="0"/>
    <n v="-2.653"/>
  </r>
  <r>
    <x v="0"/>
    <x v="1"/>
    <x v="3"/>
    <x v="3"/>
    <x v="6"/>
    <s v="DE4-W_A"/>
    <s v="GNR_ST_LIGN_EXT_E-40"/>
    <x v="15"/>
    <x v="2"/>
    <x v="5"/>
    <x v="0"/>
    <x v="0"/>
    <n v="1.2088888888888889"/>
  </r>
  <r>
    <x v="0"/>
    <x v="1"/>
    <x v="3"/>
    <x v="3"/>
    <x v="6"/>
    <s v="DE4-W_A"/>
    <s v="GNR_ST_LIGN_EXT_E-40"/>
    <x v="15"/>
    <x v="2"/>
    <x v="5"/>
    <x v="1"/>
    <x v="0"/>
    <n v="-1.2088888888888889"/>
  </r>
  <r>
    <x v="0"/>
    <x v="1"/>
    <x v="3"/>
    <x v="3"/>
    <x v="6"/>
    <s v="DE4-W_A"/>
    <s v="GNR_ST_LIGN_EXT_E-40"/>
    <x v="15"/>
    <x v="0"/>
    <x v="5"/>
    <x v="0"/>
    <x v="0"/>
    <n v="1.0880000000000001"/>
  </r>
  <r>
    <x v="0"/>
    <x v="1"/>
    <x v="3"/>
    <x v="3"/>
    <x v="6"/>
    <s v="DE4-W_A"/>
    <s v="GNR_ST_LIGN_EXT_E-40"/>
    <x v="15"/>
    <x v="0"/>
    <x v="5"/>
    <x v="1"/>
    <x v="0"/>
    <n v="-1.0880000000000001"/>
  </r>
  <r>
    <x v="0"/>
    <x v="1"/>
    <x v="3"/>
    <x v="3"/>
    <x v="6"/>
    <s v="DE4-W_A"/>
    <s v="GNR_ST_MSW_CND_E-33"/>
    <x v="16"/>
    <x v="0"/>
    <x v="0"/>
    <x v="0"/>
    <x v="0"/>
    <n v="0.19080000000000003"/>
  </r>
  <r>
    <x v="0"/>
    <x v="1"/>
    <x v="3"/>
    <x v="3"/>
    <x v="6"/>
    <s v="DE4-W_A"/>
    <s v="GNR_ST_MSW_CND_E-33"/>
    <x v="16"/>
    <x v="0"/>
    <x v="0"/>
    <x v="1"/>
    <x v="0"/>
    <n v="-0.19080000000000003"/>
  </r>
  <r>
    <x v="0"/>
    <x v="1"/>
    <x v="3"/>
    <x v="3"/>
    <x v="6"/>
    <s v="DE4-W_A"/>
    <s v="GNR_ST_NGAS_CND_E-36"/>
    <x v="0"/>
    <x v="0"/>
    <x v="0"/>
    <x v="0"/>
    <x v="0"/>
    <n v="2.1259999999999999"/>
  </r>
  <r>
    <x v="0"/>
    <x v="1"/>
    <x v="3"/>
    <x v="3"/>
    <x v="6"/>
    <s v="DE4-W_A"/>
    <s v="GNR_ST_NGAS_CND_E-36"/>
    <x v="0"/>
    <x v="0"/>
    <x v="0"/>
    <x v="1"/>
    <x v="0"/>
    <n v="-2.1259999999999999"/>
  </r>
  <r>
    <x v="0"/>
    <x v="1"/>
    <x v="3"/>
    <x v="3"/>
    <x v="6"/>
    <s v="DE4-W_A"/>
    <s v="GNR_ST_NGAS_CND_E-40"/>
    <x v="0"/>
    <x v="0"/>
    <x v="0"/>
    <x v="0"/>
    <x v="0"/>
    <n v="1.4E-2"/>
  </r>
  <r>
    <x v="0"/>
    <x v="1"/>
    <x v="3"/>
    <x v="3"/>
    <x v="6"/>
    <s v="DE4-W_A"/>
    <s v="GNR_ST_NGAS_CND_E-40"/>
    <x v="0"/>
    <x v="0"/>
    <x v="0"/>
    <x v="1"/>
    <x v="0"/>
    <n v="-1.4E-2"/>
  </r>
  <r>
    <x v="0"/>
    <x v="1"/>
    <x v="3"/>
    <x v="3"/>
    <x v="6"/>
    <s v="DE4-W_A"/>
    <s v="GNR_ST_NGAS_EXT_E-36"/>
    <x v="0"/>
    <x v="2"/>
    <x v="5"/>
    <x v="0"/>
    <x v="0"/>
    <n v="1.2415565763909628"/>
  </r>
  <r>
    <x v="0"/>
    <x v="1"/>
    <x v="3"/>
    <x v="3"/>
    <x v="6"/>
    <s v="DE4-W_A"/>
    <s v="GNR_ST_NGAS_EXT_E-36"/>
    <x v="0"/>
    <x v="2"/>
    <x v="5"/>
    <x v="1"/>
    <x v="0"/>
    <n v="-1.2415565763909628"/>
  </r>
  <r>
    <x v="0"/>
    <x v="1"/>
    <x v="3"/>
    <x v="3"/>
    <x v="6"/>
    <s v="DE4-W_A"/>
    <s v="GNR_ST_NGAS_EXT_E-36"/>
    <x v="0"/>
    <x v="0"/>
    <x v="5"/>
    <x v="0"/>
    <x v="0"/>
    <n v="0.74"/>
  </r>
  <r>
    <x v="0"/>
    <x v="1"/>
    <x v="3"/>
    <x v="3"/>
    <x v="6"/>
    <s v="DE4-W_A"/>
    <s v="GNR_ST_NGAS_EXT_E-36"/>
    <x v="0"/>
    <x v="0"/>
    <x v="5"/>
    <x v="1"/>
    <x v="0"/>
    <n v="-0.74"/>
  </r>
  <r>
    <x v="0"/>
    <x v="1"/>
    <x v="3"/>
    <x v="3"/>
    <x v="6"/>
    <s v="DE4-W_A"/>
    <s v="GNR_ST_NGAS_EXT_E-40"/>
    <x v="0"/>
    <x v="2"/>
    <x v="5"/>
    <x v="0"/>
    <x v="0"/>
    <n v="0.77161063443541056"/>
  </r>
  <r>
    <x v="0"/>
    <x v="1"/>
    <x v="3"/>
    <x v="3"/>
    <x v="6"/>
    <s v="DE4-W_A"/>
    <s v="GNR_ST_NGAS_EXT_E-40"/>
    <x v="0"/>
    <x v="2"/>
    <x v="5"/>
    <x v="1"/>
    <x v="0"/>
    <n v="-0.77161063443541056"/>
  </r>
  <r>
    <x v="0"/>
    <x v="1"/>
    <x v="3"/>
    <x v="3"/>
    <x v="6"/>
    <s v="DE4-W_A"/>
    <s v="GNR_ST_NGAS_EXT_E-40"/>
    <x v="0"/>
    <x v="0"/>
    <x v="5"/>
    <x v="0"/>
    <x v="0"/>
    <n v="0.45989999999999998"/>
  </r>
  <r>
    <x v="0"/>
    <x v="1"/>
    <x v="3"/>
    <x v="3"/>
    <x v="6"/>
    <s v="DE4-W_A"/>
    <s v="GNR_ST_NGAS_EXT_E-40"/>
    <x v="0"/>
    <x v="0"/>
    <x v="5"/>
    <x v="1"/>
    <x v="0"/>
    <n v="-0.45989999999999998"/>
  </r>
  <r>
    <x v="0"/>
    <x v="1"/>
    <x v="3"/>
    <x v="3"/>
    <x v="6"/>
    <s v="DE4-W_A"/>
    <s v="GNR_ST_NUCL_CND_E-33"/>
    <x v="10"/>
    <x v="0"/>
    <x v="0"/>
    <x v="0"/>
    <x v="0"/>
    <n v="2.6960000000000002"/>
  </r>
  <r>
    <x v="0"/>
    <x v="1"/>
    <x v="3"/>
    <x v="3"/>
    <x v="6"/>
    <s v="DE4-W_A"/>
    <s v="GNR_ST_NUCL_CND_E-33"/>
    <x v="10"/>
    <x v="0"/>
    <x v="0"/>
    <x v="1"/>
    <x v="0"/>
    <n v="-2.6960000000000002"/>
  </r>
  <r>
    <x v="0"/>
    <x v="1"/>
    <x v="3"/>
    <x v="3"/>
    <x v="6"/>
    <s v="DE4-W_A"/>
    <s v="GNR_ELYS_ELEC_AEC_Y-2020"/>
    <x v="1"/>
    <x v="1"/>
    <x v="1"/>
    <x v="0"/>
    <x v="0"/>
    <n v="4.1020000000000003"/>
  </r>
  <r>
    <x v="0"/>
    <x v="1"/>
    <x v="3"/>
    <x v="3"/>
    <x v="6"/>
    <s v="DE4-W_A"/>
    <s v="GNR_ELYS_ELEC_AEC_Y-2020"/>
    <x v="1"/>
    <x v="1"/>
    <x v="1"/>
    <x v="1"/>
    <x v="0"/>
    <n v="-1.0250000000000015"/>
  </r>
  <r>
    <x v="0"/>
    <x v="1"/>
    <x v="3"/>
    <x v="3"/>
    <x v="6"/>
    <s v="DE4-W_A"/>
    <s v="GNR_H2S_H2-CAVERN_Y-2030"/>
    <x v="24"/>
    <x v="1"/>
    <x v="11"/>
    <x v="2"/>
    <x v="0"/>
    <n v="16.07129061340472"/>
  </r>
  <r>
    <x v="0"/>
    <x v="1"/>
    <x v="3"/>
    <x v="3"/>
    <x v="6"/>
    <s v="DE4-W_A"/>
    <s v="GNR_STEAM-REFORMING_E-70_Y-2020"/>
    <x v="0"/>
    <x v="1"/>
    <x v="2"/>
    <x v="0"/>
    <x v="0"/>
    <n v="2.531389806463693"/>
  </r>
  <r>
    <x v="0"/>
    <x v="1"/>
    <x v="3"/>
    <x v="3"/>
    <x v="6"/>
    <s v="DE4-W_A"/>
    <s v="GNR_STEAM-REFORMING_E-70_Y-2020"/>
    <x v="0"/>
    <x v="1"/>
    <x v="2"/>
    <x v="1"/>
    <x v="0"/>
    <n v="-2.531389806463693"/>
  </r>
  <r>
    <x v="0"/>
    <x v="1"/>
    <x v="3"/>
    <x v="3"/>
    <x v="6"/>
    <s v="DE00_hydro0"/>
    <s v="GNR_RES_WTR_NOPMP"/>
    <x v="2"/>
    <x v="0"/>
    <x v="3"/>
    <x v="0"/>
    <x v="0"/>
    <n v="1.2969999999999999"/>
  </r>
  <r>
    <x v="0"/>
    <x v="1"/>
    <x v="3"/>
    <x v="3"/>
    <x v="6"/>
    <s v="DE00_hydro0"/>
    <s v="GNR_ROR_WTR"/>
    <x v="2"/>
    <x v="0"/>
    <x v="9"/>
    <x v="0"/>
    <x v="0"/>
    <n v="4.7320000000000002"/>
  </r>
  <r>
    <x v="0"/>
    <x v="1"/>
    <x v="3"/>
    <x v="3"/>
    <x v="6"/>
    <s v="DE00_hydro2"/>
    <s v="GNR_RES_WTR_PMP_MC-01"/>
    <x v="2"/>
    <x v="0"/>
    <x v="3"/>
    <x v="0"/>
    <x v="0"/>
    <n v="1.6440999999999999"/>
  </r>
  <r>
    <x v="0"/>
    <x v="1"/>
    <x v="3"/>
    <x v="3"/>
    <x v="6"/>
    <s v="DE00_A"/>
    <s v="GNR_ES_WTR_PMP"/>
    <x v="1"/>
    <x v="0"/>
    <x v="10"/>
    <x v="0"/>
    <x v="0"/>
    <n v="7.651640425531915"/>
  </r>
  <r>
    <x v="0"/>
    <x v="1"/>
    <x v="3"/>
    <x v="3"/>
    <x v="6"/>
    <s v="DE00_A"/>
    <s v="GNR_PV_SUN"/>
    <x v="7"/>
    <x v="0"/>
    <x v="6"/>
    <x v="0"/>
    <x v="0"/>
    <n v="41.962900000000005"/>
  </r>
  <r>
    <x v="0"/>
    <x v="1"/>
    <x v="3"/>
    <x v="3"/>
    <x v="6"/>
    <s v="DE00_A"/>
    <s v="GNR_PV_SUN"/>
    <x v="7"/>
    <x v="0"/>
    <x v="6"/>
    <x v="1"/>
    <x v="0"/>
    <n v="-41.962900000000005"/>
  </r>
  <r>
    <x v="0"/>
    <x v="1"/>
    <x v="3"/>
    <x v="3"/>
    <x v="6"/>
    <s v="DE00_A"/>
    <s v="GNR_WT_WIND_OFF"/>
    <x v="3"/>
    <x v="0"/>
    <x v="7"/>
    <x v="0"/>
    <x v="0"/>
    <n v="9.3972999999999995"/>
  </r>
  <r>
    <x v="0"/>
    <x v="1"/>
    <x v="3"/>
    <x v="3"/>
    <x v="6"/>
    <s v="DE00_A"/>
    <s v="GNR_WT_WIND_OFF"/>
    <x v="3"/>
    <x v="0"/>
    <x v="7"/>
    <x v="1"/>
    <x v="0"/>
    <n v="-9.3972999999999995"/>
  </r>
  <r>
    <x v="0"/>
    <x v="1"/>
    <x v="3"/>
    <x v="3"/>
    <x v="6"/>
    <s v="DE00_A"/>
    <s v="GNR_WT_WIND_ONS_RG1"/>
    <x v="3"/>
    <x v="0"/>
    <x v="4"/>
    <x v="0"/>
    <x v="0"/>
    <n v="10.763824946000002"/>
  </r>
  <r>
    <x v="0"/>
    <x v="1"/>
    <x v="3"/>
    <x v="3"/>
    <x v="6"/>
    <s v="DE00_A"/>
    <s v="GNR_WT_WIND_ONS_RG1"/>
    <x v="3"/>
    <x v="0"/>
    <x v="4"/>
    <x v="1"/>
    <x v="0"/>
    <n v="-10.763824946000002"/>
  </r>
  <r>
    <x v="0"/>
    <x v="1"/>
    <x v="3"/>
    <x v="3"/>
    <x v="6"/>
    <s v="DE00_A"/>
    <s v="GNR_WT_WIND_ONS_RG2"/>
    <x v="3"/>
    <x v="0"/>
    <x v="4"/>
    <x v="0"/>
    <x v="0"/>
    <n v="29.044389956"/>
  </r>
  <r>
    <x v="0"/>
    <x v="1"/>
    <x v="3"/>
    <x v="3"/>
    <x v="6"/>
    <s v="DE00_A"/>
    <s v="GNR_WT_WIND_ONS_RG2"/>
    <x v="3"/>
    <x v="0"/>
    <x v="4"/>
    <x v="1"/>
    <x v="0"/>
    <n v="-29.044389956"/>
  </r>
  <r>
    <x v="0"/>
    <x v="1"/>
    <x v="3"/>
    <x v="3"/>
    <x v="6"/>
    <s v="DE00_A"/>
    <s v="GNR_WT_WIND_ONS_RG3"/>
    <x v="3"/>
    <x v="0"/>
    <x v="4"/>
    <x v="0"/>
    <x v="0"/>
    <n v="10.552863769"/>
  </r>
  <r>
    <x v="0"/>
    <x v="1"/>
    <x v="3"/>
    <x v="3"/>
    <x v="6"/>
    <s v="DE00_A"/>
    <s v="GNR_WT_WIND_ONS_RG3"/>
    <x v="3"/>
    <x v="0"/>
    <x v="4"/>
    <x v="1"/>
    <x v="0"/>
    <n v="-10.552863769"/>
  </r>
  <r>
    <x v="0"/>
    <x v="1"/>
    <x v="3"/>
    <x v="3"/>
    <x v="6"/>
    <s v="DE00_A"/>
    <s v="GNR_WT_ONS-2020"/>
    <x v="3"/>
    <x v="0"/>
    <x v="4"/>
    <x v="2"/>
    <x v="0"/>
    <n v="98.699999999999946"/>
  </r>
  <r>
    <x v="0"/>
    <x v="1"/>
    <x v="3"/>
    <x v="3"/>
    <x v="6"/>
    <s v="DE00_A"/>
    <s v="GNR_PV-2020"/>
    <x v="7"/>
    <x v="0"/>
    <x v="6"/>
    <x v="2"/>
    <x v="0"/>
    <n v="62.289216041087187"/>
  </r>
  <r>
    <x v="0"/>
    <x v="1"/>
    <x v="3"/>
    <x v="3"/>
    <x v="6"/>
    <s v="DE00_A"/>
    <s v="GNR_PV-2050"/>
    <x v="7"/>
    <x v="0"/>
    <x v="6"/>
    <x v="2"/>
    <x v="0"/>
    <n v="7.4949403703457076"/>
  </r>
  <r>
    <x v="0"/>
    <x v="1"/>
    <x v="3"/>
    <x v="4"/>
    <x v="7"/>
    <s v="NL_A"/>
    <s v="GNR_CC_NGAS_CND_E-47"/>
    <x v="0"/>
    <x v="0"/>
    <x v="0"/>
    <x v="0"/>
    <x v="0"/>
    <n v="10.734"/>
  </r>
  <r>
    <x v="0"/>
    <x v="1"/>
    <x v="3"/>
    <x v="4"/>
    <x v="7"/>
    <s v="NL_A"/>
    <s v="GNR_CC_NGAS_CND_E-47"/>
    <x v="0"/>
    <x v="0"/>
    <x v="0"/>
    <x v="1"/>
    <x v="0"/>
    <n v="-10.734"/>
  </r>
  <r>
    <x v="0"/>
    <x v="1"/>
    <x v="3"/>
    <x v="4"/>
    <x v="7"/>
    <s v="NL_A"/>
    <s v="GNR_ST_COAL_CND_E-40"/>
    <x v="5"/>
    <x v="0"/>
    <x v="0"/>
    <x v="0"/>
    <x v="0"/>
    <n v="5.6580000000000004"/>
  </r>
  <r>
    <x v="0"/>
    <x v="1"/>
    <x v="3"/>
    <x v="4"/>
    <x v="7"/>
    <s v="NL_A"/>
    <s v="GNR_ST_COAL_CND_E-40"/>
    <x v="5"/>
    <x v="0"/>
    <x v="0"/>
    <x v="1"/>
    <x v="0"/>
    <n v="-5.6580000000000004"/>
  </r>
  <r>
    <x v="0"/>
    <x v="1"/>
    <x v="3"/>
    <x v="4"/>
    <x v="7"/>
    <s v="NL_A"/>
    <s v="GNR_ST_MSW_CND_E-20"/>
    <x v="16"/>
    <x v="0"/>
    <x v="0"/>
    <x v="0"/>
    <x v="0"/>
    <n v="0.75800000000000001"/>
  </r>
  <r>
    <x v="0"/>
    <x v="1"/>
    <x v="3"/>
    <x v="4"/>
    <x v="7"/>
    <s v="NL_A"/>
    <s v="GNR_ST_MSW_CND_E-20"/>
    <x v="16"/>
    <x v="0"/>
    <x v="0"/>
    <x v="1"/>
    <x v="0"/>
    <n v="-0.75800000000000001"/>
  </r>
  <r>
    <x v="0"/>
    <x v="1"/>
    <x v="3"/>
    <x v="4"/>
    <x v="7"/>
    <s v="NL_A"/>
    <s v="GNR_ST_NUCL_CND_E-33"/>
    <x v="10"/>
    <x v="0"/>
    <x v="0"/>
    <x v="0"/>
    <x v="0"/>
    <n v="0.48499999999999999"/>
  </r>
  <r>
    <x v="0"/>
    <x v="1"/>
    <x v="3"/>
    <x v="4"/>
    <x v="7"/>
    <s v="NL_A"/>
    <s v="GNR_ST_NUCL_CND_E-33"/>
    <x v="10"/>
    <x v="0"/>
    <x v="0"/>
    <x v="1"/>
    <x v="0"/>
    <n v="-0.48499999999999999"/>
  </r>
  <r>
    <x v="0"/>
    <x v="1"/>
    <x v="3"/>
    <x v="4"/>
    <x v="7"/>
    <s v="NL_A"/>
    <s v="GNR_ST_WOOD_CND_E-50"/>
    <x v="17"/>
    <x v="0"/>
    <x v="0"/>
    <x v="0"/>
    <x v="0"/>
    <n v="0.4"/>
  </r>
  <r>
    <x v="0"/>
    <x v="1"/>
    <x v="3"/>
    <x v="4"/>
    <x v="7"/>
    <s v="NL_A"/>
    <s v="GNR_ST_WOOD_CND_E-50"/>
    <x v="17"/>
    <x v="0"/>
    <x v="0"/>
    <x v="1"/>
    <x v="0"/>
    <n v="-0.4"/>
  </r>
  <r>
    <x v="0"/>
    <x v="1"/>
    <x v="3"/>
    <x v="4"/>
    <x v="7"/>
    <s v="NL_A"/>
    <s v="GNR_ELYS_ELEC_AEC_Y-2020"/>
    <x v="1"/>
    <x v="1"/>
    <x v="1"/>
    <x v="0"/>
    <x v="0"/>
    <n v="5.1660000000000004"/>
  </r>
  <r>
    <x v="0"/>
    <x v="1"/>
    <x v="3"/>
    <x v="4"/>
    <x v="7"/>
    <s v="NL_A"/>
    <s v="GNR_ELYS_ELEC_AEC_Y-2020"/>
    <x v="1"/>
    <x v="1"/>
    <x v="1"/>
    <x v="1"/>
    <x v="0"/>
    <n v="-1.6659999999999981"/>
  </r>
  <r>
    <x v="0"/>
    <x v="1"/>
    <x v="3"/>
    <x v="4"/>
    <x v="7"/>
    <s v="NL_A"/>
    <s v="GNR_H2S_H2-CAVERN_Y-2030"/>
    <x v="24"/>
    <x v="1"/>
    <x v="11"/>
    <x v="2"/>
    <x v="0"/>
    <n v="8.6212448042690379"/>
  </r>
  <r>
    <x v="0"/>
    <x v="1"/>
    <x v="3"/>
    <x v="4"/>
    <x v="7"/>
    <s v="NL_A"/>
    <s v="GNR_STEAM-REFORMING_E-70_Y-2020"/>
    <x v="0"/>
    <x v="1"/>
    <x v="2"/>
    <x v="0"/>
    <x v="0"/>
    <n v="1.0110856733936839"/>
  </r>
  <r>
    <x v="0"/>
    <x v="1"/>
    <x v="3"/>
    <x v="4"/>
    <x v="7"/>
    <s v="NL_A"/>
    <s v="GNR_STEAM-REFORMING_E-70_Y-2020"/>
    <x v="0"/>
    <x v="1"/>
    <x v="2"/>
    <x v="1"/>
    <x v="0"/>
    <n v="-1.0110856733936839"/>
  </r>
  <r>
    <x v="0"/>
    <x v="1"/>
    <x v="3"/>
    <x v="4"/>
    <x v="7"/>
    <s v="NL_IND-MT-DH"/>
    <s v="GNR_CC_NGAS_EXT_E-61"/>
    <x v="0"/>
    <x v="2"/>
    <x v="5"/>
    <x v="0"/>
    <x v="0"/>
    <n v="4.7076923076923078"/>
  </r>
  <r>
    <x v="0"/>
    <x v="1"/>
    <x v="3"/>
    <x v="4"/>
    <x v="7"/>
    <s v="NL_IND-MT-DH"/>
    <s v="GNR_CC_NGAS_EXT_E-61"/>
    <x v="0"/>
    <x v="2"/>
    <x v="5"/>
    <x v="1"/>
    <x v="0"/>
    <n v="-4.7076923076923078"/>
  </r>
  <r>
    <x v="0"/>
    <x v="1"/>
    <x v="3"/>
    <x v="4"/>
    <x v="7"/>
    <s v="NL_IND-MT-DH"/>
    <s v="GNR_CC_NGAS_EXT_E-61"/>
    <x v="0"/>
    <x v="0"/>
    <x v="5"/>
    <x v="0"/>
    <x v="0"/>
    <n v="9.18"/>
  </r>
  <r>
    <x v="0"/>
    <x v="1"/>
    <x v="3"/>
    <x v="4"/>
    <x v="7"/>
    <s v="NL_IND-MT-DH"/>
    <s v="GNR_CC_NGAS_EXT_E-61"/>
    <x v="0"/>
    <x v="0"/>
    <x v="5"/>
    <x v="1"/>
    <x v="0"/>
    <n v="-9.18"/>
  </r>
  <r>
    <x v="0"/>
    <x v="1"/>
    <x v="3"/>
    <x v="4"/>
    <x v="7"/>
    <s v="NL00_hydro0"/>
    <s v="GNR_ROR_WTR"/>
    <x v="2"/>
    <x v="0"/>
    <x v="9"/>
    <x v="0"/>
    <x v="0"/>
    <n v="3.7999999999999999E-2"/>
  </r>
  <r>
    <x v="0"/>
    <x v="1"/>
    <x v="3"/>
    <x v="4"/>
    <x v="7"/>
    <s v="NL00_A"/>
    <s v="GNR_PV_SUN"/>
    <x v="7"/>
    <x v="0"/>
    <x v="6"/>
    <x v="0"/>
    <x v="0"/>
    <n v="3.9370000000000003"/>
  </r>
  <r>
    <x v="0"/>
    <x v="1"/>
    <x v="3"/>
    <x v="4"/>
    <x v="7"/>
    <s v="NL00_A"/>
    <s v="GNR_PV_SUN"/>
    <x v="7"/>
    <x v="0"/>
    <x v="6"/>
    <x v="1"/>
    <x v="0"/>
    <n v="-3.9370000000000003"/>
  </r>
  <r>
    <x v="0"/>
    <x v="1"/>
    <x v="3"/>
    <x v="4"/>
    <x v="7"/>
    <s v="NL00_A"/>
    <s v="GNR_WT_WIND_OFF"/>
    <x v="3"/>
    <x v="0"/>
    <x v="7"/>
    <x v="0"/>
    <x v="0"/>
    <n v="2.048"/>
  </r>
  <r>
    <x v="0"/>
    <x v="1"/>
    <x v="3"/>
    <x v="4"/>
    <x v="7"/>
    <s v="NL00_A"/>
    <s v="GNR_WT_WIND_OFF"/>
    <x v="3"/>
    <x v="0"/>
    <x v="7"/>
    <x v="1"/>
    <x v="0"/>
    <n v="-2.0479999999999996"/>
  </r>
  <r>
    <x v="0"/>
    <x v="1"/>
    <x v="3"/>
    <x v="4"/>
    <x v="7"/>
    <s v="NL00_A"/>
    <s v="GNR_WT_WIND_ONS_RG1"/>
    <x v="3"/>
    <x v="0"/>
    <x v="4"/>
    <x v="0"/>
    <x v="0"/>
    <n v="0.90587609999999996"/>
  </r>
  <r>
    <x v="0"/>
    <x v="1"/>
    <x v="3"/>
    <x v="4"/>
    <x v="7"/>
    <s v="NL00_A"/>
    <s v="GNR_WT_WIND_ONS_RG1"/>
    <x v="3"/>
    <x v="0"/>
    <x v="4"/>
    <x v="1"/>
    <x v="0"/>
    <n v="-0.90587609999999996"/>
  </r>
  <r>
    <x v="0"/>
    <x v="1"/>
    <x v="3"/>
    <x v="4"/>
    <x v="7"/>
    <s v="NL00_A"/>
    <s v="GNR_WT_WIND_ONS_RG2"/>
    <x v="3"/>
    <x v="0"/>
    <x v="4"/>
    <x v="0"/>
    <x v="0"/>
    <n v="2.3026644000000003"/>
  </r>
  <r>
    <x v="0"/>
    <x v="1"/>
    <x v="3"/>
    <x v="4"/>
    <x v="7"/>
    <s v="NL00_A"/>
    <s v="GNR_WT_WIND_ONS_RG2"/>
    <x v="3"/>
    <x v="0"/>
    <x v="4"/>
    <x v="1"/>
    <x v="0"/>
    <n v="-2.3026644000000003"/>
  </r>
  <r>
    <x v="0"/>
    <x v="1"/>
    <x v="3"/>
    <x v="4"/>
    <x v="7"/>
    <s v="NL00_A"/>
    <s v="GNR_WT_WIND_ONS_RG3"/>
    <x v="3"/>
    <x v="0"/>
    <x v="4"/>
    <x v="0"/>
    <x v="0"/>
    <n v="0.46045950000000002"/>
  </r>
  <r>
    <x v="0"/>
    <x v="1"/>
    <x v="3"/>
    <x v="4"/>
    <x v="7"/>
    <s v="NL00_A"/>
    <s v="GNR_WT_WIND_ONS_RG3"/>
    <x v="3"/>
    <x v="0"/>
    <x v="4"/>
    <x v="1"/>
    <x v="0"/>
    <n v="-0.46045950000000002"/>
  </r>
  <r>
    <x v="0"/>
    <x v="1"/>
    <x v="3"/>
    <x v="4"/>
    <x v="7"/>
    <s v="NL00_A"/>
    <s v="GNR_WT_ONS-2020"/>
    <x v="3"/>
    <x v="0"/>
    <x v="4"/>
    <x v="2"/>
    <x v="0"/>
    <n v="10.3"/>
  </r>
  <r>
    <x v="0"/>
    <x v="1"/>
    <x v="3"/>
    <x v="4"/>
    <x v="7"/>
    <s v="NL00_A"/>
    <s v="GNR_PV-2020"/>
    <x v="7"/>
    <x v="0"/>
    <x v="6"/>
    <x v="2"/>
    <x v="0"/>
    <n v="9.7011669509759084"/>
  </r>
  <r>
    <x v="0"/>
    <x v="1"/>
    <x v="3"/>
    <x v="5"/>
    <x v="8"/>
    <s v="SE1_medium"/>
    <s v="LULEKRAFT_ST_BFG_EXT"/>
    <x v="18"/>
    <x v="2"/>
    <x v="5"/>
    <x v="0"/>
    <x v="0"/>
    <n v="0.17321428571428571"/>
  </r>
  <r>
    <x v="0"/>
    <x v="1"/>
    <x v="3"/>
    <x v="5"/>
    <x v="8"/>
    <s v="SE1_medium"/>
    <s v="LULEKRAFT_ST_BFG_EXT"/>
    <x v="18"/>
    <x v="2"/>
    <x v="5"/>
    <x v="1"/>
    <x v="0"/>
    <n v="-0.17321428571428571"/>
  </r>
  <r>
    <x v="0"/>
    <x v="1"/>
    <x v="3"/>
    <x v="5"/>
    <x v="8"/>
    <s v="SE1_medium"/>
    <s v="LULEKRAFT_ST_BFG_EXT"/>
    <x v="18"/>
    <x v="0"/>
    <x v="5"/>
    <x v="0"/>
    <x v="0"/>
    <n v="9.7000000000000003E-2"/>
  </r>
  <r>
    <x v="0"/>
    <x v="1"/>
    <x v="3"/>
    <x v="5"/>
    <x v="8"/>
    <s v="SE1_medium"/>
    <s v="LULEKRAFT_ST_BFG_EXT"/>
    <x v="18"/>
    <x v="0"/>
    <x v="5"/>
    <x v="1"/>
    <x v="0"/>
    <n v="-9.7000000000000003E-2"/>
  </r>
  <r>
    <x v="0"/>
    <x v="1"/>
    <x v="3"/>
    <x v="5"/>
    <x v="8"/>
    <s v="SE1_medium"/>
    <s v="GNR_ELYS_ELEC_AEC_Y-2020"/>
    <x v="1"/>
    <x v="1"/>
    <x v="1"/>
    <x v="0"/>
    <x v="0"/>
    <n v="0.56399999999999939"/>
  </r>
  <r>
    <x v="0"/>
    <x v="1"/>
    <x v="3"/>
    <x v="5"/>
    <x v="8"/>
    <s v="SE1_medium"/>
    <s v="GNR_ELYS_ELEC_AEC_Y-2020"/>
    <x v="1"/>
    <x v="1"/>
    <x v="1"/>
    <x v="1"/>
    <x v="0"/>
    <n v="-0.14099999999999968"/>
  </r>
  <r>
    <x v="0"/>
    <x v="1"/>
    <x v="3"/>
    <x v="5"/>
    <x v="8"/>
    <s v="SE1_medium"/>
    <s v="GNR_ELYS_ELEC_AEC_Y-2030"/>
    <x v="1"/>
    <x v="1"/>
    <x v="1"/>
    <x v="2"/>
    <x v="0"/>
    <n v="1.59541191266214"/>
  </r>
  <r>
    <x v="0"/>
    <x v="1"/>
    <x v="3"/>
    <x v="5"/>
    <x v="8"/>
    <s v="SE1_medium"/>
    <s v="GNR_ELYS_ELEC_AEC_Y-2040"/>
    <x v="1"/>
    <x v="1"/>
    <x v="1"/>
    <x v="2"/>
    <x v="0"/>
    <n v="0.60643907573584066"/>
  </r>
  <r>
    <x v="0"/>
    <x v="1"/>
    <x v="3"/>
    <x v="5"/>
    <x v="8"/>
    <s v="SE1_medium"/>
    <s v="GNR_STEAM-REFORMING_E-70_Y-2020"/>
    <x v="0"/>
    <x v="1"/>
    <x v="2"/>
    <x v="0"/>
    <x v="0"/>
    <n v="0.10461136476058169"/>
  </r>
  <r>
    <x v="0"/>
    <x v="1"/>
    <x v="3"/>
    <x v="5"/>
    <x v="8"/>
    <s v="SE1_medium"/>
    <s v="GNR_STEAM-REFORMING_E-70_Y-2020"/>
    <x v="0"/>
    <x v="1"/>
    <x v="2"/>
    <x v="1"/>
    <x v="0"/>
    <n v="-0.10461136476058169"/>
  </r>
  <r>
    <x v="0"/>
    <x v="1"/>
    <x v="3"/>
    <x v="5"/>
    <x v="8"/>
    <s v="SE1_small"/>
    <s v="GNR_ENG_BGAS_CND_E-35"/>
    <x v="6"/>
    <x v="0"/>
    <x v="0"/>
    <x v="0"/>
    <x v="0"/>
    <n v="6.3359999999999901E-3"/>
  </r>
  <r>
    <x v="0"/>
    <x v="1"/>
    <x v="3"/>
    <x v="5"/>
    <x v="8"/>
    <s v="SE1_small"/>
    <s v="GNR_ENG_BGAS_CND_E-35"/>
    <x v="6"/>
    <x v="0"/>
    <x v="0"/>
    <x v="1"/>
    <x v="0"/>
    <n v="-6.3359999999999901E-3"/>
  </r>
  <r>
    <x v="0"/>
    <x v="1"/>
    <x v="3"/>
    <x v="5"/>
    <x v="8"/>
    <s v="SE01_hydro0"/>
    <s v="GNR_RES_WTR_NOPMP"/>
    <x v="2"/>
    <x v="0"/>
    <x v="3"/>
    <x v="0"/>
    <x v="0"/>
    <n v="5.2080000000000002"/>
  </r>
  <r>
    <x v="0"/>
    <x v="1"/>
    <x v="3"/>
    <x v="5"/>
    <x v="8"/>
    <s v="SE01_hydro0"/>
    <s v="GNR_ROR_WTR"/>
    <x v="2"/>
    <x v="0"/>
    <x v="9"/>
    <x v="0"/>
    <x v="0"/>
    <n v="0.66800000000000004"/>
  </r>
  <r>
    <x v="0"/>
    <x v="1"/>
    <x v="3"/>
    <x v="5"/>
    <x v="8"/>
    <s v="SE01_A"/>
    <s v="GNR_WT_WIND_ONS_RG2"/>
    <x v="3"/>
    <x v="0"/>
    <x v="4"/>
    <x v="0"/>
    <x v="0"/>
    <n v="1.3161213"/>
  </r>
  <r>
    <x v="0"/>
    <x v="1"/>
    <x v="3"/>
    <x v="5"/>
    <x v="8"/>
    <s v="SE01_A"/>
    <s v="GNR_WT_WIND_ONS_RG2"/>
    <x v="3"/>
    <x v="0"/>
    <x v="4"/>
    <x v="1"/>
    <x v="0"/>
    <n v="-1.3161213"/>
  </r>
  <r>
    <x v="0"/>
    <x v="1"/>
    <x v="3"/>
    <x v="5"/>
    <x v="8"/>
    <s v="SE01_A"/>
    <s v="GNR_WT_WIND_ONS_RG3"/>
    <x v="3"/>
    <x v="0"/>
    <x v="4"/>
    <x v="0"/>
    <x v="0"/>
    <n v="0.67287869999999994"/>
  </r>
  <r>
    <x v="0"/>
    <x v="1"/>
    <x v="3"/>
    <x v="5"/>
    <x v="8"/>
    <s v="SE01_A"/>
    <s v="GNR_WT_WIND_ONS_RG3"/>
    <x v="3"/>
    <x v="0"/>
    <x v="4"/>
    <x v="1"/>
    <x v="0"/>
    <n v="-0.67287869999999994"/>
  </r>
  <r>
    <x v="0"/>
    <x v="1"/>
    <x v="3"/>
    <x v="5"/>
    <x v="8"/>
    <s v="SE01_A"/>
    <s v="GNR_WT_ONS-2030"/>
    <x v="3"/>
    <x v="0"/>
    <x v="4"/>
    <x v="2"/>
    <x v="0"/>
    <n v="8.9339339339339467"/>
  </r>
  <r>
    <x v="0"/>
    <x v="1"/>
    <x v="3"/>
    <x v="5"/>
    <x v="9"/>
    <s v="SE2_medium"/>
    <s v="GNR_ENG_BGAS_CND_E-35"/>
    <x v="6"/>
    <x v="0"/>
    <x v="0"/>
    <x v="0"/>
    <x v="0"/>
    <n v="1.3000000000000001E-2"/>
  </r>
  <r>
    <x v="0"/>
    <x v="1"/>
    <x v="3"/>
    <x v="5"/>
    <x v="9"/>
    <s v="SE2_medium"/>
    <s v="GNR_ENG_BGAS_CND_E-35"/>
    <x v="6"/>
    <x v="0"/>
    <x v="0"/>
    <x v="1"/>
    <x v="0"/>
    <n v="-1.3000000000000001E-2"/>
  </r>
  <r>
    <x v="0"/>
    <x v="1"/>
    <x v="3"/>
    <x v="5"/>
    <x v="9"/>
    <s v="SE2_medium"/>
    <s v="GNR_ELYS_ELEC_AEC_Y-2020"/>
    <x v="1"/>
    <x v="1"/>
    <x v="1"/>
    <x v="0"/>
    <x v="0"/>
    <n v="0.32899999999999996"/>
  </r>
  <r>
    <x v="0"/>
    <x v="1"/>
    <x v="3"/>
    <x v="5"/>
    <x v="9"/>
    <s v="SE2_medium"/>
    <s v="GNR_ELYS_ELEC_AEC_Y-2020"/>
    <x v="1"/>
    <x v="1"/>
    <x v="1"/>
    <x v="1"/>
    <x v="0"/>
    <n v="-8.2000000000000128E-2"/>
  </r>
  <r>
    <x v="0"/>
    <x v="1"/>
    <x v="3"/>
    <x v="5"/>
    <x v="9"/>
    <s v="SE2_medium"/>
    <s v="GNR_STEAM-REFORMING_E-70_Y-2020"/>
    <x v="0"/>
    <x v="1"/>
    <x v="2"/>
    <x v="0"/>
    <x v="0"/>
    <n v="0.18788526078142312"/>
  </r>
  <r>
    <x v="0"/>
    <x v="1"/>
    <x v="3"/>
    <x v="5"/>
    <x v="9"/>
    <s v="SE2_medium"/>
    <s v="GNR_STEAM-REFORMING_E-70_Y-2020"/>
    <x v="0"/>
    <x v="1"/>
    <x v="2"/>
    <x v="1"/>
    <x v="0"/>
    <n v="-0.18788526078142312"/>
  </r>
  <r>
    <x v="0"/>
    <x v="1"/>
    <x v="3"/>
    <x v="5"/>
    <x v="9"/>
    <s v="SE02_hydro0"/>
    <s v="GNR_RES_WTR_NOPMP"/>
    <x v="2"/>
    <x v="0"/>
    <x v="3"/>
    <x v="0"/>
    <x v="0"/>
    <n v="6.9324599999999998"/>
  </r>
  <r>
    <x v="0"/>
    <x v="1"/>
    <x v="3"/>
    <x v="5"/>
    <x v="9"/>
    <s v="SE02_hydro0"/>
    <s v="GNR_ROR_WTR"/>
    <x v="2"/>
    <x v="0"/>
    <x v="9"/>
    <x v="0"/>
    <x v="0"/>
    <n v="1.9330000000000001"/>
  </r>
  <r>
    <x v="0"/>
    <x v="1"/>
    <x v="3"/>
    <x v="5"/>
    <x v="9"/>
    <s v="SE02_A"/>
    <s v="GNR_WT_WIND_ONS_RG1"/>
    <x v="3"/>
    <x v="0"/>
    <x v="4"/>
    <x v="0"/>
    <x v="0"/>
    <n v="6.8148000000000002E-3"/>
  </r>
  <r>
    <x v="0"/>
    <x v="1"/>
    <x v="3"/>
    <x v="5"/>
    <x v="9"/>
    <s v="SE02_A"/>
    <s v="GNR_WT_WIND_ONS_RG1"/>
    <x v="3"/>
    <x v="0"/>
    <x v="4"/>
    <x v="1"/>
    <x v="0"/>
    <n v="-6.8148000000000002E-3"/>
  </r>
  <r>
    <x v="0"/>
    <x v="1"/>
    <x v="3"/>
    <x v="5"/>
    <x v="9"/>
    <s v="SE02_A"/>
    <s v="GNR_WT_WIND_ONS_RG2"/>
    <x v="3"/>
    <x v="0"/>
    <x v="4"/>
    <x v="0"/>
    <x v="0"/>
    <n v="2.7777881999999998"/>
  </r>
  <r>
    <x v="0"/>
    <x v="1"/>
    <x v="3"/>
    <x v="5"/>
    <x v="9"/>
    <s v="SE02_A"/>
    <s v="GNR_WT_WIND_ONS_RG2"/>
    <x v="3"/>
    <x v="0"/>
    <x v="4"/>
    <x v="1"/>
    <x v="0"/>
    <n v="-2.7777881999999998"/>
  </r>
  <r>
    <x v="0"/>
    <x v="1"/>
    <x v="3"/>
    <x v="5"/>
    <x v="9"/>
    <s v="SE02_A"/>
    <s v="GNR_WT_WIND_ONS_RG3"/>
    <x v="3"/>
    <x v="0"/>
    <x v="4"/>
    <x v="0"/>
    <x v="0"/>
    <n v="1.0010184"/>
  </r>
  <r>
    <x v="0"/>
    <x v="1"/>
    <x v="3"/>
    <x v="5"/>
    <x v="9"/>
    <s v="SE02_A"/>
    <s v="GNR_WT_WIND_ONS_RG3"/>
    <x v="3"/>
    <x v="0"/>
    <x v="4"/>
    <x v="1"/>
    <x v="0"/>
    <n v="-1.0010184"/>
  </r>
  <r>
    <x v="0"/>
    <x v="1"/>
    <x v="3"/>
    <x v="5"/>
    <x v="9"/>
    <s v="SE02_A"/>
    <s v="GNR_WT_ONS-2030"/>
    <x v="3"/>
    <x v="0"/>
    <x v="4"/>
    <x v="2"/>
    <x v="0"/>
    <n v="11.036036036036021"/>
  </r>
  <r>
    <x v="0"/>
    <x v="1"/>
    <x v="3"/>
    <x v="5"/>
    <x v="9"/>
    <s v="SE02_A"/>
    <s v="GNR_PV-2040"/>
    <x v="7"/>
    <x v="0"/>
    <x v="6"/>
    <x v="2"/>
    <x v="0"/>
    <n v="3.9277852587807502"/>
  </r>
  <r>
    <x v="0"/>
    <x v="1"/>
    <x v="3"/>
    <x v="5"/>
    <x v="10"/>
    <s v="SE3A"/>
    <s v="GNR_ENG_LIGHTOIL_CND_E-39"/>
    <x v="4"/>
    <x v="0"/>
    <x v="0"/>
    <x v="0"/>
    <x v="0"/>
    <n v="3.5000000000000003E-2"/>
  </r>
  <r>
    <x v="0"/>
    <x v="1"/>
    <x v="3"/>
    <x v="5"/>
    <x v="10"/>
    <s v="SE3A"/>
    <s v="GNR_ENG_LIGHTOIL_CND_E-39"/>
    <x v="4"/>
    <x v="0"/>
    <x v="0"/>
    <x v="1"/>
    <x v="0"/>
    <n v="-3.5000000000000003E-2"/>
  </r>
  <r>
    <x v="0"/>
    <x v="1"/>
    <x v="3"/>
    <x v="5"/>
    <x v="10"/>
    <s v="SE3A"/>
    <s v="GNR_GT_LIGHTOIL_CND_E-24"/>
    <x v="4"/>
    <x v="0"/>
    <x v="0"/>
    <x v="0"/>
    <x v="0"/>
    <n v="0.86499999999999999"/>
  </r>
  <r>
    <x v="0"/>
    <x v="1"/>
    <x v="3"/>
    <x v="5"/>
    <x v="10"/>
    <s v="SE3A"/>
    <s v="GNR_GT_LIGHTOIL_CND_E-24"/>
    <x v="4"/>
    <x v="0"/>
    <x v="0"/>
    <x v="1"/>
    <x v="0"/>
    <n v="-0.86499999999999999"/>
  </r>
  <r>
    <x v="0"/>
    <x v="1"/>
    <x v="3"/>
    <x v="5"/>
    <x v="10"/>
    <s v="SE3A"/>
    <s v="GNR_ST_FUELOIL_CND_E-33"/>
    <x v="9"/>
    <x v="0"/>
    <x v="0"/>
    <x v="0"/>
    <x v="0"/>
    <n v="0.5"/>
  </r>
  <r>
    <x v="0"/>
    <x v="1"/>
    <x v="3"/>
    <x v="5"/>
    <x v="10"/>
    <s v="SE3A"/>
    <s v="GNR_ST_FUELOIL_CND_E-33"/>
    <x v="9"/>
    <x v="0"/>
    <x v="0"/>
    <x v="1"/>
    <x v="0"/>
    <n v="-0.5"/>
  </r>
  <r>
    <x v="0"/>
    <x v="1"/>
    <x v="3"/>
    <x v="5"/>
    <x v="10"/>
    <s v="SE3A"/>
    <s v="GNR_ST_NUCL_CND_E-33"/>
    <x v="10"/>
    <x v="0"/>
    <x v="0"/>
    <x v="0"/>
    <x v="0"/>
    <n v="8.8490000000000002"/>
  </r>
  <r>
    <x v="0"/>
    <x v="1"/>
    <x v="3"/>
    <x v="5"/>
    <x v="10"/>
    <s v="SE3A"/>
    <s v="GNR_ST_NUCL_CND_E-33"/>
    <x v="10"/>
    <x v="0"/>
    <x v="0"/>
    <x v="1"/>
    <x v="0"/>
    <n v="-8.8490000000000002"/>
  </r>
  <r>
    <x v="0"/>
    <x v="1"/>
    <x v="3"/>
    <x v="5"/>
    <x v="10"/>
    <s v="SE3_large"/>
    <s v="AROS3_ST_FUELOIL_EXT"/>
    <x v="9"/>
    <x v="2"/>
    <x v="5"/>
    <x v="0"/>
    <x v="0"/>
    <n v="0.40163934426229508"/>
  </r>
  <r>
    <x v="0"/>
    <x v="1"/>
    <x v="3"/>
    <x v="5"/>
    <x v="10"/>
    <s v="SE3_large"/>
    <s v="AROS3_ST_FUELOIL_EXT"/>
    <x v="9"/>
    <x v="2"/>
    <x v="5"/>
    <x v="1"/>
    <x v="0"/>
    <n v="-0.40163934426229508"/>
  </r>
  <r>
    <x v="0"/>
    <x v="1"/>
    <x v="3"/>
    <x v="5"/>
    <x v="10"/>
    <s v="SE3_large"/>
    <s v="AROS3_ST_FUELOIL_EXT"/>
    <x v="9"/>
    <x v="0"/>
    <x v="5"/>
    <x v="0"/>
    <x v="0"/>
    <n v="0.245"/>
  </r>
  <r>
    <x v="0"/>
    <x v="1"/>
    <x v="3"/>
    <x v="5"/>
    <x v="10"/>
    <s v="SE3_large"/>
    <s v="AROS3_ST_FUELOIL_EXT"/>
    <x v="9"/>
    <x v="0"/>
    <x v="5"/>
    <x v="1"/>
    <x v="0"/>
    <n v="-0.245"/>
  </r>
  <r>
    <x v="0"/>
    <x v="1"/>
    <x v="3"/>
    <x v="5"/>
    <x v="10"/>
    <s v="SE3_large"/>
    <s v="AROS6_ST_MSW_EXT"/>
    <x v="16"/>
    <x v="2"/>
    <x v="5"/>
    <x v="0"/>
    <x v="0"/>
    <n v="0.11590909090909092"/>
  </r>
  <r>
    <x v="0"/>
    <x v="1"/>
    <x v="3"/>
    <x v="5"/>
    <x v="10"/>
    <s v="SE3_large"/>
    <s v="AROS6_ST_MSW_EXT"/>
    <x v="16"/>
    <x v="2"/>
    <x v="5"/>
    <x v="1"/>
    <x v="0"/>
    <n v="-0.11590909090909092"/>
  </r>
  <r>
    <x v="0"/>
    <x v="1"/>
    <x v="3"/>
    <x v="5"/>
    <x v="10"/>
    <s v="SE3_large"/>
    <s v="AROS6_ST_MSW_EXT"/>
    <x v="16"/>
    <x v="0"/>
    <x v="5"/>
    <x v="0"/>
    <x v="0"/>
    <n v="5.1000000000000004E-2"/>
  </r>
  <r>
    <x v="0"/>
    <x v="1"/>
    <x v="3"/>
    <x v="5"/>
    <x v="10"/>
    <s v="SE3_large"/>
    <s v="AROS6_ST_MSW_EXT"/>
    <x v="16"/>
    <x v="0"/>
    <x v="5"/>
    <x v="1"/>
    <x v="0"/>
    <n v="-5.1000000000000004E-2"/>
  </r>
  <r>
    <x v="0"/>
    <x v="1"/>
    <x v="3"/>
    <x v="5"/>
    <x v="10"/>
    <s v="SE3_large"/>
    <s v="AROS7_ST_WOODWST_EXT"/>
    <x v="13"/>
    <x v="2"/>
    <x v="5"/>
    <x v="0"/>
    <x v="0"/>
    <n v="0.11590909090909092"/>
  </r>
  <r>
    <x v="0"/>
    <x v="1"/>
    <x v="3"/>
    <x v="5"/>
    <x v="10"/>
    <s v="SE3_large"/>
    <s v="AROS7_ST_WOODWST_EXT"/>
    <x v="13"/>
    <x v="2"/>
    <x v="5"/>
    <x v="1"/>
    <x v="0"/>
    <n v="-0.11590909090909092"/>
  </r>
  <r>
    <x v="0"/>
    <x v="1"/>
    <x v="3"/>
    <x v="5"/>
    <x v="10"/>
    <s v="SE3_large"/>
    <s v="AROS7_ST_WOODWST_EXT"/>
    <x v="13"/>
    <x v="0"/>
    <x v="5"/>
    <x v="0"/>
    <x v="0"/>
    <n v="5.1000000000000004E-2"/>
  </r>
  <r>
    <x v="0"/>
    <x v="1"/>
    <x v="3"/>
    <x v="5"/>
    <x v="10"/>
    <s v="SE3_large"/>
    <s v="AROS7_ST_WOODWST_EXT"/>
    <x v="13"/>
    <x v="0"/>
    <x v="5"/>
    <x v="1"/>
    <x v="0"/>
    <n v="-5.1000000000000004E-2"/>
  </r>
  <r>
    <x v="0"/>
    <x v="1"/>
    <x v="3"/>
    <x v="5"/>
    <x v="10"/>
    <s v="SE3_large"/>
    <s v="GNR_GT_LIGHTOIL_CND_E-24"/>
    <x v="4"/>
    <x v="0"/>
    <x v="0"/>
    <x v="0"/>
    <x v="0"/>
    <n v="7.0000000000000007E-2"/>
  </r>
  <r>
    <x v="0"/>
    <x v="1"/>
    <x v="3"/>
    <x v="5"/>
    <x v="10"/>
    <s v="SE3_large"/>
    <s v="GNR_GT_LIGHTOIL_CND_E-24"/>
    <x v="4"/>
    <x v="0"/>
    <x v="0"/>
    <x v="1"/>
    <x v="0"/>
    <n v="-7.0000000000000007E-2"/>
  </r>
  <r>
    <x v="0"/>
    <x v="1"/>
    <x v="3"/>
    <x v="5"/>
    <x v="10"/>
    <s v="SE3_large"/>
    <s v="LINKOPING_ST_COAL_EXT"/>
    <x v="5"/>
    <x v="2"/>
    <x v="5"/>
    <x v="0"/>
    <x v="0"/>
    <n v="0.27835294117647064"/>
  </r>
  <r>
    <x v="0"/>
    <x v="1"/>
    <x v="3"/>
    <x v="5"/>
    <x v="10"/>
    <s v="SE3_large"/>
    <s v="LINKOPING_ST_COAL_EXT"/>
    <x v="5"/>
    <x v="2"/>
    <x v="5"/>
    <x v="1"/>
    <x v="0"/>
    <n v="-0.27835294117647064"/>
  </r>
  <r>
    <x v="0"/>
    <x v="1"/>
    <x v="3"/>
    <x v="5"/>
    <x v="10"/>
    <s v="SE3_large"/>
    <s v="LINKOPING_ST_COAL_EXT"/>
    <x v="5"/>
    <x v="0"/>
    <x v="5"/>
    <x v="0"/>
    <x v="0"/>
    <n v="9.4640000000000002E-2"/>
  </r>
  <r>
    <x v="0"/>
    <x v="1"/>
    <x v="3"/>
    <x v="5"/>
    <x v="10"/>
    <s v="SE3_large"/>
    <s v="LINKOPING_ST_COAL_EXT"/>
    <x v="5"/>
    <x v="0"/>
    <x v="5"/>
    <x v="1"/>
    <x v="0"/>
    <n v="-9.4640000000000002E-2"/>
  </r>
  <r>
    <x v="0"/>
    <x v="1"/>
    <x v="3"/>
    <x v="5"/>
    <x v="10"/>
    <s v="SE3_large"/>
    <s v="VARTAN1_ST_BIOIL_EXT"/>
    <x v="19"/>
    <x v="2"/>
    <x v="5"/>
    <x v="0"/>
    <x v="0"/>
    <n v="0.3126760563380282"/>
  </r>
  <r>
    <x v="0"/>
    <x v="1"/>
    <x v="3"/>
    <x v="5"/>
    <x v="10"/>
    <s v="SE3_large"/>
    <s v="VARTAN1_ST_BIOIL_EXT"/>
    <x v="19"/>
    <x v="2"/>
    <x v="5"/>
    <x v="1"/>
    <x v="0"/>
    <n v="-0.3126760563380282"/>
  </r>
  <r>
    <x v="0"/>
    <x v="1"/>
    <x v="3"/>
    <x v="5"/>
    <x v="10"/>
    <s v="SE3_large"/>
    <s v="VARTAN1_ST_BIOIL_EXT"/>
    <x v="19"/>
    <x v="0"/>
    <x v="5"/>
    <x v="0"/>
    <x v="0"/>
    <n v="0.222"/>
  </r>
  <r>
    <x v="0"/>
    <x v="1"/>
    <x v="3"/>
    <x v="5"/>
    <x v="10"/>
    <s v="SE3_large"/>
    <s v="VARTAN1_ST_BIOIL_EXT"/>
    <x v="19"/>
    <x v="0"/>
    <x v="5"/>
    <x v="1"/>
    <x v="0"/>
    <n v="-0.222"/>
  </r>
  <r>
    <x v="0"/>
    <x v="1"/>
    <x v="3"/>
    <x v="5"/>
    <x v="10"/>
    <s v="SE3_large"/>
    <s v="VARTAN6_ST_COAL_EXT"/>
    <x v="5"/>
    <x v="2"/>
    <x v="5"/>
    <x v="0"/>
    <x v="0"/>
    <n v="0.30952380952380948"/>
  </r>
  <r>
    <x v="0"/>
    <x v="1"/>
    <x v="3"/>
    <x v="5"/>
    <x v="10"/>
    <s v="SE3_large"/>
    <s v="VARTAN6_ST_COAL_EXT"/>
    <x v="5"/>
    <x v="2"/>
    <x v="5"/>
    <x v="1"/>
    <x v="0"/>
    <n v="-0.30952380952380948"/>
  </r>
  <r>
    <x v="0"/>
    <x v="1"/>
    <x v="3"/>
    <x v="5"/>
    <x v="10"/>
    <s v="SE3_large"/>
    <s v="VARTAN6_ST_COAL_EXT"/>
    <x v="5"/>
    <x v="0"/>
    <x v="5"/>
    <x v="0"/>
    <x v="0"/>
    <n v="0.13"/>
  </r>
  <r>
    <x v="0"/>
    <x v="1"/>
    <x v="3"/>
    <x v="5"/>
    <x v="10"/>
    <s v="SE3_large"/>
    <s v="VARTAN6_ST_COAL_EXT"/>
    <x v="5"/>
    <x v="0"/>
    <x v="5"/>
    <x v="1"/>
    <x v="0"/>
    <n v="-0.13"/>
  </r>
  <r>
    <x v="0"/>
    <x v="1"/>
    <x v="3"/>
    <x v="5"/>
    <x v="10"/>
    <s v="SE3_large"/>
    <s v="GNR_ELYS_ELEC_AEC_Y-2020"/>
    <x v="1"/>
    <x v="1"/>
    <x v="1"/>
    <x v="0"/>
    <x v="0"/>
    <n v="6.2539999999999978"/>
  </r>
  <r>
    <x v="0"/>
    <x v="1"/>
    <x v="3"/>
    <x v="5"/>
    <x v="10"/>
    <s v="SE3_large"/>
    <s v="GNR_ELYS_ELEC_AEC_Y-2020"/>
    <x v="1"/>
    <x v="1"/>
    <x v="1"/>
    <x v="1"/>
    <x v="0"/>
    <n v="-2.3546853939594388"/>
  </r>
  <r>
    <x v="0"/>
    <x v="1"/>
    <x v="3"/>
    <x v="5"/>
    <x v="10"/>
    <s v="SE3_large"/>
    <s v="GNR_STEAM-REFORMING_E-70_Y-2020"/>
    <x v="0"/>
    <x v="1"/>
    <x v="2"/>
    <x v="0"/>
    <x v="0"/>
    <n v="0.92596955404012482"/>
  </r>
  <r>
    <x v="0"/>
    <x v="1"/>
    <x v="3"/>
    <x v="5"/>
    <x v="10"/>
    <s v="SE3_large"/>
    <s v="GNR_STEAM-REFORMING_E-70_Y-2020"/>
    <x v="0"/>
    <x v="1"/>
    <x v="2"/>
    <x v="1"/>
    <x v="0"/>
    <n v="-0.92596955404012482"/>
  </r>
  <r>
    <x v="0"/>
    <x v="1"/>
    <x v="3"/>
    <x v="5"/>
    <x v="10"/>
    <s v="SE3_medium"/>
    <s v="GNR_GT_LIGHTOIL_CND_E-24"/>
    <x v="4"/>
    <x v="0"/>
    <x v="0"/>
    <x v="0"/>
    <x v="0"/>
    <n v="4.2000000000000006E-3"/>
  </r>
  <r>
    <x v="0"/>
    <x v="1"/>
    <x v="3"/>
    <x v="5"/>
    <x v="10"/>
    <s v="SE3_medium"/>
    <s v="GNR_GT_LIGHTOIL_CND_E-24"/>
    <x v="4"/>
    <x v="0"/>
    <x v="0"/>
    <x v="1"/>
    <x v="0"/>
    <n v="-4.2000000000000006E-3"/>
  </r>
  <r>
    <x v="0"/>
    <x v="1"/>
    <x v="3"/>
    <x v="5"/>
    <x v="10"/>
    <s v="SE03_hydro0"/>
    <s v="GNR_RES_WTR_NOPMP"/>
    <x v="2"/>
    <x v="0"/>
    <x v="3"/>
    <x v="0"/>
    <x v="0"/>
    <n v="2.06779"/>
  </r>
  <r>
    <x v="0"/>
    <x v="1"/>
    <x v="3"/>
    <x v="5"/>
    <x v="10"/>
    <s v="SE03_hydro0"/>
    <s v="GNR_ROR_WTR"/>
    <x v="2"/>
    <x v="0"/>
    <x v="9"/>
    <x v="0"/>
    <x v="0"/>
    <n v="0.629"/>
  </r>
  <r>
    <x v="0"/>
    <x v="1"/>
    <x v="3"/>
    <x v="5"/>
    <x v="10"/>
    <s v="SE03_A"/>
    <s v="GNR_WT_WIND_ONS_RG1"/>
    <x v="3"/>
    <x v="0"/>
    <x v="4"/>
    <x v="0"/>
    <x v="0"/>
    <n v="0.43956640000000002"/>
  </r>
  <r>
    <x v="0"/>
    <x v="1"/>
    <x v="3"/>
    <x v="5"/>
    <x v="10"/>
    <s v="SE03_A"/>
    <s v="GNR_WT_WIND_ONS_RG1"/>
    <x v="3"/>
    <x v="0"/>
    <x v="4"/>
    <x v="1"/>
    <x v="0"/>
    <n v="-0.43956640000000002"/>
  </r>
  <r>
    <x v="0"/>
    <x v="1"/>
    <x v="3"/>
    <x v="5"/>
    <x v="10"/>
    <s v="SE03_A"/>
    <s v="GNR_WT_WIND_ONS_RG2"/>
    <x v="3"/>
    <x v="0"/>
    <x v="4"/>
    <x v="0"/>
    <x v="0"/>
    <n v="1.9831811000000001"/>
  </r>
  <r>
    <x v="0"/>
    <x v="1"/>
    <x v="3"/>
    <x v="5"/>
    <x v="10"/>
    <s v="SE03_A"/>
    <s v="GNR_WT_WIND_ONS_RG2"/>
    <x v="3"/>
    <x v="0"/>
    <x v="4"/>
    <x v="1"/>
    <x v="0"/>
    <n v="-1.9831811000000001"/>
  </r>
  <r>
    <x v="0"/>
    <x v="1"/>
    <x v="3"/>
    <x v="5"/>
    <x v="10"/>
    <s v="SE03_A"/>
    <s v="GNR_WT_WIND_ONS_RG3"/>
    <x v="3"/>
    <x v="0"/>
    <x v="4"/>
    <x v="0"/>
    <x v="0"/>
    <n v="0.59625250000000007"/>
  </r>
  <r>
    <x v="0"/>
    <x v="1"/>
    <x v="3"/>
    <x v="5"/>
    <x v="10"/>
    <s v="SE03_A"/>
    <s v="GNR_WT_WIND_ONS_RG3"/>
    <x v="3"/>
    <x v="0"/>
    <x v="4"/>
    <x v="1"/>
    <x v="0"/>
    <n v="-0.59625250000000007"/>
  </r>
  <r>
    <x v="0"/>
    <x v="1"/>
    <x v="3"/>
    <x v="5"/>
    <x v="10"/>
    <s v="SE03_A"/>
    <s v="GNR_WT_ONS-2020"/>
    <x v="3"/>
    <x v="0"/>
    <x v="4"/>
    <x v="2"/>
    <x v="0"/>
    <n v="10.9966216216216"/>
  </r>
  <r>
    <x v="0"/>
    <x v="1"/>
    <x v="3"/>
    <x v="5"/>
    <x v="10"/>
    <s v="SE03_A"/>
    <s v="GNR_PV-2020"/>
    <x v="7"/>
    <x v="0"/>
    <x v="6"/>
    <x v="2"/>
    <x v="0"/>
    <n v="5.1378805405405465"/>
  </r>
  <r>
    <x v="0"/>
    <x v="1"/>
    <x v="3"/>
    <x v="5"/>
    <x v="10"/>
    <s v="SE03_A"/>
    <s v="GNR_PV-2040"/>
    <x v="7"/>
    <x v="0"/>
    <x v="6"/>
    <x v="2"/>
    <x v="0"/>
    <n v="3.2637438938231851"/>
  </r>
  <r>
    <x v="0"/>
    <x v="1"/>
    <x v="3"/>
    <x v="5"/>
    <x v="11"/>
    <s v="SE4A"/>
    <s v="GNR_GT_LIGHTOIL_CND_E-24"/>
    <x v="4"/>
    <x v="0"/>
    <x v="0"/>
    <x v="0"/>
    <x v="0"/>
    <n v="0.59299999999999997"/>
  </r>
  <r>
    <x v="0"/>
    <x v="1"/>
    <x v="3"/>
    <x v="5"/>
    <x v="11"/>
    <s v="SE4A"/>
    <s v="GNR_GT_LIGHTOIL_CND_E-24"/>
    <x v="4"/>
    <x v="0"/>
    <x v="0"/>
    <x v="1"/>
    <x v="0"/>
    <n v="-0.59299999999999997"/>
  </r>
  <r>
    <x v="0"/>
    <x v="1"/>
    <x v="3"/>
    <x v="5"/>
    <x v="11"/>
    <s v="SE4A"/>
    <s v="GNR_ST_FUELOIL_CND_E-33"/>
    <x v="9"/>
    <x v="0"/>
    <x v="0"/>
    <x v="0"/>
    <x v="0"/>
    <n v="0.66"/>
  </r>
  <r>
    <x v="0"/>
    <x v="1"/>
    <x v="3"/>
    <x v="5"/>
    <x v="11"/>
    <s v="SE4A"/>
    <s v="GNR_ST_FUELOIL_CND_E-33"/>
    <x v="9"/>
    <x v="0"/>
    <x v="0"/>
    <x v="1"/>
    <x v="0"/>
    <n v="-0.66"/>
  </r>
  <r>
    <x v="0"/>
    <x v="1"/>
    <x v="3"/>
    <x v="5"/>
    <x v="11"/>
    <s v="SE4_large"/>
    <s v="GNR_GT_LIGHTOIL_CND_E-24"/>
    <x v="4"/>
    <x v="0"/>
    <x v="0"/>
    <x v="0"/>
    <x v="0"/>
    <n v="8.5000000000000006E-3"/>
  </r>
  <r>
    <x v="0"/>
    <x v="1"/>
    <x v="3"/>
    <x v="5"/>
    <x v="11"/>
    <s v="SE4_large"/>
    <s v="GNR_GT_LIGHTOIL_CND_E-24"/>
    <x v="4"/>
    <x v="0"/>
    <x v="0"/>
    <x v="1"/>
    <x v="0"/>
    <n v="-8.5000000000000006E-3"/>
  </r>
  <r>
    <x v="0"/>
    <x v="1"/>
    <x v="3"/>
    <x v="5"/>
    <x v="11"/>
    <s v="SE4_large"/>
    <s v="ORESUND_CC_NGAS_EXT"/>
    <x v="0"/>
    <x v="2"/>
    <x v="5"/>
    <x v="0"/>
    <x v="0"/>
    <n v="0.24943820224719102"/>
  </r>
  <r>
    <x v="0"/>
    <x v="1"/>
    <x v="3"/>
    <x v="5"/>
    <x v="11"/>
    <s v="SE4_large"/>
    <s v="ORESUND_CC_NGAS_EXT"/>
    <x v="0"/>
    <x v="2"/>
    <x v="5"/>
    <x v="1"/>
    <x v="0"/>
    <n v="-0.24943820224719102"/>
  </r>
  <r>
    <x v="0"/>
    <x v="1"/>
    <x v="3"/>
    <x v="5"/>
    <x v="11"/>
    <s v="SE4_large"/>
    <s v="ORESUND_CC_NGAS_EXT"/>
    <x v="0"/>
    <x v="0"/>
    <x v="5"/>
    <x v="0"/>
    <x v="0"/>
    <n v="0.44400000000000001"/>
  </r>
  <r>
    <x v="0"/>
    <x v="1"/>
    <x v="3"/>
    <x v="5"/>
    <x v="11"/>
    <s v="SE4_large"/>
    <s v="ORESUND_CC_NGAS_EXT"/>
    <x v="0"/>
    <x v="0"/>
    <x v="5"/>
    <x v="1"/>
    <x v="0"/>
    <n v="-0.44400000000000001"/>
  </r>
  <r>
    <x v="0"/>
    <x v="1"/>
    <x v="3"/>
    <x v="5"/>
    <x v="11"/>
    <s v="SE4_large"/>
    <s v="GNR_ELYS_ELEC_AEC_Y-2020"/>
    <x v="1"/>
    <x v="1"/>
    <x v="1"/>
    <x v="0"/>
    <x v="0"/>
    <n v="1.5159999999999976"/>
  </r>
  <r>
    <x v="0"/>
    <x v="1"/>
    <x v="3"/>
    <x v="5"/>
    <x v="11"/>
    <s v="SE4_large"/>
    <s v="GNR_ELYS_ELEC_AEC_Y-2020"/>
    <x v="1"/>
    <x v="1"/>
    <x v="1"/>
    <x v="1"/>
    <x v="0"/>
    <n v="-0.37900000000000006"/>
  </r>
  <r>
    <x v="0"/>
    <x v="1"/>
    <x v="3"/>
    <x v="5"/>
    <x v="11"/>
    <s v="SE4_large"/>
    <s v="GNR_STEAM-REFORMING_E-70_Y-2020"/>
    <x v="0"/>
    <x v="1"/>
    <x v="2"/>
    <x v="0"/>
    <x v="0"/>
    <n v="0.27019144038862147"/>
  </r>
  <r>
    <x v="0"/>
    <x v="1"/>
    <x v="3"/>
    <x v="5"/>
    <x v="11"/>
    <s v="SE4_large"/>
    <s v="GNR_STEAM-REFORMING_E-70_Y-2020"/>
    <x v="0"/>
    <x v="1"/>
    <x v="2"/>
    <x v="1"/>
    <x v="0"/>
    <n v="-0.27019144038862147"/>
  </r>
  <r>
    <x v="0"/>
    <x v="1"/>
    <x v="3"/>
    <x v="5"/>
    <x v="11"/>
    <s v="SE04_hydro0"/>
    <s v="GNR_RES_WTR_NOPMP"/>
    <x v="2"/>
    <x v="0"/>
    <x v="3"/>
    <x v="0"/>
    <x v="0"/>
    <n v="0.24110000000000001"/>
  </r>
  <r>
    <x v="0"/>
    <x v="1"/>
    <x v="3"/>
    <x v="5"/>
    <x v="11"/>
    <s v="SE04_hydro0"/>
    <s v="GNR_ROR_WTR"/>
    <x v="2"/>
    <x v="0"/>
    <x v="9"/>
    <x v="0"/>
    <x v="0"/>
    <n v="7.0000000000000001E-3"/>
  </r>
  <r>
    <x v="0"/>
    <x v="1"/>
    <x v="3"/>
    <x v="5"/>
    <x v="11"/>
    <s v="SE04_A"/>
    <s v="GNR_WT_WIND_ONS_RG1"/>
    <x v="3"/>
    <x v="0"/>
    <x v="4"/>
    <x v="0"/>
    <x v="0"/>
    <n v="0.36828178919999999"/>
  </r>
  <r>
    <x v="0"/>
    <x v="1"/>
    <x v="3"/>
    <x v="5"/>
    <x v="11"/>
    <s v="SE04_A"/>
    <s v="GNR_WT_WIND_ONS_RG1"/>
    <x v="3"/>
    <x v="0"/>
    <x v="4"/>
    <x v="1"/>
    <x v="0"/>
    <n v="-0.36828178919999999"/>
  </r>
  <r>
    <x v="0"/>
    <x v="1"/>
    <x v="3"/>
    <x v="5"/>
    <x v="11"/>
    <s v="SE04_A"/>
    <s v="GNR_WT_WIND_ONS_RG2"/>
    <x v="3"/>
    <x v="0"/>
    <x v="4"/>
    <x v="0"/>
    <x v="0"/>
    <n v="0.97126701660000014"/>
  </r>
  <r>
    <x v="0"/>
    <x v="1"/>
    <x v="3"/>
    <x v="5"/>
    <x v="11"/>
    <s v="SE04_A"/>
    <s v="GNR_WT_WIND_ONS_RG2"/>
    <x v="3"/>
    <x v="0"/>
    <x v="4"/>
    <x v="1"/>
    <x v="0"/>
    <n v="-0.97126701660000014"/>
  </r>
  <r>
    <x v="0"/>
    <x v="1"/>
    <x v="3"/>
    <x v="5"/>
    <x v="11"/>
    <s v="SE04_A"/>
    <s v="GNR_WT_WIND_ONS_RG3"/>
    <x v="3"/>
    <x v="0"/>
    <x v="4"/>
    <x v="0"/>
    <x v="0"/>
    <n v="0.45344919420000002"/>
  </r>
  <r>
    <x v="0"/>
    <x v="1"/>
    <x v="3"/>
    <x v="5"/>
    <x v="11"/>
    <s v="SE04_A"/>
    <s v="GNR_WT_WIND_ONS_RG3"/>
    <x v="3"/>
    <x v="0"/>
    <x v="4"/>
    <x v="1"/>
    <x v="0"/>
    <n v="-0.45344919420000002"/>
  </r>
  <r>
    <x v="0"/>
    <x v="1"/>
    <x v="3"/>
    <x v="5"/>
    <x v="11"/>
    <s v="SE04_A"/>
    <s v="GNR_WT_ONS-2020"/>
    <x v="3"/>
    <x v="0"/>
    <x v="4"/>
    <x v="2"/>
    <x v="0"/>
    <n v="4.033408408408401"/>
  </r>
  <r>
    <x v="0"/>
    <x v="1"/>
    <x v="3"/>
    <x v="5"/>
    <x v="11"/>
    <s v="SE04_A"/>
    <s v="GNR_PV-2020"/>
    <x v="7"/>
    <x v="0"/>
    <x v="6"/>
    <x v="2"/>
    <x v="0"/>
    <n v="0.69871804804805149"/>
  </r>
  <r>
    <x v="0"/>
    <x v="1"/>
    <x v="3"/>
    <x v="5"/>
    <x v="11"/>
    <s v="SE04_A"/>
    <s v="GNR_PV-2040"/>
    <x v="7"/>
    <x v="0"/>
    <x v="6"/>
    <x v="2"/>
    <x v="0"/>
    <n v="3.5473213597076767"/>
  </r>
  <r>
    <x v="0"/>
    <x v="1"/>
    <x v="3"/>
    <x v="6"/>
    <x v="12"/>
    <s v="UK_A"/>
    <s v="GNR_CC_NGAS_CND_E-52"/>
    <x v="0"/>
    <x v="0"/>
    <x v="0"/>
    <x v="0"/>
    <x v="0"/>
    <n v="13.903"/>
  </r>
  <r>
    <x v="0"/>
    <x v="1"/>
    <x v="3"/>
    <x v="6"/>
    <x v="12"/>
    <s v="UK_A"/>
    <s v="GNR_CC_NGAS_CND_E-52"/>
    <x v="0"/>
    <x v="0"/>
    <x v="0"/>
    <x v="1"/>
    <x v="0"/>
    <n v="-13.903"/>
  </r>
  <r>
    <x v="0"/>
    <x v="1"/>
    <x v="3"/>
    <x v="6"/>
    <x v="12"/>
    <s v="UK_A"/>
    <s v="GNR_CC_NGAS_CND_E-58"/>
    <x v="0"/>
    <x v="0"/>
    <x v="0"/>
    <x v="0"/>
    <x v="0"/>
    <n v="13.872"/>
  </r>
  <r>
    <x v="0"/>
    <x v="1"/>
    <x v="3"/>
    <x v="6"/>
    <x v="12"/>
    <s v="UK_A"/>
    <s v="GNR_CC_NGAS_CND_E-58"/>
    <x v="0"/>
    <x v="0"/>
    <x v="0"/>
    <x v="1"/>
    <x v="0"/>
    <n v="-13.872"/>
  </r>
  <r>
    <x v="0"/>
    <x v="1"/>
    <x v="3"/>
    <x v="6"/>
    <x v="12"/>
    <s v="UK_A"/>
    <s v="GNR_CC_NGAS_EXT_E-61"/>
    <x v="0"/>
    <x v="2"/>
    <x v="5"/>
    <x v="0"/>
    <x v="0"/>
    <n v="0.30410256410256409"/>
  </r>
  <r>
    <x v="0"/>
    <x v="1"/>
    <x v="3"/>
    <x v="6"/>
    <x v="12"/>
    <s v="UK_A"/>
    <s v="GNR_CC_NGAS_EXT_E-61"/>
    <x v="0"/>
    <x v="2"/>
    <x v="5"/>
    <x v="1"/>
    <x v="0"/>
    <n v="-0.30410256410256409"/>
  </r>
  <r>
    <x v="0"/>
    <x v="1"/>
    <x v="3"/>
    <x v="6"/>
    <x v="12"/>
    <s v="UK_A"/>
    <s v="GNR_CC_NGAS_EXT_E-61"/>
    <x v="0"/>
    <x v="0"/>
    <x v="5"/>
    <x v="0"/>
    <x v="0"/>
    <n v="0.59299999999999997"/>
  </r>
  <r>
    <x v="0"/>
    <x v="1"/>
    <x v="3"/>
    <x v="6"/>
    <x v="12"/>
    <s v="UK_A"/>
    <s v="GNR_CC_NGAS_EXT_E-61"/>
    <x v="0"/>
    <x v="0"/>
    <x v="5"/>
    <x v="1"/>
    <x v="0"/>
    <n v="-0.59299999999999997"/>
  </r>
  <r>
    <x v="0"/>
    <x v="1"/>
    <x v="3"/>
    <x v="6"/>
    <x v="12"/>
    <s v="UK_A"/>
    <s v="GNR_ENG_BGAS_CND_E-35"/>
    <x v="6"/>
    <x v="0"/>
    <x v="0"/>
    <x v="0"/>
    <x v="0"/>
    <n v="1.3109999999999999"/>
  </r>
  <r>
    <x v="0"/>
    <x v="1"/>
    <x v="3"/>
    <x v="6"/>
    <x v="12"/>
    <s v="UK_A"/>
    <s v="GNR_ENG_BGAS_CND_E-35"/>
    <x v="6"/>
    <x v="0"/>
    <x v="0"/>
    <x v="1"/>
    <x v="0"/>
    <n v="-1.3109999999999999"/>
  </r>
  <r>
    <x v="0"/>
    <x v="1"/>
    <x v="3"/>
    <x v="6"/>
    <x v="12"/>
    <s v="UK_A"/>
    <s v="GNR_ENG_LIGHTOIL_CND_E-34"/>
    <x v="4"/>
    <x v="0"/>
    <x v="0"/>
    <x v="0"/>
    <x v="0"/>
    <n v="0.12770000000000001"/>
  </r>
  <r>
    <x v="0"/>
    <x v="1"/>
    <x v="3"/>
    <x v="6"/>
    <x v="12"/>
    <s v="UK_A"/>
    <s v="GNR_ENG_LIGHTOIL_CND_E-34"/>
    <x v="4"/>
    <x v="0"/>
    <x v="0"/>
    <x v="1"/>
    <x v="0"/>
    <n v="-0.12770000000000001"/>
  </r>
  <r>
    <x v="0"/>
    <x v="1"/>
    <x v="3"/>
    <x v="6"/>
    <x v="12"/>
    <s v="UK_A"/>
    <s v="GNR_ENG_LIGHTOIL_CND_E-38"/>
    <x v="4"/>
    <x v="0"/>
    <x v="0"/>
    <x v="0"/>
    <x v="0"/>
    <n v="3.1199999999999999E-2"/>
  </r>
  <r>
    <x v="0"/>
    <x v="1"/>
    <x v="3"/>
    <x v="6"/>
    <x v="12"/>
    <s v="UK_A"/>
    <s v="GNR_ENG_LIGHTOIL_CND_E-38"/>
    <x v="4"/>
    <x v="0"/>
    <x v="0"/>
    <x v="1"/>
    <x v="0"/>
    <n v="-3.1199999999999999E-2"/>
  </r>
  <r>
    <x v="0"/>
    <x v="1"/>
    <x v="3"/>
    <x v="6"/>
    <x v="12"/>
    <s v="UK_A"/>
    <s v="GNR_GT_FUELOIL_CND_E-30"/>
    <x v="9"/>
    <x v="0"/>
    <x v="0"/>
    <x v="0"/>
    <x v="0"/>
    <n v="0.95800000000000007"/>
  </r>
  <r>
    <x v="0"/>
    <x v="1"/>
    <x v="3"/>
    <x v="6"/>
    <x v="12"/>
    <s v="UK_A"/>
    <s v="GNR_GT_FUELOIL_CND_E-30"/>
    <x v="9"/>
    <x v="0"/>
    <x v="0"/>
    <x v="1"/>
    <x v="0"/>
    <n v="-0.95800000000000007"/>
  </r>
  <r>
    <x v="0"/>
    <x v="1"/>
    <x v="3"/>
    <x v="6"/>
    <x v="12"/>
    <s v="UK_A"/>
    <s v="GNR_GT_FUELOIL_CND_E-36"/>
    <x v="9"/>
    <x v="0"/>
    <x v="0"/>
    <x v="0"/>
    <x v="0"/>
    <n v="0.21"/>
  </r>
  <r>
    <x v="0"/>
    <x v="1"/>
    <x v="3"/>
    <x v="6"/>
    <x v="12"/>
    <s v="UK_A"/>
    <s v="GNR_GT_FUELOIL_CND_E-36"/>
    <x v="9"/>
    <x v="0"/>
    <x v="0"/>
    <x v="1"/>
    <x v="0"/>
    <n v="-0.21"/>
  </r>
  <r>
    <x v="0"/>
    <x v="1"/>
    <x v="3"/>
    <x v="6"/>
    <x v="12"/>
    <s v="UK_A"/>
    <s v="GNR_GT_NGAS_CND_E-33"/>
    <x v="0"/>
    <x v="0"/>
    <x v="0"/>
    <x v="0"/>
    <x v="0"/>
    <n v="0.54"/>
  </r>
  <r>
    <x v="0"/>
    <x v="1"/>
    <x v="3"/>
    <x v="6"/>
    <x v="12"/>
    <s v="UK_A"/>
    <s v="GNR_GT_NGAS_CND_E-33"/>
    <x v="0"/>
    <x v="0"/>
    <x v="0"/>
    <x v="1"/>
    <x v="0"/>
    <n v="-0.54"/>
  </r>
  <r>
    <x v="0"/>
    <x v="1"/>
    <x v="3"/>
    <x v="6"/>
    <x v="12"/>
    <s v="UK_A"/>
    <s v="GNR_GT_NGAS_CND_E-40"/>
    <x v="0"/>
    <x v="0"/>
    <x v="0"/>
    <x v="0"/>
    <x v="0"/>
    <n v="0.74150000000000005"/>
  </r>
  <r>
    <x v="0"/>
    <x v="1"/>
    <x v="3"/>
    <x v="6"/>
    <x v="12"/>
    <s v="UK_A"/>
    <s v="GNR_GT_NGAS_CND_E-40"/>
    <x v="0"/>
    <x v="0"/>
    <x v="0"/>
    <x v="1"/>
    <x v="0"/>
    <n v="-0.74150000000000005"/>
  </r>
  <r>
    <x v="0"/>
    <x v="1"/>
    <x v="3"/>
    <x v="6"/>
    <x v="12"/>
    <s v="UK_A"/>
    <s v="GNR_GT_NGAS_CND_E-41"/>
    <x v="0"/>
    <x v="0"/>
    <x v="0"/>
    <x v="0"/>
    <x v="0"/>
    <n v="4.2299999999999997E-2"/>
  </r>
  <r>
    <x v="0"/>
    <x v="1"/>
    <x v="3"/>
    <x v="6"/>
    <x v="12"/>
    <s v="UK_A"/>
    <s v="GNR_GT_NGAS_CND_E-41"/>
    <x v="0"/>
    <x v="0"/>
    <x v="0"/>
    <x v="1"/>
    <x v="0"/>
    <n v="-4.2299999999999997E-2"/>
  </r>
  <r>
    <x v="0"/>
    <x v="1"/>
    <x v="3"/>
    <x v="6"/>
    <x v="12"/>
    <s v="UK_A"/>
    <s v="GNR_ST_COAL_CND_E-35"/>
    <x v="5"/>
    <x v="0"/>
    <x v="0"/>
    <x v="0"/>
    <x v="0"/>
    <n v="8.3640000000000008"/>
  </r>
  <r>
    <x v="0"/>
    <x v="1"/>
    <x v="3"/>
    <x v="6"/>
    <x v="12"/>
    <s v="UK_A"/>
    <s v="GNR_ST_COAL_CND_E-35"/>
    <x v="5"/>
    <x v="0"/>
    <x v="0"/>
    <x v="1"/>
    <x v="0"/>
    <n v="-8.3640000000000008"/>
  </r>
  <r>
    <x v="0"/>
    <x v="1"/>
    <x v="3"/>
    <x v="6"/>
    <x v="12"/>
    <s v="UK_A"/>
    <s v="GNR_ST_COAL_CND_E-38"/>
    <x v="5"/>
    <x v="0"/>
    <x v="0"/>
    <x v="0"/>
    <x v="0"/>
    <n v="6.1109999999999998"/>
  </r>
  <r>
    <x v="0"/>
    <x v="1"/>
    <x v="3"/>
    <x v="6"/>
    <x v="12"/>
    <s v="UK_A"/>
    <s v="GNR_ST_COAL_CND_E-38"/>
    <x v="5"/>
    <x v="0"/>
    <x v="0"/>
    <x v="1"/>
    <x v="0"/>
    <n v="-6.1109999999999998"/>
  </r>
  <r>
    <x v="0"/>
    <x v="1"/>
    <x v="3"/>
    <x v="6"/>
    <x v="12"/>
    <s v="UK_A"/>
    <s v="GNR_ST_MSW_CND_E-20"/>
    <x v="16"/>
    <x v="0"/>
    <x v="0"/>
    <x v="0"/>
    <x v="0"/>
    <n v="1.978"/>
  </r>
  <r>
    <x v="0"/>
    <x v="1"/>
    <x v="3"/>
    <x v="6"/>
    <x v="12"/>
    <s v="UK_A"/>
    <s v="GNR_ST_MSW_CND_E-20"/>
    <x v="16"/>
    <x v="0"/>
    <x v="0"/>
    <x v="1"/>
    <x v="0"/>
    <n v="-1.978"/>
  </r>
  <r>
    <x v="0"/>
    <x v="1"/>
    <x v="3"/>
    <x v="6"/>
    <x v="12"/>
    <s v="UK_A"/>
    <s v="GNR_ST_MSW_CND_E-33"/>
    <x v="16"/>
    <x v="0"/>
    <x v="0"/>
    <x v="0"/>
    <x v="0"/>
    <n v="0.40052599999999999"/>
  </r>
  <r>
    <x v="0"/>
    <x v="1"/>
    <x v="3"/>
    <x v="6"/>
    <x v="12"/>
    <s v="UK_A"/>
    <s v="GNR_ST_MSW_CND_E-33"/>
    <x v="16"/>
    <x v="0"/>
    <x v="0"/>
    <x v="1"/>
    <x v="0"/>
    <n v="-0.40052599999999994"/>
  </r>
  <r>
    <x v="0"/>
    <x v="1"/>
    <x v="3"/>
    <x v="6"/>
    <x v="12"/>
    <s v="UK_A"/>
    <s v="GNR_ST_NUCL_CND_E-33"/>
    <x v="10"/>
    <x v="0"/>
    <x v="0"/>
    <x v="0"/>
    <x v="0"/>
    <n v="12.561"/>
  </r>
  <r>
    <x v="0"/>
    <x v="1"/>
    <x v="3"/>
    <x v="6"/>
    <x v="12"/>
    <s v="UK_A"/>
    <s v="GNR_ST_NUCL_CND_E-33"/>
    <x v="10"/>
    <x v="0"/>
    <x v="0"/>
    <x v="1"/>
    <x v="0"/>
    <n v="-12.561"/>
  </r>
  <r>
    <x v="0"/>
    <x v="1"/>
    <x v="3"/>
    <x v="6"/>
    <x v="12"/>
    <s v="UK_A"/>
    <s v="GNR_ST_STRW_CND_E-25"/>
    <x v="20"/>
    <x v="0"/>
    <x v="0"/>
    <x v="0"/>
    <x v="0"/>
    <n v="3.7999999999999999E-2"/>
  </r>
  <r>
    <x v="0"/>
    <x v="1"/>
    <x v="3"/>
    <x v="6"/>
    <x v="12"/>
    <s v="UK_A"/>
    <s v="GNR_ST_STRW_CND_E-25"/>
    <x v="20"/>
    <x v="0"/>
    <x v="0"/>
    <x v="1"/>
    <x v="0"/>
    <n v="-3.7999999999999999E-2"/>
  </r>
  <r>
    <x v="0"/>
    <x v="1"/>
    <x v="3"/>
    <x v="6"/>
    <x v="12"/>
    <s v="UK_A"/>
    <s v="GNR_ST_WOODPEL_CND_E-30"/>
    <x v="8"/>
    <x v="0"/>
    <x v="0"/>
    <x v="0"/>
    <x v="0"/>
    <n v="2.0623"/>
  </r>
  <r>
    <x v="0"/>
    <x v="1"/>
    <x v="3"/>
    <x v="6"/>
    <x v="12"/>
    <s v="UK_A"/>
    <s v="GNR_ST_WOODPEL_CND_E-30"/>
    <x v="8"/>
    <x v="0"/>
    <x v="0"/>
    <x v="1"/>
    <x v="0"/>
    <n v="-2.0623"/>
  </r>
  <r>
    <x v="0"/>
    <x v="1"/>
    <x v="3"/>
    <x v="6"/>
    <x v="12"/>
    <s v="UK_A"/>
    <s v="GNR_ELYS_ELEC_AEC_Y-2040"/>
    <x v="1"/>
    <x v="1"/>
    <x v="1"/>
    <x v="2"/>
    <x v="0"/>
    <n v="5.4674136327579648"/>
  </r>
  <r>
    <x v="0"/>
    <x v="1"/>
    <x v="3"/>
    <x v="6"/>
    <x v="12"/>
    <s v="UK_A"/>
    <s v="GNR_ELYS_ELEC_AEC_Y-2050"/>
    <x v="1"/>
    <x v="1"/>
    <x v="1"/>
    <x v="2"/>
    <x v="0"/>
    <n v="16.514339660229442"/>
  </r>
  <r>
    <x v="0"/>
    <x v="1"/>
    <x v="3"/>
    <x v="6"/>
    <x v="12"/>
    <s v="UK_A"/>
    <s v="GNR_H2S_H2-CAVERN_Y-2030"/>
    <x v="24"/>
    <x v="1"/>
    <x v="11"/>
    <x v="2"/>
    <x v="0"/>
    <n v="6.797976398646175"/>
  </r>
  <r>
    <x v="0"/>
    <x v="1"/>
    <x v="3"/>
    <x v="6"/>
    <x v="12"/>
    <s v="UK_A"/>
    <s v="GNR_H2S_H2-CAVERN_Y-2040"/>
    <x v="24"/>
    <x v="1"/>
    <x v="11"/>
    <x v="2"/>
    <x v="0"/>
    <n v="76.65699772517435"/>
  </r>
  <r>
    <x v="0"/>
    <x v="1"/>
    <x v="3"/>
    <x v="6"/>
    <x v="12"/>
    <s v="UK_A"/>
    <s v="GNR_H2S_H2-CAVERN_Y-2050"/>
    <x v="24"/>
    <x v="1"/>
    <x v="11"/>
    <x v="2"/>
    <x v="0"/>
    <n v="46.610263620365956"/>
  </r>
  <r>
    <x v="0"/>
    <x v="1"/>
    <x v="3"/>
    <x v="6"/>
    <x v="12"/>
    <s v="UK_A"/>
    <s v="GNR_STEAM-REFORMING_E-70_Y-2020"/>
    <x v="0"/>
    <x v="1"/>
    <x v="2"/>
    <x v="0"/>
    <x v="0"/>
    <n v="3.1149191591514356"/>
  </r>
  <r>
    <x v="0"/>
    <x v="1"/>
    <x v="3"/>
    <x v="6"/>
    <x v="12"/>
    <s v="UK_A"/>
    <s v="GNR_STEAM-REFORMING_E-70_Y-2020"/>
    <x v="0"/>
    <x v="1"/>
    <x v="2"/>
    <x v="1"/>
    <x v="0"/>
    <n v="-3.1149191591514356"/>
  </r>
  <r>
    <x v="0"/>
    <x v="1"/>
    <x v="3"/>
    <x v="6"/>
    <x v="12"/>
    <s v="UK_IND-MT-NODH"/>
    <s v="GNR_CC_NGAS_EXT_E-61"/>
    <x v="0"/>
    <x v="2"/>
    <x v="5"/>
    <x v="0"/>
    <x v="0"/>
    <n v="1.8174358974358975"/>
  </r>
  <r>
    <x v="0"/>
    <x v="1"/>
    <x v="3"/>
    <x v="6"/>
    <x v="12"/>
    <s v="UK_IND-MT-NODH"/>
    <s v="GNR_CC_NGAS_EXT_E-61"/>
    <x v="0"/>
    <x v="2"/>
    <x v="5"/>
    <x v="1"/>
    <x v="0"/>
    <n v="-1.8174358974358975"/>
  </r>
  <r>
    <x v="0"/>
    <x v="1"/>
    <x v="3"/>
    <x v="6"/>
    <x v="12"/>
    <s v="UK_IND-MT-NODH"/>
    <s v="GNR_CC_NGAS_EXT_E-61"/>
    <x v="0"/>
    <x v="0"/>
    <x v="5"/>
    <x v="0"/>
    <x v="0"/>
    <n v="3.544"/>
  </r>
  <r>
    <x v="0"/>
    <x v="1"/>
    <x v="3"/>
    <x v="6"/>
    <x v="12"/>
    <s v="UK_IND-MT-NODH"/>
    <s v="GNR_CC_NGAS_EXT_E-61"/>
    <x v="0"/>
    <x v="0"/>
    <x v="5"/>
    <x v="1"/>
    <x v="0"/>
    <n v="-3.544"/>
  </r>
  <r>
    <x v="0"/>
    <x v="1"/>
    <x v="3"/>
    <x v="6"/>
    <x v="12"/>
    <s v="UK00_hydro0"/>
    <s v="GNR_ROR_WTR"/>
    <x v="2"/>
    <x v="0"/>
    <x v="9"/>
    <x v="0"/>
    <x v="0"/>
    <n v="2.2909999999999999"/>
  </r>
  <r>
    <x v="0"/>
    <x v="1"/>
    <x v="3"/>
    <x v="6"/>
    <x v="12"/>
    <s v="UK00_A"/>
    <s v="GNR_ES_WTR_PMP"/>
    <x v="1"/>
    <x v="0"/>
    <x v="10"/>
    <x v="0"/>
    <x v="0"/>
    <n v="2.7439999999999998"/>
  </r>
  <r>
    <x v="0"/>
    <x v="1"/>
    <x v="3"/>
    <x v="6"/>
    <x v="12"/>
    <s v="UK00_A"/>
    <s v="GNR_PV_SUN"/>
    <x v="7"/>
    <x v="0"/>
    <x v="6"/>
    <x v="0"/>
    <x v="0"/>
    <n v="15.35173463067"/>
  </r>
  <r>
    <x v="0"/>
    <x v="1"/>
    <x v="3"/>
    <x v="6"/>
    <x v="12"/>
    <s v="UK00_A"/>
    <s v="GNR_PV_SUN"/>
    <x v="7"/>
    <x v="0"/>
    <x v="6"/>
    <x v="1"/>
    <x v="0"/>
    <n v="-15.35173463067"/>
  </r>
  <r>
    <x v="0"/>
    <x v="1"/>
    <x v="3"/>
    <x v="6"/>
    <x v="12"/>
    <s v="UK00_A"/>
    <s v="GNR_WT_WIND_OFF"/>
    <x v="3"/>
    <x v="0"/>
    <x v="7"/>
    <x v="0"/>
    <x v="0"/>
    <n v="6.9996999999999998"/>
  </r>
  <r>
    <x v="0"/>
    <x v="1"/>
    <x v="3"/>
    <x v="6"/>
    <x v="12"/>
    <s v="UK00_A"/>
    <s v="GNR_WT_WIND_OFF"/>
    <x v="3"/>
    <x v="0"/>
    <x v="7"/>
    <x v="1"/>
    <x v="0"/>
    <n v="-6.9996999999999998"/>
  </r>
  <r>
    <x v="0"/>
    <x v="1"/>
    <x v="3"/>
    <x v="6"/>
    <x v="12"/>
    <s v="UK00_A"/>
    <s v="GNR_WT_WIND_ONS_RG1"/>
    <x v="3"/>
    <x v="0"/>
    <x v="4"/>
    <x v="0"/>
    <x v="0"/>
    <n v="1.1282624627119999"/>
  </r>
  <r>
    <x v="0"/>
    <x v="1"/>
    <x v="3"/>
    <x v="6"/>
    <x v="12"/>
    <s v="UK00_A"/>
    <s v="GNR_WT_WIND_ONS_RG1"/>
    <x v="3"/>
    <x v="0"/>
    <x v="4"/>
    <x v="1"/>
    <x v="0"/>
    <n v="-1.1282624627119999"/>
  </r>
  <r>
    <x v="0"/>
    <x v="1"/>
    <x v="3"/>
    <x v="6"/>
    <x v="12"/>
    <s v="UK00_A"/>
    <s v="GNR_WT_WIND_ONS_RG2"/>
    <x v="3"/>
    <x v="0"/>
    <x v="4"/>
    <x v="0"/>
    <x v="0"/>
    <n v="8.1211237814080004"/>
  </r>
  <r>
    <x v="0"/>
    <x v="1"/>
    <x v="3"/>
    <x v="6"/>
    <x v="12"/>
    <s v="UK00_A"/>
    <s v="GNR_WT_WIND_ONS_RG2"/>
    <x v="3"/>
    <x v="0"/>
    <x v="4"/>
    <x v="1"/>
    <x v="0"/>
    <n v="-8.1211237814080004"/>
  </r>
  <r>
    <x v="0"/>
    <x v="1"/>
    <x v="3"/>
    <x v="6"/>
    <x v="12"/>
    <s v="UK00_A"/>
    <s v="GNR_WT_WIND_ONS_RG3"/>
    <x v="3"/>
    <x v="0"/>
    <x v="4"/>
    <x v="0"/>
    <x v="0"/>
    <n v="5.5378019958799998"/>
  </r>
  <r>
    <x v="0"/>
    <x v="1"/>
    <x v="3"/>
    <x v="6"/>
    <x v="12"/>
    <s v="UK00_A"/>
    <s v="GNR_WT_WIND_ONS_RG3"/>
    <x v="3"/>
    <x v="0"/>
    <x v="4"/>
    <x v="1"/>
    <x v="0"/>
    <n v="-5.5378019958799998"/>
  </r>
  <r>
    <x v="0"/>
    <x v="1"/>
    <x v="3"/>
    <x v="6"/>
    <x v="12"/>
    <s v="UK00_A"/>
    <s v="GNR_WT_ONS-2020"/>
    <x v="3"/>
    <x v="0"/>
    <x v="4"/>
    <x v="2"/>
    <x v="0"/>
    <n v="118.06952727272726"/>
  </r>
  <r>
    <x v="0"/>
    <x v="1"/>
    <x v="3"/>
    <x v="6"/>
    <x v="12"/>
    <s v="UK00_A"/>
    <s v="GNR_PV-2020"/>
    <x v="7"/>
    <x v="0"/>
    <x v="6"/>
    <x v="2"/>
    <x v="0"/>
    <n v="31.420763804861263"/>
  </r>
  <r>
    <x v="0"/>
    <x v="1"/>
    <x v="3"/>
    <x v="6"/>
    <x v="12"/>
    <s v="UK00_A"/>
    <s v="GNR_PV-2040"/>
    <x v="7"/>
    <x v="0"/>
    <x v="6"/>
    <x v="2"/>
    <x v="0"/>
    <n v="0.48660327335074544"/>
  </r>
  <r>
    <x v="0"/>
    <x v="1"/>
    <x v="3"/>
    <x v="6"/>
    <x v="12"/>
    <s v="UK00_A"/>
    <s v="GNR_PV-2050"/>
    <x v="7"/>
    <x v="0"/>
    <x v="6"/>
    <x v="2"/>
    <x v="0"/>
    <n v="41.783010061464736"/>
  </r>
  <r>
    <x v="0"/>
    <x v="1"/>
    <x v="3"/>
    <x v="6"/>
    <x v="13"/>
    <s v="UKNI_A"/>
    <s v="GNR_WT_ONS-2020"/>
    <x v="3"/>
    <x v="0"/>
    <x v="4"/>
    <x v="2"/>
    <x v="0"/>
    <n v="1.9304727272727273"/>
  </r>
  <r>
    <x v="0"/>
    <x v="1"/>
    <x v="3"/>
    <x v="6"/>
    <x v="13"/>
    <s v="UKNI_A"/>
    <s v="GNR_PV-2030"/>
    <x v="7"/>
    <x v="0"/>
    <x v="6"/>
    <x v="2"/>
    <x v="0"/>
    <n v="0.52537020326360451"/>
  </r>
  <r>
    <x v="0"/>
    <x v="1"/>
    <x v="3"/>
    <x v="6"/>
    <x v="13"/>
    <s v="UKNI_A"/>
    <s v="GNR_PV-2040"/>
    <x v="7"/>
    <x v="0"/>
    <x v="6"/>
    <x v="2"/>
    <x v="0"/>
    <n v="48.633986214836369"/>
  </r>
  <r>
    <x v="0"/>
    <x v="1"/>
    <x v="3"/>
    <x v="7"/>
    <x v="14"/>
    <s v="EE_Enefit"/>
    <s v="ENEFIT_RETORT_DUMMY"/>
    <x v="21"/>
    <x v="0"/>
    <x v="0"/>
    <x v="0"/>
    <x v="0"/>
    <n v="0.19900000000000001"/>
  </r>
  <r>
    <x v="0"/>
    <x v="1"/>
    <x v="3"/>
    <x v="7"/>
    <x v="14"/>
    <s v="EE_Enefit"/>
    <s v="ENEFIT_ST_RETORT-GAS_CND"/>
    <x v="22"/>
    <x v="0"/>
    <x v="0"/>
    <x v="0"/>
    <x v="0"/>
    <n v="0.12"/>
  </r>
  <r>
    <x v="0"/>
    <x v="1"/>
    <x v="3"/>
    <x v="7"/>
    <x v="14"/>
    <s v="EE_Enefit"/>
    <s v="ENEFIT_ST_RETORT-GAS_CND"/>
    <x v="22"/>
    <x v="0"/>
    <x v="0"/>
    <x v="1"/>
    <x v="0"/>
    <n v="-0.12"/>
  </r>
  <r>
    <x v="0"/>
    <x v="1"/>
    <x v="3"/>
    <x v="7"/>
    <x v="14"/>
    <s v="EE_Kohtla_Jarve"/>
    <s v="GNR_ENG_NGAS_EXT_E-44"/>
    <x v="0"/>
    <x v="2"/>
    <x v="5"/>
    <x v="0"/>
    <x v="0"/>
    <n v="1.7977528089887642E-2"/>
  </r>
  <r>
    <x v="0"/>
    <x v="1"/>
    <x v="3"/>
    <x v="7"/>
    <x v="14"/>
    <s v="EE_Kohtla_Jarve"/>
    <s v="GNR_ENG_NGAS_EXT_E-44"/>
    <x v="0"/>
    <x v="2"/>
    <x v="5"/>
    <x v="1"/>
    <x v="0"/>
    <n v="-1.7977528089887642E-2"/>
  </r>
  <r>
    <x v="0"/>
    <x v="1"/>
    <x v="3"/>
    <x v="7"/>
    <x v="14"/>
    <s v="EE_Kohtla_Jarve"/>
    <s v="GNR_ENG_NGAS_EXT_E-44"/>
    <x v="0"/>
    <x v="0"/>
    <x v="5"/>
    <x v="0"/>
    <x v="0"/>
    <n v="1.6E-2"/>
  </r>
  <r>
    <x v="0"/>
    <x v="1"/>
    <x v="3"/>
    <x v="7"/>
    <x v="14"/>
    <s v="EE_Kohtla_Jarve"/>
    <s v="GNR_ENG_NGAS_EXT_E-44"/>
    <x v="0"/>
    <x v="0"/>
    <x v="5"/>
    <x v="1"/>
    <x v="0"/>
    <n v="-1.6E-2"/>
  </r>
  <r>
    <x v="0"/>
    <x v="1"/>
    <x v="3"/>
    <x v="7"/>
    <x v="14"/>
    <s v="EE_Kohtla_Jarve"/>
    <s v="GNR_ST_SHALE"/>
    <x v="23"/>
    <x v="0"/>
    <x v="0"/>
    <x v="0"/>
    <x v="0"/>
    <n v="7.4999999999999997E-3"/>
  </r>
  <r>
    <x v="0"/>
    <x v="1"/>
    <x v="3"/>
    <x v="7"/>
    <x v="14"/>
    <s v="EE_Kohtla_Jarve"/>
    <s v="GNR_ST_SHALE"/>
    <x v="23"/>
    <x v="0"/>
    <x v="0"/>
    <x v="1"/>
    <x v="0"/>
    <n v="-7.4999999999999997E-3"/>
  </r>
  <r>
    <x v="0"/>
    <x v="1"/>
    <x v="3"/>
    <x v="7"/>
    <x v="14"/>
    <s v="EE_Kohtla_Jarve"/>
    <s v="VKG_ST_RETORT-GAS_EXT"/>
    <x v="22"/>
    <x v="2"/>
    <x v="5"/>
    <x v="0"/>
    <x v="0"/>
    <n v="6.3106796116504854E-2"/>
  </r>
  <r>
    <x v="0"/>
    <x v="1"/>
    <x v="3"/>
    <x v="7"/>
    <x v="14"/>
    <s v="EE_Kohtla_Jarve"/>
    <s v="VKG_ST_RETORT-GAS_EXT"/>
    <x v="22"/>
    <x v="2"/>
    <x v="5"/>
    <x v="1"/>
    <x v="0"/>
    <n v="-6.3106796116504854E-2"/>
  </r>
  <r>
    <x v="0"/>
    <x v="1"/>
    <x v="3"/>
    <x v="7"/>
    <x v="14"/>
    <s v="EE_Kohtla_Jarve"/>
    <s v="VKG_ST_RETORT-GAS_EXT"/>
    <x v="22"/>
    <x v="0"/>
    <x v="5"/>
    <x v="0"/>
    <x v="0"/>
    <n v="6.5000000000000002E-2"/>
  </r>
  <r>
    <x v="0"/>
    <x v="1"/>
    <x v="3"/>
    <x v="7"/>
    <x v="14"/>
    <s v="EE_Kohtla_Jarve"/>
    <s v="VKG_ST_RETORT-GAS_EXT"/>
    <x v="22"/>
    <x v="0"/>
    <x v="5"/>
    <x v="1"/>
    <x v="0"/>
    <n v="-6.5000000000000002E-2"/>
  </r>
  <r>
    <x v="0"/>
    <x v="1"/>
    <x v="3"/>
    <x v="7"/>
    <x v="14"/>
    <s v="EE_Narva"/>
    <s v="AUVERE_ST_SHALE_CND"/>
    <x v="23"/>
    <x v="0"/>
    <x v="0"/>
    <x v="0"/>
    <x v="0"/>
    <n v="0.27400000000000002"/>
  </r>
  <r>
    <x v="0"/>
    <x v="1"/>
    <x v="3"/>
    <x v="7"/>
    <x v="14"/>
    <s v="EE_Narva"/>
    <s v="AUVERE_ST_SHALE_CND"/>
    <x v="23"/>
    <x v="0"/>
    <x v="0"/>
    <x v="1"/>
    <x v="0"/>
    <n v="-0.27400000000000002"/>
  </r>
  <r>
    <x v="0"/>
    <x v="1"/>
    <x v="3"/>
    <x v="7"/>
    <x v="14"/>
    <s v="EE_Narva"/>
    <s v="NARVA-1_ST_SHALE_CND"/>
    <x v="23"/>
    <x v="0"/>
    <x v="0"/>
    <x v="0"/>
    <x v="0"/>
    <n v="0.16700000000000001"/>
  </r>
  <r>
    <x v="0"/>
    <x v="1"/>
    <x v="3"/>
    <x v="7"/>
    <x v="14"/>
    <s v="EE_Narva"/>
    <s v="NARVA-1_ST_SHALE_CND"/>
    <x v="23"/>
    <x v="0"/>
    <x v="0"/>
    <x v="1"/>
    <x v="0"/>
    <n v="-0.16700000000000001"/>
  </r>
  <r>
    <x v="0"/>
    <x v="1"/>
    <x v="3"/>
    <x v="7"/>
    <x v="14"/>
    <s v="EE_Narva"/>
    <s v="NARVA-11_ST_SHALE_EXT"/>
    <x v="23"/>
    <x v="2"/>
    <x v="5"/>
    <x v="0"/>
    <x v="0"/>
    <n v="0.18285714285714286"/>
  </r>
  <r>
    <x v="0"/>
    <x v="1"/>
    <x v="3"/>
    <x v="7"/>
    <x v="14"/>
    <s v="EE_Narva"/>
    <s v="NARVA-11_ST_SHALE_EXT"/>
    <x v="23"/>
    <x v="2"/>
    <x v="5"/>
    <x v="1"/>
    <x v="0"/>
    <n v="-0.18285714285714286"/>
  </r>
  <r>
    <x v="0"/>
    <x v="1"/>
    <x v="3"/>
    <x v="7"/>
    <x v="14"/>
    <s v="EE_Narva"/>
    <s v="NARVA-11_ST_SHALE_EXT"/>
    <x v="23"/>
    <x v="0"/>
    <x v="5"/>
    <x v="0"/>
    <x v="0"/>
    <n v="0.192"/>
  </r>
  <r>
    <x v="0"/>
    <x v="1"/>
    <x v="3"/>
    <x v="7"/>
    <x v="14"/>
    <s v="EE_Narva"/>
    <s v="NARVA-11_ST_SHALE_EXT"/>
    <x v="23"/>
    <x v="0"/>
    <x v="5"/>
    <x v="1"/>
    <x v="0"/>
    <n v="-0.192"/>
  </r>
  <r>
    <x v="0"/>
    <x v="1"/>
    <x v="3"/>
    <x v="7"/>
    <x v="14"/>
    <s v="EE_Narva"/>
    <s v="NARVA-12_ST_SHALE_CND"/>
    <x v="23"/>
    <x v="0"/>
    <x v="0"/>
    <x v="0"/>
    <x v="0"/>
    <n v="0.16"/>
  </r>
  <r>
    <x v="0"/>
    <x v="1"/>
    <x v="3"/>
    <x v="7"/>
    <x v="14"/>
    <s v="EE_Narva"/>
    <s v="NARVA-12_ST_SHALE_CND"/>
    <x v="23"/>
    <x v="0"/>
    <x v="0"/>
    <x v="1"/>
    <x v="0"/>
    <n v="-0.16"/>
  </r>
  <r>
    <x v="0"/>
    <x v="1"/>
    <x v="3"/>
    <x v="7"/>
    <x v="14"/>
    <s v="EE_Narva"/>
    <s v="NARVA-2_ST_SHALE_CND"/>
    <x v="23"/>
    <x v="0"/>
    <x v="0"/>
    <x v="0"/>
    <x v="0"/>
    <n v="0.16700000000000001"/>
  </r>
  <r>
    <x v="0"/>
    <x v="1"/>
    <x v="3"/>
    <x v="7"/>
    <x v="14"/>
    <s v="EE_Narva"/>
    <s v="NARVA-2_ST_SHALE_CND"/>
    <x v="23"/>
    <x v="0"/>
    <x v="0"/>
    <x v="1"/>
    <x v="0"/>
    <n v="-0.16700000000000001"/>
  </r>
  <r>
    <x v="0"/>
    <x v="1"/>
    <x v="3"/>
    <x v="7"/>
    <x v="14"/>
    <s v="EE_Narva"/>
    <s v="NARVA-3_ST_SHALE_CND"/>
    <x v="23"/>
    <x v="0"/>
    <x v="0"/>
    <x v="0"/>
    <x v="0"/>
    <n v="0.16400000000000001"/>
  </r>
  <r>
    <x v="0"/>
    <x v="1"/>
    <x v="3"/>
    <x v="7"/>
    <x v="14"/>
    <s v="EE_Narva"/>
    <s v="NARVA-3_ST_SHALE_CND"/>
    <x v="23"/>
    <x v="0"/>
    <x v="0"/>
    <x v="1"/>
    <x v="0"/>
    <n v="-0.16400000000000001"/>
  </r>
  <r>
    <x v="0"/>
    <x v="1"/>
    <x v="3"/>
    <x v="7"/>
    <x v="14"/>
    <s v="EE_Narva"/>
    <s v="NARVA-4_ST_SHALE_CND"/>
    <x v="23"/>
    <x v="0"/>
    <x v="0"/>
    <x v="0"/>
    <x v="0"/>
    <n v="0.16400000000000001"/>
  </r>
  <r>
    <x v="0"/>
    <x v="1"/>
    <x v="3"/>
    <x v="7"/>
    <x v="14"/>
    <s v="EE_Narva"/>
    <s v="NARVA-4_ST_SHALE_CND"/>
    <x v="23"/>
    <x v="0"/>
    <x v="0"/>
    <x v="1"/>
    <x v="0"/>
    <n v="-0.16400000000000001"/>
  </r>
  <r>
    <x v="0"/>
    <x v="1"/>
    <x v="3"/>
    <x v="7"/>
    <x v="14"/>
    <s v="EE_Narva"/>
    <s v="NARVA-5_ST_SHALE_CND"/>
    <x v="23"/>
    <x v="0"/>
    <x v="0"/>
    <x v="0"/>
    <x v="0"/>
    <n v="0.17300000000000001"/>
  </r>
  <r>
    <x v="0"/>
    <x v="1"/>
    <x v="3"/>
    <x v="7"/>
    <x v="14"/>
    <s v="EE_Narva"/>
    <s v="NARVA-5_ST_SHALE_CND"/>
    <x v="23"/>
    <x v="0"/>
    <x v="0"/>
    <x v="1"/>
    <x v="0"/>
    <n v="-0.17300000000000001"/>
  </r>
  <r>
    <x v="0"/>
    <x v="1"/>
    <x v="3"/>
    <x v="7"/>
    <x v="14"/>
    <s v="EE_Narva"/>
    <s v="NARVA-6_ST_SHALE_CND"/>
    <x v="23"/>
    <x v="0"/>
    <x v="0"/>
    <x v="0"/>
    <x v="0"/>
    <n v="0.17300000000000001"/>
  </r>
  <r>
    <x v="0"/>
    <x v="1"/>
    <x v="3"/>
    <x v="7"/>
    <x v="14"/>
    <s v="EE_Narva"/>
    <s v="NARVA-6_ST_SHALE_CND"/>
    <x v="23"/>
    <x v="0"/>
    <x v="0"/>
    <x v="1"/>
    <x v="0"/>
    <n v="-0.17300000000000001"/>
  </r>
  <r>
    <x v="0"/>
    <x v="1"/>
    <x v="3"/>
    <x v="7"/>
    <x v="14"/>
    <s v="EE_Narva"/>
    <s v="NARVA-7_ST_SHALE_CND"/>
    <x v="23"/>
    <x v="0"/>
    <x v="0"/>
    <x v="0"/>
    <x v="0"/>
    <n v="0.16700000000000001"/>
  </r>
  <r>
    <x v="0"/>
    <x v="1"/>
    <x v="3"/>
    <x v="7"/>
    <x v="14"/>
    <s v="EE_Narva"/>
    <s v="NARVA-7_ST_SHALE_CND"/>
    <x v="23"/>
    <x v="0"/>
    <x v="0"/>
    <x v="1"/>
    <x v="0"/>
    <n v="-0.16700000000000001"/>
  </r>
  <r>
    <x v="0"/>
    <x v="1"/>
    <x v="3"/>
    <x v="7"/>
    <x v="14"/>
    <s v="EE_Narva"/>
    <s v="NARVA-8_ST_SHALE_CND"/>
    <x v="23"/>
    <x v="0"/>
    <x v="0"/>
    <x v="0"/>
    <x v="0"/>
    <n v="0.19400000000000001"/>
  </r>
  <r>
    <x v="0"/>
    <x v="1"/>
    <x v="3"/>
    <x v="7"/>
    <x v="14"/>
    <s v="EE_Narva"/>
    <s v="NARVA-8_ST_SHALE_CND"/>
    <x v="23"/>
    <x v="0"/>
    <x v="0"/>
    <x v="1"/>
    <x v="0"/>
    <n v="-0.19400000000000001"/>
  </r>
  <r>
    <x v="0"/>
    <x v="1"/>
    <x v="3"/>
    <x v="7"/>
    <x v="14"/>
    <s v="EE_Parnu"/>
    <s v="GNR_ST_BGAS_EXT_E-38"/>
    <x v="6"/>
    <x v="2"/>
    <x v="5"/>
    <x v="0"/>
    <x v="0"/>
    <n v="1.2048192771084337E-4"/>
  </r>
  <r>
    <x v="0"/>
    <x v="1"/>
    <x v="3"/>
    <x v="7"/>
    <x v="14"/>
    <s v="EE_Parnu"/>
    <s v="GNR_ST_BGAS_EXT_E-38"/>
    <x v="6"/>
    <x v="2"/>
    <x v="5"/>
    <x v="1"/>
    <x v="0"/>
    <n v="-1.2048192771084337E-4"/>
  </r>
  <r>
    <x v="0"/>
    <x v="1"/>
    <x v="3"/>
    <x v="7"/>
    <x v="14"/>
    <s v="EE_Parnu"/>
    <s v="GNR_ST_BGAS_EXT_E-38"/>
    <x v="6"/>
    <x v="0"/>
    <x v="5"/>
    <x v="0"/>
    <x v="0"/>
    <n v="1E-4"/>
  </r>
  <r>
    <x v="0"/>
    <x v="1"/>
    <x v="3"/>
    <x v="7"/>
    <x v="14"/>
    <s v="EE_Parnu"/>
    <s v="GNR_ST_BGAS_EXT_E-38"/>
    <x v="6"/>
    <x v="0"/>
    <x v="5"/>
    <x v="1"/>
    <x v="0"/>
    <n v="-1E-4"/>
  </r>
  <r>
    <x v="0"/>
    <x v="1"/>
    <x v="3"/>
    <x v="7"/>
    <x v="14"/>
    <s v="EE_Rural"/>
    <s v="GNR_ENG_NGAS_EXT_E-44"/>
    <x v="0"/>
    <x v="2"/>
    <x v="5"/>
    <x v="0"/>
    <x v="0"/>
    <n v="4.4943820224719105E-3"/>
  </r>
  <r>
    <x v="0"/>
    <x v="1"/>
    <x v="3"/>
    <x v="7"/>
    <x v="14"/>
    <s v="EE_Rural"/>
    <s v="GNR_ENG_NGAS_EXT_E-44"/>
    <x v="0"/>
    <x v="2"/>
    <x v="5"/>
    <x v="1"/>
    <x v="0"/>
    <n v="-4.4943820224719105E-3"/>
  </r>
  <r>
    <x v="0"/>
    <x v="1"/>
    <x v="3"/>
    <x v="7"/>
    <x v="14"/>
    <s v="EE_Rural"/>
    <s v="GNR_ENG_NGAS_EXT_E-44"/>
    <x v="0"/>
    <x v="0"/>
    <x v="5"/>
    <x v="0"/>
    <x v="0"/>
    <n v="4.0000000000000001E-3"/>
  </r>
  <r>
    <x v="0"/>
    <x v="1"/>
    <x v="3"/>
    <x v="7"/>
    <x v="14"/>
    <s v="EE_Rural"/>
    <s v="GNR_ENG_NGAS_EXT_E-44"/>
    <x v="0"/>
    <x v="0"/>
    <x v="5"/>
    <x v="1"/>
    <x v="0"/>
    <n v="-4.0000000000000001E-3"/>
  </r>
  <r>
    <x v="0"/>
    <x v="1"/>
    <x v="3"/>
    <x v="7"/>
    <x v="14"/>
    <s v="EE_Rural"/>
    <s v="GNR_ST_BGAS_EXT_E-38"/>
    <x v="6"/>
    <x v="2"/>
    <x v="5"/>
    <x v="0"/>
    <x v="0"/>
    <n v="3.9759036144578312E-3"/>
  </r>
  <r>
    <x v="0"/>
    <x v="1"/>
    <x v="3"/>
    <x v="7"/>
    <x v="14"/>
    <s v="EE_Rural"/>
    <s v="GNR_ST_BGAS_EXT_E-38"/>
    <x v="6"/>
    <x v="2"/>
    <x v="5"/>
    <x v="1"/>
    <x v="0"/>
    <n v="-3.9759036144578312E-3"/>
  </r>
  <r>
    <x v="0"/>
    <x v="1"/>
    <x v="3"/>
    <x v="7"/>
    <x v="14"/>
    <s v="EE_Rural"/>
    <s v="GNR_ST_BGAS_EXT_E-38"/>
    <x v="6"/>
    <x v="0"/>
    <x v="5"/>
    <x v="0"/>
    <x v="0"/>
    <n v="3.3E-3"/>
  </r>
  <r>
    <x v="0"/>
    <x v="1"/>
    <x v="3"/>
    <x v="7"/>
    <x v="14"/>
    <s v="EE_Rural"/>
    <s v="GNR_ST_BGAS_EXT_E-38"/>
    <x v="6"/>
    <x v="0"/>
    <x v="5"/>
    <x v="1"/>
    <x v="0"/>
    <n v="-3.3E-3"/>
  </r>
  <r>
    <x v="0"/>
    <x v="1"/>
    <x v="3"/>
    <x v="7"/>
    <x v="14"/>
    <s v="EE_Sillamae"/>
    <s v="GNR_ENG_NGAS_EXT_E-44"/>
    <x v="0"/>
    <x v="2"/>
    <x v="5"/>
    <x v="0"/>
    <x v="0"/>
    <n v="1.1235955056179775E-2"/>
  </r>
  <r>
    <x v="0"/>
    <x v="1"/>
    <x v="3"/>
    <x v="7"/>
    <x v="14"/>
    <s v="EE_Sillamae"/>
    <s v="GNR_ENG_NGAS_EXT_E-44"/>
    <x v="0"/>
    <x v="2"/>
    <x v="5"/>
    <x v="1"/>
    <x v="0"/>
    <n v="-1.1235955056179775E-2"/>
  </r>
  <r>
    <x v="0"/>
    <x v="1"/>
    <x v="3"/>
    <x v="7"/>
    <x v="14"/>
    <s v="EE_Sillamae"/>
    <s v="GNR_ENG_NGAS_EXT_E-44"/>
    <x v="0"/>
    <x v="0"/>
    <x v="5"/>
    <x v="0"/>
    <x v="0"/>
    <n v="0.01"/>
  </r>
  <r>
    <x v="0"/>
    <x v="1"/>
    <x v="3"/>
    <x v="7"/>
    <x v="14"/>
    <s v="EE_Sillamae"/>
    <s v="GNR_ENG_NGAS_EXT_E-44"/>
    <x v="0"/>
    <x v="0"/>
    <x v="5"/>
    <x v="1"/>
    <x v="0"/>
    <n v="-0.01"/>
  </r>
  <r>
    <x v="0"/>
    <x v="1"/>
    <x v="3"/>
    <x v="7"/>
    <x v="14"/>
    <s v="EE_Sillamae"/>
    <s v="KIVIOLI_GT_RETORT_GAS"/>
    <x v="22"/>
    <x v="0"/>
    <x v="0"/>
    <x v="0"/>
    <x v="0"/>
    <n v="1.3000000000000001E-2"/>
  </r>
  <r>
    <x v="0"/>
    <x v="1"/>
    <x v="3"/>
    <x v="7"/>
    <x v="14"/>
    <s v="EE_Sillamae"/>
    <s v="KIVIOLI_GT_RETORT_GAS"/>
    <x v="22"/>
    <x v="0"/>
    <x v="0"/>
    <x v="1"/>
    <x v="0"/>
    <n v="-1.3000000000000001E-2"/>
  </r>
  <r>
    <x v="0"/>
    <x v="1"/>
    <x v="3"/>
    <x v="7"/>
    <x v="14"/>
    <s v="EE_Tallinn"/>
    <s v="GNR_ENG_NGAS_EXT_E-44"/>
    <x v="0"/>
    <x v="2"/>
    <x v="5"/>
    <x v="0"/>
    <x v="0"/>
    <n v="1.6853932584269663E-3"/>
  </r>
  <r>
    <x v="0"/>
    <x v="1"/>
    <x v="3"/>
    <x v="7"/>
    <x v="14"/>
    <s v="EE_Tallinn"/>
    <s v="GNR_ENG_NGAS_EXT_E-44"/>
    <x v="0"/>
    <x v="2"/>
    <x v="5"/>
    <x v="1"/>
    <x v="0"/>
    <n v="-1.6853932584269663E-3"/>
  </r>
  <r>
    <x v="0"/>
    <x v="1"/>
    <x v="3"/>
    <x v="7"/>
    <x v="14"/>
    <s v="EE_Tallinn"/>
    <s v="GNR_ENG_NGAS_EXT_E-44"/>
    <x v="0"/>
    <x v="0"/>
    <x v="5"/>
    <x v="0"/>
    <x v="0"/>
    <n v="1.5E-3"/>
  </r>
  <r>
    <x v="0"/>
    <x v="1"/>
    <x v="3"/>
    <x v="7"/>
    <x v="14"/>
    <s v="EE_Tallinn"/>
    <s v="GNR_ENG_NGAS_EXT_E-44"/>
    <x v="0"/>
    <x v="0"/>
    <x v="5"/>
    <x v="1"/>
    <x v="0"/>
    <n v="-1.5E-3"/>
  </r>
  <r>
    <x v="0"/>
    <x v="1"/>
    <x v="3"/>
    <x v="7"/>
    <x v="14"/>
    <s v="EE_Tallinn"/>
    <s v="GNR_ELYS_ELEC_AEC_Y-2040"/>
    <x v="1"/>
    <x v="1"/>
    <x v="1"/>
    <x v="2"/>
    <x v="0"/>
    <n v="0.70354050760037912"/>
  </r>
  <r>
    <x v="0"/>
    <x v="1"/>
    <x v="3"/>
    <x v="7"/>
    <x v="14"/>
    <s v="EE_Tallinn"/>
    <s v="GNR_ELYS_ELEC_AEC_Y-2050"/>
    <x v="1"/>
    <x v="1"/>
    <x v="1"/>
    <x v="2"/>
    <x v="0"/>
    <n v="1.0684481226375029"/>
  </r>
  <r>
    <x v="0"/>
    <x v="1"/>
    <x v="3"/>
    <x v="7"/>
    <x v="14"/>
    <s v="EE_Tallinn"/>
    <s v="GNR_STEAM-REFORMING_E-70_Y-2020"/>
    <x v="0"/>
    <x v="1"/>
    <x v="2"/>
    <x v="0"/>
    <x v="0"/>
    <n v="9.5716477848298287E-2"/>
  </r>
  <r>
    <x v="0"/>
    <x v="1"/>
    <x v="3"/>
    <x v="7"/>
    <x v="14"/>
    <s v="EE_Tallinn"/>
    <s v="GNR_STEAM-REFORMING_E-70_Y-2020"/>
    <x v="0"/>
    <x v="1"/>
    <x v="2"/>
    <x v="1"/>
    <x v="0"/>
    <n v="-9.5716477848298287E-2"/>
  </r>
  <r>
    <x v="0"/>
    <x v="1"/>
    <x v="3"/>
    <x v="7"/>
    <x v="14"/>
    <s v="EE_Urban"/>
    <s v="GNR_ENG_NGAS_EXT_E-44"/>
    <x v="0"/>
    <x v="2"/>
    <x v="5"/>
    <x v="0"/>
    <x v="0"/>
    <n v="1.0112359550561798E-3"/>
  </r>
  <r>
    <x v="0"/>
    <x v="1"/>
    <x v="3"/>
    <x v="7"/>
    <x v="14"/>
    <s v="EE_Urban"/>
    <s v="GNR_ENG_NGAS_EXT_E-44"/>
    <x v="0"/>
    <x v="2"/>
    <x v="5"/>
    <x v="1"/>
    <x v="0"/>
    <n v="-1.0112359550561798E-3"/>
  </r>
  <r>
    <x v="0"/>
    <x v="1"/>
    <x v="3"/>
    <x v="7"/>
    <x v="14"/>
    <s v="EE_Urban"/>
    <s v="GNR_ENG_NGAS_EXT_E-44"/>
    <x v="0"/>
    <x v="0"/>
    <x v="5"/>
    <x v="0"/>
    <x v="0"/>
    <n v="9.0000000000000008E-4"/>
  </r>
  <r>
    <x v="0"/>
    <x v="1"/>
    <x v="3"/>
    <x v="7"/>
    <x v="14"/>
    <s v="EE_Urban"/>
    <s v="GNR_ENG_NGAS_EXT_E-44"/>
    <x v="0"/>
    <x v="0"/>
    <x v="5"/>
    <x v="1"/>
    <x v="0"/>
    <n v="-9.0000000000000008E-4"/>
  </r>
  <r>
    <x v="0"/>
    <x v="1"/>
    <x v="3"/>
    <x v="7"/>
    <x v="14"/>
    <s v="EE_Urban"/>
    <s v="GNR_ST_BGAS_EXT_E-38"/>
    <x v="6"/>
    <x v="2"/>
    <x v="5"/>
    <x v="0"/>
    <x v="0"/>
    <n v="1.2048192771084337E-4"/>
  </r>
  <r>
    <x v="0"/>
    <x v="1"/>
    <x v="3"/>
    <x v="7"/>
    <x v="14"/>
    <s v="EE_Urban"/>
    <s v="GNR_ST_BGAS_EXT_E-38"/>
    <x v="6"/>
    <x v="2"/>
    <x v="5"/>
    <x v="1"/>
    <x v="0"/>
    <n v="-1.2048192771084337E-4"/>
  </r>
  <r>
    <x v="0"/>
    <x v="1"/>
    <x v="3"/>
    <x v="7"/>
    <x v="14"/>
    <s v="EE_Urban"/>
    <s v="GNR_ST_BGAS_EXT_E-38"/>
    <x v="6"/>
    <x v="0"/>
    <x v="5"/>
    <x v="0"/>
    <x v="0"/>
    <n v="1E-4"/>
  </r>
  <r>
    <x v="0"/>
    <x v="1"/>
    <x v="3"/>
    <x v="7"/>
    <x v="14"/>
    <s v="EE_Urban"/>
    <s v="GNR_ST_BGAS_EXT_E-38"/>
    <x v="6"/>
    <x v="0"/>
    <x v="5"/>
    <x v="1"/>
    <x v="0"/>
    <n v="-1E-4"/>
  </r>
  <r>
    <x v="0"/>
    <x v="1"/>
    <x v="3"/>
    <x v="7"/>
    <x v="14"/>
    <s v="EE_IND-MT-NODH"/>
    <s v="GNR_ST_BGAS_EXT_E-38"/>
    <x v="6"/>
    <x v="2"/>
    <x v="5"/>
    <x v="0"/>
    <x v="0"/>
    <n v="1.2048192771084337E-4"/>
  </r>
  <r>
    <x v="0"/>
    <x v="1"/>
    <x v="3"/>
    <x v="7"/>
    <x v="14"/>
    <s v="EE_IND-MT-NODH"/>
    <s v="GNR_ST_BGAS_EXT_E-38"/>
    <x v="6"/>
    <x v="2"/>
    <x v="5"/>
    <x v="1"/>
    <x v="0"/>
    <n v="-1.2048192771084337E-4"/>
  </r>
  <r>
    <x v="0"/>
    <x v="1"/>
    <x v="3"/>
    <x v="7"/>
    <x v="14"/>
    <s v="EE_IND-MT-NODH"/>
    <s v="GNR_ST_BGAS_EXT_E-38"/>
    <x v="6"/>
    <x v="0"/>
    <x v="5"/>
    <x v="0"/>
    <x v="0"/>
    <n v="1E-4"/>
  </r>
  <r>
    <x v="0"/>
    <x v="1"/>
    <x v="3"/>
    <x v="7"/>
    <x v="14"/>
    <s v="EE_IND-MT-NODH"/>
    <s v="GNR_ST_BGAS_EXT_E-38"/>
    <x v="6"/>
    <x v="0"/>
    <x v="5"/>
    <x v="1"/>
    <x v="0"/>
    <n v="-1E-4"/>
  </r>
  <r>
    <x v="0"/>
    <x v="1"/>
    <x v="3"/>
    <x v="7"/>
    <x v="14"/>
    <s v="EE00_A"/>
    <s v="GNR_PV_SUN"/>
    <x v="7"/>
    <x v="0"/>
    <x v="6"/>
    <x v="0"/>
    <x v="0"/>
    <n v="5.2299999999999999E-2"/>
  </r>
  <r>
    <x v="0"/>
    <x v="1"/>
    <x v="3"/>
    <x v="7"/>
    <x v="14"/>
    <s v="EE00_A"/>
    <s v="GNR_PV_SUN"/>
    <x v="7"/>
    <x v="0"/>
    <x v="6"/>
    <x v="1"/>
    <x v="0"/>
    <n v="-5.2299999999999999E-2"/>
  </r>
  <r>
    <x v="0"/>
    <x v="1"/>
    <x v="3"/>
    <x v="7"/>
    <x v="14"/>
    <s v="EE00_A"/>
    <s v="GNR_WT_WIND_ONS_RG1"/>
    <x v="3"/>
    <x v="0"/>
    <x v="4"/>
    <x v="0"/>
    <x v="0"/>
    <n v="0.210231"/>
  </r>
  <r>
    <x v="0"/>
    <x v="1"/>
    <x v="3"/>
    <x v="7"/>
    <x v="14"/>
    <s v="EE00_A"/>
    <s v="GNR_WT_WIND_ONS_RG1"/>
    <x v="3"/>
    <x v="0"/>
    <x v="4"/>
    <x v="1"/>
    <x v="0"/>
    <n v="-0.210231"/>
  </r>
  <r>
    <x v="0"/>
    <x v="1"/>
    <x v="3"/>
    <x v="7"/>
    <x v="14"/>
    <s v="EE00_A"/>
    <s v="GNR_WT_WIND_ONS_RG2"/>
    <x v="3"/>
    <x v="0"/>
    <x v="4"/>
    <x v="0"/>
    <x v="0"/>
    <n v="0.25976900000000003"/>
  </r>
  <r>
    <x v="0"/>
    <x v="1"/>
    <x v="3"/>
    <x v="7"/>
    <x v="14"/>
    <s v="EE00_A"/>
    <s v="GNR_WT_WIND_ONS_RG2"/>
    <x v="3"/>
    <x v="0"/>
    <x v="4"/>
    <x v="1"/>
    <x v="0"/>
    <n v="-0.25976900000000003"/>
  </r>
  <r>
    <x v="0"/>
    <x v="1"/>
    <x v="3"/>
    <x v="7"/>
    <x v="14"/>
    <s v="EE00_A"/>
    <s v="GNR_WT_ONS-2020"/>
    <x v="3"/>
    <x v="0"/>
    <x v="4"/>
    <x v="2"/>
    <x v="0"/>
    <n v="3.339111021114896"/>
  </r>
  <r>
    <x v="0"/>
    <x v="1"/>
    <x v="3"/>
    <x v="7"/>
    <x v="14"/>
    <s v="EE00_A"/>
    <s v="GNR_WT_ONS-2040"/>
    <x v="3"/>
    <x v="0"/>
    <x v="4"/>
    <x v="2"/>
    <x v="0"/>
    <n v="3.6414234078051049"/>
  </r>
  <r>
    <x v="0"/>
    <x v="1"/>
    <x v="3"/>
    <x v="7"/>
    <x v="14"/>
    <s v="EE00_A"/>
    <s v="GNR_WT_ONS-2050"/>
    <x v="3"/>
    <x v="0"/>
    <x v="4"/>
    <x v="2"/>
    <x v="0"/>
    <n v="4.1513849698911889"/>
  </r>
  <r>
    <x v="0"/>
    <x v="1"/>
    <x v="3"/>
    <x v="7"/>
    <x v="14"/>
    <s v="EE00_A"/>
    <s v="GNR_PV-2020"/>
    <x v="7"/>
    <x v="0"/>
    <x v="6"/>
    <x v="2"/>
    <x v="0"/>
    <n v="0.66001655283721117"/>
  </r>
  <r>
    <x v="0"/>
    <x v="1"/>
    <x v="3"/>
    <x v="7"/>
    <x v="14"/>
    <s v="EE00_A"/>
    <s v="GNR_PV-2040"/>
    <x v="7"/>
    <x v="0"/>
    <x v="6"/>
    <x v="2"/>
    <x v="0"/>
    <n v="1.3180369350869589E-2"/>
  </r>
  <r>
    <x v="0"/>
    <x v="1"/>
    <x v="3"/>
    <x v="7"/>
    <x v="14"/>
    <s v="EE00_A"/>
    <s v="GNR_PV-2050"/>
    <x v="7"/>
    <x v="0"/>
    <x v="6"/>
    <x v="2"/>
    <x v="0"/>
    <n v="2.4650355865564046"/>
  </r>
  <r>
    <x v="0"/>
    <x v="1"/>
    <x v="3"/>
    <x v="8"/>
    <x v="15"/>
    <s v="LV_RigaR"/>
    <s v="RIGA-TEC2_CC_NGAS_EXT"/>
    <x v="0"/>
    <x v="2"/>
    <x v="5"/>
    <x v="0"/>
    <x v="0"/>
    <n v="0.54382716049382718"/>
  </r>
  <r>
    <x v="0"/>
    <x v="1"/>
    <x v="3"/>
    <x v="8"/>
    <x v="15"/>
    <s v="LV_RigaR"/>
    <s v="RIGA-TEC2_CC_NGAS_EXT"/>
    <x v="0"/>
    <x v="2"/>
    <x v="5"/>
    <x v="1"/>
    <x v="0"/>
    <n v="-0.54382716049382718"/>
  </r>
  <r>
    <x v="0"/>
    <x v="1"/>
    <x v="3"/>
    <x v="8"/>
    <x v="15"/>
    <s v="LV_RigaR"/>
    <s v="RIGA-TEC2_CC_NGAS_EXT"/>
    <x v="0"/>
    <x v="0"/>
    <x v="5"/>
    <x v="0"/>
    <x v="0"/>
    <n v="0.88100000000000001"/>
  </r>
  <r>
    <x v="0"/>
    <x v="1"/>
    <x v="3"/>
    <x v="8"/>
    <x v="15"/>
    <s v="LV_RigaR"/>
    <s v="RIGA-TEC2_CC_NGAS_EXT"/>
    <x v="0"/>
    <x v="0"/>
    <x v="5"/>
    <x v="1"/>
    <x v="0"/>
    <n v="-0.88100000000000001"/>
  </r>
  <r>
    <x v="0"/>
    <x v="1"/>
    <x v="3"/>
    <x v="8"/>
    <x v="15"/>
    <s v="LV_RigaR"/>
    <s v="GNR_ELYS_ELEC_AEC_Y-2050"/>
    <x v="1"/>
    <x v="1"/>
    <x v="1"/>
    <x v="2"/>
    <x v="0"/>
    <n v="0.17234846807041432"/>
  </r>
  <r>
    <x v="0"/>
    <x v="1"/>
    <x v="3"/>
    <x v="8"/>
    <x v="15"/>
    <s v="LV_RigaR"/>
    <s v="GNR_STEAM-REFORMING_E-70_Y-2020"/>
    <x v="0"/>
    <x v="1"/>
    <x v="2"/>
    <x v="0"/>
    <x v="0"/>
    <n v="5.0797708493386745E-2"/>
  </r>
  <r>
    <x v="0"/>
    <x v="1"/>
    <x v="3"/>
    <x v="8"/>
    <x v="15"/>
    <s v="LV_RigaR"/>
    <s v="GNR_STEAM-REFORMING_E-70_Y-2020"/>
    <x v="0"/>
    <x v="1"/>
    <x v="2"/>
    <x v="1"/>
    <x v="0"/>
    <n v="-5.0797708493386745E-2"/>
  </r>
  <r>
    <x v="0"/>
    <x v="1"/>
    <x v="3"/>
    <x v="8"/>
    <x v="15"/>
    <s v="LV00_hydro0"/>
    <s v="GNR_ROR_WTR"/>
    <x v="2"/>
    <x v="0"/>
    <x v="9"/>
    <x v="0"/>
    <x v="0"/>
    <n v="1.601"/>
  </r>
  <r>
    <x v="0"/>
    <x v="1"/>
    <x v="3"/>
    <x v="8"/>
    <x v="15"/>
    <s v="LV00_A"/>
    <s v="GNR_WT_WIND_ONS_RG1"/>
    <x v="3"/>
    <x v="0"/>
    <x v="4"/>
    <x v="0"/>
    <x v="0"/>
    <n v="3.0954000000000002E-2"/>
  </r>
  <r>
    <x v="0"/>
    <x v="1"/>
    <x v="3"/>
    <x v="8"/>
    <x v="15"/>
    <s v="LV00_A"/>
    <s v="GNR_WT_WIND_ONS_RG1"/>
    <x v="3"/>
    <x v="0"/>
    <x v="4"/>
    <x v="1"/>
    <x v="0"/>
    <n v="-3.0954000000000002E-2"/>
  </r>
  <r>
    <x v="0"/>
    <x v="1"/>
    <x v="3"/>
    <x v="8"/>
    <x v="15"/>
    <s v="LV00_A"/>
    <s v="GNR_WT_WIND_ONS_RG2"/>
    <x v="3"/>
    <x v="0"/>
    <x v="4"/>
    <x v="0"/>
    <x v="0"/>
    <n v="4.4039999999999999E-3"/>
  </r>
  <r>
    <x v="0"/>
    <x v="1"/>
    <x v="3"/>
    <x v="8"/>
    <x v="15"/>
    <s v="LV00_A"/>
    <s v="GNR_WT_WIND_ONS_RG2"/>
    <x v="3"/>
    <x v="0"/>
    <x v="4"/>
    <x v="1"/>
    <x v="0"/>
    <n v="-4.4039999999999999E-3"/>
  </r>
  <r>
    <x v="0"/>
    <x v="1"/>
    <x v="3"/>
    <x v="8"/>
    <x v="15"/>
    <s v="LV00_A"/>
    <s v="GNR_WT_WIND_ONS_RG3"/>
    <x v="3"/>
    <x v="0"/>
    <x v="4"/>
    <x v="0"/>
    <x v="0"/>
    <n v="2.4642000000000001E-2"/>
  </r>
  <r>
    <x v="0"/>
    <x v="1"/>
    <x v="3"/>
    <x v="8"/>
    <x v="15"/>
    <s v="LV00_A"/>
    <s v="GNR_WT_WIND_ONS_RG3"/>
    <x v="3"/>
    <x v="0"/>
    <x v="4"/>
    <x v="1"/>
    <x v="0"/>
    <n v="-2.4642000000000001E-2"/>
  </r>
  <r>
    <x v="0"/>
    <x v="1"/>
    <x v="3"/>
    <x v="8"/>
    <x v="15"/>
    <s v="LV00_A"/>
    <s v="GNR_WT_ONS-2020"/>
    <x v="3"/>
    <x v="0"/>
    <x v="4"/>
    <x v="2"/>
    <x v="0"/>
    <n v="3.9411531734069087"/>
  </r>
  <r>
    <x v="0"/>
    <x v="1"/>
    <x v="3"/>
    <x v="9"/>
    <x v="16"/>
    <s v="LT_KauU"/>
    <s v="GNR_ST_NGAS_EXT_E-24"/>
    <x v="0"/>
    <x v="2"/>
    <x v="5"/>
    <x v="0"/>
    <x v="0"/>
    <n v="0.18599979540022504"/>
  </r>
  <r>
    <x v="0"/>
    <x v="1"/>
    <x v="3"/>
    <x v="9"/>
    <x v="16"/>
    <s v="LT_KauU"/>
    <s v="GNR_ST_NGAS_EXT_E-24"/>
    <x v="0"/>
    <x v="2"/>
    <x v="5"/>
    <x v="1"/>
    <x v="0"/>
    <n v="-0.18599979540022504"/>
  </r>
  <r>
    <x v="0"/>
    <x v="1"/>
    <x v="3"/>
    <x v="9"/>
    <x v="16"/>
    <s v="LT_KauU"/>
    <s v="GNR_ST_NGAS_EXT_E-24"/>
    <x v="0"/>
    <x v="0"/>
    <x v="5"/>
    <x v="0"/>
    <x v="0"/>
    <n v="0.06"/>
  </r>
  <r>
    <x v="0"/>
    <x v="1"/>
    <x v="3"/>
    <x v="9"/>
    <x v="16"/>
    <s v="LT_KauU"/>
    <s v="GNR_ST_NGAS_EXT_E-24"/>
    <x v="0"/>
    <x v="0"/>
    <x v="5"/>
    <x v="1"/>
    <x v="0"/>
    <n v="-0.06"/>
  </r>
  <r>
    <x v="0"/>
    <x v="1"/>
    <x v="3"/>
    <x v="9"/>
    <x v="16"/>
    <s v="LT_KauU"/>
    <s v="GNR_ST_NGAS_EXT_E-31"/>
    <x v="0"/>
    <x v="2"/>
    <x v="5"/>
    <x v="0"/>
    <x v="0"/>
    <n v="0.20299997047273155"/>
  </r>
  <r>
    <x v="0"/>
    <x v="1"/>
    <x v="3"/>
    <x v="9"/>
    <x v="16"/>
    <s v="LT_KauU"/>
    <s v="GNR_ST_NGAS_EXT_E-31"/>
    <x v="0"/>
    <x v="2"/>
    <x v="5"/>
    <x v="1"/>
    <x v="0"/>
    <n v="-0.20299997047273155"/>
  </r>
  <r>
    <x v="0"/>
    <x v="1"/>
    <x v="3"/>
    <x v="9"/>
    <x v="16"/>
    <s v="LT_KauU"/>
    <s v="GNR_ST_NGAS_EXT_E-31"/>
    <x v="0"/>
    <x v="0"/>
    <x v="5"/>
    <x v="0"/>
    <x v="0"/>
    <n v="0.11"/>
  </r>
  <r>
    <x v="0"/>
    <x v="1"/>
    <x v="3"/>
    <x v="9"/>
    <x v="16"/>
    <s v="LT_KauU"/>
    <s v="GNR_ST_NGAS_EXT_E-31"/>
    <x v="0"/>
    <x v="0"/>
    <x v="5"/>
    <x v="1"/>
    <x v="0"/>
    <n v="-0.11"/>
  </r>
  <r>
    <x v="0"/>
    <x v="1"/>
    <x v="3"/>
    <x v="9"/>
    <x v="16"/>
    <s v="LT_Other_DH"/>
    <s v="ACHEMA1_ST_NGAS_EXT"/>
    <x v="0"/>
    <x v="2"/>
    <x v="5"/>
    <x v="0"/>
    <x v="0"/>
    <n v="2.4999999999999998E-2"/>
  </r>
  <r>
    <x v="0"/>
    <x v="1"/>
    <x v="3"/>
    <x v="9"/>
    <x v="16"/>
    <s v="LT_Other_DH"/>
    <s v="ACHEMA1_ST_NGAS_EXT"/>
    <x v="0"/>
    <x v="2"/>
    <x v="5"/>
    <x v="1"/>
    <x v="0"/>
    <n v="-2.4999999999999998E-2"/>
  </r>
  <r>
    <x v="0"/>
    <x v="1"/>
    <x v="3"/>
    <x v="9"/>
    <x v="16"/>
    <s v="LT_Other_DH"/>
    <s v="ACHEMA1_ST_NGAS_EXT"/>
    <x v="0"/>
    <x v="0"/>
    <x v="5"/>
    <x v="0"/>
    <x v="0"/>
    <n v="2.1999999999999999E-2"/>
  </r>
  <r>
    <x v="0"/>
    <x v="1"/>
    <x v="3"/>
    <x v="9"/>
    <x v="16"/>
    <s v="LT_Other_DH"/>
    <s v="ACHEMA1_ST_NGAS_EXT"/>
    <x v="0"/>
    <x v="0"/>
    <x v="5"/>
    <x v="1"/>
    <x v="0"/>
    <n v="-2.1999999999999999E-2"/>
  </r>
  <r>
    <x v="0"/>
    <x v="1"/>
    <x v="3"/>
    <x v="9"/>
    <x v="16"/>
    <s v="LT_Other_DH"/>
    <s v="ACHEMA2_ST_NGAS_EXT"/>
    <x v="0"/>
    <x v="2"/>
    <x v="5"/>
    <x v="0"/>
    <x v="0"/>
    <n v="9.0000038297888649E-2"/>
  </r>
  <r>
    <x v="0"/>
    <x v="1"/>
    <x v="3"/>
    <x v="9"/>
    <x v="16"/>
    <s v="LT_Other_DH"/>
    <s v="ACHEMA2_ST_NGAS_EXT"/>
    <x v="0"/>
    <x v="2"/>
    <x v="5"/>
    <x v="1"/>
    <x v="0"/>
    <n v="-9.0000038297888649E-2"/>
  </r>
  <r>
    <x v="0"/>
    <x v="1"/>
    <x v="3"/>
    <x v="9"/>
    <x v="16"/>
    <s v="LT_Other_DH"/>
    <s v="ACHEMA2_ST_NGAS_EXT"/>
    <x v="0"/>
    <x v="0"/>
    <x v="5"/>
    <x v="0"/>
    <x v="0"/>
    <n v="4.7E-2"/>
  </r>
  <r>
    <x v="0"/>
    <x v="1"/>
    <x v="3"/>
    <x v="9"/>
    <x v="16"/>
    <s v="LT_Other_DH"/>
    <s v="ACHEMA2_ST_NGAS_EXT"/>
    <x v="0"/>
    <x v="0"/>
    <x v="5"/>
    <x v="1"/>
    <x v="0"/>
    <n v="-4.7E-2"/>
  </r>
  <r>
    <x v="0"/>
    <x v="1"/>
    <x v="3"/>
    <x v="9"/>
    <x v="16"/>
    <s v="LT_Other_DH"/>
    <s v="GNR_ENG_BGAS_EXT_E-33"/>
    <x v="6"/>
    <x v="2"/>
    <x v="5"/>
    <x v="0"/>
    <x v="0"/>
    <n v="1.5E-3"/>
  </r>
  <r>
    <x v="0"/>
    <x v="1"/>
    <x v="3"/>
    <x v="9"/>
    <x v="16"/>
    <s v="LT_Other_DH"/>
    <s v="GNR_ENG_BGAS_EXT_E-33"/>
    <x v="6"/>
    <x v="2"/>
    <x v="5"/>
    <x v="1"/>
    <x v="0"/>
    <n v="-1.5E-3"/>
  </r>
  <r>
    <x v="0"/>
    <x v="1"/>
    <x v="3"/>
    <x v="9"/>
    <x v="16"/>
    <s v="LT_Other_DH"/>
    <s v="GNR_ENG_BGAS_EXT_E-33"/>
    <x v="6"/>
    <x v="0"/>
    <x v="5"/>
    <x v="0"/>
    <x v="0"/>
    <n v="3.9E-2"/>
  </r>
  <r>
    <x v="0"/>
    <x v="1"/>
    <x v="3"/>
    <x v="9"/>
    <x v="16"/>
    <s v="LT_Other_DH"/>
    <s v="GNR_ENG_BGAS_EXT_E-33"/>
    <x v="6"/>
    <x v="0"/>
    <x v="5"/>
    <x v="1"/>
    <x v="0"/>
    <n v="-3.9E-2"/>
  </r>
  <r>
    <x v="0"/>
    <x v="1"/>
    <x v="3"/>
    <x v="9"/>
    <x v="16"/>
    <s v="LT_Other_DH"/>
    <s v="GNR_ENG_NGAS_EXT_E-43"/>
    <x v="0"/>
    <x v="2"/>
    <x v="5"/>
    <x v="0"/>
    <x v="0"/>
    <n v="5.0000000000000001E-3"/>
  </r>
  <r>
    <x v="0"/>
    <x v="1"/>
    <x v="3"/>
    <x v="9"/>
    <x v="16"/>
    <s v="LT_Other_DH"/>
    <s v="GNR_ENG_NGAS_EXT_E-43"/>
    <x v="0"/>
    <x v="2"/>
    <x v="5"/>
    <x v="1"/>
    <x v="0"/>
    <n v="-5.0000000000000001E-3"/>
  </r>
  <r>
    <x v="0"/>
    <x v="1"/>
    <x v="3"/>
    <x v="9"/>
    <x v="16"/>
    <s v="LT_Other_DH"/>
    <s v="GNR_ENG_NGAS_EXT_E-43"/>
    <x v="0"/>
    <x v="0"/>
    <x v="5"/>
    <x v="0"/>
    <x v="0"/>
    <n v="4.0000000000000001E-3"/>
  </r>
  <r>
    <x v="0"/>
    <x v="1"/>
    <x v="3"/>
    <x v="9"/>
    <x v="16"/>
    <s v="LT_Other_DH"/>
    <s v="GNR_ENG_NGAS_EXT_E-43"/>
    <x v="0"/>
    <x v="0"/>
    <x v="5"/>
    <x v="1"/>
    <x v="0"/>
    <n v="-4.0000000000000001E-3"/>
  </r>
  <r>
    <x v="0"/>
    <x v="1"/>
    <x v="3"/>
    <x v="9"/>
    <x v="16"/>
    <s v="LT_Other_DH"/>
    <s v="GNR_ST_FUELOIL_EXT_E-22"/>
    <x v="9"/>
    <x v="2"/>
    <x v="5"/>
    <x v="0"/>
    <x v="0"/>
    <n v="0.43399952260052516"/>
  </r>
  <r>
    <x v="0"/>
    <x v="1"/>
    <x v="3"/>
    <x v="9"/>
    <x v="16"/>
    <s v="LT_Other_DH"/>
    <s v="GNR_ST_FUELOIL_EXT_E-22"/>
    <x v="9"/>
    <x v="2"/>
    <x v="5"/>
    <x v="1"/>
    <x v="0"/>
    <n v="-0.43399952260052516"/>
  </r>
  <r>
    <x v="0"/>
    <x v="1"/>
    <x v="3"/>
    <x v="9"/>
    <x v="16"/>
    <s v="LT_Other_DH"/>
    <s v="GNR_ST_FUELOIL_EXT_E-22"/>
    <x v="9"/>
    <x v="0"/>
    <x v="5"/>
    <x v="0"/>
    <x v="0"/>
    <n v="0.16"/>
  </r>
  <r>
    <x v="0"/>
    <x v="1"/>
    <x v="3"/>
    <x v="9"/>
    <x v="16"/>
    <s v="LT_Other_DH"/>
    <s v="GNR_ST_FUELOIL_EXT_E-22"/>
    <x v="9"/>
    <x v="0"/>
    <x v="5"/>
    <x v="1"/>
    <x v="0"/>
    <n v="-0.16"/>
  </r>
  <r>
    <x v="0"/>
    <x v="1"/>
    <x v="3"/>
    <x v="9"/>
    <x v="16"/>
    <s v="LT_Other_DH"/>
    <s v="GNR_ELYS_ELEC_AEC_Y-2050"/>
    <x v="1"/>
    <x v="1"/>
    <x v="1"/>
    <x v="2"/>
    <x v="0"/>
    <n v="8.6634752513223126E-2"/>
  </r>
  <r>
    <x v="0"/>
    <x v="1"/>
    <x v="3"/>
    <x v="9"/>
    <x v="16"/>
    <s v="LT_Other_DH"/>
    <s v="GNR_STEAM-REFORMING_E-70_Y-2020"/>
    <x v="0"/>
    <x v="1"/>
    <x v="2"/>
    <x v="0"/>
    <x v="0"/>
    <n v="4.5286203051066246E-2"/>
  </r>
  <r>
    <x v="0"/>
    <x v="1"/>
    <x v="3"/>
    <x v="9"/>
    <x v="16"/>
    <s v="LT_Other_DH"/>
    <s v="GNR_STEAM-REFORMING_E-70_Y-2020"/>
    <x v="0"/>
    <x v="1"/>
    <x v="2"/>
    <x v="1"/>
    <x v="0"/>
    <n v="-4.5286203051066246E-2"/>
  </r>
  <r>
    <x v="0"/>
    <x v="1"/>
    <x v="3"/>
    <x v="9"/>
    <x v="16"/>
    <s v="LT_Panevezys"/>
    <s v="GNR_ST_WOOD_EXT_E-14"/>
    <x v="17"/>
    <x v="2"/>
    <x v="5"/>
    <x v="0"/>
    <x v="0"/>
    <n v="2.4999999999999998E-2"/>
  </r>
  <r>
    <x v="0"/>
    <x v="1"/>
    <x v="3"/>
    <x v="9"/>
    <x v="16"/>
    <s v="LT_Panevezys"/>
    <s v="GNR_ST_WOOD_EXT_E-14"/>
    <x v="17"/>
    <x v="2"/>
    <x v="5"/>
    <x v="1"/>
    <x v="0"/>
    <n v="-2.4999999999999998E-2"/>
  </r>
  <r>
    <x v="0"/>
    <x v="1"/>
    <x v="3"/>
    <x v="9"/>
    <x v="16"/>
    <s v="LT_Panevezys"/>
    <s v="GNR_ST_WOOD_EXT_E-14"/>
    <x v="17"/>
    <x v="0"/>
    <x v="5"/>
    <x v="0"/>
    <x v="0"/>
    <n v="2.5000000000000001E-3"/>
  </r>
  <r>
    <x v="0"/>
    <x v="1"/>
    <x v="3"/>
    <x v="9"/>
    <x v="16"/>
    <s v="LT_Panevezys"/>
    <s v="GNR_ST_WOOD_EXT_E-14"/>
    <x v="17"/>
    <x v="0"/>
    <x v="5"/>
    <x v="1"/>
    <x v="0"/>
    <n v="-2.5000000000000001E-3"/>
  </r>
  <r>
    <x v="0"/>
    <x v="1"/>
    <x v="3"/>
    <x v="9"/>
    <x v="16"/>
    <s v="LT_VilU"/>
    <s v="GNR_CC_NGAS_CND_E-58"/>
    <x v="0"/>
    <x v="0"/>
    <x v="0"/>
    <x v="0"/>
    <x v="0"/>
    <n v="0.45500000000000002"/>
  </r>
  <r>
    <x v="0"/>
    <x v="1"/>
    <x v="3"/>
    <x v="9"/>
    <x v="16"/>
    <s v="LT_VilU"/>
    <s v="GNR_CC_NGAS_CND_E-58"/>
    <x v="0"/>
    <x v="0"/>
    <x v="0"/>
    <x v="1"/>
    <x v="0"/>
    <n v="-0.45500000000000002"/>
  </r>
  <r>
    <x v="0"/>
    <x v="1"/>
    <x v="3"/>
    <x v="9"/>
    <x v="16"/>
    <s v="LT_VilU"/>
    <s v="GNR_ST_NGAS_CON_E-38"/>
    <x v="0"/>
    <x v="0"/>
    <x v="0"/>
    <x v="0"/>
    <x v="0"/>
    <n v="0.6"/>
  </r>
  <r>
    <x v="0"/>
    <x v="1"/>
    <x v="3"/>
    <x v="9"/>
    <x v="16"/>
    <s v="LT_VilU"/>
    <s v="GNR_ST_NGAS_CON_E-38"/>
    <x v="0"/>
    <x v="0"/>
    <x v="0"/>
    <x v="1"/>
    <x v="0"/>
    <n v="-0.6"/>
  </r>
  <r>
    <x v="0"/>
    <x v="1"/>
    <x v="3"/>
    <x v="9"/>
    <x v="16"/>
    <s v="LT_VilU"/>
    <s v="GNR_ST_NGAS_EXT_E-39"/>
    <x v="0"/>
    <x v="2"/>
    <x v="5"/>
    <x v="0"/>
    <x v="0"/>
    <n v="0.60400049662263056"/>
  </r>
  <r>
    <x v="0"/>
    <x v="1"/>
    <x v="3"/>
    <x v="9"/>
    <x v="16"/>
    <s v="LT_VilU"/>
    <s v="GNR_ST_NGAS_EXT_E-39"/>
    <x v="0"/>
    <x v="2"/>
    <x v="5"/>
    <x v="1"/>
    <x v="0"/>
    <n v="-0.60400049662263056"/>
  </r>
  <r>
    <x v="0"/>
    <x v="1"/>
    <x v="3"/>
    <x v="9"/>
    <x v="16"/>
    <s v="LT_VilU"/>
    <s v="GNR_ST_NGAS_EXT_E-39"/>
    <x v="0"/>
    <x v="0"/>
    <x v="5"/>
    <x v="0"/>
    <x v="0"/>
    <n v="0.36"/>
  </r>
  <r>
    <x v="0"/>
    <x v="1"/>
    <x v="3"/>
    <x v="9"/>
    <x v="16"/>
    <s v="LT_VilU"/>
    <s v="GNR_ST_NGAS_EXT_E-39"/>
    <x v="0"/>
    <x v="0"/>
    <x v="5"/>
    <x v="1"/>
    <x v="0"/>
    <n v="-0.36"/>
  </r>
  <r>
    <x v="0"/>
    <x v="1"/>
    <x v="3"/>
    <x v="9"/>
    <x v="16"/>
    <s v="LT00_hydro0"/>
    <s v="GNR_ROR_WTR"/>
    <x v="2"/>
    <x v="0"/>
    <x v="9"/>
    <x v="0"/>
    <x v="0"/>
    <n v="0.126"/>
  </r>
  <r>
    <x v="0"/>
    <x v="1"/>
    <x v="3"/>
    <x v="9"/>
    <x v="16"/>
    <s v="LT00_A"/>
    <s v="GNR_ES_WTR_PMP"/>
    <x v="1"/>
    <x v="0"/>
    <x v="10"/>
    <x v="0"/>
    <x v="0"/>
    <n v="0.93"/>
  </r>
  <r>
    <x v="0"/>
    <x v="1"/>
    <x v="3"/>
    <x v="9"/>
    <x v="16"/>
    <s v="LT00_A"/>
    <s v="GNR_PV_SUN"/>
    <x v="7"/>
    <x v="0"/>
    <x v="6"/>
    <x v="0"/>
    <x v="0"/>
    <n v="0.08"/>
  </r>
  <r>
    <x v="0"/>
    <x v="1"/>
    <x v="3"/>
    <x v="9"/>
    <x v="16"/>
    <s v="LT00_A"/>
    <s v="GNR_PV_SUN"/>
    <x v="7"/>
    <x v="0"/>
    <x v="6"/>
    <x v="1"/>
    <x v="0"/>
    <n v="-0.08"/>
  </r>
  <r>
    <x v="0"/>
    <x v="1"/>
    <x v="3"/>
    <x v="9"/>
    <x v="16"/>
    <s v="LT00_A"/>
    <s v="GNR_WT_WIND_ONS_RG1"/>
    <x v="3"/>
    <x v="0"/>
    <x v="4"/>
    <x v="0"/>
    <x v="0"/>
    <n v="0.1383971"/>
  </r>
  <r>
    <x v="0"/>
    <x v="1"/>
    <x v="3"/>
    <x v="9"/>
    <x v="16"/>
    <s v="LT00_A"/>
    <s v="GNR_WT_WIND_ONS_RG1"/>
    <x v="3"/>
    <x v="0"/>
    <x v="4"/>
    <x v="1"/>
    <x v="0"/>
    <n v="-0.1383971"/>
  </r>
  <r>
    <x v="0"/>
    <x v="1"/>
    <x v="3"/>
    <x v="9"/>
    <x v="16"/>
    <s v="LT00_A"/>
    <s v="GNR_WT_WIND_ONS_RG2"/>
    <x v="3"/>
    <x v="0"/>
    <x v="4"/>
    <x v="0"/>
    <x v="0"/>
    <n v="0.29939379999999999"/>
  </r>
  <r>
    <x v="0"/>
    <x v="1"/>
    <x v="3"/>
    <x v="9"/>
    <x v="16"/>
    <s v="LT00_A"/>
    <s v="GNR_WT_WIND_ONS_RG2"/>
    <x v="3"/>
    <x v="0"/>
    <x v="4"/>
    <x v="1"/>
    <x v="0"/>
    <n v="-0.29939379999999999"/>
  </r>
  <r>
    <x v="0"/>
    <x v="1"/>
    <x v="3"/>
    <x v="9"/>
    <x v="16"/>
    <s v="LT00_A"/>
    <s v="GNR_WT_WIND_ONS_RG3"/>
    <x v="3"/>
    <x v="0"/>
    <x v="4"/>
    <x v="0"/>
    <x v="0"/>
    <n v="7.1260000000000004E-2"/>
  </r>
  <r>
    <x v="0"/>
    <x v="1"/>
    <x v="3"/>
    <x v="9"/>
    <x v="16"/>
    <s v="LT00_A"/>
    <s v="GNR_WT_WIND_ONS_RG3"/>
    <x v="3"/>
    <x v="0"/>
    <x v="4"/>
    <x v="1"/>
    <x v="0"/>
    <n v="-7.1260000000000004E-2"/>
  </r>
  <r>
    <x v="0"/>
    <x v="1"/>
    <x v="3"/>
    <x v="9"/>
    <x v="16"/>
    <s v="LT00_A"/>
    <s v="GNR_WT_ONS-2030"/>
    <x v="3"/>
    <x v="0"/>
    <x v="4"/>
    <x v="2"/>
    <x v="0"/>
    <n v="1.9115185822455758"/>
  </r>
  <r>
    <x v="0"/>
    <x v="1"/>
    <x v="3"/>
    <x v="9"/>
    <x v="16"/>
    <s v="LT00_A"/>
    <s v="GNR_WT_ONS-2040"/>
    <x v="3"/>
    <x v="0"/>
    <x v="4"/>
    <x v="2"/>
    <x v="0"/>
    <n v="0.75910764181105717"/>
  </r>
  <r>
    <x v="0"/>
    <x v="1"/>
    <x v="3"/>
    <x v="10"/>
    <x v="17"/>
    <s v="PL_A"/>
    <s v="ADAM-1_ST_LIGNITE_EXT"/>
    <x v="15"/>
    <x v="2"/>
    <x v="5"/>
    <x v="0"/>
    <x v="0"/>
    <n v="1.5954545454545455"/>
  </r>
  <r>
    <x v="0"/>
    <x v="1"/>
    <x v="3"/>
    <x v="10"/>
    <x v="17"/>
    <s v="PL_A"/>
    <s v="ADAM-1_ST_LIGNITE_EXT"/>
    <x v="15"/>
    <x v="2"/>
    <x v="5"/>
    <x v="1"/>
    <x v="0"/>
    <n v="-1.5954545454545455"/>
  </r>
  <r>
    <x v="0"/>
    <x v="1"/>
    <x v="3"/>
    <x v="10"/>
    <x v="17"/>
    <s v="PL_A"/>
    <s v="ADAM-1_ST_LIGNITE_EXT"/>
    <x v="15"/>
    <x v="0"/>
    <x v="5"/>
    <x v="0"/>
    <x v="0"/>
    <n v="1.7550000000000001"/>
  </r>
  <r>
    <x v="0"/>
    <x v="1"/>
    <x v="3"/>
    <x v="10"/>
    <x v="17"/>
    <s v="PL_A"/>
    <s v="ADAM-1_ST_LIGNITE_EXT"/>
    <x v="15"/>
    <x v="0"/>
    <x v="5"/>
    <x v="1"/>
    <x v="0"/>
    <n v="-1.7550000000000001"/>
  </r>
  <r>
    <x v="0"/>
    <x v="1"/>
    <x v="3"/>
    <x v="10"/>
    <x v="17"/>
    <s v="PL_A"/>
    <s v="BELC-1_ST_LIGNITE_EXT"/>
    <x v="15"/>
    <x v="2"/>
    <x v="5"/>
    <x v="0"/>
    <x v="0"/>
    <n v="0.37582417582417588"/>
  </r>
  <r>
    <x v="0"/>
    <x v="1"/>
    <x v="3"/>
    <x v="10"/>
    <x v="17"/>
    <s v="PL_A"/>
    <s v="BELC-1_ST_LIGNITE_EXT"/>
    <x v="15"/>
    <x v="2"/>
    <x v="5"/>
    <x v="1"/>
    <x v="0"/>
    <n v="-0.37582417582417588"/>
  </r>
  <r>
    <x v="0"/>
    <x v="1"/>
    <x v="3"/>
    <x v="10"/>
    <x v="17"/>
    <s v="PL_A"/>
    <s v="BELC-1_ST_LIGNITE_EXT"/>
    <x v="15"/>
    <x v="0"/>
    <x v="5"/>
    <x v="0"/>
    <x v="0"/>
    <n v="0.34200000000000003"/>
  </r>
  <r>
    <x v="0"/>
    <x v="1"/>
    <x v="3"/>
    <x v="10"/>
    <x v="17"/>
    <s v="PL_A"/>
    <s v="BELC-1_ST_LIGNITE_EXT"/>
    <x v="15"/>
    <x v="0"/>
    <x v="5"/>
    <x v="1"/>
    <x v="0"/>
    <n v="-0.34200000000000003"/>
  </r>
  <r>
    <x v="0"/>
    <x v="1"/>
    <x v="3"/>
    <x v="10"/>
    <x v="17"/>
    <s v="PL_A"/>
    <s v="BIAL-4_ST_COAL_CND"/>
    <x v="5"/>
    <x v="0"/>
    <x v="0"/>
    <x v="0"/>
    <x v="0"/>
    <n v="2.1000000000000001E-2"/>
  </r>
  <r>
    <x v="0"/>
    <x v="1"/>
    <x v="3"/>
    <x v="10"/>
    <x v="17"/>
    <s v="PL_A"/>
    <s v="BIAL-4_ST_COAL_CND"/>
    <x v="5"/>
    <x v="0"/>
    <x v="0"/>
    <x v="1"/>
    <x v="0"/>
    <n v="-2.1000000000000001E-2"/>
  </r>
  <r>
    <x v="0"/>
    <x v="1"/>
    <x v="3"/>
    <x v="10"/>
    <x v="17"/>
    <s v="PL_A"/>
    <s v="CORZ-3_ST_COAL_EXT"/>
    <x v="5"/>
    <x v="2"/>
    <x v="5"/>
    <x v="0"/>
    <x v="0"/>
    <n v="6.25E-2"/>
  </r>
  <r>
    <x v="0"/>
    <x v="1"/>
    <x v="3"/>
    <x v="10"/>
    <x v="17"/>
    <s v="PL_A"/>
    <s v="CORZ-3_ST_COAL_EXT"/>
    <x v="5"/>
    <x v="2"/>
    <x v="5"/>
    <x v="1"/>
    <x v="0"/>
    <n v="-6.25E-2"/>
  </r>
  <r>
    <x v="0"/>
    <x v="1"/>
    <x v="3"/>
    <x v="10"/>
    <x v="17"/>
    <s v="PL_A"/>
    <s v="CORZ-3_ST_COAL_EXT"/>
    <x v="5"/>
    <x v="0"/>
    <x v="5"/>
    <x v="0"/>
    <x v="0"/>
    <n v="0.03"/>
  </r>
  <r>
    <x v="0"/>
    <x v="1"/>
    <x v="3"/>
    <x v="10"/>
    <x v="17"/>
    <s v="PL_A"/>
    <s v="CORZ-3_ST_COAL_EXT"/>
    <x v="5"/>
    <x v="0"/>
    <x v="5"/>
    <x v="1"/>
    <x v="0"/>
    <n v="-0.03"/>
  </r>
  <r>
    <x v="0"/>
    <x v="1"/>
    <x v="3"/>
    <x v="10"/>
    <x v="17"/>
    <s v="PL_A"/>
    <s v="CZEC-1_ST_COAL_EXT"/>
    <x v="5"/>
    <x v="2"/>
    <x v="5"/>
    <x v="0"/>
    <x v="0"/>
    <n v="0.91853932584269671"/>
  </r>
  <r>
    <x v="0"/>
    <x v="1"/>
    <x v="3"/>
    <x v="10"/>
    <x v="17"/>
    <s v="PL_A"/>
    <s v="CZEC-1_ST_COAL_EXT"/>
    <x v="5"/>
    <x v="2"/>
    <x v="5"/>
    <x v="1"/>
    <x v="0"/>
    <n v="-0.91853932584269671"/>
  </r>
  <r>
    <x v="0"/>
    <x v="1"/>
    <x v="3"/>
    <x v="10"/>
    <x v="17"/>
    <s v="PL_A"/>
    <s v="CZEC-1_ST_COAL_EXT"/>
    <x v="5"/>
    <x v="0"/>
    <x v="5"/>
    <x v="0"/>
    <x v="0"/>
    <n v="0.32700000000000001"/>
  </r>
  <r>
    <x v="0"/>
    <x v="1"/>
    <x v="3"/>
    <x v="10"/>
    <x v="17"/>
    <s v="PL_A"/>
    <s v="CZEC-1_ST_COAL_EXT"/>
    <x v="5"/>
    <x v="0"/>
    <x v="5"/>
    <x v="1"/>
    <x v="0"/>
    <n v="-0.32700000000000001"/>
  </r>
  <r>
    <x v="0"/>
    <x v="1"/>
    <x v="3"/>
    <x v="10"/>
    <x v="17"/>
    <s v="PL_A"/>
    <s v="DOLN-1_ST_COAL_EXT"/>
    <x v="5"/>
    <x v="2"/>
    <x v="5"/>
    <x v="0"/>
    <x v="0"/>
    <n v="6.3750000000000001E-2"/>
  </r>
  <r>
    <x v="0"/>
    <x v="1"/>
    <x v="3"/>
    <x v="10"/>
    <x v="17"/>
    <s v="PL_A"/>
    <s v="DOLN-1_ST_COAL_EXT"/>
    <x v="5"/>
    <x v="2"/>
    <x v="5"/>
    <x v="1"/>
    <x v="0"/>
    <n v="-6.3750000000000001E-2"/>
  </r>
  <r>
    <x v="0"/>
    <x v="1"/>
    <x v="3"/>
    <x v="10"/>
    <x v="17"/>
    <s v="PL_A"/>
    <s v="DOLN-1_ST_COAL_EXT"/>
    <x v="5"/>
    <x v="0"/>
    <x v="5"/>
    <x v="0"/>
    <x v="0"/>
    <n v="0.20400000000000001"/>
  </r>
  <r>
    <x v="0"/>
    <x v="1"/>
    <x v="3"/>
    <x v="10"/>
    <x v="17"/>
    <s v="PL_A"/>
    <s v="DOLN-1_ST_COAL_EXT"/>
    <x v="5"/>
    <x v="0"/>
    <x v="5"/>
    <x v="1"/>
    <x v="0"/>
    <n v="-0.20400000000000001"/>
  </r>
  <r>
    <x v="0"/>
    <x v="1"/>
    <x v="3"/>
    <x v="10"/>
    <x v="17"/>
    <s v="PL_A"/>
    <s v="GNR_GT_NGAS_CND_E-33"/>
    <x v="0"/>
    <x v="0"/>
    <x v="0"/>
    <x v="0"/>
    <x v="0"/>
    <n v="2.6"/>
  </r>
  <r>
    <x v="0"/>
    <x v="1"/>
    <x v="3"/>
    <x v="10"/>
    <x v="17"/>
    <s v="PL_A"/>
    <s v="GNR_GT_NGAS_CND_E-33"/>
    <x v="0"/>
    <x v="0"/>
    <x v="0"/>
    <x v="1"/>
    <x v="0"/>
    <n v="-2.6"/>
  </r>
  <r>
    <x v="0"/>
    <x v="1"/>
    <x v="3"/>
    <x v="10"/>
    <x v="17"/>
    <s v="PL_A"/>
    <s v="GNR_ST_BGAS_CND_E-37"/>
    <x v="6"/>
    <x v="0"/>
    <x v="0"/>
    <x v="0"/>
    <x v="0"/>
    <n v="0.36399999999999999"/>
  </r>
  <r>
    <x v="0"/>
    <x v="1"/>
    <x v="3"/>
    <x v="10"/>
    <x v="17"/>
    <s v="PL_A"/>
    <s v="GNR_ST_BGAS_CND_E-37"/>
    <x v="6"/>
    <x v="0"/>
    <x v="0"/>
    <x v="1"/>
    <x v="0"/>
    <n v="-0.36399999999999999"/>
  </r>
  <r>
    <x v="0"/>
    <x v="1"/>
    <x v="3"/>
    <x v="10"/>
    <x v="17"/>
    <s v="PL_A"/>
    <s v="GNR_ST_COAL_CND_E-45"/>
    <x v="5"/>
    <x v="0"/>
    <x v="0"/>
    <x v="0"/>
    <x v="0"/>
    <n v="3.5"/>
  </r>
  <r>
    <x v="0"/>
    <x v="1"/>
    <x v="3"/>
    <x v="10"/>
    <x v="17"/>
    <s v="PL_A"/>
    <s v="GNR_ST_COAL_CND_E-45"/>
    <x v="5"/>
    <x v="0"/>
    <x v="0"/>
    <x v="1"/>
    <x v="0"/>
    <n v="-3.5"/>
  </r>
  <r>
    <x v="0"/>
    <x v="1"/>
    <x v="3"/>
    <x v="10"/>
    <x v="17"/>
    <s v="PL_A"/>
    <s v="GNR_ST_LIGN_CND_E-32"/>
    <x v="15"/>
    <x v="0"/>
    <x v="0"/>
    <x v="0"/>
    <x v="0"/>
    <n v="2.86"/>
  </r>
  <r>
    <x v="0"/>
    <x v="1"/>
    <x v="3"/>
    <x v="10"/>
    <x v="17"/>
    <s v="PL_A"/>
    <s v="GNR_ST_LIGN_CND_E-32"/>
    <x v="15"/>
    <x v="0"/>
    <x v="0"/>
    <x v="1"/>
    <x v="0"/>
    <n v="-2.86"/>
  </r>
  <r>
    <x v="0"/>
    <x v="1"/>
    <x v="3"/>
    <x v="10"/>
    <x v="17"/>
    <s v="PL_A"/>
    <s v="GNR_ST_WOOD_EXT_E-45"/>
    <x v="17"/>
    <x v="2"/>
    <x v="5"/>
    <x v="0"/>
    <x v="0"/>
    <n v="6.9692307692307693"/>
  </r>
  <r>
    <x v="0"/>
    <x v="1"/>
    <x v="3"/>
    <x v="10"/>
    <x v="17"/>
    <s v="PL_A"/>
    <s v="GNR_ST_WOOD_EXT_E-45"/>
    <x v="17"/>
    <x v="2"/>
    <x v="5"/>
    <x v="1"/>
    <x v="0"/>
    <n v="-6.9692307692307693"/>
  </r>
  <r>
    <x v="0"/>
    <x v="1"/>
    <x v="3"/>
    <x v="10"/>
    <x v="17"/>
    <s v="PL_A"/>
    <s v="GNR_ST_WOOD_EXT_E-45"/>
    <x v="17"/>
    <x v="0"/>
    <x v="5"/>
    <x v="0"/>
    <x v="0"/>
    <n v="4.53"/>
  </r>
  <r>
    <x v="0"/>
    <x v="1"/>
    <x v="3"/>
    <x v="10"/>
    <x v="17"/>
    <s v="PL_A"/>
    <s v="GNR_ST_WOOD_EXT_E-45"/>
    <x v="17"/>
    <x v="0"/>
    <x v="5"/>
    <x v="1"/>
    <x v="0"/>
    <n v="-4.53"/>
  </r>
  <r>
    <x v="0"/>
    <x v="1"/>
    <x v="3"/>
    <x v="10"/>
    <x v="17"/>
    <s v="PL_A"/>
    <s v="KARO-1_ST_COAL_EXT"/>
    <x v="5"/>
    <x v="2"/>
    <x v="5"/>
    <x v="0"/>
    <x v="0"/>
    <n v="0.10212765957446809"/>
  </r>
  <r>
    <x v="0"/>
    <x v="1"/>
    <x v="3"/>
    <x v="10"/>
    <x v="17"/>
    <s v="PL_A"/>
    <s v="KARO-1_ST_COAL_EXT"/>
    <x v="5"/>
    <x v="2"/>
    <x v="5"/>
    <x v="1"/>
    <x v="0"/>
    <n v="-0.10212765957446809"/>
  </r>
  <r>
    <x v="0"/>
    <x v="1"/>
    <x v="3"/>
    <x v="10"/>
    <x v="17"/>
    <s v="PL_A"/>
    <s v="KARO-1_ST_COAL_EXT"/>
    <x v="5"/>
    <x v="0"/>
    <x v="5"/>
    <x v="0"/>
    <x v="0"/>
    <n v="4.8000000000000001E-2"/>
  </r>
  <r>
    <x v="0"/>
    <x v="1"/>
    <x v="3"/>
    <x v="10"/>
    <x v="17"/>
    <s v="PL_A"/>
    <s v="KARO-1_ST_COAL_EXT"/>
    <x v="5"/>
    <x v="0"/>
    <x v="5"/>
    <x v="1"/>
    <x v="0"/>
    <n v="-4.8000000000000001E-2"/>
  </r>
  <r>
    <x v="0"/>
    <x v="1"/>
    <x v="3"/>
    <x v="10"/>
    <x v="17"/>
    <s v="PL_A"/>
    <s v="KOZI-1_ST_COAL_EXT"/>
    <x v="5"/>
    <x v="2"/>
    <x v="5"/>
    <x v="0"/>
    <x v="0"/>
    <n v="0.26666666666666666"/>
  </r>
  <r>
    <x v="0"/>
    <x v="1"/>
    <x v="3"/>
    <x v="10"/>
    <x v="17"/>
    <s v="PL_A"/>
    <s v="KOZI-1_ST_COAL_EXT"/>
    <x v="5"/>
    <x v="2"/>
    <x v="5"/>
    <x v="1"/>
    <x v="0"/>
    <n v="-0.26666666666666666"/>
  </r>
  <r>
    <x v="0"/>
    <x v="1"/>
    <x v="3"/>
    <x v="10"/>
    <x v="17"/>
    <s v="PL_A"/>
    <s v="KOZI-1_ST_COAL_EXT"/>
    <x v="5"/>
    <x v="0"/>
    <x v="5"/>
    <x v="0"/>
    <x v="0"/>
    <n v="0.2"/>
  </r>
  <r>
    <x v="0"/>
    <x v="1"/>
    <x v="3"/>
    <x v="10"/>
    <x v="17"/>
    <s v="PL_A"/>
    <s v="KOZI-1_ST_COAL_EXT"/>
    <x v="5"/>
    <x v="0"/>
    <x v="5"/>
    <x v="1"/>
    <x v="0"/>
    <n v="-0.2"/>
  </r>
  <r>
    <x v="0"/>
    <x v="1"/>
    <x v="3"/>
    <x v="10"/>
    <x v="17"/>
    <s v="PL_A"/>
    <s v="KRLEG-3_ST_COAL_EXT"/>
    <x v="5"/>
    <x v="2"/>
    <x v="5"/>
    <x v="0"/>
    <x v="0"/>
    <n v="0.3293103448275862"/>
  </r>
  <r>
    <x v="0"/>
    <x v="1"/>
    <x v="3"/>
    <x v="10"/>
    <x v="17"/>
    <s v="PL_A"/>
    <s v="KRLEG-3_ST_COAL_EXT"/>
    <x v="5"/>
    <x v="2"/>
    <x v="5"/>
    <x v="1"/>
    <x v="0"/>
    <n v="-0.3293103448275862"/>
  </r>
  <r>
    <x v="0"/>
    <x v="1"/>
    <x v="3"/>
    <x v="10"/>
    <x v="17"/>
    <s v="PL_A"/>
    <s v="KRLEG-3_ST_COAL_EXT"/>
    <x v="5"/>
    <x v="0"/>
    <x v="5"/>
    <x v="0"/>
    <x v="0"/>
    <n v="0.191"/>
  </r>
  <r>
    <x v="0"/>
    <x v="1"/>
    <x v="3"/>
    <x v="10"/>
    <x v="17"/>
    <s v="PL_A"/>
    <s v="KRLEG-3_ST_COAL_EXT"/>
    <x v="5"/>
    <x v="0"/>
    <x v="5"/>
    <x v="1"/>
    <x v="0"/>
    <n v="-0.191"/>
  </r>
  <r>
    <x v="0"/>
    <x v="1"/>
    <x v="3"/>
    <x v="10"/>
    <x v="17"/>
    <s v="PL_A"/>
    <s v="LAZI-1_ST_COAL_EXT"/>
    <x v="5"/>
    <x v="2"/>
    <x v="5"/>
    <x v="0"/>
    <x v="0"/>
    <n v="0.19624573378839588"/>
  </r>
  <r>
    <x v="0"/>
    <x v="1"/>
    <x v="3"/>
    <x v="10"/>
    <x v="17"/>
    <s v="PL_A"/>
    <s v="LAZI-1_ST_COAL_EXT"/>
    <x v="5"/>
    <x v="2"/>
    <x v="5"/>
    <x v="1"/>
    <x v="0"/>
    <n v="-0.19624573378839588"/>
  </r>
  <r>
    <x v="0"/>
    <x v="1"/>
    <x v="3"/>
    <x v="10"/>
    <x v="17"/>
    <s v="PL_A"/>
    <s v="LAZI-1_ST_COAL_EXT"/>
    <x v="5"/>
    <x v="0"/>
    <x v="5"/>
    <x v="0"/>
    <x v="0"/>
    <n v="0.115"/>
  </r>
  <r>
    <x v="0"/>
    <x v="1"/>
    <x v="3"/>
    <x v="10"/>
    <x v="17"/>
    <s v="PL_A"/>
    <s v="LAZI-1_ST_COAL_EXT"/>
    <x v="5"/>
    <x v="0"/>
    <x v="5"/>
    <x v="1"/>
    <x v="0"/>
    <n v="-0.115"/>
  </r>
  <r>
    <x v="0"/>
    <x v="1"/>
    <x v="3"/>
    <x v="10"/>
    <x v="17"/>
    <s v="PL_A"/>
    <s v="LODZ-3_ST_STRAW_EXT"/>
    <x v="20"/>
    <x v="2"/>
    <x v="5"/>
    <x v="0"/>
    <x v="0"/>
    <n v="0.19999999999999998"/>
  </r>
  <r>
    <x v="0"/>
    <x v="1"/>
    <x v="3"/>
    <x v="10"/>
    <x v="17"/>
    <s v="PL_A"/>
    <s v="LODZ-3_ST_STRAW_EXT"/>
    <x v="20"/>
    <x v="2"/>
    <x v="5"/>
    <x v="1"/>
    <x v="0"/>
    <n v="-0.19999999999999998"/>
  </r>
  <r>
    <x v="0"/>
    <x v="1"/>
    <x v="3"/>
    <x v="10"/>
    <x v="17"/>
    <s v="PL_A"/>
    <s v="LODZ-3_ST_STRAW_EXT"/>
    <x v="20"/>
    <x v="0"/>
    <x v="5"/>
    <x v="0"/>
    <x v="0"/>
    <n v="8.7999999999999995E-2"/>
  </r>
  <r>
    <x v="0"/>
    <x v="1"/>
    <x v="3"/>
    <x v="10"/>
    <x v="17"/>
    <s v="PL_A"/>
    <s v="LODZ-3_ST_STRAW_EXT"/>
    <x v="20"/>
    <x v="0"/>
    <x v="5"/>
    <x v="1"/>
    <x v="0"/>
    <n v="-8.7999999999999995E-2"/>
  </r>
  <r>
    <x v="0"/>
    <x v="1"/>
    <x v="3"/>
    <x v="10"/>
    <x v="17"/>
    <s v="PL_A"/>
    <s v="MIEC_ST_COAL_EXT"/>
    <x v="5"/>
    <x v="2"/>
    <x v="5"/>
    <x v="0"/>
    <x v="0"/>
    <n v="0.15"/>
  </r>
  <r>
    <x v="0"/>
    <x v="1"/>
    <x v="3"/>
    <x v="10"/>
    <x v="17"/>
    <s v="PL_A"/>
    <s v="MIEC_ST_COAL_EXT"/>
    <x v="5"/>
    <x v="2"/>
    <x v="5"/>
    <x v="1"/>
    <x v="0"/>
    <n v="-0.15"/>
  </r>
  <r>
    <x v="0"/>
    <x v="1"/>
    <x v="3"/>
    <x v="10"/>
    <x v="17"/>
    <s v="PL_A"/>
    <s v="MIEC_ST_COAL_EXT"/>
    <x v="5"/>
    <x v="0"/>
    <x v="5"/>
    <x v="0"/>
    <x v="0"/>
    <n v="4.8000000000000001E-2"/>
  </r>
  <r>
    <x v="0"/>
    <x v="1"/>
    <x v="3"/>
    <x v="10"/>
    <x v="17"/>
    <s v="PL_A"/>
    <s v="MIEC_ST_COAL_EXT"/>
    <x v="5"/>
    <x v="0"/>
    <x v="5"/>
    <x v="1"/>
    <x v="0"/>
    <n v="-4.8000000000000001E-2"/>
  </r>
  <r>
    <x v="0"/>
    <x v="1"/>
    <x v="3"/>
    <x v="10"/>
    <x v="17"/>
    <s v="PL_A"/>
    <s v="RYBN-1_ST_COAL_EXT"/>
    <x v="5"/>
    <x v="2"/>
    <x v="5"/>
    <x v="0"/>
    <x v="0"/>
    <n v="5.7222222222222223E-2"/>
  </r>
  <r>
    <x v="0"/>
    <x v="1"/>
    <x v="3"/>
    <x v="10"/>
    <x v="17"/>
    <s v="PL_A"/>
    <s v="RYBN-1_ST_COAL_EXT"/>
    <x v="5"/>
    <x v="2"/>
    <x v="5"/>
    <x v="1"/>
    <x v="0"/>
    <n v="-5.7222222222222223E-2"/>
  </r>
  <r>
    <x v="0"/>
    <x v="1"/>
    <x v="3"/>
    <x v="10"/>
    <x v="17"/>
    <s v="PL_A"/>
    <s v="RYBN-1_ST_COAL_EXT"/>
    <x v="5"/>
    <x v="0"/>
    <x v="5"/>
    <x v="0"/>
    <x v="0"/>
    <n v="0.20600000000000002"/>
  </r>
  <r>
    <x v="0"/>
    <x v="1"/>
    <x v="3"/>
    <x v="10"/>
    <x v="17"/>
    <s v="PL_A"/>
    <s v="RYBN-1_ST_COAL_EXT"/>
    <x v="5"/>
    <x v="0"/>
    <x v="5"/>
    <x v="1"/>
    <x v="0"/>
    <n v="-0.20600000000000002"/>
  </r>
  <r>
    <x v="0"/>
    <x v="1"/>
    <x v="3"/>
    <x v="10"/>
    <x v="17"/>
    <s v="PL_A"/>
    <s v="SIEK-1_ST_COAL_EXT"/>
    <x v="5"/>
    <x v="2"/>
    <x v="5"/>
    <x v="0"/>
    <x v="0"/>
    <n v="9.2783505154639179E-2"/>
  </r>
  <r>
    <x v="0"/>
    <x v="1"/>
    <x v="3"/>
    <x v="10"/>
    <x v="17"/>
    <s v="PL_A"/>
    <s v="SIEK-1_ST_COAL_EXT"/>
    <x v="5"/>
    <x v="2"/>
    <x v="5"/>
    <x v="1"/>
    <x v="0"/>
    <n v="-9.2783505154639179E-2"/>
  </r>
  <r>
    <x v="0"/>
    <x v="1"/>
    <x v="3"/>
    <x v="10"/>
    <x v="17"/>
    <s v="PL_A"/>
    <s v="SIEK-1_ST_COAL_EXT"/>
    <x v="5"/>
    <x v="0"/>
    <x v="5"/>
    <x v="0"/>
    <x v="0"/>
    <n v="4.4999999999999998E-2"/>
  </r>
  <r>
    <x v="0"/>
    <x v="1"/>
    <x v="3"/>
    <x v="10"/>
    <x v="17"/>
    <s v="PL_A"/>
    <s v="SIEK-1_ST_COAL_EXT"/>
    <x v="5"/>
    <x v="0"/>
    <x v="5"/>
    <x v="1"/>
    <x v="0"/>
    <n v="-4.4999999999999998E-2"/>
  </r>
  <r>
    <x v="0"/>
    <x v="1"/>
    <x v="3"/>
    <x v="10"/>
    <x v="17"/>
    <s v="PL_A"/>
    <s v="SIEK-8_ST_COAL_EXT"/>
    <x v="5"/>
    <x v="2"/>
    <x v="5"/>
    <x v="0"/>
    <x v="0"/>
    <n v="0.42444444444444451"/>
  </r>
  <r>
    <x v="0"/>
    <x v="1"/>
    <x v="3"/>
    <x v="10"/>
    <x v="17"/>
    <s v="PL_A"/>
    <s v="SIEK-8_ST_COAL_EXT"/>
    <x v="5"/>
    <x v="2"/>
    <x v="5"/>
    <x v="1"/>
    <x v="0"/>
    <n v="-0.42444444444444451"/>
  </r>
  <r>
    <x v="0"/>
    <x v="1"/>
    <x v="3"/>
    <x v="10"/>
    <x v="17"/>
    <s v="PL_A"/>
    <s v="SIEK-8_ST_COAL_EXT"/>
    <x v="5"/>
    <x v="0"/>
    <x v="5"/>
    <x v="0"/>
    <x v="0"/>
    <n v="0.191"/>
  </r>
  <r>
    <x v="0"/>
    <x v="1"/>
    <x v="3"/>
    <x v="10"/>
    <x v="17"/>
    <s v="PL_A"/>
    <s v="SIEK-8_ST_COAL_EXT"/>
    <x v="5"/>
    <x v="0"/>
    <x v="5"/>
    <x v="1"/>
    <x v="0"/>
    <n v="-0.191"/>
  </r>
  <r>
    <x v="0"/>
    <x v="1"/>
    <x v="3"/>
    <x v="10"/>
    <x v="17"/>
    <s v="PL_A"/>
    <s v="ZABR-1_ST_COAL_EXT"/>
    <x v="5"/>
    <x v="2"/>
    <x v="5"/>
    <x v="0"/>
    <x v="0"/>
    <n v="0.10769230769230768"/>
  </r>
  <r>
    <x v="0"/>
    <x v="1"/>
    <x v="3"/>
    <x v="10"/>
    <x v="17"/>
    <s v="PL_A"/>
    <s v="ZABR-1_ST_COAL_EXT"/>
    <x v="5"/>
    <x v="2"/>
    <x v="5"/>
    <x v="1"/>
    <x v="0"/>
    <n v="-0.10769230769230768"/>
  </r>
  <r>
    <x v="0"/>
    <x v="1"/>
    <x v="3"/>
    <x v="10"/>
    <x v="17"/>
    <s v="PL_A"/>
    <s v="ZABR-1_ST_COAL_EXT"/>
    <x v="5"/>
    <x v="0"/>
    <x v="5"/>
    <x v="0"/>
    <x v="0"/>
    <n v="2.8000000000000001E-2"/>
  </r>
  <r>
    <x v="0"/>
    <x v="1"/>
    <x v="3"/>
    <x v="10"/>
    <x v="17"/>
    <s v="PL_A"/>
    <s v="ZABR-1_ST_COAL_EXT"/>
    <x v="5"/>
    <x v="0"/>
    <x v="5"/>
    <x v="1"/>
    <x v="0"/>
    <n v="-2.8000000000000001E-2"/>
  </r>
  <r>
    <x v="0"/>
    <x v="1"/>
    <x v="3"/>
    <x v="10"/>
    <x v="17"/>
    <s v="PL_A"/>
    <s v="ZABR-2_ST_COAL_EXT"/>
    <x v="5"/>
    <x v="2"/>
    <x v="5"/>
    <x v="0"/>
    <x v="0"/>
    <n v="0.11538461538461538"/>
  </r>
  <r>
    <x v="0"/>
    <x v="1"/>
    <x v="3"/>
    <x v="10"/>
    <x v="17"/>
    <s v="PL_A"/>
    <s v="ZABR-2_ST_COAL_EXT"/>
    <x v="5"/>
    <x v="2"/>
    <x v="5"/>
    <x v="1"/>
    <x v="0"/>
    <n v="-0.11538461538461538"/>
  </r>
  <r>
    <x v="0"/>
    <x v="1"/>
    <x v="3"/>
    <x v="10"/>
    <x v="17"/>
    <s v="PL_A"/>
    <s v="ZABR-2_ST_COAL_EXT"/>
    <x v="5"/>
    <x v="0"/>
    <x v="5"/>
    <x v="0"/>
    <x v="0"/>
    <n v="0.03"/>
  </r>
  <r>
    <x v="0"/>
    <x v="1"/>
    <x v="3"/>
    <x v="10"/>
    <x v="17"/>
    <s v="PL_A"/>
    <s v="ZABR-2_ST_COAL_EXT"/>
    <x v="5"/>
    <x v="0"/>
    <x v="5"/>
    <x v="1"/>
    <x v="0"/>
    <n v="-0.03"/>
  </r>
  <r>
    <x v="0"/>
    <x v="1"/>
    <x v="3"/>
    <x v="10"/>
    <x v="17"/>
    <s v="PL_A"/>
    <s v="ZERA-7_ST_COAL_EXT"/>
    <x v="5"/>
    <x v="2"/>
    <x v="5"/>
    <x v="0"/>
    <x v="0"/>
    <n v="0.25454545454545457"/>
  </r>
  <r>
    <x v="0"/>
    <x v="1"/>
    <x v="3"/>
    <x v="10"/>
    <x v="17"/>
    <s v="PL_A"/>
    <s v="ZERA-7_ST_COAL_EXT"/>
    <x v="5"/>
    <x v="2"/>
    <x v="5"/>
    <x v="1"/>
    <x v="0"/>
    <n v="-0.25454545454545457"/>
  </r>
  <r>
    <x v="0"/>
    <x v="1"/>
    <x v="3"/>
    <x v="10"/>
    <x v="17"/>
    <s v="PL_A"/>
    <s v="ZERA-7_ST_COAL_EXT"/>
    <x v="5"/>
    <x v="0"/>
    <x v="5"/>
    <x v="0"/>
    <x v="0"/>
    <n v="8.4000000000000005E-2"/>
  </r>
  <r>
    <x v="0"/>
    <x v="1"/>
    <x v="3"/>
    <x v="10"/>
    <x v="17"/>
    <s v="PL_A"/>
    <s v="ZERA-7_ST_COAL_EXT"/>
    <x v="5"/>
    <x v="0"/>
    <x v="5"/>
    <x v="1"/>
    <x v="0"/>
    <n v="-8.4000000000000005E-2"/>
  </r>
  <r>
    <x v="0"/>
    <x v="1"/>
    <x v="3"/>
    <x v="10"/>
    <x v="17"/>
    <s v="PL_A"/>
    <s v="ZERA-8_ST_COAL_EXT"/>
    <x v="5"/>
    <x v="2"/>
    <x v="5"/>
    <x v="0"/>
    <x v="0"/>
    <n v="0.25454545454545457"/>
  </r>
  <r>
    <x v="0"/>
    <x v="1"/>
    <x v="3"/>
    <x v="10"/>
    <x v="17"/>
    <s v="PL_A"/>
    <s v="ZERA-8_ST_COAL_EXT"/>
    <x v="5"/>
    <x v="2"/>
    <x v="5"/>
    <x v="1"/>
    <x v="0"/>
    <n v="-0.25454545454545457"/>
  </r>
  <r>
    <x v="0"/>
    <x v="1"/>
    <x v="3"/>
    <x v="10"/>
    <x v="17"/>
    <s v="PL_A"/>
    <s v="ZERA-8_ST_COAL_EXT"/>
    <x v="5"/>
    <x v="0"/>
    <x v="5"/>
    <x v="0"/>
    <x v="0"/>
    <n v="8.4000000000000005E-2"/>
  </r>
  <r>
    <x v="0"/>
    <x v="1"/>
    <x v="3"/>
    <x v="10"/>
    <x v="17"/>
    <s v="PL_A"/>
    <s v="ZERA-8_ST_COAL_EXT"/>
    <x v="5"/>
    <x v="0"/>
    <x v="5"/>
    <x v="1"/>
    <x v="0"/>
    <n v="-8.4000000000000005E-2"/>
  </r>
  <r>
    <x v="0"/>
    <x v="1"/>
    <x v="3"/>
    <x v="10"/>
    <x v="17"/>
    <s v="PL_A"/>
    <s v="GNR_ELYS_ELEC_AEC_Y-2020"/>
    <x v="1"/>
    <x v="1"/>
    <x v="1"/>
    <x v="0"/>
    <x v="0"/>
    <n v="2.6660000000000008"/>
  </r>
  <r>
    <x v="0"/>
    <x v="1"/>
    <x v="3"/>
    <x v="10"/>
    <x v="17"/>
    <s v="PL_A"/>
    <s v="GNR_ELYS_ELEC_AEC_Y-2020"/>
    <x v="1"/>
    <x v="1"/>
    <x v="1"/>
    <x v="1"/>
    <x v="0"/>
    <n v="-0.66600000000000181"/>
  </r>
  <r>
    <x v="0"/>
    <x v="1"/>
    <x v="3"/>
    <x v="10"/>
    <x v="17"/>
    <s v="PL_A"/>
    <s v="GNR_ELYS_ELEC_AEC_Y-2050"/>
    <x v="1"/>
    <x v="1"/>
    <x v="1"/>
    <x v="2"/>
    <x v="0"/>
    <n v="6.886092908937667"/>
  </r>
  <r>
    <x v="0"/>
    <x v="1"/>
    <x v="3"/>
    <x v="10"/>
    <x v="17"/>
    <s v="PL_A"/>
    <s v="GNR_H2S_H2-CAVERN_Y-2030"/>
    <x v="24"/>
    <x v="1"/>
    <x v="11"/>
    <x v="2"/>
    <x v="0"/>
    <n v="5.457849963564402"/>
  </r>
  <r>
    <x v="0"/>
    <x v="1"/>
    <x v="3"/>
    <x v="10"/>
    <x v="17"/>
    <s v="PL_A"/>
    <s v="GNR_H2S_H2-CAVERN_Y-2040"/>
    <x v="24"/>
    <x v="1"/>
    <x v="11"/>
    <x v="2"/>
    <x v="0"/>
    <n v="8.4866325191479817"/>
  </r>
  <r>
    <x v="0"/>
    <x v="1"/>
    <x v="3"/>
    <x v="10"/>
    <x v="17"/>
    <s v="PL_A"/>
    <s v="GNR_H2S_H2-CAVERN_Y-2050"/>
    <x v="24"/>
    <x v="1"/>
    <x v="11"/>
    <x v="2"/>
    <x v="0"/>
    <n v="7.4927714353173576"/>
  </r>
  <r>
    <x v="0"/>
    <x v="1"/>
    <x v="3"/>
    <x v="10"/>
    <x v="17"/>
    <s v="PL_A"/>
    <s v="GNR_STEAM-REFORMING_E-70_Y-2020"/>
    <x v="0"/>
    <x v="1"/>
    <x v="2"/>
    <x v="0"/>
    <x v="0"/>
    <n v="1.5151128460938892"/>
  </r>
  <r>
    <x v="0"/>
    <x v="1"/>
    <x v="3"/>
    <x v="10"/>
    <x v="17"/>
    <s v="PL_A"/>
    <s v="GNR_STEAM-REFORMING_E-70_Y-2020"/>
    <x v="0"/>
    <x v="1"/>
    <x v="2"/>
    <x v="1"/>
    <x v="0"/>
    <n v="-1.515112846093889"/>
  </r>
  <r>
    <x v="0"/>
    <x v="1"/>
    <x v="3"/>
    <x v="10"/>
    <x v="17"/>
    <s v="PL_Rural"/>
    <s v="ADAM-2_ST_LIGNITE_CON"/>
    <x v="15"/>
    <x v="0"/>
    <x v="0"/>
    <x v="0"/>
    <x v="0"/>
    <n v="0.61"/>
  </r>
  <r>
    <x v="0"/>
    <x v="1"/>
    <x v="3"/>
    <x v="10"/>
    <x v="17"/>
    <s v="PL_Rural"/>
    <s v="ADAM-2_ST_LIGNITE_CON"/>
    <x v="15"/>
    <x v="0"/>
    <x v="0"/>
    <x v="1"/>
    <x v="0"/>
    <n v="-0.61"/>
  </r>
  <r>
    <x v="0"/>
    <x v="1"/>
    <x v="3"/>
    <x v="10"/>
    <x v="17"/>
    <s v="PL_Rural"/>
    <s v="BELC-2_ST_LIGNITE_CON"/>
    <x v="15"/>
    <x v="0"/>
    <x v="0"/>
    <x v="0"/>
    <x v="0"/>
    <n v="3.8519999999999999"/>
  </r>
  <r>
    <x v="0"/>
    <x v="1"/>
    <x v="3"/>
    <x v="10"/>
    <x v="17"/>
    <s v="PL_Rural"/>
    <s v="BELC-2_ST_LIGNITE_CON"/>
    <x v="15"/>
    <x v="0"/>
    <x v="0"/>
    <x v="1"/>
    <x v="0"/>
    <n v="-3.8519999999999999"/>
  </r>
  <r>
    <x v="0"/>
    <x v="1"/>
    <x v="3"/>
    <x v="10"/>
    <x v="17"/>
    <s v="PL_Rural"/>
    <s v="DOLN-2_ST_COAL_CND"/>
    <x v="5"/>
    <x v="0"/>
    <x v="0"/>
    <x v="0"/>
    <x v="0"/>
    <n v="1.425"/>
  </r>
  <r>
    <x v="0"/>
    <x v="1"/>
    <x v="3"/>
    <x v="10"/>
    <x v="17"/>
    <s v="PL_Rural"/>
    <s v="DOLN-2_ST_COAL_CND"/>
    <x v="5"/>
    <x v="0"/>
    <x v="0"/>
    <x v="1"/>
    <x v="0"/>
    <n v="-1.425"/>
  </r>
  <r>
    <x v="0"/>
    <x v="1"/>
    <x v="3"/>
    <x v="10"/>
    <x v="17"/>
    <s v="PL_Rural"/>
    <s v="GNR_ST_NUCL_CND_E-33"/>
    <x v="10"/>
    <x v="0"/>
    <x v="0"/>
    <x v="0"/>
    <x v="0"/>
    <n v="2.7760000000000002"/>
  </r>
  <r>
    <x v="0"/>
    <x v="1"/>
    <x v="3"/>
    <x v="10"/>
    <x v="17"/>
    <s v="PL_Rural"/>
    <s v="GNR_ST_NUCL_CND_E-33"/>
    <x v="10"/>
    <x v="0"/>
    <x v="0"/>
    <x v="1"/>
    <x v="0"/>
    <n v="-2.7759999999999998"/>
  </r>
  <r>
    <x v="0"/>
    <x v="1"/>
    <x v="3"/>
    <x v="10"/>
    <x v="17"/>
    <s v="PL_Rural"/>
    <s v="KOZI-2_ST_COAL_CND"/>
    <x v="5"/>
    <x v="0"/>
    <x v="0"/>
    <x v="0"/>
    <x v="0"/>
    <n v="1.2750000000000001"/>
  </r>
  <r>
    <x v="0"/>
    <x v="1"/>
    <x v="3"/>
    <x v="10"/>
    <x v="17"/>
    <s v="PL_Rural"/>
    <s v="KOZI-2_ST_COAL_CND"/>
    <x v="5"/>
    <x v="0"/>
    <x v="0"/>
    <x v="1"/>
    <x v="0"/>
    <n v="-1.2750000000000001"/>
  </r>
  <r>
    <x v="0"/>
    <x v="1"/>
    <x v="3"/>
    <x v="10"/>
    <x v="17"/>
    <s v="PL_Rural"/>
    <s v="LAZI-2_ST_COAL_CND"/>
    <x v="5"/>
    <x v="0"/>
    <x v="0"/>
    <x v="0"/>
    <x v="0"/>
    <n v="0.93800000000000006"/>
  </r>
  <r>
    <x v="0"/>
    <x v="1"/>
    <x v="3"/>
    <x v="10"/>
    <x v="17"/>
    <s v="PL_Rural"/>
    <s v="LAZI-2_ST_COAL_CND"/>
    <x v="5"/>
    <x v="0"/>
    <x v="0"/>
    <x v="1"/>
    <x v="0"/>
    <n v="-0.93800000000000006"/>
  </r>
  <r>
    <x v="0"/>
    <x v="1"/>
    <x v="3"/>
    <x v="10"/>
    <x v="17"/>
    <s v="PL_Rural"/>
    <s v="LAZI-6_ST_COAL_CND"/>
    <x v="5"/>
    <x v="0"/>
    <x v="0"/>
    <x v="0"/>
    <x v="0"/>
    <n v="0.42699999999999999"/>
  </r>
  <r>
    <x v="0"/>
    <x v="1"/>
    <x v="3"/>
    <x v="10"/>
    <x v="17"/>
    <s v="PL_Rural"/>
    <s v="LAZI-6_ST_COAL_CND"/>
    <x v="5"/>
    <x v="0"/>
    <x v="0"/>
    <x v="1"/>
    <x v="0"/>
    <n v="-0.42699999999999999"/>
  </r>
  <r>
    <x v="0"/>
    <x v="1"/>
    <x v="3"/>
    <x v="10"/>
    <x v="17"/>
    <s v="PL_Rural"/>
    <s v="OPOL-1_ST_COAL_CND"/>
    <x v="5"/>
    <x v="0"/>
    <x v="0"/>
    <x v="0"/>
    <x v="0"/>
    <n v="1.42"/>
  </r>
  <r>
    <x v="0"/>
    <x v="1"/>
    <x v="3"/>
    <x v="10"/>
    <x v="17"/>
    <s v="PL_Rural"/>
    <s v="OPOL-1_ST_COAL_CND"/>
    <x v="5"/>
    <x v="0"/>
    <x v="0"/>
    <x v="1"/>
    <x v="0"/>
    <n v="-1.42"/>
  </r>
  <r>
    <x v="0"/>
    <x v="1"/>
    <x v="3"/>
    <x v="10"/>
    <x v="17"/>
    <s v="PL_Rural"/>
    <s v="OSTRB-1_ST_COAL_CND"/>
    <x v="5"/>
    <x v="0"/>
    <x v="0"/>
    <x v="0"/>
    <x v="0"/>
    <n v="0.68800000000000006"/>
  </r>
  <r>
    <x v="0"/>
    <x v="1"/>
    <x v="3"/>
    <x v="10"/>
    <x v="17"/>
    <s v="PL_Rural"/>
    <s v="OSTRB-1_ST_COAL_CND"/>
    <x v="5"/>
    <x v="0"/>
    <x v="0"/>
    <x v="1"/>
    <x v="0"/>
    <n v="-0.68800000000000006"/>
  </r>
  <r>
    <x v="0"/>
    <x v="1"/>
    <x v="3"/>
    <x v="10"/>
    <x v="17"/>
    <s v="PL_Rural"/>
    <s v="PATN2-1_ST_LIGNITE_CON"/>
    <x v="15"/>
    <x v="0"/>
    <x v="0"/>
    <x v="0"/>
    <x v="0"/>
    <n v="0.441"/>
  </r>
  <r>
    <x v="0"/>
    <x v="1"/>
    <x v="3"/>
    <x v="10"/>
    <x v="17"/>
    <s v="PL_Rural"/>
    <s v="PATN2-1_ST_LIGNITE_CON"/>
    <x v="15"/>
    <x v="0"/>
    <x v="0"/>
    <x v="1"/>
    <x v="0"/>
    <n v="-0.441"/>
  </r>
  <r>
    <x v="0"/>
    <x v="1"/>
    <x v="3"/>
    <x v="10"/>
    <x v="17"/>
    <s v="PL_Rural"/>
    <s v="POLA-2_ST_COAL_CND"/>
    <x v="5"/>
    <x v="0"/>
    <x v="0"/>
    <x v="0"/>
    <x v="0"/>
    <n v="1.6560000000000001"/>
  </r>
  <r>
    <x v="0"/>
    <x v="1"/>
    <x v="3"/>
    <x v="10"/>
    <x v="17"/>
    <s v="PL_Rural"/>
    <s v="POLA-2_ST_COAL_CND"/>
    <x v="5"/>
    <x v="0"/>
    <x v="0"/>
    <x v="1"/>
    <x v="0"/>
    <n v="-1.6560000000000001"/>
  </r>
  <r>
    <x v="0"/>
    <x v="1"/>
    <x v="3"/>
    <x v="10"/>
    <x v="17"/>
    <s v="PL_Rural"/>
    <s v="RYBN-2_ST_COAL_CND"/>
    <x v="5"/>
    <x v="0"/>
    <x v="0"/>
    <x v="0"/>
    <x v="0"/>
    <n v="2.6510000000000002"/>
  </r>
  <r>
    <x v="0"/>
    <x v="1"/>
    <x v="3"/>
    <x v="10"/>
    <x v="17"/>
    <s v="PL_Rural"/>
    <s v="RYBN-2_ST_COAL_CND"/>
    <x v="5"/>
    <x v="0"/>
    <x v="0"/>
    <x v="1"/>
    <x v="0"/>
    <n v="-2.6510000000000002"/>
  </r>
  <r>
    <x v="0"/>
    <x v="1"/>
    <x v="3"/>
    <x v="10"/>
    <x v="17"/>
    <s v="PL00_hydro0"/>
    <s v="GNR_RES_WTR_NOPMP"/>
    <x v="2"/>
    <x v="0"/>
    <x v="3"/>
    <x v="0"/>
    <x v="0"/>
    <n v="0.27148"/>
  </r>
  <r>
    <x v="0"/>
    <x v="1"/>
    <x v="3"/>
    <x v="10"/>
    <x v="17"/>
    <s v="PL00_hydro0"/>
    <s v="GNR_ROR_WTR"/>
    <x v="2"/>
    <x v="0"/>
    <x v="9"/>
    <x v="0"/>
    <x v="0"/>
    <n v="0.51800000000000002"/>
  </r>
  <r>
    <x v="0"/>
    <x v="1"/>
    <x v="3"/>
    <x v="10"/>
    <x v="17"/>
    <s v="PL00_hydro2"/>
    <s v="GNR_RES_WTR_PMP_MC-01"/>
    <x v="2"/>
    <x v="0"/>
    <x v="3"/>
    <x v="0"/>
    <x v="0"/>
    <n v="0.19397"/>
  </r>
  <r>
    <x v="0"/>
    <x v="1"/>
    <x v="3"/>
    <x v="10"/>
    <x v="17"/>
    <s v="PL00_A"/>
    <s v="GNR_ES_WTR_PMP"/>
    <x v="1"/>
    <x v="0"/>
    <x v="10"/>
    <x v="0"/>
    <x v="0"/>
    <n v="1.3230999999999999"/>
  </r>
  <r>
    <x v="0"/>
    <x v="1"/>
    <x v="3"/>
    <x v="10"/>
    <x v="17"/>
    <s v="PL00_A"/>
    <s v="GNR_PV_SUN"/>
    <x v="7"/>
    <x v="0"/>
    <x v="6"/>
    <x v="0"/>
    <x v="0"/>
    <n v="2.04"/>
  </r>
  <r>
    <x v="0"/>
    <x v="1"/>
    <x v="3"/>
    <x v="10"/>
    <x v="17"/>
    <s v="PL00_A"/>
    <s v="GNR_PV_SUN"/>
    <x v="7"/>
    <x v="0"/>
    <x v="6"/>
    <x v="1"/>
    <x v="0"/>
    <n v="-2.04"/>
  </r>
  <r>
    <x v="0"/>
    <x v="1"/>
    <x v="3"/>
    <x v="10"/>
    <x v="17"/>
    <s v="PL00_A"/>
    <s v="GNR_WT_WIND_OFF"/>
    <x v="3"/>
    <x v="0"/>
    <x v="7"/>
    <x v="0"/>
    <x v="0"/>
    <n v="1.2"/>
  </r>
  <r>
    <x v="0"/>
    <x v="1"/>
    <x v="3"/>
    <x v="10"/>
    <x v="17"/>
    <s v="PL00_A"/>
    <s v="GNR_WT_WIND_OFF"/>
    <x v="3"/>
    <x v="0"/>
    <x v="7"/>
    <x v="1"/>
    <x v="0"/>
    <n v="-1.2"/>
  </r>
  <r>
    <x v="0"/>
    <x v="1"/>
    <x v="3"/>
    <x v="10"/>
    <x v="17"/>
    <s v="PL00_A"/>
    <s v="GNR_WT_WIND_ONS_RG1"/>
    <x v="3"/>
    <x v="0"/>
    <x v="4"/>
    <x v="0"/>
    <x v="0"/>
    <n v="2.9651543999999999"/>
  </r>
  <r>
    <x v="0"/>
    <x v="1"/>
    <x v="3"/>
    <x v="10"/>
    <x v="17"/>
    <s v="PL00_A"/>
    <s v="GNR_WT_WIND_ONS_RG1"/>
    <x v="3"/>
    <x v="0"/>
    <x v="4"/>
    <x v="1"/>
    <x v="0"/>
    <n v="-2.9651543999999999"/>
  </r>
  <r>
    <x v="0"/>
    <x v="1"/>
    <x v="3"/>
    <x v="10"/>
    <x v="17"/>
    <s v="PL00_A"/>
    <s v="GNR_WT_WIND_ONS_RG2"/>
    <x v="3"/>
    <x v="0"/>
    <x v="4"/>
    <x v="0"/>
    <x v="0"/>
    <n v="6.2107682000000004"/>
  </r>
  <r>
    <x v="0"/>
    <x v="1"/>
    <x v="3"/>
    <x v="10"/>
    <x v="17"/>
    <s v="PL00_A"/>
    <s v="GNR_WT_WIND_ONS_RG2"/>
    <x v="3"/>
    <x v="0"/>
    <x v="4"/>
    <x v="1"/>
    <x v="0"/>
    <n v="-6.2107682000000004"/>
  </r>
  <r>
    <x v="0"/>
    <x v="1"/>
    <x v="3"/>
    <x v="10"/>
    <x v="17"/>
    <s v="PL00_A"/>
    <s v="GNR_WT_WIND_ONS_RG3"/>
    <x v="3"/>
    <x v="0"/>
    <x v="4"/>
    <x v="0"/>
    <x v="0"/>
    <n v="1.2500773999999999"/>
  </r>
  <r>
    <x v="0"/>
    <x v="1"/>
    <x v="3"/>
    <x v="10"/>
    <x v="17"/>
    <s v="PL00_A"/>
    <s v="GNR_WT_WIND_ONS_RG3"/>
    <x v="3"/>
    <x v="0"/>
    <x v="4"/>
    <x v="1"/>
    <x v="0"/>
    <n v="-1.2500773999999999"/>
  </r>
  <r>
    <x v="0"/>
    <x v="1"/>
    <x v="3"/>
    <x v="10"/>
    <x v="17"/>
    <s v="PL00_A"/>
    <s v="GNR_WT_ONS-2020"/>
    <x v="3"/>
    <x v="0"/>
    <x v="4"/>
    <x v="2"/>
    <x v="0"/>
    <n v="113.69522799407362"/>
  </r>
  <r>
    <x v="0"/>
    <x v="1"/>
    <x v="3"/>
    <x v="10"/>
    <x v="17"/>
    <s v="PL00_A"/>
    <s v="GNR_WT_ONS-2030"/>
    <x v="3"/>
    <x v="0"/>
    <x v="4"/>
    <x v="2"/>
    <x v="0"/>
    <n v="36.304772005926381"/>
  </r>
  <r>
    <x v="0"/>
    <x v="1"/>
    <x v="3"/>
    <x v="10"/>
    <x v="17"/>
    <s v="PL00_A"/>
    <s v="GNR_PV-2020"/>
    <x v="7"/>
    <x v="0"/>
    <x v="6"/>
    <x v="2"/>
    <x v="0"/>
    <n v="34.817425023118638"/>
  </r>
  <r>
    <x v="0"/>
    <x v="1"/>
    <x v="3"/>
    <x v="11"/>
    <x v="18"/>
    <s v="BE_A"/>
    <s v="GNR_CC_NGAS_CND_E-56"/>
    <x v="0"/>
    <x v="0"/>
    <x v="0"/>
    <x v="0"/>
    <x v="0"/>
    <n v="4.4119999999999999"/>
  </r>
  <r>
    <x v="0"/>
    <x v="1"/>
    <x v="3"/>
    <x v="11"/>
    <x v="18"/>
    <s v="BE_A"/>
    <s v="GNR_CC_NGAS_CND_E-56"/>
    <x v="0"/>
    <x v="0"/>
    <x v="0"/>
    <x v="1"/>
    <x v="0"/>
    <n v="-4.4119999999999999"/>
  </r>
  <r>
    <x v="0"/>
    <x v="1"/>
    <x v="3"/>
    <x v="11"/>
    <x v="18"/>
    <s v="BE_A"/>
    <s v="GNR_ST_COAL_CND_E-40"/>
    <x v="5"/>
    <x v="0"/>
    <x v="0"/>
    <x v="0"/>
    <x v="0"/>
    <n v="0.47000000000000003"/>
  </r>
  <r>
    <x v="0"/>
    <x v="1"/>
    <x v="3"/>
    <x v="11"/>
    <x v="18"/>
    <s v="BE_A"/>
    <s v="GNR_ST_COAL_CND_E-40"/>
    <x v="5"/>
    <x v="0"/>
    <x v="0"/>
    <x v="1"/>
    <x v="0"/>
    <n v="-0.47000000000000003"/>
  </r>
  <r>
    <x v="0"/>
    <x v="1"/>
    <x v="3"/>
    <x v="11"/>
    <x v="18"/>
    <s v="BE_A"/>
    <s v="GNR_ST_FUELOIL_CND_E-30"/>
    <x v="9"/>
    <x v="0"/>
    <x v="0"/>
    <x v="0"/>
    <x v="0"/>
    <n v="0.375"/>
  </r>
  <r>
    <x v="0"/>
    <x v="1"/>
    <x v="3"/>
    <x v="11"/>
    <x v="18"/>
    <s v="BE_A"/>
    <s v="GNR_ST_FUELOIL_CND_E-30"/>
    <x v="9"/>
    <x v="0"/>
    <x v="0"/>
    <x v="1"/>
    <x v="0"/>
    <n v="-0.375"/>
  </r>
  <r>
    <x v="0"/>
    <x v="1"/>
    <x v="3"/>
    <x v="11"/>
    <x v="18"/>
    <s v="BE_A"/>
    <s v="GNR_ST_MSW_CND_E-20"/>
    <x v="16"/>
    <x v="0"/>
    <x v="0"/>
    <x v="0"/>
    <x v="0"/>
    <n v="0.36799999999999999"/>
  </r>
  <r>
    <x v="0"/>
    <x v="1"/>
    <x v="3"/>
    <x v="11"/>
    <x v="18"/>
    <s v="BE_A"/>
    <s v="GNR_ST_MSW_CND_E-20"/>
    <x v="16"/>
    <x v="0"/>
    <x v="0"/>
    <x v="1"/>
    <x v="0"/>
    <n v="-0.36799999999999999"/>
  </r>
  <r>
    <x v="0"/>
    <x v="1"/>
    <x v="3"/>
    <x v="11"/>
    <x v="18"/>
    <s v="BE_A"/>
    <s v="GNR_ST_NUCL_CND_E-33"/>
    <x v="10"/>
    <x v="0"/>
    <x v="0"/>
    <x v="0"/>
    <x v="0"/>
    <n v="5.93"/>
  </r>
  <r>
    <x v="0"/>
    <x v="1"/>
    <x v="3"/>
    <x v="11"/>
    <x v="18"/>
    <s v="BE_A"/>
    <s v="GNR_ST_NUCL_CND_E-33"/>
    <x v="10"/>
    <x v="0"/>
    <x v="0"/>
    <x v="1"/>
    <x v="0"/>
    <n v="-5.93"/>
  </r>
  <r>
    <x v="0"/>
    <x v="1"/>
    <x v="3"/>
    <x v="11"/>
    <x v="18"/>
    <s v="BE_A"/>
    <s v="GNR_ST_WOOD_CND_E-37"/>
    <x v="17"/>
    <x v="0"/>
    <x v="0"/>
    <x v="0"/>
    <x v="0"/>
    <n v="0.72"/>
  </r>
  <r>
    <x v="0"/>
    <x v="1"/>
    <x v="3"/>
    <x v="11"/>
    <x v="18"/>
    <s v="BE_A"/>
    <s v="GNR_ST_WOOD_CND_E-37"/>
    <x v="17"/>
    <x v="0"/>
    <x v="0"/>
    <x v="1"/>
    <x v="0"/>
    <n v="-0.72"/>
  </r>
  <r>
    <x v="0"/>
    <x v="1"/>
    <x v="3"/>
    <x v="11"/>
    <x v="18"/>
    <s v="BE_A"/>
    <s v="GNR_H2S_H2-CAVERN_Y-2030"/>
    <x v="24"/>
    <x v="1"/>
    <x v="11"/>
    <x v="2"/>
    <x v="0"/>
    <n v="5.4889078558572191"/>
  </r>
  <r>
    <x v="0"/>
    <x v="1"/>
    <x v="3"/>
    <x v="11"/>
    <x v="18"/>
    <s v="BE_A"/>
    <s v="GNR_STEAM-REFORMING_E-70_Y-2020"/>
    <x v="0"/>
    <x v="1"/>
    <x v="2"/>
    <x v="0"/>
    <x v="0"/>
    <n v="0.64897976583323169"/>
  </r>
  <r>
    <x v="0"/>
    <x v="1"/>
    <x v="3"/>
    <x v="11"/>
    <x v="18"/>
    <s v="BE_A"/>
    <s v="GNR_STEAM-REFORMING_E-70_Y-2020"/>
    <x v="0"/>
    <x v="1"/>
    <x v="2"/>
    <x v="1"/>
    <x v="0"/>
    <n v="-0.64897976583323158"/>
  </r>
  <r>
    <x v="0"/>
    <x v="1"/>
    <x v="3"/>
    <x v="11"/>
    <x v="18"/>
    <s v="BE_IND-MT-DH"/>
    <s v="GNR_CC_NGAS_EXT_E-61"/>
    <x v="0"/>
    <x v="2"/>
    <x v="5"/>
    <x v="0"/>
    <x v="0"/>
    <n v="1.2307692307692308"/>
  </r>
  <r>
    <x v="0"/>
    <x v="1"/>
    <x v="3"/>
    <x v="11"/>
    <x v="18"/>
    <s v="BE_IND-MT-DH"/>
    <s v="GNR_CC_NGAS_EXT_E-61"/>
    <x v="0"/>
    <x v="2"/>
    <x v="5"/>
    <x v="1"/>
    <x v="0"/>
    <n v="-1.2307692307692308"/>
  </r>
  <r>
    <x v="0"/>
    <x v="1"/>
    <x v="3"/>
    <x v="11"/>
    <x v="18"/>
    <s v="BE_IND-MT-DH"/>
    <s v="GNR_CC_NGAS_EXT_E-61"/>
    <x v="0"/>
    <x v="0"/>
    <x v="5"/>
    <x v="0"/>
    <x v="0"/>
    <n v="2.4"/>
  </r>
  <r>
    <x v="0"/>
    <x v="1"/>
    <x v="3"/>
    <x v="11"/>
    <x v="18"/>
    <s v="BE_IND-MT-DH"/>
    <s v="GNR_CC_NGAS_EXT_E-61"/>
    <x v="0"/>
    <x v="0"/>
    <x v="5"/>
    <x v="1"/>
    <x v="0"/>
    <n v="-2.4"/>
  </r>
  <r>
    <x v="0"/>
    <x v="1"/>
    <x v="3"/>
    <x v="11"/>
    <x v="18"/>
    <s v="BE00_hydro0"/>
    <s v="GNR_ROR_WTR"/>
    <x v="2"/>
    <x v="0"/>
    <x v="9"/>
    <x v="0"/>
    <x v="0"/>
    <n v="0.151"/>
  </r>
  <r>
    <x v="0"/>
    <x v="1"/>
    <x v="3"/>
    <x v="11"/>
    <x v="18"/>
    <s v="BE00_A"/>
    <s v="GNR_ES_WTR_PMP"/>
    <x v="1"/>
    <x v="0"/>
    <x v="10"/>
    <x v="0"/>
    <x v="0"/>
    <n v="1.224"/>
  </r>
  <r>
    <x v="0"/>
    <x v="1"/>
    <x v="3"/>
    <x v="11"/>
    <x v="18"/>
    <s v="BE00_A"/>
    <s v="GNR_PV_SUN"/>
    <x v="7"/>
    <x v="0"/>
    <x v="6"/>
    <x v="0"/>
    <x v="0"/>
    <n v="3.4250000000000003"/>
  </r>
  <r>
    <x v="0"/>
    <x v="1"/>
    <x v="3"/>
    <x v="11"/>
    <x v="18"/>
    <s v="BE00_A"/>
    <s v="GNR_PV_SUN"/>
    <x v="7"/>
    <x v="0"/>
    <x v="6"/>
    <x v="1"/>
    <x v="0"/>
    <n v="-3.4250000000000003"/>
  </r>
  <r>
    <x v="0"/>
    <x v="1"/>
    <x v="3"/>
    <x v="11"/>
    <x v="18"/>
    <s v="BE00_A"/>
    <s v="GNR_WT_WIND_OFF"/>
    <x v="3"/>
    <x v="0"/>
    <x v="7"/>
    <x v="0"/>
    <x v="0"/>
    <n v="2.262"/>
  </r>
  <r>
    <x v="0"/>
    <x v="1"/>
    <x v="3"/>
    <x v="11"/>
    <x v="18"/>
    <s v="BE00_A"/>
    <s v="GNR_WT_WIND_OFF"/>
    <x v="3"/>
    <x v="0"/>
    <x v="7"/>
    <x v="1"/>
    <x v="0"/>
    <n v="-2.262"/>
  </r>
  <r>
    <x v="0"/>
    <x v="1"/>
    <x v="3"/>
    <x v="11"/>
    <x v="18"/>
    <s v="BE00_A"/>
    <s v="GNR_WT_WIND_ONS_RG1"/>
    <x v="3"/>
    <x v="0"/>
    <x v="4"/>
    <x v="0"/>
    <x v="0"/>
    <n v="0.41983920000000002"/>
  </r>
  <r>
    <x v="0"/>
    <x v="1"/>
    <x v="3"/>
    <x v="11"/>
    <x v="18"/>
    <s v="BE00_A"/>
    <s v="GNR_WT_WIND_ONS_RG1"/>
    <x v="3"/>
    <x v="0"/>
    <x v="4"/>
    <x v="1"/>
    <x v="0"/>
    <n v="-0.41983920000000002"/>
  </r>
  <r>
    <x v="0"/>
    <x v="1"/>
    <x v="3"/>
    <x v="11"/>
    <x v="18"/>
    <s v="BE00_A"/>
    <s v="GNR_WT_WIND_ONS_RG2"/>
    <x v="3"/>
    <x v="0"/>
    <x v="4"/>
    <x v="0"/>
    <x v="0"/>
    <n v="0.77552639999999995"/>
  </r>
  <r>
    <x v="0"/>
    <x v="1"/>
    <x v="3"/>
    <x v="11"/>
    <x v="18"/>
    <s v="BE00_A"/>
    <s v="GNR_WT_WIND_ONS_RG2"/>
    <x v="3"/>
    <x v="0"/>
    <x v="4"/>
    <x v="1"/>
    <x v="0"/>
    <n v="-0.77552639999999995"/>
  </r>
  <r>
    <x v="0"/>
    <x v="1"/>
    <x v="3"/>
    <x v="11"/>
    <x v="18"/>
    <s v="BE00_A"/>
    <s v="GNR_WT_WIND_ONS_RG3"/>
    <x v="3"/>
    <x v="0"/>
    <x v="4"/>
    <x v="0"/>
    <x v="0"/>
    <n v="0.58681260000000002"/>
  </r>
  <r>
    <x v="0"/>
    <x v="1"/>
    <x v="3"/>
    <x v="11"/>
    <x v="18"/>
    <s v="BE00_A"/>
    <s v="GNR_WT_WIND_ONS_RG3"/>
    <x v="3"/>
    <x v="0"/>
    <x v="4"/>
    <x v="1"/>
    <x v="0"/>
    <n v="-0.58681260000000002"/>
  </r>
  <r>
    <x v="0"/>
    <x v="1"/>
    <x v="3"/>
    <x v="11"/>
    <x v="18"/>
    <s v="BE00_A"/>
    <s v="GNR_WT_ONS-2020"/>
    <x v="3"/>
    <x v="0"/>
    <x v="4"/>
    <x v="2"/>
    <x v="0"/>
    <n v="8.3959889722577437"/>
  </r>
  <r>
    <x v="0"/>
    <x v="1"/>
    <x v="3"/>
    <x v="11"/>
    <x v="18"/>
    <s v="BE00_A"/>
    <s v="GNR_WT_ONS-2030"/>
    <x v="3"/>
    <x v="0"/>
    <x v="4"/>
    <x v="2"/>
    <x v="0"/>
    <n v="0.50401102774225692"/>
  </r>
  <r>
    <x v="0"/>
    <x v="1"/>
    <x v="3"/>
    <x v="12"/>
    <x v="19"/>
    <s v="FR_A"/>
    <s v="GNR_CC_NGAS_CND_E-56"/>
    <x v="0"/>
    <x v="0"/>
    <x v="0"/>
    <x v="0"/>
    <x v="0"/>
    <n v="6.258"/>
  </r>
  <r>
    <x v="0"/>
    <x v="1"/>
    <x v="3"/>
    <x v="12"/>
    <x v="19"/>
    <s v="FR_A"/>
    <s v="GNR_CC_NGAS_CND_E-56"/>
    <x v="0"/>
    <x v="0"/>
    <x v="0"/>
    <x v="1"/>
    <x v="0"/>
    <n v="-6.258"/>
  </r>
  <r>
    <x v="0"/>
    <x v="1"/>
    <x v="3"/>
    <x v="12"/>
    <x v="19"/>
    <s v="FR_A"/>
    <s v="GNR_ENG_BGAS_CND_E-35"/>
    <x v="6"/>
    <x v="0"/>
    <x v="0"/>
    <x v="0"/>
    <x v="0"/>
    <n v="0.45200000000000001"/>
  </r>
  <r>
    <x v="0"/>
    <x v="1"/>
    <x v="3"/>
    <x v="12"/>
    <x v="19"/>
    <s v="FR_A"/>
    <s v="GNR_ENG_BGAS_CND_E-35"/>
    <x v="6"/>
    <x v="0"/>
    <x v="0"/>
    <x v="1"/>
    <x v="0"/>
    <n v="-0.45200000000000001"/>
  </r>
  <r>
    <x v="0"/>
    <x v="1"/>
    <x v="3"/>
    <x v="12"/>
    <x v="19"/>
    <s v="FR_A"/>
    <s v="GNR_GT_FUELOIL_CND_E-32"/>
    <x v="9"/>
    <x v="0"/>
    <x v="0"/>
    <x v="0"/>
    <x v="0"/>
    <n v="2.0489999999999999"/>
  </r>
  <r>
    <x v="0"/>
    <x v="1"/>
    <x v="3"/>
    <x v="12"/>
    <x v="19"/>
    <s v="FR_A"/>
    <s v="GNR_GT_FUELOIL_CND_E-32"/>
    <x v="9"/>
    <x v="0"/>
    <x v="0"/>
    <x v="1"/>
    <x v="0"/>
    <n v="-2.0489999999999999"/>
  </r>
  <r>
    <x v="0"/>
    <x v="1"/>
    <x v="3"/>
    <x v="12"/>
    <x v="19"/>
    <s v="FR_A"/>
    <s v="GNR_GT_NGAS_CND_E-38"/>
    <x v="0"/>
    <x v="0"/>
    <x v="0"/>
    <x v="0"/>
    <x v="0"/>
    <n v="0.70300000000000007"/>
  </r>
  <r>
    <x v="0"/>
    <x v="1"/>
    <x v="3"/>
    <x v="12"/>
    <x v="19"/>
    <s v="FR_A"/>
    <s v="GNR_GT_NGAS_CND_E-38"/>
    <x v="0"/>
    <x v="0"/>
    <x v="0"/>
    <x v="1"/>
    <x v="0"/>
    <n v="-0.70300000000000007"/>
  </r>
  <r>
    <x v="0"/>
    <x v="1"/>
    <x v="3"/>
    <x v="12"/>
    <x v="19"/>
    <s v="FR_A"/>
    <s v="GNR_ST_COAL_CND_E-33"/>
    <x v="5"/>
    <x v="0"/>
    <x v="0"/>
    <x v="0"/>
    <x v="0"/>
    <n v="2.9969999999999999"/>
  </r>
  <r>
    <x v="0"/>
    <x v="1"/>
    <x v="3"/>
    <x v="12"/>
    <x v="19"/>
    <s v="FR_A"/>
    <s v="GNR_ST_COAL_CND_E-33"/>
    <x v="5"/>
    <x v="0"/>
    <x v="0"/>
    <x v="1"/>
    <x v="0"/>
    <n v="-2.9969999999999999"/>
  </r>
  <r>
    <x v="0"/>
    <x v="1"/>
    <x v="3"/>
    <x v="12"/>
    <x v="19"/>
    <s v="FR_A"/>
    <s v="GNR_ST_FUELOIL_CND_E-35"/>
    <x v="9"/>
    <x v="0"/>
    <x v="0"/>
    <x v="0"/>
    <x v="0"/>
    <n v="2.0489999999999999"/>
  </r>
  <r>
    <x v="0"/>
    <x v="1"/>
    <x v="3"/>
    <x v="12"/>
    <x v="19"/>
    <s v="FR_A"/>
    <s v="GNR_ST_FUELOIL_CND_E-35"/>
    <x v="9"/>
    <x v="0"/>
    <x v="0"/>
    <x v="1"/>
    <x v="0"/>
    <n v="-2.0489999999999999"/>
  </r>
  <r>
    <x v="0"/>
    <x v="1"/>
    <x v="3"/>
    <x v="12"/>
    <x v="19"/>
    <s v="FR_A"/>
    <s v="GNR_ST_MSW_CND_E-20"/>
    <x v="16"/>
    <x v="0"/>
    <x v="0"/>
    <x v="0"/>
    <x v="0"/>
    <n v="0.94000000000000006"/>
  </r>
  <r>
    <x v="0"/>
    <x v="1"/>
    <x v="3"/>
    <x v="12"/>
    <x v="19"/>
    <s v="FR_A"/>
    <s v="GNR_ST_MSW_CND_E-20"/>
    <x v="16"/>
    <x v="0"/>
    <x v="0"/>
    <x v="1"/>
    <x v="0"/>
    <n v="-0.94000000000000006"/>
  </r>
  <r>
    <x v="0"/>
    <x v="1"/>
    <x v="3"/>
    <x v="12"/>
    <x v="19"/>
    <s v="FR_A"/>
    <s v="GNR_ST_NGAS_CND_E-36"/>
    <x v="0"/>
    <x v="0"/>
    <x v="0"/>
    <x v="0"/>
    <x v="0"/>
    <n v="0.30599999999999999"/>
  </r>
  <r>
    <x v="0"/>
    <x v="1"/>
    <x v="3"/>
    <x v="12"/>
    <x v="19"/>
    <s v="FR_A"/>
    <s v="GNR_ST_NGAS_CND_E-36"/>
    <x v="0"/>
    <x v="0"/>
    <x v="0"/>
    <x v="1"/>
    <x v="0"/>
    <n v="-0.30599999999999999"/>
  </r>
  <r>
    <x v="0"/>
    <x v="1"/>
    <x v="3"/>
    <x v="12"/>
    <x v="19"/>
    <s v="FR_A"/>
    <s v="GNR_ST_NUCL_CND_E-33"/>
    <x v="10"/>
    <x v="0"/>
    <x v="0"/>
    <x v="0"/>
    <x v="0"/>
    <n v="63.13"/>
  </r>
  <r>
    <x v="0"/>
    <x v="1"/>
    <x v="3"/>
    <x v="12"/>
    <x v="19"/>
    <s v="FR_A"/>
    <s v="GNR_ST_NUCL_CND_E-33"/>
    <x v="10"/>
    <x v="0"/>
    <x v="0"/>
    <x v="1"/>
    <x v="0"/>
    <n v="-63.129999999999995"/>
  </r>
  <r>
    <x v="0"/>
    <x v="1"/>
    <x v="3"/>
    <x v="12"/>
    <x v="19"/>
    <s v="FR_A"/>
    <s v="GNR_ST_WOOD_CND_E-50"/>
    <x v="17"/>
    <x v="0"/>
    <x v="0"/>
    <x v="0"/>
    <x v="0"/>
    <n v="1.004"/>
  </r>
  <r>
    <x v="0"/>
    <x v="1"/>
    <x v="3"/>
    <x v="12"/>
    <x v="19"/>
    <s v="FR_A"/>
    <s v="GNR_ST_WOOD_CND_E-50"/>
    <x v="17"/>
    <x v="0"/>
    <x v="0"/>
    <x v="1"/>
    <x v="0"/>
    <n v="-1.004"/>
  </r>
  <r>
    <x v="0"/>
    <x v="1"/>
    <x v="3"/>
    <x v="12"/>
    <x v="19"/>
    <s v="FR_A"/>
    <s v="GNR_ELYS_ELEC_AEC_Y-2020"/>
    <x v="1"/>
    <x v="1"/>
    <x v="1"/>
    <x v="0"/>
    <x v="0"/>
    <n v="8.6659999999999968"/>
  </r>
  <r>
    <x v="0"/>
    <x v="1"/>
    <x v="3"/>
    <x v="12"/>
    <x v="19"/>
    <s v="FR_A"/>
    <s v="GNR_ELYS_ELEC_AEC_Y-2020"/>
    <x v="1"/>
    <x v="1"/>
    <x v="1"/>
    <x v="1"/>
    <x v="0"/>
    <n v="-2.165999999999999"/>
  </r>
  <r>
    <x v="0"/>
    <x v="1"/>
    <x v="3"/>
    <x v="12"/>
    <x v="19"/>
    <s v="FR_A"/>
    <s v="GNR_ELYS_ELEC_AEC_Y-2050"/>
    <x v="1"/>
    <x v="1"/>
    <x v="1"/>
    <x v="2"/>
    <x v="0"/>
    <n v="1.8605775294151463"/>
  </r>
  <r>
    <x v="0"/>
    <x v="1"/>
    <x v="3"/>
    <x v="12"/>
    <x v="19"/>
    <s v="FR_A"/>
    <s v="GNR_H2S_H2-CAVERN_Y-2030"/>
    <x v="24"/>
    <x v="1"/>
    <x v="11"/>
    <x v="2"/>
    <x v="0"/>
    <n v="15.432057666476485"/>
  </r>
  <r>
    <x v="0"/>
    <x v="1"/>
    <x v="3"/>
    <x v="12"/>
    <x v="19"/>
    <s v="FR_A"/>
    <s v="GNR_H2S_H2-CAVERN_Y-2040"/>
    <x v="24"/>
    <x v="1"/>
    <x v="11"/>
    <x v="2"/>
    <x v="0"/>
    <n v="1.0090818854753638"/>
  </r>
  <r>
    <x v="0"/>
    <x v="1"/>
    <x v="3"/>
    <x v="12"/>
    <x v="19"/>
    <s v="FR_A"/>
    <s v="GNR_STEAM-REFORMING_E-70_Y-2020"/>
    <x v="0"/>
    <x v="1"/>
    <x v="2"/>
    <x v="0"/>
    <x v="0"/>
    <n v="5.2216921144784267"/>
  </r>
  <r>
    <x v="0"/>
    <x v="1"/>
    <x v="3"/>
    <x v="12"/>
    <x v="19"/>
    <s v="FR_A"/>
    <s v="GNR_STEAM-REFORMING_E-70_Y-2020"/>
    <x v="0"/>
    <x v="1"/>
    <x v="2"/>
    <x v="1"/>
    <x v="0"/>
    <n v="-5.2216921144784259"/>
  </r>
  <r>
    <x v="0"/>
    <x v="1"/>
    <x v="3"/>
    <x v="12"/>
    <x v="19"/>
    <s v="FR_IND-MT-DH"/>
    <s v="GNR_ST_FUELOIL_EXT_E-22"/>
    <x v="9"/>
    <x v="2"/>
    <x v="5"/>
    <x v="0"/>
    <x v="0"/>
    <n v="0.40687455243799231"/>
  </r>
  <r>
    <x v="0"/>
    <x v="1"/>
    <x v="3"/>
    <x v="12"/>
    <x v="19"/>
    <s v="FR_IND-MT-DH"/>
    <s v="GNR_ST_FUELOIL_EXT_E-22"/>
    <x v="9"/>
    <x v="2"/>
    <x v="5"/>
    <x v="1"/>
    <x v="0"/>
    <n v="-0.40687455243799231"/>
  </r>
  <r>
    <x v="0"/>
    <x v="1"/>
    <x v="3"/>
    <x v="12"/>
    <x v="19"/>
    <s v="FR_IND-MT-DH"/>
    <s v="GNR_ST_FUELOIL_EXT_E-22"/>
    <x v="9"/>
    <x v="0"/>
    <x v="5"/>
    <x v="0"/>
    <x v="0"/>
    <n v="0.15"/>
  </r>
  <r>
    <x v="0"/>
    <x v="1"/>
    <x v="3"/>
    <x v="12"/>
    <x v="19"/>
    <s v="FR_IND-MT-DH"/>
    <s v="GNR_ST_FUELOIL_EXT_E-22"/>
    <x v="9"/>
    <x v="0"/>
    <x v="5"/>
    <x v="1"/>
    <x v="0"/>
    <n v="-0.15"/>
  </r>
  <r>
    <x v="0"/>
    <x v="1"/>
    <x v="3"/>
    <x v="12"/>
    <x v="19"/>
    <s v="FR_IND-MT-DH"/>
    <s v="GNR_ST_NGAS_EXT_E-24"/>
    <x v="0"/>
    <x v="2"/>
    <x v="5"/>
    <x v="0"/>
    <x v="0"/>
    <n v="5.0064944928560573"/>
  </r>
  <r>
    <x v="0"/>
    <x v="1"/>
    <x v="3"/>
    <x v="12"/>
    <x v="19"/>
    <s v="FR_IND-MT-DH"/>
    <s v="GNR_ST_NGAS_EXT_E-24"/>
    <x v="0"/>
    <x v="2"/>
    <x v="5"/>
    <x v="1"/>
    <x v="0"/>
    <n v="-5.0064944928560573"/>
  </r>
  <r>
    <x v="0"/>
    <x v="1"/>
    <x v="3"/>
    <x v="12"/>
    <x v="19"/>
    <s v="FR_IND-MT-DH"/>
    <s v="GNR_ST_NGAS_EXT_E-24"/>
    <x v="0"/>
    <x v="0"/>
    <x v="5"/>
    <x v="0"/>
    <x v="0"/>
    <n v="1.615"/>
  </r>
  <r>
    <x v="0"/>
    <x v="1"/>
    <x v="3"/>
    <x v="12"/>
    <x v="19"/>
    <s v="FR_IND-MT-DH"/>
    <s v="GNR_ST_NGAS_EXT_E-24"/>
    <x v="0"/>
    <x v="0"/>
    <x v="5"/>
    <x v="1"/>
    <x v="0"/>
    <n v="-1.615"/>
  </r>
  <r>
    <x v="0"/>
    <x v="1"/>
    <x v="3"/>
    <x v="12"/>
    <x v="19"/>
    <s v="FR00_hydro0"/>
    <s v="GNR_RES_WTR_NOPMP"/>
    <x v="2"/>
    <x v="0"/>
    <x v="3"/>
    <x v="0"/>
    <x v="0"/>
    <n v="10.5236"/>
  </r>
  <r>
    <x v="0"/>
    <x v="1"/>
    <x v="3"/>
    <x v="12"/>
    <x v="19"/>
    <s v="FR00_hydro0"/>
    <s v="GNR_ROR_WTR"/>
    <x v="2"/>
    <x v="0"/>
    <x v="9"/>
    <x v="0"/>
    <x v="0"/>
    <n v="13.6"/>
  </r>
  <r>
    <x v="0"/>
    <x v="1"/>
    <x v="3"/>
    <x v="12"/>
    <x v="19"/>
    <s v="FR00_A"/>
    <s v="GNR_ES_WTR_PMP"/>
    <x v="1"/>
    <x v="0"/>
    <x v="10"/>
    <x v="0"/>
    <x v="0"/>
    <n v="4.8431372340425529"/>
  </r>
  <r>
    <x v="0"/>
    <x v="1"/>
    <x v="3"/>
    <x v="12"/>
    <x v="19"/>
    <s v="FR00_A"/>
    <s v="GNR_PV_SUN"/>
    <x v="7"/>
    <x v="0"/>
    <x v="6"/>
    <x v="0"/>
    <x v="0"/>
    <n v="8.527000000000001"/>
  </r>
  <r>
    <x v="0"/>
    <x v="1"/>
    <x v="3"/>
    <x v="12"/>
    <x v="19"/>
    <s v="FR00_A"/>
    <s v="GNR_PV_SUN"/>
    <x v="7"/>
    <x v="0"/>
    <x v="6"/>
    <x v="1"/>
    <x v="0"/>
    <n v="-8.527000000000001"/>
  </r>
  <r>
    <x v="0"/>
    <x v="1"/>
    <x v="3"/>
    <x v="12"/>
    <x v="19"/>
    <s v="FR00_A"/>
    <s v="GNR_WT_WIND_OFF"/>
    <x v="3"/>
    <x v="0"/>
    <x v="7"/>
    <x v="0"/>
    <x v="0"/>
    <n v="3"/>
  </r>
  <r>
    <x v="0"/>
    <x v="1"/>
    <x v="3"/>
    <x v="12"/>
    <x v="19"/>
    <s v="FR00_A"/>
    <s v="GNR_WT_WIND_OFF"/>
    <x v="3"/>
    <x v="0"/>
    <x v="7"/>
    <x v="1"/>
    <x v="0"/>
    <n v="-2.9999999999999996"/>
  </r>
  <r>
    <x v="0"/>
    <x v="1"/>
    <x v="3"/>
    <x v="12"/>
    <x v="19"/>
    <s v="FR00_A"/>
    <s v="GNR_WT_WIND_ONS_RG1"/>
    <x v="3"/>
    <x v="0"/>
    <x v="4"/>
    <x v="0"/>
    <x v="0"/>
    <n v="3.8126188999999999"/>
  </r>
  <r>
    <x v="0"/>
    <x v="1"/>
    <x v="3"/>
    <x v="12"/>
    <x v="19"/>
    <s v="FR00_A"/>
    <s v="GNR_WT_WIND_ONS_RG1"/>
    <x v="3"/>
    <x v="0"/>
    <x v="4"/>
    <x v="1"/>
    <x v="0"/>
    <n v="-3.8126188999999999"/>
  </r>
  <r>
    <x v="0"/>
    <x v="1"/>
    <x v="3"/>
    <x v="12"/>
    <x v="19"/>
    <s v="FR00_A"/>
    <s v="GNR_WT_WIND_ONS_RG2"/>
    <x v="3"/>
    <x v="0"/>
    <x v="4"/>
    <x v="0"/>
    <x v="0"/>
    <n v="9.3396092000000017"/>
  </r>
  <r>
    <x v="0"/>
    <x v="1"/>
    <x v="3"/>
    <x v="12"/>
    <x v="19"/>
    <s v="FR00_A"/>
    <s v="GNR_WT_WIND_ONS_RG2"/>
    <x v="3"/>
    <x v="0"/>
    <x v="4"/>
    <x v="1"/>
    <x v="0"/>
    <n v="-9.3396092000000017"/>
  </r>
  <r>
    <x v="0"/>
    <x v="1"/>
    <x v="3"/>
    <x v="12"/>
    <x v="19"/>
    <s v="FR00_A"/>
    <s v="GNR_WT_WIND_ONS_RG3"/>
    <x v="3"/>
    <x v="0"/>
    <x v="4"/>
    <x v="0"/>
    <x v="0"/>
    <n v="0.67556690000000008"/>
  </r>
  <r>
    <x v="0"/>
    <x v="1"/>
    <x v="3"/>
    <x v="12"/>
    <x v="19"/>
    <s v="FR00_A"/>
    <s v="GNR_WT_WIND_ONS_RG3"/>
    <x v="3"/>
    <x v="0"/>
    <x v="4"/>
    <x v="1"/>
    <x v="0"/>
    <n v="-0.67556690000000008"/>
  </r>
  <r>
    <x v="0"/>
    <x v="1"/>
    <x v="3"/>
    <x v="12"/>
    <x v="19"/>
    <s v="FR00_A"/>
    <s v="GNR_WT_ONS-2020"/>
    <x v="3"/>
    <x v="0"/>
    <x v="4"/>
    <x v="2"/>
    <x v="0"/>
    <n v="99.553349552723034"/>
  </r>
  <r>
    <x v="0"/>
    <x v="1"/>
    <x v="3"/>
    <x v="12"/>
    <x v="19"/>
    <s v="FR00_A"/>
    <s v="GNR_PV-2020"/>
    <x v="7"/>
    <x v="0"/>
    <x v="6"/>
    <x v="2"/>
    <x v="0"/>
    <n v="64.177272220306051"/>
  </r>
  <r>
    <x v="0"/>
    <x v="1"/>
    <x v="3"/>
    <x v="12"/>
    <x v="19"/>
    <s v="FR00_A"/>
    <s v="GNR_PV-2030"/>
    <x v="7"/>
    <x v="0"/>
    <x v="6"/>
    <x v="2"/>
    <x v="0"/>
    <n v="54.081407077916928"/>
  </r>
  <r>
    <x v="0"/>
    <x v="1"/>
    <x v="3"/>
    <x v="12"/>
    <x v="19"/>
    <s v="FR00_A"/>
    <s v="GNR_PV-2050"/>
    <x v="7"/>
    <x v="0"/>
    <x v="6"/>
    <x v="2"/>
    <x v="0"/>
    <n v="11.762493280737662"/>
  </r>
  <r>
    <x v="0"/>
    <x v="1"/>
    <x v="3"/>
    <x v="12"/>
    <x v="20"/>
    <s v="FR15_A"/>
    <s v="GNR_WT_ONS-2020"/>
    <x v="3"/>
    <x v="0"/>
    <x v="4"/>
    <x v="2"/>
    <x v="0"/>
    <n v="1.6466504472769843"/>
  </r>
  <r>
    <x v="0"/>
    <x v="1"/>
    <x v="3"/>
    <x v="12"/>
    <x v="20"/>
    <s v="FR15_A"/>
    <s v="GNR_PV-2020"/>
    <x v="7"/>
    <x v="0"/>
    <x v="6"/>
    <x v="2"/>
    <x v="0"/>
    <n v="1.1234237428166023"/>
  </r>
  <r>
    <x v="0"/>
    <x v="1"/>
    <x v="3"/>
    <x v="12"/>
    <x v="20"/>
    <s v="FR15_A"/>
    <s v="GNR_PV-2030"/>
    <x v="7"/>
    <x v="0"/>
    <x v="6"/>
    <x v="2"/>
    <x v="0"/>
    <n v="0.38198085791813891"/>
  </r>
  <r>
    <x v="0"/>
    <x v="1"/>
    <x v="3"/>
    <x v="13"/>
    <x v="21"/>
    <s v="ITCA_hydro0"/>
    <s v="GNR_RES_WTR_NOPMP"/>
    <x v="2"/>
    <x v="0"/>
    <x v="3"/>
    <x v="0"/>
    <x v="0"/>
    <n v="0.64060000000000006"/>
  </r>
  <r>
    <x v="0"/>
    <x v="1"/>
    <x v="3"/>
    <x v="13"/>
    <x v="21"/>
    <s v="ITCA_hydro0"/>
    <s v="GNR_ROR_WTR"/>
    <x v="2"/>
    <x v="0"/>
    <x v="9"/>
    <x v="0"/>
    <x v="0"/>
    <n v="0.155"/>
  </r>
  <r>
    <x v="0"/>
    <x v="1"/>
    <x v="3"/>
    <x v="13"/>
    <x v="21"/>
    <s v="ITCA_A"/>
    <s v="GNR_CC_NGAS_CND_E-56"/>
    <x v="0"/>
    <x v="0"/>
    <x v="0"/>
    <x v="0"/>
    <x v="0"/>
    <n v="4.422879148152"/>
  </r>
  <r>
    <x v="0"/>
    <x v="1"/>
    <x v="3"/>
    <x v="13"/>
    <x v="21"/>
    <s v="ITCA_A"/>
    <s v="GNR_CC_NGAS_CND_E-56"/>
    <x v="0"/>
    <x v="0"/>
    <x v="0"/>
    <x v="1"/>
    <x v="0"/>
    <n v="-4.422879148152"/>
  </r>
  <r>
    <x v="0"/>
    <x v="1"/>
    <x v="3"/>
    <x v="13"/>
    <x v="21"/>
    <s v="ITCA_A"/>
    <s v="GNR_ENG_BGAS_CND_E-35"/>
    <x v="6"/>
    <x v="0"/>
    <x v="0"/>
    <x v="0"/>
    <x v="0"/>
    <n v="0.1167580315"/>
  </r>
  <r>
    <x v="0"/>
    <x v="1"/>
    <x v="3"/>
    <x v="13"/>
    <x v="21"/>
    <s v="ITCA_A"/>
    <s v="GNR_ENG_BGAS_CND_E-35"/>
    <x v="6"/>
    <x v="0"/>
    <x v="0"/>
    <x v="1"/>
    <x v="0"/>
    <n v="-0.11675803149999998"/>
  </r>
  <r>
    <x v="0"/>
    <x v="1"/>
    <x v="3"/>
    <x v="13"/>
    <x v="21"/>
    <s v="ITCA_A"/>
    <s v="GNR_ES_WTR_PMP"/>
    <x v="1"/>
    <x v="0"/>
    <x v="10"/>
    <x v="0"/>
    <x v="0"/>
    <n v="1.25"/>
  </r>
  <r>
    <x v="0"/>
    <x v="1"/>
    <x v="3"/>
    <x v="13"/>
    <x v="21"/>
    <s v="ITCA_A"/>
    <s v="GNR_GT_FUELOIL_CND_E-32"/>
    <x v="9"/>
    <x v="0"/>
    <x v="0"/>
    <x v="0"/>
    <x v="0"/>
    <n v="0.36509175013400003"/>
  </r>
  <r>
    <x v="0"/>
    <x v="1"/>
    <x v="3"/>
    <x v="13"/>
    <x v="21"/>
    <s v="ITCA_A"/>
    <s v="GNR_GT_FUELOIL_CND_E-32"/>
    <x v="9"/>
    <x v="0"/>
    <x v="0"/>
    <x v="1"/>
    <x v="0"/>
    <n v="-0.36509175013400003"/>
  </r>
  <r>
    <x v="0"/>
    <x v="1"/>
    <x v="3"/>
    <x v="13"/>
    <x v="21"/>
    <s v="ITCA_A"/>
    <s v="GNR_PV_SUN"/>
    <x v="7"/>
    <x v="0"/>
    <x v="6"/>
    <x v="0"/>
    <x v="0"/>
    <n v="1.8411812000000001"/>
  </r>
  <r>
    <x v="0"/>
    <x v="1"/>
    <x v="3"/>
    <x v="13"/>
    <x v="21"/>
    <s v="ITCA_A"/>
    <s v="GNR_PV_SUN"/>
    <x v="7"/>
    <x v="0"/>
    <x v="6"/>
    <x v="1"/>
    <x v="0"/>
    <n v="-1.8411812000000001"/>
  </r>
  <r>
    <x v="0"/>
    <x v="1"/>
    <x v="3"/>
    <x v="13"/>
    <x v="21"/>
    <s v="ITCA_A"/>
    <s v="GNR_ST_COAL_CND_E-33"/>
    <x v="5"/>
    <x v="0"/>
    <x v="0"/>
    <x v="0"/>
    <x v="0"/>
    <n v="0.54719182180799997"/>
  </r>
  <r>
    <x v="0"/>
    <x v="1"/>
    <x v="3"/>
    <x v="13"/>
    <x v="21"/>
    <s v="ITCA_A"/>
    <s v="GNR_ST_COAL_CND_E-33"/>
    <x v="5"/>
    <x v="0"/>
    <x v="0"/>
    <x v="1"/>
    <x v="0"/>
    <n v="-0.54719182180799997"/>
  </r>
  <r>
    <x v="0"/>
    <x v="1"/>
    <x v="3"/>
    <x v="13"/>
    <x v="21"/>
    <s v="ITCA_A"/>
    <s v="GNR_ST_FUELOIL_CND_E-35"/>
    <x v="9"/>
    <x v="0"/>
    <x v="0"/>
    <x v="0"/>
    <x v="0"/>
    <n v="0.36509175013400003"/>
  </r>
  <r>
    <x v="0"/>
    <x v="1"/>
    <x v="3"/>
    <x v="13"/>
    <x v="21"/>
    <s v="ITCA_A"/>
    <s v="GNR_ST_FUELOIL_CND_E-35"/>
    <x v="9"/>
    <x v="0"/>
    <x v="0"/>
    <x v="1"/>
    <x v="0"/>
    <n v="-0.36509175013400003"/>
  </r>
  <r>
    <x v="0"/>
    <x v="1"/>
    <x v="3"/>
    <x v="13"/>
    <x v="21"/>
    <s v="ITCA_A"/>
    <s v="GNR_ST_MSW_CND_E-20"/>
    <x v="16"/>
    <x v="0"/>
    <x v="0"/>
    <x v="0"/>
    <x v="0"/>
    <n v="3.6003931167999999E-2"/>
  </r>
  <r>
    <x v="0"/>
    <x v="1"/>
    <x v="3"/>
    <x v="13"/>
    <x v="21"/>
    <s v="ITCA_A"/>
    <s v="GNR_ST_MSW_CND_E-20"/>
    <x v="16"/>
    <x v="0"/>
    <x v="0"/>
    <x v="1"/>
    <x v="0"/>
    <n v="-3.6003931167999999E-2"/>
  </r>
  <r>
    <x v="0"/>
    <x v="1"/>
    <x v="3"/>
    <x v="13"/>
    <x v="21"/>
    <s v="ITCA_A"/>
    <s v="GNR_ST_WOOD_CND_E-50"/>
    <x v="17"/>
    <x v="0"/>
    <x v="0"/>
    <x v="0"/>
    <x v="0"/>
    <n v="0.13238237898800001"/>
  </r>
  <r>
    <x v="0"/>
    <x v="1"/>
    <x v="3"/>
    <x v="13"/>
    <x v="21"/>
    <s v="ITCA_A"/>
    <s v="GNR_ST_WOOD_CND_E-50"/>
    <x v="17"/>
    <x v="0"/>
    <x v="0"/>
    <x v="1"/>
    <x v="0"/>
    <n v="-0.13238237898800001"/>
  </r>
  <r>
    <x v="0"/>
    <x v="1"/>
    <x v="3"/>
    <x v="13"/>
    <x v="21"/>
    <s v="ITCA_A"/>
    <s v="GNR_WT_WIND_ONS_RG1"/>
    <x v="3"/>
    <x v="0"/>
    <x v="4"/>
    <x v="0"/>
    <x v="0"/>
    <n v="0.78495545850000015"/>
  </r>
  <r>
    <x v="0"/>
    <x v="1"/>
    <x v="3"/>
    <x v="13"/>
    <x v="21"/>
    <s v="ITCA_A"/>
    <s v="GNR_WT_WIND_ONS_RG1"/>
    <x v="3"/>
    <x v="0"/>
    <x v="4"/>
    <x v="1"/>
    <x v="0"/>
    <n v="-0.78495545850000015"/>
  </r>
  <r>
    <x v="0"/>
    <x v="1"/>
    <x v="3"/>
    <x v="13"/>
    <x v="21"/>
    <s v="ITCA_A"/>
    <s v="GNR_WT_WIND_ONS_RG2"/>
    <x v="3"/>
    <x v="0"/>
    <x v="4"/>
    <x v="0"/>
    <x v="0"/>
    <n v="1.70073682675"/>
  </r>
  <r>
    <x v="0"/>
    <x v="1"/>
    <x v="3"/>
    <x v="13"/>
    <x v="21"/>
    <s v="ITCA_A"/>
    <s v="GNR_WT_WIND_ONS_RG2"/>
    <x v="3"/>
    <x v="0"/>
    <x v="4"/>
    <x v="1"/>
    <x v="0"/>
    <n v="-1.70073682675"/>
  </r>
  <r>
    <x v="0"/>
    <x v="1"/>
    <x v="3"/>
    <x v="13"/>
    <x v="21"/>
    <s v="ITCA_A"/>
    <s v="GNR_WT_WIND_ONS_RG3"/>
    <x v="3"/>
    <x v="0"/>
    <x v="4"/>
    <x v="0"/>
    <x v="0"/>
    <n v="0.13082590975000002"/>
  </r>
  <r>
    <x v="0"/>
    <x v="1"/>
    <x v="3"/>
    <x v="13"/>
    <x v="21"/>
    <s v="ITCA_A"/>
    <s v="GNR_WT_WIND_ONS_RG3"/>
    <x v="3"/>
    <x v="0"/>
    <x v="4"/>
    <x v="1"/>
    <x v="0"/>
    <n v="-0.13082590975000002"/>
  </r>
  <r>
    <x v="0"/>
    <x v="1"/>
    <x v="3"/>
    <x v="13"/>
    <x v="21"/>
    <s v="ITCA_A"/>
    <s v="GNR_ELYS_ELEC_AEC_Y-2020"/>
    <x v="1"/>
    <x v="1"/>
    <x v="1"/>
    <x v="0"/>
    <x v="0"/>
    <n v="0.5660429367119999"/>
  </r>
  <r>
    <x v="0"/>
    <x v="1"/>
    <x v="3"/>
    <x v="13"/>
    <x v="21"/>
    <s v="ITCA_A"/>
    <s v="GNR_ELYS_ELEC_AEC_Y-2020"/>
    <x v="1"/>
    <x v="1"/>
    <x v="1"/>
    <x v="1"/>
    <x v="0"/>
    <n v="-0.14146827671199982"/>
  </r>
  <r>
    <x v="0"/>
    <x v="1"/>
    <x v="3"/>
    <x v="13"/>
    <x v="21"/>
    <s v="ITCA_A"/>
    <s v="GNR_STEAM-REFORMING_E-70_Y-2020"/>
    <x v="0"/>
    <x v="1"/>
    <x v="2"/>
    <x v="0"/>
    <x v="0"/>
    <n v="0.22073649666182321"/>
  </r>
  <r>
    <x v="0"/>
    <x v="1"/>
    <x v="3"/>
    <x v="13"/>
    <x v="21"/>
    <s v="ITCA_A"/>
    <s v="GNR_STEAM-REFORMING_E-70_Y-2020"/>
    <x v="0"/>
    <x v="1"/>
    <x v="2"/>
    <x v="1"/>
    <x v="0"/>
    <n v="-0.22073649666182321"/>
  </r>
  <r>
    <x v="0"/>
    <x v="1"/>
    <x v="3"/>
    <x v="13"/>
    <x v="21"/>
    <s v="ITCA_A"/>
    <s v="GNR_WT_ONS-2020"/>
    <x v="3"/>
    <x v="0"/>
    <x v="4"/>
    <x v="2"/>
    <x v="0"/>
    <n v="3.0467037954363283"/>
  </r>
  <r>
    <x v="0"/>
    <x v="1"/>
    <x v="3"/>
    <x v="13"/>
    <x v="21"/>
    <s v="ITCA_A"/>
    <s v="GNR_PV-2020"/>
    <x v="7"/>
    <x v="0"/>
    <x v="6"/>
    <x v="2"/>
    <x v="0"/>
    <n v="5.263662306893206"/>
  </r>
  <r>
    <x v="0"/>
    <x v="1"/>
    <x v="3"/>
    <x v="13"/>
    <x v="21"/>
    <s v="ITCA_A"/>
    <s v="GNR_PV-2030"/>
    <x v="7"/>
    <x v="0"/>
    <x v="6"/>
    <x v="2"/>
    <x v="0"/>
    <n v="5.1336076715250929"/>
  </r>
  <r>
    <x v="0"/>
    <x v="1"/>
    <x v="3"/>
    <x v="13"/>
    <x v="22"/>
    <s v="ITCN_hydro0"/>
    <s v="GNR_RES_WTR_NOPMP"/>
    <x v="2"/>
    <x v="0"/>
    <x v="3"/>
    <x v="0"/>
    <x v="0"/>
    <n v="0.34139999999999998"/>
  </r>
  <r>
    <x v="0"/>
    <x v="1"/>
    <x v="3"/>
    <x v="13"/>
    <x v="22"/>
    <s v="ITCN_hydro0"/>
    <s v="GNR_ROR_WTR"/>
    <x v="2"/>
    <x v="0"/>
    <x v="9"/>
    <x v="0"/>
    <x v="0"/>
    <n v="0.373"/>
  </r>
  <r>
    <x v="0"/>
    <x v="1"/>
    <x v="3"/>
    <x v="13"/>
    <x v="22"/>
    <s v="ITCN_A"/>
    <s v="GNR_CC_NGAS_CND_E-56"/>
    <x v="0"/>
    <x v="0"/>
    <x v="0"/>
    <x v="0"/>
    <x v="0"/>
    <n v="3.2151851819699999"/>
  </r>
  <r>
    <x v="0"/>
    <x v="1"/>
    <x v="3"/>
    <x v="13"/>
    <x v="22"/>
    <s v="ITCN_A"/>
    <s v="GNR_CC_NGAS_CND_E-56"/>
    <x v="0"/>
    <x v="0"/>
    <x v="0"/>
    <x v="1"/>
    <x v="0"/>
    <n v="-3.2151851819699999"/>
  </r>
  <r>
    <x v="0"/>
    <x v="1"/>
    <x v="3"/>
    <x v="13"/>
    <x v="22"/>
    <s v="ITCN_A"/>
    <s v="GNR_ENG_BGAS_CND_E-35"/>
    <x v="6"/>
    <x v="0"/>
    <x v="0"/>
    <x v="0"/>
    <x v="0"/>
    <n v="8.4876543124999995E-2"/>
  </r>
  <r>
    <x v="0"/>
    <x v="1"/>
    <x v="3"/>
    <x v="13"/>
    <x v="22"/>
    <s v="ITCN_A"/>
    <s v="GNR_ENG_BGAS_CND_E-35"/>
    <x v="6"/>
    <x v="0"/>
    <x v="0"/>
    <x v="1"/>
    <x v="0"/>
    <n v="-8.4876543124999995E-2"/>
  </r>
  <r>
    <x v="0"/>
    <x v="1"/>
    <x v="3"/>
    <x v="13"/>
    <x v="22"/>
    <s v="ITCN_A"/>
    <s v="GNR_GEO_HEAT_EO"/>
    <x v="14"/>
    <x v="0"/>
    <x v="0"/>
    <x v="0"/>
    <x v="0"/>
    <n v="0.96199999999999997"/>
  </r>
  <r>
    <x v="0"/>
    <x v="1"/>
    <x v="3"/>
    <x v="13"/>
    <x v="22"/>
    <s v="ITCN_A"/>
    <s v="GNR_GEO_HEAT_EO"/>
    <x v="14"/>
    <x v="0"/>
    <x v="0"/>
    <x v="1"/>
    <x v="0"/>
    <n v="-0.96199999999999997"/>
  </r>
  <r>
    <x v="0"/>
    <x v="1"/>
    <x v="3"/>
    <x v="13"/>
    <x v="22"/>
    <s v="ITCN_A"/>
    <s v="GNR_GT_FUELOIL_CND_E-32"/>
    <x v="9"/>
    <x v="0"/>
    <x v="0"/>
    <x v="0"/>
    <x v="0"/>
    <n v="0.26540123430249996"/>
  </r>
  <r>
    <x v="0"/>
    <x v="1"/>
    <x v="3"/>
    <x v="13"/>
    <x v="22"/>
    <s v="ITCN_A"/>
    <s v="GNR_GT_FUELOIL_CND_E-32"/>
    <x v="9"/>
    <x v="0"/>
    <x v="0"/>
    <x v="1"/>
    <x v="0"/>
    <n v="-0.26540123430249996"/>
  </r>
  <r>
    <x v="0"/>
    <x v="1"/>
    <x v="3"/>
    <x v="13"/>
    <x v="22"/>
    <s v="ITCN_A"/>
    <s v="GNR_PV_SUN"/>
    <x v="7"/>
    <x v="0"/>
    <x v="6"/>
    <x v="0"/>
    <x v="0"/>
    <n v="1.88625"/>
  </r>
  <r>
    <x v="0"/>
    <x v="1"/>
    <x v="3"/>
    <x v="13"/>
    <x v="22"/>
    <s v="ITCN_A"/>
    <s v="GNR_PV_SUN"/>
    <x v="7"/>
    <x v="0"/>
    <x v="6"/>
    <x v="1"/>
    <x v="0"/>
    <n v="-1.88625"/>
  </r>
  <r>
    <x v="0"/>
    <x v="1"/>
    <x v="3"/>
    <x v="13"/>
    <x v="22"/>
    <s v="ITCN_A"/>
    <s v="GNR_ST_COAL_CND_E-33"/>
    <x v="5"/>
    <x v="0"/>
    <x v="0"/>
    <x v="0"/>
    <x v="0"/>
    <n v="0.39777777737999997"/>
  </r>
  <r>
    <x v="0"/>
    <x v="1"/>
    <x v="3"/>
    <x v="13"/>
    <x v="22"/>
    <s v="ITCN_A"/>
    <s v="GNR_ST_COAL_CND_E-33"/>
    <x v="5"/>
    <x v="0"/>
    <x v="0"/>
    <x v="1"/>
    <x v="0"/>
    <n v="-0.39777777737999997"/>
  </r>
  <r>
    <x v="0"/>
    <x v="1"/>
    <x v="3"/>
    <x v="13"/>
    <x v="22"/>
    <s v="ITCN_A"/>
    <s v="GNR_ST_FUELOIL_CND_E-35"/>
    <x v="9"/>
    <x v="0"/>
    <x v="0"/>
    <x v="0"/>
    <x v="0"/>
    <n v="0.26540123430249996"/>
  </r>
  <r>
    <x v="0"/>
    <x v="1"/>
    <x v="3"/>
    <x v="13"/>
    <x v="22"/>
    <s v="ITCN_A"/>
    <s v="GNR_ST_FUELOIL_CND_E-35"/>
    <x v="9"/>
    <x v="0"/>
    <x v="0"/>
    <x v="1"/>
    <x v="0"/>
    <n v="-0.26540123430249996"/>
  </r>
  <r>
    <x v="0"/>
    <x v="1"/>
    <x v="3"/>
    <x v="13"/>
    <x v="22"/>
    <s v="ITCN_A"/>
    <s v="GNR_ST_MSW_CND_E-20"/>
    <x v="16"/>
    <x v="0"/>
    <x v="0"/>
    <x v="0"/>
    <x v="0"/>
    <n v="2.6172839480000001E-2"/>
  </r>
  <r>
    <x v="0"/>
    <x v="1"/>
    <x v="3"/>
    <x v="13"/>
    <x v="22"/>
    <s v="ITCN_A"/>
    <s v="GNR_ST_MSW_CND_E-20"/>
    <x v="16"/>
    <x v="0"/>
    <x v="0"/>
    <x v="1"/>
    <x v="0"/>
    <n v="-2.6172839480000001E-2"/>
  </r>
  <r>
    <x v="0"/>
    <x v="1"/>
    <x v="3"/>
    <x v="13"/>
    <x v="22"/>
    <s v="ITCN_A"/>
    <s v="GNR_ST_WOOD_CND_E-50"/>
    <x v="17"/>
    <x v="0"/>
    <x v="0"/>
    <x v="0"/>
    <x v="0"/>
    <n v="9.6234567805000004E-2"/>
  </r>
  <r>
    <x v="0"/>
    <x v="1"/>
    <x v="3"/>
    <x v="13"/>
    <x v="22"/>
    <s v="ITCN_A"/>
    <s v="GNR_ST_WOOD_CND_E-50"/>
    <x v="17"/>
    <x v="0"/>
    <x v="0"/>
    <x v="1"/>
    <x v="0"/>
    <n v="-9.6234567805000004E-2"/>
  </r>
  <r>
    <x v="0"/>
    <x v="1"/>
    <x v="3"/>
    <x v="13"/>
    <x v="22"/>
    <s v="ITCN_A"/>
    <s v="GNR_WT_WIND_ONS_RG1"/>
    <x v="3"/>
    <x v="0"/>
    <x v="4"/>
    <x v="0"/>
    <x v="0"/>
    <n v="4.4067672150000001E-2"/>
  </r>
  <r>
    <x v="0"/>
    <x v="1"/>
    <x v="3"/>
    <x v="13"/>
    <x v="22"/>
    <s v="ITCN_A"/>
    <s v="GNR_WT_WIND_ONS_RG1"/>
    <x v="3"/>
    <x v="0"/>
    <x v="4"/>
    <x v="1"/>
    <x v="0"/>
    <n v="-4.4067672150000001E-2"/>
  </r>
  <r>
    <x v="0"/>
    <x v="1"/>
    <x v="3"/>
    <x v="13"/>
    <x v="22"/>
    <s v="ITCN_A"/>
    <s v="GNR_WT_WIND_ONS_RG2"/>
    <x v="3"/>
    <x v="0"/>
    <x v="4"/>
    <x v="0"/>
    <x v="0"/>
    <n v="9.5479956325000004E-2"/>
  </r>
  <r>
    <x v="0"/>
    <x v="1"/>
    <x v="3"/>
    <x v="13"/>
    <x v="22"/>
    <s v="ITCN_A"/>
    <s v="GNR_WT_WIND_ONS_RG2"/>
    <x v="3"/>
    <x v="0"/>
    <x v="4"/>
    <x v="1"/>
    <x v="0"/>
    <n v="-9.5479956325000004E-2"/>
  </r>
  <r>
    <x v="0"/>
    <x v="1"/>
    <x v="3"/>
    <x v="13"/>
    <x v="22"/>
    <s v="ITCN_A"/>
    <s v="GNR_WT_WIND_ONS_RG3"/>
    <x v="3"/>
    <x v="0"/>
    <x v="4"/>
    <x v="0"/>
    <x v="0"/>
    <n v="7.3446120249999998E-3"/>
  </r>
  <r>
    <x v="0"/>
    <x v="1"/>
    <x v="3"/>
    <x v="13"/>
    <x v="22"/>
    <s v="ITCN_A"/>
    <s v="GNR_WT_WIND_ONS_RG3"/>
    <x v="3"/>
    <x v="0"/>
    <x v="4"/>
    <x v="1"/>
    <x v="0"/>
    <n v="-7.3446120249999998E-3"/>
  </r>
  <r>
    <x v="0"/>
    <x v="1"/>
    <x v="3"/>
    <x v="13"/>
    <x v="22"/>
    <s v="ITCN_A"/>
    <s v="GNR_ELYS_ELEC_AEC_Y-2020"/>
    <x v="1"/>
    <x v="1"/>
    <x v="1"/>
    <x v="0"/>
    <x v="0"/>
    <n v="0.41148148106999988"/>
  </r>
  <r>
    <x v="0"/>
    <x v="1"/>
    <x v="3"/>
    <x v="13"/>
    <x v="22"/>
    <s v="ITCN_A"/>
    <s v="GNR_ELYS_ELEC_AEC_Y-2020"/>
    <x v="1"/>
    <x v="1"/>
    <x v="1"/>
    <x v="1"/>
    <x v="0"/>
    <n v="-0.10283950606999988"/>
  </r>
  <r>
    <x v="0"/>
    <x v="1"/>
    <x v="3"/>
    <x v="13"/>
    <x v="22"/>
    <s v="ITCN_A"/>
    <s v="GNR_STEAM-REFORMING_E-70_Y-2020"/>
    <x v="0"/>
    <x v="1"/>
    <x v="2"/>
    <x v="0"/>
    <x v="0"/>
    <n v="0.1604630579796873"/>
  </r>
  <r>
    <x v="0"/>
    <x v="1"/>
    <x v="3"/>
    <x v="13"/>
    <x v="22"/>
    <s v="ITCN_A"/>
    <s v="GNR_STEAM-REFORMING_E-70_Y-2020"/>
    <x v="0"/>
    <x v="1"/>
    <x v="2"/>
    <x v="1"/>
    <x v="0"/>
    <n v="-0.1604630579796873"/>
  </r>
  <r>
    <x v="0"/>
    <x v="1"/>
    <x v="3"/>
    <x v="13"/>
    <x v="22"/>
    <s v="ITCN_A"/>
    <s v="GNR_WT_ONS-2020"/>
    <x v="3"/>
    <x v="0"/>
    <x v="4"/>
    <x v="2"/>
    <x v="0"/>
    <n v="10.697661261327903"/>
  </r>
  <r>
    <x v="0"/>
    <x v="1"/>
    <x v="3"/>
    <x v="13"/>
    <x v="22"/>
    <s v="ITCN_A"/>
    <s v="GNR_PV-2040"/>
    <x v="7"/>
    <x v="0"/>
    <x v="6"/>
    <x v="2"/>
    <x v="0"/>
    <n v="5.5077557856495405"/>
  </r>
  <r>
    <x v="0"/>
    <x v="1"/>
    <x v="3"/>
    <x v="13"/>
    <x v="22"/>
    <s v="ITCN_A"/>
    <s v="GNR_PV-2050"/>
    <x v="7"/>
    <x v="0"/>
    <x v="6"/>
    <x v="2"/>
    <x v="0"/>
    <n v="2.1373816814194111"/>
  </r>
  <r>
    <x v="0"/>
    <x v="1"/>
    <x v="3"/>
    <x v="13"/>
    <x v="23"/>
    <s v="ITCS_hydro0"/>
    <s v="GNR_RES_WTR_NOPMP"/>
    <x v="2"/>
    <x v="0"/>
    <x v="3"/>
    <x v="0"/>
    <x v="0"/>
    <n v="1.09453"/>
  </r>
  <r>
    <x v="0"/>
    <x v="1"/>
    <x v="3"/>
    <x v="13"/>
    <x v="23"/>
    <s v="ITCS_hydro0"/>
    <s v="GNR_ROR_WTR"/>
    <x v="2"/>
    <x v="0"/>
    <x v="9"/>
    <x v="0"/>
    <x v="0"/>
    <n v="0.78900000000000003"/>
  </r>
  <r>
    <x v="0"/>
    <x v="1"/>
    <x v="3"/>
    <x v="13"/>
    <x v="23"/>
    <s v="ITCS_hydro2"/>
    <s v="GNR_RES_WTR_PMP_MC-01"/>
    <x v="2"/>
    <x v="0"/>
    <x v="3"/>
    <x v="0"/>
    <x v="0"/>
    <n v="0.74199999999999999"/>
  </r>
  <r>
    <x v="0"/>
    <x v="1"/>
    <x v="3"/>
    <x v="13"/>
    <x v="23"/>
    <s v="ITCS_A"/>
    <s v="GNR_CC_NGAS_CND_E-56"/>
    <x v="0"/>
    <x v="0"/>
    <x v="0"/>
    <x v="0"/>
    <x v="0"/>
    <n v="7.750035948192"/>
  </r>
  <r>
    <x v="0"/>
    <x v="1"/>
    <x v="3"/>
    <x v="13"/>
    <x v="23"/>
    <s v="ITCS_A"/>
    <s v="GNR_CC_NGAS_CND_E-56"/>
    <x v="0"/>
    <x v="0"/>
    <x v="0"/>
    <x v="1"/>
    <x v="0"/>
    <n v="-7.750035948192"/>
  </r>
  <r>
    <x v="0"/>
    <x v="1"/>
    <x v="3"/>
    <x v="13"/>
    <x v="23"/>
    <s v="ITCS_A"/>
    <s v="GNR_ENG_BGAS_CND_E-35"/>
    <x v="6"/>
    <x v="0"/>
    <x v="0"/>
    <x v="0"/>
    <x v="0"/>
    <n v="0.20459047399999999"/>
  </r>
  <r>
    <x v="0"/>
    <x v="1"/>
    <x v="3"/>
    <x v="13"/>
    <x v="23"/>
    <s v="ITCS_A"/>
    <s v="GNR_ENG_BGAS_CND_E-35"/>
    <x v="6"/>
    <x v="0"/>
    <x v="0"/>
    <x v="1"/>
    <x v="0"/>
    <n v="-0.20459047399999999"/>
  </r>
  <r>
    <x v="0"/>
    <x v="1"/>
    <x v="3"/>
    <x v="13"/>
    <x v="23"/>
    <s v="ITCS_A"/>
    <s v="GNR_ES_WTR_PMP"/>
    <x v="1"/>
    <x v="0"/>
    <x v="10"/>
    <x v="0"/>
    <x v="0"/>
    <n v="2.2050000000000001"/>
  </r>
  <r>
    <x v="0"/>
    <x v="1"/>
    <x v="3"/>
    <x v="13"/>
    <x v="23"/>
    <s v="ITCS_A"/>
    <s v="GNR_GT_FUELOIL_CND_E-32"/>
    <x v="9"/>
    <x v="0"/>
    <x v="0"/>
    <x v="0"/>
    <x v="0"/>
    <n v="0.63973581306400007"/>
  </r>
  <r>
    <x v="0"/>
    <x v="1"/>
    <x v="3"/>
    <x v="13"/>
    <x v="23"/>
    <s v="ITCS_A"/>
    <s v="GNR_GT_FUELOIL_CND_E-32"/>
    <x v="9"/>
    <x v="0"/>
    <x v="0"/>
    <x v="1"/>
    <x v="0"/>
    <n v="-0.63973581306400007"/>
  </r>
  <r>
    <x v="0"/>
    <x v="1"/>
    <x v="3"/>
    <x v="13"/>
    <x v="23"/>
    <s v="ITCS_A"/>
    <s v="GNR_PV_SUN"/>
    <x v="7"/>
    <x v="0"/>
    <x v="6"/>
    <x v="0"/>
    <x v="0"/>
    <n v="3.3232204000000003"/>
  </r>
  <r>
    <x v="0"/>
    <x v="1"/>
    <x v="3"/>
    <x v="13"/>
    <x v="23"/>
    <s v="ITCS_A"/>
    <s v="GNR_PV_SUN"/>
    <x v="7"/>
    <x v="0"/>
    <x v="6"/>
    <x v="1"/>
    <x v="0"/>
    <n v="-3.3232204000000003"/>
  </r>
  <r>
    <x v="0"/>
    <x v="1"/>
    <x v="3"/>
    <x v="13"/>
    <x v="23"/>
    <s v="ITCS_A"/>
    <s v="GNR_ST_COAL_CND_E-33"/>
    <x v="5"/>
    <x v="0"/>
    <x v="0"/>
    <x v="0"/>
    <x v="0"/>
    <n v="0.95882255596800003"/>
  </r>
  <r>
    <x v="0"/>
    <x v="1"/>
    <x v="3"/>
    <x v="13"/>
    <x v="23"/>
    <s v="ITCS_A"/>
    <s v="GNR_ST_COAL_CND_E-33"/>
    <x v="5"/>
    <x v="0"/>
    <x v="0"/>
    <x v="1"/>
    <x v="0"/>
    <n v="-0.95882255596800003"/>
  </r>
  <r>
    <x v="0"/>
    <x v="1"/>
    <x v="3"/>
    <x v="13"/>
    <x v="23"/>
    <s v="ITCS_A"/>
    <s v="GNR_ST_FUELOIL_CND_E-35"/>
    <x v="9"/>
    <x v="0"/>
    <x v="0"/>
    <x v="0"/>
    <x v="0"/>
    <n v="0.63973581306400007"/>
  </r>
  <r>
    <x v="0"/>
    <x v="1"/>
    <x v="3"/>
    <x v="13"/>
    <x v="23"/>
    <s v="ITCS_A"/>
    <s v="GNR_ST_FUELOIL_CND_E-35"/>
    <x v="9"/>
    <x v="0"/>
    <x v="0"/>
    <x v="1"/>
    <x v="0"/>
    <n v="-0.63973581306400007"/>
  </r>
  <r>
    <x v="0"/>
    <x v="1"/>
    <x v="3"/>
    <x v="13"/>
    <x v="23"/>
    <s v="ITCS_A"/>
    <s v="GNR_ST_MSW_CND_E-20"/>
    <x v="16"/>
    <x v="0"/>
    <x v="0"/>
    <x v="0"/>
    <x v="0"/>
    <n v="6.3088262527999997E-2"/>
  </r>
  <r>
    <x v="0"/>
    <x v="1"/>
    <x v="3"/>
    <x v="13"/>
    <x v="23"/>
    <s v="ITCS_A"/>
    <s v="GNR_ST_MSW_CND_E-20"/>
    <x v="16"/>
    <x v="0"/>
    <x v="0"/>
    <x v="1"/>
    <x v="0"/>
    <n v="-6.3088262527999997E-2"/>
  </r>
  <r>
    <x v="0"/>
    <x v="1"/>
    <x v="3"/>
    <x v="13"/>
    <x v="23"/>
    <s v="ITCS_A"/>
    <s v="GNR_ST_WOOD_CND_E-50"/>
    <x v="17"/>
    <x v="0"/>
    <x v="0"/>
    <x v="0"/>
    <x v="0"/>
    <n v="0.231968399248"/>
  </r>
  <r>
    <x v="0"/>
    <x v="1"/>
    <x v="3"/>
    <x v="13"/>
    <x v="23"/>
    <s v="ITCS_A"/>
    <s v="GNR_ST_WOOD_CND_E-50"/>
    <x v="17"/>
    <x v="0"/>
    <x v="0"/>
    <x v="1"/>
    <x v="0"/>
    <n v="-0.231968399248"/>
  </r>
  <r>
    <x v="0"/>
    <x v="1"/>
    <x v="3"/>
    <x v="13"/>
    <x v="23"/>
    <s v="ITCS_A"/>
    <s v="GNR_WT_WIND_ONS_RG1"/>
    <x v="3"/>
    <x v="0"/>
    <x v="4"/>
    <x v="0"/>
    <x v="0"/>
    <n v="0.57838824722999993"/>
  </r>
  <r>
    <x v="0"/>
    <x v="1"/>
    <x v="3"/>
    <x v="13"/>
    <x v="23"/>
    <s v="ITCS_A"/>
    <s v="GNR_WT_WIND_ONS_RG1"/>
    <x v="3"/>
    <x v="0"/>
    <x v="4"/>
    <x v="1"/>
    <x v="0"/>
    <n v="-0.57838824722999993"/>
  </r>
  <r>
    <x v="0"/>
    <x v="1"/>
    <x v="3"/>
    <x v="13"/>
    <x v="23"/>
    <s v="ITCS_A"/>
    <s v="GNR_WT_WIND_ONS_RG2"/>
    <x v="3"/>
    <x v="0"/>
    <x v="4"/>
    <x v="0"/>
    <x v="0"/>
    <n v="1.2531745356649999"/>
  </r>
  <r>
    <x v="0"/>
    <x v="1"/>
    <x v="3"/>
    <x v="13"/>
    <x v="23"/>
    <s v="ITCS_A"/>
    <s v="GNR_WT_WIND_ONS_RG2"/>
    <x v="3"/>
    <x v="0"/>
    <x v="4"/>
    <x v="1"/>
    <x v="0"/>
    <n v="-1.2531745356649999"/>
  </r>
  <r>
    <x v="0"/>
    <x v="1"/>
    <x v="3"/>
    <x v="13"/>
    <x v="23"/>
    <s v="ITCS_A"/>
    <s v="GNR_WT_WIND_ONS_RG3"/>
    <x v="3"/>
    <x v="0"/>
    <x v="4"/>
    <x v="0"/>
    <x v="0"/>
    <n v="9.6398041205000007E-2"/>
  </r>
  <r>
    <x v="0"/>
    <x v="1"/>
    <x v="3"/>
    <x v="13"/>
    <x v="23"/>
    <s v="ITCS_A"/>
    <s v="GNR_WT_WIND_ONS_RG3"/>
    <x v="3"/>
    <x v="0"/>
    <x v="4"/>
    <x v="1"/>
    <x v="0"/>
    <n v="-9.6398041205000007E-2"/>
  </r>
  <r>
    <x v="0"/>
    <x v="1"/>
    <x v="3"/>
    <x v="13"/>
    <x v="23"/>
    <s v="ITCS_A"/>
    <s v="GNR_ELYS_ELEC_AEC_Y-2020"/>
    <x v="1"/>
    <x v="1"/>
    <x v="1"/>
    <x v="0"/>
    <x v="0"/>
    <n v="0.9918546179519997"/>
  </r>
  <r>
    <x v="0"/>
    <x v="1"/>
    <x v="3"/>
    <x v="13"/>
    <x v="23"/>
    <s v="ITCS_A"/>
    <s v="GNR_ELYS_ELEC_AEC_Y-2020"/>
    <x v="1"/>
    <x v="1"/>
    <x v="1"/>
    <x v="1"/>
    <x v="0"/>
    <n v="-0.2478892579519997"/>
  </r>
  <r>
    <x v="0"/>
    <x v="1"/>
    <x v="3"/>
    <x v="13"/>
    <x v="23"/>
    <s v="ITCS_A"/>
    <s v="GNR_STEAM-REFORMING_E-70_Y-2020"/>
    <x v="0"/>
    <x v="1"/>
    <x v="2"/>
    <x v="0"/>
    <x v="0"/>
    <n v="0.38678782008363877"/>
  </r>
  <r>
    <x v="0"/>
    <x v="1"/>
    <x v="3"/>
    <x v="13"/>
    <x v="23"/>
    <s v="ITCS_A"/>
    <s v="GNR_STEAM-REFORMING_E-70_Y-2020"/>
    <x v="0"/>
    <x v="1"/>
    <x v="2"/>
    <x v="1"/>
    <x v="0"/>
    <n v="-0.38678782008363877"/>
  </r>
  <r>
    <x v="0"/>
    <x v="1"/>
    <x v="3"/>
    <x v="13"/>
    <x v="23"/>
    <s v="ITCS_A"/>
    <s v="GNR_WT_ONS-2020"/>
    <x v="3"/>
    <x v="0"/>
    <x v="4"/>
    <x v="2"/>
    <x v="0"/>
    <n v="3.7344919080506647"/>
  </r>
  <r>
    <x v="0"/>
    <x v="1"/>
    <x v="3"/>
    <x v="13"/>
    <x v="23"/>
    <s v="ITCS_A"/>
    <s v="GNR_PV-2040"/>
    <x v="7"/>
    <x v="0"/>
    <x v="6"/>
    <x v="2"/>
    <x v="0"/>
    <n v="3.4976728591510029"/>
  </r>
  <r>
    <x v="0"/>
    <x v="1"/>
    <x v="3"/>
    <x v="13"/>
    <x v="24"/>
    <s v="ITN1_hydro0"/>
    <s v="GNR_RES_WTR_NOPMP"/>
    <x v="2"/>
    <x v="0"/>
    <x v="3"/>
    <x v="0"/>
    <x v="0"/>
    <n v="7.1221000000000005"/>
  </r>
  <r>
    <x v="0"/>
    <x v="1"/>
    <x v="3"/>
    <x v="13"/>
    <x v="24"/>
    <s v="ITN1_hydro0"/>
    <s v="GNR_ROR_WTR"/>
    <x v="2"/>
    <x v="0"/>
    <x v="9"/>
    <x v="0"/>
    <x v="0"/>
    <n v="5.5709999999999997"/>
  </r>
  <r>
    <x v="0"/>
    <x v="1"/>
    <x v="3"/>
    <x v="13"/>
    <x v="24"/>
    <s v="ITN1_hydro2"/>
    <s v="GNR_RES_WTR_PMP_MC-01"/>
    <x v="2"/>
    <x v="0"/>
    <x v="3"/>
    <x v="0"/>
    <x v="0"/>
    <n v="2.5120999999999998"/>
  </r>
  <r>
    <x v="0"/>
    <x v="1"/>
    <x v="3"/>
    <x v="13"/>
    <x v="24"/>
    <s v="ITN1_A"/>
    <s v="GNR_CC_NGAS_CND_E-56"/>
    <x v="0"/>
    <x v="0"/>
    <x v="0"/>
    <x v="0"/>
    <x v="0"/>
    <n v="24.433807821912001"/>
  </r>
  <r>
    <x v="0"/>
    <x v="1"/>
    <x v="3"/>
    <x v="13"/>
    <x v="24"/>
    <s v="ITN1_A"/>
    <s v="GNR_CC_NGAS_CND_E-56"/>
    <x v="0"/>
    <x v="0"/>
    <x v="0"/>
    <x v="1"/>
    <x v="0"/>
    <n v="-24.433807821912001"/>
  </r>
  <r>
    <x v="0"/>
    <x v="1"/>
    <x v="3"/>
    <x v="13"/>
    <x v="24"/>
    <s v="ITN1_A"/>
    <s v="GNR_ENG_BGAS_CND_E-35"/>
    <x v="6"/>
    <x v="0"/>
    <x v="0"/>
    <x v="0"/>
    <x v="0"/>
    <n v="0.64501950150000009"/>
  </r>
  <r>
    <x v="0"/>
    <x v="1"/>
    <x v="3"/>
    <x v="13"/>
    <x v="24"/>
    <s v="ITN1_A"/>
    <s v="GNR_ENG_BGAS_CND_E-35"/>
    <x v="6"/>
    <x v="0"/>
    <x v="0"/>
    <x v="1"/>
    <x v="0"/>
    <n v="-0.64501950150000009"/>
  </r>
  <r>
    <x v="0"/>
    <x v="1"/>
    <x v="3"/>
    <x v="13"/>
    <x v="24"/>
    <s v="ITN1_A"/>
    <s v="GNR_ES_WTR_PMP"/>
    <x v="1"/>
    <x v="0"/>
    <x v="10"/>
    <x v="0"/>
    <x v="0"/>
    <n v="2.5049999999999999"/>
  </r>
  <r>
    <x v="0"/>
    <x v="1"/>
    <x v="3"/>
    <x v="13"/>
    <x v="24"/>
    <s v="ITN1_A"/>
    <s v="GNR_GT_FUELOIL_CND_E-32"/>
    <x v="9"/>
    <x v="0"/>
    <x v="0"/>
    <x v="0"/>
    <x v="0"/>
    <n v="2.0169173430540002"/>
  </r>
  <r>
    <x v="0"/>
    <x v="1"/>
    <x v="3"/>
    <x v="13"/>
    <x v="24"/>
    <s v="ITN1_A"/>
    <s v="GNR_GT_FUELOIL_CND_E-32"/>
    <x v="9"/>
    <x v="0"/>
    <x v="0"/>
    <x v="1"/>
    <x v="0"/>
    <n v="-2.0169173430540002"/>
  </r>
  <r>
    <x v="0"/>
    <x v="1"/>
    <x v="3"/>
    <x v="13"/>
    <x v="24"/>
    <s v="ITN1_A"/>
    <s v="GNR_PV_SUN"/>
    <x v="7"/>
    <x v="0"/>
    <x v="6"/>
    <x v="0"/>
    <x v="0"/>
    <n v="8.9819703999999998"/>
  </r>
  <r>
    <x v="0"/>
    <x v="1"/>
    <x v="3"/>
    <x v="13"/>
    <x v="24"/>
    <s v="ITN1_A"/>
    <s v="GNR_PV_SUN"/>
    <x v="7"/>
    <x v="0"/>
    <x v="6"/>
    <x v="1"/>
    <x v="0"/>
    <n v="-8.9819703999999998"/>
  </r>
  <r>
    <x v="0"/>
    <x v="1"/>
    <x v="3"/>
    <x v="13"/>
    <x v="24"/>
    <s v="ITN1_A"/>
    <s v="GNR_ST_COAL_CND_E-33"/>
    <x v="5"/>
    <x v="0"/>
    <x v="0"/>
    <x v="0"/>
    <x v="0"/>
    <n v="3.0229132128480001"/>
  </r>
  <r>
    <x v="0"/>
    <x v="1"/>
    <x v="3"/>
    <x v="13"/>
    <x v="24"/>
    <s v="ITN1_A"/>
    <s v="GNR_ST_COAL_CND_E-33"/>
    <x v="5"/>
    <x v="0"/>
    <x v="0"/>
    <x v="1"/>
    <x v="0"/>
    <n v="-3.0229132128480001"/>
  </r>
  <r>
    <x v="0"/>
    <x v="1"/>
    <x v="3"/>
    <x v="13"/>
    <x v="24"/>
    <s v="ITN1_A"/>
    <s v="GNR_ST_FUELOIL_CND_E-35"/>
    <x v="9"/>
    <x v="0"/>
    <x v="0"/>
    <x v="0"/>
    <x v="0"/>
    <n v="2.0169173430540002"/>
  </r>
  <r>
    <x v="0"/>
    <x v="1"/>
    <x v="3"/>
    <x v="13"/>
    <x v="24"/>
    <s v="ITN1_A"/>
    <s v="GNR_ST_FUELOIL_CND_E-35"/>
    <x v="9"/>
    <x v="0"/>
    <x v="0"/>
    <x v="1"/>
    <x v="0"/>
    <n v="-2.0169173430540002"/>
  </r>
  <r>
    <x v="0"/>
    <x v="1"/>
    <x v="3"/>
    <x v="13"/>
    <x v="24"/>
    <s v="ITN1_A"/>
    <s v="GNR_ST_MSW_CND_E-20"/>
    <x v="16"/>
    <x v="0"/>
    <x v="0"/>
    <x v="0"/>
    <x v="0"/>
    <n v="0.19890055900799999"/>
  </r>
  <r>
    <x v="0"/>
    <x v="1"/>
    <x v="3"/>
    <x v="13"/>
    <x v="24"/>
    <s v="ITN1_A"/>
    <s v="GNR_ST_MSW_CND_E-20"/>
    <x v="16"/>
    <x v="0"/>
    <x v="0"/>
    <x v="1"/>
    <x v="0"/>
    <n v="-0.19890055900800002"/>
  </r>
  <r>
    <x v="0"/>
    <x v="1"/>
    <x v="3"/>
    <x v="13"/>
    <x v="24"/>
    <s v="ITN1_A"/>
    <s v="GNR_ST_WOOD_CND_E-50"/>
    <x v="17"/>
    <x v="0"/>
    <x v="0"/>
    <x v="0"/>
    <x v="0"/>
    <n v="0.73133483842800007"/>
  </r>
  <r>
    <x v="0"/>
    <x v="1"/>
    <x v="3"/>
    <x v="13"/>
    <x v="24"/>
    <s v="ITN1_A"/>
    <s v="GNR_ST_WOOD_CND_E-50"/>
    <x v="17"/>
    <x v="0"/>
    <x v="0"/>
    <x v="1"/>
    <x v="0"/>
    <n v="-0.73133483842800007"/>
  </r>
  <r>
    <x v="0"/>
    <x v="1"/>
    <x v="3"/>
    <x v="13"/>
    <x v="24"/>
    <s v="ITN1_A"/>
    <s v="GNR_WT_WIND_ONS_RG1"/>
    <x v="3"/>
    <x v="0"/>
    <x v="4"/>
    <x v="0"/>
    <x v="0"/>
    <n v="4.6821895859999997E-2"/>
  </r>
  <r>
    <x v="0"/>
    <x v="1"/>
    <x v="3"/>
    <x v="13"/>
    <x v="24"/>
    <s v="ITN1_A"/>
    <s v="GNR_WT_WIND_ONS_RG1"/>
    <x v="3"/>
    <x v="0"/>
    <x v="4"/>
    <x v="1"/>
    <x v="0"/>
    <n v="-4.6821895859999997E-2"/>
  </r>
  <r>
    <x v="0"/>
    <x v="1"/>
    <x v="3"/>
    <x v="13"/>
    <x v="24"/>
    <s v="ITN1_A"/>
    <s v="GNR_WT_WIND_ONS_RG2"/>
    <x v="3"/>
    <x v="0"/>
    <x v="4"/>
    <x v="0"/>
    <x v="0"/>
    <n v="0.10144744103000002"/>
  </r>
  <r>
    <x v="0"/>
    <x v="1"/>
    <x v="3"/>
    <x v="13"/>
    <x v="24"/>
    <s v="ITN1_A"/>
    <s v="GNR_WT_WIND_ONS_RG2"/>
    <x v="3"/>
    <x v="0"/>
    <x v="4"/>
    <x v="1"/>
    <x v="0"/>
    <n v="-0.10144744103000002"/>
  </r>
  <r>
    <x v="0"/>
    <x v="1"/>
    <x v="3"/>
    <x v="13"/>
    <x v="24"/>
    <s v="ITN1_A"/>
    <s v="GNR_WT_WIND_ONS_RG3"/>
    <x v="3"/>
    <x v="0"/>
    <x v="4"/>
    <x v="0"/>
    <x v="0"/>
    <n v="7.8036493099999998E-3"/>
  </r>
  <r>
    <x v="0"/>
    <x v="1"/>
    <x v="3"/>
    <x v="13"/>
    <x v="24"/>
    <s v="ITN1_A"/>
    <s v="GNR_WT_WIND_ONS_RG3"/>
    <x v="3"/>
    <x v="0"/>
    <x v="4"/>
    <x v="1"/>
    <x v="0"/>
    <n v="-7.8036493099999998E-3"/>
  </r>
  <r>
    <x v="0"/>
    <x v="1"/>
    <x v="3"/>
    <x v="13"/>
    <x v="24"/>
    <s v="ITN1_A"/>
    <s v="GNR_ELYS_ELEC_AEC_Y-2020"/>
    <x v="1"/>
    <x v="1"/>
    <x v="1"/>
    <x v="0"/>
    <x v="0"/>
    <n v="3.1270545432719996"/>
  </r>
  <r>
    <x v="0"/>
    <x v="1"/>
    <x v="3"/>
    <x v="13"/>
    <x v="24"/>
    <s v="ITN1_A"/>
    <s v="GNR_ELYS_ELEC_AEC_Y-2020"/>
    <x v="1"/>
    <x v="1"/>
    <x v="1"/>
    <x v="1"/>
    <x v="0"/>
    <n v="-0.78152908327199899"/>
  </r>
  <r>
    <x v="0"/>
    <x v="1"/>
    <x v="3"/>
    <x v="13"/>
    <x v="24"/>
    <s v="ITN1_A"/>
    <s v="GNR_STEAM-REFORMING_E-70_Y-2020"/>
    <x v="0"/>
    <x v="1"/>
    <x v="2"/>
    <x v="0"/>
    <x v="0"/>
    <n v="1.2194394099532728"/>
  </r>
  <r>
    <x v="0"/>
    <x v="1"/>
    <x v="3"/>
    <x v="13"/>
    <x v="24"/>
    <s v="ITN1_A"/>
    <s v="GNR_STEAM-REFORMING_E-70_Y-2020"/>
    <x v="0"/>
    <x v="1"/>
    <x v="2"/>
    <x v="1"/>
    <x v="0"/>
    <n v="-1.2194394099532728"/>
  </r>
  <r>
    <x v="0"/>
    <x v="1"/>
    <x v="3"/>
    <x v="13"/>
    <x v="24"/>
    <s v="ITN1_A"/>
    <s v="GNR_WT_ONS-2020"/>
    <x v="3"/>
    <x v="0"/>
    <x v="4"/>
    <x v="2"/>
    <x v="0"/>
    <n v="5.6551076003784067"/>
  </r>
  <r>
    <x v="0"/>
    <x v="1"/>
    <x v="3"/>
    <x v="13"/>
    <x v="24"/>
    <s v="ITN1_A"/>
    <s v="GNR_WT_OFF-2020"/>
    <x v="3"/>
    <x v="0"/>
    <x v="7"/>
    <x v="2"/>
    <x v="0"/>
    <n v="7.795712207443894"/>
  </r>
  <r>
    <x v="0"/>
    <x v="1"/>
    <x v="3"/>
    <x v="13"/>
    <x v="24"/>
    <s v="ITN1_A"/>
    <s v="GNR_PV-2020"/>
    <x v="7"/>
    <x v="0"/>
    <x v="6"/>
    <x v="2"/>
    <x v="0"/>
    <n v="46.561835249858731"/>
  </r>
  <r>
    <x v="0"/>
    <x v="1"/>
    <x v="3"/>
    <x v="13"/>
    <x v="25"/>
    <s v="ITS1_hydro0"/>
    <s v="GNR_RES_WTR_NOPMP"/>
    <x v="2"/>
    <x v="0"/>
    <x v="3"/>
    <x v="0"/>
    <x v="0"/>
    <n v="0.17211000000000001"/>
  </r>
  <r>
    <x v="0"/>
    <x v="1"/>
    <x v="3"/>
    <x v="13"/>
    <x v="25"/>
    <s v="ITS1_hydro0"/>
    <s v="GNR_ROR_WTR"/>
    <x v="2"/>
    <x v="0"/>
    <x v="9"/>
    <x v="0"/>
    <x v="0"/>
    <n v="1E-3"/>
  </r>
  <r>
    <x v="0"/>
    <x v="1"/>
    <x v="3"/>
    <x v="13"/>
    <x v="25"/>
    <s v="ITS1_A"/>
    <s v="GNR_CC_NGAS_CND_E-56"/>
    <x v="0"/>
    <x v="0"/>
    <x v="0"/>
    <x v="0"/>
    <x v="0"/>
    <n v="4.422879148152"/>
  </r>
  <r>
    <x v="0"/>
    <x v="1"/>
    <x v="3"/>
    <x v="13"/>
    <x v="25"/>
    <s v="ITS1_A"/>
    <s v="GNR_CC_NGAS_CND_E-56"/>
    <x v="0"/>
    <x v="0"/>
    <x v="0"/>
    <x v="1"/>
    <x v="0"/>
    <n v="-4.422879148152"/>
  </r>
  <r>
    <x v="0"/>
    <x v="1"/>
    <x v="3"/>
    <x v="13"/>
    <x v="25"/>
    <s v="ITS1_A"/>
    <s v="GNR_ENG_BGAS_CND_E-35"/>
    <x v="6"/>
    <x v="0"/>
    <x v="0"/>
    <x v="0"/>
    <x v="0"/>
    <n v="0.1167580315"/>
  </r>
  <r>
    <x v="0"/>
    <x v="1"/>
    <x v="3"/>
    <x v="13"/>
    <x v="25"/>
    <s v="ITS1_A"/>
    <s v="GNR_ENG_BGAS_CND_E-35"/>
    <x v="6"/>
    <x v="0"/>
    <x v="0"/>
    <x v="1"/>
    <x v="0"/>
    <n v="-0.11675803149999998"/>
  </r>
  <r>
    <x v="0"/>
    <x v="1"/>
    <x v="3"/>
    <x v="13"/>
    <x v="25"/>
    <s v="ITS1_A"/>
    <s v="GNR_ES_WTR_PMP"/>
    <x v="1"/>
    <x v="0"/>
    <x v="10"/>
    <x v="0"/>
    <x v="0"/>
    <n v="0.45"/>
  </r>
  <r>
    <x v="0"/>
    <x v="1"/>
    <x v="3"/>
    <x v="13"/>
    <x v="25"/>
    <s v="ITS1_A"/>
    <s v="GNR_GT_FUELOIL_CND_E-32"/>
    <x v="9"/>
    <x v="0"/>
    <x v="0"/>
    <x v="0"/>
    <x v="0"/>
    <n v="0.36509175013400003"/>
  </r>
  <r>
    <x v="0"/>
    <x v="1"/>
    <x v="3"/>
    <x v="13"/>
    <x v="25"/>
    <s v="ITS1_A"/>
    <s v="GNR_GT_FUELOIL_CND_E-32"/>
    <x v="9"/>
    <x v="0"/>
    <x v="0"/>
    <x v="1"/>
    <x v="0"/>
    <n v="-0.36509175013400003"/>
  </r>
  <r>
    <x v="0"/>
    <x v="1"/>
    <x v="3"/>
    <x v="13"/>
    <x v="25"/>
    <s v="ITS1_A"/>
    <s v="GNR_PV_SUN"/>
    <x v="7"/>
    <x v="0"/>
    <x v="6"/>
    <x v="0"/>
    <x v="0"/>
    <n v="1.8411812000000001"/>
  </r>
  <r>
    <x v="0"/>
    <x v="1"/>
    <x v="3"/>
    <x v="13"/>
    <x v="25"/>
    <s v="ITS1_A"/>
    <s v="GNR_PV_SUN"/>
    <x v="7"/>
    <x v="0"/>
    <x v="6"/>
    <x v="1"/>
    <x v="0"/>
    <n v="-1.8411812000000001"/>
  </r>
  <r>
    <x v="0"/>
    <x v="1"/>
    <x v="3"/>
    <x v="13"/>
    <x v="25"/>
    <s v="ITS1_A"/>
    <s v="GNR_ST_COAL_CND_E-33"/>
    <x v="5"/>
    <x v="0"/>
    <x v="0"/>
    <x v="0"/>
    <x v="0"/>
    <n v="0.54719182180799997"/>
  </r>
  <r>
    <x v="0"/>
    <x v="1"/>
    <x v="3"/>
    <x v="13"/>
    <x v="25"/>
    <s v="ITS1_A"/>
    <s v="GNR_ST_COAL_CND_E-33"/>
    <x v="5"/>
    <x v="0"/>
    <x v="0"/>
    <x v="1"/>
    <x v="0"/>
    <n v="-0.54719182180799997"/>
  </r>
  <r>
    <x v="0"/>
    <x v="1"/>
    <x v="3"/>
    <x v="13"/>
    <x v="25"/>
    <s v="ITS1_A"/>
    <s v="GNR_ST_FUELOIL_CND_E-35"/>
    <x v="9"/>
    <x v="0"/>
    <x v="0"/>
    <x v="0"/>
    <x v="0"/>
    <n v="0.36509175013400003"/>
  </r>
  <r>
    <x v="0"/>
    <x v="1"/>
    <x v="3"/>
    <x v="13"/>
    <x v="25"/>
    <s v="ITS1_A"/>
    <s v="GNR_ST_FUELOIL_CND_E-35"/>
    <x v="9"/>
    <x v="0"/>
    <x v="0"/>
    <x v="1"/>
    <x v="0"/>
    <n v="-0.36509175013400003"/>
  </r>
  <r>
    <x v="0"/>
    <x v="1"/>
    <x v="3"/>
    <x v="13"/>
    <x v="25"/>
    <s v="ITS1_A"/>
    <s v="GNR_ST_MSW_CND_E-20"/>
    <x v="16"/>
    <x v="0"/>
    <x v="0"/>
    <x v="0"/>
    <x v="0"/>
    <n v="3.6003931167999999E-2"/>
  </r>
  <r>
    <x v="0"/>
    <x v="1"/>
    <x v="3"/>
    <x v="13"/>
    <x v="25"/>
    <s v="ITS1_A"/>
    <s v="GNR_ST_MSW_CND_E-20"/>
    <x v="16"/>
    <x v="0"/>
    <x v="0"/>
    <x v="1"/>
    <x v="0"/>
    <n v="-3.6003931167999999E-2"/>
  </r>
  <r>
    <x v="0"/>
    <x v="1"/>
    <x v="3"/>
    <x v="13"/>
    <x v="25"/>
    <s v="ITS1_A"/>
    <s v="GNR_ST_WOOD_CND_E-50"/>
    <x v="17"/>
    <x v="0"/>
    <x v="0"/>
    <x v="0"/>
    <x v="0"/>
    <n v="0.13238237898800001"/>
  </r>
  <r>
    <x v="0"/>
    <x v="1"/>
    <x v="3"/>
    <x v="13"/>
    <x v="25"/>
    <s v="ITS1_A"/>
    <s v="GNR_ST_WOOD_CND_E-50"/>
    <x v="17"/>
    <x v="0"/>
    <x v="0"/>
    <x v="1"/>
    <x v="0"/>
    <n v="-0.13238237898800001"/>
  </r>
  <r>
    <x v="0"/>
    <x v="1"/>
    <x v="3"/>
    <x v="13"/>
    <x v="25"/>
    <s v="ITS1_A"/>
    <s v="GNR_WT_WIND_ONS_RG1"/>
    <x v="3"/>
    <x v="0"/>
    <x v="4"/>
    <x v="0"/>
    <x v="0"/>
    <n v="0.78495545850000015"/>
  </r>
  <r>
    <x v="0"/>
    <x v="1"/>
    <x v="3"/>
    <x v="13"/>
    <x v="25"/>
    <s v="ITS1_A"/>
    <s v="GNR_WT_WIND_ONS_RG1"/>
    <x v="3"/>
    <x v="0"/>
    <x v="4"/>
    <x v="1"/>
    <x v="0"/>
    <n v="-0.78495545850000015"/>
  </r>
  <r>
    <x v="0"/>
    <x v="1"/>
    <x v="3"/>
    <x v="13"/>
    <x v="25"/>
    <s v="ITS1_A"/>
    <s v="GNR_WT_WIND_ONS_RG2"/>
    <x v="3"/>
    <x v="0"/>
    <x v="4"/>
    <x v="0"/>
    <x v="0"/>
    <n v="1.70073682675"/>
  </r>
  <r>
    <x v="0"/>
    <x v="1"/>
    <x v="3"/>
    <x v="13"/>
    <x v="25"/>
    <s v="ITS1_A"/>
    <s v="GNR_WT_WIND_ONS_RG2"/>
    <x v="3"/>
    <x v="0"/>
    <x v="4"/>
    <x v="1"/>
    <x v="0"/>
    <n v="-1.70073682675"/>
  </r>
  <r>
    <x v="0"/>
    <x v="1"/>
    <x v="3"/>
    <x v="13"/>
    <x v="25"/>
    <s v="ITS1_A"/>
    <s v="GNR_WT_WIND_ONS_RG3"/>
    <x v="3"/>
    <x v="0"/>
    <x v="4"/>
    <x v="0"/>
    <x v="0"/>
    <n v="0.13082590975000002"/>
  </r>
  <r>
    <x v="0"/>
    <x v="1"/>
    <x v="3"/>
    <x v="13"/>
    <x v="25"/>
    <s v="ITS1_A"/>
    <s v="GNR_WT_WIND_ONS_RG3"/>
    <x v="3"/>
    <x v="0"/>
    <x v="4"/>
    <x v="1"/>
    <x v="0"/>
    <n v="-0.13082590975000002"/>
  </r>
  <r>
    <x v="0"/>
    <x v="1"/>
    <x v="3"/>
    <x v="13"/>
    <x v="25"/>
    <s v="ITS1_A"/>
    <s v="GNR_ELYS_ELEC_AEC_Y-2020"/>
    <x v="1"/>
    <x v="1"/>
    <x v="1"/>
    <x v="0"/>
    <x v="0"/>
    <n v="0.5660429367119999"/>
  </r>
  <r>
    <x v="0"/>
    <x v="1"/>
    <x v="3"/>
    <x v="13"/>
    <x v="25"/>
    <s v="ITS1_A"/>
    <s v="GNR_ELYS_ELEC_AEC_Y-2020"/>
    <x v="1"/>
    <x v="1"/>
    <x v="1"/>
    <x v="1"/>
    <x v="0"/>
    <n v="-0.14146827671199982"/>
  </r>
  <r>
    <x v="0"/>
    <x v="1"/>
    <x v="3"/>
    <x v="13"/>
    <x v="25"/>
    <s v="ITS1_A"/>
    <s v="GNR_STEAM-REFORMING_E-70_Y-2020"/>
    <x v="0"/>
    <x v="1"/>
    <x v="2"/>
    <x v="0"/>
    <x v="0"/>
    <n v="0.22073649666182321"/>
  </r>
  <r>
    <x v="0"/>
    <x v="1"/>
    <x v="3"/>
    <x v="13"/>
    <x v="25"/>
    <s v="ITS1_A"/>
    <s v="GNR_STEAM-REFORMING_E-70_Y-2020"/>
    <x v="0"/>
    <x v="1"/>
    <x v="2"/>
    <x v="1"/>
    <x v="0"/>
    <n v="-0.22073649666182321"/>
  </r>
  <r>
    <x v="0"/>
    <x v="1"/>
    <x v="3"/>
    <x v="13"/>
    <x v="25"/>
    <s v="ITS1_A"/>
    <s v="GNR_WT_ONS-2020"/>
    <x v="3"/>
    <x v="0"/>
    <x v="4"/>
    <x v="2"/>
    <x v="0"/>
    <n v="11.452425718120741"/>
  </r>
  <r>
    <x v="0"/>
    <x v="1"/>
    <x v="3"/>
    <x v="13"/>
    <x v="25"/>
    <s v="ITS1_A"/>
    <s v="GNR_WT_OFF-2020"/>
    <x v="3"/>
    <x v="0"/>
    <x v="7"/>
    <x v="2"/>
    <x v="0"/>
    <n v="0.53366191662039686"/>
  </r>
  <r>
    <x v="0"/>
    <x v="1"/>
    <x v="3"/>
    <x v="13"/>
    <x v="25"/>
    <s v="ITS1_A"/>
    <s v="GNR_PV-2020"/>
    <x v="7"/>
    <x v="0"/>
    <x v="6"/>
    <x v="2"/>
    <x v="0"/>
    <n v="2.2051650992929814"/>
  </r>
  <r>
    <x v="0"/>
    <x v="1"/>
    <x v="3"/>
    <x v="13"/>
    <x v="25"/>
    <s v="ITS1_A"/>
    <s v="GNR_PV-2030"/>
    <x v="7"/>
    <x v="0"/>
    <x v="6"/>
    <x v="2"/>
    <x v="0"/>
    <n v="5.5715884672465412"/>
  </r>
  <r>
    <x v="0"/>
    <x v="1"/>
    <x v="3"/>
    <x v="13"/>
    <x v="25"/>
    <s v="ITS1_A"/>
    <s v="GNR_PV-2040"/>
    <x v="7"/>
    <x v="0"/>
    <x v="6"/>
    <x v="2"/>
    <x v="0"/>
    <n v="7.3156487428696886E-3"/>
  </r>
  <r>
    <x v="0"/>
    <x v="1"/>
    <x v="3"/>
    <x v="13"/>
    <x v="26"/>
    <s v="ITSA_hydro0"/>
    <s v="GNR_RES_WTR_NOPMP"/>
    <x v="2"/>
    <x v="0"/>
    <x v="3"/>
    <x v="0"/>
    <x v="0"/>
    <n v="0.12241"/>
  </r>
  <r>
    <x v="0"/>
    <x v="1"/>
    <x v="3"/>
    <x v="13"/>
    <x v="26"/>
    <s v="ITSA_hydro0"/>
    <s v="GNR_ROR_WTR"/>
    <x v="2"/>
    <x v="0"/>
    <x v="9"/>
    <x v="0"/>
    <x v="0"/>
    <n v="7.9000000000000001E-2"/>
  </r>
  <r>
    <x v="0"/>
    <x v="1"/>
    <x v="3"/>
    <x v="13"/>
    <x v="26"/>
    <s v="ITSA_A"/>
    <s v="GNR_CC_NGAS_CND_E-56"/>
    <x v="0"/>
    <x v="0"/>
    <x v="0"/>
    <x v="0"/>
    <x v="0"/>
    <n v="1.863527751486"/>
  </r>
  <r>
    <x v="0"/>
    <x v="1"/>
    <x v="3"/>
    <x v="13"/>
    <x v="26"/>
    <s v="ITSA_A"/>
    <s v="GNR_CC_NGAS_CND_E-56"/>
    <x v="0"/>
    <x v="0"/>
    <x v="0"/>
    <x v="1"/>
    <x v="0"/>
    <n v="-1.863527751486"/>
  </r>
  <r>
    <x v="0"/>
    <x v="1"/>
    <x v="3"/>
    <x v="13"/>
    <x v="26"/>
    <s v="ITSA_A"/>
    <s v="GNR_ENG_BGAS_CND_E-35"/>
    <x v="6"/>
    <x v="0"/>
    <x v="0"/>
    <x v="0"/>
    <x v="0"/>
    <n v="4.9194613875000001E-2"/>
  </r>
  <r>
    <x v="0"/>
    <x v="1"/>
    <x v="3"/>
    <x v="13"/>
    <x v="26"/>
    <s v="ITSA_A"/>
    <s v="GNR_ENG_BGAS_CND_E-35"/>
    <x v="6"/>
    <x v="0"/>
    <x v="0"/>
    <x v="1"/>
    <x v="0"/>
    <n v="-4.9194613875000001E-2"/>
  </r>
  <r>
    <x v="0"/>
    <x v="1"/>
    <x v="3"/>
    <x v="13"/>
    <x v="26"/>
    <s v="ITSA_A"/>
    <s v="GNR_ES_WTR_PMP"/>
    <x v="1"/>
    <x v="0"/>
    <x v="10"/>
    <x v="0"/>
    <x v="0"/>
    <n v="1.24"/>
  </r>
  <r>
    <x v="0"/>
    <x v="1"/>
    <x v="3"/>
    <x v="13"/>
    <x v="26"/>
    <s v="ITSA_A"/>
    <s v="GNR_GT_FUELOIL_CND_E-32"/>
    <x v="9"/>
    <x v="0"/>
    <x v="0"/>
    <x v="0"/>
    <x v="0"/>
    <n v="0.15382708534950001"/>
  </r>
  <r>
    <x v="0"/>
    <x v="1"/>
    <x v="3"/>
    <x v="13"/>
    <x v="26"/>
    <s v="ITSA_A"/>
    <s v="GNR_GT_FUELOIL_CND_E-32"/>
    <x v="9"/>
    <x v="0"/>
    <x v="0"/>
    <x v="1"/>
    <x v="0"/>
    <n v="-0.15382708534950001"/>
  </r>
  <r>
    <x v="0"/>
    <x v="1"/>
    <x v="3"/>
    <x v="13"/>
    <x v="26"/>
    <s v="ITSA_A"/>
    <s v="GNR_PV_SUN"/>
    <x v="7"/>
    <x v="0"/>
    <x v="6"/>
    <x v="0"/>
    <x v="0"/>
    <n v="0.89815679999999998"/>
  </r>
  <r>
    <x v="0"/>
    <x v="1"/>
    <x v="3"/>
    <x v="13"/>
    <x v="26"/>
    <s v="ITSA_A"/>
    <s v="GNR_PV_SUN"/>
    <x v="7"/>
    <x v="0"/>
    <x v="6"/>
    <x v="1"/>
    <x v="0"/>
    <n v="-0.89815679999999998"/>
  </r>
  <r>
    <x v="0"/>
    <x v="1"/>
    <x v="3"/>
    <x v="13"/>
    <x v="26"/>
    <s v="ITSA_A"/>
    <s v="GNR_ST_COAL_CND_E-33"/>
    <x v="5"/>
    <x v="0"/>
    <x v="0"/>
    <x v="0"/>
    <x v="0"/>
    <n v="0.230552794044"/>
  </r>
  <r>
    <x v="0"/>
    <x v="1"/>
    <x v="3"/>
    <x v="13"/>
    <x v="26"/>
    <s v="ITSA_A"/>
    <s v="GNR_ST_COAL_CND_E-33"/>
    <x v="5"/>
    <x v="0"/>
    <x v="0"/>
    <x v="1"/>
    <x v="0"/>
    <n v="-0.230552794044"/>
  </r>
  <r>
    <x v="0"/>
    <x v="1"/>
    <x v="3"/>
    <x v="13"/>
    <x v="26"/>
    <s v="ITSA_A"/>
    <s v="GNR_ST_FUELOIL_CND_E-35"/>
    <x v="9"/>
    <x v="0"/>
    <x v="0"/>
    <x v="0"/>
    <x v="0"/>
    <n v="0.15382708534950001"/>
  </r>
  <r>
    <x v="0"/>
    <x v="1"/>
    <x v="3"/>
    <x v="13"/>
    <x v="26"/>
    <s v="ITSA_A"/>
    <s v="GNR_ST_FUELOIL_CND_E-35"/>
    <x v="9"/>
    <x v="0"/>
    <x v="0"/>
    <x v="1"/>
    <x v="0"/>
    <n v="-0.15382708534950001"/>
  </r>
  <r>
    <x v="0"/>
    <x v="1"/>
    <x v="3"/>
    <x v="13"/>
    <x v="26"/>
    <s v="ITSA_A"/>
    <s v="GNR_ST_MSW_CND_E-20"/>
    <x v="16"/>
    <x v="0"/>
    <x v="0"/>
    <x v="0"/>
    <x v="0"/>
    <n v="1.5169830024E-2"/>
  </r>
  <r>
    <x v="0"/>
    <x v="1"/>
    <x v="3"/>
    <x v="13"/>
    <x v="26"/>
    <s v="ITSA_A"/>
    <s v="GNR_ST_MSW_CND_E-20"/>
    <x v="16"/>
    <x v="0"/>
    <x v="0"/>
    <x v="1"/>
    <x v="0"/>
    <n v="-1.5169830024E-2"/>
  </r>
  <r>
    <x v="0"/>
    <x v="1"/>
    <x v="3"/>
    <x v="13"/>
    <x v="26"/>
    <s v="ITSA_A"/>
    <s v="GNR_ST_WOOD_CND_E-50"/>
    <x v="17"/>
    <x v="0"/>
    <x v="0"/>
    <x v="0"/>
    <x v="0"/>
    <n v="5.5777747659000003E-2"/>
  </r>
  <r>
    <x v="0"/>
    <x v="1"/>
    <x v="3"/>
    <x v="13"/>
    <x v="26"/>
    <s v="ITSA_A"/>
    <s v="GNR_ST_WOOD_CND_E-50"/>
    <x v="17"/>
    <x v="0"/>
    <x v="0"/>
    <x v="1"/>
    <x v="0"/>
    <n v="-5.5777747659000003E-2"/>
  </r>
  <r>
    <x v="0"/>
    <x v="1"/>
    <x v="3"/>
    <x v="13"/>
    <x v="26"/>
    <s v="ITSA_A"/>
    <s v="GNR_WT_WIND_ONS_RG1"/>
    <x v="3"/>
    <x v="0"/>
    <x v="4"/>
    <x v="0"/>
    <x v="0"/>
    <n v="0.30296525762999998"/>
  </r>
  <r>
    <x v="0"/>
    <x v="1"/>
    <x v="3"/>
    <x v="13"/>
    <x v="26"/>
    <s v="ITSA_A"/>
    <s v="GNR_WT_WIND_ONS_RG1"/>
    <x v="3"/>
    <x v="0"/>
    <x v="4"/>
    <x v="1"/>
    <x v="0"/>
    <n v="-0.30296525762999998"/>
  </r>
  <r>
    <x v="0"/>
    <x v="1"/>
    <x v="3"/>
    <x v="13"/>
    <x v="26"/>
    <s v="ITSA_A"/>
    <s v="GNR_WT_WIND_ONS_RG2"/>
    <x v="3"/>
    <x v="0"/>
    <x v="4"/>
    <x v="0"/>
    <x v="0"/>
    <n v="0.65642472486500003"/>
  </r>
  <r>
    <x v="0"/>
    <x v="1"/>
    <x v="3"/>
    <x v="13"/>
    <x v="26"/>
    <s v="ITSA_A"/>
    <s v="GNR_WT_WIND_ONS_RG2"/>
    <x v="3"/>
    <x v="0"/>
    <x v="4"/>
    <x v="1"/>
    <x v="0"/>
    <n v="-0.65642472486500003"/>
  </r>
  <r>
    <x v="0"/>
    <x v="1"/>
    <x v="3"/>
    <x v="13"/>
    <x v="26"/>
    <s v="ITSA_A"/>
    <s v="GNR_WT_WIND_ONS_RG3"/>
    <x v="3"/>
    <x v="0"/>
    <x v="4"/>
    <x v="0"/>
    <x v="0"/>
    <n v="5.0494209605E-2"/>
  </r>
  <r>
    <x v="0"/>
    <x v="1"/>
    <x v="3"/>
    <x v="13"/>
    <x v="26"/>
    <s v="ITSA_A"/>
    <s v="GNR_WT_WIND_ONS_RG3"/>
    <x v="3"/>
    <x v="0"/>
    <x v="4"/>
    <x v="1"/>
    <x v="0"/>
    <n v="-5.0494209605E-2"/>
  </r>
  <r>
    <x v="0"/>
    <x v="1"/>
    <x v="3"/>
    <x v="13"/>
    <x v="26"/>
    <s v="ITSA_A"/>
    <s v="GNR_ELYS_ELEC_AEC_Y-2020"/>
    <x v="1"/>
    <x v="1"/>
    <x v="1"/>
    <x v="0"/>
    <x v="0"/>
    <n v="0.23849548806599996"/>
  </r>
  <r>
    <x v="0"/>
    <x v="1"/>
    <x v="3"/>
    <x v="13"/>
    <x v="26"/>
    <s v="ITSA_A"/>
    <s v="GNR_ELYS_ELEC_AEC_Y-2020"/>
    <x v="1"/>
    <x v="1"/>
    <x v="1"/>
    <x v="1"/>
    <x v="0"/>
    <n v="-0.23849548806599996"/>
  </r>
  <r>
    <x v="0"/>
    <x v="1"/>
    <x v="3"/>
    <x v="13"/>
    <x v="26"/>
    <s v="ITSA_A"/>
    <s v="GNR_STEAM-REFORMING_E-70_Y-2020"/>
    <x v="0"/>
    <x v="1"/>
    <x v="2"/>
    <x v="0"/>
    <x v="0"/>
    <n v="9.3004708814387813E-2"/>
  </r>
  <r>
    <x v="0"/>
    <x v="1"/>
    <x v="3"/>
    <x v="13"/>
    <x v="26"/>
    <s v="ITSA_A"/>
    <s v="GNR_STEAM-REFORMING_E-70_Y-2020"/>
    <x v="0"/>
    <x v="1"/>
    <x v="2"/>
    <x v="1"/>
    <x v="0"/>
    <n v="-9.3004708814387813E-2"/>
  </r>
  <r>
    <x v="0"/>
    <x v="1"/>
    <x v="3"/>
    <x v="13"/>
    <x v="26"/>
    <s v="ITSA_A"/>
    <s v="GNR_WT_ONS-2020"/>
    <x v="3"/>
    <x v="0"/>
    <x v="4"/>
    <x v="2"/>
    <x v="0"/>
    <n v="3.3438174193556018"/>
  </r>
  <r>
    <x v="0"/>
    <x v="1"/>
    <x v="3"/>
    <x v="13"/>
    <x v="26"/>
    <s v="ITSA_A"/>
    <s v="GNR_WT_OFF-2020"/>
    <x v="3"/>
    <x v="0"/>
    <x v="7"/>
    <x v="2"/>
    <x v="0"/>
    <n v="1.1336722656250464"/>
  </r>
  <r>
    <x v="0"/>
    <x v="1"/>
    <x v="3"/>
    <x v="13"/>
    <x v="26"/>
    <s v="ITSA_A"/>
    <s v="GNR_PV-2020"/>
    <x v="7"/>
    <x v="0"/>
    <x v="6"/>
    <x v="2"/>
    <x v="0"/>
    <n v="2.5568880966531262"/>
  </r>
  <r>
    <x v="0"/>
    <x v="1"/>
    <x v="3"/>
    <x v="13"/>
    <x v="27"/>
    <s v="ITSI_hydro0"/>
    <s v="GNR_RES_WTR_NOPMP"/>
    <x v="2"/>
    <x v="0"/>
    <x v="3"/>
    <x v="0"/>
    <x v="0"/>
    <n v="7.3099999999999998E-2"/>
  </r>
  <r>
    <x v="0"/>
    <x v="1"/>
    <x v="3"/>
    <x v="13"/>
    <x v="27"/>
    <s v="ITSI_hydro0"/>
    <s v="GNR_ROR_WTR"/>
    <x v="2"/>
    <x v="0"/>
    <x v="9"/>
    <x v="0"/>
    <x v="0"/>
    <n v="6.6000000000000003E-2"/>
  </r>
  <r>
    <x v="0"/>
    <x v="1"/>
    <x v="3"/>
    <x v="13"/>
    <x v="27"/>
    <s v="ITSI_hydro2"/>
    <s v="GNR_RES_WTR_PMP_MC-01"/>
    <x v="2"/>
    <x v="0"/>
    <x v="3"/>
    <x v="0"/>
    <x v="0"/>
    <n v="0.08"/>
  </r>
  <r>
    <x v="0"/>
    <x v="1"/>
    <x v="3"/>
    <x v="13"/>
    <x v="27"/>
    <s v="ITSI_A"/>
    <s v="GNR_CC_NGAS_CND_E-56"/>
    <x v="0"/>
    <x v="0"/>
    <x v="0"/>
    <x v="0"/>
    <x v="0"/>
    <n v="5.9776851043079997"/>
  </r>
  <r>
    <x v="0"/>
    <x v="1"/>
    <x v="3"/>
    <x v="13"/>
    <x v="27"/>
    <s v="ITSI_A"/>
    <s v="GNR_CC_NGAS_CND_E-56"/>
    <x v="0"/>
    <x v="0"/>
    <x v="0"/>
    <x v="1"/>
    <x v="0"/>
    <n v="-5.9776851043079997"/>
  </r>
  <r>
    <x v="0"/>
    <x v="1"/>
    <x v="3"/>
    <x v="13"/>
    <x v="27"/>
    <s v="ITSI_A"/>
    <s v="GNR_ENG_BGAS_CND_E-35"/>
    <x v="6"/>
    <x v="0"/>
    <x v="0"/>
    <x v="0"/>
    <x v="0"/>
    <n v="0.15780280725000001"/>
  </r>
  <r>
    <x v="0"/>
    <x v="1"/>
    <x v="3"/>
    <x v="13"/>
    <x v="27"/>
    <s v="ITSI_A"/>
    <s v="GNR_ENG_BGAS_CND_E-35"/>
    <x v="6"/>
    <x v="0"/>
    <x v="0"/>
    <x v="1"/>
    <x v="0"/>
    <n v="-0.15780280725000001"/>
  </r>
  <r>
    <x v="0"/>
    <x v="1"/>
    <x v="3"/>
    <x v="13"/>
    <x v="27"/>
    <s v="ITSI_A"/>
    <s v="GNR_ES_WTR_PMP"/>
    <x v="1"/>
    <x v="0"/>
    <x v="10"/>
    <x v="0"/>
    <x v="0"/>
    <n v="1.0999999999999999"/>
  </r>
  <r>
    <x v="0"/>
    <x v="1"/>
    <x v="3"/>
    <x v="13"/>
    <x v="27"/>
    <s v="ITSI_A"/>
    <s v="GNR_GT_FUELOIL_CND_E-32"/>
    <x v="9"/>
    <x v="0"/>
    <x v="0"/>
    <x v="0"/>
    <x v="0"/>
    <n v="0.49343503256099996"/>
  </r>
  <r>
    <x v="0"/>
    <x v="1"/>
    <x v="3"/>
    <x v="13"/>
    <x v="27"/>
    <s v="ITSI_A"/>
    <s v="GNR_GT_FUELOIL_CND_E-32"/>
    <x v="9"/>
    <x v="0"/>
    <x v="0"/>
    <x v="1"/>
    <x v="0"/>
    <n v="-0.49343503256099996"/>
  </r>
  <r>
    <x v="0"/>
    <x v="1"/>
    <x v="3"/>
    <x v="13"/>
    <x v="27"/>
    <s v="ITSI_A"/>
    <s v="GNR_PV_SUN"/>
    <x v="7"/>
    <x v="0"/>
    <x v="6"/>
    <x v="0"/>
    <x v="0"/>
    <n v="1.3472352000000001"/>
  </r>
  <r>
    <x v="0"/>
    <x v="1"/>
    <x v="3"/>
    <x v="13"/>
    <x v="27"/>
    <s v="ITSI_A"/>
    <s v="GNR_PV_SUN"/>
    <x v="7"/>
    <x v="0"/>
    <x v="6"/>
    <x v="1"/>
    <x v="0"/>
    <n v="-1.3472352000000001"/>
  </r>
  <r>
    <x v="0"/>
    <x v="1"/>
    <x v="3"/>
    <x v="13"/>
    <x v="27"/>
    <s v="ITSI_A"/>
    <s v="GNR_ST_COAL_CND_E-33"/>
    <x v="5"/>
    <x v="0"/>
    <x v="0"/>
    <x v="0"/>
    <x v="0"/>
    <n v="0.73955002903200007"/>
  </r>
  <r>
    <x v="0"/>
    <x v="1"/>
    <x v="3"/>
    <x v="13"/>
    <x v="27"/>
    <s v="ITSI_A"/>
    <s v="GNR_ST_COAL_CND_E-33"/>
    <x v="5"/>
    <x v="0"/>
    <x v="0"/>
    <x v="1"/>
    <x v="0"/>
    <n v="-0.73955002903200007"/>
  </r>
  <r>
    <x v="0"/>
    <x v="1"/>
    <x v="3"/>
    <x v="13"/>
    <x v="27"/>
    <s v="ITSI_A"/>
    <s v="GNR_ST_FUELOIL_CND_E-35"/>
    <x v="9"/>
    <x v="0"/>
    <x v="0"/>
    <x v="0"/>
    <x v="0"/>
    <n v="0.49343503256099996"/>
  </r>
  <r>
    <x v="0"/>
    <x v="1"/>
    <x v="3"/>
    <x v="13"/>
    <x v="27"/>
    <s v="ITSI_A"/>
    <s v="GNR_ST_FUELOIL_CND_E-35"/>
    <x v="9"/>
    <x v="0"/>
    <x v="0"/>
    <x v="1"/>
    <x v="0"/>
    <n v="-0.49343503256099996"/>
  </r>
  <r>
    <x v="0"/>
    <x v="1"/>
    <x v="3"/>
    <x v="13"/>
    <x v="27"/>
    <s v="ITSI_A"/>
    <s v="GNR_ST_MSW_CND_E-20"/>
    <x v="16"/>
    <x v="0"/>
    <x v="0"/>
    <x v="0"/>
    <x v="0"/>
    <n v="4.8660647472000003E-2"/>
  </r>
  <r>
    <x v="0"/>
    <x v="1"/>
    <x v="3"/>
    <x v="13"/>
    <x v="27"/>
    <s v="ITSI_A"/>
    <s v="GNR_ST_MSW_CND_E-20"/>
    <x v="16"/>
    <x v="0"/>
    <x v="0"/>
    <x v="1"/>
    <x v="0"/>
    <n v="-4.8660647472000003E-2"/>
  </r>
  <r>
    <x v="0"/>
    <x v="1"/>
    <x v="3"/>
    <x v="13"/>
    <x v="27"/>
    <s v="ITSI_A"/>
    <s v="GNR_ST_WOOD_CND_E-50"/>
    <x v="17"/>
    <x v="0"/>
    <x v="0"/>
    <x v="0"/>
    <x v="0"/>
    <n v="0.178919692002"/>
  </r>
  <r>
    <x v="0"/>
    <x v="1"/>
    <x v="3"/>
    <x v="13"/>
    <x v="27"/>
    <s v="ITSI_A"/>
    <s v="GNR_ST_WOOD_CND_E-50"/>
    <x v="17"/>
    <x v="0"/>
    <x v="0"/>
    <x v="1"/>
    <x v="0"/>
    <n v="-0.178919692002"/>
  </r>
  <r>
    <x v="0"/>
    <x v="1"/>
    <x v="3"/>
    <x v="13"/>
    <x v="27"/>
    <s v="ITSI_A"/>
    <s v="GNR_WT_WIND_ONS_RG1"/>
    <x v="3"/>
    <x v="0"/>
    <x v="4"/>
    <x v="0"/>
    <x v="0"/>
    <n v="0.55084594827"/>
  </r>
  <r>
    <x v="0"/>
    <x v="1"/>
    <x v="3"/>
    <x v="13"/>
    <x v="27"/>
    <s v="ITSI_A"/>
    <s v="GNR_WT_WIND_ONS_RG1"/>
    <x v="3"/>
    <x v="0"/>
    <x v="4"/>
    <x v="1"/>
    <x v="0"/>
    <n v="-0.55084594827"/>
  </r>
  <r>
    <x v="0"/>
    <x v="1"/>
    <x v="3"/>
    <x v="13"/>
    <x v="27"/>
    <s v="ITSI_A"/>
    <s v="GNR_WT_WIND_ONS_RG2"/>
    <x v="3"/>
    <x v="0"/>
    <x v="4"/>
    <x v="0"/>
    <x v="0"/>
    <n v="1.193499554585"/>
  </r>
  <r>
    <x v="0"/>
    <x v="1"/>
    <x v="3"/>
    <x v="13"/>
    <x v="27"/>
    <s v="ITSI_A"/>
    <s v="GNR_WT_WIND_ONS_RG2"/>
    <x v="3"/>
    <x v="0"/>
    <x v="4"/>
    <x v="1"/>
    <x v="0"/>
    <n v="-1.193499554585"/>
  </r>
  <r>
    <x v="0"/>
    <x v="1"/>
    <x v="3"/>
    <x v="13"/>
    <x v="27"/>
    <s v="ITSI_A"/>
    <s v="GNR_WT_WIND_ONS_RG3"/>
    <x v="3"/>
    <x v="0"/>
    <x v="4"/>
    <x v="0"/>
    <x v="0"/>
    <n v="9.1807658045000004E-2"/>
  </r>
  <r>
    <x v="0"/>
    <x v="1"/>
    <x v="3"/>
    <x v="13"/>
    <x v="27"/>
    <s v="ITSI_A"/>
    <s v="GNR_WT_WIND_ONS_RG3"/>
    <x v="3"/>
    <x v="0"/>
    <x v="4"/>
    <x v="1"/>
    <x v="0"/>
    <n v="-9.1807658045000004E-2"/>
  </r>
  <r>
    <x v="0"/>
    <x v="1"/>
    <x v="3"/>
    <x v="13"/>
    <x v="27"/>
    <s v="ITSI_A"/>
    <s v="GNR_ELYS_ELEC_AEC_Y-2020"/>
    <x v="1"/>
    <x v="1"/>
    <x v="1"/>
    <x v="0"/>
    <x v="0"/>
    <n v="0.76502800954799977"/>
  </r>
  <r>
    <x v="0"/>
    <x v="1"/>
    <x v="3"/>
    <x v="13"/>
    <x v="27"/>
    <s v="ITSI_A"/>
    <s v="GNR_ELYS_ELEC_AEC_Y-2020"/>
    <x v="1"/>
    <x v="1"/>
    <x v="1"/>
    <x v="1"/>
    <x v="0"/>
    <n v="-0.19119961954799974"/>
  </r>
  <r>
    <x v="0"/>
    <x v="1"/>
    <x v="3"/>
    <x v="13"/>
    <x v="27"/>
    <s v="ITSI_A"/>
    <s v="GNR_STEAM-REFORMING_E-70_Y-2020"/>
    <x v="0"/>
    <x v="1"/>
    <x v="2"/>
    <x v="0"/>
    <x v="0"/>
    <n v="0.29833355691480595"/>
  </r>
  <r>
    <x v="0"/>
    <x v="1"/>
    <x v="3"/>
    <x v="13"/>
    <x v="27"/>
    <s v="ITSI_A"/>
    <s v="GNR_STEAM-REFORMING_E-70_Y-2020"/>
    <x v="0"/>
    <x v="1"/>
    <x v="2"/>
    <x v="1"/>
    <x v="0"/>
    <n v="-0.29833355691480595"/>
  </r>
  <r>
    <x v="0"/>
    <x v="1"/>
    <x v="3"/>
    <x v="13"/>
    <x v="27"/>
    <s v="ITSI_A"/>
    <s v="GNR_WT_ONS-2020"/>
    <x v="3"/>
    <x v="0"/>
    <x v="4"/>
    <x v="2"/>
    <x v="0"/>
    <n v="0.76179229733035125"/>
  </r>
  <r>
    <x v="0"/>
    <x v="1"/>
    <x v="3"/>
    <x v="13"/>
    <x v="27"/>
    <s v="ITSI_A"/>
    <s v="GNR_WT_OFF-2020"/>
    <x v="3"/>
    <x v="0"/>
    <x v="7"/>
    <x v="2"/>
    <x v="0"/>
    <n v="0.53695361031066358"/>
  </r>
  <r>
    <x v="0"/>
    <x v="1"/>
    <x v="3"/>
    <x v="13"/>
    <x v="27"/>
    <s v="ITSI_A"/>
    <s v="GNR_PV-2020"/>
    <x v="7"/>
    <x v="0"/>
    <x v="6"/>
    <x v="2"/>
    <x v="0"/>
    <n v="1.805625283118703"/>
  </r>
  <r>
    <x v="0"/>
    <x v="1"/>
    <x v="3"/>
    <x v="13"/>
    <x v="27"/>
    <s v="ITSI_A"/>
    <s v="GNR_PV-2040"/>
    <x v="7"/>
    <x v="0"/>
    <x v="6"/>
    <x v="2"/>
    <x v="0"/>
    <n v="2.4906547357599558"/>
  </r>
  <r>
    <x v="0"/>
    <x v="1"/>
    <x v="3"/>
    <x v="14"/>
    <x v="28"/>
    <s v="CH_A"/>
    <s v="GNR_ST_MSW_CND_E-20"/>
    <x v="16"/>
    <x v="0"/>
    <x v="0"/>
    <x v="0"/>
    <x v="0"/>
    <n v="0.42199999999999999"/>
  </r>
  <r>
    <x v="0"/>
    <x v="1"/>
    <x v="3"/>
    <x v="14"/>
    <x v="28"/>
    <s v="CH_A"/>
    <s v="GNR_ST_MSW_CND_E-20"/>
    <x v="16"/>
    <x v="0"/>
    <x v="0"/>
    <x v="1"/>
    <x v="0"/>
    <n v="-0.42199999999999999"/>
  </r>
  <r>
    <x v="0"/>
    <x v="1"/>
    <x v="3"/>
    <x v="14"/>
    <x v="28"/>
    <s v="CH_A"/>
    <s v="GNR_ST_NUCL_CND_E-33"/>
    <x v="10"/>
    <x v="0"/>
    <x v="0"/>
    <x v="0"/>
    <x v="0"/>
    <n v="3.3330000000000002"/>
  </r>
  <r>
    <x v="0"/>
    <x v="1"/>
    <x v="3"/>
    <x v="14"/>
    <x v="28"/>
    <s v="CH_A"/>
    <s v="GNR_ST_NUCL_CND_E-33"/>
    <x v="10"/>
    <x v="0"/>
    <x v="0"/>
    <x v="1"/>
    <x v="0"/>
    <n v="-3.3330000000000002"/>
  </r>
  <r>
    <x v="0"/>
    <x v="1"/>
    <x v="3"/>
    <x v="14"/>
    <x v="28"/>
    <s v="CH_A"/>
    <s v="GNR_ST_WOOD_CND_E-50"/>
    <x v="17"/>
    <x v="0"/>
    <x v="0"/>
    <x v="0"/>
    <x v="0"/>
    <n v="0.19600000000000001"/>
  </r>
  <r>
    <x v="0"/>
    <x v="1"/>
    <x v="3"/>
    <x v="14"/>
    <x v="28"/>
    <s v="CH_A"/>
    <s v="GNR_ST_WOOD_CND_E-50"/>
    <x v="17"/>
    <x v="0"/>
    <x v="0"/>
    <x v="1"/>
    <x v="0"/>
    <n v="-0.19600000000000001"/>
  </r>
  <r>
    <x v="0"/>
    <x v="1"/>
    <x v="3"/>
    <x v="14"/>
    <x v="28"/>
    <s v="CH_A"/>
    <s v="GNR_STEAM-REFORMING_E-70_Y-2020"/>
    <x v="0"/>
    <x v="1"/>
    <x v="2"/>
    <x v="0"/>
    <x v="0"/>
    <n v="0.26593013759196149"/>
  </r>
  <r>
    <x v="0"/>
    <x v="1"/>
    <x v="3"/>
    <x v="14"/>
    <x v="28"/>
    <s v="CH_A"/>
    <s v="GNR_STEAM-REFORMING_E-70_Y-2020"/>
    <x v="0"/>
    <x v="1"/>
    <x v="2"/>
    <x v="1"/>
    <x v="0"/>
    <n v="-0.26593013759196149"/>
  </r>
  <r>
    <x v="0"/>
    <x v="1"/>
    <x v="3"/>
    <x v="14"/>
    <x v="28"/>
    <s v="CH00_hydro0"/>
    <s v="GNR_ROR_WTR"/>
    <x v="2"/>
    <x v="0"/>
    <x v="9"/>
    <x v="0"/>
    <x v="0"/>
    <n v="3.4010000000000002"/>
  </r>
  <r>
    <x v="0"/>
    <x v="1"/>
    <x v="3"/>
    <x v="14"/>
    <x v="28"/>
    <s v="CH00_hydro2"/>
    <s v="GNR_RES_WTR_PMP_MC-01"/>
    <x v="2"/>
    <x v="0"/>
    <x v="3"/>
    <x v="0"/>
    <x v="0"/>
    <n v="11.172000000000001"/>
  </r>
  <r>
    <x v="0"/>
    <x v="1"/>
    <x v="3"/>
    <x v="14"/>
    <x v="28"/>
    <s v="CH00_A"/>
    <s v="GNR_ES_WTR_PMP"/>
    <x v="1"/>
    <x v="0"/>
    <x v="10"/>
    <x v="0"/>
    <x v="0"/>
    <n v="3.83"/>
  </r>
  <r>
    <x v="0"/>
    <x v="1"/>
    <x v="3"/>
    <x v="14"/>
    <x v="28"/>
    <s v="CH00_A"/>
    <s v="GNR_PV_SUN"/>
    <x v="7"/>
    <x v="0"/>
    <x v="6"/>
    <x v="0"/>
    <x v="0"/>
    <n v="1.6640000000000001"/>
  </r>
  <r>
    <x v="0"/>
    <x v="1"/>
    <x v="3"/>
    <x v="14"/>
    <x v="28"/>
    <s v="CH00_A"/>
    <s v="GNR_PV_SUN"/>
    <x v="7"/>
    <x v="0"/>
    <x v="6"/>
    <x v="1"/>
    <x v="0"/>
    <n v="-1.6640000000000001"/>
  </r>
  <r>
    <x v="0"/>
    <x v="1"/>
    <x v="3"/>
    <x v="14"/>
    <x v="28"/>
    <s v="CH00_A"/>
    <s v="GNR_WT_WIND_ONS_RG1"/>
    <x v="3"/>
    <x v="0"/>
    <x v="4"/>
    <x v="0"/>
    <x v="0"/>
    <n v="2.2499999999999999E-2"/>
  </r>
  <r>
    <x v="0"/>
    <x v="1"/>
    <x v="3"/>
    <x v="14"/>
    <x v="28"/>
    <s v="CH00_A"/>
    <s v="GNR_WT_WIND_ONS_RG1"/>
    <x v="3"/>
    <x v="0"/>
    <x v="4"/>
    <x v="1"/>
    <x v="0"/>
    <n v="-2.2499999999999999E-2"/>
  </r>
  <r>
    <x v="0"/>
    <x v="1"/>
    <x v="3"/>
    <x v="14"/>
    <x v="28"/>
    <s v="CH00_A"/>
    <s v="GNR_WT_WIND_ONS_RG2"/>
    <x v="3"/>
    <x v="0"/>
    <x v="4"/>
    <x v="0"/>
    <x v="0"/>
    <n v="4.8750000000000002E-2"/>
  </r>
  <r>
    <x v="0"/>
    <x v="1"/>
    <x v="3"/>
    <x v="14"/>
    <x v="28"/>
    <s v="CH00_A"/>
    <s v="GNR_WT_WIND_ONS_RG2"/>
    <x v="3"/>
    <x v="0"/>
    <x v="4"/>
    <x v="1"/>
    <x v="0"/>
    <n v="-4.8750000000000002E-2"/>
  </r>
  <r>
    <x v="0"/>
    <x v="1"/>
    <x v="3"/>
    <x v="14"/>
    <x v="28"/>
    <s v="CH00_A"/>
    <s v="GNR_WT_WIND_ONS_RG3"/>
    <x v="3"/>
    <x v="0"/>
    <x v="4"/>
    <x v="0"/>
    <x v="0"/>
    <n v="3.7499999999999999E-3"/>
  </r>
  <r>
    <x v="0"/>
    <x v="1"/>
    <x v="3"/>
    <x v="14"/>
    <x v="28"/>
    <s v="CH00_A"/>
    <s v="GNR_WT_WIND_ONS_RG3"/>
    <x v="3"/>
    <x v="0"/>
    <x v="4"/>
    <x v="1"/>
    <x v="0"/>
    <n v="-3.7499999999999999E-3"/>
  </r>
  <r>
    <x v="0"/>
    <x v="1"/>
    <x v="3"/>
    <x v="14"/>
    <x v="28"/>
    <s v="CH00_A"/>
    <s v="GNR_WT_ONS-2020"/>
    <x v="3"/>
    <x v="0"/>
    <x v="4"/>
    <x v="2"/>
    <x v="0"/>
    <n v="1"/>
  </r>
  <r>
    <x v="0"/>
    <x v="1"/>
    <x v="3"/>
    <x v="14"/>
    <x v="28"/>
    <s v="CH00_A"/>
    <s v="GNR_PV-2020"/>
    <x v="7"/>
    <x v="0"/>
    <x v="6"/>
    <x v="2"/>
    <x v="0"/>
    <n v="18.270193603675143"/>
  </r>
  <r>
    <x v="0"/>
    <x v="1"/>
    <x v="3"/>
    <x v="14"/>
    <x v="28"/>
    <s v="CH00_A"/>
    <s v="GNR_PV-2030"/>
    <x v="7"/>
    <x v="0"/>
    <x v="6"/>
    <x v="2"/>
    <x v="0"/>
    <n v="38.976870072994451"/>
  </r>
  <r>
    <x v="0"/>
    <x v="1"/>
    <x v="3"/>
    <x v="14"/>
    <x v="28"/>
    <s v="CH00_A"/>
    <s v="GNR_PV-2040"/>
    <x v="7"/>
    <x v="0"/>
    <x v="6"/>
    <x v="2"/>
    <x v="0"/>
    <n v="1.2479999999999993"/>
  </r>
  <r>
    <x v="0"/>
    <x v="1"/>
    <x v="3"/>
    <x v="15"/>
    <x v="29"/>
    <s v="AT_A"/>
    <s v="GNR_ENG_BGAS_CND_E-35"/>
    <x v="6"/>
    <x v="0"/>
    <x v="0"/>
    <x v="0"/>
    <x v="0"/>
    <n v="8.5000000000000006E-2"/>
  </r>
  <r>
    <x v="0"/>
    <x v="1"/>
    <x v="3"/>
    <x v="15"/>
    <x v="29"/>
    <s v="AT_A"/>
    <s v="GNR_ENG_BGAS_CND_E-35"/>
    <x v="6"/>
    <x v="0"/>
    <x v="0"/>
    <x v="1"/>
    <x v="0"/>
    <n v="-8.5000000000000006E-2"/>
  </r>
  <r>
    <x v="0"/>
    <x v="1"/>
    <x v="3"/>
    <x v="15"/>
    <x v="29"/>
    <s v="AT_A"/>
    <s v="GNR_GEO_HEAT_EO"/>
    <x v="14"/>
    <x v="0"/>
    <x v="0"/>
    <x v="0"/>
    <x v="0"/>
    <n v="1E-3"/>
  </r>
  <r>
    <x v="0"/>
    <x v="1"/>
    <x v="3"/>
    <x v="15"/>
    <x v="29"/>
    <s v="AT_A"/>
    <s v="GNR_GEO_HEAT_EO"/>
    <x v="14"/>
    <x v="0"/>
    <x v="0"/>
    <x v="1"/>
    <x v="0"/>
    <n v="-1E-3"/>
  </r>
  <r>
    <x v="0"/>
    <x v="1"/>
    <x v="3"/>
    <x v="15"/>
    <x v="29"/>
    <s v="AT_A"/>
    <s v="GNR_GT_FUELOIL_CND_E-32"/>
    <x v="9"/>
    <x v="0"/>
    <x v="0"/>
    <x v="0"/>
    <x v="0"/>
    <n v="8.4000000000000005E-2"/>
  </r>
  <r>
    <x v="0"/>
    <x v="1"/>
    <x v="3"/>
    <x v="15"/>
    <x v="29"/>
    <s v="AT_A"/>
    <s v="GNR_GT_FUELOIL_CND_E-32"/>
    <x v="9"/>
    <x v="0"/>
    <x v="0"/>
    <x v="1"/>
    <x v="0"/>
    <n v="-8.4000000000000005E-2"/>
  </r>
  <r>
    <x v="0"/>
    <x v="1"/>
    <x v="3"/>
    <x v="15"/>
    <x v="29"/>
    <s v="AT_A"/>
    <s v="GNR_ST_COAL_CND_E-33"/>
    <x v="5"/>
    <x v="0"/>
    <x v="0"/>
    <x v="0"/>
    <x v="0"/>
    <n v="0.59799999999999998"/>
  </r>
  <r>
    <x v="0"/>
    <x v="1"/>
    <x v="3"/>
    <x v="15"/>
    <x v="29"/>
    <s v="AT_A"/>
    <s v="GNR_ST_COAL_CND_E-33"/>
    <x v="5"/>
    <x v="0"/>
    <x v="0"/>
    <x v="1"/>
    <x v="0"/>
    <n v="-0.59799999999999998"/>
  </r>
  <r>
    <x v="0"/>
    <x v="1"/>
    <x v="3"/>
    <x v="15"/>
    <x v="29"/>
    <s v="AT_A"/>
    <s v="GNR_ST_FUELOIL_CND_E-35"/>
    <x v="9"/>
    <x v="0"/>
    <x v="0"/>
    <x v="0"/>
    <x v="0"/>
    <n v="8.4000000000000005E-2"/>
  </r>
  <r>
    <x v="0"/>
    <x v="1"/>
    <x v="3"/>
    <x v="15"/>
    <x v="29"/>
    <s v="AT_A"/>
    <s v="GNR_ST_FUELOIL_CND_E-35"/>
    <x v="9"/>
    <x v="0"/>
    <x v="0"/>
    <x v="1"/>
    <x v="0"/>
    <n v="-8.4000000000000005E-2"/>
  </r>
  <r>
    <x v="0"/>
    <x v="1"/>
    <x v="3"/>
    <x v="15"/>
    <x v="29"/>
    <s v="AT_A"/>
    <s v="GNR_ST_MSW_CND_E-20"/>
    <x v="16"/>
    <x v="0"/>
    <x v="0"/>
    <x v="0"/>
    <x v="0"/>
    <n v="2.1999999999999999E-2"/>
  </r>
  <r>
    <x v="0"/>
    <x v="1"/>
    <x v="3"/>
    <x v="15"/>
    <x v="29"/>
    <s v="AT_A"/>
    <s v="GNR_ST_MSW_CND_E-20"/>
    <x v="16"/>
    <x v="0"/>
    <x v="0"/>
    <x v="1"/>
    <x v="0"/>
    <n v="-2.1999999999999999E-2"/>
  </r>
  <r>
    <x v="0"/>
    <x v="1"/>
    <x v="3"/>
    <x v="15"/>
    <x v="29"/>
    <s v="AT_A"/>
    <s v="GNR_ELYS_ELEC_AEC_Y-2020"/>
    <x v="1"/>
    <x v="1"/>
    <x v="1"/>
    <x v="0"/>
    <x v="0"/>
    <n v="1.3330000000000031"/>
  </r>
  <r>
    <x v="0"/>
    <x v="1"/>
    <x v="3"/>
    <x v="15"/>
    <x v="29"/>
    <s v="AT_A"/>
    <s v="GNR_ELYS_ELEC_AEC_Y-2020"/>
    <x v="1"/>
    <x v="1"/>
    <x v="1"/>
    <x v="1"/>
    <x v="0"/>
    <n v="-0.33300000000000024"/>
  </r>
  <r>
    <x v="0"/>
    <x v="1"/>
    <x v="3"/>
    <x v="15"/>
    <x v="29"/>
    <s v="AT_A"/>
    <s v="GNR_STEAM-REFORMING_E-70_Y-2020"/>
    <x v="0"/>
    <x v="1"/>
    <x v="2"/>
    <x v="0"/>
    <x v="0"/>
    <n v="0.59983550897254112"/>
  </r>
  <r>
    <x v="0"/>
    <x v="1"/>
    <x v="3"/>
    <x v="15"/>
    <x v="29"/>
    <s v="AT_A"/>
    <s v="GNR_STEAM-REFORMING_E-70_Y-2020"/>
    <x v="0"/>
    <x v="1"/>
    <x v="2"/>
    <x v="1"/>
    <x v="0"/>
    <n v="-0.59983550897254112"/>
  </r>
  <r>
    <x v="0"/>
    <x v="1"/>
    <x v="3"/>
    <x v="15"/>
    <x v="29"/>
    <s v="AT00_hydro0"/>
    <s v="GNR_RES_WTR_NOPMP"/>
    <x v="2"/>
    <x v="0"/>
    <x v="3"/>
    <x v="0"/>
    <x v="0"/>
    <n v="2.48895"/>
  </r>
  <r>
    <x v="0"/>
    <x v="1"/>
    <x v="3"/>
    <x v="15"/>
    <x v="29"/>
    <s v="AT00_hydro2"/>
    <s v="GNR_RES_WTR_PMP_MC-01"/>
    <x v="2"/>
    <x v="0"/>
    <x v="3"/>
    <x v="0"/>
    <x v="0"/>
    <n v="7.2832799999999995"/>
  </r>
  <r>
    <x v="0"/>
    <x v="1"/>
    <x v="3"/>
    <x v="15"/>
    <x v="29"/>
    <s v="AT00_hydro4"/>
    <s v="GNR_RES_WTR_NOPMP"/>
    <x v="2"/>
    <x v="0"/>
    <x v="3"/>
    <x v="0"/>
    <x v="0"/>
    <n v="3.2449300000000001"/>
  </r>
  <r>
    <x v="0"/>
    <x v="1"/>
    <x v="3"/>
    <x v="15"/>
    <x v="29"/>
    <s v="AT00_hydro4"/>
    <s v="GNR_ROR_WTR"/>
    <x v="2"/>
    <x v="0"/>
    <x v="9"/>
    <x v="0"/>
    <x v="0"/>
    <n v="3.2449300000000001"/>
  </r>
  <r>
    <x v="0"/>
    <x v="1"/>
    <x v="3"/>
    <x v="15"/>
    <x v="29"/>
    <s v="AT00_A"/>
    <s v="GNR_ES_WTR_PMP"/>
    <x v="1"/>
    <x v="0"/>
    <x v="10"/>
    <x v="0"/>
    <x v="0"/>
    <n v="0.45"/>
  </r>
  <r>
    <x v="0"/>
    <x v="1"/>
    <x v="3"/>
    <x v="15"/>
    <x v="29"/>
    <s v="AT00_A"/>
    <s v="GNR_PV_SUN"/>
    <x v="7"/>
    <x v="0"/>
    <x v="6"/>
    <x v="0"/>
    <x v="0"/>
    <n v="1.1930000000000001"/>
  </r>
  <r>
    <x v="0"/>
    <x v="1"/>
    <x v="3"/>
    <x v="15"/>
    <x v="29"/>
    <s v="AT00_A"/>
    <s v="GNR_PV_SUN"/>
    <x v="7"/>
    <x v="0"/>
    <x v="6"/>
    <x v="1"/>
    <x v="0"/>
    <n v="-1.1930000000000001"/>
  </r>
  <r>
    <x v="0"/>
    <x v="1"/>
    <x v="3"/>
    <x v="15"/>
    <x v="29"/>
    <s v="AT00_A"/>
    <s v="GNR_WT_WIND_ONS_RG1"/>
    <x v="3"/>
    <x v="0"/>
    <x v="4"/>
    <x v="0"/>
    <x v="0"/>
    <n v="0.86610000000000009"/>
  </r>
  <r>
    <x v="0"/>
    <x v="1"/>
    <x v="3"/>
    <x v="15"/>
    <x v="29"/>
    <s v="AT00_A"/>
    <s v="GNR_WT_WIND_ONS_RG1"/>
    <x v="3"/>
    <x v="0"/>
    <x v="4"/>
    <x v="1"/>
    <x v="0"/>
    <n v="-0.86610000000000009"/>
  </r>
  <r>
    <x v="0"/>
    <x v="1"/>
    <x v="3"/>
    <x v="15"/>
    <x v="29"/>
    <s v="AT00_A"/>
    <s v="GNR_WT_WIND_ONS_RG2"/>
    <x v="3"/>
    <x v="0"/>
    <x v="4"/>
    <x v="0"/>
    <x v="0"/>
    <n v="1.8765499999999999"/>
  </r>
  <r>
    <x v="0"/>
    <x v="1"/>
    <x v="3"/>
    <x v="15"/>
    <x v="29"/>
    <s v="AT00_A"/>
    <s v="GNR_WT_WIND_ONS_RG2"/>
    <x v="3"/>
    <x v="0"/>
    <x v="4"/>
    <x v="1"/>
    <x v="0"/>
    <n v="-1.8765499999999999"/>
  </r>
  <r>
    <x v="0"/>
    <x v="1"/>
    <x v="3"/>
    <x v="15"/>
    <x v="29"/>
    <s v="AT00_A"/>
    <s v="GNR_WT_WIND_ONS_RG3"/>
    <x v="3"/>
    <x v="0"/>
    <x v="4"/>
    <x v="0"/>
    <x v="0"/>
    <n v="0.14435000000000001"/>
  </r>
  <r>
    <x v="0"/>
    <x v="1"/>
    <x v="3"/>
    <x v="15"/>
    <x v="29"/>
    <s v="AT00_A"/>
    <s v="GNR_WT_WIND_ONS_RG3"/>
    <x v="3"/>
    <x v="0"/>
    <x v="4"/>
    <x v="1"/>
    <x v="0"/>
    <n v="-0.14435000000000001"/>
  </r>
  <r>
    <x v="0"/>
    <x v="1"/>
    <x v="3"/>
    <x v="15"/>
    <x v="29"/>
    <s v="AT00_A"/>
    <s v="GNR_WT_ONS-2020"/>
    <x v="3"/>
    <x v="0"/>
    <x v="4"/>
    <x v="2"/>
    <x v="0"/>
    <n v="9.6509999999999998"/>
  </r>
  <r>
    <x v="0"/>
    <x v="1"/>
    <x v="3"/>
    <x v="15"/>
    <x v="29"/>
    <s v="AT00_A"/>
    <s v="GNR_WT_OFF-2020"/>
    <x v="3"/>
    <x v="0"/>
    <x v="7"/>
    <x v="2"/>
    <x v="0"/>
    <n v="4.8139481681574905"/>
  </r>
  <r>
    <x v="0"/>
    <x v="1"/>
    <x v="3"/>
    <x v="15"/>
    <x v="29"/>
    <s v="AT00_A"/>
    <s v="GNR_WT_OFF-2030"/>
    <x v="3"/>
    <x v="0"/>
    <x v="7"/>
    <x v="2"/>
    <x v="0"/>
    <n v="11.943014135823386"/>
  </r>
  <r>
    <x v="0"/>
    <x v="1"/>
    <x v="3"/>
    <x v="16"/>
    <x v="30"/>
    <s v="CZ_A"/>
    <s v="GNR_CC_NGAS_CND_E-56"/>
    <x v="0"/>
    <x v="0"/>
    <x v="0"/>
    <x v="0"/>
    <x v="0"/>
    <n v="1.226"/>
  </r>
  <r>
    <x v="0"/>
    <x v="1"/>
    <x v="3"/>
    <x v="16"/>
    <x v="30"/>
    <s v="CZ_A"/>
    <s v="GNR_CC_NGAS_CND_E-56"/>
    <x v="0"/>
    <x v="0"/>
    <x v="0"/>
    <x v="1"/>
    <x v="0"/>
    <n v="-1.226"/>
  </r>
  <r>
    <x v="0"/>
    <x v="1"/>
    <x v="3"/>
    <x v="16"/>
    <x v="30"/>
    <s v="CZ_A"/>
    <s v="GNR_ENG_BGAS_CND_E-35"/>
    <x v="6"/>
    <x v="0"/>
    <x v="0"/>
    <x v="0"/>
    <x v="0"/>
    <n v="0.4"/>
  </r>
  <r>
    <x v="0"/>
    <x v="1"/>
    <x v="3"/>
    <x v="16"/>
    <x v="30"/>
    <s v="CZ_A"/>
    <s v="GNR_ENG_BGAS_CND_E-35"/>
    <x v="6"/>
    <x v="0"/>
    <x v="0"/>
    <x v="1"/>
    <x v="0"/>
    <n v="-0.4"/>
  </r>
  <r>
    <x v="0"/>
    <x v="1"/>
    <x v="3"/>
    <x v="16"/>
    <x v="30"/>
    <s v="CZ_A"/>
    <s v="GNR_GT_FUELOIL_CND_E-32"/>
    <x v="9"/>
    <x v="0"/>
    <x v="0"/>
    <x v="0"/>
    <x v="0"/>
    <n v="0.19"/>
  </r>
  <r>
    <x v="0"/>
    <x v="1"/>
    <x v="3"/>
    <x v="16"/>
    <x v="30"/>
    <s v="CZ_A"/>
    <s v="GNR_GT_FUELOIL_CND_E-32"/>
    <x v="9"/>
    <x v="0"/>
    <x v="0"/>
    <x v="1"/>
    <x v="0"/>
    <n v="-0.19"/>
  </r>
  <r>
    <x v="0"/>
    <x v="1"/>
    <x v="3"/>
    <x v="16"/>
    <x v="30"/>
    <s v="CZ_A"/>
    <s v="GNR_ST_COAL_CND_E-33"/>
    <x v="5"/>
    <x v="0"/>
    <x v="0"/>
    <x v="0"/>
    <x v="0"/>
    <n v="9.65"/>
  </r>
  <r>
    <x v="0"/>
    <x v="1"/>
    <x v="3"/>
    <x v="16"/>
    <x v="30"/>
    <s v="CZ_A"/>
    <s v="GNR_ST_COAL_CND_E-33"/>
    <x v="5"/>
    <x v="0"/>
    <x v="0"/>
    <x v="1"/>
    <x v="0"/>
    <n v="-9.65"/>
  </r>
  <r>
    <x v="0"/>
    <x v="1"/>
    <x v="3"/>
    <x v="16"/>
    <x v="30"/>
    <s v="CZ_A"/>
    <s v="GNR_ST_COAL_EXT_E-36"/>
    <x v="5"/>
    <x v="2"/>
    <x v="5"/>
    <x v="0"/>
    <x v="0"/>
    <n v="3.333333333333333"/>
  </r>
  <r>
    <x v="0"/>
    <x v="1"/>
    <x v="3"/>
    <x v="16"/>
    <x v="30"/>
    <s v="CZ_A"/>
    <s v="GNR_ST_COAL_EXT_E-36"/>
    <x v="5"/>
    <x v="2"/>
    <x v="5"/>
    <x v="1"/>
    <x v="0"/>
    <n v="-3.333333333333333"/>
  </r>
  <r>
    <x v="0"/>
    <x v="1"/>
    <x v="3"/>
    <x v="16"/>
    <x v="30"/>
    <s v="CZ_A"/>
    <s v="GNR_ST_COAL_EXT_E-36"/>
    <x v="5"/>
    <x v="0"/>
    <x v="5"/>
    <x v="0"/>
    <x v="0"/>
    <n v="3"/>
  </r>
  <r>
    <x v="0"/>
    <x v="1"/>
    <x v="3"/>
    <x v="16"/>
    <x v="30"/>
    <s v="CZ_A"/>
    <s v="GNR_ST_COAL_EXT_E-36"/>
    <x v="5"/>
    <x v="0"/>
    <x v="5"/>
    <x v="1"/>
    <x v="0"/>
    <n v="-3"/>
  </r>
  <r>
    <x v="0"/>
    <x v="1"/>
    <x v="3"/>
    <x v="16"/>
    <x v="30"/>
    <s v="CZ_A"/>
    <s v="GNR_ST_FUELOIL_CND_E-35"/>
    <x v="9"/>
    <x v="0"/>
    <x v="0"/>
    <x v="0"/>
    <x v="0"/>
    <n v="0.19"/>
  </r>
  <r>
    <x v="0"/>
    <x v="1"/>
    <x v="3"/>
    <x v="16"/>
    <x v="30"/>
    <s v="CZ_A"/>
    <s v="GNR_ST_FUELOIL_CND_E-35"/>
    <x v="9"/>
    <x v="0"/>
    <x v="0"/>
    <x v="1"/>
    <x v="0"/>
    <n v="-0.19"/>
  </r>
  <r>
    <x v="0"/>
    <x v="1"/>
    <x v="3"/>
    <x v="16"/>
    <x v="30"/>
    <s v="CZ_A"/>
    <s v="GNR_ST_MSW_CND_E-20"/>
    <x v="16"/>
    <x v="0"/>
    <x v="0"/>
    <x v="0"/>
    <x v="0"/>
    <n v="0.1"/>
  </r>
  <r>
    <x v="0"/>
    <x v="1"/>
    <x v="3"/>
    <x v="16"/>
    <x v="30"/>
    <s v="CZ_A"/>
    <s v="GNR_ST_MSW_CND_E-20"/>
    <x v="16"/>
    <x v="0"/>
    <x v="0"/>
    <x v="1"/>
    <x v="0"/>
    <n v="-0.1"/>
  </r>
  <r>
    <x v="0"/>
    <x v="1"/>
    <x v="3"/>
    <x v="16"/>
    <x v="30"/>
    <s v="CZ_A"/>
    <s v="GNR_ST_NUCL_CND_E-33"/>
    <x v="10"/>
    <x v="0"/>
    <x v="0"/>
    <x v="0"/>
    <x v="0"/>
    <n v="4.04"/>
  </r>
  <r>
    <x v="0"/>
    <x v="1"/>
    <x v="3"/>
    <x v="16"/>
    <x v="30"/>
    <s v="CZ_A"/>
    <s v="GNR_ST_NUCL_CND_E-33"/>
    <x v="10"/>
    <x v="0"/>
    <x v="0"/>
    <x v="1"/>
    <x v="0"/>
    <n v="-4.04"/>
  </r>
  <r>
    <x v="0"/>
    <x v="1"/>
    <x v="3"/>
    <x v="16"/>
    <x v="30"/>
    <s v="CZ_A"/>
    <s v="GNR_ST_WOOD_CND_E-50"/>
    <x v="17"/>
    <x v="0"/>
    <x v="0"/>
    <x v="0"/>
    <x v="0"/>
    <n v="0.4"/>
  </r>
  <r>
    <x v="0"/>
    <x v="1"/>
    <x v="3"/>
    <x v="16"/>
    <x v="30"/>
    <s v="CZ_A"/>
    <s v="GNR_ST_WOOD_CND_E-50"/>
    <x v="17"/>
    <x v="0"/>
    <x v="0"/>
    <x v="1"/>
    <x v="0"/>
    <n v="-0.4"/>
  </r>
  <r>
    <x v="0"/>
    <x v="1"/>
    <x v="3"/>
    <x v="16"/>
    <x v="30"/>
    <s v="CZ_A"/>
    <s v="GNR_ELYS_ELEC_AEC_Y-2040"/>
    <x v="1"/>
    <x v="1"/>
    <x v="1"/>
    <x v="2"/>
    <x v="0"/>
    <n v="9.4161816740263919"/>
  </r>
  <r>
    <x v="0"/>
    <x v="1"/>
    <x v="3"/>
    <x v="16"/>
    <x v="30"/>
    <s v="CZ_A"/>
    <s v="GNR_ELYS_ELEC_AEC_Y-2050"/>
    <x v="1"/>
    <x v="1"/>
    <x v="1"/>
    <x v="2"/>
    <x v="0"/>
    <n v="1.5917597134695403"/>
  </r>
  <r>
    <x v="0"/>
    <x v="1"/>
    <x v="3"/>
    <x v="16"/>
    <x v="30"/>
    <s v="CZ_A"/>
    <s v="GNR_STEAM-REFORMING_E-70_Y-2020"/>
    <x v="0"/>
    <x v="1"/>
    <x v="2"/>
    <x v="0"/>
    <x v="0"/>
    <n v="0.77060031926043604"/>
  </r>
  <r>
    <x v="0"/>
    <x v="1"/>
    <x v="3"/>
    <x v="16"/>
    <x v="30"/>
    <s v="CZ_A"/>
    <s v="GNR_STEAM-REFORMING_E-70_Y-2020"/>
    <x v="0"/>
    <x v="1"/>
    <x v="2"/>
    <x v="1"/>
    <x v="0"/>
    <n v="-0.77060031926043604"/>
  </r>
  <r>
    <x v="0"/>
    <x v="1"/>
    <x v="3"/>
    <x v="16"/>
    <x v="30"/>
    <s v="CZ00_hydro0"/>
    <s v="GNR_RES_WTR_NOPMP"/>
    <x v="2"/>
    <x v="0"/>
    <x v="3"/>
    <x v="0"/>
    <x v="0"/>
    <n v="0.49001"/>
  </r>
  <r>
    <x v="0"/>
    <x v="1"/>
    <x v="3"/>
    <x v="16"/>
    <x v="30"/>
    <s v="CZ00_hydro0"/>
    <s v="GNR_ROR_WTR"/>
    <x v="2"/>
    <x v="0"/>
    <x v="9"/>
    <x v="0"/>
    <x v="0"/>
    <n v="0.45200000000000001"/>
  </r>
  <r>
    <x v="0"/>
    <x v="1"/>
    <x v="3"/>
    <x v="16"/>
    <x v="30"/>
    <s v="CZ00_hydro2"/>
    <s v="GNR_RES_WTR_PMP_MC-01"/>
    <x v="2"/>
    <x v="0"/>
    <x v="3"/>
    <x v="0"/>
    <x v="0"/>
    <n v="0.47039999999999998"/>
  </r>
  <r>
    <x v="0"/>
    <x v="1"/>
    <x v="3"/>
    <x v="16"/>
    <x v="30"/>
    <s v="CZ00_A"/>
    <s v="GNR_ES_WTR_PMP"/>
    <x v="1"/>
    <x v="0"/>
    <x v="10"/>
    <x v="0"/>
    <x v="0"/>
    <n v="0.68804999999999994"/>
  </r>
  <r>
    <x v="0"/>
    <x v="1"/>
    <x v="3"/>
    <x v="16"/>
    <x v="30"/>
    <s v="CZ00_A"/>
    <s v="GNR_PV_SUN"/>
    <x v="7"/>
    <x v="0"/>
    <x v="6"/>
    <x v="0"/>
    <x v="0"/>
    <n v="2.0489999999999999"/>
  </r>
  <r>
    <x v="0"/>
    <x v="1"/>
    <x v="3"/>
    <x v="16"/>
    <x v="30"/>
    <s v="CZ00_A"/>
    <s v="GNR_PV_SUN"/>
    <x v="7"/>
    <x v="0"/>
    <x v="6"/>
    <x v="1"/>
    <x v="0"/>
    <n v="-2.0489999999999999"/>
  </r>
  <r>
    <x v="0"/>
    <x v="1"/>
    <x v="3"/>
    <x v="16"/>
    <x v="30"/>
    <s v="CZ00_A"/>
    <s v="GNR_WT_WIND_ONS_RG1"/>
    <x v="3"/>
    <x v="0"/>
    <x v="4"/>
    <x v="0"/>
    <x v="0"/>
    <n v="9.4799999999999995E-2"/>
  </r>
  <r>
    <x v="0"/>
    <x v="1"/>
    <x v="3"/>
    <x v="16"/>
    <x v="30"/>
    <s v="CZ00_A"/>
    <s v="GNR_WT_WIND_ONS_RG1"/>
    <x v="3"/>
    <x v="0"/>
    <x v="4"/>
    <x v="1"/>
    <x v="0"/>
    <n v="-9.4799999999999995E-2"/>
  </r>
  <r>
    <x v="0"/>
    <x v="1"/>
    <x v="3"/>
    <x v="16"/>
    <x v="30"/>
    <s v="CZ00_A"/>
    <s v="GNR_WT_WIND_ONS_RG2"/>
    <x v="3"/>
    <x v="0"/>
    <x v="4"/>
    <x v="0"/>
    <x v="0"/>
    <n v="0.2054"/>
  </r>
  <r>
    <x v="0"/>
    <x v="1"/>
    <x v="3"/>
    <x v="16"/>
    <x v="30"/>
    <s v="CZ00_A"/>
    <s v="GNR_WT_WIND_ONS_RG2"/>
    <x v="3"/>
    <x v="0"/>
    <x v="4"/>
    <x v="1"/>
    <x v="0"/>
    <n v="-0.2054"/>
  </r>
  <r>
    <x v="0"/>
    <x v="1"/>
    <x v="3"/>
    <x v="16"/>
    <x v="30"/>
    <s v="CZ00_A"/>
    <s v="GNR_WT_WIND_ONS_RG3"/>
    <x v="3"/>
    <x v="0"/>
    <x v="4"/>
    <x v="0"/>
    <x v="0"/>
    <n v="1.5800000000000002E-2"/>
  </r>
  <r>
    <x v="0"/>
    <x v="1"/>
    <x v="3"/>
    <x v="16"/>
    <x v="30"/>
    <s v="CZ00_A"/>
    <s v="GNR_WT_WIND_ONS_RG3"/>
    <x v="3"/>
    <x v="0"/>
    <x v="4"/>
    <x v="1"/>
    <x v="0"/>
    <n v="-1.5800000000000002E-2"/>
  </r>
  <r>
    <x v="0"/>
    <x v="1"/>
    <x v="3"/>
    <x v="16"/>
    <x v="30"/>
    <s v="CZ00_A"/>
    <s v="GNR_WT_ONS-2020"/>
    <x v="3"/>
    <x v="0"/>
    <x v="4"/>
    <x v="2"/>
    <x v="0"/>
    <n v="18.846"/>
  </r>
  <r>
    <x v="0"/>
    <x v="1"/>
    <x v="3"/>
    <x v="16"/>
    <x v="30"/>
    <s v="CZ00_A"/>
    <s v="GNR_WT_OFF-2030"/>
    <x v="3"/>
    <x v="0"/>
    <x v="7"/>
    <x v="2"/>
    <x v="0"/>
    <n v="30.10144109400526"/>
  </r>
  <r>
    <x v="0"/>
    <x v="1"/>
    <x v="3"/>
    <x v="16"/>
    <x v="30"/>
    <s v="CZ00_A"/>
    <s v="GNR_WT_OFF-2040"/>
    <x v="3"/>
    <x v="0"/>
    <x v="7"/>
    <x v="2"/>
    <x v="0"/>
    <n v="31.839353296306335"/>
  </r>
  <r>
    <x v="0"/>
    <x v="1"/>
    <x v="3"/>
    <x v="16"/>
    <x v="30"/>
    <s v="CZ00_A"/>
    <s v="GNR_WT_OFF-2050"/>
    <x v="3"/>
    <x v="0"/>
    <x v="7"/>
    <x v="2"/>
    <x v="0"/>
    <n v="0.81374665883057229"/>
  </r>
  <r>
    <x v="0"/>
    <x v="1"/>
    <x v="3"/>
    <x v="16"/>
    <x v="30"/>
    <s v="CZ00_A"/>
    <s v="GNR_PV-2020"/>
    <x v="7"/>
    <x v="0"/>
    <x v="6"/>
    <x v="2"/>
    <x v="0"/>
    <n v="13.58356420373309"/>
  </r>
  <r>
    <x v="0"/>
    <x v="1"/>
    <x v="3"/>
    <x v="16"/>
    <x v="30"/>
    <s v="CZ00_A"/>
    <s v="GNR_PV-2030"/>
    <x v="7"/>
    <x v="0"/>
    <x v="6"/>
    <x v="2"/>
    <x v="0"/>
    <n v="44.300235796266911"/>
  </r>
  <r>
    <x v="0"/>
    <x v="1"/>
    <x v="3"/>
    <x v="16"/>
    <x v="30"/>
    <s v="CZ00_A"/>
    <s v="GNR_PV-2040"/>
    <x v="7"/>
    <x v="0"/>
    <x v="6"/>
    <x v="2"/>
    <x v="0"/>
    <n v="1.5367499999999996"/>
  </r>
  <r>
    <x v="0"/>
    <x v="1"/>
    <x v="3"/>
    <x v="17"/>
    <x v="31"/>
    <s v="ES_A"/>
    <s v="GNR_CC_NGAS_CND_E-56"/>
    <x v="0"/>
    <x v="0"/>
    <x v="0"/>
    <x v="0"/>
    <x v="0"/>
    <n v="24.523499000000001"/>
  </r>
  <r>
    <x v="0"/>
    <x v="1"/>
    <x v="3"/>
    <x v="17"/>
    <x v="31"/>
    <s v="ES_A"/>
    <s v="GNR_CC_NGAS_CND_E-56"/>
    <x v="0"/>
    <x v="0"/>
    <x v="0"/>
    <x v="1"/>
    <x v="0"/>
    <n v="-24.523499000000001"/>
  </r>
  <r>
    <x v="0"/>
    <x v="1"/>
    <x v="3"/>
    <x v="17"/>
    <x v="31"/>
    <s v="ES_A"/>
    <s v="GNR_ST_COAL_CND_E-33"/>
    <x v="5"/>
    <x v="0"/>
    <x v="0"/>
    <x v="0"/>
    <x v="0"/>
    <n v="9.2112020000000001"/>
  </r>
  <r>
    <x v="0"/>
    <x v="1"/>
    <x v="3"/>
    <x v="17"/>
    <x v="31"/>
    <s v="ES_A"/>
    <s v="GNR_ST_COAL_CND_E-33"/>
    <x v="5"/>
    <x v="0"/>
    <x v="0"/>
    <x v="1"/>
    <x v="0"/>
    <n v="-9.2112020000000001"/>
  </r>
  <r>
    <x v="0"/>
    <x v="1"/>
    <x v="3"/>
    <x v="17"/>
    <x v="31"/>
    <s v="ES_A"/>
    <s v="GNR_ST_MSW_CND_E-20"/>
    <x v="16"/>
    <x v="0"/>
    <x v="0"/>
    <x v="0"/>
    <x v="0"/>
    <n v="5.2512460000000001"/>
  </r>
  <r>
    <x v="0"/>
    <x v="1"/>
    <x v="3"/>
    <x v="17"/>
    <x v="31"/>
    <s v="ES_A"/>
    <s v="GNR_ST_MSW_CND_E-20"/>
    <x v="16"/>
    <x v="0"/>
    <x v="0"/>
    <x v="1"/>
    <x v="0"/>
    <n v="-5.2460000000000004"/>
  </r>
  <r>
    <x v="0"/>
    <x v="1"/>
    <x v="3"/>
    <x v="17"/>
    <x v="31"/>
    <s v="ES_A"/>
    <s v="GNR_ST_NUCL_CND_E-33"/>
    <x v="10"/>
    <x v="0"/>
    <x v="0"/>
    <x v="0"/>
    <x v="0"/>
    <n v="7.117"/>
  </r>
  <r>
    <x v="0"/>
    <x v="1"/>
    <x v="3"/>
    <x v="17"/>
    <x v="31"/>
    <s v="ES_A"/>
    <s v="GNR_ST_NUCL_CND_E-33"/>
    <x v="10"/>
    <x v="0"/>
    <x v="0"/>
    <x v="1"/>
    <x v="0"/>
    <n v="-7.117"/>
  </r>
  <r>
    <x v="0"/>
    <x v="1"/>
    <x v="3"/>
    <x v="17"/>
    <x v="31"/>
    <s v="ES_A"/>
    <s v="GNR_ST_WOOD_CND_E-50"/>
    <x v="17"/>
    <x v="0"/>
    <x v="0"/>
    <x v="0"/>
    <x v="0"/>
    <n v="0.99599500000000007"/>
  </r>
  <r>
    <x v="0"/>
    <x v="1"/>
    <x v="3"/>
    <x v="17"/>
    <x v="31"/>
    <s v="ES_A"/>
    <s v="GNR_ST_WOOD_CND_E-50"/>
    <x v="17"/>
    <x v="0"/>
    <x v="0"/>
    <x v="1"/>
    <x v="0"/>
    <n v="-0.99599499999999996"/>
  </r>
  <r>
    <x v="0"/>
    <x v="1"/>
    <x v="3"/>
    <x v="17"/>
    <x v="31"/>
    <s v="ES_A"/>
    <s v="GNR_ELYS_ELEC_AEC_Y-2020"/>
    <x v="1"/>
    <x v="1"/>
    <x v="1"/>
    <x v="0"/>
    <x v="0"/>
    <n v="5.3329999999999984"/>
  </r>
  <r>
    <x v="0"/>
    <x v="1"/>
    <x v="3"/>
    <x v="17"/>
    <x v="31"/>
    <s v="ES_A"/>
    <s v="GNR_ELYS_ELEC_AEC_Y-2020"/>
    <x v="1"/>
    <x v="1"/>
    <x v="1"/>
    <x v="1"/>
    <x v="0"/>
    <n v="-1.3330000000000004"/>
  </r>
  <r>
    <x v="0"/>
    <x v="1"/>
    <x v="3"/>
    <x v="17"/>
    <x v="31"/>
    <s v="ES_A"/>
    <s v="GNR_ELYS_ELEC_AEC_Y-2040"/>
    <x v="1"/>
    <x v="1"/>
    <x v="1"/>
    <x v="2"/>
    <x v="0"/>
    <n v="42.312798392576461"/>
  </r>
  <r>
    <x v="0"/>
    <x v="1"/>
    <x v="3"/>
    <x v="17"/>
    <x v="31"/>
    <s v="ES_A"/>
    <s v="GNR_ELYS_ELEC_AEC_Y-2050"/>
    <x v="1"/>
    <x v="1"/>
    <x v="1"/>
    <x v="2"/>
    <x v="0"/>
    <n v="49.964484687822512"/>
  </r>
  <r>
    <x v="0"/>
    <x v="1"/>
    <x v="3"/>
    <x v="17"/>
    <x v="31"/>
    <s v="ES_A"/>
    <s v="GNR_H2S_H2-CAVERN_Y-2030"/>
    <x v="24"/>
    <x v="1"/>
    <x v="11"/>
    <x v="2"/>
    <x v="0"/>
    <n v="7.3537242938940315"/>
  </r>
  <r>
    <x v="0"/>
    <x v="1"/>
    <x v="3"/>
    <x v="17"/>
    <x v="31"/>
    <s v="ES_A"/>
    <s v="GNR_H2S_H2-CAVERN_Y-2040"/>
    <x v="24"/>
    <x v="1"/>
    <x v="11"/>
    <x v="2"/>
    <x v="0"/>
    <n v="65.378521721781425"/>
  </r>
  <r>
    <x v="0"/>
    <x v="1"/>
    <x v="3"/>
    <x v="17"/>
    <x v="31"/>
    <s v="ES_A"/>
    <s v="GNR_H2S_H2-CAVERN_Y-2050"/>
    <x v="24"/>
    <x v="1"/>
    <x v="11"/>
    <x v="2"/>
    <x v="0"/>
    <n v="88.629183512137445"/>
  </r>
  <r>
    <x v="0"/>
    <x v="1"/>
    <x v="3"/>
    <x v="17"/>
    <x v="31"/>
    <s v="ES_A"/>
    <s v="GNR_STEAM-REFORMING_E-70_Y-2020"/>
    <x v="0"/>
    <x v="1"/>
    <x v="2"/>
    <x v="0"/>
    <x v="0"/>
    <n v="2.5814054323348197"/>
  </r>
  <r>
    <x v="0"/>
    <x v="1"/>
    <x v="3"/>
    <x v="17"/>
    <x v="31"/>
    <s v="ES_A"/>
    <s v="GNR_STEAM-REFORMING_E-70_Y-2020"/>
    <x v="0"/>
    <x v="1"/>
    <x v="2"/>
    <x v="1"/>
    <x v="0"/>
    <n v="-2.5814054323348197"/>
  </r>
  <r>
    <x v="0"/>
    <x v="1"/>
    <x v="3"/>
    <x v="17"/>
    <x v="31"/>
    <s v="ES00_hydro0"/>
    <s v="GNR_RES_WTR_NOPMP"/>
    <x v="2"/>
    <x v="0"/>
    <x v="3"/>
    <x v="0"/>
    <x v="0"/>
    <n v="7.9874900000000002"/>
  </r>
  <r>
    <x v="0"/>
    <x v="1"/>
    <x v="3"/>
    <x v="17"/>
    <x v="31"/>
    <s v="ES00_hydro0"/>
    <s v="GNR_ROR_WTR"/>
    <x v="2"/>
    <x v="0"/>
    <x v="9"/>
    <x v="0"/>
    <x v="0"/>
    <n v="3.64"/>
  </r>
  <r>
    <x v="0"/>
    <x v="1"/>
    <x v="3"/>
    <x v="17"/>
    <x v="31"/>
    <s v="ES00_hydro2"/>
    <s v="GNR_RES_WTR_PMP_MC-01"/>
    <x v="2"/>
    <x v="0"/>
    <x v="3"/>
    <x v="0"/>
    <x v="0"/>
    <n v="2.1126499999999999"/>
  </r>
  <r>
    <x v="0"/>
    <x v="1"/>
    <x v="3"/>
    <x v="17"/>
    <x v="31"/>
    <s v="ES00_A"/>
    <s v="GNR_ES_WTR_PMP"/>
    <x v="1"/>
    <x v="0"/>
    <x v="10"/>
    <x v="0"/>
    <x v="0"/>
    <n v="6.8664000000000005"/>
  </r>
  <r>
    <x v="0"/>
    <x v="1"/>
    <x v="3"/>
    <x v="17"/>
    <x v="31"/>
    <s v="ES00_A"/>
    <s v="GNR_PV_SUN"/>
    <x v="7"/>
    <x v="0"/>
    <x v="6"/>
    <x v="0"/>
    <x v="0"/>
    <n v="9.8849999999999998"/>
  </r>
  <r>
    <x v="0"/>
    <x v="1"/>
    <x v="3"/>
    <x v="17"/>
    <x v="31"/>
    <s v="ES00_A"/>
    <s v="GNR_PV_SUN"/>
    <x v="7"/>
    <x v="0"/>
    <x v="6"/>
    <x v="1"/>
    <x v="0"/>
    <n v="-9.8849999999999998"/>
  </r>
  <r>
    <x v="0"/>
    <x v="1"/>
    <x v="3"/>
    <x v="17"/>
    <x v="31"/>
    <s v="ES00_A"/>
    <s v="GNR_WT_WIND_ONS_RG1"/>
    <x v="3"/>
    <x v="0"/>
    <x v="4"/>
    <x v="0"/>
    <x v="0"/>
    <n v="7.5022054000000002"/>
  </r>
  <r>
    <x v="0"/>
    <x v="1"/>
    <x v="3"/>
    <x v="17"/>
    <x v="31"/>
    <s v="ES00_A"/>
    <s v="GNR_WT_WIND_ONS_RG1"/>
    <x v="3"/>
    <x v="0"/>
    <x v="4"/>
    <x v="1"/>
    <x v="0"/>
    <n v="-7.5022054000000002"/>
  </r>
  <r>
    <x v="0"/>
    <x v="1"/>
    <x v="3"/>
    <x v="17"/>
    <x v="31"/>
    <s v="ES00_A"/>
    <s v="GNR_WT_WIND_ONS_RG2"/>
    <x v="3"/>
    <x v="0"/>
    <x v="4"/>
    <x v="0"/>
    <x v="0"/>
    <n v="18.377831199999999"/>
  </r>
  <r>
    <x v="0"/>
    <x v="1"/>
    <x v="3"/>
    <x v="17"/>
    <x v="31"/>
    <s v="ES00_A"/>
    <s v="GNR_WT_WIND_ONS_RG2"/>
    <x v="3"/>
    <x v="0"/>
    <x v="4"/>
    <x v="1"/>
    <x v="0"/>
    <n v="-18.377831199999999"/>
  </r>
  <r>
    <x v="0"/>
    <x v="1"/>
    <x v="3"/>
    <x v="17"/>
    <x v="31"/>
    <s v="ES00_A"/>
    <s v="GNR_WT_WIND_ONS_RG3"/>
    <x v="3"/>
    <x v="0"/>
    <x v="4"/>
    <x v="0"/>
    <x v="0"/>
    <n v="1.3293334000000001"/>
  </r>
  <r>
    <x v="0"/>
    <x v="1"/>
    <x v="3"/>
    <x v="17"/>
    <x v="31"/>
    <s v="ES00_A"/>
    <s v="GNR_WT_WIND_ONS_RG3"/>
    <x v="3"/>
    <x v="0"/>
    <x v="4"/>
    <x v="1"/>
    <x v="0"/>
    <n v="-1.3293334000000001"/>
  </r>
  <r>
    <x v="0"/>
    <x v="1"/>
    <x v="3"/>
    <x v="17"/>
    <x v="31"/>
    <s v="ES00_A"/>
    <s v="GNR_WT_ONS-2020"/>
    <x v="3"/>
    <x v="0"/>
    <x v="4"/>
    <x v="2"/>
    <x v="0"/>
    <n v="122.57047811720565"/>
  </r>
  <r>
    <x v="0"/>
    <x v="1"/>
    <x v="3"/>
    <x v="17"/>
    <x v="31"/>
    <s v="ES00_A"/>
    <s v="GNR_WT_ONS-2030"/>
    <x v="3"/>
    <x v="0"/>
    <x v="4"/>
    <x v="2"/>
    <x v="0"/>
    <n v="43.092325302798606"/>
  </r>
  <r>
    <x v="0"/>
    <x v="1"/>
    <x v="3"/>
    <x v="17"/>
    <x v="31"/>
    <s v="ES00_A"/>
    <s v="GNR_WT_ONS-2040"/>
    <x v="3"/>
    <x v="0"/>
    <x v="4"/>
    <x v="2"/>
    <x v="0"/>
    <n v="159.38552370050354"/>
  </r>
  <r>
    <x v="0"/>
    <x v="1"/>
    <x v="3"/>
    <x v="17"/>
    <x v="31"/>
    <s v="ES00_A"/>
    <s v="GNR_WT_ONS-2050"/>
    <x v="3"/>
    <x v="0"/>
    <x v="4"/>
    <x v="2"/>
    <x v="0"/>
    <n v="21.853789744220773"/>
  </r>
  <r>
    <x v="0"/>
    <x v="1"/>
    <x v="3"/>
    <x v="17"/>
    <x v="31"/>
    <s v="ES00_A"/>
    <s v="GNR_PV-2020"/>
    <x v="7"/>
    <x v="0"/>
    <x v="6"/>
    <x v="2"/>
    <x v="0"/>
    <n v="27.510035800669726"/>
  </r>
  <r>
    <x v="0"/>
    <x v="1"/>
    <x v="3"/>
    <x v="17"/>
    <x v="31"/>
    <s v="ES00_A"/>
    <s v="GNR_PV-2040"/>
    <x v="7"/>
    <x v="0"/>
    <x v="6"/>
    <x v="2"/>
    <x v="0"/>
    <n v="106.26117899238133"/>
  </r>
  <r>
    <x v="0"/>
    <x v="1"/>
    <x v="3"/>
    <x v="17"/>
    <x v="31"/>
    <s v="ES00_A"/>
    <s v="GNR_PV-2050"/>
    <x v="7"/>
    <x v="0"/>
    <x v="6"/>
    <x v="2"/>
    <x v="0"/>
    <n v="88.526596780655751"/>
  </r>
  <r>
    <x v="0"/>
    <x v="1"/>
    <x v="3"/>
    <x v="18"/>
    <x v="32"/>
    <s v="PT_A"/>
    <s v="GNR_CC_NGAS_CND_E-56"/>
    <x v="0"/>
    <x v="0"/>
    <x v="0"/>
    <x v="0"/>
    <x v="0"/>
    <n v="3.8290000000000002"/>
  </r>
  <r>
    <x v="0"/>
    <x v="1"/>
    <x v="3"/>
    <x v="18"/>
    <x v="32"/>
    <s v="PT_A"/>
    <s v="GNR_CC_NGAS_CND_E-56"/>
    <x v="0"/>
    <x v="0"/>
    <x v="0"/>
    <x v="1"/>
    <x v="0"/>
    <n v="-3.8290000000000002"/>
  </r>
  <r>
    <x v="0"/>
    <x v="1"/>
    <x v="3"/>
    <x v="18"/>
    <x v="32"/>
    <s v="PT_A"/>
    <s v="GNR_ST_COAL_CND_E-33"/>
    <x v="5"/>
    <x v="0"/>
    <x v="0"/>
    <x v="0"/>
    <x v="0"/>
    <n v="1.756"/>
  </r>
  <r>
    <x v="0"/>
    <x v="1"/>
    <x v="3"/>
    <x v="18"/>
    <x v="32"/>
    <s v="PT_A"/>
    <s v="GNR_ST_COAL_CND_E-33"/>
    <x v="5"/>
    <x v="0"/>
    <x v="0"/>
    <x v="1"/>
    <x v="0"/>
    <n v="-1.756"/>
  </r>
  <r>
    <x v="0"/>
    <x v="1"/>
    <x v="3"/>
    <x v="18"/>
    <x v="32"/>
    <s v="PT_A"/>
    <s v="GNR_ST_MSW_CND_E-20"/>
    <x v="16"/>
    <x v="0"/>
    <x v="0"/>
    <x v="0"/>
    <x v="0"/>
    <n v="0.78600000000000003"/>
  </r>
  <r>
    <x v="0"/>
    <x v="1"/>
    <x v="3"/>
    <x v="18"/>
    <x v="32"/>
    <s v="PT_A"/>
    <s v="GNR_ST_MSW_CND_E-20"/>
    <x v="16"/>
    <x v="0"/>
    <x v="0"/>
    <x v="1"/>
    <x v="0"/>
    <n v="-0.78600000000000003"/>
  </r>
  <r>
    <x v="0"/>
    <x v="1"/>
    <x v="3"/>
    <x v="18"/>
    <x v="32"/>
    <s v="PT_A"/>
    <s v="GNR_ST_WOOD_CND_E-50"/>
    <x v="17"/>
    <x v="0"/>
    <x v="0"/>
    <x v="0"/>
    <x v="0"/>
    <n v="0.69800000000000006"/>
  </r>
  <r>
    <x v="0"/>
    <x v="1"/>
    <x v="3"/>
    <x v="18"/>
    <x v="32"/>
    <s v="PT_A"/>
    <s v="GNR_ST_WOOD_CND_E-50"/>
    <x v="17"/>
    <x v="0"/>
    <x v="0"/>
    <x v="1"/>
    <x v="0"/>
    <n v="-0.69800000000000006"/>
  </r>
  <r>
    <x v="0"/>
    <x v="1"/>
    <x v="3"/>
    <x v="18"/>
    <x v="32"/>
    <s v="PT_A"/>
    <s v="GNR_ELYS_ELEC_AEC_Y-2020"/>
    <x v="1"/>
    <x v="1"/>
    <x v="1"/>
    <x v="0"/>
    <x v="0"/>
    <n v="3.0659999999999941"/>
  </r>
  <r>
    <x v="0"/>
    <x v="1"/>
    <x v="3"/>
    <x v="18"/>
    <x v="32"/>
    <s v="PT_A"/>
    <s v="GNR_ELYS_ELEC_AEC_Y-2020"/>
    <x v="1"/>
    <x v="1"/>
    <x v="1"/>
    <x v="1"/>
    <x v="0"/>
    <n v="-0.76599999999999691"/>
  </r>
  <r>
    <x v="0"/>
    <x v="1"/>
    <x v="3"/>
    <x v="18"/>
    <x v="32"/>
    <s v="PT_A"/>
    <s v="GNR_ELYS_ELEC_AEC_Y-2050"/>
    <x v="1"/>
    <x v="1"/>
    <x v="1"/>
    <x v="2"/>
    <x v="0"/>
    <n v="0.77390184663158812"/>
  </r>
  <r>
    <x v="0"/>
    <x v="1"/>
    <x v="3"/>
    <x v="18"/>
    <x v="32"/>
    <s v="PT_A"/>
    <s v="GNR_H2S_H2-CAVERN_Y-2030"/>
    <x v="24"/>
    <x v="1"/>
    <x v="11"/>
    <x v="2"/>
    <x v="0"/>
    <n v="4.4964740876917269"/>
  </r>
  <r>
    <x v="0"/>
    <x v="1"/>
    <x v="3"/>
    <x v="18"/>
    <x v="32"/>
    <s v="PT_A"/>
    <s v="GNR_H2S_H2-CAVERN_Y-2040"/>
    <x v="24"/>
    <x v="1"/>
    <x v="11"/>
    <x v="2"/>
    <x v="0"/>
    <n v="3.3118503953713332"/>
  </r>
  <r>
    <x v="0"/>
    <x v="1"/>
    <x v="3"/>
    <x v="18"/>
    <x v="32"/>
    <s v="PT_A"/>
    <s v="GNR_STEAM-REFORMING_E-70_Y-2020"/>
    <x v="0"/>
    <x v="1"/>
    <x v="2"/>
    <x v="0"/>
    <x v="0"/>
    <n v="0.48152185881072912"/>
  </r>
  <r>
    <x v="0"/>
    <x v="1"/>
    <x v="3"/>
    <x v="18"/>
    <x v="32"/>
    <s v="PT_A"/>
    <s v="GNR_STEAM-REFORMING_E-70_Y-2020"/>
    <x v="0"/>
    <x v="1"/>
    <x v="2"/>
    <x v="1"/>
    <x v="0"/>
    <n v="-0.48152185881072912"/>
  </r>
  <r>
    <x v="0"/>
    <x v="1"/>
    <x v="3"/>
    <x v="18"/>
    <x v="32"/>
    <s v="PT00_hydro2"/>
    <s v="GNR_RES_WTR_PMP_MC-01"/>
    <x v="2"/>
    <x v="0"/>
    <x v="3"/>
    <x v="0"/>
    <x v="0"/>
    <n v="3.355"/>
  </r>
  <r>
    <x v="0"/>
    <x v="1"/>
    <x v="3"/>
    <x v="18"/>
    <x v="32"/>
    <s v="PT00_hydro3"/>
    <s v="GNR_RES_WTR_PMP_MC-01"/>
    <x v="2"/>
    <x v="0"/>
    <x v="3"/>
    <x v="0"/>
    <x v="0"/>
    <n v="3.5780000000000003"/>
  </r>
  <r>
    <x v="0"/>
    <x v="1"/>
    <x v="3"/>
    <x v="18"/>
    <x v="32"/>
    <s v="PT00_hydro4"/>
    <s v="GNR_RES_WTR_NOPMP"/>
    <x v="2"/>
    <x v="0"/>
    <x v="3"/>
    <x v="0"/>
    <x v="0"/>
    <n v="0.39656999999999998"/>
  </r>
  <r>
    <x v="0"/>
    <x v="1"/>
    <x v="3"/>
    <x v="18"/>
    <x v="32"/>
    <s v="PT00_hydro4"/>
    <s v="GNR_ROR_WTR"/>
    <x v="2"/>
    <x v="0"/>
    <x v="9"/>
    <x v="0"/>
    <x v="0"/>
    <n v="0.39656999999999998"/>
  </r>
  <r>
    <x v="0"/>
    <x v="1"/>
    <x v="3"/>
    <x v="18"/>
    <x v="32"/>
    <s v="PT00_A"/>
    <s v="GNR_PV_SUN"/>
    <x v="7"/>
    <x v="0"/>
    <x v="6"/>
    <x v="0"/>
    <x v="0"/>
    <n v="0.73"/>
  </r>
  <r>
    <x v="0"/>
    <x v="1"/>
    <x v="3"/>
    <x v="18"/>
    <x v="32"/>
    <s v="PT00_A"/>
    <s v="GNR_PV_SUN"/>
    <x v="7"/>
    <x v="0"/>
    <x v="6"/>
    <x v="1"/>
    <x v="0"/>
    <n v="-0.73"/>
  </r>
  <r>
    <x v="0"/>
    <x v="1"/>
    <x v="3"/>
    <x v="18"/>
    <x v="32"/>
    <s v="PT00_A"/>
    <s v="GNR_WT_WIND_ONS_RG1"/>
    <x v="3"/>
    <x v="0"/>
    <x v="4"/>
    <x v="0"/>
    <x v="0"/>
    <n v="1.4403658000000001"/>
  </r>
  <r>
    <x v="0"/>
    <x v="1"/>
    <x v="3"/>
    <x v="18"/>
    <x v="32"/>
    <s v="PT00_A"/>
    <s v="GNR_WT_WIND_ONS_RG1"/>
    <x v="3"/>
    <x v="0"/>
    <x v="4"/>
    <x v="1"/>
    <x v="0"/>
    <n v="-1.4403658000000001"/>
  </r>
  <r>
    <x v="0"/>
    <x v="1"/>
    <x v="3"/>
    <x v="18"/>
    <x v="32"/>
    <s v="PT00_A"/>
    <s v="GNR_WT_WIND_ONS_RG2"/>
    <x v="3"/>
    <x v="0"/>
    <x v="4"/>
    <x v="0"/>
    <x v="0"/>
    <n v="3.5284024"/>
  </r>
  <r>
    <x v="0"/>
    <x v="1"/>
    <x v="3"/>
    <x v="18"/>
    <x v="32"/>
    <s v="PT00_A"/>
    <s v="GNR_WT_WIND_ONS_RG2"/>
    <x v="3"/>
    <x v="0"/>
    <x v="4"/>
    <x v="1"/>
    <x v="0"/>
    <n v="-3.5284024"/>
  </r>
  <r>
    <x v="0"/>
    <x v="1"/>
    <x v="3"/>
    <x v="18"/>
    <x v="32"/>
    <s v="PT00_A"/>
    <s v="GNR_WT_WIND_ONS_RG3"/>
    <x v="3"/>
    <x v="0"/>
    <x v="4"/>
    <x v="0"/>
    <x v="0"/>
    <n v="0.2552218"/>
  </r>
  <r>
    <x v="0"/>
    <x v="1"/>
    <x v="3"/>
    <x v="18"/>
    <x v="32"/>
    <s v="PT00_A"/>
    <s v="GNR_WT_WIND_ONS_RG3"/>
    <x v="3"/>
    <x v="0"/>
    <x v="4"/>
    <x v="1"/>
    <x v="0"/>
    <n v="-0.2552218"/>
  </r>
  <r>
    <x v="0"/>
    <x v="1"/>
    <x v="3"/>
    <x v="18"/>
    <x v="32"/>
    <s v="PT00_A"/>
    <s v="GNR_WT_ONS-2020"/>
    <x v="3"/>
    <x v="0"/>
    <x v="4"/>
    <x v="2"/>
    <x v="0"/>
    <n v="16.199843396412383"/>
  </r>
  <r>
    <x v="0"/>
    <x v="1"/>
    <x v="3"/>
    <x v="18"/>
    <x v="32"/>
    <s v="PT00_A"/>
    <s v="GNR_PV-2020"/>
    <x v="7"/>
    <x v="0"/>
    <x v="6"/>
    <x v="2"/>
    <x v="0"/>
    <n v="4.9865342260693248"/>
  </r>
  <r>
    <x v="0"/>
    <x v="1"/>
    <x v="3"/>
    <x v="18"/>
    <x v="32"/>
    <s v="PT00_A"/>
    <s v="GNR_PV-2030"/>
    <x v="7"/>
    <x v="0"/>
    <x v="6"/>
    <x v="2"/>
    <x v="0"/>
    <n v="9.5226408582950182"/>
  </r>
  <r>
    <x v="0"/>
    <x v="1"/>
    <x v="3"/>
    <x v="18"/>
    <x v="32"/>
    <s v="PT00_A"/>
    <s v="GNR_PV-2040"/>
    <x v="7"/>
    <x v="0"/>
    <x v="6"/>
    <x v="2"/>
    <x v="0"/>
    <n v="0.54749999999999843"/>
  </r>
  <r>
    <x v="0"/>
    <x v="1"/>
    <x v="3"/>
    <x v="18"/>
    <x v="32"/>
    <s v="PT00_A"/>
    <s v="GNR_PV-2050"/>
    <x v="7"/>
    <x v="0"/>
    <x v="6"/>
    <x v="2"/>
    <x v="0"/>
    <n v="3.270468336045576"/>
  </r>
  <r>
    <x v="0"/>
    <x v="1"/>
    <x v="3"/>
    <x v="19"/>
    <x v="33"/>
    <s v="SK_A"/>
    <s v="GNR_CC_NGAS_CND_E-56"/>
    <x v="0"/>
    <x v="0"/>
    <x v="0"/>
    <x v="0"/>
    <x v="0"/>
    <n v="1.1520000000000001"/>
  </r>
  <r>
    <x v="0"/>
    <x v="1"/>
    <x v="3"/>
    <x v="19"/>
    <x v="33"/>
    <s v="SK_A"/>
    <s v="GNR_CC_NGAS_CND_E-56"/>
    <x v="0"/>
    <x v="0"/>
    <x v="0"/>
    <x v="1"/>
    <x v="0"/>
    <n v="-1.1520000000000001"/>
  </r>
  <r>
    <x v="0"/>
    <x v="1"/>
    <x v="3"/>
    <x v="19"/>
    <x v="33"/>
    <s v="SK_A"/>
    <s v="GNR_ST_COAL_CND_E-33"/>
    <x v="5"/>
    <x v="0"/>
    <x v="0"/>
    <x v="0"/>
    <x v="0"/>
    <n v="0.309"/>
  </r>
  <r>
    <x v="0"/>
    <x v="1"/>
    <x v="3"/>
    <x v="19"/>
    <x v="33"/>
    <s v="SK_A"/>
    <s v="GNR_ST_COAL_CND_E-33"/>
    <x v="5"/>
    <x v="0"/>
    <x v="0"/>
    <x v="1"/>
    <x v="0"/>
    <n v="-0.309"/>
  </r>
  <r>
    <x v="0"/>
    <x v="1"/>
    <x v="3"/>
    <x v="19"/>
    <x v="33"/>
    <s v="SK_A"/>
    <s v="GNR_ST_FUELOIL_CND_E-35"/>
    <x v="9"/>
    <x v="0"/>
    <x v="0"/>
    <x v="0"/>
    <x v="0"/>
    <n v="0.25700000000000001"/>
  </r>
  <r>
    <x v="0"/>
    <x v="1"/>
    <x v="3"/>
    <x v="19"/>
    <x v="33"/>
    <s v="SK_A"/>
    <s v="GNR_ST_FUELOIL_CND_E-35"/>
    <x v="9"/>
    <x v="0"/>
    <x v="0"/>
    <x v="1"/>
    <x v="0"/>
    <n v="-0.25700000000000001"/>
  </r>
  <r>
    <x v="0"/>
    <x v="1"/>
    <x v="3"/>
    <x v="19"/>
    <x v="33"/>
    <s v="SK_A"/>
    <s v="GNR_ST_NUCL_CND_E-33"/>
    <x v="10"/>
    <x v="0"/>
    <x v="0"/>
    <x v="0"/>
    <x v="0"/>
    <n v="1.94"/>
  </r>
  <r>
    <x v="0"/>
    <x v="1"/>
    <x v="3"/>
    <x v="19"/>
    <x v="33"/>
    <s v="SK_A"/>
    <s v="GNR_ST_NUCL_CND_E-33"/>
    <x v="10"/>
    <x v="0"/>
    <x v="0"/>
    <x v="1"/>
    <x v="0"/>
    <n v="-1.94"/>
  </r>
  <r>
    <x v="0"/>
    <x v="1"/>
    <x v="3"/>
    <x v="19"/>
    <x v="33"/>
    <s v="SK_A"/>
    <s v="GNR_ST_WOOD_CND_E-50"/>
    <x v="17"/>
    <x v="0"/>
    <x v="0"/>
    <x v="0"/>
    <x v="0"/>
    <n v="0.224"/>
  </r>
  <r>
    <x v="0"/>
    <x v="1"/>
    <x v="3"/>
    <x v="19"/>
    <x v="33"/>
    <s v="SK_A"/>
    <s v="GNR_ST_WOOD_CND_E-50"/>
    <x v="17"/>
    <x v="0"/>
    <x v="0"/>
    <x v="1"/>
    <x v="0"/>
    <n v="-0.224"/>
  </r>
  <r>
    <x v="0"/>
    <x v="1"/>
    <x v="3"/>
    <x v="19"/>
    <x v="33"/>
    <s v="SK00_hydro0"/>
    <s v="GNR_RES_WTR_NOPMP"/>
    <x v="2"/>
    <x v="0"/>
    <x v="3"/>
    <x v="0"/>
    <x v="0"/>
    <n v="2.128E-2"/>
  </r>
  <r>
    <x v="0"/>
    <x v="1"/>
    <x v="3"/>
    <x v="19"/>
    <x v="33"/>
    <s v="SK00_hydro2"/>
    <s v="GNR_RES_WTR_PMP_MC-01"/>
    <x v="2"/>
    <x v="0"/>
    <x v="3"/>
    <x v="0"/>
    <x v="0"/>
    <n v="0.2762"/>
  </r>
  <r>
    <x v="0"/>
    <x v="1"/>
    <x v="3"/>
    <x v="19"/>
    <x v="33"/>
    <s v="SK00_hydro4"/>
    <s v="GNR_RES_WTR_NOPMP"/>
    <x v="2"/>
    <x v="0"/>
    <x v="3"/>
    <x v="0"/>
    <x v="0"/>
    <n v="0.79609000000000008"/>
  </r>
  <r>
    <x v="0"/>
    <x v="1"/>
    <x v="3"/>
    <x v="19"/>
    <x v="33"/>
    <s v="SK00_hydro4"/>
    <s v="GNR_ROR_WTR"/>
    <x v="2"/>
    <x v="0"/>
    <x v="9"/>
    <x v="0"/>
    <x v="0"/>
    <n v="0.79609000000000008"/>
  </r>
  <r>
    <x v="0"/>
    <x v="1"/>
    <x v="3"/>
    <x v="19"/>
    <x v="33"/>
    <s v="SK00_A"/>
    <s v="GNR_ES_WTR_PMP"/>
    <x v="1"/>
    <x v="0"/>
    <x v="10"/>
    <x v="0"/>
    <x v="0"/>
    <n v="0.64985957446808518"/>
  </r>
  <r>
    <x v="0"/>
    <x v="1"/>
    <x v="3"/>
    <x v="19"/>
    <x v="33"/>
    <s v="SK00_A"/>
    <s v="GNR_PV_SUN"/>
    <x v="7"/>
    <x v="0"/>
    <x v="6"/>
    <x v="0"/>
    <x v="0"/>
    <n v="0.53100000000000003"/>
  </r>
  <r>
    <x v="0"/>
    <x v="1"/>
    <x v="3"/>
    <x v="19"/>
    <x v="33"/>
    <s v="SK00_A"/>
    <s v="GNR_PV_SUN"/>
    <x v="7"/>
    <x v="0"/>
    <x v="6"/>
    <x v="1"/>
    <x v="0"/>
    <n v="-0.53100000000000003"/>
  </r>
  <r>
    <x v="0"/>
    <x v="1"/>
    <x v="3"/>
    <x v="19"/>
    <x v="33"/>
    <s v="SK00_A"/>
    <s v="GNR_WT_WIND_ONS_RG1"/>
    <x v="3"/>
    <x v="0"/>
    <x v="4"/>
    <x v="0"/>
    <x v="0"/>
    <n v="9.0000000000000008E-4"/>
  </r>
  <r>
    <x v="0"/>
    <x v="1"/>
    <x v="3"/>
    <x v="19"/>
    <x v="33"/>
    <s v="SK00_A"/>
    <s v="GNR_WT_WIND_ONS_RG1"/>
    <x v="3"/>
    <x v="0"/>
    <x v="4"/>
    <x v="1"/>
    <x v="0"/>
    <n v="-9.0000000000000008E-4"/>
  </r>
  <r>
    <x v="0"/>
    <x v="1"/>
    <x v="3"/>
    <x v="19"/>
    <x v="33"/>
    <s v="SK00_A"/>
    <s v="GNR_WT_WIND_ONS_RG2"/>
    <x v="3"/>
    <x v="0"/>
    <x v="4"/>
    <x v="0"/>
    <x v="0"/>
    <n v="1.9499999999999999E-3"/>
  </r>
  <r>
    <x v="0"/>
    <x v="1"/>
    <x v="3"/>
    <x v="19"/>
    <x v="33"/>
    <s v="SK00_A"/>
    <s v="GNR_WT_WIND_ONS_RG2"/>
    <x v="3"/>
    <x v="0"/>
    <x v="4"/>
    <x v="1"/>
    <x v="0"/>
    <n v="-1.9499999999999999E-3"/>
  </r>
  <r>
    <x v="0"/>
    <x v="1"/>
    <x v="3"/>
    <x v="19"/>
    <x v="33"/>
    <s v="SK00_A"/>
    <s v="GNR_WT_WIND_ONS_RG3"/>
    <x v="3"/>
    <x v="0"/>
    <x v="4"/>
    <x v="0"/>
    <x v="0"/>
    <n v="1.4999999999999999E-4"/>
  </r>
  <r>
    <x v="0"/>
    <x v="1"/>
    <x v="3"/>
    <x v="19"/>
    <x v="33"/>
    <s v="SK00_A"/>
    <s v="GNR_WT_WIND_ONS_RG3"/>
    <x v="3"/>
    <x v="0"/>
    <x v="4"/>
    <x v="1"/>
    <x v="0"/>
    <n v="-1.4999999999999999E-4"/>
  </r>
  <r>
    <x v="0"/>
    <x v="1"/>
    <x v="3"/>
    <x v="19"/>
    <x v="33"/>
    <s v="SK00_A"/>
    <s v="GNR_WT_ONS-2020"/>
    <x v="3"/>
    <x v="0"/>
    <x v="4"/>
    <x v="2"/>
    <x v="0"/>
    <n v="2.1"/>
  </r>
  <r>
    <x v="0"/>
    <x v="1"/>
    <x v="3"/>
    <x v="19"/>
    <x v="33"/>
    <s v="SK00_A"/>
    <s v="GNR_PV-2040"/>
    <x v="7"/>
    <x v="0"/>
    <x v="6"/>
    <x v="2"/>
    <x v="0"/>
    <n v="8.140772000052074"/>
  </r>
  <r>
    <x v="0"/>
    <x v="1"/>
    <x v="3"/>
    <x v="19"/>
    <x v="33"/>
    <s v="SK00_A"/>
    <s v="GNR_PV-2050"/>
    <x v="7"/>
    <x v="0"/>
    <x v="6"/>
    <x v="2"/>
    <x v="0"/>
    <n v="3.1679248890847322"/>
  </r>
  <r>
    <x v="0"/>
    <x v="1"/>
    <x v="3"/>
    <x v="20"/>
    <x v="34"/>
    <s v="HU_A"/>
    <s v="GNR_CC_NGAS_CND_E-56"/>
    <x v="0"/>
    <x v="0"/>
    <x v="0"/>
    <x v="0"/>
    <x v="0"/>
    <n v="4.03"/>
  </r>
  <r>
    <x v="0"/>
    <x v="1"/>
    <x v="3"/>
    <x v="20"/>
    <x v="34"/>
    <s v="HU_A"/>
    <s v="GNR_CC_NGAS_CND_E-56"/>
    <x v="0"/>
    <x v="0"/>
    <x v="0"/>
    <x v="1"/>
    <x v="0"/>
    <n v="-4.03"/>
  </r>
  <r>
    <x v="0"/>
    <x v="1"/>
    <x v="3"/>
    <x v="20"/>
    <x v="34"/>
    <s v="HU_A"/>
    <s v="GNR_GEO_HEAT_EO"/>
    <x v="14"/>
    <x v="0"/>
    <x v="0"/>
    <x v="0"/>
    <x v="0"/>
    <n v="3.0000000000000001E-3"/>
  </r>
  <r>
    <x v="0"/>
    <x v="1"/>
    <x v="3"/>
    <x v="20"/>
    <x v="34"/>
    <s v="HU_A"/>
    <s v="GNR_GEO_HEAT_EO"/>
    <x v="14"/>
    <x v="0"/>
    <x v="0"/>
    <x v="1"/>
    <x v="0"/>
    <n v="-3.0000000000000001E-3"/>
  </r>
  <r>
    <x v="0"/>
    <x v="1"/>
    <x v="3"/>
    <x v="20"/>
    <x v="34"/>
    <s v="HU_A"/>
    <s v="GNR_ST_COAL_CND_E-33"/>
    <x v="5"/>
    <x v="0"/>
    <x v="0"/>
    <x v="0"/>
    <x v="0"/>
    <n v="1.0489999999999999"/>
  </r>
  <r>
    <x v="0"/>
    <x v="1"/>
    <x v="3"/>
    <x v="20"/>
    <x v="34"/>
    <s v="HU_A"/>
    <s v="GNR_ST_COAL_CND_E-33"/>
    <x v="5"/>
    <x v="0"/>
    <x v="0"/>
    <x v="1"/>
    <x v="0"/>
    <n v="-1.0489999999999999"/>
  </r>
  <r>
    <x v="0"/>
    <x v="1"/>
    <x v="3"/>
    <x v="20"/>
    <x v="34"/>
    <s v="HU_A"/>
    <s v="GNR_ST_FUELOIL_CND_E-35"/>
    <x v="9"/>
    <x v="0"/>
    <x v="0"/>
    <x v="0"/>
    <x v="0"/>
    <n v="0.42"/>
  </r>
  <r>
    <x v="0"/>
    <x v="1"/>
    <x v="3"/>
    <x v="20"/>
    <x v="34"/>
    <s v="HU_A"/>
    <s v="GNR_ST_FUELOIL_CND_E-35"/>
    <x v="9"/>
    <x v="0"/>
    <x v="0"/>
    <x v="1"/>
    <x v="0"/>
    <n v="-0.42"/>
  </r>
  <r>
    <x v="0"/>
    <x v="1"/>
    <x v="3"/>
    <x v="20"/>
    <x v="34"/>
    <s v="HU_A"/>
    <s v="GNR_ST_MSW_CND_E-20"/>
    <x v="16"/>
    <x v="0"/>
    <x v="0"/>
    <x v="0"/>
    <x v="0"/>
    <n v="5.9000000000000004E-2"/>
  </r>
  <r>
    <x v="0"/>
    <x v="1"/>
    <x v="3"/>
    <x v="20"/>
    <x v="34"/>
    <s v="HU_A"/>
    <s v="GNR_ST_MSW_CND_E-20"/>
    <x v="16"/>
    <x v="0"/>
    <x v="0"/>
    <x v="1"/>
    <x v="0"/>
    <n v="-5.9000000000000004E-2"/>
  </r>
  <r>
    <x v="0"/>
    <x v="1"/>
    <x v="3"/>
    <x v="20"/>
    <x v="34"/>
    <s v="HU_A"/>
    <s v="GNR_ST_NUCL_CND_E-33"/>
    <x v="10"/>
    <x v="0"/>
    <x v="0"/>
    <x v="0"/>
    <x v="0"/>
    <n v="1.8989"/>
  </r>
  <r>
    <x v="0"/>
    <x v="1"/>
    <x v="3"/>
    <x v="20"/>
    <x v="34"/>
    <s v="HU_A"/>
    <s v="GNR_ST_NUCL_CND_E-33"/>
    <x v="10"/>
    <x v="0"/>
    <x v="0"/>
    <x v="1"/>
    <x v="0"/>
    <n v="-1.8989"/>
  </r>
  <r>
    <x v="0"/>
    <x v="1"/>
    <x v="3"/>
    <x v="20"/>
    <x v="34"/>
    <s v="HU_A"/>
    <s v="GNR_ST_WOOD_CND_E-50"/>
    <x v="17"/>
    <x v="0"/>
    <x v="0"/>
    <x v="0"/>
    <x v="0"/>
    <n v="0.24099999999999999"/>
  </r>
  <r>
    <x v="0"/>
    <x v="1"/>
    <x v="3"/>
    <x v="20"/>
    <x v="34"/>
    <s v="HU_A"/>
    <s v="GNR_ST_WOOD_CND_E-50"/>
    <x v="17"/>
    <x v="0"/>
    <x v="0"/>
    <x v="1"/>
    <x v="0"/>
    <n v="-0.24099999999999999"/>
  </r>
  <r>
    <x v="0"/>
    <x v="1"/>
    <x v="3"/>
    <x v="20"/>
    <x v="34"/>
    <s v="HU00_hydro0"/>
    <s v="GNR_ROR_WTR"/>
    <x v="2"/>
    <x v="0"/>
    <x v="9"/>
    <x v="0"/>
    <x v="0"/>
    <n v="5.5E-2"/>
  </r>
  <r>
    <x v="0"/>
    <x v="1"/>
    <x v="3"/>
    <x v="20"/>
    <x v="34"/>
    <s v="HU00_A"/>
    <s v="GNR_PV_SUN"/>
    <x v="7"/>
    <x v="0"/>
    <x v="6"/>
    <x v="0"/>
    <x v="0"/>
    <n v="1.407"/>
  </r>
  <r>
    <x v="0"/>
    <x v="1"/>
    <x v="3"/>
    <x v="20"/>
    <x v="34"/>
    <s v="HU00_A"/>
    <s v="GNR_PV_SUN"/>
    <x v="7"/>
    <x v="0"/>
    <x v="6"/>
    <x v="1"/>
    <x v="0"/>
    <n v="-1.407"/>
  </r>
  <r>
    <x v="0"/>
    <x v="1"/>
    <x v="3"/>
    <x v="20"/>
    <x v="34"/>
    <s v="HU00_A"/>
    <s v="GNR_WT_WIND_ONS_RG1"/>
    <x v="3"/>
    <x v="0"/>
    <x v="4"/>
    <x v="0"/>
    <x v="0"/>
    <n v="9.6900000000000014E-2"/>
  </r>
  <r>
    <x v="0"/>
    <x v="1"/>
    <x v="3"/>
    <x v="20"/>
    <x v="34"/>
    <s v="HU00_A"/>
    <s v="GNR_WT_WIND_ONS_RG1"/>
    <x v="3"/>
    <x v="0"/>
    <x v="4"/>
    <x v="1"/>
    <x v="0"/>
    <n v="-9.6900000000000014E-2"/>
  </r>
  <r>
    <x v="0"/>
    <x v="1"/>
    <x v="3"/>
    <x v="20"/>
    <x v="34"/>
    <s v="HU00_A"/>
    <s v="GNR_WT_WIND_ONS_RG2"/>
    <x v="3"/>
    <x v="0"/>
    <x v="4"/>
    <x v="0"/>
    <x v="0"/>
    <n v="0.20995"/>
  </r>
  <r>
    <x v="0"/>
    <x v="1"/>
    <x v="3"/>
    <x v="20"/>
    <x v="34"/>
    <s v="HU00_A"/>
    <s v="GNR_WT_WIND_ONS_RG2"/>
    <x v="3"/>
    <x v="0"/>
    <x v="4"/>
    <x v="1"/>
    <x v="0"/>
    <n v="-0.20995"/>
  </r>
  <r>
    <x v="0"/>
    <x v="1"/>
    <x v="3"/>
    <x v="20"/>
    <x v="34"/>
    <s v="HU00_A"/>
    <s v="GNR_WT_WIND_ONS_RG3"/>
    <x v="3"/>
    <x v="0"/>
    <x v="4"/>
    <x v="0"/>
    <x v="0"/>
    <n v="1.6149999999999998E-2"/>
  </r>
  <r>
    <x v="0"/>
    <x v="1"/>
    <x v="3"/>
    <x v="20"/>
    <x v="34"/>
    <s v="HU00_A"/>
    <s v="GNR_WT_WIND_ONS_RG3"/>
    <x v="3"/>
    <x v="0"/>
    <x v="4"/>
    <x v="1"/>
    <x v="0"/>
    <n v="-1.6149999999999998E-2"/>
  </r>
  <r>
    <x v="0"/>
    <x v="1"/>
    <x v="3"/>
    <x v="20"/>
    <x v="34"/>
    <s v="HU00_A"/>
    <s v="GNR_WT_ONS-2020"/>
    <x v="3"/>
    <x v="0"/>
    <x v="4"/>
    <x v="2"/>
    <x v="0"/>
    <n v="0.59999999999999987"/>
  </r>
  <r>
    <x v="0"/>
    <x v="1"/>
    <x v="3"/>
    <x v="20"/>
    <x v="34"/>
    <s v="HU00_A"/>
    <s v="GNR_PV-2020"/>
    <x v="7"/>
    <x v="0"/>
    <x v="6"/>
    <x v="2"/>
    <x v="0"/>
    <n v="12.395903988416576"/>
  </r>
  <r>
    <x v="0"/>
    <x v="1"/>
    <x v="3"/>
    <x v="20"/>
    <x v="34"/>
    <s v="HU00_A"/>
    <s v="GNR_PV-2040"/>
    <x v="7"/>
    <x v="0"/>
    <x v="6"/>
    <x v="2"/>
    <x v="0"/>
    <n v="6.3837958784509503"/>
  </r>
  <r>
    <x v="0"/>
    <x v="1"/>
    <x v="3"/>
    <x v="20"/>
    <x v="34"/>
    <s v="HU00_A"/>
    <s v="GNR_PV-2050"/>
    <x v="7"/>
    <x v="0"/>
    <x v="6"/>
    <x v="2"/>
    <x v="0"/>
    <n v="7.4875292038864254"/>
  </r>
  <r>
    <x v="0"/>
    <x v="1"/>
    <x v="3"/>
    <x v="21"/>
    <x v="35"/>
    <s v="SI_A"/>
    <s v="GNR_CC_NGAS_CND_E-56"/>
    <x v="0"/>
    <x v="0"/>
    <x v="0"/>
    <x v="0"/>
    <x v="0"/>
    <n v="0.54600000000000004"/>
  </r>
  <r>
    <x v="0"/>
    <x v="1"/>
    <x v="3"/>
    <x v="21"/>
    <x v="35"/>
    <s v="SI_A"/>
    <s v="GNR_CC_NGAS_CND_E-56"/>
    <x v="0"/>
    <x v="0"/>
    <x v="0"/>
    <x v="1"/>
    <x v="0"/>
    <n v="-0.54600000000000004"/>
  </r>
  <r>
    <x v="0"/>
    <x v="1"/>
    <x v="3"/>
    <x v="21"/>
    <x v="35"/>
    <s v="SI_A"/>
    <s v="GNR_ST_COAL_CND_E-33"/>
    <x v="5"/>
    <x v="0"/>
    <x v="0"/>
    <x v="0"/>
    <x v="0"/>
    <n v="0.96699999999999997"/>
  </r>
  <r>
    <x v="0"/>
    <x v="1"/>
    <x v="3"/>
    <x v="21"/>
    <x v="35"/>
    <s v="SI_A"/>
    <s v="GNR_ST_COAL_CND_E-33"/>
    <x v="5"/>
    <x v="0"/>
    <x v="0"/>
    <x v="1"/>
    <x v="0"/>
    <n v="-0.96699999999999997"/>
  </r>
  <r>
    <x v="0"/>
    <x v="1"/>
    <x v="3"/>
    <x v="21"/>
    <x v="35"/>
    <s v="SI_A"/>
    <s v="GNR_ST_FUELOIL_CND_E-35"/>
    <x v="9"/>
    <x v="0"/>
    <x v="0"/>
    <x v="0"/>
    <x v="0"/>
    <n v="5.8000000000000003E-2"/>
  </r>
  <r>
    <x v="0"/>
    <x v="1"/>
    <x v="3"/>
    <x v="21"/>
    <x v="35"/>
    <s v="SI_A"/>
    <s v="GNR_ST_FUELOIL_CND_E-35"/>
    <x v="9"/>
    <x v="0"/>
    <x v="0"/>
    <x v="1"/>
    <x v="0"/>
    <n v="-5.8000000000000003E-2"/>
  </r>
  <r>
    <x v="0"/>
    <x v="1"/>
    <x v="3"/>
    <x v="21"/>
    <x v="35"/>
    <s v="SI_A"/>
    <s v="GNR_ST_MSW_CND_E-20"/>
    <x v="16"/>
    <x v="0"/>
    <x v="0"/>
    <x v="0"/>
    <x v="0"/>
    <n v="3.7999999999999999E-2"/>
  </r>
  <r>
    <x v="0"/>
    <x v="1"/>
    <x v="3"/>
    <x v="21"/>
    <x v="35"/>
    <s v="SI_A"/>
    <s v="GNR_ST_MSW_CND_E-20"/>
    <x v="16"/>
    <x v="0"/>
    <x v="0"/>
    <x v="1"/>
    <x v="0"/>
    <n v="-3.7999999999999999E-2"/>
  </r>
  <r>
    <x v="0"/>
    <x v="1"/>
    <x v="3"/>
    <x v="21"/>
    <x v="35"/>
    <s v="SI_A"/>
    <s v="GNR_ST_NUCL_CND_E-33"/>
    <x v="10"/>
    <x v="0"/>
    <x v="0"/>
    <x v="0"/>
    <x v="0"/>
    <n v="0.69600000000000006"/>
  </r>
  <r>
    <x v="0"/>
    <x v="1"/>
    <x v="3"/>
    <x v="21"/>
    <x v="35"/>
    <s v="SI_A"/>
    <s v="GNR_ST_NUCL_CND_E-33"/>
    <x v="10"/>
    <x v="0"/>
    <x v="0"/>
    <x v="1"/>
    <x v="0"/>
    <n v="-0.69599999999999995"/>
  </r>
  <r>
    <x v="0"/>
    <x v="1"/>
    <x v="3"/>
    <x v="21"/>
    <x v="35"/>
    <s v="SI_A"/>
    <s v="GNR_ST_WOOD_CND_E-50"/>
    <x v="17"/>
    <x v="0"/>
    <x v="0"/>
    <x v="0"/>
    <x v="0"/>
    <n v="2.3E-2"/>
  </r>
  <r>
    <x v="0"/>
    <x v="1"/>
    <x v="3"/>
    <x v="21"/>
    <x v="35"/>
    <s v="SI_A"/>
    <s v="GNR_ST_WOOD_CND_E-50"/>
    <x v="17"/>
    <x v="0"/>
    <x v="0"/>
    <x v="1"/>
    <x v="0"/>
    <n v="-2.3E-2"/>
  </r>
  <r>
    <x v="0"/>
    <x v="1"/>
    <x v="3"/>
    <x v="21"/>
    <x v="35"/>
    <s v="SI00_hydro4"/>
    <s v="GNR_RES_WTR_NOPMP"/>
    <x v="2"/>
    <x v="0"/>
    <x v="3"/>
    <x v="0"/>
    <x v="0"/>
    <n v="0.63985000000000003"/>
  </r>
  <r>
    <x v="0"/>
    <x v="1"/>
    <x v="3"/>
    <x v="21"/>
    <x v="35"/>
    <s v="SI00_hydro4"/>
    <s v="GNR_ROR_WTR"/>
    <x v="2"/>
    <x v="0"/>
    <x v="9"/>
    <x v="0"/>
    <x v="0"/>
    <n v="0.63985000000000003"/>
  </r>
  <r>
    <x v="0"/>
    <x v="1"/>
    <x v="3"/>
    <x v="21"/>
    <x v="35"/>
    <s v="SI00_A"/>
    <s v="GNR_ES_WTR_PMP"/>
    <x v="1"/>
    <x v="0"/>
    <x v="10"/>
    <x v="0"/>
    <x v="0"/>
    <n v="0.6"/>
  </r>
  <r>
    <x v="0"/>
    <x v="1"/>
    <x v="3"/>
    <x v="21"/>
    <x v="35"/>
    <s v="SI00_A"/>
    <s v="GNR_PV_SUN"/>
    <x v="7"/>
    <x v="0"/>
    <x v="6"/>
    <x v="0"/>
    <x v="0"/>
    <n v="0.27800000000000002"/>
  </r>
  <r>
    <x v="0"/>
    <x v="1"/>
    <x v="3"/>
    <x v="21"/>
    <x v="35"/>
    <s v="SI00_A"/>
    <s v="GNR_PV_SUN"/>
    <x v="7"/>
    <x v="0"/>
    <x v="6"/>
    <x v="1"/>
    <x v="0"/>
    <n v="-0.27800000000000002"/>
  </r>
  <r>
    <x v="0"/>
    <x v="1"/>
    <x v="3"/>
    <x v="21"/>
    <x v="35"/>
    <s v="SI00_A"/>
    <s v="GNR_WT_WIND_ONS_RG1"/>
    <x v="3"/>
    <x v="0"/>
    <x v="4"/>
    <x v="0"/>
    <x v="0"/>
    <n v="9.0000000000000008E-4"/>
  </r>
  <r>
    <x v="0"/>
    <x v="1"/>
    <x v="3"/>
    <x v="21"/>
    <x v="35"/>
    <s v="SI00_A"/>
    <s v="GNR_WT_WIND_ONS_RG1"/>
    <x v="3"/>
    <x v="0"/>
    <x v="4"/>
    <x v="1"/>
    <x v="0"/>
    <n v="-9.0000000000000008E-4"/>
  </r>
  <r>
    <x v="0"/>
    <x v="1"/>
    <x v="3"/>
    <x v="21"/>
    <x v="35"/>
    <s v="SI00_A"/>
    <s v="GNR_WT_WIND_ONS_RG2"/>
    <x v="3"/>
    <x v="0"/>
    <x v="4"/>
    <x v="0"/>
    <x v="0"/>
    <n v="1.9499999999999999E-3"/>
  </r>
  <r>
    <x v="0"/>
    <x v="1"/>
    <x v="3"/>
    <x v="21"/>
    <x v="35"/>
    <s v="SI00_A"/>
    <s v="GNR_WT_WIND_ONS_RG2"/>
    <x v="3"/>
    <x v="0"/>
    <x v="4"/>
    <x v="1"/>
    <x v="0"/>
    <n v="-1.9499999999999999E-3"/>
  </r>
  <r>
    <x v="0"/>
    <x v="1"/>
    <x v="3"/>
    <x v="21"/>
    <x v="35"/>
    <s v="SI00_A"/>
    <s v="GNR_WT_WIND_ONS_RG3"/>
    <x v="3"/>
    <x v="0"/>
    <x v="4"/>
    <x v="0"/>
    <x v="0"/>
    <n v="1.4999999999999999E-4"/>
  </r>
  <r>
    <x v="0"/>
    <x v="1"/>
    <x v="3"/>
    <x v="21"/>
    <x v="35"/>
    <s v="SI00_A"/>
    <s v="GNR_WT_WIND_ONS_RG3"/>
    <x v="3"/>
    <x v="0"/>
    <x v="4"/>
    <x v="1"/>
    <x v="0"/>
    <n v="-1.4999999999999999E-4"/>
  </r>
  <r>
    <x v="0"/>
    <x v="1"/>
    <x v="3"/>
    <x v="21"/>
    <x v="35"/>
    <s v="SI00_A"/>
    <s v="GNR_WT_ONS-2020"/>
    <x v="3"/>
    <x v="0"/>
    <x v="4"/>
    <x v="2"/>
    <x v="0"/>
    <n v="0.6"/>
  </r>
  <r>
    <x v="0"/>
    <x v="1"/>
    <x v="3"/>
    <x v="21"/>
    <x v="35"/>
    <s v="SI00_A"/>
    <s v="GNR_PV-2020"/>
    <x v="7"/>
    <x v="0"/>
    <x v="6"/>
    <x v="2"/>
    <x v="0"/>
    <n v="5.3230848922757579"/>
  </r>
  <r>
    <x v="0"/>
    <x v="1"/>
    <x v="3"/>
    <x v="21"/>
    <x v="35"/>
    <s v="SI00_A"/>
    <s v="GNR_PV-2030"/>
    <x v="7"/>
    <x v="0"/>
    <x v="6"/>
    <x v="2"/>
    <x v="0"/>
    <n v="11.668415107724243"/>
  </r>
  <r>
    <x v="0"/>
    <x v="1"/>
    <x v="3"/>
    <x v="21"/>
    <x v="35"/>
    <s v="SI00_A"/>
    <s v="GNR_PV-2040"/>
    <x v="7"/>
    <x v="0"/>
    <x v="6"/>
    <x v="2"/>
    <x v="0"/>
    <n v="0.20849999999999994"/>
  </r>
  <r>
    <x v="0"/>
    <x v="1"/>
    <x v="3"/>
    <x v="22"/>
    <x v="36"/>
    <s v="HR_A"/>
    <s v="GNR_CC_NGAS_CND_E-56"/>
    <x v="0"/>
    <x v="0"/>
    <x v="0"/>
    <x v="0"/>
    <x v="0"/>
    <n v="0.74299999999999999"/>
  </r>
  <r>
    <x v="0"/>
    <x v="1"/>
    <x v="3"/>
    <x v="22"/>
    <x v="36"/>
    <s v="HR_A"/>
    <s v="GNR_CC_NGAS_CND_E-56"/>
    <x v="0"/>
    <x v="0"/>
    <x v="0"/>
    <x v="1"/>
    <x v="0"/>
    <n v="-0.74299999999999999"/>
  </r>
  <r>
    <x v="0"/>
    <x v="1"/>
    <x v="3"/>
    <x v="22"/>
    <x v="36"/>
    <s v="HR_A"/>
    <s v="GNR_GEO_HEAT_EO"/>
    <x v="14"/>
    <x v="0"/>
    <x v="0"/>
    <x v="0"/>
    <x v="0"/>
    <n v="0.01"/>
  </r>
  <r>
    <x v="0"/>
    <x v="1"/>
    <x v="3"/>
    <x v="22"/>
    <x v="36"/>
    <s v="HR_A"/>
    <s v="GNR_GEO_HEAT_EO"/>
    <x v="14"/>
    <x v="0"/>
    <x v="0"/>
    <x v="1"/>
    <x v="0"/>
    <n v="-0.01"/>
  </r>
  <r>
    <x v="0"/>
    <x v="1"/>
    <x v="3"/>
    <x v="22"/>
    <x v="36"/>
    <s v="HR_A"/>
    <s v="GNR_ST_COAL_CND_E-33"/>
    <x v="5"/>
    <x v="0"/>
    <x v="0"/>
    <x v="0"/>
    <x v="0"/>
    <n v="0.33200000000000002"/>
  </r>
  <r>
    <x v="0"/>
    <x v="1"/>
    <x v="3"/>
    <x v="22"/>
    <x v="36"/>
    <s v="HR_A"/>
    <s v="GNR_ST_COAL_CND_E-33"/>
    <x v="5"/>
    <x v="0"/>
    <x v="0"/>
    <x v="1"/>
    <x v="0"/>
    <n v="-0.33200000000000002"/>
  </r>
  <r>
    <x v="0"/>
    <x v="1"/>
    <x v="3"/>
    <x v="22"/>
    <x v="36"/>
    <s v="HR_A"/>
    <s v="GNR_ST_FUELOIL_CND_E-35"/>
    <x v="9"/>
    <x v="0"/>
    <x v="0"/>
    <x v="0"/>
    <x v="0"/>
    <n v="0.93700000000000006"/>
  </r>
  <r>
    <x v="0"/>
    <x v="1"/>
    <x v="3"/>
    <x v="22"/>
    <x v="36"/>
    <s v="HR_A"/>
    <s v="GNR_ST_FUELOIL_CND_E-35"/>
    <x v="9"/>
    <x v="0"/>
    <x v="0"/>
    <x v="1"/>
    <x v="0"/>
    <n v="-0.93700000000000006"/>
  </r>
  <r>
    <x v="0"/>
    <x v="1"/>
    <x v="3"/>
    <x v="22"/>
    <x v="36"/>
    <s v="HR_A"/>
    <s v="GNR_ST_MSW_CND_E-20"/>
    <x v="16"/>
    <x v="0"/>
    <x v="0"/>
    <x v="0"/>
    <x v="0"/>
    <n v="6.0000000000000001E-3"/>
  </r>
  <r>
    <x v="0"/>
    <x v="1"/>
    <x v="3"/>
    <x v="22"/>
    <x v="36"/>
    <s v="HR_A"/>
    <s v="GNR_ST_MSW_CND_E-20"/>
    <x v="16"/>
    <x v="0"/>
    <x v="0"/>
    <x v="1"/>
    <x v="0"/>
    <n v="-6.0000000000000001E-3"/>
  </r>
  <r>
    <x v="0"/>
    <x v="1"/>
    <x v="3"/>
    <x v="22"/>
    <x v="36"/>
    <s v="HR_A"/>
    <s v="GNR_ST_WOOD_CND_E-50"/>
    <x v="17"/>
    <x v="0"/>
    <x v="0"/>
    <x v="0"/>
    <x v="0"/>
    <n v="9.0999999999999998E-2"/>
  </r>
  <r>
    <x v="0"/>
    <x v="1"/>
    <x v="3"/>
    <x v="22"/>
    <x v="36"/>
    <s v="HR_A"/>
    <s v="GNR_ST_WOOD_CND_E-50"/>
    <x v="17"/>
    <x v="0"/>
    <x v="0"/>
    <x v="1"/>
    <x v="0"/>
    <n v="-9.0999999999999998E-2"/>
  </r>
  <r>
    <x v="0"/>
    <x v="1"/>
    <x v="3"/>
    <x v="22"/>
    <x v="36"/>
    <s v="HR00_hydro0"/>
    <s v="GNR_RES_WTR_NOPMP"/>
    <x v="2"/>
    <x v="0"/>
    <x v="3"/>
    <x v="0"/>
    <x v="0"/>
    <n v="1.7638"/>
  </r>
  <r>
    <x v="0"/>
    <x v="1"/>
    <x v="3"/>
    <x v="22"/>
    <x v="36"/>
    <s v="HR00_hydro0"/>
    <s v="GNR_ROR_WTR"/>
    <x v="2"/>
    <x v="0"/>
    <x v="9"/>
    <x v="0"/>
    <x v="0"/>
    <n v="0.42599999999999999"/>
  </r>
  <r>
    <x v="0"/>
    <x v="1"/>
    <x v="3"/>
    <x v="22"/>
    <x v="36"/>
    <s v="HR00_hydro2"/>
    <s v="GNR_RES_WTR_PMP_MC-01"/>
    <x v="2"/>
    <x v="0"/>
    <x v="3"/>
    <x v="0"/>
    <x v="0"/>
    <n v="0.28139999999999998"/>
  </r>
  <r>
    <x v="0"/>
    <x v="1"/>
    <x v="3"/>
    <x v="22"/>
    <x v="36"/>
    <s v="HR00_A"/>
    <s v="GNR_PV_SUN"/>
    <x v="7"/>
    <x v="0"/>
    <x v="6"/>
    <x v="0"/>
    <x v="0"/>
    <n v="5.2999999999999999E-2"/>
  </r>
  <r>
    <x v="0"/>
    <x v="1"/>
    <x v="3"/>
    <x v="22"/>
    <x v="36"/>
    <s v="HR00_A"/>
    <s v="GNR_PV_SUN"/>
    <x v="7"/>
    <x v="0"/>
    <x v="6"/>
    <x v="1"/>
    <x v="0"/>
    <n v="-5.2999999999999999E-2"/>
  </r>
  <r>
    <x v="0"/>
    <x v="1"/>
    <x v="3"/>
    <x v="22"/>
    <x v="36"/>
    <s v="HR00_A"/>
    <s v="GNR_WT_WIND_ONS_RG1"/>
    <x v="3"/>
    <x v="0"/>
    <x v="4"/>
    <x v="0"/>
    <x v="0"/>
    <n v="0.22169999999999998"/>
  </r>
  <r>
    <x v="0"/>
    <x v="1"/>
    <x v="3"/>
    <x v="22"/>
    <x v="36"/>
    <s v="HR00_A"/>
    <s v="GNR_WT_WIND_ONS_RG1"/>
    <x v="3"/>
    <x v="0"/>
    <x v="4"/>
    <x v="1"/>
    <x v="0"/>
    <n v="-0.22169999999999998"/>
  </r>
  <r>
    <x v="0"/>
    <x v="1"/>
    <x v="3"/>
    <x v="22"/>
    <x v="36"/>
    <s v="HR00_A"/>
    <s v="GNR_WT_WIND_ONS_RG2"/>
    <x v="3"/>
    <x v="0"/>
    <x v="4"/>
    <x v="0"/>
    <x v="0"/>
    <n v="0.48035000000000005"/>
  </r>
  <r>
    <x v="0"/>
    <x v="1"/>
    <x v="3"/>
    <x v="22"/>
    <x v="36"/>
    <s v="HR00_A"/>
    <s v="GNR_WT_WIND_ONS_RG2"/>
    <x v="3"/>
    <x v="0"/>
    <x v="4"/>
    <x v="1"/>
    <x v="0"/>
    <n v="-0.48035000000000005"/>
  </r>
  <r>
    <x v="0"/>
    <x v="1"/>
    <x v="3"/>
    <x v="22"/>
    <x v="36"/>
    <s v="HR00_A"/>
    <s v="GNR_WT_WIND_ONS_RG3"/>
    <x v="3"/>
    <x v="0"/>
    <x v="4"/>
    <x v="0"/>
    <x v="0"/>
    <n v="3.6950000000000004E-2"/>
  </r>
  <r>
    <x v="0"/>
    <x v="1"/>
    <x v="3"/>
    <x v="22"/>
    <x v="36"/>
    <s v="HR00_A"/>
    <s v="GNR_WT_WIND_ONS_RG3"/>
    <x v="3"/>
    <x v="0"/>
    <x v="4"/>
    <x v="1"/>
    <x v="0"/>
    <n v="-3.6950000000000004E-2"/>
  </r>
  <r>
    <x v="0"/>
    <x v="1"/>
    <x v="3"/>
    <x v="22"/>
    <x v="36"/>
    <s v="HR00_A"/>
    <s v="GNR_WT_ONS-2020"/>
    <x v="3"/>
    <x v="0"/>
    <x v="4"/>
    <x v="2"/>
    <x v="0"/>
    <n v="6.9"/>
  </r>
  <r>
    <x v="0"/>
    <x v="1"/>
    <x v="3"/>
    <x v="22"/>
    <x v="36"/>
    <s v="HR00_A"/>
    <s v="GNR_WT_OFF-2030"/>
    <x v="3"/>
    <x v="0"/>
    <x v="7"/>
    <x v="2"/>
    <x v="0"/>
    <n v="2.1191129957445991"/>
  </r>
  <r>
    <x v="0"/>
    <x v="1"/>
    <x v="3"/>
    <x v="22"/>
    <x v="36"/>
    <s v="HR00_A"/>
    <s v="GNR_WT_OFF-2040"/>
    <x v="3"/>
    <x v="0"/>
    <x v="7"/>
    <x v="2"/>
    <x v="0"/>
    <n v="1.4677742875096267"/>
  </r>
  <r>
    <x v="0"/>
    <x v="1"/>
    <x v="3"/>
    <x v="23"/>
    <x v="37"/>
    <s v="RO_A"/>
    <s v="GNR_CC_NGAS_CND_E-56"/>
    <x v="0"/>
    <x v="0"/>
    <x v="0"/>
    <x v="0"/>
    <x v="0"/>
    <n v="2.6659999999999999"/>
  </r>
  <r>
    <x v="0"/>
    <x v="1"/>
    <x v="3"/>
    <x v="23"/>
    <x v="37"/>
    <s v="RO_A"/>
    <s v="GNR_CC_NGAS_CND_E-56"/>
    <x v="0"/>
    <x v="0"/>
    <x v="0"/>
    <x v="1"/>
    <x v="0"/>
    <n v="-2.6659999999999999"/>
  </r>
  <r>
    <x v="0"/>
    <x v="1"/>
    <x v="3"/>
    <x v="23"/>
    <x v="37"/>
    <s v="RO_A"/>
    <s v="GNR_ST_COAL_CND_E-33"/>
    <x v="5"/>
    <x v="0"/>
    <x v="0"/>
    <x v="0"/>
    <x v="0"/>
    <n v="4.1029999999999998"/>
  </r>
  <r>
    <x v="0"/>
    <x v="1"/>
    <x v="3"/>
    <x v="23"/>
    <x v="37"/>
    <s v="RO_A"/>
    <s v="GNR_ST_COAL_CND_E-33"/>
    <x v="5"/>
    <x v="0"/>
    <x v="0"/>
    <x v="1"/>
    <x v="0"/>
    <n v="-4.1029999999999998"/>
  </r>
  <r>
    <x v="0"/>
    <x v="1"/>
    <x v="3"/>
    <x v="23"/>
    <x v="37"/>
    <s v="RO_A"/>
    <s v="GNR_ST_NUCL_CND_E-33"/>
    <x v="10"/>
    <x v="0"/>
    <x v="0"/>
    <x v="0"/>
    <x v="0"/>
    <n v="1.3"/>
  </r>
  <r>
    <x v="0"/>
    <x v="1"/>
    <x v="3"/>
    <x v="23"/>
    <x v="37"/>
    <s v="RO_A"/>
    <s v="GNR_ST_NUCL_CND_E-33"/>
    <x v="10"/>
    <x v="0"/>
    <x v="0"/>
    <x v="1"/>
    <x v="0"/>
    <n v="-1.2999999999999998"/>
  </r>
  <r>
    <x v="0"/>
    <x v="1"/>
    <x v="3"/>
    <x v="23"/>
    <x v="37"/>
    <s v="RO_A"/>
    <s v="GNR_ST_WOOD_CND_E-50"/>
    <x v="17"/>
    <x v="0"/>
    <x v="0"/>
    <x v="0"/>
    <x v="0"/>
    <n v="0.11700000000000001"/>
  </r>
  <r>
    <x v="0"/>
    <x v="1"/>
    <x v="3"/>
    <x v="23"/>
    <x v="37"/>
    <s v="RO_A"/>
    <s v="GNR_ST_WOOD_CND_E-50"/>
    <x v="17"/>
    <x v="0"/>
    <x v="0"/>
    <x v="1"/>
    <x v="0"/>
    <n v="-0.11700000000000001"/>
  </r>
  <r>
    <x v="0"/>
    <x v="1"/>
    <x v="3"/>
    <x v="23"/>
    <x v="37"/>
    <s v="RO_A"/>
    <s v="GNR_ELYS_ELEC_AEC_Y-2050"/>
    <x v="1"/>
    <x v="1"/>
    <x v="1"/>
    <x v="2"/>
    <x v="0"/>
    <n v="1.5963575780363954"/>
  </r>
  <r>
    <x v="0"/>
    <x v="1"/>
    <x v="3"/>
    <x v="23"/>
    <x v="37"/>
    <s v="RO_A"/>
    <s v="GNR_H2S_H2-CAVERN_Y-2030"/>
    <x v="24"/>
    <x v="1"/>
    <x v="11"/>
    <x v="2"/>
    <x v="0"/>
    <n v="0.69893821006873835"/>
  </r>
  <r>
    <x v="0"/>
    <x v="1"/>
    <x v="3"/>
    <x v="23"/>
    <x v="37"/>
    <s v="RO_A"/>
    <s v="GNR_H2S_H2-CAVERN_Y-2040"/>
    <x v="24"/>
    <x v="1"/>
    <x v="11"/>
    <x v="2"/>
    <x v="0"/>
    <n v="2.593922721241376"/>
  </r>
  <r>
    <x v="0"/>
    <x v="1"/>
    <x v="3"/>
    <x v="23"/>
    <x v="37"/>
    <s v="RO_A"/>
    <s v="GNR_H2S_H2-CAVERN_Y-2050"/>
    <x v="24"/>
    <x v="1"/>
    <x v="11"/>
    <x v="2"/>
    <x v="0"/>
    <n v="1.7811282301023248"/>
  </r>
  <r>
    <x v="0"/>
    <x v="1"/>
    <x v="3"/>
    <x v="23"/>
    <x v="37"/>
    <s v="RO00_hydro0"/>
    <s v="GNR_RES_WTR_NOPMP"/>
    <x v="2"/>
    <x v="0"/>
    <x v="3"/>
    <x v="0"/>
    <x v="0"/>
    <n v="2.0973999999999999"/>
  </r>
  <r>
    <x v="0"/>
    <x v="1"/>
    <x v="3"/>
    <x v="23"/>
    <x v="37"/>
    <s v="RO00_hydro0"/>
    <s v="GNR_ROR_WTR"/>
    <x v="2"/>
    <x v="0"/>
    <x v="9"/>
    <x v="0"/>
    <x v="0"/>
    <n v="3.379"/>
  </r>
  <r>
    <x v="0"/>
    <x v="1"/>
    <x v="3"/>
    <x v="23"/>
    <x v="37"/>
    <s v="RO00_hydro2"/>
    <s v="GNR_RES_WTR_PMP_MC-01"/>
    <x v="2"/>
    <x v="0"/>
    <x v="3"/>
    <x v="0"/>
    <x v="0"/>
    <n v="0.81579000000000002"/>
  </r>
  <r>
    <x v="0"/>
    <x v="1"/>
    <x v="3"/>
    <x v="23"/>
    <x v="37"/>
    <s v="RO00_A"/>
    <s v="GNR_PV_SUN"/>
    <x v="7"/>
    <x v="0"/>
    <x v="6"/>
    <x v="0"/>
    <x v="0"/>
    <n v="1.163"/>
  </r>
  <r>
    <x v="0"/>
    <x v="1"/>
    <x v="3"/>
    <x v="23"/>
    <x v="37"/>
    <s v="RO00_A"/>
    <s v="GNR_PV_SUN"/>
    <x v="7"/>
    <x v="0"/>
    <x v="6"/>
    <x v="1"/>
    <x v="0"/>
    <n v="-1.163"/>
  </r>
  <r>
    <x v="0"/>
    <x v="1"/>
    <x v="3"/>
    <x v="23"/>
    <x v="37"/>
    <s v="RO00_A"/>
    <s v="GNR_WT_WIND_ONS_RG1"/>
    <x v="3"/>
    <x v="0"/>
    <x v="4"/>
    <x v="0"/>
    <x v="0"/>
    <n v="0.89160000000000006"/>
  </r>
  <r>
    <x v="0"/>
    <x v="1"/>
    <x v="3"/>
    <x v="23"/>
    <x v="37"/>
    <s v="RO00_A"/>
    <s v="GNR_WT_WIND_ONS_RG1"/>
    <x v="3"/>
    <x v="0"/>
    <x v="4"/>
    <x v="1"/>
    <x v="0"/>
    <n v="-0.89160000000000006"/>
  </r>
  <r>
    <x v="0"/>
    <x v="1"/>
    <x v="3"/>
    <x v="23"/>
    <x v="37"/>
    <s v="RO00_A"/>
    <s v="GNR_WT_WIND_ONS_RG2"/>
    <x v="3"/>
    <x v="0"/>
    <x v="4"/>
    <x v="0"/>
    <x v="0"/>
    <n v="1.9318"/>
  </r>
  <r>
    <x v="0"/>
    <x v="1"/>
    <x v="3"/>
    <x v="23"/>
    <x v="37"/>
    <s v="RO00_A"/>
    <s v="GNR_WT_WIND_ONS_RG2"/>
    <x v="3"/>
    <x v="0"/>
    <x v="4"/>
    <x v="1"/>
    <x v="0"/>
    <n v="-1.9318"/>
  </r>
  <r>
    <x v="0"/>
    <x v="1"/>
    <x v="3"/>
    <x v="23"/>
    <x v="37"/>
    <s v="RO00_A"/>
    <s v="GNR_WT_WIND_ONS_RG3"/>
    <x v="3"/>
    <x v="0"/>
    <x v="4"/>
    <x v="0"/>
    <x v="0"/>
    <n v="0.14860000000000001"/>
  </r>
  <r>
    <x v="0"/>
    <x v="1"/>
    <x v="3"/>
    <x v="23"/>
    <x v="37"/>
    <s v="RO00_A"/>
    <s v="GNR_WT_WIND_ONS_RG3"/>
    <x v="3"/>
    <x v="0"/>
    <x v="4"/>
    <x v="1"/>
    <x v="0"/>
    <n v="-0.14860000000000001"/>
  </r>
  <r>
    <x v="0"/>
    <x v="1"/>
    <x v="3"/>
    <x v="23"/>
    <x v="37"/>
    <s v="RO00_A"/>
    <s v="GNR_WT_ONS-2020"/>
    <x v="3"/>
    <x v="0"/>
    <x v="4"/>
    <x v="2"/>
    <x v="0"/>
    <n v="20.399999999999995"/>
  </r>
  <r>
    <x v="0"/>
    <x v="1"/>
    <x v="3"/>
    <x v="24"/>
    <x v="38"/>
    <s v="BG_A"/>
    <s v="GNR_CC_NGAS_CND_E-56"/>
    <x v="0"/>
    <x v="0"/>
    <x v="0"/>
    <x v="0"/>
    <x v="0"/>
    <n v="1.232"/>
  </r>
  <r>
    <x v="0"/>
    <x v="1"/>
    <x v="3"/>
    <x v="24"/>
    <x v="38"/>
    <s v="BG_A"/>
    <s v="GNR_CC_NGAS_CND_E-56"/>
    <x v="0"/>
    <x v="0"/>
    <x v="0"/>
    <x v="1"/>
    <x v="0"/>
    <n v="-1.232"/>
  </r>
  <r>
    <x v="0"/>
    <x v="1"/>
    <x v="3"/>
    <x v="24"/>
    <x v="38"/>
    <s v="BG_A"/>
    <s v="GNR_ST_COAL_CND_E-33"/>
    <x v="5"/>
    <x v="0"/>
    <x v="0"/>
    <x v="0"/>
    <x v="0"/>
    <n v="4.4750000000000005"/>
  </r>
  <r>
    <x v="0"/>
    <x v="1"/>
    <x v="3"/>
    <x v="24"/>
    <x v="38"/>
    <s v="BG_A"/>
    <s v="GNR_ST_COAL_CND_E-33"/>
    <x v="5"/>
    <x v="0"/>
    <x v="0"/>
    <x v="1"/>
    <x v="0"/>
    <n v="-4.4750000000000005"/>
  </r>
  <r>
    <x v="0"/>
    <x v="1"/>
    <x v="3"/>
    <x v="24"/>
    <x v="38"/>
    <s v="BG_A"/>
    <s v="GNR_ST_MSW_CND_E-20"/>
    <x v="16"/>
    <x v="0"/>
    <x v="0"/>
    <x v="0"/>
    <x v="0"/>
    <n v="6.0000000000000001E-3"/>
  </r>
  <r>
    <x v="0"/>
    <x v="1"/>
    <x v="3"/>
    <x v="24"/>
    <x v="38"/>
    <s v="BG_A"/>
    <s v="GNR_ST_MSW_CND_E-20"/>
    <x v="16"/>
    <x v="0"/>
    <x v="0"/>
    <x v="1"/>
    <x v="0"/>
    <n v="-6.0000000000000001E-3"/>
  </r>
  <r>
    <x v="0"/>
    <x v="1"/>
    <x v="3"/>
    <x v="24"/>
    <x v="38"/>
    <s v="BG_A"/>
    <s v="GNR_ST_NUCL_CND_E-33"/>
    <x v="10"/>
    <x v="0"/>
    <x v="0"/>
    <x v="0"/>
    <x v="0"/>
    <n v="2"/>
  </r>
  <r>
    <x v="0"/>
    <x v="1"/>
    <x v="3"/>
    <x v="24"/>
    <x v="38"/>
    <s v="BG_A"/>
    <s v="GNR_ST_NUCL_CND_E-33"/>
    <x v="10"/>
    <x v="0"/>
    <x v="0"/>
    <x v="1"/>
    <x v="0"/>
    <n v="-1.9999999999999998"/>
  </r>
  <r>
    <x v="0"/>
    <x v="1"/>
    <x v="3"/>
    <x v="24"/>
    <x v="38"/>
    <s v="BG_A"/>
    <s v="GNR_ST_WOOD_CND_E-50"/>
    <x v="17"/>
    <x v="0"/>
    <x v="0"/>
    <x v="0"/>
    <x v="0"/>
    <n v="7.3999999999999996E-2"/>
  </r>
  <r>
    <x v="0"/>
    <x v="1"/>
    <x v="3"/>
    <x v="24"/>
    <x v="38"/>
    <s v="BG_A"/>
    <s v="GNR_ST_WOOD_CND_E-50"/>
    <x v="17"/>
    <x v="0"/>
    <x v="0"/>
    <x v="1"/>
    <x v="0"/>
    <n v="-7.3999999999999996E-2"/>
  </r>
  <r>
    <x v="0"/>
    <x v="1"/>
    <x v="3"/>
    <x v="24"/>
    <x v="38"/>
    <s v="BG_A"/>
    <s v="GNR_ELYS_ELEC_AEC_Y-2050"/>
    <x v="1"/>
    <x v="1"/>
    <x v="1"/>
    <x v="2"/>
    <x v="0"/>
    <n v="0.108710596049898"/>
  </r>
  <r>
    <x v="0"/>
    <x v="1"/>
    <x v="3"/>
    <x v="24"/>
    <x v="38"/>
    <s v="BG00_hydro0"/>
    <s v="GNR_RES_WTR_NOPMP"/>
    <x v="2"/>
    <x v="0"/>
    <x v="3"/>
    <x v="0"/>
    <x v="0"/>
    <n v="1.1224500000000002"/>
  </r>
  <r>
    <x v="0"/>
    <x v="1"/>
    <x v="3"/>
    <x v="24"/>
    <x v="38"/>
    <s v="BG00_hydro0"/>
    <s v="GNR_ROR_WTR"/>
    <x v="2"/>
    <x v="0"/>
    <x v="9"/>
    <x v="0"/>
    <x v="0"/>
    <n v="0.53600000000000003"/>
  </r>
  <r>
    <x v="0"/>
    <x v="1"/>
    <x v="3"/>
    <x v="24"/>
    <x v="38"/>
    <s v="BG00_hydro2"/>
    <s v="GNR_RES_WTR_PMP_MC-01"/>
    <x v="2"/>
    <x v="0"/>
    <x v="3"/>
    <x v="0"/>
    <x v="0"/>
    <n v="0.46"/>
  </r>
  <r>
    <x v="0"/>
    <x v="1"/>
    <x v="3"/>
    <x v="24"/>
    <x v="38"/>
    <s v="BG00_A"/>
    <s v="GNR_ES_WTR_PMP"/>
    <x v="1"/>
    <x v="0"/>
    <x v="10"/>
    <x v="0"/>
    <x v="0"/>
    <n v="0.8"/>
  </r>
  <r>
    <x v="0"/>
    <x v="1"/>
    <x v="3"/>
    <x v="24"/>
    <x v="38"/>
    <s v="BG00_A"/>
    <s v="GNR_PV_SUN"/>
    <x v="7"/>
    <x v="0"/>
    <x v="6"/>
    <x v="0"/>
    <x v="0"/>
    <n v="1.0840000000000001"/>
  </r>
  <r>
    <x v="0"/>
    <x v="1"/>
    <x v="3"/>
    <x v="24"/>
    <x v="38"/>
    <s v="BG00_A"/>
    <s v="GNR_PV_SUN"/>
    <x v="7"/>
    <x v="0"/>
    <x v="6"/>
    <x v="1"/>
    <x v="0"/>
    <n v="-1.0840000000000001"/>
  </r>
  <r>
    <x v="0"/>
    <x v="1"/>
    <x v="3"/>
    <x v="24"/>
    <x v="38"/>
    <s v="BG00_A"/>
    <s v="GNR_WT_WIND_ONS_RG1"/>
    <x v="3"/>
    <x v="0"/>
    <x v="4"/>
    <x v="0"/>
    <x v="0"/>
    <n v="0.21"/>
  </r>
  <r>
    <x v="0"/>
    <x v="1"/>
    <x v="3"/>
    <x v="24"/>
    <x v="38"/>
    <s v="BG00_A"/>
    <s v="GNR_WT_WIND_ONS_RG1"/>
    <x v="3"/>
    <x v="0"/>
    <x v="4"/>
    <x v="1"/>
    <x v="0"/>
    <n v="-0.21"/>
  </r>
  <r>
    <x v="0"/>
    <x v="1"/>
    <x v="3"/>
    <x v="24"/>
    <x v="38"/>
    <s v="BG00_A"/>
    <s v="GNR_WT_WIND_ONS_RG2"/>
    <x v="3"/>
    <x v="0"/>
    <x v="4"/>
    <x v="0"/>
    <x v="0"/>
    <n v="0.45500000000000002"/>
  </r>
  <r>
    <x v="0"/>
    <x v="1"/>
    <x v="3"/>
    <x v="24"/>
    <x v="38"/>
    <s v="BG00_A"/>
    <s v="GNR_WT_WIND_ONS_RG2"/>
    <x v="3"/>
    <x v="0"/>
    <x v="4"/>
    <x v="1"/>
    <x v="0"/>
    <n v="-0.45500000000000002"/>
  </r>
  <r>
    <x v="0"/>
    <x v="1"/>
    <x v="3"/>
    <x v="24"/>
    <x v="38"/>
    <s v="BG00_A"/>
    <s v="GNR_WT_WIND_ONS_RG3"/>
    <x v="3"/>
    <x v="0"/>
    <x v="4"/>
    <x v="0"/>
    <x v="0"/>
    <n v="3.5000000000000003E-2"/>
  </r>
  <r>
    <x v="0"/>
    <x v="1"/>
    <x v="3"/>
    <x v="24"/>
    <x v="38"/>
    <s v="BG00_A"/>
    <s v="GNR_WT_WIND_ONS_RG3"/>
    <x v="3"/>
    <x v="0"/>
    <x v="4"/>
    <x v="1"/>
    <x v="0"/>
    <n v="-3.5000000000000003E-2"/>
  </r>
  <r>
    <x v="0"/>
    <x v="1"/>
    <x v="3"/>
    <x v="24"/>
    <x v="38"/>
    <s v="BG00_A"/>
    <s v="GNR_WT_ONS-2020"/>
    <x v="3"/>
    <x v="0"/>
    <x v="4"/>
    <x v="2"/>
    <x v="0"/>
    <n v="3.4"/>
  </r>
  <r>
    <x v="0"/>
    <x v="1"/>
    <x v="3"/>
    <x v="24"/>
    <x v="38"/>
    <s v="BG00_A"/>
    <s v="GNR_PV-2020"/>
    <x v="7"/>
    <x v="0"/>
    <x v="6"/>
    <x v="2"/>
    <x v="0"/>
    <n v="4.4896081620838304"/>
  </r>
  <r>
    <x v="0"/>
    <x v="1"/>
    <x v="3"/>
    <x v="25"/>
    <x v="39"/>
    <s v="GR_A"/>
    <s v="GNR_CC_NGAS_CND_E-56"/>
    <x v="0"/>
    <x v="0"/>
    <x v="0"/>
    <x v="0"/>
    <x v="0"/>
    <n v="4.9020000000000001"/>
  </r>
  <r>
    <x v="0"/>
    <x v="1"/>
    <x v="3"/>
    <x v="25"/>
    <x v="39"/>
    <s v="GR_A"/>
    <s v="GNR_CC_NGAS_CND_E-56"/>
    <x v="0"/>
    <x v="0"/>
    <x v="0"/>
    <x v="1"/>
    <x v="0"/>
    <n v="-4.9020000000000001"/>
  </r>
  <r>
    <x v="0"/>
    <x v="1"/>
    <x v="3"/>
    <x v="25"/>
    <x v="39"/>
    <s v="GR_A"/>
    <s v="GNR_ST_COAL_CND_E-33"/>
    <x v="5"/>
    <x v="0"/>
    <x v="0"/>
    <x v="0"/>
    <x v="0"/>
    <n v="3.3620000000000001"/>
  </r>
  <r>
    <x v="0"/>
    <x v="1"/>
    <x v="3"/>
    <x v="25"/>
    <x v="39"/>
    <s v="GR_A"/>
    <s v="GNR_ST_COAL_CND_E-33"/>
    <x v="5"/>
    <x v="0"/>
    <x v="0"/>
    <x v="1"/>
    <x v="0"/>
    <n v="-3.3620000000000001"/>
  </r>
  <r>
    <x v="0"/>
    <x v="1"/>
    <x v="3"/>
    <x v="25"/>
    <x v="39"/>
    <s v="GR_A"/>
    <s v="GNR_ST_WOOD_CND_E-50"/>
    <x v="17"/>
    <x v="0"/>
    <x v="0"/>
    <x v="0"/>
    <x v="0"/>
    <n v="8.6000000000000007E-2"/>
  </r>
  <r>
    <x v="0"/>
    <x v="1"/>
    <x v="3"/>
    <x v="25"/>
    <x v="39"/>
    <s v="GR_A"/>
    <s v="GNR_ST_WOOD_CND_E-50"/>
    <x v="17"/>
    <x v="0"/>
    <x v="0"/>
    <x v="1"/>
    <x v="0"/>
    <n v="-8.6000000000000007E-2"/>
  </r>
  <r>
    <x v="0"/>
    <x v="1"/>
    <x v="3"/>
    <x v="25"/>
    <x v="39"/>
    <s v="GR_A"/>
    <s v="GNR_H2S_H2-CAVERN_Y-2030"/>
    <x v="24"/>
    <x v="1"/>
    <x v="11"/>
    <x v="2"/>
    <x v="0"/>
    <n v="3.2832235929041431"/>
  </r>
  <r>
    <x v="0"/>
    <x v="1"/>
    <x v="3"/>
    <x v="25"/>
    <x v="39"/>
    <s v="GR_A"/>
    <s v="GNR_H2S_H2-CAVERN_Y-2040"/>
    <x v="24"/>
    <x v="1"/>
    <x v="11"/>
    <x v="2"/>
    <x v="0"/>
    <n v="6.0062353119408511"/>
  </r>
  <r>
    <x v="0"/>
    <x v="1"/>
    <x v="3"/>
    <x v="25"/>
    <x v="39"/>
    <s v="GR_A"/>
    <s v="GNR_H2S_H2-CAVERN_Y-2050"/>
    <x v="24"/>
    <x v="1"/>
    <x v="11"/>
    <x v="2"/>
    <x v="0"/>
    <n v="3.4113262296165816"/>
  </r>
  <r>
    <x v="0"/>
    <x v="1"/>
    <x v="3"/>
    <x v="25"/>
    <x v="39"/>
    <s v="GR00_hydro0"/>
    <s v="GNR_RES_WTR_NOPMP"/>
    <x v="2"/>
    <x v="0"/>
    <x v="3"/>
    <x v="0"/>
    <x v="0"/>
    <n v="2.7437"/>
  </r>
  <r>
    <x v="0"/>
    <x v="1"/>
    <x v="3"/>
    <x v="25"/>
    <x v="39"/>
    <s v="GR00_hydro0"/>
    <s v="GNR_ROR_WTR"/>
    <x v="2"/>
    <x v="0"/>
    <x v="9"/>
    <x v="0"/>
    <x v="0"/>
    <n v="0.47000000000000003"/>
  </r>
  <r>
    <x v="0"/>
    <x v="1"/>
    <x v="3"/>
    <x v="25"/>
    <x v="39"/>
    <s v="GR00_hydro2"/>
    <s v="GNR_RES_WTR_PMP_MC-01"/>
    <x v="2"/>
    <x v="0"/>
    <x v="3"/>
    <x v="0"/>
    <x v="0"/>
    <n v="0.69900000000000007"/>
  </r>
  <r>
    <x v="0"/>
    <x v="1"/>
    <x v="3"/>
    <x v="25"/>
    <x v="39"/>
    <s v="GR00_A"/>
    <s v="GNR_ES_WTR_PMP"/>
    <x v="1"/>
    <x v="0"/>
    <x v="10"/>
    <x v="0"/>
    <x v="0"/>
    <n v="0.68"/>
  </r>
  <r>
    <x v="0"/>
    <x v="1"/>
    <x v="3"/>
    <x v="25"/>
    <x v="39"/>
    <s v="GR00_A"/>
    <s v="GNR_PV_SUN"/>
    <x v="7"/>
    <x v="0"/>
    <x v="6"/>
    <x v="0"/>
    <x v="0"/>
    <n v="2.6059999999999999"/>
  </r>
  <r>
    <x v="0"/>
    <x v="1"/>
    <x v="3"/>
    <x v="25"/>
    <x v="39"/>
    <s v="GR00_A"/>
    <s v="GNR_PV_SUN"/>
    <x v="7"/>
    <x v="0"/>
    <x v="6"/>
    <x v="1"/>
    <x v="0"/>
    <n v="-2.6059999999999999"/>
  </r>
  <r>
    <x v="0"/>
    <x v="1"/>
    <x v="3"/>
    <x v="25"/>
    <x v="39"/>
    <s v="GR00_A"/>
    <s v="GNR_WT_WIND_ONS_RG1"/>
    <x v="3"/>
    <x v="0"/>
    <x v="4"/>
    <x v="0"/>
    <x v="0"/>
    <n v="0.94589999999999996"/>
  </r>
  <r>
    <x v="0"/>
    <x v="1"/>
    <x v="3"/>
    <x v="25"/>
    <x v="39"/>
    <s v="GR00_A"/>
    <s v="GNR_WT_WIND_ONS_RG1"/>
    <x v="3"/>
    <x v="0"/>
    <x v="4"/>
    <x v="1"/>
    <x v="0"/>
    <n v="-0.94589999999999996"/>
  </r>
  <r>
    <x v="0"/>
    <x v="1"/>
    <x v="3"/>
    <x v="25"/>
    <x v="39"/>
    <s v="GR00_A"/>
    <s v="GNR_WT_WIND_ONS_RG2"/>
    <x v="3"/>
    <x v="0"/>
    <x v="4"/>
    <x v="0"/>
    <x v="0"/>
    <n v="2.0494499999999998"/>
  </r>
  <r>
    <x v="0"/>
    <x v="1"/>
    <x v="3"/>
    <x v="25"/>
    <x v="39"/>
    <s v="GR00_A"/>
    <s v="GNR_WT_WIND_ONS_RG2"/>
    <x v="3"/>
    <x v="0"/>
    <x v="4"/>
    <x v="1"/>
    <x v="0"/>
    <n v="-2.0494499999999998"/>
  </r>
  <r>
    <x v="0"/>
    <x v="1"/>
    <x v="3"/>
    <x v="25"/>
    <x v="39"/>
    <s v="GR00_A"/>
    <s v="GNR_WT_WIND_ONS_RG3"/>
    <x v="3"/>
    <x v="0"/>
    <x v="4"/>
    <x v="0"/>
    <x v="0"/>
    <n v="0.15765000000000001"/>
  </r>
  <r>
    <x v="0"/>
    <x v="1"/>
    <x v="3"/>
    <x v="25"/>
    <x v="39"/>
    <s v="GR00_A"/>
    <s v="GNR_WT_WIND_ONS_RG3"/>
    <x v="3"/>
    <x v="0"/>
    <x v="4"/>
    <x v="1"/>
    <x v="0"/>
    <n v="-0.15765000000000001"/>
  </r>
  <r>
    <x v="0"/>
    <x v="1"/>
    <x v="3"/>
    <x v="25"/>
    <x v="39"/>
    <s v="GR00_A"/>
    <s v="GNR_WT_ONS-2020"/>
    <x v="3"/>
    <x v="0"/>
    <x v="4"/>
    <x v="2"/>
    <x v="0"/>
    <n v="8.2348231707649937"/>
  </r>
  <r>
    <x v="0"/>
    <x v="1"/>
    <x v="3"/>
    <x v="25"/>
    <x v="39"/>
    <s v="GR00_A"/>
    <s v="GNR_PV-2020"/>
    <x v="7"/>
    <x v="0"/>
    <x v="6"/>
    <x v="2"/>
    <x v="0"/>
    <n v="3.1201299168320111"/>
  </r>
  <r>
    <x v="0"/>
    <x v="1"/>
    <x v="3"/>
    <x v="25"/>
    <x v="39"/>
    <s v="GR00_A"/>
    <s v="GNR_PV-2050"/>
    <x v="7"/>
    <x v="0"/>
    <x v="6"/>
    <x v="2"/>
    <x v="0"/>
    <n v="0.13021510113455195"/>
  </r>
  <r>
    <x v="0"/>
    <x v="1"/>
    <x v="3"/>
    <x v="25"/>
    <x v="40"/>
    <s v="GR03_A"/>
    <s v="GNR_WT_ONS-2020"/>
    <x v="3"/>
    <x v="0"/>
    <x v="4"/>
    <x v="2"/>
    <x v="0"/>
    <n v="3.2903800812675028"/>
  </r>
  <r>
    <x v="0"/>
    <x v="1"/>
    <x v="3"/>
    <x v="26"/>
    <x v="41"/>
    <s v="IE_A"/>
    <s v="GNR_CC_NGAS_CND_E-56"/>
    <x v="0"/>
    <x v="0"/>
    <x v="0"/>
    <x v="0"/>
    <x v="0"/>
    <n v="4.2649999999999997"/>
  </r>
  <r>
    <x v="0"/>
    <x v="1"/>
    <x v="3"/>
    <x v="26"/>
    <x v="41"/>
    <s v="IE_A"/>
    <s v="GNR_CC_NGAS_CND_E-56"/>
    <x v="0"/>
    <x v="0"/>
    <x v="0"/>
    <x v="1"/>
    <x v="0"/>
    <n v="-4.2649999999999997"/>
  </r>
  <r>
    <x v="0"/>
    <x v="1"/>
    <x v="3"/>
    <x v="26"/>
    <x v="41"/>
    <s v="IE_A"/>
    <s v="GNR_ST_COAL_CND_E-33"/>
    <x v="5"/>
    <x v="0"/>
    <x v="0"/>
    <x v="0"/>
    <x v="0"/>
    <n v="1.1990000000000001"/>
  </r>
  <r>
    <x v="0"/>
    <x v="1"/>
    <x v="3"/>
    <x v="26"/>
    <x v="41"/>
    <s v="IE_A"/>
    <s v="GNR_ST_COAL_CND_E-33"/>
    <x v="5"/>
    <x v="0"/>
    <x v="0"/>
    <x v="1"/>
    <x v="0"/>
    <n v="-1.1990000000000001"/>
  </r>
  <r>
    <x v="0"/>
    <x v="1"/>
    <x v="3"/>
    <x v="26"/>
    <x v="41"/>
    <s v="IE_A"/>
    <s v="GNR_ST_FUELOIL_CND_E-35"/>
    <x v="9"/>
    <x v="0"/>
    <x v="0"/>
    <x v="0"/>
    <x v="0"/>
    <n v="1.272"/>
  </r>
  <r>
    <x v="0"/>
    <x v="1"/>
    <x v="3"/>
    <x v="26"/>
    <x v="41"/>
    <s v="IE_A"/>
    <s v="GNR_ST_FUELOIL_CND_E-35"/>
    <x v="9"/>
    <x v="0"/>
    <x v="0"/>
    <x v="1"/>
    <x v="0"/>
    <n v="-1.272"/>
  </r>
  <r>
    <x v="0"/>
    <x v="1"/>
    <x v="3"/>
    <x v="26"/>
    <x v="41"/>
    <s v="IE_A"/>
    <s v="GNR_ELYS_ELEC_AEC_Y-2030"/>
    <x v="1"/>
    <x v="1"/>
    <x v="1"/>
    <x v="2"/>
    <x v="0"/>
    <n v="4.4694814778534688"/>
  </r>
  <r>
    <x v="0"/>
    <x v="1"/>
    <x v="3"/>
    <x v="26"/>
    <x v="41"/>
    <s v="IE_A"/>
    <s v="GNR_ELYS_ELEC_AEC_Y-2040"/>
    <x v="1"/>
    <x v="1"/>
    <x v="1"/>
    <x v="2"/>
    <x v="0"/>
    <n v="25.263051636248129"/>
  </r>
  <r>
    <x v="0"/>
    <x v="1"/>
    <x v="3"/>
    <x v="26"/>
    <x v="41"/>
    <s v="IE_A"/>
    <s v="GNR_ELYS_ELEC_AEC_Y-2050"/>
    <x v="1"/>
    <x v="1"/>
    <x v="1"/>
    <x v="2"/>
    <x v="0"/>
    <n v="2.9423654809923119"/>
  </r>
  <r>
    <x v="0"/>
    <x v="1"/>
    <x v="3"/>
    <x v="26"/>
    <x v="41"/>
    <s v="IE00_hydro0"/>
    <s v="GNR_ROR_WTR"/>
    <x v="2"/>
    <x v="0"/>
    <x v="9"/>
    <x v="0"/>
    <x v="0"/>
    <n v="0.216"/>
  </r>
  <r>
    <x v="0"/>
    <x v="1"/>
    <x v="3"/>
    <x v="26"/>
    <x v="41"/>
    <s v="IE00_A"/>
    <s v="GNR_ES_WTR_PMP"/>
    <x v="1"/>
    <x v="0"/>
    <x v="10"/>
    <x v="0"/>
    <x v="0"/>
    <n v="0.29199999999999998"/>
  </r>
  <r>
    <x v="0"/>
    <x v="1"/>
    <x v="3"/>
    <x v="26"/>
    <x v="41"/>
    <s v="IE00_A"/>
    <s v="GNR_WT_WIND_ONS_RG1"/>
    <x v="3"/>
    <x v="0"/>
    <x v="4"/>
    <x v="0"/>
    <x v="0"/>
    <n v="0.5757000000000001"/>
  </r>
  <r>
    <x v="0"/>
    <x v="1"/>
    <x v="3"/>
    <x v="26"/>
    <x v="41"/>
    <s v="IE00_A"/>
    <s v="GNR_WT_WIND_ONS_RG1"/>
    <x v="3"/>
    <x v="0"/>
    <x v="4"/>
    <x v="1"/>
    <x v="0"/>
    <n v="-0.5757000000000001"/>
  </r>
  <r>
    <x v="0"/>
    <x v="1"/>
    <x v="3"/>
    <x v="26"/>
    <x v="41"/>
    <s v="IE00_A"/>
    <s v="GNR_WT_WIND_ONS_RG2"/>
    <x v="3"/>
    <x v="0"/>
    <x v="4"/>
    <x v="0"/>
    <x v="0"/>
    <n v="1.24735"/>
  </r>
  <r>
    <x v="0"/>
    <x v="1"/>
    <x v="3"/>
    <x v="26"/>
    <x v="41"/>
    <s v="IE00_A"/>
    <s v="GNR_WT_WIND_ONS_RG2"/>
    <x v="3"/>
    <x v="0"/>
    <x v="4"/>
    <x v="1"/>
    <x v="0"/>
    <n v="-1.24735"/>
  </r>
  <r>
    <x v="0"/>
    <x v="1"/>
    <x v="3"/>
    <x v="26"/>
    <x v="41"/>
    <s v="IE00_A"/>
    <s v="GNR_WT_WIND_ONS_RG3"/>
    <x v="3"/>
    <x v="0"/>
    <x v="4"/>
    <x v="0"/>
    <x v="0"/>
    <n v="9.5950000000000008E-2"/>
  </r>
  <r>
    <x v="0"/>
    <x v="1"/>
    <x v="3"/>
    <x v="26"/>
    <x v="41"/>
    <s v="IE00_A"/>
    <s v="GNR_WT_WIND_ONS_RG3"/>
    <x v="3"/>
    <x v="0"/>
    <x v="4"/>
    <x v="1"/>
    <x v="0"/>
    <n v="-9.5950000000000008E-2"/>
  </r>
  <r>
    <x v="0"/>
    <x v="1"/>
    <x v="3"/>
    <x v="26"/>
    <x v="41"/>
    <s v="IE00_A"/>
    <s v="GNR_WT_ONS-2020"/>
    <x v="3"/>
    <x v="0"/>
    <x v="4"/>
    <x v="2"/>
    <x v="0"/>
    <n v="14.29229457707816"/>
  </r>
  <r>
    <x v="0"/>
    <x v="1"/>
    <x v="3"/>
    <x v="26"/>
    <x v="41"/>
    <s v="IE00_A"/>
    <s v="GNR_WT_ONS-2030"/>
    <x v="3"/>
    <x v="0"/>
    <x v="4"/>
    <x v="2"/>
    <x v="0"/>
    <n v="32.296803143001938"/>
  </r>
  <r>
    <x v="0"/>
    <x v="1"/>
    <x v="3"/>
    <x v="26"/>
    <x v="41"/>
    <s v="IE00_A"/>
    <s v="GNR_WT_OFF-2040"/>
    <x v="3"/>
    <x v="0"/>
    <x v="7"/>
    <x v="2"/>
    <x v="0"/>
    <n v="20.611000000000001"/>
  </r>
  <r>
    <x v="0"/>
    <x v="1"/>
    <x v="3"/>
    <x v="26"/>
    <x v="41"/>
    <s v="IE00_A"/>
    <s v="GNR_PV-2040"/>
    <x v="7"/>
    <x v="0"/>
    <x v="6"/>
    <x v="2"/>
    <x v="0"/>
    <n v="30.6666666666666"/>
  </r>
  <r>
    <x v="0"/>
    <x v="1"/>
    <x v="3"/>
    <x v="27"/>
    <x v="42"/>
    <s v="LU_A"/>
    <s v="GNR_CC_NGAS_CND_E-56"/>
    <x v="0"/>
    <x v="0"/>
    <x v="0"/>
    <x v="0"/>
    <x v="0"/>
    <n v="8.1000000000000003E-2"/>
  </r>
  <r>
    <x v="0"/>
    <x v="1"/>
    <x v="3"/>
    <x v="27"/>
    <x v="42"/>
    <s v="LU_A"/>
    <s v="GNR_CC_NGAS_CND_E-56"/>
    <x v="0"/>
    <x v="0"/>
    <x v="0"/>
    <x v="1"/>
    <x v="0"/>
    <n v="-8.1000000000000003E-2"/>
  </r>
  <r>
    <x v="0"/>
    <x v="1"/>
    <x v="3"/>
    <x v="27"/>
    <x v="42"/>
    <s v="LU_A"/>
    <s v="GNR_ST_MSW_CND_E-20"/>
    <x v="16"/>
    <x v="0"/>
    <x v="0"/>
    <x v="0"/>
    <x v="0"/>
    <n v="2.1000000000000001E-2"/>
  </r>
  <r>
    <x v="0"/>
    <x v="1"/>
    <x v="3"/>
    <x v="27"/>
    <x v="42"/>
    <s v="LU_A"/>
    <s v="GNR_ST_MSW_CND_E-20"/>
    <x v="16"/>
    <x v="0"/>
    <x v="0"/>
    <x v="1"/>
    <x v="0"/>
    <n v="-2.1000000000000001E-2"/>
  </r>
  <r>
    <x v="0"/>
    <x v="1"/>
    <x v="3"/>
    <x v="27"/>
    <x v="42"/>
    <s v="LU_A"/>
    <s v="GNR_ST_WOOD_CND_E-50"/>
    <x v="17"/>
    <x v="0"/>
    <x v="0"/>
    <x v="0"/>
    <x v="0"/>
    <n v="4.7E-2"/>
  </r>
  <r>
    <x v="0"/>
    <x v="1"/>
    <x v="3"/>
    <x v="27"/>
    <x v="42"/>
    <s v="LU_A"/>
    <s v="GNR_ST_WOOD_CND_E-50"/>
    <x v="17"/>
    <x v="0"/>
    <x v="0"/>
    <x v="1"/>
    <x v="0"/>
    <n v="-4.7E-2"/>
  </r>
  <r>
    <x v="0"/>
    <x v="1"/>
    <x v="3"/>
    <x v="27"/>
    <x v="42"/>
    <s v="LU00_hydro0"/>
    <s v="GNR_ROR_WTR"/>
    <x v="2"/>
    <x v="0"/>
    <x v="9"/>
    <x v="0"/>
    <x v="0"/>
    <n v="3.7999999999999999E-2"/>
  </r>
  <r>
    <x v="0"/>
    <x v="1"/>
    <x v="3"/>
    <x v="27"/>
    <x v="42"/>
    <s v="LU00_A"/>
    <s v="GNR_ES_WTR_PMP"/>
    <x v="1"/>
    <x v="0"/>
    <x v="10"/>
    <x v="0"/>
    <x v="0"/>
    <n v="1.31"/>
  </r>
  <r>
    <x v="0"/>
    <x v="1"/>
    <x v="3"/>
    <x v="27"/>
    <x v="42"/>
    <s v="LU00_A"/>
    <s v="GNR_PV_SUN"/>
    <x v="7"/>
    <x v="0"/>
    <x v="6"/>
    <x v="0"/>
    <x v="0"/>
    <n v="0.17"/>
  </r>
  <r>
    <x v="0"/>
    <x v="1"/>
    <x v="3"/>
    <x v="27"/>
    <x v="42"/>
    <s v="LU00_A"/>
    <s v="GNR_PV_SUN"/>
    <x v="7"/>
    <x v="0"/>
    <x v="6"/>
    <x v="1"/>
    <x v="0"/>
    <n v="-0.17"/>
  </r>
  <r>
    <x v="0"/>
    <x v="1"/>
    <x v="3"/>
    <x v="27"/>
    <x v="42"/>
    <s v="LU00_A"/>
    <s v="GNR_WT_WIND_ONS_RG1"/>
    <x v="3"/>
    <x v="0"/>
    <x v="4"/>
    <x v="0"/>
    <x v="0"/>
    <n v="4.6200000000000005E-2"/>
  </r>
  <r>
    <x v="0"/>
    <x v="1"/>
    <x v="3"/>
    <x v="27"/>
    <x v="42"/>
    <s v="LU00_A"/>
    <s v="GNR_WT_WIND_ONS_RG1"/>
    <x v="3"/>
    <x v="0"/>
    <x v="4"/>
    <x v="1"/>
    <x v="0"/>
    <n v="-4.6200000000000005E-2"/>
  </r>
  <r>
    <x v="0"/>
    <x v="1"/>
    <x v="3"/>
    <x v="27"/>
    <x v="42"/>
    <s v="LU00_A"/>
    <s v="GNR_WT_WIND_ONS_RG2"/>
    <x v="3"/>
    <x v="0"/>
    <x v="4"/>
    <x v="0"/>
    <x v="0"/>
    <n v="0.10009999999999999"/>
  </r>
  <r>
    <x v="0"/>
    <x v="1"/>
    <x v="3"/>
    <x v="27"/>
    <x v="42"/>
    <s v="LU00_A"/>
    <s v="GNR_WT_WIND_ONS_RG2"/>
    <x v="3"/>
    <x v="0"/>
    <x v="4"/>
    <x v="1"/>
    <x v="0"/>
    <n v="-0.10009999999999999"/>
  </r>
  <r>
    <x v="0"/>
    <x v="1"/>
    <x v="3"/>
    <x v="27"/>
    <x v="42"/>
    <s v="LU00_A"/>
    <s v="GNR_WT_WIND_ONS_RG3"/>
    <x v="3"/>
    <x v="0"/>
    <x v="4"/>
    <x v="0"/>
    <x v="0"/>
    <n v="7.7000000000000002E-3"/>
  </r>
  <r>
    <x v="0"/>
    <x v="1"/>
    <x v="3"/>
    <x v="27"/>
    <x v="42"/>
    <s v="LU00_A"/>
    <s v="GNR_WT_WIND_ONS_RG3"/>
    <x v="3"/>
    <x v="0"/>
    <x v="4"/>
    <x v="1"/>
    <x v="0"/>
    <n v="-7.7000000000000002E-3"/>
  </r>
  <r>
    <x v="0"/>
    <x v="1"/>
    <x v="3"/>
    <x v="27"/>
    <x v="42"/>
    <s v="LU00_A"/>
    <s v="GNR_WT_ONS-2020"/>
    <x v="3"/>
    <x v="0"/>
    <x v="4"/>
    <x v="2"/>
    <x v="0"/>
    <n v="0.66116066755188685"/>
  </r>
  <r>
    <x v="0"/>
    <x v="1"/>
    <x v="3"/>
    <x v="28"/>
    <x v="43"/>
    <s v="AL_A"/>
    <s v="GNR_ST_FUELOIL_CND_E-35"/>
    <x v="9"/>
    <x v="0"/>
    <x v="0"/>
    <x v="0"/>
    <x v="0"/>
    <n v="9.7000000000000003E-2"/>
  </r>
  <r>
    <x v="0"/>
    <x v="1"/>
    <x v="3"/>
    <x v="28"/>
    <x v="43"/>
    <s v="AL_A"/>
    <s v="GNR_ST_FUELOIL_CND_E-35"/>
    <x v="9"/>
    <x v="0"/>
    <x v="0"/>
    <x v="1"/>
    <x v="0"/>
    <n v="-9.7000000000000003E-2"/>
  </r>
  <r>
    <x v="0"/>
    <x v="1"/>
    <x v="3"/>
    <x v="28"/>
    <x v="43"/>
    <s v="AL_A"/>
    <s v="GNR_ELYS_ELEC_AEC_Y-2050"/>
    <x v="1"/>
    <x v="1"/>
    <x v="1"/>
    <x v="2"/>
    <x v="0"/>
    <n v="0.41081322580563823"/>
  </r>
  <r>
    <x v="0"/>
    <x v="1"/>
    <x v="3"/>
    <x v="28"/>
    <x v="43"/>
    <s v="AL00_hydro0"/>
    <s v="GNR_RES_WTR_NOPMP"/>
    <x v="2"/>
    <x v="0"/>
    <x v="3"/>
    <x v="0"/>
    <x v="0"/>
    <n v="2.1929400000000001"/>
  </r>
  <r>
    <x v="0"/>
    <x v="1"/>
    <x v="3"/>
    <x v="28"/>
    <x v="43"/>
    <s v="AL00_hydro0"/>
    <s v="GNR_ROR_WTR"/>
    <x v="2"/>
    <x v="0"/>
    <x v="9"/>
    <x v="0"/>
    <x v="0"/>
    <n v="0.78700000000000003"/>
  </r>
  <r>
    <x v="0"/>
    <x v="1"/>
    <x v="3"/>
    <x v="28"/>
    <x v="43"/>
    <s v="AL00_A"/>
    <s v="GNR_WT_ONS-2020"/>
    <x v="3"/>
    <x v="0"/>
    <x v="4"/>
    <x v="2"/>
    <x v="0"/>
    <n v="2"/>
  </r>
  <r>
    <x v="0"/>
    <x v="1"/>
    <x v="3"/>
    <x v="28"/>
    <x v="43"/>
    <s v="AL00_A"/>
    <s v="GNR_PV-2020"/>
    <x v="7"/>
    <x v="0"/>
    <x v="6"/>
    <x v="2"/>
    <x v="0"/>
    <n v="7.4129373533903227"/>
  </r>
  <r>
    <x v="0"/>
    <x v="1"/>
    <x v="3"/>
    <x v="29"/>
    <x v="44"/>
    <s v="ME_A"/>
    <s v="GNR_ST_COAL_CND_E-33"/>
    <x v="5"/>
    <x v="0"/>
    <x v="0"/>
    <x v="0"/>
    <x v="0"/>
    <n v="0.21"/>
  </r>
  <r>
    <x v="0"/>
    <x v="1"/>
    <x v="3"/>
    <x v="29"/>
    <x v="44"/>
    <s v="ME_A"/>
    <s v="GNR_ST_COAL_CND_E-33"/>
    <x v="5"/>
    <x v="0"/>
    <x v="0"/>
    <x v="1"/>
    <x v="0"/>
    <n v="-0.21"/>
  </r>
  <r>
    <x v="0"/>
    <x v="1"/>
    <x v="3"/>
    <x v="29"/>
    <x v="44"/>
    <s v="ME_A"/>
    <s v="GNR_ELYS_ELEC_AEC_Y-2050"/>
    <x v="1"/>
    <x v="1"/>
    <x v="1"/>
    <x v="2"/>
    <x v="0"/>
    <n v="1.9613122610268187E-2"/>
  </r>
  <r>
    <x v="0"/>
    <x v="1"/>
    <x v="3"/>
    <x v="29"/>
    <x v="44"/>
    <s v="ME00_hydro0"/>
    <s v="GNR_RES_WTR_NOPMP"/>
    <x v="2"/>
    <x v="0"/>
    <x v="3"/>
    <x v="0"/>
    <x v="0"/>
    <n v="1.0584"/>
  </r>
  <r>
    <x v="0"/>
    <x v="1"/>
    <x v="3"/>
    <x v="29"/>
    <x v="44"/>
    <s v="ME00_hydro0"/>
    <s v="GNR_ROR_WTR"/>
    <x v="2"/>
    <x v="0"/>
    <x v="9"/>
    <x v="0"/>
    <x v="0"/>
    <n v="7.9000000000000001E-2"/>
  </r>
  <r>
    <x v="0"/>
    <x v="1"/>
    <x v="3"/>
    <x v="29"/>
    <x v="44"/>
    <s v="ME00_A"/>
    <s v="GNR_WT_WIND_ONS_RG1"/>
    <x v="3"/>
    <x v="0"/>
    <x v="4"/>
    <x v="0"/>
    <x v="0"/>
    <n v="3.5400000000000001E-2"/>
  </r>
  <r>
    <x v="0"/>
    <x v="1"/>
    <x v="3"/>
    <x v="29"/>
    <x v="44"/>
    <s v="ME00_A"/>
    <s v="GNR_WT_WIND_ONS_RG1"/>
    <x v="3"/>
    <x v="0"/>
    <x v="4"/>
    <x v="1"/>
    <x v="0"/>
    <n v="-3.5400000000000001E-2"/>
  </r>
  <r>
    <x v="0"/>
    <x v="1"/>
    <x v="3"/>
    <x v="29"/>
    <x v="44"/>
    <s v="ME00_A"/>
    <s v="GNR_WT_WIND_ONS_RG2"/>
    <x v="3"/>
    <x v="0"/>
    <x v="4"/>
    <x v="0"/>
    <x v="0"/>
    <n v="7.6700000000000004E-2"/>
  </r>
  <r>
    <x v="0"/>
    <x v="1"/>
    <x v="3"/>
    <x v="29"/>
    <x v="44"/>
    <s v="ME00_A"/>
    <s v="GNR_WT_WIND_ONS_RG2"/>
    <x v="3"/>
    <x v="0"/>
    <x v="4"/>
    <x v="1"/>
    <x v="0"/>
    <n v="-7.6700000000000004E-2"/>
  </r>
  <r>
    <x v="0"/>
    <x v="1"/>
    <x v="3"/>
    <x v="29"/>
    <x v="44"/>
    <s v="ME00_A"/>
    <s v="GNR_WT_WIND_ONS_RG3"/>
    <x v="3"/>
    <x v="0"/>
    <x v="4"/>
    <x v="0"/>
    <x v="0"/>
    <n v="5.9000000000000007E-3"/>
  </r>
  <r>
    <x v="0"/>
    <x v="1"/>
    <x v="3"/>
    <x v="29"/>
    <x v="44"/>
    <s v="ME00_A"/>
    <s v="GNR_WT_WIND_ONS_RG3"/>
    <x v="3"/>
    <x v="0"/>
    <x v="4"/>
    <x v="1"/>
    <x v="0"/>
    <n v="-5.9000000000000007E-3"/>
  </r>
  <r>
    <x v="0"/>
    <x v="1"/>
    <x v="3"/>
    <x v="29"/>
    <x v="44"/>
    <s v="ME00_A"/>
    <s v="GNR_WT_ONS-2020"/>
    <x v="3"/>
    <x v="0"/>
    <x v="4"/>
    <x v="2"/>
    <x v="0"/>
    <n v="0.39999999999999997"/>
  </r>
  <r>
    <x v="0"/>
    <x v="1"/>
    <x v="3"/>
    <x v="29"/>
    <x v="44"/>
    <s v="ME00_A"/>
    <s v="GNR_PV-2020"/>
    <x v="7"/>
    <x v="0"/>
    <x v="6"/>
    <x v="2"/>
    <x v="0"/>
    <n v="0.23868749955525179"/>
  </r>
  <r>
    <x v="0"/>
    <x v="1"/>
    <x v="3"/>
    <x v="29"/>
    <x v="44"/>
    <s v="ME00_A"/>
    <s v="GNR_PV-2030"/>
    <x v="7"/>
    <x v="0"/>
    <x v="6"/>
    <x v="2"/>
    <x v="0"/>
    <n v="2.0547757188870457"/>
  </r>
  <r>
    <x v="0"/>
    <x v="1"/>
    <x v="3"/>
    <x v="29"/>
    <x v="44"/>
    <s v="ME00_A"/>
    <s v="GNR_PV-2040"/>
    <x v="7"/>
    <x v="0"/>
    <x v="6"/>
    <x v="2"/>
    <x v="0"/>
    <n v="1.9950561849820592"/>
  </r>
  <r>
    <x v="0"/>
    <x v="1"/>
    <x v="3"/>
    <x v="30"/>
    <x v="45"/>
    <s v="MK_A"/>
    <s v="GNR_CC_NGAS_CND_E-56"/>
    <x v="0"/>
    <x v="0"/>
    <x v="0"/>
    <x v="0"/>
    <x v="0"/>
    <n v="0.251"/>
  </r>
  <r>
    <x v="0"/>
    <x v="1"/>
    <x v="3"/>
    <x v="30"/>
    <x v="45"/>
    <s v="MK_A"/>
    <s v="GNR_CC_NGAS_CND_E-56"/>
    <x v="0"/>
    <x v="0"/>
    <x v="0"/>
    <x v="1"/>
    <x v="0"/>
    <n v="-0.251"/>
  </r>
  <r>
    <x v="0"/>
    <x v="1"/>
    <x v="3"/>
    <x v="30"/>
    <x v="45"/>
    <s v="MK_A"/>
    <s v="GNR_ST_COAL_CND_E-33"/>
    <x v="5"/>
    <x v="0"/>
    <x v="0"/>
    <x v="0"/>
    <x v="0"/>
    <n v="0.82400000000000007"/>
  </r>
  <r>
    <x v="0"/>
    <x v="1"/>
    <x v="3"/>
    <x v="30"/>
    <x v="45"/>
    <s v="MK_A"/>
    <s v="GNR_ST_COAL_CND_E-33"/>
    <x v="5"/>
    <x v="0"/>
    <x v="0"/>
    <x v="1"/>
    <x v="0"/>
    <n v="-0.82400000000000007"/>
  </r>
  <r>
    <x v="0"/>
    <x v="1"/>
    <x v="3"/>
    <x v="30"/>
    <x v="45"/>
    <s v="MK00_hydro0"/>
    <s v="GNR_RES_WTR_NOPMP"/>
    <x v="2"/>
    <x v="0"/>
    <x v="3"/>
    <x v="0"/>
    <x v="0"/>
    <n v="0.59747000000000006"/>
  </r>
  <r>
    <x v="0"/>
    <x v="1"/>
    <x v="3"/>
    <x v="30"/>
    <x v="45"/>
    <s v="MK00_hydro0"/>
    <s v="GNR_ROR_WTR"/>
    <x v="2"/>
    <x v="0"/>
    <x v="9"/>
    <x v="0"/>
    <x v="0"/>
    <n v="0.45600000000000002"/>
  </r>
  <r>
    <x v="0"/>
    <x v="1"/>
    <x v="3"/>
    <x v="30"/>
    <x v="45"/>
    <s v="MK00_A"/>
    <s v="GNR_WT_WIND_ONS_RG1"/>
    <x v="3"/>
    <x v="0"/>
    <x v="4"/>
    <x v="0"/>
    <x v="0"/>
    <n v="1.0500000000000001E-2"/>
  </r>
  <r>
    <x v="0"/>
    <x v="1"/>
    <x v="3"/>
    <x v="30"/>
    <x v="45"/>
    <s v="MK00_A"/>
    <s v="GNR_WT_WIND_ONS_RG1"/>
    <x v="3"/>
    <x v="0"/>
    <x v="4"/>
    <x v="1"/>
    <x v="0"/>
    <n v="-1.0500000000000001E-2"/>
  </r>
  <r>
    <x v="0"/>
    <x v="1"/>
    <x v="3"/>
    <x v="30"/>
    <x v="45"/>
    <s v="MK00_A"/>
    <s v="GNR_WT_WIND_ONS_RG2"/>
    <x v="3"/>
    <x v="0"/>
    <x v="4"/>
    <x v="0"/>
    <x v="0"/>
    <n v="2.2749999999999999E-2"/>
  </r>
  <r>
    <x v="0"/>
    <x v="1"/>
    <x v="3"/>
    <x v="30"/>
    <x v="45"/>
    <s v="MK00_A"/>
    <s v="GNR_WT_WIND_ONS_RG2"/>
    <x v="3"/>
    <x v="0"/>
    <x v="4"/>
    <x v="1"/>
    <x v="0"/>
    <n v="-2.2749999999999999E-2"/>
  </r>
  <r>
    <x v="0"/>
    <x v="1"/>
    <x v="3"/>
    <x v="30"/>
    <x v="45"/>
    <s v="MK00_A"/>
    <s v="GNR_WT_WIND_ONS_RG3"/>
    <x v="3"/>
    <x v="0"/>
    <x v="4"/>
    <x v="0"/>
    <x v="0"/>
    <n v="1.75E-3"/>
  </r>
  <r>
    <x v="0"/>
    <x v="1"/>
    <x v="3"/>
    <x v="30"/>
    <x v="45"/>
    <s v="MK00_A"/>
    <s v="GNR_WT_WIND_ONS_RG3"/>
    <x v="3"/>
    <x v="0"/>
    <x v="4"/>
    <x v="1"/>
    <x v="0"/>
    <n v="-1.75E-3"/>
  </r>
  <r>
    <x v="0"/>
    <x v="1"/>
    <x v="3"/>
    <x v="31"/>
    <x v="46"/>
    <s v="BA_A"/>
    <s v="GNR_ST_COAL_CND_E-33"/>
    <x v="5"/>
    <x v="0"/>
    <x v="0"/>
    <x v="0"/>
    <x v="0"/>
    <n v="1.875"/>
  </r>
  <r>
    <x v="0"/>
    <x v="1"/>
    <x v="3"/>
    <x v="31"/>
    <x v="46"/>
    <s v="BA_A"/>
    <s v="GNR_ST_COAL_CND_E-33"/>
    <x v="5"/>
    <x v="0"/>
    <x v="0"/>
    <x v="1"/>
    <x v="0"/>
    <n v="-1.875"/>
  </r>
  <r>
    <x v="0"/>
    <x v="1"/>
    <x v="3"/>
    <x v="31"/>
    <x v="46"/>
    <s v="BA00_hydro0"/>
    <s v="GNR_RES_WTR_NOPMP"/>
    <x v="2"/>
    <x v="0"/>
    <x v="3"/>
    <x v="0"/>
    <x v="0"/>
    <n v="1.6159000000000001"/>
  </r>
  <r>
    <x v="0"/>
    <x v="1"/>
    <x v="3"/>
    <x v="31"/>
    <x v="46"/>
    <s v="BA00_hydro0"/>
    <s v="GNR_ROR_WTR"/>
    <x v="2"/>
    <x v="0"/>
    <x v="9"/>
    <x v="0"/>
    <x v="0"/>
    <n v="0.46900000000000003"/>
  </r>
  <r>
    <x v="0"/>
    <x v="1"/>
    <x v="3"/>
    <x v="31"/>
    <x v="46"/>
    <s v="BA00_hydro2"/>
    <s v="GNR_RES_WTR_PMP_MC-01"/>
    <x v="2"/>
    <x v="0"/>
    <x v="3"/>
    <x v="0"/>
    <x v="0"/>
    <n v="0.44"/>
  </r>
  <r>
    <x v="0"/>
    <x v="1"/>
    <x v="3"/>
    <x v="31"/>
    <x v="46"/>
    <s v="BA00_A"/>
    <s v="GNR_WT_WIND_ONS_RG1"/>
    <x v="3"/>
    <x v="0"/>
    <x v="4"/>
    <x v="0"/>
    <x v="0"/>
    <n v="2.6100000000000002E-2"/>
  </r>
  <r>
    <x v="0"/>
    <x v="1"/>
    <x v="3"/>
    <x v="31"/>
    <x v="46"/>
    <s v="BA00_A"/>
    <s v="GNR_WT_WIND_ONS_RG1"/>
    <x v="3"/>
    <x v="0"/>
    <x v="4"/>
    <x v="1"/>
    <x v="0"/>
    <n v="-2.6100000000000002E-2"/>
  </r>
  <r>
    <x v="0"/>
    <x v="1"/>
    <x v="3"/>
    <x v="31"/>
    <x v="46"/>
    <s v="BA00_A"/>
    <s v="GNR_WT_WIND_ONS_RG2"/>
    <x v="3"/>
    <x v="0"/>
    <x v="4"/>
    <x v="0"/>
    <x v="0"/>
    <n v="5.6549999999999996E-2"/>
  </r>
  <r>
    <x v="0"/>
    <x v="1"/>
    <x v="3"/>
    <x v="31"/>
    <x v="46"/>
    <s v="BA00_A"/>
    <s v="GNR_WT_WIND_ONS_RG2"/>
    <x v="3"/>
    <x v="0"/>
    <x v="4"/>
    <x v="1"/>
    <x v="0"/>
    <n v="-5.6549999999999996E-2"/>
  </r>
  <r>
    <x v="0"/>
    <x v="1"/>
    <x v="3"/>
    <x v="31"/>
    <x v="46"/>
    <s v="BA00_A"/>
    <s v="GNR_WT_WIND_ONS_RG3"/>
    <x v="3"/>
    <x v="0"/>
    <x v="4"/>
    <x v="0"/>
    <x v="0"/>
    <n v="4.3499999999999997E-3"/>
  </r>
  <r>
    <x v="0"/>
    <x v="1"/>
    <x v="3"/>
    <x v="31"/>
    <x v="46"/>
    <s v="BA00_A"/>
    <s v="GNR_WT_WIND_ONS_RG3"/>
    <x v="3"/>
    <x v="0"/>
    <x v="4"/>
    <x v="1"/>
    <x v="0"/>
    <n v="-4.3499999999999997E-3"/>
  </r>
  <r>
    <x v="0"/>
    <x v="1"/>
    <x v="3"/>
    <x v="31"/>
    <x v="46"/>
    <s v="BA00_A"/>
    <s v="GNR_WT_ONS-2020"/>
    <x v="3"/>
    <x v="0"/>
    <x v="4"/>
    <x v="2"/>
    <x v="0"/>
    <n v="1.9999999999999998"/>
  </r>
  <r>
    <x v="0"/>
    <x v="1"/>
    <x v="3"/>
    <x v="31"/>
    <x v="46"/>
    <s v="BA00_A"/>
    <s v="GNR_PV-2020"/>
    <x v="7"/>
    <x v="0"/>
    <x v="6"/>
    <x v="2"/>
    <x v="0"/>
    <n v="8.8867701531896164E-4"/>
  </r>
  <r>
    <x v="0"/>
    <x v="1"/>
    <x v="3"/>
    <x v="32"/>
    <x v="47"/>
    <s v="RS_A"/>
    <s v="GNR_CC_NGAS_CND_E-56"/>
    <x v="0"/>
    <x v="0"/>
    <x v="0"/>
    <x v="0"/>
    <x v="0"/>
    <n v="0.28600000000000003"/>
  </r>
  <r>
    <x v="0"/>
    <x v="1"/>
    <x v="3"/>
    <x v="32"/>
    <x v="47"/>
    <s v="RS_A"/>
    <s v="GNR_CC_NGAS_CND_E-56"/>
    <x v="0"/>
    <x v="0"/>
    <x v="0"/>
    <x v="1"/>
    <x v="0"/>
    <n v="-0.28600000000000003"/>
  </r>
  <r>
    <x v="0"/>
    <x v="1"/>
    <x v="3"/>
    <x v="32"/>
    <x v="47"/>
    <s v="RS_A"/>
    <s v="GNR_ST_COAL_CND_E-33"/>
    <x v="5"/>
    <x v="0"/>
    <x v="0"/>
    <x v="0"/>
    <x v="0"/>
    <n v="5.2830000000000004"/>
  </r>
  <r>
    <x v="0"/>
    <x v="1"/>
    <x v="3"/>
    <x v="32"/>
    <x v="47"/>
    <s v="RS_A"/>
    <s v="GNR_ST_COAL_CND_E-33"/>
    <x v="5"/>
    <x v="0"/>
    <x v="0"/>
    <x v="1"/>
    <x v="0"/>
    <n v="-5.2830000000000004"/>
  </r>
  <r>
    <x v="0"/>
    <x v="1"/>
    <x v="3"/>
    <x v="32"/>
    <x v="47"/>
    <s v="RS_A"/>
    <s v="GNR_ST_WOOD_CND_E-50"/>
    <x v="17"/>
    <x v="0"/>
    <x v="0"/>
    <x v="0"/>
    <x v="0"/>
    <n v="8.0000000000000002E-3"/>
  </r>
  <r>
    <x v="0"/>
    <x v="1"/>
    <x v="3"/>
    <x v="32"/>
    <x v="47"/>
    <s v="RS_A"/>
    <s v="GNR_ST_WOOD_CND_E-50"/>
    <x v="17"/>
    <x v="0"/>
    <x v="0"/>
    <x v="1"/>
    <x v="0"/>
    <n v="-8.0000000000000002E-3"/>
  </r>
  <r>
    <x v="0"/>
    <x v="1"/>
    <x v="3"/>
    <x v="32"/>
    <x v="47"/>
    <s v="RS00_hydro0"/>
    <s v="GNR_RES_WTR_NOPMP"/>
    <x v="2"/>
    <x v="0"/>
    <x v="3"/>
    <x v="0"/>
    <x v="0"/>
    <n v="0.43426999999999999"/>
  </r>
  <r>
    <x v="0"/>
    <x v="1"/>
    <x v="3"/>
    <x v="32"/>
    <x v="47"/>
    <s v="RS00_hydro0"/>
    <s v="GNR_ROR_WTR"/>
    <x v="2"/>
    <x v="0"/>
    <x v="9"/>
    <x v="0"/>
    <x v="0"/>
    <n v="2.7010000000000001"/>
  </r>
  <r>
    <x v="0"/>
    <x v="1"/>
    <x v="3"/>
    <x v="32"/>
    <x v="47"/>
    <s v="RS00_A"/>
    <s v="GNR_ES_WTR_PMP"/>
    <x v="1"/>
    <x v="0"/>
    <x v="10"/>
    <x v="0"/>
    <x v="0"/>
    <n v="0.81399999999999995"/>
  </r>
  <r>
    <x v="0"/>
    <x v="1"/>
    <x v="3"/>
    <x v="32"/>
    <x v="47"/>
    <s v="RS00_A"/>
    <s v="GNR_PV_SUN"/>
    <x v="7"/>
    <x v="0"/>
    <x v="6"/>
    <x v="0"/>
    <x v="0"/>
    <n v="4.0000000000000001E-3"/>
  </r>
  <r>
    <x v="0"/>
    <x v="1"/>
    <x v="3"/>
    <x v="32"/>
    <x v="47"/>
    <s v="RS00_A"/>
    <s v="GNR_PV_SUN"/>
    <x v="7"/>
    <x v="0"/>
    <x v="6"/>
    <x v="1"/>
    <x v="0"/>
    <n v="-4.0000000000000001E-3"/>
  </r>
  <r>
    <x v="0"/>
    <x v="1"/>
    <x v="3"/>
    <x v="32"/>
    <x v="47"/>
    <s v="RS00_A"/>
    <s v="GNR_WT_WIND_ONS_RG1"/>
    <x v="3"/>
    <x v="0"/>
    <x v="4"/>
    <x v="0"/>
    <x v="0"/>
    <n v="0.1191"/>
  </r>
  <r>
    <x v="0"/>
    <x v="1"/>
    <x v="3"/>
    <x v="32"/>
    <x v="47"/>
    <s v="RS00_A"/>
    <s v="GNR_WT_WIND_ONS_RG1"/>
    <x v="3"/>
    <x v="0"/>
    <x v="4"/>
    <x v="1"/>
    <x v="0"/>
    <n v="-0.1191"/>
  </r>
  <r>
    <x v="0"/>
    <x v="1"/>
    <x v="3"/>
    <x v="32"/>
    <x v="47"/>
    <s v="RS00_A"/>
    <s v="GNR_WT_WIND_ONS_RG2"/>
    <x v="3"/>
    <x v="0"/>
    <x v="4"/>
    <x v="0"/>
    <x v="0"/>
    <n v="0.25805"/>
  </r>
  <r>
    <x v="0"/>
    <x v="1"/>
    <x v="3"/>
    <x v="32"/>
    <x v="47"/>
    <s v="RS00_A"/>
    <s v="GNR_WT_WIND_ONS_RG2"/>
    <x v="3"/>
    <x v="0"/>
    <x v="4"/>
    <x v="1"/>
    <x v="0"/>
    <n v="-0.25805"/>
  </r>
  <r>
    <x v="0"/>
    <x v="1"/>
    <x v="3"/>
    <x v="32"/>
    <x v="47"/>
    <s v="RS00_A"/>
    <s v="GNR_WT_WIND_ONS_RG3"/>
    <x v="3"/>
    <x v="0"/>
    <x v="4"/>
    <x v="0"/>
    <x v="0"/>
    <n v="1.9850000000000003E-2"/>
  </r>
  <r>
    <x v="0"/>
    <x v="1"/>
    <x v="3"/>
    <x v="32"/>
    <x v="47"/>
    <s v="RS00_A"/>
    <s v="GNR_WT_WIND_ONS_RG3"/>
    <x v="3"/>
    <x v="0"/>
    <x v="4"/>
    <x v="1"/>
    <x v="0"/>
    <n v="-1.9850000000000003E-2"/>
  </r>
  <r>
    <x v="0"/>
    <x v="1"/>
    <x v="3"/>
    <x v="32"/>
    <x v="47"/>
    <s v="RS00_A"/>
    <s v="GNR_WT_ONS-2020"/>
    <x v="3"/>
    <x v="0"/>
    <x v="4"/>
    <x v="2"/>
    <x v="0"/>
    <n v="0.4"/>
  </r>
  <r>
    <x v="0"/>
    <x v="1"/>
    <x v="3"/>
    <x v="33"/>
    <x v="48"/>
    <s v="TR_A"/>
    <s v="GNR_CC_NGAS_CND_E-56"/>
    <x v="0"/>
    <x v="0"/>
    <x v="0"/>
    <x v="0"/>
    <x v="0"/>
    <n v="25.75"/>
  </r>
  <r>
    <x v="0"/>
    <x v="1"/>
    <x v="3"/>
    <x v="33"/>
    <x v="48"/>
    <s v="TR_A"/>
    <s v="GNR_CC_NGAS_CND_E-56"/>
    <x v="0"/>
    <x v="0"/>
    <x v="0"/>
    <x v="1"/>
    <x v="0"/>
    <n v="-25.75"/>
  </r>
  <r>
    <x v="0"/>
    <x v="1"/>
    <x v="3"/>
    <x v="33"/>
    <x v="48"/>
    <s v="TR_A"/>
    <s v="GNR_GEO_HEAT_EO"/>
    <x v="14"/>
    <x v="0"/>
    <x v="0"/>
    <x v="0"/>
    <x v="0"/>
    <n v="1.7"/>
  </r>
  <r>
    <x v="0"/>
    <x v="1"/>
    <x v="3"/>
    <x v="33"/>
    <x v="48"/>
    <s v="TR_A"/>
    <s v="GNR_GEO_HEAT_EO"/>
    <x v="14"/>
    <x v="0"/>
    <x v="0"/>
    <x v="1"/>
    <x v="0"/>
    <n v="-1.7"/>
  </r>
  <r>
    <x v="0"/>
    <x v="1"/>
    <x v="3"/>
    <x v="33"/>
    <x v="48"/>
    <s v="TR_A"/>
    <s v="GNR_ST_COAL_CND_E-33"/>
    <x v="5"/>
    <x v="0"/>
    <x v="0"/>
    <x v="0"/>
    <x v="0"/>
    <n v="20"/>
  </r>
  <r>
    <x v="0"/>
    <x v="1"/>
    <x v="3"/>
    <x v="33"/>
    <x v="48"/>
    <s v="TR_A"/>
    <s v="GNR_ST_COAL_CND_E-33"/>
    <x v="5"/>
    <x v="0"/>
    <x v="0"/>
    <x v="1"/>
    <x v="0"/>
    <n v="-20"/>
  </r>
  <r>
    <x v="0"/>
    <x v="1"/>
    <x v="3"/>
    <x v="33"/>
    <x v="48"/>
    <s v="TR_A"/>
    <s v="GNR_ST_WOOD_CND_E-50"/>
    <x v="17"/>
    <x v="0"/>
    <x v="0"/>
    <x v="0"/>
    <x v="0"/>
    <n v="1.7"/>
  </r>
  <r>
    <x v="0"/>
    <x v="1"/>
    <x v="3"/>
    <x v="33"/>
    <x v="48"/>
    <s v="TR_A"/>
    <s v="GNR_ST_WOOD_CND_E-50"/>
    <x v="17"/>
    <x v="0"/>
    <x v="0"/>
    <x v="1"/>
    <x v="0"/>
    <n v="-1.7"/>
  </r>
  <r>
    <x v="0"/>
    <x v="1"/>
    <x v="3"/>
    <x v="33"/>
    <x v="48"/>
    <s v="TR_A"/>
    <s v="GNR_ELYS_ELEC_AEC_Y-2030"/>
    <x v="1"/>
    <x v="1"/>
    <x v="1"/>
    <x v="2"/>
    <x v="0"/>
    <n v="11.302410233565398"/>
  </r>
  <r>
    <x v="0"/>
    <x v="1"/>
    <x v="3"/>
    <x v="33"/>
    <x v="48"/>
    <s v="TR_A"/>
    <s v="GNR_ELYS_ELEC_AEC_Y-2040"/>
    <x v="1"/>
    <x v="1"/>
    <x v="1"/>
    <x v="2"/>
    <x v="0"/>
    <n v="13.244504325479937"/>
  </r>
  <r>
    <x v="0"/>
    <x v="1"/>
    <x v="3"/>
    <x v="33"/>
    <x v="48"/>
    <s v="TR_A"/>
    <s v="GNR_ELYS_ELEC_AEC_Y-2050"/>
    <x v="1"/>
    <x v="1"/>
    <x v="1"/>
    <x v="2"/>
    <x v="0"/>
    <n v="10.387460177350379"/>
  </r>
  <r>
    <x v="0"/>
    <x v="1"/>
    <x v="3"/>
    <x v="33"/>
    <x v="48"/>
    <s v="TR00_hydro0"/>
    <s v="GNR_RES_WTR_NOPMP"/>
    <x v="2"/>
    <x v="0"/>
    <x v="3"/>
    <x v="0"/>
    <x v="0"/>
    <n v="19.516000000000002"/>
  </r>
  <r>
    <x v="0"/>
    <x v="1"/>
    <x v="3"/>
    <x v="33"/>
    <x v="48"/>
    <s v="TR00_hydro0"/>
    <s v="GNR_ROR_WTR"/>
    <x v="2"/>
    <x v="0"/>
    <x v="9"/>
    <x v="0"/>
    <x v="0"/>
    <n v="9.0519999999999996"/>
  </r>
  <r>
    <x v="0"/>
    <x v="1"/>
    <x v="3"/>
    <x v="33"/>
    <x v="48"/>
    <s v="TR00_A"/>
    <s v="GNR_ES_WTR_PMP"/>
    <x v="1"/>
    <x v="0"/>
    <x v="10"/>
    <x v="0"/>
    <x v="0"/>
    <n v="1.4"/>
  </r>
  <r>
    <x v="0"/>
    <x v="1"/>
    <x v="3"/>
    <x v="33"/>
    <x v="48"/>
    <s v="TR00_A"/>
    <s v="GNR_PV_SUN"/>
    <x v="7"/>
    <x v="0"/>
    <x v="6"/>
    <x v="0"/>
    <x v="0"/>
    <n v="8"/>
  </r>
  <r>
    <x v="0"/>
    <x v="1"/>
    <x v="3"/>
    <x v="33"/>
    <x v="48"/>
    <s v="TR00_A"/>
    <s v="GNR_PV_SUN"/>
    <x v="7"/>
    <x v="0"/>
    <x v="6"/>
    <x v="1"/>
    <x v="0"/>
    <n v="-8"/>
  </r>
  <r>
    <x v="0"/>
    <x v="1"/>
    <x v="3"/>
    <x v="33"/>
    <x v="48"/>
    <s v="TR00_A"/>
    <s v="GNR_WT_WIND_ONS"/>
    <x v="3"/>
    <x v="0"/>
    <x v="4"/>
    <x v="0"/>
    <x v="0"/>
    <n v="11"/>
  </r>
  <r>
    <x v="0"/>
    <x v="1"/>
    <x v="3"/>
    <x v="33"/>
    <x v="48"/>
    <s v="TR00_A"/>
    <s v="GNR_WT_WIND_ONS"/>
    <x v="3"/>
    <x v="0"/>
    <x v="4"/>
    <x v="1"/>
    <x v="0"/>
    <n v="-11"/>
  </r>
  <r>
    <x v="0"/>
    <x v="1"/>
    <x v="3"/>
    <x v="33"/>
    <x v="48"/>
    <s v="TR00_A"/>
    <s v="GNR_WT_WIND_ONS_RG1"/>
    <x v="3"/>
    <x v="0"/>
    <x v="4"/>
    <x v="0"/>
    <x v="0"/>
    <n v="3.3000000000000003"/>
  </r>
  <r>
    <x v="0"/>
    <x v="1"/>
    <x v="3"/>
    <x v="33"/>
    <x v="48"/>
    <s v="TR00_A"/>
    <s v="GNR_WT_WIND_ONS_RG1"/>
    <x v="3"/>
    <x v="0"/>
    <x v="4"/>
    <x v="1"/>
    <x v="0"/>
    <n v="-3.3000000000000003"/>
  </r>
  <r>
    <x v="0"/>
    <x v="1"/>
    <x v="3"/>
    <x v="33"/>
    <x v="48"/>
    <s v="TR00_A"/>
    <s v="GNR_WT_WIND_ONS_RG2"/>
    <x v="3"/>
    <x v="0"/>
    <x v="4"/>
    <x v="0"/>
    <x v="0"/>
    <n v="7.15"/>
  </r>
  <r>
    <x v="0"/>
    <x v="1"/>
    <x v="3"/>
    <x v="33"/>
    <x v="48"/>
    <s v="TR00_A"/>
    <s v="GNR_WT_WIND_ONS_RG2"/>
    <x v="3"/>
    <x v="0"/>
    <x v="4"/>
    <x v="1"/>
    <x v="0"/>
    <n v="-7.15"/>
  </r>
  <r>
    <x v="0"/>
    <x v="1"/>
    <x v="3"/>
    <x v="33"/>
    <x v="48"/>
    <s v="TR00_A"/>
    <s v="GNR_WT_WIND_ONS_RG3"/>
    <x v="3"/>
    <x v="0"/>
    <x v="4"/>
    <x v="0"/>
    <x v="0"/>
    <n v="0.55000000000000004"/>
  </r>
  <r>
    <x v="0"/>
    <x v="1"/>
    <x v="3"/>
    <x v="33"/>
    <x v="48"/>
    <s v="TR00_A"/>
    <s v="GNR_WT_WIND_ONS_RG3"/>
    <x v="3"/>
    <x v="0"/>
    <x v="4"/>
    <x v="1"/>
    <x v="0"/>
    <n v="-0.55000000000000004"/>
  </r>
  <r>
    <x v="0"/>
    <x v="1"/>
    <x v="3"/>
    <x v="33"/>
    <x v="48"/>
    <s v="TR00_A"/>
    <s v="GNR_WT_ONS-2020"/>
    <x v="3"/>
    <x v="0"/>
    <x v="4"/>
    <x v="2"/>
    <x v="0"/>
    <n v="42.765394042868976"/>
  </r>
  <r>
    <x v="0"/>
    <x v="1"/>
    <x v="3"/>
    <x v="33"/>
    <x v="48"/>
    <s v="TR00_A"/>
    <s v="GNR_WT_ONS-2030"/>
    <x v="3"/>
    <x v="0"/>
    <x v="4"/>
    <x v="2"/>
    <x v="0"/>
    <n v="48.982543839703503"/>
  </r>
  <r>
    <x v="0"/>
    <x v="1"/>
    <x v="3"/>
    <x v="33"/>
    <x v="48"/>
    <s v="TR00_A"/>
    <s v="GNR_WT_ONS-2040"/>
    <x v="3"/>
    <x v="0"/>
    <x v="4"/>
    <x v="2"/>
    <x v="0"/>
    <n v="22.252062117427524"/>
  </r>
  <r>
    <x v="0"/>
    <x v="1"/>
    <x v="3"/>
    <x v="33"/>
    <x v="48"/>
    <s v="TR00_A"/>
    <s v="GNR_PV-2040"/>
    <x v="7"/>
    <x v="0"/>
    <x v="6"/>
    <x v="2"/>
    <x v="0"/>
    <n v="47.042151003638779"/>
  </r>
  <r>
    <x v="0"/>
    <x v="1"/>
    <x v="3"/>
    <x v="33"/>
    <x v="48"/>
    <s v="TR00_A"/>
    <s v="GNR_PV-2050"/>
    <x v="7"/>
    <x v="0"/>
    <x v="6"/>
    <x v="2"/>
    <x v="0"/>
    <n v="46.509873753276814"/>
  </r>
  <r>
    <x v="0"/>
    <x v="1"/>
    <x v="3"/>
    <x v="34"/>
    <x v="49"/>
    <s v="MT_A"/>
    <s v="GNR_CC_FUELOIL_CND_E-38"/>
    <x v="9"/>
    <x v="0"/>
    <x v="0"/>
    <x v="0"/>
    <x v="0"/>
    <n v="0.11"/>
  </r>
  <r>
    <x v="0"/>
    <x v="1"/>
    <x v="3"/>
    <x v="34"/>
    <x v="49"/>
    <s v="MT_A"/>
    <s v="GNR_CC_FUELOIL_CND_E-38"/>
    <x v="9"/>
    <x v="0"/>
    <x v="0"/>
    <x v="1"/>
    <x v="0"/>
    <n v="-0.11"/>
  </r>
  <r>
    <x v="0"/>
    <x v="1"/>
    <x v="3"/>
    <x v="34"/>
    <x v="49"/>
    <s v="MT_A"/>
    <s v="GNR_CC_NGAS_CND_E-56"/>
    <x v="0"/>
    <x v="0"/>
    <x v="0"/>
    <x v="0"/>
    <x v="0"/>
    <n v="0.215"/>
  </r>
  <r>
    <x v="0"/>
    <x v="1"/>
    <x v="3"/>
    <x v="34"/>
    <x v="49"/>
    <s v="MT_A"/>
    <s v="GNR_CC_NGAS_CND_E-56"/>
    <x v="0"/>
    <x v="0"/>
    <x v="0"/>
    <x v="1"/>
    <x v="0"/>
    <n v="-0.215"/>
  </r>
  <r>
    <x v="0"/>
    <x v="1"/>
    <x v="3"/>
    <x v="34"/>
    <x v="49"/>
    <s v="MT_A"/>
    <s v="GNR_GT_FUELOIL_CND_E-36"/>
    <x v="9"/>
    <x v="0"/>
    <x v="0"/>
    <x v="0"/>
    <x v="0"/>
    <n v="0.11"/>
  </r>
  <r>
    <x v="0"/>
    <x v="1"/>
    <x v="3"/>
    <x v="34"/>
    <x v="49"/>
    <s v="MT_A"/>
    <s v="GNR_GT_FUELOIL_CND_E-36"/>
    <x v="9"/>
    <x v="0"/>
    <x v="0"/>
    <x v="1"/>
    <x v="0"/>
    <n v="-0.11"/>
  </r>
  <r>
    <x v="0"/>
    <x v="1"/>
    <x v="3"/>
    <x v="34"/>
    <x v="49"/>
    <s v="MT00_A"/>
    <s v="GNR_PV_SUN"/>
    <x v="7"/>
    <x v="0"/>
    <x v="6"/>
    <x v="0"/>
    <x v="0"/>
    <n v="0.36799999999999999"/>
  </r>
  <r>
    <x v="0"/>
    <x v="1"/>
    <x v="3"/>
    <x v="34"/>
    <x v="49"/>
    <s v="MT00_A"/>
    <s v="GNR_PV_SUN"/>
    <x v="7"/>
    <x v="0"/>
    <x v="6"/>
    <x v="1"/>
    <x v="0"/>
    <n v="-0.36799999999999999"/>
  </r>
  <r>
    <x v="0"/>
    <x v="1"/>
    <x v="3"/>
    <x v="34"/>
    <x v="49"/>
    <s v="MT00_A"/>
    <s v="GNR_PV-2020"/>
    <x v="7"/>
    <x v="0"/>
    <x v="6"/>
    <x v="2"/>
    <x v="0"/>
    <n v="0.59020947607365126"/>
  </r>
  <r>
    <x v="0"/>
    <x v="1"/>
    <x v="3"/>
    <x v="34"/>
    <x v="49"/>
    <s v="MT00_A"/>
    <s v="GNR_PV-2030"/>
    <x v="7"/>
    <x v="0"/>
    <x v="6"/>
    <x v="2"/>
    <x v="0"/>
    <n v="0.12198441085178914"/>
  </r>
  <r>
    <x v="0"/>
    <x v="1"/>
    <x v="3"/>
    <x v="34"/>
    <x v="49"/>
    <s v="MT00_A"/>
    <s v="GNR_PV-2040"/>
    <x v="7"/>
    <x v="0"/>
    <x v="6"/>
    <x v="2"/>
    <x v="0"/>
    <n v="0.27600000000000002"/>
  </r>
  <r>
    <x v="0"/>
    <x v="1"/>
    <x v="3"/>
    <x v="35"/>
    <x v="50"/>
    <s v="CY_A"/>
    <s v="GNR_CC_FUELOIL_CND_E-38"/>
    <x v="9"/>
    <x v="0"/>
    <x v="0"/>
    <x v="0"/>
    <x v="0"/>
    <n v="0.44"/>
  </r>
  <r>
    <x v="0"/>
    <x v="1"/>
    <x v="3"/>
    <x v="35"/>
    <x v="50"/>
    <s v="CY_A"/>
    <s v="GNR_CC_FUELOIL_CND_E-38"/>
    <x v="9"/>
    <x v="0"/>
    <x v="0"/>
    <x v="1"/>
    <x v="0"/>
    <n v="-0.44"/>
  </r>
  <r>
    <x v="0"/>
    <x v="1"/>
    <x v="3"/>
    <x v="35"/>
    <x v="50"/>
    <s v="CY_A"/>
    <s v="GNR_GT_FUELOIL_CND_E-36"/>
    <x v="9"/>
    <x v="0"/>
    <x v="0"/>
    <x v="0"/>
    <x v="0"/>
    <n v="0.15"/>
  </r>
  <r>
    <x v="0"/>
    <x v="1"/>
    <x v="3"/>
    <x v="35"/>
    <x v="50"/>
    <s v="CY_A"/>
    <s v="GNR_GT_FUELOIL_CND_E-36"/>
    <x v="9"/>
    <x v="0"/>
    <x v="0"/>
    <x v="1"/>
    <x v="0"/>
    <n v="-0.15"/>
  </r>
  <r>
    <x v="0"/>
    <x v="1"/>
    <x v="3"/>
    <x v="35"/>
    <x v="50"/>
    <s v="CY_A"/>
    <s v="GNR_GT_NGAS_CND_E-38"/>
    <x v="0"/>
    <x v="0"/>
    <x v="0"/>
    <x v="0"/>
    <x v="0"/>
    <n v="3.5000000000000003E-2"/>
  </r>
  <r>
    <x v="0"/>
    <x v="1"/>
    <x v="3"/>
    <x v="35"/>
    <x v="50"/>
    <s v="CY_A"/>
    <s v="GNR_GT_NGAS_CND_E-38"/>
    <x v="0"/>
    <x v="0"/>
    <x v="0"/>
    <x v="1"/>
    <x v="0"/>
    <n v="-3.5000000000000003E-2"/>
  </r>
  <r>
    <x v="0"/>
    <x v="1"/>
    <x v="3"/>
    <x v="35"/>
    <x v="50"/>
    <s v="CY_A"/>
    <s v="GNR_ST_FUELOIL_CND_E-36"/>
    <x v="9"/>
    <x v="0"/>
    <x v="0"/>
    <x v="0"/>
    <x v="0"/>
    <n v="0.85"/>
  </r>
  <r>
    <x v="0"/>
    <x v="1"/>
    <x v="3"/>
    <x v="35"/>
    <x v="50"/>
    <s v="CY_A"/>
    <s v="GNR_ST_FUELOIL_CND_E-36"/>
    <x v="9"/>
    <x v="0"/>
    <x v="0"/>
    <x v="1"/>
    <x v="0"/>
    <n v="-0.85"/>
  </r>
  <r>
    <x v="0"/>
    <x v="1"/>
    <x v="3"/>
    <x v="35"/>
    <x v="50"/>
    <s v="CY_A"/>
    <s v="GNR_ST_WOOD_CND_E-50"/>
    <x v="17"/>
    <x v="0"/>
    <x v="0"/>
    <x v="0"/>
    <x v="0"/>
    <n v="1.7000000000000001E-2"/>
  </r>
  <r>
    <x v="0"/>
    <x v="1"/>
    <x v="3"/>
    <x v="35"/>
    <x v="50"/>
    <s v="CY_A"/>
    <s v="GNR_ST_WOOD_CND_E-50"/>
    <x v="17"/>
    <x v="0"/>
    <x v="0"/>
    <x v="1"/>
    <x v="0"/>
    <n v="-1.7000000000000001E-2"/>
  </r>
  <r>
    <x v="0"/>
    <x v="1"/>
    <x v="3"/>
    <x v="35"/>
    <x v="50"/>
    <s v="CY00_A"/>
    <s v="GNR_PV_SUN"/>
    <x v="7"/>
    <x v="0"/>
    <x v="6"/>
    <x v="0"/>
    <x v="0"/>
    <n v="0.26700000000000002"/>
  </r>
  <r>
    <x v="0"/>
    <x v="1"/>
    <x v="3"/>
    <x v="35"/>
    <x v="50"/>
    <s v="CY00_A"/>
    <s v="GNR_PV_SUN"/>
    <x v="7"/>
    <x v="0"/>
    <x v="6"/>
    <x v="1"/>
    <x v="0"/>
    <n v="-0.26700000000000002"/>
  </r>
  <r>
    <x v="0"/>
    <x v="1"/>
    <x v="3"/>
    <x v="35"/>
    <x v="50"/>
    <s v="CY00_A"/>
    <s v="GNR_WT_WIND_ONS"/>
    <x v="3"/>
    <x v="0"/>
    <x v="4"/>
    <x v="0"/>
    <x v="0"/>
    <n v="0.3"/>
  </r>
  <r>
    <x v="0"/>
    <x v="1"/>
    <x v="3"/>
    <x v="35"/>
    <x v="50"/>
    <s v="CY00_A"/>
    <s v="GNR_WT_WIND_ONS"/>
    <x v="3"/>
    <x v="0"/>
    <x v="4"/>
    <x v="1"/>
    <x v="0"/>
    <n v="-0.3"/>
  </r>
  <r>
    <x v="0"/>
    <x v="1"/>
    <x v="3"/>
    <x v="35"/>
    <x v="50"/>
    <s v="CY00_A"/>
    <s v="GNR_WT_WIND_ONS_RG1"/>
    <x v="3"/>
    <x v="0"/>
    <x v="4"/>
    <x v="0"/>
    <x v="0"/>
    <n v="0.09"/>
  </r>
  <r>
    <x v="0"/>
    <x v="1"/>
    <x v="3"/>
    <x v="35"/>
    <x v="50"/>
    <s v="CY00_A"/>
    <s v="GNR_WT_WIND_ONS_RG1"/>
    <x v="3"/>
    <x v="0"/>
    <x v="4"/>
    <x v="1"/>
    <x v="0"/>
    <n v="-0.09"/>
  </r>
  <r>
    <x v="0"/>
    <x v="1"/>
    <x v="3"/>
    <x v="35"/>
    <x v="50"/>
    <s v="CY00_A"/>
    <s v="GNR_WT_WIND_ONS_RG2"/>
    <x v="3"/>
    <x v="0"/>
    <x v="4"/>
    <x v="0"/>
    <x v="0"/>
    <n v="0.19500000000000001"/>
  </r>
  <r>
    <x v="0"/>
    <x v="1"/>
    <x v="3"/>
    <x v="35"/>
    <x v="50"/>
    <s v="CY00_A"/>
    <s v="GNR_WT_WIND_ONS_RG2"/>
    <x v="3"/>
    <x v="0"/>
    <x v="4"/>
    <x v="1"/>
    <x v="0"/>
    <n v="-0.19500000000000001"/>
  </r>
  <r>
    <x v="0"/>
    <x v="1"/>
    <x v="3"/>
    <x v="35"/>
    <x v="50"/>
    <s v="CY00_A"/>
    <s v="GNR_WT_WIND_ONS_RG3"/>
    <x v="3"/>
    <x v="0"/>
    <x v="4"/>
    <x v="0"/>
    <x v="0"/>
    <n v="1.4999999999999999E-2"/>
  </r>
  <r>
    <x v="0"/>
    <x v="1"/>
    <x v="3"/>
    <x v="35"/>
    <x v="50"/>
    <s v="CY00_A"/>
    <s v="GNR_WT_WIND_ONS_RG3"/>
    <x v="3"/>
    <x v="0"/>
    <x v="4"/>
    <x v="1"/>
    <x v="0"/>
    <n v="-1.4999999999999999E-2"/>
  </r>
  <r>
    <x v="0"/>
    <x v="1"/>
    <x v="3"/>
    <x v="35"/>
    <x v="50"/>
    <s v="CY00_A"/>
    <s v="GNR_PV-2020"/>
    <x v="7"/>
    <x v="0"/>
    <x v="6"/>
    <x v="2"/>
    <x v="0"/>
    <n v="1.2037924528301878"/>
  </r>
  <r>
    <x v="0"/>
    <x v="1"/>
    <x v="3"/>
    <x v="35"/>
    <x v="50"/>
    <s v="CY00_A"/>
    <s v="GNR_PV-2030"/>
    <x v="7"/>
    <x v="0"/>
    <x v="6"/>
    <x v="2"/>
    <x v="0"/>
    <n v="0.44027595430131489"/>
  </r>
  <r>
    <x v="0"/>
    <x v="1"/>
    <x v="3"/>
    <x v="35"/>
    <x v="50"/>
    <s v="CY00_A"/>
    <s v="GNR_PV-2040"/>
    <x v="7"/>
    <x v="0"/>
    <x v="6"/>
    <x v="2"/>
    <x v="0"/>
    <n v="0.7307288752258226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6">
  <r>
    <x v="0"/>
    <x v="0"/>
    <x v="0"/>
    <s v="NORWAY"/>
    <x v="0"/>
    <x v="0"/>
    <x v="0"/>
    <n v="5.328819473740908"/>
  </r>
  <r>
    <x v="0"/>
    <x v="0"/>
    <x v="0"/>
    <s v="NORWAY"/>
    <x v="1"/>
    <x v="0"/>
    <x v="0"/>
    <n v="5.0202319144060521"/>
  </r>
  <r>
    <x v="0"/>
    <x v="0"/>
    <x v="0"/>
    <s v="NORWAY"/>
    <x v="2"/>
    <x v="0"/>
    <x v="0"/>
    <n v="5.3287172737409083"/>
  </r>
  <r>
    <x v="0"/>
    <x v="0"/>
    <x v="0"/>
    <s v="DENMARK"/>
    <x v="3"/>
    <x v="0"/>
    <x v="0"/>
    <n v="30.114213710830686"/>
  </r>
  <r>
    <x v="0"/>
    <x v="0"/>
    <x v="0"/>
    <s v="DENMARK"/>
    <x v="4"/>
    <x v="0"/>
    <x v="0"/>
    <n v="30.265049605510832"/>
  </r>
  <r>
    <x v="0"/>
    <x v="0"/>
    <x v="0"/>
    <s v="FINLAND"/>
    <x v="5"/>
    <x v="0"/>
    <x v="0"/>
    <n v="9.956091769248447"/>
  </r>
  <r>
    <x v="0"/>
    <x v="0"/>
    <x v="0"/>
    <s v="GERMANY"/>
    <x v="6"/>
    <x v="0"/>
    <x v="0"/>
    <n v="34.448668056311135"/>
  </r>
  <r>
    <x v="0"/>
    <x v="0"/>
    <x v="0"/>
    <s v="NETHERLANDS"/>
    <x v="7"/>
    <x v="0"/>
    <x v="0"/>
    <n v="35.492616968638359"/>
  </r>
  <r>
    <x v="0"/>
    <x v="0"/>
    <x v="0"/>
    <s v="SWEDEN"/>
    <x v="8"/>
    <x v="0"/>
    <x v="0"/>
    <n v="5.0976495286473584"/>
  </r>
  <r>
    <x v="0"/>
    <x v="0"/>
    <x v="0"/>
    <s v="SWEDEN"/>
    <x v="9"/>
    <x v="0"/>
    <x v="0"/>
    <n v="5.1948855222936476"/>
  </r>
  <r>
    <x v="0"/>
    <x v="0"/>
    <x v="0"/>
    <s v="SWEDEN"/>
    <x v="10"/>
    <x v="0"/>
    <x v="0"/>
    <n v="19.45666563544513"/>
  </r>
  <r>
    <x v="0"/>
    <x v="0"/>
    <x v="0"/>
    <s v="SWEDEN"/>
    <x v="11"/>
    <x v="0"/>
    <x v="0"/>
    <n v="19.045239118767924"/>
  </r>
  <r>
    <x v="0"/>
    <x v="0"/>
    <x v="0"/>
    <s v="UNITED_KINGDOM"/>
    <x v="12"/>
    <x v="0"/>
    <x v="0"/>
    <n v="22.888589533312754"/>
  </r>
  <r>
    <x v="0"/>
    <x v="0"/>
    <x v="0"/>
    <s v="UNITED_KINGDOM"/>
    <x v="13"/>
    <x v="0"/>
    <x v="0"/>
    <n v="16.70167386448469"/>
  </r>
  <r>
    <x v="0"/>
    <x v="0"/>
    <x v="0"/>
    <s v="ESTONIA"/>
    <x v="14"/>
    <x v="0"/>
    <x v="0"/>
    <n v="17.739029734424879"/>
  </r>
  <r>
    <x v="0"/>
    <x v="0"/>
    <x v="0"/>
    <s v="LATVIA"/>
    <x v="15"/>
    <x v="0"/>
    <x v="0"/>
    <n v="21.794243949058831"/>
  </r>
  <r>
    <x v="0"/>
    <x v="0"/>
    <x v="0"/>
    <s v="LITHUANIA"/>
    <x v="16"/>
    <x v="0"/>
    <x v="0"/>
    <n v="23.181694384933049"/>
  </r>
  <r>
    <x v="0"/>
    <x v="0"/>
    <x v="0"/>
    <s v="POLAND"/>
    <x v="17"/>
    <x v="0"/>
    <x v="0"/>
    <n v="17.311710614188176"/>
  </r>
  <r>
    <x v="0"/>
    <x v="0"/>
    <x v="0"/>
    <s v="BELGIUM"/>
    <x v="18"/>
    <x v="0"/>
    <x v="0"/>
    <n v="29.517216870242788"/>
  </r>
  <r>
    <x v="0"/>
    <x v="0"/>
    <x v="0"/>
    <s v="FRANCE"/>
    <x v="19"/>
    <x v="0"/>
    <x v="0"/>
    <n v="21.483784302805507"/>
  </r>
  <r>
    <x v="0"/>
    <x v="0"/>
    <x v="0"/>
    <s v="FRANCE"/>
    <x v="20"/>
    <x v="0"/>
    <x v="0"/>
    <n v="37.765549921737282"/>
  </r>
  <r>
    <x v="0"/>
    <x v="0"/>
    <x v="0"/>
    <s v="ITALY"/>
    <x v="21"/>
    <x v="0"/>
    <x v="0"/>
    <n v="38.053437756554956"/>
  </r>
  <r>
    <x v="0"/>
    <x v="0"/>
    <x v="0"/>
    <s v="ITALY"/>
    <x v="22"/>
    <x v="0"/>
    <x v="0"/>
    <n v="36.361134078176349"/>
  </r>
  <r>
    <x v="0"/>
    <x v="0"/>
    <x v="0"/>
    <s v="ITALY"/>
    <x v="23"/>
    <x v="0"/>
    <x v="0"/>
    <n v="37.566975607871242"/>
  </r>
  <r>
    <x v="0"/>
    <x v="0"/>
    <x v="0"/>
    <s v="ITALY"/>
    <x v="24"/>
    <x v="0"/>
    <x v="0"/>
    <n v="38.892522357959564"/>
  </r>
  <r>
    <x v="0"/>
    <x v="0"/>
    <x v="0"/>
    <s v="ITALY"/>
    <x v="25"/>
    <x v="0"/>
    <x v="0"/>
    <n v="39.494662012183554"/>
  </r>
  <r>
    <x v="0"/>
    <x v="0"/>
    <x v="0"/>
    <s v="ITALY"/>
    <x v="26"/>
    <x v="0"/>
    <x v="0"/>
    <n v="38.028423898346738"/>
  </r>
  <r>
    <x v="0"/>
    <x v="0"/>
    <x v="0"/>
    <s v="ITALY"/>
    <x v="27"/>
    <x v="0"/>
    <x v="0"/>
    <n v="32.749347843336501"/>
  </r>
  <r>
    <x v="0"/>
    <x v="0"/>
    <x v="0"/>
    <s v="ITALY"/>
    <x v="28"/>
    <x v="0"/>
    <x v="0"/>
    <n v="43.912662806268635"/>
  </r>
  <r>
    <x v="0"/>
    <x v="0"/>
    <x v="0"/>
    <s v="SWITZERLAND"/>
    <x v="29"/>
    <x v="0"/>
    <x v="0"/>
    <n v="24.048470826625373"/>
  </r>
  <r>
    <x v="0"/>
    <x v="0"/>
    <x v="0"/>
    <s v="AUSTRIA"/>
    <x v="30"/>
    <x v="0"/>
    <x v="0"/>
    <n v="26.388716922043479"/>
  </r>
  <r>
    <x v="0"/>
    <x v="0"/>
    <x v="0"/>
    <s v="CZECH_REPUBLIC"/>
    <x v="31"/>
    <x v="0"/>
    <x v="0"/>
    <n v="21.210162158796482"/>
  </r>
  <r>
    <x v="0"/>
    <x v="0"/>
    <x v="0"/>
    <s v="SPAIN"/>
    <x v="32"/>
    <x v="0"/>
    <x v="0"/>
    <n v="20.344075901884644"/>
  </r>
  <r>
    <x v="0"/>
    <x v="0"/>
    <x v="0"/>
    <s v="PORTUGAL"/>
    <x v="33"/>
    <x v="0"/>
    <x v="0"/>
    <n v="22.28168390155297"/>
  </r>
  <r>
    <x v="0"/>
    <x v="0"/>
    <x v="0"/>
    <s v="SLOVAKIA"/>
    <x v="34"/>
    <x v="0"/>
    <x v="0"/>
    <n v="23.447648437817737"/>
  </r>
  <r>
    <x v="0"/>
    <x v="0"/>
    <x v="0"/>
    <s v="HUNGARY"/>
    <x v="35"/>
    <x v="0"/>
    <x v="0"/>
    <n v="24.657638590557234"/>
  </r>
  <r>
    <x v="0"/>
    <x v="0"/>
    <x v="0"/>
    <s v="SLOVENIA"/>
    <x v="36"/>
    <x v="0"/>
    <x v="0"/>
    <n v="23.347952102230668"/>
  </r>
  <r>
    <x v="0"/>
    <x v="0"/>
    <x v="0"/>
    <s v="CROATIA"/>
    <x v="37"/>
    <x v="0"/>
    <x v="0"/>
    <n v="22.928505842276362"/>
  </r>
  <r>
    <x v="0"/>
    <x v="0"/>
    <x v="0"/>
    <s v="ROMANIA"/>
    <x v="38"/>
    <x v="0"/>
    <x v="0"/>
    <n v="15.683238704155235"/>
  </r>
  <r>
    <x v="0"/>
    <x v="0"/>
    <x v="0"/>
    <s v="BULGARIA"/>
    <x v="39"/>
    <x v="0"/>
    <x v="0"/>
    <n v="24.243572036548457"/>
  </r>
  <r>
    <x v="0"/>
    <x v="0"/>
    <x v="0"/>
    <s v="GREECE"/>
    <x v="40"/>
    <x v="0"/>
    <x v="0"/>
    <n v="24.977862904892277"/>
  </r>
  <r>
    <x v="0"/>
    <x v="0"/>
    <x v="0"/>
    <s v="GREECE"/>
    <x v="41"/>
    <x v="0"/>
    <x v="0"/>
    <n v="18.021757501498662"/>
  </r>
  <r>
    <x v="0"/>
    <x v="0"/>
    <x v="0"/>
    <s v="IRELAND"/>
    <x v="42"/>
    <x v="0"/>
    <x v="0"/>
    <n v="13.479948094035661"/>
  </r>
  <r>
    <x v="0"/>
    <x v="0"/>
    <x v="0"/>
    <s v="LUXEMBOURG"/>
    <x v="43"/>
    <x v="0"/>
    <x v="0"/>
    <n v="34.027636661498796"/>
  </r>
  <r>
    <x v="0"/>
    <x v="0"/>
    <x v="0"/>
    <s v="ALBANIA"/>
    <x v="44"/>
    <x v="0"/>
    <x v="0"/>
    <n v="23.052558188793064"/>
  </r>
  <r>
    <x v="0"/>
    <x v="0"/>
    <x v="0"/>
    <s v="MONTENEGRO"/>
    <x v="45"/>
    <x v="0"/>
    <x v="0"/>
    <n v="24.81801283381753"/>
  </r>
  <r>
    <x v="0"/>
    <x v="0"/>
    <x v="0"/>
    <s v="NORTH_MACEDONIA"/>
    <x v="46"/>
    <x v="0"/>
    <x v="0"/>
    <n v="24.397923263436368"/>
  </r>
  <r>
    <x v="0"/>
    <x v="0"/>
    <x v="0"/>
    <s v="BOSNIA_AND_HERZEGOVINA"/>
    <x v="47"/>
    <x v="0"/>
    <x v="0"/>
    <n v="24.966101479788275"/>
  </r>
  <r>
    <x v="0"/>
    <x v="0"/>
    <x v="0"/>
    <s v="SERBIA"/>
    <x v="48"/>
    <x v="0"/>
    <x v="0"/>
    <n v="25.481689859167645"/>
  </r>
  <r>
    <x v="0"/>
    <x v="0"/>
    <x v="0"/>
    <s v="TURKEY"/>
    <x v="49"/>
    <x v="0"/>
    <x v="0"/>
    <n v="6.7254341208967139"/>
  </r>
  <r>
    <x v="0"/>
    <x v="0"/>
    <x v="0"/>
    <s v="MALTA"/>
    <x v="50"/>
    <x v="0"/>
    <x v="0"/>
    <n v="49.468576926639123"/>
  </r>
  <r>
    <x v="0"/>
    <x v="0"/>
    <x v="0"/>
    <s v="CYPRUS"/>
    <x v="51"/>
    <x v="0"/>
    <x v="0"/>
    <n v="19.465667166578097"/>
  </r>
  <r>
    <x v="0"/>
    <x v="0"/>
    <x v="1"/>
    <s v="NORWAY"/>
    <x v="0"/>
    <x v="0"/>
    <x v="0"/>
    <n v="7.6012269415349083"/>
  </r>
  <r>
    <x v="0"/>
    <x v="0"/>
    <x v="1"/>
    <s v="NORWAY"/>
    <x v="1"/>
    <x v="0"/>
    <x v="0"/>
    <n v="5.6993358241259635"/>
  </r>
  <r>
    <x v="0"/>
    <x v="0"/>
    <x v="1"/>
    <s v="NORWAY"/>
    <x v="2"/>
    <x v="0"/>
    <x v="0"/>
    <n v="13.315926168293261"/>
  </r>
  <r>
    <x v="0"/>
    <x v="0"/>
    <x v="1"/>
    <s v="DENMARK"/>
    <x v="3"/>
    <x v="0"/>
    <x v="0"/>
    <n v="17.236191637453885"/>
  </r>
  <r>
    <x v="0"/>
    <x v="0"/>
    <x v="1"/>
    <s v="DENMARK"/>
    <x v="4"/>
    <x v="0"/>
    <x v="0"/>
    <n v="16.541783182027313"/>
  </r>
  <r>
    <x v="0"/>
    <x v="0"/>
    <x v="1"/>
    <s v="FINLAND"/>
    <x v="5"/>
    <x v="0"/>
    <x v="0"/>
    <n v="7.9492611022134554"/>
  </r>
  <r>
    <x v="0"/>
    <x v="0"/>
    <x v="1"/>
    <s v="GERMANY"/>
    <x v="6"/>
    <x v="0"/>
    <x v="0"/>
    <n v="19.966402484842614"/>
  </r>
  <r>
    <x v="0"/>
    <x v="0"/>
    <x v="1"/>
    <s v="NETHERLANDS"/>
    <x v="7"/>
    <x v="0"/>
    <x v="0"/>
    <n v="22.58595283064794"/>
  </r>
  <r>
    <x v="0"/>
    <x v="0"/>
    <x v="1"/>
    <s v="SWEDEN"/>
    <x v="8"/>
    <x v="0"/>
    <x v="0"/>
    <n v="6.0436017622581479"/>
  </r>
  <r>
    <x v="0"/>
    <x v="0"/>
    <x v="1"/>
    <s v="SWEDEN"/>
    <x v="9"/>
    <x v="0"/>
    <x v="0"/>
    <n v="9.2096792632686508"/>
  </r>
  <r>
    <x v="0"/>
    <x v="0"/>
    <x v="1"/>
    <s v="SWEDEN"/>
    <x v="10"/>
    <x v="0"/>
    <x v="0"/>
    <n v="13.171473063461251"/>
  </r>
  <r>
    <x v="0"/>
    <x v="0"/>
    <x v="1"/>
    <s v="SWEDEN"/>
    <x v="11"/>
    <x v="0"/>
    <x v="0"/>
    <n v="15.069364819125862"/>
  </r>
  <r>
    <x v="0"/>
    <x v="0"/>
    <x v="1"/>
    <s v="UNITED_KINGDOM"/>
    <x v="12"/>
    <x v="0"/>
    <x v="0"/>
    <n v="19.511752293794398"/>
  </r>
  <r>
    <x v="0"/>
    <x v="0"/>
    <x v="1"/>
    <s v="UNITED_KINGDOM"/>
    <x v="13"/>
    <x v="0"/>
    <x v="0"/>
    <n v="16.551653989263766"/>
  </r>
  <r>
    <x v="0"/>
    <x v="0"/>
    <x v="1"/>
    <s v="ESTONIA"/>
    <x v="14"/>
    <x v="0"/>
    <x v="0"/>
    <n v="11.166624413341896"/>
  </r>
  <r>
    <x v="0"/>
    <x v="0"/>
    <x v="1"/>
    <s v="LATVIA"/>
    <x v="15"/>
    <x v="0"/>
    <x v="0"/>
    <n v="13.421496403030472"/>
  </r>
  <r>
    <x v="0"/>
    <x v="0"/>
    <x v="1"/>
    <s v="LITHUANIA"/>
    <x v="16"/>
    <x v="0"/>
    <x v="0"/>
    <n v="14.832688166617618"/>
  </r>
  <r>
    <x v="0"/>
    <x v="0"/>
    <x v="1"/>
    <s v="POLAND"/>
    <x v="17"/>
    <x v="0"/>
    <x v="0"/>
    <n v="14.350660748689778"/>
  </r>
  <r>
    <x v="0"/>
    <x v="0"/>
    <x v="1"/>
    <s v="BELGIUM"/>
    <x v="18"/>
    <x v="0"/>
    <x v="0"/>
    <n v="22.725479797602965"/>
  </r>
  <r>
    <x v="0"/>
    <x v="0"/>
    <x v="1"/>
    <s v="FRANCE"/>
    <x v="19"/>
    <x v="0"/>
    <x v="0"/>
    <n v="20.868269126310771"/>
  </r>
  <r>
    <x v="0"/>
    <x v="0"/>
    <x v="1"/>
    <s v="FRANCE"/>
    <x v="20"/>
    <x v="0"/>
    <x v="0"/>
    <n v="19.368809991940346"/>
  </r>
  <r>
    <x v="0"/>
    <x v="0"/>
    <x v="1"/>
    <s v="ITALY"/>
    <x v="21"/>
    <x v="0"/>
    <x v="0"/>
    <n v="21.599814477143575"/>
  </r>
  <r>
    <x v="0"/>
    <x v="0"/>
    <x v="1"/>
    <s v="ITALY"/>
    <x v="22"/>
    <x v="0"/>
    <x v="0"/>
    <n v="17.991895019893157"/>
  </r>
  <r>
    <x v="0"/>
    <x v="0"/>
    <x v="1"/>
    <s v="ITALY"/>
    <x v="23"/>
    <x v="0"/>
    <x v="0"/>
    <n v="17.904110977170859"/>
  </r>
  <r>
    <x v="0"/>
    <x v="0"/>
    <x v="1"/>
    <s v="ITALY"/>
    <x v="24"/>
    <x v="0"/>
    <x v="0"/>
    <n v="20.034618621484352"/>
  </r>
  <r>
    <x v="0"/>
    <x v="0"/>
    <x v="1"/>
    <s v="ITALY"/>
    <x v="25"/>
    <x v="0"/>
    <x v="0"/>
    <n v="19.859763384746593"/>
  </r>
  <r>
    <x v="0"/>
    <x v="0"/>
    <x v="1"/>
    <s v="ITALY"/>
    <x v="26"/>
    <x v="0"/>
    <x v="0"/>
    <n v="20.707922798369502"/>
  </r>
  <r>
    <x v="0"/>
    <x v="0"/>
    <x v="1"/>
    <s v="ITALY"/>
    <x v="27"/>
    <x v="0"/>
    <x v="0"/>
    <n v="16.649067854525139"/>
  </r>
  <r>
    <x v="0"/>
    <x v="0"/>
    <x v="1"/>
    <s v="ITALY"/>
    <x v="28"/>
    <x v="0"/>
    <x v="0"/>
    <n v="24.350493987864883"/>
  </r>
  <r>
    <x v="0"/>
    <x v="0"/>
    <x v="1"/>
    <s v="SWITZERLAND"/>
    <x v="29"/>
    <x v="0"/>
    <x v="0"/>
    <n v="18.278979722729744"/>
  </r>
  <r>
    <x v="0"/>
    <x v="0"/>
    <x v="1"/>
    <s v="AUSTRIA"/>
    <x v="30"/>
    <x v="0"/>
    <x v="0"/>
    <n v="16.003190726347647"/>
  </r>
  <r>
    <x v="0"/>
    <x v="0"/>
    <x v="1"/>
    <s v="CZECH_REPUBLIC"/>
    <x v="31"/>
    <x v="0"/>
    <x v="0"/>
    <n v="14.35108607354573"/>
  </r>
  <r>
    <x v="0"/>
    <x v="0"/>
    <x v="1"/>
    <s v="SPAIN"/>
    <x v="32"/>
    <x v="0"/>
    <x v="0"/>
    <n v="15.687915641216552"/>
  </r>
  <r>
    <x v="0"/>
    <x v="0"/>
    <x v="1"/>
    <s v="PORTUGAL"/>
    <x v="33"/>
    <x v="0"/>
    <x v="0"/>
    <n v="18.935568649740112"/>
  </r>
  <r>
    <x v="0"/>
    <x v="0"/>
    <x v="1"/>
    <s v="SLOVAKIA"/>
    <x v="34"/>
    <x v="0"/>
    <x v="0"/>
    <n v="16.311148759249399"/>
  </r>
  <r>
    <x v="0"/>
    <x v="0"/>
    <x v="1"/>
    <s v="HUNGARY"/>
    <x v="35"/>
    <x v="0"/>
    <x v="0"/>
    <n v="15.607574827049978"/>
  </r>
  <r>
    <x v="0"/>
    <x v="0"/>
    <x v="1"/>
    <s v="SLOVENIA"/>
    <x v="36"/>
    <x v="0"/>
    <x v="0"/>
    <n v="15.837146955412912"/>
  </r>
  <r>
    <x v="0"/>
    <x v="0"/>
    <x v="1"/>
    <s v="CROATIA"/>
    <x v="37"/>
    <x v="0"/>
    <x v="0"/>
    <n v="15.03075362102299"/>
  </r>
  <r>
    <x v="0"/>
    <x v="0"/>
    <x v="1"/>
    <s v="ROMANIA"/>
    <x v="38"/>
    <x v="0"/>
    <x v="0"/>
    <n v="12.967545317753521"/>
  </r>
  <r>
    <x v="0"/>
    <x v="0"/>
    <x v="1"/>
    <s v="BULGARIA"/>
    <x v="39"/>
    <x v="0"/>
    <x v="0"/>
    <n v="13.084312677929104"/>
  </r>
  <r>
    <x v="0"/>
    <x v="0"/>
    <x v="1"/>
    <s v="GREECE"/>
    <x v="40"/>
    <x v="0"/>
    <x v="0"/>
    <n v="13.950160931969858"/>
  </r>
  <r>
    <x v="0"/>
    <x v="0"/>
    <x v="1"/>
    <s v="GREECE"/>
    <x v="41"/>
    <x v="0"/>
    <x v="0"/>
    <n v="10.276562895328302"/>
  </r>
  <r>
    <x v="0"/>
    <x v="0"/>
    <x v="1"/>
    <s v="IRELAND"/>
    <x v="42"/>
    <x v="0"/>
    <x v="0"/>
    <n v="14.570936746476239"/>
  </r>
  <r>
    <x v="0"/>
    <x v="0"/>
    <x v="1"/>
    <s v="LUXEMBOURG"/>
    <x v="43"/>
    <x v="0"/>
    <x v="0"/>
    <n v="20.218040557812071"/>
  </r>
  <r>
    <x v="0"/>
    <x v="0"/>
    <x v="1"/>
    <s v="ALBANIA"/>
    <x v="44"/>
    <x v="0"/>
    <x v="0"/>
    <n v="13.25004447865768"/>
  </r>
  <r>
    <x v="0"/>
    <x v="0"/>
    <x v="1"/>
    <s v="MONTENEGRO"/>
    <x v="45"/>
    <x v="0"/>
    <x v="0"/>
    <n v="14.624163218523613"/>
  </r>
  <r>
    <x v="0"/>
    <x v="0"/>
    <x v="1"/>
    <s v="NORTH_MACEDONIA"/>
    <x v="46"/>
    <x v="0"/>
    <x v="0"/>
    <n v="13.754431330128071"/>
  </r>
  <r>
    <x v="0"/>
    <x v="0"/>
    <x v="1"/>
    <s v="BOSNIA_AND_HERZEGOVINA"/>
    <x v="47"/>
    <x v="0"/>
    <x v="0"/>
    <n v="14.45634215283998"/>
  </r>
  <r>
    <x v="0"/>
    <x v="0"/>
    <x v="1"/>
    <s v="SERBIA"/>
    <x v="48"/>
    <x v="0"/>
    <x v="0"/>
    <n v="14.624912905041787"/>
  </r>
  <r>
    <x v="0"/>
    <x v="0"/>
    <x v="1"/>
    <s v="TURKEY"/>
    <x v="49"/>
    <x v="0"/>
    <x v="0"/>
    <n v="6.4448245950240191"/>
  </r>
  <r>
    <x v="0"/>
    <x v="0"/>
    <x v="1"/>
    <s v="MALTA"/>
    <x v="50"/>
    <x v="0"/>
    <x v="0"/>
    <n v="27.068493053376958"/>
  </r>
  <r>
    <x v="0"/>
    <x v="0"/>
    <x v="1"/>
    <s v="CYPRUS"/>
    <x v="51"/>
    <x v="0"/>
    <x v="0"/>
    <n v="10.265257935772253"/>
  </r>
  <r>
    <x v="0"/>
    <x v="0"/>
    <x v="2"/>
    <s v="NORWAY"/>
    <x v="0"/>
    <x v="0"/>
    <x v="0"/>
    <n v="11.455066955946902"/>
  </r>
  <r>
    <x v="0"/>
    <x v="0"/>
    <x v="2"/>
    <s v="NORWAY"/>
    <x v="1"/>
    <x v="0"/>
    <x v="0"/>
    <n v="10.077173011067858"/>
  </r>
  <r>
    <x v="0"/>
    <x v="0"/>
    <x v="2"/>
    <s v="NORWAY"/>
    <x v="2"/>
    <x v="0"/>
    <x v="0"/>
    <n v="15.599247485130084"/>
  </r>
  <r>
    <x v="0"/>
    <x v="0"/>
    <x v="2"/>
    <s v="DENMARK"/>
    <x v="3"/>
    <x v="0"/>
    <x v="0"/>
    <n v="16.205109854895831"/>
  </r>
  <r>
    <x v="0"/>
    <x v="0"/>
    <x v="2"/>
    <s v="DENMARK"/>
    <x v="4"/>
    <x v="0"/>
    <x v="0"/>
    <n v="15.926092717606828"/>
  </r>
  <r>
    <x v="0"/>
    <x v="0"/>
    <x v="2"/>
    <s v="FINLAND"/>
    <x v="5"/>
    <x v="0"/>
    <x v="0"/>
    <n v="10.8476236745701"/>
  </r>
  <r>
    <x v="0"/>
    <x v="0"/>
    <x v="2"/>
    <s v="GERMANY"/>
    <x v="6"/>
    <x v="0"/>
    <x v="0"/>
    <n v="17.152355285712737"/>
  </r>
  <r>
    <x v="0"/>
    <x v="0"/>
    <x v="2"/>
    <s v="NETHERLANDS"/>
    <x v="7"/>
    <x v="0"/>
    <x v="0"/>
    <n v="19.607563548236492"/>
  </r>
  <r>
    <x v="0"/>
    <x v="0"/>
    <x v="2"/>
    <s v="SWEDEN"/>
    <x v="8"/>
    <x v="0"/>
    <x v="0"/>
    <n v="10.324971696803576"/>
  </r>
  <r>
    <x v="0"/>
    <x v="0"/>
    <x v="2"/>
    <s v="SWEDEN"/>
    <x v="9"/>
    <x v="0"/>
    <x v="0"/>
    <n v="12.84360884438269"/>
  </r>
  <r>
    <x v="0"/>
    <x v="0"/>
    <x v="2"/>
    <s v="SWEDEN"/>
    <x v="10"/>
    <x v="0"/>
    <x v="0"/>
    <n v="14.559481687132365"/>
  </r>
  <r>
    <x v="0"/>
    <x v="0"/>
    <x v="2"/>
    <s v="SWEDEN"/>
    <x v="11"/>
    <x v="0"/>
    <x v="0"/>
    <n v="14.647200630138688"/>
  </r>
  <r>
    <x v="0"/>
    <x v="0"/>
    <x v="2"/>
    <s v="UNITED_KINGDOM"/>
    <x v="12"/>
    <x v="0"/>
    <x v="0"/>
    <n v="17.931684277333641"/>
  </r>
  <r>
    <x v="0"/>
    <x v="0"/>
    <x v="2"/>
    <s v="UNITED_KINGDOM"/>
    <x v="13"/>
    <x v="0"/>
    <x v="0"/>
    <n v="15.296024964872347"/>
  </r>
  <r>
    <x v="0"/>
    <x v="0"/>
    <x v="2"/>
    <s v="ESTONIA"/>
    <x v="14"/>
    <x v="0"/>
    <x v="0"/>
    <n v="11.740703292214864"/>
  </r>
  <r>
    <x v="0"/>
    <x v="0"/>
    <x v="2"/>
    <s v="LATVIA"/>
    <x v="15"/>
    <x v="0"/>
    <x v="0"/>
    <n v="12.152463912917055"/>
  </r>
  <r>
    <x v="0"/>
    <x v="0"/>
    <x v="2"/>
    <s v="LITHUANIA"/>
    <x v="16"/>
    <x v="0"/>
    <x v="0"/>
    <n v="13.866480201137607"/>
  </r>
  <r>
    <x v="0"/>
    <x v="0"/>
    <x v="2"/>
    <s v="POLAND"/>
    <x v="17"/>
    <x v="0"/>
    <x v="0"/>
    <n v="13.743028923295965"/>
  </r>
  <r>
    <x v="0"/>
    <x v="0"/>
    <x v="2"/>
    <s v="BELGIUM"/>
    <x v="18"/>
    <x v="0"/>
    <x v="0"/>
    <n v="19.011168818805952"/>
  </r>
  <r>
    <x v="0"/>
    <x v="0"/>
    <x v="2"/>
    <s v="FRANCE"/>
    <x v="19"/>
    <x v="0"/>
    <x v="0"/>
    <n v="19.196467267780232"/>
  </r>
  <r>
    <x v="0"/>
    <x v="0"/>
    <x v="2"/>
    <s v="FRANCE"/>
    <x v="20"/>
    <x v="0"/>
    <x v="0"/>
    <n v="17.286067893832371"/>
  </r>
  <r>
    <x v="0"/>
    <x v="0"/>
    <x v="2"/>
    <s v="ITALY"/>
    <x v="21"/>
    <x v="0"/>
    <x v="0"/>
    <n v="19.112313016885871"/>
  </r>
  <r>
    <x v="0"/>
    <x v="0"/>
    <x v="2"/>
    <s v="ITALY"/>
    <x v="22"/>
    <x v="0"/>
    <x v="0"/>
    <n v="16.012236767144856"/>
  </r>
  <r>
    <x v="0"/>
    <x v="0"/>
    <x v="2"/>
    <s v="ITALY"/>
    <x v="23"/>
    <x v="0"/>
    <x v="0"/>
    <n v="16.012220043990617"/>
  </r>
  <r>
    <x v="0"/>
    <x v="0"/>
    <x v="2"/>
    <s v="ITALY"/>
    <x v="24"/>
    <x v="0"/>
    <x v="0"/>
    <n v="17.869741857093597"/>
  </r>
  <r>
    <x v="0"/>
    <x v="0"/>
    <x v="2"/>
    <s v="ITALY"/>
    <x v="25"/>
    <x v="0"/>
    <x v="0"/>
    <n v="17.759845959836994"/>
  </r>
  <r>
    <x v="0"/>
    <x v="0"/>
    <x v="2"/>
    <s v="ITALY"/>
    <x v="26"/>
    <x v="0"/>
    <x v="0"/>
    <n v="17.918449083259162"/>
  </r>
  <r>
    <x v="0"/>
    <x v="0"/>
    <x v="2"/>
    <s v="ITALY"/>
    <x v="27"/>
    <x v="0"/>
    <x v="0"/>
    <n v="15.157194471952478"/>
  </r>
  <r>
    <x v="0"/>
    <x v="0"/>
    <x v="2"/>
    <s v="ITALY"/>
    <x v="28"/>
    <x v="0"/>
    <x v="0"/>
    <n v="21.541386881976806"/>
  </r>
  <r>
    <x v="0"/>
    <x v="0"/>
    <x v="2"/>
    <s v="SWITZERLAND"/>
    <x v="29"/>
    <x v="0"/>
    <x v="0"/>
    <n v="16.756136449033736"/>
  </r>
  <r>
    <x v="0"/>
    <x v="0"/>
    <x v="2"/>
    <s v="AUSTRIA"/>
    <x v="30"/>
    <x v="0"/>
    <x v="0"/>
    <n v="14.419125670964444"/>
  </r>
  <r>
    <x v="0"/>
    <x v="0"/>
    <x v="2"/>
    <s v="CZECH_REPUBLIC"/>
    <x v="31"/>
    <x v="0"/>
    <x v="0"/>
    <n v="13.073113968200667"/>
  </r>
  <r>
    <x v="0"/>
    <x v="0"/>
    <x v="2"/>
    <s v="SPAIN"/>
    <x v="32"/>
    <x v="0"/>
    <x v="0"/>
    <n v="13.281541356207002"/>
  </r>
  <r>
    <x v="0"/>
    <x v="0"/>
    <x v="2"/>
    <s v="PORTUGAL"/>
    <x v="33"/>
    <x v="0"/>
    <x v="0"/>
    <n v="14.711105625953921"/>
  </r>
  <r>
    <x v="0"/>
    <x v="0"/>
    <x v="2"/>
    <s v="SLOVAKIA"/>
    <x v="34"/>
    <x v="0"/>
    <x v="0"/>
    <n v="14.765669480934633"/>
  </r>
  <r>
    <x v="0"/>
    <x v="0"/>
    <x v="2"/>
    <s v="HUNGARY"/>
    <x v="35"/>
    <x v="0"/>
    <x v="0"/>
    <n v="14.68388594931419"/>
  </r>
  <r>
    <x v="0"/>
    <x v="0"/>
    <x v="2"/>
    <s v="SLOVENIA"/>
    <x v="36"/>
    <x v="0"/>
    <x v="0"/>
    <n v="14.713306125742143"/>
  </r>
  <r>
    <x v="0"/>
    <x v="0"/>
    <x v="2"/>
    <s v="CROATIA"/>
    <x v="37"/>
    <x v="0"/>
    <x v="0"/>
    <n v="14.294072357729348"/>
  </r>
  <r>
    <x v="0"/>
    <x v="0"/>
    <x v="2"/>
    <s v="ROMANIA"/>
    <x v="38"/>
    <x v="0"/>
    <x v="0"/>
    <n v="13.358389418426087"/>
  </r>
  <r>
    <x v="0"/>
    <x v="0"/>
    <x v="2"/>
    <s v="BULGARIA"/>
    <x v="39"/>
    <x v="0"/>
    <x v="0"/>
    <n v="14.148581603947708"/>
  </r>
  <r>
    <x v="0"/>
    <x v="0"/>
    <x v="2"/>
    <s v="GREECE"/>
    <x v="40"/>
    <x v="0"/>
    <x v="0"/>
    <n v="14.956444388282188"/>
  </r>
  <r>
    <x v="0"/>
    <x v="0"/>
    <x v="2"/>
    <s v="GREECE"/>
    <x v="41"/>
    <x v="0"/>
    <x v="0"/>
    <n v="12.409145030941644"/>
  </r>
  <r>
    <x v="0"/>
    <x v="0"/>
    <x v="2"/>
    <s v="IRELAND"/>
    <x v="42"/>
    <x v="0"/>
    <x v="0"/>
    <n v="14.541195635046607"/>
  </r>
  <r>
    <x v="0"/>
    <x v="0"/>
    <x v="2"/>
    <s v="LUXEMBOURG"/>
    <x v="43"/>
    <x v="0"/>
    <x v="0"/>
    <n v="17.804497350166233"/>
  </r>
  <r>
    <x v="0"/>
    <x v="0"/>
    <x v="2"/>
    <s v="ALBANIA"/>
    <x v="44"/>
    <x v="0"/>
    <x v="0"/>
    <n v="13.961602988301875"/>
  </r>
  <r>
    <x v="0"/>
    <x v="0"/>
    <x v="2"/>
    <s v="MONTENEGRO"/>
    <x v="45"/>
    <x v="0"/>
    <x v="0"/>
    <n v="14.533573798658464"/>
  </r>
  <r>
    <x v="0"/>
    <x v="0"/>
    <x v="2"/>
    <s v="NORTH_MACEDONIA"/>
    <x v="46"/>
    <x v="0"/>
    <x v="0"/>
    <n v="14.269822060761411"/>
  </r>
  <r>
    <x v="0"/>
    <x v="0"/>
    <x v="2"/>
    <s v="BOSNIA_AND_HERZEGOVINA"/>
    <x v="47"/>
    <x v="0"/>
    <x v="0"/>
    <n v="14.325680296257586"/>
  </r>
  <r>
    <x v="0"/>
    <x v="0"/>
    <x v="2"/>
    <s v="SERBIA"/>
    <x v="48"/>
    <x v="0"/>
    <x v="0"/>
    <n v="14.57211358430488"/>
  </r>
  <r>
    <x v="0"/>
    <x v="0"/>
    <x v="2"/>
    <s v="TURKEY"/>
    <x v="49"/>
    <x v="0"/>
    <x v="0"/>
    <n v="11.131440009522793"/>
  </r>
  <r>
    <x v="0"/>
    <x v="0"/>
    <x v="2"/>
    <s v="MALTA"/>
    <x v="50"/>
    <x v="0"/>
    <x v="0"/>
    <n v="22.448027809423344"/>
  </r>
  <r>
    <x v="0"/>
    <x v="0"/>
    <x v="2"/>
    <s v="CYPRUS"/>
    <x v="51"/>
    <x v="0"/>
    <x v="0"/>
    <n v="12.553982982682982"/>
  </r>
  <r>
    <x v="0"/>
    <x v="0"/>
    <x v="3"/>
    <s v="NORWAY"/>
    <x v="0"/>
    <x v="0"/>
    <x v="0"/>
    <n v="10.866544153382884"/>
  </r>
  <r>
    <x v="0"/>
    <x v="0"/>
    <x v="3"/>
    <s v="NORWAY"/>
    <x v="1"/>
    <x v="0"/>
    <x v="0"/>
    <n v="10.074633194019697"/>
  </r>
  <r>
    <x v="0"/>
    <x v="0"/>
    <x v="3"/>
    <s v="NORWAY"/>
    <x v="2"/>
    <x v="0"/>
    <x v="0"/>
    <n v="14.328240363620827"/>
  </r>
  <r>
    <x v="0"/>
    <x v="0"/>
    <x v="3"/>
    <s v="DENMARK"/>
    <x v="3"/>
    <x v="0"/>
    <x v="0"/>
    <n v="14.782022228819816"/>
  </r>
  <r>
    <x v="0"/>
    <x v="0"/>
    <x v="3"/>
    <s v="DENMARK"/>
    <x v="4"/>
    <x v="0"/>
    <x v="0"/>
    <n v="14.660393055098671"/>
  </r>
  <r>
    <x v="0"/>
    <x v="0"/>
    <x v="3"/>
    <s v="FINLAND"/>
    <x v="5"/>
    <x v="0"/>
    <x v="0"/>
    <n v="10.860441304740769"/>
  </r>
  <r>
    <x v="0"/>
    <x v="0"/>
    <x v="3"/>
    <s v="GERMANY"/>
    <x v="6"/>
    <x v="0"/>
    <x v="0"/>
    <n v="15.518332209233762"/>
  </r>
  <r>
    <x v="0"/>
    <x v="0"/>
    <x v="3"/>
    <s v="NETHERLANDS"/>
    <x v="7"/>
    <x v="0"/>
    <x v="0"/>
    <n v="17.565770455754386"/>
  </r>
  <r>
    <x v="0"/>
    <x v="0"/>
    <x v="3"/>
    <s v="SWEDEN"/>
    <x v="8"/>
    <x v="0"/>
    <x v="0"/>
    <n v="10.398374435200887"/>
  </r>
  <r>
    <x v="0"/>
    <x v="0"/>
    <x v="3"/>
    <s v="SWEDEN"/>
    <x v="9"/>
    <x v="0"/>
    <x v="0"/>
    <n v="11.10770067027242"/>
  </r>
  <r>
    <x v="0"/>
    <x v="0"/>
    <x v="3"/>
    <s v="SWEDEN"/>
    <x v="10"/>
    <x v="0"/>
    <x v="0"/>
    <n v="13.24726364966377"/>
  </r>
  <r>
    <x v="0"/>
    <x v="0"/>
    <x v="3"/>
    <s v="SWEDEN"/>
    <x v="11"/>
    <x v="0"/>
    <x v="0"/>
    <n v="13.585644188368237"/>
  </r>
  <r>
    <x v="0"/>
    <x v="0"/>
    <x v="3"/>
    <s v="UNITED_KINGDOM"/>
    <x v="12"/>
    <x v="0"/>
    <x v="0"/>
    <n v="15.671387558537967"/>
  </r>
  <r>
    <x v="0"/>
    <x v="0"/>
    <x v="3"/>
    <s v="UNITED_KINGDOM"/>
    <x v="13"/>
    <x v="0"/>
    <x v="0"/>
    <n v="13.124693508303652"/>
  </r>
  <r>
    <x v="0"/>
    <x v="0"/>
    <x v="3"/>
    <s v="ESTONIA"/>
    <x v="14"/>
    <x v="0"/>
    <x v="0"/>
    <n v="11.086936765366058"/>
  </r>
  <r>
    <x v="0"/>
    <x v="0"/>
    <x v="3"/>
    <s v="LATVIA"/>
    <x v="15"/>
    <x v="0"/>
    <x v="0"/>
    <n v="11.344897646141479"/>
  </r>
  <r>
    <x v="0"/>
    <x v="0"/>
    <x v="3"/>
    <s v="LITHUANIA"/>
    <x v="16"/>
    <x v="0"/>
    <x v="0"/>
    <n v="12.083124386118349"/>
  </r>
  <r>
    <x v="0"/>
    <x v="0"/>
    <x v="3"/>
    <s v="POLAND"/>
    <x v="17"/>
    <x v="0"/>
    <x v="0"/>
    <n v="12.397446872389304"/>
  </r>
  <r>
    <x v="0"/>
    <x v="0"/>
    <x v="3"/>
    <s v="BELGIUM"/>
    <x v="18"/>
    <x v="0"/>
    <x v="0"/>
    <n v="17.273121012239752"/>
  </r>
  <r>
    <x v="0"/>
    <x v="0"/>
    <x v="3"/>
    <s v="FRANCE"/>
    <x v="19"/>
    <x v="0"/>
    <x v="0"/>
    <n v="16.516940143783362"/>
  </r>
  <r>
    <x v="0"/>
    <x v="0"/>
    <x v="3"/>
    <s v="FRANCE"/>
    <x v="20"/>
    <x v="0"/>
    <x v="0"/>
    <n v="13.34057619540903"/>
  </r>
  <r>
    <x v="0"/>
    <x v="0"/>
    <x v="3"/>
    <s v="ITALY"/>
    <x v="21"/>
    <x v="0"/>
    <x v="0"/>
    <n v="16.65206386432299"/>
  </r>
  <r>
    <x v="0"/>
    <x v="0"/>
    <x v="3"/>
    <s v="ITALY"/>
    <x v="22"/>
    <x v="0"/>
    <x v="0"/>
    <n v="13.64727374180651"/>
  </r>
  <r>
    <x v="0"/>
    <x v="0"/>
    <x v="3"/>
    <s v="ITALY"/>
    <x v="23"/>
    <x v="0"/>
    <x v="0"/>
    <n v="13.404418922476804"/>
  </r>
  <r>
    <x v="0"/>
    <x v="0"/>
    <x v="3"/>
    <s v="ITALY"/>
    <x v="24"/>
    <x v="0"/>
    <x v="0"/>
    <n v="15.410010074656654"/>
  </r>
  <r>
    <x v="0"/>
    <x v="0"/>
    <x v="3"/>
    <s v="ITALY"/>
    <x v="25"/>
    <x v="0"/>
    <x v="0"/>
    <n v="15.316495863399396"/>
  </r>
  <r>
    <x v="0"/>
    <x v="0"/>
    <x v="3"/>
    <s v="ITALY"/>
    <x v="26"/>
    <x v="0"/>
    <x v="0"/>
    <n v="15.510031818618474"/>
  </r>
  <r>
    <x v="0"/>
    <x v="0"/>
    <x v="3"/>
    <s v="ITALY"/>
    <x v="27"/>
    <x v="0"/>
    <x v="0"/>
    <n v="13.058674896161309"/>
  </r>
  <r>
    <x v="0"/>
    <x v="0"/>
    <x v="3"/>
    <s v="ITALY"/>
    <x v="28"/>
    <x v="0"/>
    <x v="0"/>
    <n v="18.923261373755917"/>
  </r>
  <r>
    <x v="0"/>
    <x v="0"/>
    <x v="3"/>
    <s v="SWITZERLAND"/>
    <x v="29"/>
    <x v="0"/>
    <x v="0"/>
    <n v="15.117860244788353"/>
  </r>
  <r>
    <x v="0"/>
    <x v="0"/>
    <x v="3"/>
    <s v="AUSTRIA"/>
    <x v="30"/>
    <x v="0"/>
    <x v="0"/>
    <n v="13.01732208510572"/>
  </r>
  <r>
    <x v="0"/>
    <x v="0"/>
    <x v="3"/>
    <s v="CZECH_REPUBLIC"/>
    <x v="31"/>
    <x v="0"/>
    <x v="0"/>
    <n v="12.255246786727906"/>
  </r>
  <r>
    <x v="0"/>
    <x v="0"/>
    <x v="3"/>
    <s v="SPAIN"/>
    <x v="32"/>
    <x v="0"/>
    <x v="0"/>
    <n v="11.157753097605159"/>
  </r>
  <r>
    <x v="0"/>
    <x v="0"/>
    <x v="3"/>
    <s v="PORTUGAL"/>
    <x v="33"/>
    <x v="0"/>
    <x v="0"/>
    <n v="12.008960878422233"/>
  </r>
  <r>
    <x v="0"/>
    <x v="0"/>
    <x v="3"/>
    <s v="SLOVAKIA"/>
    <x v="34"/>
    <x v="0"/>
    <x v="0"/>
    <n v="13.263055686358943"/>
  </r>
  <r>
    <x v="0"/>
    <x v="0"/>
    <x v="3"/>
    <s v="HUNGARY"/>
    <x v="35"/>
    <x v="0"/>
    <x v="0"/>
    <n v="13.364805197659328"/>
  </r>
  <r>
    <x v="0"/>
    <x v="0"/>
    <x v="3"/>
    <s v="SLOVENIA"/>
    <x v="36"/>
    <x v="0"/>
    <x v="0"/>
    <n v="13.158003855929383"/>
  </r>
  <r>
    <x v="0"/>
    <x v="0"/>
    <x v="3"/>
    <s v="CROATIA"/>
    <x v="37"/>
    <x v="0"/>
    <x v="0"/>
    <n v="12.860865369320468"/>
  </r>
  <r>
    <x v="0"/>
    <x v="0"/>
    <x v="3"/>
    <s v="ROMANIA"/>
    <x v="38"/>
    <x v="0"/>
    <x v="0"/>
    <n v="12.840628360033131"/>
  </r>
  <r>
    <x v="0"/>
    <x v="0"/>
    <x v="3"/>
    <s v="BULGARIA"/>
    <x v="39"/>
    <x v="0"/>
    <x v="0"/>
    <n v="12.945838666312996"/>
  </r>
  <r>
    <x v="0"/>
    <x v="0"/>
    <x v="3"/>
    <s v="GREECE"/>
    <x v="40"/>
    <x v="0"/>
    <x v="0"/>
    <n v="13.668133783664107"/>
  </r>
  <r>
    <x v="0"/>
    <x v="0"/>
    <x v="3"/>
    <s v="GREECE"/>
    <x v="41"/>
    <x v="0"/>
    <x v="0"/>
    <n v="11.77160358958154"/>
  </r>
  <r>
    <x v="0"/>
    <x v="0"/>
    <x v="3"/>
    <s v="IRELAND"/>
    <x v="42"/>
    <x v="0"/>
    <x v="0"/>
    <n v="12.663157301915616"/>
  </r>
  <r>
    <x v="0"/>
    <x v="0"/>
    <x v="3"/>
    <s v="LUXEMBOURG"/>
    <x v="43"/>
    <x v="0"/>
    <x v="0"/>
    <n v="16.139017106478043"/>
  </r>
  <r>
    <x v="0"/>
    <x v="0"/>
    <x v="3"/>
    <s v="ALBANIA"/>
    <x v="44"/>
    <x v="0"/>
    <x v="0"/>
    <n v="12.806073213196322"/>
  </r>
  <r>
    <x v="0"/>
    <x v="0"/>
    <x v="3"/>
    <s v="MONTENEGRO"/>
    <x v="45"/>
    <x v="0"/>
    <x v="0"/>
    <n v="13.091905875306544"/>
  </r>
  <r>
    <x v="0"/>
    <x v="0"/>
    <x v="3"/>
    <s v="NORTH_MACEDONIA"/>
    <x v="46"/>
    <x v="0"/>
    <x v="0"/>
    <n v="13.070921052456692"/>
  </r>
  <r>
    <x v="0"/>
    <x v="0"/>
    <x v="3"/>
    <s v="BOSNIA_AND_HERZEGOVINA"/>
    <x v="47"/>
    <x v="0"/>
    <x v="0"/>
    <n v="12.894297770818142"/>
  </r>
  <r>
    <x v="0"/>
    <x v="0"/>
    <x v="3"/>
    <s v="SERBIA"/>
    <x v="48"/>
    <x v="0"/>
    <x v="0"/>
    <n v="13.340292755521164"/>
  </r>
  <r>
    <x v="0"/>
    <x v="0"/>
    <x v="3"/>
    <s v="TURKEY"/>
    <x v="49"/>
    <x v="0"/>
    <x v="0"/>
    <n v="11.195639757761731"/>
  </r>
  <r>
    <x v="0"/>
    <x v="0"/>
    <x v="3"/>
    <s v="MALTA"/>
    <x v="50"/>
    <x v="0"/>
    <x v="0"/>
    <n v="19.631207516687621"/>
  </r>
  <r>
    <x v="0"/>
    <x v="0"/>
    <x v="3"/>
    <s v="CYPRUS"/>
    <x v="51"/>
    <x v="0"/>
    <x v="0"/>
    <n v="12.017345694299616"/>
  </r>
  <r>
    <x v="0"/>
    <x v="1"/>
    <x v="0"/>
    <s v="NORWAY"/>
    <x v="0"/>
    <x v="0"/>
    <x v="0"/>
    <n v="5.3288194737409063"/>
  </r>
  <r>
    <x v="0"/>
    <x v="1"/>
    <x v="0"/>
    <s v="NORWAY"/>
    <x v="1"/>
    <x v="0"/>
    <x v="0"/>
    <n v="5.0202319144060503"/>
  </r>
  <r>
    <x v="0"/>
    <x v="1"/>
    <x v="0"/>
    <s v="NORWAY"/>
    <x v="2"/>
    <x v="0"/>
    <x v="0"/>
    <n v="5.3287172737409048"/>
  </r>
  <r>
    <x v="0"/>
    <x v="1"/>
    <x v="0"/>
    <s v="DENMARK"/>
    <x v="3"/>
    <x v="0"/>
    <x v="0"/>
    <n v="30.071669101291857"/>
  </r>
  <r>
    <x v="0"/>
    <x v="1"/>
    <x v="0"/>
    <s v="DENMARK"/>
    <x v="4"/>
    <x v="0"/>
    <x v="0"/>
    <n v="30.128010310185591"/>
  </r>
  <r>
    <x v="0"/>
    <x v="1"/>
    <x v="0"/>
    <s v="FINLAND"/>
    <x v="5"/>
    <x v="0"/>
    <x v="0"/>
    <n v="9.7915849365451724"/>
  </r>
  <r>
    <x v="0"/>
    <x v="1"/>
    <x v="0"/>
    <s v="GERMANY"/>
    <x v="6"/>
    <x v="0"/>
    <x v="0"/>
    <n v="34.465942496597023"/>
  </r>
  <r>
    <x v="0"/>
    <x v="1"/>
    <x v="0"/>
    <s v="NETHERLANDS"/>
    <x v="7"/>
    <x v="0"/>
    <x v="0"/>
    <n v="33.003364830457777"/>
  </r>
  <r>
    <x v="0"/>
    <x v="1"/>
    <x v="0"/>
    <s v="SWEDEN"/>
    <x v="8"/>
    <x v="0"/>
    <x v="0"/>
    <n v="4.879992458382076"/>
  </r>
  <r>
    <x v="0"/>
    <x v="1"/>
    <x v="0"/>
    <s v="SWEDEN"/>
    <x v="9"/>
    <x v="0"/>
    <x v="0"/>
    <n v="4.9769165554169508"/>
  </r>
  <r>
    <x v="0"/>
    <x v="1"/>
    <x v="0"/>
    <s v="SWEDEN"/>
    <x v="10"/>
    <x v="0"/>
    <x v="0"/>
    <n v="18.968436667277963"/>
  </r>
  <r>
    <x v="0"/>
    <x v="1"/>
    <x v="0"/>
    <s v="SWEDEN"/>
    <x v="11"/>
    <x v="0"/>
    <x v="0"/>
    <n v="18.701852392935923"/>
  </r>
  <r>
    <x v="0"/>
    <x v="1"/>
    <x v="0"/>
    <s v="UNITED_KINGDOM"/>
    <x v="12"/>
    <x v="0"/>
    <x v="0"/>
    <n v="22.962156525802783"/>
  </r>
  <r>
    <x v="0"/>
    <x v="1"/>
    <x v="0"/>
    <s v="UNITED_KINGDOM"/>
    <x v="13"/>
    <x v="0"/>
    <x v="0"/>
    <n v="13.422561524938123"/>
  </r>
  <r>
    <x v="0"/>
    <x v="1"/>
    <x v="0"/>
    <s v="ESTONIA"/>
    <x v="14"/>
    <x v="0"/>
    <x v="0"/>
    <n v="17.831250222083153"/>
  </r>
  <r>
    <x v="0"/>
    <x v="1"/>
    <x v="0"/>
    <s v="LATVIA"/>
    <x v="15"/>
    <x v="0"/>
    <x v="0"/>
    <n v="21.883560497827148"/>
  </r>
  <r>
    <x v="0"/>
    <x v="1"/>
    <x v="0"/>
    <s v="LITHUANIA"/>
    <x v="16"/>
    <x v="0"/>
    <x v="0"/>
    <n v="23.24821660244347"/>
  </r>
  <r>
    <x v="0"/>
    <x v="1"/>
    <x v="0"/>
    <s v="POLAND"/>
    <x v="17"/>
    <x v="0"/>
    <x v="0"/>
    <n v="17.306197725567564"/>
  </r>
  <r>
    <x v="0"/>
    <x v="1"/>
    <x v="0"/>
    <s v="BELGIUM"/>
    <x v="18"/>
    <x v="0"/>
    <x v="0"/>
    <n v="29.35427893707438"/>
  </r>
  <r>
    <x v="0"/>
    <x v="1"/>
    <x v="0"/>
    <s v="FRANCE"/>
    <x v="19"/>
    <x v="0"/>
    <x v="0"/>
    <n v="21.489245016099009"/>
  </r>
  <r>
    <x v="0"/>
    <x v="1"/>
    <x v="0"/>
    <s v="FRANCE"/>
    <x v="20"/>
    <x v="0"/>
    <x v="0"/>
    <n v="37.738349386836283"/>
  </r>
  <r>
    <x v="0"/>
    <x v="1"/>
    <x v="0"/>
    <s v="ITALY"/>
    <x v="21"/>
    <x v="0"/>
    <x v="0"/>
    <n v="37.989779176725612"/>
  </r>
  <r>
    <x v="0"/>
    <x v="1"/>
    <x v="0"/>
    <s v="ITALY"/>
    <x v="22"/>
    <x v="0"/>
    <x v="0"/>
    <n v="36.360519958692556"/>
  </r>
  <r>
    <x v="0"/>
    <x v="1"/>
    <x v="0"/>
    <s v="ITALY"/>
    <x v="23"/>
    <x v="0"/>
    <x v="0"/>
    <n v="37.528573198165724"/>
  </r>
  <r>
    <x v="0"/>
    <x v="1"/>
    <x v="0"/>
    <s v="ITALY"/>
    <x v="24"/>
    <x v="0"/>
    <x v="0"/>
    <n v="38.841099729779081"/>
  </r>
  <r>
    <x v="0"/>
    <x v="1"/>
    <x v="0"/>
    <s v="ITALY"/>
    <x v="25"/>
    <x v="0"/>
    <x v="0"/>
    <n v="39.471261869888465"/>
  </r>
  <r>
    <x v="0"/>
    <x v="1"/>
    <x v="0"/>
    <s v="ITALY"/>
    <x v="26"/>
    <x v="0"/>
    <x v="0"/>
    <n v="37.945922395818734"/>
  </r>
  <r>
    <x v="0"/>
    <x v="1"/>
    <x v="0"/>
    <s v="ITALY"/>
    <x v="27"/>
    <x v="0"/>
    <x v="0"/>
    <n v="32.680596966960067"/>
  </r>
  <r>
    <x v="0"/>
    <x v="1"/>
    <x v="0"/>
    <s v="ITALY"/>
    <x v="28"/>
    <x v="0"/>
    <x v="0"/>
    <n v="43.934502711475041"/>
  </r>
  <r>
    <x v="0"/>
    <x v="1"/>
    <x v="0"/>
    <s v="SWITZERLAND"/>
    <x v="29"/>
    <x v="0"/>
    <x v="0"/>
    <n v="23.94966121572816"/>
  </r>
  <r>
    <x v="0"/>
    <x v="1"/>
    <x v="0"/>
    <s v="AUSTRIA"/>
    <x v="30"/>
    <x v="0"/>
    <x v="0"/>
    <n v="26.371503205300954"/>
  </r>
  <r>
    <x v="0"/>
    <x v="1"/>
    <x v="0"/>
    <s v="CZECH_REPUBLIC"/>
    <x v="31"/>
    <x v="0"/>
    <x v="0"/>
    <n v="21.217059529487223"/>
  </r>
  <r>
    <x v="0"/>
    <x v="1"/>
    <x v="0"/>
    <s v="SPAIN"/>
    <x v="32"/>
    <x v="0"/>
    <x v="0"/>
    <n v="20.30748619145669"/>
  </r>
  <r>
    <x v="0"/>
    <x v="1"/>
    <x v="0"/>
    <s v="PORTUGAL"/>
    <x v="33"/>
    <x v="0"/>
    <x v="0"/>
    <n v="22.240326426167123"/>
  </r>
  <r>
    <x v="0"/>
    <x v="1"/>
    <x v="0"/>
    <s v="SLOVAKIA"/>
    <x v="34"/>
    <x v="0"/>
    <x v="0"/>
    <n v="23.18353000837498"/>
  </r>
  <r>
    <x v="0"/>
    <x v="1"/>
    <x v="0"/>
    <s v="HUNGARY"/>
    <x v="35"/>
    <x v="0"/>
    <x v="0"/>
    <n v="24.242910397644138"/>
  </r>
  <r>
    <x v="0"/>
    <x v="1"/>
    <x v="0"/>
    <s v="SLOVENIA"/>
    <x v="36"/>
    <x v="0"/>
    <x v="0"/>
    <n v="23.491808115899797"/>
  </r>
  <r>
    <x v="0"/>
    <x v="1"/>
    <x v="0"/>
    <s v="CROATIA"/>
    <x v="37"/>
    <x v="0"/>
    <x v="0"/>
    <n v="22.508851972501454"/>
  </r>
  <r>
    <x v="0"/>
    <x v="1"/>
    <x v="0"/>
    <s v="ROMANIA"/>
    <x v="38"/>
    <x v="0"/>
    <x v="0"/>
    <n v="15.460275864813479"/>
  </r>
  <r>
    <x v="0"/>
    <x v="1"/>
    <x v="0"/>
    <s v="BULGARIA"/>
    <x v="39"/>
    <x v="0"/>
    <x v="0"/>
    <n v="23.936527620721439"/>
  </r>
  <r>
    <x v="0"/>
    <x v="1"/>
    <x v="0"/>
    <s v="GREECE"/>
    <x v="40"/>
    <x v="0"/>
    <x v="0"/>
    <n v="24.612587876371283"/>
  </r>
  <r>
    <x v="0"/>
    <x v="1"/>
    <x v="0"/>
    <s v="GREECE"/>
    <x v="41"/>
    <x v="0"/>
    <x v="0"/>
    <n v="17.696555249350915"/>
  </r>
  <r>
    <x v="0"/>
    <x v="1"/>
    <x v="0"/>
    <s v="IRELAND"/>
    <x v="42"/>
    <x v="0"/>
    <x v="0"/>
    <n v="13.472048953112234"/>
  </r>
  <r>
    <x v="0"/>
    <x v="1"/>
    <x v="0"/>
    <s v="LUXEMBOURG"/>
    <x v="43"/>
    <x v="0"/>
    <x v="0"/>
    <n v="34.046494783253578"/>
  </r>
  <r>
    <x v="0"/>
    <x v="1"/>
    <x v="0"/>
    <s v="ALBANIA"/>
    <x v="44"/>
    <x v="0"/>
    <x v="0"/>
    <n v="22.730919679610025"/>
  </r>
  <r>
    <x v="0"/>
    <x v="1"/>
    <x v="0"/>
    <s v="MONTENEGRO"/>
    <x v="45"/>
    <x v="0"/>
    <x v="0"/>
    <n v="24.600782534496389"/>
  </r>
  <r>
    <x v="0"/>
    <x v="1"/>
    <x v="0"/>
    <s v="NORTH_MACEDONIA"/>
    <x v="46"/>
    <x v="0"/>
    <x v="0"/>
    <n v="24.105396721613094"/>
  </r>
  <r>
    <x v="0"/>
    <x v="1"/>
    <x v="0"/>
    <s v="BOSNIA_AND_HERZEGOVINA"/>
    <x v="47"/>
    <x v="0"/>
    <x v="0"/>
    <n v="24.692912396147531"/>
  </r>
  <r>
    <x v="0"/>
    <x v="1"/>
    <x v="0"/>
    <s v="SERBIA"/>
    <x v="48"/>
    <x v="0"/>
    <x v="0"/>
    <n v="25.146048467163645"/>
  </r>
  <r>
    <x v="0"/>
    <x v="1"/>
    <x v="0"/>
    <s v="TURKEY"/>
    <x v="49"/>
    <x v="0"/>
    <x v="0"/>
    <n v="6.7249549685817032"/>
  </r>
  <r>
    <x v="0"/>
    <x v="1"/>
    <x v="0"/>
    <s v="MALTA"/>
    <x v="50"/>
    <x v="0"/>
    <x v="0"/>
    <n v="49.504077105380766"/>
  </r>
  <r>
    <x v="0"/>
    <x v="1"/>
    <x v="0"/>
    <s v="CYPRUS"/>
    <x v="51"/>
    <x v="0"/>
    <x v="0"/>
    <n v="18.91768504183722"/>
  </r>
  <r>
    <x v="0"/>
    <x v="1"/>
    <x v="1"/>
    <s v="NORWAY"/>
    <x v="0"/>
    <x v="0"/>
    <x v="0"/>
    <n v="7.5579758438829465"/>
  </r>
  <r>
    <x v="0"/>
    <x v="1"/>
    <x v="1"/>
    <s v="NORWAY"/>
    <x v="1"/>
    <x v="0"/>
    <x v="0"/>
    <n v="5.6716114609426755"/>
  </r>
  <r>
    <x v="0"/>
    <x v="1"/>
    <x v="1"/>
    <s v="NORWAY"/>
    <x v="2"/>
    <x v="0"/>
    <x v="0"/>
    <n v="13.302954650559927"/>
  </r>
  <r>
    <x v="0"/>
    <x v="1"/>
    <x v="1"/>
    <s v="DENMARK"/>
    <x v="3"/>
    <x v="0"/>
    <x v="0"/>
    <n v="17.223769875427422"/>
  </r>
  <r>
    <x v="0"/>
    <x v="1"/>
    <x v="1"/>
    <s v="DENMARK"/>
    <x v="4"/>
    <x v="0"/>
    <x v="0"/>
    <n v="16.564631419852812"/>
  </r>
  <r>
    <x v="0"/>
    <x v="1"/>
    <x v="1"/>
    <s v="FINLAND"/>
    <x v="5"/>
    <x v="0"/>
    <x v="0"/>
    <n v="7.824114920053538"/>
  </r>
  <r>
    <x v="0"/>
    <x v="1"/>
    <x v="1"/>
    <s v="GERMANY"/>
    <x v="6"/>
    <x v="0"/>
    <x v="0"/>
    <n v="19.989307137055736"/>
  </r>
  <r>
    <x v="0"/>
    <x v="1"/>
    <x v="1"/>
    <s v="NETHERLANDS"/>
    <x v="7"/>
    <x v="0"/>
    <x v="0"/>
    <n v="22.575821011320681"/>
  </r>
  <r>
    <x v="0"/>
    <x v="1"/>
    <x v="1"/>
    <s v="SWEDEN"/>
    <x v="8"/>
    <x v="0"/>
    <x v="0"/>
    <n v="6.0102859472015124"/>
  </r>
  <r>
    <x v="0"/>
    <x v="1"/>
    <x v="1"/>
    <s v="SWEDEN"/>
    <x v="9"/>
    <x v="0"/>
    <x v="0"/>
    <n v="9.1811733976684149"/>
  </r>
  <r>
    <x v="0"/>
    <x v="1"/>
    <x v="1"/>
    <s v="SWEDEN"/>
    <x v="10"/>
    <x v="0"/>
    <x v="0"/>
    <n v="13.021836425251125"/>
  </r>
  <r>
    <x v="0"/>
    <x v="1"/>
    <x v="1"/>
    <s v="SWEDEN"/>
    <x v="11"/>
    <x v="0"/>
    <x v="0"/>
    <n v="14.967017525223541"/>
  </r>
  <r>
    <x v="0"/>
    <x v="1"/>
    <x v="1"/>
    <s v="UNITED_KINGDOM"/>
    <x v="12"/>
    <x v="0"/>
    <x v="0"/>
    <n v="19.474724024660016"/>
  </r>
  <r>
    <x v="0"/>
    <x v="1"/>
    <x v="1"/>
    <s v="UNITED_KINGDOM"/>
    <x v="13"/>
    <x v="0"/>
    <x v="0"/>
    <n v="16.520004786567757"/>
  </r>
  <r>
    <x v="0"/>
    <x v="1"/>
    <x v="1"/>
    <s v="ESTONIA"/>
    <x v="14"/>
    <x v="0"/>
    <x v="0"/>
    <n v="11.078161133243128"/>
  </r>
  <r>
    <x v="0"/>
    <x v="1"/>
    <x v="1"/>
    <s v="LATVIA"/>
    <x v="15"/>
    <x v="0"/>
    <x v="0"/>
    <n v="13.94275003411048"/>
  </r>
  <r>
    <x v="0"/>
    <x v="1"/>
    <x v="1"/>
    <s v="LITHUANIA"/>
    <x v="16"/>
    <x v="0"/>
    <x v="0"/>
    <n v="14.790723446709569"/>
  </r>
  <r>
    <x v="0"/>
    <x v="1"/>
    <x v="1"/>
    <s v="POLAND"/>
    <x v="17"/>
    <x v="0"/>
    <x v="0"/>
    <n v="14.393932513518926"/>
  </r>
  <r>
    <x v="0"/>
    <x v="1"/>
    <x v="1"/>
    <s v="BELGIUM"/>
    <x v="18"/>
    <x v="0"/>
    <x v="0"/>
    <n v="22.720043467353442"/>
  </r>
  <r>
    <x v="0"/>
    <x v="1"/>
    <x v="1"/>
    <s v="FRANCE"/>
    <x v="19"/>
    <x v="0"/>
    <x v="0"/>
    <n v="20.86372972124618"/>
  </r>
  <r>
    <x v="0"/>
    <x v="1"/>
    <x v="1"/>
    <s v="FRANCE"/>
    <x v="20"/>
    <x v="0"/>
    <x v="0"/>
    <n v="19.330246948789117"/>
  </r>
  <r>
    <x v="0"/>
    <x v="1"/>
    <x v="1"/>
    <s v="ITALY"/>
    <x v="21"/>
    <x v="0"/>
    <x v="0"/>
    <n v="21.579530926739078"/>
  </r>
  <r>
    <x v="0"/>
    <x v="1"/>
    <x v="1"/>
    <s v="ITALY"/>
    <x v="22"/>
    <x v="0"/>
    <x v="0"/>
    <n v="17.950072805231681"/>
  </r>
  <r>
    <x v="0"/>
    <x v="1"/>
    <x v="1"/>
    <s v="ITALY"/>
    <x v="23"/>
    <x v="0"/>
    <x v="0"/>
    <n v="17.858279024019044"/>
  </r>
  <r>
    <x v="0"/>
    <x v="1"/>
    <x v="1"/>
    <s v="ITALY"/>
    <x v="24"/>
    <x v="0"/>
    <x v="0"/>
    <n v="19.989901400198328"/>
  </r>
  <r>
    <x v="0"/>
    <x v="1"/>
    <x v="1"/>
    <s v="ITALY"/>
    <x v="25"/>
    <x v="0"/>
    <x v="0"/>
    <n v="19.861702312784889"/>
  </r>
  <r>
    <x v="0"/>
    <x v="1"/>
    <x v="1"/>
    <s v="ITALY"/>
    <x v="26"/>
    <x v="0"/>
    <x v="0"/>
    <n v="20.683476974380813"/>
  </r>
  <r>
    <x v="0"/>
    <x v="1"/>
    <x v="1"/>
    <s v="ITALY"/>
    <x v="27"/>
    <x v="0"/>
    <x v="0"/>
    <n v="16.603638395335214"/>
  </r>
  <r>
    <x v="0"/>
    <x v="1"/>
    <x v="1"/>
    <s v="ITALY"/>
    <x v="28"/>
    <x v="0"/>
    <x v="0"/>
    <n v="24.329690346424364"/>
  </r>
  <r>
    <x v="0"/>
    <x v="1"/>
    <x v="1"/>
    <s v="SWITZERLAND"/>
    <x v="29"/>
    <x v="0"/>
    <x v="0"/>
    <n v="18.29215165134649"/>
  </r>
  <r>
    <x v="0"/>
    <x v="1"/>
    <x v="1"/>
    <s v="AUSTRIA"/>
    <x v="30"/>
    <x v="0"/>
    <x v="0"/>
    <n v="15.993036328533215"/>
  </r>
  <r>
    <x v="0"/>
    <x v="1"/>
    <x v="1"/>
    <s v="CZECH_REPUBLIC"/>
    <x v="31"/>
    <x v="0"/>
    <x v="0"/>
    <n v="14.369776729123897"/>
  </r>
  <r>
    <x v="0"/>
    <x v="1"/>
    <x v="1"/>
    <s v="SPAIN"/>
    <x v="32"/>
    <x v="0"/>
    <x v="0"/>
    <n v="15.644267050072822"/>
  </r>
  <r>
    <x v="0"/>
    <x v="1"/>
    <x v="1"/>
    <s v="PORTUGAL"/>
    <x v="33"/>
    <x v="0"/>
    <x v="0"/>
    <n v="18.92350206287977"/>
  </r>
  <r>
    <x v="0"/>
    <x v="1"/>
    <x v="1"/>
    <s v="SLOVAKIA"/>
    <x v="34"/>
    <x v="0"/>
    <x v="0"/>
    <n v="16.325734506717481"/>
  </r>
  <r>
    <x v="0"/>
    <x v="1"/>
    <x v="1"/>
    <s v="HUNGARY"/>
    <x v="35"/>
    <x v="0"/>
    <x v="0"/>
    <n v="15.429748762315032"/>
  </r>
  <r>
    <x v="0"/>
    <x v="1"/>
    <x v="1"/>
    <s v="SLOVENIA"/>
    <x v="36"/>
    <x v="0"/>
    <x v="0"/>
    <n v="15.864702477789359"/>
  </r>
  <r>
    <x v="0"/>
    <x v="1"/>
    <x v="1"/>
    <s v="CROATIA"/>
    <x v="37"/>
    <x v="0"/>
    <x v="0"/>
    <n v="15.058646663550624"/>
  </r>
  <r>
    <x v="0"/>
    <x v="1"/>
    <x v="1"/>
    <s v="ROMANIA"/>
    <x v="38"/>
    <x v="0"/>
    <x v="0"/>
    <n v="12.788718337781642"/>
  </r>
  <r>
    <x v="0"/>
    <x v="1"/>
    <x v="1"/>
    <s v="BULGARIA"/>
    <x v="39"/>
    <x v="0"/>
    <x v="0"/>
    <n v="13.08098573358188"/>
  </r>
  <r>
    <x v="0"/>
    <x v="1"/>
    <x v="1"/>
    <s v="GREECE"/>
    <x v="40"/>
    <x v="0"/>
    <x v="0"/>
    <n v="13.951115321830196"/>
  </r>
  <r>
    <x v="0"/>
    <x v="1"/>
    <x v="1"/>
    <s v="GREECE"/>
    <x v="41"/>
    <x v="0"/>
    <x v="0"/>
    <n v="10.275907778171417"/>
  </r>
  <r>
    <x v="0"/>
    <x v="1"/>
    <x v="1"/>
    <s v="IRELAND"/>
    <x v="42"/>
    <x v="0"/>
    <x v="0"/>
    <n v="14.538689835735308"/>
  </r>
  <r>
    <x v="0"/>
    <x v="1"/>
    <x v="1"/>
    <s v="LUXEMBOURG"/>
    <x v="43"/>
    <x v="0"/>
    <x v="0"/>
    <n v="20.184746489638307"/>
  </r>
  <r>
    <x v="0"/>
    <x v="1"/>
    <x v="1"/>
    <s v="ALBANIA"/>
    <x v="44"/>
    <x v="0"/>
    <x v="0"/>
    <n v="13.210466408570856"/>
  </r>
  <r>
    <x v="0"/>
    <x v="1"/>
    <x v="1"/>
    <s v="MONTENEGRO"/>
    <x v="45"/>
    <x v="0"/>
    <x v="0"/>
    <n v="14.584326027280223"/>
  </r>
  <r>
    <x v="0"/>
    <x v="1"/>
    <x v="1"/>
    <s v="NORTH_MACEDONIA"/>
    <x v="46"/>
    <x v="0"/>
    <x v="0"/>
    <n v="13.704519621941971"/>
  </r>
  <r>
    <x v="0"/>
    <x v="1"/>
    <x v="1"/>
    <s v="BOSNIA_AND_HERZEGOVINA"/>
    <x v="47"/>
    <x v="0"/>
    <x v="0"/>
    <n v="14.287929104265334"/>
  </r>
  <r>
    <x v="0"/>
    <x v="1"/>
    <x v="1"/>
    <s v="SERBIA"/>
    <x v="48"/>
    <x v="0"/>
    <x v="0"/>
    <n v="14.448656708826384"/>
  </r>
  <r>
    <x v="0"/>
    <x v="1"/>
    <x v="1"/>
    <s v="TURKEY"/>
    <x v="49"/>
    <x v="0"/>
    <x v="0"/>
    <n v="6.4416585460191236"/>
  </r>
  <r>
    <x v="0"/>
    <x v="1"/>
    <x v="1"/>
    <s v="MALTA"/>
    <x v="50"/>
    <x v="0"/>
    <x v="0"/>
    <n v="27.060187943263475"/>
  </r>
  <r>
    <x v="0"/>
    <x v="1"/>
    <x v="1"/>
    <s v="CYPRUS"/>
    <x v="51"/>
    <x v="0"/>
    <x v="0"/>
    <n v="10.261453262572514"/>
  </r>
  <r>
    <x v="0"/>
    <x v="1"/>
    <x v="2"/>
    <s v="NORWAY"/>
    <x v="0"/>
    <x v="0"/>
    <x v="0"/>
    <n v="11.522886964441039"/>
  </r>
  <r>
    <x v="0"/>
    <x v="1"/>
    <x v="2"/>
    <s v="NORWAY"/>
    <x v="1"/>
    <x v="0"/>
    <x v="0"/>
    <n v="10.172096894444895"/>
  </r>
  <r>
    <x v="0"/>
    <x v="1"/>
    <x v="2"/>
    <s v="NORWAY"/>
    <x v="2"/>
    <x v="0"/>
    <x v="0"/>
    <n v="15.602784945658934"/>
  </r>
  <r>
    <x v="0"/>
    <x v="1"/>
    <x v="2"/>
    <s v="DENMARK"/>
    <x v="3"/>
    <x v="0"/>
    <x v="0"/>
    <n v="16.205344083502833"/>
  </r>
  <r>
    <x v="0"/>
    <x v="1"/>
    <x v="2"/>
    <s v="DENMARK"/>
    <x v="4"/>
    <x v="0"/>
    <x v="0"/>
    <n v="15.945863096425796"/>
  </r>
  <r>
    <x v="0"/>
    <x v="1"/>
    <x v="2"/>
    <s v="FINLAND"/>
    <x v="5"/>
    <x v="0"/>
    <x v="0"/>
    <n v="10.943626825368352"/>
  </r>
  <r>
    <x v="0"/>
    <x v="1"/>
    <x v="2"/>
    <s v="GERMANY"/>
    <x v="6"/>
    <x v="0"/>
    <x v="0"/>
    <n v="17.159671891440301"/>
  </r>
  <r>
    <x v="0"/>
    <x v="1"/>
    <x v="2"/>
    <s v="NETHERLANDS"/>
    <x v="7"/>
    <x v="0"/>
    <x v="0"/>
    <n v="19.424780680652901"/>
  </r>
  <r>
    <x v="0"/>
    <x v="1"/>
    <x v="2"/>
    <s v="SWEDEN"/>
    <x v="8"/>
    <x v="0"/>
    <x v="0"/>
    <n v="10.420161700914562"/>
  </r>
  <r>
    <x v="0"/>
    <x v="1"/>
    <x v="2"/>
    <s v="SWEDEN"/>
    <x v="9"/>
    <x v="0"/>
    <x v="0"/>
    <n v="12.843548227185083"/>
  </r>
  <r>
    <x v="0"/>
    <x v="1"/>
    <x v="2"/>
    <s v="SWEDEN"/>
    <x v="10"/>
    <x v="0"/>
    <x v="0"/>
    <n v="14.585649267569533"/>
  </r>
  <r>
    <x v="0"/>
    <x v="1"/>
    <x v="2"/>
    <s v="SWEDEN"/>
    <x v="11"/>
    <x v="0"/>
    <x v="0"/>
    <n v="14.66948198671353"/>
  </r>
  <r>
    <x v="0"/>
    <x v="1"/>
    <x v="2"/>
    <s v="UNITED_KINGDOM"/>
    <x v="12"/>
    <x v="0"/>
    <x v="0"/>
    <n v="17.785511290056512"/>
  </r>
  <r>
    <x v="0"/>
    <x v="1"/>
    <x v="2"/>
    <s v="UNITED_KINGDOM"/>
    <x v="13"/>
    <x v="0"/>
    <x v="0"/>
    <n v="15.06427261572076"/>
  </r>
  <r>
    <x v="0"/>
    <x v="1"/>
    <x v="2"/>
    <s v="ESTONIA"/>
    <x v="14"/>
    <x v="0"/>
    <x v="0"/>
    <n v="11.704620969293813"/>
  </r>
  <r>
    <x v="0"/>
    <x v="1"/>
    <x v="2"/>
    <s v="LATVIA"/>
    <x v="15"/>
    <x v="0"/>
    <x v="0"/>
    <n v="12.17956403288915"/>
  </r>
  <r>
    <x v="0"/>
    <x v="1"/>
    <x v="2"/>
    <s v="LITHUANIA"/>
    <x v="16"/>
    <x v="0"/>
    <x v="0"/>
    <n v="13.863179388789177"/>
  </r>
  <r>
    <x v="0"/>
    <x v="1"/>
    <x v="2"/>
    <s v="POLAND"/>
    <x v="17"/>
    <x v="0"/>
    <x v="0"/>
    <n v="13.744698357100045"/>
  </r>
  <r>
    <x v="0"/>
    <x v="1"/>
    <x v="2"/>
    <s v="BELGIUM"/>
    <x v="18"/>
    <x v="0"/>
    <x v="0"/>
    <n v="19.01879071554518"/>
  </r>
  <r>
    <x v="0"/>
    <x v="1"/>
    <x v="2"/>
    <s v="FRANCE"/>
    <x v="19"/>
    <x v="0"/>
    <x v="0"/>
    <n v="19.230533072590369"/>
  </r>
  <r>
    <x v="0"/>
    <x v="1"/>
    <x v="2"/>
    <s v="FRANCE"/>
    <x v="20"/>
    <x v="0"/>
    <x v="0"/>
    <n v="17.252544874451388"/>
  </r>
  <r>
    <x v="0"/>
    <x v="1"/>
    <x v="2"/>
    <s v="ITALY"/>
    <x v="21"/>
    <x v="0"/>
    <x v="0"/>
    <n v="21.000696090108828"/>
  </r>
  <r>
    <x v="0"/>
    <x v="1"/>
    <x v="2"/>
    <s v="ITALY"/>
    <x v="22"/>
    <x v="0"/>
    <x v="0"/>
    <n v="16.014726218952905"/>
  </r>
  <r>
    <x v="0"/>
    <x v="1"/>
    <x v="2"/>
    <s v="ITALY"/>
    <x v="23"/>
    <x v="0"/>
    <x v="0"/>
    <n v="15.98054575839133"/>
  </r>
  <r>
    <x v="0"/>
    <x v="1"/>
    <x v="2"/>
    <s v="ITALY"/>
    <x v="24"/>
    <x v="0"/>
    <x v="0"/>
    <n v="17.887903916137272"/>
  </r>
  <r>
    <x v="0"/>
    <x v="1"/>
    <x v="2"/>
    <s v="ITALY"/>
    <x v="25"/>
    <x v="0"/>
    <x v="0"/>
    <n v="17.766912936041738"/>
  </r>
  <r>
    <x v="0"/>
    <x v="1"/>
    <x v="2"/>
    <s v="ITALY"/>
    <x v="26"/>
    <x v="0"/>
    <x v="0"/>
    <n v="20.002282362217674"/>
  </r>
  <r>
    <x v="0"/>
    <x v="1"/>
    <x v="2"/>
    <s v="ITALY"/>
    <x v="27"/>
    <x v="0"/>
    <x v="0"/>
    <n v="15.176360000945531"/>
  </r>
  <r>
    <x v="0"/>
    <x v="1"/>
    <x v="2"/>
    <s v="ITALY"/>
    <x v="28"/>
    <x v="0"/>
    <x v="0"/>
    <n v="23.478190034000352"/>
  </r>
  <r>
    <x v="0"/>
    <x v="1"/>
    <x v="2"/>
    <s v="SWITZERLAND"/>
    <x v="29"/>
    <x v="0"/>
    <x v="0"/>
    <n v="16.777082760773546"/>
  </r>
  <r>
    <x v="0"/>
    <x v="1"/>
    <x v="2"/>
    <s v="AUSTRIA"/>
    <x v="30"/>
    <x v="0"/>
    <x v="0"/>
    <n v="14.425967724339166"/>
  </r>
  <r>
    <x v="0"/>
    <x v="1"/>
    <x v="2"/>
    <s v="CZECH_REPUBLIC"/>
    <x v="31"/>
    <x v="0"/>
    <x v="0"/>
    <n v="13.08015630116248"/>
  </r>
  <r>
    <x v="0"/>
    <x v="1"/>
    <x v="2"/>
    <s v="SPAIN"/>
    <x v="32"/>
    <x v="0"/>
    <x v="0"/>
    <n v="13.311926478388644"/>
  </r>
  <r>
    <x v="0"/>
    <x v="1"/>
    <x v="2"/>
    <s v="PORTUGAL"/>
    <x v="33"/>
    <x v="0"/>
    <x v="0"/>
    <n v="14.719390843952352"/>
  </r>
  <r>
    <x v="0"/>
    <x v="1"/>
    <x v="2"/>
    <s v="SLOVAKIA"/>
    <x v="34"/>
    <x v="0"/>
    <x v="0"/>
    <n v="14.758861230423653"/>
  </r>
  <r>
    <x v="0"/>
    <x v="1"/>
    <x v="2"/>
    <s v="HUNGARY"/>
    <x v="35"/>
    <x v="0"/>
    <x v="0"/>
    <n v="14.712695064525436"/>
  </r>
  <r>
    <x v="0"/>
    <x v="1"/>
    <x v="2"/>
    <s v="SLOVENIA"/>
    <x v="36"/>
    <x v="0"/>
    <x v="0"/>
    <n v="14.775060803280626"/>
  </r>
  <r>
    <x v="0"/>
    <x v="1"/>
    <x v="2"/>
    <s v="CROATIA"/>
    <x v="37"/>
    <x v="0"/>
    <x v="0"/>
    <n v="14.317624648108485"/>
  </r>
  <r>
    <x v="0"/>
    <x v="1"/>
    <x v="2"/>
    <s v="ROMANIA"/>
    <x v="38"/>
    <x v="0"/>
    <x v="0"/>
    <n v="13.314969751061057"/>
  </r>
  <r>
    <x v="0"/>
    <x v="1"/>
    <x v="2"/>
    <s v="BULGARIA"/>
    <x v="39"/>
    <x v="0"/>
    <x v="0"/>
    <n v="14.17261478742733"/>
  </r>
  <r>
    <x v="0"/>
    <x v="1"/>
    <x v="2"/>
    <s v="GREECE"/>
    <x v="40"/>
    <x v="0"/>
    <x v="0"/>
    <n v="15.1790705603878"/>
  </r>
  <r>
    <x v="0"/>
    <x v="1"/>
    <x v="2"/>
    <s v="GREECE"/>
    <x v="41"/>
    <x v="0"/>
    <x v="0"/>
    <n v="12.461010213571516"/>
  </r>
  <r>
    <x v="0"/>
    <x v="1"/>
    <x v="2"/>
    <s v="IRELAND"/>
    <x v="42"/>
    <x v="0"/>
    <x v="0"/>
    <n v="14.376659395262969"/>
  </r>
  <r>
    <x v="0"/>
    <x v="1"/>
    <x v="2"/>
    <s v="LUXEMBOURG"/>
    <x v="43"/>
    <x v="0"/>
    <x v="0"/>
    <n v="17.811884994000152"/>
  </r>
  <r>
    <x v="0"/>
    <x v="1"/>
    <x v="2"/>
    <s v="ALBANIA"/>
    <x v="44"/>
    <x v="0"/>
    <x v="0"/>
    <n v="13.942343060073425"/>
  </r>
  <r>
    <x v="0"/>
    <x v="1"/>
    <x v="2"/>
    <s v="MONTENEGRO"/>
    <x v="45"/>
    <x v="0"/>
    <x v="0"/>
    <n v="14.530107711434638"/>
  </r>
  <r>
    <x v="0"/>
    <x v="1"/>
    <x v="2"/>
    <s v="NORTH_MACEDONIA"/>
    <x v="46"/>
    <x v="0"/>
    <x v="0"/>
    <n v="14.431213408559284"/>
  </r>
  <r>
    <x v="0"/>
    <x v="1"/>
    <x v="2"/>
    <s v="BOSNIA_AND_HERZEGOVINA"/>
    <x v="47"/>
    <x v="0"/>
    <x v="0"/>
    <n v="14.320856625070022"/>
  </r>
  <r>
    <x v="0"/>
    <x v="1"/>
    <x v="2"/>
    <s v="SERBIA"/>
    <x v="48"/>
    <x v="0"/>
    <x v="0"/>
    <n v="14.629643810575788"/>
  </r>
  <r>
    <x v="0"/>
    <x v="1"/>
    <x v="2"/>
    <s v="TURKEY"/>
    <x v="49"/>
    <x v="0"/>
    <x v="0"/>
    <n v="11.122253656845173"/>
  </r>
  <r>
    <x v="0"/>
    <x v="1"/>
    <x v="2"/>
    <s v="MALTA"/>
    <x v="50"/>
    <x v="0"/>
    <x v="0"/>
    <n v="24.380164616813097"/>
  </r>
  <r>
    <x v="0"/>
    <x v="1"/>
    <x v="2"/>
    <s v="CYPRUS"/>
    <x v="51"/>
    <x v="0"/>
    <x v="0"/>
    <n v="12.517453146206323"/>
  </r>
  <r>
    <x v="0"/>
    <x v="1"/>
    <x v="3"/>
    <s v="NORWAY"/>
    <x v="0"/>
    <x v="0"/>
    <x v="0"/>
    <n v="10.864757055460011"/>
  </r>
  <r>
    <x v="0"/>
    <x v="1"/>
    <x v="3"/>
    <s v="NORWAY"/>
    <x v="1"/>
    <x v="0"/>
    <x v="0"/>
    <n v="10.076006478622828"/>
  </r>
  <r>
    <x v="0"/>
    <x v="1"/>
    <x v="3"/>
    <s v="NORWAY"/>
    <x v="2"/>
    <x v="0"/>
    <x v="0"/>
    <n v="14.291309375364536"/>
  </r>
  <r>
    <x v="0"/>
    <x v="1"/>
    <x v="3"/>
    <s v="DENMARK"/>
    <x v="3"/>
    <x v="0"/>
    <x v="0"/>
    <n v="14.741808031065514"/>
  </r>
  <r>
    <x v="0"/>
    <x v="1"/>
    <x v="3"/>
    <s v="DENMARK"/>
    <x v="4"/>
    <x v="0"/>
    <x v="0"/>
    <n v="14.619991305801111"/>
  </r>
  <r>
    <x v="0"/>
    <x v="1"/>
    <x v="3"/>
    <s v="FINLAND"/>
    <x v="5"/>
    <x v="0"/>
    <x v="0"/>
    <n v="10.861830203341972"/>
  </r>
  <r>
    <x v="0"/>
    <x v="1"/>
    <x v="3"/>
    <s v="GERMANY"/>
    <x v="6"/>
    <x v="0"/>
    <x v="0"/>
    <n v="15.489399492095314"/>
  </r>
  <r>
    <x v="0"/>
    <x v="1"/>
    <x v="3"/>
    <s v="NETHERLANDS"/>
    <x v="7"/>
    <x v="0"/>
    <x v="0"/>
    <n v="17.442387730948653"/>
  </r>
  <r>
    <x v="0"/>
    <x v="1"/>
    <x v="3"/>
    <s v="SWEDEN"/>
    <x v="8"/>
    <x v="0"/>
    <x v="0"/>
    <n v="10.40690292847435"/>
  </r>
  <r>
    <x v="0"/>
    <x v="1"/>
    <x v="3"/>
    <s v="SWEDEN"/>
    <x v="9"/>
    <x v="0"/>
    <x v="0"/>
    <n v="11.090966220758242"/>
  </r>
  <r>
    <x v="0"/>
    <x v="1"/>
    <x v="3"/>
    <s v="SWEDEN"/>
    <x v="10"/>
    <x v="0"/>
    <x v="0"/>
    <n v="13.556632305066337"/>
  </r>
  <r>
    <x v="0"/>
    <x v="1"/>
    <x v="3"/>
    <s v="SWEDEN"/>
    <x v="11"/>
    <x v="0"/>
    <x v="0"/>
    <n v="13.881362117761677"/>
  </r>
  <r>
    <x v="0"/>
    <x v="1"/>
    <x v="3"/>
    <s v="UNITED_KINGDOM"/>
    <x v="12"/>
    <x v="0"/>
    <x v="0"/>
    <n v="15.517006034530766"/>
  </r>
  <r>
    <x v="0"/>
    <x v="1"/>
    <x v="3"/>
    <s v="UNITED_KINGDOM"/>
    <x v="13"/>
    <x v="0"/>
    <x v="0"/>
    <n v="12.959244862501281"/>
  </r>
  <r>
    <x v="0"/>
    <x v="1"/>
    <x v="3"/>
    <s v="ESTONIA"/>
    <x v="14"/>
    <x v="0"/>
    <x v="0"/>
    <n v="11.061423549424564"/>
  </r>
  <r>
    <x v="0"/>
    <x v="1"/>
    <x v="3"/>
    <s v="LATVIA"/>
    <x v="15"/>
    <x v="0"/>
    <x v="0"/>
    <n v="11.315746719009361"/>
  </r>
  <r>
    <x v="0"/>
    <x v="1"/>
    <x v="3"/>
    <s v="LITHUANIA"/>
    <x v="16"/>
    <x v="0"/>
    <x v="0"/>
    <n v="12.018316504731091"/>
  </r>
  <r>
    <x v="0"/>
    <x v="1"/>
    <x v="3"/>
    <s v="POLAND"/>
    <x v="17"/>
    <x v="0"/>
    <x v="0"/>
    <n v="12.368777364800129"/>
  </r>
  <r>
    <x v="0"/>
    <x v="1"/>
    <x v="3"/>
    <s v="BELGIUM"/>
    <x v="18"/>
    <x v="0"/>
    <x v="0"/>
    <n v="17.244778084529067"/>
  </r>
  <r>
    <x v="0"/>
    <x v="1"/>
    <x v="3"/>
    <s v="FRANCE"/>
    <x v="19"/>
    <x v="0"/>
    <x v="0"/>
    <n v="16.368904553359283"/>
  </r>
  <r>
    <x v="0"/>
    <x v="1"/>
    <x v="3"/>
    <s v="FRANCE"/>
    <x v="20"/>
    <x v="0"/>
    <x v="0"/>
    <n v="13.175723476328328"/>
  </r>
  <r>
    <x v="0"/>
    <x v="1"/>
    <x v="3"/>
    <s v="ITALY"/>
    <x v="21"/>
    <x v="0"/>
    <x v="0"/>
    <n v="17.423626493986323"/>
  </r>
  <r>
    <x v="0"/>
    <x v="1"/>
    <x v="3"/>
    <s v="ITALY"/>
    <x v="22"/>
    <x v="0"/>
    <x v="0"/>
    <n v="13.688388925046258"/>
  </r>
  <r>
    <x v="0"/>
    <x v="1"/>
    <x v="3"/>
    <s v="ITALY"/>
    <x v="23"/>
    <x v="0"/>
    <x v="0"/>
    <n v="13.245116698031628"/>
  </r>
  <r>
    <x v="0"/>
    <x v="1"/>
    <x v="3"/>
    <s v="ITALY"/>
    <x v="24"/>
    <x v="0"/>
    <x v="0"/>
    <n v="15.110022105771691"/>
  </r>
  <r>
    <x v="0"/>
    <x v="1"/>
    <x v="3"/>
    <s v="ITALY"/>
    <x v="25"/>
    <x v="0"/>
    <x v="0"/>
    <n v="15.357910326434238"/>
  </r>
  <r>
    <x v="0"/>
    <x v="1"/>
    <x v="3"/>
    <s v="ITALY"/>
    <x v="26"/>
    <x v="0"/>
    <x v="0"/>
    <n v="16.253097910293256"/>
  </r>
  <r>
    <x v="0"/>
    <x v="1"/>
    <x v="3"/>
    <s v="ITALY"/>
    <x v="27"/>
    <x v="0"/>
    <x v="0"/>
    <n v="12.905359114765231"/>
  </r>
  <r>
    <x v="0"/>
    <x v="1"/>
    <x v="3"/>
    <s v="ITALY"/>
    <x v="28"/>
    <x v="0"/>
    <x v="0"/>
    <n v="19.714607660590115"/>
  </r>
  <r>
    <x v="0"/>
    <x v="1"/>
    <x v="3"/>
    <s v="SWITZERLAND"/>
    <x v="29"/>
    <x v="0"/>
    <x v="0"/>
    <n v="15.086264867215872"/>
  </r>
  <r>
    <x v="0"/>
    <x v="1"/>
    <x v="3"/>
    <s v="AUSTRIA"/>
    <x v="30"/>
    <x v="0"/>
    <x v="0"/>
    <n v="12.988454303277859"/>
  </r>
  <r>
    <x v="0"/>
    <x v="1"/>
    <x v="3"/>
    <s v="CZECH_REPUBLIC"/>
    <x v="31"/>
    <x v="0"/>
    <x v="0"/>
    <n v="12.246386910976568"/>
  </r>
  <r>
    <x v="0"/>
    <x v="1"/>
    <x v="3"/>
    <s v="SPAIN"/>
    <x v="32"/>
    <x v="0"/>
    <x v="0"/>
    <n v="11.056921058214177"/>
  </r>
  <r>
    <x v="0"/>
    <x v="1"/>
    <x v="3"/>
    <s v="PORTUGAL"/>
    <x v="33"/>
    <x v="0"/>
    <x v="0"/>
    <n v="11.915105869245455"/>
  </r>
  <r>
    <x v="0"/>
    <x v="1"/>
    <x v="3"/>
    <s v="SLOVAKIA"/>
    <x v="34"/>
    <x v="0"/>
    <x v="0"/>
    <n v="13.255144433601187"/>
  </r>
  <r>
    <x v="0"/>
    <x v="1"/>
    <x v="3"/>
    <s v="HUNGARY"/>
    <x v="35"/>
    <x v="0"/>
    <x v="0"/>
    <n v="13.360563849373307"/>
  </r>
  <r>
    <x v="0"/>
    <x v="1"/>
    <x v="3"/>
    <s v="SLOVENIA"/>
    <x v="36"/>
    <x v="0"/>
    <x v="0"/>
    <n v="13.187339521234513"/>
  </r>
  <r>
    <x v="0"/>
    <x v="1"/>
    <x v="3"/>
    <s v="CROATIA"/>
    <x v="37"/>
    <x v="0"/>
    <x v="0"/>
    <n v="12.875983721611819"/>
  </r>
  <r>
    <x v="0"/>
    <x v="1"/>
    <x v="3"/>
    <s v="ROMANIA"/>
    <x v="38"/>
    <x v="0"/>
    <x v="0"/>
    <n v="12.828489303358666"/>
  </r>
  <r>
    <x v="0"/>
    <x v="1"/>
    <x v="3"/>
    <s v="BULGARIA"/>
    <x v="39"/>
    <x v="0"/>
    <x v="0"/>
    <n v="12.930562759143642"/>
  </r>
  <r>
    <x v="0"/>
    <x v="1"/>
    <x v="3"/>
    <s v="GREECE"/>
    <x v="40"/>
    <x v="0"/>
    <x v="0"/>
    <n v="13.775760683987276"/>
  </r>
  <r>
    <x v="0"/>
    <x v="1"/>
    <x v="3"/>
    <s v="GREECE"/>
    <x v="41"/>
    <x v="0"/>
    <x v="0"/>
    <n v="11.827643693004573"/>
  </r>
  <r>
    <x v="0"/>
    <x v="1"/>
    <x v="3"/>
    <s v="IRELAND"/>
    <x v="42"/>
    <x v="0"/>
    <x v="0"/>
    <n v="12.534026325201681"/>
  </r>
  <r>
    <x v="0"/>
    <x v="1"/>
    <x v="3"/>
    <s v="LUXEMBOURG"/>
    <x v="43"/>
    <x v="0"/>
    <x v="0"/>
    <n v="16.110210954827664"/>
  </r>
  <r>
    <x v="0"/>
    <x v="1"/>
    <x v="3"/>
    <s v="ALBANIA"/>
    <x v="44"/>
    <x v="0"/>
    <x v="0"/>
    <n v="12.774735073761432"/>
  </r>
  <r>
    <x v="0"/>
    <x v="1"/>
    <x v="3"/>
    <s v="MONTENEGRO"/>
    <x v="45"/>
    <x v="0"/>
    <x v="0"/>
    <n v="13.07152719237193"/>
  </r>
  <r>
    <x v="0"/>
    <x v="1"/>
    <x v="3"/>
    <s v="NORTH_MACEDONIA"/>
    <x v="46"/>
    <x v="0"/>
    <x v="0"/>
    <n v="13.132125892710821"/>
  </r>
  <r>
    <x v="0"/>
    <x v="1"/>
    <x v="3"/>
    <s v="BOSNIA_AND_HERZEGOVINA"/>
    <x v="47"/>
    <x v="0"/>
    <x v="0"/>
    <n v="12.876822509786598"/>
  </r>
  <r>
    <x v="0"/>
    <x v="1"/>
    <x v="3"/>
    <s v="SERBIA"/>
    <x v="48"/>
    <x v="0"/>
    <x v="0"/>
    <n v="13.314612662461192"/>
  </r>
  <r>
    <x v="0"/>
    <x v="1"/>
    <x v="3"/>
    <s v="TURKEY"/>
    <x v="49"/>
    <x v="0"/>
    <x v="0"/>
    <n v="11.19651882136824"/>
  </r>
  <r>
    <x v="0"/>
    <x v="1"/>
    <x v="3"/>
    <s v="MALTA"/>
    <x v="50"/>
    <x v="0"/>
    <x v="0"/>
    <n v="20.451172693089198"/>
  </r>
  <r>
    <x v="0"/>
    <x v="1"/>
    <x v="3"/>
    <s v="CYPRUS"/>
    <x v="51"/>
    <x v="0"/>
    <x v="0"/>
    <n v="11.97544659887750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1">
  <r>
    <x v="0"/>
    <x v="0"/>
    <x v="0"/>
    <x v="0"/>
    <s v="NO3"/>
    <x v="0"/>
    <x v="0"/>
    <n v="23.391560711871925"/>
  </r>
  <r>
    <x v="0"/>
    <x v="0"/>
    <x v="0"/>
    <x v="0"/>
    <s v="NO3"/>
    <x v="1"/>
    <x v="0"/>
    <n v="1.2232121037337516"/>
  </r>
  <r>
    <x v="0"/>
    <x v="0"/>
    <x v="0"/>
    <x v="0"/>
    <s v="NO3"/>
    <x v="2"/>
    <x v="0"/>
    <n v="0.53221644149924463"/>
  </r>
  <r>
    <x v="0"/>
    <x v="0"/>
    <x v="0"/>
    <x v="0"/>
    <s v="NO3"/>
    <x v="3"/>
    <x v="0"/>
    <n v="0.26719841159175012"/>
  </r>
  <r>
    <x v="0"/>
    <x v="0"/>
    <x v="0"/>
    <x v="0"/>
    <s v="NO4"/>
    <x v="0"/>
    <x v="0"/>
    <n v="16.774104522047079"/>
  </r>
  <r>
    <x v="0"/>
    <x v="0"/>
    <x v="0"/>
    <x v="0"/>
    <s v="NO4"/>
    <x v="1"/>
    <x v="0"/>
    <n v="0.87716625382116498"/>
  </r>
  <r>
    <x v="0"/>
    <x v="0"/>
    <x v="0"/>
    <x v="0"/>
    <s v="NO4"/>
    <x v="2"/>
    <x v="0"/>
    <n v="1.3057202194181139E-2"/>
  </r>
  <r>
    <x v="0"/>
    <x v="0"/>
    <x v="0"/>
    <x v="0"/>
    <s v="NO4"/>
    <x v="3"/>
    <x v="0"/>
    <n v="0.1717704074518395"/>
  </r>
  <r>
    <x v="0"/>
    <x v="0"/>
    <x v="0"/>
    <x v="0"/>
    <s v="NOS"/>
    <x v="0"/>
    <x v="0"/>
    <n v="77.54333476608096"/>
  </r>
  <r>
    <x v="0"/>
    <x v="0"/>
    <x v="0"/>
    <x v="0"/>
    <s v="NOS"/>
    <x v="1"/>
    <x v="0"/>
    <n v="4.0549620832921169"/>
  </r>
  <r>
    <x v="0"/>
    <x v="0"/>
    <x v="0"/>
    <x v="0"/>
    <s v="NOS"/>
    <x v="2"/>
    <x v="0"/>
    <n v="0.18918814790466432"/>
  </r>
  <r>
    <x v="0"/>
    <x v="0"/>
    <x v="0"/>
    <x v="0"/>
    <s v="NOS"/>
    <x v="3"/>
    <x v="0"/>
    <n v="0.62982482732341072"/>
  </r>
  <r>
    <x v="0"/>
    <x v="0"/>
    <x v="0"/>
    <x v="1"/>
    <s v="DK1"/>
    <x v="0"/>
    <x v="0"/>
    <n v="18.893505857446826"/>
  </r>
  <r>
    <x v="0"/>
    <x v="0"/>
    <x v="0"/>
    <x v="1"/>
    <s v="DK1"/>
    <x v="1"/>
    <x v="0"/>
    <n v="0.80887128925746932"/>
  </r>
  <r>
    <x v="0"/>
    <x v="0"/>
    <x v="0"/>
    <x v="1"/>
    <s v="DK1"/>
    <x v="2"/>
    <x v="0"/>
    <n v="4.5686150351386678E-2"/>
  </r>
  <r>
    <x v="0"/>
    <x v="0"/>
    <x v="0"/>
    <x v="1"/>
    <s v="DK1"/>
    <x v="3"/>
    <x v="0"/>
    <n v="4.3606537334607717E-2"/>
  </r>
  <r>
    <x v="0"/>
    <x v="0"/>
    <x v="0"/>
    <x v="1"/>
    <s v="DK2"/>
    <x v="0"/>
    <x v="0"/>
    <n v="12.363185827119063"/>
  </r>
  <r>
    <x v="0"/>
    <x v="0"/>
    <x v="0"/>
    <x v="1"/>
    <s v="DK2"/>
    <x v="1"/>
    <x v="0"/>
    <n v="0.52929435832417981"/>
  </r>
  <r>
    <x v="0"/>
    <x v="0"/>
    <x v="0"/>
    <x v="1"/>
    <s v="DK2"/>
    <x v="2"/>
    <x v="0"/>
    <n v="2.4490131080219794E-2"/>
  </r>
  <r>
    <x v="0"/>
    <x v="0"/>
    <x v="0"/>
    <x v="1"/>
    <s v="DK2"/>
    <x v="3"/>
    <x v="0"/>
    <n v="4.2285127112346846E-2"/>
  </r>
  <r>
    <x v="0"/>
    <x v="0"/>
    <x v="0"/>
    <x v="2"/>
    <s v="FIN"/>
    <x v="0"/>
    <x v="0"/>
    <n v="81.985999999999976"/>
  </r>
  <r>
    <x v="0"/>
    <x v="0"/>
    <x v="0"/>
    <x v="2"/>
    <s v="FIN"/>
    <x v="1"/>
    <x v="0"/>
    <n v="1.7841912716151045"/>
  </r>
  <r>
    <x v="0"/>
    <x v="0"/>
    <x v="0"/>
    <x v="2"/>
    <s v="FIN"/>
    <x v="2"/>
    <x v="0"/>
    <n v="0.34872933686067875"/>
  </r>
  <r>
    <x v="0"/>
    <x v="0"/>
    <x v="0"/>
    <x v="2"/>
    <s v="FIN"/>
    <x v="3"/>
    <x v="0"/>
    <n v="0.7242785251580468"/>
  </r>
  <r>
    <x v="0"/>
    <x v="0"/>
    <x v="0"/>
    <x v="3"/>
    <s v="DE"/>
    <x v="0"/>
    <x v="0"/>
    <n v="491.45399999999989"/>
  </r>
  <r>
    <x v="0"/>
    <x v="0"/>
    <x v="0"/>
    <x v="3"/>
    <s v="DE"/>
    <x v="4"/>
    <x v="0"/>
    <n v="0.93768226249999942"/>
  </r>
  <r>
    <x v="0"/>
    <x v="0"/>
    <x v="0"/>
    <x v="3"/>
    <s v="DE"/>
    <x v="1"/>
    <x v="0"/>
    <n v="24.934489521586162"/>
  </r>
  <r>
    <x v="0"/>
    <x v="0"/>
    <x v="0"/>
    <x v="3"/>
    <s v="DE"/>
    <x v="2"/>
    <x v="0"/>
    <n v="2.0944828977325121"/>
  </r>
  <r>
    <x v="0"/>
    <x v="0"/>
    <x v="0"/>
    <x v="3"/>
    <s v="DE"/>
    <x v="3"/>
    <x v="0"/>
    <n v="5.5549310706620121"/>
  </r>
  <r>
    <x v="0"/>
    <x v="0"/>
    <x v="0"/>
    <x v="4"/>
    <s v="NL"/>
    <x v="0"/>
    <x v="0"/>
    <n v="101.96399999999998"/>
  </r>
  <r>
    <x v="0"/>
    <x v="0"/>
    <x v="0"/>
    <x v="4"/>
    <s v="NL"/>
    <x v="1"/>
    <x v="0"/>
    <n v="3.1099154434385179"/>
  </r>
  <r>
    <x v="0"/>
    <x v="0"/>
    <x v="0"/>
    <x v="4"/>
    <s v="NL"/>
    <x v="2"/>
    <x v="0"/>
    <n v="0.29348282221166022"/>
  </r>
  <r>
    <x v="0"/>
    <x v="0"/>
    <x v="0"/>
    <x v="4"/>
    <s v="NL"/>
    <x v="3"/>
    <x v="0"/>
    <n v="3.8139693277144397"/>
  </r>
  <r>
    <x v="0"/>
    <x v="0"/>
    <x v="0"/>
    <x v="5"/>
    <s v="SE1"/>
    <x v="0"/>
    <x v="0"/>
    <n v="8.5405778592774659"/>
  </r>
  <r>
    <x v="0"/>
    <x v="0"/>
    <x v="0"/>
    <x v="5"/>
    <s v="SE1"/>
    <x v="1"/>
    <x v="0"/>
    <n v="0.5098368749072556"/>
  </r>
  <r>
    <x v="0"/>
    <x v="0"/>
    <x v="0"/>
    <x v="5"/>
    <s v="SE1"/>
    <x v="2"/>
    <x v="0"/>
    <n v="0.1296972941961852"/>
  </r>
  <r>
    <x v="0"/>
    <x v="0"/>
    <x v="0"/>
    <x v="5"/>
    <s v="SE1"/>
    <x v="3"/>
    <x v="0"/>
    <n v="4.5275562391920897E-2"/>
  </r>
  <r>
    <x v="0"/>
    <x v="0"/>
    <x v="0"/>
    <x v="5"/>
    <s v="SE2"/>
    <x v="0"/>
    <x v="0"/>
    <n v="15.43247867128416"/>
  </r>
  <r>
    <x v="0"/>
    <x v="0"/>
    <x v="0"/>
    <x v="5"/>
    <s v="SE2"/>
    <x v="1"/>
    <x v="0"/>
    <n v="0.92125460682891447"/>
  </r>
  <r>
    <x v="0"/>
    <x v="0"/>
    <x v="0"/>
    <x v="5"/>
    <s v="SE2"/>
    <x v="2"/>
    <x v="0"/>
    <n v="0.51746563697795656"/>
  </r>
  <r>
    <x v="0"/>
    <x v="0"/>
    <x v="0"/>
    <x v="5"/>
    <s v="SE2"/>
    <x v="3"/>
    <x v="0"/>
    <n v="7.1147312330161444E-2"/>
  </r>
  <r>
    <x v="0"/>
    <x v="0"/>
    <x v="0"/>
    <x v="5"/>
    <s v="SE3"/>
    <x v="0"/>
    <x v="0"/>
    <n v="78.897334872361768"/>
  </r>
  <r>
    <x v="0"/>
    <x v="0"/>
    <x v="0"/>
    <x v="5"/>
    <s v="SE3"/>
    <x v="1"/>
    <x v="0"/>
    <n v="4.7098418060952127"/>
  </r>
  <r>
    <x v="0"/>
    <x v="0"/>
    <x v="0"/>
    <x v="5"/>
    <s v="SE3"/>
    <x v="2"/>
    <x v="0"/>
    <n v="1.5037380693492151"/>
  </r>
  <r>
    <x v="0"/>
    <x v="0"/>
    <x v="0"/>
    <x v="5"/>
    <s v="SE3"/>
    <x v="3"/>
    <x v="0"/>
    <n v="0.4015511188331089"/>
  </r>
  <r>
    <x v="0"/>
    <x v="0"/>
    <x v="0"/>
    <x v="5"/>
    <s v="SE4"/>
    <x v="0"/>
    <x v="0"/>
    <n v="23.04916415263218"/>
  </r>
  <r>
    <x v="0"/>
    <x v="0"/>
    <x v="0"/>
    <x v="5"/>
    <s v="SE4"/>
    <x v="1"/>
    <x v="0"/>
    <n v="1.3759389603874521"/>
  </r>
  <r>
    <x v="0"/>
    <x v="0"/>
    <x v="0"/>
    <x v="5"/>
    <s v="SE4"/>
    <x v="2"/>
    <x v="0"/>
    <n v="0.42688788206722833"/>
  </r>
  <r>
    <x v="0"/>
    <x v="0"/>
    <x v="0"/>
    <x v="5"/>
    <s v="SE4"/>
    <x v="3"/>
    <x v="0"/>
    <n v="0.19134315058490345"/>
  </r>
  <r>
    <x v="0"/>
    <x v="0"/>
    <x v="0"/>
    <x v="6"/>
    <s v="UK00"/>
    <x v="0"/>
    <x v="0"/>
    <n v="290.56330773333332"/>
  </r>
  <r>
    <x v="0"/>
    <x v="0"/>
    <x v="0"/>
    <x v="6"/>
    <s v="UK00"/>
    <x v="4"/>
    <x v="0"/>
    <n v="0.11207933333333325"/>
  </r>
  <r>
    <x v="0"/>
    <x v="0"/>
    <x v="0"/>
    <x v="6"/>
    <s v="UK00"/>
    <x v="1"/>
    <x v="0"/>
    <n v="15.29280567017544"/>
  </r>
  <r>
    <x v="0"/>
    <x v="0"/>
    <x v="0"/>
    <x v="6"/>
    <s v="UK00"/>
    <x v="2"/>
    <x v="0"/>
    <n v="0.42854073013267108"/>
  </r>
  <r>
    <x v="0"/>
    <x v="0"/>
    <x v="0"/>
    <x v="6"/>
    <s v="UK00"/>
    <x v="3"/>
    <x v="0"/>
    <n v="1.7655763730182039"/>
  </r>
  <r>
    <x v="0"/>
    <x v="0"/>
    <x v="0"/>
    <x v="6"/>
    <s v="UKNI"/>
    <x v="0"/>
    <x v="0"/>
    <n v="5.6880255999999996"/>
  </r>
  <r>
    <x v="0"/>
    <x v="0"/>
    <x v="0"/>
    <x v="6"/>
    <s v="UKNI"/>
    <x v="1"/>
    <x v="0"/>
    <n v="0.29936976842105267"/>
  </r>
  <r>
    <x v="0"/>
    <x v="0"/>
    <x v="0"/>
    <x v="6"/>
    <s v="UKNI"/>
    <x v="2"/>
    <x v="0"/>
    <n v="0.11088091428912318"/>
  </r>
  <r>
    <x v="0"/>
    <x v="0"/>
    <x v="0"/>
    <x v="7"/>
    <s v="EE"/>
    <x v="0"/>
    <x v="0"/>
    <n v="7.4595555555555588"/>
  </r>
  <r>
    <x v="0"/>
    <x v="0"/>
    <x v="0"/>
    <x v="7"/>
    <s v="EE"/>
    <x v="1"/>
    <x v="0"/>
    <n v="0.39260818713450285"/>
  </r>
  <r>
    <x v="0"/>
    <x v="0"/>
    <x v="0"/>
    <x v="7"/>
    <s v="EE"/>
    <x v="2"/>
    <x v="0"/>
    <n v="7.4133304931442962E-2"/>
  </r>
  <r>
    <x v="0"/>
    <x v="0"/>
    <x v="0"/>
    <x v="8"/>
    <s v="LV"/>
    <x v="0"/>
    <x v="0"/>
    <n v="6.1549999999999976"/>
  </r>
  <r>
    <x v="0"/>
    <x v="0"/>
    <x v="0"/>
    <x v="8"/>
    <s v="LV"/>
    <x v="1"/>
    <x v="0"/>
    <n v="0.32394736842105237"/>
  </r>
  <r>
    <x v="0"/>
    <x v="0"/>
    <x v="0"/>
    <x v="8"/>
    <s v="LV"/>
    <x v="2"/>
    <x v="0"/>
    <n v="3.8302747963618072E-2"/>
  </r>
  <r>
    <x v="0"/>
    <x v="0"/>
    <x v="0"/>
    <x v="8"/>
    <s v="LV"/>
    <x v="3"/>
    <x v="0"/>
    <n v="2.5223574286746042E-5"/>
  </r>
  <r>
    <x v="0"/>
    <x v="0"/>
    <x v="0"/>
    <x v="9"/>
    <s v="LT"/>
    <x v="0"/>
    <x v="0"/>
    <n v="9.4520000000000035"/>
  </r>
  <r>
    <x v="0"/>
    <x v="0"/>
    <x v="0"/>
    <x v="9"/>
    <s v="LT"/>
    <x v="4"/>
    <x v="0"/>
    <n v="0.11186351037705931"/>
  </r>
  <r>
    <x v="0"/>
    <x v="0"/>
    <x v="0"/>
    <x v="9"/>
    <s v="LT"/>
    <x v="1"/>
    <x v="0"/>
    <n v="0.49747368421052651"/>
  </r>
  <r>
    <x v="0"/>
    <x v="0"/>
    <x v="0"/>
    <x v="9"/>
    <s v="LT"/>
    <x v="2"/>
    <x v="0"/>
    <n v="0.16717003952387416"/>
  </r>
  <r>
    <x v="0"/>
    <x v="0"/>
    <x v="0"/>
    <x v="9"/>
    <s v="LT"/>
    <x v="3"/>
    <x v="0"/>
    <n v="0.74214549055575285"/>
  </r>
  <r>
    <x v="0"/>
    <x v="0"/>
    <x v="0"/>
    <x v="10"/>
    <s v="PL"/>
    <x v="0"/>
    <x v="0"/>
    <n v="136.67411111111105"/>
  </r>
  <r>
    <x v="0"/>
    <x v="0"/>
    <x v="0"/>
    <x v="10"/>
    <s v="PL"/>
    <x v="4"/>
    <x v="0"/>
    <n v="0.13510583630952339"/>
  </r>
  <r>
    <x v="0"/>
    <x v="0"/>
    <x v="0"/>
    <x v="10"/>
    <s v="PL"/>
    <x v="1"/>
    <x v="0"/>
    <n v="7.1933742690058455"/>
  </r>
  <r>
    <x v="0"/>
    <x v="0"/>
    <x v="0"/>
    <x v="10"/>
    <s v="PL"/>
    <x v="2"/>
    <x v="0"/>
    <n v="0.1192678079125994"/>
  </r>
  <r>
    <x v="0"/>
    <x v="0"/>
    <x v="0"/>
    <x v="10"/>
    <s v="PL"/>
    <x v="3"/>
    <x v="0"/>
    <n v="3.1573342347062634"/>
  </r>
  <r>
    <x v="0"/>
    <x v="0"/>
    <x v="0"/>
    <x v="11"/>
    <s v="BE"/>
    <x v="0"/>
    <x v="0"/>
    <n v="75.553333333333299"/>
  </r>
  <r>
    <x v="0"/>
    <x v="0"/>
    <x v="0"/>
    <x v="11"/>
    <s v="BE"/>
    <x v="4"/>
    <x v="0"/>
    <n v="0.15906037089504693"/>
  </r>
  <r>
    <x v="0"/>
    <x v="0"/>
    <x v="0"/>
    <x v="11"/>
    <s v="BE"/>
    <x v="1"/>
    <x v="0"/>
    <n v="3.9764912280701759"/>
  </r>
  <r>
    <x v="0"/>
    <x v="0"/>
    <x v="0"/>
    <x v="11"/>
    <s v="BE"/>
    <x v="2"/>
    <x v="0"/>
    <n v="0.71599854424470988"/>
  </r>
  <r>
    <x v="0"/>
    <x v="0"/>
    <x v="0"/>
    <x v="11"/>
    <s v="BE"/>
    <x v="3"/>
    <x v="0"/>
    <n v="1.3446160079455312"/>
  </r>
  <r>
    <x v="0"/>
    <x v="0"/>
    <x v="0"/>
    <x v="12"/>
    <s v="FR00"/>
    <x v="0"/>
    <x v="0"/>
    <n v="422.78444999999999"/>
  </r>
  <r>
    <x v="0"/>
    <x v="0"/>
    <x v="0"/>
    <x v="12"/>
    <s v="FR00"/>
    <x v="4"/>
    <x v="0"/>
    <n v="0.49454773363095206"/>
  </r>
  <r>
    <x v="0"/>
    <x v="0"/>
    <x v="0"/>
    <x v="12"/>
    <s v="FR00"/>
    <x v="1"/>
    <x v="0"/>
    <n v="22.251813157894741"/>
  </r>
  <r>
    <x v="0"/>
    <x v="0"/>
    <x v="0"/>
    <x v="12"/>
    <s v="FR00"/>
    <x v="2"/>
    <x v="0"/>
    <n v="1.2956354757667137"/>
  </r>
  <r>
    <x v="0"/>
    <x v="0"/>
    <x v="0"/>
    <x v="12"/>
    <s v="FR00"/>
    <x v="3"/>
    <x v="0"/>
    <n v="1.5472594579708914"/>
  </r>
  <r>
    <x v="0"/>
    <x v="0"/>
    <x v="0"/>
    <x v="12"/>
    <s v="FR15"/>
    <x v="0"/>
    <x v="0"/>
    <n v="4.2705500000000001"/>
  </r>
  <r>
    <x v="0"/>
    <x v="0"/>
    <x v="0"/>
    <x v="12"/>
    <s v="FR15"/>
    <x v="1"/>
    <x v="0"/>
    <n v="0.2247657894736842"/>
  </r>
  <r>
    <x v="0"/>
    <x v="0"/>
    <x v="0"/>
    <x v="12"/>
    <s v="FR15"/>
    <x v="2"/>
    <x v="0"/>
    <n v="1.340028784884336E-2"/>
  </r>
  <r>
    <x v="0"/>
    <x v="0"/>
    <x v="0"/>
    <x v="13"/>
    <s v="ITCA"/>
    <x v="0"/>
    <x v="0"/>
    <n v="5.7899964187344226"/>
  </r>
  <r>
    <x v="0"/>
    <x v="0"/>
    <x v="0"/>
    <x v="13"/>
    <s v="ITCA"/>
    <x v="4"/>
    <x v="0"/>
    <n v="0.12764136904761902"/>
  </r>
  <r>
    <x v="0"/>
    <x v="0"/>
    <x v="0"/>
    <x v="13"/>
    <s v="ITCA"/>
    <x v="1"/>
    <x v="0"/>
    <n v="0.30473665361760133"/>
  </r>
  <r>
    <x v="0"/>
    <x v="0"/>
    <x v="0"/>
    <x v="13"/>
    <s v="ITCA"/>
    <x v="2"/>
    <x v="0"/>
    <n v="8.2857672566707535E-2"/>
  </r>
  <r>
    <x v="0"/>
    <x v="0"/>
    <x v="0"/>
    <x v="13"/>
    <s v="ITCN"/>
    <x v="0"/>
    <x v="0"/>
    <n v="26.200973414135522"/>
  </r>
  <r>
    <x v="0"/>
    <x v="0"/>
    <x v="0"/>
    <x v="13"/>
    <s v="ITCN"/>
    <x v="1"/>
    <x v="0"/>
    <n v="1.3789986007439745"/>
  </r>
  <r>
    <x v="0"/>
    <x v="0"/>
    <x v="0"/>
    <x v="13"/>
    <s v="ITCN"/>
    <x v="2"/>
    <x v="0"/>
    <n v="0.47273790015985279"/>
  </r>
  <r>
    <x v="0"/>
    <x v="0"/>
    <x v="0"/>
    <x v="13"/>
    <s v="ITCN"/>
    <x v="3"/>
    <x v="0"/>
    <n v="0.29276683419673966"/>
  </r>
  <r>
    <x v="0"/>
    <x v="0"/>
    <x v="0"/>
    <x v="13"/>
    <s v="ITCO"/>
    <x v="2"/>
    <x v="0"/>
    <n v="5.9164703998921757E-2"/>
  </r>
  <r>
    <x v="0"/>
    <x v="0"/>
    <x v="0"/>
    <x v="13"/>
    <s v="ITCS"/>
    <x v="0"/>
    <x v="0"/>
    <n v="48.904563450139364"/>
  </r>
  <r>
    <x v="0"/>
    <x v="0"/>
    <x v="0"/>
    <x v="13"/>
    <s v="ITCS"/>
    <x v="4"/>
    <x v="0"/>
    <n v="0.22515937499999999"/>
  </r>
  <r>
    <x v="0"/>
    <x v="0"/>
    <x v="0"/>
    <x v="13"/>
    <s v="ITCS"/>
    <x v="1"/>
    <x v="0"/>
    <n v="2.5739243921125987"/>
  </r>
  <r>
    <x v="0"/>
    <x v="0"/>
    <x v="0"/>
    <x v="13"/>
    <s v="ITCS"/>
    <x v="2"/>
    <x v="0"/>
    <n v="1.0581854578300933"/>
  </r>
  <r>
    <x v="0"/>
    <x v="0"/>
    <x v="0"/>
    <x v="13"/>
    <s v="ITCS"/>
    <x v="3"/>
    <x v="0"/>
    <n v="0.29276683419673966"/>
  </r>
  <r>
    <x v="0"/>
    <x v="0"/>
    <x v="0"/>
    <x v="13"/>
    <s v="ITN1"/>
    <x v="0"/>
    <x v="0"/>
    <n v="159.18001633167378"/>
  </r>
  <r>
    <x v="0"/>
    <x v="0"/>
    <x v="0"/>
    <x v="13"/>
    <s v="ITN1"/>
    <x v="4"/>
    <x v="0"/>
    <n v="0.20000783694181729"/>
  </r>
  <r>
    <x v="0"/>
    <x v="0"/>
    <x v="0"/>
    <x v="13"/>
    <s v="ITN1"/>
    <x v="1"/>
    <x v="0"/>
    <n v="8.478017336920102"/>
  </r>
  <r>
    <x v="0"/>
    <x v="0"/>
    <x v="0"/>
    <x v="13"/>
    <s v="ITN1"/>
    <x v="2"/>
    <x v="0"/>
    <n v="2.9195962250606242"/>
  </r>
  <r>
    <x v="0"/>
    <x v="0"/>
    <x v="0"/>
    <x v="13"/>
    <s v="ITN1"/>
    <x v="3"/>
    <x v="0"/>
    <n v="0.22770753770857532"/>
  </r>
  <r>
    <x v="0"/>
    <x v="0"/>
    <x v="0"/>
    <x v="13"/>
    <s v="ITS1"/>
    <x v="0"/>
    <x v="0"/>
    <n v="21.905336505734663"/>
  </r>
  <r>
    <x v="0"/>
    <x v="0"/>
    <x v="0"/>
    <x v="13"/>
    <s v="ITS1"/>
    <x v="4"/>
    <x v="0"/>
    <n v="4.5950892857142871E-2"/>
  </r>
  <r>
    <x v="0"/>
    <x v="0"/>
    <x v="0"/>
    <x v="13"/>
    <s v="ITS1"/>
    <x v="1"/>
    <x v="0"/>
    <n v="1.1591006884326325"/>
  </r>
  <r>
    <x v="0"/>
    <x v="0"/>
    <x v="0"/>
    <x v="13"/>
    <s v="ITS1"/>
    <x v="2"/>
    <x v="0"/>
    <n v="0.49320785574344633"/>
  </r>
  <r>
    <x v="0"/>
    <x v="0"/>
    <x v="0"/>
    <x v="13"/>
    <s v="ITS1"/>
    <x v="3"/>
    <x v="0"/>
    <n v="0.29276683419673966"/>
  </r>
  <r>
    <x v="0"/>
    <x v="0"/>
    <x v="0"/>
    <x v="13"/>
    <s v="ITSA"/>
    <x v="0"/>
    <x v="0"/>
    <n v="8.7200490303251801"/>
  </r>
  <r>
    <x v="0"/>
    <x v="0"/>
    <x v="0"/>
    <x v="13"/>
    <s v="ITSA"/>
    <x v="4"/>
    <x v="0"/>
    <n v="0.13166361633618898"/>
  </r>
  <r>
    <x v="0"/>
    <x v="0"/>
    <x v="0"/>
    <x v="13"/>
    <s v="ITSA"/>
    <x v="1"/>
    <x v="0"/>
    <n v="0.47344634915865802"/>
  </r>
  <r>
    <x v="0"/>
    <x v="0"/>
    <x v="0"/>
    <x v="13"/>
    <s v="ITSA"/>
    <x v="2"/>
    <x v="0"/>
    <n v="2.4510960625855348E-2"/>
  </r>
  <r>
    <x v="0"/>
    <x v="0"/>
    <x v="0"/>
    <x v="13"/>
    <s v="ITSI"/>
    <x v="0"/>
    <x v="0"/>
    <n v="18.554042953090384"/>
  </r>
  <r>
    <x v="0"/>
    <x v="0"/>
    <x v="0"/>
    <x v="13"/>
    <s v="ITSI"/>
    <x v="4"/>
    <x v="0"/>
    <n v="0.10348974972335853"/>
  </r>
  <r>
    <x v="0"/>
    <x v="0"/>
    <x v="0"/>
    <x v="13"/>
    <s v="ITSI"/>
    <x v="1"/>
    <x v="0"/>
    <n v="0.98570483337658199"/>
  </r>
  <r>
    <x v="0"/>
    <x v="0"/>
    <x v="0"/>
    <x v="13"/>
    <s v="ITSI"/>
    <x v="2"/>
    <x v="0"/>
    <n v="0.24765918559696759"/>
  </r>
  <r>
    <x v="0"/>
    <x v="0"/>
    <x v="0"/>
    <x v="13"/>
    <s v="ITSI"/>
    <x v="5"/>
    <x v="0"/>
    <n v="3.287736982809155E-2"/>
  </r>
  <r>
    <x v="0"/>
    <x v="0"/>
    <x v="0"/>
    <x v="14"/>
    <s v="CH"/>
    <x v="0"/>
    <x v="0"/>
    <n v="44.813024175833341"/>
  </r>
  <r>
    <x v="0"/>
    <x v="0"/>
    <x v="0"/>
    <x v="14"/>
    <s v="CH"/>
    <x v="4"/>
    <x v="0"/>
    <n v="0.38987247245943207"/>
  </r>
  <r>
    <x v="0"/>
    <x v="0"/>
    <x v="0"/>
    <x v="14"/>
    <s v="CH"/>
    <x v="1"/>
    <x v="0"/>
    <n v="2.3585802197807024"/>
  </r>
  <r>
    <x v="0"/>
    <x v="0"/>
    <x v="0"/>
    <x v="14"/>
    <s v="CH"/>
    <x v="2"/>
    <x v="0"/>
    <n v="0.42259830564229012"/>
  </r>
  <r>
    <x v="0"/>
    <x v="0"/>
    <x v="0"/>
    <x v="14"/>
    <s v="CH"/>
    <x v="3"/>
    <x v="0"/>
    <n v="5.9834759629459687E-2"/>
  </r>
  <r>
    <x v="0"/>
    <x v="0"/>
    <x v="0"/>
    <x v="15"/>
    <s v="AT"/>
    <x v="0"/>
    <x v="0"/>
    <n v="66.001900648666691"/>
  </r>
  <r>
    <x v="0"/>
    <x v="0"/>
    <x v="0"/>
    <x v="15"/>
    <s v="AT"/>
    <x v="4"/>
    <x v="0"/>
    <n v="5.5141071428571449E-2"/>
  </r>
  <r>
    <x v="0"/>
    <x v="0"/>
    <x v="0"/>
    <x v="15"/>
    <s v="AT"/>
    <x v="1"/>
    <x v="0"/>
    <n v="3.5467607052153074"/>
  </r>
  <r>
    <x v="0"/>
    <x v="0"/>
    <x v="0"/>
    <x v="15"/>
    <s v="AT"/>
    <x v="2"/>
    <x v="0"/>
    <n v="0.44747744153854657"/>
  </r>
  <r>
    <x v="0"/>
    <x v="0"/>
    <x v="0"/>
    <x v="15"/>
    <s v="AT"/>
    <x v="3"/>
    <x v="0"/>
    <n v="0.41217484527883064"/>
  </r>
  <r>
    <x v="0"/>
    <x v="0"/>
    <x v="0"/>
    <x v="16"/>
    <s v="CZ"/>
    <x v="0"/>
    <x v="0"/>
    <n v="60.061507758333363"/>
  </r>
  <r>
    <x v="0"/>
    <x v="0"/>
    <x v="0"/>
    <x v="16"/>
    <s v="CZ"/>
    <x v="4"/>
    <x v="0"/>
    <n v="9.8362481249999981E-2"/>
  </r>
  <r>
    <x v="0"/>
    <x v="0"/>
    <x v="0"/>
    <x v="16"/>
    <s v="CZ"/>
    <x v="1"/>
    <x v="0"/>
    <n v="3.1611319872807013"/>
  </r>
  <r>
    <x v="0"/>
    <x v="0"/>
    <x v="0"/>
    <x v="16"/>
    <s v="CZ"/>
    <x v="2"/>
    <x v="0"/>
    <n v="0.11984740361076021"/>
  </r>
  <r>
    <x v="0"/>
    <x v="0"/>
    <x v="0"/>
    <x v="16"/>
    <s v="CZ"/>
    <x v="3"/>
    <x v="0"/>
    <n v="0.41144815728267775"/>
  </r>
  <r>
    <x v="0"/>
    <x v="0"/>
    <x v="0"/>
    <x v="17"/>
    <s v="ES"/>
    <x v="0"/>
    <x v="0"/>
    <n v="229.83865505533333"/>
  </r>
  <r>
    <x v="0"/>
    <x v="0"/>
    <x v="0"/>
    <x v="17"/>
    <s v="ES"/>
    <x v="4"/>
    <x v="0"/>
    <n v="0.51159287757978089"/>
  </r>
  <r>
    <x v="0"/>
    <x v="0"/>
    <x v="0"/>
    <x v="17"/>
    <s v="ES"/>
    <x v="1"/>
    <x v="0"/>
    <n v="12.096771318701753"/>
  </r>
  <r>
    <x v="0"/>
    <x v="0"/>
    <x v="0"/>
    <x v="17"/>
    <s v="ES"/>
    <x v="2"/>
    <x v="0"/>
    <n v="0.33782058489130473"/>
  </r>
  <r>
    <x v="0"/>
    <x v="0"/>
    <x v="0"/>
    <x v="17"/>
    <s v="ES"/>
    <x v="3"/>
    <x v="0"/>
    <n v="1.9719208446707381"/>
  </r>
  <r>
    <x v="0"/>
    <x v="0"/>
    <x v="0"/>
    <x v="18"/>
    <s v="PT"/>
    <x v="0"/>
    <x v="0"/>
    <n v="45.872124254833338"/>
  </r>
  <r>
    <x v="0"/>
    <x v="0"/>
    <x v="0"/>
    <x v="18"/>
    <s v="PT"/>
    <x v="1"/>
    <x v="0"/>
    <n v="2.4143223292017542"/>
  </r>
  <r>
    <x v="0"/>
    <x v="0"/>
    <x v="0"/>
    <x v="18"/>
    <s v="PT"/>
    <x v="2"/>
    <x v="0"/>
    <n v="0.22596113703607948"/>
  </r>
  <r>
    <x v="0"/>
    <x v="0"/>
    <x v="0"/>
    <x v="18"/>
    <s v="PT"/>
    <x v="3"/>
    <x v="0"/>
    <n v="0.31140416529091386"/>
  </r>
  <r>
    <x v="0"/>
    <x v="0"/>
    <x v="0"/>
    <x v="19"/>
    <s v="SK"/>
    <x v="0"/>
    <x v="0"/>
    <n v="23.741276002666066"/>
  </r>
  <r>
    <x v="0"/>
    <x v="0"/>
    <x v="0"/>
    <x v="19"/>
    <s v="SK"/>
    <x v="4"/>
    <x v="0"/>
    <n v="7.5317095615763704E-2"/>
  </r>
  <r>
    <x v="0"/>
    <x v="0"/>
    <x v="0"/>
    <x v="19"/>
    <s v="SK"/>
    <x v="1"/>
    <x v="0"/>
    <n v="1.2495408422455818"/>
  </r>
  <r>
    <x v="0"/>
    <x v="0"/>
    <x v="0"/>
    <x v="19"/>
    <s v="SK"/>
    <x v="2"/>
    <x v="0"/>
    <n v="0.36741794743431888"/>
  </r>
  <r>
    <x v="0"/>
    <x v="0"/>
    <x v="0"/>
    <x v="19"/>
    <s v="SK"/>
    <x v="3"/>
    <x v="0"/>
    <n v="0.71120091759874426"/>
  </r>
  <r>
    <x v="0"/>
    <x v="0"/>
    <x v="0"/>
    <x v="20"/>
    <s v="HU"/>
    <x v="0"/>
    <x v="0"/>
    <n v="35.316197490280082"/>
  </r>
  <r>
    <x v="0"/>
    <x v="0"/>
    <x v="0"/>
    <x v="20"/>
    <s v="HU"/>
    <x v="1"/>
    <x v="0"/>
    <n v="1.8587472363305308"/>
  </r>
  <r>
    <x v="0"/>
    <x v="0"/>
    <x v="0"/>
    <x v="20"/>
    <s v="HU"/>
    <x v="2"/>
    <x v="0"/>
    <n v="0.57659145820527657"/>
  </r>
  <r>
    <x v="0"/>
    <x v="0"/>
    <x v="0"/>
    <x v="20"/>
    <s v="HU"/>
    <x v="3"/>
    <x v="0"/>
    <n v="0.88078733835052825"/>
  </r>
  <r>
    <x v="0"/>
    <x v="0"/>
    <x v="0"/>
    <x v="21"/>
    <s v="SI"/>
    <x v="0"/>
    <x v="0"/>
    <n v="11.972383832479002"/>
  </r>
  <r>
    <x v="0"/>
    <x v="0"/>
    <x v="0"/>
    <x v="21"/>
    <s v="SI"/>
    <x v="4"/>
    <x v="0"/>
    <n v="4.9014285714285719E-2"/>
  </r>
  <r>
    <x v="0"/>
    <x v="0"/>
    <x v="0"/>
    <x v="21"/>
    <s v="SI"/>
    <x v="1"/>
    <x v="0"/>
    <n v="0.63012546486731558"/>
  </r>
  <r>
    <x v="0"/>
    <x v="0"/>
    <x v="0"/>
    <x v="21"/>
    <s v="SI"/>
    <x v="2"/>
    <x v="0"/>
    <n v="0.11845835716305254"/>
  </r>
  <r>
    <x v="0"/>
    <x v="0"/>
    <x v="0"/>
    <x v="21"/>
    <s v="SI"/>
    <x v="3"/>
    <x v="0"/>
    <n v="7.5616880501406568E-3"/>
  </r>
  <r>
    <x v="0"/>
    <x v="0"/>
    <x v="0"/>
    <x v="22"/>
    <s v="HR"/>
    <x v="0"/>
    <x v="0"/>
    <n v="15.084308667687434"/>
  </r>
  <r>
    <x v="0"/>
    <x v="0"/>
    <x v="0"/>
    <x v="22"/>
    <s v="HR"/>
    <x v="1"/>
    <x v="0"/>
    <n v="0.7939109825098648"/>
  </r>
  <r>
    <x v="0"/>
    <x v="0"/>
    <x v="0"/>
    <x v="22"/>
    <s v="HR"/>
    <x v="2"/>
    <x v="0"/>
    <n v="9.5119419390102294E-2"/>
  </r>
  <r>
    <x v="0"/>
    <x v="0"/>
    <x v="0"/>
    <x v="22"/>
    <s v="HR"/>
    <x v="3"/>
    <x v="0"/>
    <n v="0.57488766298748273"/>
  </r>
  <r>
    <x v="0"/>
    <x v="0"/>
    <x v="0"/>
    <x v="23"/>
    <s v="RO"/>
    <x v="0"/>
    <x v="0"/>
    <n v="43.30980451227822"/>
  </r>
  <r>
    <x v="0"/>
    <x v="0"/>
    <x v="0"/>
    <x v="23"/>
    <s v="RO"/>
    <x v="1"/>
    <x v="0"/>
    <n v="2.2794633953830652"/>
  </r>
  <r>
    <x v="0"/>
    <x v="0"/>
    <x v="0"/>
    <x v="23"/>
    <s v="RO"/>
    <x v="2"/>
    <x v="0"/>
    <n v="6.2258101102234148E-2"/>
  </r>
  <r>
    <x v="0"/>
    <x v="0"/>
    <x v="0"/>
    <x v="23"/>
    <s v="RO"/>
    <x v="3"/>
    <x v="0"/>
    <n v="1.055498970068492"/>
  </r>
  <r>
    <x v="0"/>
    <x v="0"/>
    <x v="0"/>
    <x v="24"/>
    <s v="BG"/>
    <x v="0"/>
    <x v="0"/>
    <n v="28.640914243312963"/>
  </r>
  <r>
    <x v="0"/>
    <x v="0"/>
    <x v="0"/>
    <x v="24"/>
    <s v="BG"/>
    <x v="4"/>
    <x v="0"/>
    <n v="6.5352380952380953E-2"/>
  </r>
  <r>
    <x v="0"/>
    <x v="0"/>
    <x v="0"/>
    <x v="24"/>
    <s v="BG"/>
    <x v="1"/>
    <x v="0"/>
    <n v="1.5074165391217353"/>
  </r>
  <r>
    <x v="0"/>
    <x v="0"/>
    <x v="0"/>
    <x v="24"/>
    <s v="BG"/>
    <x v="2"/>
    <x v="0"/>
    <n v="0.27347282631955899"/>
  </r>
  <r>
    <x v="0"/>
    <x v="0"/>
    <x v="0"/>
    <x v="24"/>
    <s v="BG"/>
    <x v="3"/>
    <x v="0"/>
    <n v="0.64769650911867116"/>
  </r>
  <r>
    <x v="0"/>
    <x v="0"/>
    <x v="0"/>
    <x v="25"/>
    <s v="GR00"/>
    <x v="0"/>
    <x v="0"/>
    <n v="50.086303639638565"/>
  </r>
  <r>
    <x v="0"/>
    <x v="0"/>
    <x v="0"/>
    <x v="25"/>
    <s v="GR00"/>
    <x v="4"/>
    <x v="0"/>
    <n v="5.5549523809523785E-2"/>
  </r>
  <r>
    <x v="0"/>
    <x v="0"/>
    <x v="0"/>
    <x v="25"/>
    <s v="GR00"/>
    <x v="1"/>
    <x v="0"/>
    <n v="2.6361212441915027"/>
  </r>
  <r>
    <x v="0"/>
    <x v="0"/>
    <x v="0"/>
    <x v="25"/>
    <s v="GR00"/>
    <x v="2"/>
    <x v="0"/>
    <n v="1.9117159299709705"/>
  </r>
  <r>
    <x v="0"/>
    <x v="0"/>
    <x v="0"/>
    <x v="25"/>
    <s v="GR00"/>
    <x v="5"/>
    <x v="0"/>
    <n v="0.10702761133657322"/>
  </r>
  <r>
    <x v="0"/>
    <x v="0"/>
    <x v="0"/>
    <x v="25"/>
    <s v="GR03"/>
    <x v="0"/>
    <x v="0"/>
    <n v="2.8702449326162092"/>
  </r>
  <r>
    <x v="0"/>
    <x v="0"/>
    <x v="0"/>
    <x v="25"/>
    <s v="GR03"/>
    <x v="1"/>
    <x v="0"/>
    <n v="0.15106552276927412"/>
  </r>
  <r>
    <x v="0"/>
    <x v="0"/>
    <x v="0"/>
    <x v="25"/>
    <s v="GR03"/>
    <x v="2"/>
    <x v="0"/>
    <n v="1.939529792481751E-2"/>
  </r>
  <r>
    <x v="0"/>
    <x v="0"/>
    <x v="0"/>
    <x v="26"/>
    <s v="IE"/>
    <x v="0"/>
    <x v="0"/>
    <n v="25.243556511712608"/>
  </r>
  <r>
    <x v="0"/>
    <x v="0"/>
    <x v="0"/>
    <x v="26"/>
    <s v="IE"/>
    <x v="4"/>
    <x v="0"/>
    <n v="1.1926809523809525E-2"/>
  </r>
  <r>
    <x v="0"/>
    <x v="0"/>
    <x v="0"/>
    <x v="26"/>
    <s v="IE"/>
    <x v="1"/>
    <x v="0"/>
    <n v="1.3286082374585579"/>
  </r>
  <r>
    <x v="0"/>
    <x v="0"/>
    <x v="0"/>
    <x v="26"/>
    <s v="IE"/>
    <x v="2"/>
    <x v="0"/>
    <n v="1.0056332484851289E-2"/>
  </r>
  <r>
    <x v="0"/>
    <x v="0"/>
    <x v="0"/>
    <x v="26"/>
    <s v="IE"/>
    <x v="3"/>
    <x v="0"/>
    <n v="3.4596826988307273E-2"/>
  </r>
  <r>
    <x v="0"/>
    <x v="0"/>
    <x v="0"/>
    <x v="27"/>
    <s v="LU"/>
    <x v="0"/>
    <x v="0"/>
    <n v="5.734702058433621"/>
  </r>
  <r>
    <x v="0"/>
    <x v="0"/>
    <x v="0"/>
    <x v="27"/>
    <s v="LU"/>
    <x v="4"/>
    <x v="0"/>
    <n v="0.16052178571428569"/>
  </r>
  <r>
    <x v="0"/>
    <x v="0"/>
    <x v="0"/>
    <x v="27"/>
    <s v="LU"/>
    <x v="1"/>
    <x v="0"/>
    <n v="0.30182642412808552"/>
  </r>
  <r>
    <x v="0"/>
    <x v="0"/>
    <x v="0"/>
    <x v="27"/>
    <s v="LU"/>
    <x v="2"/>
    <x v="0"/>
    <n v="2.5322999030107554E-2"/>
  </r>
  <r>
    <x v="0"/>
    <x v="0"/>
    <x v="0"/>
    <x v="27"/>
    <s v="LU"/>
    <x v="3"/>
    <x v="0"/>
    <n v="1.3902600990428283E-3"/>
  </r>
  <r>
    <x v="0"/>
    <x v="0"/>
    <x v="0"/>
    <x v="28"/>
    <s v="AL"/>
    <x v="0"/>
    <x v="0"/>
    <n v="5.4398385840401824"/>
  </r>
  <r>
    <x v="0"/>
    <x v="0"/>
    <x v="0"/>
    <x v="28"/>
    <s v="AL"/>
    <x v="1"/>
    <x v="0"/>
    <n v="0.28630729389685172"/>
  </r>
  <r>
    <x v="0"/>
    <x v="0"/>
    <x v="0"/>
    <x v="28"/>
    <s v="AL"/>
    <x v="2"/>
    <x v="0"/>
    <n v="8.8421611571843813E-3"/>
  </r>
  <r>
    <x v="0"/>
    <x v="0"/>
    <x v="0"/>
    <x v="28"/>
    <s v="AL"/>
    <x v="3"/>
    <x v="0"/>
    <n v="0.143951043860367"/>
  </r>
  <r>
    <x v="0"/>
    <x v="0"/>
    <x v="0"/>
    <x v="29"/>
    <s v="ME"/>
    <x v="0"/>
    <x v="0"/>
    <n v="2.5495003441857209"/>
  </r>
  <r>
    <x v="0"/>
    <x v="0"/>
    <x v="0"/>
    <x v="29"/>
    <s v="ME"/>
    <x v="1"/>
    <x v="0"/>
    <n v="0.13418422864135374"/>
  </r>
  <r>
    <x v="0"/>
    <x v="0"/>
    <x v="0"/>
    <x v="29"/>
    <s v="ME"/>
    <x v="2"/>
    <x v="0"/>
    <n v="0.13977196659713315"/>
  </r>
  <r>
    <x v="0"/>
    <x v="0"/>
    <x v="0"/>
    <x v="29"/>
    <s v="ME"/>
    <x v="3"/>
    <x v="0"/>
    <n v="4.2365981148125634E-2"/>
  </r>
  <r>
    <x v="0"/>
    <x v="0"/>
    <x v="0"/>
    <x v="30"/>
    <s v="MK"/>
    <x v="0"/>
    <x v="0"/>
    <n v="6.0036315715348803"/>
  </r>
  <r>
    <x v="0"/>
    <x v="0"/>
    <x v="0"/>
    <x v="30"/>
    <s v="MK"/>
    <x v="1"/>
    <x v="0"/>
    <n v="0.31598060902815139"/>
  </r>
  <r>
    <x v="0"/>
    <x v="0"/>
    <x v="0"/>
    <x v="30"/>
    <s v="MK"/>
    <x v="2"/>
    <x v="0"/>
    <n v="0.17004181400793833"/>
  </r>
  <r>
    <x v="0"/>
    <x v="0"/>
    <x v="0"/>
    <x v="30"/>
    <s v="MK"/>
    <x v="5"/>
    <x v="0"/>
    <n v="6.8861847414208336E-3"/>
  </r>
  <r>
    <x v="0"/>
    <x v="0"/>
    <x v="0"/>
    <x v="31"/>
    <s v="BA"/>
    <x v="0"/>
    <x v="0"/>
    <n v="10.743097871658177"/>
  </r>
  <r>
    <x v="0"/>
    <x v="0"/>
    <x v="0"/>
    <x v="31"/>
    <s v="BA"/>
    <x v="1"/>
    <x v="0"/>
    <n v="0.56542620377148345"/>
  </r>
  <r>
    <x v="0"/>
    <x v="0"/>
    <x v="0"/>
    <x v="31"/>
    <s v="BA"/>
    <x v="2"/>
    <x v="0"/>
    <n v="7.3909021121821766E-2"/>
  </r>
  <r>
    <x v="0"/>
    <x v="0"/>
    <x v="0"/>
    <x v="31"/>
    <s v="BA"/>
    <x v="5"/>
    <x v="0"/>
    <n v="1.3423800424116984E-2"/>
  </r>
  <r>
    <x v="0"/>
    <x v="0"/>
    <x v="0"/>
    <x v="32"/>
    <s v="RS"/>
    <x v="0"/>
    <x v="0"/>
    <n v="27.396098745140044"/>
  </r>
  <r>
    <x v="0"/>
    <x v="0"/>
    <x v="0"/>
    <x v="32"/>
    <s v="RS"/>
    <x v="4"/>
    <x v="0"/>
    <n v="5.0096886151722829E-2"/>
  </r>
  <r>
    <x v="0"/>
    <x v="0"/>
    <x v="0"/>
    <x v="32"/>
    <s v="RS"/>
    <x v="1"/>
    <x v="0"/>
    <n v="1.4418999339547389"/>
  </r>
  <r>
    <x v="0"/>
    <x v="0"/>
    <x v="0"/>
    <x v="32"/>
    <s v="RS"/>
    <x v="2"/>
    <x v="0"/>
    <n v="0.48397165277138549"/>
  </r>
  <r>
    <x v="0"/>
    <x v="0"/>
    <x v="0"/>
    <x v="32"/>
    <s v="RS"/>
    <x v="5"/>
    <x v="0"/>
    <n v="1.5792000440652359E-2"/>
  </r>
  <r>
    <x v="0"/>
    <x v="0"/>
    <x v="0"/>
    <x v="33"/>
    <s v="TR"/>
    <x v="0"/>
    <x v="0"/>
    <n v="211.826166550153"/>
  </r>
  <r>
    <x v="0"/>
    <x v="0"/>
    <x v="0"/>
    <x v="33"/>
    <s v="TR"/>
    <x v="4"/>
    <x v="0"/>
    <n v="5.7183333333333308E-2"/>
  </r>
  <r>
    <x v="0"/>
    <x v="0"/>
    <x v="0"/>
    <x v="33"/>
    <s v="TR"/>
    <x v="1"/>
    <x v="0"/>
    <n v="11.148745607902793"/>
  </r>
  <r>
    <x v="0"/>
    <x v="0"/>
    <x v="0"/>
    <x v="33"/>
    <s v="TR"/>
    <x v="2"/>
    <x v="0"/>
    <n v="0.16568096817840275"/>
  </r>
  <r>
    <x v="0"/>
    <x v="0"/>
    <x v="0"/>
    <x v="33"/>
    <s v="TR"/>
    <x v="3"/>
    <x v="0"/>
    <n v="6.4582775924511413"/>
  </r>
  <r>
    <x v="0"/>
    <x v="0"/>
    <x v="0"/>
    <x v="34"/>
    <s v="MT"/>
    <x v="0"/>
    <x v="0"/>
    <n v="2.0415683641149496"/>
  </r>
  <r>
    <x v="0"/>
    <x v="0"/>
    <x v="0"/>
    <x v="34"/>
    <s v="MT"/>
    <x v="1"/>
    <x v="0"/>
    <n v="0.10745096653236573"/>
  </r>
  <r>
    <x v="0"/>
    <x v="0"/>
    <x v="0"/>
    <x v="34"/>
    <s v="MT"/>
    <x v="2"/>
    <x v="0"/>
    <n v="2.5862078617296853E-2"/>
  </r>
  <r>
    <x v="0"/>
    <x v="0"/>
    <x v="0"/>
    <x v="35"/>
    <s v="CY"/>
    <x v="0"/>
    <x v="0"/>
    <n v="4.3149624340587307"/>
  </r>
  <r>
    <x v="0"/>
    <x v="0"/>
    <x v="0"/>
    <x v="35"/>
    <s v="CY"/>
    <x v="1"/>
    <x v="0"/>
    <n v="0.22710328600309104"/>
  </r>
  <r>
    <x v="0"/>
    <x v="0"/>
    <x v="0"/>
    <x v="35"/>
    <s v="CY"/>
    <x v="2"/>
    <x v="0"/>
    <n v="0.31911212708993969"/>
  </r>
  <r>
    <x v="0"/>
    <x v="0"/>
    <x v="1"/>
    <x v="0"/>
    <s v="NO3"/>
    <x v="0"/>
    <x v="0"/>
    <n v="23.391560711871925"/>
  </r>
  <r>
    <x v="0"/>
    <x v="0"/>
    <x v="1"/>
    <x v="0"/>
    <s v="NO3"/>
    <x v="1"/>
    <x v="0"/>
    <n v="1.2232121037337516"/>
  </r>
  <r>
    <x v="0"/>
    <x v="0"/>
    <x v="1"/>
    <x v="0"/>
    <s v="NO3"/>
    <x v="2"/>
    <x v="0"/>
    <n v="0.37100636638151108"/>
  </r>
  <r>
    <x v="0"/>
    <x v="0"/>
    <x v="1"/>
    <x v="0"/>
    <s v="NO3"/>
    <x v="3"/>
    <x v="0"/>
    <n v="2.5270998719819779"/>
  </r>
  <r>
    <x v="0"/>
    <x v="0"/>
    <x v="1"/>
    <x v="0"/>
    <s v="NO4"/>
    <x v="0"/>
    <x v="0"/>
    <n v="16.774104522047079"/>
  </r>
  <r>
    <x v="0"/>
    <x v="0"/>
    <x v="1"/>
    <x v="0"/>
    <s v="NO4"/>
    <x v="1"/>
    <x v="0"/>
    <n v="0.87716625382116498"/>
  </r>
  <r>
    <x v="0"/>
    <x v="0"/>
    <x v="1"/>
    <x v="0"/>
    <s v="NO4"/>
    <x v="2"/>
    <x v="0"/>
    <n v="0.11041110005340642"/>
  </r>
  <r>
    <x v="0"/>
    <x v="0"/>
    <x v="1"/>
    <x v="0"/>
    <s v="NO4"/>
    <x v="3"/>
    <x v="0"/>
    <n v="11.216863736703425"/>
  </r>
  <r>
    <x v="0"/>
    <x v="0"/>
    <x v="1"/>
    <x v="0"/>
    <s v="NOS"/>
    <x v="0"/>
    <x v="0"/>
    <n v="77.54333476608096"/>
  </r>
  <r>
    <x v="0"/>
    <x v="0"/>
    <x v="1"/>
    <x v="0"/>
    <s v="NOS"/>
    <x v="1"/>
    <x v="0"/>
    <n v="4.0549620832921169"/>
  </r>
  <r>
    <x v="0"/>
    <x v="0"/>
    <x v="1"/>
    <x v="0"/>
    <s v="NOS"/>
    <x v="2"/>
    <x v="0"/>
    <n v="0.68337085245883999"/>
  </r>
  <r>
    <x v="0"/>
    <x v="0"/>
    <x v="1"/>
    <x v="0"/>
    <s v="NOS"/>
    <x v="3"/>
    <x v="0"/>
    <n v="0.43300456878484489"/>
  </r>
  <r>
    <x v="0"/>
    <x v="0"/>
    <x v="1"/>
    <x v="1"/>
    <s v="DK1"/>
    <x v="0"/>
    <x v="0"/>
    <n v="25.049014316074704"/>
  </r>
  <r>
    <x v="0"/>
    <x v="0"/>
    <x v="1"/>
    <x v="1"/>
    <s v="DK1"/>
    <x v="1"/>
    <x v="0"/>
    <n v="1.0724017372607506"/>
  </r>
  <r>
    <x v="0"/>
    <x v="0"/>
    <x v="1"/>
    <x v="1"/>
    <s v="DK1"/>
    <x v="2"/>
    <x v="0"/>
    <n v="0.33091927469866456"/>
  </r>
  <r>
    <x v="0"/>
    <x v="0"/>
    <x v="1"/>
    <x v="1"/>
    <s v="DK1"/>
    <x v="3"/>
    <x v="0"/>
    <n v="23.430275656443072"/>
  </r>
  <r>
    <x v="0"/>
    <x v="0"/>
    <x v="1"/>
    <x v="1"/>
    <s v="DK2"/>
    <x v="0"/>
    <x v="0"/>
    <n v="12.363185827119063"/>
  </r>
  <r>
    <x v="0"/>
    <x v="0"/>
    <x v="1"/>
    <x v="1"/>
    <s v="DK2"/>
    <x v="1"/>
    <x v="0"/>
    <n v="0.52929435832417981"/>
  </r>
  <r>
    <x v="0"/>
    <x v="0"/>
    <x v="1"/>
    <x v="1"/>
    <s v="DK2"/>
    <x v="2"/>
    <x v="0"/>
    <n v="7.6186749651113564E-2"/>
  </r>
  <r>
    <x v="0"/>
    <x v="0"/>
    <x v="1"/>
    <x v="1"/>
    <s v="DK2"/>
    <x v="3"/>
    <x v="0"/>
    <n v="15.436156681366917"/>
  </r>
  <r>
    <x v="0"/>
    <x v="0"/>
    <x v="1"/>
    <x v="2"/>
    <s v="FIN"/>
    <x v="0"/>
    <x v="0"/>
    <n v="81.985999999999976"/>
  </r>
  <r>
    <x v="0"/>
    <x v="0"/>
    <x v="1"/>
    <x v="2"/>
    <s v="FIN"/>
    <x v="1"/>
    <x v="0"/>
    <n v="1.7841912716151045"/>
  </r>
  <r>
    <x v="0"/>
    <x v="0"/>
    <x v="1"/>
    <x v="2"/>
    <s v="FIN"/>
    <x v="2"/>
    <x v="0"/>
    <n v="0.49429822269880341"/>
  </r>
  <r>
    <x v="0"/>
    <x v="0"/>
    <x v="1"/>
    <x v="2"/>
    <s v="FIN"/>
    <x v="3"/>
    <x v="0"/>
    <n v="0.74269422254567585"/>
  </r>
  <r>
    <x v="0"/>
    <x v="0"/>
    <x v="1"/>
    <x v="3"/>
    <s v="DE"/>
    <x v="0"/>
    <x v="0"/>
    <n v="491.45399999999989"/>
  </r>
  <r>
    <x v="0"/>
    <x v="0"/>
    <x v="1"/>
    <x v="3"/>
    <s v="DE"/>
    <x v="4"/>
    <x v="0"/>
    <n v="0.93769412499999971"/>
  </r>
  <r>
    <x v="0"/>
    <x v="0"/>
    <x v="1"/>
    <x v="3"/>
    <s v="DE"/>
    <x v="1"/>
    <x v="0"/>
    <n v="24.934489521586162"/>
  </r>
  <r>
    <x v="0"/>
    <x v="0"/>
    <x v="1"/>
    <x v="3"/>
    <s v="DE"/>
    <x v="2"/>
    <x v="0"/>
    <n v="8.7416109880563599"/>
  </r>
  <r>
    <x v="0"/>
    <x v="0"/>
    <x v="1"/>
    <x v="3"/>
    <s v="DE"/>
    <x v="3"/>
    <x v="0"/>
    <n v="45.086644419604596"/>
  </r>
  <r>
    <x v="0"/>
    <x v="0"/>
    <x v="1"/>
    <x v="4"/>
    <s v="NL"/>
    <x v="0"/>
    <x v="0"/>
    <n v="101.96399999999998"/>
  </r>
  <r>
    <x v="0"/>
    <x v="0"/>
    <x v="1"/>
    <x v="4"/>
    <s v="NL"/>
    <x v="1"/>
    <x v="0"/>
    <n v="3.1099154434385179"/>
  </r>
  <r>
    <x v="0"/>
    <x v="0"/>
    <x v="1"/>
    <x v="4"/>
    <s v="NL"/>
    <x v="2"/>
    <x v="0"/>
    <n v="0.7461350999250006"/>
  </r>
  <r>
    <x v="0"/>
    <x v="0"/>
    <x v="1"/>
    <x v="4"/>
    <s v="NL"/>
    <x v="3"/>
    <x v="0"/>
    <n v="23.423009446419648"/>
  </r>
  <r>
    <x v="0"/>
    <x v="0"/>
    <x v="1"/>
    <x v="5"/>
    <s v="SE1"/>
    <x v="0"/>
    <x v="0"/>
    <n v="8.5405778592774659"/>
  </r>
  <r>
    <x v="0"/>
    <x v="0"/>
    <x v="1"/>
    <x v="5"/>
    <s v="SE1"/>
    <x v="1"/>
    <x v="0"/>
    <n v="0.5098368749072556"/>
  </r>
  <r>
    <x v="0"/>
    <x v="0"/>
    <x v="1"/>
    <x v="5"/>
    <s v="SE1"/>
    <x v="2"/>
    <x v="0"/>
    <n v="0.21505594902880826"/>
  </r>
  <r>
    <x v="0"/>
    <x v="0"/>
    <x v="1"/>
    <x v="5"/>
    <s v="SE1"/>
    <x v="3"/>
    <x v="0"/>
    <n v="21.390923291740606"/>
  </r>
  <r>
    <x v="0"/>
    <x v="0"/>
    <x v="1"/>
    <x v="5"/>
    <s v="SE2"/>
    <x v="0"/>
    <x v="0"/>
    <n v="15.43247867128416"/>
  </r>
  <r>
    <x v="0"/>
    <x v="0"/>
    <x v="1"/>
    <x v="5"/>
    <s v="SE2"/>
    <x v="1"/>
    <x v="0"/>
    <n v="0.92125460682891447"/>
  </r>
  <r>
    <x v="0"/>
    <x v="0"/>
    <x v="1"/>
    <x v="5"/>
    <s v="SE2"/>
    <x v="2"/>
    <x v="0"/>
    <n v="1.1375775268794865"/>
  </r>
  <r>
    <x v="0"/>
    <x v="0"/>
    <x v="1"/>
    <x v="5"/>
    <s v="SE2"/>
    <x v="3"/>
    <x v="0"/>
    <n v="3.0880882781999799"/>
  </r>
  <r>
    <x v="0"/>
    <x v="0"/>
    <x v="1"/>
    <x v="5"/>
    <s v="SE3"/>
    <x v="0"/>
    <x v="0"/>
    <n v="78.897334872361768"/>
  </r>
  <r>
    <x v="0"/>
    <x v="0"/>
    <x v="1"/>
    <x v="5"/>
    <s v="SE3"/>
    <x v="1"/>
    <x v="0"/>
    <n v="4.7098418060952127"/>
  </r>
  <r>
    <x v="0"/>
    <x v="0"/>
    <x v="1"/>
    <x v="5"/>
    <s v="SE3"/>
    <x v="2"/>
    <x v="0"/>
    <n v="3.1018748521092943"/>
  </r>
  <r>
    <x v="0"/>
    <x v="0"/>
    <x v="1"/>
    <x v="5"/>
    <s v="SE3"/>
    <x v="3"/>
    <x v="0"/>
    <n v="28.05410203839968"/>
  </r>
  <r>
    <x v="0"/>
    <x v="0"/>
    <x v="1"/>
    <x v="5"/>
    <s v="SE4"/>
    <x v="0"/>
    <x v="0"/>
    <n v="23.04916415263218"/>
  </r>
  <r>
    <x v="0"/>
    <x v="0"/>
    <x v="1"/>
    <x v="5"/>
    <s v="SE4"/>
    <x v="1"/>
    <x v="0"/>
    <n v="1.3759389603874521"/>
  </r>
  <r>
    <x v="0"/>
    <x v="0"/>
    <x v="1"/>
    <x v="5"/>
    <s v="SE4"/>
    <x v="2"/>
    <x v="0"/>
    <n v="0.64181144457428707"/>
  </r>
  <r>
    <x v="0"/>
    <x v="0"/>
    <x v="1"/>
    <x v="6"/>
    <s v="UK00"/>
    <x v="0"/>
    <x v="0"/>
    <n v="290.56330773333332"/>
  </r>
  <r>
    <x v="0"/>
    <x v="0"/>
    <x v="1"/>
    <x v="6"/>
    <s v="UK00"/>
    <x v="4"/>
    <x v="0"/>
    <n v="0.22415866666666651"/>
  </r>
  <r>
    <x v="0"/>
    <x v="0"/>
    <x v="1"/>
    <x v="6"/>
    <s v="UK00"/>
    <x v="1"/>
    <x v="0"/>
    <n v="15.29280567017544"/>
  </r>
  <r>
    <x v="0"/>
    <x v="0"/>
    <x v="1"/>
    <x v="6"/>
    <s v="UK00"/>
    <x v="2"/>
    <x v="0"/>
    <n v="2.9597019711902273"/>
  </r>
  <r>
    <x v="0"/>
    <x v="0"/>
    <x v="1"/>
    <x v="6"/>
    <s v="UK00"/>
    <x v="3"/>
    <x v="0"/>
    <n v="1.658571744350434"/>
  </r>
  <r>
    <x v="0"/>
    <x v="0"/>
    <x v="1"/>
    <x v="6"/>
    <s v="UKNI"/>
    <x v="0"/>
    <x v="0"/>
    <n v="5.6880255999999996"/>
  </r>
  <r>
    <x v="0"/>
    <x v="0"/>
    <x v="1"/>
    <x v="6"/>
    <s v="UKNI"/>
    <x v="1"/>
    <x v="0"/>
    <n v="0.29936976842105267"/>
  </r>
  <r>
    <x v="0"/>
    <x v="0"/>
    <x v="1"/>
    <x v="6"/>
    <s v="UKNI"/>
    <x v="2"/>
    <x v="0"/>
    <n v="0.45979470452760568"/>
  </r>
  <r>
    <x v="0"/>
    <x v="0"/>
    <x v="1"/>
    <x v="7"/>
    <s v="EE"/>
    <x v="0"/>
    <x v="0"/>
    <n v="7.4595555555555588"/>
  </r>
  <r>
    <x v="0"/>
    <x v="0"/>
    <x v="1"/>
    <x v="7"/>
    <s v="EE"/>
    <x v="1"/>
    <x v="0"/>
    <n v="0.39260818713450285"/>
  </r>
  <r>
    <x v="0"/>
    <x v="0"/>
    <x v="1"/>
    <x v="7"/>
    <s v="EE"/>
    <x v="2"/>
    <x v="0"/>
    <n v="9.7792375607599846E-2"/>
  </r>
  <r>
    <x v="0"/>
    <x v="0"/>
    <x v="1"/>
    <x v="8"/>
    <s v="LV"/>
    <x v="0"/>
    <x v="0"/>
    <n v="6.1549999999999976"/>
  </r>
  <r>
    <x v="0"/>
    <x v="0"/>
    <x v="1"/>
    <x v="8"/>
    <s v="LV"/>
    <x v="1"/>
    <x v="0"/>
    <n v="0.32394736842105237"/>
  </r>
  <r>
    <x v="0"/>
    <x v="0"/>
    <x v="1"/>
    <x v="8"/>
    <s v="LV"/>
    <x v="2"/>
    <x v="0"/>
    <n v="7.4864214312428748E-2"/>
  </r>
  <r>
    <x v="0"/>
    <x v="0"/>
    <x v="1"/>
    <x v="8"/>
    <s v="LV"/>
    <x v="3"/>
    <x v="0"/>
    <n v="2.8106268511551967E-5"/>
  </r>
  <r>
    <x v="0"/>
    <x v="0"/>
    <x v="1"/>
    <x v="9"/>
    <s v="LT"/>
    <x v="0"/>
    <x v="0"/>
    <n v="9.4520000000000035"/>
  </r>
  <r>
    <x v="0"/>
    <x v="0"/>
    <x v="1"/>
    <x v="9"/>
    <s v="LT"/>
    <x v="4"/>
    <x v="0"/>
    <n v="0.11395821428571427"/>
  </r>
  <r>
    <x v="0"/>
    <x v="0"/>
    <x v="1"/>
    <x v="9"/>
    <s v="LT"/>
    <x v="1"/>
    <x v="0"/>
    <n v="0.49747368421052651"/>
  </r>
  <r>
    <x v="0"/>
    <x v="0"/>
    <x v="1"/>
    <x v="9"/>
    <s v="LT"/>
    <x v="2"/>
    <x v="0"/>
    <n v="0.13162136834929419"/>
  </r>
  <r>
    <x v="0"/>
    <x v="0"/>
    <x v="1"/>
    <x v="9"/>
    <s v="LT"/>
    <x v="3"/>
    <x v="0"/>
    <n v="0.7479507932794256"/>
  </r>
  <r>
    <x v="0"/>
    <x v="0"/>
    <x v="1"/>
    <x v="10"/>
    <s v="PL"/>
    <x v="0"/>
    <x v="0"/>
    <n v="136.67411111111105"/>
  </r>
  <r>
    <x v="0"/>
    <x v="0"/>
    <x v="1"/>
    <x v="10"/>
    <s v="PL"/>
    <x v="4"/>
    <x v="0"/>
    <n v="0.13510583630952372"/>
  </r>
  <r>
    <x v="0"/>
    <x v="0"/>
    <x v="1"/>
    <x v="10"/>
    <s v="PL"/>
    <x v="1"/>
    <x v="0"/>
    <n v="7.1933742690058455"/>
  </r>
  <r>
    <x v="0"/>
    <x v="0"/>
    <x v="1"/>
    <x v="10"/>
    <s v="PL"/>
    <x v="2"/>
    <x v="0"/>
    <n v="0.61148020145935877"/>
  </r>
  <r>
    <x v="0"/>
    <x v="0"/>
    <x v="1"/>
    <x v="10"/>
    <s v="PL"/>
    <x v="3"/>
    <x v="0"/>
    <n v="22.604344623857003"/>
  </r>
  <r>
    <x v="0"/>
    <x v="0"/>
    <x v="1"/>
    <x v="11"/>
    <s v="BE"/>
    <x v="0"/>
    <x v="0"/>
    <n v="75.553333333333299"/>
  </r>
  <r>
    <x v="0"/>
    <x v="0"/>
    <x v="1"/>
    <x v="11"/>
    <s v="BE"/>
    <x v="4"/>
    <x v="0"/>
    <n v="0.19997828571428564"/>
  </r>
  <r>
    <x v="0"/>
    <x v="0"/>
    <x v="1"/>
    <x v="11"/>
    <s v="BE"/>
    <x v="1"/>
    <x v="0"/>
    <n v="3.9764912280701759"/>
  </r>
  <r>
    <x v="0"/>
    <x v="0"/>
    <x v="1"/>
    <x v="11"/>
    <s v="BE"/>
    <x v="2"/>
    <x v="0"/>
    <n v="1.1223909055201984"/>
  </r>
  <r>
    <x v="0"/>
    <x v="0"/>
    <x v="1"/>
    <x v="11"/>
    <s v="BE"/>
    <x v="3"/>
    <x v="0"/>
    <n v="1.1765390069523409"/>
  </r>
  <r>
    <x v="0"/>
    <x v="0"/>
    <x v="1"/>
    <x v="12"/>
    <s v="FR00"/>
    <x v="0"/>
    <x v="0"/>
    <n v="422.78444999999999"/>
  </r>
  <r>
    <x v="0"/>
    <x v="0"/>
    <x v="1"/>
    <x v="12"/>
    <s v="FR00"/>
    <x v="4"/>
    <x v="0"/>
    <n v="0.54558688214494744"/>
  </r>
  <r>
    <x v="0"/>
    <x v="0"/>
    <x v="1"/>
    <x v="12"/>
    <s v="FR00"/>
    <x v="1"/>
    <x v="0"/>
    <n v="22.251813157894741"/>
  </r>
  <r>
    <x v="0"/>
    <x v="0"/>
    <x v="1"/>
    <x v="12"/>
    <s v="FR00"/>
    <x v="2"/>
    <x v="0"/>
    <n v="2.9790212527303237"/>
  </r>
  <r>
    <x v="0"/>
    <x v="0"/>
    <x v="1"/>
    <x v="12"/>
    <s v="FR00"/>
    <x v="3"/>
    <x v="0"/>
    <n v="50.239212778890924"/>
  </r>
  <r>
    <x v="0"/>
    <x v="0"/>
    <x v="1"/>
    <x v="12"/>
    <s v="FR15"/>
    <x v="0"/>
    <x v="0"/>
    <n v="4.2705500000000001"/>
  </r>
  <r>
    <x v="0"/>
    <x v="0"/>
    <x v="1"/>
    <x v="12"/>
    <s v="FR15"/>
    <x v="1"/>
    <x v="0"/>
    <n v="0.2247657894736842"/>
  </r>
  <r>
    <x v="0"/>
    <x v="0"/>
    <x v="1"/>
    <x v="12"/>
    <s v="FR15"/>
    <x v="2"/>
    <x v="0"/>
    <n v="2.8531337733418975E-2"/>
  </r>
  <r>
    <x v="0"/>
    <x v="0"/>
    <x v="1"/>
    <x v="13"/>
    <s v="ITCA"/>
    <x v="0"/>
    <x v="0"/>
    <n v="5.7899964187344226"/>
  </r>
  <r>
    <x v="0"/>
    <x v="0"/>
    <x v="1"/>
    <x v="13"/>
    <s v="ITCA"/>
    <x v="4"/>
    <x v="0"/>
    <n v="0.10211309523809527"/>
  </r>
  <r>
    <x v="0"/>
    <x v="0"/>
    <x v="1"/>
    <x v="13"/>
    <s v="ITCA"/>
    <x v="1"/>
    <x v="0"/>
    <n v="0.30473665361760133"/>
  </r>
  <r>
    <x v="0"/>
    <x v="0"/>
    <x v="1"/>
    <x v="13"/>
    <s v="ITCA"/>
    <x v="2"/>
    <x v="0"/>
    <n v="0.2271527893351413"/>
  </r>
  <r>
    <x v="0"/>
    <x v="0"/>
    <x v="1"/>
    <x v="13"/>
    <s v="ITCA"/>
    <x v="3"/>
    <x v="0"/>
    <n v="2.2718997403372496"/>
  </r>
  <r>
    <x v="0"/>
    <x v="0"/>
    <x v="1"/>
    <x v="13"/>
    <s v="ITCN"/>
    <x v="0"/>
    <x v="0"/>
    <n v="26.200973414135522"/>
  </r>
  <r>
    <x v="0"/>
    <x v="0"/>
    <x v="1"/>
    <x v="13"/>
    <s v="ITCN"/>
    <x v="1"/>
    <x v="0"/>
    <n v="1.3789986007439745"/>
  </r>
  <r>
    <x v="0"/>
    <x v="0"/>
    <x v="1"/>
    <x v="13"/>
    <s v="ITCN"/>
    <x v="2"/>
    <x v="0"/>
    <n v="0.69682366800913331"/>
  </r>
  <r>
    <x v="0"/>
    <x v="0"/>
    <x v="1"/>
    <x v="13"/>
    <s v="ITCN"/>
    <x v="3"/>
    <x v="0"/>
    <n v="2.8882391861324628"/>
  </r>
  <r>
    <x v="0"/>
    <x v="0"/>
    <x v="1"/>
    <x v="13"/>
    <s v="ITCO"/>
    <x v="2"/>
    <x v="0"/>
    <n v="9.5019199237515256E-2"/>
  </r>
  <r>
    <x v="0"/>
    <x v="0"/>
    <x v="1"/>
    <x v="13"/>
    <s v="ITCS"/>
    <x v="0"/>
    <x v="0"/>
    <n v="48.904563450139364"/>
  </r>
  <r>
    <x v="0"/>
    <x v="0"/>
    <x v="1"/>
    <x v="13"/>
    <s v="ITCS"/>
    <x v="4"/>
    <x v="0"/>
    <n v="0.24368095935810083"/>
  </r>
  <r>
    <x v="0"/>
    <x v="0"/>
    <x v="1"/>
    <x v="13"/>
    <s v="ITCS"/>
    <x v="1"/>
    <x v="0"/>
    <n v="2.5739243921125987"/>
  </r>
  <r>
    <x v="0"/>
    <x v="0"/>
    <x v="1"/>
    <x v="13"/>
    <s v="ITCS"/>
    <x v="2"/>
    <x v="0"/>
    <n v="1.5597321507395876"/>
  </r>
  <r>
    <x v="0"/>
    <x v="0"/>
    <x v="1"/>
    <x v="13"/>
    <s v="ITCS"/>
    <x v="3"/>
    <x v="0"/>
    <n v="4.8773379648819413"/>
  </r>
  <r>
    <x v="0"/>
    <x v="0"/>
    <x v="1"/>
    <x v="13"/>
    <s v="ITN1"/>
    <x v="0"/>
    <x v="0"/>
    <n v="159.18001633167378"/>
  </r>
  <r>
    <x v="0"/>
    <x v="0"/>
    <x v="1"/>
    <x v="13"/>
    <s v="ITN1"/>
    <x v="4"/>
    <x v="0"/>
    <n v="0.3069519642857142"/>
  </r>
  <r>
    <x v="0"/>
    <x v="0"/>
    <x v="1"/>
    <x v="13"/>
    <s v="ITN1"/>
    <x v="1"/>
    <x v="0"/>
    <n v="8.4579078460890873"/>
  </r>
  <r>
    <x v="0"/>
    <x v="0"/>
    <x v="1"/>
    <x v="13"/>
    <s v="ITN1"/>
    <x v="2"/>
    <x v="0"/>
    <n v="4.6264780863627486"/>
  </r>
  <r>
    <x v="0"/>
    <x v="0"/>
    <x v="1"/>
    <x v="13"/>
    <s v="ITN1"/>
    <x v="3"/>
    <x v="0"/>
    <n v="13.808316907059972"/>
  </r>
  <r>
    <x v="0"/>
    <x v="0"/>
    <x v="1"/>
    <x v="13"/>
    <s v="ITS1"/>
    <x v="0"/>
    <x v="0"/>
    <n v="21.905336505734663"/>
  </r>
  <r>
    <x v="0"/>
    <x v="0"/>
    <x v="1"/>
    <x v="13"/>
    <s v="ITS1"/>
    <x v="4"/>
    <x v="0"/>
    <n v="4.3929823362573284E-2"/>
  </r>
  <r>
    <x v="0"/>
    <x v="0"/>
    <x v="1"/>
    <x v="13"/>
    <s v="ITS1"/>
    <x v="1"/>
    <x v="0"/>
    <n v="1.1570849804461862"/>
  </r>
  <r>
    <x v="0"/>
    <x v="0"/>
    <x v="1"/>
    <x v="13"/>
    <s v="ITS1"/>
    <x v="2"/>
    <x v="0"/>
    <n v="0.81029864016373676"/>
  </r>
  <r>
    <x v="0"/>
    <x v="0"/>
    <x v="1"/>
    <x v="13"/>
    <s v="ITS1"/>
    <x v="3"/>
    <x v="0"/>
    <n v="2.8712978917748564"/>
  </r>
  <r>
    <x v="0"/>
    <x v="0"/>
    <x v="1"/>
    <x v="13"/>
    <s v="ITSA"/>
    <x v="0"/>
    <x v="0"/>
    <n v="8.7200490303251801"/>
  </r>
  <r>
    <x v="0"/>
    <x v="0"/>
    <x v="1"/>
    <x v="13"/>
    <s v="ITSA"/>
    <x v="4"/>
    <x v="0"/>
    <n v="0.10320946890344108"/>
  </r>
  <r>
    <x v="0"/>
    <x v="0"/>
    <x v="1"/>
    <x v="13"/>
    <s v="ITSA"/>
    <x v="1"/>
    <x v="0"/>
    <n v="0.47021690227069884"/>
  </r>
  <r>
    <x v="0"/>
    <x v="0"/>
    <x v="1"/>
    <x v="13"/>
    <s v="ITSA"/>
    <x v="2"/>
    <x v="0"/>
    <n v="3.7029644457559484E-2"/>
  </r>
  <r>
    <x v="0"/>
    <x v="0"/>
    <x v="1"/>
    <x v="13"/>
    <s v="ITSI"/>
    <x v="0"/>
    <x v="0"/>
    <n v="18.554042953090384"/>
  </r>
  <r>
    <x v="0"/>
    <x v="0"/>
    <x v="1"/>
    <x v="13"/>
    <s v="ITSI"/>
    <x v="4"/>
    <x v="0"/>
    <n v="9.6097801312363743E-2"/>
  </r>
  <r>
    <x v="0"/>
    <x v="0"/>
    <x v="1"/>
    <x v="13"/>
    <s v="ITSI"/>
    <x v="1"/>
    <x v="0"/>
    <n v="0.98260627667128986"/>
  </r>
  <r>
    <x v="0"/>
    <x v="0"/>
    <x v="1"/>
    <x v="13"/>
    <s v="ITSI"/>
    <x v="2"/>
    <x v="0"/>
    <n v="0.44535324373115664"/>
  </r>
  <r>
    <x v="0"/>
    <x v="0"/>
    <x v="1"/>
    <x v="13"/>
    <s v="ITSI"/>
    <x v="5"/>
    <x v="0"/>
    <n v="8.2193424570228824E-3"/>
  </r>
  <r>
    <x v="0"/>
    <x v="0"/>
    <x v="1"/>
    <x v="13"/>
    <s v="ITSI"/>
    <x v="3"/>
    <x v="0"/>
    <n v="2.6867623921255168"/>
  </r>
  <r>
    <x v="0"/>
    <x v="0"/>
    <x v="1"/>
    <x v="14"/>
    <s v="CH"/>
    <x v="0"/>
    <x v="0"/>
    <n v="44.813024175833341"/>
  </r>
  <r>
    <x v="0"/>
    <x v="0"/>
    <x v="1"/>
    <x v="14"/>
    <s v="CH"/>
    <x v="4"/>
    <x v="0"/>
    <n v="0.39109315476190459"/>
  </r>
  <r>
    <x v="0"/>
    <x v="0"/>
    <x v="1"/>
    <x v="14"/>
    <s v="CH"/>
    <x v="1"/>
    <x v="0"/>
    <n v="2.3585802197807024"/>
  </r>
  <r>
    <x v="0"/>
    <x v="0"/>
    <x v="1"/>
    <x v="14"/>
    <s v="CH"/>
    <x v="2"/>
    <x v="0"/>
    <n v="0.59081041721566807"/>
  </r>
  <r>
    <x v="0"/>
    <x v="0"/>
    <x v="1"/>
    <x v="14"/>
    <s v="CH"/>
    <x v="3"/>
    <x v="0"/>
    <n v="6.4108671031564382E-2"/>
  </r>
  <r>
    <x v="0"/>
    <x v="0"/>
    <x v="1"/>
    <x v="15"/>
    <s v="AT"/>
    <x v="0"/>
    <x v="0"/>
    <n v="66.001900648666691"/>
  </r>
  <r>
    <x v="0"/>
    <x v="0"/>
    <x v="1"/>
    <x v="15"/>
    <s v="AT"/>
    <x v="4"/>
    <x v="0"/>
    <n v="4.5950892857142871E-2"/>
  </r>
  <r>
    <x v="0"/>
    <x v="0"/>
    <x v="1"/>
    <x v="15"/>
    <s v="AT"/>
    <x v="1"/>
    <x v="0"/>
    <n v="3.733877938845156"/>
  </r>
  <r>
    <x v="0"/>
    <x v="0"/>
    <x v="1"/>
    <x v="15"/>
    <s v="AT"/>
    <x v="2"/>
    <x v="0"/>
    <n v="1.7798180733292586"/>
  </r>
  <r>
    <x v="0"/>
    <x v="0"/>
    <x v="1"/>
    <x v="15"/>
    <s v="AT"/>
    <x v="3"/>
    <x v="0"/>
    <n v="9.2418684554953714"/>
  </r>
  <r>
    <x v="0"/>
    <x v="0"/>
    <x v="1"/>
    <x v="16"/>
    <s v="CZ"/>
    <x v="0"/>
    <x v="0"/>
    <n v="60.061507758333363"/>
  </r>
  <r>
    <x v="0"/>
    <x v="0"/>
    <x v="1"/>
    <x v="16"/>
    <s v="CZ"/>
    <x v="4"/>
    <x v="0"/>
    <n v="8.4310698214285731E-2"/>
  </r>
  <r>
    <x v="0"/>
    <x v="0"/>
    <x v="1"/>
    <x v="16"/>
    <s v="CZ"/>
    <x v="1"/>
    <x v="0"/>
    <n v="3.7470792736650274"/>
  </r>
  <r>
    <x v="0"/>
    <x v="0"/>
    <x v="1"/>
    <x v="16"/>
    <s v="CZ"/>
    <x v="2"/>
    <x v="0"/>
    <n v="0.89925247872263225"/>
  </r>
  <r>
    <x v="0"/>
    <x v="0"/>
    <x v="1"/>
    <x v="16"/>
    <s v="CZ"/>
    <x v="3"/>
    <x v="0"/>
    <n v="0.39877960903477777"/>
  </r>
  <r>
    <x v="0"/>
    <x v="0"/>
    <x v="1"/>
    <x v="17"/>
    <s v="ES"/>
    <x v="0"/>
    <x v="0"/>
    <n v="229.83865505533333"/>
  </r>
  <r>
    <x v="0"/>
    <x v="0"/>
    <x v="1"/>
    <x v="17"/>
    <s v="ES"/>
    <x v="4"/>
    <x v="0"/>
    <n v="0.56091948571428585"/>
  </r>
  <r>
    <x v="0"/>
    <x v="0"/>
    <x v="1"/>
    <x v="17"/>
    <s v="ES"/>
    <x v="1"/>
    <x v="0"/>
    <n v="12.096771318701753"/>
  </r>
  <r>
    <x v="0"/>
    <x v="0"/>
    <x v="1"/>
    <x v="17"/>
    <s v="ES"/>
    <x v="2"/>
    <x v="0"/>
    <n v="0.99686801145465731"/>
  </r>
  <r>
    <x v="0"/>
    <x v="0"/>
    <x v="1"/>
    <x v="17"/>
    <s v="ES"/>
    <x v="3"/>
    <x v="0"/>
    <n v="40.048914246702651"/>
  </r>
  <r>
    <x v="0"/>
    <x v="0"/>
    <x v="1"/>
    <x v="18"/>
    <s v="PT"/>
    <x v="0"/>
    <x v="0"/>
    <n v="45.872124254833338"/>
  </r>
  <r>
    <x v="0"/>
    <x v="0"/>
    <x v="1"/>
    <x v="18"/>
    <s v="PT"/>
    <x v="1"/>
    <x v="0"/>
    <n v="2.4143223292017542"/>
  </r>
  <r>
    <x v="0"/>
    <x v="0"/>
    <x v="1"/>
    <x v="18"/>
    <s v="PT"/>
    <x v="2"/>
    <x v="0"/>
    <n v="0.27202584823928677"/>
  </r>
  <r>
    <x v="0"/>
    <x v="0"/>
    <x v="1"/>
    <x v="18"/>
    <s v="PT"/>
    <x v="3"/>
    <x v="0"/>
    <n v="16.695019600507926"/>
  </r>
  <r>
    <x v="0"/>
    <x v="0"/>
    <x v="1"/>
    <x v="19"/>
    <s v="SK"/>
    <x v="0"/>
    <x v="0"/>
    <n v="23.741276002666066"/>
  </r>
  <r>
    <x v="0"/>
    <x v="0"/>
    <x v="1"/>
    <x v="19"/>
    <s v="SK"/>
    <x v="4"/>
    <x v="0"/>
    <n v="6.6359172619047599E-2"/>
  </r>
  <r>
    <x v="0"/>
    <x v="0"/>
    <x v="1"/>
    <x v="19"/>
    <s v="SK"/>
    <x v="1"/>
    <x v="0"/>
    <n v="1.2495408422455818"/>
  </r>
  <r>
    <x v="0"/>
    <x v="0"/>
    <x v="1"/>
    <x v="19"/>
    <s v="SK"/>
    <x v="2"/>
    <x v="0"/>
    <n v="0.62568685654478351"/>
  </r>
  <r>
    <x v="0"/>
    <x v="0"/>
    <x v="1"/>
    <x v="19"/>
    <s v="SK"/>
    <x v="3"/>
    <x v="0"/>
    <n v="0.57059597024488828"/>
  </r>
  <r>
    <x v="0"/>
    <x v="0"/>
    <x v="1"/>
    <x v="20"/>
    <s v="HU"/>
    <x v="0"/>
    <x v="0"/>
    <n v="35.316197490280082"/>
  </r>
  <r>
    <x v="0"/>
    <x v="0"/>
    <x v="1"/>
    <x v="20"/>
    <s v="HU"/>
    <x v="1"/>
    <x v="0"/>
    <n v="1.8587472363305308"/>
  </r>
  <r>
    <x v="0"/>
    <x v="0"/>
    <x v="1"/>
    <x v="20"/>
    <s v="HU"/>
    <x v="2"/>
    <x v="0"/>
    <n v="1.2262585896445213"/>
  </r>
  <r>
    <x v="0"/>
    <x v="0"/>
    <x v="1"/>
    <x v="20"/>
    <s v="HU"/>
    <x v="3"/>
    <x v="0"/>
    <n v="0.69137863273718503"/>
  </r>
  <r>
    <x v="0"/>
    <x v="0"/>
    <x v="1"/>
    <x v="21"/>
    <s v="SI"/>
    <x v="0"/>
    <x v="0"/>
    <n v="11.972383832479002"/>
  </r>
  <r>
    <x v="0"/>
    <x v="0"/>
    <x v="1"/>
    <x v="21"/>
    <s v="SI"/>
    <x v="4"/>
    <x v="0"/>
    <n v="7.2887064806238563E-2"/>
  </r>
  <r>
    <x v="0"/>
    <x v="0"/>
    <x v="1"/>
    <x v="21"/>
    <s v="SI"/>
    <x v="1"/>
    <x v="0"/>
    <n v="0.63012546486731558"/>
  </r>
  <r>
    <x v="0"/>
    <x v="0"/>
    <x v="1"/>
    <x v="21"/>
    <s v="SI"/>
    <x v="2"/>
    <x v="0"/>
    <n v="0.6020744505896034"/>
  </r>
  <r>
    <x v="0"/>
    <x v="0"/>
    <x v="1"/>
    <x v="21"/>
    <s v="SI"/>
    <x v="3"/>
    <x v="0"/>
    <n v="6.3014067084505463E-3"/>
  </r>
  <r>
    <x v="0"/>
    <x v="0"/>
    <x v="1"/>
    <x v="22"/>
    <s v="HR"/>
    <x v="0"/>
    <x v="0"/>
    <n v="15.084308667687434"/>
  </r>
  <r>
    <x v="0"/>
    <x v="0"/>
    <x v="1"/>
    <x v="22"/>
    <s v="HR"/>
    <x v="1"/>
    <x v="0"/>
    <n v="0.82921572633634821"/>
  </r>
  <r>
    <x v="0"/>
    <x v="0"/>
    <x v="1"/>
    <x v="22"/>
    <s v="HR"/>
    <x v="2"/>
    <x v="0"/>
    <n v="0.22887657094850325"/>
  </r>
  <r>
    <x v="0"/>
    <x v="0"/>
    <x v="1"/>
    <x v="22"/>
    <s v="HR"/>
    <x v="3"/>
    <x v="0"/>
    <n v="0.43757801383571521"/>
  </r>
  <r>
    <x v="0"/>
    <x v="0"/>
    <x v="1"/>
    <x v="23"/>
    <s v="RO"/>
    <x v="0"/>
    <x v="0"/>
    <n v="43.30980451227822"/>
  </r>
  <r>
    <x v="0"/>
    <x v="0"/>
    <x v="1"/>
    <x v="23"/>
    <s v="RO"/>
    <x v="1"/>
    <x v="0"/>
    <n v="2.2794633953830652"/>
  </r>
  <r>
    <x v="0"/>
    <x v="0"/>
    <x v="1"/>
    <x v="23"/>
    <s v="RO"/>
    <x v="2"/>
    <x v="0"/>
    <n v="0.29203899844509201"/>
  </r>
  <r>
    <x v="0"/>
    <x v="0"/>
    <x v="1"/>
    <x v="23"/>
    <s v="RO"/>
    <x v="3"/>
    <x v="0"/>
    <n v="0.82094364338660508"/>
  </r>
  <r>
    <x v="0"/>
    <x v="0"/>
    <x v="1"/>
    <x v="24"/>
    <s v="BG"/>
    <x v="0"/>
    <x v="0"/>
    <n v="28.640914243312963"/>
  </r>
  <r>
    <x v="0"/>
    <x v="0"/>
    <x v="1"/>
    <x v="24"/>
    <s v="BG"/>
    <x v="4"/>
    <x v="0"/>
    <n v="6.535238095238094E-2"/>
  </r>
  <r>
    <x v="0"/>
    <x v="0"/>
    <x v="1"/>
    <x v="24"/>
    <s v="BG"/>
    <x v="1"/>
    <x v="0"/>
    <n v="1.5074165391217353"/>
  </r>
  <r>
    <x v="0"/>
    <x v="0"/>
    <x v="1"/>
    <x v="24"/>
    <s v="BG"/>
    <x v="2"/>
    <x v="0"/>
    <n v="1.9046865298443312"/>
  </r>
  <r>
    <x v="0"/>
    <x v="0"/>
    <x v="1"/>
    <x v="24"/>
    <s v="BG"/>
    <x v="3"/>
    <x v="0"/>
    <n v="0.44619092850397318"/>
  </r>
  <r>
    <x v="0"/>
    <x v="0"/>
    <x v="1"/>
    <x v="25"/>
    <s v="GR00"/>
    <x v="0"/>
    <x v="0"/>
    <n v="50.086303639638565"/>
  </r>
  <r>
    <x v="0"/>
    <x v="0"/>
    <x v="1"/>
    <x v="25"/>
    <s v="GR00"/>
    <x v="4"/>
    <x v="0"/>
    <n v="5.5549523809523792E-2"/>
  </r>
  <r>
    <x v="0"/>
    <x v="0"/>
    <x v="1"/>
    <x v="25"/>
    <s v="GR00"/>
    <x v="1"/>
    <x v="0"/>
    <n v="2.6361212441915027"/>
  </r>
  <r>
    <x v="0"/>
    <x v="0"/>
    <x v="1"/>
    <x v="25"/>
    <s v="GR00"/>
    <x v="2"/>
    <x v="0"/>
    <n v="2.2328051795346564"/>
  </r>
  <r>
    <x v="0"/>
    <x v="0"/>
    <x v="1"/>
    <x v="25"/>
    <s v="GR00"/>
    <x v="5"/>
    <x v="0"/>
    <n v="2.675690283414334E-2"/>
  </r>
  <r>
    <x v="0"/>
    <x v="0"/>
    <x v="1"/>
    <x v="25"/>
    <s v="GR03"/>
    <x v="0"/>
    <x v="0"/>
    <n v="2.8702449326162092"/>
  </r>
  <r>
    <x v="0"/>
    <x v="0"/>
    <x v="1"/>
    <x v="25"/>
    <s v="GR03"/>
    <x v="1"/>
    <x v="0"/>
    <n v="0.15106552276927412"/>
  </r>
  <r>
    <x v="0"/>
    <x v="0"/>
    <x v="1"/>
    <x v="25"/>
    <s v="GR03"/>
    <x v="2"/>
    <x v="0"/>
    <n v="7.1634240150730569E-2"/>
  </r>
  <r>
    <x v="0"/>
    <x v="0"/>
    <x v="1"/>
    <x v="26"/>
    <s v="IE"/>
    <x v="0"/>
    <x v="0"/>
    <n v="25.243556511712608"/>
  </r>
  <r>
    <x v="0"/>
    <x v="0"/>
    <x v="1"/>
    <x v="26"/>
    <s v="IE"/>
    <x v="4"/>
    <x v="0"/>
    <n v="1.1926809523809525E-2"/>
  </r>
  <r>
    <x v="0"/>
    <x v="0"/>
    <x v="1"/>
    <x v="26"/>
    <s v="IE"/>
    <x v="1"/>
    <x v="0"/>
    <n v="1.3286082374585579"/>
  </r>
  <r>
    <x v="0"/>
    <x v="0"/>
    <x v="1"/>
    <x v="26"/>
    <s v="IE"/>
    <x v="2"/>
    <x v="0"/>
    <n v="1.0278953312549976E-2"/>
  </r>
  <r>
    <x v="0"/>
    <x v="0"/>
    <x v="1"/>
    <x v="26"/>
    <s v="IE"/>
    <x v="3"/>
    <x v="0"/>
    <n v="45.502806874088108"/>
  </r>
  <r>
    <x v="0"/>
    <x v="0"/>
    <x v="1"/>
    <x v="27"/>
    <s v="LU"/>
    <x v="0"/>
    <x v="0"/>
    <n v="5.734702058433621"/>
  </r>
  <r>
    <x v="0"/>
    <x v="0"/>
    <x v="1"/>
    <x v="27"/>
    <s v="LU"/>
    <x v="4"/>
    <x v="0"/>
    <n v="0.18727541666666656"/>
  </r>
  <r>
    <x v="0"/>
    <x v="0"/>
    <x v="1"/>
    <x v="27"/>
    <s v="LU"/>
    <x v="1"/>
    <x v="0"/>
    <n v="0.30182642412808552"/>
  </r>
  <r>
    <x v="0"/>
    <x v="0"/>
    <x v="1"/>
    <x v="27"/>
    <s v="LU"/>
    <x v="2"/>
    <x v="0"/>
    <n v="8.6387431438011017E-2"/>
  </r>
  <r>
    <x v="0"/>
    <x v="0"/>
    <x v="1"/>
    <x v="27"/>
    <s v="LU"/>
    <x v="3"/>
    <x v="0"/>
    <n v="1.2557187991354577E-3"/>
  </r>
  <r>
    <x v="0"/>
    <x v="0"/>
    <x v="1"/>
    <x v="28"/>
    <s v="AL"/>
    <x v="0"/>
    <x v="0"/>
    <n v="5.4398385840401824"/>
  </r>
  <r>
    <x v="0"/>
    <x v="0"/>
    <x v="1"/>
    <x v="28"/>
    <s v="AL"/>
    <x v="1"/>
    <x v="0"/>
    <n v="0.28630729389685172"/>
  </r>
  <r>
    <x v="0"/>
    <x v="0"/>
    <x v="1"/>
    <x v="28"/>
    <s v="AL"/>
    <x v="2"/>
    <x v="0"/>
    <n v="7.8176909688345272E-2"/>
  </r>
  <r>
    <x v="0"/>
    <x v="0"/>
    <x v="1"/>
    <x v="28"/>
    <s v="AL"/>
    <x v="3"/>
    <x v="0"/>
    <n v="9.2968382493153687E-2"/>
  </r>
  <r>
    <x v="0"/>
    <x v="0"/>
    <x v="1"/>
    <x v="29"/>
    <s v="ME"/>
    <x v="0"/>
    <x v="0"/>
    <n v="2.5495003441857209"/>
  </r>
  <r>
    <x v="0"/>
    <x v="0"/>
    <x v="1"/>
    <x v="29"/>
    <s v="ME"/>
    <x v="1"/>
    <x v="0"/>
    <n v="0.13418422864135374"/>
  </r>
  <r>
    <x v="0"/>
    <x v="0"/>
    <x v="1"/>
    <x v="29"/>
    <s v="ME"/>
    <x v="2"/>
    <x v="0"/>
    <n v="0.24590599429912044"/>
  </r>
  <r>
    <x v="0"/>
    <x v="0"/>
    <x v="1"/>
    <x v="29"/>
    <s v="ME"/>
    <x v="3"/>
    <x v="0"/>
    <n v="2.9848759445270306E-2"/>
  </r>
  <r>
    <x v="0"/>
    <x v="0"/>
    <x v="1"/>
    <x v="30"/>
    <s v="MK"/>
    <x v="0"/>
    <x v="0"/>
    <n v="6.0036315715348803"/>
  </r>
  <r>
    <x v="0"/>
    <x v="0"/>
    <x v="1"/>
    <x v="30"/>
    <s v="MK"/>
    <x v="1"/>
    <x v="0"/>
    <n v="0.31598060902815139"/>
  </r>
  <r>
    <x v="0"/>
    <x v="0"/>
    <x v="1"/>
    <x v="30"/>
    <s v="MK"/>
    <x v="2"/>
    <x v="0"/>
    <n v="0.14258725305347736"/>
  </r>
  <r>
    <x v="0"/>
    <x v="0"/>
    <x v="1"/>
    <x v="30"/>
    <s v="MK"/>
    <x v="5"/>
    <x v="0"/>
    <n v="1.7215461853552108E-3"/>
  </r>
  <r>
    <x v="0"/>
    <x v="0"/>
    <x v="1"/>
    <x v="31"/>
    <s v="BA"/>
    <x v="0"/>
    <x v="0"/>
    <n v="10.743097871658177"/>
  </r>
  <r>
    <x v="0"/>
    <x v="0"/>
    <x v="1"/>
    <x v="31"/>
    <s v="BA"/>
    <x v="1"/>
    <x v="0"/>
    <n v="0.56542620377148345"/>
  </r>
  <r>
    <x v="0"/>
    <x v="0"/>
    <x v="1"/>
    <x v="31"/>
    <s v="BA"/>
    <x v="2"/>
    <x v="0"/>
    <n v="0.167511633445944"/>
  </r>
  <r>
    <x v="0"/>
    <x v="0"/>
    <x v="1"/>
    <x v="31"/>
    <s v="BA"/>
    <x v="5"/>
    <x v="0"/>
    <n v="3.3559501060292474E-3"/>
  </r>
  <r>
    <x v="0"/>
    <x v="0"/>
    <x v="1"/>
    <x v="32"/>
    <s v="RS"/>
    <x v="0"/>
    <x v="0"/>
    <n v="27.396098745140044"/>
  </r>
  <r>
    <x v="0"/>
    <x v="0"/>
    <x v="1"/>
    <x v="32"/>
    <s v="RS"/>
    <x v="4"/>
    <x v="0"/>
    <n v="8.3120059523809547E-2"/>
  </r>
  <r>
    <x v="0"/>
    <x v="0"/>
    <x v="1"/>
    <x v="32"/>
    <s v="RS"/>
    <x v="1"/>
    <x v="0"/>
    <n v="1.4418999339547389"/>
  </r>
  <r>
    <x v="0"/>
    <x v="0"/>
    <x v="1"/>
    <x v="32"/>
    <s v="RS"/>
    <x v="2"/>
    <x v="0"/>
    <n v="0.67596438229362976"/>
  </r>
  <r>
    <x v="0"/>
    <x v="0"/>
    <x v="1"/>
    <x v="32"/>
    <s v="RS"/>
    <x v="5"/>
    <x v="0"/>
    <n v="3.9480001101630862E-3"/>
  </r>
  <r>
    <x v="0"/>
    <x v="0"/>
    <x v="1"/>
    <x v="33"/>
    <s v="TR"/>
    <x v="0"/>
    <x v="0"/>
    <n v="211.826166550153"/>
  </r>
  <r>
    <x v="0"/>
    <x v="0"/>
    <x v="1"/>
    <x v="33"/>
    <s v="TR"/>
    <x v="4"/>
    <x v="0"/>
    <n v="0.11436666666666662"/>
  </r>
  <r>
    <x v="0"/>
    <x v="0"/>
    <x v="1"/>
    <x v="33"/>
    <s v="TR"/>
    <x v="1"/>
    <x v="0"/>
    <n v="11.148745607902793"/>
  </r>
  <r>
    <x v="0"/>
    <x v="0"/>
    <x v="1"/>
    <x v="33"/>
    <s v="TR"/>
    <x v="2"/>
    <x v="0"/>
    <n v="0.34530508643172825"/>
  </r>
  <r>
    <x v="0"/>
    <x v="0"/>
    <x v="1"/>
    <x v="33"/>
    <s v="TR"/>
    <x v="3"/>
    <x v="0"/>
    <n v="130.27803791084793"/>
  </r>
  <r>
    <x v="0"/>
    <x v="0"/>
    <x v="1"/>
    <x v="34"/>
    <s v="MT"/>
    <x v="0"/>
    <x v="0"/>
    <n v="2.0415683641149496"/>
  </r>
  <r>
    <x v="0"/>
    <x v="0"/>
    <x v="1"/>
    <x v="34"/>
    <s v="MT"/>
    <x v="1"/>
    <x v="0"/>
    <n v="0.10745096653236573"/>
  </r>
  <r>
    <x v="0"/>
    <x v="0"/>
    <x v="1"/>
    <x v="34"/>
    <s v="MT"/>
    <x v="2"/>
    <x v="0"/>
    <n v="6.7728822102753564E-2"/>
  </r>
  <r>
    <x v="0"/>
    <x v="0"/>
    <x v="1"/>
    <x v="35"/>
    <s v="CY"/>
    <x v="0"/>
    <x v="0"/>
    <n v="4.3149624340587307"/>
  </r>
  <r>
    <x v="0"/>
    <x v="0"/>
    <x v="1"/>
    <x v="35"/>
    <s v="CY"/>
    <x v="1"/>
    <x v="0"/>
    <n v="0.22710328600309104"/>
  </r>
  <r>
    <x v="0"/>
    <x v="0"/>
    <x v="1"/>
    <x v="35"/>
    <s v="CY"/>
    <x v="2"/>
    <x v="0"/>
    <n v="0.16248239131231565"/>
  </r>
  <r>
    <x v="0"/>
    <x v="0"/>
    <x v="2"/>
    <x v="0"/>
    <s v="NO3"/>
    <x v="0"/>
    <x v="0"/>
    <n v="23.391560711871925"/>
  </r>
  <r>
    <x v="0"/>
    <x v="0"/>
    <x v="2"/>
    <x v="0"/>
    <s v="NO3"/>
    <x v="1"/>
    <x v="0"/>
    <n v="1.2232121037337516"/>
  </r>
  <r>
    <x v="0"/>
    <x v="0"/>
    <x v="2"/>
    <x v="0"/>
    <s v="NO3"/>
    <x v="2"/>
    <x v="0"/>
    <n v="0.31414715814920913"/>
  </r>
  <r>
    <x v="0"/>
    <x v="0"/>
    <x v="2"/>
    <x v="0"/>
    <s v="NO3"/>
    <x v="3"/>
    <x v="0"/>
    <n v="2.7713794524131794"/>
  </r>
  <r>
    <x v="0"/>
    <x v="0"/>
    <x v="2"/>
    <x v="0"/>
    <s v="NO4"/>
    <x v="0"/>
    <x v="0"/>
    <n v="16.774104522047079"/>
  </r>
  <r>
    <x v="0"/>
    <x v="0"/>
    <x v="2"/>
    <x v="0"/>
    <s v="NO4"/>
    <x v="1"/>
    <x v="0"/>
    <n v="0.87716625382116498"/>
  </r>
  <r>
    <x v="0"/>
    <x v="0"/>
    <x v="2"/>
    <x v="0"/>
    <s v="NO4"/>
    <x v="2"/>
    <x v="0"/>
    <n v="0.13085617831611104"/>
  </r>
  <r>
    <x v="0"/>
    <x v="0"/>
    <x v="2"/>
    <x v="0"/>
    <s v="NO4"/>
    <x v="3"/>
    <x v="0"/>
    <n v="15.494339680610173"/>
  </r>
  <r>
    <x v="0"/>
    <x v="0"/>
    <x v="2"/>
    <x v="0"/>
    <s v="NOS"/>
    <x v="0"/>
    <x v="0"/>
    <n v="77.54333476608096"/>
  </r>
  <r>
    <x v="0"/>
    <x v="0"/>
    <x v="2"/>
    <x v="0"/>
    <s v="NOS"/>
    <x v="1"/>
    <x v="0"/>
    <n v="4.0549620832921169"/>
  </r>
  <r>
    <x v="0"/>
    <x v="0"/>
    <x v="2"/>
    <x v="0"/>
    <s v="NOS"/>
    <x v="2"/>
    <x v="0"/>
    <n v="0.59798566026763844"/>
  </r>
  <r>
    <x v="0"/>
    <x v="0"/>
    <x v="2"/>
    <x v="0"/>
    <s v="NOS"/>
    <x v="3"/>
    <x v="0"/>
    <n v="0.39364051707713171"/>
  </r>
  <r>
    <x v="0"/>
    <x v="0"/>
    <x v="2"/>
    <x v="1"/>
    <s v="DK1"/>
    <x v="0"/>
    <x v="0"/>
    <n v="29.446147506214356"/>
  </r>
  <r>
    <x v="0"/>
    <x v="0"/>
    <x v="2"/>
    <x v="1"/>
    <s v="DK1"/>
    <x v="1"/>
    <x v="0"/>
    <n v="1.2606523890657"/>
  </r>
  <r>
    <x v="0"/>
    <x v="0"/>
    <x v="2"/>
    <x v="1"/>
    <s v="DK1"/>
    <x v="2"/>
    <x v="0"/>
    <n v="0.25538951923229181"/>
  </r>
  <r>
    <x v="0"/>
    <x v="0"/>
    <x v="2"/>
    <x v="1"/>
    <s v="DK1"/>
    <x v="3"/>
    <x v="0"/>
    <n v="26.585786744749324"/>
  </r>
  <r>
    <x v="0"/>
    <x v="0"/>
    <x v="2"/>
    <x v="1"/>
    <s v="DK2"/>
    <x v="0"/>
    <x v="0"/>
    <n v="12.363185827119063"/>
  </r>
  <r>
    <x v="0"/>
    <x v="0"/>
    <x v="2"/>
    <x v="1"/>
    <s v="DK2"/>
    <x v="1"/>
    <x v="0"/>
    <n v="0.52929435832417981"/>
  </r>
  <r>
    <x v="0"/>
    <x v="0"/>
    <x v="2"/>
    <x v="1"/>
    <s v="DK2"/>
    <x v="2"/>
    <x v="0"/>
    <n v="5.8422675469752029E-2"/>
  </r>
  <r>
    <x v="0"/>
    <x v="0"/>
    <x v="2"/>
    <x v="1"/>
    <s v="DK2"/>
    <x v="3"/>
    <x v="0"/>
    <n v="19.915529050701622"/>
  </r>
  <r>
    <x v="0"/>
    <x v="0"/>
    <x v="2"/>
    <x v="2"/>
    <s v="FIN"/>
    <x v="0"/>
    <x v="0"/>
    <n v="81.985999999999976"/>
  </r>
  <r>
    <x v="0"/>
    <x v="0"/>
    <x v="2"/>
    <x v="2"/>
    <s v="FIN"/>
    <x v="1"/>
    <x v="0"/>
    <n v="1.7841912716151045"/>
  </r>
  <r>
    <x v="0"/>
    <x v="0"/>
    <x v="2"/>
    <x v="2"/>
    <s v="FIN"/>
    <x v="2"/>
    <x v="0"/>
    <n v="0.33181809719116656"/>
  </r>
  <r>
    <x v="0"/>
    <x v="0"/>
    <x v="2"/>
    <x v="2"/>
    <s v="FIN"/>
    <x v="3"/>
    <x v="0"/>
    <n v="1.418404173097304"/>
  </r>
  <r>
    <x v="0"/>
    <x v="0"/>
    <x v="2"/>
    <x v="3"/>
    <s v="DE"/>
    <x v="0"/>
    <x v="0"/>
    <n v="491.45399999999989"/>
  </r>
  <r>
    <x v="0"/>
    <x v="0"/>
    <x v="2"/>
    <x v="3"/>
    <s v="DE"/>
    <x v="4"/>
    <x v="0"/>
    <n v="0.78133268749999951"/>
  </r>
  <r>
    <x v="0"/>
    <x v="0"/>
    <x v="2"/>
    <x v="3"/>
    <s v="DE"/>
    <x v="1"/>
    <x v="0"/>
    <n v="24.934489521586162"/>
  </r>
  <r>
    <x v="0"/>
    <x v="0"/>
    <x v="2"/>
    <x v="3"/>
    <s v="DE"/>
    <x v="2"/>
    <x v="0"/>
    <n v="10.156722165464709"/>
  </r>
  <r>
    <x v="0"/>
    <x v="0"/>
    <x v="2"/>
    <x v="3"/>
    <s v="DE"/>
    <x v="3"/>
    <x v="0"/>
    <n v="51.352533924782207"/>
  </r>
  <r>
    <x v="0"/>
    <x v="0"/>
    <x v="2"/>
    <x v="4"/>
    <s v="NL"/>
    <x v="0"/>
    <x v="0"/>
    <n v="101.96399999999998"/>
  </r>
  <r>
    <x v="0"/>
    <x v="0"/>
    <x v="2"/>
    <x v="4"/>
    <s v="NL"/>
    <x v="1"/>
    <x v="0"/>
    <n v="3.1099154434385179"/>
  </r>
  <r>
    <x v="0"/>
    <x v="0"/>
    <x v="2"/>
    <x v="4"/>
    <s v="NL"/>
    <x v="2"/>
    <x v="0"/>
    <n v="0.78528576078129719"/>
  </r>
  <r>
    <x v="0"/>
    <x v="0"/>
    <x v="2"/>
    <x v="4"/>
    <s v="NL"/>
    <x v="3"/>
    <x v="0"/>
    <n v="21.898175220224193"/>
  </r>
  <r>
    <x v="0"/>
    <x v="0"/>
    <x v="2"/>
    <x v="5"/>
    <s v="SE1"/>
    <x v="0"/>
    <x v="0"/>
    <n v="8.5405778592774659"/>
  </r>
  <r>
    <x v="0"/>
    <x v="0"/>
    <x v="2"/>
    <x v="5"/>
    <s v="SE1"/>
    <x v="1"/>
    <x v="0"/>
    <n v="0.5098368749072556"/>
  </r>
  <r>
    <x v="0"/>
    <x v="0"/>
    <x v="2"/>
    <x v="5"/>
    <s v="SE1"/>
    <x v="2"/>
    <x v="0"/>
    <n v="0.28809221384317468"/>
  </r>
  <r>
    <x v="0"/>
    <x v="0"/>
    <x v="2"/>
    <x v="5"/>
    <s v="SE1"/>
    <x v="3"/>
    <x v="0"/>
    <n v="31.690063306933091"/>
  </r>
  <r>
    <x v="0"/>
    <x v="0"/>
    <x v="2"/>
    <x v="5"/>
    <s v="SE2"/>
    <x v="0"/>
    <x v="0"/>
    <n v="15.43247867128416"/>
  </r>
  <r>
    <x v="0"/>
    <x v="0"/>
    <x v="2"/>
    <x v="5"/>
    <s v="SE2"/>
    <x v="1"/>
    <x v="0"/>
    <n v="0.92125460682891447"/>
  </r>
  <r>
    <x v="0"/>
    <x v="0"/>
    <x v="2"/>
    <x v="5"/>
    <s v="SE2"/>
    <x v="2"/>
    <x v="0"/>
    <n v="0.83740521591170392"/>
  </r>
  <r>
    <x v="0"/>
    <x v="0"/>
    <x v="2"/>
    <x v="5"/>
    <s v="SE2"/>
    <x v="3"/>
    <x v="0"/>
    <n v="3.1033924946127169"/>
  </r>
  <r>
    <x v="0"/>
    <x v="0"/>
    <x v="2"/>
    <x v="5"/>
    <s v="SE3"/>
    <x v="0"/>
    <x v="0"/>
    <n v="78.897334872361768"/>
  </r>
  <r>
    <x v="0"/>
    <x v="0"/>
    <x v="2"/>
    <x v="5"/>
    <s v="SE3"/>
    <x v="1"/>
    <x v="0"/>
    <n v="4.7098418060952127"/>
  </r>
  <r>
    <x v="0"/>
    <x v="0"/>
    <x v="2"/>
    <x v="5"/>
    <s v="SE3"/>
    <x v="2"/>
    <x v="0"/>
    <n v="2.9653951430333763"/>
  </r>
  <r>
    <x v="0"/>
    <x v="0"/>
    <x v="2"/>
    <x v="5"/>
    <s v="SE3"/>
    <x v="3"/>
    <x v="0"/>
    <n v="38.595383537471285"/>
  </r>
  <r>
    <x v="0"/>
    <x v="0"/>
    <x v="2"/>
    <x v="5"/>
    <s v="SE4"/>
    <x v="0"/>
    <x v="0"/>
    <n v="23.04916415263218"/>
  </r>
  <r>
    <x v="0"/>
    <x v="0"/>
    <x v="2"/>
    <x v="5"/>
    <s v="SE4"/>
    <x v="1"/>
    <x v="0"/>
    <n v="1.3759389603874521"/>
  </r>
  <r>
    <x v="0"/>
    <x v="0"/>
    <x v="2"/>
    <x v="5"/>
    <s v="SE4"/>
    <x v="2"/>
    <x v="0"/>
    <n v="0.60670667427711955"/>
  </r>
  <r>
    <x v="0"/>
    <x v="0"/>
    <x v="2"/>
    <x v="5"/>
    <s v="SE4"/>
    <x v="3"/>
    <x v="0"/>
    <n v="7.8984286053036659"/>
  </r>
  <r>
    <x v="0"/>
    <x v="0"/>
    <x v="2"/>
    <x v="6"/>
    <s v="UK00"/>
    <x v="0"/>
    <x v="0"/>
    <n v="290.56330773333332"/>
  </r>
  <r>
    <x v="0"/>
    <x v="0"/>
    <x v="2"/>
    <x v="6"/>
    <s v="UK00"/>
    <x v="4"/>
    <x v="0"/>
    <n v="0.28019833333333316"/>
  </r>
  <r>
    <x v="0"/>
    <x v="0"/>
    <x v="2"/>
    <x v="6"/>
    <s v="UK00"/>
    <x v="1"/>
    <x v="0"/>
    <n v="15.29280567017544"/>
  </r>
  <r>
    <x v="0"/>
    <x v="0"/>
    <x v="2"/>
    <x v="6"/>
    <s v="UK00"/>
    <x v="2"/>
    <x v="0"/>
    <n v="2.1745971827324388"/>
  </r>
  <r>
    <x v="0"/>
    <x v="0"/>
    <x v="2"/>
    <x v="6"/>
    <s v="UK00"/>
    <x v="3"/>
    <x v="0"/>
    <n v="42.227761499562469"/>
  </r>
  <r>
    <x v="0"/>
    <x v="0"/>
    <x v="2"/>
    <x v="6"/>
    <s v="UKNI"/>
    <x v="0"/>
    <x v="0"/>
    <n v="5.6880255999999996"/>
  </r>
  <r>
    <x v="0"/>
    <x v="0"/>
    <x v="2"/>
    <x v="6"/>
    <s v="UKNI"/>
    <x v="1"/>
    <x v="0"/>
    <n v="0.29936976842105267"/>
  </r>
  <r>
    <x v="0"/>
    <x v="0"/>
    <x v="2"/>
    <x v="6"/>
    <s v="UKNI"/>
    <x v="2"/>
    <x v="0"/>
    <n v="0.49707121880403171"/>
  </r>
  <r>
    <x v="0"/>
    <x v="0"/>
    <x v="2"/>
    <x v="7"/>
    <s v="EE"/>
    <x v="0"/>
    <x v="0"/>
    <n v="7.4595555555555588"/>
  </r>
  <r>
    <x v="0"/>
    <x v="0"/>
    <x v="2"/>
    <x v="7"/>
    <s v="EE"/>
    <x v="1"/>
    <x v="0"/>
    <n v="0.39260818713450285"/>
  </r>
  <r>
    <x v="0"/>
    <x v="0"/>
    <x v="2"/>
    <x v="7"/>
    <s v="EE"/>
    <x v="2"/>
    <x v="0"/>
    <n v="0.12584639489417968"/>
  </r>
  <r>
    <x v="0"/>
    <x v="0"/>
    <x v="2"/>
    <x v="7"/>
    <s v="EE"/>
    <x v="3"/>
    <x v="0"/>
    <n v="8.5632354080238358"/>
  </r>
  <r>
    <x v="0"/>
    <x v="0"/>
    <x v="2"/>
    <x v="8"/>
    <s v="LV"/>
    <x v="0"/>
    <x v="0"/>
    <n v="6.1549999999999976"/>
  </r>
  <r>
    <x v="0"/>
    <x v="0"/>
    <x v="2"/>
    <x v="8"/>
    <s v="LV"/>
    <x v="1"/>
    <x v="0"/>
    <n v="0.32394736842105237"/>
  </r>
  <r>
    <x v="0"/>
    <x v="0"/>
    <x v="2"/>
    <x v="8"/>
    <s v="LV"/>
    <x v="2"/>
    <x v="0"/>
    <n v="6.4324267954939771E-2"/>
  </r>
  <r>
    <x v="0"/>
    <x v="0"/>
    <x v="2"/>
    <x v="8"/>
    <s v="LV"/>
    <x v="3"/>
    <x v="0"/>
    <n v="2.5944247838135554E-5"/>
  </r>
  <r>
    <x v="0"/>
    <x v="0"/>
    <x v="2"/>
    <x v="9"/>
    <s v="LT"/>
    <x v="0"/>
    <x v="0"/>
    <n v="9.4520000000000035"/>
  </r>
  <r>
    <x v="0"/>
    <x v="0"/>
    <x v="2"/>
    <x v="9"/>
    <s v="LT"/>
    <x v="4"/>
    <x v="0"/>
    <n v="7.9378116884997629E-2"/>
  </r>
  <r>
    <x v="0"/>
    <x v="0"/>
    <x v="2"/>
    <x v="9"/>
    <s v="LT"/>
    <x v="1"/>
    <x v="0"/>
    <n v="0.49747368421052651"/>
  </r>
  <r>
    <x v="0"/>
    <x v="0"/>
    <x v="2"/>
    <x v="9"/>
    <s v="LT"/>
    <x v="2"/>
    <x v="0"/>
    <n v="0.11227165018377874"/>
  </r>
  <r>
    <x v="0"/>
    <x v="0"/>
    <x v="2"/>
    <x v="9"/>
    <s v="LT"/>
    <x v="3"/>
    <x v="0"/>
    <n v="0.62505035571292433"/>
  </r>
  <r>
    <x v="0"/>
    <x v="0"/>
    <x v="2"/>
    <x v="10"/>
    <s v="PL"/>
    <x v="0"/>
    <x v="0"/>
    <n v="136.67411111111105"/>
  </r>
  <r>
    <x v="0"/>
    <x v="0"/>
    <x v="2"/>
    <x v="10"/>
    <s v="PL"/>
    <x v="4"/>
    <x v="0"/>
    <n v="8.1063501785714254E-2"/>
  </r>
  <r>
    <x v="0"/>
    <x v="0"/>
    <x v="2"/>
    <x v="10"/>
    <s v="PL"/>
    <x v="1"/>
    <x v="0"/>
    <n v="7.1933742690058455"/>
  </r>
  <r>
    <x v="0"/>
    <x v="0"/>
    <x v="2"/>
    <x v="10"/>
    <s v="PL"/>
    <x v="2"/>
    <x v="0"/>
    <n v="0.87579690988716308"/>
  </r>
  <r>
    <x v="0"/>
    <x v="0"/>
    <x v="2"/>
    <x v="10"/>
    <s v="PL"/>
    <x v="3"/>
    <x v="0"/>
    <n v="20.29244543391281"/>
  </r>
  <r>
    <x v="0"/>
    <x v="0"/>
    <x v="2"/>
    <x v="11"/>
    <s v="BE"/>
    <x v="0"/>
    <x v="0"/>
    <n v="75.553333333333299"/>
  </r>
  <r>
    <x v="0"/>
    <x v="0"/>
    <x v="2"/>
    <x v="11"/>
    <s v="BE"/>
    <x v="4"/>
    <x v="0"/>
    <n v="0.15494799743448792"/>
  </r>
  <r>
    <x v="0"/>
    <x v="0"/>
    <x v="2"/>
    <x v="11"/>
    <s v="BE"/>
    <x v="1"/>
    <x v="0"/>
    <n v="3.9764912280701759"/>
  </r>
  <r>
    <x v="0"/>
    <x v="0"/>
    <x v="2"/>
    <x v="11"/>
    <s v="BE"/>
    <x v="2"/>
    <x v="0"/>
    <n v="1.0753751330679573"/>
  </r>
  <r>
    <x v="0"/>
    <x v="0"/>
    <x v="2"/>
    <x v="11"/>
    <s v="BE"/>
    <x v="3"/>
    <x v="0"/>
    <n v="1.134519756704043"/>
  </r>
  <r>
    <x v="0"/>
    <x v="0"/>
    <x v="2"/>
    <x v="12"/>
    <s v="FR00"/>
    <x v="0"/>
    <x v="0"/>
    <n v="422.78444999999999"/>
  </r>
  <r>
    <x v="0"/>
    <x v="0"/>
    <x v="2"/>
    <x v="12"/>
    <s v="FR00"/>
    <x v="4"/>
    <x v="0"/>
    <n v="0.59345728035714251"/>
  </r>
  <r>
    <x v="0"/>
    <x v="0"/>
    <x v="2"/>
    <x v="12"/>
    <s v="FR00"/>
    <x v="1"/>
    <x v="0"/>
    <n v="22.251813157894741"/>
  </r>
  <r>
    <x v="0"/>
    <x v="0"/>
    <x v="2"/>
    <x v="12"/>
    <s v="FR00"/>
    <x v="2"/>
    <x v="0"/>
    <n v="5.553040182234378"/>
  </r>
  <r>
    <x v="0"/>
    <x v="0"/>
    <x v="2"/>
    <x v="12"/>
    <s v="FR00"/>
    <x v="3"/>
    <x v="0"/>
    <n v="44.768285061877357"/>
  </r>
  <r>
    <x v="0"/>
    <x v="0"/>
    <x v="2"/>
    <x v="12"/>
    <s v="FR15"/>
    <x v="0"/>
    <x v="0"/>
    <n v="4.2705500000000001"/>
  </r>
  <r>
    <x v="0"/>
    <x v="0"/>
    <x v="2"/>
    <x v="12"/>
    <s v="FR15"/>
    <x v="1"/>
    <x v="0"/>
    <n v="0.2247657894736842"/>
  </r>
  <r>
    <x v="0"/>
    <x v="0"/>
    <x v="2"/>
    <x v="12"/>
    <s v="FR15"/>
    <x v="2"/>
    <x v="0"/>
    <n v="2.8650562342365026E-2"/>
  </r>
  <r>
    <x v="0"/>
    <x v="0"/>
    <x v="2"/>
    <x v="13"/>
    <s v="ITCA"/>
    <x v="0"/>
    <x v="0"/>
    <n v="5.7899964187344226"/>
  </r>
  <r>
    <x v="0"/>
    <x v="0"/>
    <x v="2"/>
    <x v="13"/>
    <s v="ITCA"/>
    <x v="4"/>
    <x v="0"/>
    <n v="0.10211309523809527"/>
  </r>
  <r>
    <x v="0"/>
    <x v="0"/>
    <x v="2"/>
    <x v="13"/>
    <s v="ITCA"/>
    <x v="1"/>
    <x v="0"/>
    <n v="0.30473665361760133"/>
  </r>
  <r>
    <x v="0"/>
    <x v="0"/>
    <x v="2"/>
    <x v="13"/>
    <s v="ITCA"/>
    <x v="2"/>
    <x v="0"/>
    <n v="0.22755766348793435"/>
  </r>
  <r>
    <x v="0"/>
    <x v="0"/>
    <x v="2"/>
    <x v="13"/>
    <s v="ITCA"/>
    <x v="3"/>
    <x v="0"/>
    <n v="2.4447360684629333"/>
  </r>
  <r>
    <x v="0"/>
    <x v="0"/>
    <x v="2"/>
    <x v="13"/>
    <s v="ITCN"/>
    <x v="0"/>
    <x v="0"/>
    <n v="26.200973414135522"/>
  </r>
  <r>
    <x v="0"/>
    <x v="0"/>
    <x v="2"/>
    <x v="13"/>
    <s v="ITCN"/>
    <x v="1"/>
    <x v="0"/>
    <n v="1.3789986007439745"/>
  </r>
  <r>
    <x v="0"/>
    <x v="0"/>
    <x v="2"/>
    <x v="13"/>
    <s v="ITCN"/>
    <x v="2"/>
    <x v="0"/>
    <n v="0.66778221652952974"/>
  </r>
  <r>
    <x v="0"/>
    <x v="0"/>
    <x v="2"/>
    <x v="13"/>
    <s v="ITCN"/>
    <x v="3"/>
    <x v="0"/>
    <n v="2.2929137919990215"/>
  </r>
  <r>
    <x v="0"/>
    <x v="0"/>
    <x v="2"/>
    <x v="13"/>
    <s v="ITCO"/>
    <x v="2"/>
    <x v="0"/>
    <n v="9.3697937730844977E-2"/>
  </r>
  <r>
    <x v="0"/>
    <x v="0"/>
    <x v="2"/>
    <x v="13"/>
    <s v="ITCS"/>
    <x v="0"/>
    <x v="0"/>
    <n v="48.904563450139364"/>
  </r>
  <r>
    <x v="0"/>
    <x v="0"/>
    <x v="2"/>
    <x v="13"/>
    <s v="ITCS"/>
    <x v="4"/>
    <x v="0"/>
    <n v="0.18012749999999994"/>
  </r>
  <r>
    <x v="0"/>
    <x v="0"/>
    <x v="2"/>
    <x v="13"/>
    <s v="ITCS"/>
    <x v="1"/>
    <x v="0"/>
    <n v="2.5739243921125987"/>
  </r>
  <r>
    <x v="0"/>
    <x v="0"/>
    <x v="2"/>
    <x v="13"/>
    <s v="ITCS"/>
    <x v="2"/>
    <x v="0"/>
    <n v="1.4741550925410758"/>
  </r>
  <r>
    <x v="0"/>
    <x v="0"/>
    <x v="2"/>
    <x v="13"/>
    <s v="ITCS"/>
    <x v="3"/>
    <x v="0"/>
    <n v="4.2871889259092013"/>
  </r>
  <r>
    <x v="0"/>
    <x v="0"/>
    <x v="2"/>
    <x v="13"/>
    <s v="ITN1"/>
    <x v="0"/>
    <x v="0"/>
    <n v="159.18001633167378"/>
  </r>
  <r>
    <x v="0"/>
    <x v="0"/>
    <x v="2"/>
    <x v="13"/>
    <s v="ITN1"/>
    <x v="4"/>
    <x v="0"/>
    <n v="0.25102772081575825"/>
  </r>
  <r>
    <x v="0"/>
    <x v="0"/>
    <x v="2"/>
    <x v="13"/>
    <s v="ITN1"/>
    <x v="1"/>
    <x v="0"/>
    <n v="8.4581353358278992"/>
  </r>
  <r>
    <x v="0"/>
    <x v="0"/>
    <x v="2"/>
    <x v="13"/>
    <s v="ITN1"/>
    <x v="2"/>
    <x v="0"/>
    <n v="4.4428758746282382"/>
  </r>
  <r>
    <x v="0"/>
    <x v="0"/>
    <x v="2"/>
    <x v="13"/>
    <s v="ITN1"/>
    <x v="3"/>
    <x v="0"/>
    <n v="14.014704830763364"/>
  </r>
  <r>
    <x v="0"/>
    <x v="0"/>
    <x v="2"/>
    <x v="13"/>
    <s v="ITS1"/>
    <x v="0"/>
    <x v="0"/>
    <n v="21.905336505734663"/>
  </r>
  <r>
    <x v="0"/>
    <x v="0"/>
    <x v="2"/>
    <x v="13"/>
    <s v="ITS1"/>
    <x v="4"/>
    <x v="0"/>
    <n v="3.6760714285714285E-2"/>
  </r>
  <r>
    <x v="0"/>
    <x v="0"/>
    <x v="2"/>
    <x v="13"/>
    <s v="ITS1"/>
    <x v="1"/>
    <x v="0"/>
    <n v="1.1580005090930541"/>
  </r>
  <r>
    <x v="0"/>
    <x v="0"/>
    <x v="2"/>
    <x v="13"/>
    <s v="ITS1"/>
    <x v="2"/>
    <x v="0"/>
    <n v="0.71848406245726981"/>
  </r>
  <r>
    <x v="0"/>
    <x v="0"/>
    <x v="2"/>
    <x v="13"/>
    <s v="ITS1"/>
    <x v="3"/>
    <x v="0"/>
    <n v="2.7239594496244872"/>
  </r>
  <r>
    <x v="0"/>
    <x v="0"/>
    <x v="2"/>
    <x v="13"/>
    <s v="ITSA"/>
    <x v="0"/>
    <x v="0"/>
    <n v="8.7200490303251801"/>
  </r>
  <r>
    <x v="0"/>
    <x v="0"/>
    <x v="2"/>
    <x v="13"/>
    <s v="ITSA"/>
    <x v="4"/>
    <x v="0"/>
    <n v="0.10129619047619046"/>
  </r>
  <r>
    <x v="0"/>
    <x v="0"/>
    <x v="2"/>
    <x v="13"/>
    <s v="ITSA"/>
    <x v="1"/>
    <x v="0"/>
    <n v="0.47145419989895726"/>
  </r>
  <r>
    <x v="0"/>
    <x v="0"/>
    <x v="2"/>
    <x v="13"/>
    <s v="ITSA"/>
    <x v="2"/>
    <x v="0"/>
    <n v="4.1513533032450652E-2"/>
  </r>
  <r>
    <x v="0"/>
    <x v="0"/>
    <x v="2"/>
    <x v="13"/>
    <s v="ITSI"/>
    <x v="0"/>
    <x v="0"/>
    <n v="18.554042953090384"/>
  </r>
  <r>
    <x v="0"/>
    <x v="0"/>
    <x v="2"/>
    <x v="13"/>
    <s v="ITSI"/>
    <x v="4"/>
    <x v="0"/>
    <n v="9.6097801312363895E-2"/>
  </r>
  <r>
    <x v="0"/>
    <x v="0"/>
    <x v="2"/>
    <x v="13"/>
    <s v="ITSI"/>
    <x v="1"/>
    <x v="0"/>
    <n v="0.98243063007936993"/>
  </r>
  <r>
    <x v="0"/>
    <x v="0"/>
    <x v="2"/>
    <x v="13"/>
    <s v="ITSI"/>
    <x v="2"/>
    <x v="0"/>
    <n v="0.3882729907247372"/>
  </r>
  <r>
    <x v="0"/>
    <x v="0"/>
    <x v="2"/>
    <x v="13"/>
    <s v="ITSI"/>
    <x v="5"/>
    <x v="0"/>
    <n v="1.6438684914045758E-2"/>
  </r>
  <r>
    <x v="0"/>
    <x v="0"/>
    <x v="2"/>
    <x v="13"/>
    <s v="ITSI"/>
    <x v="3"/>
    <x v="0"/>
    <n v="2.5605939083683893"/>
  </r>
  <r>
    <x v="0"/>
    <x v="0"/>
    <x v="2"/>
    <x v="14"/>
    <s v="CH"/>
    <x v="0"/>
    <x v="0"/>
    <n v="44.813024175833341"/>
  </r>
  <r>
    <x v="0"/>
    <x v="0"/>
    <x v="2"/>
    <x v="14"/>
    <s v="CH"/>
    <x v="4"/>
    <x v="0"/>
    <n v="0.42564511590852344"/>
  </r>
  <r>
    <x v="0"/>
    <x v="0"/>
    <x v="2"/>
    <x v="14"/>
    <s v="CH"/>
    <x v="1"/>
    <x v="0"/>
    <n v="2.3585802197807024"/>
  </r>
  <r>
    <x v="0"/>
    <x v="0"/>
    <x v="2"/>
    <x v="14"/>
    <s v="CH"/>
    <x v="2"/>
    <x v="0"/>
    <n v="0.72410281953483979"/>
  </r>
  <r>
    <x v="0"/>
    <x v="0"/>
    <x v="2"/>
    <x v="14"/>
    <s v="CH"/>
    <x v="3"/>
    <x v="0"/>
    <n v="6.1971715330511816E-2"/>
  </r>
  <r>
    <x v="0"/>
    <x v="0"/>
    <x v="2"/>
    <x v="15"/>
    <s v="AT"/>
    <x v="0"/>
    <x v="0"/>
    <n v="66.001900648666691"/>
  </r>
  <r>
    <x v="0"/>
    <x v="0"/>
    <x v="2"/>
    <x v="15"/>
    <s v="AT"/>
    <x v="4"/>
    <x v="0"/>
    <n v="4.5950892857142871E-2"/>
  </r>
  <r>
    <x v="0"/>
    <x v="0"/>
    <x v="2"/>
    <x v="15"/>
    <s v="AT"/>
    <x v="1"/>
    <x v="0"/>
    <n v="3.762626790533286"/>
  </r>
  <r>
    <x v="0"/>
    <x v="0"/>
    <x v="2"/>
    <x v="15"/>
    <s v="AT"/>
    <x v="2"/>
    <x v="0"/>
    <n v="1.7330402877427269"/>
  </r>
  <r>
    <x v="0"/>
    <x v="0"/>
    <x v="2"/>
    <x v="15"/>
    <s v="AT"/>
    <x v="3"/>
    <x v="0"/>
    <n v="7.9470436955030745"/>
  </r>
  <r>
    <x v="0"/>
    <x v="0"/>
    <x v="2"/>
    <x v="16"/>
    <s v="CZ"/>
    <x v="0"/>
    <x v="0"/>
    <n v="60.061507758333363"/>
  </r>
  <r>
    <x v="0"/>
    <x v="0"/>
    <x v="2"/>
    <x v="16"/>
    <s v="CZ"/>
    <x v="4"/>
    <x v="0"/>
    <n v="7.0258915178571441E-2"/>
  </r>
  <r>
    <x v="0"/>
    <x v="0"/>
    <x v="2"/>
    <x v="16"/>
    <s v="CZ"/>
    <x v="1"/>
    <x v="0"/>
    <n v="4.4191809933492943"/>
  </r>
  <r>
    <x v="0"/>
    <x v="0"/>
    <x v="2"/>
    <x v="16"/>
    <s v="CZ"/>
    <x v="2"/>
    <x v="0"/>
    <n v="1.5198739596233106"/>
  </r>
  <r>
    <x v="0"/>
    <x v="0"/>
    <x v="2"/>
    <x v="16"/>
    <s v="CZ"/>
    <x v="3"/>
    <x v="0"/>
    <n v="96.165201182617551"/>
  </r>
  <r>
    <x v="0"/>
    <x v="0"/>
    <x v="2"/>
    <x v="17"/>
    <s v="ES"/>
    <x v="0"/>
    <x v="0"/>
    <n v="229.83865505533333"/>
  </r>
  <r>
    <x v="0"/>
    <x v="0"/>
    <x v="2"/>
    <x v="17"/>
    <s v="ES"/>
    <x v="4"/>
    <x v="0"/>
    <n v="0.56091948571428585"/>
  </r>
  <r>
    <x v="0"/>
    <x v="0"/>
    <x v="2"/>
    <x v="17"/>
    <s v="ES"/>
    <x v="1"/>
    <x v="0"/>
    <n v="12.096771318701753"/>
  </r>
  <r>
    <x v="0"/>
    <x v="0"/>
    <x v="2"/>
    <x v="17"/>
    <s v="ES"/>
    <x v="2"/>
    <x v="0"/>
    <n v="0.51091532864779732"/>
  </r>
  <r>
    <x v="0"/>
    <x v="0"/>
    <x v="2"/>
    <x v="17"/>
    <s v="ES"/>
    <x v="3"/>
    <x v="0"/>
    <n v="440.36660930634713"/>
  </r>
  <r>
    <x v="0"/>
    <x v="0"/>
    <x v="2"/>
    <x v="18"/>
    <s v="PT"/>
    <x v="0"/>
    <x v="0"/>
    <n v="45.872124254833338"/>
  </r>
  <r>
    <x v="0"/>
    <x v="0"/>
    <x v="2"/>
    <x v="18"/>
    <s v="PT"/>
    <x v="1"/>
    <x v="0"/>
    <n v="2.4143223292017542"/>
  </r>
  <r>
    <x v="0"/>
    <x v="0"/>
    <x v="2"/>
    <x v="18"/>
    <s v="PT"/>
    <x v="2"/>
    <x v="0"/>
    <n v="0.38563067506598159"/>
  </r>
  <r>
    <x v="0"/>
    <x v="0"/>
    <x v="2"/>
    <x v="18"/>
    <s v="PT"/>
    <x v="3"/>
    <x v="0"/>
    <n v="15.859522416394759"/>
  </r>
  <r>
    <x v="0"/>
    <x v="0"/>
    <x v="2"/>
    <x v="19"/>
    <s v="SK"/>
    <x v="0"/>
    <x v="0"/>
    <n v="23.741276002666066"/>
  </r>
  <r>
    <x v="0"/>
    <x v="0"/>
    <x v="2"/>
    <x v="19"/>
    <s v="SK"/>
    <x v="4"/>
    <x v="0"/>
    <n v="5.3087338095238072E-2"/>
  </r>
  <r>
    <x v="0"/>
    <x v="0"/>
    <x v="2"/>
    <x v="19"/>
    <s v="SK"/>
    <x v="1"/>
    <x v="0"/>
    <n v="1.2495408422455818"/>
  </r>
  <r>
    <x v="0"/>
    <x v="0"/>
    <x v="2"/>
    <x v="19"/>
    <s v="SK"/>
    <x v="2"/>
    <x v="0"/>
    <n v="0.44954293832515613"/>
  </r>
  <r>
    <x v="0"/>
    <x v="0"/>
    <x v="2"/>
    <x v="19"/>
    <s v="SK"/>
    <x v="3"/>
    <x v="0"/>
    <n v="0.45100545994068703"/>
  </r>
  <r>
    <x v="0"/>
    <x v="0"/>
    <x v="2"/>
    <x v="20"/>
    <s v="HU"/>
    <x v="0"/>
    <x v="0"/>
    <n v="35.316197490280082"/>
  </r>
  <r>
    <x v="0"/>
    <x v="0"/>
    <x v="2"/>
    <x v="20"/>
    <s v="HU"/>
    <x v="1"/>
    <x v="0"/>
    <n v="1.8587472363305308"/>
  </r>
  <r>
    <x v="0"/>
    <x v="0"/>
    <x v="2"/>
    <x v="20"/>
    <s v="HU"/>
    <x v="2"/>
    <x v="0"/>
    <n v="1.1228888043948833"/>
  </r>
  <r>
    <x v="0"/>
    <x v="0"/>
    <x v="2"/>
    <x v="20"/>
    <s v="HU"/>
    <x v="3"/>
    <x v="0"/>
    <n v="0.64447854025648443"/>
  </r>
  <r>
    <x v="0"/>
    <x v="0"/>
    <x v="2"/>
    <x v="21"/>
    <s v="SI"/>
    <x v="0"/>
    <x v="0"/>
    <n v="11.972383832479002"/>
  </r>
  <r>
    <x v="0"/>
    <x v="0"/>
    <x v="2"/>
    <x v="21"/>
    <s v="SI"/>
    <x v="4"/>
    <x v="0"/>
    <n v="6.1267857142857138E-2"/>
  </r>
  <r>
    <x v="0"/>
    <x v="0"/>
    <x v="2"/>
    <x v="21"/>
    <s v="SI"/>
    <x v="1"/>
    <x v="0"/>
    <n v="0.63012546486731558"/>
  </r>
  <r>
    <x v="0"/>
    <x v="0"/>
    <x v="2"/>
    <x v="21"/>
    <s v="SI"/>
    <x v="2"/>
    <x v="0"/>
    <n v="0.67164647912959308"/>
  </r>
  <r>
    <x v="0"/>
    <x v="0"/>
    <x v="2"/>
    <x v="21"/>
    <s v="SI"/>
    <x v="3"/>
    <x v="0"/>
    <n v="5.2211655584304528E-3"/>
  </r>
  <r>
    <x v="0"/>
    <x v="0"/>
    <x v="2"/>
    <x v="22"/>
    <s v="HR"/>
    <x v="0"/>
    <x v="0"/>
    <n v="15.084308667687434"/>
  </r>
  <r>
    <x v="0"/>
    <x v="0"/>
    <x v="2"/>
    <x v="22"/>
    <s v="HR"/>
    <x v="1"/>
    <x v="0"/>
    <n v="0.85022677336729635"/>
  </r>
  <r>
    <x v="0"/>
    <x v="0"/>
    <x v="2"/>
    <x v="22"/>
    <s v="HR"/>
    <x v="2"/>
    <x v="0"/>
    <n v="0.21254822984044724"/>
  </r>
  <r>
    <x v="0"/>
    <x v="0"/>
    <x v="2"/>
    <x v="22"/>
    <s v="HR"/>
    <x v="3"/>
    <x v="0"/>
    <n v="0.42576054778337319"/>
  </r>
  <r>
    <x v="0"/>
    <x v="0"/>
    <x v="2"/>
    <x v="23"/>
    <s v="RO"/>
    <x v="0"/>
    <x v="0"/>
    <n v="43.30980451227822"/>
  </r>
  <r>
    <x v="0"/>
    <x v="0"/>
    <x v="2"/>
    <x v="23"/>
    <s v="RO"/>
    <x v="1"/>
    <x v="0"/>
    <n v="2.2794633953830652"/>
  </r>
  <r>
    <x v="0"/>
    <x v="0"/>
    <x v="2"/>
    <x v="23"/>
    <s v="RO"/>
    <x v="2"/>
    <x v="0"/>
    <n v="0.36754760099533124"/>
  </r>
  <r>
    <x v="0"/>
    <x v="0"/>
    <x v="2"/>
    <x v="23"/>
    <s v="RO"/>
    <x v="3"/>
    <x v="0"/>
    <n v="0.86785470872298243"/>
  </r>
  <r>
    <x v="0"/>
    <x v="0"/>
    <x v="2"/>
    <x v="24"/>
    <s v="BG"/>
    <x v="0"/>
    <x v="0"/>
    <n v="28.640914243312963"/>
  </r>
  <r>
    <x v="0"/>
    <x v="0"/>
    <x v="2"/>
    <x v="24"/>
    <s v="BG"/>
    <x v="4"/>
    <x v="0"/>
    <n v="6.535238095238094E-2"/>
  </r>
  <r>
    <x v="0"/>
    <x v="0"/>
    <x v="2"/>
    <x v="24"/>
    <s v="BG"/>
    <x v="1"/>
    <x v="0"/>
    <n v="1.5074165391217353"/>
  </r>
  <r>
    <x v="0"/>
    <x v="0"/>
    <x v="2"/>
    <x v="24"/>
    <s v="BG"/>
    <x v="2"/>
    <x v="0"/>
    <n v="1.4081967322664102"/>
  </r>
  <r>
    <x v="0"/>
    <x v="0"/>
    <x v="2"/>
    <x v="24"/>
    <s v="BG"/>
    <x v="3"/>
    <x v="0"/>
    <n v="0.34543813819662439"/>
  </r>
  <r>
    <x v="0"/>
    <x v="0"/>
    <x v="2"/>
    <x v="25"/>
    <s v="GR00"/>
    <x v="0"/>
    <x v="0"/>
    <n v="50.086303639638565"/>
  </r>
  <r>
    <x v="0"/>
    <x v="0"/>
    <x v="2"/>
    <x v="25"/>
    <s v="GR00"/>
    <x v="4"/>
    <x v="0"/>
    <n v="5.5549523809523785E-2"/>
  </r>
  <r>
    <x v="0"/>
    <x v="0"/>
    <x v="2"/>
    <x v="25"/>
    <s v="GR00"/>
    <x v="1"/>
    <x v="0"/>
    <n v="2.6361212441915027"/>
  </r>
  <r>
    <x v="0"/>
    <x v="0"/>
    <x v="2"/>
    <x v="25"/>
    <s v="GR00"/>
    <x v="2"/>
    <x v="0"/>
    <n v="1.9454442895762931"/>
  </r>
  <r>
    <x v="0"/>
    <x v="0"/>
    <x v="2"/>
    <x v="25"/>
    <s v="GR00"/>
    <x v="5"/>
    <x v="0"/>
    <n v="5.3513805668286681E-2"/>
  </r>
  <r>
    <x v="0"/>
    <x v="0"/>
    <x v="2"/>
    <x v="25"/>
    <s v="GR03"/>
    <x v="0"/>
    <x v="0"/>
    <n v="2.8702449326162092"/>
  </r>
  <r>
    <x v="0"/>
    <x v="0"/>
    <x v="2"/>
    <x v="25"/>
    <s v="GR03"/>
    <x v="1"/>
    <x v="0"/>
    <n v="0.15106552276927412"/>
  </r>
  <r>
    <x v="0"/>
    <x v="0"/>
    <x v="2"/>
    <x v="25"/>
    <s v="GR03"/>
    <x v="2"/>
    <x v="0"/>
    <n v="8.225914114303827E-2"/>
  </r>
  <r>
    <x v="0"/>
    <x v="0"/>
    <x v="2"/>
    <x v="26"/>
    <s v="IE"/>
    <x v="0"/>
    <x v="0"/>
    <n v="25.243556511712608"/>
  </r>
  <r>
    <x v="0"/>
    <x v="0"/>
    <x v="2"/>
    <x v="26"/>
    <s v="IE"/>
    <x v="4"/>
    <x v="0"/>
    <n v="2.3853619047619051E-2"/>
  </r>
  <r>
    <x v="0"/>
    <x v="0"/>
    <x v="2"/>
    <x v="26"/>
    <s v="IE"/>
    <x v="1"/>
    <x v="0"/>
    <n v="1.6517025458062951"/>
  </r>
  <r>
    <x v="0"/>
    <x v="0"/>
    <x v="2"/>
    <x v="26"/>
    <s v="IE"/>
    <x v="2"/>
    <x v="0"/>
    <n v="1.8261026664961462"/>
  </r>
  <r>
    <x v="0"/>
    <x v="0"/>
    <x v="2"/>
    <x v="26"/>
    <s v="IE"/>
    <x v="3"/>
    <x v="0"/>
    <n v="270.10665382199727"/>
  </r>
  <r>
    <x v="0"/>
    <x v="0"/>
    <x v="2"/>
    <x v="27"/>
    <s v="LU"/>
    <x v="0"/>
    <x v="0"/>
    <n v="5.734702058433621"/>
  </r>
  <r>
    <x v="0"/>
    <x v="0"/>
    <x v="2"/>
    <x v="27"/>
    <s v="LU"/>
    <x v="4"/>
    <x v="0"/>
    <n v="0.1605217857142856"/>
  </r>
  <r>
    <x v="0"/>
    <x v="0"/>
    <x v="2"/>
    <x v="27"/>
    <s v="LU"/>
    <x v="1"/>
    <x v="0"/>
    <n v="0.30182642412808552"/>
  </r>
  <r>
    <x v="0"/>
    <x v="0"/>
    <x v="2"/>
    <x v="27"/>
    <s v="LU"/>
    <x v="2"/>
    <x v="0"/>
    <n v="7.141828926308437E-2"/>
  </r>
  <r>
    <x v="0"/>
    <x v="0"/>
    <x v="2"/>
    <x v="27"/>
    <s v="LU"/>
    <x v="3"/>
    <x v="0"/>
    <n v="1.0314832992898402E-3"/>
  </r>
  <r>
    <x v="0"/>
    <x v="0"/>
    <x v="2"/>
    <x v="28"/>
    <s v="AL"/>
    <x v="0"/>
    <x v="0"/>
    <n v="5.4398385840401824"/>
  </r>
  <r>
    <x v="0"/>
    <x v="0"/>
    <x v="2"/>
    <x v="28"/>
    <s v="AL"/>
    <x v="1"/>
    <x v="0"/>
    <n v="0.28630729389685172"/>
  </r>
  <r>
    <x v="0"/>
    <x v="0"/>
    <x v="2"/>
    <x v="28"/>
    <s v="AL"/>
    <x v="2"/>
    <x v="0"/>
    <n v="4.8659623770726128E-2"/>
  </r>
  <r>
    <x v="0"/>
    <x v="0"/>
    <x v="2"/>
    <x v="28"/>
    <s v="AL"/>
    <x v="3"/>
    <x v="0"/>
    <n v="9.2968382493153687E-2"/>
  </r>
  <r>
    <x v="0"/>
    <x v="0"/>
    <x v="2"/>
    <x v="29"/>
    <s v="ME"/>
    <x v="0"/>
    <x v="0"/>
    <n v="2.5495003441857209"/>
  </r>
  <r>
    <x v="0"/>
    <x v="0"/>
    <x v="2"/>
    <x v="29"/>
    <s v="ME"/>
    <x v="1"/>
    <x v="0"/>
    <n v="0.13418422864135374"/>
  </r>
  <r>
    <x v="0"/>
    <x v="0"/>
    <x v="2"/>
    <x v="29"/>
    <s v="ME"/>
    <x v="2"/>
    <x v="0"/>
    <n v="0.21241508624593011"/>
  </r>
  <r>
    <x v="0"/>
    <x v="0"/>
    <x v="2"/>
    <x v="29"/>
    <s v="ME"/>
    <x v="3"/>
    <x v="0"/>
    <n v="2.5997306613622526E-2"/>
  </r>
  <r>
    <x v="0"/>
    <x v="0"/>
    <x v="2"/>
    <x v="30"/>
    <s v="MK"/>
    <x v="0"/>
    <x v="0"/>
    <n v="6.0036315715348803"/>
  </r>
  <r>
    <x v="0"/>
    <x v="0"/>
    <x v="2"/>
    <x v="30"/>
    <s v="MK"/>
    <x v="1"/>
    <x v="0"/>
    <n v="0.31598060902815139"/>
  </r>
  <r>
    <x v="0"/>
    <x v="0"/>
    <x v="2"/>
    <x v="30"/>
    <s v="MK"/>
    <x v="2"/>
    <x v="0"/>
    <n v="0.11353960343715958"/>
  </r>
  <r>
    <x v="0"/>
    <x v="0"/>
    <x v="2"/>
    <x v="30"/>
    <s v="MK"/>
    <x v="5"/>
    <x v="0"/>
    <n v="3.4430923707104233E-3"/>
  </r>
  <r>
    <x v="0"/>
    <x v="0"/>
    <x v="2"/>
    <x v="31"/>
    <s v="BA"/>
    <x v="0"/>
    <x v="0"/>
    <n v="10.743097871658177"/>
  </r>
  <r>
    <x v="0"/>
    <x v="0"/>
    <x v="2"/>
    <x v="31"/>
    <s v="BA"/>
    <x v="1"/>
    <x v="0"/>
    <n v="0.56542620377148345"/>
  </r>
  <r>
    <x v="0"/>
    <x v="0"/>
    <x v="2"/>
    <x v="31"/>
    <s v="BA"/>
    <x v="2"/>
    <x v="0"/>
    <n v="0.16259956761285546"/>
  </r>
  <r>
    <x v="0"/>
    <x v="0"/>
    <x v="2"/>
    <x v="31"/>
    <s v="BA"/>
    <x v="5"/>
    <x v="0"/>
    <n v="6.711900212058493E-3"/>
  </r>
  <r>
    <x v="0"/>
    <x v="0"/>
    <x v="2"/>
    <x v="32"/>
    <s v="RS"/>
    <x v="0"/>
    <x v="0"/>
    <n v="27.396098745140044"/>
  </r>
  <r>
    <x v="0"/>
    <x v="0"/>
    <x v="2"/>
    <x v="32"/>
    <s v="RS"/>
    <x v="4"/>
    <x v="0"/>
    <n v="6.6496047619047607E-2"/>
  </r>
  <r>
    <x v="0"/>
    <x v="0"/>
    <x v="2"/>
    <x v="32"/>
    <s v="RS"/>
    <x v="1"/>
    <x v="0"/>
    <n v="1.4418999339547389"/>
  </r>
  <r>
    <x v="0"/>
    <x v="0"/>
    <x v="2"/>
    <x v="32"/>
    <s v="RS"/>
    <x v="2"/>
    <x v="0"/>
    <n v="0.62061451745705976"/>
  </r>
  <r>
    <x v="0"/>
    <x v="0"/>
    <x v="2"/>
    <x v="32"/>
    <s v="RS"/>
    <x v="5"/>
    <x v="0"/>
    <n v="7.8960002203261777E-3"/>
  </r>
  <r>
    <x v="0"/>
    <x v="0"/>
    <x v="2"/>
    <x v="33"/>
    <s v="TR"/>
    <x v="0"/>
    <x v="0"/>
    <n v="211.826166550153"/>
  </r>
  <r>
    <x v="0"/>
    <x v="0"/>
    <x v="2"/>
    <x v="33"/>
    <s v="TR"/>
    <x v="4"/>
    <x v="0"/>
    <n v="0.14295833333333327"/>
  </r>
  <r>
    <x v="0"/>
    <x v="0"/>
    <x v="2"/>
    <x v="33"/>
    <s v="TR"/>
    <x v="1"/>
    <x v="0"/>
    <n v="11.148745607902793"/>
  </r>
  <r>
    <x v="0"/>
    <x v="0"/>
    <x v="2"/>
    <x v="33"/>
    <s v="TR"/>
    <x v="2"/>
    <x v="0"/>
    <n v="0.13815358213019283"/>
  </r>
  <r>
    <x v="0"/>
    <x v="0"/>
    <x v="2"/>
    <x v="33"/>
    <s v="TR"/>
    <x v="3"/>
    <x v="0"/>
    <n v="254.86869975728942"/>
  </r>
  <r>
    <x v="0"/>
    <x v="0"/>
    <x v="2"/>
    <x v="34"/>
    <s v="MT"/>
    <x v="0"/>
    <x v="0"/>
    <n v="2.0415683641149496"/>
  </r>
  <r>
    <x v="0"/>
    <x v="0"/>
    <x v="2"/>
    <x v="34"/>
    <s v="MT"/>
    <x v="1"/>
    <x v="0"/>
    <n v="0.10745096653236573"/>
  </r>
  <r>
    <x v="0"/>
    <x v="0"/>
    <x v="2"/>
    <x v="34"/>
    <s v="MT"/>
    <x v="2"/>
    <x v="0"/>
    <n v="6.7598509675011687E-2"/>
  </r>
  <r>
    <x v="0"/>
    <x v="0"/>
    <x v="2"/>
    <x v="35"/>
    <s v="CY"/>
    <x v="0"/>
    <x v="0"/>
    <n v="4.3149624340587307"/>
  </r>
  <r>
    <x v="0"/>
    <x v="0"/>
    <x v="2"/>
    <x v="35"/>
    <s v="CY"/>
    <x v="1"/>
    <x v="0"/>
    <n v="0.22710328600309104"/>
  </r>
  <r>
    <x v="0"/>
    <x v="0"/>
    <x v="2"/>
    <x v="35"/>
    <s v="CY"/>
    <x v="2"/>
    <x v="0"/>
    <n v="0.15965314715309373"/>
  </r>
  <r>
    <x v="0"/>
    <x v="0"/>
    <x v="3"/>
    <x v="0"/>
    <s v="NO3"/>
    <x v="0"/>
    <x v="0"/>
    <n v="23.391560711871925"/>
  </r>
  <r>
    <x v="0"/>
    <x v="0"/>
    <x v="3"/>
    <x v="0"/>
    <s v="NO3"/>
    <x v="1"/>
    <x v="0"/>
    <n v="1.2232121037337516"/>
  </r>
  <r>
    <x v="0"/>
    <x v="0"/>
    <x v="3"/>
    <x v="0"/>
    <s v="NO3"/>
    <x v="2"/>
    <x v="0"/>
    <n v="0.29419762568944108"/>
  </r>
  <r>
    <x v="0"/>
    <x v="0"/>
    <x v="3"/>
    <x v="0"/>
    <s v="NO3"/>
    <x v="3"/>
    <x v="0"/>
    <n v="5.0244041630168175"/>
  </r>
  <r>
    <x v="0"/>
    <x v="0"/>
    <x v="3"/>
    <x v="0"/>
    <s v="NO4"/>
    <x v="0"/>
    <x v="0"/>
    <n v="16.774104522047079"/>
  </r>
  <r>
    <x v="0"/>
    <x v="0"/>
    <x v="3"/>
    <x v="0"/>
    <s v="NO4"/>
    <x v="1"/>
    <x v="0"/>
    <n v="0.87716625382116498"/>
  </r>
  <r>
    <x v="0"/>
    <x v="0"/>
    <x v="3"/>
    <x v="0"/>
    <s v="NO4"/>
    <x v="2"/>
    <x v="0"/>
    <n v="0.19944329460203999"/>
  </r>
  <r>
    <x v="0"/>
    <x v="0"/>
    <x v="3"/>
    <x v="0"/>
    <s v="NO4"/>
    <x v="3"/>
    <x v="0"/>
    <n v="17.905785096381663"/>
  </r>
  <r>
    <x v="0"/>
    <x v="0"/>
    <x v="3"/>
    <x v="0"/>
    <s v="NOS"/>
    <x v="0"/>
    <x v="0"/>
    <n v="77.54333476608096"/>
  </r>
  <r>
    <x v="0"/>
    <x v="0"/>
    <x v="3"/>
    <x v="0"/>
    <s v="NOS"/>
    <x v="1"/>
    <x v="0"/>
    <n v="4.0549620832921169"/>
  </r>
  <r>
    <x v="0"/>
    <x v="0"/>
    <x v="3"/>
    <x v="0"/>
    <s v="NOS"/>
    <x v="2"/>
    <x v="0"/>
    <n v="0.61384250645937855"/>
  </r>
  <r>
    <x v="0"/>
    <x v="0"/>
    <x v="3"/>
    <x v="1"/>
    <s v="DK1"/>
    <x v="0"/>
    <x v="0"/>
    <n v="29.446147506214356"/>
  </r>
  <r>
    <x v="0"/>
    <x v="0"/>
    <x v="3"/>
    <x v="1"/>
    <s v="DK1"/>
    <x v="1"/>
    <x v="0"/>
    <n v="1.2606523890657"/>
  </r>
  <r>
    <x v="0"/>
    <x v="0"/>
    <x v="3"/>
    <x v="1"/>
    <s v="DK1"/>
    <x v="2"/>
    <x v="0"/>
    <n v="0.21949154972706136"/>
  </r>
  <r>
    <x v="0"/>
    <x v="0"/>
    <x v="3"/>
    <x v="1"/>
    <s v="DK1"/>
    <x v="3"/>
    <x v="0"/>
    <n v="24.401240826669323"/>
  </r>
  <r>
    <x v="0"/>
    <x v="0"/>
    <x v="3"/>
    <x v="1"/>
    <s v="DK2"/>
    <x v="0"/>
    <x v="0"/>
    <n v="12.363185827119063"/>
  </r>
  <r>
    <x v="0"/>
    <x v="0"/>
    <x v="3"/>
    <x v="1"/>
    <s v="DK2"/>
    <x v="1"/>
    <x v="0"/>
    <n v="0.52929435832417981"/>
  </r>
  <r>
    <x v="0"/>
    <x v="0"/>
    <x v="3"/>
    <x v="1"/>
    <s v="DK2"/>
    <x v="2"/>
    <x v="0"/>
    <n v="6.1853016430040056E-2"/>
  </r>
  <r>
    <x v="0"/>
    <x v="0"/>
    <x v="3"/>
    <x v="1"/>
    <s v="DK2"/>
    <x v="3"/>
    <x v="0"/>
    <n v="18.535487405118555"/>
  </r>
  <r>
    <x v="0"/>
    <x v="0"/>
    <x v="3"/>
    <x v="2"/>
    <s v="FIN"/>
    <x v="0"/>
    <x v="0"/>
    <n v="81.985999999999976"/>
  </r>
  <r>
    <x v="0"/>
    <x v="0"/>
    <x v="3"/>
    <x v="2"/>
    <s v="FIN"/>
    <x v="1"/>
    <x v="0"/>
    <n v="1.7874280526070097"/>
  </r>
  <r>
    <x v="0"/>
    <x v="0"/>
    <x v="3"/>
    <x v="2"/>
    <s v="FIN"/>
    <x v="2"/>
    <x v="0"/>
    <n v="0.42337861496019075"/>
  </r>
  <r>
    <x v="0"/>
    <x v="0"/>
    <x v="3"/>
    <x v="2"/>
    <s v="FIN"/>
    <x v="3"/>
    <x v="0"/>
    <n v="5.2130931621820009"/>
  </r>
  <r>
    <x v="0"/>
    <x v="0"/>
    <x v="3"/>
    <x v="3"/>
    <s v="DE"/>
    <x v="0"/>
    <x v="0"/>
    <n v="491.45399999999989"/>
  </r>
  <r>
    <x v="0"/>
    <x v="0"/>
    <x v="3"/>
    <x v="3"/>
    <s v="DE"/>
    <x v="4"/>
    <x v="0"/>
    <n v="0.78133268749999929"/>
  </r>
  <r>
    <x v="0"/>
    <x v="0"/>
    <x v="3"/>
    <x v="3"/>
    <s v="DE"/>
    <x v="1"/>
    <x v="0"/>
    <n v="24.934489521586162"/>
  </r>
  <r>
    <x v="0"/>
    <x v="0"/>
    <x v="3"/>
    <x v="3"/>
    <s v="DE"/>
    <x v="2"/>
    <x v="0"/>
    <n v="9.7509836107975545"/>
  </r>
  <r>
    <x v="0"/>
    <x v="0"/>
    <x v="3"/>
    <x v="3"/>
    <s v="DE"/>
    <x v="3"/>
    <x v="0"/>
    <n v="39.804872381601676"/>
  </r>
  <r>
    <x v="0"/>
    <x v="0"/>
    <x v="3"/>
    <x v="4"/>
    <s v="NL"/>
    <x v="0"/>
    <x v="0"/>
    <n v="101.96399999999998"/>
  </r>
  <r>
    <x v="0"/>
    <x v="0"/>
    <x v="3"/>
    <x v="4"/>
    <s v="NL"/>
    <x v="1"/>
    <x v="0"/>
    <n v="3.1099154434385179"/>
  </r>
  <r>
    <x v="0"/>
    <x v="0"/>
    <x v="3"/>
    <x v="4"/>
    <s v="NL"/>
    <x v="2"/>
    <x v="0"/>
    <n v="0.7358777479847638"/>
  </r>
  <r>
    <x v="0"/>
    <x v="0"/>
    <x v="3"/>
    <x v="4"/>
    <s v="NL"/>
    <x v="3"/>
    <x v="0"/>
    <n v="15.956467998607875"/>
  </r>
  <r>
    <x v="0"/>
    <x v="0"/>
    <x v="3"/>
    <x v="5"/>
    <s v="SE1"/>
    <x v="0"/>
    <x v="0"/>
    <n v="8.5405778592774659"/>
  </r>
  <r>
    <x v="0"/>
    <x v="0"/>
    <x v="3"/>
    <x v="5"/>
    <s v="SE1"/>
    <x v="1"/>
    <x v="0"/>
    <n v="0.5098368749072556"/>
  </r>
  <r>
    <x v="0"/>
    <x v="0"/>
    <x v="3"/>
    <x v="5"/>
    <s v="SE1"/>
    <x v="2"/>
    <x v="0"/>
    <n v="0.29122911963016895"/>
  </r>
  <r>
    <x v="0"/>
    <x v="0"/>
    <x v="3"/>
    <x v="5"/>
    <s v="SE1"/>
    <x v="3"/>
    <x v="0"/>
    <n v="30.406570084815762"/>
  </r>
  <r>
    <x v="0"/>
    <x v="0"/>
    <x v="3"/>
    <x v="5"/>
    <s v="SE2"/>
    <x v="0"/>
    <x v="0"/>
    <n v="15.43247867128416"/>
  </r>
  <r>
    <x v="0"/>
    <x v="0"/>
    <x v="3"/>
    <x v="5"/>
    <s v="SE2"/>
    <x v="1"/>
    <x v="0"/>
    <n v="0.92125460682891447"/>
  </r>
  <r>
    <x v="0"/>
    <x v="0"/>
    <x v="3"/>
    <x v="5"/>
    <s v="SE2"/>
    <x v="2"/>
    <x v="0"/>
    <n v="0.81867922622803391"/>
  </r>
  <r>
    <x v="0"/>
    <x v="0"/>
    <x v="3"/>
    <x v="5"/>
    <s v="SE2"/>
    <x v="3"/>
    <x v="0"/>
    <n v="2.627386030080574"/>
  </r>
  <r>
    <x v="0"/>
    <x v="0"/>
    <x v="3"/>
    <x v="5"/>
    <s v="SE3"/>
    <x v="0"/>
    <x v="0"/>
    <n v="78.897334872361768"/>
  </r>
  <r>
    <x v="0"/>
    <x v="0"/>
    <x v="3"/>
    <x v="5"/>
    <s v="SE3"/>
    <x v="1"/>
    <x v="0"/>
    <n v="4.7098418060952127"/>
  </r>
  <r>
    <x v="0"/>
    <x v="0"/>
    <x v="3"/>
    <x v="5"/>
    <s v="SE3"/>
    <x v="2"/>
    <x v="0"/>
    <n v="2.7844448913987025"/>
  </r>
  <r>
    <x v="0"/>
    <x v="0"/>
    <x v="3"/>
    <x v="5"/>
    <s v="SE3"/>
    <x v="3"/>
    <x v="0"/>
    <n v="28.245454478617866"/>
  </r>
  <r>
    <x v="0"/>
    <x v="0"/>
    <x v="3"/>
    <x v="5"/>
    <s v="SE4"/>
    <x v="0"/>
    <x v="0"/>
    <n v="23.04916415263218"/>
  </r>
  <r>
    <x v="0"/>
    <x v="0"/>
    <x v="3"/>
    <x v="5"/>
    <s v="SE4"/>
    <x v="1"/>
    <x v="0"/>
    <n v="1.3759389603874521"/>
  </r>
  <r>
    <x v="0"/>
    <x v="0"/>
    <x v="3"/>
    <x v="5"/>
    <s v="SE4"/>
    <x v="2"/>
    <x v="0"/>
    <n v="0.62008654902184646"/>
  </r>
  <r>
    <x v="0"/>
    <x v="0"/>
    <x v="3"/>
    <x v="5"/>
    <s v="SE4"/>
    <x v="3"/>
    <x v="0"/>
    <n v="7.4625169881334292"/>
  </r>
  <r>
    <x v="0"/>
    <x v="0"/>
    <x v="3"/>
    <x v="6"/>
    <s v="UK00"/>
    <x v="0"/>
    <x v="0"/>
    <n v="290.56330773333332"/>
  </r>
  <r>
    <x v="0"/>
    <x v="0"/>
    <x v="3"/>
    <x v="6"/>
    <s v="UK00"/>
    <x v="4"/>
    <x v="0"/>
    <n v="0.2801983333333331"/>
  </r>
  <r>
    <x v="0"/>
    <x v="0"/>
    <x v="3"/>
    <x v="6"/>
    <s v="UK00"/>
    <x v="1"/>
    <x v="0"/>
    <n v="15.29280567017544"/>
  </r>
  <r>
    <x v="0"/>
    <x v="0"/>
    <x v="3"/>
    <x v="6"/>
    <s v="UK00"/>
    <x v="2"/>
    <x v="0"/>
    <n v="2.6316977047033774"/>
  </r>
  <r>
    <x v="0"/>
    <x v="0"/>
    <x v="3"/>
    <x v="6"/>
    <s v="UK00"/>
    <x v="3"/>
    <x v="0"/>
    <n v="176.24433929583532"/>
  </r>
  <r>
    <x v="0"/>
    <x v="0"/>
    <x v="3"/>
    <x v="6"/>
    <s v="UKNI"/>
    <x v="0"/>
    <x v="0"/>
    <n v="5.6880255999999996"/>
  </r>
  <r>
    <x v="0"/>
    <x v="0"/>
    <x v="3"/>
    <x v="6"/>
    <s v="UKNI"/>
    <x v="1"/>
    <x v="0"/>
    <n v="0.29936976842105267"/>
  </r>
  <r>
    <x v="0"/>
    <x v="0"/>
    <x v="3"/>
    <x v="6"/>
    <s v="UKNI"/>
    <x v="2"/>
    <x v="0"/>
    <n v="0.63857375574650332"/>
  </r>
  <r>
    <x v="0"/>
    <x v="0"/>
    <x v="3"/>
    <x v="7"/>
    <s v="EE"/>
    <x v="0"/>
    <x v="0"/>
    <n v="7.4595555555555588"/>
  </r>
  <r>
    <x v="0"/>
    <x v="0"/>
    <x v="3"/>
    <x v="7"/>
    <s v="EE"/>
    <x v="1"/>
    <x v="0"/>
    <n v="0.39260818713450285"/>
  </r>
  <r>
    <x v="0"/>
    <x v="0"/>
    <x v="3"/>
    <x v="7"/>
    <s v="EE"/>
    <x v="2"/>
    <x v="0"/>
    <n v="0.13021554714104241"/>
  </r>
  <r>
    <x v="0"/>
    <x v="0"/>
    <x v="3"/>
    <x v="7"/>
    <s v="EE"/>
    <x v="3"/>
    <x v="0"/>
    <n v="19.788233890037876"/>
  </r>
  <r>
    <x v="0"/>
    <x v="0"/>
    <x v="3"/>
    <x v="8"/>
    <s v="LV"/>
    <x v="0"/>
    <x v="0"/>
    <n v="6.1549999999999976"/>
  </r>
  <r>
    <x v="0"/>
    <x v="0"/>
    <x v="3"/>
    <x v="8"/>
    <s v="LV"/>
    <x v="1"/>
    <x v="0"/>
    <n v="0.32394736842105237"/>
  </r>
  <r>
    <x v="0"/>
    <x v="0"/>
    <x v="3"/>
    <x v="8"/>
    <s v="LV"/>
    <x v="2"/>
    <x v="0"/>
    <n v="8.2004057394895344E-2"/>
  </r>
  <r>
    <x v="0"/>
    <x v="0"/>
    <x v="3"/>
    <x v="8"/>
    <s v="LV"/>
    <x v="3"/>
    <x v="0"/>
    <n v="1.1963016653884821"/>
  </r>
  <r>
    <x v="0"/>
    <x v="0"/>
    <x v="3"/>
    <x v="9"/>
    <s v="LT"/>
    <x v="0"/>
    <x v="0"/>
    <n v="9.4520000000000035"/>
  </r>
  <r>
    <x v="0"/>
    <x v="0"/>
    <x v="3"/>
    <x v="9"/>
    <s v="LT"/>
    <x v="4"/>
    <x v="0"/>
    <n v="8.2058770726956498E-2"/>
  </r>
  <r>
    <x v="0"/>
    <x v="0"/>
    <x v="3"/>
    <x v="9"/>
    <s v="LT"/>
    <x v="1"/>
    <x v="0"/>
    <n v="0.49747368421052651"/>
  </r>
  <r>
    <x v="0"/>
    <x v="0"/>
    <x v="3"/>
    <x v="9"/>
    <s v="LT"/>
    <x v="2"/>
    <x v="0"/>
    <n v="0.12706398969103744"/>
  </r>
  <r>
    <x v="0"/>
    <x v="0"/>
    <x v="3"/>
    <x v="9"/>
    <s v="LT"/>
    <x v="3"/>
    <x v="0"/>
    <n v="0.46118782622818688"/>
  </r>
  <r>
    <x v="0"/>
    <x v="0"/>
    <x v="3"/>
    <x v="10"/>
    <s v="PL"/>
    <x v="0"/>
    <x v="0"/>
    <n v="136.67411111111105"/>
  </r>
  <r>
    <x v="0"/>
    <x v="0"/>
    <x v="3"/>
    <x v="10"/>
    <s v="PL"/>
    <x v="4"/>
    <x v="0"/>
    <n v="0.10396304317756021"/>
  </r>
  <r>
    <x v="0"/>
    <x v="0"/>
    <x v="3"/>
    <x v="10"/>
    <s v="PL"/>
    <x v="1"/>
    <x v="0"/>
    <n v="7.1933742690058455"/>
  </r>
  <r>
    <x v="0"/>
    <x v="0"/>
    <x v="3"/>
    <x v="10"/>
    <s v="PL"/>
    <x v="2"/>
    <x v="0"/>
    <n v="1.2134580985397307"/>
  </r>
  <r>
    <x v="0"/>
    <x v="0"/>
    <x v="3"/>
    <x v="10"/>
    <s v="PL"/>
    <x v="3"/>
    <x v="0"/>
    <n v="76.191512459546445"/>
  </r>
  <r>
    <x v="0"/>
    <x v="0"/>
    <x v="3"/>
    <x v="11"/>
    <s v="BE"/>
    <x v="0"/>
    <x v="0"/>
    <n v="75.553333333333299"/>
  </r>
  <r>
    <x v="0"/>
    <x v="0"/>
    <x v="3"/>
    <x v="11"/>
    <s v="BE"/>
    <x v="4"/>
    <x v="0"/>
    <n v="0.14998371428571425"/>
  </r>
  <r>
    <x v="0"/>
    <x v="0"/>
    <x v="3"/>
    <x v="11"/>
    <s v="BE"/>
    <x v="1"/>
    <x v="0"/>
    <n v="3.9764912280701759"/>
  </r>
  <r>
    <x v="0"/>
    <x v="0"/>
    <x v="3"/>
    <x v="11"/>
    <s v="BE"/>
    <x v="2"/>
    <x v="0"/>
    <n v="1.0356783621534211"/>
  </r>
  <r>
    <x v="0"/>
    <x v="0"/>
    <x v="3"/>
    <x v="12"/>
    <s v="FR00"/>
    <x v="0"/>
    <x v="0"/>
    <n v="422.78444999999999"/>
  </r>
  <r>
    <x v="0"/>
    <x v="0"/>
    <x v="3"/>
    <x v="12"/>
    <s v="FR00"/>
    <x v="4"/>
    <x v="0"/>
    <n v="0.49454773363095217"/>
  </r>
  <r>
    <x v="0"/>
    <x v="0"/>
    <x v="3"/>
    <x v="12"/>
    <s v="FR00"/>
    <x v="1"/>
    <x v="0"/>
    <n v="22.251813157894741"/>
  </r>
  <r>
    <x v="0"/>
    <x v="0"/>
    <x v="3"/>
    <x v="12"/>
    <s v="FR00"/>
    <x v="2"/>
    <x v="0"/>
    <n v="5.1570484524890725"/>
  </r>
  <r>
    <x v="0"/>
    <x v="0"/>
    <x v="3"/>
    <x v="12"/>
    <s v="FR00"/>
    <x v="3"/>
    <x v="0"/>
    <n v="52.217176811512154"/>
  </r>
  <r>
    <x v="0"/>
    <x v="0"/>
    <x v="3"/>
    <x v="12"/>
    <s v="FR15"/>
    <x v="0"/>
    <x v="0"/>
    <n v="4.2705500000000001"/>
  </r>
  <r>
    <x v="0"/>
    <x v="0"/>
    <x v="3"/>
    <x v="12"/>
    <s v="FR15"/>
    <x v="1"/>
    <x v="0"/>
    <n v="0.2247657894736842"/>
  </r>
  <r>
    <x v="0"/>
    <x v="0"/>
    <x v="3"/>
    <x v="12"/>
    <s v="FR15"/>
    <x v="2"/>
    <x v="0"/>
    <n v="2.8650562342365023E-2"/>
  </r>
  <r>
    <x v="0"/>
    <x v="0"/>
    <x v="3"/>
    <x v="13"/>
    <s v="ITCA"/>
    <x v="0"/>
    <x v="0"/>
    <n v="5.7899964187344226"/>
  </r>
  <r>
    <x v="0"/>
    <x v="0"/>
    <x v="3"/>
    <x v="13"/>
    <s v="ITCA"/>
    <x v="4"/>
    <x v="0"/>
    <n v="0.10211309523809527"/>
  </r>
  <r>
    <x v="0"/>
    <x v="0"/>
    <x v="3"/>
    <x v="13"/>
    <s v="ITCA"/>
    <x v="1"/>
    <x v="0"/>
    <n v="0.30473665361760133"/>
  </r>
  <r>
    <x v="0"/>
    <x v="0"/>
    <x v="3"/>
    <x v="13"/>
    <s v="ITCA"/>
    <x v="2"/>
    <x v="0"/>
    <n v="0.22883066510879213"/>
  </r>
  <r>
    <x v="0"/>
    <x v="0"/>
    <x v="3"/>
    <x v="13"/>
    <s v="ITCA"/>
    <x v="3"/>
    <x v="0"/>
    <n v="2.2532507641732864"/>
  </r>
  <r>
    <x v="0"/>
    <x v="0"/>
    <x v="3"/>
    <x v="13"/>
    <s v="ITCN"/>
    <x v="0"/>
    <x v="0"/>
    <n v="26.200973414135522"/>
  </r>
  <r>
    <x v="0"/>
    <x v="0"/>
    <x v="3"/>
    <x v="13"/>
    <s v="ITCN"/>
    <x v="1"/>
    <x v="0"/>
    <n v="1.3789986007439745"/>
  </r>
  <r>
    <x v="0"/>
    <x v="0"/>
    <x v="3"/>
    <x v="13"/>
    <s v="ITCN"/>
    <x v="2"/>
    <x v="0"/>
    <n v="0.63399493628742742"/>
  </r>
  <r>
    <x v="0"/>
    <x v="0"/>
    <x v="3"/>
    <x v="13"/>
    <s v="ITCN"/>
    <x v="3"/>
    <x v="0"/>
    <n v="1.6700439081338982"/>
  </r>
  <r>
    <x v="0"/>
    <x v="0"/>
    <x v="3"/>
    <x v="13"/>
    <s v="ITCO"/>
    <x v="2"/>
    <x v="0"/>
    <n v="9.267847027945525E-2"/>
  </r>
  <r>
    <x v="0"/>
    <x v="0"/>
    <x v="3"/>
    <x v="13"/>
    <s v="ITCS"/>
    <x v="0"/>
    <x v="0"/>
    <n v="48.904563450139364"/>
  </r>
  <r>
    <x v="0"/>
    <x v="0"/>
    <x v="3"/>
    <x v="13"/>
    <s v="ITCS"/>
    <x v="4"/>
    <x v="0"/>
    <n v="0.1801275"/>
  </r>
  <r>
    <x v="0"/>
    <x v="0"/>
    <x v="3"/>
    <x v="13"/>
    <s v="ITCS"/>
    <x v="1"/>
    <x v="0"/>
    <n v="2.5739243921125987"/>
  </r>
  <r>
    <x v="0"/>
    <x v="0"/>
    <x v="3"/>
    <x v="13"/>
    <s v="ITCS"/>
    <x v="2"/>
    <x v="0"/>
    <n v="1.434789042627707"/>
  </r>
  <r>
    <x v="0"/>
    <x v="0"/>
    <x v="3"/>
    <x v="13"/>
    <s v="ITCS"/>
    <x v="3"/>
    <x v="0"/>
    <n v="3.1790628007710873"/>
  </r>
  <r>
    <x v="0"/>
    <x v="0"/>
    <x v="3"/>
    <x v="13"/>
    <s v="ITN1"/>
    <x v="0"/>
    <x v="0"/>
    <n v="159.18001633167378"/>
  </r>
  <r>
    <x v="0"/>
    <x v="0"/>
    <x v="3"/>
    <x v="13"/>
    <s v="ITN1"/>
    <x v="4"/>
    <x v="0"/>
    <n v="0.21351018920950199"/>
  </r>
  <r>
    <x v="0"/>
    <x v="0"/>
    <x v="3"/>
    <x v="13"/>
    <s v="ITN1"/>
    <x v="1"/>
    <x v="0"/>
    <n v="8.4584913983090519"/>
  </r>
  <r>
    <x v="0"/>
    <x v="0"/>
    <x v="3"/>
    <x v="13"/>
    <s v="ITN1"/>
    <x v="2"/>
    <x v="0"/>
    <n v="4.2875178478218885"/>
  </r>
  <r>
    <x v="0"/>
    <x v="0"/>
    <x v="3"/>
    <x v="13"/>
    <s v="ITN1"/>
    <x v="3"/>
    <x v="0"/>
    <n v="10.387781055431585"/>
  </r>
  <r>
    <x v="0"/>
    <x v="0"/>
    <x v="3"/>
    <x v="13"/>
    <s v="ITS1"/>
    <x v="0"/>
    <x v="0"/>
    <n v="21.905336505734663"/>
  </r>
  <r>
    <x v="0"/>
    <x v="0"/>
    <x v="3"/>
    <x v="13"/>
    <s v="ITS1"/>
    <x v="4"/>
    <x v="0"/>
    <n v="3.6760714285714223E-2"/>
  </r>
  <r>
    <x v="0"/>
    <x v="0"/>
    <x v="3"/>
    <x v="13"/>
    <s v="ITS1"/>
    <x v="1"/>
    <x v="0"/>
    <n v="1.158104781771768"/>
  </r>
  <r>
    <x v="0"/>
    <x v="0"/>
    <x v="3"/>
    <x v="13"/>
    <s v="ITS1"/>
    <x v="2"/>
    <x v="0"/>
    <n v="0.68201300694036704"/>
  </r>
  <r>
    <x v="0"/>
    <x v="0"/>
    <x v="3"/>
    <x v="13"/>
    <s v="ITS1"/>
    <x v="3"/>
    <x v="0"/>
    <n v="2.3504267407122432"/>
  </r>
  <r>
    <x v="0"/>
    <x v="0"/>
    <x v="3"/>
    <x v="13"/>
    <s v="ITSA"/>
    <x v="0"/>
    <x v="0"/>
    <n v="8.7200490303251801"/>
  </r>
  <r>
    <x v="0"/>
    <x v="0"/>
    <x v="3"/>
    <x v="13"/>
    <s v="ITSA"/>
    <x v="4"/>
    <x v="0"/>
    <n v="0.10129619047619046"/>
  </r>
  <r>
    <x v="0"/>
    <x v="0"/>
    <x v="3"/>
    <x v="13"/>
    <s v="ITSA"/>
    <x v="1"/>
    <x v="0"/>
    <n v="0.47148082371680239"/>
  </r>
  <r>
    <x v="0"/>
    <x v="0"/>
    <x v="3"/>
    <x v="13"/>
    <s v="ITSA"/>
    <x v="2"/>
    <x v="0"/>
    <n v="4.4041987899179527E-2"/>
  </r>
  <r>
    <x v="0"/>
    <x v="0"/>
    <x v="3"/>
    <x v="13"/>
    <s v="ITSI"/>
    <x v="0"/>
    <x v="0"/>
    <n v="18.554042953090384"/>
  </r>
  <r>
    <x v="0"/>
    <x v="0"/>
    <x v="3"/>
    <x v="13"/>
    <s v="ITSI"/>
    <x v="4"/>
    <x v="0"/>
    <n v="9.6097801312363798E-2"/>
  </r>
  <r>
    <x v="0"/>
    <x v="0"/>
    <x v="3"/>
    <x v="13"/>
    <s v="ITSI"/>
    <x v="1"/>
    <x v="0"/>
    <n v="0.98250575780422311"/>
  </r>
  <r>
    <x v="0"/>
    <x v="0"/>
    <x v="3"/>
    <x v="13"/>
    <s v="ITSI"/>
    <x v="2"/>
    <x v="0"/>
    <n v="0.39014637190935642"/>
  </r>
  <r>
    <x v="0"/>
    <x v="0"/>
    <x v="3"/>
    <x v="13"/>
    <s v="ITSI"/>
    <x v="3"/>
    <x v="0"/>
    <n v="2.4760242293827428"/>
  </r>
  <r>
    <x v="0"/>
    <x v="0"/>
    <x v="3"/>
    <x v="14"/>
    <s v="CH"/>
    <x v="0"/>
    <x v="0"/>
    <n v="44.813024175833341"/>
  </r>
  <r>
    <x v="0"/>
    <x v="0"/>
    <x v="3"/>
    <x v="14"/>
    <s v="CH"/>
    <x v="4"/>
    <x v="0"/>
    <n v="0.45262301318970577"/>
  </r>
  <r>
    <x v="0"/>
    <x v="0"/>
    <x v="3"/>
    <x v="14"/>
    <s v="CH"/>
    <x v="1"/>
    <x v="0"/>
    <n v="2.3585802197807024"/>
  </r>
  <r>
    <x v="0"/>
    <x v="0"/>
    <x v="3"/>
    <x v="14"/>
    <s v="CH"/>
    <x v="2"/>
    <x v="0"/>
    <n v="0.62080833753945341"/>
  </r>
  <r>
    <x v="0"/>
    <x v="0"/>
    <x v="3"/>
    <x v="15"/>
    <s v="AT"/>
    <x v="0"/>
    <x v="0"/>
    <n v="66.001900648666691"/>
  </r>
  <r>
    <x v="0"/>
    <x v="0"/>
    <x v="3"/>
    <x v="15"/>
    <s v="AT"/>
    <x v="4"/>
    <x v="0"/>
    <n v="4.5950892857142871E-2"/>
  </r>
  <r>
    <x v="0"/>
    <x v="0"/>
    <x v="3"/>
    <x v="15"/>
    <s v="AT"/>
    <x v="1"/>
    <x v="0"/>
    <n v="3.7784336458971075"/>
  </r>
  <r>
    <x v="0"/>
    <x v="0"/>
    <x v="3"/>
    <x v="15"/>
    <s v="AT"/>
    <x v="2"/>
    <x v="0"/>
    <n v="1.6914137277770547"/>
  </r>
  <r>
    <x v="0"/>
    <x v="0"/>
    <x v="3"/>
    <x v="15"/>
    <s v="AT"/>
    <x v="3"/>
    <x v="0"/>
    <n v="6.3929981277351713"/>
  </r>
  <r>
    <x v="0"/>
    <x v="0"/>
    <x v="3"/>
    <x v="16"/>
    <s v="CZ"/>
    <x v="0"/>
    <x v="0"/>
    <n v="60.061507758333363"/>
  </r>
  <r>
    <x v="0"/>
    <x v="0"/>
    <x v="3"/>
    <x v="16"/>
    <s v="CZ"/>
    <x v="4"/>
    <x v="0"/>
    <n v="8.4310698214285745E-2"/>
  </r>
  <r>
    <x v="0"/>
    <x v="0"/>
    <x v="3"/>
    <x v="16"/>
    <s v="CZ"/>
    <x v="1"/>
    <x v="0"/>
    <n v="4.5243418772487862"/>
  </r>
  <r>
    <x v="0"/>
    <x v="0"/>
    <x v="3"/>
    <x v="16"/>
    <s v="CZ"/>
    <x v="2"/>
    <x v="0"/>
    <n v="1.4365055391683004"/>
  </r>
  <r>
    <x v="0"/>
    <x v="0"/>
    <x v="3"/>
    <x v="16"/>
    <s v="CZ"/>
    <x v="3"/>
    <x v="0"/>
    <n v="98.141565342471324"/>
  </r>
  <r>
    <x v="0"/>
    <x v="0"/>
    <x v="3"/>
    <x v="17"/>
    <s v="ES"/>
    <x v="0"/>
    <x v="0"/>
    <n v="229.83865505533333"/>
  </r>
  <r>
    <x v="0"/>
    <x v="0"/>
    <x v="3"/>
    <x v="17"/>
    <s v="ES"/>
    <x v="4"/>
    <x v="0"/>
    <n v="0.56091948571428585"/>
  </r>
  <r>
    <x v="0"/>
    <x v="0"/>
    <x v="3"/>
    <x v="17"/>
    <s v="ES"/>
    <x v="1"/>
    <x v="0"/>
    <n v="12.096771318701753"/>
  </r>
  <r>
    <x v="0"/>
    <x v="0"/>
    <x v="3"/>
    <x v="17"/>
    <s v="ES"/>
    <x v="2"/>
    <x v="0"/>
    <n v="0.95979355566112246"/>
  </r>
  <r>
    <x v="0"/>
    <x v="0"/>
    <x v="3"/>
    <x v="17"/>
    <s v="ES"/>
    <x v="3"/>
    <x v="0"/>
    <n v="745.27097742101228"/>
  </r>
  <r>
    <x v="0"/>
    <x v="0"/>
    <x v="3"/>
    <x v="18"/>
    <s v="PT"/>
    <x v="0"/>
    <x v="0"/>
    <n v="45.872124254833338"/>
  </r>
  <r>
    <x v="0"/>
    <x v="0"/>
    <x v="3"/>
    <x v="18"/>
    <s v="PT"/>
    <x v="1"/>
    <x v="0"/>
    <n v="2.4143223292017542"/>
  </r>
  <r>
    <x v="0"/>
    <x v="0"/>
    <x v="3"/>
    <x v="18"/>
    <s v="PT"/>
    <x v="2"/>
    <x v="0"/>
    <n v="0.36407649849192175"/>
  </r>
  <r>
    <x v="0"/>
    <x v="0"/>
    <x v="3"/>
    <x v="18"/>
    <s v="PT"/>
    <x v="3"/>
    <x v="0"/>
    <n v="18.72308142628944"/>
  </r>
  <r>
    <x v="0"/>
    <x v="0"/>
    <x v="3"/>
    <x v="19"/>
    <s v="SK"/>
    <x v="0"/>
    <x v="0"/>
    <n v="23.741276002666066"/>
  </r>
  <r>
    <x v="0"/>
    <x v="0"/>
    <x v="3"/>
    <x v="19"/>
    <s v="SK"/>
    <x v="4"/>
    <x v="0"/>
    <n v="6.6359172619047543E-2"/>
  </r>
  <r>
    <x v="0"/>
    <x v="0"/>
    <x v="3"/>
    <x v="19"/>
    <s v="SK"/>
    <x v="1"/>
    <x v="0"/>
    <n v="1.2495408422455818"/>
  </r>
  <r>
    <x v="0"/>
    <x v="0"/>
    <x v="3"/>
    <x v="19"/>
    <s v="SK"/>
    <x v="2"/>
    <x v="0"/>
    <n v="0.45925146747061502"/>
  </r>
  <r>
    <x v="0"/>
    <x v="0"/>
    <x v="3"/>
    <x v="20"/>
    <s v="HU"/>
    <x v="0"/>
    <x v="0"/>
    <n v="35.316197490280082"/>
  </r>
  <r>
    <x v="0"/>
    <x v="0"/>
    <x v="3"/>
    <x v="20"/>
    <s v="HU"/>
    <x v="1"/>
    <x v="0"/>
    <n v="1.8587472363305308"/>
  </r>
  <r>
    <x v="0"/>
    <x v="0"/>
    <x v="3"/>
    <x v="20"/>
    <s v="HU"/>
    <x v="2"/>
    <x v="0"/>
    <n v="0.98992097705601689"/>
  </r>
  <r>
    <x v="0"/>
    <x v="0"/>
    <x v="3"/>
    <x v="21"/>
    <s v="SI"/>
    <x v="0"/>
    <x v="0"/>
    <n v="11.972383832479002"/>
  </r>
  <r>
    <x v="0"/>
    <x v="0"/>
    <x v="3"/>
    <x v="21"/>
    <s v="SI"/>
    <x v="4"/>
    <x v="0"/>
    <n v="4.9014285714285719E-2"/>
  </r>
  <r>
    <x v="0"/>
    <x v="0"/>
    <x v="3"/>
    <x v="21"/>
    <s v="SI"/>
    <x v="1"/>
    <x v="0"/>
    <n v="0.63012546486731558"/>
  </r>
  <r>
    <x v="0"/>
    <x v="0"/>
    <x v="3"/>
    <x v="21"/>
    <s v="SI"/>
    <x v="2"/>
    <x v="0"/>
    <n v="0.63848034593791791"/>
  </r>
  <r>
    <x v="0"/>
    <x v="0"/>
    <x v="3"/>
    <x v="22"/>
    <s v="HR"/>
    <x v="0"/>
    <x v="0"/>
    <n v="15.084308667687434"/>
  </r>
  <r>
    <x v="0"/>
    <x v="0"/>
    <x v="3"/>
    <x v="22"/>
    <s v="HR"/>
    <x v="1"/>
    <x v="0"/>
    <n v="0.84911827711624344"/>
  </r>
  <r>
    <x v="0"/>
    <x v="0"/>
    <x v="3"/>
    <x v="22"/>
    <s v="HR"/>
    <x v="2"/>
    <x v="0"/>
    <n v="0.24444622346788708"/>
  </r>
  <r>
    <x v="0"/>
    <x v="0"/>
    <x v="3"/>
    <x v="23"/>
    <s v="RO"/>
    <x v="0"/>
    <x v="0"/>
    <n v="43.30980451227822"/>
  </r>
  <r>
    <x v="0"/>
    <x v="0"/>
    <x v="3"/>
    <x v="23"/>
    <s v="RO"/>
    <x v="1"/>
    <x v="0"/>
    <n v="2.2794633953830652"/>
  </r>
  <r>
    <x v="0"/>
    <x v="0"/>
    <x v="3"/>
    <x v="23"/>
    <s v="RO"/>
    <x v="2"/>
    <x v="0"/>
    <n v="0.5517458989243631"/>
  </r>
  <r>
    <x v="0"/>
    <x v="0"/>
    <x v="3"/>
    <x v="23"/>
    <s v="RO"/>
    <x v="3"/>
    <x v="0"/>
    <n v="14.762304855537947"/>
  </r>
  <r>
    <x v="0"/>
    <x v="0"/>
    <x v="3"/>
    <x v="24"/>
    <s v="BG"/>
    <x v="0"/>
    <x v="0"/>
    <n v="28.640914243312963"/>
  </r>
  <r>
    <x v="0"/>
    <x v="0"/>
    <x v="3"/>
    <x v="24"/>
    <s v="BG"/>
    <x v="4"/>
    <x v="0"/>
    <n v="6.535238095238094E-2"/>
  </r>
  <r>
    <x v="0"/>
    <x v="0"/>
    <x v="3"/>
    <x v="24"/>
    <s v="BG"/>
    <x v="1"/>
    <x v="0"/>
    <n v="1.5074165391217353"/>
  </r>
  <r>
    <x v="0"/>
    <x v="0"/>
    <x v="3"/>
    <x v="24"/>
    <s v="BG"/>
    <x v="2"/>
    <x v="0"/>
    <n v="1.6686247838932438"/>
  </r>
  <r>
    <x v="0"/>
    <x v="0"/>
    <x v="3"/>
    <x v="24"/>
    <s v="BG"/>
    <x v="3"/>
    <x v="0"/>
    <n v="1.4511659983504603"/>
  </r>
  <r>
    <x v="0"/>
    <x v="0"/>
    <x v="3"/>
    <x v="25"/>
    <s v="GR00"/>
    <x v="0"/>
    <x v="0"/>
    <n v="50.086303639638565"/>
  </r>
  <r>
    <x v="0"/>
    <x v="0"/>
    <x v="3"/>
    <x v="25"/>
    <s v="GR00"/>
    <x v="4"/>
    <x v="0"/>
    <n v="5.5549523809523785E-2"/>
  </r>
  <r>
    <x v="0"/>
    <x v="0"/>
    <x v="3"/>
    <x v="25"/>
    <s v="GR00"/>
    <x v="1"/>
    <x v="0"/>
    <n v="2.6361212441915027"/>
  </r>
  <r>
    <x v="0"/>
    <x v="0"/>
    <x v="3"/>
    <x v="25"/>
    <s v="GR00"/>
    <x v="2"/>
    <x v="0"/>
    <n v="1.953540348372498"/>
  </r>
  <r>
    <x v="0"/>
    <x v="0"/>
    <x v="3"/>
    <x v="25"/>
    <s v="GR03"/>
    <x v="0"/>
    <x v="0"/>
    <n v="2.8702449326162092"/>
  </r>
  <r>
    <x v="0"/>
    <x v="0"/>
    <x v="3"/>
    <x v="25"/>
    <s v="GR03"/>
    <x v="1"/>
    <x v="0"/>
    <n v="0.15106552276927412"/>
  </r>
  <r>
    <x v="0"/>
    <x v="0"/>
    <x v="3"/>
    <x v="25"/>
    <s v="GR03"/>
    <x v="2"/>
    <x v="0"/>
    <n v="0.11715690669424951"/>
  </r>
  <r>
    <x v="0"/>
    <x v="0"/>
    <x v="3"/>
    <x v="26"/>
    <s v="IE"/>
    <x v="0"/>
    <x v="0"/>
    <n v="25.243556511712608"/>
  </r>
  <r>
    <x v="0"/>
    <x v="0"/>
    <x v="3"/>
    <x v="26"/>
    <s v="IE"/>
    <x v="4"/>
    <x v="0"/>
    <n v="1.7890214285714291E-2"/>
  </r>
  <r>
    <x v="0"/>
    <x v="0"/>
    <x v="3"/>
    <x v="26"/>
    <s v="IE"/>
    <x v="1"/>
    <x v="0"/>
    <n v="1.6897912953694894"/>
  </r>
  <r>
    <x v="0"/>
    <x v="0"/>
    <x v="3"/>
    <x v="26"/>
    <s v="IE"/>
    <x v="2"/>
    <x v="0"/>
    <n v="1.8200545676624935"/>
  </r>
  <r>
    <x v="0"/>
    <x v="0"/>
    <x v="3"/>
    <x v="26"/>
    <s v="IE"/>
    <x v="3"/>
    <x v="0"/>
    <n v="261.40921995584944"/>
  </r>
  <r>
    <x v="0"/>
    <x v="0"/>
    <x v="3"/>
    <x v="27"/>
    <s v="LU"/>
    <x v="0"/>
    <x v="0"/>
    <n v="5.734702058433621"/>
  </r>
  <r>
    <x v="0"/>
    <x v="0"/>
    <x v="3"/>
    <x v="27"/>
    <s v="LU"/>
    <x v="4"/>
    <x v="0"/>
    <n v="0.16052178571428569"/>
  </r>
  <r>
    <x v="0"/>
    <x v="0"/>
    <x v="3"/>
    <x v="27"/>
    <s v="LU"/>
    <x v="1"/>
    <x v="0"/>
    <n v="0.30182642412808552"/>
  </r>
  <r>
    <x v="0"/>
    <x v="0"/>
    <x v="3"/>
    <x v="27"/>
    <s v="LU"/>
    <x v="2"/>
    <x v="0"/>
    <n v="7.1853912871903361E-2"/>
  </r>
  <r>
    <x v="0"/>
    <x v="0"/>
    <x v="3"/>
    <x v="28"/>
    <s v="AL"/>
    <x v="0"/>
    <x v="0"/>
    <n v="5.4398385840401824"/>
  </r>
  <r>
    <x v="0"/>
    <x v="0"/>
    <x v="3"/>
    <x v="28"/>
    <s v="AL"/>
    <x v="1"/>
    <x v="0"/>
    <n v="0.28630729389685172"/>
  </r>
  <r>
    <x v="0"/>
    <x v="0"/>
    <x v="3"/>
    <x v="28"/>
    <s v="AL"/>
    <x v="2"/>
    <x v="0"/>
    <n v="5.6965191613738003E-2"/>
  </r>
  <r>
    <x v="0"/>
    <x v="0"/>
    <x v="3"/>
    <x v="28"/>
    <s v="AL"/>
    <x v="3"/>
    <x v="0"/>
    <n v="3.0587830691504481"/>
  </r>
  <r>
    <x v="0"/>
    <x v="0"/>
    <x v="3"/>
    <x v="29"/>
    <s v="ME"/>
    <x v="0"/>
    <x v="0"/>
    <n v="2.5495003441857209"/>
  </r>
  <r>
    <x v="0"/>
    <x v="0"/>
    <x v="3"/>
    <x v="29"/>
    <s v="ME"/>
    <x v="1"/>
    <x v="0"/>
    <n v="0.13418422864135374"/>
  </r>
  <r>
    <x v="0"/>
    <x v="0"/>
    <x v="3"/>
    <x v="29"/>
    <s v="ME"/>
    <x v="2"/>
    <x v="0"/>
    <n v="0.21224812444878741"/>
  </r>
  <r>
    <x v="0"/>
    <x v="0"/>
    <x v="3"/>
    <x v="29"/>
    <s v="ME"/>
    <x v="3"/>
    <x v="0"/>
    <n v="2.984875944527185E-2"/>
  </r>
  <r>
    <x v="0"/>
    <x v="0"/>
    <x v="3"/>
    <x v="30"/>
    <s v="MK"/>
    <x v="0"/>
    <x v="0"/>
    <n v="6.0036315715348803"/>
  </r>
  <r>
    <x v="0"/>
    <x v="0"/>
    <x v="3"/>
    <x v="30"/>
    <s v="MK"/>
    <x v="1"/>
    <x v="0"/>
    <n v="0.31598060902815139"/>
  </r>
  <r>
    <x v="0"/>
    <x v="0"/>
    <x v="3"/>
    <x v="30"/>
    <s v="MK"/>
    <x v="2"/>
    <x v="0"/>
    <n v="0.12688155098586243"/>
  </r>
  <r>
    <x v="0"/>
    <x v="0"/>
    <x v="3"/>
    <x v="30"/>
    <s v="MK"/>
    <x v="3"/>
    <x v="0"/>
    <n v="0.54012132144489167"/>
  </r>
  <r>
    <x v="0"/>
    <x v="0"/>
    <x v="3"/>
    <x v="31"/>
    <s v="BA"/>
    <x v="0"/>
    <x v="0"/>
    <n v="10.743097871658177"/>
  </r>
  <r>
    <x v="0"/>
    <x v="0"/>
    <x v="3"/>
    <x v="31"/>
    <s v="BA"/>
    <x v="1"/>
    <x v="0"/>
    <n v="0.56542620377148345"/>
  </r>
  <r>
    <x v="0"/>
    <x v="0"/>
    <x v="3"/>
    <x v="31"/>
    <s v="BA"/>
    <x v="2"/>
    <x v="0"/>
    <n v="0.16164812514347165"/>
  </r>
  <r>
    <x v="0"/>
    <x v="0"/>
    <x v="3"/>
    <x v="32"/>
    <s v="RS"/>
    <x v="0"/>
    <x v="0"/>
    <n v="27.396098745140044"/>
  </r>
  <r>
    <x v="0"/>
    <x v="0"/>
    <x v="3"/>
    <x v="32"/>
    <s v="RS"/>
    <x v="4"/>
    <x v="0"/>
    <n v="6.6496047619047649E-2"/>
  </r>
  <r>
    <x v="0"/>
    <x v="0"/>
    <x v="3"/>
    <x v="32"/>
    <s v="RS"/>
    <x v="1"/>
    <x v="0"/>
    <n v="1.4418999339547389"/>
  </r>
  <r>
    <x v="0"/>
    <x v="0"/>
    <x v="3"/>
    <x v="32"/>
    <s v="RS"/>
    <x v="2"/>
    <x v="0"/>
    <n v="0.59411153635786762"/>
  </r>
  <r>
    <x v="0"/>
    <x v="0"/>
    <x v="3"/>
    <x v="33"/>
    <s v="TR"/>
    <x v="0"/>
    <x v="0"/>
    <n v="211.826166550153"/>
  </r>
  <r>
    <x v="0"/>
    <x v="0"/>
    <x v="3"/>
    <x v="33"/>
    <s v="TR"/>
    <x v="4"/>
    <x v="0"/>
    <n v="0.11436666666666662"/>
  </r>
  <r>
    <x v="0"/>
    <x v="0"/>
    <x v="3"/>
    <x v="33"/>
    <s v="TR"/>
    <x v="1"/>
    <x v="0"/>
    <n v="11.148745607902793"/>
  </r>
  <r>
    <x v="0"/>
    <x v="0"/>
    <x v="3"/>
    <x v="33"/>
    <s v="TR"/>
    <x v="2"/>
    <x v="0"/>
    <n v="8.8166562148244795E-2"/>
  </r>
  <r>
    <x v="0"/>
    <x v="0"/>
    <x v="3"/>
    <x v="33"/>
    <s v="TR"/>
    <x v="3"/>
    <x v="0"/>
    <n v="301.49565187695464"/>
  </r>
  <r>
    <x v="0"/>
    <x v="0"/>
    <x v="3"/>
    <x v="34"/>
    <s v="MT"/>
    <x v="0"/>
    <x v="0"/>
    <n v="2.0415683641149496"/>
  </r>
  <r>
    <x v="0"/>
    <x v="0"/>
    <x v="3"/>
    <x v="34"/>
    <s v="MT"/>
    <x v="1"/>
    <x v="0"/>
    <n v="0.10745096653236573"/>
  </r>
  <r>
    <x v="0"/>
    <x v="0"/>
    <x v="3"/>
    <x v="34"/>
    <s v="MT"/>
    <x v="2"/>
    <x v="0"/>
    <n v="6.7598509675011687E-2"/>
  </r>
  <r>
    <x v="0"/>
    <x v="0"/>
    <x v="3"/>
    <x v="35"/>
    <s v="CY"/>
    <x v="0"/>
    <x v="0"/>
    <n v="4.3149624340587307"/>
  </r>
  <r>
    <x v="0"/>
    <x v="0"/>
    <x v="3"/>
    <x v="35"/>
    <s v="CY"/>
    <x v="1"/>
    <x v="0"/>
    <n v="0.22710328600309104"/>
  </r>
  <r>
    <x v="0"/>
    <x v="0"/>
    <x v="3"/>
    <x v="35"/>
    <s v="CY"/>
    <x v="2"/>
    <x v="0"/>
    <n v="0.16288211293660468"/>
  </r>
  <r>
    <x v="0"/>
    <x v="1"/>
    <x v="0"/>
    <x v="0"/>
    <s v="NO3"/>
    <x v="0"/>
    <x v="0"/>
    <n v="23.391560711871925"/>
  </r>
  <r>
    <x v="0"/>
    <x v="1"/>
    <x v="0"/>
    <x v="0"/>
    <s v="NO3"/>
    <x v="1"/>
    <x v="0"/>
    <n v="1.2232121037337516"/>
  </r>
  <r>
    <x v="0"/>
    <x v="1"/>
    <x v="0"/>
    <x v="0"/>
    <s v="NO3"/>
    <x v="2"/>
    <x v="0"/>
    <n v="0.27348226153733041"/>
  </r>
  <r>
    <x v="0"/>
    <x v="1"/>
    <x v="0"/>
    <x v="0"/>
    <s v="NO3"/>
    <x v="3"/>
    <x v="0"/>
    <n v="0.26719841159175012"/>
  </r>
  <r>
    <x v="0"/>
    <x v="1"/>
    <x v="0"/>
    <x v="0"/>
    <s v="NO4"/>
    <x v="0"/>
    <x v="0"/>
    <n v="16.774104522047079"/>
  </r>
  <r>
    <x v="0"/>
    <x v="1"/>
    <x v="0"/>
    <x v="0"/>
    <s v="NO4"/>
    <x v="1"/>
    <x v="0"/>
    <n v="0.87716625382116498"/>
  </r>
  <r>
    <x v="0"/>
    <x v="1"/>
    <x v="0"/>
    <x v="0"/>
    <s v="NO4"/>
    <x v="2"/>
    <x v="0"/>
    <n v="2.1268245954559926E-2"/>
  </r>
  <r>
    <x v="0"/>
    <x v="1"/>
    <x v="0"/>
    <x v="0"/>
    <s v="NO4"/>
    <x v="3"/>
    <x v="0"/>
    <n v="0.1717704074518395"/>
  </r>
  <r>
    <x v="0"/>
    <x v="1"/>
    <x v="0"/>
    <x v="0"/>
    <s v="NOS"/>
    <x v="0"/>
    <x v="0"/>
    <n v="77.54333476608096"/>
  </r>
  <r>
    <x v="0"/>
    <x v="1"/>
    <x v="0"/>
    <x v="0"/>
    <s v="NOS"/>
    <x v="1"/>
    <x v="0"/>
    <n v="4.0549620832921169"/>
  </r>
  <r>
    <x v="0"/>
    <x v="1"/>
    <x v="0"/>
    <x v="0"/>
    <s v="NOS"/>
    <x v="2"/>
    <x v="0"/>
    <n v="0.20147816684290423"/>
  </r>
  <r>
    <x v="0"/>
    <x v="1"/>
    <x v="0"/>
    <x v="0"/>
    <s v="NOS"/>
    <x v="3"/>
    <x v="0"/>
    <n v="0.62982482732341072"/>
  </r>
  <r>
    <x v="0"/>
    <x v="1"/>
    <x v="0"/>
    <x v="1"/>
    <s v="DK1"/>
    <x v="0"/>
    <x v="0"/>
    <n v="18.893505857446826"/>
  </r>
  <r>
    <x v="0"/>
    <x v="1"/>
    <x v="0"/>
    <x v="1"/>
    <s v="DK1"/>
    <x v="1"/>
    <x v="0"/>
    <n v="0.80887128925746932"/>
  </r>
  <r>
    <x v="0"/>
    <x v="1"/>
    <x v="0"/>
    <x v="1"/>
    <s v="DK1"/>
    <x v="2"/>
    <x v="0"/>
    <n v="4.9135009199586396E-2"/>
  </r>
  <r>
    <x v="0"/>
    <x v="1"/>
    <x v="0"/>
    <x v="1"/>
    <s v="DK1"/>
    <x v="3"/>
    <x v="0"/>
    <n v="4.3606537334607648E-2"/>
  </r>
  <r>
    <x v="0"/>
    <x v="1"/>
    <x v="0"/>
    <x v="1"/>
    <s v="DK2"/>
    <x v="0"/>
    <x v="0"/>
    <n v="12.363185827119063"/>
  </r>
  <r>
    <x v="0"/>
    <x v="1"/>
    <x v="0"/>
    <x v="1"/>
    <s v="DK2"/>
    <x v="1"/>
    <x v="0"/>
    <n v="0.52929435832417981"/>
  </r>
  <r>
    <x v="0"/>
    <x v="1"/>
    <x v="0"/>
    <x v="1"/>
    <s v="DK2"/>
    <x v="2"/>
    <x v="0"/>
    <n v="2.4017474091239818E-2"/>
  </r>
  <r>
    <x v="0"/>
    <x v="1"/>
    <x v="0"/>
    <x v="1"/>
    <s v="DK2"/>
    <x v="3"/>
    <x v="0"/>
    <n v="4.360653733460769E-2"/>
  </r>
  <r>
    <x v="0"/>
    <x v="1"/>
    <x v="0"/>
    <x v="2"/>
    <s v="FIN"/>
    <x v="0"/>
    <x v="0"/>
    <n v="81.985999999999976"/>
  </r>
  <r>
    <x v="0"/>
    <x v="1"/>
    <x v="0"/>
    <x v="2"/>
    <s v="FIN"/>
    <x v="1"/>
    <x v="0"/>
    <n v="1.7841912716151045"/>
  </r>
  <r>
    <x v="0"/>
    <x v="1"/>
    <x v="0"/>
    <x v="2"/>
    <s v="FIN"/>
    <x v="2"/>
    <x v="0"/>
    <n v="0.34291918591676063"/>
  </r>
  <r>
    <x v="0"/>
    <x v="1"/>
    <x v="0"/>
    <x v="2"/>
    <s v="FIN"/>
    <x v="3"/>
    <x v="0"/>
    <n v="0.73942792613279906"/>
  </r>
  <r>
    <x v="0"/>
    <x v="1"/>
    <x v="0"/>
    <x v="3"/>
    <s v="DE"/>
    <x v="0"/>
    <x v="0"/>
    <n v="491.45399999999989"/>
  </r>
  <r>
    <x v="0"/>
    <x v="1"/>
    <x v="0"/>
    <x v="3"/>
    <s v="DE"/>
    <x v="4"/>
    <x v="0"/>
    <n v="0.93768226249999964"/>
  </r>
  <r>
    <x v="0"/>
    <x v="1"/>
    <x v="0"/>
    <x v="3"/>
    <s v="DE"/>
    <x v="1"/>
    <x v="0"/>
    <n v="24.934489521586162"/>
  </r>
  <r>
    <x v="0"/>
    <x v="1"/>
    <x v="0"/>
    <x v="3"/>
    <s v="DE"/>
    <x v="2"/>
    <x v="0"/>
    <n v="2.1098639773915022"/>
  </r>
  <r>
    <x v="0"/>
    <x v="1"/>
    <x v="0"/>
    <x v="3"/>
    <s v="DE"/>
    <x v="3"/>
    <x v="0"/>
    <n v="5.5549310706620121"/>
  </r>
  <r>
    <x v="0"/>
    <x v="1"/>
    <x v="0"/>
    <x v="4"/>
    <s v="NL"/>
    <x v="0"/>
    <x v="0"/>
    <n v="101.96399999999998"/>
  </r>
  <r>
    <x v="0"/>
    <x v="1"/>
    <x v="0"/>
    <x v="4"/>
    <s v="NL"/>
    <x v="4"/>
    <x v="0"/>
    <n v="1.0853983051125607E-2"/>
  </r>
  <r>
    <x v="0"/>
    <x v="1"/>
    <x v="0"/>
    <x v="4"/>
    <s v="NL"/>
    <x v="1"/>
    <x v="0"/>
    <n v="3.1099154434385179"/>
  </r>
  <r>
    <x v="0"/>
    <x v="1"/>
    <x v="0"/>
    <x v="4"/>
    <s v="NL"/>
    <x v="2"/>
    <x v="0"/>
    <n v="0.2566127912562724"/>
  </r>
  <r>
    <x v="0"/>
    <x v="1"/>
    <x v="0"/>
    <x v="4"/>
    <s v="NL"/>
    <x v="3"/>
    <x v="0"/>
    <n v="3.8575798022228014"/>
  </r>
  <r>
    <x v="0"/>
    <x v="1"/>
    <x v="0"/>
    <x v="5"/>
    <s v="SE1"/>
    <x v="0"/>
    <x v="0"/>
    <n v="8.5405778592774659"/>
  </r>
  <r>
    <x v="0"/>
    <x v="1"/>
    <x v="0"/>
    <x v="5"/>
    <s v="SE1"/>
    <x v="1"/>
    <x v="0"/>
    <n v="0.5098368749072556"/>
  </r>
  <r>
    <x v="0"/>
    <x v="1"/>
    <x v="0"/>
    <x v="5"/>
    <s v="SE1"/>
    <x v="2"/>
    <x v="0"/>
    <n v="0.14941591326026252"/>
  </r>
  <r>
    <x v="0"/>
    <x v="1"/>
    <x v="0"/>
    <x v="5"/>
    <s v="SE1"/>
    <x v="3"/>
    <x v="0"/>
    <n v="4.5275562391920772E-2"/>
  </r>
  <r>
    <x v="0"/>
    <x v="1"/>
    <x v="0"/>
    <x v="5"/>
    <s v="SE2"/>
    <x v="0"/>
    <x v="0"/>
    <n v="15.43247867128416"/>
  </r>
  <r>
    <x v="0"/>
    <x v="1"/>
    <x v="0"/>
    <x v="5"/>
    <s v="SE2"/>
    <x v="1"/>
    <x v="0"/>
    <n v="0.92125460682891447"/>
  </r>
  <r>
    <x v="0"/>
    <x v="1"/>
    <x v="0"/>
    <x v="5"/>
    <s v="SE2"/>
    <x v="2"/>
    <x v="0"/>
    <n v="0.52403083162330388"/>
  </r>
  <r>
    <x v="0"/>
    <x v="1"/>
    <x v="0"/>
    <x v="5"/>
    <s v="SE2"/>
    <x v="3"/>
    <x v="0"/>
    <n v="7.11473123301615E-2"/>
  </r>
  <r>
    <x v="0"/>
    <x v="1"/>
    <x v="0"/>
    <x v="5"/>
    <s v="SE3"/>
    <x v="0"/>
    <x v="0"/>
    <n v="78.897334872361768"/>
  </r>
  <r>
    <x v="0"/>
    <x v="1"/>
    <x v="0"/>
    <x v="5"/>
    <s v="SE3"/>
    <x v="1"/>
    <x v="0"/>
    <n v="4.7098418060952127"/>
  </r>
  <r>
    <x v="0"/>
    <x v="1"/>
    <x v="0"/>
    <x v="5"/>
    <s v="SE3"/>
    <x v="2"/>
    <x v="0"/>
    <n v="1.4300489797258595"/>
  </r>
  <r>
    <x v="0"/>
    <x v="1"/>
    <x v="0"/>
    <x v="5"/>
    <s v="SE3"/>
    <x v="3"/>
    <x v="0"/>
    <n v="0.41158989680393659"/>
  </r>
  <r>
    <x v="0"/>
    <x v="1"/>
    <x v="0"/>
    <x v="5"/>
    <s v="SE4"/>
    <x v="0"/>
    <x v="0"/>
    <n v="23.04916415263218"/>
  </r>
  <r>
    <x v="0"/>
    <x v="1"/>
    <x v="0"/>
    <x v="5"/>
    <s v="SE4"/>
    <x v="1"/>
    <x v="0"/>
    <n v="1.3759389603874521"/>
  </r>
  <r>
    <x v="0"/>
    <x v="1"/>
    <x v="0"/>
    <x v="5"/>
    <s v="SE4"/>
    <x v="2"/>
    <x v="0"/>
    <n v="0.42485387640038641"/>
  </r>
  <r>
    <x v="0"/>
    <x v="1"/>
    <x v="0"/>
    <x v="5"/>
    <s v="SE4"/>
    <x v="3"/>
    <x v="0"/>
    <n v="0.19612672934952149"/>
  </r>
  <r>
    <x v="0"/>
    <x v="1"/>
    <x v="0"/>
    <x v="6"/>
    <s v="UK00"/>
    <x v="0"/>
    <x v="0"/>
    <n v="290.56330773333332"/>
  </r>
  <r>
    <x v="0"/>
    <x v="1"/>
    <x v="0"/>
    <x v="6"/>
    <s v="UK00"/>
    <x v="4"/>
    <x v="0"/>
    <n v="0.11207933333333325"/>
  </r>
  <r>
    <x v="0"/>
    <x v="1"/>
    <x v="0"/>
    <x v="6"/>
    <s v="UK00"/>
    <x v="1"/>
    <x v="0"/>
    <n v="15.29280567017544"/>
  </r>
  <r>
    <x v="0"/>
    <x v="1"/>
    <x v="0"/>
    <x v="6"/>
    <s v="UK00"/>
    <x v="2"/>
    <x v="0"/>
    <n v="0.42492094767530891"/>
  </r>
  <r>
    <x v="0"/>
    <x v="1"/>
    <x v="0"/>
    <x v="6"/>
    <s v="UK00"/>
    <x v="3"/>
    <x v="0"/>
    <n v="1.7655763730182039"/>
  </r>
  <r>
    <x v="0"/>
    <x v="1"/>
    <x v="0"/>
    <x v="6"/>
    <s v="UKNI"/>
    <x v="0"/>
    <x v="0"/>
    <n v="5.6880255999999996"/>
  </r>
  <r>
    <x v="0"/>
    <x v="1"/>
    <x v="0"/>
    <x v="6"/>
    <s v="UKNI"/>
    <x v="1"/>
    <x v="0"/>
    <n v="0.29936976842105267"/>
  </r>
  <r>
    <x v="0"/>
    <x v="1"/>
    <x v="0"/>
    <x v="6"/>
    <s v="UKNI"/>
    <x v="2"/>
    <x v="0"/>
    <n v="5.4139912515052374E-2"/>
  </r>
  <r>
    <x v="0"/>
    <x v="1"/>
    <x v="0"/>
    <x v="7"/>
    <s v="EE"/>
    <x v="0"/>
    <x v="0"/>
    <n v="7.4595555555555588"/>
  </r>
  <r>
    <x v="0"/>
    <x v="1"/>
    <x v="0"/>
    <x v="7"/>
    <s v="EE"/>
    <x v="1"/>
    <x v="0"/>
    <n v="0.39260818713450285"/>
  </r>
  <r>
    <x v="0"/>
    <x v="1"/>
    <x v="0"/>
    <x v="7"/>
    <s v="EE"/>
    <x v="2"/>
    <x v="0"/>
    <n v="7.4606951917731229E-2"/>
  </r>
  <r>
    <x v="0"/>
    <x v="1"/>
    <x v="0"/>
    <x v="8"/>
    <s v="LV"/>
    <x v="0"/>
    <x v="0"/>
    <n v="6.1549999999999976"/>
  </r>
  <r>
    <x v="0"/>
    <x v="1"/>
    <x v="0"/>
    <x v="8"/>
    <s v="LV"/>
    <x v="1"/>
    <x v="0"/>
    <n v="0.32394736842105237"/>
  </r>
  <r>
    <x v="0"/>
    <x v="1"/>
    <x v="0"/>
    <x v="8"/>
    <s v="LV"/>
    <x v="2"/>
    <x v="0"/>
    <n v="4.1980403569777038E-2"/>
  </r>
  <r>
    <x v="0"/>
    <x v="1"/>
    <x v="0"/>
    <x v="8"/>
    <s v="LV"/>
    <x v="3"/>
    <x v="0"/>
    <n v="2.5223574287161004E-5"/>
  </r>
  <r>
    <x v="0"/>
    <x v="1"/>
    <x v="0"/>
    <x v="9"/>
    <s v="LT"/>
    <x v="0"/>
    <x v="0"/>
    <n v="9.4520000000000035"/>
  </r>
  <r>
    <x v="0"/>
    <x v="1"/>
    <x v="0"/>
    <x v="9"/>
    <s v="LT"/>
    <x v="4"/>
    <x v="0"/>
    <n v="0.10539473830808641"/>
  </r>
  <r>
    <x v="0"/>
    <x v="1"/>
    <x v="0"/>
    <x v="9"/>
    <s v="LT"/>
    <x v="1"/>
    <x v="0"/>
    <n v="0.49747368421052651"/>
  </r>
  <r>
    <x v="0"/>
    <x v="1"/>
    <x v="0"/>
    <x v="9"/>
    <s v="LT"/>
    <x v="2"/>
    <x v="0"/>
    <n v="0.16725450410628248"/>
  </r>
  <r>
    <x v="0"/>
    <x v="1"/>
    <x v="0"/>
    <x v="9"/>
    <s v="LT"/>
    <x v="3"/>
    <x v="0"/>
    <n v="0.74214549055575285"/>
  </r>
  <r>
    <x v="0"/>
    <x v="1"/>
    <x v="0"/>
    <x v="10"/>
    <s v="PL"/>
    <x v="0"/>
    <x v="0"/>
    <n v="136.67411111111105"/>
  </r>
  <r>
    <x v="0"/>
    <x v="1"/>
    <x v="0"/>
    <x v="10"/>
    <s v="PL"/>
    <x v="4"/>
    <x v="0"/>
    <n v="0.13510583630952377"/>
  </r>
  <r>
    <x v="0"/>
    <x v="1"/>
    <x v="0"/>
    <x v="10"/>
    <s v="PL"/>
    <x v="1"/>
    <x v="0"/>
    <n v="7.1933742690058455"/>
  </r>
  <r>
    <x v="0"/>
    <x v="1"/>
    <x v="0"/>
    <x v="10"/>
    <s v="PL"/>
    <x v="2"/>
    <x v="0"/>
    <n v="0.11625446380420797"/>
  </r>
  <r>
    <x v="0"/>
    <x v="1"/>
    <x v="0"/>
    <x v="10"/>
    <s v="PL"/>
    <x v="3"/>
    <x v="0"/>
    <n v="3.2009826591915531"/>
  </r>
  <r>
    <x v="0"/>
    <x v="1"/>
    <x v="0"/>
    <x v="11"/>
    <s v="BE"/>
    <x v="0"/>
    <x v="0"/>
    <n v="75.553333333333299"/>
  </r>
  <r>
    <x v="0"/>
    <x v="1"/>
    <x v="0"/>
    <x v="11"/>
    <s v="BE"/>
    <x v="4"/>
    <x v="0"/>
    <n v="0.14998371428571425"/>
  </r>
  <r>
    <x v="0"/>
    <x v="1"/>
    <x v="0"/>
    <x v="11"/>
    <s v="BE"/>
    <x v="1"/>
    <x v="0"/>
    <n v="3.9764912280701759"/>
  </r>
  <r>
    <x v="0"/>
    <x v="1"/>
    <x v="0"/>
    <x v="11"/>
    <s v="BE"/>
    <x v="2"/>
    <x v="0"/>
    <n v="0.74463682718170698"/>
  </r>
  <r>
    <x v="0"/>
    <x v="1"/>
    <x v="0"/>
    <x v="11"/>
    <s v="BE"/>
    <x v="3"/>
    <x v="0"/>
    <n v="1.3446160079455307"/>
  </r>
  <r>
    <x v="0"/>
    <x v="1"/>
    <x v="0"/>
    <x v="12"/>
    <s v="FR00"/>
    <x v="0"/>
    <x v="0"/>
    <n v="422.78444999999999"/>
  </r>
  <r>
    <x v="0"/>
    <x v="1"/>
    <x v="0"/>
    <x v="12"/>
    <s v="FR00"/>
    <x v="4"/>
    <x v="0"/>
    <n v="0.49454773363095206"/>
  </r>
  <r>
    <x v="0"/>
    <x v="1"/>
    <x v="0"/>
    <x v="12"/>
    <s v="FR00"/>
    <x v="1"/>
    <x v="0"/>
    <n v="22.251813157894741"/>
  </r>
  <r>
    <x v="0"/>
    <x v="1"/>
    <x v="0"/>
    <x v="12"/>
    <s v="FR00"/>
    <x v="2"/>
    <x v="0"/>
    <n v="1.3035861227644316"/>
  </r>
  <r>
    <x v="0"/>
    <x v="1"/>
    <x v="0"/>
    <x v="12"/>
    <s v="FR00"/>
    <x v="3"/>
    <x v="0"/>
    <n v="1.5472594579708914"/>
  </r>
  <r>
    <x v="0"/>
    <x v="1"/>
    <x v="0"/>
    <x v="12"/>
    <s v="FR15"/>
    <x v="0"/>
    <x v="0"/>
    <n v="4.2705500000000001"/>
  </r>
  <r>
    <x v="0"/>
    <x v="1"/>
    <x v="0"/>
    <x v="12"/>
    <s v="FR15"/>
    <x v="1"/>
    <x v="0"/>
    <n v="0.2247657894736842"/>
  </r>
  <r>
    <x v="0"/>
    <x v="1"/>
    <x v="0"/>
    <x v="12"/>
    <s v="FR15"/>
    <x v="2"/>
    <x v="0"/>
    <n v="1.3403976287246395E-2"/>
  </r>
  <r>
    <x v="0"/>
    <x v="1"/>
    <x v="0"/>
    <x v="13"/>
    <s v="ITCA"/>
    <x v="0"/>
    <x v="0"/>
    <n v="5.7899964187344226"/>
  </r>
  <r>
    <x v="0"/>
    <x v="1"/>
    <x v="0"/>
    <x v="13"/>
    <s v="ITCA"/>
    <x v="4"/>
    <x v="0"/>
    <n v="0.12764136904761905"/>
  </r>
  <r>
    <x v="0"/>
    <x v="1"/>
    <x v="0"/>
    <x v="13"/>
    <s v="ITCA"/>
    <x v="1"/>
    <x v="0"/>
    <n v="0.30473665361760133"/>
  </r>
  <r>
    <x v="0"/>
    <x v="1"/>
    <x v="0"/>
    <x v="13"/>
    <s v="ITCA"/>
    <x v="2"/>
    <x v="0"/>
    <n v="8.3963132688738437E-2"/>
  </r>
  <r>
    <x v="0"/>
    <x v="1"/>
    <x v="0"/>
    <x v="13"/>
    <s v="ITCN"/>
    <x v="0"/>
    <x v="0"/>
    <n v="26.200973414135522"/>
  </r>
  <r>
    <x v="0"/>
    <x v="1"/>
    <x v="0"/>
    <x v="13"/>
    <s v="ITCN"/>
    <x v="1"/>
    <x v="0"/>
    <n v="1.3789986007439745"/>
  </r>
  <r>
    <x v="0"/>
    <x v="1"/>
    <x v="0"/>
    <x v="13"/>
    <s v="ITCN"/>
    <x v="2"/>
    <x v="0"/>
    <n v="0.48054574144299395"/>
  </r>
  <r>
    <x v="0"/>
    <x v="1"/>
    <x v="0"/>
    <x v="13"/>
    <s v="ITCN"/>
    <x v="3"/>
    <x v="0"/>
    <n v="0.28192361811537892"/>
  </r>
  <r>
    <x v="0"/>
    <x v="1"/>
    <x v="0"/>
    <x v="13"/>
    <s v="ITCO"/>
    <x v="2"/>
    <x v="0"/>
    <n v="6.0152246732043793E-2"/>
  </r>
  <r>
    <x v="0"/>
    <x v="1"/>
    <x v="0"/>
    <x v="13"/>
    <s v="ITCS"/>
    <x v="0"/>
    <x v="0"/>
    <n v="48.904563450139364"/>
  </r>
  <r>
    <x v="0"/>
    <x v="1"/>
    <x v="0"/>
    <x v="13"/>
    <s v="ITCS"/>
    <x v="4"/>
    <x v="0"/>
    <n v="0.22515937499999999"/>
  </r>
  <r>
    <x v="0"/>
    <x v="1"/>
    <x v="0"/>
    <x v="13"/>
    <s v="ITCS"/>
    <x v="1"/>
    <x v="0"/>
    <n v="2.5739243921125987"/>
  </r>
  <r>
    <x v="0"/>
    <x v="1"/>
    <x v="0"/>
    <x v="13"/>
    <s v="ITCS"/>
    <x v="2"/>
    <x v="0"/>
    <n v="1.045752985694707"/>
  </r>
  <r>
    <x v="0"/>
    <x v="1"/>
    <x v="0"/>
    <x v="13"/>
    <s v="ITCS"/>
    <x v="3"/>
    <x v="0"/>
    <n v="0.29276683419673966"/>
  </r>
  <r>
    <x v="0"/>
    <x v="1"/>
    <x v="0"/>
    <x v="13"/>
    <s v="ITN1"/>
    <x v="0"/>
    <x v="0"/>
    <n v="159.18001633167378"/>
  </r>
  <r>
    <x v="0"/>
    <x v="1"/>
    <x v="0"/>
    <x v="13"/>
    <s v="ITN1"/>
    <x v="4"/>
    <x v="0"/>
    <n v="0.20463464285714286"/>
  </r>
  <r>
    <x v="0"/>
    <x v="1"/>
    <x v="0"/>
    <x v="13"/>
    <s v="ITN1"/>
    <x v="1"/>
    <x v="0"/>
    <n v="8.4805112317719136"/>
  </r>
  <r>
    <x v="0"/>
    <x v="1"/>
    <x v="0"/>
    <x v="13"/>
    <s v="ITN1"/>
    <x v="2"/>
    <x v="0"/>
    <n v="2.9407439885175344"/>
  </r>
  <r>
    <x v="0"/>
    <x v="1"/>
    <x v="0"/>
    <x v="13"/>
    <s v="ITN1"/>
    <x v="3"/>
    <x v="0"/>
    <n v="0.22770753770857532"/>
  </r>
  <r>
    <x v="0"/>
    <x v="1"/>
    <x v="0"/>
    <x v="13"/>
    <s v="ITS1"/>
    <x v="0"/>
    <x v="0"/>
    <n v="21.905336505734663"/>
  </r>
  <r>
    <x v="0"/>
    <x v="1"/>
    <x v="0"/>
    <x v="13"/>
    <s v="ITS1"/>
    <x v="4"/>
    <x v="0"/>
    <n v="4.595089285714285E-2"/>
  </r>
  <r>
    <x v="0"/>
    <x v="1"/>
    <x v="0"/>
    <x v="13"/>
    <s v="ITS1"/>
    <x v="1"/>
    <x v="0"/>
    <n v="1.15911251761242"/>
  </r>
  <r>
    <x v="0"/>
    <x v="1"/>
    <x v="0"/>
    <x v="13"/>
    <s v="ITS1"/>
    <x v="2"/>
    <x v="0"/>
    <n v="0.5042885276971899"/>
  </r>
  <r>
    <x v="0"/>
    <x v="1"/>
    <x v="0"/>
    <x v="13"/>
    <s v="ITS1"/>
    <x v="3"/>
    <x v="0"/>
    <n v="0.29276683419673966"/>
  </r>
  <r>
    <x v="0"/>
    <x v="1"/>
    <x v="0"/>
    <x v="13"/>
    <s v="ITSA"/>
    <x v="0"/>
    <x v="0"/>
    <n v="8.7200490303251801"/>
  </r>
  <r>
    <x v="0"/>
    <x v="1"/>
    <x v="0"/>
    <x v="13"/>
    <s v="ITSA"/>
    <x v="4"/>
    <x v="0"/>
    <n v="0.13020965688897848"/>
  </r>
  <r>
    <x v="0"/>
    <x v="1"/>
    <x v="0"/>
    <x v="13"/>
    <s v="ITSA"/>
    <x v="1"/>
    <x v="0"/>
    <n v="0.47345390560279943"/>
  </r>
  <r>
    <x v="0"/>
    <x v="1"/>
    <x v="0"/>
    <x v="13"/>
    <s v="ITSA"/>
    <x v="2"/>
    <x v="0"/>
    <n v="2.5068802310360471E-2"/>
  </r>
  <r>
    <x v="0"/>
    <x v="1"/>
    <x v="0"/>
    <x v="13"/>
    <s v="ITSI"/>
    <x v="0"/>
    <x v="0"/>
    <n v="18.554042953090384"/>
  </r>
  <r>
    <x v="0"/>
    <x v="1"/>
    <x v="0"/>
    <x v="13"/>
    <s v="ITSI"/>
    <x v="4"/>
    <x v="0"/>
    <n v="0.10348974972335853"/>
  </r>
  <r>
    <x v="0"/>
    <x v="1"/>
    <x v="0"/>
    <x v="13"/>
    <s v="ITSI"/>
    <x v="1"/>
    <x v="0"/>
    <n v="0.98320101625808443"/>
  </r>
  <r>
    <x v="0"/>
    <x v="1"/>
    <x v="0"/>
    <x v="13"/>
    <s v="ITSI"/>
    <x v="2"/>
    <x v="0"/>
    <n v="0.2451648565536593"/>
  </r>
  <r>
    <x v="0"/>
    <x v="1"/>
    <x v="0"/>
    <x v="13"/>
    <s v="ITSI"/>
    <x v="5"/>
    <x v="0"/>
    <n v="3.287736982809155E-2"/>
  </r>
  <r>
    <x v="0"/>
    <x v="1"/>
    <x v="0"/>
    <x v="14"/>
    <s v="CH"/>
    <x v="0"/>
    <x v="0"/>
    <n v="44.813024175833341"/>
  </r>
  <r>
    <x v="0"/>
    <x v="1"/>
    <x v="0"/>
    <x v="14"/>
    <s v="CH"/>
    <x v="4"/>
    <x v="0"/>
    <n v="0.39429907219894939"/>
  </r>
  <r>
    <x v="0"/>
    <x v="1"/>
    <x v="0"/>
    <x v="14"/>
    <s v="CH"/>
    <x v="1"/>
    <x v="0"/>
    <n v="2.3585802197807024"/>
  </r>
  <r>
    <x v="0"/>
    <x v="1"/>
    <x v="0"/>
    <x v="14"/>
    <s v="CH"/>
    <x v="2"/>
    <x v="0"/>
    <n v="0.4151668075869992"/>
  </r>
  <r>
    <x v="0"/>
    <x v="1"/>
    <x v="0"/>
    <x v="14"/>
    <s v="CH"/>
    <x v="3"/>
    <x v="0"/>
    <n v="5.9834759629459687E-2"/>
  </r>
  <r>
    <x v="0"/>
    <x v="1"/>
    <x v="0"/>
    <x v="15"/>
    <s v="AT"/>
    <x v="0"/>
    <x v="0"/>
    <n v="66.001900648666691"/>
  </r>
  <r>
    <x v="0"/>
    <x v="1"/>
    <x v="0"/>
    <x v="15"/>
    <s v="AT"/>
    <x v="4"/>
    <x v="0"/>
    <n v="5.5141071428571449E-2"/>
  </r>
  <r>
    <x v="0"/>
    <x v="1"/>
    <x v="0"/>
    <x v="15"/>
    <s v="AT"/>
    <x v="1"/>
    <x v="0"/>
    <n v="3.5467607052153074"/>
  </r>
  <r>
    <x v="0"/>
    <x v="1"/>
    <x v="0"/>
    <x v="15"/>
    <s v="AT"/>
    <x v="2"/>
    <x v="0"/>
    <n v="0.43851060648887036"/>
  </r>
  <r>
    <x v="0"/>
    <x v="1"/>
    <x v="0"/>
    <x v="15"/>
    <s v="AT"/>
    <x v="3"/>
    <x v="0"/>
    <n v="0.41217484527883064"/>
  </r>
  <r>
    <x v="0"/>
    <x v="1"/>
    <x v="0"/>
    <x v="16"/>
    <s v="CZ"/>
    <x v="0"/>
    <x v="0"/>
    <n v="60.061507758333363"/>
  </r>
  <r>
    <x v="0"/>
    <x v="1"/>
    <x v="0"/>
    <x v="16"/>
    <s v="CZ"/>
    <x v="4"/>
    <x v="0"/>
    <n v="9.8362481250000008E-2"/>
  </r>
  <r>
    <x v="0"/>
    <x v="1"/>
    <x v="0"/>
    <x v="16"/>
    <s v="CZ"/>
    <x v="1"/>
    <x v="0"/>
    <n v="3.1611319872807013"/>
  </r>
  <r>
    <x v="0"/>
    <x v="1"/>
    <x v="0"/>
    <x v="16"/>
    <s v="CZ"/>
    <x v="2"/>
    <x v="0"/>
    <n v="0.12708170482966835"/>
  </r>
  <r>
    <x v="0"/>
    <x v="1"/>
    <x v="0"/>
    <x v="16"/>
    <s v="CZ"/>
    <x v="3"/>
    <x v="0"/>
    <n v="0.41144815728267775"/>
  </r>
  <r>
    <x v="0"/>
    <x v="1"/>
    <x v="0"/>
    <x v="17"/>
    <s v="ES"/>
    <x v="0"/>
    <x v="0"/>
    <n v="229.83865505533333"/>
  </r>
  <r>
    <x v="0"/>
    <x v="1"/>
    <x v="0"/>
    <x v="17"/>
    <s v="ES"/>
    <x v="4"/>
    <x v="0"/>
    <n v="0.511592877579781"/>
  </r>
  <r>
    <x v="0"/>
    <x v="1"/>
    <x v="0"/>
    <x v="17"/>
    <s v="ES"/>
    <x v="1"/>
    <x v="0"/>
    <n v="12.096771318701753"/>
  </r>
  <r>
    <x v="0"/>
    <x v="1"/>
    <x v="0"/>
    <x v="17"/>
    <s v="ES"/>
    <x v="2"/>
    <x v="0"/>
    <n v="0.33782058489130695"/>
  </r>
  <r>
    <x v="0"/>
    <x v="1"/>
    <x v="0"/>
    <x v="17"/>
    <s v="ES"/>
    <x v="3"/>
    <x v="0"/>
    <n v="1.9719208446707381"/>
  </r>
  <r>
    <x v="0"/>
    <x v="1"/>
    <x v="0"/>
    <x v="18"/>
    <s v="PT"/>
    <x v="0"/>
    <x v="0"/>
    <n v="45.872124254833338"/>
  </r>
  <r>
    <x v="0"/>
    <x v="1"/>
    <x v="0"/>
    <x v="18"/>
    <s v="PT"/>
    <x v="1"/>
    <x v="0"/>
    <n v="2.4143223292017542"/>
  </r>
  <r>
    <x v="0"/>
    <x v="1"/>
    <x v="0"/>
    <x v="18"/>
    <s v="PT"/>
    <x v="2"/>
    <x v="0"/>
    <n v="0.22596113703607967"/>
  </r>
  <r>
    <x v="0"/>
    <x v="1"/>
    <x v="0"/>
    <x v="18"/>
    <s v="PT"/>
    <x v="3"/>
    <x v="0"/>
    <n v="0.31140416529091386"/>
  </r>
  <r>
    <x v="0"/>
    <x v="1"/>
    <x v="0"/>
    <x v="19"/>
    <s v="SK"/>
    <x v="0"/>
    <x v="0"/>
    <n v="23.741276002666066"/>
  </r>
  <r>
    <x v="0"/>
    <x v="1"/>
    <x v="0"/>
    <x v="19"/>
    <s v="SK"/>
    <x v="4"/>
    <x v="0"/>
    <n v="6.6359172619047599E-2"/>
  </r>
  <r>
    <x v="0"/>
    <x v="1"/>
    <x v="0"/>
    <x v="19"/>
    <s v="SK"/>
    <x v="1"/>
    <x v="0"/>
    <n v="1.2495408422455818"/>
  </r>
  <r>
    <x v="0"/>
    <x v="1"/>
    <x v="0"/>
    <x v="19"/>
    <s v="SK"/>
    <x v="2"/>
    <x v="0"/>
    <n v="0.37047336208952153"/>
  </r>
  <r>
    <x v="0"/>
    <x v="1"/>
    <x v="0"/>
    <x v="19"/>
    <s v="SK"/>
    <x v="3"/>
    <x v="0"/>
    <n v="0.7112009175987446"/>
  </r>
  <r>
    <x v="0"/>
    <x v="1"/>
    <x v="0"/>
    <x v="20"/>
    <s v="HU"/>
    <x v="0"/>
    <x v="0"/>
    <n v="35.316197490280082"/>
  </r>
  <r>
    <x v="0"/>
    <x v="1"/>
    <x v="0"/>
    <x v="20"/>
    <s v="HU"/>
    <x v="1"/>
    <x v="0"/>
    <n v="1.8587472363305308"/>
  </r>
  <r>
    <x v="0"/>
    <x v="1"/>
    <x v="0"/>
    <x v="20"/>
    <s v="HU"/>
    <x v="2"/>
    <x v="0"/>
    <n v="0.495026734107683"/>
  </r>
  <r>
    <x v="0"/>
    <x v="1"/>
    <x v="0"/>
    <x v="20"/>
    <s v="HU"/>
    <x v="3"/>
    <x v="0"/>
    <n v="0.88078733835052825"/>
  </r>
  <r>
    <x v="0"/>
    <x v="1"/>
    <x v="0"/>
    <x v="21"/>
    <s v="SI"/>
    <x v="0"/>
    <x v="0"/>
    <n v="11.972383832479002"/>
  </r>
  <r>
    <x v="0"/>
    <x v="1"/>
    <x v="0"/>
    <x v="21"/>
    <s v="SI"/>
    <x v="4"/>
    <x v="0"/>
    <n v="4.9014285714285684E-2"/>
  </r>
  <r>
    <x v="0"/>
    <x v="1"/>
    <x v="0"/>
    <x v="21"/>
    <s v="SI"/>
    <x v="1"/>
    <x v="0"/>
    <n v="0.63012546486731558"/>
  </r>
  <r>
    <x v="0"/>
    <x v="1"/>
    <x v="0"/>
    <x v="21"/>
    <s v="SI"/>
    <x v="2"/>
    <x v="0"/>
    <n v="0.12174598004723823"/>
  </r>
  <r>
    <x v="0"/>
    <x v="1"/>
    <x v="0"/>
    <x v="21"/>
    <s v="SI"/>
    <x v="3"/>
    <x v="0"/>
    <n v="7.5616880501406568E-3"/>
  </r>
  <r>
    <x v="0"/>
    <x v="1"/>
    <x v="0"/>
    <x v="22"/>
    <s v="HR"/>
    <x v="0"/>
    <x v="0"/>
    <n v="15.084308667687434"/>
  </r>
  <r>
    <x v="0"/>
    <x v="1"/>
    <x v="0"/>
    <x v="22"/>
    <s v="HR"/>
    <x v="1"/>
    <x v="0"/>
    <n v="0.7939109825098648"/>
  </r>
  <r>
    <x v="0"/>
    <x v="1"/>
    <x v="0"/>
    <x v="22"/>
    <s v="HR"/>
    <x v="2"/>
    <x v="0"/>
    <n v="0.10941573803647628"/>
  </r>
  <r>
    <x v="0"/>
    <x v="1"/>
    <x v="0"/>
    <x v="22"/>
    <s v="HR"/>
    <x v="3"/>
    <x v="0"/>
    <n v="0.57488766298748273"/>
  </r>
  <r>
    <x v="0"/>
    <x v="1"/>
    <x v="0"/>
    <x v="23"/>
    <s v="RO"/>
    <x v="0"/>
    <x v="0"/>
    <n v="43.30980451227822"/>
  </r>
  <r>
    <x v="0"/>
    <x v="1"/>
    <x v="0"/>
    <x v="23"/>
    <s v="RO"/>
    <x v="1"/>
    <x v="0"/>
    <n v="2.2794633953830652"/>
  </r>
  <r>
    <x v="0"/>
    <x v="1"/>
    <x v="0"/>
    <x v="23"/>
    <s v="RO"/>
    <x v="2"/>
    <x v="0"/>
    <n v="6.199124851532755E-2"/>
  </r>
  <r>
    <x v="0"/>
    <x v="1"/>
    <x v="0"/>
    <x v="23"/>
    <s v="RO"/>
    <x v="3"/>
    <x v="0"/>
    <n v="1.0611861750260769"/>
  </r>
  <r>
    <x v="0"/>
    <x v="1"/>
    <x v="0"/>
    <x v="24"/>
    <s v="BG"/>
    <x v="0"/>
    <x v="0"/>
    <n v="28.640914243312963"/>
  </r>
  <r>
    <x v="0"/>
    <x v="1"/>
    <x v="0"/>
    <x v="24"/>
    <s v="BG"/>
    <x v="4"/>
    <x v="0"/>
    <n v="8.1690476190476188E-2"/>
  </r>
  <r>
    <x v="0"/>
    <x v="1"/>
    <x v="0"/>
    <x v="24"/>
    <s v="BG"/>
    <x v="1"/>
    <x v="0"/>
    <n v="1.5074165391217353"/>
  </r>
  <r>
    <x v="0"/>
    <x v="1"/>
    <x v="0"/>
    <x v="24"/>
    <s v="BG"/>
    <x v="2"/>
    <x v="0"/>
    <n v="0.28410590581842654"/>
  </r>
  <r>
    <x v="0"/>
    <x v="1"/>
    <x v="0"/>
    <x v="24"/>
    <s v="BG"/>
    <x v="3"/>
    <x v="0"/>
    <n v="0.64769650911867116"/>
  </r>
  <r>
    <x v="0"/>
    <x v="1"/>
    <x v="0"/>
    <x v="25"/>
    <s v="GR00"/>
    <x v="0"/>
    <x v="0"/>
    <n v="50.086303639638565"/>
  </r>
  <r>
    <x v="0"/>
    <x v="1"/>
    <x v="0"/>
    <x v="25"/>
    <s v="GR00"/>
    <x v="4"/>
    <x v="0"/>
    <n v="6.9436904761904727E-2"/>
  </r>
  <r>
    <x v="0"/>
    <x v="1"/>
    <x v="0"/>
    <x v="25"/>
    <s v="GR00"/>
    <x v="1"/>
    <x v="0"/>
    <n v="2.6361212441915027"/>
  </r>
  <r>
    <x v="0"/>
    <x v="1"/>
    <x v="0"/>
    <x v="25"/>
    <s v="GR00"/>
    <x v="2"/>
    <x v="0"/>
    <n v="1.8921229390224505"/>
  </r>
  <r>
    <x v="0"/>
    <x v="1"/>
    <x v="0"/>
    <x v="25"/>
    <s v="GR00"/>
    <x v="5"/>
    <x v="0"/>
    <n v="0.10702761133657322"/>
  </r>
  <r>
    <x v="0"/>
    <x v="1"/>
    <x v="0"/>
    <x v="25"/>
    <s v="GR03"/>
    <x v="0"/>
    <x v="0"/>
    <n v="2.8702449326162092"/>
  </r>
  <r>
    <x v="0"/>
    <x v="1"/>
    <x v="0"/>
    <x v="25"/>
    <s v="GR03"/>
    <x v="1"/>
    <x v="0"/>
    <n v="0.15106552276927412"/>
  </r>
  <r>
    <x v="0"/>
    <x v="1"/>
    <x v="0"/>
    <x v="25"/>
    <s v="GR03"/>
    <x v="2"/>
    <x v="0"/>
    <n v="6.5134887096610222E-2"/>
  </r>
  <r>
    <x v="0"/>
    <x v="1"/>
    <x v="0"/>
    <x v="26"/>
    <s v="IE"/>
    <x v="0"/>
    <x v="0"/>
    <n v="25.243556511712608"/>
  </r>
  <r>
    <x v="0"/>
    <x v="1"/>
    <x v="0"/>
    <x v="26"/>
    <s v="IE"/>
    <x v="4"/>
    <x v="0"/>
    <n v="1.1926809523809525E-2"/>
  </r>
  <r>
    <x v="0"/>
    <x v="1"/>
    <x v="0"/>
    <x v="26"/>
    <s v="IE"/>
    <x v="1"/>
    <x v="0"/>
    <n v="1.3286082374585579"/>
  </r>
  <r>
    <x v="0"/>
    <x v="1"/>
    <x v="0"/>
    <x v="26"/>
    <s v="IE"/>
    <x v="2"/>
    <x v="0"/>
    <n v="1.0830258453584575E-2"/>
  </r>
  <r>
    <x v="0"/>
    <x v="1"/>
    <x v="0"/>
    <x v="26"/>
    <s v="IE"/>
    <x v="3"/>
    <x v="0"/>
    <n v="3.4596826988307273E-2"/>
  </r>
  <r>
    <x v="0"/>
    <x v="1"/>
    <x v="0"/>
    <x v="27"/>
    <s v="LU"/>
    <x v="0"/>
    <x v="0"/>
    <n v="5.734702058433621"/>
  </r>
  <r>
    <x v="0"/>
    <x v="1"/>
    <x v="0"/>
    <x v="27"/>
    <s v="LU"/>
    <x v="4"/>
    <x v="0"/>
    <n v="0.1605217857142856"/>
  </r>
  <r>
    <x v="0"/>
    <x v="1"/>
    <x v="0"/>
    <x v="27"/>
    <s v="LU"/>
    <x v="1"/>
    <x v="0"/>
    <n v="0.30182642412808552"/>
  </r>
  <r>
    <x v="0"/>
    <x v="1"/>
    <x v="0"/>
    <x v="27"/>
    <s v="LU"/>
    <x v="2"/>
    <x v="0"/>
    <n v="2.4861999921669705E-2"/>
  </r>
  <r>
    <x v="0"/>
    <x v="1"/>
    <x v="0"/>
    <x v="27"/>
    <s v="LU"/>
    <x v="3"/>
    <x v="0"/>
    <n v="1.3902600990428283E-3"/>
  </r>
  <r>
    <x v="0"/>
    <x v="1"/>
    <x v="0"/>
    <x v="28"/>
    <s v="AL"/>
    <x v="0"/>
    <x v="0"/>
    <n v="5.4398385840401824"/>
  </r>
  <r>
    <x v="0"/>
    <x v="1"/>
    <x v="0"/>
    <x v="28"/>
    <s v="AL"/>
    <x v="1"/>
    <x v="0"/>
    <n v="0.28630729389685172"/>
  </r>
  <r>
    <x v="0"/>
    <x v="1"/>
    <x v="0"/>
    <x v="28"/>
    <s v="AL"/>
    <x v="2"/>
    <x v="0"/>
    <n v="9.1187066555913701E-3"/>
  </r>
  <r>
    <x v="0"/>
    <x v="1"/>
    <x v="0"/>
    <x v="28"/>
    <s v="AL"/>
    <x v="3"/>
    <x v="0"/>
    <n v="0.143951043860367"/>
  </r>
  <r>
    <x v="0"/>
    <x v="1"/>
    <x v="0"/>
    <x v="29"/>
    <s v="ME"/>
    <x v="0"/>
    <x v="0"/>
    <n v="2.5495003441857209"/>
  </r>
  <r>
    <x v="0"/>
    <x v="1"/>
    <x v="0"/>
    <x v="29"/>
    <s v="ME"/>
    <x v="1"/>
    <x v="0"/>
    <n v="0.13418422864135374"/>
  </r>
  <r>
    <x v="0"/>
    <x v="1"/>
    <x v="0"/>
    <x v="29"/>
    <s v="ME"/>
    <x v="2"/>
    <x v="0"/>
    <n v="0.13335868438821011"/>
  </r>
  <r>
    <x v="0"/>
    <x v="1"/>
    <x v="0"/>
    <x v="29"/>
    <s v="ME"/>
    <x v="3"/>
    <x v="0"/>
    <n v="4.2365981148125634E-2"/>
  </r>
  <r>
    <x v="0"/>
    <x v="1"/>
    <x v="0"/>
    <x v="30"/>
    <s v="MK"/>
    <x v="0"/>
    <x v="0"/>
    <n v="6.0036315715348803"/>
  </r>
  <r>
    <x v="0"/>
    <x v="1"/>
    <x v="0"/>
    <x v="30"/>
    <s v="MK"/>
    <x v="1"/>
    <x v="0"/>
    <n v="0.31598060902815139"/>
  </r>
  <r>
    <x v="0"/>
    <x v="1"/>
    <x v="0"/>
    <x v="30"/>
    <s v="MK"/>
    <x v="2"/>
    <x v="0"/>
    <n v="0.1823176500658045"/>
  </r>
  <r>
    <x v="0"/>
    <x v="1"/>
    <x v="0"/>
    <x v="30"/>
    <s v="MK"/>
    <x v="5"/>
    <x v="0"/>
    <n v="6.8861847414208276E-3"/>
  </r>
  <r>
    <x v="0"/>
    <x v="1"/>
    <x v="0"/>
    <x v="31"/>
    <s v="BA"/>
    <x v="0"/>
    <x v="0"/>
    <n v="10.743097871658177"/>
  </r>
  <r>
    <x v="0"/>
    <x v="1"/>
    <x v="0"/>
    <x v="31"/>
    <s v="BA"/>
    <x v="1"/>
    <x v="0"/>
    <n v="0.56542620377148345"/>
  </r>
  <r>
    <x v="0"/>
    <x v="1"/>
    <x v="0"/>
    <x v="31"/>
    <s v="BA"/>
    <x v="2"/>
    <x v="0"/>
    <n v="7.6071853142197068E-2"/>
  </r>
  <r>
    <x v="0"/>
    <x v="1"/>
    <x v="0"/>
    <x v="31"/>
    <s v="BA"/>
    <x v="5"/>
    <x v="0"/>
    <n v="1.3423800424116984E-2"/>
  </r>
  <r>
    <x v="0"/>
    <x v="1"/>
    <x v="0"/>
    <x v="32"/>
    <s v="RS"/>
    <x v="0"/>
    <x v="0"/>
    <n v="27.396098745140044"/>
  </r>
  <r>
    <x v="0"/>
    <x v="1"/>
    <x v="0"/>
    <x v="32"/>
    <s v="RS"/>
    <x v="4"/>
    <x v="0"/>
    <n v="4.9872035714285674E-2"/>
  </r>
  <r>
    <x v="0"/>
    <x v="1"/>
    <x v="0"/>
    <x v="32"/>
    <s v="RS"/>
    <x v="1"/>
    <x v="0"/>
    <n v="1.4418999339547389"/>
  </r>
  <r>
    <x v="0"/>
    <x v="1"/>
    <x v="0"/>
    <x v="32"/>
    <s v="RS"/>
    <x v="2"/>
    <x v="0"/>
    <n v="0.4968649466251332"/>
  </r>
  <r>
    <x v="0"/>
    <x v="1"/>
    <x v="0"/>
    <x v="32"/>
    <s v="RS"/>
    <x v="5"/>
    <x v="0"/>
    <n v="1.5792000440652359E-2"/>
  </r>
  <r>
    <x v="0"/>
    <x v="1"/>
    <x v="0"/>
    <x v="33"/>
    <s v="TR"/>
    <x v="0"/>
    <x v="0"/>
    <n v="211.826166550153"/>
  </r>
  <r>
    <x v="0"/>
    <x v="1"/>
    <x v="0"/>
    <x v="33"/>
    <s v="TR"/>
    <x v="4"/>
    <x v="0"/>
    <n v="5.7183333333333308E-2"/>
  </r>
  <r>
    <x v="0"/>
    <x v="1"/>
    <x v="0"/>
    <x v="33"/>
    <s v="TR"/>
    <x v="1"/>
    <x v="0"/>
    <n v="11.148745607902793"/>
  </r>
  <r>
    <x v="0"/>
    <x v="1"/>
    <x v="0"/>
    <x v="33"/>
    <s v="TR"/>
    <x v="2"/>
    <x v="0"/>
    <n v="0.17916024653334517"/>
  </r>
  <r>
    <x v="0"/>
    <x v="1"/>
    <x v="0"/>
    <x v="33"/>
    <s v="TR"/>
    <x v="3"/>
    <x v="0"/>
    <n v="6.4582775924511377"/>
  </r>
  <r>
    <x v="0"/>
    <x v="1"/>
    <x v="0"/>
    <x v="34"/>
    <s v="MT"/>
    <x v="0"/>
    <x v="0"/>
    <n v="2.0415683641149496"/>
  </r>
  <r>
    <x v="0"/>
    <x v="1"/>
    <x v="0"/>
    <x v="34"/>
    <s v="MT"/>
    <x v="1"/>
    <x v="0"/>
    <n v="0.10745096653236573"/>
  </r>
  <r>
    <x v="0"/>
    <x v="1"/>
    <x v="0"/>
    <x v="34"/>
    <s v="MT"/>
    <x v="2"/>
    <x v="0"/>
    <n v="2.5897461722956816E-2"/>
  </r>
  <r>
    <x v="0"/>
    <x v="1"/>
    <x v="0"/>
    <x v="35"/>
    <s v="CY"/>
    <x v="0"/>
    <x v="0"/>
    <n v="4.3149624340587307"/>
  </r>
  <r>
    <x v="0"/>
    <x v="1"/>
    <x v="0"/>
    <x v="35"/>
    <s v="CY"/>
    <x v="1"/>
    <x v="0"/>
    <n v="0.22710328600309104"/>
  </r>
  <r>
    <x v="0"/>
    <x v="1"/>
    <x v="0"/>
    <x v="35"/>
    <s v="CY"/>
    <x v="2"/>
    <x v="0"/>
    <n v="0.21724696073843697"/>
  </r>
  <r>
    <x v="0"/>
    <x v="1"/>
    <x v="1"/>
    <x v="0"/>
    <s v="NO3"/>
    <x v="0"/>
    <x v="0"/>
    <n v="23.391560711871925"/>
  </r>
  <r>
    <x v="0"/>
    <x v="1"/>
    <x v="1"/>
    <x v="0"/>
    <s v="NO3"/>
    <x v="1"/>
    <x v="0"/>
    <n v="1.2232121037337516"/>
  </r>
  <r>
    <x v="0"/>
    <x v="1"/>
    <x v="1"/>
    <x v="0"/>
    <s v="NO3"/>
    <x v="2"/>
    <x v="0"/>
    <n v="0.37108760943205293"/>
  </r>
  <r>
    <x v="0"/>
    <x v="1"/>
    <x v="1"/>
    <x v="0"/>
    <s v="NO3"/>
    <x v="3"/>
    <x v="0"/>
    <n v="2.4369029381981173"/>
  </r>
  <r>
    <x v="0"/>
    <x v="1"/>
    <x v="1"/>
    <x v="0"/>
    <s v="NO4"/>
    <x v="0"/>
    <x v="0"/>
    <n v="16.774104522047079"/>
  </r>
  <r>
    <x v="0"/>
    <x v="1"/>
    <x v="1"/>
    <x v="0"/>
    <s v="NO4"/>
    <x v="1"/>
    <x v="0"/>
    <n v="0.87716625382116498"/>
  </r>
  <r>
    <x v="0"/>
    <x v="1"/>
    <x v="1"/>
    <x v="0"/>
    <s v="NO4"/>
    <x v="2"/>
    <x v="0"/>
    <n v="0.11136698901217716"/>
  </r>
  <r>
    <x v="0"/>
    <x v="1"/>
    <x v="1"/>
    <x v="0"/>
    <s v="NO4"/>
    <x v="3"/>
    <x v="0"/>
    <n v="11.368224170023939"/>
  </r>
  <r>
    <x v="0"/>
    <x v="1"/>
    <x v="1"/>
    <x v="0"/>
    <s v="NOS"/>
    <x v="0"/>
    <x v="0"/>
    <n v="77.54333476608096"/>
  </r>
  <r>
    <x v="0"/>
    <x v="1"/>
    <x v="1"/>
    <x v="0"/>
    <s v="NOS"/>
    <x v="1"/>
    <x v="0"/>
    <n v="4.0549620832921169"/>
  </r>
  <r>
    <x v="0"/>
    <x v="1"/>
    <x v="1"/>
    <x v="0"/>
    <s v="NOS"/>
    <x v="2"/>
    <x v="0"/>
    <n v="0.68086593332856415"/>
  </r>
  <r>
    <x v="0"/>
    <x v="1"/>
    <x v="1"/>
    <x v="0"/>
    <s v="NOS"/>
    <x v="3"/>
    <x v="0"/>
    <n v="0.4067618676463694"/>
  </r>
  <r>
    <x v="0"/>
    <x v="1"/>
    <x v="1"/>
    <x v="1"/>
    <s v="DK1"/>
    <x v="0"/>
    <x v="0"/>
    <n v="25.049014316074704"/>
  </r>
  <r>
    <x v="0"/>
    <x v="1"/>
    <x v="1"/>
    <x v="1"/>
    <s v="DK1"/>
    <x v="1"/>
    <x v="0"/>
    <n v="1.0724017372607506"/>
  </r>
  <r>
    <x v="0"/>
    <x v="1"/>
    <x v="1"/>
    <x v="1"/>
    <s v="DK1"/>
    <x v="2"/>
    <x v="0"/>
    <n v="0.31684695364905219"/>
  </r>
  <r>
    <x v="0"/>
    <x v="1"/>
    <x v="1"/>
    <x v="1"/>
    <s v="DK1"/>
    <x v="3"/>
    <x v="0"/>
    <n v="19.074052733688113"/>
  </r>
  <r>
    <x v="0"/>
    <x v="1"/>
    <x v="1"/>
    <x v="1"/>
    <s v="DK2"/>
    <x v="0"/>
    <x v="0"/>
    <n v="12.363185827119063"/>
  </r>
  <r>
    <x v="0"/>
    <x v="1"/>
    <x v="1"/>
    <x v="1"/>
    <s v="DK2"/>
    <x v="1"/>
    <x v="0"/>
    <n v="0.52929435832417981"/>
  </r>
  <r>
    <x v="0"/>
    <x v="1"/>
    <x v="1"/>
    <x v="1"/>
    <s v="DK2"/>
    <x v="2"/>
    <x v="0"/>
    <n v="7.7135717178521246E-2"/>
  </r>
  <r>
    <x v="0"/>
    <x v="1"/>
    <x v="1"/>
    <x v="1"/>
    <s v="DK2"/>
    <x v="3"/>
    <x v="0"/>
    <n v="16.338523552960329"/>
  </r>
  <r>
    <x v="0"/>
    <x v="1"/>
    <x v="1"/>
    <x v="2"/>
    <s v="FIN"/>
    <x v="0"/>
    <x v="0"/>
    <n v="81.985999999999976"/>
  </r>
  <r>
    <x v="0"/>
    <x v="1"/>
    <x v="1"/>
    <x v="2"/>
    <s v="FIN"/>
    <x v="1"/>
    <x v="0"/>
    <n v="1.7841912716151045"/>
  </r>
  <r>
    <x v="0"/>
    <x v="1"/>
    <x v="1"/>
    <x v="2"/>
    <s v="FIN"/>
    <x v="2"/>
    <x v="0"/>
    <n v="0.4937239011693963"/>
  </r>
  <r>
    <x v="0"/>
    <x v="1"/>
    <x v="1"/>
    <x v="2"/>
    <s v="FIN"/>
    <x v="3"/>
    <x v="0"/>
    <n v="0.76390575461857801"/>
  </r>
  <r>
    <x v="0"/>
    <x v="1"/>
    <x v="1"/>
    <x v="3"/>
    <s v="DE"/>
    <x v="0"/>
    <x v="0"/>
    <n v="491.45399999999989"/>
  </r>
  <r>
    <x v="0"/>
    <x v="1"/>
    <x v="1"/>
    <x v="3"/>
    <s v="DE"/>
    <x v="4"/>
    <x v="0"/>
    <n v="0.93769412499999971"/>
  </r>
  <r>
    <x v="0"/>
    <x v="1"/>
    <x v="1"/>
    <x v="3"/>
    <s v="DE"/>
    <x v="1"/>
    <x v="0"/>
    <n v="24.934489521586162"/>
  </r>
  <r>
    <x v="0"/>
    <x v="1"/>
    <x v="1"/>
    <x v="3"/>
    <s v="DE"/>
    <x v="2"/>
    <x v="0"/>
    <n v="8.7220249164797892"/>
  </r>
  <r>
    <x v="0"/>
    <x v="1"/>
    <x v="1"/>
    <x v="3"/>
    <s v="DE"/>
    <x v="3"/>
    <x v="0"/>
    <n v="41.418435948180431"/>
  </r>
  <r>
    <x v="0"/>
    <x v="1"/>
    <x v="1"/>
    <x v="4"/>
    <s v="NL"/>
    <x v="0"/>
    <x v="0"/>
    <n v="101.96399999999998"/>
  </r>
  <r>
    <x v="0"/>
    <x v="1"/>
    <x v="1"/>
    <x v="4"/>
    <s v="NL"/>
    <x v="4"/>
    <x v="0"/>
    <n v="1.395512106573293E-2"/>
  </r>
  <r>
    <x v="0"/>
    <x v="1"/>
    <x v="1"/>
    <x v="4"/>
    <s v="NL"/>
    <x v="1"/>
    <x v="0"/>
    <n v="3.1099154434385179"/>
  </r>
  <r>
    <x v="0"/>
    <x v="1"/>
    <x v="1"/>
    <x v="4"/>
    <s v="NL"/>
    <x v="2"/>
    <x v="0"/>
    <n v="0.71866440678801535"/>
  </r>
  <r>
    <x v="0"/>
    <x v="1"/>
    <x v="1"/>
    <x v="4"/>
    <s v="NL"/>
    <x v="3"/>
    <x v="0"/>
    <n v="25.654424096258282"/>
  </r>
  <r>
    <x v="0"/>
    <x v="1"/>
    <x v="1"/>
    <x v="5"/>
    <s v="SE1"/>
    <x v="0"/>
    <x v="0"/>
    <n v="8.5405778592774659"/>
  </r>
  <r>
    <x v="0"/>
    <x v="1"/>
    <x v="1"/>
    <x v="5"/>
    <s v="SE1"/>
    <x v="1"/>
    <x v="0"/>
    <n v="0.5098368749072556"/>
  </r>
  <r>
    <x v="0"/>
    <x v="1"/>
    <x v="1"/>
    <x v="5"/>
    <s v="SE1"/>
    <x v="2"/>
    <x v="0"/>
    <n v="0.23658705136406161"/>
  </r>
  <r>
    <x v="0"/>
    <x v="1"/>
    <x v="1"/>
    <x v="5"/>
    <s v="SE1"/>
    <x v="3"/>
    <x v="0"/>
    <n v="24.826442932848636"/>
  </r>
  <r>
    <x v="0"/>
    <x v="1"/>
    <x v="1"/>
    <x v="5"/>
    <s v="SE2"/>
    <x v="0"/>
    <x v="0"/>
    <n v="15.43247867128416"/>
  </r>
  <r>
    <x v="0"/>
    <x v="1"/>
    <x v="1"/>
    <x v="5"/>
    <s v="SE2"/>
    <x v="1"/>
    <x v="0"/>
    <n v="0.92125460682891447"/>
  </r>
  <r>
    <x v="0"/>
    <x v="1"/>
    <x v="1"/>
    <x v="5"/>
    <s v="SE2"/>
    <x v="2"/>
    <x v="0"/>
    <n v="1.0727322054380724"/>
  </r>
  <r>
    <x v="0"/>
    <x v="1"/>
    <x v="1"/>
    <x v="5"/>
    <s v="SE2"/>
    <x v="3"/>
    <x v="0"/>
    <n v="2.9961913118631114"/>
  </r>
  <r>
    <x v="0"/>
    <x v="1"/>
    <x v="1"/>
    <x v="5"/>
    <s v="SE3"/>
    <x v="0"/>
    <x v="0"/>
    <n v="78.897334872361768"/>
  </r>
  <r>
    <x v="0"/>
    <x v="1"/>
    <x v="1"/>
    <x v="5"/>
    <s v="SE3"/>
    <x v="1"/>
    <x v="0"/>
    <n v="4.7098418060952127"/>
  </r>
  <r>
    <x v="0"/>
    <x v="1"/>
    <x v="1"/>
    <x v="5"/>
    <s v="SE3"/>
    <x v="2"/>
    <x v="0"/>
    <n v="2.9934818943670538"/>
  </r>
  <r>
    <x v="0"/>
    <x v="1"/>
    <x v="1"/>
    <x v="5"/>
    <s v="SE3"/>
    <x v="3"/>
    <x v="0"/>
    <n v="31.096409536345167"/>
  </r>
  <r>
    <x v="0"/>
    <x v="1"/>
    <x v="1"/>
    <x v="5"/>
    <s v="SE4"/>
    <x v="0"/>
    <x v="0"/>
    <n v="23.04916415263218"/>
  </r>
  <r>
    <x v="0"/>
    <x v="1"/>
    <x v="1"/>
    <x v="5"/>
    <s v="SE4"/>
    <x v="1"/>
    <x v="0"/>
    <n v="1.3759389603874521"/>
  </r>
  <r>
    <x v="0"/>
    <x v="1"/>
    <x v="1"/>
    <x v="5"/>
    <s v="SE4"/>
    <x v="2"/>
    <x v="0"/>
    <n v="0.63386631100838986"/>
  </r>
  <r>
    <x v="0"/>
    <x v="1"/>
    <x v="1"/>
    <x v="6"/>
    <s v="UK00"/>
    <x v="0"/>
    <x v="0"/>
    <n v="290.56330773333332"/>
  </r>
  <r>
    <x v="0"/>
    <x v="1"/>
    <x v="1"/>
    <x v="6"/>
    <s v="UK00"/>
    <x v="4"/>
    <x v="0"/>
    <n v="0.22415866666666651"/>
  </r>
  <r>
    <x v="0"/>
    <x v="1"/>
    <x v="1"/>
    <x v="6"/>
    <s v="UK00"/>
    <x v="1"/>
    <x v="0"/>
    <n v="15.29280567017544"/>
  </r>
  <r>
    <x v="0"/>
    <x v="1"/>
    <x v="1"/>
    <x v="6"/>
    <s v="UK00"/>
    <x v="2"/>
    <x v="0"/>
    <n v="3.0035113002619132"/>
  </r>
  <r>
    <x v="0"/>
    <x v="1"/>
    <x v="1"/>
    <x v="6"/>
    <s v="UK00"/>
    <x v="3"/>
    <x v="0"/>
    <n v="1.658571744350434"/>
  </r>
  <r>
    <x v="0"/>
    <x v="1"/>
    <x v="1"/>
    <x v="6"/>
    <s v="UKNI"/>
    <x v="0"/>
    <x v="0"/>
    <n v="5.6880255999999996"/>
  </r>
  <r>
    <x v="0"/>
    <x v="1"/>
    <x v="1"/>
    <x v="6"/>
    <s v="UKNI"/>
    <x v="1"/>
    <x v="0"/>
    <n v="0.29936976842105267"/>
  </r>
  <r>
    <x v="0"/>
    <x v="1"/>
    <x v="1"/>
    <x v="6"/>
    <s v="UKNI"/>
    <x v="2"/>
    <x v="0"/>
    <n v="0.46875869050283031"/>
  </r>
  <r>
    <x v="0"/>
    <x v="1"/>
    <x v="1"/>
    <x v="7"/>
    <s v="EE"/>
    <x v="0"/>
    <x v="0"/>
    <n v="7.4595555555555588"/>
  </r>
  <r>
    <x v="0"/>
    <x v="1"/>
    <x v="1"/>
    <x v="7"/>
    <s v="EE"/>
    <x v="1"/>
    <x v="0"/>
    <n v="0.39260818713450285"/>
  </r>
  <r>
    <x v="0"/>
    <x v="1"/>
    <x v="1"/>
    <x v="7"/>
    <s v="EE"/>
    <x v="2"/>
    <x v="0"/>
    <n v="0.10516390047718634"/>
  </r>
  <r>
    <x v="0"/>
    <x v="1"/>
    <x v="1"/>
    <x v="8"/>
    <s v="LV"/>
    <x v="0"/>
    <x v="0"/>
    <n v="6.1549999999999976"/>
  </r>
  <r>
    <x v="0"/>
    <x v="1"/>
    <x v="1"/>
    <x v="8"/>
    <s v="LV"/>
    <x v="1"/>
    <x v="0"/>
    <n v="0.32394736842105237"/>
  </r>
  <r>
    <x v="0"/>
    <x v="1"/>
    <x v="1"/>
    <x v="8"/>
    <s v="LV"/>
    <x v="2"/>
    <x v="0"/>
    <n v="8.1846791822722226E-2"/>
  </r>
  <r>
    <x v="0"/>
    <x v="1"/>
    <x v="1"/>
    <x v="8"/>
    <s v="LV"/>
    <x v="3"/>
    <x v="0"/>
    <n v="2.8106268491491987E-5"/>
  </r>
  <r>
    <x v="0"/>
    <x v="1"/>
    <x v="1"/>
    <x v="9"/>
    <s v="LT"/>
    <x v="0"/>
    <x v="0"/>
    <n v="9.4520000000000035"/>
  </r>
  <r>
    <x v="0"/>
    <x v="1"/>
    <x v="1"/>
    <x v="9"/>
    <s v="LT"/>
    <x v="4"/>
    <x v="0"/>
    <n v="0.1096947872036587"/>
  </r>
  <r>
    <x v="0"/>
    <x v="1"/>
    <x v="1"/>
    <x v="9"/>
    <s v="LT"/>
    <x v="1"/>
    <x v="0"/>
    <n v="0.49747368421052651"/>
  </r>
  <r>
    <x v="0"/>
    <x v="1"/>
    <x v="1"/>
    <x v="9"/>
    <s v="LT"/>
    <x v="2"/>
    <x v="0"/>
    <n v="0.13605231788665587"/>
  </r>
  <r>
    <x v="0"/>
    <x v="1"/>
    <x v="1"/>
    <x v="9"/>
    <s v="LT"/>
    <x v="3"/>
    <x v="0"/>
    <n v="0.74795079327942549"/>
  </r>
  <r>
    <x v="0"/>
    <x v="1"/>
    <x v="1"/>
    <x v="10"/>
    <s v="PL"/>
    <x v="0"/>
    <x v="0"/>
    <n v="136.67411111111105"/>
  </r>
  <r>
    <x v="0"/>
    <x v="1"/>
    <x v="1"/>
    <x v="10"/>
    <s v="PL"/>
    <x v="4"/>
    <x v="0"/>
    <n v="0.13441335018481423"/>
  </r>
  <r>
    <x v="0"/>
    <x v="1"/>
    <x v="1"/>
    <x v="10"/>
    <s v="PL"/>
    <x v="1"/>
    <x v="0"/>
    <n v="7.1933742690058455"/>
  </r>
  <r>
    <x v="0"/>
    <x v="1"/>
    <x v="1"/>
    <x v="10"/>
    <s v="PL"/>
    <x v="2"/>
    <x v="0"/>
    <n v="0.60065624676859397"/>
  </r>
  <r>
    <x v="0"/>
    <x v="1"/>
    <x v="1"/>
    <x v="10"/>
    <s v="PL"/>
    <x v="3"/>
    <x v="0"/>
    <n v="22.684267373292933"/>
  </r>
  <r>
    <x v="0"/>
    <x v="1"/>
    <x v="1"/>
    <x v="11"/>
    <s v="BE"/>
    <x v="0"/>
    <x v="0"/>
    <n v="75.553333333333299"/>
  </r>
  <r>
    <x v="0"/>
    <x v="1"/>
    <x v="1"/>
    <x v="11"/>
    <s v="BE"/>
    <x v="4"/>
    <x v="0"/>
    <n v="0.19997828571428566"/>
  </r>
  <r>
    <x v="0"/>
    <x v="1"/>
    <x v="1"/>
    <x v="11"/>
    <s v="BE"/>
    <x v="1"/>
    <x v="0"/>
    <n v="3.9764912280701759"/>
  </r>
  <r>
    <x v="0"/>
    <x v="1"/>
    <x v="1"/>
    <x v="11"/>
    <s v="BE"/>
    <x v="2"/>
    <x v="0"/>
    <n v="1.1304803975622408"/>
  </r>
  <r>
    <x v="0"/>
    <x v="1"/>
    <x v="1"/>
    <x v="11"/>
    <s v="BE"/>
    <x v="3"/>
    <x v="0"/>
    <n v="1.1765390069523396"/>
  </r>
  <r>
    <x v="0"/>
    <x v="1"/>
    <x v="1"/>
    <x v="12"/>
    <s v="FR00"/>
    <x v="0"/>
    <x v="0"/>
    <n v="422.78444999999999"/>
  </r>
  <r>
    <x v="0"/>
    <x v="1"/>
    <x v="1"/>
    <x v="12"/>
    <s v="FR00"/>
    <x v="4"/>
    <x v="0"/>
    <n v="0.54521238230724645"/>
  </r>
  <r>
    <x v="0"/>
    <x v="1"/>
    <x v="1"/>
    <x v="12"/>
    <s v="FR00"/>
    <x v="1"/>
    <x v="0"/>
    <n v="22.251813157894741"/>
  </r>
  <r>
    <x v="0"/>
    <x v="1"/>
    <x v="1"/>
    <x v="12"/>
    <s v="FR00"/>
    <x v="2"/>
    <x v="0"/>
    <n v="2.9506617681533451"/>
  </r>
  <r>
    <x v="0"/>
    <x v="1"/>
    <x v="1"/>
    <x v="12"/>
    <s v="FR00"/>
    <x v="3"/>
    <x v="0"/>
    <n v="50.046772012112861"/>
  </r>
  <r>
    <x v="0"/>
    <x v="1"/>
    <x v="1"/>
    <x v="12"/>
    <s v="FR15"/>
    <x v="0"/>
    <x v="0"/>
    <n v="4.2705500000000001"/>
  </r>
  <r>
    <x v="0"/>
    <x v="1"/>
    <x v="1"/>
    <x v="12"/>
    <s v="FR15"/>
    <x v="1"/>
    <x v="0"/>
    <n v="0.2247657894736842"/>
  </r>
  <r>
    <x v="0"/>
    <x v="1"/>
    <x v="1"/>
    <x v="12"/>
    <s v="FR15"/>
    <x v="2"/>
    <x v="0"/>
    <n v="2.8531337733419045E-2"/>
  </r>
  <r>
    <x v="0"/>
    <x v="1"/>
    <x v="1"/>
    <x v="13"/>
    <s v="ITCA"/>
    <x v="0"/>
    <x v="0"/>
    <n v="5.7899964187344226"/>
  </r>
  <r>
    <x v="0"/>
    <x v="1"/>
    <x v="1"/>
    <x v="13"/>
    <s v="ITCA"/>
    <x v="4"/>
    <x v="0"/>
    <n v="0.10211309523809527"/>
  </r>
  <r>
    <x v="0"/>
    <x v="1"/>
    <x v="1"/>
    <x v="13"/>
    <s v="ITCA"/>
    <x v="1"/>
    <x v="0"/>
    <n v="0.30473665361760133"/>
  </r>
  <r>
    <x v="0"/>
    <x v="1"/>
    <x v="1"/>
    <x v="13"/>
    <s v="ITCA"/>
    <x v="2"/>
    <x v="0"/>
    <n v="0.22704803709484078"/>
  </r>
  <r>
    <x v="0"/>
    <x v="1"/>
    <x v="1"/>
    <x v="13"/>
    <s v="ITCA"/>
    <x v="3"/>
    <x v="0"/>
    <n v="2.4005533831811463"/>
  </r>
  <r>
    <x v="0"/>
    <x v="1"/>
    <x v="1"/>
    <x v="13"/>
    <s v="ITCN"/>
    <x v="0"/>
    <x v="0"/>
    <n v="26.200973414135522"/>
  </r>
  <r>
    <x v="0"/>
    <x v="1"/>
    <x v="1"/>
    <x v="13"/>
    <s v="ITCN"/>
    <x v="1"/>
    <x v="0"/>
    <n v="1.3789986007439745"/>
  </r>
  <r>
    <x v="0"/>
    <x v="1"/>
    <x v="1"/>
    <x v="13"/>
    <s v="ITCN"/>
    <x v="2"/>
    <x v="0"/>
    <n v="0.70792957899103082"/>
  </r>
  <r>
    <x v="0"/>
    <x v="1"/>
    <x v="1"/>
    <x v="13"/>
    <s v="ITCN"/>
    <x v="3"/>
    <x v="0"/>
    <n v="2.8882391861324628"/>
  </r>
  <r>
    <x v="0"/>
    <x v="1"/>
    <x v="1"/>
    <x v="13"/>
    <s v="ITCO"/>
    <x v="2"/>
    <x v="0"/>
    <n v="9.0960139301376905E-2"/>
  </r>
  <r>
    <x v="0"/>
    <x v="1"/>
    <x v="1"/>
    <x v="13"/>
    <s v="ITCS"/>
    <x v="0"/>
    <x v="0"/>
    <n v="48.904563450139364"/>
  </r>
  <r>
    <x v="0"/>
    <x v="1"/>
    <x v="1"/>
    <x v="13"/>
    <s v="ITCS"/>
    <x v="4"/>
    <x v="0"/>
    <n v="0.25087200213487509"/>
  </r>
  <r>
    <x v="0"/>
    <x v="1"/>
    <x v="1"/>
    <x v="13"/>
    <s v="ITCS"/>
    <x v="1"/>
    <x v="0"/>
    <n v="2.5739243921125987"/>
  </r>
  <r>
    <x v="0"/>
    <x v="1"/>
    <x v="1"/>
    <x v="13"/>
    <s v="ITCS"/>
    <x v="2"/>
    <x v="0"/>
    <n v="1.572520370542958"/>
  </r>
  <r>
    <x v="0"/>
    <x v="1"/>
    <x v="1"/>
    <x v="13"/>
    <s v="ITCS"/>
    <x v="3"/>
    <x v="0"/>
    <n v="4.9399444913406265"/>
  </r>
  <r>
    <x v="0"/>
    <x v="1"/>
    <x v="1"/>
    <x v="13"/>
    <s v="ITN1"/>
    <x v="0"/>
    <x v="0"/>
    <n v="159.18001633167378"/>
  </r>
  <r>
    <x v="0"/>
    <x v="1"/>
    <x v="1"/>
    <x v="13"/>
    <s v="ITN1"/>
    <x v="4"/>
    <x v="0"/>
    <n v="0.3069519642857142"/>
  </r>
  <r>
    <x v="0"/>
    <x v="1"/>
    <x v="1"/>
    <x v="13"/>
    <s v="ITN1"/>
    <x v="1"/>
    <x v="0"/>
    <n v="8.4597916497854246"/>
  </r>
  <r>
    <x v="0"/>
    <x v="1"/>
    <x v="1"/>
    <x v="13"/>
    <s v="ITN1"/>
    <x v="2"/>
    <x v="0"/>
    <n v="4.6284158402698337"/>
  </r>
  <r>
    <x v="0"/>
    <x v="1"/>
    <x v="1"/>
    <x v="13"/>
    <s v="ITN1"/>
    <x v="3"/>
    <x v="0"/>
    <n v="13.752752088177804"/>
  </r>
  <r>
    <x v="0"/>
    <x v="1"/>
    <x v="1"/>
    <x v="13"/>
    <s v="ITS1"/>
    <x v="0"/>
    <x v="0"/>
    <n v="21.905336505734663"/>
  </r>
  <r>
    <x v="0"/>
    <x v="1"/>
    <x v="1"/>
    <x v="13"/>
    <s v="ITS1"/>
    <x v="4"/>
    <x v="0"/>
    <n v="4.4111104221719259E-2"/>
  </r>
  <r>
    <x v="0"/>
    <x v="1"/>
    <x v="1"/>
    <x v="13"/>
    <s v="ITS1"/>
    <x v="1"/>
    <x v="0"/>
    <n v="1.1574971323195977"/>
  </r>
  <r>
    <x v="0"/>
    <x v="1"/>
    <x v="1"/>
    <x v="13"/>
    <s v="ITS1"/>
    <x v="2"/>
    <x v="0"/>
    <n v="0.75655925103441191"/>
  </r>
  <r>
    <x v="0"/>
    <x v="1"/>
    <x v="1"/>
    <x v="13"/>
    <s v="ITS1"/>
    <x v="3"/>
    <x v="0"/>
    <n v="2.8087654754439426"/>
  </r>
  <r>
    <x v="0"/>
    <x v="1"/>
    <x v="1"/>
    <x v="13"/>
    <s v="ITSA"/>
    <x v="0"/>
    <x v="0"/>
    <n v="8.7200490303251801"/>
  </r>
  <r>
    <x v="0"/>
    <x v="1"/>
    <x v="1"/>
    <x v="13"/>
    <s v="ITSA"/>
    <x v="4"/>
    <x v="0"/>
    <n v="0.10320946890344108"/>
  </r>
  <r>
    <x v="0"/>
    <x v="1"/>
    <x v="1"/>
    <x v="13"/>
    <s v="ITSA"/>
    <x v="1"/>
    <x v="0"/>
    <n v="0.46981395802113951"/>
  </r>
  <r>
    <x v="0"/>
    <x v="1"/>
    <x v="1"/>
    <x v="13"/>
    <s v="ITSA"/>
    <x v="2"/>
    <x v="0"/>
    <n v="3.5280249296704591E-2"/>
  </r>
  <r>
    <x v="0"/>
    <x v="1"/>
    <x v="1"/>
    <x v="13"/>
    <s v="ITSI"/>
    <x v="0"/>
    <x v="0"/>
    <n v="18.554042953090384"/>
  </r>
  <r>
    <x v="0"/>
    <x v="1"/>
    <x v="1"/>
    <x v="13"/>
    <s v="ITSI"/>
    <x v="4"/>
    <x v="0"/>
    <n v="9.6110585801167103E-2"/>
  </r>
  <r>
    <x v="0"/>
    <x v="1"/>
    <x v="1"/>
    <x v="13"/>
    <s v="ITSI"/>
    <x v="1"/>
    <x v="0"/>
    <n v="0.98107638932997288"/>
  </r>
  <r>
    <x v="0"/>
    <x v="1"/>
    <x v="1"/>
    <x v="13"/>
    <s v="ITSI"/>
    <x v="2"/>
    <x v="0"/>
    <n v="0.44360883674153206"/>
  </r>
  <r>
    <x v="0"/>
    <x v="1"/>
    <x v="1"/>
    <x v="13"/>
    <s v="ITSI"/>
    <x v="5"/>
    <x v="0"/>
    <n v="8.2193424570228824E-3"/>
  </r>
  <r>
    <x v="0"/>
    <x v="1"/>
    <x v="1"/>
    <x v="13"/>
    <s v="ITSI"/>
    <x v="3"/>
    <x v="0"/>
    <n v="2.714275927140255"/>
  </r>
  <r>
    <x v="0"/>
    <x v="1"/>
    <x v="1"/>
    <x v="14"/>
    <s v="CH"/>
    <x v="0"/>
    <x v="0"/>
    <n v="44.813024175833341"/>
  </r>
  <r>
    <x v="0"/>
    <x v="1"/>
    <x v="1"/>
    <x v="14"/>
    <s v="CH"/>
    <x v="4"/>
    <x v="0"/>
    <n v="0.39109315476190482"/>
  </r>
  <r>
    <x v="0"/>
    <x v="1"/>
    <x v="1"/>
    <x v="14"/>
    <s v="CH"/>
    <x v="1"/>
    <x v="0"/>
    <n v="2.3585802197807024"/>
  </r>
  <r>
    <x v="0"/>
    <x v="1"/>
    <x v="1"/>
    <x v="14"/>
    <s v="CH"/>
    <x v="2"/>
    <x v="0"/>
    <n v="0.59059292917410766"/>
  </r>
  <r>
    <x v="0"/>
    <x v="1"/>
    <x v="1"/>
    <x v="14"/>
    <s v="CH"/>
    <x v="3"/>
    <x v="0"/>
    <n v="6.4108671031564007E-2"/>
  </r>
  <r>
    <x v="0"/>
    <x v="1"/>
    <x v="1"/>
    <x v="15"/>
    <s v="AT"/>
    <x v="0"/>
    <x v="0"/>
    <n v="66.001900648666691"/>
  </r>
  <r>
    <x v="0"/>
    <x v="1"/>
    <x v="1"/>
    <x v="15"/>
    <s v="AT"/>
    <x v="4"/>
    <x v="0"/>
    <n v="4.5950892857142871E-2"/>
  </r>
  <r>
    <x v="0"/>
    <x v="1"/>
    <x v="1"/>
    <x v="15"/>
    <s v="AT"/>
    <x v="1"/>
    <x v="0"/>
    <n v="3.7334320419981477"/>
  </r>
  <r>
    <x v="0"/>
    <x v="1"/>
    <x v="1"/>
    <x v="15"/>
    <s v="AT"/>
    <x v="2"/>
    <x v="0"/>
    <n v="1.7783255768645634"/>
  </r>
  <r>
    <x v="0"/>
    <x v="1"/>
    <x v="1"/>
    <x v="15"/>
    <s v="AT"/>
    <x v="3"/>
    <x v="0"/>
    <n v="9.5412712811914258"/>
  </r>
  <r>
    <x v="0"/>
    <x v="1"/>
    <x v="1"/>
    <x v="16"/>
    <s v="CZ"/>
    <x v="0"/>
    <x v="0"/>
    <n v="60.061507758333363"/>
  </r>
  <r>
    <x v="0"/>
    <x v="1"/>
    <x v="1"/>
    <x v="16"/>
    <s v="CZ"/>
    <x v="4"/>
    <x v="0"/>
    <n v="8.4310698214285745E-2"/>
  </r>
  <r>
    <x v="0"/>
    <x v="1"/>
    <x v="1"/>
    <x v="16"/>
    <s v="CZ"/>
    <x v="1"/>
    <x v="0"/>
    <n v="3.7465715167703162"/>
  </r>
  <r>
    <x v="0"/>
    <x v="1"/>
    <x v="1"/>
    <x v="16"/>
    <s v="CZ"/>
    <x v="2"/>
    <x v="0"/>
    <n v="0.90039047686797791"/>
  </r>
  <r>
    <x v="0"/>
    <x v="1"/>
    <x v="1"/>
    <x v="16"/>
    <s v="CZ"/>
    <x v="3"/>
    <x v="0"/>
    <n v="0.40089820453183983"/>
  </r>
  <r>
    <x v="0"/>
    <x v="1"/>
    <x v="1"/>
    <x v="17"/>
    <s v="ES"/>
    <x v="0"/>
    <x v="0"/>
    <n v="229.83865505533333"/>
  </r>
  <r>
    <x v="0"/>
    <x v="1"/>
    <x v="1"/>
    <x v="17"/>
    <s v="ES"/>
    <x v="4"/>
    <x v="0"/>
    <n v="0.56091948571428585"/>
  </r>
  <r>
    <x v="0"/>
    <x v="1"/>
    <x v="1"/>
    <x v="17"/>
    <s v="ES"/>
    <x v="1"/>
    <x v="0"/>
    <n v="12.096771318701753"/>
  </r>
  <r>
    <x v="0"/>
    <x v="1"/>
    <x v="1"/>
    <x v="17"/>
    <s v="ES"/>
    <x v="2"/>
    <x v="0"/>
    <n v="0.94453644462698849"/>
  </r>
  <r>
    <x v="0"/>
    <x v="1"/>
    <x v="1"/>
    <x v="17"/>
    <s v="ES"/>
    <x v="3"/>
    <x v="0"/>
    <n v="40.046404848500117"/>
  </r>
  <r>
    <x v="0"/>
    <x v="1"/>
    <x v="1"/>
    <x v="18"/>
    <s v="PT"/>
    <x v="0"/>
    <x v="0"/>
    <n v="45.872124254833338"/>
  </r>
  <r>
    <x v="0"/>
    <x v="1"/>
    <x v="1"/>
    <x v="18"/>
    <s v="PT"/>
    <x v="1"/>
    <x v="0"/>
    <n v="2.4143223292017542"/>
  </r>
  <r>
    <x v="0"/>
    <x v="1"/>
    <x v="1"/>
    <x v="18"/>
    <s v="PT"/>
    <x v="2"/>
    <x v="0"/>
    <n v="0.27284562054134337"/>
  </r>
  <r>
    <x v="0"/>
    <x v="1"/>
    <x v="1"/>
    <x v="18"/>
    <s v="PT"/>
    <x v="3"/>
    <x v="0"/>
    <n v="16.699033936211951"/>
  </r>
  <r>
    <x v="0"/>
    <x v="1"/>
    <x v="1"/>
    <x v="19"/>
    <s v="SK"/>
    <x v="0"/>
    <x v="0"/>
    <n v="23.741276002666066"/>
  </r>
  <r>
    <x v="0"/>
    <x v="1"/>
    <x v="1"/>
    <x v="19"/>
    <s v="SK"/>
    <x v="4"/>
    <x v="0"/>
    <n v="6.6359172619047599E-2"/>
  </r>
  <r>
    <x v="0"/>
    <x v="1"/>
    <x v="1"/>
    <x v="19"/>
    <s v="SK"/>
    <x v="1"/>
    <x v="0"/>
    <n v="1.2495408422455818"/>
  </r>
  <r>
    <x v="0"/>
    <x v="1"/>
    <x v="1"/>
    <x v="19"/>
    <s v="SK"/>
    <x v="2"/>
    <x v="0"/>
    <n v="0.60361658730046674"/>
  </r>
  <r>
    <x v="0"/>
    <x v="1"/>
    <x v="1"/>
    <x v="19"/>
    <s v="SK"/>
    <x v="3"/>
    <x v="0"/>
    <n v="0.57557800518071789"/>
  </r>
  <r>
    <x v="0"/>
    <x v="1"/>
    <x v="1"/>
    <x v="20"/>
    <s v="HU"/>
    <x v="0"/>
    <x v="0"/>
    <n v="35.316197490280082"/>
  </r>
  <r>
    <x v="0"/>
    <x v="1"/>
    <x v="1"/>
    <x v="20"/>
    <s v="HU"/>
    <x v="1"/>
    <x v="0"/>
    <n v="1.8587472363305308"/>
  </r>
  <r>
    <x v="0"/>
    <x v="1"/>
    <x v="1"/>
    <x v="20"/>
    <s v="HU"/>
    <x v="2"/>
    <x v="0"/>
    <n v="1.1700545889896279"/>
  </r>
  <r>
    <x v="0"/>
    <x v="1"/>
    <x v="1"/>
    <x v="20"/>
    <s v="HU"/>
    <x v="3"/>
    <x v="0"/>
    <n v="0.69396314435697937"/>
  </r>
  <r>
    <x v="0"/>
    <x v="1"/>
    <x v="1"/>
    <x v="21"/>
    <s v="SI"/>
    <x v="0"/>
    <x v="0"/>
    <n v="11.972383832479002"/>
  </r>
  <r>
    <x v="0"/>
    <x v="1"/>
    <x v="1"/>
    <x v="21"/>
    <s v="SI"/>
    <x v="4"/>
    <x v="0"/>
    <n v="7.1453852880267801E-2"/>
  </r>
  <r>
    <x v="0"/>
    <x v="1"/>
    <x v="1"/>
    <x v="21"/>
    <s v="SI"/>
    <x v="1"/>
    <x v="0"/>
    <n v="0.63012546486731558"/>
  </r>
  <r>
    <x v="0"/>
    <x v="1"/>
    <x v="1"/>
    <x v="21"/>
    <s v="SI"/>
    <x v="2"/>
    <x v="0"/>
    <n v="0.62697975755156499"/>
  </r>
  <r>
    <x v="0"/>
    <x v="1"/>
    <x v="1"/>
    <x v="21"/>
    <s v="SI"/>
    <x v="3"/>
    <x v="0"/>
    <n v="6.3014067084490553E-3"/>
  </r>
  <r>
    <x v="0"/>
    <x v="1"/>
    <x v="1"/>
    <x v="22"/>
    <s v="HR"/>
    <x v="0"/>
    <x v="0"/>
    <n v="15.084308667687434"/>
  </r>
  <r>
    <x v="0"/>
    <x v="1"/>
    <x v="1"/>
    <x v="22"/>
    <s v="HR"/>
    <x v="1"/>
    <x v="0"/>
    <n v="0.8274292025339911"/>
  </r>
  <r>
    <x v="0"/>
    <x v="1"/>
    <x v="1"/>
    <x v="22"/>
    <s v="HR"/>
    <x v="2"/>
    <x v="0"/>
    <n v="0.22035033564784653"/>
  </r>
  <r>
    <x v="0"/>
    <x v="1"/>
    <x v="1"/>
    <x v="22"/>
    <s v="HR"/>
    <x v="3"/>
    <x v="0"/>
    <n v="0.42451238513145401"/>
  </r>
  <r>
    <x v="0"/>
    <x v="1"/>
    <x v="1"/>
    <x v="23"/>
    <s v="RO"/>
    <x v="0"/>
    <x v="0"/>
    <n v="43.30980451227822"/>
  </r>
  <r>
    <x v="0"/>
    <x v="1"/>
    <x v="1"/>
    <x v="23"/>
    <s v="RO"/>
    <x v="1"/>
    <x v="0"/>
    <n v="2.2794633953830652"/>
  </r>
  <r>
    <x v="0"/>
    <x v="1"/>
    <x v="1"/>
    <x v="23"/>
    <s v="RO"/>
    <x v="2"/>
    <x v="0"/>
    <n v="0.32922109397915184"/>
  </r>
  <r>
    <x v="0"/>
    <x v="1"/>
    <x v="1"/>
    <x v="23"/>
    <s v="RO"/>
    <x v="3"/>
    <x v="0"/>
    <n v="0.82094364338660508"/>
  </r>
  <r>
    <x v="0"/>
    <x v="1"/>
    <x v="1"/>
    <x v="24"/>
    <s v="BG"/>
    <x v="0"/>
    <x v="0"/>
    <n v="28.640914243312963"/>
  </r>
  <r>
    <x v="0"/>
    <x v="1"/>
    <x v="1"/>
    <x v="24"/>
    <s v="BG"/>
    <x v="4"/>
    <x v="0"/>
    <n v="6.535238095238094E-2"/>
  </r>
  <r>
    <x v="0"/>
    <x v="1"/>
    <x v="1"/>
    <x v="24"/>
    <s v="BG"/>
    <x v="1"/>
    <x v="0"/>
    <n v="1.5074165391217353"/>
  </r>
  <r>
    <x v="0"/>
    <x v="1"/>
    <x v="1"/>
    <x v="24"/>
    <s v="BG"/>
    <x v="2"/>
    <x v="0"/>
    <n v="1.9083727111841868"/>
  </r>
  <r>
    <x v="0"/>
    <x v="1"/>
    <x v="1"/>
    <x v="24"/>
    <s v="BG"/>
    <x v="3"/>
    <x v="0"/>
    <n v="0.44619092850397307"/>
  </r>
  <r>
    <x v="0"/>
    <x v="1"/>
    <x v="1"/>
    <x v="25"/>
    <s v="GR00"/>
    <x v="0"/>
    <x v="0"/>
    <n v="50.086303639638565"/>
  </r>
  <r>
    <x v="0"/>
    <x v="1"/>
    <x v="1"/>
    <x v="25"/>
    <s v="GR00"/>
    <x v="4"/>
    <x v="0"/>
    <n v="5.5549523809523785E-2"/>
  </r>
  <r>
    <x v="0"/>
    <x v="1"/>
    <x v="1"/>
    <x v="25"/>
    <s v="GR00"/>
    <x v="1"/>
    <x v="0"/>
    <n v="2.6361212441915027"/>
  </r>
  <r>
    <x v="0"/>
    <x v="1"/>
    <x v="1"/>
    <x v="25"/>
    <s v="GR00"/>
    <x v="2"/>
    <x v="0"/>
    <n v="2.151274680327854"/>
  </r>
  <r>
    <x v="0"/>
    <x v="1"/>
    <x v="1"/>
    <x v="25"/>
    <s v="GR00"/>
    <x v="5"/>
    <x v="0"/>
    <n v="2.675690283414334E-2"/>
  </r>
  <r>
    <x v="0"/>
    <x v="1"/>
    <x v="1"/>
    <x v="25"/>
    <s v="GR03"/>
    <x v="0"/>
    <x v="0"/>
    <n v="2.8702449326162092"/>
  </r>
  <r>
    <x v="0"/>
    <x v="1"/>
    <x v="1"/>
    <x v="25"/>
    <s v="GR03"/>
    <x v="1"/>
    <x v="0"/>
    <n v="0.15106552276927412"/>
  </r>
  <r>
    <x v="0"/>
    <x v="1"/>
    <x v="1"/>
    <x v="25"/>
    <s v="GR03"/>
    <x v="2"/>
    <x v="0"/>
    <n v="6.6319265677347042E-2"/>
  </r>
  <r>
    <x v="0"/>
    <x v="1"/>
    <x v="1"/>
    <x v="26"/>
    <s v="IE"/>
    <x v="0"/>
    <x v="0"/>
    <n v="25.243556511712608"/>
  </r>
  <r>
    <x v="0"/>
    <x v="1"/>
    <x v="1"/>
    <x v="26"/>
    <s v="IE"/>
    <x v="4"/>
    <x v="0"/>
    <n v="1.1926809523809525E-2"/>
  </r>
  <r>
    <x v="0"/>
    <x v="1"/>
    <x v="1"/>
    <x v="26"/>
    <s v="IE"/>
    <x v="1"/>
    <x v="0"/>
    <n v="1.3286082374585579"/>
  </r>
  <r>
    <x v="0"/>
    <x v="1"/>
    <x v="1"/>
    <x v="26"/>
    <s v="IE"/>
    <x v="2"/>
    <x v="0"/>
    <n v="1.0118196553956897E-2"/>
  </r>
  <r>
    <x v="0"/>
    <x v="1"/>
    <x v="1"/>
    <x v="26"/>
    <s v="IE"/>
    <x v="3"/>
    <x v="0"/>
    <n v="45.50391980693427"/>
  </r>
  <r>
    <x v="0"/>
    <x v="1"/>
    <x v="1"/>
    <x v="27"/>
    <s v="LU"/>
    <x v="0"/>
    <x v="0"/>
    <n v="5.734702058433621"/>
  </r>
  <r>
    <x v="0"/>
    <x v="1"/>
    <x v="1"/>
    <x v="27"/>
    <s v="LU"/>
    <x v="4"/>
    <x v="0"/>
    <n v="0.18727541666666656"/>
  </r>
  <r>
    <x v="0"/>
    <x v="1"/>
    <x v="1"/>
    <x v="27"/>
    <s v="LU"/>
    <x v="1"/>
    <x v="0"/>
    <n v="0.30182642412808552"/>
  </r>
  <r>
    <x v="0"/>
    <x v="1"/>
    <x v="1"/>
    <x v="27"/>
    <s v="LU"/>
    <x v="2"/>
    <x v="0"/>
    <n v="8.6387431438011017E-2"/>
  </r>
  <r>
    <x v="0"/>
    <x v="1"/>
    <x v="1"/>
    <x v="27"/>
    <s v="LU"/>
    <x v="3"/>
    <x v="0"/>
    <n v="1.3005658991045814E-3"/>
  </r>
  <r>
    <x v="0"/>
    <x v="1"/>
    <x v="1"/>
    <x v="28"/>
    <s v="AL"/>
    <x v="0"/>
    <x v="0"/>
    <n v="5.4398385840401824"/>
  </r>
  <r>
    <x v="0"/>
    <x v="1"/>
    <x v="1"/>
    <x v="28"/>
    <s v="AL"/>
    <x v="1"/>
    <x v="0"/>
    <n v="0.28630729389685172"/>
  </r>
  <r>
    <x v="0"/>
    <x v="1"/>
    <x v="1"/>
    <x v="28"/>
    <s v="AL"/>
    <x v="2"/>
    <x v="0"/>
    <n v="7.4161735462821538E-2"/>
  </r>
  <r>
    <x v="0"/>
    <x v="1"/>
    <x v="1"/>
    <x v="28"/>
    <s v="AL"/>
    <x v="3"/>
    <x v="0"/>
    <n v="9.2968382493153687E-2"/>
  </r>
  <r>
    <x v="0"/>
    <x v="1"/>
    <x v="1"/>
    <x v="29"/>
    <s v="ME"/>
    <x v="0"/>
    <x v="0"/>
    <n v="2.5495003441857209"/>
  </r>
  <r>
    <x v="0"/>
    <x v="1"/>
    <x v="1"/>
    <x v="29"/>
    <s v="ME"/>
    <x v="1"/>
    <x v="0"/>
    <n v="0.13418422864135374"/>
  </r>
  <r>
    <x v="0"/>
    <x v="1"/>
    <x v="1"/>
    <x v="29"/>
    <s v="ME"/>
    <x v="2"/>
    <x v="0"/>
    <n v="0.25789632132736862"/>
  </r>
  <r>
    <x v="0"/>
    <x v="1"/>
    <x v="1"/>
    <x v="29"/>
    <s v="ME"/>
    <x v="3"/>
    <x v="0"/>
    <n v="2.9848759445270306E-2"/>
  </r>
  <r>
    <x v="0"/>
    <x v="1"/>
    <x v="1"/>
    <x v="30"/>
    <s v="MK"/>
    <x v="0"/>
    <x v="0"/>
    <n v="6.0036315715348803"/>
  </r>
  <r>
    <x v="0"/>
    <x v="1"/>
    <x v="1"/>
    <x v="30"/>
    <s v="MK"/>
    <x v="1"/>
    <x v="0"/>
    <n v="0.31598060902815139"/>
  </r>
  <r>
    <x v="0"/>
    <x v="1"/>
    <x v="1"/>
    <x v="30"/>
    <s v="MK"/>
    <x v="2"/>
    <x v="0"/>
    <n v="0.13971817393257058"/>
  </r>
  <r>
    <x v="0"/>
    <x v="1"/>
    <x v="1"/>
    <x v="30"/>
    <s v="MK"/>
    <x v="5"/>
    <x v="0"/>
    <n v="1.7215461853552054E-3"/>
  </r>
  <r>
    <x v="0"/>
    <x v="1"/>
    <x v="1"/>
    <x v="31"/>
    <s v="BA"/>
    <x v="0"/>
    <x v="0"/>
    <n v="10.743097871658177"/>
  </r>
  <r>
    <x v="0"/>
    <x v="1"/>
    <x v="1"/>
    <x v="31"/>
    <s v="BA"/>
    <x v="1"/>
    <x v="0"/>
    <n v="0.56542620377148345"/>
  </r>
  <r>
    <x v="0"/>
    <x v="1"/>
    <x v="1"/>
    <x v="31"/>
    <s v="BA"/>
    <x v="2"/>
    <x v="0"/>
    <n v="0.17042797627500356"/>
  </r>
  <r>
    <x v="0"/>
    <x v="1"/>
    <x v="1"/>
    <x v="31"/>
    <s v="BA"/>
    <x v="5"/>
    <x v="0"/>
    <n v="3.3559501060292474E-3"/>
  </r>
  <r>
    <x v="0"/>
    <x v="1"/>
    <x v="1"/>
    <x v="32"/>
    <s v="RS"/>
    <x v="0"/>
    <x v="0"/>
    <n v="27.396098745140044"/>
  </r>
  <r>
    <x v="0"/>
    <x v="1"/>
    <x v="1"/>
    <x v="32"/>
    <s v="RS"/>
    <x v="4"/>
    <x v="0"/>
    <n v="8.3120059523809547E-2"/>
  </r>
  <r>
    <x v="0"/>
    <x v="1"/>
    <x v="1"/>
    <x v="32"/>
    <s v="RS"/>
    <x v="1"/>
    <x v="0"/>
    <n v="1.4418999339547389"/>
  </r>
  <r>
    <x v="0"/>
    <x v="1"/>
    <x v="1"/>
    <x v="32"/>
    <s v="RS"/>
    <x v="2"/>
    <x v="0"/>
    <n v="0.71315981210162793"/>
  </r>
  <r>
    <x v="0"/>
    <x v="1"/>
    <x v="1"/>
    <x v="32"/>
    <s v="RS"/>
    <x v="5"/>
    <x v="0"/>
    <n v="3.9480001101630862E-3"/>
  </r>
  <r>
    <x v="0"/>
    <x v="1"/>
    <x v="1"/>
    <x v="33"/>
    <s v="TR"/>
    <x v="0"/>
    <x v="0"/>
    <n v="211.826166550153"/>
  </r>
  <r>
    <x v="0"/>
    <x v="1"/>
    <x v="1"/>
    <x v="33"/>
    <s v="TR"/>
    <x v="4"/>
    <x v="0"/>
    <n v="0.12659705122203932"/>
  </r>
  <r>
    <x v="0"/>
    <x v="1"/>
    <x v="1"/>
    <x v="33"/>
    <s v="TR"/>
    <x v="1"/>
    <x v="0"/>
    <n v="11.148745607902793"/>
  </r>
  <r>
    <x v="0"/>
    <x v="1"/>
    <x v="1"/>
    <x v="33"/>
    <s v="TR"/>
    <x v="2"/>
    <x v="0"/>
    <n v="0.36064981523588596"/>
  </r>
  <r>
    <x v="0"/>
    <x v="1"/>
    <x v="1"/>
    <x v="33"/>
    <s v="TR"/>
    <x v="3"/>
    <x v="0"/>
    <n v="128.44533660744392"/>
  </r>
  <r>
    <x v="0"/>
    <x v="1"/>
    <x v="1"/>
    <x v="34"/>
    <s v="MT"/>
    <x v="0"/>
    <x v="0"/>
    <n v="2.0415683641149496"/>
  </r>
  <r>
    <x v="0"/>
    <x v="1"/>
    <x v="1"/>
    <x v="34"/>
    <s v="MT"/>
    <x v="1"/>
    <x v="0"/>
    <n v="0.10745096653236573"/>
  </r>
  <r>
    <x v="0"/>
    <x v="1"/>
    <x v="1"/>
    <x v="34"/>
    <s v="MT"/>
    <x v="2"/>
    <x v="0"/>
    <n v="6.7728822102753564E-2"/>
  </r>
  <r>
    <x v="0"/>
    <x v="1"/>
    <x v="1"/>
    <x v="35"/>
    <s v="CY"/>
    <x v="0"/>
    <x v="0"/>
    <n v="4.3149624340587307"/>
  </r>
  <r>
    <x v="0"/>
    <x v="1"/>
    <x v="1"/>
    <x v="35"/>
    <s v="CY"/>
    <x v="1"/>
    <x v="0"/>
    <n v="0.22710328600309104"/>
  </r>
  <r>
    <x v="0"/>
    <x v="1"/>
    <x v="1"/>
    <x v="35"/>
    <s v="CY"/>
    <x v="2"/>
    <x v="0"/>
    <n v="0.16239526469752633"/>
  </r>
  <r>
    <x v="0"/>
    <x v="1"/>
    <x v="2"/>
    <x v="0"/>
    <s v="NO3"/>
    <x v="0"/>
    <x v="0"/>
    <n v="23.391560711871925"/>
  </r>
  <r>
    <x v="0"/>
    <x v="1"/>
    <x v="2"/>
    <x v="0"/>
    <s v="NO3"/>
    <x v="1"/>
    <x v="0"/>
    <n v="1.2232121037337516"/>
  </r>
  <r>
    <x v="0"/>
    <x v="1"/>
    <x v="2"/>
    <x v="0"/>
    <s v="NO3"/>
    <x v="2"/>
    <x v="0"/>
    <n v="0.30577258065306706"/>
  </r>
  <r>
    <x v="0"/>
    <x v="1"/>
    <x v="2"/>
    <x v="0"/>
    <s v="NO3"/>
    <x v="3"/>
    <x v="0"/>
    <n v="2.6519497098216043"/>
  </r>
  <r>
    <x v="0"/>
    <x v="1"/>
    <x v="2"/>
    <x v="0"/>
    <s v="NO4"/>
    <x v="0"/>
    <x v="0"/>
    <n v="16.774104522047079"/>
  </r>
  <r>
    <x v="0"/>
    <x v="1"/>
    <x v="2"/>
    <x v="0"/>
    <s v="NO4"/>
    <x v="1"/>
    <x v="0"/>
    <n v="0.87716625382116498"/>
  </r>
  <r>
    <x v="0"/>
    <x v="1"/>
    <x v="2"/>
    <x v="0"/>
    <s v="NO4"/>
    <x v="2"/>
    <x v="0"/>
    <n v="0.14289393348035953"/>
  </r>
  <r>
    <x v="0"/>
    <x v="1"/>
    <x v="2"/>
    <x v="0"/>
    <s v="NO4"/>
    <x v="3"/>
    <x v="0"/>
    <n v="15.886521564783713"/>
  </r>
  <r>
    <x v="0"/>
    <x v="1"/>
    <x v="2"/>
    <x v="0"/>
    <s v="NOS"/>
    <x v="0"/>
    <x v="0"/>
    <n v="77.54333476608096"/>
  </r>
  <r>
    <x v="0"/>
    <x v="1"/>
    <x v="2"/>
    <x v="0"/>
    <s v="NOS"/>
    <x v="1"/>
    <x v="0"/>
    <n v="4.0549620832921169"/>
  </r>
  <r>
    <x v="0"/>
    <x v="1"/>
    <x v="2"/>
    <x v="0"/>
    <s v="NOS"/>
    <x v="2"/>
    <x v="0"/>
    <n v="0.60129681969766713"/>
  </r>
  <r>
    <x v="0"/>
    <x v="1"/>
    <x v="2"/>
    <x v="0"/>
    <s v="NOS"/>
    <x v="3"/>
    <x v="0"/>
    <n v="0.39364051707713171"/>
  </r>
  <r>
    <x v="0"/>
    <x v="1"/>
    <x v="2"/>
    <x v="1"/>
    <s v="DK1"/>
    <x v="0"/>
    <x v="0"/>
    <n v="29.446147506214356"/>
  </r>
  <r>
    <x v="0"/>
    <x v="1"/>
    <x v="2"/>
    <x v="1"/>
    <s v="DK1"/>
    <x v="1"/>
    <x v="0"/>
    <n v="1.2606523890657"/>
  </r>
  <r>
    <x v="0"/>
    <x v="1"/>
    <x v="2"/>
    <x v="1"/>
    <s v="DK1"/>
    <x v="2"/>
    <x v="0"/>
    <n v="0.24667034156504067"/>
  </r>
  <r>
    <x v="0"/>
    <x v="1"/>
    <x v="2"/>
    <x v="1"/>
    <s v="DK1"/>
    <x v="3"/>
    <x v="0"/>
    <n v="26.700926056576542"/>
  </r>
  <r>
    <x v="0"/>
    <x v="1"/>
    <x v="2"/>
    <x v="1"/>
    <s v="DK2"/>
    <x v="0"/>
    <x v="0"/>
    <n v="12.363185827119063"/>
  </r>
  <r>
    <x v="0"/>
    <x v="1"/>
    <x v="2"/>
    <x v="1"/>
    <s v="DK2"/>
    <x v="1"/>
    <x v="0"/>
    <n v="0.52929435832417981"/>
  </r>
  <r>
    <x v="0"/>
    <x v="1"/>
    <x v="2"/>
    <x v="1"/>
    <s v="DK2"/>
    <x v="2"/>
    <x v="0"/>
    <n v="5.9090683755408706E-2"/>
  </r>
  <r>
    <x v="0"/>
    <x v="1"/>
    <x v="2"/>
    <x v="1"/>
    <s v="DK2"/>
    <x v="3"/>
    <x v="0"/>
    <n v="19.7852984633018"/>
  </r>
  <r>
    <x v="0"/>
    <x v="1"/>
    <x v="2"/>
    <x v="2"/>
    <s v="FIN"/>
    <x v="0"/>
    <x v="0"/>
    <n v="81.985999999999976"/>
  </r>
  <r>
    <x v="0"/>
    <x v="1"/>
    <x v="2"/>
    <x v="2"/>
    <s v="FIN"/>
    <x v="1"/>
    <x v="0"/>
    <n v="1.7841912716151045"/>
  </r>
  <r>
    <x v="0"/>
    <x v="1"/>
    <x v="2"/>
    <x v="2"/>
    <s v="FIN"/>
    <x v="2"/>
    <x v="0"/>
    <n v="0.33626695406518764"/>
  </r>
  <r>
    <x v="0"/>
    <x v="1"/>
    <x v="2"/>
    <x v="2"/>
    <s v="FIN"/>
    <x v="3"/>
    <x v="0"/>
    <n v="1.8376371328105523"/>
  </r>
  <r>
    <x v="0"/>
    <x v="1"/>
    <x v="2"/>
    <x v="3"/>
    <s v="DE"/>
    <x v="0"/>
    <x v="0"/>
    <n v="491.45399999999989"/>
  </r>
  <r>
    <x v="0"/>
    <x v="1"/>
    <x v="2"/>
    <x v="3"/>
    <s v="DE"/>
    <x v="4"/>
    <x v="0"/>
    <n v="0.78133268749999929"/>
  </r>
  <r>
    <x v="0"/>
    <x v="1"/>
    <x v="2"/>
    <x v="3"/>
    <s v="DE"/>
    <x v="1"/>
    <x v="0"/>
    <n v="24.934489521586162"/>
  </r>
  <r>
    <x v="0"/>
    <x v="1"/>
    <x v="2"/>
    <x v="3"/>
    <s v="DE"/>
    <x v="2"/>
    <x v="0"/>
    <n v="10.239621548798034"/>
  </r>
  <r>
    <x v="0"/>
    <x v="1"/>
    <x v="2"/>
    <x v="3"/>
    <s v="DE"/>
    <x v="3"/>
    <x v="0"/>
    <n v="51.564450188345958"/>
  </r>
  <r>
    <x v="0"/>
    <x v="1"/>
    <x v="2"/>
    <x v="4"/>
    <s v="NL"/>
    <x v="0"/>
    <x v="0"/>
    <n v="101.96399999999998"/>
  </r>
  <r>
    <x v="0"/>
    <x v="1"/>
    <x v="2"/>
    <x v="4"/>
    <s v="NL"/>
    <x v="1"/>
    <x v="0"/>
    <n v="3.1099154434385179"/>
  </r>
  <r>
    <x v="0"/>
    <x v="1"/>
    <x v="2"/>
    <x v="4"/>
    <s v="NL"/>
    <x v="2"/>
    <x v="0"/>
    <n v="0.73709616058829641"/>
  </r>
  <r>
    <x v="0"/>
    <x v="1"/>
    <x v="2"/>
    <x v="4"/>
    <s v="NL"/>
    <x v="3"/>
    <x v="0"/>
    <n v="21.993823555265802"/>
  </r>
  <r>
    <x v="0"/>
    <x v="1"/>
    <x v="2"/>
    <x v="5"/>
    <s v="SE1"/>
    <x v="0"/>
    <x v="0"/>
    <n v="8.5405778592774659"/>
  </r>
  <r>
    <x v="0"/>
    <x v="1"/>
    <x v="2"/>
    <x v="5"/>
    <s v="SE1"/>
    <x v="1"/>
    <x v="0"/>
    <n v="0.5098368749072556"/>
  </r>
  <r>
    <x v="0"/>
    <x v="1"/>
    <x v="2"/>
    <x v="5"/>
    <s v="SE1"/>
    <x v="2"/>
    <x v="0"/>
    <n v="0.28756593442765488"/>
  </r>
  <r>
    <x v="0"/>
    <x v="1"/>
    <x v="2"/>
    <x v="5"/>
    <s v="SE1"/>
    <x v="3"/>
    <x v="0"/>
    <n v="31.831481835539996"/>
  </r>
  <r>
    <x v="0"/>
    <x v="1"/>
    <x v="2"/>
    <x v="5"/>
    <s v="SE2"/>
    <x v="0"/>
    <x v="0"/>
    <n v="15.43247867128416"/>
  </r>
  <r>
    <x v="0"/>
    <x v="1"/>
    <x v="2"/>
    <x v="5"/>
    <s v="SE2"/>
    <x v="1"/>
    <x v="0"/>
    <n v="0.92125460682891447"/>
  </r>
  <r>
    <x v="0"/>
    <x v="1"/>
    <x v="2"/>
    <x v="5"/>
    <s v="SE2"/>
    <x v="2"/>
    <x v="0"/>
    <n v="0.8256066230009852"/>
  </r>
  <r>
    <x v="0"/>
    <x v="1"/>
    <x v="2"/>
    <x v="5"/>
    <s v="SE2"/>
    <x v="5"/>
    <x v="0"/>
    <n v="-1.4094171064221884E-13"/>
  </r>
  <r>
    <x v="0"/>
    <x v="1"/>
    <x v="2"/>
    <x v="5"/>
    <s v="SE2"/>
    <x v="3"/>
    <x v="0"/>
    <n v="3.1081958487058587"/>
  </r>
  <r>
    <x v="0"/>
    <x v="1"/>
    <x v="2"/>
    <x v="5"/>
    <s v="SE3"/>
    <x v="0"/>
    <x v="0"/>
    <n v="78.897334872361768"/>
  </r>
  <r>
    <x v="0"/>
    <x v="1"/>
    <x v="2"/>
    <x v="5"/>
    <s v="SE3"/>
    <x v="1"/>
    <x v="0"/>
    <n v="4.7098418060952127"/>
  </r>
  <r>
    <x v="0"/>
    <x v="1"/>
    <x v="2"/>
    <x v="5"/>
    <s v="SE3"/>
    <x v="2"/>
    <x v="0"/>
    <n v="2.9444881715375497"/>
  </r>
  <r>
    <x v="0"/>
    <x v="1"/>
    <x v="2"/>
    <x v="5"/>
    <s v="SE3"/>
    <x v="3"/>
    <x v="0"/>
    <n v="38.985404488293568"/>
  </r>
  <r>
    <x v="0"/>
    <x v="1"/>
    <x v="2"/>
    <x v="5"/>
    <s v="SE4"/>
    <x v="0"/>
    <x v="0"/>
    <n v="23.04916415263218"/>
  </r>
  <r>
    <x v="0"/>
    <x v="1"/>
    <x v="2"/>
    <x v="5"/>
    <s v="SE4"/>
    <x v="1"/>
    <x v="0"/>
    <n v="1.3759389603874521"/>
  </r>
  <r>
    <x v="0"/>
    <x v="1"/>
    <x v="2"/>
    <x v="5"/>
    <s v="SE4"/>
    <x v="2"/>
    <x v="0"/>
    <n v="0.60743148197762287"/>
  </r>
  <r>
    <x v="0"/>
    <x v="1"/>
    <x v="2"/>
    <x v="5"/>
    <s v="SE4"/>
    <x v="3"/>
    <x v="0"/>
    <n v="7.8250892449504299"/>
  </r>
  <r>
    <x v="0"/>
    <x v="1"/>
    <x v="2"/>
    <x v="6"/>
    <s v="UK00"/>
    <x v="0"/>
    <x v="0"/>
    <n v="290.56330773333332"/>
  </r>
  <r>
    <x v="0"/>
    <x v="1"/>
    <x v="2"/>
    <x v="6"/>
    <s v="UK00"/>
    <x v="4"/>
    <x v="0"/>
    <n v="0.2801983333333331"/>
  </r>
  <r>
    <x v="0"/>
    <x v="1"/>
    <x v="2"/>
    <x v="6"/>
    <s v="UK00"/>
    <x v="1"/>
    <x v="0"/>
    <n v="15.29280567017544"/>
  </r>
  <r>
    <x v="0"/>
    <x v="1"/>
    <x v="2"/>
    <x v="6"/>
    <s v="UK00"/>
    <x v="2"/>
    <x v="0"/>
    <n v="2.2112849811519242"/>
  </r>
  <r>
    <x v="0"/>
    <x v="1"/>
    <x v="2"/>
    <x v="6"/>
    <s v="UK00"/>
    <x v="3"/>
    <x v="0"/>
    <n v="43.669858028575241"/>
  </r>
  <r>
    <x v="0"/>
    <x v="1"/>
    <x v="2"/>
    <x v="6"/>
    <s v="UKNI"/>
    <x v="0"/>
    <x v="0"/>
    <n v="5.6880255999999996"/>
  </r>
  <r>
    <x v="0"/>
    <x v="1"/>
    <x v="2"/>
    <x v="6"/>
    <s v="UKNI"/>
    <x v="1"/>
    <x v="0"/>
    <n v="0.29936976842105267"/>
  </r>
  <r>
    <x v="0"/>
    <x v="1"/>
    <x v="2"/>
    <x v="6"/>
    <s v="UKNI"/>
    <x v="2"/>
    <x v="0"/>
    <n v="0.43358653908580602"/>
  </r>
  <r>
    <x v="0"/>
    <x v="1"/>
    <x v="2"/>
    <x v="7"/>
    <s v="EE"/>
    <x v="0"/>
    <x v="0"/>
    <n v="7.4595555555555588"/>
  </r>
  <r>
    <x v="0"/>
    <x v="1"/>
    <x v="2"/>
    <x v="7"/>
    <s v="EE"/>
    <x v="1"/>
    <x v="0"/>
    <n v="0.39260818713450285"/>
  </r>
  <r>
    <x v="0"/>
    <x v="1"/>
    <x v="2"/>
    <x v="7"/>
    <s v="EE"/>
    <x v="2"/>
    <x v="0"/>
    <n v="0.12637766935037525"/>
  </r>
  <r>
    <x v="0"/>
    <x v="1"/>
    <x v="2"/>
    <x v="7"/>
    <s v="EE"/>
    <x v="3"/>
    <x v="0"/>
    <n v="8.5606799567647514"/>
  </r>
  <r>
    <x v="0"/>
    <x v="1"/>
    <x v="2"/>
    <x v="8"/>
    <s v="LV"/>
    <x v="0"/>
    <x v="0"/>
    <n v="6.1549999999999976"/>
  </r>
  <r>
    <x v="0"/>
    <x v="1"/>
    <x v="2"/>
    <x v="8"/>
    <s v="LV"/>
    <x v="1"/>
    <x v="0"/>
    <n v="0.32394736842105237"/>
  </r>
  <r>
    <x v="0"/>
    <x v="1"/>
    <x v="2"/>
    <x v="8"/>
    <s v="LV"/>
    <x v="2"/>
    <x v="0"/>
    <n v="7.1871330683797877E-2"/>
  </r>
  <r>
    <x v="0"/>
    <x v="1"/>
    <x v="2"/>
    <x v="8"/>
    <s v="LV"/>
    <x v="3"/>
    <x v="0"/>
    <n v="2.3061553633939286E-5"/>
  </r>
  <r>
    <x v="0"/>
    <x v="1"/>
    <x v="2"/>
    <x v="9"/>
    <s v="LT"/>
    <x v="0"/>
    <x v="0"/>
    <n v="9.4520000000000035"/>
  </r>
  <r>
    <x v="0"/>
    <x v="1"/>
    <x v="2"/>
    <x v="9"/>
    <s v="LT"/>
    <x v="4"/>
    <x v="0"/>
    <n v="8.2037151291399865E-2"/>
  </r>
  <r>
    <x v="0"/>
    <x v="1"/>
    <x v="2"/>
    <x v="9"/>
    <s v="LT"/>
    <x v="1"/>
    <x v="0"/>
    <n v="0.49747368421052651"/>
  </r>
  <r>
    <x v="0"/>
    <x v="1"/>
    <x v="2"/>
    <x v="9"/>
    <s v="LT"/>
    <x v="2"/>
    <x v="0"/>
    <n v="0.11186101604169306"/>
  </r>
  <r>
    <x v="0"/>
    <x v="1"/>
    <x v="2"/>
    <x v="9"/>
    <s v="LT"/>
    <x v="3"/>
    <x v="0"/>
    <n v="0.63612470619064532"/>
  </r>
  <r>
    <x v="0"/>
    <x v="1"/>
    <x v="2"/>
    <x v="10"/>
    <s v="PL"/>
    <x v="0"/>
    <x v="0"/>
    <n v="136.67411111111105"/>
  </r>
  <r>
    <x v="0"/>
    <x v="1"/>
    <x v="2"/>
    <x v="10"/>
    <s v="PL"/>
    <x v="4"/>
    <x v="0"/>
    <n v="8.1063501785714281E-2"/>
  </r>
  <r>
    <x v="0"/>
    <x v="1"/>
    <x v="2"/>
    <x v="10"/>
    <s v="PL"/>
    <x v="1"/>
    <x v="0"/>
    <n v="7.1933742690058455"/>
  </r>
  <r>
    <x v="0"/>
    <x v="1"/>
    <x v="2"/>
    <x v="10"/>
    <s v="PL"/>
    <x v="2"/>
    <x v="0"/>
    <n v="0.85946354797779922"/>
  </r>
  <r>
    <x v="0"/>
    <x v="1"/>
    <x v="2"/>
    <x v="10"/>
    <s v="PL"/>
    <x v="3"/>
    <x v="0"/>
    <n v="20.120477767385545"/>
  </r>
  <r>
    <x v="0"/>
    <x v="1"/>
    <x v="2"/>
    <x v="11"/>
    <s v="BE"/>
    <x v="0"/>
    <x v="0"/>
    <n v="75.553333333333299"/>
  </r>
  <r>
    <x v="0"/>
    <x v="1"/>
    <x v="2"/>
    <x v="11"/>
    <s v="BE"/>
    <x v="4"/>
    <x v="0"/>
    <n v="0.16137372895353735"/>
  </r>
  <r>
    <x v="0"/>
    <x v="1"/>
    <x v="2"/>
    <x v="11"/>
    <s v="BE"/>
    <x v="1"/>
    <x v="0"/>
    <n v="3.9764912280701759"/>
  </r>
  <r>
    <x v="0"/>
    <x v="1"/>
    <x v="2"/>
    <x v="11"/>
    <s v="BE"/>
    <x v="2"/>
    <x v="0"/>
    <n v="1.0836372622534314"/>
  </r>
  <r>
    <x v="0"/>
    <x v="1"/>
    <x v="2"/>
    <x v="11"/>
    <s v="BE"/>
    <x v="3"/>
    <x v="0"/>
    <n v="1.1345197567040417"/>
  </r>
  <r>
    <x v="0"/>
    <x v="1"/>
    <x v="2"/>
    <x v="12"/>
    <s v="FR00"/>
    <x v="0"/>
    <x v="0"/>
    <n v="422.78444999999999"/>
  </r>
  <r>
    <x v="0"/>
    <x v="1"/>
    <x v="2"/>
    <x v="12"/>
    <s v="FR00"/>
    <x v="4"/>
    <x v="0"/>
    <n v="0.59345728035714262"/>
  </r>
  <r>
    <x v="0"/>
    <x v="1"/>
    <x v="2"/>
    <x v="12"/>
    <s v="FR00"/>
    <x v="1"/>
    <x v="0"/>
    <n v="22.251813157894741"/>
  </r>
  <r>
    <x v="0"/>
    <x v="1"/>
    <x v="2"/>
    <x v="12"/>
    <s v="FR00"/>
    <x v="2"/>
    <x v="0"/>
    <n v="5.556262414755615"/>
  </r>
  <r>
    <x v="0"/>
    <x v="1"/>
    <x v="2"/>
    <x v="12"/>
    <s v="FR00"/>
    <x v="3"/>
    <x v="0"/>
    <n v="44.102194351093416"/>
  </r>
  <r>
    <x v="0"/>
    <x v="1"/>
    <x v="2"/>
    <x v="12"/>
    <s v="FR15"/>
    <x v="0"/>
    <x v="0"/>
    <n v="4.2705500000000001"/>
  </r>
  <r>
    <x v="0"/>
    <x v="1"/>
    <x v="2"/>
    <x v="12"/>
    <s v="FR15"/>
    <x v="1"/>
    <x v="0"/>
    <n v="0.2247657894736842"/>
  </r>
  <r>
    <x v="0"/>
    <x v="1"/>
    <x v="2"/>
    <x v="12"/>
    <s v="FR15"/>
    <x v="2"/>
    <x v="0"/>
    <n v="2.8650562342365096E-2"/>
  </r>
  <r>
    <x v="0"/>
    <x v="1"/>
    <x v="2"/>
    <x v="13"/>
    <s v="ITCA"/>
    <x v="0"/>
    <x v="0"/>
    <n v="5.7899964187344226"/>
  </r>
  <r>
    <x v="0"/>
    <x v="1"/>
    <x v="2"/>
    <x v="13"/>
    <s v="ITCA"/>
    <x v="4"/>
    <x v="0"/>
    <n v="0.10211309523809527"/>
  </r>
  <r>
    <x v="0"/>
    <x v="1"/>
    <x v="2"/>
    <x v="13"/>
    <s v="ITCA"/>
    <x v="1"/>
    <x v="0"/>
    <n v="0.30473665361760133"/>
  </r>
  <r>
    <x v="0"/>
    <x v="1"/>
    <x v="2"/>
    <x v="13"/>
    <s v="ITCA"/>
    <x v="2"/>
    <x v="0"/>
    <n v="0.22657190327686572"/>
  </r>
  <r>
    <x v="0"/>
    <x v="1"/>
    <x v="2"/>
    <x v="13"/>
    <s v="ITCA"/>
    <x v="3"/>
    <x v="0"/>
    <n v="2.4941900327469577"/>
  </r>
  <r>
    <x v="0"/>
    <x v="1"/>
    <x v="2"/>
    <x v="13"/>
    <s v="ITCN"/>
    <x v="0"/>
    <x v="0"/>
    <n v="26.200973414135522"/>
  </r>
  <r>
    <x v="0"/>
    <x v="1"/>
    <x v="2"/>
    <x v="13"/>
    <s v="ITCN"/>
    <x v="1"/>
    <x v="0"/>
    <n v="1.3789986007439745"/>
  </r>
  <r>
    <x v="0"/>
    <x v="1"/>
    <x v="2"/>
    <x v="13"/>
    <s v="ITCN"/>
    <x v="2"/>
    <x v="0"/>
    <n v="0.6266392020238688"/>
  </r>
  <r>
    <x v="0"/>
    <x v="1"/>
    <x v="2"/>
    <x v="13"/>
    <s v="ITCN"/>
    <x v="3"/>
    <x v="0"/>
    <n v="2.3105913489059695"/>
  </r>
  <r>
    <x v="0"/>
    <x v="1"/>
    <x v="2"/>
    <x v="13"/>
    <s v="ITCO"/>
    <x v="2"/>
    <x v="0"/>
    <n v="9.2427942448174302E-2"/>
  </r>
  <r>
    <x v="0"/>
    <x v="1"/>
    <x v="2"/>
    <x v="13"/>
    <s v="ITCS"/>
    <x v="0"/>
    <x v="0"/>
    <n v="48.904563450139364"/>
  </r>
  <r>
    <x v="0"/>
    <x v="1"/>
    <x v="2"/>
    <x v="13"/>
    <s v="ITCS"/>
    <x v="4"/>
    <x v="0"/>
    <n v="0.1801275"/>
  </r>
  <r>
    <x v="0"/>
    <x v="1"/>
    <x v="2"/>
    <x v="13"/>
    <s v="ITCS"/>
    <x v="1"/>
    <x v="0"/>
    <n v="2.5739243921125987"/>
  </r>
  <r>
    <x v="0"/>
    <x v="1"/>
    <x v="2"/>
    <x v="13"/>
    <s v="ITCS"/>
    <x v="2"/>
    <x v="0"/>
    <n v="1.5005229180677475"/>
  </r>
  <r>
    <x v="0"/>
    <x v="1"/>
    <x v="2"/>
    <x v="13"/>
    <s v="ITCS"/>
    <x v="3"/>
    <x v="0"/>
    <n v="4.2337753186749074"/>
  </r>
  <r>
    <x v="0"/>
    <x v="1"/>
    <x v="2"/>
    <x v="13"/>
    <s v="ITN1"/>
    <x v="0"/>
    <x v="0"/>
    <n v="159.18001633167378"/>
  </r>
  <r>
    <x v="0"/>
    <x v="1"/>
    <x v="2"/>
    <x v="13"/>
    <s v="ITN1"/>
    <x v="4"/>
    <x v="0"/>
    <n v="0.24422724465181425"/>
  </r>
  <r>
    <x v="0"/>
    <x v="1"/>
    <x v="2"/>
    <x v="13"/>
    <s v="ITN1"/>
    <x v="1"/>
    <x v="0"/>
    <n v="8.4600244955292574"/>
  </r>
  <r>
    <x v="0"/>
    <x v="1"/>
    <x v="2"/>
    <x v="13"/>
    <s v="ITN1"/>
    <x v="2"/>
    <x v="0"/>
    <n v="4.3485339737680029"/>
  </r>
  <r>
    <x v="0"/>
    <x v="1"/>
    <x v="2"/>
    <x v="13"/>
    <s v="ITN1"/>
    <x v="3"/>
    <x v="0"/>
    <n v="13.980735393500224"/>
  </r>
  <r>
    <x v="0"/>
    <x v="1"/>
    <x v="2"/>
    <x v="13"/>
    <s v="ITS1"/>
    <x v="0"/>
    <x v="0"/>
    <n v="21.905336505734663"/>
  </r>
  <r>
    <x v="0"/>
    <x v="1"/>
    <x v="2"/>
    <x v="13"/>
    <s v="ITS1"/>
    <x v="4"/>
    <x v="0"/>
    <n v="3.6760714285714285E-2"/>
  </r>
  <r>
    <x v="0"/>
    <x v="1"/>
    <x v="2"/>
    <x v="13"/>
    <s v="ITS1"/>
    <x v="1"/>
    <x v="0"/>
    <n v="1.1580290666901463"/>
  </r>
  <r>
    <x v="0"/>
    <x v="1"/>
    <x v="2"/>
    <x v="13"/>
    <s v="ITS1"/>
    <x v="2"/>
    <x v="0"/>
    <n v="0.66458086712991238"/>
  </r>
  <r>
    <x v="0"/>
    <x v="1"/>
    <x v="2"/>
    <x v="13"/>
    <s v="ITS1"/>
    <x v="3"/>
    <x v="0"/>
    <n v="2.8240201685734028"/>
  </r>
  <r>
    <x v="0"/>
    <x v="1"/>
    <x v="2"/>
    <x v="13"/>
    <s v="ITSA"/>
    <x v="0"/>
    <x v="0"/>
    <n v="8.7200490303251801"/>
  </r>
  <r>
    <x v="0"/>
    <x v="1"/>
    <x v="2"/>
    <x v="13"/>
    <s v="ITSA"/>
    <x v="4"/>
    <x v="0"/>
    <n v="0.10129619047619051"/>
  </r>
  <r>
    <x v="0"/>
    <x v="1"/>
    <x v="2"/>
    <x v="13"/>
    <s v="ITSA"/>
    <x v="1"/>
    <x v="0"/>
    <n v="0.47146157218100015"/>
  </r>
  <r>
    <x v="0"/>
    <x v="1"/>
    <x v="2"/>
    <x v="13"/>
    <s v="ITSA"/>
    <x v="2"/>
    <x v="0"/>
    <n v="4.2126992996929152E-2"/>
  </r>
  <r>
    <x v="0"/>
    <x v="1"/>
    <x v="2"/>
    <x v="13"/>
    <s v="ITSI"/>
    <x v="0"/>
    <x v="0"/>
    <n v="18.554042953090384"/>
  </r>
  <r>
    <x v="0"/>
    <x v="1"/>
    <x v="2"/>
    <x v="13"/>
    <s v="ITSI"/>
    <x v="4"/>
    <x v="0"/>
    <n v="9.5091062647191207E-2"/>
  </r>
  <r>
    <x v="0"/>
    <x v="1"/>
    <x v="2"/>
    <x v="13"/>
    <s v="ITSI"/>
    <x v="1"/>
    <x v="0"/>
    <n v="0.98095224424146044"/>
  </r>
  <r>
    <x v="0"/>
    <x v="1"/>
    <x v="2"/>
    <x v="13"/>
    <s v="ITSI"/>
    <x v="2"/>
    <x v="0"/>
    <n v="0.38594503174600203"/>
  </r>
  <r>
    <x v="0"/>
    <x v="1"/>
    <x v="2"/>
    <x v="13"/>
    <s v="ITSI"/>
    <x v="5"/>
    <x v="0"/>
    <n v="1.6438684914045758E-2"/>
  </r>
  <r>
    <x v="0"/>
    <x v="1"/>
    <x v="2"/>
    <x v="13"/>
    <s v="ITSI"/>
    <x v="3"/>
    <x v="0"/>
    <n v="2.6479363402286644"/>
  </r>
  <r>
    <x v="0"/>
    <x v="1"/>
    <x v="2"/>
    <x v="14"/>
    <s v="CH"/>
    <x v="0"/>
    <x v="0"/>
    <n v="44.813024175833341"/>
  </r>
  <r>
    <x v="0"/>
    <x v="1"/>
    <x v="2"/>
    <x v="14"/>
    <s v="CH"/>
    <x v="4"/>
    <x v="0"/>
    <n v="0.44885369462719443"/>
  </r>
  <r>
    <x v="0"/>
    <x v="1"/>
    <x v="2"/>
    <x v="14"/>
    <s v="CH"/>
    <x v="1"/>
    <x v="0"/>
    <n v="2.3585802197807024"/>
  </r>
  <r>
    <x v="0"/>
    <x v="1"/>
    <x v="2"/>
    <x v="14"/>
    <s v="CH"/>
    <x v="2"/>
    <x v="0"/>
    <n v="0.72381288121890708"/>
  </r>
  <r>
    <x v="0"/>
    <x v="1"/>
    <x v="2"/>
    <x v="14"/>
    <s v="CH"/>
    <x v="3"/>
    <x v="0"/>
    <n v="6.1971715330511816E-2"/>
  </r>
  <r>
    <x v="0"/>
    <x v="1"/>
    <x v="2"/>
    <x v="15"/>
    <s v="AT"/>
    <x v="0"/>
    <x v="0"/>
    <n v="66.001900648666691"/>
  </r>
  <r>
    <x v="0"/>
    <x v="1"/>
    <x v="2"/>
    <x v="15"/>
    <s v="AT"/>
    <x v="4"/>
    <x v="0"/>
    <n v="4.5950892857142871E-2"/>
  </r>
  <r>
    <x v="0"/>
    <x v="1"/>
    <x v="2"/>
    <x v="15"/>
    <s v="AT"/>
    <x v="1"/>
    <x v="0"/>
    <n v="3.7644418511434403"/>
  </r>
  <r>
    <x v="0"/>
    <x v="1"/>
    <x v="2"/>
    <x v="15"/>
    <s v="AT"/>
    <x v="2"/>
    <x v="0"/>
    <n v="1.7134384823551476"/>
  </r>
  <r>
    <x v="0"/>
    <x v="1"/>
    <x v="2"/>
    <x v="15"/>
    <s v="AT"/>
    <x v="3"/>
    <x v="0"/>
    <n v="7.7641087105903805"/>
  </r>
  <r>
    <x v="0"/>
    <x v="1"/>
    <x v="2"/>
    <x v="16"/>
    <s v="CZ"/>
    <x v="0"/>
    <x v="0"/>
    <n v="60.061507758333363"/>
  </r>
  <r>
    <x v="0"/>
    <x v="1"/>
    <x v="2"/>
    <x v="16"/>
    <s v="CZ"/>
    <x v="4"/>
    <x v="0"/>
    <n v="7.0258915178571441E-2"/>
  </r>
  <r>
    <x v="0"/>
    <x v="1"/>
    <x v="2"/>
    <x v="16"/>
    <s v="CZ"/>
    <x v="1"/>
    <x v="0"/>
    <n v="4.4375725035542413"/>
  </r>
  <r>
    <x v="0"/>
    <x v="1"/>
    <x v="2"/>
    <x v="16"/>
    <s v="CZ"/>
    <x v="2"/>
    <x v="0"/>
    <n v="1.5662145238850944"/>
  </r>
  <r>
    <x v="0"/>
    <x v="1"/>
    <x v="2"/>
    <x v="16"/>
    <s v="CZ"/>
    <x v="3"/>
    <x v="0"/>
    <n v="97.229890411780346"/>
  </r>
  <r>
    <x v="0"/>
    <x v="1"/>
    <x v="2"/>
    <x v="17"/>
    <s v="ES"/>
    <x v="0"/>
    <x v="0"/>
    <n v="229.83865505533333"/>
  </r>
  <r>
    <x v="0"/>
    <x v="1"/>
    <x v="2"/>
    <x v="17"/>
    <s v="ES"/>
    <x v="4"/>
    <x v="0"/>
    <n v="0.56091948571428585"/>
  </r>
  <r>
    <x v="0"/>
    <x v="1"/>
    <x v="2"/>
    <x v="17"/>
    <s v="ES"/>
    <x v="1"/>
    <x v="0"/>
    <n v="12.096771318701753"/>
  </r>
  <r>
    <x v="0"/>
    <x v="1"/>
    <x v="2"/>
    <x v="17"/>
    <s v="ES"/>
    <x v="2"/>
    <x v="0"/>
    <n v="0.49210160426869087"/>
  </r>
  <r>
    <x v="0"/>
    <x v="1"/>
    <x v="2"/>
    <x v="17"/>
    <s v="ES"/>
    <x v="3"/>
    <x v="0"/>
    <n v="438.1770893829239"/>
  </r>
  <r>
    <x v="0"/>
    <x v="1"/>
    <x v="2"/>
    <x v="18"/>
    <s v="PT"/>
    <x v="0"/>
    <x v="0"/>
    <n v="45.872124254833338"/>
  </r>
  <r>
    <x v="0"/>
    <x v="1"/>
    <x v="2"/>
    <x v="18"/>
    <s v="PT"/>
    <x v="1"/>
    <x v="0"/>
    <n v="2.4143223292017542"/>
  </r>
  <r>
    <x v="0"/>
    <x v="1"/>
    <x v="2"/>
    <x v="18"/>
    <s v="PT"/>
    <x v="2"/>
    <x v="0"/>
    <n v="0.39994209265568137"/>
  </r>
  <r>
    <x v="0"/>
    <x v="1"/>
    <x v="2"/>
    <x v="18"/>
    <s v="PT"/>
    <x v="3"/>
    <x v="0"/>
    <n v="16.379019935384683"/>
  </r>
  <r>
    <x v="0"/>
    <x v="1"/>
    <x v="2"/>
    <x v="19"/>
    <s v="SK"/>
    <x v="0"/>
    <x v="0"/>
    <n v="23.741276002666066"/>
  </r>
  <r>
    <x v="0"/>
    <x v="1"/>
    <x v="2"/>
    <x v="19"/>
    <s v="SK"/>
    <x v="4"/>
    <x v="0"/>
    <n v="5.3087338095238072E-2"/>
  </r>
  <r>
    <x v="0"/>
    <x v="1"/>
    <x v="2"/>
    <x v="19"/>
    <s v="SK"/>
    <x v="1"/>
    <x v="0"/>
    <n v="1.2495408422455818"/>
  </r>
  <r>
    <x v="0"/>
    <x v="1"/>
    <x v="2"/>
    <x v="19"/>
    <s v="SK"/>
    <x v="2"/>
    <x v="0"/>
    <n v="0.4499080900264526"/>
  </r>
  <r>
    <x v="0"/>
    <x v="1"/>
    <x v="2"/>
    <x v="19"/>
    <s v="SK"/>
    <x v="3"/>
    <x v="0"/>
    <n v="0.46835182378453655"/>
  </r>
  <r>
    <x v="0"/>
    <x v="1"/>
    <x v="2"/>
    <x v="20"/>
    <s v="HU"/>
    <x v="0"/>
    <x v="0"/>
    <n v="35.316197490280082"/>
  </r>
  <r>
    <x v="0"/>
    <x v="1"/>
    <x v="2"/>
    <x v="20"/>
    <s v="HU"/>
    <x v="1"/>
    <x v="0"/>
    <n v="1.8587472363305308"/>
  </r>
  <r>
    <x v="0"/>
    <x v="1"/>
    <x v="2"/>
    <x v="20"/>
    <s v="HU"/>
    <x v="2"/>
    <x v="0"/>
    <n v="1.112165304142144"/>
  </r>
  <r>
    <x v="0"/>
    <x v="1"/>
    <x v="2"/>
    <x v="20"/>
    <s v="HU"/>
    <x v="3"/>
    <x v="0"/>
    <n v="0.62299592224793499"/>
  </r>
  <r>
    <x v="0"/>
    <x v="1"/>
    <x v="2"/>
    <x v="21"/>
    <s v="SI"/>
    <x v="0"/>
    <x v="0"/>
    <n v="11.972383832479002"/>
  </r>
  <r>
    <x v="0"/>
    <x v="1"/>
    <x v="2"/>
    <x v="21"/>
    <s v="SI"/>
    <x v="4"/>
    <x v="0"/>
    <n v="6.1267857142857138E-2"/>
  </r>
  <r>
    <x v="0"/>
    <x v="1"/>
    <x v="2"/>
    <x v="21"/>
    <s v="SI"/>
    <x v="1"/>
    <x v="0"/>
    <n v="0.63012546486731558"/>
  </r>
  <r>
    <x v="0"/>
    <x v="1"/>
    <x v="2"/>
    <x v="21"/>
    <s v="SI"/>
    <x v="2"/>
    <x v="0"/>
    <n v="0.68190615410810307"/>
  </r>
  <r>
    <x v="0"/>
    <x v="1"/>
    <x v="2"/>
    <x v="21"/>
    <s v="SI"/>
    <x v="3"/>
    <x v="0"/>
    <n v="5.2211655584304528E-3"/>
  </r>
  <r>
    <x v="0"/>
    <x v="1"/>
    <x v="2"/>
    <x v="22"/>
    <s v="HR"/>
    <x v="0"/>
    <x v="0"/>
    <n v="15.084308667687434"/>
  </r>
  <r>
    <x v="0"/>
    <x v="1"/>
    <x v="2"/>
    <x v="22"/>
    <s v="HR"/>
    <x v="1"/>
    <x v="0"/>
    <n v="0.8521899524722315"/>
  </r>
  <r>
    <x v="0"/>
    <x v="1"/>
    <x v="2"/>
    <x v="22"/>
    <s v="HR"/>
    <x v="2"/>
    <x v="0"/>
    <n v="0.21778844535648564"/>
  </r>
  <r>
    <x v="0"/>
    <x v="1"/>
    <x v="2"/>
    <x v="22"/>
    <s v="HR"/>
    <x v="3"/>
    <x v="0"/>
    <n v="0.43116574724061196"/>
  </r>
  <r>
    <x v="0"/>
    <x v="1"/>
    <x v="2"/>
    <x v="23"/>
    <s v="RO"/>
    <x v="0"/>
    <x v="0"/>
    <n v="43.30980451227822"/>
  </r>
  <r>
    <x v="0"/>
    <x v="1"/>
    <x v="2"/>
    <x v="23"/>
    <s v="RO"/>
    <x v="1"/>
    <x v="0"/>
    <n v="2.2794633953830652"/>
  </r>
  <r>
    <x v="0"/>
    <x v="1"/>
    <x v="2"/>
    <x v="23"/>
    <s v="RO"/>
    <x v="2"/>
    <x v="0"/>
    <n v="0.38432610304039422"/>
  </r>
  <r>
    <x v="0"/>
    <x v="1"/>
    <x v="2"/>
    <x v="23"/>
    <s v="RO"/>
    <x v="3"/>
    <x v="0"/>
    <n v="0.86785470872298243"/>
  </r>
  <r>
    <x v="0"/>
    <x v="1"/>
    <x v="2"/>
    <x v="24"/>
    <s v="BG"/>
    <x v="0"/>
    <x v="0"/>
    <n v="28.640914243312963"/>
  </r>
  <r>
    <x v="0"/>
    <x v="1"/>
    <x v="2"/>
    <x v="24"/>
    <s v="BG"/>
    <x v="4"/>
    <x v="0"/>
    <n v="6.535238095238094E-2"/>
  </r>
  <r>
    <x v="0"/>
    <x v="1"/>
    <x v="2"/>
    <x v="24"/>
    <s v="BG"/>
    <x v="1"/>
    <x v="0"/>
    <n v="1.5074165391217353"/>
  </r>
  <r>
    <x v="0"/>
    <x v="1"/>
    <x v="2"/>
    <x v="24"/>
    <s v="BG"/>
    <x v="2"/>
    <x v="0"/>
    <n v="1.4204090464221182"/>
  </r>
  <r>
    <x v="0"/>
    <x v="1"/>
    <x v="2"/>
    <x v="24"/>
    <s v="BG"/>
    <x v="3"/>
    <x v="0"/>
    <n v="0.34543813819662439"/>
  </r>
  <r>
    <x v="0"/>
    <x v="1"/>
    <x v="2"/>
    <x v="25"/>
    <s v="GR00"/>
    <x v="0"/>
    <x v="0"/>
    <n v="50.086303639638565"/>
  </r>
  <r>
    <x v="0"/>
    <x v="1"/>
    <x v="2"/>
    <x v="25"/>
    <s v="GR00"/>
    <x v="4"/>
    <x v="0"/>
    <n v="5.5549523809523785E-2"/>
  </r>
  <r>
    <x v="0"/>
    <x v="1"/>
    <x v="2"/>
    <x v="25"/>
    <s v="GR00"/>
    <x v="1"/>
    <x v="0"/>
    <n v="2.6361212441915027"/>
  </r>
  <r>
    <x v="0"/>
    <x v="1"/>
    <x v="2"/>
    <x v="25"/>
    <s v="GR00"/>
    <x v="2"/>
    <x v="0"/>
    <n v="1.8786742491711184"/>
  </r>
  <r>
    <x v="0"/>
    <x v="1"/>
    <x v="2"/>
    <x v="25"/>
    <s v="GR00"/>
    <x v="5"/>
    <x v="0"/>
    <n v="5.3513805668286681E-2"/>
  </r>
  <r>
    <x v="0"/>
    <x v="1"/>
    <x v="2"/>
    <x v="25"/>
    <s v="GR03"/>
    <x v="0"/>
    <x v="0"/>
    <n v="2.8702449326162092"/>
  </r>
  <r>
    <x v="0"/>
    <x v="1"/>
    <x v="2"/>
    <x v="25"/>
    <s v="GR03"/>
    <x v="1"/>
    <x v="0"/>
    <n v="0.15106552276927412"/>
  </r>
  <r>
    <x v="0"/>
    <x v="1"/>
    <x v="2"/>
    <x v="25"/>
    <s v="GR03"/>
    <x v="2"/>
    <x v="0"/>
    <n v="0.10934541261964659"/>
  </r>
  <r>
    <x v="0"/>
    <x v="1"/>
    <x v="2"/>
    <x v="26"/>
    <s v="IE"/>
    <x v="0"/>
    <x v="0"/>
    <n v="25.243556511712608"/>
  </r>
  <r>
    <x v="0"/>
    <x v="1"/>
    <x v="2"/>
    <x v="26"/>
    <s v="IE"/>
    <x v="4"/>
    <x v="0"/>
    <n v="2.3853619047619051E-2"/>
  </r>
  <r>
    <x v="0"/>
    <x v="1"/>
    <x v="2"/>
    <x v="26"/>
    <s v="IE"/>
    <x v="1"/>
    <x v="0"/>
    <n v="1.6540419065110037"/>
  </r>
  <r>
    <x v="0"/>
    <x v="1"/>
    <x v="2"/>
    <x v="26"/>
    <s v="IE"/>
    <x v="2"/>
    <x v="0"/>
    <n v="1.7964693693613827"/>
  </r>
  <r>
    <x v="0"/>
    <x v="1"/>
    <x v="2"/>
    <x v="26"/>
    <s v="IE"/>
    <x v="3"/>
    <x v="0"/>
    <n v="269.56595347098812"/>
  </r>
  <r>
    <x v="0"/>
    <x v="1"/>
    <x v="2"/>
    <x v="27"/>
    <s v="LU"/>
    <x v="0"/>
    <x v="0"/>
    <n v="5.734702058433621"/>
  </r>
  <r>
    <x v="0"/>
    <x v="1"/>
    <x v="2"/>
    <x v="27"/>
    <s v="LU"/>
    <x v="4"/>
    <x v="0"/>
    <n v="0.1605217857142856"/>
  </r>
  <r>
    <x v="0"/>
    <x v="1"/>
    <x v="2"/>
    <x v="27"/>
    <s v="LU"/>
    <x v="1"/>
    <x v="0"/>
    <n v="0.30182642412808552"/>
  </r>
  <r>
    <x v="0"/>
    <x v="1"/>
    <x v="2"/>
    <x v="27"/>
    <s v="LU"/>
    <x v="2"/>
    <x v="0"/>
    <n v="7.0932145618121487E-2"/>
  </r>
  <r>
    <x v="0"/>
    <x v="1"/>
    <x v="2"/>
    <x v="27"/>
    <s v="LU"/>
    <x v="3"/>
    <x v="0"/>
    <n v="1.0314832992898402E-3"/>
  </r>
  <r>
    <x v="0"/>
    <x v="1"/>
    <x v="2"/>
    <x v="28"/>
    <s v="AL"/>
    <x v="0"/>
    <x v="0"/>
    <n v="5.4398385840401824"/>
  </r>
  <r>
    <x v="0"/>
    <x v="1"/>
    <x v="2"/>
    <x v="28"/>
    <s v="AL"/>
    <x v="1"/>
    <x v="0"/>
    <n v="0.28630729389685172"/>
  </r>
  <r>
    <x v="0"/>
    <x v="1"/>
    <x v="2"/>
    <x v="28"/>
    <s v="AL"/>
    <x v="2"/>
    <x v="0"/>
    <n v="5.0547161736675068E-2"/>
  </r>
  <r>
    <x v="0"/>
    <x v="1"/>
    <x v="2"/>
    <x v="28"/>
    <s v="AL"/>
    <x v="3"/>
    <x v="0"/>
    <n v="9.5967362573578005E-2"/>
  </r>
  <r>
    <x v="0"/>
    <x v="1"/>
    <x v="2"/>
    <x v="29"/>
    <s v="ME"/>
    <x v="0"/>
    <x v="0"/>
    <n v="2.5495003441857209"/>
  </r>
  <r>
    <x v="0"/>
    <x v="1"/>
    <x v="2"/>
    <x v="29"/>
    <s v="ME"/>
    <x v="1"/>
    <x v="0"/>
    <n v="0.13418422864135374"/>
  </r>
  <r>
    <x v="0"/>
    <x v="1"/>
    <x v="2"/>
    <x v="29"/>
    <s v="ME"/>
    <x v="2"/>
    <x v="0"/>
    <n v="0.22422931130405477"/>
  </r>
  <r>
    <x v="0"/>
    <x v="1"/>
    <x v="2"/>
    <x v="29"/>
    <s v="ME"/>
    <x v="3"/>
    <x v="0"/>
    <n v="2.5997306613622526E-2"/>
  </r>
  <r>
    <x v="0"/>
    <x v="1"/>
    <x v="2"/>
    <x v="30"/>
    <s v="MK"/>
    <x v="0"/>
    <x v="0"/>
    <n v="6.0036315715348803"/>
  </r>
  <r>
    <x v="0"/>
    <x v="1"/>
    <x v="2"/>
    <x v="30"/>
    <s v="MK"/>
    <x v="1"/>
    <x v="0"/>
    <n v="0.31598060902815139"/>
  </r>
  <r>
    <x v="0"/>
    <x v="1"/>
    <x v="2"/>
    <x v="30"/>
    <s v="MK"/>
    <x v="2"/>
    <x v="0"/>
    <n v="0.1110415680265444"/>
  </r>
  <r>
    <x v="0"/>
    <x v="1"/>
    <x v="2"/>
    <x v="30"/>
    <s v="MK"/>
    <x v="5"/>
    <x v="0"/>
    <n v="3.4430923707104125E-3"/>
  </r>
  <r>
    <x v="0"/>
    <x v="1"/>
    <x v="2"/>
    <x v="31"/>
    <s v="BA"/>
    <x v="0"/>
    <x v="0"/>
    <n v="10.743097871658177"/>
  </r>
  <r>
    <x v="0"/>
    <x v="1"/>
    <x v="2"/>
    <x v="31"/>
    <s v="BA"/>
    <x v="1"/>
    <x v="0"/>
    <n v="0.56542620377148345"/>
  </r>
  <r>
    <x v="0"/>
    <x v="1"/>
    <x v="2"/>
    <x v="31"/>
    <s v="BA"/>
    <x v="2"/>
    <x v="0"/>
    <n v="0.16244831332006088"/>
  </r>
  <r>
    <x v="0"/>
    <x v="1"/>
    <x v="2"/>
    <x v="31"/>
    <s v="BA"/>
    <x v="5"/>
    <x v="0"/>
    <n v="6.711900212058493E-3"/>
  </r>
  <r>
    <x v="0"/>
    <x v="1"/>
    <x v="2"/>
    <x v="32"/>
    <s v="RS"/>
    <x v="0"/>
    <x v="0"/>
    <n v="27.396098745140044"/>
  </r>
  <r>
    <x v="0"/>
    <x v="1"/>
    <x v="2"/>
    <x v="32"/>
    <s v="RS"/>
    <x v="4"/>
    <x v="0"/>
    <n v="6.6496047619047635E-2"/>
  </r>
  <r>
    <x v="0"/>
    <x v="1"/>
    <x v="2"/>
    <x v="32"/>
    <s v="RS"/>
    <x v="1"/>
    <x v="0"/>
    <n v="1.4418999339547389"/>
  </r>
  <r>
    <x v="0"/>
    <x v="1"/>
    <x v="2"/>
    <x v="32"/>
    <s v="RS"/>
    <x v="2"/>
    <x v="0"/>
    <n v="0.64416289930688886"/>
  </r>
  <r>
    <x v="0"/>
    <x v="1"/>
    <x v="2"/>
    <x v="32"/>
    <s v="RS"/>
    <x v="5"/>
    <x v="0"/>
    <n v="7.8960002203261777E-3"/>
  </r>
  <r>
    <x v="0"/>
    <x v="1"/>
    <x v="2"/>
    <x v="33"/>
    <s v="TR"/>
    <x v="0"/>
    <x v="0"/>
    <n v="211.826166550153"/>
  </r>
  <r>
    <x v="0"/>
    <x v="1"/>
    <x v="2"/>
    <x v="33"/>
    <s v="TR"/>
    <x v="4"/>
    <x v="0"/>
    <n v="0.14295833333333327"/>
  </r>
  <r>
    <x v="0"/>
    <x v="1"/>
    <x v="2"/>
    <x v="33"/>
    <s v="TR"/>
    <x v="1"/>
    <x v="0"/>
    <n v="11.148745607902793"/>
  </r>
  <r>
    <x v="0"/>
    <x v="1"/>
    <x v="2"/>
    <x v="33"/>
    <s v="TR"/>
    <x v="2"/>
    <x v="0"/>
    <n v="0.14795677033949273"/>
  </r>
  <r>
    <x v="0"/>
    <x v="1"/>
    <x v="2"/>
    <x v="33"/>
    <s v="TR"/>
    <x v="3"/>
    <x v="0"/>
    <n v="254.12080671426952"/>
  </r>
  <r>
    <x v="0"/>
    <x v="1"/>
    <x v="2"/>
    <x v="34"/>
    <s v="MT"/>
    <x v="0"/>
    <x v="0"/>
    <n v="2.0415683641149496"/>
  </r>
  <r>
    <x v="0"/>
    <x v="1"/>
    <x v="2"/>
    <x v="34"/>
    <s v="MT"/>
    <x v="1"/>
    <x v="0"/>
    <n v="0.10745096653236573"/>
  </r>
  <r>
    <x v="0"/>
    <x v="1"/>
    <x v="2"/>
    <x v="34"/>
    <s v="MT"/>
    <x v="2"/>
    <x v="0"/>
    <n v="6.7728822102753564E-2"/>
  </r>
  <r>
    <x v="0"/>
    <x v="1"/>
    <x v="2"/>
    <x v="35"/>
    <s v="CY"/>
    <x v="0"/>
    <x v="0"/>
    <n v="4.3149624340587307"/>
  </r>
  <r>
    <x v="0"/>
    <x v="1"/>
    <x v="2"/>
    <x v="35"/>
    <s v="CY"/>
    <x v="1"/>
    <x v="0"/>
    <n v="0.22710328600309104"/>
  </r>
  <r>
    <x v="0"/>
    <x v="1"/>
    <x v="2"/>
    <x v="35"/>
    <s v="CY"/>
    <x v="2"/>
    <x v="0"/>
    <n v="0.15227263746542483"/>
  </r>
  <r>
    <x v="0"/>
    <x v="1"/>
    <x v="3"/>
    <x v="0"/>
    <s v="NO3"/>
    <x v="0"/>
    <x v="0"/>
    <n v="23.391560711871925"/>
  </r>
  <r>
    <x v="0"/>
    <x v="1"/>
    <x v="3"/>
    <x v="0"/>
    <s v="NO3"/>
    <x v="1"/>
    <x v="0"/>
    <n v="1.2232121037337516"/>
  </r>
  <r>
    <x v="0"/>
    <x v="1"/>
    <x v="3"/>
    <x v="0"/>
    <s v="NO3"/>
    <x v="2"/>
    <x v="0"/>
    <n v="0.29324303096091409"/>
  </r>
  <r>
    <x v="0"/>
    <x v="1"/>
    <x v="3"/>
    <x v="0"/>
    <s v="NO3"/>
    <x v="3"/>
    <x v="0"/>
    <n v="4.9028856807146148"/>
  </r>
  <r>
    <x v="0"/>
    <x v="1"/>
    <x v="3"/>
    <x v="0"/>
    <s v="NO4"/>
    <x v="0"/>
    <x v="0"/>
    <n v="16.774104522047079"/>
  </r>
  <r>
    <x v="0"/>
    <x v="1"/>
    <x v="3"/>
    <x v="0"/>
    <s v="NO4"/>
    <x v="1"/>
    <x v="0"/>
    <n v="0.87716625382116498"/>
  </r>
  <r>
    <x v="0"/>
    <x v="1"/>
    <x v="3"/>
    <x v="0"/>
    <s v="NO4"/>
    <x v="2"/>
    <x v="0"/>
    <n v="0.20758770666718959"/>
  </r>
  <r>
    <x v="0"/>
    <x v="1"/>
    <x v="3"/>
    <x v="0"/>
    <s v="NO4"/>
    <x v="3"/>
    <x v="0"/>
    <n v="18.098536640009311"/>
  </r>
  <r>
    <x v="0"/>
    <x v="1"/>
    <x v="3"/>
    <x v="0"/>
    <s v="NOS"/>
    <x v="0"/>
    <x v="0"/>
    <n v="77.54333476608096"/>
  </r>
  <r>
    <x v="0"/>
    <x v="1"/>
    <x v="3"/>
    <x v="0"/>
    <s v="NOS"/>
    <x v="1"/>
    <x v="0"/>
    <n v="4.0549620832921169"/>
  </r>
  <r>
    <x v="0"/>
    <x v="1"/>
    <x v="3"/>
    <x v="0"/>
    <s v="NOS"/>
    <x v="2"/>
    <x v="0"/>
    <n v="0.59611092470713489"/>
  </r>
  <r>
    <x v="0"/>
    <x v="1"/>
    <x v="3"/>
    <x v="1"/>
    <s v="DK1"/>
    <x v="0"/>
    <x v="0"/>
    <n v="29.446147506214356"/>
  </r>
  <r>
    <x v="0"/>
    <x v="1"/>
    <x v="3"/>
    <x v="1"/>
    <s v="DK1"/>
    <x v="1"/>
    <x v="0"/>
    <n v="1.2606523890657"/>
  </r>
  <r>
    <x v="0"/>
    <x v="1"/>
    <x v="3"/>
    <x v="1"/>
    <s v="DK1"/>
    <x v="2"/>
    <x v="0"/>
    <n v="0.21652831254295252"/>
  </r>
  <r>
    <x v="0"/>
    <x v="1"/>
    <x v="3"/>
    <x v="1"/>
    <s v="DK1"/>
    <x v="3"/>
    <x v="0"/>
    <n v="24.325040364272041"/>
  </r>
  <r>
    <x v="0"/>
    <x v="1"/>
    <x v="3"/>
    <x v="1"/>
    <s v="DK2"/>
    <x v="0"/>
    <x v="0"/>
    <n v="12.363185827119063"/>
  </r>
  <r>
    <x v="0"/>
    <x v="1"/>
    <x v="3"/>
    <x v="1"/>
    <s v="DK2"/>
    <x v="1"/>
    <x v="0"/>
    <n v="0.52929435832417981"/>
  </r>
  <r>
    <x v="0"/>
    <x v="1"/>
    <x v="3"/>
    <x v="1"/>
    <s v="DK2"/>
    <x v="2"/>
    <x v="0"/>
    <n v="6.1690633887373635E-2"/>
  </r>
  <r>
    <x v="0"/>
    <x v="1"/>
    <x v="3"/>
    <x v="1"/>
    <s v="DK2"/>
    <x v="3"/>
    <x v="0"/>
    <n v="18.595897809138609"/>
  </r>
  <r>
    <x v="0"/>
    <x v="1"/>
    <x v="3"/>
    <x v="2"/>
    <s v="FIN"/>
    <x v="0"/>
    <x v="0"/>
    <n v="81.985999999999976"/>
  </r>
  <r>
    <x v="0"/>
    <x v="1"/>
    <x v="3"/>
    <x v="2"/>
    <s v="FIN"/>
    <x v="1"/>
    <x v="0"/>
    <n v="1.7841912716151045"/>
  </r>
  <r>
    <x v="0"/>
    <x v="1"/>
    <x v="3"/>
    <x v="2"/>
    <s v="FIN"/>
    <x v="2"/>
    <x v="0"/>
    <n v="0.42869638924855491"/>
  </r>
  <r>
    <x v="0"/>
    <x v="1"/>
    <x v="3"/>
    <x v="2"/>
    <s v="FIN"/>
    <x v="3"/>
    <x v="0"/>
    <n v="5.9235522564632888"/>
  </r>
  <r>
    <x v="0"/>
    <x v="1"/>
    <x v="3"/>
    <x v="3"/>
    <s v="DE"/>
    <x v="0"/>
    <x v="0"/>
    <n v="491.45399999999989"/>
  </r>
  <r>
    <x v="0"/>
    <x v="1"/>
    <x v="3"/>
    <x v="3"/>
    <s v="DE"/>
    <x v="4"/>
    <x v="0"/>
    <n v="0.78133268749999951"/>
  </r>
  <r>
    <x v="0"/>
    <x v="1"/>
    <x v="3"/>
    <x v="3"/>
    <s v="DE"/>
    <x v="1"/>
    <x v="0"/>
    <n v="24.934489521586162"/>
  </r>
  <r>
    <x v="0"/>
    <x v="1"/>
    <x v="3"/>
    <x v="3"/>
    <s v="DE"/>
    <x v="2"/>
    <x v="0"/>
    <n v="9.8217073342165371"/>
  </r>
  <r>
    <x v="0"/>
    <x v="1"/>
    <x v="3"/>
    <x v="3"/>
    <s v="DE"/>
    <x v="3"/>
    <x v="0"/>
    <n v="39.807056078486397"/>
  </r>
  <r>
    <x v="0"/>
    <x v="1"/>
    <x v="3"/>
    <x v="4"/>
    <s v="NL"/>
    <x v="0"/>
    <x v="0"/>
    <n v="101.96399999999998"/>
  </r>
  <r>
    <x v="0"/>
    <x v="1"/>
    <x v="3"/>
    <x v="4"/>
    <s v="NL"/>
    <x v="1"/>
    <x v="0"/>
    <n v="3.1099154434385179"/>
  </r>
  <r>
    <x v="0"/>
    <x v="1"/>
    <x v="3"/>
    <x v="4"/>
    <s v="NL"/>
    <x v="2"/>
    <x v="0"/>
    <n v="0.68995964598662873"/>
  </r>
  <r>
    <x v="0"/>
    <x v="1"/>
    <x v="3"/>
    <x v="4"/>
    <s v="NL"/>
    <x v="3"/>
    <x v="0"/>
    <n v="16.272823382791067"/>
  </r>
  <r>
    <x v="0"/>
    <x v="1"/>
    <x v="3"/>
    <x v="5"/>
    <s v="SE1"/>
    <x v="0"/>
    <x v="0"/>
    <n v="8.5405778592774659"/>
  </r>
  <r>
    <x v="0"/>
    <x v="1"/>
    <x v="3"/>
    <x v="5"/>
    <s v="SE1"/>
    <x v="1"/>
    <x v="0"/>
    <n v="0.5098368749072556"/>
  </r>
  <r>
    <x v="0"/>
    <x v="1"/>
    <x v="3"/>
    <x v="5"/>
    <s v="SE1"/>
    <x v="2"/>
    <x v="0"/>
    <n v="0.28405672022485862"/>
  </r>
  <r>
    <x v="0"/>
    <x v="1"/>
    <x v="3"/>
    <x v="5"/>
    <s v="SE1"/>
    <x v="3"/>
    <x v="0"/>
    <n v="30.254600264610147"/>
  </r>
  <r>
    <x v="0"/>
    <x v="1"/>
    <x v="3"/>
    <x v="5"/>
    <s v="SE2"/>
    <x v="0"/>
    <x v="0"/>
    <n v="15.43247867128416"/>
  </r>
  <r>
    <x v="0"/>
    <x v="1"/>
    <x v="3"/>
    <x v="5"/>
    <s v="SE2"/>
    <x v="1"/>
    <x v="0"/>
    <n v="0.92125460682891447"/>
  </r>
  <r>
    <x v="0"/>
    <x v="1"/>
    <x v="3"/>
    <x v="5"/>
    <s v="SE2"/>
    <x v="2"/>
    <x v="0"/>
    <n v="0.81680471837773572"/>
  </r>
  <r>
    <x v="0"/>
    <x v="1"/>
    <x v="3"/>
    <x v="5"/>
    <s v="SE2"/>
    <x v="3"/>
    <x v="0"/>
    <n v="2.6440470997962593"/>
  </r>
  <r>
    <x v="0"/>
    <x v="1"/>
    <x v="3"/>
    <x v="5"/>
    <s v="SE3"/>
    <x v="0"/>
    <x v="0"/>
    <n v="78.897334872361768"/>
  </r>
  <r>
    <x v="0"/>
    <x v="1"/>
    <x v="3"/>
    <x v="5"/>
    <s v="SE3"/>
    <x v="1"/>
    <x v="0"/>
    <n v="4.7098418060952127"/>
  </r>
  <r>
    <x v="0"/>
    <x v="1"/>
    <x v="3"/>
    <x v="5"/>
    <s v="SE3"/>
    <x v="2"/>
    <x v="0"/>
    <n v="2.7336017360667313"/>
  </r>
  <r>
    <x v="0"/>
    <x v="1"/>
    <x v="3"/>
    <x v="5"/>
    <s v="SE3"/>
    <x v="3"/>
    <x v="0"/>
    <n v="27.315751898211854"/>
  </r>
  <r>
    <x v="0"/>
    <x v="1"/>
    <x v="3"/>
    <x v="5"/>
    <s v="SE4"/>
    <x v="0"/>
    <x v="0"/>
    <n v="23.04916415263218"/>
  </r>
  <r>
    <x v="0"/>
    <x v="1"/>
    <x v="3"/>
    <x v="5"/>
    <s v="SE4"/>
    <x v="1"/>
    <x v="0"/>
    <n v="1.3759389603874521"/>
  </r>
  <r>
    <x v="0"/>
    <x v="1"/>
    <x v="3"/>
    <x v="5"/>
    <s v="SE4"/>
    <x v="2"/>
    <x v="0"/>
    <n v="0.62510735615765034"/>
  </r>
  <r>
    <x v="0"/>
    <x v="1"/>
    <x v="3"/>
    <x v="5"/>
    <s v="SE4"/>
    <x v="3"/>
    <x v="0"/>
    <n v="7.4656397534709678"/>
  </r>
  <r>
    <x v="0"/>
    <x v="1"/>
    <x v="3"/>
    <x v="6"/>
    <s v="UK00"/>
    <x v="0"/>
    <x v="0"/>
    <n v="290.56330773333332"/>
  </r>
  <r>
    <x v="0"/>
    <x v="1"/>
    <x v="3"/>
    <x v="6"/>
    <s v="UK00"/>
    <x v="4"/>
    <x v="0"/>
    <n v="0.25359581527546776"/>
  </r>
  <r>
    <x v="0"/>
    <x v="1"/>
    <x v="3"/>
    <x v="6"/>
    <s v="UK00"/>
    <x v="1"/>
    <x v="0"/>
    <n v="15.29280567017544"/>
  </r>
  <r>
    <x v="0"/>
    <x v="1"/>
    <x v="3"/>
    <x v="6"/>
    <s v="UK00"/>
    <x v="2"/>
    <x v="0"/>
    <n v="2.6402511952204399"/>
  </r>
  <r>
    <x v="0"/>
    <x v="1"/>
    <x v="3"/>
    <x v="6"/>
    <s v="UK00"/>
    <x v="3"/>
    <x v="0"/>
    <n v="174.34003370901368"/>
  </r>
  <r>
    <x v="0"/>
    <x v="1"/>
    <x v="3"/>
    <x v="6"/>
    <s v="UKNI"/>
    <x v="0"/>
    <x v="0"/>
    <n v="5.6880255999999996"/>
  </r>
  <r>
    <x v="0"/>
    <x v="1"/>
    <x v="3"/>
    <x v="6"/>
    <s v="UKNI"/>
    <x v="1"/>
    <x v="0"/>
    <n v="0.29936976842105267"/>
  </r>
  <r>
    <x v="0"/>
    <x v="1"/>
    <x v="3"/>
    <x v="6"/>
    <s v="UKNI"/>
    <x v="2"/>
    <x v="0"/>
    <n v="0.60337642059163299"/>
  </r>
  <r>
    <x v="0"/>
    <x v="1"/>
    <x v="3"/>
    <x v="7"/>
    <s v="EE"/>
    <x v="0"/>
    <x v="0"/>
    <n v="7.4595555555555588"/>
  </r>
  <r>
    <x v="0"/>
    <x v="1"/>
    <x v="3"/>
    <x v="7"/>
    <s v="EE"/>
    <x v="1"/>
    <x v="0"/>
    <n v="0.39260818713450285"/>
  </r>
  <r>
    <x v="0"/>
    <x v="1"/>
    <x v="3"/>
    <x v="7"/>
    <s v="EE"/>
    <x v="2"/>
    <x v="0"/>
    <n v="0.12710855784353398"/>
  </r>
  <r>
    <x v="0"/>
    <x v="1"/>
    <x v="3"/>
    <x v="7"/>
    <s v="EE"/>
    <x v="3"/>
    <x v="0"/>
    <n v="18.870239211063094"/>
  </r>
  <r>
    <x v="0"/>
    <x v="1"/>
    <x v="3"/>
    <x v="8"/>
    <s v="LV"/>
    <x v="0"/>
    <x v="0"/>
    <n v="6.1549999999999976"/>
  </r>
  <r>
    <x v="0"/>
    <x v="1"/>
    <x v="3"/>
    <x v="8"/>
    <s v="LV"/>
    <x v="1"/>
    <x v="0"/>
    <n v="0.32394736842105237"/>
  </r>
  <r>
    <x v="0"/>
    <x v="1"/>
    <x v="3"/>
    <x v="8"/>
    <s v="LV"/>
    <x v="2"/>
    <x v="0"/>
    <n v="9.4804918969845053E-2"/>
  </r>
  <r>
    <x v="0"/>
    <x v="1"/>
    <x v="3"/>
    <x v="8"/>
    <s v="LV"/>
    <x v="3"/>
    <x v="0"/>
    <n v="1.9591080653002555"/>
  </r>
  <r>
    <x v="0"/>
    <x v="1"/>
    <x v="3"/>
    <x v="9"/>
    <s v="LT"/>
    <x v="0"/>
    <x v="0"/>
    <n v="9.4520000000000035"/>
  </r>
  <r>
    <x v="0"/>
    <x v="1"/>
    <x v="3"/>
    <x v="9"/>
    <s v="LT"/>
    <x v="4"/>
    <x v="0"/>
    <n v="8.2037151291399879E-2"/>
  </r>
  <r>
    <x v="0"/>
    <x v="1"/>
    <x v="3"/>
    <x v="9"/>
    <s v="LT"/>
    <x v="1"/>
    <x v="0"/>
    <n v="0.49747368421052651"/>
  </r>
  <r>
    <x v="0"/>
    <x v="1"/>
    <x v="3"/>
    <x v="9"/>
    <s v="LT"/>
    <x v="2"/>
    <x v="0"/>
    <n v="0.12918464815665009"/>
  </r>
  <r>
    <x v="0"/>
    <x v="1"/>
    <x v="3"/>
    <x v="9"/>
    <s v="LT"/>
    <x v="5"/>
    <x v="0"/>
    <n v="1.2435374882743419E-13"/>
  </r>
  <r>
    <x v="0"/>
    <x v="1"/>
    <x v="3"/>
    <x v="9"/>
    <s v="LT"/>
    <x v="3"/>
    <x v="0"/>
    <n v="0.9329829024129459"/>
  </r>
  <r>
    <x v="0"/>
    <x v="1"/>
    <x v="3"/>
    <x v="10"/>
    <s v="PL"/>
    <x v="0"/>
    <x v="0"/>
    <n v="136.67411111111105"/>
  </r>
  <r>
    <x v="0"/>
    <x v="1"/>
    <x v="3"/>
    <x v="10"/>
    <s v="PL"/>
    <x v="4"/>
    <x v="0"/>
    <n v="0.10808466904761899"/>
  </r>
  <r>
    <x v="0"/>
    <x v="1"/>
    <x v="3"/>
    <x v="10"/>
    <s v="PL"/>
    <x v="1"/>
    <x v="0"/>
    <n v="7.1933742690058455"/>
  </r>
  <r>
    <x v="0"/>
    <x v="1"/>
    <x v="3"/>
    <x v="10"/>
    <s v="PL"/>
    <x v="2"/>
    <x v="0"/>
    <n v="1.2190660742320738"/>
  </r>
  <r>
    <x v="0"/>
    <x v="1"/>
    <x v="3"/>
    <x v="10"/>
    <s v="PL"/>
    <x v="3"/>
    <x v="0"/>
    <n v="77.361438583467418"/>
  </r>
  <r>
    <x v="0"/>
    <x v="1"/>
    <x v="3"/>
    <x v="11"/>
    <s v="BE"/>
    <x v="0"/>
    <x v="0"/>
    <n v="75.553333333333299"/>
  </r>
  <r>
    <x v="0"/>
    <x v="1"/>
    <x v="3"/>
    <x v="11"/>
    <s v="BE"/>
    <x v="4"/>
    <x v="0"/>
    <n v="0.14998371428571425"/>
  </r>
  <r>
    <x v="0"/>
    <x v="1"/>
    <x v="3"/>
    <x v="11"/>
    <s v="BE"/>
    <x v="1"/>
    <x v="0"/>
    <n v="3.9764912280701759"/>
  </r>
  <r>
    <x v="0"/>
    <x v="1"/>
    <x v="3"/>
    <x v="11"/>
    <s v="BE"/>
    <x v="2"/>
    <x v="0"/>
    <n v="1.0491324358416902"/>
  </r>
  <r>
    <x v="0"/>
    <x v="1"/>
    <x v="3"/>
    <x v="12"/>
    <s v="FR00"/>
    <x v="0"/>
    <x v="0"/>
    <n v="422.78444999999999"/>
  </r>
  <r>
    <x v="0"/>
    <x v="1"/>
    <x v="3"/>
    <x v="12"/>
    <s v="FR00"/>
    <x v="4"/>
    <x v="0"/>
    <n v="0.49454773363095217"/>
  </r>
  <r>
    <x v="0"/>
    <x v="1"/>
    <x v="3"/>
    <x v="12"/>
    <s v="FR00"/>
    <x v="1"/>
    <x v="0"/>
    <n v="22.251813157894741"/>
  </r>
  <r>
    <x v="0"/>
    <x v="1"/>
    <x v="3"/>
    <x v="12"/>
    <s v="FR00"/>
    <x v="2"/>
    <x v="0"/>
    <n v="5.0875489914415457"/>
  </r>
  <r>
    <x v="0"/>
    <x v="1"/>
    <x v="3"/>
    <x v="12"/>
    <s v="FR00"/>
    <x v="3"/>
    <x v="0"/>
    <n v="55.254094011121879"/>
  </r>
  <r>
    <x v="0"/>
    <x v="1"/>
    <x v="3"/>
    <x v="12"/>
    <s v="FR15"/>
    <x v="0"/>
    <x v="0"/>
    <n v="4.2705500000000001"/>
  </r>
  <r>
    <x v="0"/>
    <x v="1"/>
    <x v="3"/>
    <x v="12"/>
    <s v="FR15"/>
    <x v="1"/>
    <x v="0"/>
    <n v="0.2247657894736842"/>
  </r>
  <r>
    <x v="0"/>
    <x v="1"/>
    <x v="3"/>
    <x v="12"/>
    <s v="FR15"/>
    <x v="2"/>
    <x v="0"/>
    <n v="2.8650562342365096E-2"/>
  </r>
  <r>
    <x v="0"/>
    <x v="1"/>
    <x v="3"/>
    <x v="13"/>
    <s v="ITCA"/>
    <x v="0"/>
    <x v="0"/>
    <n v="5.7899964187344226"/>
  </r>
  <r>
    <x v="0"/>
    <x v="1"/>
    <x v="3"/>
    <x v="13"/>
    <s v="ITCA"/>
    <x v="4"/>
    <x v="0"/>
    <n v="0.10211309523809527"/>
  </r>
  <r>
    <x v="0"/>
    <x v="1"/>
    <x v="3"/>
    <x v="13"/>
    <s v="ITCA"/>
    <x v="1"/>
    <x v="0"/>
    <n v="0.30473665361760133"/>
  </r>
  <r>
    <x v="0"/>
    <x v="1"/>
    <x v="3"/>
    <x v="13"/>
    <s v="ITCA"/>
    <x v="2"/>
    <x v="0"/>
    <n v="0.22658911932661924"/>
  </r>
  <r>
    <x v="0"/>
    <x v="1"/>
    <x v="3"/>
    <x v="13"/>
    <s v="ITCA"/>
    <x v="3"/>
    <x v="0"/>
    <n v="2.2196590060871819"/>
  </r>
  <r>
    <x v="0"/>
    <x v="1"/>
    <x v="3"/>
    <x v="13"/>
    <s v="ITCN"/>
    <x v="0"/>
    <x v="0"/>
    <n v="26.200973414135522"/>
  </r>
  <r>
    <x v="0"/>
    <x v="1"/>
    <x v="3"/>
    <x v="13"/>
    <s v="ITCN"/>
    <x v="1"/>
    <x v="0"/>
    <n v="1.3789986007439745"/>
  </r>
  <r>
    <x v="0"/>
    <x v="1"/>
    <x v="3"/>
    <x v="13"/>
    <s v="ITCN"/>
    <x v="2"/>
    <x v="0"/>
    <n v="0.6211766169523113"/>
  </r>
  <r>
    <x v="0"/>
    <x v="1"/>
    <x v="3"/>
    <x v="13"/>
    <s v="ITCN"/>
    <x v="3"/>
    <x v="0"/>
    <n v="1.5377656222149845"/>
  </r>
  <r>
    <x v="0"/>
    <x v="1"/>
    <x v="3"/>
    <x v="13"/>
    <s v="ITCO"/>
    <x v="2"/>
    <x v="0"/>
    <n v="9.5165939675482411E-2"/>
  </r>
  <r>
    <x v="0"/>
    <x v="1"/>
    <x v="3"/>
    <x v="13"/>
    <s v="ITCS"/>
    <x v="0"/>
    <x v="0"/>
    <n v="48.904563450139364"/>
  </r>
  <r>
    <x v="0"/>
    <x v="1"/>
    <x v="3"/>
    <x v="13"/>
    <s v="ITCS"/>
    <x v="4"/>
    <x v="0"/>
    <n v="0.1801275"/>
  </r>
  <r>
    <x v="0"/>
    <x v="1"/>
    <x v="3"/>
    <x v="13"/>
    <s v="ITCS"/>
    <x v="1"/>
    <x v="0"/>
    <n v="2.5739243921125987"/>
  </r>
  <r>
    <x v="0"/>
    <x v="1"/>
    <x v="3"/>
    <x v="13"/>
    <s v="ITCS"/>
    <x v="2"/>
    <x v="0"/>
    <n v="1.4635228702544092"/>
  </r>
  <r>
    <x v="0"/>
    <x v="1"/>
    <x v="3"/>
    <x v="13"/>
    <s v="ITCS"/>
    <x v="3"/>
    <x v="0"/>
    <n v="3.2723823420724796"/>
  </r>
  <r>
    <x v="0"/>
    <x v="1"/>
    <x v="3"/>
    <x v="13"/>
    <s v="ITN1"/>
    <x v="0"/>
    <x v="0"/>
    <n v="159.18001633167378"/>
  </r>
  <r>
    <x v="0"/>
    <x v="1"/>
    <x v="3"/>
    <x v="13"/>
    <s v="ITN1"/>
    <x v="4"/>
    <x v="0"/>
    <n v="0.20463464285714286"/>
  </r>
  <r>
    <x v="0"/>
    <x v="1"/>
    <x v="3"/>
    <x v="13"/>
    <s v="ITN1"/>
    <x v="1"/>
    <x v="0"/>
    <n v="8.4603889411245046"/>
  </r>
  <r>
    <x v="0"/>
    <x v="1"/>
    <x v="3"/>
    <x v="13"/>
    <s v="ITN1"/>
    <x v="2"/>
    <x v="0"/>
    <n v="4.2707609261797996"/>
  </r>
  <r>
    <x v="0"/>
    <x v="1"/>
    <x v="3"/>
    <x v="13"/>
    <s v="ITN1"/>
    <x v="3"/>
    <x v="0"/>
    <n v="10.388389460355798"/>
  </r>
  <r>
    <x v="0"/>
    <x v="1"/>
    <x v="3"/>
    <x v="13"/>
    <s v="ITS1"/>
    <x v="0"/>
    <x v="0"/>
    <n v="21.905336505734663"/>
  </r>
  <r>
    <x v="0"/>
    <x v="1"/>
    <x v="3"/>
    <x v="13"/>
    <s v="ITS1"/>
    <x v="4"/>
    <x v="0"/>
    <n v="3.6760714285714285E-2"/>
  </r>
  <r>
    <x v="0"/>
    <x v="1"/>
    <x v="3"/>
    <x v="13"/>
    <s v="ITS1"/>
    <x v="1"/>
    <x v="0"/>
    <n v="1.1581147072184279"/>
  </r>
  <r>
    <x v="0"/>
    <x v="1"/>
    <x v="3"/>
    <x v="13"/>
    <s v="ITS1"/>
    <x v="2"/>
    <x v="0"/>
    <n v="0.6603402434708856"/>
  </r>
  <r>
    <x v="0"/>
    <x v="1"/>
    <x v="3"/>
    <x v="13"/>
    <s v="ITS1"/>
    <x v="3"/>
    <x v="0"/>
    <n v="2.2808151605822773"/>
  </r>
  <r>
    <x v="0"/>
    <x v="1"/>
    <x v="3"/>
    <x v="13"/>
    <s v="ITSA"/>
    <x v="0"/>
    <x v="0"/>
    <n v="8.7200490303251801"/>
  </r>
  <r>
    <x v="0"/>
    <x v="1"/>
    <x v="3"/>
    <x v="13"/>
    <s v="ITSA"/>
    <x v="4"/>
    <x v="0"/>
    <n v="0.10129619047619046"/>
  </r>
  <r>
    <x v="0"/>
    <x v="1"/>
    <x v="3"/>
    <x v="13"/>
    <s v="ITSA"/>
    <x v="1"/>
    <x v="0"/>
    <n v="0.47148819599884528"/>
  </r>
  <r>
    <x v="0"/>
    <x v="1"/>
    <x v="3"/>
    <x v="13"/>
    <s v="ITSA"/>
    <x v="2"/>
    <x v="0"/>
    <n v="3.9028217873605331E-2"/>
  </r>
  <r>
    <x v="0"/>
    <x v="1"/>
    <x v="3"/>
    <x v="13"/>
    <s v="ITSI"/>
    <x v="0"/>
    <x v="0"/>
    <n v="18.554042953090384"/>
  </r>
  <r>
    <x v="0"/>
    <x v="1"/>
    <x v="3"/>
    <x v="13"/>
    <s v="ITSI"/>
    <x v="4"/>
    <x v="0"/>
    <n v="9.61105858011672E-2"/>
  </r>
  <r>
    <x v="0"/>
    <x v="1"/>
    <x v="3"/>
    <x v="13"/>
    <s v="ITSI"/>
    <x v="1"/>
    <x v="0"/>
    <n v="0.98100117321516567"/>
  </r>
  <r>
    <x v="0"/>
    <x v="1"/>
    <x v="3"/>
    <x v="13"/>
    <s v="ITSI"/>
    <x v="2"/>
    <x v="0"/>
    <n v="0.38827794415164446"/>
  </r>
  <r>
    <x v="0"/>
    <x v="1"/>
    <x v="3"/>
    <x v="13"/>
    <s v="ITSI"/>
    <x v="3"/>
    <x v="0"/>
    <n v="2.5531196976041195"/>
  </r>
  <r>
    <x v="0"/>
    <x v="1"/>
    <x v="3"/>
    <x v="14"/>
    <s v="CH"/>
    <x v="0"/>
    <x v="0"/>
    <n v="44.813024175833341"/>
  </r>
  <r>
    <x v="0"/>
    <x v="1"/>
    <x v="3"/>
    <x v="14"/>
    <s v="CH"/>
    <x v="4"/>
    <x v="0"/>
    <n v="0.46931178571428567"/>
  </r>
  <r>
    <x v="0"/>
    <x v="1"/>
    <x v="3"/>
    <x v="14"/>
    <s v="CH"/>
    <x v="1"/>
    <x v="0"/>
    <n v="2.3585802197807024"/>
  </r>
  <r>
    <x v="0"/>
    <x v="1"/>
    <x v="3"/>
    <x v="14"/>
    <s v="CH"/>
    <x v="2"/>
    <x v="0"/>
    <n v="0.61766020036107916"/>
  </r>
  <r>
    <x v="0"/>
    <x v="1"/>
    <x v="3"/>
    <x v="15"/>
    <s v="AT"/>
    <x v="0"/>
    <x v="0"/>
    <n v="66.001900648666691"/>
  </r>
  <r>
    <x v="0"/>
    <x v="1"/>
    <x v="3"/>
    <x v="15"/>
    <s v="AT"/>
    <x v="4"/>
    <x v="0"/>
    <n v="4.5950892857142871E-2"/>
  </r>
  <r>
    <x v="0"/>
    <x v="1"/>
    <x v="3"/>
    <x v="15"/>
    <s v="AT"/>
    <x v="1"/>
    <x v="0"/>
    <n v="3.7778344579793504"/>
  </r>
  <r>
    <x v="0"/>
    <x v="1"/>
    <x v="3"/>
    <x v="15"/>
    <s v="AT"/>
    <x v="2"/>
    <x v="0"/>
    <n v="1.6840645657748006"/>
  </r>
  <r>
    <x v="0"/>
    <x v="1"/>
    <x v="3"/>
    <x v="15"/>
    <s v="AT"/>
    <x v="3"/>
    <x v="0"/>
    <n v="6.3944590625805047"/>
  </r>
  <r>
    <x v="0"/>
    <x v="1"/>
    <x v="3"/>
    <x v="16"/>
    <s v="CZ"/>
    <x v="0"/>
    <x v="0"/>
    <n v="60.061507758333363"/>
  </r>
  <r>
    <x v="0"/>
    <x v="1"/>
    <x v="3"/>
    <x v="16"/>
    <s v="CZ"/>
    <x v="4"/>
    <x v="0"/>
    <n v="8.4310698214285745E-2"/>
  </r>
  <r>
    <x v="0"/>
    <x v="1"/>
    <x v="3"/>
    <x v="16"/>
    <s v="CZ"/>
    <x v="1"/>
    <x v="0"/>
    <n v="4.5446830980334081"/>
  </r>
  <r>
    <x v="0"/>
    <x v="1"/>
    <x v="3"/>
    <x v="16"/>
    <s v="CZ"/>
    <x v="2"/>
    <x v="0"/>
    <n v="1.4412609242823602"/>
  </r>
  <r>
    <x v="0"/>
    <x v="1"/>
    <x v="3"/>
    <x v="16"/>
    <s v="CZ"/>
    <x v="3"/>
    <x v="0"/>
    <n v="97.717401763804048"/>
  </r>
  <r>
    <x v="0"/>
    <x v="1"/>
    <x v="3"/>
    <x v="17"/>
    <s v="ES"/>
    <x v="0"/>
    <x v="0"/>
    <n v="229.83865505533333"/>
  </r>
  <r>
    <x v="0"/>
    <x v="1"/>
    <x v="3"/>
    <x v="17"/>
    <s v="ES"/>
    <x v="4"/>
    <x v="0"/>
    <n v="0.56091948571428585"/>
  </r>
  <r>
    <x v="0"/>
    <x v="1"/>
    <x v="3"/>
    <x v="17"/>
    <s v="ES"/>
    <x v="1"/>
    <x v="0"/>
    <n v="12.096771318701753"/>
  </r>
  <r>
    <x v="0"/>
    <x v="1"/>
    <x v="3"/>
    <x v="17"/>
    <s v="ES"/>
    <x v="2"/>
    <x v="0"/>
    <n v="0.97540370827103084"/>
  </r>
  <r>
    <x v="0"/>
    <x v="1"/>
    <x v="3"/>
    <x v="17"/>
    <s v="ES"/>
    <x v="3"/>
    <x v="0"/>
    <n v="737.60208939679444"/>
  </r>
  <r>
    <x v="0"/>
    <x v="1"/>
    <x v="3"/>
    <x v="18"/>
    <s v="PT"/>
    <x v="0"/>
    <x v="0"/>
    <n v="45.872124254833338"/>
  </r>
  <r>
    <x v="0"/>
    <x v="1"/>
    <x v="3"/>
    <x v="18"/>
    <s v="PT"/>
    <x v="1"/>
    <x v="0"/>
    <n v="2.4143223292017542"/>
  </r>
  <r>
    <x v="0"/>
    <x v="1"/>
    <x v="3"/>
    <x v="18"/>
    <s v="PT"/>
    <x v="2"/>
    <x v="0"/>
    <n v="0.34368925794837929"/>
  </r>
  <r>
    <x v="0"/>
    <x v="1"/>
    <x v="3"/>
    <x v="18"/>
    <s v="PT"/>
    <x v="3"/>
    <x v="0"/>
    <n v="18.723081426289411"/>
  </r>
  <r>
    <x v="0"/>
    <x v="1"/>
    <x v="3"/>
    <x v="19"/>
    <s v="SK"/>
    <x v="0"/>
    <x v="0"/>
    <n v="23.741276002666066"/>
  </r>
  <r>
    <x v="0"/>
    <x v="1"/>
    <x v="3"/>
    <x v="19"/>
    <s v="SK"/>
    <x v="4"/>
    <x v="0"/>
    <n v="6.6359172619047543E-2"/>
  </r>
  <r>
    <x v="0"/>
    <x v="1"/>
    <x v="3"/>
    <x v="19"/>
    <s v="SK"/>
    <x v="1"/>
    <x v="0"/>
    <n v="1.2495408422455818"/>
  </r>
  <r>
    <x v="0"/>
    <x v="1"/>
    <x v="3"/>
    <x v="19"/>
    <s v="SK"/>
    <x v="2"/>
    <x v="0"/>
    <n v="0.46251917135739401"/>
  </r>
  <r>
    <x v="0"/>
    <x v="1"/>
    <x v="3"/>
    <x v="20"/>
    <s v="HU"/>
    <x v="0"/>
    <x v="0"/>
    <n v="35.316197490280082"/>
  </r>
  <r>
    <x v="0"/>
    <x v="1"/>
    <x v="3"/>
    <x v="20"/>
    <s v="HU"/>
    <x v="1"/>
    <x v="0"/>
    <n v="1.8587472363305308"/>
  </r>
  <r>
    <x v="0"/>
    <x v="1"/>
    <x v="3"/>
    <x v="20"/>
    <s v="HU"/>
    <x v="2"/>
    <x v="0"/>
    <n v="0.98851004239945017"/>
  </r>
  <r>
    <x v="0"/>
    <x v="1"/>
    <x v="3"/>
    <x v="21"/>
    <s v="SI"/>
    <x v="0"/>
    <x v="0"/>
    <n v="11.972383832479002"/>
  </r>
  <r>
    <x v="0"/>
    <x v="1"/>
    <x v="3"/>
    <x v="21"/>
    <s v="SI"/>
    <x v="4"/>
    <x v="0"/>
    <n v="4.9014285714285719E-2"/>
  </r>
  <r>
    <x v="0"/>
    <x v="1"/>
    <x v="3"/>
    <x v="21"/>
    <s v="SI"/>
    <x v="1"/>
    <x v="0"/>
    <n v="0.63012546486731558"/>
  </r>
  <r>
    <x v="0"/>
    <x v="1"/>
    <x v="3"/>
    <x v="21"/>
    <s v="SI"/>
    <x v="2"/>
    <x v="0"/>
    <n v="0.67012425945680087"/>
  </r>
  <r>
    <x v="0"/>
    <x v="1"/>
    <x v="3"/>
    <x v="22"/>
    <s v="HR"/>
    <x v="0"/>
    <x v="0"/>
    <n v="15.084308667687434"/>
  </r>
  <r>
    <x v="0"/>
    <x v="1"/>
    <x v="3"/>
    <x v="22"/>
    <s v="HR"/>
    <x v="1"/>
    <x v="0"/>
    <n v="0.85064071984483924"/>
  </r>
  <r>
    <x v="0"/>
    <x v="1"/>
    <x v="3"/>
    <x v="22"/>
    <s v="HR"/>
    <x v="2"/>
    <x v="0"/>
    <n v="0.25238831245965837"/>
  </r>
  <r>
    <x v="0"/>
    <x v="1"/>
    <x v="3"/>
    <x v="23"/>
    <s v="RO"/>
    <x v="0"/>
    <x v="0"/>
    <n v="43.30980451227822"/>
  </r>
  <r>
    <x v="0"/>
    <x v="1"/>
    <x v="3"/>
    <x v="23"/>
    <s v="RO"/>
    <x v="1"/>
    <x v="0"/>
    <n v="2.2794633953830652"/>
  </r>
  <r>
    <x v="0"/>
    <x v="1"/>
    <x v="3"/>
    <x v="23"/>
    <s v="RO"/>
    <x v="2"/>
    <x v="0"/>
    <n v="0.55307364368248657"/>
  </r>
  <r>
    <x v="0"/>
    <x v="1"/>
    <x v="3"/>
    <x v="23"/>
    <s v="RO"/>
    <x v="3"/>
    <x v="0"/>
    <n v="14.934603289553547"/>
  </r>
  <r>
    <x v="0"/>
    <x v="1"/>
    <x v="3"/>
    <x v="24"/>
    <s v="BG"/>
    <x v="0"/>
    <x v="0"/>
    <n v="28.640914243312963"/>
  </r>
  <r>
    <x v="0"/>
    <x v="1"/>
    <x v="3"/>
    <x v="24"/>
    <s v="BG"/>
    <x v="4"/>
    <x v="0"/>
    <n v="6.535238095238094E-2"/>
  </r>
  <r>
    <x v="0"/>
    <x v="1"/>
    <x v="3"/>
    <x v="24"/>
    <s v="BG"/>
    <x v="1"/>
    <x v="0"/>
    <n v="1.5074165391217353"/>
  </r>
  <r>
    <x v="0"/>
    <x v="1"/>
    <x v="3"/>
    <x v="24"/>
    <s v="BG"/>
    <x v="2"/>
    <x v="0"/>
    <n v="1.6681362884113062"/>
  </r>
  <r>
    <x v="0"/>
    <x v="1"/>
    <x v="3"/>
    <x v="24"/>
    <s v="BG"/>
    <x v="3"/>
    <x v="0"/>
    <n v="1.0267461366638702"/>
  </r>
  <r>
    <x v="0"/>
    <x v="1"/>
    <x v="3"/>
    <x v="25"/>
    <s v="GR00"/>
    <x v="0"/>
    <x v="0"/>
    <n v="50.086303639638565"/>
  </r>
  <r>
    <x v="0"/>
    <x v="1"/>
    <x v="3"/>
    <x v="25"/>
    <s v="GR00"/>
    <x v="4"/>
    <x v="0"/>
    <n v="5.5549523809523785E-2"/>
  </r>
  <r>
    <x v="0"/>
    <x v="1"/>
    <x v="3"/>
    <x v="25"/>
    <s v="GR00"/>
    <x v="1"/>
    <x v="0"/>
    <n v="2.6361212441915027"/>
  </r>
  <r>
    <x v="0"/>
    <x v="1"/>
    <x v="3"/>
    <x v="25"/>
    <s v="GR00"/>
    <x v="2"/>
    <x v="0"/>
    <n v="1.8924411264383738"/>
  </r>
  <r>
    <x v="0"/>
    <x v="1"/>
    <x v="3"/>
    <x v="25"/>
    <s v="GR03"/>
    <x v="0"/>
    <x v="0"/>
    <n v="2.8702449326162092"/>
  </r>
  <r>
    <x v="0"/>
    <x v="1"/>
    <x v="3"/>
    <x v="25"/>
    <s v="GR03"/>
    <x v="1"/>
    <x v="0"/>
    <n v="0.15106552276927412"/>
  </r>
  <r>
    <x v="0"/>
    <x v="1"/>
    <x v="3"/>
    <x v="25"/>
    <s v="GR03"/>
    <x v="2"/>
    <x v="0"/>
    <n v="0.14115626212093502"/>
  </r>
  <r>
    <x v="0"/>
    <x v="1"/>
    <x v="3"/>
    <x v="26"/>
    <s v="IE"/>
    <x v="0"/>
    <x v="0"/>
    <n v="25.243556511712608"/>
  </r>
  <r>
    <x v="0"/>
    <x v="1"/>
    <x v="3"/>
    <x v="26"/>
    <s v="IE"/>
    <x v="4"/>
    <x v="0"/>
    <n v="1.7890214285714291E-2"/>
  </r>
  <r>
    <x v="0"/>
    <x v="1"/>
    <x v="3"/>
    <x v="26"/>
    <s v="IE"/>
    <x v="1"/>
    <x v="0"/>
    <n v="1.7109057650635868"/>
  </r>
  <r>
    <x v="0"/>
    <x v="1"/>
    <x v="3"/>
    <x v="26"/>
    <s v="IE"/>
    <x v="2"/>
    <x v="0"/>
    <n v="1.8967128720302104"/>
  </r>
  <r>
    <x v="0"/>
    <x v="1"/>
    <x v="3"/>
    <x v="26"/>
    <s v="IE"/>
    <x v="3"/>
    <x v="0"/>
    <n v="267.73357310504423"/>
  </r>
  <r>
    <x v="0"/>
    <x v="1"/>
    <x v="3"/>
    <x v="27"/>
    <s v="LU"/>
    <x v="0"/>
    <x v="0"/>
    <n v="5.734702058433621"/>
  </r>
  <r>
    <x v="0"/>
    <x v="1"/>
    <x v="3"/>
    <x v="27"/>
    <s v="LU"/>
    <x v="4"/>
    <x v="0"/>
    <n v="0.16052178571428569"/>
  </r>
  <r>
    <x v="0"/>
    <x v="1"/>
    <x v="3"/>
    <x v="27"/>
    <s v="LU"/>
    <x v="1"/>
    <x v="0"/>
    <n v="0.30182642412808552"/>
  </r>
  <r>
    <x v="0"/>
    <x v="1"/>
    <x v="3"/>
    <x v="27"/>
    <s v="LU"/>
    <x v="2"/>
    <x v="0"/>
    <n v="7.1232329106208969E-2"/>
  </r>
  <r>
    <x v="0"/>
    <x v="1"/>
    <x v="3"/>
    <x v="28"/>
    <s v="AL"/>
    <x v="0"/>
    <x v="0"/>
    <n v="5.4398385840401824"/>
  </r>
  <r>
    <x v="0"/>
    <x v="1"/>
    <x v="3"/>
    <x v="28"/>
    <s v="AL"/>
    <x v="1"/>
    <x v="0"/>
    <n v="0.28630729389685172"/>
  </r>
  <r>
    <x v="0"/>
    <x v="1"/>
    <x v="3"/>
    <x v="28"/>
    <s v="AL"/>
    <x v="2"/>
    <x v="0"/>
    <n v="5.9760448742061122E-2"/>
  </r>
  <r>
    <x v="0"/>
    <x v="1"/>
    <x v="3"/>
    <x v="28"/>
    <s v="AL"/>
    <x v="3"/>
    <x v="0"/>
    <n v="3.5488522232032147"/>
  </r>
  <r>
    <x v="0"/>
    <x v="1"/>
    <x v="3"/>
    <x v="29"/>
    <s v="ME"/>
    <x v="0"/>
    <x v="0"/>
    <n v="2.5495003441857209"/>
  </r>
  <r>
    <x v="0"/>
    <x v="1"/>
    <x v="3"/>
    <x v="29"/>
    <s v="ME"/>
    <x v="1"/>
    <x v="0"/>
    <n v="0.13418422864135374"/>
  </r>
  <r>
    <x v="0"/>
    <x v="1"/>
    <x v="3"/>
    <x v="29"/>
    <s v="ME"/>
    <x v="2"/>
    <x v="0"/>
    <n v="0.22475647570282359"/>
  </r>
  <r>
    <x v="0"/>
    <x v="1"/>
    <x v="3"/>
    <x v="29"/>
    <s v="ME"/>
    <x v="3"/>
    <x v="0"/>
    <n v="0.14881177832842665"/>
  </r>
  <r>
    <x v="0"/>
    <x v="1"/>
    <x v="3"/>
    <x v="30"/>
    <s v="MK"/>
    <x v="0"/>
    <x v="0"/>
    <n v="6.0036315715348803"/>
  </r>
  <r>
    <x v="0"/>
    <x v="1"/>
    <x v="3"/>
    <x v="30"/>
    <s v="MK"/>
    <x v="1"/>
    <x v="0"/>
    <n v="0.31598060902815139"/>
  </r>
  <r>
    <x v="0"/>
    <x v="1"/>
    <x v="3"/>
    <x v="30"/>
    <s v="MK"/>
    <x v="2"/>
    <x v="0"/>
    <n v="0.12256271746586947"/>
  </r>
  <r>
    <x v="0"/>
    <x v="1"/>
    <x v="3"/>
    <x v="31"/>
    <s v="BA"/>
    <x v="0"/>
    <x v="0"/>
    <n v="10.743097871658177"/>
  </r>
  <r>
    <x v="0"/>
    <x v="1"/>
    <x v="3"/>
    <x v="31"/>
    <s v="BA"/>
    <x v="1"/>
    <x v="0"/>
    <n v="0.56542620377148345"/>
  </r>
  <r>
    <x v="0"/>
    <x v="1"/>
    <x v="3"/>
    <x v="31"/>
    <s v="BA"/>
    <x v="2"/>
    <x v="0"/>
    <n v="0.16423790360582191"/>
  </r>
  <r>
    <x v="0"/>
    <x v="1"/>
    <x v="3"/>
    <x v="32"/>
    <s v="RS"/>
    <x v="0"/>
    <x v="0"/>
    <n v="27.396098745140044"/>
  </r>
  <r>
    <x v="0"/>
    <x v="1"/>
    <x v="3"/>
    <x v="32"/>
    <s v="RS"/>
    <x v="4"/>
    <x v="0"/>
    <n v="6.6496047619047663E-2"/>
  </r>
  <r>
    <x v="0"/>
    <x v="1"/>
    <x v="3"/>
    <x v="32"/>
    <s v="RS"/>
    <x v="1"/>
    <x v="0"/>
    <n v="1.4418999339547389"/>
  </r>
  <r>
    <x v="0"/>
    <x v="1"/>
    <x v="3"/>
    <x v="32"/>
    <s v="RS"/>
    <x v="2"/>
    <x v="0"/>
    <n v="0.61518759738394813"/>
  </r>
  <r>
    <x v="0"/>
    <x v="1"/>
    <x v="3"/>
    <x v="33"/>
    <s v="TR"/>
    <x v="0"/>
    <x v="0"/>
    <n v="211.826166550153"/>
  </r>
  <r>
    <x v="0"/>
    <x v="1"/>
    <x v="3"/>
    <x v="33"/>
    <s v="TR"/>
    <x v="4"/>
    <x v="0"/>
    <n v="0.11436666666666662"/>
  </r>
  <r>
    <x v="0"/>
    <x v="1"/>
    <x v="3"/>
    <x v="33"/>
    <s v="TR"/>
    <x v="1"/>
    <x v="0"/>
    <n v="11.148745607902793"/>
  </r>
  <r>
    <x v="0"/>
    <x v="1"/>
    <x v="3"/>
    <x v="33"/>
    <s v="TR"/>
    <x v="2"/>
    <x v="0"/>
    <n v="0.10136693438295848"/>
  </r>
  <r>
    <x v="0"/>
    <x v="1"/>
    <x v="3"/>
    <x v="33"/>
    <s v="TR"/>
    <x v="3"/>
    <x v="0"/>
    <n v="300.78513861167278"/>
  </r>
  <r>
    <x v="0"/>
    <x v="1"/>
    <x v="3"/>
    <x v="34"/>
    <s v="MT"/>
    <x v="0"/>
    <x v="0"/>
    <n v="2.0415683641149496"/>
  </r>
  <r>
    <x v="0"/>
    <x v="1"/>
    <x v="3"/>
    <x v="34"/>
    <s v="MT"/>
    <x v="1"/>
    <x v="0"/>
    <n v="0.10745096653236573"/>
  </r>
  <r>
    <x v="0"/>
    <x v="1"/>
    <x v="3"/>
    <x v="34"/>
    <s v="MT"/>
    <x v="2"/>
    <x v="0"/>
    <n v="6.7728822102753564E-2"/>
  </r>
  <r>
    <x v="0"/>
    <x v="1"/>
    <x v="3"/>
    <x v="35"/>
    <s v="CY"/>
    <x v="0"/>
    <x v="0"/>
    <n v="4.3149624340587307"/>
  </r>
  <r>
    <x v="0"/>
    <x v="1"/>
    <x v="3"/>
    <x v="35"/>
    <s v="CY"/>
    <x v="1"/>
    <x v="0"/>
    <n v="0.22710328600309104"/>
  </r>
  <r>
    <x v="0"/>
    <x v="1"/>
    <x v="3"/>
    <x v="35"/>
    <s v="CY"/>
    <x v="2"/>
    <x v="0"/>
    <n v="0.1545925671166711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
  <r>
    <x v="0"/>
    <x v="0"/>
    <x v="0"/>
    <s v="DENMARK"/>
    <x v="0"/>
    <s v="DK1_Large"/>
    <s v="GNR_ST_NGAS_EXT_E-47"/>
    <x v="0"/>
    <x v="0"/>
    <x v="0"/>
    <n v="202.80565378723406"/>
  </r>
  <r>
    <x v="0"/>
    <x v="0"/>
    <x v="0"/>
    <s v="DENMARK"/>
    <x v="0"/>
    <s v="DK1_Large"/>
    <s v="GNR_STEAM-REFORMING_E-70_Y-2020"/>
    <x v="0"/>
    <x v="1"/>
    <x v="0"/>
    <n v="3.7498182576720427"/>
  </r>
  <r>
    <x v="0"/>
    <x v="0"/>
    <x v="0"/>
    <s v="DENMARK"/>
    <x v="0"/>
    <s v="DK1_Rural"/>
    <s v="GNR_ENG_LIGHTOIL_CND_E-42"/>
    <x v="1"/>
    <x v="2"/>
    <x v="0"/>
    <n v="6.4972264285714287E-2"/>
  </r>
  <r>
    <x v="0"/>
    <x v="0"/>
    <x v="0"/>
    <s v="DENMARK"/>
    <x v="0"/>
    <s v="DK1_Rural"/>
    <s v="GNR_ENG_LIGHTOIL_CND_E-43"/>
    <x v="1"/>
    <x v="2"/>
    <x v="0"/>
    <n v="0.39412795813953488"/>
  </r>
  <r>
    <x v="0"/>
    <x v="0"/>
    <x v="0"/>
    <s v="DENMARK"/>
    <x v="0"/>
    <s v="DK1_Medium"/>
    <s v="GNR_ENG_LIGHTOIL_CND_E-38"/>
    <x v="1"/>
    <x v="2"/>
    <x v="0"/>
    <n v="0.34267920000000007"/>
  </r>
  <r>
    <x v="0"/>
    <x v="0"/>
    <x v="0"/>
    <s v="DENMARK"/>
    <x v="0"/>
    <s v="DK1_Medium"/>
    <s v="GNR_ENG_LIGHTOIL_CND_E-39"/>
    <x v="1"/>
    <x v="2"/>
    <x v="0"/>
    <n v="0.17185646153846151"/>
  </r>
  <r>
    <x v="0"/>
    <x v="0"/>
    <x v="0"/>
    <s v="DENMARK"/>
    <x v="0"/>
    <s v="DK1_Medium"/>
    <s v="GNR_ENG_LIGHTOIL_CND_E-41"/>
    <x v="1"/>
    <x v="2"/>
    <x v="0"/>
    <n v="0.19616786341463419"/>
  </r>
  <r>
    <x v="0"/>
    <x v="0"/>
    <x v="0"/>
    <s v="DENMARK"/>
    <x v="0"/>
    <s v="DK1_NoDH"/>
    <s v="GNR_ENG_LIGHTOIL_CND_E-41"/>
    <x v="1"/>
    <x v="2"/>
    <x v="0"/>
    <n v="7.1461150243902427"/>
  </r>
  <r>
    <x v="0"/>
    <x v="0"/>
    <x v="0"/>
    <s v="DENMARK"/>
    <x v="0"/>
    <s v="DK1_NoDH"/>
    <s v="GNR_ENG_NGAS_CND_E-41"/>
    <x v="0"/>
    <x v="2"/>
    <x v="0"/>
    <n v="21.670110965853656"/>
  </r>
  <r>
    <x v="0"/>
    <x v="0"/>
    <x v="0"/>
    <s v="DENMARK"/>
    <x v="0"/>
    <s v="DK1_IND-MT-NODH"/>
    <s v="GNR_ENG_LIGHTOIL_CND_E-36"/>
    <x v="1"/>
    <x v="2"/>
    <x v="0"/>
    <n v="0.19149719999999998"/>
  </r>
  <r>
    <x v="0"/>
    <x v="0"/>
    <x v="0"/>
    <s v="DENMARK"/>
    <x v="0"/>
    <s v="DK1_IND-MT-NODH"/>
    <s v="GNR_ENG_LIGHTOIL_CND_E-41"/>
    <x v="1"/>
    <x v="2"/>
    <x v="0"/>
    <n v="7.1461150243902427"/>
  </r>
  <r>
    <x v="0"/>
    <x v="0"/>
    <x v="0"/>
    <s v="DENMARK"/>
    <x v="0"/>
    <s v="DK1_IND-MT-NODH"/>
    <s v="GNR_ENG_LIGHTOIL_CND_E-43"/>
    <x v="1"/>
    <x v="2"/>
    <x v="0"/>
    <n v="6.6801348837209305E-3"/>
  </r>
  <r>
    <x v="0"/>
    <x v="0"/>
    <x v="0"/>
    <s v="DENMARK"/>
    <x v="0"/>
    <s v="DK1_IND-MT-NODH"/>
    <s v="GNR_ENG_NGAS_CND_E-46"/>
    <x v="0"/>
    <x v="2"/>
    <x v="0"/>
    <n v="0.35347097739130429"/>
  </r>
  <r>
    <x v="0"/>
    <x v="0"/>
    <x v="0"/>
    <s v="DENMARK"/>
    <x v="0"/>
    <s v="DK1_IND-MT-DH"/>
    <s v="GNR_ENG_LIGHTOIL_CND_E-39"/>
    <x v="1"/>
    <x v="2"/>
    <x v="0"/>
    <n v="7.3652769230769202E-2"/>
  </r>
  <r>
    <x v="0"/>
    <x v="0"/>
    <x v="0"/>
    <s v="DENMARK"/>
    <x v="1"/>
    <s v="DK2_Large"/>
    <s v="GNR_ENG_LIGHTOIL_CND_E-43"/>
    <x v="1"/>
    <x v="2"/>
    <x v="0"/>
    <n v="0.43420876744186049"/>
  </r>
  <r>
    <x v="0"/>
    <x v="0"/>
    <x v="0"/>
    <s v="DENMARK"/>
    <x v="1"/>
    <s v="DK2_Large"/>
    <s v="GNR_STEAM-REFORMING_E-70_Y-2020"/>
    <x v="0"/>
    <x v="1"/>
    <x v="0"/>
    <n v="3.9998061415168533"/>
  </r>
  <r>
    <x v="0"/>
    <x v="0"/>
    <x v="0"/>
    <s v="DENMARK"/>
    <x v="1"/>
    <s v="DK2_Rural"/>
    <s v="GNR_ENG_FUELOIL_CND_E-42"/>
    <x v="2"/>
    <x v="2"/>
    <x v="0"/>
    <n v="0.13678371428571431"/>
  </r>
  <r>
    <x v="0"/>
    <x v="0"/>
    <x v="0"/>
    <s v="DENMARK"/>
    <x v="1"/>
    <s v="DK2_Rural"/>
    <s v="GNR_ENG_LIGHTOIL_CND_E-37"/>
    <x v="1"/>
    <x v="2"/>
    <x v="0"/>
    <n v="3.8817000000000008"/>
  </r>
  <r>
    <x v="0"/>
    <x v="0"/>
    <x v="0"/>
    <s v="DENMARK"/>
    <x v="1"/>
    <s v="DK2_Rural"/>
    <s v="GNR_ENG_LIGHTOIL_CND_E-39"/>
    <x v="1"/>
    <x v="2"/>
    <x v="0"/>
    <n v="5.9183227372785598"/>
  </r>
  <r>
    <x v="0"/>
    <x v="0"/>
    <x v="0"/>
    <s v="DENMARK"/>
    <x v="1"/>
    <s v="DK2_Rural"/>
    <s v="GNR_ENG_LIGHTOIL_CND_E-41"/>
    <x v="1"/>
    <x v="2"/>
    <x v="0"/>
    <n v="9.8083931707317093E-2"/>
  </r>
  <r>
    <x v="0"/>
    <x v="0"/>
    <x v="0"/>
    <s v="DENMARK"/>
    <x v="1"/>
    <s v="DK2_Rural"/>
    <s v="GNR_ENG_LIGHTOIL_CND_E-43"/>
    <x v="1"/>
    <x v="2"/>
    <x v="0"/>
    <n v="4.0080809302325576E-2"/>
  </r>
  <r>
    <x v="0"/>
    <x v="0"/>
    <x v="0"/>
    <s v="DENMARK"/>
    <x v="1"/>
    <s v="DK2_NoDH"/>
    <s v="GNR_ENG_LIGHTOIL_CND_E-37"/>
    <x v="1"/>
    <x v="2"/>
    <x v="0"/>
    <n v="5.1755999999999984"/>
  </r>
  <r>
    <x v="0"/>
    <x v="0"/>
    <x v="0"/>
    <s v="DENMARK"/>
    <x v="1"/>
    <s v="DK2_IND-MT-DH"/>
    <s v="GNR_ENG_LIGHTOIL_CND_E-40"/>
    <x v="1"/>
    <x v="2"/>
    <x v="0"/>
    <n v="0.44882156249999999"/>
  </r>
  <r>
    <x v="0"/>
    <x v="0"/>
    <x v="0"/>
    <s v="FINLAND"/>
    <x v="2"/>
    <s v="FI_large"/>
    <s v="GNR_STEAM-REFORMING_E-70_Y-2020"/>
    <x v="0"/>
    <x v="1"/>
    <x v="0"/>
    <n v="15.932666125323578"/>
  </r>
  <r>
    <x v="0"/>
    <x v="0"/>
    <x v="0"/>
    <s v="GERMANY"/>
    <x v="3"/>
    <s v="DE4-E_A"/>
    <s v="GNR_CC_NGAS_CND_E-56"/>
    <x v="0"/>
    <x v="2"/>
    <x v="0"/>
    <n v="50.192018839285716"/>
  </r>
  <r>
    <x v="0"/>
    <x v="0"/>
    <x v="0"/>
    <s v="GERMANY"/>
    <x v="3"/>
    <s v="DE4-E_A"/>
    <s v="GNR_CC_NGAS_CND_E-59_LS-100-MW_Y-2020"/>
    <x v="0"/>
    <x v="2"/>
    <x v="0"/>
    <n v="3601.5578562900855"/>
  </r>
  <r>
    <x v="0"/>
    <x v="0"/>
    <x v="0"/>
    <s v="GERMANY"/>
    <x v="3"/>
    <s v="DE4-E_A"/>
    <s v="GNR_GT_NGAS_CND_E-35"/>
    <x v="0"/>
    <x v="2"/>
    <x v="0"/>
    <n v="132.79504731428574"/>
  </r>
  <r>
    <x v="0"/>
    <x v="0"/>
    <x v="0"/>
    <s v="GERMANY"/>
    <x v="3"/>
    <s v="DE4-E_A"/>
    <s v="GNR_ST_FUELOIL_CND_E-39"/>
    <x v="2"/>
    <x v="2"/>
    <x v="0"/>
    <n v="53.575089230769223"/>
  </r>
  <r>
    <x v="0"/>
    <x v="0"/>
    <x v="0"/>
    <s v="GERMANY"/>
    <x v="3"/>
    <s v="DE4-E_A"/>
    <s v="GNR_ST_NGAS_EXT_E-39"/>
    <x v="0"/>
    <x v="0"/>
    <x v="0"/>
    <n v="318.51266953846152"/>
  </r>
  <r>
    <x v="0"/>
    <x v="0"/>
    <x v="0"/>
    <s v="GERMANY"/>
    <x v="3"/>
    <s v="DE4-E_A"/>
    <s v="GNR_STEAM-REFORMING_E-70_Y-2020"/>
    <x v="0"/>
    <x v="1"/>
    <x v="0"/>
    <n v="576.29811617775044"/>
  </r>
  <r>
    <x v="0"/>
    <x v="0"/>
    <x v="0"/>
    <s v="GERMANY"/>
    <x v="3"/>
    <s v="DE4-S_A"/>
    <s v="GNR_CC_FUELOIL_CND_E-38"/>
    <x v="2"/>
    <x v="2"/>
    <x v="0"/>
    <n v="254.70030789473688"/>
  </r>
  <r>
    <x v="0"/>
    <x v="0"/>
    <x v="0"/>
    <s v="GERMANY"/>
    <x v="3"/>
    <s v="DE4-S_A"/>
    <s v="GNR_CC_NGAS_CND_E-43"/>
    <x v="0"/>
    <x v="2"/>
    <x v="0"/>
    <n v="402.97008348837215"/>
  </r>
  <r>
    <x v="0"/>
    <x v="0"/>
    <x v="0"/>
    <s v="GERMANY"/>
    <x v="3"/>
    <s v="DE4-S_A"/>
    <s v="GNR_CC_NGAS_CND_E-57"/>
    <x v="0"/>
    <x v="2"/>
    <x v="0"/>
    <n v="1027.562116263158"/>
  </r>
  <r>
    <x v="0"/>
    <x v="0"/>
    <x v="0"/>
    <s v="GERMANY"/>
    <x v="3"/>
    <s v="DE4-S_A"/>
    <s v="GNR_GT_FUELOIL_CND_E-32"/>
    <x v="2"/>
    <x v="2"/>
    <x v="0"/>
    <n v="181.32149700000002"/>
  </r>
  <r>
    <x v="0"/>
    <x v="0"/>
    <x v="0"/>
    <s v="GERMANY"/>
    <x v="3"/>
    <s v="DE4-S_A"/>
    <s v="GNR_GT_FUELOIL_CND_E-35"/>
    <x v="2"/>
    <x v="2"/>
    <x v="0"/>
    <n v="12.567990857142856"/>
  </r>
  <r>
    <x v="0"/>
    <x v="0"/>
    <x v="0"/>
    <s v="GERMANY"/>
    <x v="3"/>
    <s v="DE4-W_A"/>
    <s v="GNR_CC_FUELOIL_CND_E-38"/>
    <x v="2"/>
    <x v="2"/>
    <x v="0"/>
    <n v="194.40540000000004"/>
  </r>
  <r>
    <x v="0"/>
    <x v="0"/>
    <x v="0"/>
    <s v="GERMANY"/>
    <x v="3"/>
    <s v="DE4-W_A"/>
    <s v="GNR_CC_NGAS_CND_E-42"/>
    <x v="0"/>
    <x v="2"/>
    <x v="0"/>
    <n v="512.07138321428579"/>
  </r>
  <r>
    <x v="0"/>
    <x v="0"/>
    <x v="0"/>
    <s v="GERMANY"/>
    <x v="3"/>
    <s v="DE4-W_A"/>
    <s v="GNR_CC_NGAS_CND_E-57"/>
    <x v="0"/>
    <x v="2"/>
    <x v="0"/>
    <n v="1941.1005051184709"/>
  </r>
  <r>
    <x v="0"/>
    <x v="0"/>
    <x v="0"/>
    <s v="GERMANY"/>
    <x v="3"/>
    <s v="DE4-W_A"/>
    <s v="GNR_CC_NGAS_CND_E-59_LS-100-MW_Y-2020"/>
    <x v="0"/>
    <x v="2"/>
    <x v="0"/>
    <n v="2027.3565734339118"/>
  </r>
  <r>
    <x v="0"/>
    <x v="0"/>
    <x v="0"/>
    <s v="GERMANY"/>
    <x v="3"/>
    <s v="DE4-W_A"/>
    <s v="GNR_GT_NGAS_CND_E-40"/>
    <x v="0"/>
    <x v="2"/>
    <x v="0"/>
    <n v="375.68195279999998"/>
  </r>
  <r>
    <x v="0"/>
    <x v="0"/>
    <x v="0"/>
    <s v="GERMANY"/>
    <x v="3"/>
    <s v="DE4-W_A"/>
    <s v="GNR_ST_FUELOIL_CND_E-39"/>
    <x v="2"/>
    <x v="2"/>
    <x v="0"/>
    <n v="21.430035692307687"/>
  </r>
  <r>
    <x v="0"/>
    <x v="0"/>
    <x v="0"/>
    <s v="GERMANY"/>
    <x v="3"/>
    <s v="DE4-W_A"/>
    <s v="GNR_ST_NGAS_CND_E-40"/>
    <x v="0"/>
    <x v="2"/>
    <x v="0"/>
    <n v="7.2947952000000003"/>
  </r>
  <r>
    <x v="0"/>
    <x v="0"/>
    <x v="0"/>
    <s v="GERMANY"/>
    <x v="3"/>
    <s v="DE4-W_A"/>
    <s v="GNR_ST_NGAS_EXT_E-36"/>
    <x v="0"/>
    <x v="0"/>
    <x v="0"/>
    <n v="385.04788974853341"/>
  </r>
  <r>
    <x v="0"/>
    <x v="0"/>
    <x v="0"/>
    <s v="GERMANY"/>
    <x v="3"/>
    <s v="DE4-W_A"/>
    <s v="GNR_ST_NGAS_EXT_E-40"/>
    <x v="0"/>
    <x v="0"/>
    <x v="0"/>
    <n v="239.63402231999996"/>
  </r>
  <r>
    <x v="0"/>
    <x v="0"/>
    <x v="0"/>
    <s v="NETHERLANDS"/>
    <x v="4"/>
    <s v="NL_A"/>
    <s v="GNR_CC_NGAS_CND_E-47"/>
    <x v="0"/>
    <x v="2"/>
    <x v="0"/>
    <n v="2694.9788494663208"/>
  </r>
  <r>
    <x v="0"/>
    <x v="0"/>
    <x v="0"/>
    <s v="NETHERLANDS"/>
    <x v="4"/>
    <s v="NL_A"/>
    <s v="GNR_STEAM-REFORMING_E-70_Y-2020"/>
    <x v="0"/>
    <x v="1"/>
    <x v="0"/>
    <n v="506.93713090735054"/>
  </r>
  <r>
    <x v="0"/>
    <x v="0"/>
    <x v="0"/>
    <s v="NETHERLANDS"/>
    <x v="4"/>
    <s v="NL_IND-MT-DH"/>
    <s v="GNR_CC_NGAS_EXT_E-61"/>
    <x v="0"/>
    <x v="0"/>
    <x v="0"/>
    <n v="7087.5541402126564"/>
  </r>
  <r>
    <x v="0"/>
    <x v="0"/>
    <x v="0"/>
    <s v="SWEDEN"/>
    <x v="5"/>
    <s v="SE3_large"/>
    <s v="GNR_STEAM-REFORMING_E-70_Y-2020"/>
    <x v="0"/>
    <x v="1"/>
    <x v="0"/>
    <n v="15.193300726984553"/>
  </r>
  <r>
    <x v="0"/>
    <x v="0"/>
    <x v="0"/>
    <s v="SWEDEN"/>
    <x v="6"/>
    <s v="SE4_large"/>
    <s v="ORESUND_CC_NGAS_EXT"/>
    <x v="0"/>
    <x v="0"/>
    <x v="0"/>
    <n v="109.94044152655232"/>
  </r>
  <r>
    <x v="0"/>
    <x v="0"/>
    <x v="0"/>
    <s v="SWEDEN"/>
    <x v="6"/>
    <s v="SE4_large"/>
    <s v="GNR_STEAM-REFORMING_E-70_Y-2020"/>
    <x v="0"/>
    <x v="1"/>
    <x v="0"/>
    <n v="7.2397607490999931"/>
  </r>
  <r>
    <x v="0"/>
    <x v="0"/>
    <x v="0"/>
    <s v="UNITED_KINGDOM"/>
    <x v="7"/>
    <s v="UK_A"/>
    <s v="GNR_CC_NGAS_CND_E-58"/>
    <x v="0"/>
    <x v="2"/>
    <x v="0"/>
    <n v="7088.4849672260352"/>
  </r>
  <r>
    <x v="0"/>
    <x v="0"/>
    <x v="0"/>
    <s v="UNITED_KINGDOM"/>
    <x v="7"/>
    <s v="UK_A"/>
    <s v="GNR_STEAM-REFORMING_E-70_Y-2020"/>
    <x v="0"/>
    <x v="1"/>
    <x v="0"/>
    <n v="151.82564183108676"/>
  </r>
  <r>
    <x v="0"/>
    <x v="0"/>
    <x v="0"/>
    <s v="ESTONIA"/>
    <x v="8"/>
    <s v="EE_Enefit"/>
    <s v="ENEFIT_ST_RETORT-GAS_CND"/>
    <x v="3"/>
    <x v="2"/>
    <x v="0"/>
    <n v="8.9445045427793275"/>
  </r>
  <r>
    <x v="0"/>
    <x v="0"/>
    <x v="0"/>
    <s v="LATVIA"/>
    <x v="9"/>
    <s v="LV_RigaR"/>
    <s v="RIGA-TEC2_CC_NGAS_EXT"/>
    <x v="0"/>
    <x v="0"/>
    <x v="0"/>
    <n v="127.30383736471838"/>
  </r>
  <r>
    <x v="0"/>
    <x v="0"/>
    <x v="0"/>
    <s v="LATVIA"/>
    <x v="9"/>
    <s v="LV_RigaR"/>
    <s v="GNR_STEAM-REFORMING_E-70_Y-2020"/>
    <x v="0"/>
    <x v="1"/>
    <x v="0"/>
    <n v="1.7724060917558861E-3"/>
  </r>
  <r>
    <x v="0"/>
    <x v="0"/>
    <x v="0"/>
    <s v="LITHUANIA"/>
    <x v="10"/>
    <s v="LT_Other_DH"/>
    <s v="GNR_STEAM-REFORMING_E-70_Y-2020"/>
    <x v="0"/>
    <x v="1"/>
    <x v="0"/>
    <n v="52.148960867200074"/>
  </r>
  <r>
    <x v="0"/>
    <x v="0"/>
    <x v="0"/>
    <s v="LITHUANIA"/>
    <x v="10"/>
    <s v="LT_VilU"/>
    <s v="GNR_CC_NGAS_CND_E-58"/>
    <x v="0"/>
    <x v="2"/>
    <x v="0"/>
    <n v="234.55098135738791"/>
  </r>
  <r>
    <x v="0"/>
    <x v="0"/>
    <x v="0"/>
    <s v="LITHUANIA"/>
    <x v="10"/>
    <s v="LT_VilU"/>
    <s v="GNR_ST_NGAS_CON_E-38"/>
    <x v="0"/>
    <x v="2"/>
    <x v="0"/>
    <n v="30.246593951168137"/>
  </r>
  <r>
    <x v="0"/>
    <x v="0"/>
    <x v="0"/>
    <s v="POLAND"/>
    <x v="11"/>
    <s v="PL_A"/>
    <s v="GNR_STEAM-REFORMING_E-70_Y-2020"/>
    <x v="0"/>
    <x v="1"/>
    <x v="0"/>
    <n v="148.00453364534027"/>
  </r>
  <r>
    <x v="0"/>
    <x v="0"/>
    <x v="0"/>
    <s v="BELGIUM"/>
    <x v="12"/>
    <s v="BE_A"/>
    <s v="GNR_CC_NGAS_CND_E-56"/>
    <x v="0"/>
    <x v="2"/>
    <x v="0"/>
    <n v="672.18372697969119"/>
  </r>
  <r>
    <x v="0"/>
    <x v="0"/>
    <x v="0"/>
    <s v="BELGIUM"/>
    <x v="12"/>
    <s v="BE_A"/>
    <s v="GNR_STEAM-REFORMING_E-70_Y-2020"/>
    <x v="0"/>
    <x v="1"/>
    <x v="0"/>
    <n v="127.18900790514674"/>
  </r>
  <r>
    <x v="0"/>
    <x v="0"/>
    <x v="0"/>
    <s v="BELGIUM"/>
    <x v="12"/>
    <s v="BE_IND-MT-DH"/>
    <s v="GNR_CC_NGAS_EXT_E-61"/>
    <x v="0"/>
    <x v="0"/>
    <x v="0"/>
    <n v="1427.4122033898309"/>
  </r>
  <r>
    <x v="0"/>
    <x v="0"/>
    <x v="0"/>
    <s v="FRANCE"/>
    <x v="13"/>
    <s v="FR_A"/>
    <s v="GNR_STEAM-REFORMING_E-70_Y-2020"/>
    <x v="0"/>
    <x v="1"/>
    <x v="0"/>
    <n v="133.05210914443313"/>
  </r>
  <r>
    <x v="0"/>
    <x v="0"/>
    <x v="0"/>
    <s v="FRANCE"/>
    <x v="14"/>
    <s v="FR15_A"/>
    <s v="GNR_CC_NGAS_CND_E-59_LS-100-MW_Y-2020"/>
    <x v="0"/>
    <x v="2"/>
    <x v="0"/>
    <n v="180.25587318550546"/>
  </r>
  <r>
    <x v="0"/>
    <x v="0"/>
    <x v="0"/>
    <s v="FRANCE"/>
    <x v="14"/>
    <s v="FR15_A"/>
    <s v="GNR_ENG_NGAS_CND_E-47_Y-2020"/>
    <x v="0"/>
    <x v="2"/>
    <x v="0"/>
    <n v="14.67607749534446"/>
  </r>
  <r>
    <x v="0"/>
    <x v="0"/>
    <x v="0"/>
    <s v="FRANCE"/>
    <x v="14"/>
    <s v="FR15_A"/>
    <s v="GNR_GT_NGAS_CND_E-42_LS-40-MW_Y-2020"/>
    <x v="0"/>
    <x v="2"/>
    <x v="0"/>
    <n v="49.228320177867246"/>
  </r>
  <r>
    <x v="0"/>
    <x v="0"/>
    <x v="0"/>
    <s v="ITALY"/>
    <x v="15"/>
    <s v="ITCN_A"/>
    <s v="GNR_CC_NGAS_CND_E-56"/>
    <x v="0"/>
    <x v="2"/>
    <x v="0"/>
    <n v="253.49281359780633"/>
  </r>
  <r>
    <x v="0"/>
    <x v="0"/>
    <x v="0"/>
    <s v="ITALY"/>
    <x v="15"/>
    <s v="ITCN_A"/>
    <s v="GNR_STEAM-REFORMING_E-70_Y-2020"/>
    <x v="0"/>
    <x v="1"/>
    <x v="0"/>
    <n v="43.078314764270878"/>
  </r>
  <r>
    <x v="0"/>
    <x v="0"/>
    <x v="0"/>
    <s v="ITALY"/>
    <x v="16"/>
    <s v="ITCS_A"/>
    <s v="GNR_CC_NGAS_CND_E-56"/>
    <x v="0"/>
    <x v="2"/>
    <x v="0"/>
    <n v="366.10736373231521"/>
  </r>
  <r>
    <x v="0"/>
    <x v="0"/>
    <x v="0"/>
    <s v="ITALY"/>
    <x v="16"/>
    <s v="ITCS_A"/>
    <s v="GNR_STEAM-REFORMING_E-70_Y-2020"/>
    <x v="0"/>
    <x v="1"/>
    <x v="0"/>
    <n v="43.078314764270878"/>
  </r>
  <r>
    <x v="0"/>
    <x v="0"/>
    <x v="0"/>
    <s v="ITALY"/>
    <x v="17"/>
    <s v="ITN1_A"/>
    <s v="GNR_STEAM-REFORMING_E-70_Y-2020"/>
    <x v="0"/>
    <x v="1"/>
    <x v="0"/>
    <n v="55.386404696919627"/>
  </r>
  <r>
    <x v="0"/>
    <x v="0"/>
    <x v="0"/>
    <s v="ITALY"/>
    <x v="18"/>
    <s v="ITS1_A"/>
    <s v="GNR_STEAM-REFORMING_E-70_Y-2020"/>
    <x v="0"/>
    <x v="1"/>
    <x v="0"/>
    <n v="43.078314764270878"/>
  </r>
  <r>
    <x v="0"/>
    <x v="0"/>
    <x v="0"/>
    <s v="ITALY"/>
    <x v="19"/>
    <s v="ITSI_A"/>
    <s v="GNR_CC_NGAS_CND_E-56"/>
    <x v="0"/>
    <x v="2"/>
    <x v="0"/>
    <n v="985.25071554538556"/>
  </r>
  <r>
    <x v="0"/>
    <x v="0"/>
    <x v="0"/>
    <s v="ITALY"/>
    <x v="19"/>
    <s v="ITSI_A"/>
    <s v="GNR_STEAM-REFORMING-CCS_E-70_Y-2020"/>
    <x v="0"/>
    <x v="1"/>
    <x v="0"/>
    <n v="9.8464719461190544"/>
  </r>
  <r>
    <x v="0"/>
    <x v="0"/>
    <x v="0"/>
    <s v="SWITZERLAND"/>
    <x v="20"/>
    <s v="CH_A"/>
    <s v="GNR_STEAM-REFORMING_E-70_Y-2020"/>
    <x v="0"/>
    <x v="1"/>
    <x v="0"/>
    <n v="8.0854987282012996"/>
  </r>
  <r>
    <x v="0"/>
    <x v="0"/>
    <x v="0"/>
    <s v="AUSTRIA"/>
    <x v="21"/>
    <s v="AT_A"/>
    <s v="GNR_STEAM-REFORMING_E-70_Y-2020"/>
    <x v="0"/>
    <x v="1"/>
    <x v="0"/>
    <n v="46.785796996040602"/>
  </r>
  <r>
    <x v="0"/>
    <x v="0"/>
    <x v="0"/>
    <s v="CZECH_REPUBLIC"/>
    <x v="22"/>
    <s v="CZ_A"/>
    <s v="GNR_CC_NGAS_CND_E-56"/>
    <x v="0"/>
    <x v="2"/>
    <x v="0"/>
    <n v="75.329374661685605"/>
  </r>
  <r>
    <x v="0"/>
    <x v="0"/>
    <x v="0"/>
    <s v="CZECH_REPUBLIC"/>
    <x v="22"/>
    <s v="CZ_A"/>
    <s v="GNR_STEAM-REFORMING_E-70_Y-2020"/>
    <x v="0"/>
    <x v="1"/>
    <x v="0"/>
    <n v="17.962811900297456"/>
  </r>
  <r>
    <x v="0"/>
    <x v="0"/>
    <x v="0"/>
    <s v="SPAIN"/>
    <x v="23"/>
    <s v="ES_A"/>
    <s v="GNR_STEAM-REFORMING_E-70_Y-2020"/>
    <x v="0"/>
    <x v="1"/>
    <x v="0"/>
    <n v="153.6101434018581"/>
  </r>
  <r>
    <x v="0"/>
    <x v="0"/>
    <x v="0"/>
    <s v="PORTUGAL"/>
    <x v="24"/>
    <s v="PT_A"/>
    <s v="GNR_STEAM-REFORMING_E-70_Y-2020"/>
    <x v="0"/>
    <x v="1"/>
    <x v="0"/>
    <n v="38.597690422775429"/>
  </r>
  <r>
    <x v="0"/>
    <x v="0"/>
    <x v="0"/>
    <s v="SLOVAKIA"/>
    <x v="25"/>
    <s v="SK_A"/>
    <s v="GNR_STEAM-REFORMING_E-70_Y-2020"/>
    <x v="0"/>
    <x v="1"/>
    <x v="0"/>
    <n v="22.971417215303514"/>
  </r>
  <r>
    <x v="0"/>
    <x v="0"/>
    <x v="0"/>
    <s v="HUNGARY"/>
    <x v="26"/>
    <s v="HU_A"/>
    <s v="GNR_STEAM-REFORMING_E-70_Y-2020"/>
    <x v="0"/>
    <x v="1"/>
    <x v="0"/>
    <n v="28.44896980099514"/>
  </r>
  <r>
    <x v="0"/>
    <x v="0"/>
    <x v="0"/>
    <s v="SLOVENIA"/>
    <x v="27"/>
    <s v="SI_A"/>
    <s v="GNR_STEAM-REFORMING_E-70_Y-2020"/>
    <x v="0"/>
    <x v="1"/>
    <x v="0"/>
    <n v="0.20436288034276631"/>
  </r>
  <r>
    <x v="0"/>
    <x v="0"/>
    <x v="0"/>
    <s v="CROATIA"/>
    <x v="28"/>
    <s v="HR_A"/>
    <s v="GNR_STEAM-REFORMING_E-70_Y-2020"/>
    <x v="0"/>
    <x v="1"/>
    <x v="0"/>
    <n v="9.8871609008497128"/>
  </r>
  <r>
    <x v="0"/>
    <x v="0"/>
    <x v="0"/>
    <s v="ROMANIA"/>
    <x v="29"/>
    <s v="RO_A"/>
    <s v="GNR_STEAM-REFORMING_E-70_Y-2020"/>
    <x v="0"/>
    <x v="1"/>
    <x v="0"/>
    <n v="13.312139282851069"/>
  </r>
  <r>
    <x v="0"/>
    <x v="0"/>
    <x v="0"/>
    <s v="BULGARIA"/>
    <x v="30"/>
    <s v="BG_A"/>
    <s v="GNR_STEAM-REFORMING_E-70_Y-2020"/>
    <x v="0"/>
    <x v="1"/>
    <x v="0"/>
    <n v="8.1688626771892139"/>
  </r>
  <r>
    <x v="0"/>
    <x v="0"/>
    <x v="0"/>
    <s v="GREECE"/>
    <x v="31"/>
    <s v="GR_A"/>
    <s v="GNR_STEAM-REFORMING-CCS_E-70_Y-2020"/>
    <x v="0"/>
    <x v="1"/>
    <x v="0"/>
    <n v="32.053791954649107"/>
  </r>
  <r>
    <x v="0"/>
    <x v="0"/>
    <x v="0"/>
    <s v="IRELAND"/>
    <x v="32"/>
    <s v="IE_A"/>
    <s v="GNR_CC_NGAS_CND_E-56"/>
    <x v="0"/>
    <x v="2"/>
    <x v="0"/>
    <n v="59.643784932501241"/>
  </r>
  <r>
    <x v="0"/>
    <x v="0"/>
    <x v="0"/>
    <s v="IRELAND"/>
    <x v="32"/>
    <s v="IE_A"/>
    <s v="GNR_STEAM-REFORMING_E-70_Y-2020"/>
    <x v="0"/>
    <x v="1"/>
    <x v="0"/>
    <n v="0.93501704476149594"/>
  </r>
  <r>
    <x v="0"/>
    <x v="0"/>
    <x v="0"/>
    <s v="LUXEMBOURG"/>
    <x v="33"/>
    <s v="LU_A"/>
    <s v="GNR_CC_NGAS_CND_E-56"/>
    <x v="0"/>
    <x v="2"/>
    <x v="0"/>
    <n v="45.680376696428567"/>
  </r>
  <r>
    <x v="0"/>
    <x v="0"/>
    <x v="0"/>
    <s v="LUXEMBOURG"/>
    <x v="33"/>
    <s v="LU_A"/>
    <s v="GNR_STEAM-REFORMING_E-70_Y-2020"/>
    <x v="0"/>
    <x v="1"/>
    <x v="0"/>
    <n v="0.14423298253095884"/>
  </r>
  <r>
    <x v="0"/>
    <x v="0"/>
    <x v="0"/>
    <s v="MONTENEGRO"/>
    <x v="34"/>
    <s v="ME_A"/>
    <s v="GNR_STEAM-REFORMING_E-70_Y-2020"/>
    <x v="0"/>
    <x v="1"/>
    <x v="0"/>
    <n v="0.7286280421415201"/>
  </r>
  <r>
    <x v="0"/>
    <x v="0"/>
    <x v="0"/>
    <s v="NORTH_MACEDONIA"/>
    <x v="35"/>
    <s v="MK_A"/>
    <s v="GNR_STEAM-REFORMING-CCS_E-70_Y-2020"/>
    <x v="0"/>
    <x v="1"/>
    <x v="0"/>
    <n v="2.0623494283979715"/>
  </r>
  <r>
    <x v="0"/>
    <x v="0"/>
    <x v="0"/>
    <s v="BOSNIA_AND_HERZEGOVINA"/>
    <x v="36"/>
    <s v="BA_A"/>
    <s v="GNR_STEAM-REFORMING-CCS_E-70_Y-2020"/>
    <x v="0"/>
    <x v="1"/>
    <x v="0"/>
    <n v="4.0203056077019994"/>
  </r>
  <r>
    <x v="0"/>
    <x v="0"/>
    <x v="0"/>
    <s v="SERBIA"/>
    <x v="37"/>
    <s v="RS_A"/>
    <s v="GNR_STEAM-REFORMING-CCS_E-70_Y-2020"/>
    <x v="0"/>
    <x v="1"/>
    <x v="0"/>
    <n v="4.7295598803990266"/>
  </r>
  <r>
    <x v="0"/>
    <x v="0"/>
    <x v="0"/>
    <s v="MALTA"/>
    <x v="38"/>
    <s v="MT_A"/>
    <s v="GNR_CC_NGAS_CND_E-56"/>
    <x v="0"/>
    <x v="2"/>
    <x v="0"/>
    <n v="269.70068054595174"/>
  </r>
  <r>
    <x v="0"/>
    <x v="0"/>
    <x v="0"/>
    <s v="MALTA"/>
    <x v="38"/>
    <s v="MT_A"/>
    <s v="GNR_GT_FUELOIL_CND_E-36"/>
    <x v="2"/>
    <x v="2"/>
    <x v="0"/>
    <n v="12.815329291800573"/>
  </r>
  <r>
    <x v="0"/>
    <x v="0"/>
    <x v="1"/>
    <s v="UNITED_KINGDOM"/>
    <x v="7"/>
    <s v="UK_A"/>
    <s v="GNR_CC_NGAS_CND_E-58"/>
    <x v="0"/>
    <x v="2"/>
    <x v="0"/>
    <n v="1746.9738336151277"/>
  </r>
  <r>
    <x v="0"/>
    <x v="0"/>
    <x v="1"/>
    <s v="FRANCE"/>
    <x v="14"/>
    <s v="FR15_A"/>
    <s v="GNR_ENG_NGAS_CND_E-47_Y-2020"/>
    <x v="0"/>
    <x v="2"/>
    <x v="0"/>
    <n v="1.9980116572064515"/>
  </r>
  <r>
    <x v="0"/>
    <x v="0"/>
    <x v="1"/>
    <s v="ITALY"/>
    <x v="19"/>
    <s v="ITSI_A"/>
    <s v="GNR_STEAM-REFORMING-CCS_E-70_Y-2020"/>
    <x v="0"/>
    <x v="1"/>
    <x v="0"/>
    <n v="2.4616179865297636"/>
  </r>
  <r>
    <x v="0"/>
    <x v="0"/>
    <x v="1"/>
    <s v="GREECE"/>
    <x v="31"/>
    <s v="GR_A"/>
    <s v="GNR_STEAM-REFORMING-CCS_E-70_Y-2020"/>
    <x v="0"/>
    <x v="1"/>
    <x v="0"/>
    <n v="8.0134479886622767"/>
  </r>
  <r>
    <x v="0"/>
    <x v="0"/>
    <x v="1"/>
    <s v="NORTH_MACEDONIA"/>
    <x v="35"/>
    <s v="MK_A"/>
    <s v="GNR_STEAM-REFORMING-CCS_E-70_Y-2020"/>
    <x v="0"/>
    <x v="1"/>
    <x v="0"/>
    <n v="0.51558735709949433"/>
  </r>
  <r>
    <x v="0"/>
    <x v="0"/>
    <x v="1"/>
    <s v="BOSNIA_AND_HERZEGOVINA"/>
    <x v="36"/>
    <s v="BA_A"/>
    <s v="GNR_STEAM-REFORMING-CCS_E-70_Y-2020"/>
    <x v="0"/>
    <x v="1"/>
    <x v="0"/>
    <n v="1.0050764019255012"/>
  </r>
  <r>
    <x v="0"/>
    <x v="0"/>
    <x v="1"/>
    <s v="SERBIA"/>
    <x v="37"/>
    <s v="RS_A"/>
    <s v="GNR_STEAM-REFORMING-CCS_E-70_Y-2020"/>
    <x v="0"/>
    <x v="1"/>
    <x v="0"/>
    <n v="1.1823899700997567"/>
  </r>
  <r>
    <x v="0"/>
    <x v="0"/>
    <x v="2"/>
    <s v="UNITED_KINGDOM"/>
    <x v="7"/>
    <s v="UK_A"/>
    <s v="GNR_CC_NGAS_CND_E-58"/>
    <x v="0"/>
    <x v="2"/>
    <x v="0"/>
    <n v="111.22076482758627"/>
  </r>
  <r>
    <x v="0"/>
    <x v="0"/>
    <x v="2"/>
    <s v="ITALY"/>
    <x v="19"/>
    <s v="ITSI_A"/>
    <s v="GNR_STEAM-REFORMING-CCS_E-70_Y-2020"/>
    <x v="0"/>
    <x v="1"/>
    <x v="0"/>
    <n v="4.9232359730595272"/>
  </r>
  <r>
    <x v="0"/>
    <x v="0"/>
    <x v="2"/>
    <s v="GREECE"/>
    <x v="31"/>
    <s v="GR_A"/>
    <s v="GNR_STEAM-REFORMING-CCS_E-70_Y-2020"/>
    <x v="0"/>
    <x v="1"/>
    <x v="0"/>
    <n v="16.026895977324553"/>
  </r>
  <r>
    <x v="0"/>
    <x v="0"/>
    <x v="2"/>
    <s v="NORTH_MACEDONIA"/>
    <x v="35"/>
    <s v="MK_A"/>
    <s v="GNR_STEAM-REFORMING-CCS_E-70_Y-2020"/>
    <x v="0"/>
    <x v="1"/>
    <x v="0"/>
    <n v="1.0311747141989887"/>
  </r>
  <r>
    <x v="0"/>
    <x v="0"/>
    <x v="2"/>
    <s v="BOSNIA_AND_HERZEGOVINA"/>
    <x v="36"/>
    <s v="BA_A"/>
    <s v="GNR_STEAM-REFORMING-CCS_E-70_Y-2020"/>
    <x v="0"/>
    <x v="1"/>
    <x v="0"/>
    <n v="2.0101528038510024"/>
  </r>
  <r>
    <x v="0"/>
    <x v="0"/>
    <x v="2"/>
    <s v="SERBIA"/>
    <x v="37"/>
    <s v="RS_A"/>
    <s v="GNR_STEAM-REFORMING-CCS_E-70_Y-2020"/>
    <x v="0"/>
    <x v="1"/>
    <x v="0"/>
    <n v="2.3647799401995107"/>
  </r>
  <r>
    <x v="0"/>
    <x v="1"/>
    <x v="0"/>
    <s v="DENMARK"/>
    <x v="0"/>
    <s v="DK1_Large"/>
    <s v="GNR_ST_NGAS_EXT_E-47"/>
    <x v="0"/>
    <x v="0"/>
    <x v="0"/>
    <n v="202.80565378723406"/>
  </r>
  <r>
    <x v="0"/>
    <x v="1"/>
    <x v="0"/>
    <s v="DENMARK"/>
    <x v="0"/>
    <s v="DK1_Large"/>
    <s v="GNR_STEAM-REFORMING_E-70_Y-2020"/>
    <x v="0"/>
    <x v="1"/>
    <x v="0"/>
    <n v="3.7498182576720493"/>
  </r>
  <r>
    <x v="0"/>
    <x v="1"/>
    <x v="0"/>
    <s v="DENMARK"/>
    <x v="0"/>
    <s v="DK1_Rural"/>
    <s v="GNR_ENG_LIGHTOIL_CND_E-42"/>
    <x v="1"/>
    <x v="2"/>
    <x v="0"/>
    <n v="6.4972264285714287E-2"/>
  </r>
  <r>
    <x v="0"/>
    <x v="1"/>
    <x v="0"/>
    <s v="DENMARK"/>
    <x v="0"/>
    <s v="DK1_Rural"/>
    <s v="GNR_ENG_LIGHTOIL_CND_E-43"/>
    <x v="1"/>
    <x v="2"/>
    <x v="0"/>
    <n v="0.39412795813953488"/>
  </r>
  <r>
    <x v="0"/>
    <x v="1"/>
    <x v="0"/>
    <s v="DENMARK"/>
    <x v="0"/>
    <s v="DK1_Medium"/>
    <s v="GNR_ENG_LIGHTOIL_CND_E-38"/>
    <x v="1"/>
    <x v="2"/>
    <x v="0"/>
    <n v="0.34267920000000007"/>
  </r>
  <r>
    <x v="0"/>
    <x v="1"/>
    <x v="0"/>
    <s v="DENMARK"/>
    <x v="0"/>
    <s v="DK1_Medium"/>
    <s v="GNR_ENG_LIGHTOIL_CND_E-39"/>
    <x v="1"/>
    <x v="2"/>
    <x v="0"/>
    <n v="0.17185646153846151"/>
  </r>
  <r>
    <x v="0"/>
    <x v="1"/>
    <x v="0"/>
    <s v="DENMARK"/>
    <x v="0"/>
    <s v="DK1_Medium"/>
    <s v="GNR_ENG_LIGHTOIL_CND_E-41"/>
    <x v="1"/>
    <x v="2"/>
    <x v="0"/>
    <n v="0.19616786341463419"/>
  </r>
  <r>
    <x v="0"/>
    <x v="1"/>
    <x v="0"/>
    <s v="DENMARK"/>
    <x v="0"/>
    <s v="DK1_NoDH"/>
    <s v="GNR_ENG_LIGHTOIL_CND_E-41"/>
    <x v="1"/>
    <x v="2"/>
    <x v="0"/>
    <n v="7.1461150243902427"/>
  </r>
  <r>
    <x v="0"/>
    <x v="1"/>
    <x v="0"/>
    <s v="DENMARK"/>
    <x v="0"/>
    <s v="DK1_NoDH"/>
    <s v="GNR_ENG_NGAS_CND_E-41"/>
    <x v="0"/>
    <x v="2"/>
    <x v="0"/>
    <n v="21.670110965853656"/>
  </r>
  <r>
    <x v="0"/>
    <x v="1"/>
    <x v="0"/>
    <s v="DENMARK"/>
    <x v="0"/>
    <s v="DK1_IND-MT-NODH"/>
    <s v="GNR_ENG_LIGHTOIL_CND_E-36"/>
    <x v="1"/>
    <x v="2"/>
    <x v="0"/>
    <n v="0.19149719999999998"/>
  </r>
  <r>
    <x v="0"/>
    <x v="1"/>
    <x v="0"/>
    <s v="DENMARK"/>
    <x v="0"/>
    <s v="DK1_IND-MT-NODH"/>
    <s v="GNR_ENG_LIGHTOIL_CND_E-41"/>
    <x v="1"/>
    <x v="2"/>
    <x v="0"/>
    <n v="7.1461150243902427"/>
  </r>
  <r>
    <x v="0"/>
    <x v="1"/>
    <x v="0"/>
    <s v="DENMARK"/>
    <x v="0"/>
    <s v="DK1_IND-MT-NODH"/>
    <s v="GNR_ENG_LIGHTOIL_CND_E-43"/>
    <x v="1"/>
    <x v="2"/>
    <x v="0"/>
    <n v="6.6801348837209305E-3"/>
  </r>
  <r>
    <x v="0"/>
    <x v="1"/>
    <x v="0"/>
    <s v="DENMARK"/>
    <x v="0"/>
    <s v="DK1_IND-MT-NODH"/>
    <s v="GNR_ENG_NGAS_CND_E-46"/>
    <x v="0"/>
    <x v="2"/>
    <x v="0"/>
    <n v="0.35347097739130429"/>
  </r>
  <r>
    <x v="0"/>
    <x v="1"/>
    <x v="0"/>
    <s v="DENMARK"/>
    <x v="0"/>
    <s v="DK1_IND-MT-DH"/>
    <s v="GNR_ENG_LIGHTOIL_CND_E-39"/>
    <x v="1"/>
    <x v="2"/>
    <x v="0"/>
    <n v="7.3652769230769202E-2"/>
  </r>
  <r>
    <x v="0"/>
    <x v="1"/>
    <x v="0"/>
    <s v="DENMARK"/>
    <x v="1"/>
    <s v="DK2_Large"/>
    <s v="GNR_ENG_LIGHTOIL_CND_E-43"/>
    <x v="1"/>
    <x v="2"/>
    <x v="0"/>
    <n v="0.43420876744186049"/>
  </r>
  <r>
    <x v="0"/>
    <x v="1"/>
    <x v="0"/>
    <s v="DENMARK"/>
    <x v="1"/>
    <s v="DK2_Large"/>
    <s v="GNR_STEAM-REFORMING_E-70_Y-2020"/>
    <x v="0"/>
    <x v="1"/>
    <x v="0"/>
    <n v="3.7498182576720485"/>
  </r>
  <r>
    <x v="0"/>
    <x v="1"/>
    <x v="0"/>
    <s v="DENMARK"/>
    <x v="1"/>
    <s v="DK2_Rural"/>
    <s v="GNR_ENG_FUELOIL_CND_E-42"/>
    <x v="2"/>
    <x v="2"/>
    <x v="0"/>
    <n v="0.13678371428571431"/>
  </r>
  <r>
    <x v="0"/>
    <x v="1"/>
    <x v="0"/>
    <s v="DENMARK"/>
    <x v="1"/>
    <s v="DK2_Rural"/>
    <s v="GNR_ENG_LIGHTOIL_CND_E-37"/>
    <x v="1"/>
    <x v="2"/>
    <x v="0"/>
    <n v="3.8817000000000008"/>
  </r>
  <r>
    <x v="0"/>
    <x v="1"/>
    <x v="0"/>
    <s v="DENMARK"/>
    <x v="1"/>
    <s v="DK2_Rural"/>
    <s v="GNR_ENG_LIGHTOIL_CND_E-39"/>
    <x v="1"/>
    <x v="2"/>
    <x v="0"/>
    <n v="6.8228824679210902"/>
  </r>
  <r>
    <x v="0"/>
    <x v="1"/>
    <x v="0"/>
    <s v="DENMARK"/>
    <x v="1"/>
    <s v="DK2_Rural"/>
    <s v="GNR_ENG_LIGHTOIL_CND_E-41"/>
    <x v="1"/>
    <x v="2"/>
    <x v="0"/>
    <n v="9.8083931707317093E-2"/>
  </r>
  <r>
    <x v="0"/>
    <x v="1"/>
    <x v="0"/>
    <s v="DENMARK"/>
    <x v="1"/>
    <s v="DK2_Rural"/>
    <s v="GNR_ENG_LIGHTOIL_CND_E-43"/>
    <x v="1"/>
    <x v="2"/>
    <x v="0"/>
    <n v="4.0080809302325576E-2"/>
  </r>
  <r>
    <x v="0"/>
    <x v="1"/>
    <x v="0"/>
    <s v="DENMARK"/>
    <x v="1"/>
    <s v="DK2_NoDH"/>
    <s v="GNR_ENG_LIGHTOIL_CND_E-37"/>
    <x v="1"/>
    <x v="2"/>
    <x v="0"/>
    <n v="5.1755999999999984"/>
  </r>
  <r>
    <x v="0"/>
    <x v="1"/>
    <x v="0"/>
    <s v="DENMARK"/>
    <x v="1"/>
    <s v="DK2_IND-MT-DH"/>
    <s v="GNR_ENG_LIGHTOIL_CND_E-40"/>
    <x v="1"/>
    <x v="2"/>
    <x v="0"/>
    <n v="0.44882156249999999"/>
  </r>
  <r>
    <x v="0"/>
    <x v="1"/>
    <x v="0"/>
    <s v="FINLAND"/>
    <x v="2"/>
    <s v="FI_large"/>
    <s v="GNR_STEAM-REFORMING_E-70_Y-2020"/>
    <x v="0"/>
    <x v="1"/>
    <x v="0"/>
    <n v="13.066662345880165"/>
  </r>
  <r>
    <x v="0"/>
    <x v="1"/>
    <x v="0"/>
    <s v="GERMANY"/>
    <x v="3"/>
    <s v="DE4-E_A"/>
    <s v="GNR_CC_NGAS_CND_E-56"/>
    <x v="0"/>
    <x v="2"/>
    <x v="0"/>
    <n v="50.192018839285716"/>
  </r>
  <r>
    <x v="0"/>
    <x v="1"/>
    <x v="0"/>
    <s v="GERMANY"/>
    <x v="3"/>
    <s v="DE4-E_A"/>
    <s v="GNR_CC_NGAS_CND_E-59_LS-100-MW_Y-2020"/>
    <x v="0"/>
    <x v="2"/>
    <x v="0"/>
    <n v="4130.4880301951771"/>
  </r>
  <r>
    <x v="0"/>
    <x v="1"/>
    <x v="0"/>
    <s v="GERMANY"/>
    <x v="3"/>
    <s v="DE4-E_A"/>
    <s v="GNR_GT_NGAS_CND_E-35"/>
    <x v="0"/>
    <x v="2"/>
    <x v="0"/>
    <n v="158.81898108298495"/>
  </r>
  <r>
    <x v="0"/>
    <x v="1"/>
    <x v="0"/>
    <s v="GERMANY"/>
    <x v="3"/>
    <s v="DE4-E_A"/>
    <s v="GNR_ST_FUELOIL_CND_E-39"/>
    <x v="2"/>
    <x v="2"/>
    <x v="0"/>
    <n v="53.575089230769223"/>
  </r>
  <r>
    <x v="0"/>
    <x v="1"/>
    <x v="0"/>
    <s v="GERMANY"/>
    <x v="3"/>
    <s v="DE4-E_A"/>
    <s v="GNR_ST_NGAS_EXT_E-39"/>
    <x v="0"/>
    <x v="0"/>
    <x v="0"/>
    <n v="318.51266953846152"/>
  </r>
  <r>
    <x v="0"/>
    <x v="1"/>
    <x v="0"/>
    <s v="GERMANY"/>
    <x v="3"/>
    <s v="DE4-S_A"/>
    <s v="GNR_CC_FUELOIL_CND_E-38"/>
    <x v="2"/>
    <x v="2"/>
    <x v="0"/>
    <n v="254.70030789473688"/>
  </r>
  <r>
    <x v="0"/>
    <x v="1"/>
    <x v="0"/>
    <s v="GERMANY"/>
    <x v="3"/>
    <s v="DE4-S_A"/>
    <s v="GNR_CC_NGAS_CND_E-43"/>
    <x v="0"/>
    <x v="2"/>
    <x v="0"/>
    <n v="409.38084823613804"/>
  </r>
  <r>
    <x v="0"/>
    <x v="1"/>
    <x v="0"/>
    <s v="GERMANY"/>
    <x v="3"/>
    <s v="DE4-S_A"/>
    <s v="GNR_CC_NGAS_CND_E-57"/>
    <x v="0"/>
    <x v="2"/>
    <x v="0"/>
    <n v="1032.4654791115724"/>
  </r>
  <r>
    <x v="0"/>
    <x v="1"/>
    <x v="0"/>
    <s v="GERMANY"/>
    <x v="3"/>
    <s v="DE4-S_A"/>
    <s v="GNR_GT_FUELOIL_CND_E-32"/>
    <x v="2"/>
    <x v="2"/>
    <x v="0"/>
    <n v="181.32149700000002"/>
  </r>
  <r>
    <x v="0"/>
    <x v="1"/>
    <x v="0"/>
    <s v="GERMANY"/>
    <x v="3"/>
    <s v="DE4-S_A"/>
    <s v="GNR_GT_FUELOIL_CND_E-35"/>
    <x v="2"/>
    <x v="2"/>
    <x v="0"/>
    <n v="12.567990857142856"/>
  </r>
  <r>
    <x v="0"/>
    <x v="1"/>
    <x v="0"/>
    <s v="GERMANY"/>
    <x v="3"/>
    <s v="DE4-S_A"/>
    <s v="GNR_STEAM-REFORMING_E-70_Y-2020"/>
    <x v="0"/>
    <x v="1"/>
    <x v="0"/>
    <n v="576.29811617775044"/>
  </r>
  <r>
    <x v="0"/>
    <x v="1"/>
    <x v="0"/>
    <s v="GERMANY"/>
    <x v="3"/>
    <s v="DE4-W_A"/>
    <s v="GNR_CC_FUELOIL_CND_E-38"/>
    <x v="2"/>
    <x v="2"/>
    <x v="0"/>
    <n v="194.40540000000004"/>
  </r>
  <r>
    <x v="0"/>
    <x v="1"/>
    <x v="0"/>
    <s v="GERMANY"/>
    <x v="3"/>
    <s v="DE4-W_A"/>
    <s v="GNR_CC_NGAS_CND_E-42"/>
    <x v="0"/>
    <x v="2"/>
    <x v="0"/>
    <n v="512.07138321428579"/>
  </r>
  <r>
    <x v="0"/>
    <x v="1"/>
    <x v="0"/>
    <s v="GERMANY"/>
    <x v="3"/>
    <s v="DE4-W_A"/>
    <s v="GNR_CC_NGAS_CND_E-57"/>
    <x v="0"/>
    <x v="2"/>
    <x v="0"/>
    <n v="1945.0630302631578"/>
  </r>
  <r>
    <x v="0"/>
    <x v="1"/>
    <x v="0"/>
    <s v="GERMANY"/>
    <x v="3"/>
    <s v="DE4-W_A"/>
    <s v="GNR_CC_NGAS_CND_E-59_LS-100-MW_Y-2020"/>
    <x v="0"/>
    <x v="2"/>
    <x v="0"/>
    <n v="1434.4177319223936"/>
  </r>
  <r>
    <x v="0"/>
    <x v="1"/>
    <x v="0"/>
    <s v="GERMANY"/>
    <x v="3"/>
    <s v="DE4-W_A"/>
    <s v="GNR_GT_NGAS_CND_E-40"/>
    <x v="0"/>
    <x v="2"/>
    <x v="0"/>
    <n v="375.68195279999998"/>
  </r>
  <r>
    <x v="0"/>
    <x v="1"/>
    <x v="0"/>
    <s v="GERMANY"/>
    <x v="3"/>
    <s v="DE4-W_A"/>
    <s v="GNR_ST_FUELOIL_CND_E-39"/>
    <x v="2"/>
    <x v="2"/>
    <x v="0"/>
    <n v="21.430035692307687"/>
  </r>
  <r>
    <x v="0"/>
    <x v="1"/>
    <x v="0"/>
    <s v="GERMANY"/>
    <x v="3"/>
    <s v="DE4-W_A"/>
    <s v="GNR_ST_NGAS_CND_E-40"/>
    <x v="0"/>
    <x v="2"/>
    <x v="0"/>
    <n v="7.2947952000000003"/>
  </r>
  <r>
    <x v="0"/>
    <x v="1"/>
    <x v="0"/>
    <s v="GERMANY"/>
    <x v="3"/>
    <s v="DE4-W_A"/>
    <s v="GNR_ST_NGAS_EXT_E-36"/>
    <x v="0"/>
    <x v="0"/>
    <x v="0"/>
    <n v="402.68142710193075"/>
  </r>
  <r>
    <x v="0"/>
    <x v="1"/>
    <x v="0"/>
    <s v="GERMANY"/>
    <x v="3"/>
    <s v="DE4-W_A"/>
    <s v="GNR_ST_NGAS_EXT_E-40"/>
    <x v="0"/>
    <x v="0"/>
    <x v="0"/>
    <n v="239.63402231999996"/>
  </r>
  <r>
    <x v="0"/>
    <x v="1"/>
    <x v="0"/>
    <s v="NETHERLANDS"/>
    <x v="4"/>
    <s v="NL_A"/>
    <s v="GNR_CC_NGAS_CND_E-47"/>
    <x v="0"/>
    <x v="2"/>
    <x v="0"/>
    <n v="3434.7088520758512"/>
  </r>
  <r>
    <x v="0"/>
    <x v="1"/>
    <x v="0"/>
    <s v="NETHERLANDS"/>
    <x v="4"/>
    <s v="NL_A"/>
    <s v="GNR_STEAM-REFORMING_E-70_Y-2020"/>
    <x v="0"/>
    <x v="1"/>
    <x v="0"/>
    <n v="498.68678589551888"/>
  </r>
  <r>
    <x v="0"/>
    <x v="1"/>
    <x v="0"/>
    <s v="NETHERLANDS"/>
    <x v="4"/>
    <s v="NL_IND-MT-DH"/>
    <s v="GNR_CC_NGAS_EXT_E-61"/>
    <x v="0"/>
    <x v="0"/>
    <x v="0"/>
    <n v="7088.120554924456"/>
  </r>
  <r>
    <x v="0"/>
    <x v="1"/>
    <x v="0"/>
    <s v="SWEDEN"/>
    <x v="5"/>
    <s v="SE3_large"/>
    <s v="GNR_STEAM-REFORMING_E-70_Y-2020"/>
    <x v="0"/>
    <x v="1"/>
    <x v="0"/>
    <n v="13.294138136111487"/>
  </r>
  <r>
    <x v="0"/>
    <x v="1"/>
    <x v="0"/>
    <s v="SWEDEN"/>
    <x v="6"/>
    <s v="SE4_large"/>
    <s v="ORESUND_CC_NGAS_EXT"/>
    <x v="0"/>
    <x v="0"/>
    <x v="0"/>
    <n v="117.78558071353932"/>
  </r>
  <r>
    <x v="0"/>
    <x v="1"/>
    <x v="0"/>
    <s v="SWEDEN"/>
    <x v="6"/>
    <s v="SE4_large"/>
    <s v="GNR_STEAM-REFORMING_E-70_Y-2020"/>
    <x v="0"/>
    <x v="1"/>
    <x v="0"/>
    <n v="6.3347906554624975"/>
  </r>
  <r>
    <x v="0"/>
    <x v="1"/>
    <x v="0"/>
    <s v="UNITED_KINGDOM"/>
    <x v="7"/>
    <s v="UK_A"/>
    <s v="GNR_CC_NGAS_CND_E-58"/>
    <x v="0"/>
    <x v="2"/>
    <x v="0"/>
    <n v="7175.8193453901731"/>
  </r>
  <r>
    <x v="0"/>
    <x v="1"/>
    <x v="0"/>
    <s v="UNITED_KINGDOM"/>
    <x v="7"/>
    <s v="UK_A"/>
    <s v="GNR_STEAM-REFORMING_E-70_Y-2020"/>
    <x v="0"/>
    <x v="1"/>
    <x v="0"/>
    <n v="151.82564183108684"/>
  </r>
  <r>
    <x v="0"/>
    <x v="1"/>
    <x v="0"/>
    <s v="ESTONIA"/>
    <x v="8"/>
    <s v="EE_Enefit"/>
    <s v="ENEFIT_ST_RETORT-GAS_CND"/>
    <x v="3"/>
    <x v="2"/>
    <x v="0"/>
    <n v="9.05418773120598"/>
  </r>
  <r>
    <x v="0"/>
    <x v="1"/>
    <x v="0"/>
    <s v="LATVIA"/>
    <x v="9"/>
    <s v="LV_RigaR"/>
    <s v="RIGA-TEC2_CC_NGAS_EXT"/>
    <x v="0"/>
    <x v="0"/>
    <x v="0"/>
    <n v="169.44560015721746"/>
  </r>
  <r>
    <x v="0"/>
    <x v="1"/>
    <x v="0"/>
    <s v="LATVIA"/>
    <x v="9"/>
    <s v="LV_RigaR"/>
    <s v="GNR_STEAM-REFORMING_E-70_Y-2020"/>
    <x v="0"/>
    <x v="1"/>
    <x v="0"/>
    <n v="1.7724060917557617E-3"/>
  </r>
  <r>
    <x v="0"/>
    <x v="1"/>
    <x v="0"/>
    <s v="LITHUANIA"/>
    <x v="10"/>
    <s v="LT_Other_DH"/>
    <s v="GNR_STEAM-REFORMING_E-70_Y-2020"/>
    <x v="0"/>
    <x v="1"/>
    <x v="0"/>
    <n v="52.148960867200074"/>
  </r>
  <r>
    <x v="0"/>
    <x v="1"/>
    <x v="0"/>
    <s v="LITHUANIA"/>
    <x v="10"/>
    <s v="LT_VilU"/>
    <s v="GNR_CC_NGAS_CND_E-58"/>
    <x v="0"/>
    <x v="2"/>
    <x v="0"/>
    <n v="227.44563919460066"/>
  </r>
  <r>
    <x v="0"/>
    <x v="1"/>
    <x v="0"/>
    <s v="LITHUANIA"/>
    <x v="10"/>
    <s v="LT_VilU"/>
    <s v="GNR_ST_NGAS_CON_E-38"/>
    <x v="0"/>
    <x v="2"/>
    <x v="0"/>
    <n v="30.246593951168137"/>
  </r>
  <r>
    <x v="0"/>
    <x v="1"/>
    <x v="0"/>
    <s v="POLAND"/>
    <x v="11"/>
    <s v="PL_A"/>
    <s v="GNR_STEAM-REFORMING_E-70_Y-2020"/>
    <x v="0"/>
    <x v="1"/>
    <x v="0"/>
    <n v="139.74700915641321"/>
  </r>
  <r>
    <x v="0"/>
    <x v="1"/>
    <x v="0"/>
    <s v="BELGIUM"/>
    <x v="12"/>
    <s v="BE_A"/>
    <s v="GNR_CC_NGAS_CND_E-56"/>
    <x v="0"/>
    <x v="2"/>
    <x v="0"/>
    <n v="88.296825744822968"/>
  </r>
  <r>
    <x v="0"/>
    <x v="1"/>
    <x v="0"/>
    <s v="BELGIUM"/>
    <x v="12"/>
    <s v="BE_A"/>
    <s v="GNR_STEAM-REFORMING_E-70_Y-2020"/>
    <x v="0"/>
    <x v="1"/>
    <x v="0"/>
    <n v="127.18900790514674"/>
  </r>
  <r>
    <x v="0"/>
    <x v="1"/>
    <x v="0"/>
    <s v="BELGIUM"/>
    <x v="12"/>
    <s v="BE_IND-MT-DH"/>
    <s v="GNR_CC_NGAS_EXT_E-61"/>
    <x v="0"/>
    <x v="0"/>
    <x v="0"/>
    <n v="1427.4122033898309"/>
  </r>
  <r>
    <x v="0"/>
    <x v="1"/>
    <x v="0"/>
    <s v="FRANCE"/>
    <x v="13"/>
    <s v="FR_A"/>
    <s v="GNR_STEAM-REFORMING_E-70_Y-2020"/>
    <x v="0"/>
    <x v="1"/>
    <x v="0"/>
    <n v="133.05210914443313"/>
  </r>
  <r>
    <x v="0"/>
    <x v="1"/>
    <x v="0"/>
    <s v="FRANCE"/>
    <x v="14"/>
    <s v="FR15_A"/>
    <s v="GNR_CC_NGAS_CND_E-59_LS-100-MW_Y-2020"/>
    <x v="0"/>
    <x v="2"/>
    <x v="0"/>
    <n v="180.30283873086256"/>
  </r>
  <r>
    <x v="0"/>
    <x v="1"/>
    <x v="0"/>
    <s v="FRANCE"/>
    <x v="14"/>
    <s v="FR15_A"/>
    <s v="GNR_ENG_NGAS_CND_E-47_Y-2020"/>
    <x v="0"/>
    <x v="2"/>
    <x v="0"/>
    <n v="14.67607749534446"/>
  </r>
  <r>
    <x v="0"/>
    <x v="1"/>
    <x v="0"/>
    <s v="FRANCE"/>
    <x v="14"/>
    <s v="FR15_A"/>
    <s v="GNR_GT_NGAS_CND_E-42_LS-40-MW_Y-2020"/>
    <x v="0"/>
    <x v="2"/>
    <x v="0"/>
    <n v="49.228320177867246"/>
  </r>
  <r>
    <x v="0"/>
    <x v="1"/>
    <x v="0"/>
    <s v="ITALY"/>
    <x v="15"/>
    <s v="ITCN_A"/>
    <s v="GNR_CC_NGAS_CND_E-56"/>
    <x v="0"/>
    <x v="2"/>
    <x v="0"/>
    <n v="253.49831522054117"/>
  </r>
  <r>
    <x v="0"/>
    <x v="1"/>
    <x v="0"/>
    <s v="ITALY"/>
    <x v="15"/>
    <s v="ITCN_A"/>
    <s v="GNR_STEAM-REFORMING_E-70_Y-2020"/>
    <x v="0"/>
    <x v="1"/>
    <x v="0"/>
    <n v="45.129663086379018"/>
  </r>
  <r>
    <x v="0"/>
    <x v="1"/>
    <x v="0"/>
    <s v="ITALY"/>
    <x v="16"/>
    <s v="ITCS_A"/>
    <s v="GNR_CC_NGAS_CND_E-56"/>
    <x v="0"/>
    <x v="2"/>
    <x v="0"/>
    <n v="367.22950806308745"/>
  </r>
  <r>
    <x v="0"/>
    <x v="1"/>
    <x v="0"/>
    <s v="ITALY"/>
    <x v="16"/>
    <s v="ITCS_A"/>
    <s v="GNR_STEAM-REFORMING_E-70_Y-2020"/>
    <x v="0"/>
    <x v="1"/>
    <x v="0"/>
    <n v="43.078314764270878"/>
  </r>
  <r>
    <x v="0"/>
    <x v="1"/>
    <x v="0"/>
    <s v="ITALY"/>
    <x v="17"/>
    <s v="ITN1_A"/>
    <s v="GNR_STEAM-REFORMING_E-70_Y-2020"/>
    <x v="0"/>
    <x v="1"/>
    <x v="0"/>
    <n v="55.386404696919698"/>
  </r>
  <r>
    <x v="0"/>
    <x v="1"/>
    <x v="0"/>
    <s v="ITALY"/>
    <x v="18"/>
    <s v="ITS1_A"/>
    <s v="GNR_STEAM-REFORMING_E-70_Y-2020"/>
    <x v="0"/>
    <x v="1"/>
    <x v="0"/>
    <n v="43.078314764270878"/>
  </r>
  <r>
    <x v="0"/>
    <x v="1"/>
    <x v="0"/>
    <s v="ITALY"/>
    <x v="19"/>
    <s v="ITSI_A"/>
    <s v="GNR_CC_NGAS_CND_E-56"/>
    <x v="0"/>
    <x v="2"/>
    <x v="0"/>
    <n v="978.3020828055835"/>
  </r>
  <r>
    <x v="0"/>
    <x v="1"/>
    <x v="0"/>
    <s v="ITALY"/>
    <x v="19"/>
    <s v="ITSI_A"/>
    <s v="GNR_STEAM-REFORMING-CCS_E-70_Y-2020"/>
    <x v="0"/>
    <x v="1"/>
    <x v="0"/>
    <n v="9.8464719461190544"/>
  </r>
  <r>
    <x v="0"/>
    <x v="1"/>
    <x v="0"/>
    <s v="SWITZERLAND"/>
    <x v="20"/>
    <s v="CH_A"/>
    <s v="GNR_STEAM-REFORMING_E-70_Y-2020"/>
    <x v="0"/>
    <x v="1"/>
    <x v="0"/>
    <n v="8.0854987282013084"/>
  </r>
  <r>
    <x v="0"/>
    <x v="1"/>
    <x v="0"/>
    <s v="AUSTRIA"/>
    <x v="21"/>
    <s v="AT_A"/>
    <s v="GNR_STEAM-REFORMING_E-70_Y-2020"/>
    <x v="0"/>
    <x v="1"/>
    <x v="0"/>
    <n v="46.785796996040602"/>
  </r>
  <r>
    <x v="0"/>
    <x v="1"/>
    <x v="0"/>
    <s v="CZECH_REPUBLIC"/>
    <x v="22"/>
    <s v="CZ_A"/>
    <s v="GNR_CC_NGAS_CND_E-56"/>
    <x v="0"/>
    <x v="2"/>
    <x v="0"/>
    <n v="74.817694161030332"/>
  </r>
  <r>
    <x v="0"/>
    <x v="1"/>
    <x v="0"/>
    <s v="CZECH_REPUBLIC"/>
    <x v="22"/>
    <s v="CZ_A"/>
    <s v="GNR_STEAM-REFORMING_E-70_Y-2020"/>
    <x v="0"/>
    <x v="1"/>
    <x v="0"/>
    <n v="17.962811900297385"/>
  </r>
  <r>
    <x v="0"/>
    <x v="1"/>
    <x v="0"/>
    <s v="SPAIN"/>
    <x v="23"/>
    <s v="ES_A"/>
    <s v="GNR_STEAM-REFORMING_E-70_Y-2020"/>
    <x v="0"/>
    <x v="1"/>
    <x v="0"/>
    <n v="153.61014340185807"/>
  </r>
  <r>
    <x v="0"/>
    <x v="1"/>
    <x v="0"/>
    <s v="PORTUGAL"/>
    <x v="24"/>
    <s v="PT_A"/>
    <s v="GNR_STEAM-REFORMING_E-70_Y-2020"/>
    <x v="0"/>
    <x v="1"/>
    <x v="0"/>
    <n v="38.597690422775422"/>
  </r>
  <r>
    <x v="0"/>
    <x v="1"/>
    <x v="0"/>
    <s v="SLOVAKIA"/>
    <x v="25"/>
    <s v="SK_A"/>
    <s v="GNR_STEAM-REFORMING_E-70_Y-2020"/>
    <x v="0"/>
    <x v="1"/>
    <x v="0"/>
    <n v="22.971417215303514"/>
  </r>
  <r>
    <x v="0"/>
    <x v="1"/>
    <x v="0"/>
    <s v="HUNGARY"/>
    <x v="26"/>
    <s v="HU_A"/>
    <s v="GNR_STEAM-REFORMING_E-70_Y-2020"/>
    <x v="0"/>
    <x v="1"/>
    <x v="0"/>
    <n v="28.44896980099514"/>
  </r>
  <r>
    <x v="0"/>
    <x v="1"/>
    <x v="0"/>
    <s v="SLOVENIA"/>
    <x v="27"/>
    <s v="SI_A"/>
    <s v="GNR_STEAM-REFORMING_E-70_Y-2020"/>
    <x v="0"/>
    <x v="1"/>
    <x v="0"/>
    <n v="0.20436288034276631"/>
  </r>
  <r>
    <x v="0"/>
    <x v="1"/>
    <x v="0"/>
    <s v="CROATIA"/>
    <x v="28"/>
    <s v="HR_A"/>
    <s v="GNR_STEAM-REFORMING_E-70_Y-2020"/>
    <x v="0"/>
    <x v="1"/>
    <x v="0"/>
    <n v="9.8871609008497128"/>
  </r>
  <r>
    <x v="0"/>
    <x v="1"/>
    <x v="0"/>
    <s v="ROMANIA"/>
    <x v="29"/>
    <s v="RO_A"/>
    <s v="GNR_STEAM-REFORMING_E-70_Y-2020"/>
    <x v="0"/>
    <x v="1"/>
    <x v="0"/>
    <n v="12.236218793975032"/>
  </r>
  <r>
    <x v="0"/>
    <x v="1"/>
    <x v="0"/>
    <s v="BULGARIA"/>
    <x v="30"/>
    <s v="BG_A"/>
    <s v="GNR_STEAM-REFORMING_E-70_Y-2020"/>
    <x v="0"/>
    <x v="1"/>
    <x v="0"/>
    <n v="8.1688626771892139"/>
  </r>
  <r>
    <x v="0"/>
    <x v="1"/>
    <x v="0"/>
    <s v="GREECE"/>
    <x v="31"/>
    <s v="GR_A"/>
    <s v="GNR_STEAM-REFORMING-CCS_E-70_Y-2020"/>
    <x v="0"/>
    <x v="1"/>
    <x v="0"/>
    <n v="32.053791954649107"/>
  </r>
  <r>
    <x v="0"/>
    <x v="1"/>
    <x v="0"/>
    <s v="IRELAND"/>
    <x v="32"/>
    <s v="IE_A"/>
    <s v="GNR_CC_NGAS_CND_E-56"/>
    <x v="0"/>
    <x v="2"/>
    <x v="0"/>
    <n v="45.531880078098503"/>
  </r>
  <r>
    <x v="0"/>
    <x v="1"/>
    <x v="0"/>
    <s v="IRELAND"/>
    <x v="32"/>
    <s v="IE_A"/>
    <s v="GNR_STEAM-REFORMING_E-70_Y-2020"/>
    <x v="0"/>
    <x v="1"/>
    <x v="0"/>
    <n v="0.93501704476149594"/>
  </r>
  <r>
    <x v="0"/>
    <x v="1"/>
    <x v="0"/>
    <s v="LUXEMBOURG"/>
    <x v="33"/>
    <s v="LU_A"/>
    <s v="GNR_CC_NGAS_CND_E-56"/>
    <x v="0"/>
    <x v="2"/>
    <x v="0"/>
    <n v="45.680376696428567"/>
  </r>
  <r>
    <x v="0"/>
    <x v="1"/>
    <x v="0"/>
    <s v="LUXEMBOURG"/>
    <x v="33"/>
    <s v="LU_A"/>
    <s v="GNR_STEAM-REFORMING_E-70_Y-2020"/>
    <x v="0"/>
    <x v="1"/>
    <x v="0"/>
    <n v="0.14423298253095884"/>
  </r>
  <r>
    <x v="0"/>
    <x v="1"/>
    <x v="0"/>
    <s v="MONTENEGRO"/>
    <x v="34"/>
    <s v="ME_A"/>
    <s v="GNR_STEAM-REFORMING_E-70_Y-2020"/>
    <x v="0"/>
    <x v="1"/>
    <x v="0"/>
    <n v="0.7286280421415201"/>
  </r>
  <r>
    <x v="0"/>
    <x v="1"/>
    <x v="0"/>
    <s v="NORTH_MACEDONIA"/>
    <x v="35"/>
    <s v="MK_A"/>
    <s v="GNR_STEAM-REFORMING-CCS_E-70_Y-2020"/>
    <x v="0"/>
    <x v="1"/>
    <x v="0"/>
    <n v="2.0623494283979689"/>
  </r>
  <r>
    <x v="0"/>
    <x v="1"/>
    <x v="0"/>
    <s v="BOSNIA_AND_HERZEGOVINA"/>
    <x v="36"/>
    <s v="BA_A"/>
    <s v="GNR_STEAM-REFORMING-CCS_E-70_Y-2020"/>
    <x v="0"/>
    <x v="1"/>
    <x v="0"/>
    <n v="4.0203056077019994"/>
  </r>
  <r>
    <x v="0"/>
    <x v="1"/>
    <x v="0"/>
    <s v="SERBIA"/>
    <x v="37"/>
    <s v="RS_A"/>
    <s v="GNR_STEAM-REFORMING-CCS_E-70_Y-2020"/>
    <x v="0"/>
    <x v="1"/>
    <x v="0"/>
    <n v="4.7295598803990266"/>
  </r>
  <r>
    <x v="0"/>
    <x v="1"/>
    <x v="0"/>
    <s v="MALTA"/>
    <x v="38"/>
    <s v="MT_A"/>
    <s v="GNR_CC_NGAS_CND_E-56"/>
    <x v="0"/>
    <x v="2"/>
    <x v="0"/>
    <n v="269.46929740404971"/>
  </r>
  <r>
    <x v="0"/>
    <x v="1"/>
    <x v="0"/>
    <s v="MALTA"/>
    <x v="38"/>
    <s v="MT_A"/>
    <s v="GNR_GT_FUELOIL_CND_E-36"/>
    <x v="2"/>
    <x v="2"/>
    <x v="0"/>
    <n v="12.81532929180057"/>
  </r>
  <r>
    <x v="0"/>
    <x v="1"/>
    <x v="1"/>
    <s v="UNITED_KINGDOM"/>
    <x v="7"/>
    <s v="UK_A"/>
    <s v="GNR_CC_NGAS_CND_E-58"/>
    <x v="0"/>
    <x v="2"/>
    <x v="0"/>
    <n v="1749.6717027957341"/>
  </r>
  <r>
    <x v="0"/>
    <x v="1"/>
    <x v="1"/>
    <s v="FRANCE"/>
    <x v="14"/>
    <s v="FR15_A"/>
    <s v="GNR_ENG_NGAS_CND_E-47_Y-2020"/>
    <x v="0"/>
    <x v="2"/>
    <x v="0"/>
    <n v="1.9980116572064524"/>
  </r>
  <r>
    <x v="0"/>
    <x v="1"/>
    <x v="1"/>
    <s v="ITALY"/>
    <x v="19"/>
    <s v="ITSI_A"/>
    <s v="GNR_STEAM-REFORMING-CCS_E-70_Y-2020"/>
    <x v="0"/>
    <x v="1"/>
    <x v="0"/>
    <n v="2.4616179865297636"/>
  </r>
  <r>
    <x v="0"/>
    <x v="1"/>
    <x v="1"/>
    <s v="GREECE"/>
    <x v="31"/>
    <s v="GR_A"/>
    <s v="GNR_STEAM-REFORMING-CCS_E-70_Y-2020"/>
    <x v="0"/>
    <x v="1"/>
    <x v="0"/>
    <n v="8.0134479886622767"/>
  </r>
  <r>
    <x v="0"/>
    <x v="1"/>
    <x v="1"/>
    <s v="NORTH_MACEDONIA"/>
    <x v="35"/>
    <s v="MK_A"/>
    <s v="GNR_STEAM-REFORMING-CCS_E-70_Y-2020"/>
    <x v="0"/>
    <x v="1"/>
    <x v="0"/>
    <n v="0.51558735709949222"/>
  </r>
  <r>
    <x v="0"/>
    <x v="1"/>
    <x v="1"/>
    <s v="BOSNIA_AND_HERZEGOVINA"/>
    <x v="36"/>
    <s v="BA_A"/>
    <s v="GNR_STEAM-REFORMING-CCS_E-70_Y-2020"/>
    <x v="0"/>
    <x v="1"/>
    <x v="0"/>
    <n v="1.0050764019255012"/>
  </r>
  <r>
    <x v="0"/>
    <x v="1"/>
    <x v="1"/>
    <s v="SERBIA"/>
    <x v="37"/>
    <s v="RS_A"/>
    <s v="GNR_STEAM-REFORMING-CCS_E-70_Y-2020"/>
    <x v="0"/>
    <x v="1"/>
    <x v="0"/>
    <n v="1.1823899700997567"/>
  </r>
  <r>
    <x v="0"/>
    <x v="1"/>
    <x v="2"/>
    <s v="SWEDEN"/>
    <x v="39"/>
    <s v="SE2_medium"/>
    <s v="GNR_STEAM-REFORMING-CCS_E-70_Y-2020"/>
    <x v="0"/>
    <x v="1"/>
    <x v="0"/>
    <n v="-4.2210754909319826E-11"/>
  </r>
  <r>
    <x v="0"/>
    <x v="1"/>
    <x v="2"/>
    <s v="UNITED_KINGDOM"/>
    <x v="7"/>
    <s v="UK_A"/>
    <s v="GNR_CC_NGAS_CND_E-58"/>
    <x v="0"/>
    <x v="2"/>
    <x v="0"/>
    <n v="111.22076482758627"/>
  </r>
  <r>
    <x v="0"/>
    <x v="1"/>
    <x v="2"/>
    <s v="ITALY"/>
    <x v="19"/>
    <s v="ITSI_A"/>
    <s v="GNR_STEAM-REFORMING-CCS_E-70_Y-2020"/>
    <x v="0"/>
    <x v="1"/>
    <x v="0"/>
    <n v="4.9232359730595272"/>
  </r>
  <r>
    <x v="0"/>
    <x v="1"/>
    <x v="2"/>
    <s v="GREECE"/>
    <x v="31"/>
    <s v="GR_A"/>
    <s v="GNR_STEAM-REFORMING-CCS_E-70_Y-2020"/>
    <x v="0"/>
    <x v="1"/>
    <x v="0"/>
    <n v="16.026895977324553"/>
  </r>
  <r>
    <x v="0"/>
    <x v="1"/>
    <x v="2"/>
    <s v="NORTH_MACEDONIA"/>
    <x v="35"/>
    <s v="MK_A"/>
    <s v="GNR_STEAM-REFORMING-CCS_E-70_Y-2020"/>
    <x v="0"/>
    <x v="1"/>
    <x v="0"/>
    <n v="1.0311747141989858"/>
  </r>
  <r>
    <x v="0"/>
    <x v="1"/>
    <x v="2"/>
    <s v="BOSNIA_AND_HERZEGOVINA"/>
    <x v="36"/>
    <s v="BA_A"/>
    <s v="GNR_STEAM-REFORMING-CCS_E-70_Y-2020"/>
    <x v="0"/>
    <x v="1"/>
    <x v="0"/>
    <n v="2.0101528038510024"/>
  </r>
  <r>
    <x v="0"/>
    <x v="1"/>
    <x v="2"/>
    <s v="SERBIA"/>
    <x v="37"/>
    <s v="RS_A"/>
    <s v="GNR_STEAM-REFORMING-CCS_E-70_Y-2020"/>
    <x v="0"/>
    <x v="1"/>
    <x v="0"/>
    <n v="2.3647799401995107"/>
  </r>
  <r>
    <x v="0"/>
    <x v="1"/>
    <x v="3"/>
    <s v="LITHUANIA"/>
    <x v="10"/>
    <s v="LT_Other_DH"/>
    <s v="GNR_STEAM-REFORMING-CCS_E-70_Y-2020"/>
    <x v="0"/>
    <x v="1"/>
    <x v="0"/>
    <n v="3.7242811868054546E-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fieldListSortAscending="1">
  <location ref="P6:Z35" firstHeaderRow="1" firstDataRow="2" firstDataCol="1" rowPageCount="4" colPageCount="1"/>
  <pivotFields count="13">
    <pivotField axis="axisRow" showAll="0">
      <items count="2">
        <item x="0"/>
        <item t="default"/>
      </items>
    </pivotField>
    <pivotField axis="axisRow" showAll="0">
      <items count="3">
        <item x="0"/>
        <item x="1"/>
        <item t="default"/>
      </items>
    </pivotField>
    <pivotField axis="axisRow" showAll="0">
      <items count="5">
        <item x="0"/>
        <item x="1"/>
        <item x="2"/>
        <item x="3"/>
        <item t="default"/>
      </items>
    </pivotField>
    <pivotField axis="axisPage" showAll="0">
      <items count="37">
        <item x="28"/>
        <item x="15"/>
        <item x="11"/>
        <item x="31"/>
        <item x="24"/>
        <item x="22"/>
        <item x="35"/>
        <item x="16"/>
        <item x="1"/>
        <item x="7"/>
        <item x="2"/>
        <item x="12"/>
        <item x="3"/>
        <item x="25"/>
        <item x="20"/>
        <item x="26"/>
        <item x="13"/>
        <item x="8"/>
        <item x="9"/>
        <item x="27"/>
        <item x="34"/>
        <item x="29"/>
        <item x="4"/>
        <item x="30"/>
        <item x="0"/>
        <item x="10"/>
        <item x="18"/>
        <item x="23"/>
        <item x="32"/>
        <item x="19"/>
        <item x="21"/>
        <item x="17"/>
        <item x="5"/>
        <item x="14"/>
        <item x="33"/>
        <item x="6"/>
        <item t="default"/>
      </items>
    </pivotField>
    <pivotField axis="axisPage" multipleItemSelectionAllowed="1" showAll="0">
      <items count="52">
        <item x="43"/>
        <item x="29"/>
        <item x="46"/>
        <item x="18"/>
        <item x="38"/>
        <item x="28"/>
        <item x="50"/>
        <item x="30"/>
        <item x="6"/>
        <item x="3"/>
        <item x="4"/>
        <item x="14"/>
        <item x="31"/>
        <item x="5"/>
        <item x="19"/>
        <item x="20"/>
        <item x="39"/>
        <item x="40"/>
        <item x="36"/>
        <item x="34"/>
        <item x="41"/>
        <item x="21"/>
        <item x="22"/>
        <item x="23"/>
        <item x="24"/>
        <item x="25"/>
        <item x="26"/>
        <item x="27"/>
        <item x="16"/>
        <item x="42"/>
        <item x="15"/>
        <item x="44"/>
        <item x="45"/>
        <item x="49"/>
        <item x="7"/>
        <item x="0"/>
        <item x="1"/>
        <item x="2"/>
        <item x="17"/>
        <item x="32"/>
        <item x="37"/>
        <item x="47"/>
        <item x="8"/>
        <item x="9"/>
        <item x="10"/>
        <item x="11"/>
        <item x="35"/>
        <item x="33"/>
        <item x="48"/>
        <item x="12"/>
        <item x="13"/>
        <item t="default"/>
      </items>
    </pivotField>
    <pivotField showAll="0"/>
    <pivotField showAll="0"/>
    <pivotField axis="axisPage" multipleItemSelectionAllowed="1" showAll="0">
      <items count="26">
        <item x="6"/>
        <item x="5"/>
        <item x="1"/>
        <item x="9"/>
        <item x="24"/>
        <item x="4"/>
        <item x="15"/>
        <item x="16"/>
        <item x="0"/>
        <item x="10"/>
        <item x="7"/>
        <item x="14"/>
        <item x="2"/>
        <item x="3"/>
        <item x="8"/>
        <item x="11"/>
        <item x="12"/>
        <item x="13"/>
        <item x="17"/>
        <item x="18"/>
        <item x="19"/>
        <item x="20"/>
        <item x="21"/>
        <item x="22"/>
        <item x="23"/>
        <item t="default"/>
      </items>
    </pivotField>
    <pivotField axis="axisRow" showAll="0">
      <items count="4">
        <item x="0"/>
        <item h="1" x="2"/>
        <item x="1"/>
        <item t="default"/>
      </items>
    </pivotField>
    <pivotField axis="axisCol" multipleItemSelectionAllowed="1" showAll="0">
      <items count="13">
        <item x="5"/>
        <item x="0"/>
        <item x="1"/>
        <item x="11"/>
        <item x="3"/>
        <item x="9"/>
        <item x="10"/>
        <item x="6"/>
        <item x="2"/>
        <item x="7"/>
        <item x="4"/>
        <item x="8"/>
        <item t="default"/>
      </items>
    </pivotField>
    <pivotField axis="axisPage" showAll="0">
      <items count="4">
        <item x="1"/>
        <item x="2"/>
        <item x="0"/>
        <item t="default"/>
      </items>
    </pivotField>
    <pivotField showAll="0"/>
    <pivotField dataField="1" showAll="0"/>
  </pivotFields>
  <rowFields count="4">
    <field x="0"/>
    <field x="8"/>
    <field x="2"/>
    <field x="1"/>
  </rowFields>
  <rowItems count="28">
    <i>
      <x/>
    </i>
    <i r="1">
      <x/>
    </i>
    <i r="2">
      <x/>
    </i>
    <i r="3">
      <x/>
    </i>
    <i r="3">
      <x v="1"/>
    </i>
    <i r="2">
      <x v="1"/>
    </i>
    <i r="3">
      <x/>
    </i>
    <i r="3">
      <x v="1"/>
    </i>
    <i r="2">
      <x v="2"/>
    </i>
    <i r="3">
      <x/>
    </i>
    <i r="3">
      <x v="1"/>
    </i>
    <i r="2">
      <x v="3"/>
    </i>
    <i r="3">
      <x/>
    </i>
    <i r="3">
      <x v="1"/>
    </i>
    <i r="1">
      <x v="2"/>
    </i>
    <i r="2">
      <x/>
    </i>
    <i r="3">
      <x/>
    </i>
    <i r="3">
      <x v="1"/>
    </i>
    <i r="2">
      <x v="1"/>
    </i>
    <i r="3">
      <x/>
    </i>
    <i r="3">
      <x v="1"/>
    </i>
    <i r="2">
      <x v="2"/>
    </i>
    <i r="3">
      <x/>
    </i>
    <i r="3">
      <x v="1"/>
    </i>
    <i r="2">
      <x v="3"/>
    </i>
    <i r="3">
      <x/>
    </i>
    <i r="3">
      <x v="1"/>
    </i>
    <i t="grand">
      <x/>
    </i>
  </rowItems>
  <colFields count="1">
    <field x="9"/>
  </colFields>
  <colItems count="10">
    <i>
      <x v="1"/>
    </i>
    <i>
      <x v="2"/>
    </i>
    <i>
      <x v="4"/>
    </i>
    <i>
      <x v="5"/>
    </i>
    <i>
      <x v="6"/>
    </i>
    <i>
      <x v="7"/>
    </i>
    <i>
      <x v="8"/>
    </i>
    <i>
      <x v="9"/>
    </i>
    <i>
      <x v="10"/>
    </i>
    <i t="grand">
      <x/>
    </i>
  </colItems>
  <pageFields count="4">
    <pageField fld="4" hier="-1"/>
    <pageField fld="7" hier="-1"/>
    <pageField fld="10" hier="-1"/>
    <pageField fld="3" item="16" hier="-1"/>
  </pageFields>
  <dataFields count="1">
    <dataField name="Sum of Value" fld="12" baseField="0" baseItem="12"/>
  </dataFields>
  <chartFormats count="6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5" series="1">
      <pivotArea type="data" outline="0" fieldPosition="0">
        <references count="2">
          <reference field="4294967294" count="1" selected="0">
            <x v="0"/>
          </reference>
          <reference field="9" count="1" selected="0">
            <x v="3"/>
          </reference>
        </references>
      </pivotArea>
    </chartFormat>
    <chartFormat chart="1" format="6" series="1">
      <pivotArea type="data" outline="0" fieldPosition="0">
        <references count="2">
          <reference field="4294967294" count="1" selected="0">
            <x v="0"/>
          </reference>
          <reference field="9" count="1" selected="0">
            <x v="4"/>
          </reference>
        </references>
      </pivotArea>
    </chartFormat>
    <chartFormat chart="1" format="7" series="1">
      <pivotArea type="data" outline="0" fieldPosition="0">
        <references count="2">
          <reference field="4294967294" count="1" selected="0">
            <x v="0"/>
          </reference>
          <reference field="9" count="1" selected="0">
            <x v="5"/>
          </reference>
        </references>
      </pivotArea>
    </chartFormat>
    <chartFormat chart="1" format="8" series="1">
      <pivotArea type="data" outline="0" fieldPosition="0">
        <references count="2">
          <reference field="4294967294" count="1" selected="0">
            <x v="0"/>
          </reference>
          <reference field="9" count="1" selected="0">
            <x v="6"/>
          </reference>
        </references>
      </pivotArea>
    </chartFormat>
    <chartFormat chart="1" format="9" series="1">
      <pivotArea type="data" outline="0" fieldPosition="0">
        <references count="2">
          <reference field="4294967294" count="1" selected="0">
            <x v="0"/>
          </reference>
          <reference field="9" count="1" selected="0">
            <x v="7"/>
          </reference>
        </references>
      </pivotArea>
    </chartFormat>
    <chartFormat chart="1" format="10" series="1">
      <pivotArea type="data" outline="0" fieldPosition="0">
        <references count="2">
          <reference field="4294967294" count="1" selected="0">
            <x v="0"/>
          </reference>
          <reference field="9" count="1" selected="0">
            <x v="8"/>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 format="377" series="1">
      <pivotArea type="data" outline="0" fieldPosition="0">
        <references count="2">
          <reference field="4294967294" count="1" selected="0">
            <x v="0"/>
          </reference>
          <reference field="9" count="1" selected="0">
            <x v="11"/>
          </reference>
        </references>
      </pivotArea>
    </chartFormat>
    <chartFormat chart="1" format="407" series="1">
      <pivotArea type="data" outline="0" fieldPosition="0">
        <references count="3">
          <reference field="4294967294" count="1" selected="0">
            <x v="0"/>
          </reference>
          <reference field="7" count="1" selected="0">
            <x v="3"/>
          </reference>
          <reference field="9" count="1" selected="0">
            <x v="0"/>
          </reference>
        </references>
      </pivotArea>
    </chartFormat>
    <chartFormat chart="1" format="408" series="1">
      <pivotArea type="data" outline="0" fieldPosition="0">
        <references count="3">
          <reference field="4294967294" count="1" selected="0">
            <x v="0"/>
          </reference>
          <reference field="7" count="1" selected="0">
            <x v="6"/>
          </reference>
          <reference field="9" count="1" selected="0">
            <x v="0"/>
          </reference>
        </references>
      </pivotArea>
    </chartFormat>
    <chartFormat chart="1" format="409" series="1">
      <pivotArea type="data" outline="0" fieldPosition="0">
        <references count="3">
          <reference field="4294967294" count="1" selected="0">
            <x v="0"/>
          </reference>
          <reference field="7" count="1" selected="0">
            <x v="7"/>
          </reference>
          <reference field="9" count="1" selected="0">
            <x v="0"/>
          </reference>
        </references>
      </pivotArea>
    </chartFormat>
    <chartFormat chart="1" format="410" series="1">
      <pivotArea type="data" outline="0" fieldPosition="0">
        <references count="3">
          <reference field="4294967294" count="1" selected="0">
            <x v="0"/>
          </reference>
          <reference field="7" count="1" selected="0">
            <x v="8"/>
          </reference>
          <reference field="9" count="1" selected="0">
            <x v="0"/>
          </reference>
        </references>
      </pivotArea>
    </chartFormat>
    <chartFormat chart="1" format="411" series="1">
      <pivotArea type="data" outline="0" fieldPosition="0">
        <references count="3">
          <reference field="4294967294" count="1" selected="0">
            <x v="0"/>
          </reference>
          <reference field="7" count="1" selected="0">
            <x v="14"/>
          </reference>
          <reference field="9" count="1" selected="0">
            <x v="0"/>
          </reference>
        </references>
      </pivotArea>
    </chartFormat>
    <chartFormat chart="1" format="412" series="1">
      <pivotArea type="data" outline="0" fieldPosition="0">
        <references count="3">
          <reference field="4294967294" count="1" selected="0">
            <x v="0"/>
          </reference>
          <reference field="7" count="1" selected="0">
            <x v="15"/>
          </reference>
          <reference field="9" count="1" selected="0">
            <x v="0"/>
          </reference>
        </references>
      </pivotArea>
    </chartFormat>
    <chartFormat chart="1" format="413" series="1">
      <pivotArea type="data" outline="0" fieldPosition="0">
        <references count="3">
          <reference field="4294967294" count="1" selected="0">
            <x v="0"/>
          </reference>
          <reference field="7" count="1" selected="0">
            <x v="17"/>
          </reference>
          <reference field="9" count="1" selected="0">
            <x v="0"/>
          </reference>
        </references>
      </pivotArea>
    </chartFormat>
    <chartFormat chart="1" format="414" series="1">
      <pivotArea type="data" outline="0" fieldPosition="0">
        <references count="3">
          <reference field="4294967294" count="1" selected="0">
            <x v="0"/>
          </reference>
          <reference field="7" count="1" selected="0">
            <x v="18"/>
          </reference>
          <reference field="9" count="1" selected="0">
            <x v="0"/>
          </reference>
        </references>
      </pivotArea>
    </chartFormat>
    <chartFormat chart="1" format="415" series="1">
      <pivotArea type="data" outline="0" fieldPosition="0">
        <references count="3">
          <reference field="4294967294" count="1" selected="0">
            <x v="0"/>
          </reference>
          <reference field="7" count="1" selected="0">
            <x v="19"/>
          </reference>
          <reference field="9" count="1" selected="0">
            <x v="0"/>
          </reference>
        </references>
      </pivotArea>
    </chartFormat>
    <chartFormat chart="1" format="416" series="1">
      <pivotArea type="data" outline="0" fieldPosition="0">
        <references count="3">
          <reference field="4294967294" count="1" selected="0">
            <x v="0"/>
          </reference>
          <reference field="7" count="1" selected="0">
            <x v="20"/>
          </reference>
          <reference field="9" count="1" selected="0">
            <x v="0"/>
          </reference>
        </references>
      </pivotArea>
    </chartFormat>
    <chartFormat chart="1" format="417" series="1">
      <pivotArea type="data" outline="0" fieldPosition="0">
        <references count="3">
          <reference field="4294967294" count="1" selected="0">
            <x v="0"/>
          </reference>
          <reference field="7" count="1" selected="0">
            <x v="21"/>
          </reference>
          <reference field="9" count="1" selected="0">
            <x v="0"/>
          </reference>
        </references>
      </pivotArea>
    </chartFormat>
    <chartFormat chart="1" format="418" series="1">
      <pivotArea type="data" outline="0" fieldPosition="0">
        <references count="3">
          <reference field="4294967294" count="1" selected="0">
            <x v="0"/>
          </reference>
          <reference field="7" count="1" selected="0">
            <x v="23"/>
          </reference>
          <reference field="9" count="1" selected="0">
            <x v="0"/>
          </reference>
        </references>
      </pivotArea>
    </chartFormat>
    <chartFormat chart="1" format="419" series="1">
      <pivotArea type="data" outline="0" fieldPosition="0">
        <references count="3">
          <reference field="4294967294" count="1" selected="0">
            <x v="0"/>
          </reference>
          <reference field="7" count="1" selected="0">
            <x v="24"/>
          </reference>
          <reference field="9" count="1" selected="0">
            <x v="0"/>
          </reference>
        </references>
      </pivotArea>
    </chartFormat>
    <chartFormat chart="1" format="420" series="1">
      <pivotArea type="data" outline="0" fieldPosition="0">
        <references count="3">
          <reference field="4294967294" count="1" selected="0">
            <x v="0"/>
          </reference>
          <reference field="7" count="1" selected="0">
            <x v="0"/>
          </reference>
          <reference field="9" count="1" selected="0">
            <x v="1"/>
          </reference>
        </references>
      </pivotArea>
    </chartFormat>
    <chartFormat chart="1" format="421" series="1">
      <pivotArea type="data" outline="0" fieldPosition="0">
        <references count="3">
          <reference field="4294967294" count="1" selected="0">
            <x v="0"/>
          </reference>
          <reference field="7" count="1" selected="0">
            <x v="1"/>
          </reference>
          <reference field="9" count="1" selected="0">
            <x v="1"/>
          </reference>
        </references>
      </pivotArea>
    </chartFormat>
    <chartFormat chart="1" format="422" series="1">
      <pivotArea type="data" outline="0" fieldPosition="0">
        <references count="3">
          <reference field="4294967294" count="1" selected="0">
            <x v="0"/>
          </reference>
          <reference field="7" count="1" selected="0">
            <x v="3"/>
          </reference>
          <reference field="9" count="1" selected="0">
            <x v="1"/>
          </reference>
        </references>
      </pivotArea>
    </chartFormat>
    <chartFormat chart="1" format="423" series="1">
      <pivotArea type="data" outline="0" fieldPosition="0">
        <references count="3">
          <reference field="4294967294" count="1" selected="0">
            <x v="0"/>
          </reference>
          <reference field="7" count="1" selected="0">
            <x v="5"/>
          </reference>
          <reference field="9" count="1" selected="0">
            <x v="1"/>
          </reference>
        </references>
      </pivotArea>
    </chartFormat>
    <chartFormat chart="1" format="424" series="1">
      <pivotArea type="data" outline="0" fieldPosition="0">
        <references count="3">
          <reference field="4294967294" count="1" selected="0">
            <x v="0"/>
          </reference>
          <reference field="7" count="1" selected="0">
            <x v="6"/>
          </reference>
          <reference field="9" count="1" selected="0">
            <x v="1"/>
          </reference>
        </references>
      </pivotArea>
    </chartFormat>
    <chartFormat chart="1" format="425" series="1">
      <pivotArea type="data" outline="0" fieldPosition="0">
        <references count="3">
          <reference field="4294967294" count="1" selected="0">
            <x v="0"/>
          </reference>
          <reference field="7" count="1" selected="0">
            <x v="7"/>
          </reference>
          <reference field="9" count="1" selected="0">
            <x v="1"/>
          </reference>
        </references>
      </pivotArea>
    </chartFormat>
    <chartFormat chart="1" format="426" series="1">
      <pivotArea type="data" outline="0" fieldPosition="0">
        <references count="3">
          <reference field="4294967294" count="1" selected="0">
            <x v="0"/>
          </reference>
          <reference field="7" count="1" selected="0">
            <x v="8"/>
          </reference>
          <reference field="9" count="1" selected="0">
            <x v="1"/>
          </reference>
        </references>
      </pivotArea>
    </chartFormat>
    <chartFormat chart="1" format="427" series="1">
      <pivotArea type="data" outline="0" fieldPosition="0">
        <references count="3">
          <reference field="4294967294" count="1" selected="0">
            <x v="0"/>
          </reference>
          <reference field="7" count="1" selected="0">
            <x v="9"/>
          </reference>
          <reference field="9" count="1" selected="0">
            <x v="1"/>
          </reference>
        </references>
      </pivotArea>
    </chartFormat>
    <chartFormat chart="1" format="428" series="1">
      <pivotArea type="data" outline="0" fieldPosition="0">
        <references count="3">
          <reference field="4294967294" count="1" selected="0">
            <x v="0"/>
          </reference>
          <reference field="7" count="1" selected="0">
            <x v="11"/>
          </reference>
          <reference field="9" count="1" selected="0">
            <x v="1"/>
          </reference>
        </references>
      </pivotArea>
    </chartFormat>
    <chartFormat chart="1" format="429" series="1">
      <pivotArea type="data" outline="0" fieldPosition="0">
        <references count="3">
          <reference field="4294967294" count="1" selected="0">
            <x v="0"/>
          </reference>
          <reference field="7" count="1" selected="0">
            <x v="14"/>
          </reference>
          <reference field="9" count="1" selected="0">
            <x v="1"/>
          </reference>
        </references>
      </pivotArea>
    </chartFormat>
    <chartFormat chart="1" format="430" series="1">
      <pivotArea type="data" outline="0" fieldPosition="0">
        <references count="3">
          <reference field="4294967294" count="1" selected="0">
            <x v="0"/>
          </reference>
          <reference field="7" count="1" selected="0">
            <x v="15"/>
          </reference>
          <reference field="9" count="1" selected="0">
            <x v="1"/>
          </reference>
        </references>
      </pivotArea>
    </chartFormat>
    <chartFormat chart="1" format="431" series="1">
      <pivotArea type="data" outline="0" fieldPosition="0">
        <references count="3">
          <reference field="4294967294" count="1" selected="0">
            <x v="0"/>
          </reference>
          <reference field="7" count="1" selected="0">
            <x v="18"/>
          </reference>
          <reference field="9" count="1" selected="0">
            <x v="1"/>
          </reference>
        </references>
      </pivotArea>
    </chartFormat>
    <chartFormat chart="1" format="432" series="1">
      <pivotArea type="data" outline="0" fieldPosition="0">
        <references count="3">
          <reference field="4294967294" count="1" selected="0">
            <x v="0"/>
          </reference>
          <reference field="7" count="1" selected="0">
            <x v="21"/>
          </reference>
          <reference field="9" count="1" selected="0">
            <x v="1"/>
          </reference>
        </references>
      </pivotArea>
    </chartFormat>
    <chartFormat chart="1" format="433" series="1">
      <pivotArea type="data" outline="0" fieldPosition="0">
        <references count="3">
          <reference field="4294967294" count="1" selected="0">
            <x v="0"/>
          </reference>
          <reference field="7" count="1" selected="0">
            <x v="22"/>
          </reference>
          <reference field="9" count="1" selected="0">
            <x v="1"/>
          </reference>
        </references>
      </pivotArea>
    </chartFormat>
    <chartFormat chart="1" format="434" series="1">
      <pivotArea type="data" outline="0" fieldPosition="0">
        <references count="3">
          <reference field="4294967294" count="1" selected="0">
            <x v="0"/>
          </reference>
          <reference field="7" count="1" selected="0">
            <x v="23"/>
          </reference>
          <reference field="9" count="1" selected="0">
            <x v="1"/>
          </reference>
        </references>
      </pivotArea>
    </chartFormat>
    <chartFormat chart="1" format="435" series="1">
      <pivotArea type="data" outline="0" fieldPosition="0">
        <references count="3">
          <reference field="4294967294" count="1" selected="0">
            <x v="0"/>
          </reference>
          <reference field="7" count="1" selected="0">
            <x v="24"/>
          </reference>
          <reference field="9" count="1" selected="0">
            <x v="1"/>
          </reference>
        </references>
      </pivotArea>
    </chartFormat>
    <chartFormat chart="1" format="436" series="1">
      <pivotArea type="data" outline="0" fieldPosition="0">
        <references count="3">
          <reference field="4294967294" count="1" selected="0">
            <x v="0"/>
          </reference>
          <reference field="7" count="1" selected="0">
            <x v="0"/>
          </reference>
          <reference field="9" count="1" selected="0">
            <x v="0"/>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19" series="1">
      <pivotArea type="data" outline="0" fieldPosition="0">
        <references count="3">
          <reference field="4294967294" count="1" selected="0">
            <x v="0"/>
          </reference>
          <reference field="9" count="1" selected="0">
            <x v="2"/>
          </reference>
          <reference field="10" count="1" selected="0">
            <x v="0"/>
          </reference>
        </references>
      </pivotArea>
    </chartFormat>
    <chartFormat chart="1" format="1220" series="1">
      <pivotArea type="data" outline="0" fieldPosition="0">
        <references count="3">
          <reference field="4294967294" count="1" selected="0">
            <x v="0"/>
          </reference>
          <reference field="9" count="1" selected="0">
            <x v="2"/>
          </reference>
          <reference field="10" count="1" selected="0">
            <x v="1"/>
          </reference>
        </references>
      </pivotArea>
    </chartFormat>
    <chartFormat chart="1" format="1221"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3" series="1">
      <pivotArea type="data" outline="0" fieldPosition="0">
        <references count="3">
          <reference field="4294967294" count="1" selected="0">
            <x v="0"/>
          </reference>
          <reference field="9" count="1" selected="0">
            <x v="3"/>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231" series="1">
      <pivotArea type="data" outline="0" fieldPosition="0">
        <references count="3">
          <reference field="4294967294" count="1" selected="0">
            <x v="0"/>
          </reference>
          <reference field="9" count="1" selected="0">
            <x v="8"/>
          </reference>
          <reference field="10" count="1" selected="0">
            <x v="0"/>
          </reference>
        </references>
      </pivotArea>
    </chartFormat>
    <chartFormat chart="1" format="1232" series="1">
      <pivotArea type="data" outline="0" fieldPosition="0">
        <references count="3">
          <reference field="4294967294" count="1" selected="0">
            <x v="0"/>
          </reference>
          <reference field="9" count="1" selected="0">
            <x v="8"/>
          </reference>
          <reference field="10" count="1" selected="0">
            <x v="1"/>
          </reference>
        </references>
      </pivotArea>
    </chartFormat>
    <chartFormat chart="1" format="1233" series="1">
      <pivotArea type="data" outline="0" fieldPosition="0">
        <references count="3">
          <reference field="4294967294" count="1" selected="0">
            <x v="0"/>
          </reference>
          <reference field="9" count="1" selected="0">
            <x v="8"/>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9"/>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9"/>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9"/>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10"/>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10"/>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1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fieldListSortAscending="1">
  <location ref="O6:AA19" firstHeaderRow="1" firstDataRow="2" firstDataCol="1" rowPageCount="3" colPageCount="1"/>
  <pivotFields count="12">
    <pivotField axis="axisRow" showAll="0">
      <items count="2">
        <item x="0"/>
        <item t="default"/>
      </items>
    </pivotField>
    <pivotField axis="axisPage" showAll="0">
      <items count="3">
        <item x="0"/>
        <item x="1"/>
        <item t="default"/>
      </items>
    </pivotField>
    <pivotField axis="axisRow" showAll="0">
      <items count="5">
        <item x="0"/>
        <item x="1"/>
        <item x="2"/>
        <item x="3"/>
        <item t="default"/>
      </items>
    </pivotField>
    <pivotField showAll="0"/>
    <pivotField axis="axisPage" multipleItemSelectionAllowed="1" showAll="0">
      <items count="52">
        <item x="29"/>
        <item x="28"/>
        <item x="19"/>
        <item x="20"/>
        <item x="39"/>
        <item x="40"/>
        <item x="21"/>
        <item x="22"/>
        <item x="23"/>
        <item x="24"/>
        <item x="25"/>
        <item x="26"/>
        <item x="27"/>
        <item x="44"/>
        <item x="35"/>
        <item x="0"/>
        <item x="1"/>
        <item x="2"/>
        <item x="3"/>
        <item x="4"/>
        <item x="5"/>
        <item x="6"/>
        <item x="7"/>
        <item x="8"/>
        <item x="9"/>
        <item x="10"/>
        <item x="11"/>
        <item x="12"/>
        <item x="13"/>
        <item x="14"/>
        <item x="15"/>
        <item x="16"/>
        <item x="17"/>
        <item x="18"/>
        <item x="30"/>
        <item x="31"/>
        <item x="32"/>
        <item x="33"/>
        <item x="34"/>
        <item x="36"/>
        <item x="37"/>
        <item x="38"/>
        <item x="41"/>
        <item x="42"/>
        <item x="43"/>
        <item x="45"/>
        <item x="46"/>
        <item x="47"/>
        <item x="48"/>
        <item x="49"/>
        <item x="50"/>
        <item t="default"/>
      </items>
    </pivotField>
    <pivotField showAll="0"/>
    <pivotField showAll="0"/>
    <pivotField axis="axisPage" showAll="0">
      <items count="19">
        <item x="5"/>
        <item x="0"/>
        <item x="17"/>
        <item x="10"/>
        <item x="3"/>
        <item x="6"/>
        <item x="1"/>
        <item x="2"/>
        <item x="4"/>
        <item x="7"/>
        <item x="8"/>
        <item x="11"/>
        <item x="13"/>
        <item x="9"/>
        <item x="12"/>
        <item x="14"/>
        <item x="15"/>
        <item x="16"/>
        <item t="default"/>
      </items>
    </pivotField>
    <pivotField axis="axisRow" showAll="0">
      <items count="3">
        <item x="1"/>
        <item x="0"/>
        <item t="default"/>
      </items>
    </pivotField>
    <pivotField axis="axisCol" multipleItemSelectionAllowed="1" showAll="0">
      <items count="12">
        <item x="5"/>
        <item x="0"/>
        <item x="10"/>
        <item x="1"/>
        <item x="7"/>
        <item x="8"/>
        <item x="6"/>
        <item x="9"/>
        <item x="2"/>
        <item x="3"/>
        <item x="4"/>
        <item t="default"/>
      </items>
    </pivotField>
    <pivotField showAll="0"/>
    <pivotField dataField="1" showAll="0"/>
  </pivotFields>
  <rowFields count="3">
    <field x="0"/>
    <field x="8"/>
    <field x="2"/>
  </rowFields>
  <rowItems count="12">
    <i>
      <x/>
    </i>
    <i r="1">
      <x/>
    </i>
    <i r="2">
      <x/>
    </i>
    <i r="2">
      <x v="1"/>
    </i>
    <i r="2">
      <x v="2"/>
    </i>
    <i r="2">
      <x v="3"/>
    </i>
    <i r="1">
      <x v="1"/>
    </i>
    <i r="2">
      <x/>
    </i>
    <i r="2">
      <x v="1"/>
    </i>
    <i r="2">
      <x v="2"/>
    </i>
    <i r="2">
      <x v="3"/>
    </i>
    <i t="grand">
      <x/>
    </i>
  </rowItems>
  <colFields count="1">
    <field x="9"/>
  </colFields>
  <colItems count="12">
    <i>
      <x/>
    </i>
    <i>
      <x v="1"/>
    </i>
    <i>
      <x v="2"/>
    </i>
    <i>
      <x v="3"/>
    </i>
    <i>
      <x v="4"/>
    </i>
    <i>
      <x v="5"/>
    </i>
    <i>
      <x v="6"/>
    </i>
    <i>
      <x v="7"/>
    </i>
    <i>
      <x v="8"/>
    </i>
    <i>
      <x v="9"/>
    </i>
    <i>
      <x v="10"/>
    </i>
    <i t="grand">
      <x/>
    </i>
  </colItems>
  <pageFields count="3">
    <pageField fld="1" hier="-1"/>
    <pageField fld="7" hier="-1"/>
    <pageField fld="4" hier="-1"/>
  </pageFields>
  <dataFields count="1">
    <dataField name="Sum of Value" fld="11" baseField="0" baseItem="0"/>
  </dataFields>
  <chartFormats count="3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4" series="1">
      <pivotArea type="data" outline="0" fieldPosition="0">
        <references count="2">
          <reference field="4294967294" count="1" selected="0">
            <x v="0"/>
          </reference>
          <reference field="9" count="1" selected="0">
            <x v="3"/>
          </reference>
        </references>
      </pivotArea>
    </chartFormat>
    <chartFormat chart="1" format="5" series="1">
      <pivotArea type="data" outline="0" fieldPosition="0">
        <references count="2">
          <reference field="4294967294" count="1" selected="0">
            <x v="0"/>
          </reference>
          <reference field="9" count="1" selected="0">
            <x v="4"/>
          </reference>
        </references>
      </pivotArea>
    </chartFormat>
    <chartFormat chart="1" format="6" series="1">
      <pivotArea type="data" outline="0" fieldPosition="0">
        <references count="2">
          <reference field="4294967294" count="1" selected="0">
            <x v="0"/>
          </reference>
          <reference field="9" count="1" selected="0">
            <x v="5"/>
          </reference>
        </references>
      </pivotArea>
    </chartFormat>
    <chartFormat chart="1" format="7" series="1">
      <pivotArea type="data" outline="0" fieldPosition="0">
        <references count="2">
          <reference field="4294967294" count="1" selected="0">
            <x v="0"/>
          </reference>
          <reference field="9" count="1" selected="0">
            <x v="6"/>
          </reference>
        </references>
      </pivotArea>
    </chartFormat>
    <chartFormat chart="1" format="8" series="1">
      <pivotArea type="data" outline="0" fieldPosition="0">
        <references count="2">
          <reference field="4294967294" count="1" selected="0">
            <x v="0"/>
          </reference>
          <reference field="9" count="1" selected="0">
            <x v="7"/>
          </reference>
        </references>
      </pivotArea>
    </chartFormat>
    <chartFormat chart="1" format="9" series="1">
      <pivotArea type="data" outline="0" fieldPosition="0">
        <references count="2">
          <reference field="4294967294" count="1" selected="0">
            <x v="0"/>
          </reference>
          <reference field="9" count="1" selected="0">
            <x v="8"/>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0" series="1">
      <pivotArea type="data" outline="0" fieldPosition="0">
        <references count="2">
          <reference field="4294967294" count="1" selected="0">
            <x v="0"/>
          </reference>
          <reference field="9" count="1" selected="0">
            <x v="1"/>
          </reference>
        </references>
      </pivotArea>
    </chartFormat>
    <chartFormat chart="10" format="42" series="1">
      <pivotArea type="data" outline="0" fieldPosition="0">
        <references count="2">
          <reference field="4294967294" count="1" selected="0">
            <x v="0"/>
          </reference>
          <reference field="9" count="1" selected="0">
            <x v="2"/>
          </reference>
        </references>
      </pivotArea>
    </chartFormat>
    <chartFormat chart="10" format="43" series="1">
      <pivotArea type="data" outline="0" fieldPosition="0">
        <references count="2">
          <reference field="4294967294" count="1" selected="0">
            <x v="0"/>
          </reference>
          <reference field="9" count="1" selected="0">
            <x v="3"/>
          </reference>
        </references>
      </pivotArea>
    </chartFormat>
    <chartFormat chart="10" format="44" series="1">
      <pivotArea type="data" outline="0" fieldPosition="0">
        <references count="2">
          <reference field="4294967294" count="1" selected="0">
            <x v="0"/>
          </reference>
          <reference field="9" count="1" selected="0">
            <x v="4"/>
          </reference>
        </references>
      </pivotArea>
    </chartFormat>
    <chartFormat chart="10" format="45" series="1">
      <pivotArea type="data" outline="0" fieldPosition="0">
        <references count="2">
          <reference field="4294967294" count="1" selected="0">
            <x v="0"/>
          </reference>
          <reference field="9" count="1" selected="0">
            <x v="5"/>
          </reference>
        </references>
      </pivotArea>
    </chartFormat>
    <chartFormat chart="10" format="46" series="1">
      <pivotArea type="data" outline="0" fieldPosition="0">
        <references count="2">
          <reference field="4294967294" count="1" selected="0">
            <x v="0"/>
          </reference>
          <reference field="9" count="1" selected="0">
            <x v="6"/>
          </reference>
        </references>
      </pivotArea>
    </chartFormat>
    <chartFormat chart="10" format="47" series="1">
      <pivotArea type="data" outline="0" fieldPosition="0">
        <references count="2">
          <reference field="4294967294" count="1" selected="0">
            <x v="0"/>
          </reference>
          <reference field="9" count="1" selected="0">
            <x v="7"/>
          </reference>
        </references>
      </pivotArea>
    </chartFormat>
    <chartFormat chart="10" format="48" series="1">
      <pivotArea type="data" outline="0" fieldPosition="0">
        <references count="2">
          <reference field="4294967294" count="1" selected="0">
            <x v="0"/>
          </reference>
          <reference field="9" count="1" selected="0">
            <x v="8"/>
          </reference>
        </references>
      </pivotArea>
    </chartFormat>
    <chartFormat chart="10" format="49" series="1">
      <pivotArea type="data" outline="0" fieldPosition="0">
        <references count="2">
          <reference field="4294967294" count="1" selected="0">
            <x v="0"/>
          </reference>
          <reference field="9" count="1" selected="0">
            <x v="9"/>
          </reference>
        </references>
      </pivotArea>
    </chartFormat>
    <chartFormat chart="10" format="50" series="1">
      <pivotArea type="data" outline="0" fieldPosition="0">
        <references count="2">
          <reference field="4294967294" count="1" selected="0">
            <x v="0"/>
          </reference>
          <reference field="9" count="1" selected="0">
            <x v="10"/>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2" series="1">
      <pivotArea type="data" outline="0" fieldPosition="0">
        <references count="2">
          <reference field="4294967294" count="1" selected="0">
            <x v="0"/>
          </reference>
          <reference field="9" count="1" selected="0">
            <x v="1"/>
          </reference>
        </references>
      </pivotArea>
    </chartFormat>
    <chartFormat chart="11" format="54" series="1">
      <pivotArea type="data" outline="0" fieldPosition="0">
        <references count="2">
          <reference field="4294967294" count="1" selected="0">
            <x v="0"/>
          </reference>
          <reference field="9" count="1" selected="0">
            <x v="2"/>
          </reference>
        </references>
      </pivotArea>
    </chartFormat>
    <chartFormat chart="11" format="55" series="1">
      <pivotArea type="data" outline="0" fieldPosition="0">
        <references count="2">
          <reference field="4294967294" count="1" selected="0">
            <x v="0"/>
          </reference>
          <reference field="9" count="1" selected="0">
            <x v="3"/>
          </reference>
        </references>
      </pivotArea>
    </chartFormat>
    <chartFormat chart="11" format="56" series="1">
      <pivotArea type="data" outline="0" fieldPosition="0">
        <references count="2">
          <reference field="4294967294" count="1" selected="0">
            <x v="0"/>
          </reference>
          <reference field="9" count="1" selected="0">
            <x v="4"/>
          </reference>
        </references>
      </pivotArea>
    </chartFormat>
    <chartFormat chart="11" format="57" series="1">
      <pivotArea type="data" outline="0" fieldPosition="0">
        <references count="2">
          <reference field="4294967294" count="1" selected="0">
            <x v="0"/>
          </reference>
          <reference field="9" count="1" selected="0">
            <x v="5"/>
          </reference>
        </references>
      </pivotArea>
    </chartFormat>
    <chartFormat chart="11" format="58" series="1">
      <pivotArea type="data" outline="0" fieldPosition="0">
        <references count="2">
          <reference field="4294967294" count="1" selected="0">
            <x v="0"/>
          </reference>
          <reference field="9" count="1" selected="0">
            <x v="6"/>
          </reference>
        </references>
      </pivotArea>
    </chartFormat>
    <chartFormat chart="11" format="59" series="1">
      <pivotArea type="data" outline="0" fieldPosition="0">
        <references count="2">
          <reference field="4294967294" count="1" selected="0">
            <x v="0"/>
          </reference>
          <reference field="9" count="1" selected="0">
            <x v="7"/>
          </reference>
        </references>
      </pivotArea>
    </chartFormat>
    <chartFormat chart="11" format="60" series="1">
      <pivotArea type="data" outline="0" fieldPosition="0">
        <references count="2">
          <reference field="4294967294" count="1" selected="0">
            <x v="0"/>
          </reference>
          <reference field="9" count="1" selected="0">
            <x v="8"/>
          </reference>
        </references>
      </pivotArea>
    </chartFormat>
    <chartFormat chart="11" format="61" series="1">
      <pivotArea type="data" outline="0" fieldPosition="0">
        <references count="2">
          <reference field="4294967294" count="1" selected="0">
            <x v="0"/>
          </reference>
          <reference field="9" count="1" selected="0">
            <x v="9"/>
          </reference>
        </references>
      </pivotArea>
    </chartFormat>
    <chartFormat chart="11" format="62" series="1">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fieldListSortAscending="1">
  <location ref="K6:V21" firstHeaderRow="1" firstDataRow="2" firstDataCol="1"/>
  <pivotFields count="8">
    <pivotField axis="axisRow" showAll="0">
      <items count="2">
        <item x="0"/>
        <item t="default"/>
      </items>
    </pivotField>
    <pivotField axis="axisRow" showAll="0">
      <items count="3">
        <item x="0"/>
        <item x="1"/>
        <item t="default"/>
      </items>
    </pivotField>
    <pivotField axis="axisRow" showAll="0">
      <items count="5">
        <item x="0"/>
        <item x="1"/>
        <item x="2"/>
        <item x="3"/>
        <item t="default"/>
      </items>
    </pivotField>
    <pivotField showAll="0"/>
    <pivotField showAll="0"/>
    <pivotField axis="axisCol" showAll="0">
      <items count="11">
        <item x="0"/>
        <item x="1"/>
        <item x="4"/>
        <item x="2"/>
        <item x="5"/>
        <item x="3"/>
        <item x="7"/>
        <item x="8"/>
        <item x="9"/>
        <item x="6"/>
        <item t="default"/>
      </items>
    </pivotField>
    <pivotField showAll="0"/>
    <pivotField dataField="1" showAll="0"/>
  </pivotFields>
  <rowFields count="3">
    <field x="0"/>
    <field x="2"/>
    <field x="1"/>
  </rowFields>
  <rowItems count="14">
    <i>
      <x/>
    </i>
    <i r="1">
      <x/>
    </i>
    <i r="2">
      <x/>
    </i>
    <i r="2">
      <x v="1"/>
    </i>
    <i r="1">
      <x v="1"/>
    </i>
    <i r="2">
      <x/>
    </i>
    <i r="2">
      <x v="1"/>
    </i>
    <i r="1">
      <x v="2"/>
    </i>
    <i r="2">
      <x/>
    </i>
    <i r="2">
      <x v="1"/>
    </i>
    <i r="1">
      <x v="3"/>
    </i>
    <i r="2">
      <x/>
    </i>
    <i r="2">
      <x v="1"/>
    </i>
    <i t="grand">
      <x/>
    </i>
  </rowItems>
  <colFields count="1">
    <field x="5"/>
  </colFields>
  <colItems count="11">
    <i>
      <x/>
    </i>
    <i>
      <x v="1"/>
    </i>
    <i>
      <x v="2"/>
    </i>
    <i>
      <x v="3"/>
    </i>
    <i>
      <x v="4"/>
    </i>
    <i>
      <x v="5"/>
    </i>
    <i>
      <x v="6"/>
    </i>
    <i>
      <x v="7"/>
    </i>
    <i>
      <x v="8"/>
    </i>
    <i>
      <x v="9"/>
    </i>
    <i t="grand">
      <x/>
    </i>
  </colItems>
  <dataFields count="1">
    <dataField name="Sum of Value" fld="7" baseField="0" baseItem="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 chart="0" format="7" series="1">
      <pivotArea type="data" outline="0" fieldPosition="0">
        <references count="2">
          <reference field="4294967294" count="1" selected="0">
            <x v="0"/>
          </reference>
          <reference field="5" count="1" selected="0">
            <x v="6"/>
          </reference>
        </references>
      </pivotArea>
    </chartFormat>
    <chartFormat chart="0" format="8" series="1">
      <pivotArea type="data" outline="0" fieldPosition="0">
        <references count="2">
          <reference field="4294967294" count="1" selected="0">
            <x v="0"/>
          </reference>
          <reference field="5" count="1" selected="0">
            <x v="7"/>
          </reference>
        </references>
      </pivotArea>
    </chartFormat>
    <chartFormat chart="0" format="9" series="1">
      <pivotArea type="data" outline="0" fieldPosition="0">
        <references count="2">
          <reference field="4294967294" count="1" selected="0">
            <x v="0"/>
          </reference>
          <reference field="5" count="1" selected="0">
            <x v="8"/>
          </reference>
        </references>
      </pivotArea>
    </chartFormat>
    <chartFormat chart="0" format="10" series="1">
      <pivotArea type="data" outline="0" fieldPosition="0">
        <references count="2">
          <reference field="4294967294" count="1" selected="0">
            <x v="0"/>
          </reference>
          <reference field="5"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20" firstHeaderRow="1" firstDataRow="1" firstDataCol="1"/>
  <pivotFields count="8">
    <pivotField axis="axisRow" showAll="0">
      <items count="2">
        <item x="0"/>
        <item t="default"/>
      </items>
    </pivotField>
    <pivotField showAll="0"/>
    <pivotField axis="axisRow" showAll="0">
      <items count="5">
        <item x="0"/>
        <item x="1"/>
        <item x="2"/>
        <item x="3"/>
        <item t="default"/>
      </items>
    </pivotField>
    <pivotField showAll="0"/>
    <pivotField axis="axisRow" showAll="0">
      <items count="53">
        <item x="49"/>
        <item x="3"/>
        <item x="4"/>
        <item x="0"/>
        <item x="1"/>
        <item x="5"/>
        <item x="7"/>
        <item x="8"/>
        <item x="9"/>
        <item x="10"/>
        <item x="11"/>
        <item x="14"/>
        <item x="15"/>
        <item x="16"/>
        <item x="17"/>
        <item x="18"/>
        <item x="29"/>
        <item x="30"/>
        <item x="31"/>
        <item x="32"/>
        <item x="33"/>
        <item x="34"/>
        <item x="35"/>
        <item x="36"/>
        <item x="37"/>
        <item x="38"/>
        <item x="39"/>
        <item x="42"/>
        <item x="43"/>
        <item x="44"/>
        <item x="45"/>
        <item x="46"/>
        <item x="47"/>
        <item x="48"/>
        <item x="50"/>
        <item x="51"/>
        <item x="2"/>
        <item x="6"/>
        <item x="12"/>
        <item x="13"/>
        <item x="19"/>
        <item x="20"/>
        <item x="21"/>
        <item x="22"/>
        <item x="23"/>
        <item x="24"/>
        <item x="25"/>
        <item x="26"/>
        <item x="27"/>
        <item x="28"/>
        <item x="40"/>
        <item x="41"/>
        <item t="default"/>
      </items>
    </pivotField>
    <pivotField showAll="0"/>
    <pivotField showAll="0"/>
    <pivotField dataField="1" showAll="0"/>
  </pivotFields>
  <rowFields count="3">
    <field x="0"/>
    <field x="2"/>
    <field x="4"/>
  </rowFields>
  <rowItems count="214">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1"/>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2"/>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1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BE15" firstHeaderRow="1" firstDataRow="2" firstDataCol="1"/>
  <pivotFields count="11">
    <pivotField axis="axisRow" showAll="0">
      <items count="2">
        <item x="0"/>
        <item t="default"/>
      </items>
    </pivotField>
    <pivotField axis="axisRow" showAll="0">
      <items count="3">
        <item x="0"/>
        <item x="1"/>
        <item t="default"/>
      </items>
    </pivotField>
    <pivotField axis="axisRow" showAll="0">
      <items count="5">
        <item x="0"/>
        <item x="1"/>
        <item x="2"/>
        <item x="3"/>
        <item t="default"/>
      </items>
    </pivotField>
    <pivotField showAll="0"/>
    <pivotField axis="axisCol" multipleItemSelectionAllowed="1" showAll="0">
      <items count="41">
        <item x="0"/>
        <item x="1"/>
        <item x="2"/>
        <item x="4"/>
        <item x="39"/>
        <item x="5"/>
        <item x="6"/>
        <item x="8"/>
        <item x="9"/>
        <item x="10"/>
        <item x="11"/>
        <item x="12"/>
        <item x="20"/>
        <item x="21"/>
        <item x="22"/>
        <item x="23"/>
        <item x="24"/>
        <item x="25"/>
        <item x="26"/>
        <item x="27"/>
        <item x="28"/>
        <item x="29"/>
        <item x="30"/>
        <item x="32"/>
        <item x="33"/>
        <item x="34"/>
        <item x="35"/>
        <item x="36"/>
        <item x="37"/>
        <item x="38"/>
        <item x="3"/>
        <item x="7"/>
        <item x="13"/>
        <item x="14"/>
        <item x="15"/>
        <item x="16"/>
        <item x="17"/>
        <item x="18"/>
        <item x="19"/>
        <item x="31"/>
        <item t="default"/>
      </items>
    </pivotField>
    <pivotField showAll="0"/>
    <pivotField showAll="0"/>
    <pivotField showAll="0"/>
    <pivotField showAll="0"/>
    <pivotField showAll="0"/>
    <pivotField dataField="1" showAll="0"/>
  </pivotFields>
  <rowFields count="3">
    <field x="0"/>
    <field x="1"/>
    <field x="2"/>
  </rowFields>
  <rowItems count="11">
    <i>
      <x/>
    </i>
    <i r="1">
      <x/>
    </i>
    <i r="2">
      <x/>
    </i>
    <i r="2">
      <x v="1"/>
    </i>
    <i r="2">
      <x v="2"/>
    </i>
    <i r="1">
      <x v="1"/>
    </i>
    <i r="2">
      <x/>
    </i>
    <i r="2">
      <x v="1"/>
    </i>
    <i r="2">
      <x v="2"/>
    </i>
    <i r="2">
      <x v="3"/>
    </i>
    <i t="grand">
      <x/>
    </i>
  </rowItems>
  <colFields count="1">
    <field x="4"/>
  </colFields>
  <col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colItems>
  <dataFields count="1">
    <dataField name="Sum of Value" fld="10" baseField="0" baseItem="0"/>
  </dataFields>
  <chartFormats count="41">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1"/>
          </reference>
        </references>
      </pivotArea>
    </chartFormat>
    <chartFormat chart="0" format="8"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5" series="1">
      <pivotArea type="data" outline="0" fieldPosition="0">
        <references count="2">
          <reference field="4294967294" count="1" selected="0">
            <x v="0"/>
          </reference>
          <reference field="4" count="1" selected="0">
            <x v="4"/>
          </reference>
        </references>
      </pivotArea>
    </chartFormat>
    <chartFormat chart="0" format="16" series="1">
      <pivotArea type="data" outline="0" fieldPosition="0">
        <references count="2">
          <reference field="4294967294" count="1" selected="0">
            <x v="0"/>
          </reference>
          <reference field="4" count="1" selected="0">
            <x v="5"/>
          </reference>
        </references>
      </pivotArea>
    </chartFormat>
    <chartFormat chart="0" format="17" series="1">
      <pivotArea type="data" outline="0" fieldPosition="0">
        <references count="2">
          <reference field="4294967294" count="1" selected="0">
            <x v="0"/>
          </reference>
          <reference field="4" count="1" selected="0">
            <x v="6"/>
          </reference>
        </references>
      </pivotArea>
    </chartFormat>
    <chartFormat chart="0" format="19" series="1">
      <pivotArea type="data" outline="0" fieldPosition="0">
        <references count="2">
          <reference field="4294967294" count="1" selected="0">
            <x v="0"/>
          </reference>
          <reference field="4" count="1" selected="0">
            <x v="7"/>
          </reference>
        </references>
      </pivotArea>
    </chartFormat>
    <chartFormat chart="0" format="20" series="1">
      <pivotArea type="data" outline="0" fieldPosition="0">
        <references count="2">
          <reference field="4294967294" count="1" selected="0">
            <x v="0"/>
          </reference>
          <reference field="4" count="1" selected="0">
            <x v="8"/>
          </reference>
        </references>
      </pivotArea>
    </chartFormat>
    <chartFormat chart="0" format="21" series="1">
      <pivotArea type="data" outline="0" fieldPosition="0">
        <references count="2">
          <reference field="4294967294" count="1" selected="0">
            <x v="0"/>
          </reference>
          <reference field="4" count="1" selected="0">
            <x v="9"/>
          </reference>
        </references>
      </pivotArea>
    </chartFormat>
    <chartFormat chart="0" format="22" series="1">
      <pivotArea type="data" outline="0" fieldPosition="0">
        <references count="2">
          <reference field="4294967294" count="1" selected="0">
            <x v="0"/>
          </reference>
          <reference field="4" count="1" selected="0">
            <x v="10"/>
          </reference>
        </references>
      </pivotArea>
    </chartFormat>
    <chartFormat chart="0" format="23" series="1">
      <pivotArea type="data" outline="0" fieldPosition="0">
        <references count="2">
          <reference field="4294967294" count="1" selected="0">
            <x v="0"/>
          </reference>
          <reference field="4" count="1" selected="0">
            <x v="11"/>
          </reference>
        </references>
      </pivotArea>
    </chartFormat>
    <chartFormat chart="0" format="26" series="1">
      <pivotArea type="data" outline="0" fieldPosition="0">
        <references count="2">
          <reference field="4294967294" count="1" selected="0">
            <x v="0"/>
          </reference>
          <reference field="4" count="1" selected="0">
            <x v="12"/>
          </reference>
        </references>
      </pivotArea>
    </chartFormat>
    <chartFormat chart="0" format="27" series="1">
      <pivotArea type="data" outline="0" fieldPosition="0">
        <references count="2">
          <reference field="4294967294" count="1" selected="0">
            <x v="0"/>
          </reference>
          <reference field="4" count="1" selected="0">
            <x v="13"/>
          </reference>
        </references>
      </pivotArea>
    </chartFormat>
    <chartFormat chart="0" format="28" series="1">
      <pivotArea type="data" outline="0" fieldPosition="0">
        <references count="2">
          <reference field="4294967294" count="1" selected="0">
            <x v="0"/>
          </reference>
          <reference field="4" count="1" selected="0">
            <x v="14"/>
          </reference>
        </references>
      </pivotArea>
    </chartFormat>
    <chartFormat chart="0" format="29" series="1">
      <pivotArea type="data" outline="0" fieldPosition="0">
        <references count="2">
          <reference field="4294967294" count="1" selected="0">
            <x v="0"/>
          </reference>
          <reference field="4" count="1" selected="0">
            <x v="15"/>
          </reference>
        </references>
      </pivotArea>
    </chartFormat>
    <chartFormat chart="0" format="30" series="1">
      <pivotArea type="data" outline="0" fieldPosition="0">
        <references count="2">
          <reference field="4294967294" count="1" selected="0">
            <x v="0"/>
          </reference>
          <reference field="4" count="1" selected="0">
            <x v="16"/>
          </reference>
        </references>
      </pivotArea>
    </chartFormat>
    <chartFormat chart="0" format="31" series="1">
      <pivotArea type="data" outline="0" fieldPosition="0">
        <references count="2">
          <reference field="4294967294" count="1" selected="0">
            <x v="0"/>
          </reference>
          <reference field="4" count="1" selected="0">
            <x v="17"/>
          </reference>
        </references>
      </pivotArea>
    </chartFormat>
    <chartFormat chart="0" format="32" series="1">
      <pivotArea type="data" outline="0" fieldPosition="0">
        <references count="2">
          <reference field="4294967294" count="1" selected="0">
            <x v="0"/>
          </reference>
          <reference field="4" count="1" selected="0">
            <x v="18"/>
          </reference>
        </references>
      </pivotArea>
    </chartFormat>
    <chartFormat chart="0" format="33" series="1">
      <pivotArea type="data" outline="0" fieldPosition="0">
        <references count="2">
          <reference field="4294967294" count="1" selected="0">
            <x v="0"/>
          </reference>
          <reference field="4" count="1" selected="0">
            <x v="19"/>
          </reference>
        </references>
      </pivotArea>
    </chartFormat>
    <chartFormat chart="0" format="34" series="1">
      <pivotArea type="data" outline="0" fieldPosition="0">
        <references count="2">
          <reference field="4294967294" count="1" selected="0">
            <x v="0"/>
          </reference>
          <reference field="4" count="1" selected="0">
            <x v="20"/>
          </reference>
        </references>
      </pivotArea>
    </chartFormat>
    <chartFormat chart="0" format="35" series="1">
      <pivotArea type="data" outline="0" fieldPosition="0">
        <references count="2">
          <reference field="4294967294" count="1" selected="0">
            <x v="0"/>
          </reference>
          <reference field="4" count="1" selected="0">
            <x v="21"/>
          </reference>
        </references>
      </pivotArea>
    </chartFormat>
    <chartFormat chart="0" format="36" series="1">
      <pivotArea type="data" outline="0" fieldPosition="0">
        <references count="2">
          <reference field="4294967294" count="1" selected="0">
            <x v="0"/>
          </reference>
          <reference field="4" count="1" selected="0">
            <x v="22"/>
          </reference>
        </references>
      </pivotArea>
    </chartFormat>
    <chartFormat chart="0" format="38" series="1">
      <pivotArea type="data" outline="0" fieldPosition="0">
        <references count="2">
          <reference field="4294967294" count="1" selected="0">
            <x v="0"/>
          </reference>
          <reference field="4" count="1" selected="0">
            <x v="23"/>
          </reference>
        </references>
      </pivotArea>
    </chartFormat>
    <chartFormat chart="0" format="39" series="1">
      <pivotArea type="data" outline="0" fieldPosition="0">
        <references count="2">
          <reference field="4294967294" count="1" selected="0">
            <x v="0"/>
          </reference>
          <reference field="4" count="1" selected="0">
            <x v="24"/>
          </reference>
        </references>
      </pivotArea>
    </chartFormat>
    <chartFormat chart="0" format="41" series="1">
      <pivotArea type="data" outline="0" fieldPosition="0">
        <references count="2">
          <reference field="4294967294" count="1" selected="0">
            <x v="0"/>
          </reference>
          <reference field="4" count="1" selected="0">
            <x v="25"/>
          </reference>
        </references>
      </pivotArea>
    </chartFormat>
    <chartFormat chart="0" format="42" series="1">
      <pivotArea type="data" outline="0" fieldPosition="0">
        <references count="2">
          <reference field="4294967294" count="1" selected="0">
            <x v="0"/>
          </reference>
          <reference field="4" count="1" selected="0">
            <x v="26"/>
          </reference>
        </references>
      </pivotArea>
    </chartFormat>
    <chartFormat chart="0" format="43" series="1">
      <pivotArea type="data" outline="0" fieldPosition="0">
        <references count="2">
          <reference field="4294967294" count="1" selected="0">
            <x v="0"/>
          </reference>
          <reference field="4" count="1" selected="0">
            <x v="27"/>
          </reference>
        </references>
      </pivotArea>
    </chartFormat>
    <chartFormat chart="0" format="44" series="1">
      <pivotArea type="data" outline="0" fieldPosition="0">
        <references count="2">
          <reference field="4294967294" count="1" selected="0">
            <x v="0"/>
          </reference>
          <reference field="4" count="1" selected="0">
            <x v="28"/>
          </reference>
        </references>
      </pivotArea>
    </chartFormat>
    <chartFormat chart="0" format="45" series="1">
      <pivotArea type="data" outline="0" fieldPosition="0">
        <references count="2">
          <reference field="4294967294" count="1" selected="0">
            <x v="0"/>
          </reference>
          <reference field="4" count="1" selected="0">
            <x v="29"/>
          </reference>
        </references>
      </pivotArea>
    </chartFormat>
    <chartFormat chart="0" format="48" series="1">
      <pivotArea type="data" outline="0" fieldPosition="0">
        <references count="2">
          <reference field="4294967294" count="1" selected="0">
            <x v="0"/>
          </reference>
          <reference field="4" count="1" selected="0">
            <x v="30"/>
          </reference>
        </references>
      </pivotArea>
    </chartFormat>
    <chartFormat chart="0" format="49" series="1">
      <pivotArea type="data" outline="0" fieldPosition="0">
        <references count="2">
          <reference field="4294967294" count="1" selected="0">
            <x v="0"/>
          </reference>
          <reference field="4" count="1" selected="0">
            <x v="31"/>
          </reference>
        </references>
      </pivotArea>
    </chartFormat>
    <chartFormat chart="0" format="50" series="1">
      <pivotArea type="data" outline="0" fieldPosition="0">
        <references count="2">
          <reference field="4294967294" count="1" selected="0">
            <x v="0"/>
          </reference>
          <reference field="4" count="1" selected="0">
            <x v="32"/>
          </reference>
        </references>
      </pivotArea>
    </chartFormat>
    <chartFormat chart="0" format="51" series="1">
      <pivotArea type="data" outline="0" fieldPosition="0">
        <references count="2">
          <reference field="4294967294" count="1" selected="0">
            <x v="0"/>
          </reference>
          <reference field="4" count="1" selected="0">
            <x v="33"/>
          </reference>
        </references>
      </pivotArea>
    </chartFormat>
    <chartFormat chart="0" format="52" series="1">
      <pivotArea type="data" outline="0" fieldPosition="0">
        <references count="2">
          <reference field="4294967294" count="1" selected="0">
            <x v="0"/>
          </reference>
          <reference field="4" count="1" selected="0">
            <x v="34"/>
          </reference>
        </references>
      </pivotArea>
    </chartFormat>
    <chartFormat chart="0" format="53" series="1">
      <pivotArea type="data" outline="0" fieldPosition="0">
        <references count="2">
          <reference field="4294967294" count="1" selected="0">
            <x v="0"/>
          </reference>
          <reference field="4" count="1" selected="0">
            <x v="35"/>
          </reference>
        </references>
      </pivotArea>
    </chartFormat>
    <chartFormat chart="0" format="54" series="1">
      <pivotArea type="data" outline="0" fieldPosition="0">
        <references count="2">
          <reference field="4294967294" count="1" selected="0">
            <x v="0"/>
          </reference>
          <reference field="4" count="1" selected="0">
            <x v="36"/>
          </reference>
        </references>
      </pivotArea>
    </chartFormat>
    <chartFormat chart="0" format="55" series="1">
      <pivotArea type="data" outline="0" fieldPosition="0">
        <references count="2">
          <reference field="4294967294" count="1" selected="0">
            <x v="0"/>
          </reference>
          <reference field="4" count="1" selected="0">
            <x v="37"/>
          </reference>
        </references>
      </pivotArea>
    </chartFormat>
    <chartFormat chart="0" format="57" series="1">
      <pivotArea type="data" outline="0" fieldPosition="0">
        <references count="2">
          <reference field="4294967294" count="1" selected="0">
            <x v="0"/>
          </reference>
          <reference field="4" count="1" selected="0">
            <x v="38"/>
          </reference>
        </references>
      </pivotArea>
    </chartFormat>
    <chartFormat chart="0" format="58" series="1">
      <pivotArea type="data" outline="0" fieldPosition="0">
        <references count="2">
          <reference field="4294967294" count="1" selected="0">
            <x v="0"/>
          </reference>
          <reference field="4" count="1" selected="0">
            <x v="39"/>
          </reference>
        </references>
      </pivotArea>
    </chartFormat>
    <chartFormat chart="0" format="6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S48" firstHeaderRow="1" firstDataRow="2" firstDataCol="1"/>
  <pivotFields count="8">
    <pivotField axis="axisRow" showAll="0">
      <items count="2">
        <item x="0"/>
        <item t="default"/>
      </items>
    </pivotField>
    <pivotField showAll="0"/>
    <pivotField axis="axisRow" showAll="0">
      <items count="5">
        <item h="1" x="0"/>
        <item h="1" x="1"/>
        <item h="1" x="2"/>
        <item x="3"/>
        <item t="default"/>
      </items>
    </pivotField>
    <pivotField axis="axisRow" showAll="0">
      <items count="37">
        <item x="1"/>
        <item x="12"/>
        <item x="3"/>
        <item x="25"/>
        <item x="13"/>
        <item x="0"/>
        <item x="6"/>
        <item x="2"/>
        <item x="4"/>
        <item x="5"/>
        <item x="7"/>
        <item x="8"/>
        <item x="9"/>
        <item x="10"/>
        <item x="11"/>
        <item x="14"/>
        <item x="15"/>
        <item x="16"/>
        <item x="17"/>
        <item x="18"/>
        <item x="19"/>
        <item x="20"/>
        <item x="21"/>
        <item x="22"/>
        <item x="23"/>
        <item x="24"/>
        <item x="26"/>
        <item x="27"/>
        <item x="28"/>
        <item x="29"/>
        <item x="30"/>
        <item x="31"/>
        <item x="32"/>
        <item x="33"/>
        <item x="34"/>
        <item x="35"/>
        <item t="default"/>
      </items>
    </pivotField>
    <pivotField showAll="0"/>
    <pivotField axis="axisCol" showAll="0">
      <items count="7">
        <item x="0"/>
        <item x="2"/>
        <item x="1"/>
        <item x="4"/>
        <item x="3"/>
        <item x="5"/>
        <item t="default"/>
      </items>
    </pivotField>
    <pivotField showAll="0"/>
    <pivotField dataField="1" showAll="0"/>
  </pivotFields>
  <rowFields count="3">
    <field x="0"/>
    <field x="2"/>
    <field x="3"/>
  </rowFields>
  <rowItems count="39">
    <i>
      <x/>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t="grand">
      <x/>
    </i>
  </rowItems>
  <colFields count="1">
    <field x="5"/>
  </colFields>
  <colItems count="7">
    <i>
      <x/>
    </i>
    <i>
      <x v="1"/>
    </i>
    <i>
      <x v="2"/>
    </i>
    <i>
      <x v="3"/>
    </i>
    <i>
      <x v="4"/>
    </i>
    <i>
      <x v="5"/>
    </i>
    <i t="grand">
      <x/>
    </i>
  </colItems>
  <dataFields count="1">
    <dataField name="Sum of Value" fld="7" baseField="0" baseItem="0"/>
  </dataFields>
  <chartFormats count="7">
    <chartFormat chart="3" format="10" series="1">
      <pivotArea type="data" outline="0" fieldPosition="0">
        <references count="2">
          <reference field="4294967294" count="1" selected="0">
            <x v="0"/>
          </reference>
          <reference field="5" count="1" selected="0">
            <x v="2"/>
          </reference>
        </references>
      </pivotArea>
    </chartFormat>
    <chartFormat chart="3" format="11" series="1">
      <pivotArea type="data" outline="0" fieldPosition="0">
        <references count="2">
          <reference field="4294967294" count="1" selected="0">
            <x v="0"/>
          </reference>
          <reference field="5" count="1" selected="0">
            <x v="4"/>
          </reference>
        </references>
      </pivotArea>
    </chartFormat>
    <chartFormat chart="3" format="12" series="1">
      <pivotArea type="data" outline="0" fieldPosition="0">
        <references count="2">
          <reference field="4294967294" count="1" selected="0">
            <x v="0"/>
          </reference>
          <reference field="5" count="1" selected="0">
            <x v="3"/>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4" series="1">
      <pivotArea type="data" outline="0" fieldPosition="0">
        <references count="2">
          <reference field="4294967294" count="1" selected="0">
            <x v="0"/>
          </reference>
          <reference field="5" count="1" selected="0">
            <x v="1"/>
          </reference>
        </references>
      </pivotArea>
    </chartFormat>
    <chartFormat chart="3" format="15"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13466" tableType="queryTable" totalsRowShown="0">
  <autoFilter ref="A1:M13466"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3034" tableType="queryTable" totalsRowShown="0">
  <autoFilter ref="A1:L3034"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2651" tableType="queryTable" totalsRowShown="0">
  <autoFilter ref="A1:H2651"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417" tableType="queryTable" totalsRowShown="0">
  <autoFilter ref="A1:H417"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223" tableType="queryTable" totalsRowShown="0">
  <autoFilter ref="A1:K223"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1762" tableType="queryTable" totalsRowShown="0">
  <autoFilter ref="A1:H1762"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07"/>
  <sheetViews>
    <sheetView tabSelected="1" zoomScale="82" zoomScaleNormal="100" workbookViewId="0">
      <selection activeCell="R12" sqref="R12"/>
    </sheetView>
  </sheetViews>
  <sheetFormatPr defaultColWidth="8.85546875" defaultRowHeight="15" x14ac:dyDescent="0.25"/>
  <cols>
    <col min="1" max="16384" width="8.85546875" style="8"/>
  </cols>
  <sheetData>
    <row r="2" spans="2:5" ht="27.75" x14ac:dyDescent="0.45">
      <c r="B2" s="21" t="s">
        <v>75</v>
      </c>
    </row>
    <row r="4" spans="2:5" s="6" customFormat="1" ht="27.75" x14ac:dyDescent="0.45">
      <c r="B4" s="7" t="s">
        <v>63</v>
      </c>
    </row>
    <row r="7" spans="2:5" ht="20.25" x14ac:dyDescent="0.35">
      <c r="B7" s="23" t="s">
        <v>81</v>
      </c>
    </row>
    <row r="8" spans="2:5" ht="20.25" x14ac:dyDescent="0.35">
      <c r="B8" s="17" t="s">
        <v>725</v>
      </c>
      <c r="C8" s="17"/>
      <c r="D8" s="17"/>
      <c r="E8" s="17"/>
    </row>
    <row r="9" spans="2:5" ht="18" x14ac:dyDescent="0.35">
      <c r="B9" s="17" t="s">
        <v>748</v>
      </c>
      <c r="C9" s="17"/>
      <c r="D9" s="17"/>
      <c r="E9" s="17"/>
    </row>
    <row r="10" spans="2:5" ht="18" x14ac:dyDescent="0.35">
      <c r="B10" s="17" t="s">
        <v>727</v>
      </c>
      <c r="C10" s="17"/>
      <c r="D10" s="17"/>
      <c r="E10" s="17"/>
    </row>
    <row r="11" spans="2:5" ht="18" x14ac:dyDescent="0.35">
      <c r="B11" s="17" t="s">
        <v>728</v>
      </c>
      <c r="C11" s="17"/>
      <c r="D11" s="17"/>
      <c r="E11" s="17"/>
    </row>
    <row r="12" spans="2:5" ht="18" x14ac:dyDescent="0.35">
      <c r="B12" s="17" t="s">
        <v>726</v>
      </c>
      <c r="C12" s="17"/>
      <c r="D12" s="17"/>
      <c r="E12" s="17"/>
    </row>
    <row r="13" spans="2:5" ht="18" x14ac:dyDescent="0.35">
      <c r="B13" s="17" t="s">
        <v>729</v>
      </c>
      <c r="C13" s="17"/>
      <c r="D13" s="17"/>
      <c r="E13" s="17"/>
    </row>
    <row r="14" spans="2:5" ht="18" x14ac:dyDescent="0.35">
      <c r="B14" s="17" t="s">
        <v>82</v>
      </c>
      <c r="C14" s="17"/>
      <c r="D14" s="17"/>
      <c r="E14" s="17"/>
    </row>
    <row r="15" spans="2:5" ht="20.25" x14ac:dyDescent="0.35">
      <c r="B15" s="17" t="s">
        <v>65</v>
      </c>
      <c r="C15" s="17"/>
      <c r="D15" s="18" t="s">
        <v>64</v>
      </c>
      <c r="E15" s="17"/>
    </row>
    <row r="16" spans="2:5" ht="16.5" x14ac:dyDescent="0.3">
      <c r="B16" s="19"/>
      <c r="C16" s="19"/>
      <c r="D16" s="19"/>
      <c r="E16" s="19"/>
    </row>
    <row r="17" spans="1:11" x14ac:dyDescent="0.25">
      <c r="A17" s="8">
        <v>1</v>
      </c>
      <c r="B17" s="9" t="s">
        <v>77</v>
      </c>
      <c r="C17" s="10"/>
      <c r="D17" s="10"/>
      <c r="E17" s="10"/>
      <c r="F17" s="10"/>
      <c r="G17" s="10"/>
      <c r="H17" s="10"/>
      <c r="I17" s="10"/>
      <c r="J17" s="10"/>
      <c r="K17" s="11"/>
    </row>
    <row r="18" spans="1:11" x14ac:dyDescent="0.25">
      <c r="A18" s="8">
        <v>2</v>
      </c>
      <c r="B18" s="12" t="s">
        <v>70</v>
      </c>
      <c r="K18" s="13"/>
    </row>
    <row r="19" spans="1:11" x14ac:dyDescent="0.25">
      <c r="A19" s="8">
        <v>3</v>
      </c>
      <c r="B19" s="12" t="s">
        <v>71</v>
      </c>
      <c r="K19" s="13"/>
    </row>
    <row r="20" spans="1:11" x14ac:dyDescent="0.25">
      <c r="A20" s="8">
        <v>4</v>
      </c>
      <c r="B20" s="12" t="s">
        <v>66</v>
      </c>
      <c r="K20" s="13"/>
    </row>
    <row r="21" spans="1:11" x14ac:dyDescent="0.25">
      <c r="A21" s="8">
        <v>5</v>
      </c>
      <c r="B21" s="12" t="s">
        <v>67</v>
      </c>
      <c r="K21" s="13"/>
    </row>
    <row r="22" spans="1:11" x14ac:dyDescent="0.25">
      <c r="A22" s="8">
        <v>6</v>
      </c>
      <c r="B22" s="12" t="s">
        <v>91</v>
      </c>
      <c r="K22" s="13"/>
    </row>
    <row r="23" spans="1:11" x14ac:dyDescent="0.25">
      <c r="A23" s="8">
        <v>7</v>
      </c>
      <c r="B23" s="12" t="s">
        <v>596</v>
      </c>
      <c r="K23" s="13"/>
    </row>
    <row r="24" spans="1:11" x14ac:dyDescent="0.25">
      <c r="A24" s="8">
        <v>8</v>
      </c>
      <c r="B24" s="14" t="s">
        <v>597</v>
      </c>
      <c r="C24" s="15"/>
      <c r="D24" s="15"/>
      <c r="E24" s="15"/>
      <c r="F24" s="15"/>
      <c r="G24" s="15"/>
      <c r="H24" s="15"/>
      <c r="I24" s="15"/>
      <c r="J24" s="15"/>
      <c r="K24" s="16"/>
    </row>
    <row r="25" spans="1:11" ht="18" x14ac:dyDescent="0.35">
      <c r="B25" s="17" t="s">
        <v>68</v>
      </c>
    </row>
    <row r="26" spans="1:11" ht="18" x14ac:dyDescent="0.35">
      <c r="B26" s="17" t="s">
        <v>78</v>
      </c>
    </row>
    <row r="27" spans="1:11" ht="18" x14ac:dyDescent="0.35">
      <c r="B27" s="17" t="s">
        <v>79</v>
      </c>
    </row>
    <row r="28" spans="1:11" ht="18" x14ac:dyDescent="0.35">
      <c r="B28" s="17"/>
    </row>
    <row r="29" spans="1:11" x14ac:dyDescent="0.25">
      <c r="B29" s="20"/>
    </row>
    <row r="30" spans="1:11" x14ac:dyDescent="0.25">
      <c r="A30" s="8">
        <v>1</v>
      </c>
      <c r="B30" s="9" t="s">
        <v>69</v>
      </c>
      <c r="C30" s="10"/>
      <c r="D30" s="10"/>
      <c r="E30" s="10"/>
      <c r="F30" s="10"/>
      <c r="G30" s="10"/>
      <c r="H30" s="10"/>
      <c r="I30" s="10"/>
      <c r="J30" s="10"/>
      <c r="K30" s="11"/>
    </row>
    <row r="31" spans="1:11" x14ac:dyDescent="0.25">
      <c r="A31" s="8">
        <v>2</v>
      </c>
      <c r="B31" s="12" t="s">
        <v>74</v>
      </c>
      <c r="K31" s="13"/>
    </row>
    <row r="32" spans="1:11" x14ac:dyDescent="0.25">
      <c r="A32" s="8">
        <v>3</v>
      </c>
      <c r="B32" s="12" t="s">
        <v>73</v>
      </c>
      <c r="K32" s="13"/>
    </row>
    <row r="33" spans="1:11" x14ac:dyDescent="0.25">
      <c r="A33" s="8">
        <v>4</v>
      </c>
      <c r="B33" s="12" t="s">
        <v>92</v>
      </c>
      <c r="K33" s="13"/>
    </row>
    <row r="34" spans="1:11" x14ac:dyDescent="0.25">
      <c r="A34" s="8">
        <v>5</v>
      </c>
      <c r="B34" s="12" t="s">
        <v>93</v>
      </c>
      <c r="K34" s="13"/>
    </row>
    <row r="35" spans="1:11" x14ac:dyDescent="0.25">
      <c r="A35" s="8">
        <v>6</v>
      </c>
      <c r="B35" s="12" t="s">
        <v>598</v>
      </c>
      <c r="K35" s="13"/>
    </row>
    <row r="36" spans="1:11" x14ac:dyDescent="0.25">
      <c r="A36" s="8">
        <v>7</v>
      </c>
      <c r="B36" s="12" t="s">
        <v>599</v>
      </c>
      <c r="K36" s="13"/>
    </row>
    <row r="37" spans="1:11" x14ac:dyDescent="0.25">
      <c r="A37" s="8">
        <v>8</v>
      </c>
      <c r="B37" s="14" t="s">
        <v>76</v>
      </c>
      <c r="C37" s="15"/>
      <c r="D37" s="15"/>
      <c r="E37" s="15"/>
      <c r="F37" s="15"/>
      <c r="G37" s="15"/>
      <c r="H37" s="15"/>
      <c r="I37" s="15"/>
      <c r="J37" s="15"/>
      <c r="K37" s="16"/>
    </row>
    <row r="38" spans="1:11" ht="18" x14ac:dyDescent="0.35">
      <c r="B38" s="17" t="s">
        <v>72</v>
      </c>
    </row>
    <row r="39" spans="1:11" ht="18" x14ac:dyDescent="0.35">
      <c r="B39" s="17" t="s">
        <v>78</v>
      </c>
    </row>
    <row r="40" spans="1:11" ht="18" x14ac:dyDescent="0.35">
      <c r="B40" s="17" t="s">
        <v>80</v>
      </c>
    </row>
    <row r="41" spans="1:11" ht="18" x14ac:dyDescent="0.35">
      <c r="B41" s="17"/>
    </row>
    <row r="42" spans="1:11" ht="20.25" x14ac:dyDescent="0.35">
      <c r="B42" s="23" t="s">
        <v>730</v>
      </c>
    </row>
    <row r="43" spans="1:11" ht="18" x14ac:dyDescent="0.35">
      <c r="B43" s="17" t="s">
        <v>731</v>
      </c>
    </row>
    <row r="44" spans="1:11" ht="18" x14ac:dyDescent="0.35">
      <c r="B44" s="17" t="s">
        <v>732</v>
      </c>
    </row>
    <row r="45" spans="1:11" ht="18" x14ac:dyDescent="0.35">
      <c r="B45" s="17" t="s">
        <v>733</v>
      </c>
    </row>
    <row r="46" spans="1:11" x14ac:dyDescent="0.25">
      <c r="B46" s="41" t="s">
        <v>734</v>
      </c>
    </row>
    <row r="47" spans="1:11" x14ac:dyDescent="0.25">
      <c r="B47" s="41" t="s">
        <v>735</v>
      </c>
    </row>
    <row r="48" spans="1:11" x14ac:dyDescent="0.25">
      <c r="B48" s="41" t="s">
        <v>736</v>
      </c>
    </row>
    <row r="49" spans="1:11" x14ac:dyDescent="0.25">
      <c r="B49" s="41"/>
    </row>
    <row r="50" spans="1:11" x14ac:dyDescent="0.25">
      <c r="B50" s="41"/>
    </row>
    <row r="51" spans="1:11" ht="18.75" x14ac:dyDescent="0.3">
      <c r="B51" s="42" t="s">
        <v>749</v>
      </c>
    </row>
    <row r="52" spans="1:11" ht="18" x14ac:dyDescent="0.35">
      <c r="B52" s="17" t="s">
        <v>728</v>
      </c>
    </row>
    <row r="53" spans="1:11" ht="18" x14ac:dyDescent="0.35">
      <c r="B53" s="17" t="s">
        <v>738</v>
      </c>
    </row>
    <row r="54" spans="1:11" ht="18" x14ac:dyDescent="0.35">
      <c r="B54" s="17" t="s">
        <v>739</v>
      </c>
    </row>
    <row r="55" spans="1:11" x14ac:dyDescent="0.25">
      <c r="A55" s="8">
        <v>1</v>
      </c>
      <c r="B55" s="9" t="s">
        <v>71</v>
      </c>
      <c r="C55" s="10"/>
      <c r="D55" s="10"/>
      <c r="E55" s="10"/>
      <c r="F55" s="10"/>
      <c r="G55" s="10"/>
      <c r="H55" s="10"/>
      <c r="I55" s="10"/>
      <c r="J55" s="10"/>
      <c r="K55" s="11"/>
    </row>
    <row r="56" spans="1:11" x14ac:dyDescent="0.25">
      <c r="A56" s="8">
        <v>2</v>
      </c>
      <c r="B56" s="22" t="s">
        <v>740</v>
      </c>
      <c r="C56" s="15"/>
      <c r="D56" s="15"/>
      <c r="E56" s="15"/>
      <c r="F56" s="15"/>
      <c r="G56" s="15"/>
      <c r="H56" s="15"/>
      <c r="I56" s="15"/>
      <c r="J56" s="15"/>
      <c r="K56" s="16"/>
    </row>
    <row r="57" spans="1:11" ht="18" x14ac:dyDescent="0.35">
      <c r="B57" s="17" t="s">
        <v>741</v>
      </c>
      <c r="C57" s="43"/>
      <c r="D57" s="43"/>
      <c r="E57" s="43"/>
      <c r="F57" s="43"/>
      <c r="G57" s="43"/>
      <c r="H57" s="43"/>
      <c r="I57" s="43"/>
      <c r="J57" s="43"/>
      <c r="K57" s="43"/>
    </row>
    <row r="58" spans="1:11" ht="18" x14ac:dyDescent="0.35">
      <c r="B58" s="17" t="s">
        <v>742</v>
      </c>
    </row>
    <row r="59" spans="1:11" ht="18.75" x14ac:dyDescent="0.3">
      <c r="B59" s="42"/>
    </row>
    <row r="60" spans="1:11" x14ac:dyDescent="0.25">
      <c r="A60" s="8">
        <v>1</v>
      </c>
      <c r="B60" s="9" t="s">
        <v>76</v>
      </c>
      <c r="C60" s="10"/>
      <c r="D60" s="10"/>
      <c r="E60" s="10"/>
      <c r="F60" s="10"/>
      <c r="G60" s="10"/>
      <c r="H60" s="10"/>
      <c r="I60" s="10"/>
      <c r="J60" s="10"/>
      <c r="K60" s="11"/>
    </row>
    <row r="61" spans="1:11" x14ac:dyDescent="0.25">
      <c r="A61" s="8">
        <v>2</v>
      </c>
      <c r="B61" s="22" t="s">
        <v>740</v>
      </c>
      <c r="C61" s="15"/>
      <c r="D61" s="15"/>
      <c r="E61" s="15"/>
      <c r="F61" s="15"/>
      <c r="G61" s="15"/>
      <c r="H61" s="15"/>
      <c r="I61" s="15"/>
      <c r="J61" s="15"/>
      <c r="K61" s="16"/>
    </row>
    <row r="62" spans="1:11" ht="18" x14ac:dyDescent="0.35">
      <c r="B62" s="17" t="s">
        <v>743</v>
      </c>
    </row>
    <row r="63" spans="1:11" ht="18" x14ac:dyDescent="0.35">
      <c r="B63" s="17" t="s">
        <v>742</v>
      </c>
    </row>
    <row r="64" spans="1:11" ht="18" x14ac:dyDescent="0.35">
      <c r="B64" s="17"/>
    </row>
    <row r="65" spans="1:11" ht="18.75" x14ac:dyDescent="0.3">
      <c r="B65" s="42" t="s">
        <v>737</v>
      </c>
    </row>
    <row r="66" spans="1:11" ht="18" x14ac:dyDescent="0.35">
      <c r="B66" s="17" t="s">
        <v>728</v>
      </c>
    </row>
    <row r="67" spans="1:11" ht="18" x14ac:dyDescent="0.35">
      <c r="B67" s="17" t="s">
        <v>745</v>
      </c>
    </row>
    <row r="68" spans="1:11" ht="18" x14ac:dyDescent="0.35">
      <c r="B68" s="17" t="s">
        <v>746</v>
      </c>
    </row>
    <row r="69" spans="1:11" ht="18" x14ac:dyDescent="0.35">
      <c r="B69" s="17" t="s">
        <v>747</v>
      </c>
    </row>
    <row r="71" spans="1:11" x14ac:dyDescent="0.25">
      <c r="A71" s="8">
        <v>1</v>
      </c>
      <c r="B71" s="9" t="s">
        <v>83</v>
      </c>
      <c r="C71" s="10"/>
      <c r="D71" s="10"/>
      <c r="E71" s="10"/>
      <c r="F71" s="10"/>
      <c r="G71" s="10"/>
      <c r="H71" s="10"/>
      <c r="I71" s="10"/>
      <c r="J71" s="10"/>
      <c r="K71" s="11"/>
    </row>
    <row r="72" spans="1:11" x14ac:dyDescent="0.25">
      <c r="A72" s="8">
        <v>2</v>
      </c>
      <c r="B72" s="12" t="s">
        <v>84</v>
      </c>
      <c r="K72" s="13"/>
    </row>
    <row r="73" spans="1:11" x14ac:dyDescent="0.25">
      <c r="A73" s="8">
        <v>3</v>
      </c>
      <c r="B73" s="12" t="s">
        <v>71</v>
      </c>
      <c r="K73" s="13"/>
    </row>
    <row r="74" spans="1:11" x14ac:dyDescent="0.25">
      <c r="A74" s="8">
        <v>4</v>
      </c>
      <c r="B74" s="12" t="s">
        <v>85</v>
      </c>
      <c r="K74" s="13"/>
    </row>
    <row r="75" spans="1:11" x14ac:dyDescent="0.25">
      <c r="A75" s="8">
        <v>5</v>
      </c>
      <c r="B75" s="22" t="s">
        <v>87</v>
      </c>
      <c r="C75" s="15"/>
      <c r="D75" s="15"/>
      <c r="E75" s="15"/>
      <c r="F75" s="15"/>
      <c r="G75" s="15"/>
      <c r="H75" s="15"/>
      <c r="I75" s="15"/>
      <c r="J75" s="15"/>
      <c r="K75" s="16"/>
    </row>
    <row r="76" spans="1:11" ht="18" x14ac:dyDescent="0.35">
      <c r="B76" s="17" t="s">
        <v>744</v>
      </c>
    </row>
    <row r="77" spans="1:11" ht="18" x14ac:dyDescent="0.35">
      <c r="B77" s="17" t="s">
        <v>86</v>
      </c>
    </row>
    <row r="78" spans="1:11" ht="18" x14ac:dyDescent="0.35">
      <c r="B78" s="17" t="s">
        <v>88</v>
      </c>
    </row>
    <row r="79" spans="1:11" ht="18" x14ac:dyDescent="0.35">
      <c r="B79" s="17" t="s">
        <v>89</v>
      </c>
    </row>
    <row r="80" spans="1:11" x14ac:dyDescent="0.25">
      <c r="A80" s="8">
        <v>1</v>
      </c>
      <c r="B80" s="9" t="s">
        <v>76</v>
      </c>
      <c r="C80" s="10"/>
      <c r="D80" s="10"/>
      <c r="E80" s="10"/>
      <c r="F80" s="10"/>
      <c r="G80" s="10"/>
      <c r="H80" s="10"/>
      <c r="I80" s="10"/>
      <c r="J80" s="10"/>
      <c r="K80" s="11"/>
    </row>
    <row r="81" spans="1:11" x14ac:dyDescent="0.25">
      <c r="A81" s="8">
        <v>2</v>
      </c>
      <c r="B81" s="14" t="s">
        <v>90</v>
      </c>
      <c r="C81" s="15"/>
      <c r="D81" s="15"/>
      <c r="E81" s="15"/>
      <c r="F81" s="15"/>
      <c r="G81" s="15"/>
      <c r="H81" s="15"/>
      <c r="I81" s="15"/>
      <c r="J81" s="15"/>
      <c r="K81" s="16"/>
    </row>
    <row r="84" spans="1:11" s="6" customFormat="1" ht="27.75" x14ac:dyDescent="0.45">
      <c r="B84" s="7" t="s">
        <v>94</v>
      </c>
    </row>
    <row r="87" spans="1:11" ht="20.25" x14ac:dyDescent="0.35">
      <c r="B87" s="23" t="s">
        <v>95</v>
      </c>
    </row>
    <row r="89" spans="1:11" ht="18" x14ac:dyDescent="0.35">
      <c r="B89" s="17" t="s">
        <v>96</v>
      </c>
    </row>
    <row r="90" spans="1:11" ht="18" x14ac:dyDescent="0.35">
      <c r="B90" s="17" t="s">
        <v>97</v>
      </c>
    </row>
    <row r="91" spans="1:11" ht="18" x14ac:dyDescent="0.35">
      <c r="B91" s="17" t="s">
        <v>682</v>
      </c>
    </row>
    <row r="92" spans="1:11" ht="18" x14ac:dyDescent="0.35">
      <c r="B92" s="17" t="s">
        <v>98</v>
      </c>
    </row>
    <row r="93" spans="1:11" ht="18" x14ac:dyDescent="0.35">
      <c r="B93" s="17" t="s">
        <v>104</v>
      </c>
    </row>
    <row r="94" spans="1:11" ht="18" x14ac:dyDescent="0.35">
      <c r="B94" s="17" t="s">
        <v>105</v>
      </c>
    </row>
    <row r="95" spans="1:11" ht="18" x14ac:dyDescent="0.35">
      <c r="B95" s="17" t="s">
        <v>106</v>
      </c>
    </row>
    <row r="97" spans="2:2" ht="18" x14ac:dyDescent="0.35">
      <c r="B97" s="17" t="s">
        <v>99</v>
      </c>
    </row>
    <row r="98" spans="2:2" ht="18" x14ac:dyDescent="0.35">
      <c r="B98" s="17" t="s">
        <v>100</v>
      </c>
    </row>
    <row r="99" spans="2:2" ht="18" x14ac:dyDescent="0.35">
      <c r="B99" s="17" t="s">
        <v>125</v>
      </c>
    </row>
    <row r="100" spans="2:2" ht="18" x14ac:dyDescent="0.35">
      <c r="B100" s="17" t="s">
        <v>126</v>
      </c>
    </row>
    <row r="103" spans="2:2" ht="20.25" x14ac:dyDescent="0.35">
      <c r="B103" s="23" t="s">
        <v>589</v>
      </c>
    </row>
    <row r="104" spans="2:2" ht="20.25" x14ac:dyDescent="0.35">
      <c r="B104" s="23"/>
    </row>
    <row r="105" spans="2:2" x14ac:dyDescent="0.25">
      <c r="B105" s="33" t="s">
        <v>684</v>
      </c>
    </row>
    <row r="106" spans="2:2" x14ac:dyDescent="0.25">
      <c r="B106" s="8" t="s">
        <v>683</v>
      </c>
    </row>
    <row r="107" spans="2:2" x14ac:dyDescent="0.25">
      <c r="B107" s="8" t="s">
        <v>590</v>
      </c>
    </row>
    <row r="108" spans="2:2" x14ac:dyDescent="0.25">
      <c r="B108" s="8" t="s">
        <v>686</v>
      </c>
    </row>
    <row r="110" spans="2:2" x14ac:dyDescent="0.25">
      <c r="B110" s="33" t="s">
        <v>688</v>
      </c>
    </row>
    <row r="111" spans="2:2" x14ac:dyDescent="0.25">
      <c r="B111" s="8" t="s">
        <v>694</v>
      </c>
    </row>
    <row r="112" spans="2:2" x14ac:dyDescent="0.25">
      <c r="B112" s="8" t="s">
        <v>689</v>
      </c>
    </row>
    <row r="113" spans="2:2" x14ac:dyDescent="0.25">
      <c r="B113" s="8" t="s">
        <v>690</v>
      </c>
    </row>
    <row r="114" spans="2:2" x14ac:dyDescent="0.25">
      <c r="B114" s="36" t="s">
        <v>691</v>
      </c>
    </row>
    <row r="115" spans="2:2" x14ac:dyDescent="0.25">
      <c r="B115" s="8" t="s">
        <v>693</v>
      </c>
    </row>
    <row r="116" spans="2:2" x14ac:dyDescent="0.25">
      <c r="B116" s="8" t="s">
        <v>692</v>
      </c>
    </row>
    <row r="117" spans="2:2" x14ac:dyDescent="0.25">
      <c r="B117" s="33"/>
    </row>
    <row r="119" spans="2:2" x14ac:dyDescent="0.25">
      <c r="B119" s="33" t="s">
        <v>687</v>
      </c>
    </row>
    <row r="120" spans="2:2" x14ac:dyDescent="0.25">
      <c r="B120" s="8" t="s">
        <v>591</v>
      </c>
    </row>
    <row r="128" spans="2:2" x14ac:dyDescent="0.25">
      <c r="B128" s="8" t="s">
        <v>592</v>
      </c>
    </row>
    <row r="129" spans="2:2" x14ac:dyDescent="0.25">
      <c r="B129" s="8" t="s">
        <v>593</v>
      </c>
    </row>
    <row r="130" spans="2:2" x14ac:dyDescent="0.25">
      <c r="B130" s="8" t="s">
        <v>594</v>
      </c>
    </row>
    <row r="133" spans="2:2" ht="20.25" x14ac:dyDescent="0.35">
      <c r="B133" s="23" t="s">
        <v>588</v>
      </c>
    </row>
    <row r="135" spans="2:2" ht="18" x14ac:dyDescent="0.35">
      <c r="B135" s="17" t="s">
        <v>139</v>
      </c>
    </row>
    <row r="136" spans="2:2" ht="18" x14ac:dyDescent="0.35">
      <c r="B136" s="17" t="s">
        <v>101</v>
      </c>
    </row>
    <row r="137" spans="2:2" ht="18" x14ac:dyDescent="0.35">
      <c r="B137" s="17" t="s">
        <v>102</v>
      </c>
    </row>
    <row r="138" spans="2:2" ht="18" x14ac:dyDescent="0.35">
      <c r="B138" s="17" t="s">
        <v>108</v>
      </c>
    </row>
    <row r="139" spans="2:2" ht="18" x14ac:dyDescent="0.35">
      <c r="B139" s="17" t="s">
        <v>107</v>
      </c>
    </row>
    <row r="141" spans="2:2" x14ac:dyDescent="0.25">
      <c r="B141" s="8" t="s">
        <v>109</v>
      </c>
    </row>
    <row r="159" spans="2:2" x14ac:dyDescent="0.25">
      <c r="B159" s="8" t="s">
        <v>116</v>
      </c>
    </row>
    <row r="160" spans="2:2" x14ac:dyDescent="0.25">
      <c r="B160" s="12" t="s">
        <v>119</v>
      </c>
    </row>
    <row r="161" spans="2:2" x14ac:dyDescent="0.25">
      <c r="B161" s="8" t="s">
        <v>120</v>
      </c>
    </row>
    <row r="162" spans="2:2" x14ac:dyDescent="0.25">
      <c r="B162" s="8" t="s">
        <v>117</v>
      </c>
    </row>
    <row r="173" spans="2:2" x14ac:dyDescent="0.25">
      <c r="B173" s="8" t="s">
        <v>118</v>
      </c>
    </row>
    <row r="185" spans="2:2" x14ac:dyDescent="0.25">
      <c r="B185" s="8" t="s">
        <v>121</v>
      </c>
    </row>
    <row r="186" spans="2:2" x14ac:dyDescent="0.25">
      <c r="B186" s="8" t="s">
        <v>113</v>
      </c>
    </row>
    <row r="187" spans="2:2" x14ac:dyDescent="0.25">
      <c r="B187" s="8" t="s">
        <v>114</v>
      </c>
    </row>
    <row r="188" spans="2:2" x14ac:dyDescent="0.25">
      <c r="B188" s="8" t="s">
        <v>115</v>
      </c>
    </row>
    <row r="223" spans="2:2" x14ac:dyDescent="0.25">
      <c r="B223" s="8" t="s">
        <v>364</v>
      </c>
    </row>
    <row r="224" spans="2:2" x14ac:dyDescent="0.25">
      <c r="B224" s="8" t="s">
        <v>123</v>
      </c>
    </row>
    <row r="271" spans="2:2" x14ac:dyDescent="0.25">
      <c r="B271" s="8" t="s">
        <v>365</v>
      </c>
    </row>
    <row r="306" spans="2:2" x14ac:dyDescent="0.25">
      <c r="B306" s="8" t="s">
        <v>695</v>
      </c>
    </row>
    <row r="307" spans="2:2" x14ac:dyDescent="0.25">
      <c r="B307" s="8" t="s">
        <v>696</v>
      </c>
    </row>
  </sheetData>
  <hyperlinks>
    <hyperlink ref="D15" r:id="rId1" xr:uid="{7A55759C-5FAA-4FE2-9E2A-A4A9A6B331A4}"/>
    <hyperlink ref="B46"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zoomScale="85" zoomScaleNormal="85" workbookViewId="0">
      <selection activeCell="C18" sqref="C18"/>
    </sheetView>
  </sheetViews>
  <sheetFormatPr defaultColWidth="8.85546875" defaultRowHeight="15" x14ac:dyDescent="0.25"/>
  <cols>
    <col min="1" max="1" width="8.85546875" style="8"/>
    <col min="2" max="2" width="28.1406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x14ac:dyDescent="0.25">
      <c r="B2" s="29" t="s">
        <v>128</v>
      </c>
      <c r="C2" s="29" t="s">
        <v>0</v>
      </c>
      <c r="D2" s="15"/>
      <c r="E2" s="15"/>
      <c r="F2" s="15"/>
      <c r="G2" s="15"/>
      <c r="H2" s="15"/>
      <c r="I2" s="15"/>
      <c r="J2" s="15"/>
      <c r="K2" s="15"/>
      <c r="L2" s="15"/>
      <c r="M2" s="15"/>
      <c r="N2" s="15"/>
    </row>
    <row r="3" spans="2:14" x14ac:dyDescent="0.25">
      <c r="B3" s="8" t="s">
        <v>59</v>
      </c>
      <c r="C3" s="24" t="s">
        <v>698</v>
      </c>
      <c r="D3" s="24"/>
      <c r="E3" s="24"/>
      <c r="F3" s="24"/>
      <c r="G3" s="24"/>
      <c r="H3" s="24"/>
      <c r="I3" s="24"/>
      <c r="J3" s="24"/>
      <c r="K3" s="24"/>
      <c r="L3" s="24"/>
      <c r="M3" s="24"/>
      <c r="N3" s="24"/>
    </row>
    <row r="4" spans="2:14" x14ac:dyDescent="0.25">
      <c r="B4" s="8" t="s">
        <v>124</v>
      </c>
      <c r="C4" s="24" t="s">
        <v>699</v>
      </c>
      <c r="D4" s="24"/>
      <c r="E4" s="24"/>
      <c r="F4" s="24"/>
      <c r="G4" s="24"/>
      <c r="H4" s="24"/>
      <c r="I4" s="24"/>
      <c r="J4" s="24"/>
      <c r="K4" s="24"/>
      <c r="L4" s="24"/>
      <c r="M4" s="24"/>
      <c r="N4" s="24"/>
    </row>
    <row r="5" spans="2:14" x14ac:dyDescent="0.25">
      <c r="B5" s="8" t="s">
        <v>141</v>
      </c>
      <c r="C5" s="25" t="b">
        <v>0</v>
      </c>
      <c r="D5" s="24"/>
      <c r="E5" s="24"/>
      <c r="F5" s="24"/>
      <c r="G5" s="24"/>
      <c r="H5" s="24"/>
      <c r="I5" s="24"/>
      <c r="J5" s="24"/>
      <c r="K5" s="24"/>
      <c r="L5" s="24"/>
      <c r="M5" s="24"/>
      <c r="N5" s="24"/>
    </row>
    <row r="7" spans="2:14" ht="15.75" x14ac:dyDescent="0.25">
      <c r="B7" s="29" t="s">
        <v>127</v>
      </c>
      <c r="C7" s="29" t="s">
        <v>0</v>
      </c>
      <c r="E7" s="29" t="s">
        <v>137</v>
      </c>
      <c r="F7" s="29" t="s">
        <v>0</v>
      </c>
      <c r="H7" s="29" t="s">
        <v>382</v>
      </c>
      <c r="I7" s="29" t="s">
        <v>0</v>
      </c>
    </row>
    <row r="8" spans="2:14" x14ac:dyDescent="0.25">
      <c r="B8" s="8" t="s">
        <v>129</v>
      </c>
      <c r="C8" s="24" t="s">
        <v>715</v>
      </c>
      <c r="E8" s="8" t="s">
        <v>132</v>
      </c>
      <c r="F8" s="24" t="s">
        <v>704</v>
      </c>
      <c r="H8" s="8" t="s">
        <v>384</v>
      </c>
      <c r="I8" s="25" t="s">
        <v>712</v>
      </c>
      <c r="L8" s="8" t="s">
        <v>711</v>
      </c>
    </row>
    <row r="9" spans="2:14" x14ac:dyDescent="0.25">
      <c r="B9" s="8" t="s">
        <v>130</v>
      </c>
      <c r="C9" s="38" t="s">
        <v>716</v>
      </c>
      <c r="E9" s="8" t="s">
        <v>33</v>
      </c>
      <c r="F9" s="26">
        <v>0</v>
      </c>
      <c r="H9" s="8" t="s">
        <v>389</v>
      </c>
      <c r="I9" s="25" t="s">
        <v>387</v>
      </c>
    </row>
    <row r="10" spans="2:14" x14ac:dyDescent="0.25">
      <c r="B10" s="8" t="s">
        <v>131</v>
      </c>
      <c r="C10" s="24" t="s">
        <v>685</v>
      </c>
      <c r="E10" s="8" t="s">
        <v>133</v>
      </c>
      <c r="F10" s="24" t="s">
        <v>714</v>
      </c>
      <c r="H10" s="8" t="s">
        <v>132</v>
      </c>
      <c r="I10" s="25" t="s">
        <v>713</v>
      </c>
    </row>
    <row r="11" spans="2:14" x14ac:dyDescent="0.25">
      <c r="E11" s="8" t="s">
        <v>134</v>
      </c>
      <c r="F11" s="25">
        <v>2050</v>
      </c>
      <c r="H11" s="8" t="s">
        <v>33</v>
      </c>
      <c r="I11" s="25">
        <v>0</v>
      </c>
    </row>
    <row r="12" spans="2:14" x14ac:dyDescent="0.25">
      <c r="E12" s="8" t="s">
        <v>8</v>
      </c>
      <c r="F12" s="24" t="s">
        <v>383</v>
      </c>
      <c r="H12" s="8" t="s">
        <v>134</v>
      </c>
      <c r="I12" s="25">
        <v>2050</v>
      </c>
    </row>
    <row r="13" spans="2:14" x14ac:dyDescent="0.25">
      <c r="E13" s="8" t="s">
        <v>145</v>
      </c>
      <c r="F13" s="24" t="s">
        <v>146</v>
      </c>
      <c r="H13" s="8" t="s">
        <v>8</v>
      </c>
      <c r="I13" s="25" t="s">
        <v>383</v>
      </c>
    </row>
    <row r="14" spans="2:14" x14ac:dyDescent="0.25">
      <c r="E14" s="8" t="s">
        <v>143</v>
      </c>
      <c r="F14" s="24" t="s">
        <v>136</v>
      </c>
      <c r="H14" s="8" t="s">
        <v>600</v>
      </c>
      <c r="I14" s="25" t="s">
        <v>604</v>
      </c>
    </row>
    <row r="15" spans="2:14" x14ac:dyDescent="0.25">
      <c r="H15" s="8" t="s">
        <v>143</v>
      </c>
      <c r="I15" s="24" t="s">
        <v>136</v>
      </c>
    </row>
    <row r="16" spans="2:14" x14ac:dyDescent="0.25">
      <c r="B16" s="8" t="s">
        <v>34</v>
      </c>
    </row>
    <row r="17" spans="2:14" x14ac:dyDescent="0.25">
      <c r="B17" s="8" t="s">
        <v>58</v>
      </c>
    </row>
    <row r="18" spans="2:14" x14ac:dyDescent="0.25">
      <c r="F18" s="32"/>
      <c r="G18" s="35"/>
      <c r="H18" s="33"/>
    </row>
    <row r="19" spans="2:14" x14ac:dyDescent="0.25">
      <c r="C19" s="30"/>
      <c r="G19" s="34"/>
    </row>
    <row r="20" spans="2:14" ht="18.75" x14ac:dyDescent="0.3">
      <c r="B20" s="27" t="s">
        <v>138</v>
      </c>
      <c r="C20" s="15"/>
      <c r="D20" s="15"/>
      <c r="E20" s="15"/>
      <c r="F20" s="15"/>
      <c r="G20" s="15"/>
      <c r="H20" s="15"/>
      <c r="I20" s="15"/>
      <c r="J20" s="15"/>
      <c r="K20" s="15"/>
      <c r="L20" s="15"/>
      <c r="M20" s="15"/>
      <c r="N20" s="15"/>
    </row>
    <row r="21" spans="2:14" x14ac:dyDescent="0.25">
      <c r="B21" s="28" t="s">
        <v>587</v>
      </c>
      <c r="C21" s="39" t="s">
        <v>697</v>
      </c>
    </row>
    <row r="23" spans="2:14" x14ac:dyDescent="0.25">
      <c r="B23" s="31" t="s">
        <v>371</v>
      </c>
      <c r="E23" s="31" t="s">
        <v>595</v>
      </c>
      <c r="I23" s="31" t="s">
        <v>385</v>
      </c>
    </row>
    <row r="24" spans="2:14" x14ac:dyDescent="0.25">
      <c r="B24" s="8" t="s">
        <v>372</v>
      </c>
    </row>
    <row r="44" spans="2:5" x14ac:dyDescent="0.25">
      <c r="B44" s="31" t="s">
        <v>373</v>
      </c>
    </row>
    <row r="45" spans="2:5" x14ac:dyDescent="0.25">
      <c r="B45" s="8" t="s">
        <v>374</v>
      </c>
    </row>
    <row r="47" spans="2:5" x14ac:dyDescent="0.25">
      <c r="E47" s="31" t="s">
        <v>379</v>
      </c>
    </row>
    <row r="48" spans="2:5" x14ac:dyDescent="0.25">
      <c r="E48" s="8" t="s">
        <v>380</v>
      </c>
    </row>
    <row r="66" spans="2:5" x14ac:dyDescent="0.25">
      <c r="B66" s="31" t="s">
        <v>375</v>
      </c>
    </row>
    <row r="67" spans="2:5" x14ac:dyDescent="0.25">
      <c r="B67" s="8" t="s">
        <v>376</v>
      </c>
    </row>
    <row r="69" spans="2:5" x14ac:dyDescent="0.25">
      <c r="E69" s="31" t="s">
        <v>381</v>
      </c>
    </row>
    <row r="70" spans="2:5" x14ac:dyDescent="0.25">
      <c r="E70" s="8" t="s">
        <v>366</v>
      </c>
    </row>
    <row r="88" spans="2:2" x14ac:dyDescent="0.25">
      <c r="B88" s="31" t="s">
        <v>377</v>
      </c>
    </row>
    <row r="89" spans="2:2" x14ac:dyDescent="0.25">
      <c r="B89" s="8" t="s">
        <v>378</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F12 I13</xm:sqref>
        </x14:dataValidation>
        <x14:dataValidation type="list" allowBlank="1" showInputMessage="1" showErrorMessage="1" xr:uid="{2ED5A095-1224-4163-8985-A73E5679BBE4}">
          <x14:formula1>
            <xm:f>UsefulTables!$M$4:$M$6</xm:f>
          </x14:formula1>
          <xm:sqref>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x14ac:dyDescent="0.25"/>
  <cols>
    <col min="2" max="2" width="10.42578125" customWidth="1"/>
  </cols>
  <sheetData>
    <row r="2" spans="2:2" ht="18" x14ac:dyDescent="0.35">
      <c r="B2" s="17" t="s">
        <v>60</v>
      </c>
    </row>
    <row r="3" spans="2:2" ht="18" x14ac:dyDescent="0.35">
      <c r="B3" s="17" t="s">
        <v>62</v>
      </c>
    </row>
    <row r="4" spans="2:2" ht="18" x14ac:dyDescent="0.35">
      <c r="B4" s="17" t="s">
        <v>103</v>
      </c>
    </row>
    <row r="5" spans="2:2" x14ac:dyDescent="0.25">
      <c r="B5" t="s">
        <v>61</v>
      </c>
    </row>
    <row r="6" spans="2:2" x14ac:dyDescent="0.25">
      <c r="B6" t="str" cm="1">
        <f t="array" aca="1" ref="B6" ca="1">CELL("filename")</f>
        <v>C:\Users\mberos\gitRepos\balmorel-postprocessing\[InteractiveResults.xlsm]Overview</v>
      </c>
    </row>
    <row r="7" spans="2:2" x14ac:dyDescent="0.25">
      <c r="B7" t="str" cm="1">
        <f t="array" aca="1" ref="B7" ca="1">SUBSTITUTE(LEFT(CELL("filename"),SEARCH("]",CELL("filename"))-1),"[","")</f>
        <v>C:\Users\mberos\gitRepos\balmorel-postprocessing\InteractiveResults.xlsm</v>
      </c>
    </row>
    <row r="8" spans="2:2" x14ac:dyDescent="0.25">
      <c r="B8" t="str" cm="1">
        <f t="array" aca="1" ref="B8" ca="1">SUBSTITUTE(CELL("filename"), RIGHT(CELL("filename"),LEN(CELL("filename"))-SEARCH("[",CELL("filename"))+2),"")</f>
        <v>C:\Users\mberos\gitRepos\balmorel-postprocessing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M7" sqref="M7"/>
    </sheetView>
  </sheetViews>
  <sheetFormatPr defaultRowHeight="15" x14ac:dyDescent="0.25"/>
  <cols>
    <col min="1" max="1" width="79.85546875" bestFit="1" customWidth="1"/>
  </cols>
  <sheetData>
    <row r="1" spans="1:13" x14ac:dyDescent="0.25">
      <c r="A1" t="s">
        <v>61</v>
      </c>
      <c r="E1" t="s">
        <v>142</v>
      </c>
    </row>
    <row r="2" spans="1:13" x14ac:dyDescent="0.25">
      <c r="A2" t="s">
        <v>700</v>
      </c>
      <c r="E2" t="b">
        <v>1</v>
      </c>
    </row>
    <row r="3" spans="1:13" x14ac:dyDescent="0.25">
      <c r="A3" t="s">
        <v>701</v>
      </c>
      <c r="E3" t="b">
        <v>0</v>
      </c>
      <c r="H3" t="s">
        <v>145</v>
      </c>
      <c r="K3" t="s">
        <v>388</v>
      </c>
      <c r="M3" t="s">
        <v>601</v>
      </c>
    </row>
    <row r="4" spans="1:13" x14ac:dyDescent="0.25">
      <c r="A4" t="s">
        <v>702</v>
      </c>
      <c r="H4" t="s">
        <v>135</v>
      </c>
      <c r="K4" t="s">
        <v>383</v>
      </c>
      <c r="M4" t="s">
        <v>602</v>
      </c>
    </row>
    <row r="5" spans="1:13" x14ac:dyDescent="0.25">
      <c r="E5" t="s">
        <v>143</v>
      </c>
      <c r="H5" t="s">
        <v>6</v>
      </c>
      <c r="K5" t="s">
        <v>386</v>
      </c>
      <c r="M5" t="s">
        <v>603</v>
      </c>
    </row>
    <row r="6" spans="1:13" x14ac:dyDescent="0.25">
      <c r="E6" t="s">
        <v>136</v>
      </c>
      <c r="H6" t="s">
        <v>146</v>
      </c>
      <c r="M6" t="s">
        <v>604</v>
      </c>
    </row>
    <row r="7" spans="1:13" x14ac:dyDescent="0.25">
      <c r="E7" t="s">
        <v>144</v>
      </c>
      <c r="H7" t="s">
        <v>147</v>
      </c>
    </row>
    <row r="8" spans="1:13" x14ac:dyDescent="0.25">
      <c r="H8" t="s">
        <v>363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Z13466"/>
  <sheetViews>
    <sheetView topLeftCell="N1" zoomScale="83" workbookViewId="0">
      <selection activeCell="P6" sqref="P6"/>
    </sheetView>
  </sheetViews>
  <sheetFormatPr defaultRowHeight="15" x14ac:dyDescent="0.25"/>
  <cols>
    <col min="1" max="1" width="11.7109375" bestFit="1" customWidth="1"/>
    <col min="2" max="2" width="11.140625" bestFit="1" customWidth="1"/>
    <col min="3" max="3" width="5.28515625" bestFit="1" customWidth="1"/>
    <col min="4" max="4" width="27" bestFit="1" customWidth="1"/>
    <col min="5" max="5" width="5.85546875" bestFit="1" customWidth="1"/>
    <col min="6" max="6" width="18.42578125" bestFit="1" customWidth="1"/>
    <col min="7" max="7" width="42.8554687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6" width="16.5703125" bestFit="1" customWidth="1"/>
    <col min="17" max="17" width="16.85546875" bestFit="1" customWidth="1"/>
    <col min="18" max="18" width="15.140625" bestFit="1" customWidth="1"/>
    <col min="19" max="19" width="20.28515625" bestFit="1" customWidth="1"/>
    <col min="20" max="20" width="22.140625" bestFit="1" customWidth="1"/>
    <col min="21" max="21" width="32.42578125" bestFit="1" customWidth="1"/>
    <col min="22" max="22" width="12.5703125" bestFit="1" customWidth="1"/>
    <col min="23" max="23" width="18.42578125" bestFit="1" customWidth="1"/>
    <col min="24" max="24" width="10.42578125" bestFit="1" customWidth="1"/>
    <col min="25" max="25" width="9.85546875" bestFit="1" customWidth="1"/>
    <col min="26" max="26" width="12.5703125" bestFit="1" customWidth="1"/>
    <col min="27" max="29" width="12" bestFit="1" customWidth="1"/>
    <col min="30" max="30" width="22.5703125" bestFit="1" customWidth="1"/>
    <col min="31" max="31" width="15.85546875" bestFit="1" customWidth="1"/>
    <col min="32" max="32" width="8.5703125" bestFit="1" customWidth="1"/>
    <col min="33" max="33" width="12.5703125" bestFit="1" customWidth="1"/>
    <col min="34" max="34" width="27.28515625" bestFit="1" customWidth="1"/>
    <col min="35" max="35" width="12.5703125" bestFit="1" customWidth="1"/>
    <col min="36" max="36" width="9" bestFit="1" customWidth="1"/>
    <col min="37" max="37" width="8.42578125" bestFit="1" customWidth="1"/>
    <col min="38" max="38" width="17.5703125" bestFit="1" customWidth="1"/>
    <col min="39" max="39" width="10.140625" bestFit="1" customWidth="1"/>
    <col min="40" max="44" width="12.5703125" bestFit="1" customWidth="1"/>
    <col min="45" max="45" width="10.140625" bestFit="1" customWidth="1"/>
    <col min="46" max="47" width="12.5703125" bestFit="1" customWidth="1"/>
    <col min="48" max="48" width="10.5703125" bestFit="1" customWidth="1"/>
    <col min="49" max="49" width="13.85546875"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26" x14ac:dyDescent="0.25">
      <c r="A1" t="s">
        <v>1</v>
      </c>
      <c r="B1" t="s">
        <v>33</v>
      </c>
      <c r="C1" t="s">
        <v>2</v>
      </c>
      <c r="D1" t="s">
        <v>3</v>
      </c>
      <c r="E1" t="s">
        <v>4</v>
      </c>
      <c r="F1" t="s">
        <v>5</v>
      </c>
      <c r="G1" t="s">
        <v>6</v>
      </c>
      <c r="H1" t="s">
        <v>7</v>
      </c>
      <c r="I1" t="s">
        <v>8</v>
      </c>
      <c r="J1" t="s">
        <v>9</v>
      </c>
      <c r="K1" t="s">
        <v>46</v>
      </c>
      <c r="L1" t="s">
        <v>10</v>
      </c>
      <c r="M1" t="s">
        <v>0</v>
      </c>
      <c r="P1" s="1" t="s">
        <v>4</v>
      </c>
      <c r="Q1" t="s">
        <v>710</v>
      </c>
    </row>
    <row r="2" spans="1:26" x14ac:dyDescent="0.25">
      <c r="A2" t="s">
        <v>715</v>
      </c>
      <c r="B2">
        <v>0</v>
      </c>
      <c r="C2">
        <v>2020</v>
      </c>
      <c r="D2" t="s">
        <v>148</v>
      </c>
      <c r="E2" t="s">
        <v>154</v>
      </c>
      <c r="F2" t="s">
        <v>155</v>
      </c>
      <c r="G2" t="s">
        <v>156</v>
      </c>
      <c r="H2" t="s">
        <v>36</v>
      </c>
      <c r="I2" t="s">
        <v>19</v>
      </c>
      <c r="J2" t="s">
        <v>26</v>
      </c>
      <c r="K2" t="s">
        <v>42</v>
      </c>
      <c r="L2" t="s">
        <v>43</v>
      </c>
      <c r="M2">
        <v>0.3</v>
      </c>
      <c r="P2" s="1" t="s">
        <v>7</v>
      </c>
      <c r="Q2" t="s">
        <v>710</v>
      </c>
    </row>
    <row r="3" spans="1:26" x14ac:dyDescent="0.25">
      <c r="A3" t="s">
        <v>715</v>
      </c>
      <c r="B3">
        <v>0</v>
      </c>
      <c r="C3">
        <v>2020</v>
      </c>
      <c r="D3" t="s">
        <v>148</v>
      </c>
      <c r="E3" t="s">
        <v>154</v>
      </c>
      <c r="F3" t="s">
        <v>155</v>
      </c>
      <c r="G3" t="s">
        <v>156</v>
      </c>
      <c r="H3" t="s">
        <v>36</v>
      </c>
      <c r="I3" t="s">
        <v>19</v>
      </c>
      <c r="J3" t="s">
        <v>26</v>
      </c>
      <c r="K3" t="s">
        <v>44</v>
      </c>
      <c r="L3" t="s">
        <v>43</v>
      </c>
      <c r="M3">
        <v>-0.3</v>
      </c>
      <c r="P3" s="1" t="s">
        <v>46</v>
      </c>
      <c r="Q3" t="s">
        <v>710</v>
      </c>
    </row>
    <row r="4" spans="1:26" x14ac:dyDescent="0.25">
      <c r="A4" t="s">
        <v>715</v>
      </c>
      <c r="B4">
        <v>0</v>
      </c>
      <c r="C4">
        <v>2020</v>
      </c>
      <c r="D4" t="s">
        <v>148</v>
      </c>
      <c r="E4" t="s">
        <v>154</v>
      </c>
      <c r="F4" t="s">
        <v>157</v>
      </c>
      <c r="G4" t="s">
        <v>11</v>
      </c>
      <c r="H4" t="s">
        <v>12</v>
      </c>
      <c r="I4" t="s">
        <v>13</v>
      </c>
      <c r="J4" t="s">
        <v>14</v>
      </c>
      <c r="K4" t="s">
        <v>45</v>
      </c>
      <c r="L4" t="s">
        <v>43</v>
      </c>
      <c r="M4">
        <v>2.0110829377826496E-2</v>
      </c>
      <c r="P4" s="1" t="s">
        <v>3</v>
      </c>
      <c r="Q4" t="s">
        <v>299</v>
      </c>
    </row>
    <row r="5" spans="1:26" x14ac:dyDescent="0.25">
      <c r="A5" t="s">
        <v>715</v>
      </c>
      <c r="B5">
        <v>0</v>
      </c>
      <c r="C5">
        <v>2020</v>
      </c>
      <c r="D5" t="s">
        <v>148</v>
      </c>
      <c r="E5" t="s">
        <v>154</v>
      </c>
      <c r="F5" t="s">
        <v>157</v>
      </c>
      <c r="G5" t="s">
        <v>37</v>
      </c>
      <c r="H5" t="s">
        <v>36</v>
      </c>
      <c r="I5" t="s">
        <v>13</v>
      </c>
      <c r="J5" t="s">
        <v>38</v>
      </c>
      <c r="K5" t="s">
        <v>42</v>
      </c>
      <c r="L5" t="s">
        <v>43</v>
      </c>
      <c r="M5">
        <v>5.3563033199284418E-2</v>
      </c>
    </row>
    <row r="6" spans="1:26" x14ac:dyDescent="0.25">
      <c r="A6" t="s">
        <v>715</v>
      </c>
      <c r="B6">
        <v>0</v>
      </c>
      <c r="C6">
        <v>2020</v>
      </c>
      <c r="D6" t="s">
        <v>148</v>
      </c>
      <c r="E6" t="s">
        <v>154</v>
      </c>
      <c r="F6" t="s">
        <v>157</v>
      </c>
      <c r="G6" t="s">
        <v>37</v>
      </c>
      <c r="H6" t="s">
        <v>36</v>
      </c>
      <c r="I6" t="s">
        <v>13</v>
      </c>
      <c r="J6" t="s">
        <v>38</v>
      </c>
      <c r="K6" t="s">
        <v>44</v>
      </c>
      <c r="L6" t="s">
        <v>43</v>
      </c>
      <c r="M6">
        <v>-5.3563033199284418E-2</v>
      </c>
      <c r="P6" s="1" t="s">
        <v>32</v>
      </c>
      <c r="Q6" s="1" t="s">
        <v>707</v>
      </c>
    </row>
    <row r="7" spans="1:26" x14ac:dyDescent="0.25">
      <c r="A7" t="s">
        <v>715</v>
      </c>
      <c r="B7">
        <v>0</v>
      </c>
      <c r="C7">
        <v>2020</v>
      </c>
      <c r="D7" t="s">
        <v>148</v>
      </c>
      <c r="E7" t="s">
        <v>154</v>
      </c>
      <c r="F7" t="s">
        <v>605</v>
      </c>
      <c r="G7" t="s">
        <v>152</v>
      </c>
      <c r="H7" t="s">
        <v>18</v>
      </c>
      <c r="I7" t="s">
        <v>19</v>
      </c>
      <c r="J7" t="s">
        <v>31</v>
      </c>
      <c r="K7" t="s">
        <v>42</v>
      </c>
      <c r="L7" t="s">
        <v>43</v>
      </c>
      <c r="M7">
        <v>4.4559499999999996</v>
      </c>
      <c r="P7" s="1" t="s">
        <v>708</v>
      </c>
      <c r="Q7" t="s">
        <v>26</v>
      </c>
      <c r="R7" t="s">
        <v>14</v>
      </c>
      <c r="S7" t="s">
        <v>31</v>
      </c>
      <c r="T7" t="s">
        <v>150</v>
      </c>
      <c r="U7" t="s">
        <v>218</v>
      </c>
      <c r="V7" t="s">
        <v>24</v>
      </c>
      <c r="W7" t="s">
        <v>38</v>
      </c>
      <c r="X7" t="s">
        <v>184</v>
      </c>
      <c r="Y7" t="s">
        <v>22</v>
      </c>
      <c r="Z7" t="s">
        <v>709</v>
      </c>
    </row>
    <row r="8" spans="1:26" x14ac:dyDescent="0.25">
      <c r="A8" t="s">
        <v>715</v>
      </c>
      <c r="B8">
        <v>0</v>
      </c>
      <c r="C8">
        <v>2020</v>
      </c>
      <c r="D8" t="s">
        <v>148</v>
      </c>
      <c r="E8" t="s">
        <v>154</v>
      </c>
      <c r="F8" t="s">
        <v>534</v>
      </c>
      <c r="G8" t="s">
        <v>28</v>
      </c>
      <c r="H8" t="s">
        <v>21</v>
      </c>
      <c r="I8" t="s">
        <v>19</v>
      </c>
      <c r="J8" t="s">
        <v>22</v>
      </c>
      <c r="K8" t="s">
        <v>42</v>
      </c>
      <c r="L8" t="s">
        <v>43</v>
      </c>
      <c r="M8">
        <v>2.8911825000000002E-2</v>
      </c>
      <c r="P8" s="2" t="s">
        <v>715</v>
      </c>
      <c r="Q8" s="40">
        <v>23.221350209662177</v>
      </c>
      <c r="R8" s="40">
        <v>29.228878949265525</v>
      </c>
      <c r="S8" s="40">
        <v>103.20280000000002</v>
      </c>
      <c r="T8" s="40">
        <v>56.271999999999998</v>
      </c>
      <c r="U8" s="40">
        <v>70</v>
      </c>
      <c r="V8" s="40">
        <v>628.82983769808038</v>
      </c>
      <c r="W8" s="40">
        <v>0.38474210957838478</v>
      </c>
      <c r="X8" s="40">
        <v>80</v>
      </c>
      <c r="Y8" s="40">
        <v>309.536</v>
      </c>
      <c r="Z8" s="40">
        <v>1300.6756089665864</v>
      </c>
    </row>
    <row r="9" spans="1:26" x14ac:dyDescent="0.25">
      <c r="A9" t="s">
        <v>715</v>
      </c>
      <c r="B9">
        <v>0</v>
      </c>
      <c r="C9">
        <v>2020</v>
      </c>
      <c r="D9" t="s">
        <v>148</v>
      </c>
      <c r="E9" t="s">
        <v>154</v>
      </c>
      <c r="F9" t="s">
        <v>534</v>
      </c>
      <c r="G9" t="s">
        <v>28</v>
      </c>
      <c r="H9" t="s">
        <v>21</v>
      </c>
      <c r="I9" t="s">
        <v>19</v>
      </c>
      <c r="J9" t="s">
        <v>22</v>
      </c>
      <c r="K9" t="s">
        <v>44</v>
      </c>
      <c r="L9" t="s">
        <v>43</v>
      </c>
      <c r="M9">
        <v>-2.8911825000000002E-2</v>
      </c>
      <c r="P9" s="3" t="s">
        <v>19</v>
      </c>
      <c r="Q9" s="40">
        <v>23.221350209662177</v>
      </c>
      <c r="R9" s="40"/>
      <c r="S9" s="40">
        <v>103.20280000000002</v>
      </c>
      <c r="T9" s="40">
        <v>56.271999999999998</v>
      </c>
      <c r="U9" s="40">
        <v>70</v>
      </c>
      <c r="V9" s="40">
        <v>628.82983769808038</v>
      </c>
      <c r="W9" s="40"/>
      <c r="X9" s="40">
        <v>80</v>
      </c>
      <c r="Y9" s="40">
        <v>309.536</v>
      </c>
      <c r="Z9" s="40">
        <v>1271.0619879077426</v>
      </c>
    </row>
    <row r="10" spans="1:26" x14ac:dyDescent="0.25">
      <c r="A10" t="s">
        <v>715</v>
      </c>
      <c r="B10">
        <v>0</v>
      </c>
      <c r="C10">
        <v>2020</v>
      </c>
      <c r="D10" t="s">
        <v>148</v>
      </c>
      <c r="E10" t="s">
        <v>154</v>
      </c>
      <c r="F10" t="s">
        <v>534</v>
      </c>
      <c r="G10" t="s">
        <v>20</v>
      </c>
      <c r="H10" t="s">
        <v>21</v>
      </c>
      <c r="I10" t="s">
        <v>19</v>
      </c>
      <c r="J10" t="s">
        <v>22</v>
      </c>
      <c r="K10" t="s">
        <v>42</v>
      </c>
      <c r="L10" t="s">
        <v>43</v>
      </c>
      <c r="M10">
        <v>0.84574696500000002</v>
      </c>
      <c r="P10" s="4">
        <v>2020</v>
      </c>
      <c r="Q10" s="40">
        <v>20.521137364016489</v>
      </c>
      <c r="R10" s="40"/>
      <c r="S10" s="40">
        <v>25.800700000000006</v>
      </c>
      <c r="T10" s="40">
        <v>14.068</v>
      </c>
      <c r="U10" s="40">
        <v>17.5</v>
      </c>
      <c r="V10" s="40">
        <v>155.28803249134103</v>
      </c>
      <c r="W10" s="40"/>
      <c r="X10" s="40">
        <v>20</v>
      </c>
      <c r="Y10" s="40">
        <v>77.384</v>
      </c>
      <c r="Z10" s="40">
        <v>330.56186985535749</v>
      </c>
    </row>
    <row r="11" spans="1:26" x14ac:dyDescent="0.25">
      <c r="A11" t="s">
        <v>715</v>
      </c>
      <c r="B11">
        <v>0</v>
      </c>
      <c r="C11">
        <v>2020</v>
      </c>
      <c r="D11" t="s">
        <v>148</v>
      </c>
      <c r="E11" t="s">
        <v>154</v>
      </c>
      <c r="F11" t="s">
        <v>534</v>
      </c>
      <c r="G11" t="s">
        <v>20</v>
      </c>
      <c r="H11" t="s">
        <v>21</v>
      </c>
      <c r="I11" t="s">
        <v>19</v>
      </c>
      <c r="J11" t="s">
        <v>22</v>
      </c>
      <c r="K11" t="s">
        <v>44</v>
      </c>
      <c r="L11" t="s">
        <v>43</v>
      </c>
      <c r="M11">
        <v>-0.84574696500000002</v>
      </c>
      <c r="P11" s="37">
        <v>0</v>
      </c>
      <c r="Q11" s="40">
        <v>10.255698074784974</v>
      </c>
      <c r="R11" s="40"/>
      <c r="S11" s="40">
        <v>12.900350000000001</v>
      </c>
      <c r="T11" s="40">
        <v>7.0339999999999998</v>
      </c>
      <c r="U11" s="40">
        <v>8.75</v>
      </c>
      <c r="V11" s="40">
        <v>78.617889408772029</v>
      </c>
      <c r="W11" s="40"/>
      <c r="X11" s="40">
        <v>10</v>
      </c>
      <c r="Y11" s="40">
        <v>38.692</v>
      </c>
      <c r="Z11" s="40">
        <v>166.24993748355701</v>
      </c>
    </row>
    <row r="12" spans="1:26" x14ac:dyDescent="0.25">
      <c r="A12" t="s">
        <v>715</v>
      </c>
      <c r="B12">
        <v>0</v>
      </c>
      <c r="C12">
        <v>2020</v>
      </c>
      <c r="D12" t="s">
        <v>148</v>
      </c>
      <c r="E12" t="s">
        <v>154</v>
      </c>
      <c r="F12" t="s">
        <v>534</v>
      </c>
      <c r="G12" t="s">
        <v>29</v>
      </c>
      <c r="H12" t="s">
        <v>21</v>
      </c>
      <c r="I12" t="s">
        <v>19</v>
      </c>
      <c r="J12" t="s">
        <v>22</v>
      </c>
      <c r="K12" t="s">
        <v>42</v>
      </c>
      <c r="L12" t="s">
        <v>43</v>
      </c>
      <c r="M12">
        <v>0.13979121</v>
      </c>
      <c r="P12" s="37">
        <v>1</v>
      </c>
      <c r="Q12" s="40">
        <v>10.265439289231514</v>
      </c>
      <c r="R12" s="40"/>
      <c r="S12" s="40">
        <v>12.900350000000003</v>
      </c>
      <c r="T12" s="40">
        <v>7.0339999999999998</v>
      </c>
      <c r="U12" s="40">
        <v>8.75</v>
      </c>
      <c r="V12" s="40">
        <v>76.670143082568984</v>
      </c>
      <c r="W12" s="40"/>
      <c r="X12" s="40">
        <v>10</v>
      </c>
      <c r="Y12" s="40">
        <v>38.692</v>
      </c>
      <c r="Z12" s="40">
        <v>164.31193237180051</v>
      </c>
    </row>
    <row r="13" spans="1:26" x14ac:dyDescent="0.25">
      <c r="A13" t="s">
        <v>715</v>
      </c>
      <c r="B13">
        <v>0</v>
      </c>
      <c r="C13">
        <v>2020</v>
      </c>
      <c r="D13" t="s">
        <v>148</v>
      </c>
      <c r="E13" t="s">
        <v>154</v>
      </c>
      <c r="F13" t="s">
        <v>534</v>
      </c>
      <c r="G13" t="s">
        <v>29</v>
      </c>
      <c r="H13" t="s">
        <v>21</v>
      </c>
      <c r="I13" t="s">
        <v>19</v>
      </c>
      <c r="J13" t="s">
        <v>22</v>
      </c>
      <c r="K13" t="s">
        <v>44</v>
      </c>
      <c r="L13" t="s">
        <v>43</v>
      </c>
      <c r="M13">
        <v>-0.13979121</v>
      </c>
      <c r="P13" s="4">
        <v>2030</v>
      </c>
      <c r="Q13" s="40">
        <v>2.0113094033990055</v>
      </c>
      <c r="R13" s="40"/>
      <c r="S13" s="40">
        <v>25.800700000000006</v>
      </c>
      <c r="T13" s="40">
        <v>14.068</v>
      </c>
      <c r="U13" s="40">
        <v>17.5</v>
      </c>
      <c r="V13" s="40">
        <v>147.43694406983514</v>
      </c>
      <c r="W13" s="40"/>
      <c r="X13" s="40">
        <v>20</v>
      </c>
      <c r="Y13" s="40">
        <v>77.384</v>
      </c>
      <c r="Z13" s="40">
        <v>304.20095347323416</v>
      </c>
    </row>
    <row r="14" spans="1:26" x14ac:dyDescent="0.25">
      <c r="A14" t="s">
        <v>715</v>
      </c>
      <c r="B14">
        <v>0</v>
      </c>
      <c r="C14">
        <v>2020</v>
      </c>
      <c r="D14" t="s">
        <v>148</v>
      </c>
      <c r="E14" t="s">
        <v>158</v>
      </c>
      <c r="F14" t="s">
        <v>159</v>
      </c>
      <c r="G14" t="s">
        <v>11</v>
      </c>
      <c r="H14" t="s">
        <v>12</v>
      </c>
      <c r="I14" t="s">
        <v>13</v>
      </c>
      <c r="J14" t="s">
        <v>14</v>
      </c>
      <c r="K14" t="s">
        <v>45</v>
      </c>
      <c r="L14" t="s">
        <v>43</v>
      </c>
      <c r="M14">
        <v>1.292839031431703E-2</v>
      </c>
      <c r="P14" s="37">
        <v>0</v>
      </c>
      <c r="Q14" s="40">
        <v>1.0056547016995028</v>
      </c>
      <c r="R14" s="40"/>
      <c r="S14" s="40">
        <v>12.900350000000003</v>
      </c>
      <c r="T14" s="40">
        <v>7.0339999999999998</v>
      </c>
      <c r="U14" s="40">
        <v>8.75</v>
      </c>
      <c r="V14" s="40">
        <v>73.988742451613959</v>
      </c>
      <c r="W14" s="40"/>
      <c r="X14" s="40">
        <v>10</v>
      </c>
      <c r="Y14" s="40">
        <v>38.692</v>
      </c>
      <c r="Z14" s="40">
        <v>152.37074715331346</v>
      </c>
    </row>
    <row r="15" spans="1:26" x14ac:dyDescent="0.25">
      <c r="A15" t="s">
        <v>715</v>
      </c>
      <c r="B15">
        <v>0</v>
      </c>
      <c r="C15">
        <v>2020</v>
      </c>
      <c r="D15" t="s">
        <v>148</v>
      </c>
      <c r="E15" t="s">
        <v>158</v>
      </c>
      <c r="F15" t="s">
        <v>159</v>
      </c>
      <c r="G15" t="s">
        <v>37</v>
      </c>
      <c r="H15" t="s">
        <v>36</v>
      </c>
      <c r="I15" t="s">
        <v>13</v>
      </c>
      <c r="J15" t="s">
        <v>38</v>
      </c>
      <c r="K15" t="s">
        <v>42</v>
      </c>
      <c r="L15" t="s">
        <v>43</v>
      </c>
      <c r="M15">
        <v>3.8274981252011835E-2</v>
      </c>
      <c r="P15" s="37">
        <v>1</v>
      </c>
      <c r="Q15" s="40">
        <v>1.0056547016995028</v>
      </c>
      <c r="R15" s="40"/>
      <c r="S15" s="40">
        <v>12.900350000000003</v>
      </c>
      <c r="T15" s="40">
        <v>7.0339999999999998</v>
      </c>
      <c r="U15" s="40">
        <v>8.75</v>
      </c>
      <c r="V15" s="40">
        <v>73.448201618221191</v>
      </c>
      <c r="W15" s="40"/>
      <c r="X15" s="40">
        <v>10</v>
      </c>
      <c r="Y15" s="40">
        <v>38.692</v>
      </c>
      <c r="Z15" s="40">
        <v>151.83020631992071</v>
      </c>
    </row>
    <row r="16" spans="1:26" x14ac:dyDescent="0.25">
      <c r="A16" t="s">
        <v>715</v>
      </c>
      <c r="B16">
        <v>0</v>
      </c>
      <c r="C16">
        <v>2020</v>
      </c>
      <c r="D16" t="s">
        <v>148</v>
      </c>
      <c r="E16" t="s">
        <v>158</v>
      </c>
      <c r="F16" t="s">
        <v>159</v>
      </c>
      <c r="G16" t="s">
        <v>37</v>
      </c>
      <c r="H16" t="s">
        <v>36</v>
      </c>
      <c r="I16" t="s">
        <v>13</v>
      </c>
      <c r="J16" t="s">
        <v>38</v>
      </c>
      <c r="K16" t="s">
        <v>44</v>
      </c>
      <c r="L16" t="s">
        <v>43</v>
      </c>
      <c r="M16">
        <v>-3.8274981252011835E-2</v>
      </c>
      <c r="P16" s="4">
        <v>2040</v>
      </c>
      <c r="Q16" s="40">
        <v>0.68890344224668354</v>
      </c>
      <c r="R16" s="40"/>
      <c r="S16" s="40">
        <v>25.800700000000006</v>
      </c>
      <c r="T16" s="40">
        <v>14.068</v>
      </c>
      <c r="U16" s="40">
        <v>17.5</v>
      </c>
      <c r="V16" s="40">
        <v>160.29626814576113</v>
      </c>
      <c r="W16" s="40"/>
      <c r="X16" s="40">
        <v>20</v>
      </c>
      <c r="Y16" s="40">
        <v>77.384</v>
      </c>
      <c r="Z16" s="40">
        <v>315.73787158800781</v>
      </c>
    </row>
    <row r="17" spans="1:26" x14ac:dyDescent="0.25">
      <c r="A17" t="s">
        <v>715</v>
      </c>
      <c r="B17">
        <v>0</v>
      </c>
      <c r="C17">
        <v>2020</v>
      </c>
      <c r="D17" t="s">
        <v>148</v>
      </c>
      <c r="E17" t="s">
        <v>158</v>
      </c>
      <c r="F17" t="s">
        <v>606</v>
      </c>
      <c r="G17" t="s">
        <v>152</v>
      </c>
      <c r="H17" t="s">
        <v>18</v>
      </c>
      <c r="I17" t="s">
        <v>19</v>
      </c>
      <c r="J17" t="s">
        <v>31</v>
      </c>
      <c r="K17" t="s">
        <v>42</v>
      </c>
      <c r="L17" t="s">
        <v>43</v>
      </c>
      <c r="M17">
        <v>5.2729399999999993</v>
      </c>
      <c r="P17" s="37">
        <v>0</v>
      </c>
      <c r="Q17" s="40">
        <v>0.34445172112334177</v>
      </c>
      <c r="R17" s="40"/>
      <c r="S17" s="40">
        <v>12.900350000000003</v>
      </c>
      <c r="T17" s="40">
        <v>7.0339999999999998</v>
      </c>
      <c r="U17" s="40">
        <v>8.75</v>
      </c>
      <c r="V17" s="40">
        <v>79.694496941869389</v>
      </c>
      <c r="W17" s="40"/>
      <c r="X17" s="40">
        <v>10</v>
      </c>
      <c r="Y17" s="40">
        <v>38.692</v>
      </c>
      <c r="Z17" s="40">
        <v>157.41529866299274</v>
      </c>
    </row>
    <row r="18" spans="1:26" x14ac:dyDescent="0.25">
      <c r="A18" t="s">
        <v>715</v>
      </c>
      <c r="B18">
        <v>0</v>
      </c>
      <c r="C18">
        <v>2020</v>
      </c>
      <c r="D18" t="s">
        <v>148</v>
      </c>
      <c r="E18" t="s">
        <v>158</v>
      </c>
      <c r="F18" t="s">
        <v>535</v>
      </c>
      <c r="G18" t="s">
        <v>28</v>
      </c>
      <c r="H18" t="s">
        <v>21</v>
      </c>
      <c r="I18" t="s">
        <v>19</v>
      </c>
      <c r="J18" t="s">
        <v>22</v>
      </c>
      <c r="K18" t="s">
        <v>42</v>
      </c>
      <c r="L18" t="s">
        <v>43</v>
      </c>
      <c r="M18">
        <v>2.1523199999999999E-2</v>
      </c>
      <c r="P18" s="37">
        <v>1</v>
      </c>
      <c r="Q18" s="40">
        <v>0.34445172112334177</v>
      </c>
      <c r="R18" s="40"/>
      <c r="S18" s="40">
        <v>12.900350000000003</v>
      </c>
      <c r="T18" s="40">
        <v>7.0339999999999998</v>
      </c>
      <c r="U18" s="40">
        <v>8.75</v>
      </c>
      <c r="V18" s="40">
        <v>80.601771203891758</v>
      </c>
      <c r="W18" s="40"/>
      <c r="X18" s="40">
        <v>10</v>
      </c>
      <c r="Y18" s="40">
        <v>38.692</v>
      </c>
      <c r="Z18" s="40">
        <v>158.32257292501509</v>
      </c>
    </row>
    <row r="19" spans="1:26" x14ac:dyDescent="0.25">
      <c r="A19" t="s">
        <v>715</v>
      </c>
      <c r="B19">
        <v>0</v>
      </c>
      <c r="C19">
        <v>2020</v>
      </c>
      <c r="D19" t="s">
        <v>148</v>
      </c>
      <c r="E19" t="s">
        <v>158</v>
      </c>
      <c r="F19" t="s">
        <v>535</v>
      </c>
      <c r="G19" t="s">
        <v>28</v>
      </c>
      <c r="H19" t="s">
        <v>21</v>
      </c>
      <c r="I19" t="s">
        <v>19</v>
      </c>
      <c r="J19" t="s">
        <v>22</v>
      </c>
      <c r="K19" t="s">
        <v>44</v>
      </c>
      <c r="L19" t="s">
        <v>43</v>
      </c>
      <c r="M19">
        <v>-2.1523199999999996E-2</v>
      </c>
      <c r="P19" s="4">
        <v>2050</v>
      </c>
      <c r="Q19" s="40">
        <v>0</v>
      </c>
      <c r="R19" s="40"/>
      <c r="S19" s="40">
        <v>25.800700000000006</v>
      </c>
      <c r="T19" s="40">
        <v>14.068</v>
      </c>
      <c r="U19" s="40">
        <v>17.5</v>
      </c>
      <c r="V19" s="40">
        <v>165.8085929911432</v>
      </c>
      <c r="W19" s="40"/>
      <c r="X19" s="40">
        <v>20</v>
      </c>
      <c r="Y19" s="40">
        <v>77.384</v>
      </c>
      <c r="Z19" s="40">
        <v>320.5612929911432</v>
      </c>
    </row>
    <row r="20" spans="1:26" x14ac:dyDescent="0.25">
      <c r="A20" t="s">
        <v>715</v>
      </c>
      <c r="B20">
        <v>0</v>
      </c>
      <c r="C20">
        <v>2020</v>
      </c>
      <c r="D20" t="s">
        <v>148</v>
      </c>
      <c r="E20" t="s">
        <v>158</v>
      </c>
      <c r="F20" t="s">
        <v>535</v>
      </c>
      <c r="G20" t="s">
        <v>20</v>
      </c>
      <c r="H20" t="s">
        <v>21</v>
      </c>
      <c r="I20" t="s">
        <v>19</v>
      </c>
      <c r="J20" t="s">
        <v>22</v>
      </c>
      <c r="K20" t="s">
        <v>42</v>
      </c>
      <c r="L20" t="s">
        <v>43</v>
      </c>
      <c r="M20">
        <v>0.62961023999999999</v>
      </c>
      <c r="P20" s="37">
        <v>0</v>
      </c>
      <c r="Q20" s="40">
        <v>0</v>
      </c>
      <c r="R20" s="40"/>
      <c r="S20" s="40">
        <v>12.900350000000003</v>
      </c>
      <c r="T20" s="40">
        <v>7.0339999999999998</v>
      </c>
      <c r="U20" s="40">
        <v>8.75</v>
      </c>
      <c r="V20" s="40">
        <v>83.069440105832015</v>
      </c>
      <c r="W20" s="40"/>
      <c r="X20" s="40">
        <v>10</v>
      </c>
      <c r="Y20" s="40">
        <v>38.692</v>
      </c>
      <c r="Z20" s="40">
        <v>160.44579010583203</v>
      </c>
    </row>
    <row r="21" spans="1:26" x14ac:dyDescent="0.25">
      <c r="A21" t="s">
        <v>715</v>
      </c>
      <c r="B21">
        <v>0</v>
      </c>
      <c r="C21">
        <v>2020</v>
      </c>
      <c r="D21" t="s">
        <v>148</v>
      </c>
      <c r="E21" t="s">
        <v>158</v>
      </c>
      <c r="F21" t="s">
        <v>535</v>
      </c>
      <c r="G21" t="s">
        <v>20</v>
      </c>
      <c r="H21" t="s">
        <v>21</v>
      </c>
      <c r="I21" t="s">
        <v>19</v>
      </c>
      <c r="J21" t="s">
        <v>22</v>
      </c>
      <c r="K21" t="s">
        <v>44</v>
      </c>
      <c r="L21" t="s">
        <v>43</v>
      </c>
      <c r="M21">
        <v>-0.62961023999999988</v>
      </c>
      <c r="P21" s="37">
        <v>1</v>
      </c>
      <c r="Q21" s="40">
        <v>0</v>
      </c>
      <c r="R21" s="40"/>
      <c r="S21" s="40">
        <v>12.900350000000003</v>
      </c>
      <c r="T21" s="40">
        <v>7.0339999999999998</v>
      </c>
      <c r="U21" s="40">
        <v>8.75</v>
      </c>
      <c r="V21" s="40">
        <v>82.739152885311171</v>
      </c>
      <c r="W21" s="40"/>
      <c r="X21" s="40">
        <v>10</v>
      </c>
      <c r="Y21" s="40">
        <v>38.692</v>
      </c>
      <c r="Z21" s="40">
        <v>160.11550288531117</v>
      </c>
    </row>
    <row r="22" spans="1:26" x14ac:dyDescent="0.25">
      <c r="A22" t="s">
        <v>715</v>
      </c>
      <c r="B22">
        <v>0</v>
      </c>
      <c r="C22">
        <v>2020</v>
      </c>
      <c r="D22" t="s">
        <v>148</v>
      </c>
      <c r="E22" t="s">
        <v>158</v>
      </c>
      <c r="F22" t="s">
        <v>535</v>
      </c>
      <c r="G22" t="s">
        <v>29</v>
      </c>
      <c r="H22" t="s">
        <v>21</v>
      </c>
      <c r="I22" t="s">
        <v>19</v>
      </c>
      <c r="J22" t="s">
        <v>22</v>
      </c>
      <c r="K22" t="s">
        <v>42</v>
      </c>
      <c r="L22" t="s">
        <v>43</v>
      </c>
      <c r="M22">
        <v>0.10406656</v>
      </c>
      <c r="P22" s="3" t="s">
        <v>13</v>
      </c>
      <c r="Q22" s="40"/>
      <c r="R22" s="40">
        <v>29.228878949265525</v>
      </c>
      <c r="S22" s="40"/>
      <c r="T22" s="40"/>
      <c r="U22" s="40"/>
      <c r="V22" s="40"/>
      <c r="W22" s="40">
        <v>0.38474210957838478</v>
      </c>
      <c r="X22" s="40"/>
      <c r="Y22" s="40"/>
      <c r="Z22" s="40">
        <v>29.613621058843911</v>
      </c>
    </row>
    <row r="23" spans="1:26" x14ac:dyDescent="0.25">
      <c r="A23" t="s">
        <v>715</v>
      </c>
      <c r="B23">
        <v>0</v>
      </c>
      <c r="C23">
        <v>2020</v>
      </c>
      <c r="D23" t="s">
        <v>148</v>
      </c>
      <c r="E23" t="s">
        <v>158</v>
      </c>
      <c r="F23" t="s">
        <v>535</v>
      </c>
      <c r="G23" t="s">
        <v>29</v>
      </c>
      <c r="H23" t="s">
        <v>21</v>
      </c>
      <c r="I23" t="s">
        <v>19</v>
      </c>
      <c r="J23" t="s">
        <v>22</v>
      </c>
      <c r="K23" t="s">
        <v>44</v>
      </c>
      <c r="L23" t="s">
        <v>43</v>
      </c>
      <c r="M23">
        <v>-0.10406656</v>
      </c>
      <c r="P23" s="4">
        <v>2020</v>
      </c>
      <c r="Q23" s="40"/>
      <c r="R23" s="40">
        <v>0.31339022493627366</v>
      </c>
      <c r="S23" s="40"/>
      <c r="T23" s="40"/>
      <c r="U23" s="40"/>
      <c r="V23" s="40"/>
      <c r="W23" s="40">
        <v>0.27481579255598915</v>
      </c>
      <c r="X23" s="40"/>
      <c r="Y23" s="40"/>
      <c r="Z23" s="40">
        <v>0.58820601749226276</v>
      </c>
    </row>
    <row r="24" spans="1:26" x14ac:dyDescent="0.25">
      <c r="A24" t="s">
        <v>715</v>
      </c>
      <c r="B24">
        <v>0</v>
      </c>
      <c r="C24">
        <v>2020</v>
      </c>
      <c r="D24" t="s">
        <v>148</v>
      </c>
      <c r="E24" t="s">
        <v>158</v>
      </c>
      <c r="F24" t="s">
        <v>535</v>
      </c>
      <c r="G24" t="s">
        <v>717</v>
      </c>
      <c r="H24" t="s">
        <v>21</v>
      </c>
      <c r="I24" t="s">
        <v>19</v>
      </c>
      <c r="J24" t="s">
        <v>22</v>
      </c>
      <c r="K24" t="s">
        <v>45</v>
      </c>
      <c r="L24" t="s">
        <v>43</v>
      </c>
      <c r="M24">
        <v>2.1341801685583599</v>
      </c>
      <c r="P24" s="37">
        <v>0</v>
      </c>
      <c r="Q24" s="40"/>
      <c r="R24" s="40">
        <v>0.15669511246813683</v>
      </c>
      <c r="S24" s="40"/>
      <c r="T24" s="40"/>
      <c r="U24" s="40"/>
      <c r="V24" s="40"/>
      <c r="W24" s="40">
        <v>0.13740789627799455</v>
      </c>
      <c r="X24" s="40"/>
      <c r="Y24" s="40"/>
      <c r="Z24" s="40">
        <v>0.29410300874613138</v>
      </c>
    </row>
    <row r="25" spans="1:26" x14ac:dyDescent="0.25">
      <c r="A25" t="s">
        <v>715</v>
      </c>
      <c r="B25">
        <v>0</v>
      </c>
      <c r="C25">
        <v>2020</v>
      </c>
      <c r="D25" t="s">
        <v>148</v>
      </c>
      <c r="E25" t="s">
        <v>343</v>
      </c>
      <c r="F25" t="s">
        <v>151</v>
      </c>
      <c r="G25" t="s">
        <v>37</v>
      </c>
      <c r="H25" t="s">
        <v>36</v>
      </c>
      <c r="I25" t="s">
        <v>13</v>
      </c>
      <c r="J25" t="s">
        <v>38</v>
      </c>
      <c r="K25" t="s">
        <v>42</v>
      </c>
      <c r="L25" t="s">
        <v>43</v>
      </c>
      <c r="M25">
        <v>7.2337269360633893E-2</v>
      </c>
      <c r="P25" s="37">
        <v>1</v>
      </c>
      <c r="Q25" s="40"/>
      <c r="R25" s="40">
        <v>0.15669511246813683</v>
      </c>
      <c r="S25" s="40"/>
      <c r="T25" s="40"/>
      <c r="U25" s="40"/>
      <c r="V25" s="40"/>
      <c r="W25" s="40">
        <v>0.1374078962779946</v>
      </c>
      <c r="X25" s="40"/>
      <c r="Y25" s="40"/>
      <c r="Z25" s="40">
        <v>0.29410300874613143</v>
      </c>
    </row>
    <row r="26" spans="1:26" x14ac:dyDescent="0.25">
      <c r="A26" t="s">
        <v>715</v>
      </c>
      <c r="B26">
        <v>0</v>
      </c>
      <c r="C26">
        <v>2020</v>
      </c>
      <c r="D26" t="s">
        <v>148</v>
      </c>
      <c r="E26" t="s">
        <v>343</v>
      </c>
      <c r="F26" t="s">
        <v>151</v>
      </c>
      <c r="G26" t="s">
        <v>37</v>
      </c>
      <c r="H26" t="s">
        <v>36</v>
      </c>
      <c r="I26" t="s">
        <v>13</v>
      </c>
      <c r="J26" t="s">
        <v>38</v>
      </c>
      <c r="K26" t="s">
        <v>44</v>
      </c>
      <c r="L26" t="s">
        <v>43</v>
      </c>
      <c r="M26">
        <v>-7.2337269360633893E-2</v>
      </c>
      <c r="P26" s="4">
        <v>2030</v>
      </c>
      <c r="Q26" s="40"/>
      <c r="R26" s="40">
        <v>9.3176564793929746</v>
      </c>
      <c r="S26" s="40"/>
      <c r="T26" s="40"/>
      <c r="U26" s="40"/>
      <c r="V26" s="40"/>
      <c r="W26" s="40">
        <v>5.4963158511197818E-2</v>
      </c>
      <c r="X26" s="40"/>
      <c r="Y26" s="40"/>
      <c r="Z26" s="40">
        <v>9.3726196379041724</v>
      </c>
    </row>
    <row r="27" spans="1:26" x14ac:dyDescent="0.25">
      <c r="A27" t="s">
        <v>715</v>
      </c>
      <c r="B27">
        <v>0</v>
      </c>
      <c r="C27">
        <v>2020</v>
      </c>
      <c r="D27" t="s">
        <v>148</v>
      </c>
      <c r="E27" t="s">
        <v>343</v>
      </c>
      <c r="F27" t="s">
        <v>153</v>
      </c>
      <c r="G27" t="s">
        <v>37</v>
      </c>
      <c r="H27" t="s">
        <v>36</v>
      </c>
      <c r="I27" t="s">
        <v>13</v>
      </c>
      <c r="J27" t="s">
        <v>38</v>
      </c>
      <c r="K27" t="s">
        <v>42</v>
      </c>
      <c r="L27" t="s">
        <v>43</v>
      </c>
      <c r="M27">
        <v>7.0317594929981006E-2</v>
      </c>
      <c r="P27" s="37">
        <v>0</v>
      </c>
      <c r="Q27" s="40"/>
      <c r="R27" s="40">
        <v>4.6611637507676091</v>
      </c>
      <c r="S27" s="40"/>
      <c r="T27" s="40"/>
      <c r="U27" s="40"/>
      <c r="V27" s="40"/>
      <c r="W27" s="40">
        <v>2.7481579255598909E-2</v>
      </c>
      <c r="X27" s="40"/>
      <c r="Y27" s="40"/>
      <c r="Z27" s="40">
        <v>4.688645330023208</v>
      </c>
    </row>
    <row r="28" spans="1:26" x14ac:dyDescent="0.25">
      <c r="A28" t="s">
        <v>715</v>
      </c>
      <c r="B28">
        <v>0</v>
      </c>
      <c r="C28">
        <v>2020</v>
      </c>
      <c r="D28" t="s">
        <v>148</v>
      </c>
      <c r="E28" t="s">
        <v>343</v>
      </c>
      <c r="F28" t="s">
        <v>153</v>
      </c>
      <c r="G28" t="s">
        <v>37</v>
      </c>
      <c r="H28" t="s">
        <v>36</v>
      </c>
      <c r="I28" t="s">
        <v>13</v>
      </c>
      <c r="J28" t="s">
        <v>38</v>
      </c>
      <c r="K28" t="s">
        <v>44</v>
      </c>
      <c r="L28" t="s">
        <v>43</v>
      </c>
      <c r="M28">
        <v>-7.0317594929981006E-2</v>
      </c>
      <c r="P28" s="37">
        <v>1</v>
      </c>
      <c r="Q28" s="40"/>
      <c r="R28" s="40">
        <v>4.6564927286253655</v>
      </c>
      <c r="S28" s="40"/>
      <c r="T28" s="40"/>
      <c r="U28" s="40"/>
      <c r="V28" s="40"/>
      <c r="W28" s="40">
        <v>2.7481579255598909E-2</v>
      </c>
      <c r="X28" s="40"/>
      <c r="Y28" s="40"/>
      <c r="Z28" s="40">
        <v>4.6839743078809644</v>
      </c>
    </row>
    <row r="29" spans="1:26" x14ac:dyDescent="0.25">
      <c r="A29" t="s">
        <v>715</v>
      </c>
      <c r="B29">
        <v>0</v>
      </c>
      <c r="C29">
        <v>2020</v>
      </c>
      <c r="D29" t="s">
        <v>148</v>
      </c>
      <c r="E29" t="s">
        <v>343</v>
      </c>
      <c r="F29" t="s">
        <v>160</v>
      </c>
      <c r="G29" t="s">
        <v>11</v>
      </c>
      <c r="H29" t="s">
        <v>12</v>
      </c>
      <c r="I29" t="s">
        <v>13</v>
      </c>
      <c r="J29" t="s">
        <v>14</v>
      </c>
      <c r="K29" t="s">
        <v>45</v>
      </c>
      <c r="L29" t="s">
        <v>43</v>
      </c>
      <c r="M29">
        <v>4.7404097819162438E-2</v>
      </c>
      <c r="P29" s="4">
        <v>2040</v>
      </c>
      <c r="Q29" s="40"/>
      <c r="R29" s="40">
        <v>9.955611234936276</v>
      </c>
      <c r="S29" s="40"/>
      <c r="T29" s="40"/>
      <c r="U29" s="40"/>
      <c r="V29" s="40"/>
      <c r="W29" s="40">
        <v>5.4963158511197818E-2</v>
      </c>
      <c r="X29" s="40"/>
      <c r="Y29" s="40"/>
      <c r="Z29" s="40">
        <v>10.010574393447474</v>
      </c>
    </row>
    <row r="30" spans="1:26" x14ac:dyDescent="0.25">
      <c r="A30" t="s">
        <v>715</v>
      </c>
      <c r="B30">
        <v>0</v>
      </c>
      <c r="C30">
        <v>2020</v>
      </c>
      <c r="D30" t="s">
        <v>148</v>
      </c>
      <c r="E30" t="s">
        <v>343</v>
      </c>
      <c r="F30" t="s">
        <v>160</v>
      </c>
      <c r="G30" t="s">
        <v>37</v>
      </c>
      <c r="H30" t="s">
        <v>36</v>
      </c>
      <c r="I30" t="s">
        <v>13</v>
      </c>
      <c r="J30" t="s">
        <v>38</v>
      </c>
      <c r="K30" t="s">
        <v>42</v>
      </c>
      <c r="L30" t="s">
        <v>43</v>
      </c>
      <c r="M30">
        <v>3.1437258850049776E-2</v>
      </c>
      <c r="P30" s="37">
        <v>0</v>
      </c>
      <c r="Q30" s="40"/>
      <c r="R30" s="40">
        <v>4.977805617468138</v>
      </c>
      <c r="S30" s="40"/>
      <c r="T30" s="40"/>
      <c r="U30" s="40"/>
      <c r="V30" s="40"/>
      <c r="W30" s="40">
        <v>2.7481579255598909E-2</v>
      </c>
      <c r="X30" s="40"/>
      <c r="Y30" s="40"/>
      <c r="Z30" s="40">
        <v>5.0052871967237369</v>
      </c>
    </row>
    <row r="31" spans="1:26" x14ac:dyDescent="0.25">
      <c r="A31" t="s">
        <v>715</v>
      </c>
      <c r="B31">
        <v>0</v>
      </c>
      <c r="C31">
        <v>2020</v>
      </c>
      <c r="D31" t="s">
        <v>148</v>
      </c>
      <c r="E31" t="s">
        <v>343</v>
      </c>
      <c r="F31" t="s">
        <v>160</v>
      </c>
      <c r="G31" t="s">
        <v>37</v>
      </c>
      <c r="H31" t="s">
        <v>36</v>
      </c>
      <c r="I31" t="s">
        <v>13</v>
      </c>
      <c r="J31" t="s">
        <v>38</v>
      </c>
      <c r="K31" t="s">
        <v>44</v>
      </c>
      <c r="L31" t="s">
        <v>43</v>
      </c>
      <c r="M31">
        <v>-3.1437258850049776E-2</v>
      </c>
      <c r="P31" s="37">
        <v>1</v>
      </c>
      <c r="Q31" s="40"/>
      <c r="R31" s="40">
        <v>4.977805617468138</v>
      </c>
      <c r="S31" s="40"/>
      <c r="T31" s="40"/>
      <c r="U31" s="40"/>
      <c r="V31" s="40"/>
      <c r="W31" s="40">
        <v>2.7481579255598909E-2</v>
      </c>
      <c r="X31" s="40"/>
      <c r="Y31" s="40"/>
      <c r="Z31" s="40">
        <v>5.0052871967237369</v>
      </c>
    </row>
    <row r="32" spans="1:26" x14ac:dyDescent="0.25">
      <c r="A32" t="s">
        <v>715</v>
      </c>
      <c r="B32">
        <v>0</v>
      </c>
      <c r="C32">
        <v>2020</v>
      </c>
      <c r="D32" t="s">
        <v>148</v>
      </c>
      <c r="E32" t="s">
        <v>343</v>
      </c>
      <c r="F32" t="s">
        <v>607</v>
      </c>
      <c r="G32" t="s">
        <v>152</v>
      </c>
      <c r="H32" t="s">
        <v>18</v>
      </c>
      <c r="I32" t="s">
        <v>19</v>
      </c>
      <c r="J32" t="s">
        <v>31</v>
      </c>
      <c r="K32" t="s">
        <v>42</v>
      </c>
      <c r="L32" t="s">
        <v>43</v>
      </c>
      <c r="M32">
        <v>23.491790000000002</v>
      </c>
      <c r="P32" s="4">
        <v>2050</v>
      </c>
      <c r="Q32" s="40"/>
      <c r="R32" s="40">
        <v>9.6422210100000019</v>
      </c>
      <c r="S32" s="40"/>
      <c r="T32" s="40"/>
      <c r="U32" s="40"/>
      <c r="V32" s="40"/>
      <c r="W32" s="40">
        <v>0</v>
      </c>
      <c r="X32" s="40"/>
      <c r="Y32" s="40"/>
      <c r="Z32" s="40">
        <v>9.6422210100000019</v>
      </c>
    </row>
    <row r="33" spans="1:26" x14ac:dyDescent="0.25">
      <c r="A33" t="s">
        <v>715</v>
      </c>
      <c r="B33">
        <v>0</v>
      </c>
      <c r="C33">
        <v>2020</v>
      </c>
      <c r="D33" t="s">
        <v>148</v>
      </c>
      <c r="E33" t="s">
        <v>343</v>
      </c>
      <c r="F33" t="s">
        <v>536</v>
      </c>
      <c r="G33" t="s">
        <v>20</v>
      </c>
      <c r="H33" t="s">
        <v>21</v>
      </c>
      <c r="I33" t="s">
        <v>19</v>
      </c>
      <c r="J33" t="s">
        <v>22</v>
      </c>
      <c r="K33" t="s">
        <v>42</v>
      </c>
      <c r="L33" t="s">
        <v>43</v>
      </c>
      <c r="M33">
        <v>1.36435</v>
      </c>
      <c r="P33" s="37">
        <v>0</v>
      </c>
      <c r="Q33" s="40"/>
      <c r="R33" s="40">
        <v>4.8211105050000009</v>
      </c>
      <c r="S33" s="40"/>
      <c r="T33" s="40"/>
      <c r="U33" s="40"/>
      <c r="V33" s="40"/>
      <c r="W33" s="40">
        <v>0</v>
      </c>
      <c r="X33" s="40"/>
      <c r="Y33" s="40"/>
      <c r="Z33" s="40">
        <v>4.8211105050000009</v>
      </c>
    </row>
    <row r="34" spans="1:26" x14ac:dyDescent="0.25">
      <c r="A34" t="s">
        <v>715</v>
      </c>
      <c r="B34">
        <v>0</v>
      </c>
      <c r="C34">
        <v>2020</v>
      </c>
      <c r="D34" t="s">
        <v>148</v>
      </c>
      <c r="E34" t="s">
        <v>343</v>
      </c>
      <c r="F34" t="s">
        <v>536</v>
      </c>
      <c r="G34" t="s">
        <v>20</v>
      </c>
      <c r="H34" t="s">
        <v>21</v>
      </c>
      <c r="I34" t="s">
        <v>19</v>
      </c>
      <c r="J34" t="s">
        <v>22</v>
      </c>
      <c r="K34" t="s">
        <v>44</v>
      </c>
      <c r="L34" t="s">
        <v>43</v>
      </c>
      <c r="M34">
        <v>-1.36435</v>
      </c>
      <c r="P34" s="37">
        <v>1</v>
      </c>
      <c r="Q34" s="40"/>
      <c r="R34" s="40">
        <v>4.8211105050000009</v>
      </c>
      <c r="S34" s="40"/>
      <c r="T34" s="40"/>
      <c r="U34" s="40"/>
      <c r="V34" s="40"/>
      <c r="W34" s="40">
        <v>0</v>
      </c>
      <c r="X34" s="40"/>
      <c r="Y34" s="40"/>
      <c r="Z34" s="40">
        <v>4.8211105050000009</v>
      </c>
    </row>
    <row r="35" spans="1:26" x14ac:dyDescent="0.25">
      <c r="A35" t="s">
        <v>715</v>
      </c>
      <c r="B35">
        <v>0</v>
      </c>
      <c r="C35">
        <v>2020</v>
      </c>
      <c r="D35" t="s">
        <v>161</v>
      </c>
      <c r="E35" t="s">
        <v>162</v>
      </c>
      <c r="F35" t="s">
        <v>163</v>
      </c>
      <c r="G35" t="s">
        <v>164</v>
      </c>
      <c r="H35" t="s">
        <v>165</v>
      </c>
      <c r="I35" t="s">
        <v>19</v>
      </c>
      <c r="J35" t="s">
        <v>26</v>
      </c>
      <c r="K35" t="s">
        <v>42</v>
      </c>
      <c r="L35" t="s">
        <v>43</v>
      </c>
      <c r="M35">
        <v>1.4E-2</v>
      </c>
      <c r="P35" s="2" t="s">
        <v>709</v>
      </c>
      <c r="Q35" s="40">
        <v>23.221350209662177</v>
      </c>
      <c r="R35" s="40">
        <v>29.228878949265525</v>
      </c>
      <c r="S35" s="40">
        <v>103.20280000000002</v>
      </c>
      <c r="T35" s="40">
        <v>56.271999999999998</v>
      </c>
      <c r="U35" s="40">
        <v>70</v>
      </c>
      <c r="V35" s="40">
        <v>628.82983769808038</v>
      </c>
      <c r="W35" s="40">
        <v>0.38474210957838478</v>
      </c>
      <c r="X35" s="40">
        <v>80</v>
      </c>
      <c r="Y35" s="40">
        <v>309.536</v>
      </c>
      <c r="Z35" s="40">
        <v>1300.6756089665864</v>
      </c>
    </row>
    <row r="36" spans="1:26" x14ac:dyDescent="0.25">
      <c r="A36" t="s">
        <v>715</v>
      </c>
      <c r="B36">
        <v>0</v>
      </c>
      <c r="C36">
        <v>2020</v>
      </c>
      <c r="D36" t="s">
        <v>161</v>
      </c>
      <c r="E36" t="s">
        <v>162</v>
      </c>
      <c r="F36" t="s">
        <v>163</v>
      </c>
      <c r="G36" t="s">
        <v>164</v>
      </c>
      <c r="H36" t="s">
        <v>165</v>
      </c>
      <c r="I36" t="s">
        <v>19</v>
      </c>
      <c r="J36" t="s">
        <v>26</v>
      </c>
      <c r="K36" t="s">
        <v>44</v>
      </c>
      <c r="L36" t="s">
        <v>43</v>
      </c>
      <c r="M36">
        <v>-1.4E-2</v>
      </c>
    </row>
    <row r="37" spans="1:26" x14ac:dyDescent="0.25">
      <c r="A37" t="s">
        <v>715</v>
      </c>
      <c r="B37">
        <v>0</v>
      </c>
      <c r="C37">
        <v>2020</v>
      </c>
      <c r="D37" t="s">
        <v>161</v>
      </c>
      <c r="E37" t="s">
        <v>162</v>
      </c>
      <c r="F37" t="s">
        <v>163</v>
      </c>
      <c r="G37" t="s">
        <v>166</v>
      </c>
      <c r="H37" t="s">
        <v>35</v>
      </c>
      <c r="I37" t="s">
        <v>167</v>
      </c>
      <c r="J37" t="s">
        <v>168</v>
      </c>
      <c r="K37" t="s">
        <v>42</v>
      </c>
      <c r="L37" t="s">
        <v>43</v>
      </c>
      <c r="M37">
        <v>0.79333333333333322</v>
      </c>
    </row>
    <row r="38" spans="1:26" x14ac:dyDescent="0.25">
      <c r="A38" t="s">
        <v>715</v>
      </c>
      <c r="B38">
        <v>0</v>
      </c>
      <c r="C38">
        <v>2020</v>
      </c>
      <c r="D38" t="s">
        <v>161</v>
      </c>
      <c r="E38" t="s">
        <v>162</v>
      </c>
      <c r="F38" t="s">
        <v>163</v>
      </c>
      <c r="G38" t="s">
        <v>166</v>
      </c>
      <c r="H38" t="s">
        <v>35</v>
      </c>
      <c r="I38" t="s">
        <v>167</v>
      </c>
      <c r="J38" t="s">
        <v>168</v>
      </c>
      <c r="K38" t="s">
        <v>44</v>
      </c>
      <c r="L38" t="s">
        <v>43</v>
      </c>
      <c r="M38">
        <v>-0.79333333333333322</v>
      </c>
    </row>
    <row r="39" spans="1:26" x14ac:dyDescent="0.25">
      <c r="A39" t="s">
        <v>715</v>
      </c>
      <c r="B39">
        <v>0</v>
      </c>
      <c r="C39">
        <v>2020</v>
      </c>
      <c r="D39" t="s">
        <v>161</v>
      </c>
      <c r="E39" t="s">
        <v>162</v>
      </c>
      <c r="F39" t="s">
        <v>163</v>
      </c>
      <c r="G39" t="s">
        <v>166</v>
      </c>
      <c r="H39" t="s">
        <v>35</v>
      </c>
      <c r="I39" t="s">
        <v>19</v>
      </c>
      <c r="J39" t="s">
        <v>168</v>
      </c>
      <c r="K39" t="s">
        <v>42</v>
      </c>
      <c r="L39" t="s">
        <v>43</v>
      </c>
      <c r="M39">
        <v>0.71399999999999997</v>
      </c>
    </row>
    <row r="40" spans="1:26" x14ac:dyDescent="0.25">
      <c r="A40" t="s">
        <v>715</v>
      </c>
      <c r="B40">
        <v>0</v>
      </c>
      <c r="C40">
        <v>2020</v>
      </c>
      <c r="D40" t="s">
        <v>161</v>
      </c>
      <c r="E40" t="s">
        <v>162</v>
      </c>
      <c r="F40" t="s">
        <v>163</v>
      </c>
      <c r="G40" t="s">
        <v>166</v>
      </c>
      <c r="H40" t="s">
        <v>35</v>
      </c>
      <c r="I40" t="s">
        <v>19</v>
      </c>
      <c r="J40" t="s">
        <v>168</v>
      </c>
      <c r="K40" t="s">
        <v>44</v>
      </c>
      <c r="L40" t="s">
        <v>43</v>
      </c>
      <c r="M40">
        <v>-0.71399999999999997</v>
      </c>
    </row>
    <row r="41" spans="1:26" x14ac:dyDescent="0.25">
      <c r="A41" t="s">
        <v>715</v>
      </c>
      <c r="B41">
        <v>0</v>
      </c>
      <c r="C41">
        <v>2020</v>
      </c>
      <c r="D41" t="s">
        <v>161</v>
      </c>
      <c r="E41" t="s">
        <v>162</v>
      </c>
      <c r="F41" t="s">
        <v>163</v>
      </c>
      <c r="G41" t="s">
        <v>169</v>
      </c>
      <c r="H41" t="s">
        <v>35</v>
      </c>
      <c r="I41" t="s">
        <v>167</v>
      </c>
      <c r="J41" t="s">
        <v>168</v>
      </c>
      <c r="K41" t="s">
        <v>42</v>
      </c>
      <c r="L41" t="s">
        <v>43</v>
      </c>
      <c r="M41">
        <v>0.82777777777777772</v>
      </c>
    </row>
    <row r="42" spans="1:26" x14ac:dyDescent="0.25">
      <c r="A42" t="s">
        <v>715</v>
      </c>
      <c r="B42">
        <v>0</v>
      </c>
      <c r="C42">
        <v>2020</v>
      </c>
      <c r="D42" t="s">
        <v>161</v>
      </c>
      <c r="E42" t="s">
        <v>162</v>
      </c>
      <c r="F42" t="s">
        <v>163</v>
      </c>
      <c r="G42" t="s">
        <v>169</v>
      </c>
      <c r="H42" t="s">
        <v>35</v>
      </c>
      <c r="I42" t="s">
        <v>167</v>
      </c>
      <c r="J42" t="s">
        <v>168</v>
      </c>
      <c r="K42" t="s">
        <v>44</v>
      </c>
      <c r="L42" t="s">
        <v>43</v>
      </c>
      <c r="M42">
        <v>-0.82777777777777772</v>
      </c>
    </row>
    <row r="43" spans="1:26" x14ac:dyDescent="0.25">
      <c r="A43" t="s">
        <v>715</v>
      </c>
      <c r="B43">
        <v>0</v>
      </c>
      <c r="C43">
        <v>2020</v>
      </c>
      <c r="D43" t="s">
        <v>161</v>
      </c>
      <c r="E43" t="s">
        <v>162</v>
      </c>
      <c r="F43" t="s">
        <v>163</v>
      </c>
      <c r="G43" t="s">
        <v>169</v>
      </c>
      <c r="H43" t="s">
        <v>35</v>
      </c>
      <c r="I43" t="s">
        <v>19</v>
      </c>
      <c r="J43" t="s">
        <v>168</v>
      </c>
      <c r="K43" t="s">
        <v>42</v>
      </c>
      <c r="L43" t="s">
        <v>43</v>
      </c>
      <c r="M43">
        <v>0.745</v>
      </c>
    </row>
    <row r="44" spans="1:26" x14ac:dyDescent="0.25">
      <c r="A44" t="s">
        <v>715</v>
      </c>
      <c r="B44">
        <v>0</v>
      </c>
      <c r="C44">
        <v>2020</v>
      </c>
      <c r="D44" t="s">
        <v>161</v>
      </c>
      <c r="E44" t="s">
        <v>162</v>
      </c>
      <c r="F44" t="s">
        <v>163</v>
      </c>
      <c r="G44" t="s">
        <v>169</v>
      </c>
      <c r="H44" t="s">
        <v>35</v>
      </c>
      <c r="I44" t="s">
        <v>19</v>
      </c>
      <c r="J44" t="s">
        <v>168</v>
      </c>
      <c r="K44" t="s">
        <v>44</v>
      </c>
      <c r="L44" t="s">
        <v>43</v>
      </c>
      <c r="M44">
        <v>-0.745</v>
      </c>
    </row>
    <row r="45" spans="1:26" x14ac:dyDescent="0.25">
      <c r="A45" t="s">
        <v>715</v>
      </c>
      <c r="B45">
        <v>0</v>
      </c>
      <c r="C45">
        <v>2020</v>
      </c>
      <c r="D45" t="s">
        <v>161</v>
      </c>
      <c r="E45" t="s">
        <v>162</v>
      </c>
      <c r="F45" t="s">
        <v>163</v>
      </c>
      <c r="G45" t="s">
        <v>170</v>
      </c>
      <c r="H45" t="s">
        <v>35</v>
      </c>
      <c r="I45" t="s">
        <v>167</v>
      </c>
      <c r="J45" t="s">
        <v>168</v>
      </c>
      <c r="K45" t="s">
        <v>42</v>
      </c>
      <c r="L45" t="s">
        <v>43</v>
      </c>
      <c r="M45">
        <v>0.42777777777777776</v>
      </c>
    </row>
    <row r="46" spans="1:26" x14ac:dyDescent="0.25">
      <c r="A46" t="s">
        <v>715</v>
      </c>
      <c r="B46">
        <v>0</v>
      </c>
      <c r="C46">
        <v>2020</v>
      </c>
      <c r="D46" t="s">
        <v>161</v>
      </c>
      <c r="E46" t="s">
        <v>162</v>
      </c>
      <c r="F46" t="s">
        <v>163</v>
      </c>
      <c r="G46" t="s">
        <v>170</v>
      </c>
      <c r="H46" t="s">
        <v>35</v>
      </c>
      <c r="I46" t="s">
        <v>167</v>
      </c>
      <c r="J46" t="s">
        <v>168</v>
      </c>
      <c r="K46" t="s">
        <v>44</v>
      </c>
      <c r="L46" t="s">
        <v>43</v>
      </c>
      <c r="M46">
        <v>-0.42777777777777776</v>
      </c>
    </row>
    <row r="47" spans="1:26" x14ac:dyDescent="0.25">
      <c r="A47" t="s">
        <v>715</v>
      </c>
      <c r="B47">
        <v>0</v>
      </c>
      <c r="C47">
        <v>2020</v>
      </c>
      <c r="D47" t="s">
        <v>161</v>
      </c>
      <c r="E47" t="s">
        <v>162</v>
      </c>
      <c r="F47" t="s">
        <v>163</v>
      </c>
      <c r="G47" t="s">
        <v>170</v>
      </c>
      <c r="H47" t="s">
        <v>35</v>
      </c>
      <c r="I47" t="s">
        <v>19</v>
      </c>
      <c r="J47" t="s">
        <v>168</v>
      </c>
      <c r="K47" t="s">
        <v>42</v>
      </c>
      <c r="L47" t="s">
        <v>43</v>
      </c>
      <c r="M47">
        <v>0.38500000000000001</v>
      </c>
    </row>
    <row r="48" spans="1:26" x14ac:dyDescent="0.25">
      <c r="A48" t="s">
        <v>715</v>
      </c>
      <c r="B48">
        <v>0</v>
      </c>
      <c r="C48">
        <v>2020</v>
      </c>
      <c r="D48" t="s">
        <v>161</v>
      </c>
      <c r="E48" t="s">
        <v>162</v>
      </c>
      <c r="F48" t="s">
        <v>163</v>
      </c>
      <c r="G48" t="s">
        <v>170</v>
      </c>
      <c r="H48" t="s">
        <v>35</v>
      </c>
      <c r="I48" t="s">
        <v>19</v>
      </c>
      <c r="J48" t="s">
        <v>168</v>
      </c>
      <c r="K48" t="s">
        <v>44</v>
      </c>
      <c r="L48" t="s">
        <v>43</v>
      </c>
      <c r="M48">
        <v>-0.38500000000000001</v>
      </c>
    </row>
    <row r="49" spans="1:13" x14ac:dyDescent="0.25">
      <c r="A49" t="s">
        <v>715</v>
      </c>
      <c r="B49">
        <v>0</v>
      </c>
      <c r="C49">
        <v>2020</v>
      </c>
      <c r="D49" t="s">
        <v>161</v>
      </c>
      <c r="E49" t="s">
        <v>162</v>
      </c>
      <c r="F49" t="s">
        <v>163</v>
      </c>
      <c r="G49" t="s">
        <v>171</v>
      </c>
      <c r="H49" t="s">
        <v>36</v>
      </c>
      <c r="I49" t="s">
        <v>167</v>
      </c>
      <c r="J49" t="s">
        <v>168</v>
      </c>
      <c r="K49" t="s">
        <v>42</v>
      </c>
      <c r="L49" t="s">
        <v>43</v>
      </c>
      <c r="M49">
        <v>0.45057471264367815</v>
      </c>
    </row>
    <row r="50" spans="1:13" x14ac:dyDescent="0.25">
      <c r="A50" t="s">
        <v>715</v>
      </c>
      <c r="B50">
        <v>0</v>
      </c>
      <c r="C50">
        <v>2020</v>
      </c>
      <c r="D50" t="s">
        <v>161</v>
      </c>
      <c r="E50" t="s">
        <v>162</v>
      </c>
      <c r="F50" t="s">
        <v>163</v>
      </c>
      <c r="G50" t="s">
        <v>171</v>
      </c>
      <c r="H50" t="s">
        <v>36</v>
      </c>
      <c r="I50" t="s">
        <v>19</v>
      </c>
      <c r="J50" t="s">
        <v>168</v>
      </c>
      <c r="K50" t="s">
        <v>42</v>
      </c>
      <c r="L50" t="s">
        <v>43</v>
      </c>
      <c r="M50">
        <v>0.39200000000000002</v>
      </c>
    </row>
    <row r="51" spans="1:13" x14ac:dyDescent="0.25">
      <c r="A51" t="s">
        <v>715</v>
      </c>
      <c r="B51">
        <v>0</v>
      </c>
      <c r="C51">
        <v>2020</v>
      </c>
      <c r="D51" t="s">
        <v>161</v>
      </c>
      <c r="E51" t="s">
        <v>162</v>
      </c>
      <c r="F51" t="s">
        <v>163</v>
      </c>
      <c r="G51" t="s">
        <v>11</v>
      </c>
      <c r="H51" t="s">
        <v>12</v>
      </c>
      <c r="I51" t="s">
        <v>13</v>
      </c>
      <c r="J51" t="s">
        <v>14</v>
      </c>
      <c r="K51" t="s">
        <v>45</v>
      </c>
      <c r="L51" t="s">
        <v>43</v>
      </c>
      <c r="M51">
        <v>4.7739185920503144E-3</v>
      </c>
    </row>
    <row r="52" spans="1:13" x14ac:dyDescent="0.25">
      <c r="A52" t="s">
        <v>715</v>
      </c>
      <c r="B52">
        <v>0</v>
      </c>
      <c r="C52">
        <v>2020</v>
      </c>
      <c r="D52" t="s">
        <v>161</v>
      </c>
      <c r="E52" t="s">
        <v>162</v>
      </c>
      <c r="F52" t="s">
        <v>163</v>
      </c>
      <c r="G52" t="s">
        <v>37</v>
      </c>
      <c r="H52" t="s">
        <v>36</v>
      </c>
      <c r="I52" t="s">
        <v>13</v>
      </c>
      <c r="J52" t="s">
        <v>38</v>
      </c>
      <c r="K52" t="s">
        <v>42</v>
      </c>
      <c r="L52" t="s">
        <v>43</v>
      </c>
      <c r="M52">
        <v>0.15769997558254309</v>
      </c>
    </row>
    <row r="53" spans="1:13" x14ac:dyDescent="0.25">
      <c r="A53" t="s">
        <v>715</v>
      </c>
      <c r="B53">
        <v>0</v>
      </c>
      <c r="C53">
        <v>2020</v>
      </c>
      <c r="D53" t="s">
        <v>161</v>
      </c>
      <c r="E53" t="s">
        <v>162</v>
      </c>
      <c r="F53" t="s">
        <v>163</v>
      </c>
      <c r="G53" t="s">
        <v>37</v>
      </c>
      <c r="H53" t="s">
        <v>36</v>
      </c>
      <c r="I53" t="s">
        <v>13</v>
      </c>
      <c r="J53" t="s">
        <v>38</v>
      </c>
      <c r="K53" t="s">
        <v>44</v>
      </c>
      <c r="L53" t="s">
        <v>43</v>
      </c>
      <c r="M53">
        <v>-0.15435092863192079</v>
      </c>
    </row>
    <row r="54" spans="1:13" x14ac:dyDescent="0.25">
      <c r="A54" t="s">
        <v>715</v>
      </c>
      <c r="B54">
        <v>0</v>
      </c>
      <c r="C54">
        <v>2020</v>
      </c>
      <c r="D54" t="s">
        <v>161</v>
      </c>
      <c r="E54" t="s">
        <v>162</v>
      </c>
      <c r="F54" t="s">
        <v>173</v>
      </c>
      <c r="G54" t="s">
        <v>174</v>
      </c>
      <c r="H54" t="s">
        <v>165</v>
      </c>
      <c r="I54" t="s">
        <v>19</v>
      </c>
      <c r="J54" t="s">
        <v>26</v>
      </c>
      <c r="K54" t="s">
        <v>42</v>
      </c>
      <c r="L54" t="s">
        <v>43</v>
      </c>
      <c r="M54">
        <v>4.5000000000000004E-4</v>
      </c>
    </row>
    <row r="55" spans="1:13" x14ac:dyDescent="0.25">
      <c r="A55" t="s">
        <v>715</v>
      </c>
      <c r="B55">
        <v>0</v>
      </c>
      <c r="C55">
        <v>2020</v>
      </c>
      <c r="D55" t="s">
        <v>161</v>
      </c>
      <c r="E55" t="s">
        <v>162</v>
      </c>
      <c r="F55" t="s">
        <v>173</v>
      </c>
      <c r="G55" t="s">
        <v>174</v>
      </c>
      <c r="H55" t="s">
        <v>165</v>
      </c>
      <c r="I55" t="s">
        <v>19</v>
      </c>
      <c r="J55" t="s">
        <v>26</v>
      </c>
      <c r="K55" t="s">
        <v>44</v>
      </c>
      <c r="L55" t="s">
        <v>43</v>
      </c>
      <c r="M55">
        <v>-4.4999999999999999E-4</v>
      </c>
    </row>
    <row r="56" spans="1:13" x14ac:dyDescent="0.25">
      <c r="A56" t="s">
        <v>715</v>
      </c>
      <c r="B56">
        <v>0</v>
      </c>
      <c r="C56">
        <v>2020</v>
      </c>
      <c r="D56" t="s">
        <v>161</v>
      </c>
      <c r="E56" t="s">
        <v>162</v>
      </c>
      <c r="F56" t="s">
        <v>173</v>
      </c>
      <c r="G56" t="s">
        <v>175</v>
      </c>
      <c r="H56" t="s">
        <v>165</v>
      </c>
      <c r="I56" t="s">
        <v>19</v>
      </c>
      <c r="J56" t="s">
        <v>26</v>
      </c>
      <c r="K56" t="s">
        <v>42</v>
      </c>
      <c r="L56" t="s">
        <v>43</v>
      </c>
      <c r="M56">
        <v>1.9000000000000001E-4</v>
      </c>
    </row>
    <row r="57" spans="1:13" x14ac:dyDescent="0.25">
      <c r="A57" t="s">
        <v>715</v>
      </c>
      <c r="B57">
        <v>0</v>
      </c>
      <c r="C57">
        <v>2020</v>
      </c>
      <c r="D57" t="s">
        <v>161</v>
      </c>
      <c r="E57" t="s">
        <v>162</v>
      </c>
      <c r="F57" t="s">
        <v>173</v>
      </c>
      <c r="G57" t="s">
        <v>176</v>
      </c>
      <c r="H57" t="s">
        <v>165</v>
      </c>
      <c r="I57" t="s">
        <v>19</v>
      </c>
      <c r="J57" t="s">
        <v>26</v>
      </c>
      <c r="K57" t="s">
        <v>42</v>
      </c>
      <c r="L57" t="s">
        <v>43</v>
      </c>
      <c r="M57">
        <v>1.1800000000000001E-3</v>
      </c>
    </row>
    <row r="58" spans="1:13" x14ac:dyDescent="0.25">
      <c r="A58" t="s">
        <v>715</v>
      </c>
      <c r="B58">
        <v>0</v>
      </c>
      <c r="C58">
        <v>2020</v>
      </c>
      <c r="D58" t="s">
        <v>161</v>
      </c>
      <c r="E58" t="s">
        <v>162</v>
      </c>
      <c r="F58" t="s">
        <v>177</v>
      </c>
      <c r="G58" t="s">
        <v>178</v>
      </c>
      <c r="H58" t="s">
        <v>165</v>
      </c>
      <c r="I58" t="s">
        <v>19</v>
      </c>
      <c r="J58" t="s">
        <v>26</v>
      </c>
      <c r="K58" t="s">
        <v>42</v>
      </c>
      <c r="L58" t="s">
        <v>43</v>
      </c>
      <c r="M58">
        <v>1.3600000000000001E-3</v>
      </c>
    </row>
    <row r="59" spans="1:13" x14ac:dyDescent="0.25">
      <c r="A59" t="s">
        <v>715</v>
      </c>
      <c r="B59">
        <v>0</v>
      </c>
      <c r="C59">
        <v>2020</v>
      </c>
      <c r="D59" t="s">
        <v>161</v>
      </c>
      <c r="E59" t="s">
        <v>162</v>
      </c>
      <c r="F59" t="s">
        <v>177</v>
      </c>
      <c r="G59" t="s">
        <v>179</v>
      </c>
      <c r="H59" t="s">
        <v>165</v>
      </c>
      <c r="I59" t="s">
        <v>19</v>
      </c>
      <c r="J59" t="s">
        <v>26</v>
      </c>
      <c r="K59" t="s">
        <v>42</v>
      </c>
      <c r="L59" t="s">
        <v>43</v>
      </c>
      <c r="M59">
        <v>6.9999999999999999E-4</v>
      </c>
    </row>
    <row r="60" spans="1:13" x14ac:dyDescent="0.25">
      <c r="A60" t="s">
        <v>715</v>
      </c>
      <c r="B60">
        <v>0</v>
      </c>
      <c r="C60">
        <v>2020</v>
      </c>
      <c r="D60" t="s">
        <v>161</v>
      </c>
      <c r="E60" t="s">
        <v>162</v>
      </c>
      <c r="F60" t="s">
        <v>177</v>
      </c>
      <c r="G60" t="s">
        <v>180</v>
      </c>
      <c r="H60" t="s">
        <v>165</v>
      </c>
      <c r="I60" t="s">
        <v>19</v>
      </c>
      <c r="J60" t="s">
        <v>26</v>
      </c>
      <c r="K60" t="s">
        <v>42</v>
      </c>
      <c r="L60" t="s">
        <v>43</v>
      </c>
      <c r="M60">
        <v>5.6000000000000006E-4</v>
      </c>
    </row>
    <row r="61" spans="1:13" x14ac:dyDescent="0.25">
      <c r="A61" t="s">
        <v>715</v>
      </c>
      <c r="B61">
        <v>0</v>
      </c>
      <c r="C61">
        <v>2020</v>
      </c>
      <c r="D61" t="s">
        <v>161</v>
      </c>
      <c r="E61" t="s">
        <v>162</v>
      </c>
      <c r="F61" t="s">
        <v>181</v>
      </c>
      <c r="G61" t="s">
        <v>180</v>
      </c>
      <c r="H61" t="s">
        <v>165</v>
      </c>
      <c r="I61" t="s">
        <v>19</v>
      </c>
      <c r="J61" t="s">
        <v>26</v>
      </c>
      <c r="K61" t="s">
        <v>42</v>
      </c>
      <c r="L61" t="s">
        <v>43</v>
      </c>
      <c r="M61">
        <v>2.0399999999999998E-2</v>
      </c>
    </row>
    <row r="62" spans="1:13" x14ac:dyDescent="0.25">
      <c r="A62" t="s">
        <v>715</v>
      </c>
      <c r="B62">
        <v>0</v>
      </c>
      <c r="C62">
        <v>2020</v>
      </c>
      <c r="D62" t="s">
        <v>161</v>
      </c>
      <c r="E62" t="s">
        <v>162</v>
      </c>
      <c r="F62" t="s">
        <v>181</v>
      </c>
      <c r="G62" t="s">
        <v>182</v>
      </c>
      <c r="H62" t="s">
        <v>36</v>
      </c>
      <c r="I62" t="s">
        <v>19</v>
      </c>
      <c r="J62" t="s">
        <v>26</v>
      </c>
      <c r="K62" t="s">
        <v>42</v>
      </c>
      <c r="L62" t="s">
        <v>43</v>
      </c>
      <c r="M62">
        <v>4.0799999999999996E-2</v>
      </c>
    </row>
    <row r="63" spans="1:13" x14ac:dyDescent="0.25">
      <c r="A63" t="s">
        <v>715</v>
      </c>
      <c r="B63">
        <v>0</v>
      </c>
      <c r="C63">
        <v>2020</v>
      </c>
      <c r="D63" t="s">
        <v>161</v>
      </c>
      <c r="E63" t="s">
        <v>162</v>
      </c>
      <c r="F63" t="s">
        <v>185</v>
      </c>
      <c r="G63" t="s">
        <v>186</v>
      </c>
      <c r="H63" t="s">
        <v>172</v>
      </c>
      <c r="I63" t="s">
        <v>19</v>
      </c>
      <c r="J63" t="s">
        <v>26</v>
      </c>
      <c r="K63" t="s">
        <v>42</v>
      </c>
      <c r="L63" t="s">
        <v>43</v>
      </c>
      <c r="M63">
        <v>1.4E-3</v>
      </c>
    </row>
    <row r="64" spans="1:13" x14ac:dyDescent="0.25">
      <c r="A64" t="s">
        <v>715</v>
      </c>
      <c r="B64">
        <v>0</v>
      </c>
      <c r="C64">
        <v>2020</v>
      </c>
      <c r="D64" t="s">
        <v>161</v>
      </c>
      <c r="E64" t="s">
        <v>162</v>
      </c>
      <c r="F64" t="s">
        <v>185</v>
      </c>
      <c r="G64" t="s">
        <v>187</v>
      </c>
      <c r="H64" t="s">
        <v>172</v>
      </c>
      <c r="I64" t="s">
        <v>19</v>
      </c>
      <c r="J64" t="s">
        <v>26</v>
      </c>
      <c r="K64" t="s">
        <v>42</v>
      </c>
      <c r="L64" t="s">
        <v>43</v>
      </c>
      <c r="M64">
        <v>3.5E-4</v>
      </c>
    </row>
    <row r="65" spans="1:13" x14ac:dyDescent="0.25">
      <c r="A65" t="s">
        <v>715</v>
      </c>
      <c r="B65">
        <v>0</v>
      </c>
      <c r="C65">
        <v>2020</v>
      </c>
      <c r="D65" t="s">
        <v>161</v>
      </c>
      <c r="E65" t="s">
        <v>162</v>
      </c>
      <c r="F65" t="s">
        <v>185</v>
      </c>
      <c r="G65" t="s">
        <v>188</v>
      </c>
      <c r="H65" t="s">
        <v>165</v>
      </c>
      <c r="I65" t="s">
        <v>19</v>
      </c>
      <c r="J65" t="s">
        <v>26</v>
      </c>
      <c r="K65" t="s">
        <v>42</v>
      </c>
      <c r="L65" t="s">
        <v>43</v>
      </c>
      <c r="M65">
        <v>5.0000000000000001E-4</v>
      </c>
    </row>
    <row r="66" spans="1:13" x14ac:dyDescent="0.25">
      <c r="A66" t="s">
        <v>715</v>
      </c>
      <c r="B66">
        <v>0</v>
      </c>
      <c r="C66">
        <v>2020</v>
      </c>
      <c r="D66" t="s">
        <v>161</v>
      </c>
      <c r="E66" t="s">
        <v>162</v>
      </c>
      <c r="F66" t="s">
        <v>185</v>
      </c>
      <c r="G66" t="s">
        <v>188</v>
      </c>
      <c r="H66" t="s">
        <v>165</v>
      </c>
      <c r="I66" t="s">
        <v>19</v>
      </c>
      <c r="J66" t="s">
        <v>26</v>
      </c>
      <c r="K66" t="s">
        <v>44</v>
      </c>
      <c r="L66" t="s">
        <v>43</v>
      </c>
      <c r="M66">
        <v>-5.0000000000000001E-4</v>
      </c>
    </row>
    <row r="67" spans="1:13" x14ac:dyDescent="0.25">
      <c r="A67" t="s">
        <v>715</v>
      </c>
      <c r="B67">
        <v>0</v>
      </c>
      <c r="C67">
        <v>2020</v>
      </c>
      <c r="D67" t="s">
        <v>161</v>
      </c>
      <c r="E67" t="s">
        <v>162</v>
      </c>
      <c r="F67" t="s">
        <v>185</v>
      </c>
      <c r="G67" t="s">
        <v>189</v>
      </c>
      <c r="H67" t="s">
        <v>165</v>
      </c>
      <c r="I67" t="s">
        <v>19</v>
      </c>
      <c r="J67" t="s">
        <v>26</v>
      </c>
      <c r="K67" t="s">
        <v>42</v>
      </c>
      <c r="L67" t="s">
        <v>43</v>
      </c>
      <c r="M67">
        <v>7.1999999999999994E-4</v>
      </c>
    </row>
    <row r="68" spans="1:13" x14ac:dyDescent="0.25">
      <c r="A68" t="s">
        <v>715</v>
      </c>
      <c r="B68">
        <v>0</v>
      </c>
      <c r="C68">
        <v>2020</v>
      </c>
      <c r="D68" t="s">
        <v>161</v>
      </c>
      <c r="E68" t="s">
        <v>162</v>
      </c>
      <c r="F68" t="s">
        <v>185</v>
      </c>
      <c r="G68" t="s">
        <v>180</v>
      </c>
      <c r="H68" t="s">
        <v>165</v>
      </c>
      <c r="I68" t="s">
        <v>19</v>
      </c>
      <c r="J68" t="s">
        <v>26</v>
      </c>
      <c r="K68" t="s">
        <v>42</v>
      </c>
      <c r="L68" t="s">
        <v>43</v>
      </c>
      <c r="M68">
        <v>2.0399999999999998E-2</v>
      </c>
    </row>
    <row r="69" spans="1:13" x14ac:dyDescent="0.25">
      <c r="A69" t="s">
        <v>715</v>
      </c>
      <c r="B69">
        <v>0</v>
      </c>
      <c r="C69">
        <v>2020</v>
      </c>
      <c r="D69" t="s">
        <v>161</v>
      </c>
      <c r="E69" t="s">
        <v>162</v>
      </c>
      <c r="F69" t="s">
        <v>185</v>
      </c>
      <c r="G69" t="s">
        <v>176</v>
      </c>
      <c r="H69" t="s">
        <v>165</v>
      </c>
      <c r="I69" t="s">
        <v>19</v>
      </c>
      <c r="J69" t="s">
        <v>26</v>
      </c>
      <c r="K69" t="s">
        <v>42</v>
      </c>
      <c r="L69" t="s">
        <v>43</v>
      </c>
      <c r="M69">
        <v>2.0000000000000002E-5</v>
      </c>
    </row>
    <row r="70" spans="1:13" x14ac:dyDescent="0.25">
      <c r="A70" t="s">
        <v>715</v>
      </c>
      <c r="B70">
        <v>0</v>
      </c>
      <c r="C70">
        <v>2020</v>
      </c>
      <c r="D70" t="s">
        <v>161</v>
      </c>
      <c r="E70" t="s">
        <v>162</v>
      </c>
      <c r="F70" t="s">
        <v>185</v>
      </c>
      <c r="G70" t="s">
        <v>190</v>
      </c>
      <c r="H70" t="s">
        <v>36</v>
      </c>
      <c r="I70" t="s">
        <v>19</v>
      </c>
      <c r="J70" t="s">
        <v>26</v>
      </c>
      <c r="K70" t="s">
        <v>42</v>
      </c>
      <c r="L70" t="s">
        <v>43</v>
      </c>
      <c r="M70">
        <v>6.4000000000000005E-4</v>
      </c>
    </row>
    <row r="71" spans="1:13" x14ac:dyDescent="0.25">
      <c r="A71" t="s">
        <v>715</v>
      </c>
      <c r="B71">
        <v>0</v>
      </c>
      <c r="C71">
        <v>2020</v>
      </c>
      <c r="D71" t="s">
        <v>161</v>
      </c>
      <c r="E71" t="s">
        <v>162</v>
      </c>
      <c r="F71" t="s">
        <v>191</v>
      </c>
      <c r="G71" t="s">
        <v>179</v>
      </c>
      <c r="H71" t="s">
        <v>165</v>
      </c>
      <c r="I71" t="s">
        <v>19</v>
      </c>
      <c r="J71" t="s">
        <v>26</v>
      </c>
      <c r="K71" t="s">
        <v>42</v>
      </c>
      <c r="L71" t="s">
        <v>43</v>
      </c>
      <c r="M71">
        <v>2.9999999999999997E-4</v>
      </c>
    </row>
    <row r="72" spans="1:13" x14ac:dyDescent="0.25">
      <c r="A72" t="s">
        <v>715</v>
      </c>
      <c r="B72">
        <v>0</v>
      </c>
      <c r="C72">
        <v>2020</v>
      </c>
      <c r="D72" t="s">
        <v>161</v>
      </c>
      <c r="E72" t="s">
        <v>162</v>
      </c>
      <c r="F72" t="s">
        <v>537</v>
      </c>
      <c r="G72" t="s">
        <v>27</v>
      </c>
      <c r="H72" t="s">
        <v>23</v>
      </c>
      <c r="I72" t="s">
        <v>19</v>
      </c>
      <c r="J72" t="s">
        <v>24</v>
      </c>
      <c r="K72" t="s">
        <v>42</v>
      </c>
      <c r="L72" t="s">
        <v>43</v>
      </c>
      <c r="M72">
        <v>0.51850799999974295</v>
      </c>
    </row>
    <row r="73" spans="1:13" x14ac:dyDescent="0.25">
      <c r="A73" t="s">
        <v>715</v>
      </c>
      <c r="B73">
        <v>0</v>
      </c>
      <c r="C73">
        <v>2020</v>
      </c>
      <c r="D73" t="s">
        <v>161</v>
      </c>
      <c r="E73" t="s">
        <v>162</v>
      </c>
      <c r="F73" t="s">
        <v>537</v>
      </c>
      <c r="G73" t="s">
        <v>183</v>
      </c>
      <c r="H73" t="s">
        <v>21</v>
      </c>
      <c r="I73" t="s">
        <v>19</v>
      </c>
      <c r="J73" t="s">
        <v>184</v>
      </c>
      <c r="K73" t="s">
        <v>42</v>
      </c>
      <c r="L73" t="s">
        <v>43</v>
      </c>
      <c r="M73">
        <v>1.2567000000000002</v>
      </c>
    </row>
    <row r="74" spans="1:13" x14ac:dyDescent="0.25">
      <c r="A74" t="s">
        <v>715</v>
      </c>
      <c r="B74">
        <v>0</v>
      </c>
      <c r="C74">
        <v>2020</v>
      </c>
      <c r="D74" t="s">
        <v>161</v>
      </c>
      <c r="E74" t="s">
        <v>162</v>
      </c>
      <c r="F74" t="s">
        <v>537</v>
      </c>
      <c r="G74" t="s">
        <v>183</v>
      </c>
      <c r="H74" t="s">
        <v>21</v>
      </c>
      <c r="I74" t="s">
        <v>19</v>
      </c>
      <c r="J74" t="s">
        <v>184</v>
      </c>
      <c r="K74" t="s">
        <v>44</v>
      </c>
      <c r="L74" t="s">
        <v>43</v>
      </c>
      <c r="M74">
        <v>-1.2566999999999999</v>
      </c>
    </row>
    <row r="75" spans="1:13" x14ac:dyDescent="0.25">
      <c r="A75" t="s">
        <v>715</v>
      </c>
      <c r="B75">
        <v>0</v>
      </c>
      <c r="C75">
        <v>2020</v>
      </c>
      <c r="D75" t="s">
        <v>161</v>
      </c>
      <c r="E75" t="s">
        <v>162</v>
      </c>
      <c r="F75" t="s">
        <v>537</v>
      </c>
      <c r="G75" t="s">
        <v>28</v>
      </c>
      <c r="H75" t="s">
        <v>21</v>
      </c>
      <c r="I75" t="s">
        <v>19</v>
      </c>
      <c r="J75" t="s">
        <v>22</v>
      </c>
      <c r="K75" t="s">
        <v>42</v>
      </c>
      <c r="L75" t="s">
        <v>43</v>
      </c>
      <c r="M75">
        <v>0.319275245900011</v>
      </c>
    </row>
    <row r="76" spans="1:13" x14ac:dyDescent="0.25">
      <c r="A76" t="s">
        <v>715</v>
      </c>
      <c r="B76">
        <v>0</v>
      </c>
      <c r="C76">
        <v>2020</v>
      </c>
      <c r="D76" t="s">
        <v>161</v>
      </c>
      <c r="E76" t="s">
        <v>162</v>
      </c>
      <c r="F76" t="s">
        <v>537</v>
      </c>
      <c r="G76" t="s">
        <v>28</v>
      </c>
      <c r="H76" t="s">
        <v>21</v>
      </c>
      <c r="I76" t="s">
        <v>19</v>
      </c>
      <c r="J76" t="s">
        <v>22</v>
      </c>
      <c r="K76" t="s">
        <v>44</v>
      </c>
      <c r="L76" t="s">
        <v>43</v>
      </c>
      <c r="M76">
        <v>-0.31927524590001094</v>
      </c>
    </row>
    <row r="77" spans="1:13" x14ac:dyDescent="0.25">
      <c r="A77" t="s">
        <v>715</v>
      </c>
      <c r="B77">
        <v>0</v>
      </c>
      <c r="C77">
        <v>2020</v>
      </c>
      <c r="D77" t="s">
        <v>161</v>
      </c>
      <c r="E77" t="s">
        <v>162</v>
      </c>
      <c r="F77" t="s">
        <v>537</v>
      </c>
      <c r="G77" t="s">
        <v>20</v>
      </c>
      <c r="H77" t="s">
        <v>21</v>
      </c>
      <c r="I77" t="s">
        <v>19</v>
      </c>
      <c r="J77" t="s">
        <v>22</v>
      </c>
      <c r="K77" t="s">
        <v>42</v>
      </c>
      <c r="L77" t="s">
        <v>43</v>
      </c>
      <c r="M77">
        <v>1.86918730240006</v>
      </c>
    </row>
    <row r="78" spans="1:13" x14ac:dyDescent="0.25">
      <c r="A78" t="s">
        <v>715</v>
      </c>
      <c r="B78">
        <v>0</v>
      </c>
      <c r="C78">
        <v>2020</v>
      </c>
      <c r="D78" t="s">
        <v>161</v>
      </c>
      <c r="E78" t="s">
        <v>162</v>
      </c>
      <c r="F78" t="s">
        <v>537</v>
      </c>
      <c r="G78" t="s">
        <v>20</v>
      </c>
      <c r="H78" t="s">
        <v>21</v>
      </c>
      <c r="I78" t="s">
        <v>19</v>
      </c>
      <c r="J78" t="s">
        <v>22</v>
      </c>
      <c r="K78" t="s">
        <v>44</v>
      </c>
      <c r="L78" t="s">
        <v>43</v>
      </c>
      <c r="M78">
        <v>-1.86918730240006</v>
      </c>
    </row>
    <row r="79" spans="1:13" x14ac:dyDescent="0.25">
      <c r="A79" t="s">
        <v>715</v>
      </c>
      <c r="B79">
        <v>0</v>
      </c>
      <c r="C79">
        <v>2020</v>
      </c>
      <c r="D79" t="s">
        <v>161</v>
      </c>
      <c r="E79" t="s">
        <v>162</v>
      </c>
      <c r="F79" t="s">
        <v>537</v>
      </c>
      <c r="G79" t="s">
        <v>29</v>
      </c>
      <c r="H79" t="s">
        <v>21</v>
      </c>
      <c r="I79" t="s">
        <v>19</v>
      </c>
      <c r="J79" t="s">
        <v>22</v>
      </c>
      <c r="K79" t="s">
        <v>42</v>
      </c>
      <c r="L79" t="s">
        <v>43</v>
      </c>
      <c r="M79">
        <v>1.1304069517000401</v>
      </c>
    </row>
    <row r="80" spans="1:13" x14ac:dyDescent="0.25">
      <c r="A80" t="s">
        <v>715</v>
      </c>
      <c r="B80">
        <v>0</v>
      </c>
      <c r="C80">
        <v>2020</v>
      </c>
      <c r="D80" t="s">
        <v>161</v>
      </c>
      <c r="E80" t="s">
        <v>162</v>
      </c>
      <c r="F80" t="s">
        <v>537</v>
      </c>
      <c r="G80" t="s">
        <v>29</v>
      </c>
      <c r="H80" t="s">
        <v>21</v>
      </c>
      <c r="I80" t="s">
        <v>19</v>
      </c>
      <c r="J80" t="s">
        <v>22</v>
      </c>
      <c r="K80" t="s">
        <v>44</v>
      </c>
      <c r="L80" t="s">
        <v>43</v>
      </c>
      <c r="M80">
        <v>-1.1304069517000399</v>
      </c>
    </row>
    <row r="81" spans="1:13" x14ac:dyDescent="0.25">
      <c r="A81" t="s">
        <v>715</v>
      </c>
      <c r="B81">
        <v>0</v>
      </c>
      <c r="C81">
        <v>2020</v>
      </c>
      <c r="D81" t="s">
        <v>161</v>
      </c>
      <c r="E81" t="s">
        <v>162</v>
      </c>
      <c r="F81" t="s">
        <v>537</v>
      </c>
      <c r="G81" t="s">
        <v>717</v>
      </c>
      <c r="H81" t="s">
        <v>21</v>
      </c>
      <c r="I81" t="s">
        <v>19</v>
      </c>
      <c r="J81" t="s">
        <v>22</v>
      </c>
      <c r="K81" t="s">
        <v>45</v>
      </c>
      <c r="L81" t="s">
        <v>43</v>
      </c>
      <c r="M81">
        <v>8.562283737024222</v>
      </c>
    </row>
    <row r="82" spans="1:13" x14ac:dyDescent="0.25">
      <c r="A82" t="s">
        <v>715</v>
      </c>
      <c r="B82">
        <v>0</v>
      </c>
      <c r="C82">
        <v>2020</v>
      </c>
      <c r="D82" t="s">
        <v>161</v>
      </c>
      <c r="E82" t="s">
        <v>162</v>
      </c>
      <c r="F82" t="s">
        <v>537</v>
      </c>
      <c r="G82" t="s">
        <v>718</v>
      </c>
      <c r="H82" t="s">
        <v>23</v>
      </c>
      <c r="I82" t="s">
        <v>19</v>
      </c>
      <c r="J82" t="s">
        <v>24</v>
      </c>
      <c r="K82" t="s">
        <v>45</v>
      </c>
      <c r="L82" t="s">
        <v>43</v>
      </c>
      <c r="M82">
        <v>7.0354055316290118</v>
      </c>
    </row>
    <row r="83" spans="1:13" x14ac:dyDescent="0.25">
      <c r="A83" t="s">
        <v>715</v>
      </c>
      <c r="B83">
        <v>0</v>
      </c>
      <c r="C83">
        <v>2020</v>
      </c>
      <c r="D83" t="s">
        <v>161</v>
      </c>
      <c r="E83" t="s">
        <v>192</v>
      </c>
      <c r="F83" t="s">
        <v>193</v>
      </c>
      <c r="G83" t="s">
        <v>176</v>
      </c>
      <c r="H83" t="s">
        <v>165</v>
      </c>
      <c r="I83" t="s">
        <v>19</v>
      </c>
      <c r="J83" t="s">
        <v>26</v>
      </c>
      <c r="K83" t="s">
        <v>42</v>
      </c>
      <c r="L83" t="s">
        <v>43</v>
      </c>
      <c r="M83">
        <v>1.3000000000000002E-3</v>
      </c>
    </row>
    <row r="84" spans="1:13" x14ac:dyDescent="0.25">
      <c r="A84" t="s">
        <v>715</v>
      </c>
      <c r="B84">
        <v>0</v>
      </c>
      <c r="C84">
        <v>2020</v>
      </c>
      <c r="D84" t="s">
        <v>161</v>
      </c>
      <c r="E84" t="s">
        <v>192</v>
      </c>
      <c r="F84" t="s">
        <v>193</v>
      </c>
      <c r="G84" t="s">
        <v>166</v>
      </c>
      <c r="H84" t="s">
        <v>35</v>
      </c>
      <c r="I84" t="s">
        <v>167</v>
      </c>
      <c r="J84" t="s">
        <v>168</v>
      </c>
      <c r="K84" t="s">
        <v>42</v>
      </c>
      <c r="L84" t="s">
        <v>43</v>
      </c>
      <c r="M84">
        <v>0.55555555555555558</v>
      </c>
    </row>
    <row r="85" spans="1:13" x14ac:dyDescent="0.25">
      <c r="A85" t="s">
        <v>715</v>
      </c>
      <c r="B85">
        <v>0</v>
      </c>
      <c r="C85">
        <v>2020</v>
      </c>
      <c r="D85" t="s">
        <v>161</v>
      </c>
      <c r="E85" t="s">
        <v>192</v>
      </c>
      <c r="F85" t="s">
        <v>193</v>
      </c>
      <c r="G85" t="s">
        <v>166</v>
      </c>
      <c r="H85" t="s">
        <v>35</v>
      </c>
      <c r="I85" t="s">
        <v>167</v>
      </c>
      <c r="J85" t="s">
        <v>168</v>
      </c>
      <c r="K85" t="s">
        <v>44</v>
      </c>
      <c r="L85" t="s">
        <v>43</v>
      </c>
      <c r="M85">
        <v>-0.55555555555555547</v>
      </c>
    </row>
    <row r="86" spans="1:13" x14ac:dyDescent="0.25">
      <c r="A86" t="s">
        <v>715</v>
      </c>
      <c r="B86">
        <v>0</v>
      </c>
      <c r="C86">
        <v>2020</v>
      </c>
      <c r="D86" t="s">
        <v>161</v>
      </c>
      <c r="E86" t="s">
        <v>192</v>
      </c>
      <c r="F86" t="s">
        <v>193</v>
      </c>
      <c r="G86" t="s">
        <v>166</v>
      </c>
      <c r="H86" t="s">
        <v>35</v>
      </c>
      <c r="I86" t="s">
        <v>19</v>
      </c>
      <c r="J86" t="s">
        <v>168</v>
      </c>
      <c r="K86" t="s">
        <v>42</v>
      </c>
      <c r="L86" t="s">
        <v>43</v>
      </c>
      <c r="M86">
        <v>0.5</v>
      </c>
    </row>
    <row r="87" spans="1:13" x14ac:dyDescent="0.25">
      <c r="A87" t="s">
        <v>715</v>
      </c>
      <c r="B87">
        <v>0</v>
      </c>
      <c r="C87">
        <v>2020</v>
      </c>
      <c r="D87" t="s">
        <v>161</v>
      </c>
      <c r="E87" t="s">
        <v>192</v>
      </c>
      <c r="F87" t="s">
        <v>193</v>
      </c>
      <c r="G87" t="s">
        <v>166</v>
      </c>
      <c r="H87" t="s">
        <v>35</v>
      </c>
      <c r="I87" t="s">
        <v>19</v>
      </c>
      <c r="J87" t="s">
        <v>168</v>
      </c>
      <c r="K87" t="s">
        <v>44</v>
      </c>
      <c r="L87" t="s">
        <v>43</v>
      </c>
      <c r="M87">
        <v>-0.49999999999999994</v>
      </c>
    </row>
    <row r="88" spans="1:13" x14ac:dyDescent="0.25">
      <c r="A88" t="s">
        <v>715</v>
      </c>
      <c r="B88">
        <v>0</v>
      </c>
      <c r="C88">
        <v>2020</v>
      </c>
      <c r="D88" t="s">
        <v>161</v>
      </c>
      <c r="E88" t="s">
        <v>192</v>
      </c>
      <c r="F88" t="s">
        <v>193</v>
      </c>
      <c r="G88" t="s">
        <v>194</v>
      </c>
      <c r="H88" t="s">
        <v>195</v>
      </c>
      <c r="I88" t="s">
        <v>167</v>
      </c>
      <c r="J88" t="s">
        <v>168</v>
      </c>
      <c r="K88" t="s">
        <v>42</v>
      </c>
      <c r="L88" t="s">
        <v>43</v>
      </c>
      <c r="M88">
        <v>0.63111111111111118</v>
      </c>
    </row>
    <row r="89" spans="1:13" x14ac:dyDescent="0.25">
      <c r="A89" t="s">
        <v>715</v>
      </c>
      <c r="B89">
        <v>0</v>
      </c>
      <c r="C89">
        <v>2020</v>
      </c>
      <c r="D89" t="s">
        <v>161</v>
      </c>
      <c r="E89" t="s">
        <v>192</v>
      </c>
      <c r="F89" t="s">
        <v>193</v>
      </c>
      <c r="G89" t="s">
        <v>194</v>
      </c>
      <c r="H89" t="s">
        <v>195</v>
      </c>
      <c r="I89" t="s">
        <v>19</v>
      </c>
      <c r="J89" t="s">
        <v>168</v>
      </c>
      <c r="K89" t="s">
        <v>42</v>
      </c>
      <c r="L89" t="s">
        <v>43</v>
      </c>
      <c r="M89">
        <v>0.56800000000000006</v>
      </c>
    </row>
    <row r="90" spans="1:13" x14ac:dyDescent="0.25">
      <c r="A90" t="s">
        <v>715</v>
      </c>
      <c r="B90">
        <v>0</v>
      </c>
      <c r="C90">
        <v>2020</v>
      </c>
      <c r="D90" t="s">
        <v>161</v>
      </c>
      <c r="E90" t="s">
        <v>192</v>
      </c>
      <c r="F90" t="s">
        <v>193</v>
      </c>
      <c r="G90" t="s">
        <v>11</v>
      </c>
      <c r="H90" t="s">
        <v>12</v>
      </c>
      <c r="I90" t="s">
        <v>13</v>
      </c>
      <c r="J90" t="s">
        <v>14</v>
      </c>
      <c r="K90" t="s">
        <v>45</v>
      </c>
      <c r="L90" t="s">
        <v>43</v>
      </c>
      <c r="M90">
        <v>4.7739185920503153E-3</v>
      </c>
    </row>
    <row r="91" spans="1:13" x14ac:dyDescent="0.25">
      <c r="A91" t="s">
        <v>715</v>
      </c>
      <c r="B91">
        <v>0</v>
      </c>
      <c r="C91">
        <v>2020</v>
      </c>
      <c r="D91" t="s">
        <v>161</v>
      </c>
      <c r="E91" t="s">
        <v>192</v>
      </c>
      <c r="F91" t="s">
        <v>193</v>
      </c>
      <c r="G91" t="s">
        <v>37</v>
      </c>
      <c r="H91" t="s">
        <v>36</v>
      </c>
      <c r="I91" t="s">
        <v>13</v>
      </c>
      <c r="J91" t="s">
        <v>38</v>
      </c>
      <c r="K91" t="s">
        <v>42</v>
      </c>
      <c r="L91" t="s">
        <v>43</v>
      </c>
      <c r="M91">
        <v>0.10823016200941769</v>
      </c>
    </row>
    <row r="92" spans="1:13" x14ac:dyDescent="0.25">
      <c r="A92" t="s">
        <v>715</v>
      </c>
      <c r="B92">
        <v>0</v>
      </c>
      <c r="C92">
        <v>2020</v>
      </c>
      <c r="D92" t="s">
        <v>161</v>
      </c>
      <c r="E92" t="s">
        <v>192</v>
      </c>
      <c r="F92" t="s">
        <v>193</v>
      </c>
      <c r="G92" t="s">
        <v>37</v>
      </c>
      <c r="H92" t="s">
        <v>36</v>
      </c>
      <c r="I92" t="s">
        <v>13</v>
      </c>
      <c r="J92" t="s">
        <v>38</v>
      </c>
      <c r="K92" t="s">
        <v>44</v>
      </c>
      <c r="L92" t="s">
        <v>43</v>
      </c>
      <c r="M92">
        <v>-0.10488111505879542</v>
      </c>
    </row>
    <row r="93" spans="1:13" x14ac:dyDescent="0.25">
      <c r="A93" t="s">
        <v>715</v>
      </c>
      <c r="B93">
        <v>0</v>
      </c>
      <c r="C93">
        <v>2020</v>
      </c>
      <c r="D93" t="s">
        <v>161</v>
      </c>
      <c r="E93" t="s">
        <v>192</v>
      </c>
      <c r="F93" t="s">
        <v>196</v>
      </c>
      <c r="G93" t="s">
        <v>197</v>
      </c>
      <c r="H93" t="s">
        <v>198</v>
      </c>
      <c r="I93" t="s">
        <v>19</v>
      </c>
      <c r="J93" t="s">
        <v>26</v>
      </c>
      <c r="K93" t="s">
        <v>42</v>
      </c>
      <c r="L93" t="s">
        <v>43</v>
      </c>
      <c r="M93">
        <v>2.0000000000000001E-4</v>
      </c>
    </row>
    <row r="94" spans="1:13" x14ac:dyDescent="0.25">
      <c r="A94" t="s">
        <v>715</v>
      </c>
      <c r="B94">
        <v>0</v>
      </c>
      <c r="C94">
        <v>2020</v>
      </c>
      <c r="D94" t="s">
        <v>161</v>
      </c>
      <c r="E94" t="s">
        <v>192</v>
      </c>
      <c r="F94" t="s">
        <v>196</v>
      </c>
      <c r="G94" t="s">
        <v>199</v>
      </c>
      <c r="H94" t="s">
        <v>165</v>
      </c>
      <c r="I94" t="s">
        <v>19</v>
      </c>
      <c r="J94" t="s">
        <v>26</v>
      </c>
      <c r="K94" t="s">
        <v>42</v>
      </c>
      <c r="L94" t="s">
        <v>43</v>
      </c>
      <c r="M94">
        <v>1.4999999999999999E-2</v>
      </c>
    </row>
    <row r="95" spans="1:13" x14ac:dyDescent="0.25">
      <c r="A95" t="s">
        <v>715</v>
      </c>
      <c r="B95">
        <v>0</v>
      </c>
      <c r="C95">
        <v>2020</v>
      </c>
      <c r="D95" t="s">
        <v>161</v>
      </c>
      <c r="E95" t="s">
        <v>192</v>
      </c>
      <c r="F95" t="s">
        <v>196</v>
      </c>
      <c r="G95" t="s">
        <v>179</v>
      </c>
      <c r="H95" t="s">
        <v>165</v>
      </c>
      <c r="I95" t="s">
        <v>19</v>
      </c>
      <c r="J95" t="s">
        <v>26</v>
      </c>
      <c r="K95" t="s">
        <v>42</v>
      </c>
      <c r="L95" t="s">
        <v>43</v>
      </c>
      <c r="M95">
        <v>1.9600000000000003E-2</v>
      </c>
    </row>
    <row r="96" spans="1:13" x14ac:dyDescent="0.25">
      <c r="A96" t="s">
        <v>715</v>
      </c>
      <c r="B96">
        <v>0</v>
      </c>
      <c r="C96">
        <v>2020</v>
      </c>
      <c r="D96" t="s">
        <v>161</v>
      </c>
      <c r="E96" t="s">
        <v>192</v>
      </c>
      <c r="F96" t="s">
        <v>196</v>
      </c>
      <c r="G96" t="s">
        <v>180</v>
      </c>
      <c r="H96" t="s">
        <v>165</v>
      </c>
      <c r="I96" t="s">
        <v>19</v>
      </c>
      <c r="J96" t="s">
        <v>26</v>
      </c>
      <c r="K96" t="s">
        <v>42</v>
      </c>
      <c r="L96" t="s">
        <v>43</v>
      </c>
      <c r="M96">
        <v>2.8000000000000003E-4</v>
      </c>
    </row>
    <row r="97" spans="1:13" x14ac:dyDescent="0.25">
      <c r="A97" t="s">
        <v>715</v>
      </c>
      <c r="B97">
        <v>0</v>
      </c>
      <c r="C97">
        <v>2020</v>
      </c>
      <c r="D97" t="s">
        <v>161</v>
      </c>
      <c r="E97" t="s">
        <v>192</v>
      </c>
      <c r="F97" t="s">
        <v>196</v>
      </c>
      <c r="G97" t="s">
        <v>176</v>
      </c>
      <c r="H97" t="s">
        <v>165</v>
      </c>
      <c r="I97" t="s">
        <v>19</v>
      </c>
      <c r="J97" t="s">
        <v>26</v>
      </c>
      <c r="K97" t="s">
        <v>42</v>
      </c>
      <c r="L97" t="s">
        <v>43</v>
      </c>
      <c r="M97">
        <v>1.2E-4</v>
      </c>
    </row>
    <row r="98" spans="1:13" x14ac:dyDescent="0.25">
      <c r="A98" t="s">
        <v>715</v>
      </c>
      <c r="B98">
        <v>0</v>
      </c>
      <c r="C98">
        <v>2020</v>
      </c>
      <c r="D98" t="s">
        <v>161</v>
      </c>
      <c r="E98" t="s">
        <v>192</v>
      </c>
      <c r="F98" t="s">
        <v>196</v>
      </c>
      <c r="G98" t="s">
        <v>200</v>
      </c>
      <c r="H98" t="s">
        <v>165</v>
      </c>
      <c r="I98" t="s">
        <v>19</v>
      </c>
      <c r="J98" t="s">
        <v>26</v>
      </c>
      <c r="K98" t="s">
        <v>42</v>
      </c>
      <c r="L98" t="s">
        <v>43</v>
      </c>
      <c r="M98">
        <v>7.0000000000000007E-2</v>
      </c>
    </row>
    <row r="99" spans="1:13" x14ac:dyDescent="0.25">
      <c r="A99" t="s">
        <v>715</v>
      </c>
      <c r="B99">
        <v>0</v>
      </c>
      <c r="C99">
        <v>2020</v>
      </c>
      <c r="D99" t="s">
        <v>161</v>
      </c>
      <c r="E99" t="s">
        <v>192</v>
      </c>
      <c r="F99" t="s">
        <v>196</v>
      </c>
      <c r="G99" t="s">
        <v>200</v>
      </c>
      <c r="H99" t="s">
        <v>165</v>
      </c>
      <c r="I99" t="s">
        <v>19</v>
      </c>
      <c r="J99" t="s">
        <v>26</v>
      </c>
      <c r="K99" t="s">
        <v>44</v>
      </c>
      <c r="L99" t="s">
        <v>43</v>
      </c>
      <c r="M99">
        <v>-7.0000000000000007E-2</v>
      </c>
    </row>
    <row r="100" spans="1:13" x14ac:dyDescent="0.25">
      <c r="A100" t="s">
        <v>715</v>
      </c>
      <c r="B100">
        <v>0</v>
      </c>
      <c r="C100">
        <v>2020</v>
      </c>
      <c r="D100" t="s">
        <v>161</v>
      </c>
      <c r="E100" t="s">
        <v>192</v>
      </c>
      <c r="F100" t="s">
        <v>196</v>
      </c>
      <c r="G100" t="s">
        <v>201</v>
      </c>
      <c r="H100" t="s">
        <v>198</v>
      </c>
      <c r="I100" t="s">
        <v>19</v>
      </c>
      <c r="J100" t="s">
        <v>26</v>
      </c>
      <c r="K100" t="s">
        <v>42</v>
      </c>
      <c r="L100" t="s">
        <v>43</v>
      </c>
      <c r="M100">
        <v>2.75E-2</v>
      </c>
    </row>
    <row r="101" spans="1:13" x14ac:dyDescent="0.25">
      <c r="A101" t="s">
        <v>715</v>
      </c>
      <c r="B101">
        <v>0</v>
      </c>
      <c r="C101">
        <v>2020</v>
      </c>
      <c r="D101" t="s">
        <v>161</v>
      </c>
      <c r="E101" t="s">
        <v>192</v>
      </c>
      <c r="F101" t="s">
        <v>196</v>
      </c>
      <c r="G101" t="s">
        <v>201</v>
      </c>
      <c r="H101" t="s">
        <v>198</v>
      </c>
      <c r="I101" t="s">
        <v>19</v>
      </c>
      <c r="J101" t="s">
        <v>26</v>
      </c>
      <c r="K101" t="s">
        <v>44</v>
      </c>
      <c r="L101" t="s">
        <v>43</v>
      </c>
      <c r="M101">
        <v>-2.7499999999999997E-2</v>
      </c>
    </row>
    <row r="102" spans="1:13" x14ac:dyDescent="0.25">
      <c r="A102" t="s">
        <v>715</v>
      </c>
      <c r="B102">
        <v>0</v>
      </c>
      <c r="C102">
        <v>2020</v>
      </c>
      <c r="D102" t="s">
        <v>161</v>
      </c>
      <c r="E102" t="s">
        <v>192</v>
      </c>
      <c r="F102" t="s">
        <v>202</v>
      </c>
      <c r="G102" t="s">
        <v>200</v>
      </c>
      <c r="H102" t="s">
        <v>165</v>
      </c>
      <c r="I102" t="s">
        <v>19</v>
      </c>
      <c r="J102" t="s">
        <v>26</v>
      </c>
      <c r="K102" t="s">
        <v>42</v>
      </c>
      <c r="L102" t="s">
        <v>43</v>
      </c>
      <c r="M102">
        <v>6.3E-2</v>
      </c>
    </row>
    <row r="103" spans="1:13" x14ac:dyDescent="0.25">
      <c r="A103" t="s">
        <v>715</v>
      </c>
      <c r="B103">
        <v>0</v>
      </c>
      <c r="C103">
        <v>2020</v>
      </c>
      <c r="D103" t="s">
        <v>161</v>
      </c>
      <c r="E103" t="s">
        <v>192</v>
      </c>
      <c r="F103" t="s">
        <v>202</v>
      </c>
      <c r="G103" t="s">
        <v>200</v>
      </c>
      <c r="H103" t="s">
        <v>165</v>
      </c>
      <c r="I103" t="s">
        <v>19</v>
      </c>
      <c r="J103" t="s">
        <v>26</v>
      </c>
      <c r="K103" t="s">
        <v>44</v>
      </c>
      <c r="L103" t="s">
        <v>43</v>
      </c>
      <c r="M103">
        <v>-6.3E-2</v>
      </c>
    </row>
    <row r="104" spans="1:13" x14ac:dyDescent="0.25">
      <c r="A104" t="s">
        <v>715</v>
      </c>
      <c r="B104">
        <v>0</v>
      </c>
      <c r="C104">
        <v>2020</v>
      </c>
      <c r="D104" t="s">
        <v>161</v>
      </c>
      <c r="E104" t="s">
        <v>192</v>
      </c>
      <c r="F104" t="s">
        <v>202</v>
      </c>
      <c r="G104" t="s">
        <v>203</v>
      </c>
      <c r="H104" t="s">
        <v>35</v>
      </c>
      <c r="I104" t="s">
        <v>167</v>
      </c>
      <c r="J104" t="s">
        <v>168</v>
      </c>
      <c r="K104" t="s">
        <v>42</v>
      </c>
      <c r="L104" t="s">
        <v>43</v>
      </c>
      <c r="M104">
        <v>0.71111111111111114</v>
      </c>
    </row>
    <row r="105" spans="1:13" x14ac:dyDescent="0.25">
      <c r="A105" t="s">
        <v>715</v>
      </c>
      <c r="B105">
        <v>0</v>
      </c>
      <c r="C105">
        <v>2020</v>
      </c>
      <c r="D105" t="s">
        <v>161</v>
      </c>
      <c r="E105" t="s">
        <v>192</v>
      </c>
      <c r="F105" t="s">
        <v>202</v>
      </c>
      <c r="G105" t="s">
        <v>203</v>
      </c>
      <c r="H105" t="s">
        <v>35</v>
      </c>
      <c r="I105" t="s">
        <v>167</v>
      </c>
      <c r="J105" t="s">
        <v>168</v>
      </c>
      <c r="K105" t="s">
        <v>44</v>
      </c>
      <c r="L105" t="s">
        <v>43</v>
      </c>
      <c r="M105">
        <v>-0.71111111111111114</v>
      </c>
    </row>
    <row r="106" spans="1:13" x14ac:dyDescent="0.25">
      <c r="A106" t="s">
        <v>715</v>
      </c>
      <c r="B106">
        <v>0</v>
      </c>
      <c r="C106">
        <v>2020</v>
      </c>
      <c r="D106" t="s">
        <v>161</v>
      </c>
      <c r="E106" t="s">
        <v>192</v>
      </c>
      <c r="F106" t="s">
        <v>202</v>
      </c>
      <c r="G106" t="s">
        <v>203</v>
      </c>
      <c r="H106" t="s">
        <v>35</v>
      </c>
      <c r="I106" t="s">
        <v>19</v>
      </c>
      <c r="J106" t="s">
        <v>168</v>
      </c>
      <c r="K106" t="s">
        <v>42</v>
      </c>
      <c r="L106" t="s">
        <v>43</v>
      </c>
      <c r="M106">
        <v>0.64</v>
      </c>
    </row>
    <row r="107" spans="1:13" x14ac:dyDescent="0.25">
      <c r="A107" t="s">
        <v>715</v>
      </c>
      <c r="B107">
        <v>0</v>
      </c>
      <c r="C107">
        <v>2020</v>
      </c>
      <c r="D107" t="s">
        <v>161</v>
      </c>
      <c r="E107" t="s">
        <v>192</v>
      </c>
      <c r="F107" t="s">
        <v>202</v>
      </c>
      <c r="G107" t="s">
        <v>203</v>
      </c>
      <c r="H107" t="s">
        <v>35</v>
      </c>
      <c r="I107" t="s">
        <v>19</v>
      </c>
      <c r="J107" t="s">
        <v>168</v>
      </c>
      <c r="K107" t="s">
        <v>44</v>
      </c>
      <c r="L107" t="s">
        <v>43</v>
      </c>
      <c r="M107">
        <v>-0.64</v>
      </c>
    </row>
    <row r="108" spans="1:13" x14ac:dyDescent="0.25">
      <c r="A108" t="s">
        <v>715</v>
      </c>
      <c r="B108">
        <v>0</v>
      </c>
      <c r="C108">
        <v>2020</v>
      </c>
      <c r="D108" t="s">
        <v>161</v>
      </c>
      <c r="E108" t="s">
        <v>192</v>
      </c>
      <c r="F108" t="s">
        <v>202</v>
      </c>
      <c r="G108" t="s">
        <v>204</v>
      </c>
      <c r="H108" t="s">
        <v>165</v>
      </c>
      <c r="I108" t="s">
        <v>19</v>
      </c>
      <c r="J108" t="s">
        <v>26</v>
      </c>
      <c r="K108" t="s">
        <v>42</v>
      </c>
      <c r="L108" t="s">
        <v>43</v>
      </c>
      <c r="M108">
        <v>0.52</v>
      </c>
    </row>
    <row r="109" spans="1:13" x14ac:dyDescent="0.25">
      <c r="A109" t="s">
        <v>715</v>
      </c>
      <c r="B109">
        <v>0</v>
      </c>
      <c r="C109">
        <v>2020</v>
      </c>
      <c r="D109" t="s">
        <v>161</v>
      </c>
      <c r="E109" t="s">
        <v>192</v>
      </c>
      <c r="F109" t="s">
        <v>202</v>
      </c>
      <c r="G109" t="s">
        <v>204</v>
      </c>
      <c r="H109" t="s">
        <v>165</v>
      </c>
      <c r="I109" t="s">
        <v>19</v>
      </c>
      <c r="J109" t="s">
        <v>26</v>
      </c>
      <c r="K109" t="s">
        <v>44</v>
      </c>
      <c r="L109" t="s">
        <v>43</v>
      </c>
      <c r="M109">
        <v>-0.51999999999999991</v>
      </c>
    </row>
    <row r="110" spans="1:13" x14ac:dyDescent="0.25">
      <c r="A110" t="s">
        <v>715</v>
      </c>
      <c r="B110">
        <v>0</v>
      </c>
      <c r="C110">
        <v>2020</v>
      </c>
      <c r="D110" t="s">
        <v>161</v>
      </c>
      <c r="E110" t="s">
        <v>192</v>
      </c>
      <c r="F110" t="s">
        <v>205</v>
      </c>
      <c r="G110" t="s">
        <v>199</v>
      </c>
      <c r="H110" t="s">
        <v>165</v>
      </c>
      <c r="I110" t="s">
        <v>19</v>
      </c>
      <c r="J110" t="s">
        <v>26</v>
      </c>
      <c r="K110" t="s">
        <v>42</v>
      </c>
      <c r="L110" t="s">
        <v>43</v>
      </c>
      <c r="M110">
        <v>0.02</v>
      </c>
    </row>
    <row r="111" spans="1:13" x14ac:dyDescent="0.25">
      <c r="A111" t="s">
        <v>715</v>
      </c>
      <c r="B111">
        <v>0</v>
      </c>
      <c r="C111">
        <v>2020</v>
      </c>
      <c r="D111" t="s">
        <v>161</v>
      </c>
      <c r="E111" t="s">
        <v>192</v>
      </c>
      <c r="F111" t="s">
        <v>206</v>
      </c>
      <c r="G111" t="s">
        <v>207</v>
      </c>
      <c r="H111" t="s">
        <v>172</v>
      </c>
      <c r="I111" t="s">
        <v>19</v>
      </c>
      <c r="J111" t="s">
        <v>26</v>
      </c>
      <c r="K111" t="s">
        <v>42</v>
      </c>
      <c r="L111" t="s">
        <v>43</v>
      </c>
      <c r="M111">
        <v>1.3000000000000002E-4</v>
      </c>
    </row>
    <row r="112" spans="1:13" x14ac:dyDescent="0.25">
      <c r="A112" t="s">
        <v>715</v>
      </c>
      <c r="B112">
        <v>0</v>
      </c>
      <c r="C112">
        <v>2020</v>
      </c>
      <c r="D112" t="s">
        <v>161</v>
      </c>
      <c r="E112" t="s">
        <v>192</v>
      </c>
      <c r="F112" t="s">
        <v>206</v>
      </c>
      <c r="G112" t="s">
        <v>208</v>
      </c>
      <c r="H112" t="s">
        <v>172</v>
      </c>
      <c r="I112" t="s">
        <v>19</v>
      </c>
      <c r="J112" t="s">
        <v>26</v>
      </c>
      <c r="K112" t="s">
        <v>42</v>
      </c>
      <c r="L112" t="s">
        <v>43</v>
      </c>
      <c r="M112">
        <v>3.1E-4</v>
      </c>
    </row>
    <row r="113" spans="1:13" x14ac:dyDescent="0.25">
      <c r="A113" t="s">
        <v>715</v>
      </c>
      <c r="B113">
        <v>0</v>
      </c>
      <c r="C113">
        <v>2020</v>
      </c>
      <c r="D113" t="s">
        <v>161</v>
      </c>
      <c r="E113" t="s">
        <v>192</v>
      </c>
      <c r="F113" t="s">
        <v>209</v>
      </c>
      <c r="G113" t="s">
        <v>210</v>
      </c>
      <c r="H113" t="s">
        <v>165</v>
      </c>
      <c r="I113" t="s">
        <v>19</v>
      </c>
      <c r="J113" t="s">
        <v>26</v>
      </c>
      <c r="K113" t="s">
        <v>42</v>
      </c>
      <c r="L113" t="s">
        <v>43</v>
      </c>
      <c r="M113">
        <v>1.25E-3</v>
      </c>
    </row>
    <row r="114" spans="1:13" x14ac:dyDescent="0.25">
      <c r="A114" t="s">
        <v>715</v>
      </c>
      <c r="B114">
        <v>0</v>
      </c>
      <c r="C114">
        <v>2020</v>
      </c>
      <c r="D114" t="s">
        <v>161</v>
      </c>
      <c r="E114" t="s">
        <v>192</v>
      </c>
      <c r="F114" t="s">
        <v>538</v>
      </c>
      <c r="G114" t="s">
        <v>27</v>
      </c>
      <c r="H114" t="s">
        <v>23</v>
      </c>
      <c r="I114" t="s">
        <v>19</v>
      </c>
      <c r="J114" t="s">
        <v>24</v>
      </c>
      <c r="K114" t="s">
        <v>42</v>
      </c>
      <c r="L114" t="s">
        <v>43</v>
      </c>
      <c r="M114">
        <v>0.26548035599999598</v>
      </c>
    </row>
    <row r="115" spans="1:13" x14ac:dyDescent="0.25">
      <c r="A115" t="s">
        <v>715</v>
      </c>
      <c r="B115">
        <v>0</v>
      </c>
      <c r="C115">
        <v>2020</v>
      </c>
      <c r="D115" t="s">
        <v>161</v>
      </c>
      <c r="E115" t="s">
        <v>192</v>
      </c>
      <c r="F115" t="s">
        <v>538</v>
      </c>
      <c r="G115" t="s">
        <v>183</v>
      </c>
      <c r="H115" t="s">
        <v>21</v>
      </c>
      <c r="I115" t="s">
        <v>19</v>
      </c>
      <c r="J115" t="s">
        <v>184</v>
      </c>
      <c r="K115" t="s">
        <v>42</v>
      </c>
      <c r="L115" t="s">
        <v>43</v>
      </c>
      <c r="M115">
        <v>0.44440000000000102</v>
      </c>
    </row>
    <row r="116" spans="1:13" x14ac:dyDescent="0.25">
      <c r="A116" t="s">
        <v>715</v>
      </c>
      <c r="B116">
        <v>0</v>
      </c>
      <c r="C116">
        <v>2020</v>
      </c>
      <c r="D116" t="s">
        <v>161</v>
      </c>
      <c r="E116" t="s">
        <v>192</v>
      </c>
      <c r="F116" t="s">
        <v>538</v>
      </c>
      <c r="G116" t="s">
        <v>183</v>
      </c>
      <c r="H116" t="s">
        <v>21</v>
      </c>
      <c r="I116" t="s">
        <v>19</v>
      </c>
      <c r="J116" t="s">
        <v>184</v>
      </c>
      <c r="K116" t="s">
        <v>44</v>
      </c>
      <c r="L116" t="s">
        <v>43</v>
      </c>
      <c r="M116">
        <v>-0.44440000000000102</v>
      </c>
    </row>
    <row r="117" spans="1:13" x14ac:dyDescent="0.25">
      <c r="A117" t="s">
        <v>715</v>
      </c>
      <c r="B117">
        <v>0</v>
      </c>
      <c r="C117">
        <v>2020</v>
      </c>
      <c r="D117" t="s">
        <v>161</v>
      </c>
      <c r="E117" t="s">
        <v>192</v>
      </c>
      <c r="F117" t="s">
        <v>538</v>
      </c>
      <c r="G117" t="s">
        <v>28</v>
      </c>
      <c r="H117" t="s">
        <v>21</v>
      </c>
      <c r="I117" t="s">
        <v>19</v>
      </c>
      <c r="J117" t="s">
        <v>22</v>
      </c>
      <c r="K117" t="s">
        <v>42</v>
      </c>
      <c r="L117" t="s">
        <v>43</v>
      </c>
      <c r="M117">
        <v>6.5936682499999802E-2</v>
      </c>
    </row>
    <row r="118" spans="1:13" x14ac:dyDescent="0.25">
      <c r="A118" t="s">
        <v>715</v>
      </c>
      <c r="B118">
        <v>0</v>
      </c>
      <c r="C118">
        <v>2020</v>
      </c>
      <c r="D118" t="s">
        <v>161</v>
      </c>
      <c r="E118" t="s">
        <v>192</v>
      </c>
      <c r="F118" t="s">
        <v>538</v>
      </c>
      <c r="G118" t="s">
        <v>28</v>
      </c>
      <c r="H118" t="s">
        <v>21</v>
      </c>
      <c r="I118" t="s">
        <v>19</v>
      </c>
      <c r="J118" t="s">
        <v>22</v>
      </c>
      <c r="K118" t="s">
        <v>44</v>
      </c>
      <c r="L118" t="s">
        <v>43</v>
      </c>
      <c r="M118">
        <v>-6.5936682499999816E-2</v>
      </c>
    </row>
    <row r="119" spans="1:13" x14ac:dyDescent="0.25">
      <c r="A119" t="s">
        <v>715</v>
      </c>
      <c r="B119">
        <v>0</v>
      </c>
      <c r="C119">
        <v>2020</v>
      </c>
      <c r="D119" t="s">
        <v>161</v>
      </c>
      <c r="E119" t="s">
        <v>192</v>
      </c>
      <c r="F119" t="s">
        <v>538</v>
      </c>
      <c r="G119" t="s">
        <v>20</v>
      </c>
      <c r="H119" t="s">
        <v>21</v>
      </c>
      <c r="I119" t="s">
        <v>19</v>
      </c>
      <c r="J119" t="s">
        <v>22</v>
      </c>
      <c r="K119" t="s">
        <v>42</v>
      </c>
      <c r="L119" t="s">
        <v>43</v>
      </c>
      <c r="M119">
        <v>0.38602431999999903</v>
      </c>
    </row>
    <row r="120" spans="1:13" x14ac:dyDescent="0.25">
      <c r="A120" t="s">
        <v>715</v>
      </c>
      <c r="B120">
        <v>0</v>
      </c>
      <c r="C120">
        <v>2020</v>
      </c>
      <c r="D120" t="s">
        <v>161</v>
      </c>
      <c r="E120" t="s">
        <v>192</v>
      </c>
      <c r="F120" t="s">
        <v>538</v>
      </c>
      <c r="G120" t="s">
        <v>20</v>
      </c>
      <c r="H120" t="s">
        <v>21</v>
      </c>
      <c r="I120" t="s">
        <v>19</v>
      </c>
      <c r="J120" t="s">
        <v>22</v>
      </c>
      <c r="K120" t="s">
        <v>44</v>
      </c>
      <c r="L120" t="s">
        <v>43</v>
      </c>
      <c r="M120">
        <v>-0.38602431999999903</v>
      </c>
    </row>
    <row r="121" spans="1:13" x14ac:dyDescent="0.25">
      <c r="A121" t="s">
        <v>715</v>
      </c>
      <c r="B121">
        <v>0</v>
      </c>
      <c r="C121">
        <v>2020</v>
      </c>
      <c r="D121" t="s">
        <v>161</v>
      </c>
      <c r="E121" t="s">
        <v>192</v>
      </c>
      <c r="F121" t="s">
        <v>538</v>
      </c>
      <c r="G121" t="s">
        <v>29</v>
      </c>
      <c r="H121" t="s">
        <v>21</v>
      </c>
      <c r="I121" t="s">
        <v>19</v>
      </c>
      <c r="J121" t="s">
        <v>22</v>
      </c>
      <c r="K121" t="s">
        <v>42</v>
      </c>
      <c r="L121" t="s">
        <v>43</v>
      </c>
      <c r="M121">
        <v>0.23345149749999899</v>
      </c>
    </row>
    <row r="122" spans="1:13" x14ac:dyDescent="0.25">
      <c r="A122" t="s">
        <v>715</v>
      </c>
      <c r="B122">
        <v>0</v>
      </c>
      <c r="C122">
        <v>2020</v>
      </c>
      <c r="D122" t="s">
        <v>161</v>
      </c>
      <c r="E122" t="s">
        <v>192</v>
      </c>
      <c r="F122" t="s">
        <v>538</v>
      </c>
      <c r="G122" t="s">
        <v>29</v>
      </c>
      <c r="H122" t="s">
        <v>21</v>
      </c>
      <c r="I122" t="s">
        <v>19</v>
      </c>
      <c r="J122" t="s">
        <v>22</v>
      </c>
      <c r="K122" t="s">
        <v>44</v>
      </c>
      <c r="L122" t="s">
        <v>43</v>
      </c>
      <c r="M122">
        <v>-0.23345149749999902</v>
      </c>
    </row>
    <row r="123" spans="1:13" x14ac:dyDescent="0.25">
      <c r="A123" t="s">
        <v>715</v>
      </c>
      <c r="B123">
        <v>0</v>
      </c>
      <c r="C123">
        <v>2020</v>
      </c>
      <c r="D123" t="s">
        <v>161</v>
      </c>
      <c r="E123" t="s">
        <v>192</v>
      </c>
      <c r="F123" t="s">
        <v>538</v>
      </c>
      <c r="G123" t="s">
        <v>717</v>
      </c>
      <c r="H123" t="s">
        <v>21</v>
      </c>
      <c r="I123" t="s">
        <v>19</v>
      </c>
      <c r="J123" t="s">
        <v>22</v>
      </c>
      <c r="K123" t="s">
        <v>45</v>
      </c>
      <c r="L123" t="s">
        <v>43</v>
      </c>
      <c r="M123">
        <v>3.9377162629757816</v>
      </c>
    </row>
    <row r="124" spans="1:13" x14ac:dyDescent="0.25">
      <c r="A124" t="s">
        <v>715</v>
      </c>
      <c r="B124">
        <v>0</v>
      </c>
      <c r="C124">
        <v>2020</v>
      </c>
      <c r="D124" t="s">
        <v>161</v>
      </c>
      <c r="E124" t="s">
        <v>192</v>
      </c>
      <c r="F124" t="s">
        <v>538</v>
      </c>
      <c r="G124" t="s">
        <v>718</v>
      </c>
      <c r="H124" t="s">
        <v>23</v>
      </c>
      <c r="I124" t="s">
        <v>19</v>
      </c>
      <c r="J124" t="s">
        <v>24</v>
      </c>
      <c r="K124" t="s">
        <v>45</v>
      </c>
      <c r="L124" t="s">
        <v>43</v>
      </c>
      <c r="M124">
        <v>10.646545036267621</v>
      </c>
    </row>
    <row r="125" spans="1:13" x14ac:dyDescent="0.25">
      <c r="A125" t="s">
        <v>715</v>
      </c>
      <c r="B125">
        <v>0</v>
      </c>
      <c r="C125">
        <v>2020</v>
      </c>
      <c r="D125" t="s">
        <v>211</v>
      </c>
      <c r="E125" t="s">
        <v>212</v>
      </c>
      <c r="F125" t="s">
        <v>390</v>
      </c>
      <c r="G125" t="s">
        <v>208</v>
      </c>
      <c r="H125" t="s">
        <v>172</v>
      </c>
      <c r="I125" t="s">
        <v>19</v>
      </c>
      <c r="J125" t="s">
        <v>26</v>
      </c>
      <c r="K125" t="s">
        <v>42</v>
      </c>
      <c r="L125" t="s">
        <v>43</v>
      </c>
      <c r="M125">
        <v>1.3000000000000002E-3</v>
      </c>
    </row>
    <row r="126" spans="1:13" x14ac:dyDescent="0.25">
      <c r="A126" t="s">
        <v>715</v>
      </c>
      <c r="B126">
        <v>0</v>
      </c>
      <c r="C126">
        <v>2020</v>
      </c>
      <c r="D126" t="s">
        <v>211</v>
      </c>
      <c r="E126" t="s">
        <v>212</v>
      </c>
      <c r="F126" t="s">
        <v>390</v>
      </c>
      <c r="G126" t="s">
        <v>208</v>
      </c>
      <c r="H126" t="s">
        <v>172</v>
      </c>
      <c r="I126" t="s">
        <v>19</v>
      </c>
      <c r="J126" t="s">
        <v>26</v>
      </c>
      <c r="K126" t="s">
        <v>44</v>
      </c>
      <c r="L126" t="s">
        <v>43</v>
      </c>
      <c r="M126">
        <v>-1.2999999999999999E-3</v>
      </c>
    </row>
    <row r="127" spans="1:13" x14ac:dyDescent="0.25">
      <c r="A127" t="s">
        <v>715</v>
      </c>
      <c r="B127">
        <v>0</v>
      </c>
      <c r="C127">
        <v>2020</v>
      </c>
      <c r="D127" t="s">
        <v>211</v>
      </c>
      <c r="E127" t="s">
        <v>212</v>
      </c>
      <c r="F127" t="s">
        <v>390</v>
      </c>
      <c r="G127" t="s">
        <v>391</v>
      </c>
      <c r="H127" t="s">
        <v>36</v>
      </c>
      <c r="I127" t="s">
        <v>19</v>
      </c>
      <c r="J127" t="s">
        <v>26</v>
      </c>
      <c r="K127" t="s">
        <v>42</v>
      </c>
      <c r="L127" t="s">
        <v>43</v>
      </c>
      <c r="M127">
        <v>2.7000000000000001E-3</v>
      </c>
    </row>
    <row r="128" spans="1:13" x14ac:dyDescent="0.25">
      <c r="A128" t="s">
        <v>715</v>
      </c>
      <c r="B128">
        <v>0</v>
      </c>
      <c r="C128">
        <v>2020</v>
      </c>
      <c r="D128" t="s">
        <v>211</v>
      </c>
      <c r="E128" t="s">
        <v>212</v>
      </c>
      <c r="F128" t="s">
        <v>390</v>
      </c>
      <c r="G128" t="s">
        <v>391</v>
      </c>
      <c r="H128" t="s">
        <v>36</v>
      </c>
      <c r="I128" t="s">
        <v>19</v>
      </c>
      <c r="J128" t="s">
        <v>26</v>
      </c>
      <c r="K128" t="s">
        <v>44</v>
      </c>
      <c r="L128" t="s">
        <v>43</v>
      </c>
      <c r="M128">
        <v>-2.6999999999999997E-3</v>
      </c>
    </row>
    <row r="129" spans="1:13" x14ac:dyDescent="0.25">
      <c r="A129" t="s">
        <v>715</v>
      </c>
      <c r="B129">
        <v>0</v>
      </c>
      <c r="C129">
        <v>2020</v>
      </c>
      <c r="D129" t="s">
        <v>211</v>
      </c>
      <c r="E129" t="s">
        <v>212</v>
      </c>
      <c r="F129" t="s">
        <v>390</v>
      </c>
      <c r="G129" t="s">
        <v>213</v>
      </c>
      <c r="H129" t="s">
        <v>198</v>
      </c>
      <c r="I129" t="s">
        <v>19</v>
      </c>
      <c r="J129" t="s">
        <v>26</v>
      </c>
      <c r="K129" t="s">
        <v>42</v>
      </c>
      <c r="L129" t="s">
        <v>43</v>
      </c>
      <c r="M129">
        <v>4.7899999999999998E-2</v>
      </c>
    </row>
    <row r="130" spans="1:13" x14ac:dyDescent="0.25">
      <c r="A130" t="s">
        <v>715</v>
      </c>
      <c r="B130">
        <v>0</v>
      </c>
      <c r="C130">
        <v>2020</v>
      </c>
      <c r="D130" t="s">
        <v>211</v>
      </c>
      <c r="E130" t="s">
        <v>212</v>
      </c>
      <c r="F130" t="s">
        <v>390</v>
      </c>
      <c r="G130" t="s">
        <v>213</v>
      </c>
      <c r="H130" t="s">
        <v>198</v>
      </c>
      <c r="I130" t="s">
        <v>19</v>
      </c>
      <c r="J130" t="s">
        <v>26</v>
      </c>
      <c r="K130" t="s">
        <v>44</v>
      </c>
      <c r="L130" t="s">
        <v>43</v>
      </c>
      <c r="M130">
        <v>-4.7899999999999991E-2</v>
      </c>
    </row>
    <row r="131" spans="1:13" x14ac:dyDescent="0.25">
      <c r="A131" t="s">
        <v>715</v>
      </c>
      <c r="B131">
        <v>0</v>
      </c>
      <c r="C131">
        <v>2020</v>
      </c>
      <c r="D131" t="s">
        <v>211</v>
      </c>
      <c r="E131" t="s">
        <v>212</v>
      </c>
      <c r="F131" t="s">
        <v>390</v>
      </c>
      <c r="G131" t="s">
        <v>164</v>
      </c>
      <c r="H131" t="s">
        <v>165</v>
      </c>
      <c r="I131" t="s">
        <v>19</v>
      </c>
      <c r="J131" t="s">
        <v>26</v>
      </c>
      <c r="K131" t="s">
        <v>42</v>
      </c>
      <c r="L131" t="s">
        <v>43</v>
      </c>
      <c r="M131">
        <v>1.1017999999999999</v>
      </c>
    </row>
    <row r="132" spans="1:13" x14ac:dyDescent="0.25">
      <c r="A132" t="s">
        <v>715</v>
      </c>
      <c r="B132">
        <v>0</v>
      </c>
      <c r="C132">
        <v>2020</v>
      </c>
      <c r="D132" t="s">
        <v>211</v>
      </c>
      <c r="E132" t="s">
        <v>212</v>
      </c>
      <c r="F132" t="s">
        <v>390</v>
      </c>
      <c r="G132" t="s">
        <v>164</v>
      </c>
      <c r="H132" t="s">
        <v>165</v>
      </c>
      <c r="I132" t="s">
        <v>19</v>
      </c>
      <c r="J132" t="s">
        <v>26</v>
      </c>
      <c r="K132" t="s">
        <v>44</v>
      </c>
      <c r="L132" t="s">
        <v>43</v>
      </c>
      <c r="M132">
        <v>-1.1017999999999999</v>
      </c>
    </row>
    <row r="133" spans="1:13" x14ac:dyDescent="0.25">
      <c r="A133" t="s">
        <v>715</v>
      </c>
      <c r="B133">
        <v>0</v>
      </c>
      <c r="C133">
        <v>2020</v>
      </c>
      <c r="D133" t="s">
        <v>211</v>
      </c>
      <c r="E133" t="s">
        <v>212</v>
      </c>
      <c r="F133" t="s">
        <v>390</v>
      </c>
      <c r="G133" t="s">
        <v>392</v>
      </c>
      <c r="H133" t="s">
        <v>35</v>
      </c>
      <c r="I133" t="s">
        <v>19</v>
      </c>
      <c r="J133" t="s">
        <v>26</v>
      </c>
      <c r="K133" t="s">
        <v>42</v>
      </c>
      <c r="L133" t="s">
        <v>43</v>
      </c>
      <c r="M133">
        <v>0.56500000000000006</v>
      </c>
    </row>
    <row r="134" spans="1:13" x14ac:dyDescent="0.25">
      <c r="A134" t="s">
        <v>715</v>
      </c>
      <c r="B134">
        <v>0</v>
      </c>
      <c r="C134">
        <v>2020</v>
      </c>
      <c r="D134" t="s">
        <v>211</v>
      </c>
      <c r="E134" t="s">
        <v>212</v>
      </c>
      <c r="F134" t="s">
        <v>390</v>
      </c>
      <c r="G134" t="s">
        <v>392</v>
      </c>
      <c r="H134" t="s">
        <v>35</v>
      </c>
      <c r="I134" t="s">
        <v>19</v>
      </c>
      <c r="J134" t="s">
        <v>26</v>
      </c>
      <c r="K134" t="s">
        <v>44</v>
      </c>
      <c r="L134" t="s">
        <v>43</v>
      </c>
      <c r="M134">
        <v>-0.56500000000000006</v>
      </c>
    </row>
    <row r="135" spans="1:13" x14ac:dyDescent="0.25">
      <c r="A135" t="s">
        <v>715</v>
      </c>
      <c r="B135">
        <v>0</v>
      </c>
      <c r="C135">
        <v>2020</v>
      </c>
      <c r="D135" t="s">
        <v>211</v>
      </c>
      <c r="E135" t="s">
        <v>212</v>
      </c>
      <c r="F135" t="s">
        <v>390</v>
      </c>
      <c r="G135" t="s">
        <v>214</v>
      </c>
      <c r="H135" t="s">
        <v>215</v>
      </c>
      <c r="I135" t="s">
        <v>19</v>
      </c>
      <c r="J135" t="s">
        <v>26</v>
      </c>
      <c r="K135" t="s">
        <v>42</v>
      </c>
      <c r="L135" t="s">
        <v>43</v>
      </c>
      <c r="M135">
        <v>4.3689999999999998</v>
      </c>
    </row>
    <row r="136" spans="1:13" x14ac:dyDescent="0.25">
      <c r="A136" t="s">
        <v>715</v>
      </c>
      <c r="B136">
        <v>0</v>
      </c>
      <c r="C136">
        <v>2020</v>
      </c>
      <c r="D136" t="s">
        <v>211</v>
      </c>
      <c r="E136" t="s">
        <v>212</v>
      </c>
      <c r="F136" t="s">
        <v>390</v>
      </c>
      <c r="G136" t="s">
        <v>214</v>
      </c>
      <c r="H136" t="s">
        <v>215</v>
      </c>
      <c r="I136" t="s">
        <v>19</v>
      </c>
      <c r="J136" t="s">
        <v>26</v>
      </c>
      <c r="K136" t="s">
        <v>44</v>
      </c>
      <c r="L136" t="s">
        <v>43</v>
      </c>
      <c r="M136">
        <v>-4.3689999999999998</v>
      </c>
    </row>
    <row r="137" spans="1:13" x14ac:dyDescent="0.25">
      <c r="A137" t="s">
        <v>715</v>
      </c>
      <c r="B137">
        <v>0</v>
      </c>
      <c r="C137">
        <v>2020</v>
      </c>
      <c r="D137" t="s">
        <v>211</v>
      </c>
      <c r="E137" t="s">
        <v>212</v>
      </c>
      <c r="F137" t="s">
        <v>390</v>
      </c>
      <c r="G137" t="s">
        <v>393</v>
      </c>
      <c r="H137" t="s">
        <v>394</v>
      </c>
      <c r="I137" t="s">
        <v>19</v>
      </c>
      <c r="J137" t="s">
        <v>26</v>
      </c>
      <c r="K137" t="s">
        <v>42</v>
      </c>
      <c r="L137" t="s">
        <v>43</v>
      </c>
      <c r="M137">
        <v>0.15</v>
      </c>
    </row>
    <row r="138" spans="1:13" x14ac:dyDescent="0.25">
      <c r="A138" t="s">
        <v>715</v>
      </c>
      <c r="B138">
        <v>0</v>
      </c>
      <c r="C138">
        <v>2020</v>
      </c>
      <c r="D138" t="s">
        <v>211</v>
      </c>
      <c r="E138" t="s">
        <v>212</v>
      </c>
      <c r="F138" t="s">
        <v>390</v>
      </c>
      <c r="G138" t="s">
        <v>393</v>
      </c>
      <c r="H138" t="s">
        <v>394</v>
      </c>
      <c r="I138" t="s">
        <v>19</v>
      </c>
      <c r="J138" t="s">
        <v>26</v>
      </c>
      <c r="K138" t="s">
        <v>44</v>
      </c>
      <c r="L138" t="s">
        <v>43</v>
      </c>
      <c r="M138">
        <v>-0.14999999999999997</v>
      </c>
    </row>
    <row r="139" spans="1:13" x14ac:dyDescent="0.25">
      <c r="A139" t="s">
        <v>715</v>
      </c>
      <c r="B139">
        <v>0</v>
      </c>
      <c r="C139">
        <v>2020</v>
      </c>
      <c r="D139" t="s">
        <v>211</v>
      </c>
      <c r="E139" t="s">
        <v>212</v>
      </c>
      <c r="F139" t="s">
        <v>395</v>
      </c>
      <c r="G139" t="s">
        <v>396</v>
      </c>
      <c r="H139" t="s">
        <v>167</v>
      </c>
      <c r="I139" t="s">
        <v>167</v>
      </c>
      <c r="J139" t="s">
        <v>397</v>
      </c>
      <c r="K139" t="s">
        <v>42</v>
      </c>
      <c r="L139" t="s">
        <v>43</v>
      </c>
      <c r="M139">
        <v>0.12121212121212122</v>
      </c>
    </row>
    <row r="140" spans="1:13" x14ac:dyDescent="0.25">
      <c r="A140" t="s">
        <v>715</v>
      </c>
      <c r="B140">
        <v>0</v>
      </c>
      <c r="C140">
        <v>2020</v>
      </c>
      <c r="D140" t="s">
        <v>211</v>
      </c>
      <c r="E140" t="s">
        <v>212</v>
      </c>
      <c r="F140" t="s">
        <v>395</v>
      </c>
      <c r="G140" t="s">
        <v>396</v>
      </c>
      <c r="H140" t="s">
        <v>167</v>
      </c>
      <c r="I140" t="s">
        <v>167</v>
      </c>
      <c r="J140" t="s">
        <v>397</v>
      </c>
      <c r="K140" t="s">
        <v>44</v>
      </c>
      <c r="L140" t="s">
        <v>43</v>
      </c>
      <c r="M140">
        <v>-0.12121212121212122</v>
      </c>
    </row>
    <row r="141" spans="1:13" x14ac:dyDescent="0.25">
      <c r="A141" t="s">
        <v>715</v>
      </c>
      <c r="B141">
        <v>0</v>
      </c>
      <c r="C141">
        <v>2020</v>
      </c>
      <c r="D141" t="s">
        <v>211</v>
      </c>
      <c r="E141" t="s">
        <v>212</v>
      </c>
      <c r="F141" t="s">
        <v>395</v>
      </c>
      <c r="G141" t="s">
        <v>398</v>
      </c>
      <c r="H141" t="s">
        <v>394</v>
      </c>
      <c r="I141" t="s">
        <v>167</v>
      </c>
      <c r="J141" t="s">
        <v>168</v>
      </c>
      <c r="K141" t="s">
        <v>42</v>
      </c>
      <c r="L141" t="s">
        <v>43</v>
      </c>
      <c r="M141">
        <v>0.23712499999999997</v>
      </c>
    </row>
    <row r="142" spans="1:13" x14ac:dyDescent="0.25">
      <c r="A142" t="s">
        <v>715</v>
      </c>
      <c r="B142">
        <v>0</v>
      </c>
      <c r="C142">
        <v>2020</v>
      </c>
      <c r="D142" t="s">
        <v>211</v>
      </c>
      <c r="E142" t="s">
        <v>212</v>
      </c>
      <c r="F142" t="s">
        <v>395</v>
      </c>
      <c r="G142" t="s">
        <v>398</v>
      </c>
      <c r="H142" t="s">
        <v>394</v>
      </c>
      <c r="I142" t="s">
        <v>167</v>
      </c>
      <c r="J142" t="s">
        <v>168</v>
      </c>
      <c r="K142" t="s">
        <v>44</v>
      </c>
      <c r="L142" t="s">
        <v>43</v>
      </c>
      <c r="M142">
        <v>-0.23712499999999992</v>
      </c>
    </row>
    <row r="143" spans="1:13" x14ac:dyDescent="0.25">
      <c r="A143" t="s">
        <v>715</v>
      </c>
      <c r="B143">
        <v>0</v>
      </c>
      <c r="C143">
        <v>2020</v>
      </c>
      <c r="D143" t="s">
        <v>211</v>
      </c>
      <c r="E143" t="s">
        <v>212</v>
      </c>
      <c r="F143" t="s">
        <v>395</v>
      </c>
      <c r="G143" t="s">
        <v>398</v>
      </c>
      <c r="H143" t="s">
        <v>394</v>
      </c>
      <c r="I143" t="s">
        <v>19</v>
      </c>
      <c r="J143" t="s">
        <v>168</v>
      </c>
      <c r="K143" t="s">
        <v>42</v>
      </c>
      <c r="L143" t="s">
        <v>43</v>
      </c>
      <c r="M143">
        <v>0.18969999999999998</v>
      </c>
    </row>
    <row r="144" spans="1:13" x14ac:dyDescent="0.25">
      <c r="A144" t="s">
        <v>715</v>
      </c>
      <c r="B144">
        <v>0</v>
      </c>
      <c r="C144">
        <v>2020</v>
      </c>
      <c r="D144" t="s">
        <v>211</v>
      </c>
      <c r="E144" t="s">
        <v>212</v>
      </c>
      <c r="F144" t="s">
        <v>395</v>
      </c>
      <c r="G144" t="s">
        <v>398</v>
      </c>
      <c r="H144" t="s">
        <v>394</v>
      </c>
      <c r="I144" t="s">
        <v>19</v>
      </c>
      <c r="J144" t="s">
        <v>168</v>
      </c>
      <c r="K144" t="s">
        <v>44</v>
      </c>
      <c r="L144" t="s">
        <v>43</v>
      </c>
      <c r="M144">
        <v>-0.18969999999999995</v>
      </c>
    </row>
    <row r="145" spans="1:13" x14ac:dyDescent="0.25">
      <c r="A145" t="s">
        <v>715</v>
      </c>
      <c r="B145">
        <v>0</v>
      </c>
      <c r="C145">
        <v>2020</v>
      </c>
      <c r="D145" t="s">
        <v>211</v>
      </c>
      <c r="E145" t="s">
        <v>212</v>
      </c>
      <c r="F145" t="s">
        <v>395</v>
      </c>
      <c r="G145" t="s">
        <v>399</v>
      </c>
      <c r="H145" t="s">
        <v>35</v>
      </c>
      <c r="I145" t="s">
        <v>167</v>
      </c>
      <c r="J145" t="s">
        <v>168</v>
      </c>
      <c r="K145" t="s">
        <v>42</v>
      </c>
      <c r="L145" t="s">
        <v>43</v>
      </c>
      <c r="M145">
        <v>0.10476190476190476</v>
      </c>
    </row>
    <row r="146" spans="1:13" x14ac:dyDescent="0.25">
      <c r="A146" t="s">
        <v>715</v>
      </c>
      <c r="B146">
        <v>0</v>
      </c>
      <c r="C146">
        <v>2020</v>
      </c>
      <c r="D146" t="s">
        <v>211</v>
      </c>
      <c r="E146" t="s">
        <v>212</v>
      </c>
      <c r="F146" t="s">
        <v>395</v>
      </c>
      <c r="G146" t="s">
        <v>399</v>
      </c>
      <c r="H146" t="s">
        <v>35</v>
      </c>
      <c r="I146" t="s">
        <v>167</v>
      </c>
      <c r="J146" t="s">
        <v>168</v>
      </c>
      <c r="K146" t="s">
        <v>44</v>
      </c>
      <c r="L146" t="s">
        <v>43</v>
      </c>
      <c r="M146">
        <v>-0.10476190476190476</v>
      </c>
    </row>
    <row r="147" spans="1:13" x14ac:dyDescent="0.25">
      <c r="A147" t="s">
        <v>715</v>
      </c>
      <c r="B147">
        <v>0</v>
      </c>
      <c r="C147">
        <v>2020</v>
      </c>
      <c r="D147" t="s">
        <v>211</v>
      </c>
      <c r="E147" t="s">
        <v>212</v>
      </c>
      <c r="F147" t="s">
        <v>395</v>
      </c>
      <c r="G147" t="s">
        <v>399</v>
      </c>
      <c r="H147" t="s">
        <v>35</v>
      </c>
      <c r="I147" t="s">
        <v>19</v>
      </c>
      <c r="J147" t="s">
        <v>168</v>
      </c>
      <c r="K147" t="s">
        <v>42</v>
      </c>
      <c r="L147" t="s">
        <v>43</v>
      </c>
      <c r="M147">
        <v>0.11</v>
      </c>
    </row>
    <row r="148" spans="1:13" x14ac:dyDescent="0.25">
      <c r="A148" t="s">
        <v>715</v>
      </c>
      <c r="B148">
        <v>0</v>
      </c>
      <c r="C148">
        <v>2020</v>
      </c>
      <c r="D148" t="s">
        <v>211</v>
      </c>
      <c r="E148" t="s">
        <v>212</v>
      </c>
      <c r="F148" t="s">
        <v>395</v>
      </c>
      <c r="G148" t="s">
        <v>399</v>
      </c>
      <c r="H148" t="s">
        <v>35</v>
      </c>
      <c r="I148" t="s">
        <v>19</v>
      </c>
      <c r="J148" t="s">
        <v>168</v>
      </c>
      <c r="K148" t="s">
        <v>44</v>
      </c>
      <c r="L148" t="s">
        <v>43</v>
      </c>
      <c r="M148">
        <v>-0.11</v>
      </c>
    </row>
    <row r="149" spans="1:13" x14ac:dyDescent="0.25">
      <c r="A149" t="s">
        <v>715</v>
      </c>
      <c r="B149">
        <v>0</v>
      </c>
      <c r="C149">
        <v>2020</v>
      </c>
      <c r="D149" t="s">
        <v>211</v>
      </c>
      <c r="E149" t="s">
        <v>212</v>
      </c>
      <c r="F149" t="s">
        <v>395</v>
      </c>
      <c r="G149" t="s">
        <v>400</v>
      </c>
      <c r="H149" t="s">
        <v>35</v>
      </c>
      <c r="I149" t="s">
        <v>167</v>
      </c>
      <c r="J149" t="s">
        <v>168</v>
      </c>
      <c r="K149" t="s">
        <v>42</v>
      </c>
      <c r="L149" t="s">
        <v>43</v>
      </c>
      <c r="M149">
        <v>0.36666666666666664</v>
      </c>
    </row>
    <row r="150" spans="1:13" x14ac:dyDescent="0.25">
      <c r="A150" t="s">
        <v>715</v>
      </c>
      <c r="B150">
        <v>0</v>
      </c>
      <c r="C150">
        <v>2020</v>
      </c>
      <c r="D150" t="s">
        <v>211</v>
      </c>
      <c r="E150" t="s">
        <v>212</v>
      </c>
      <c r="F150" t="s">
        <v>395</v>
      </c>
      <c r="G150" t="s">
        <v>400</v>
      </c>
      <c r="H150" t="s">
        <v>35</v>
      </c>
      <c r="I150" t="s">
        <v>167</v>
      </c>
      <c r="J150" t="s">
        <v>168</v>
      </c>
      <c r="K150" t="s">
        <v>44</v>
      </c>
      <c r="L150" t="s">
        <v>43</v>
      </c>
      <c r="M150">
        <v>-0.36666666666666664</v>
      </c>
    </row>
    <row r="151" spans="1:13" x14ac:dyDescent="0.25">
      <c r="A151" t="s">
        <v>715</v>
      </c>
      <c r="B151">
        <v>0</v>
      </c>
      <c r="C151">
        <v>2020</v>
      </c>
      <c r="D151" t="s">
        <v>211</v>
      </c>
      <c r="E151" t="s">
        <v>212</v>
      </c>
      <c r="F151" t="s">
        <v>395</v>
      </c>
      <c r="G151" t="s">
        <v>400</v>
      </c>
      <c r="H151" t="s">
        <v>35</v>
      </c>
      <c r="I151" t="s">
        <v>19</v>
      </c>
      <c r="J151" t="s">
        <v>168</v>
      </c>
      <c r="K151" t="s">
        <v>42</v>
      </c>
      <c r="L151" t="s">
        <v>43</v>
      </c>
      <c r="M151">
        <v>0.22</v>
      </c>
    </row>
    <row r="152" spans="1:13" x14ac:dyDescent="0.25">
      <c r="A152" t="s">
        <v>715</v>
      </c>
      <c r="B152">
        <v>0</v>
      </c>
      <c r="C152">
        <v>2020</v>
      </c>
      <c r="D152" t="s">
        <v>211</v>
      </c>
      <c r="E152" t="s">
        <v>212</v>
      </c>
      <c r="F152" t="s">
        <v>395</v>
      </c>
      <c r="G152" t="s">
        <v>400</v>
      </c>
      <c r="H152" t="s">
        <v>35</v>
      </c>
      <c r="I152" t="s">
        <v>19</v>
      </c>
      <c r="J152" t="s">
        <v>168</v>
      </c>
      <c r="K152" t="s">
        <v>44</v>
      </c>
      <c r="L152" t="s">
        <v>43</v>
      </c>
      <c r="M152">
        <v>-0.22</v>
      </c>
    </row>
    <row r="153" spans="1:13" x14ac:dyDescent="0.25">
      <c r="A153" t="s">
        <v>715</v>
      </c>
      <c r="B153">
        <v>0</v>
      </c>
      <c r="C153">
        <v>2020</v>
      </c>
      <c r="D153" t="s">
        <v>211</v>
      </c>
      <c r="E153" t="s">
        <v>212</v>
      </c>
      <c r="F153" t="s">
        <v>395</v>
      </c>
      <c r="G153" t="s">
        <v>401</v>
      </c>
      <c r="H153" t="s">
        <v>394</v>
      </c>
      <c r="I153" t="s">
        <v>167</v>
      </c>
      <c r="J153" t="s">
        <v>168</v>
      </c>
      <c r="K153" t="s">
        <v>42</v>
      </c>
      <c r="L153" t="s">
        <v>43</v>
      </c>
      <c r="M153">
        <v>0.18000000000000002</v>
      </c>
    </row>
    <row r="154" spans="1:13" x14ac:dyDescent="0.25">
      <c r="A154" t="s">
        <v>715</v>
      </c>
      <c r="B154">
        <v>0</v>
      </c>
      <c r="C154">
        <v>2020</v>
      </c>
      <c r="D154" t="s">
        <v>211</v>
      </c>
      <c r="E154" t="s">
        <v>212</v>
      </c>
      <c r="F154" t="s">
        <v>395</v>
      </c>
      <c r="G154" t="s">
        <v>401</v>
      </c>
      <c r="H154" t="s">
        <v>394</v>
      </c>
      <c r="I154" t="s">
        <v>167</v>
      </c>
      <c r="J154" t="s">
        <v>168</v>
      </c>
      <c r="K154" t="s">
        <v>44</v>
      </c>
      <c r="L154" t="s">
        <v>43</v>
      </c>
      <c r="M154">
        <v>-0.18000000000000002</v>
      </c>
    </row>
    <row r="155" spans="1:13" x14ac:dyDescent="0.25">
      <c r="A155" t="s">
        <v>715</v>
      </c>
      <c r="B155">
        <v>0</v>
      </c>
      <c r="C155">
        <v>2020</v>
      </c>
      <c r="D155" t="s">
        <v>211</v>
      </c>
      <c r="E155" t="s">
        <v>212</v>
      </c>
      <c r="F155" t="s">
        <v>395</v>
      </c>
      <c r="G155" t="s">
        <v>401</v>
      </c>
      <c r="H155" t="s">
        <v>394</v>
      </c>
      <c r="I155" t="s">
        <v>19</v>
      </c>
      <c r="J155" t="s">
        <v>168</v>
      </c>
      <c r="K155" t="s">
        <v>42</v>
      </c>
      <c r="L155" t="s">
        <v>43</v>
      </c>
      <c r="M155">
        <v>0.13500000000000001</v>
      </c>
    </row>
    <row r="156" spans="1:13" x14ac:dyDescent="0.25">
      <c r="A156" t="s">
        <v>715</v>
      </c>
      <c r="B156">
        <v>0</v>
      </c>
      <c r="C156">
        <v>2020</v>
      </c>
      <c r="D156" t="s">
        <v>211</v>
      </c>
      <c r="E156" t="s">
        <v>212</v>
      </c>
      <c r="F156" t="s">
        <v>395</v>
      </c>
      <c r="G156" t="s">
        <v>401</v>
      </c>
      <c r="H156" t="s">
        <v>394</v>
      </c>
      <c r="I156" t="s">
        <v>19</v>
      </c>
      <c r="J156" t="s">
        <v>168</v>
      </c>
      <c r="K156" t="s">
        <v>44</v>
      </c>
      <c r="L156" t="s">
        <v>43</v>
      </c>
      <c r="M156">
        <v>-0.13500000000000001</v>
      </c>
    </row>
    <row r="157" spans="1:13" x14ac:dyDescent="0.25">
      <c r="A157" t="s">
        <v>715</v>
      </c>
      <c r="B157">
        <v>0</v>
      </c>
      <c r="C157">
        <v>2020</v>
      </c>
      <c r="D157" t="s">
        <v>211</v>
      </c>
      <c r="E157" t="s">
        <v>212</v>
      </c>
      <c r="F157" t="s">
        <v>395</v>
      </c>
      <c r="G157" t="s">
        <v>11</v>
      </c>
      <c r="H157" t="s">
        <v>12</v>
      </c>
      <c r="I157" t="s">
        <v>13</v>
      </c>
      <c r="J157" t="s">
        <v>14</v>
      </c>
      <c r="K157" t="s">
        <v>45</v>
      </c>
      <c r="L157" t="s">
        <v>43</v>
      </c>
      <c r="M157">
        <v>6.0851949995970669E-2</v>
      </c>
    </row>
    <row r="158" spans="1:13" x14ac:dyDescent="0.25">
      <c r="A158" t="s">
        <v>715</v>
      </c>
      <c r="B158">
        <v>0</v>
      </c>
      <c r="C158">
        <v>2020</v>
      </c>
      <c r="D158" t="s">
        <v>211</v>
      </c>
      <c r="E158" t="s">
        <v>212</v>
      </c>
      <c r="F158" t="s">
        <v>395</v>
      </c>
      <c r="G158" t="s">
        <v>37</v>
      </c>
      <c r="H158" t="s">
        <v>36</v>
      </c>
      <c r="I158" t="s">
        <v>13</v>
      </c>
      <c r="J158" t="s">
        <v>38</v>
      </c>
      <c r="K158" t="s">
        <v>42</v>
      </c>
      <c r="L158" t="s">
        <v>43</v>
      </c>
      <c r="M158">
        <v>0.63014878890530346</v>
      </c>
    </row>
    <row r="159" spans="1:13" x14ac:dyDescent="0.25">
      <c r="A159" t="s">
        <v>715</v>
      </c>
      <c r="B159">
        <v>0</v>
      </c>
      <c r="C159">
        <v>2020</v>
      </c>
      <c r="D159" t="s">
        <v>211</v>
      </c>
      <c r="E159" t="s">
        <v>212</v>
      </c>
      <c r="F159" t="s">
        <v>395</v>
      </c>
      <c r="G159" t="s">
        <v>37</v>
      </c>
      <c r="H159" t="s">
        <v>36</v>
      </c>
      <c r="I159" t="s">
        <v>13</v>
      </c>
      <c r="J159" t="s">
        <v>38</v>
      </c>
      <c r="K159" t="s">
        <v>44</v>
      </c>
      <c r="L159" t="s">
        <v>43</v>
      </c>
      <c r="M159">
        <v>-0.58745932245466193</v>
      </c>
    </row>
    <row r="160" spans="1:13" x14ac:dyDescent="0.25">
      <c r="A160" t="s">
        <v>715</v>
      </c>
      <c r="B160">
        <v>0</v>
      </c>
      <c r="C160">
        <v>2020</v>
      </c>
      <c r="D160" t="s">
        <v>211</v>
      </c>
      <c r="E160" t="s">
        <v>212</v>
      </c>
      <c r="F160" t="s">
        <v>402</v>
      </c>
      <c r="G160" t="s">
        <v>403</v>
      </c>
      <c r="H160" t="s">
        <v>36</v>
      </c>
      <c r="I160" t="s">
        <v>167</v>
      </c>
      <c r="J160" t="s">
        <v>168</v>
      </c>
      <c r="K160" t="s">
        <v>42</v>
      </c>
      <c r="L160" t="s">
        <v>43</v>
      </c>
      <c r="M160">
        <v>0.4292035398230088</v>
      </c>
    </row>
    <row r="161" spans="1:13" x14ac:dyDescent="0.25">
      <c r="A161" t="s">
        <v>715</v>
      </c>
      <c r="B161">
        <v>0</v>
      </c>
      <c r="C161">
        <v>2020</v>
      </c>
      <c r="D161" t="s">
        <v>211</v>
      </c>
      <c r="E161" t="s">
        <v>212</v>
      </c>
      <c r="F161" t="s">
        <v>402</v>
      </c>
      <c r="G161" t="s">
        <v>403</v>
      </c>
      <c r="H161" t="s">
        <v>36</v>
      </c>
      <c r="I161" t="s">
        <v>167</v>
      </c>
      <c r="J161" t="s">
        <v>168</v>
      </c>
      <c r="K161" t="s">
        <v>44</v>
      </c>
      <c r="L161" t="s">
        <v>43</v>
      </c>
      <c r="M161">
        <v>-0.42920353982300874</v>
      </c>
    </row>
    <row r="162" spans="1:13" x14ac:dyDescent="0.25">
      <c r="A162" t="s">
        <v>715</v>
      </c>
      <c r="B162">
        <v>0</v>
      </c>
      <c r="C162">
        <v>2020</v>
      </c>
      <c r="D162" t="s">
        <v>211</v>
      </c>
      <c r="E162" t="s">
        <v>212</v>
      </c>
      <c r="F162" t="s">
        <v>402</v>
      </c>
      <c r="G162" t="s">
        <v>403</v>
      </c>
      <c r="H162" t="s">
        <v>36</v>
      </c>
      <c r="I162" t="s">
        <v>19</v>
      </c>
      <c r="J162" t="s">
        <v>168</v>
      </c>
      <c r="K162" t="s">
        <v>42</v>
      </c>
      <c r="L162" t="s">
        <v>43</v>
      </c>
      <c r="M162">
        <v>0.48499999999999999</v>
      </c>
    </row>
    <row r="163" spans="1:13" x14ac:dyDescent="0.25">
      <c r="A163" t="s">
        <v>715</v>
      </c>
      <c r="B163">
        <v>0</v>
      </c>
      <c r="C163">
        <v>2020</v>
      </c>
      <c r="D163" t="s">
        <v>211</v>
      </c>
      <c r="E163" t="s">
        <v>212</v>
      </c>
      <c r="F163" t="s">
        <v>402</v>
      </c>
      <c r="G163" t="s">
        <v>403</v>
      </c>
      <c r="H163" t="s">
        <v>36</v>
      </c>
      <c r="I163" t="s">
        <v>19</v>
      </c>
      <c r="J163" t="s">
        <v>168</v>
      </c>
      <c r="K163" t="s">
        <v>44</v>
      </c>
      <c r="L163" t="s">
        <v>43</v>
      </c>
      <c r="M163">
        <v>-0.48499999999999993</v>
      </c>
    </row>
    <row r="164" spans="1:13" x14ac:dyDescent="0.25">
      <c r="A164" t="s">
        <v>715</v>
      </c>
      <c r="B164">
        <v>0</v>
      </c>
      <c r="C164">
        <v>2020</v>
      </c>
      <c r="D164" t="s">
        <v>211</v>
      </c>
      <c r="E164" t="s">
        <v>212</v>
      </c>
      <c r="F164" t="s">
        <v>404</v>
      </c>
      <c r="G164" t="s">
        <v>405</v>
      </c>
      <c r="H164" t="s">
        <v>394</v>
      </c>
      <c r="I164" t="s">
        <v>167</v>
      </c>
      <c r="J164" t="s">
        <v>168</v>
      </c>
      <c r="K164" t="s">
        <v>42</v>
      </c>
      <c r="L164" t="s">
        <v>43</v>
      </c>
      <c r="M164">
        <v>0.16228571428571428</v>
      </c>
    </row>
    <row r="165" spans="1:13" x14ac:dyDescent="0.25">
      <c r="A165" t="s">
        <v>715</v>
      </c>
      <c r="B165">
        <v>0</v>
      </c>
      <c r="C165">
        <v>2020</v>
      </c>
      <c r="D165" t="s">
        <v>211</v>
      </c>
      <c r="E165" t="s">
        <v>212</v>
      </c>
      <c r="F165" t="s">
        <v>404</v>
      </c>
      <c r="G165" t="s">
        <v>405</v>
      </c>
      <c r="H165" t="s">
        <v>394</v>
      </c>
      <c r="I165" t="s">
        <v>167</v>
      </c>
      <c r="J165" t="s">
        <v>168</v>
      </c>
      <c r="K165" t="s">
        <v>44</v>
      </c>
      <c r="L165" t="s">
        <v>43</v>
      </c>
      <c r="M165">
        <v>-0.16228571428571428</v>
      </c>
    </row>
    <row r="166" spans="1:13" x14ac:dyDescent="0.25">
      <c r="A166" t="s">
        <v>715</v>
      </c>
      <c r="B166">
        <v>0</v>
      </c>
      <c r="C166">
        <v>2020</v>
      </c>
      <c r="D166" t="s">
        <v>211</v>
      </c>
      <c r="E166" t="s">
        <v>212</v>
      </c>
      <c r="F166" t="s">
        <v>404</v>
      </c>
      <c r="G166" t="s">
        <v>405</v>
      </c>
      <c r="H166" t="s">
        <v>394</v>
      </c>
      <c r="I166" t="s">
        <v>19</v>
      </c>
      <c r="J166" t="s">
        <v>168</v>
      </c>
      <c r="K166" t="s">
        <v>42</v>
      </c>
      <c r="L166" t="s">
        <v>43</v>
      </c>
      <c r="M166">
        <v>5.6799999999999996E-2</v>
      </c>
    </row>
    <row r="167" spans="1:13" x14ac:dyDescent="0.25">
      <c r="A167" t="s">
        <v>715</v>
      </c>
      <c r="B167">
        <v>0</v>
      </c>
      <c r="C167">
        <v>2020</v>
      </c>
      <c r="D167" t="s">
        <v>211</v>
      </c>
      <c r="E167" t="s">
        <v>212</v>
      </c>
      <c r="F167" t="s">
        <v>404</v>
      </c>
      <c r="G167" t="s">
        <v>405</v>
      </c>
      <c r="H167" t="s">
        <v>394</v>
      </c>
      <c r="I167" t="s">
        <v>19</v>
      </c>
      <c r="J167" t="s">
        <v>168</v>
      </c>
      <c r="K167" t="s">
        <v>44</v>
      </c>
      <c r="L167" t="s">
        <v>43</v>
      </c>
      <c r="M167">
        <v>-5.6799999999999996E-2</v>
      </c>
    </row>
    <row r="168" spans="1:13" x14ac:dyDescent="0.25">
      <c r="A168" t="s">
        <v>715</v>
      </c>
      <c r="B168">
        <v>0</v>
      </c>
      <c r="C168">
        <v>2020</v>
      </c>
      <c r="D168" t="s">
        <v>211</v>
      </c>
      <c r="E168" t="s">
        <v>212</v>
      </c>
      <c r="F168" t="s">
        <v>404</v>
      </c>
      <c r="G168" t="s">
        <v>406</v>
      </c>
      <c r="H168" t="s">
        <v>394</v>
      </c>
      <c r="I168" t="s">
        <v>167</v>
      </c>
      <c r="J168" t="s">
        <v>168</v>
      </c>
      <c r="K168" t="s">
        <v>42</v>
      </c>
      <c r="L168" t="s">
        <v>43</v>
      </c>
      <c r="M168">
        <v>0.15894039735099338</v>
      </c>
    </row>
    <row r="169" spans="1:13" x14ac:dyDescent="0.25">
      <c r="A169" t="s">
        <v>715</v>
      </c>
      <c r="B169">
        <v>0</v>
      </c>
      <c r="C169">
        <v>2020</v>
      </c>
      <c r="D169" t="s">
        <v>211</v>
      </c>
      <c r="E169" t="s">
        <v>212</v>
      </c>
      <c r="F169" t="s">
        <v>404</v>
      </c>
      <c r="G169" t="s">
        <v>406</v>
      </c>
      <c r="H169" t="s">
        <v>394</v>
      </c>
      <c r="I169" t="s">
        <v>167</v>
      </c>
      <c r="J169" t="s">
        <v>168</v>
      </c>
      <c r="K169" t="s">
        <v>44</v>
      </c>
      <c r="L169" t="s">
        <v>43</v>
      </c>
      <c r="M169">
        <v>-0.15894039735099338</v>
      </c>
    </row>
    <row r="170" spans="1:13" x14ac:dyDescent="0.25">
      <c r="A170" t="s">
        <v>715</v>
      </c>
      <c r="B170">
        <v>0</v>
      </c>
      <c r="C170">
        <v>2020</v>
      </c>
      <c r="D170" t="s">
        <v>211</v>
      </c>
      <c r="E170" t="s">
        <v>212</v>
      </c>
      <c r="F170" t="s">
        <v>404</v>
      </c>
      <c r="G170" t="s">
        <v>406</v>
      </c>
      <c r="H170" t="s">
        <v>394</v>
      </c>
      <c r="I170" t="s">
        <v>19</v>
      </c>
      <c r="J170" t="s">
        <v>168</v>
      </c>
      <c r="K170" t="s">
        <v>42</v>
      </c>
      <c r="L170" t="s">
        <v>43</v>
      </c>
      <c r="M170">
        <v>0.24</v>
      </c>
    </row>
    <row r="171" spans="1:13" x14ac:dyDescent="0.25">
      <c r="A171" t="s">
        <v>715</v>
      </c>
      <c r="B171">
        <v>0</v>
      </c>
      <c r="C171">
        <v>2020</v>
      </c>
      <c r="D171" t="s">
        <v>211</v>
      </c>
      <c r="E171" t="s">
        <v>212</v>
      </c>
      <c r="F171" t="s">
        <v>404</v>
      </c>
      <c r="G171" t="s">
        <v>406</v>
      </c>
      <c r="H171" t="s">
        <v>394</v>
      </c>
      <c r="I171" t="s">
        <v>19</v>
      </c>
      <c r="J171" t="s">
        <v>168</v>
      </c>
      <c r="K171" t="s">
        <v>44</v>
      </c>
      <c r="L171" t="s">
        <v>43</v>
      </c>
      <c r="M171">
        <v>-0.24</v>
      </c>
    </row>
    <row r="172" spans="1:13" x14ac:dyDescent="0.25">
      <c r="A172" t="s">
        <v>715</v>
      </c>
      <c r="B172">
        <v>0</v>
      </c>
      <c r="C172">
        <v>2020</v>
      </c>
      <c r="D172" t="s">
        <v>211</v>
      </c>
      <c r="E172" t="s">
        <v>212</v>
      </c>
      <c r="F172" t="s">
        <v>404</v>
      </c>
      <c r="G172" t="s">
        <v>407</v>
      </c>
      <c r="H172" t="s">
        <v>408</v>
      </c>
      <c r="I172" t="s">
        <v>167</v>
      </c>
      <c r="J172" t="s">
        <v>168</v>
      </c>
      <c r="K172" t="s">
        <v>42</v>
      </c>
      <c r="L172" t="s">
        <v>43</v>
      </c>
      <c r="M172">
        <v>0.13235294117647059</v>
      </c>
    </row>
    <row r="173" spans="1:13" x14ac:dyDescent="0.25">
      <c r="A173" t="s">
        <v>715</v>
      </c>
      <c r="B173">
        <v>0</v>
      </c>
      <c r="C173">
        <v>2020</v>
      </c>
      <c r="D173" t="s">
        <v>211</v>
      </c>
      <c r="E173" t="s">
        <v>212</v>
      </c>
      <c r="F173" t="s">
        <v>404</v>
      </c>
      <c r="G173" t="s">
        <v>407</v>
      </c>
      <c r="H173" t="s">
        <v>408</v>
      </c>
      <c r="I173" t="s">
        <v>167</v>
      </c>
      <c r="J173" t="s">
        <v>168</v>
      </c>
      <c r="K173" t="s">
        <v>44</v>
      </c>
      <c r="L173" t="s">
        <v>43</v>
      </c>
      <c r="M173">
        <v>-0.13235294117647059</v>
      </c>
    </row>
    <row r="174" spans="1:13" x14ac:dyDescent="0.25">
      <c r="A174" t="s">
        <v>715</v>
      </c>
      <c r="B174">
        <v>0</v>
      </c>
      <c r="C174">
        <v>2020</v>
      </c>
      <c r="D174" t="s">
        <v>211</v>
      </c>
      <c r="E174" t="s">
        <v>212</v>
      </c>
      <c r="F174" t="s">
        <v>404</v>
      </c>
      <c r="G174" t="s">
        <v>407</v>
      </c>
      <c r="H174" t="s">
        <v>408</v>
      </c>
      <c r="I174" t="s">
        <v>19</v>
      </c>
      <c r="J174" t="s">
        <v>168</v>
      </c>
      <c r="K174" t="s">
        <v>42</v>
      </c>
      <c r="L174" t="s">
        <v>43</v>
      </c>
      <c r="M174">
        <v>0.09</v>
      </c>
    </row>
    <row r="175" spans="1:13" x14ac:dyDescent="0.25">
      <c r="A175" t="s">
        <v>715</v>
      </c>
      <c r="B175">
        <v>0</v>
      </c>
      <c r="C175">
        <v>2020</v>
      </c>
      <c r="D175" t="s">
        <v>211</v>
      </c>
      <c r="E175" t="s">
        <v>212</v>
      </c>
      <c r="F175" t="s">
        <v>404</v>
      </c>
      <c r="G175" t="s">
        <v>407</v>
      </c>
      <c r="H175" t="s">
        <v>408</v>
      </c>
      <c r="I175" t="s">
        <v>19</v>
      </c>
      <c r="J175" t="s">
        <v>168</v>
      </c>
      <c r="K175" t="s">
        <v>44</v>
      </c>
      <c r="L175" t="s">
        <v>43</v>
      </c>
      <c r="M175">
        <v>-0.09</v>
      </c>
    </row>
    <row r="176" spans="1:13" x14ac:dyDescent="0.25">
      <c r="A176" t="s">
        <v>715</v>
      </c>
      <c r="B176">
        <v>0</v>
      </c>
      <c r="C176">
        <v>2020</v>
      </c>
      <c r="D176" t="s">
        <v>211</v>
      </c>
      <c r="E176" t="s">
        <v>212</v>
      </c>
      <c r="F176" t="s">
        <v>608</v>
      </c>
      <c r="G176" t="s">
        <v>149</v>
      </c>
      <c r="H176" t="s">
        <v>18</v>
      </c>
      <c r="I176" t="s">
        <v>19</v>
      </c>
      <c r="J176" t="s">
        <v>150</v>
      </c>
      <c r="K176" t="s">
        <v>42</v>
      </c>
      <c r="L176" t="s">
        <v>43</v>
      </c>
      <c r="M176">
        <v>2.3940000000000001</v>
      </c>
    </row>
    <row r="177" spans="1:13" x14ac:dyDescent="0.25">
      <c r="A177" t="s">
        <v>715</v>
      </c>
      <c r="B177">
        <v>0</v>
      </c>
      <c r="C177">
        <v>2020</v>
      </c>
      <c r="D177" t="s">
        <v>211</v>
      </c>
      <c r="E177" t="s">
        <v>212</v>
      </c>
      <c r="F177" t="s">
        <v>609</v>
      </c>
      <c r="G177" t="s">
        <v>152</v>
      </c>
      <c r="H177" t="s">
        <v>18</v>
      </c>
      <c r="I177" t="s">
        <v>19</v>
      </c>
      <c r="J177" t="s">
        <v>31</v>
      </c>
      <c r="K177" t="s">
        <v>42</v>
      </c>
      <c r="L177" t="s">
        <v>43</v>
      </c>
      <c r="M177">
        <v>2.286</v>
      </c>
    </row>
    <row r="178" spans="1:13" x14ac:dyDescent="0.25">
      <c r="A178" t="s">
        <v>715</v>
      </c>
      <c r="B178">
        <v>0</v>
      </c>
      <c r="C178">
        <v>2020</v>
      </c>
      <c r="D178" t="s">
        <v>211</v>
      </c>
      <c r="E178" t="s">
        <v>212</v>
      </c>
      <c r="F178" t="s">
        <v>539</v>
      </c>
      <c r="G178" t="s">
        <v>28</v>
      </c>
      <c r="H178" t="s">
        <v>21</v>
      </c>
      <c r="I178" t="s">
        <v>19</v>
      </c>
      <c r="J178" t="s">
        <v>22</v>
      </c>
      <c r="K178" t="s">
        <v>42</v>
      </c>
      <c r="L178" t="s">
        <v>43</v>
      </c>
      <c r="M178">
        <v>0.14011334350000001</v>
      </c>
    </row>
    <row r="179" spans="1:13" x14ac:dyDescent="0.25">
      <c r="A179" t="s">
        <v>715</v>
      </c>
      <c r="B179">
        <v>0</v>
      </c>
      <c r="C179">
        <v>2020</v>
      </c>
      <c r="D179" t="s">
        <v>211</v>
      </c>
      <c r="E179" t="s">
        <v>212</v>
      </c>
      <c r="F179" t="s">
        <v>539</v>
      </c>
      <c r="G179" t="s">
        <v>28</v>
      </c>
      <c r="H179" t="s">
        <v>21</v>
      </c>
      <c r="I179" t="s">
        <v>19</v>
      </c>
      <c r="J179" t="s">
        <v>22</v>
      </c>
      <c r="K179" t="s">
        <v>44</v>
      </c>
      <c r="L179" t="s">
        <v>43</v>
      </c>
      <c r="M179">
        <v>-0.14011334350000004</v>
      </c>
    </row>
    <row r="180" spans="1:13" x14ac:dyDescent="0.25">
      <c r="A180" t="s">
        <v>715</v>
      </c>
      <c r="B180">
        <v>0</v>
      </c>
      <c r="C180">
        <v>2020</v>
      </c>
      <c r="D180" t="s">
        <v>211</v>
      </c>
      <c r="E180" t="s">
        <v>212</v>
      </c>
      <c r="F180" t="s">
        <v>539</v>
      </c>
      <c r="G180" t="s">
        <v>20</v>
      </c>
      <c r="H180" t="s">
        <v>21</v>
      </c>
      <c r="I180" t="s">
        <v>19</v>
      </c>
      <c r="J180" t="s">
        <v>22</v>
      </c>
      <c r="K180" t="s">
        <v>42</v>
      </c>
      <c r="L180" t="s">
        <v>43</v>
      </c>
      <c r="M180">
        <v>1.8862398165000001</v>
      </c>
    </row>
    <row r="181" spans="1:13" x14ac:dyDescent="0.25">
      <c r="A181" t="s">
        <v>715</v>
      </c>
      <c r="B181">
        <v>0</v>
      </c>
      <c r="C181">
        <v>2020</v>
      </c>
      <c r="D181" t="s">
        <v>211</v>
      </c>
      <c r="E181" t="s">
        <v>212</v>
      </c>
      <c r="F181" t="s">
        <v>539</v>
      </c>
      <c r="G181" t="s">
        <v>20</v>
      </c>
      <c r="H181" t="s">
        <v>21</v>
      </c>
      <c r="I181" t="s">
        <v>19</v>
      </c>
      <c r="J181" t="s">
        <v>22</v>
      </c>
      <c r="K181" t="s">
        <v>44</v>
      </c>
      <c r="L181" t="s">
        <v>43</v>
      </c>
      <c r="M181">
        <v>-1.8862398164999996</v>
      </c>
    </row>
    <row r="182" spans="1:13" x14ac:dyDescent="0.25">
      <c r="A182" t="s">
        <v>715</v>
      </c>
      <c r="B182">
        <v>0</v>
      </c>
      <c r="C182">
        <v>2020</v>
      </c>
      <c r="D182" t="s">
        <v>211</v>
      </c>
      <c r="E182" t="s">
        <v>212</v>
      </c>
      <c r="F182" t="s">
        <v>539</v>
      </c>
      <c r="G182" t="s">
        <v>29</v>
      </c>
      <c r="H182" t="s">
        <v>21</v>
      </c>
      <c r="I182" t="s">
        <v>19</v>
      </c>
      <c r="J182" t="s">
        <v>22</v>
      </c>
      <c r="K182" t="s">
        <v>42</v>
      </c>
      <c r="L182" t="s">
        <v>43</v>
      </c>
      <c r="M182">
        <v>1.1799018400000001</v>
      </c>
    </row>
    <row r="183" spans="1:13" x14ac:dyDescent="0.25">
      <c r="A183" t="s">
        <v>715</v>
      </c>
      <c r="B183">
        <v>0</v>
      </c>
      <c r="C183">
        <v>2020</v>
      </c>
      <c r="D183" t="s">
        <v>211</v>
      </c>
      <c r="E183" t="s">
        <v>212</v>
      </c>
      <c r="F183" t="s">
        <v>539</v>
      </c>
      <c r="G183" t="s">
        <v>29</v>
      </c>
      <c r="H183" t="s">
        <v>21</v>
      </c>
      <c r="I183" t="s">
        <v>19</v>
      </c>
      <c r="J183" t="s">
        <v>22</v>
      </c>
      <c r="K183" t="s">
        <v>44</v>
      </c>
      <c r="L183" t="s">
        <v>43</v>
      </c>
      <c r="M183">
        <v>-1.1799018400000001</v>
      </c>
    </row>
    <row r="184" spans="1:13" x14ac:dyDescent="0.25">
      <c r="A184" t="s">
        <v>715</v>
      </c>
      <c r="B184">
        <v>0</v>
      </c>
      <c r="C184">
        <v>2020</v>
      </c>
      <c r="D184" t="s">
        <v>211</v>
      </c>
      <c r="E184" t="s">
        <v>212</v>
      </c>
      <c r="F184" t="s">
        <v>539</v>
      </c>
      <c r="G184" t="s">
        <v>717</v>
      </c>
      <c r="H184" t="s">
        <v>21</v>
      </c>
      <c r="I184" t="s">
        <v>19</v>
      </c>
      <c r="J184" t="s">
        <v>22</v>
      </c>
      <c r="K184" t="s">
        <v>45</v>
      </c>
      <c r="L184" t="s">
        <v>43</v>
      </c>
      <c r="M184">
        <v>14.999999999999998</v>
      </c>
    </row>
    <row r="185" spans="1:13" x14ac:dyDescent="0.25">
      <c r="A185" t="s">
        <v>715</v>
      </c>
      <c r="B185">
        <v>0</v>
      </c>
      <c r="C185">
        <v>2020</v>
      </c>
      <c r="D185" t="s">
        <v>211</v>
      </c>
      <c r="E185" t="s">
        <v>212</v>
      </c>
      <c r="F185" t="s">
        <v>539</v>
      </c>
      <c r="G185" t="s">
        <v>718</v>
      </c>
      <c r="H185" t="s">
        <v>23</v>
      </c>
      <c r="I185" t="s">
        <v>19</v>
      </c>
      <c r="J185" t="s">
        <v>24</v>
      </c>
      <c r="K185" t="s">
        <v>45</v>
      </c>
      <c r="L185" t="s">
        <v>43</v>
      </c>
      <c r="M185">
        <v>5.8342138645677153</v>
      </c>
    </row>
    <row r="186" spans="1:13" x14ac:dyDescent="0.25">
      <c r="A186" t="s">
        <v>715</v>
      </c>
      <c r="B186">
        <v>0</v>
      </c>
      <c r="C186">
        <v>2020</v>
      </c>
      <c r="D186" t="s">
        <v>216</v>
      </c>
      <c r="E186" t="s">
        <v>344</v>
      </c>
      <c r="F186" t="s">
        <v>217</v>
      </c>
      <c r="G186" t="s">
        <v>610</v>
      </c>
      <c r="H186" t="s">
        <v>12</v>
      </c>
      <c r="I186" t="s">
        <v>19</v>
      </c>
      <c r="J186" t="s">
        <v>218</v>
      </c>
      <c r="K186" t="s">
        <v>42</v>
      </c>
      <c r="L186" t="s">
        <v>43</v>
      </c>
      <c r="M186">
        <v>8.5333333333333344E-4</v>
      </c>
    </row>
    <row r="187" spans="1:13" x14ac:dyDescent="0.25">
      <c r="A187" t="s">
        <v>715</v>
      </c>
      <c r="B187">
        <v>0</v>
      </c>
      <c r="C187">
        <v>2020</v>
      </c>
      <c r="D187" t="s">
        <v>216</v>
      </c>
      <c r="E187" t="s">
        <v>344</v>
      </c>
      <c r="F187" t="s">
        <v>217</v>
      </c>
      <c r="G187" t="s">
        <v>219</v>
      </c>
      <c r="H187" t="s">
        <v>36</v>
      </c>
      <c r="I187" t="s">
        <v>19</v>
      </c>
      <c r="J187" t="s">
        <v>26</v>
      </c>
      <c r="K187" t="s">
        <v>42</v>
      </c>
      <c r="L187" t="s">
        <v>43</v>
      </c>
      <c r="M187">
        <v>0.16</v>
      </c>
    </row>
    <row r="188" spans="1:13" x14ac:dyDescent="0.25">
      <c r="A188" t="s">
        <v>715</v>
      </c>
      <c r="B188">
        <v>0</v>
      </c>
      <c r="C188">
        <v>2020</v>
      </c>
      <c r="D188" t="s">
        <v>216</v>
      </c>
      <c r="E188" t="s">
        <v>344</v>
      </c>
      <c r="F188" t="s">
        <v>217</v>
      </c>
      <c r="G188" t="s">
        <v>219</v>
      </c>
      <c r="H188" t="s">
        <v>36</v>
      </c>
      <c r="I188" t="s">
        <v>19</v>
      </c>
      <c r="J188" t="s">
        <v>26</v>
      </c>
      <c r="K188" t="s">
        <v>44</v>
      </c>
      <c r="L188" t="s">
        <v>43</v>
      </c>
      <c r="M188">
        <v>-0.16</v>
      </c>
    </row>
    <row r="189" spans="1:13" x14ac:dyDescent="0.25">
      <c r="A189" t="s">
        <v>715</v>
      </c>
      <c r="B189">
        <v>0</v>
      </c>
      <c r="C189">
        <v>2020</v>
      </c>
      <c r="D189" t="s">
        <v>216</v>
      </c>
      <c r="E189" t="s">
        <v>344</v>
      </c>
      <c r="F189" t="s">
        <v>217</v>
      </c>
      <c r="G189" t="s">
        <v>39</v>
      </c>
      <c r="H189" t="s">
        <v>36</v>
      </c>
      <c r="I189" t="s">
        <v>19</v>
      </c>
      <c r="J189" t="s">
        <v>26</v>
      </c>
      <c r="K189" t="s">
        <v>42</v>
      </c>
      <c r="L189" t="s">
        <v>43</v>
      </c>
      <c r="M189">
        <v>8.8999999999999996E-2</v>
      </c>
    </row>
    <row r="190" spans="1:13" x14ac:dyDescent="0.25">
      <c r="A190" t="s">
        <v>715</v>
      </c>
      <c r="B190">
        <v>0</v>
      </c>
      <c r="C190">
        <v>2020</v>
      </c>
      <c r="D190" t="s">
        <v>216</v>
      </c>
      <c r="E190" t="s">
        <v>344</v>
      </c>
      <c r="F190" t="s">
        <v>217</v>
      </c>
      <c r="G190" t="s">
        <v>624</v>
      </c>
      <c r="H190" t="s">
        <v>36</v>
      </c>
      <c r="I190" t="s">
        <v>19</v>
      </c>
      <c r="J190" t="s">
        <v>26</v>
      </c>
      <c r="K190" t="s">
        <v>45</v>
      </c>
      <c r="L190" t="s">
        <v>43</v>
      </c>
      <c r="M190">
        <v>4.1478383982062761</v>
      </c>
    </row>
    <row r="191" spans="1:13" x14ac:dyDescent="0.25">
      <c r="A191" t="s">
        <v>715</v>
      </c>
      <c r="B191">
        <v>0</v>
      </c>
      <c r="C191">
        <v>2020</v>
      </c>
      <c r="D191" t="s">
        <v>216</v>
      </c>
      <c r="E191" t="s">
        <v>344</v>
      </c>
      <c r="F191" t="s">
        <v>217</v>
      </c>
      <c r="G191" t="s">
        <v>187</v>
      </c>
      <c r="H191" t="s">
        <v>172</v>
      </c>
      <c r="I191" t="s">
        <v>19</v>
      </c>
      <c r="J191" t="s">
        <v>26</v>
      </c>
      <c r="K191" t="s">
        <v>42</v>
      </c>
      <c r="L191" t="s">
        <v>43</v>
      </c>
      <c r="M191">
        <v>1.82674</v>
      </c>
    </row>
    <row r="192" spans="1:13" x14ac:dyDescent="0.25">
      <c r="A192" t="s">
        <v>715</v>
      </c>
      <c r="B192">
        <v>0</v>
      </c>
      <c r="C192">
        <v>2020</v>
      </c>
      <c r="D192" t="s">
        <v>216</v>
      </c>
      <c r="E192" t="s">
        <v>344</v>
      </c>
      <c r="F192" t="s">
        <v>217</v>
      </c>
      <c r="G192" t="s">
        <v>187</v>
      </c>
      <c r="H192" t="s">
        <v>172</v>
      </c>
      <c r="I192" t="s">
        <v>19</v>
      </c>
      <c r="J192" t="s">
        <v>26</v>
      </c>
      <c r="K192" t="s">
        <v>44</v>
      </c>
      <c r="L192" t="s">
        <v>43</v>
      </c>
      <c r="M192">
        <v>-3.5519999999999982E-2</v>
      </c>
    </row>
    <row r="193" spans="1:13" x14ac:dyDescent="0.25">
      <c r="A193" t="s">
        <v>715</v>
      </c>
      <c r="B193">
        <v>0</v>
      </c>
      <c r="C193">
        <v>2020</v>
      </c>
      <c r="D193" t="s">
        <v>216</v>
      </c>
      <c r="E193" t="s">
        <v>344</v>
      </c>
      <c r="F193" t="s">
        <v>217</v>
      </c>
      <c r="G193" t="s">
        <v>40</v>
      </c>
      <c r="H193" t="s">
        <v>41</v>
      </c>
      <c r="I193" t="s">
        <v>19</v>
      </c>
      <c r="J193" t="s">
        <v>26</v>
      </c>
      <c r="K193" t="s">
        <v>42</v>
      </c>
      <c r="L193" t="s">
        <v>43</v>
      </c>
      <c r="M193">
        <v>2.2000000000000001E-4</v>
      </c>
    </row>
    <row r="194" spans="1:13" x14ac:dyDescent="0.25">
      <c r="A194" t="s">
        <v>715</v>
      </c>
      <c r="B194">
        <v>0</v>
      </c>
      <c r="C194">
        <v>2020</v>
      </c>
      <c r="D194" t="s">
        <v>216</v>
      </c>
      <c r="E194" t="s">
        <v>344</v>
      </c>
      <c r="F194" t="s">
        <v>217</v>
      </c>
      <c r="G194" t="s">
        <v>220</v>
      </c>
      <c r="H194" t="s">
        <v>198</v>
      </c>
      <c r="I194" t="s">
        <v>19</v>
      </c>
      <c r="J194" t="s">
        <v>26</v>
      </c>
      <c r="K194" t="s">
        <v>42</v>
      </c>
      <c r="L194" t="s">
        <v>43</v>
      </c>
      <c r="M194">
        <v>5.1000000000000004E-2</v>
      </c>
    </row>
    <row r="195" spans="1:13" x14ac:dyDescent="0.25">
      <c r="A195" t="s">
        <v>715</v>
      </c>
      <c r="B195">
        <v>0</v>
      </c>
      <c r="C195">
        <v>2020</v>
      </c>
      <c r="D195" t="s">
        <v>216</v>
      </c>
      <c r="E195" t="s">
        <v>344</v>
      </c>
      <c r="F195" t="s">
        <v>217</v>
      </c>
      <c r="G195" t="s">
        <v>220</v>
      </c>
      <c r="H195" t="s">
        <v>198</v>
      </c>
      <c r="I195" t="s">
        <v>19</v>
      </c>
      <c r="J195" t="s">
        <v>26</v>
      </c>
      <c r="K195" t="s">
        <v>44</v>
      </c>
      <c r="L195" t="s">
        <v>43</v>
      </c>
      <c r="M195">
        <v>-5.1000000000000004E-2</v>
      </c>
    </row>
    <row r="196" spans="1:13" x14ac:dyDescent="0.25">
      <c r="A196" t="s">
        <v>715</v>
      </c>
      <c r="B196">
        <v>0</v>
      </c>
      <c r="C196">
        <v>2020</v>
      </c>
      <c r="D196" t="s">
        <v>216</v>
      </c>
      <c r="E196" t="s">
        <v>344</v>
      </c>
      <c r="F196" t="s">
        <v>217</v>
      </c>
      <c r="G196" t="s">
        <v>221</v>
      </c>
      <c r="H196" t="s">
        <v>198</v>
      </c>
      <c r="I196" t="s">
        <v>19</v>
      </c>
      <c r="J196" t="s">
        <v>26</v>
      </c>
      <c r="K196" t="s">
        <v>42</v>
      </c>
      <c r="L196" t="s">
        <v>43</v>
      </c>
      <c r="M196">
        <v>0.12</v>
      </c>
    </row>
    <row r="197" spans="1:13" x14ac:dyDescent="0.25">
      <c r="A197" t="s">
        <v>715</v>
      </c>
      <c r="B197">
        <v>0</v>
      </c>
      <c r="C197">
        <v>2020</v>
      </c>
      <c r="D197" t="s">
        <v>216</v>
      </c>
      <c r="E197" t="s">
        <v>344</v>
      </c>
      <c r="F197" t="s">
        <v>217</v>
      </c>
      <c r="G197" t="s">
        <v>221</v>
      </c>
      <c r="H197" t="s">
        <v>198</v>
      </c>
      <c r="I197" t="s">
        <v>19</v>
      </c>
      <c r="J197" t="s">
        <v>26</v>
      </c>
      <c r="K197" t="s">
        <v>44</v>
      </c>
      <c r="L197" t="s">
        <v>43</v>
      </c>
      <c r="M197">
        <v>-0.12</v>
      </c>
    </row>
    <row r="198" spans="1:13" x14ac:dyDescent="0.25">
      <c r="A198" t="s">
        <v>715</v>
      </c>
      <c r="B198">
        <v>0</v>
      </c>
      <c r="C198">
        <v>2020</v>
      </c>
      <c r="D198" t="s">
        <v>216</v>
      </c>
      <c r="E198" t="s">
        <v>344</v>
      </c>
      <c r="F198" t="s">
        <v>217</v>
      </c>
      <c r="G198" t="s">
        <v>156</v>
      </c>
      <c r="H198" t="s">
        <v>36</v>
      </c>
      <c r="I198" t="s">
        <v>19</v>
      </c>
      <c r="J198" t="s">
        <v>26</v>
      </c>
      <c r="K198" t="s">
        <v>42</v>
      </c>
      <c r="L198" t="s">
        <v>43</v>
      </c>
      <c r="M198">
        <v>0.44600000000000001</v>
      </c>
    </row>
    <row r="199" spans="1:13" x14ac:dyDescent="0.25">
      <c r="A199" t="s">
        <v>715</v>
      </c>
      <c r="B199">
        <v>0</v>
      </c>
      <c r="C199">
        <v>2020</v>
      </c>
      <c r="D199" t="s">
        <v>216</v>
      </c>
      <c r="E199" t="s">
        <v>344</v>
      </c>
      <c r="F199" t="s">
        <v>217</v>
      </c>
      <c r="G199" t="s">
        <v>222</v>
      </c>
      <c r="H199" t="s">
        <v>172</v>
      </c>
      <c r="I199" t="s">
        <v>19</v>
      </c>
      <c r="J199" t="s">
        <v>26</v>
      </c>
      <c r="K199" t="s">
        <v>42</v>
      </c>
      <c r="L199" t="s">
        <v>43</v>
      </c>
      <c r="M199">
        <v>5.5200000000000006E-2</v>
      </c>
    </row>
    <row r="200" spans="1:13" x14ac:dyDescent="0.25">
      <c r="A200" t="s">
        <v>715</v>
      </c>
      <c r="B200">
        <v>0</v>
      </c>
      <c r="C200">
        <v>2020</v>
      </c>
      <c r="D200" t="s">
        <v>216</v>
      </c>
      <c r="E200" t="s">
        <v>344</v>
      </c>
      <c r="F200" t="s">
        <v>217</v>
      </c>
      <c r="G200" t="s">
        <v>223</v>
      </c>
      <c r="H200" t="s">
        <v>172</v>
      </c>
      <c r="I200" t="s">
        <v>167</v>
      </c>
      <c r="J200" t="s">
        <v>168</v>
      </c>
      <c r="K200" t="s">
        <v>42</v>
      </c>
      <c r="L200" t="s">
        <v>43</v>
      </c>
      <c r="M200">
        <v>0.16734939759036144</v>
      </c>
    </row>
    <row r="201" spans="1:13" x14ac:dyDescent="0.25">
      <c r="A201" t="s">
        <v>715</v>
      </c>
      <c r="B201">
        <v>0</v>
      </c>
      <c r="C201">
        <v>2020</v>
      </c>
      <c r="D201" t="s">
        <v>216</v>
      </c>
      <c r="E201" t="s">
        <v>344</v>
      </c>
      <c r="F201" t="s">
        <v>217</v>
      </c>
      <c r="G201" t="s">
        <v>223</v>
      </c>
      <c r="H201" t="s">
        <v>172</v>
      </c>
      <c r="I201" t="s">
        <v>19</v>
      </c>
      <c r="J201" t="s">
        <v>168</v>
      </c>
      <c r="K201" t="s">
        <v>42</v>
      </c>
      <c r="L201" t="s">
        <v>43</v>
      </c>
      <c r="M201">
        <v>0.1389</v>
      </c>
    </row>
    <row r="202" spans="1:13" x14ac:dyDescent="0.25">
      <c r="A202" t="s">
        <v>715</v>
      </c>
      <c r="B202">
        <v>0</v>
      </c>
      <c r="C202">
        <v>2020</v>
      </c>
      <c r="D202" t="s">
        <v>216</v>
      </c>
      <c r="E202" t="s">
        <v>344</v>
      </c>
      <c r="F202" t="s">
        <v>217</v>
      </c>
      <c r="G202" t="s">
        <v>224</v>
      </c>
      <c r="H202" t="s">
        <v>35</v>
      </c>
      <c r="I202" t="s">
        <v>167</v>
      </c>
      <c r="J202" t="s">
        <v>168</v>
      </c>
      <c r="K202" t="s">
        <v>42</v>
      </c>
      <c r="L202" t="s">
        <v>43</v>
      </c>
      <c r="M202">
        <v>0.13777777777777778</v>
      </c>
    </row>
    <row r="203" spans="1:13" x14ac:dyDescent="0.25">
      <c r="A203" t="s">
        <v>715</v>
      </c>
      <c r="B203">
        <v>0</v>
      </c>
      <c r="C203">
        <v>2020</v>
      </c>
      <c r="D203" t="s">
        <v>216</v>
      </c>
      <c r="E203" t="s">
        <v>344</v>
      </c>
      <c r="F203" t="s">
        <v>217</v>
      </c>
      <c r="G203" t="s">
        <v>224</v>
      </c>
      <c r="H203" t="s">
        <v>35</v>
      </c>
      <c r="I203" t="s">
        <v>167</v>
      </c>
      <c r="J203" t="s">
        <v>168</v>
      </c>
      <c r="K203" t="s">
        <v>44</v>
      </c>
      <c r="L203" t="s">
        <v>43</v>
      </c>
      <c r="M203">
        <v>-0.13777777777777778</v>
      </c>
    </row>
    <row r="204" spans="1:13" x14ac:dyDescent="0.25">
      <c r="A204" t="s">
        <v>715</v>
      </c>
      <c r="B204">
        <v>0</v>
      </c>
      <c r="C204">
        <v>2020</v>
      </c>
      <c r="D204" t="s">
        <v>216</v>
      </c>
      <c r="E204" t="s">
        <v>344</v>
      </c>
      <c r="F204" t="s">
        <v>217</v>
      </c>
      <c r="G204" t="s">
        <v>224</v>
      </c>
      <c r="H204" t="s">
        <v>35</v>
      </c>
      <c r="I204" t="s">
        <v>19</v>
      </c>
      <c r="J204" t="s">
        <v>168</v>
      </c>
      <c r="K204" t="s">
        <v>42</v>
      </c>
      <c r="L204" t="s">
        <v>43</v>
      </c>
      <c r="M204">
        <v>0.124</v>
      </c>
    </row>
    <row r="205" spans="1:13" x14ac:dyDescent="0.25">
      <c r="A205" t="s">
        <v>715</v>
      </c>
      <c r="B205">
        <v>0</v>
      </c>
      <c r="C205">
        <v>2020</v>
      </c>
      <c r="D205" t="s">
        <v>216</v>
      </c>
      <c r="E205" t="s">
        <v>344</v>
      </c>
      <c r="F205" t="s">
        <v>217</v>
      </c>
      <c r="G205" t="s">
        <v>224</v>
      </c>
      <c r="H205" t="s">
        <v>35</v>
      </c>
      <c r="I205" t="s">
        <v>19</v>
      </c>
      <c r="J205" t="s">
        <v>168</v>
      </c>
      <c r="K205" t="s">
        <v>44</v>
      </c>
      <c r="L205" t="s">
        <v>43</v>
      </c>
      <c r="M205">
        <v>-0.124</v>
      </c>
    </row>
    <row r="206" spans="1:13" x14ac:dyDescent="0.25">
      <c r="A206" t="s">
        <v>715</v>
      </c>
      <c r="B206">
        <v>0</v>
      </c>
      <c r="C206">
        <v>2020</v>
      </c>
      <c r="D206" t="s">
        <v>216</v>
      </c>
      <c r="E206" t="s">
        <v>344</v>
      </c>
      <c r="F206" t="s">
        <v>217</v>
      </c>
      <c r="G206" t="s">
        <v>225</v>
      </c>
      <c r="H206" t="s">
        <v>35</v>
      </c>
      <c r="I206" t="s">
        <v>167</v>
      </c>
      <c r="J206" t="s">
        <v>168</v>
      </c>
      <c r="K206" t="s">
        <v>42</v>
      </c>
      <c r="L206" t="s">
        <v>43</v>
      </c>
      <c r="M206">
        <v>1.1977777777777778</v>
      </c>
    </row>
    <row r="207" spans="1:13" x14ac:dyDescent="0.25">
      <c r="A207" t="s">
        <v>715</v>
      </c>
      <c r="B207">
        <v>0</v>
      </c>
      <c r="C207">
        <v>2020</v>
      </c>
      <c r="D207" t="s">
        <v>216</v>
      </c>
      <c r="E207" t="s">
        <v>344</v>
      </c>
      <c r="F207" t="s">
        <v>217</v>
      </c>
      <c r="G207" t="s">
        <v>225</v>
      </c>
      <c r="H207" t="s">
        <v>35</v>
      </c>
      <c r="I207" t="s">
        <v>167</v>
      </c>
      <c r="J207" t="s">
        <v>168</v>
      </c>
      <c r="K207" t="s">
        <v>44</v>
      </c>
      <c r="L207" t="s">
        <v>43</v>
      </c>
      <c r="M207">
        <v>-1.1977777777777776</v>
      </c>
    </row>
    <row r="208" spans="1:13" x14ac:dyDescent="0.25">
      <c r="A208" t="s">
        <v>715</v>
      </c>
      <c r="B208">
        <v>0</v>
      </c>
      <c r="C208">
        <v>2020</v>
      </c>
      <c r="D208" t="s">
        <v>216</v>
      </c>
      <c r="E208" t="s">
        <v>344</v>
      </c>
      <c r="F208" t="s">
        <v>217</v>
      </c>
      <c r="G208" t="s">
        <v>225</v>
      </c>
      <c r="H208" t="s">
        <v>35</v>
      </c>
      <c r="I208" t="s">
        <v>19</v>
      </c>
      <c r="J208" t="s">
        <v>168</v>
      </c>
      <c r="K208" t="s">
        <v>42</v>
      </c>
      <c r="L208" t="s">
        <v>43</v>
      </c>
      <c r="M208">
        <v>1.0780000000000001</v>
      </c>
    </row>
    <row r="209" spans="1:13" x14ac:dyDescent="0.25">
      <c r="A209" t="s">
        <v>715</v>
      </c>
      <c r="B209">
        <v>0</v>
      </c>
      <c r="C209">
        <v>2020</v>
      </c>
      <c r="D209" t="s">
        <v>216</v>
      </c>
      <c r="E209" t="s">
        <v>344</v>
      </c>
      <c r="F209" t="s">
        <v>217</v>
      </c>
      <c r="G209" t="s">
        <v>225</v>
      </c>
      <c r="H209" t="s">
        <v>35</v>
      </c>
      <c r="I209" t="s">
        <v>19</v>
      </c>
      <c r="J209" t="s">
        <v>168</v>
      </c>
      <c r="K209" t="s">
        <v>44</v>
      </c>
      <c r="L209" t="s">
        <v>43</v>
      </c>
      <c r="M209">
        <v>-1.0779999999999998</v>
      </c>
    </row>
    <row r="210" spans="1:13" x14ac:dyDescent="0.25">
      <c r="A210" t="s">
        <v>715</v>
      </c>
      <c r="B210">
        <v>0</v>
      </c>
      <c r="C210">
        <v>2020</v>
      </c>
      <c r="D210" t="s">
        <v>216</v>
      </c>
      <c r="E210" t="s">
        <v>344</v>
      </c>
      <c r="F210" t="s">
        <v>217</v>
      </c>
      <c r="G210" t="s">
        <v>226</v>
      </c>
      <c r="H210" t="s">
        <v>198</v>
      </c>
      <c r="I210" t="s">
        <v>19</v>
      </c>
      <c r="J210" t="s">
        <v>26</v>
      </c>
      <c r="K210" t="s">
        <v>42</v>
      </c>
      <c r="L210" t="s">
        <v>43</v>
      </c>
      <c r="M210">
        <v>0.1105</v>
      </c>
    </row>
    <row r="211" spans="1:13" x14ac:dyDescent="0.25">
      <c r="A211" t="s">
        <v>715</v>
      </c>
      <c r="B211">
        <v>0</v>
      </c>
      <c r="C211">
        <v>2020</v>
      </c>
      <c r="D211" t="s">
        <v>216</v>
      </c>
      <c r="E211" t="s">
        <v>344</v>
      </c>
      <c r="F211" t="s">
        <v>217</v>
      </c>
      <c r="G211" t="s">
        <v>226</v>
      </c>
      <c r="H211" t="s">
        <v>198</v>
      </c>
      <c r="I211" t="s">
        <v>19</v>
      </c>
      <c r="J211" t="s">
        <v>26</v>
      </c>
      <c r="K211" t="s">
        <v>44</v>
      </c>
      <c r="L211" t="s">
        <v>43</v>
      </c>
      <c r="M211">
        <v>-3.4500000000000003E-2</v>
      </c>
    </row>
    <row r="212" spans="1:13" x14ac:dyDescent="0.25">
      <c r="A212" t="s">
        <v>715</v>
      </c>
      <c r="B212">
        <v>0</v>
      </c>
      <c r="C212">
        <v>2020</v>
      </c>
      <c r="D212" t="s">
        <v>216</v>
      </c>
      <c r="E212" t="s">
        <v>344</v>
      </c>
      <c r="F212" t="s">
        <v>217</v>
      </c>
      <c r="G212" t="s">
        <v>227</v>
      </c>
      <c r="H212" t="s">
        <v>228</v>
      </c>
      <c r="I212" t="s">
        <v>19</v>
      </c>
      <c r="J212" t="s">
        <v>26</v>
      </c>
      <c r="K212" t="s">
        <v>42</v>
      </c>
      <c r="L212" t="s">
        <v>43</v>
      </c>
      <c r="M212">
        <v>0.64</v>
      </c>
    </row>
    <row r="213" spans="1:13" x14ac:dyDescent="0.25">
      <c r="A213" t="s">
        <v>715</v>
      </c>
      <c r="B213">
        <v>0</v>
      </c>
      <c r="C213">
        <v>2020</v>
      </c>
      <c r="D213" t="s">
        <v>216</v>
      </c>
      <c r="E213" t="s">
        <v>344</v>
      </c>
      <c r="F213" t="s">
        <v>217</v>
      </c>
      <c r="G213" t="s">
        <v>227</v>
      </c>
      <c r="H213" t="s">
        <v>228</v>
      </c>
      <c r="I213" t="s">
        <v>19</v>
      </c>
      <c r="J213" t="s">
        <v>26</v>
      </c>
      <c r="K213" t="s">
        <v>44</v>
      </c>
      <c r="L213" t="s">
        <v>43</v>
      </c>
      <c r="M213">
        <v>-0.64</v>
      </c>
    </row>
    <row r="214" spans="1:13" x14ac:dyDescent="0.25">
      <c r="A214" t="s">
        <v>715</v>
      </c>
      <c r="B214">
        <v>0</v>
      </c>
      <c r="C214">
        <v>2020</v>
      </c>
      <c r="D214" t="s">
        <v>216</v>
      </c>
      <c r="E214" t="s">
        <v>344</v>
      </c>
      <c r="F214" t="s">
        <v>217</v>
      </c>
      <c r="G214" t="s">
        <v>229</v>
      </c>
      <c r="H214" t="s">
        <v>228</v>
      </c>
      <c r="I214" t="s">
        <v>167</v>
      </c>
      <c r="J214" t="s">
        <v>168</v>
      </c>
      <c r="K214" t="s">
        <v>42</v>
      </c>
      <c r="L214" t="s">
        <v>43</v>
      </c>
      <c r="M214">
        <v>9.6966666666666672</v>
      </c>
    </row>
    <row r="215" spans="1:13" x14ac:dyDescent="0.25">
      <c r="A215" t="s">
        <v>715</v>
      </c>
      <c r="B215">
        <v>0</v>
      </c>
      <c r="C215">
        <v>2020</v>
      </c>
      <c r="D215" t="s">
        <v>216</v>
      </c>
      <c r="E215" t="s">
        <v>344</v>
      </c>
      <c r="F215" t="s">
        <v>217</v>
      </c>
      <c r="G215" t="s">
        <v>229</v>
      </c>
      <c r="H215" t="s">
        <v>228</v>
      </c>
      <c r="I215" t="s">
        <v>167</v>
      </c>
      <c r="J215" t="s">
        <v>168</v>
      </c>
      <c r="K215" t="s">
        <v>44</v>
      </c>
      <c r="L215" t="s">
        <v>43</v>
      </c>
      <c r="M215">
        <v>-9.6966666666666654</v>
      </c>
    </row>
    <row r="216" spans="1:13" x14ac:dyDescent="0.25">
      <c r="A216" t="s">
        <v>715</v>
      </c>
      <c r="B216">
        <v>0</v>
      </c>
      <c r="C216">
        <v>2020</v>
      </c>
      <c r="D216" t="s">
        <v>216</v>
      </c>
      <c r="E216" t="s">
        <v>344</v>
      </c>
      <c r="F216" t="s">
        <v>217</v>
      </c>
      <c r="G216" t="s">
        <v>229</v>
      </c>
      <c r="H216" t="s">
        <v>228</v>
      </c>
      <c r="I216" t="s">
        <v>19</v>
      </c>
      <c r="J216" t="s">
        <v>168</v>
      </c>
      <c r="K216" t="s">
        <v>42</v>
      </c>
      <c r="L216" t="s">
        <v>43</v>
      </c>
      <c r="M216">
        <v>8.7270000000000003</v>
      </c>
    </row>
    <row r="217" spans="1:13" x14ac:dyDescent="0.25">
      <c r="A217" t="s">
        <v>715</v>
      </c>
      <c r="B217">
        <v>0</v>
      </c>
      <c r="C217">
        <v>2020</v>
      </c>
      <c r="D217" t="s">
        <v>216</v>
      </c>
      <c r="E217" t="s">
        <v>344</v>
      </c>
      <c r="F217" t="s">
        <v>217</v>
      </c>
      <c r="G217" t="s">
        <v>229</v>
      </c>
      <c r="H217" t="s">
        <v>228</v>
      </c>
      <c r="I217" t="s">
        <v>19</v>
      </c>
      <c r="J217" t="s">
        <v>168</v>
      </c>
      <c r="K217" t="s">
        <v>44</v>
      </c>
      <c r="L217" t="s">
        <v>43</v>
      </c>
      <c r="M217">
        <v>-8.7269999999999985</v>
      </c>
    </row>
    <row r="218" spans="1:13" x14ac:dyDescent="0.25">
      <c r="A218" t="s">
        <v>715</v>
      </c>
      <c r="B218">
        <v>0</v>
      </c>
      <c r="C218">
        <v>2020</v>
      </c>
      <c r="D218" t="s">
        <v>216</v>
      </c>
      <c r="E218" t="s">
        <v>344</v>
      </c>
      <c r="F218" t="s">
        <v>217</v>
      </c>
      <c r="G218" t="s">
        <v>230</v>
      </c>
      <c r="H218" t="s">
        <v>25</v>
      </c>
      <c r="I218" t="s">
        <v>19</v>
      </c>
      <c r="J218" t="s">
        <v>26</v>
      </c>
      <c r="K218" t="s">
        <v>42</v>
      </c>
      <c r="L218" t="s">
        <v>43</v>
      </c>
      <c r="M218">
        <v>6.5099999999999991E-2</v>
      </c>
    </row>
    <row r="219" spans="1:13" x14ac:dyDescent="0.25">
      <c r="A219" t="s">
        <v>715</v>
      </c>
      <c r="B219">
        <v>0</v>
      </c>
      <c r="C219">
        <v>2020</v>
      </c>
      <c r="D219" t="s">
        <v>216</v>
      </c>
      <c r="E219" t="s">
        <v>344</v>
      </c>
      <c r="F219" t="s">
        <v>217</v>
      </c>
      <c r="G219" t="s">
        <v>231</v>
      </c>
      <c r="H219" t="s">
        <v>36</v>
      </c>
      <c r="I219" t="s">
        <v>19</v>
      </c>
      <c r="J219" t="s">
        <v>26</v>
      </c>
      <c r="K219" t="s">
        <v>42</v>
      </c>
      <c r="L219" t="s">
        <v>43</v>
      </c>
      <c r="M219">
        <v>6.3399999999999998E-2</v>
      </c>
    </row>
    <row r="220" spans="1:13" x14ac:dyDescent="0.25">
      <c r="A220" t="s">
        <v>715</v>
      </c>
      <c r="B220">
        <v>0</v>
      </c>
      <c r="C220">
        <v>2020</v>
      </c>
      <c r="D220" t="s">
        <v>216</v>
      </c>
      <c r="E220" t="s">
        <v>344</v>
      </c>
      <c r="F220" t="s">
        <v>217</v>
      </c>
      <c r="G220" t="s">
        <v>231</v>
      </c>
      <c r="H220" t="s">
        <v>36</v>
      </c>
      <c r="I220" t="s">
        <v>19</v>
      </c>
      <c r="J220" t="s">
        <v>26</v>
      </c>
      <c r="K220" t="s">
        <v>44</v>
      </c>
      <c r="L220" t="s">
        <v>43</v>
      </c>
      <c r="M220">
        <v>-6.3399999999999998E-2</v>
      </c>
    </row>
    <row r="221" spans="1:13" x14ac:dyDescent="0.25">
      <c r="A221" t="s">
        <v>715</v>
      </c>
      <c r="B221">
        <v>0</v>
      </c>
      <c r="C221">
        <v>2020</v>
      </c>
      <c r="D221" t="s">
        <v>216</v>
      </c>
      <c r="E221" t="s">
        <v>344</v>
      </c>
      <c r="F221" t="s">
        <v>217</v>
      </c>
      <c r="G221" t="s">
        <v>232</v>
      </c>
      <c r="H221" t="s">
        <v>36</v>
      </c>
      <c r="I221" t="s">
        <v>167</v>
      </c>
      <c r="J221" t="s">
        <v>168</v>
      </c>
      <c r="K221" t="s">
        <v>42</v>
      </c>
      <c r="L221" t="s">
        <v>43</v>
      </c>
      <c r="M221">
        <v>0.9999563777419106</v>
      </c>
    </row>
    <row r="222" spans="1:13" x14ac:dyDescent="0.25">
      <c r="A222" t="s">
        <v>715</v>
      </c>
      <c r="B222">
        <v>0</v>
      </c>
      <c r="C222">
        <v>2020</v>
      </c>
      <c r="D222" t="s">
        <v>216</v>
      </c>
      <c r="E222" t="s">
        <v>344</v>
      </c>
      <c r="F222" t="s">
        <v>217</v>
      </c>
      <c r="G222" t="s">
        <v>232</v>
      </c>
      <c r="H222" t="s">
        <v>36</v>
      </c>
      <c r="I222" t="s">
        <v>19</v>
      </c>
      <c r="J222" t="s">
        <v>168</v>
      </c>
      <c r="K222" t="s">
        <v>42</v>
      </c>
      <c r="L222" t="s">
        <v>43</v>
      </c>
      <c r="M222">
        <v>0.59599999999999997</v>
      </c>
    </row>
    <row r="223" spans="1:13" x14ac:dyDescent="0.25">
      <c r="A223" t="s">
        <v>715</v>
      </c>
      <c r="B223">
        <v>0</v>
      </c>
      <c r="C223">
        <v>2020</v>
      </c>
      <c r="D223" t="s">
        <v>216</v>
      </c>
      <c r="E223" t="s">
        <v>344</v>
      </c>
      <c r="F223" t="s">
        <v>217</v>
      </c>
      <c r="G223" t="s">
        <v>37</v>
      </c>
      <c r="H223" t="s">
        <v>36</v>
      </c>
      <c r="I223" t="s">
        <v>13</v>
      </c>
      <c r="J223" t="s">
        <v>38</v>
      </c>
      <c r="K223" t="s">
        <v>42</v>
      </c>
      <c r="L223" t="s">
        <v>43</v>
      </c>
      <c r="M223">
        <v>0.84973883174720399</v>
      </c>
    </row>
    <row r="224" spans="1:13" x14ac:dyDescent="0.25">
      <c r="A224" t="s">
        <v>715</v>
      </c>
      <c r="B224">
        <v>0</v>
      </c>
      <c r="C224">
        <v>2020</v>
      </c>
      <c r="D224" t="s">
        <v>216</v>
      </c>
      <c r="E224" t="s">
        <v>344</v>
      </c>
      <c r="F224" t="s">
        <v>217</v>
      </c>
      <c r="G224" t="s">
        <v>37</v>
      </c>
      <c r="H224" t="s">
        <v>36</v>
      </c>
      <c r="I224" t="s">
        <v>13</v>
      </c>
      <c r="J224" t="s">
        <v>38</v>
      </c>
      <c r="K224" t="s">
        <v>44</v>
      </c>
      <c r="L224" t="s">
        <v>43</v>
      </c>
      <c r="M224">
        <v>-0.39558753944540309</v>
      </c>
    </row>
    <row r="225" spans="1:13" x14ac:dyDescent="0.25">
      <c r="A225" t="s">
        <v>715</v>
      </c>
      <c r="B225">
        <v>0</v>
      </c>
      <c r="C225">
        <v>2020</v>
      </c>
      <c r="D225" t="s">
        <v>216</v>
      </c>
      <c r="E225" t="s">
        <v>344</v>
      </c>
      <c r="F225" t="s">
        <v>233</v>
      </c>
      <c r="G225" t="s">
        <v>611</v>
      </c>
      <c r="H225" t="s">
        <v>12</v>
      </c>
      <c r="I225" t="s">
        <v>19</v>
      </c>
      <c r="J225" t="s">
        <v>218</v>
      </c>
      <c r="K225" t="s">
        <v>42</v>
      </c>
      <c r="L225" t="s">
        <v>43</v>
      </c>
      <c r="M225">
        <v>2.9333333333333333E-4</v>
      </c>
    </row>
    <row r="226" spans="1:13" x14ac:dyDescent="0.25">
      <c r="A226" t="s">
        <v>715</v>
      </c>
      <c r="B226">
        <v>0</v>
      </c>
      <c r="C226">
        <v>2020</v>
      </c>
      <c r="D226" t="s">
        <v>216</v>
      </c>
      <c r="E226" t="s">
        <v>344</v>
      </c>
      <c r="F226" t="s">
        <v>233</v>
      </c>
      <c r="G226" t="s">
        <v>187</v>
      </c>
      <c r="H226" t="s">
        <v>172</v>
      </c>
      <c r="I226" t="s">
        <v>19</v>
      </c>
      <c r="J226" t="s">
        <v>26</v>
      </c>
      <c r="K226" t="s">
        <v>42</v>
      </c>
      <c r="L226" t="s">
        <v>43</v>
      </c>
      <c r="M226">
        <v>0.48417000000000004</v>
      </c>
    </row>
    <row r="227" spans="1:13" x14ac:dyDescent="0.25">
      <c r="A227" t="s">
        <v>715</v>
      </c>
      <c r="B227">
        <v>0</v>
      </c>
      <c r="C227">
        <v>2020</v>
      </c>
      <c r="D227" t="s">
        <v>216</v>
      </c>
      <c r="E227" t="s">
        <v>344</v>
      </c>
      <c r="F227" t="s">
        <v>233</v>
      </c>
      <c r="G227" t="s">
        <v>187</v>
      </c>
      <c r="H227" t="s">
        <v>172</v>
      </c>
      <c r="I227" t="s">
        <v>19</v>
      </c>
      <c r="J227" t="s">
        <v>26</v>
      </c>
      <c r="K227" t="s">
        <v>44</v>
      </c>
      <c r="L227" t="s">
        <v>43</v>
      </c>
      <c r="M227">
        <v>-2.5300000000000296E-3</v>
      </c>
    </row>
    <row r="228" spans="1:13" x14ac:dyDescent="0.25">
      <c r="A228" t="s">
        <v>715</v>
      </c>
      <c r="B228">
        <v>0</v>
      </c>
      <c r="C228">
        <v>2020</v>
      </c>
      <c r="D228" t="s">
        <v>216</v>
      </c>
      <c r="E228" t="s">
        <v>344</v>
      </c>
      <c r="F228" t="s">
        <v>233</v>
      </c>
      <c r="G228" t="s">
        <v>40</v>
      </c>
      <c r="H228" t="s">
        <v>41</v>
      </c>
      <c r="I228" t="s">
        <v>19</v>
      </c>
      <c r="J228" t="s">
        <v>26</v>
      </c>
      <c r="K228" t="s">
        <v>42</v>
      </c>
      <c r="L228" t="s">
        <v>43</v>
      </c>
      <c r="M228">
        <v>1.0000000000000001E-5</v>
      </c>
    </row>
    <row r="229" spans="1:13" x14ac:dyDescent="0.25">
      <c r="A229" t="s">
        <v>715</v>
      </c>
      <c r="B229">
        <v>0</v>
      </c>
      <c r="C229">
        <v>2020</v>
      </c>
      <c r="D229" t="s">
        <v>216</v>
      </c>
      <c r="E229" t="s">
        <v>344</v>
      </c>
      <c r="F229" t="s">
        <v>233</v>
      </c>
      <c r="G229" t="s">
        <v>213</v>
      </c>
      <c r="H229" t="s">
        <v>198</v>
      </c>
      <c r="I229" t="s">
        <v>19</v>
      </c>
      <c r="J229" t="s">
        <v>26</v>
      </c>
      <c r="K229" t="s">
        <v>42</v>
      </c>
      <c r="L229" t="s">
        <v>43</v>
      </c>
      <c r="M229">
        <v>0.29149999999999998</v>
      </c>
    </row>
    <row r="230" spans="1:13" x14ac:dyDescent="0.25">
      <c r="A230" t="s">
        <v>715</v>
      </c>
      <c r="B230">
        <v>0</v>
      </c>
      <c r="C230">
        <v>2020</v>
      </c>
      <c r="D230" t="s">
        <v>216</v>
      </c>
      <c r="E230" t="s">
        <v>344</v>
      </c>
      <c r="F230" t="s">
        <v>233</v>
      </c>
      <c r="G230" t="s">
        <v>213</v>
      </c>
      <c r="H230" t="s">
        <v>198</v>
      </c>
      <c r="I230" t="s">
        <v>19</v>
      </c>
      <c r="J230" t="s">
        <v>26</v>
      </c>
      <c r="K230" t="s">
        <v>44</v>
      </c>
      <c r="L230" t="s">
        <v>43</v>
      </c>
      <c r="M230">
        <v>-0.29149999999999998</v>
      </c>
    </row>
    <row r="231" spans="1:13" x14ac:dyDescent="0.25">
      <c r="A231" t="s">
        <v>715</v>
      </c>
      <c r="B231">
        <v>0</v>
      </c>
      <c r="C231">
        <v>2020</v>
      </c>
      <c r="D231" t="s">
        <v>216</v>
      </c>
      <c r="E231" t="s">
        <v>344</v>
      </c>
      <c r="F231" t="s">
        <v>233</v>
      </c>
      <c r="G231" t="s">
        <v>234</v>
      </c>
      <c r="H231" t="s">
        <v>35</v>
      </c>
      <c r="I231" t="s">
        <v>167</v>
      </c>
      <c r="J231" t="s">
        <v>168</v>
      </c>
      <c r="K231" t="s">
        <v>42</v>
      </c>
      <c r="L231" t="s">
        <v>43</v>
      </c>
      <c r="M231">
        <v>2.6411111111111114</v>
      </c>
    </row>
    <row r="232" spans="1:13" x14ac:dyDescent="0.25">
      <c r="A232" t="s">
        <v>715</v>
      </c>
      <c r="B232">
        <v>0</v>
      </c>
      <c r="C232">
        <v>2020</v>
      </c>
      <c r="D232" t="s">
        <v>216</v>
      </c>
      <c r="E232" t="s">
        <v>344</v>
      </c>
      <c r="F232" t="s">
        <v>233</v>
      </c>
      <c r="G232" t="s">
        <v>234</v>
      </c>
      <c r="H232" t="s">
        <v>35</v>
      </c>
      <c r="I232" t="s">
        <v>167</v>
      </c>
      <c r="J232" t="s">
        <v>168</v>
      </c>
      <c r="K232" t="s">
        <v>44</v>
      </c>
      <c r="L232" t="s">
        <v>43</v>
      </c>
      <c r="M232">
        <v>-2.6411111111111114</v>
      </c>
    </row>
    <row r="233" spans="1:13" x14ac:dyDescent="0.25">
      <c r="A233" t="s">
        <v>715</v>
      </c>
      <c r="B233">
        <v>0</v>
      </c>
      <c r="C233">
        <v>2020</v>
      </c>
      <c r="D233" t="s">
        <v>216</v>
      </c>
      <c r="E233" t="s">
        <v>344</v>
      </c>
      <c r="F233" t="s">
        <v>233</v>
      </c>
      <c r="G233" t="s">
        <v>234</v>
      </c>
      <c r="H233" t="s">
        <v>35</v>
      </c>
      <c r="I233" t="s">
        <v>19</v>
      </c>
      <c r="J233" t="s">
        <v>168</v>
      </c>
      <c r="K233" t="s">
        <v>42</v>
      </c>
      <c r="L233" t="s">
        <v>43</v>
      </c>
      <c r="M233">
        <v>2.3770000000000002</v>
      </c>
    </row>
    <row r="234" spans="1:13" x14ac:dyDescent="0.25">
      <c r="A234" t="s">
        <v>715</v>
      </c>
      <c r="B234">
        <v>0</v>
      </c>
      <c r="C234">
        <v>2020</v>
      </c>
      <c r="D234" t="s">
        <v>216</v>
      </c>
      <c r="E234" t="s">
        <v>344</v>
      </c>
      <c r="F234" t="s">
        <v>233</v>
      </c>
      <c r="G234" t="s">
        <v>234</v>
      </c>
      <c r="H234" t="s">
        <v>35</v>
      </c>
      <c r="I234" t="s">
        <v>19</v>
      </c>
      <c r="J234" t="s">
        <v>168</v>
      </c>
      <c r="K234" t="s">
        <v>44</v>
      </c>
      <c r="L234" t="s">
        <v>43</v>
      </c>
      <c r="M234">
        <v>-2.3770000000000002</v>
      </c>
    </row>
    <row r="235" spans="1:13" x14ac:dyDescent="0.25">
      <c r="A235" t="s">
        <v>715</v>
      </c>
      <c r="B235">
        <v>0</v>
      </c>
      <c r="C235">
        <v>2020</v>
      </c>
      <c r="D235" t="s">
        <v>216</v>
      </c>
      <c r="E235" t="s">
        <v>344</v>
      </c>
      <c r="F235" t="s">
        <v>233</v>
      </c>
      <c r="G235" t="s">
        <v>235</v>
      </c>
      <c r="H235" t="s">
        <v>198</v>
      </c>
      <c r="I235" t="s">
        <v>19</v>
      </c>
      <c r="J235" t="s">
        <v>26</v>
      </c>
      <c r="K235" t="s">
        <v>42</v>
      </c>
      <c r="L235" t="s">
        <v>43</v>
      </c>
      <c r="M235">
        <v>0.17500000000000002</v>
      </c>
    </row>
    <row r="236" spans="1:13" x14ac:dyDescent="0.25">
      <c r="A236" t="s">
        <v>715</v>
      </c>
      <c r="B236">
        <v>0</v>
      </c>
      <c r="C236">
        <v>2020</v>
      </c>
      <c r="D236" t="s">
        <v>216</v>
      </c>
      <c r="E236" t="s">
        <v>344</v>
      </c>
      <c r="F236" t="s">
        <v>233</v>
      </c>
      <c r="G236" t="s">
        <v>235</v>
      </c>
      <c r="H236" t="s">
        <v>198</v>
      </c>
      <c r="I236" t="s">
        <v>19</v>
      </c>
      <c r="J236" t="s">
        <v>26</v>
      </c>
      <c r="K236" t="s">
        <v>44</v>
      </c>
      <c r="L236" t="s">
        <v>43</v>
      </c>
      <c r="M236">
        <v>-0.17499999999999999</v>
      </c>
    </row>
    <row r="237" spans="1:13" x14ac:dyDescent="0.25">
      <c r="A237" t="s">
        <v>715</v>
      </c>
      <c r="B237">
        <v>0</v>
      </c>
      <c r="C237">
        <v>2020</v>
      </c>
      <c r="D237" t="s">
        <v>216</v>
      </c>
      <c r="E237" t="s">
        <v>344</v>
      </c>
      <c r="F237" t="s">
        <v>233</v>
      </c>
      <c r="G237" t="s">
        <v>214</v>
      </c>
      <c r="H237" t="s">
        <v>215</v>
      </c>
      <c r="I237" t="s">
        <v>19</v>
      </c>
      <c r="J237" t="s">
        <v>26</v>
      </c>
      <c r="K237" t="s">
        <v>42</v>
      </c>
      <c r="L237" t="s">
        <v>43</v>
      </c>
      <c r="M237">
        <v>1.41</v>
      </c>
    </row>
    <row r="238" spans="1:13" x14ac:dyDescent="0.25">
      <c r="A238" t="s">
        <v>715</v>
      </c>
      <c r="B238">
        <v>0</v>
      </c>
      <c r="C238">
        <v>2020</v>
      </c>
      <c r="D238" t="s">
        <v>216</v>
      </c>
      <c r="E238" t="s">
        <v>344</v>
      </c>
      <c r="F238" t="s">
        <v>233</v>
      </c>
      <c r="G238" t="s">
        <v>37</v>
      </c>
      <c r="H238" t="s">
        <v>36</v>
      </c>
      <c r="I238" t="s">
        <v>13</v>
      </c>
      <c r="J238" t="s">
        <v>38</v>
      </c>
      <c r="K238" t="s">
        <v>42</v>
      </c>
      <c r="L238" t="s">
        <v>43</v>
      </c>
      <c r="M238">
        <v>0.26145810207606246</v>
      </c>
    </row>
    <row r="239" spans="1:13" x14ac:dyDescent="0.25">
      <c r="A239" t="s">
        <v>715</v>
      </c>
      <c r="B239">
        <v>0</v>
      </c>
      <c r="C239">
        <v>2020</v>
      </c>
      <c r="D239" t="s">
        <v>216</v>
      </c>
      <c r="E239" t="s">
        <v>344</v>
      </c>
      <c r="F239" t="s">
        <v>233</v>
      </c>
      <c r="G239" t="s">
        <v>37</v>
      </c>
      <c r="H239" t="s">
        <v>36</v>
      </c>
      <c r="I239" t="s">
        <v>13</v>
      </c>
      <c r="J239" t="s">
        <v>38</v>
      </c>
      <c r="K239" t="s">
        <v>44</v>
      </c>
      <c r="L239" t="s">
        <v>43</v>
      </c>
      <c r="M239">
        <v>-0.26145810207606246</v>
      </c>
    </row>
    <row r="240" spans="1:13" x14ac:dyDescent="0.25">
      <c r="A240" t="s">
        <v>715</v>
      </c>
      <c r="B240">
        <v>0</v>
      </c>
      <c r="C240">
        <v>2020</v>
      </c>
      <c r="D240" t="s">
        <v>216</v>
      </c>
      <c r="E240" t="s">
        <v>344</v>
      </c>
      <c r="F240" t="s">
        <v>236</v>
      </c>
      <c r="G240" t="s">
        <v>612</v>
      </c>
      <c r="H240" t="s">
        <v>12</v>
      </c>
      <c r="I240" t="s">
        <v>19</v>
      </c>
      <c r="J240" t="s">
        <v>218</v>
      </c>
      <c r="K240" t="s">
        <v>42</v>
      </c>
      <c r="L240" t="s">
        <v>43</v>
      </c>
      <c r="M240">
        <v>2.3733333333333336E-3</v>
      </c>
    </row>
    <row r="241" spans="1:13" x14ac:dyDescent="0.25">
      <c r="A241" t="s">
        <v>715</v>
      </c>
      <c r="B241">
        <v>0</v>
      </c>
      <c r="C241">
        <v>2020</v>
      </c>
      <c r="D241" t="s">
        <v>216</v>
      </c>
      <c r="E241" t="s">
        <v>344</v>
      </c>
      <c r="F241" t="s">
        <v>236</v>
      </c>
      <c r="G241" t="s">
        <v>237</v>
      </c>
      <c r="H241" t="s">
        <v>198</v>
      </c>
      <c r="I241" t="s">
        <v>19</v>
      </c>
      <c r="J241" t="s">
        <v>26</v>
      </c>
      <c r="K241" t="s">
        <v>42</v>
      </c>
      <c r="L241" t="s">
        <v>43</v>
      </c>
      <c r="M241">
        <v>0.34850000000000003</v>
      </c>
    </row>
    <row r="242" spans="1:13" x14ac:dyDescent="0.25">
      <c r="A242" t="s">
        <v>715</v>
      </c>
      <c r="B242">
        <v>0</v>
      </c>
      <c r="C242">
        <v>2020</v>
      </c>
      <c r="D242" t="s">
        <v>216</v>
      </c>
      <c r="E242" t="s">
        <v>344</v>
      </c>
      <c r="F242" t="s">
        <v>236</v>
      </c>
      <c r="G242" t="s">
        <v>238</v>
      </c>
      <c r="H242" t="s">
        <v>36</v>
      </c>
      <c r="I242" t="s">
        <v>19</v>
      </c>
      <c r="J242" t="s">
        <v>26</v>
      </c>
      <c r="K242" t="s">
        <v>42</v>
      </c>
      <c r="L242" t="s">
        <v>43</v>
      </c>
      <c r="M242">
        <v>0.82300000000000006</v>
      </c>
    </row>
    <row r="243" spans="1:13" x14ac:dyDescent="0.25">
      <c r="A243" t="s">
        <v>715</v>
      </c>
      <c r="B243">
        <v>0</v>
      </c>
      <c r="C243">
        <v>2020</v>
      </c>
      <c r="D243" t="s">
        <v>216</v>
      </c>
      <c r="E243" t="s">
        <v>344</v>
      </c>
      <c r="F243" t="s">
        <v>236</v>
      </c>
      <c r="G243" t="s">
        <v>239</v>
      </c>
      <c r="H243" t="s">
        <v>36</v>
      </c>
      <c r="I243" t="s">
        <v>19</v>
      </c>
      <c r="J243" t="s">
        <v>26</v>
      </c>
      <c r="K243" t="s">
        <v>42</v>
      </c>
      <c r="L243" t="s">
        <v>43</v>
      </c>
      <c r="M243">
        <v>1.8546</v>
      </c>
    </row>
    <row r="244" spans="1:13" x14ac:dyDescent="0.25">
      <c r="A244" t="s">
        <v>715</v>
      </c>
      <c r="B244">
        <v>0</v>
      </c>
      <c r="C244">
        <v>2020</v>
      </c>
      <c r="D244" t="s">
        <v>216</v>
      </c>
      <c r="E244" t="s">
        <v>344</v>
      </c>
      <c r="F244" t="s">
        <v>236</v>
      </c>
      <c r="G244" t="s">
        <v>187</v>
      </c>
      <c r="H244" t="s">
        <v>172</v>
      </c>
      <c r="I244" t="s">
        <v>19</v>
      </c>
      <c r="J244" t="s">
        <v>26</v>
      </c>
      <c r="K244" t="s">
        <v>42</v>
      </c>
      <c r="L244" t="s">
        <v>43</v>
      </c>
      <c r="M244">
        <v>2.5206500000000003</v>
      </c>
    </row>
    <row r="245" spans="1:13" x14ac:dyDescent="0.25">
      <c r="A245" t="s">
        <v>715</v>
      </c>
      <c r="B245">
        <v>0</v>
      </c>
      <c r="C245">
        <v>2020</v>
      </c>
      <c r="D245" t="s">
        <v>216</v>
      </c>
      <c r="E245" t="s">
        <v>344</v>
      </c>
      <c r="F245" t="s">
        <v>236</v>
      </c>
      <c r="G245" t="s">
        <v>187</v>
      </c>
      <c r="H245" t="s">
        <v>172</v>
      </c>
      <c r="I245" t="s">
        <v>19</v>
      </c>
      <c r="J245" t="s">
        <v>26</v>
      </c>
      <c r="K245" t="s">
        <v>44</v>
      </c>
      <c r="L245" t="s">
        <v>43</v>
      </c>
      <c r="M245">
        <v>-1.3110000000000127E-2</v>
      </c>
    </row>
    <row r="246" spans="1:13" x14ac:dyDescent="0.25">
      <c r="A246" t="s">
        <v>715</v>
      </c>
      <c r="B246">
        <v>0</v>
      </c>
      <c r="C246">
        <v>2020</v>
      </c>
      <c r="D246" t="s">
        <v>216</v>
      </c>
      <c r="E246" t="s">
        <v>344</v>
      </c>
      <c r="F246" t="s">
        <v>236</v>
      </c>
      <c r="G246" t="s">
        <v>40</v>
      </c>
      <c r="H246" t="s">
        <v>41</v>
      </c>
      <c r="I246" t="s">
        <v>19</v>
      </c>
      <c r="J246" t="s">
        <v>26</v>
      </c>
      <c r="K246" t="s">
        <v>42</v>
      </c>
      <c r="L246" t="s">
        <v>43</v>
      </c>
      <c r="M246">
        <v>3.9259999999999996E-2</v>
      </c>
    </row>
    <row r="247" spans="1:13" x14ac:dyDescent="0.25">
      <c r="A247" t="s">
        <v>715</v>
      </c>
      <c r="B247">
        <v>0</v>
      </c>
      <c r="C247">
        <v>2020</v>
      </c>
      <c r="D247" t="s">
        <v>216</v>
      </c>
      <c r="E247" t="s">
        <v>344</v>
      </c>
      <c r="F247" t="s">
        <v>236</v>
      </c>
      <c r="G247" t="s">
        <v>240</v>
      </c>
      <c r="H247" t="s">
        <v>198</v>
      </c>
      <c r="I247" t="s">
        <v>19</v>
      </c>
      <c r="J247" t="s">
        <v>26</v>
      </c>
      <c r="K247" t="s">
        <v>42</v>
      </c>
      <c r="L247" t="s">
        <v>43</v>
      </c>
      <c r="M247">
        <v>0.42210000000000003</v>
      </c>
    </row>
    <row r="248" spans="1:13" x14ac:dyDescent="0.25">
      <c r="A248" t="s">
        <v>715</v>
      </c>
      <c r="B248">
        <v>0</v>
      </c>
      <c r="C248">
        <v>2020</v>
      </c>
      <c r="D248" t="s">
        <v>216</v>
      </c>
      <c r="E248" t="s">
        <v>344</v>
      </c>
      <c r="F248" t="s">
        <v>236</v>
      </c>
      <c r="G248" t="s">
        <v>241</v>
      </c>
      <c r="H248" t="s">
        <v>198</v>
      </c>
      <c r="I248" t="s">
        <v>19</v>
      </c>
      <c r="J248" t="s">
        <v>26</v>
      </c>
      <c r="K248" t="s">
        <v>42</v>
      </c>
      <c r="L248" t="s">
        <v>43</v>
      </c>
      <c r="M248">
        <v>2.4E-2</v>
      </c>
    </row>
    <row r="249" spans="1:13" x14ac:dyDescent="0.25">
      <c r="A249" t="s">
        <v>715</v>
      </c>
      <c r="B249">
        <v>0</v>
      </c>
      <c r="C249">
        <v>2020</v>
      </c>
      <c r="D249" t="s">
        <v>216</v>
      </c>
      <c r="E249" t="s">
        <v>344</v>
      </c>
      <c r="F249" t="s">
        <v>236</v>
      </c>
      <c r="G249" t="s">
        <v>242</v>
      </c>
      <c r="H249" t="s">
        <v>36</v>
      </c>
      <c r="I249" t="s">
        <v>19</v>
      </c>
      <c r="J249" t="s">
        <v>26</v>
      </c>
      <c r="K249" t="s">
        <v>42</v>
      </c>
      <c r="L249" t="s">
        <v>43</v>
      </c>
      <c r="M249">
        <v>0.32300000000000001</v>
      </c>
    </row>
    <row r="250" spans="1:13" x14ac:dyDescent="0.25">
      <c r="A250" t="s">
        <v>715</v>
      </c>
      <c r="B250">
        <v>0</v>
      </c>
      <c r="C250">
        <v>2020</v>
      </c>
      <c r="D250" t="s">
        <v>216</v>
      </c>
      <c r="E250" t="s">
        <v>344</v>
      </c>
      <c r="F250" t="s">
        <v>236</v>
      </c>
      <c r="G250" t="s">
        <v>242</v>
      </c>
      <c r="H250" t="s">
        <v>36</v>
      </c>
      <c r="I250" t="s">
        <v>19</v>
      </c>
      <c r="J250" t="s">
        <v>26</v>
      </c>
      <c r="K250" t="s">
        <v>44</v>
      </c>
      <c r="L250" t="s">
        <v>43</v>
      </c>
      <c r="M250">
        <v>-0.32300000000000001</v>
      </c>
    </row>
    <row r="251" spans="1:13" x14ac:dyDescent="0.25">
      <c r="A251" t="s">
        <v>715</v>
      </c>
      <c r="B251">
        <v>0</v>
      </c>
      <c r="C251">
        <v>2020</v>
      </c>
      <c r="D251" t="s">
        <v>216</v>
      </c>
      <c r="E251" t="s">
        <v>344</v>
      </c>
      <c r="F251" t="s">
        <v>236</v>
      </c>
      <c r="G251" t="s">
        <v>222</v>
      </c>
      <c r="H251" t="s">
        <v>172</v>
      </c>
      <c r="I251" t="s">
        <v>19</v>
      </c>
      <c r="J251" t="s">
        <v>26</v>
      </c>
      <c r="K251" t="s">
        <v>42</v>
      </c>
      <c r="L251" t="s">
        <v>43</v>
      </c>
      <c r="M251">
        <v>4.0299999999999996E-2</v>
      </c>
    </row>
    <row r="252" spans="1:13" x14ac:dyDescent="0.25">
      <c r="A252" t="s">
        <v>715</v>
      </c>
      <c r="B252">
        <v>0</v>
      </c>
      <c r="C252">
        <v>2020</v>
      </c>
      <c r="D252" t="s">
        <v>216</v>
      </c>
      <c r="E252" t="s">
        <v>344</v>
      </c>
      <c r="F252" t="s">
        <v>236</v>
      </c>
      <c r="G252" t="s">
        <v>243</v>
      </c>
      <c r="H252" t="s">
        <v>35</v>
      </c>
      <c r="I252" t="s">
        <v>19</v>
      </c>
      <c r="J252" t="s">
        <v>26</v>
      </c>
      <c r="K252" t="s">
        <v>42</v>
      </c>
      <c r="L252" t="s">
        <v>43</v>
      </c>
      <c r="M252">
        <v>0.72599999999999998</v>
      </c>
    </row>
    <row r="253" spans="1:13" x14ac:dyDescent="0.25">
      <c r="A253" t="s">
        <v>715</v>
      </c>
      <c r="B253">
        <v>0</v>
      </c>
      <c r="C253">
        <v>2020</v>
      </c>
      <c r="D253" t="s">
        <v>216</v>
      </c>
      <c r="E253" t="s">
        <v>344</v>
      </c>
      <c r="F253" t="s">
        <v>236</v>
      </c>
      <c r="G253" t="s">
        <v>243</v>
      </c>
      <c r="H253" t="s">
        <v>35</v>
      </c>
      <c r="I253" t="s">
        <v>19</v>
      </c>
      <c r="J253" t="s">
        <v>26</v>
      </c>
      <c r="K253" t="s">
        <v>44</v>
      </c>
      <c r="L253" t="s">
        <v>43</v>
      </c>
      <c r="M253">
        <v>-0.72599999999999998</v>
      </c>
    </row>
    <row r="254" spans="1:13" x14ac:dyDescent="0.25">
      <c r="A254" t="s">
        <v>715</v>
      </c>
      <c r="B254">
        <v>0</v>
      </c>
      <c r="C254">
        <v>2020</v>
      </c>
      <c r="D254" t="s">
        <v>216</v>
      </c>
      <c r="E254" t="s">
        <v>344</v>
      </c>
      <c r="F254" t="s">
        <v>236</v>
      </c>
      <c r="G254" t="s">
        <v>244</v>
      </c>
      <c r="H254" t="s">
        <v>35</v>
      </c>
      <c r="I254" t="s">
        <v>19</v>
      </c>
      <c r="J254" t="s">
        <v>26</v>
      </c>
      <c r="K254" t="s">
        <v>42</v>
      </c>
      <c r="L254" t="s">
        <v>43</v>
      </c>
      <c r="M254">
        <v>0.77700000000000002</v>
      </c>
    </row>
    <row r="255" spans="1:13" x14ac:dyDescent="0.25">
      <c r="A255" t="s">
        <v>715</v>
      </c>
      <c r="B255">
        <v>0</v>
      </c>
      <c r="C255">
        <v>2020</v>
      </c>
      <c r="D255" t="s">
        <v>216</v>
      </c>
      <c r="E255" t="s">
        <v>344</v>
      </c>
      <c r="F255" t="s">
        <v>236</v>
      </c>
      <c r="G255" t="s">
        <v>244</v>
      </c>
      <c r="H255" t="s">
        <v>35</v>
      </c>
      <c r="I255" t="s">
        <v>19</v>
      </c>
      <c r="J255" t="s">
        <v>26</v>
      </c>
      <c r="K255" t="s">
        <v>44</v>
      </c>
      <c r="L255" t="s">
        <v>43</v>
      </c>
      <c r="M255">
        <v>-0.77699999999999991</v>
      </c>
    </row>
    <row r="256" spans="1:13" x14ac:dyDescent="0.25">
      <c r="A256" t="s">
        <v>715</v>
      </c>
      <c r="B256">
        <v>0</v>
      </c>
      <c r="C256">
        <v>2020</v>
      </c>
      <c r="D256" t="s">
        <v>216</v>
      </c>
      <c r="E256" t="s">
        <v>344</v>
      </c>
      <c r="F256" t="s">
        <v>236</v>
      </c>
      <c r="G256" t="s">
        <v>245</v>
      </c>
      <c r="H256" t="s">
        <v>35</v>
      </c>
      <c r="I256" t="s">
        <v>167</v>
      </c>
      <c r="J256" t="s">
        <v>168</v>
      </c>
      <c r="K256" t="s">
        <v>42</v>
      </c>
      <c r="L256" t="s">
        <v>43</v>
      </c>
      <c r="M256">
        <v>1.8495555555555554</v>
      </c>
    </row>
    <row r="257" spans="1:13" x14ac:dyDescent="0.25">
      <c r="A257" t="s">
        <v>715</v>
      </c>
      <c r="B257">
        <v>0</v>
      </c>
      <c r="C257">
        <v>2020</v>
      </c>
      <c r="D257" t="s">
        <v>216</v>
      </c>
      <c r="E257" t="s">
        <v>344</v>
      </c>
      <c r="F257" t="s">
        <v>236</v>
      </c>
      <c r="G257" t="s">
        <v>245</v>
      </c>
      <c r="H257" t="s">
        <v>35</v>
      </c>
      <c r="I257" t="s">
        <v>167</v>
      </c>
      <c r="J257" t="s">
        <v>168</v>
      </c>
      <c r="K257" t="s">
        <v>44</v>
      </c>
      <c r="L257" t="s">
        <v>43</v>
      </c>
      <c r="M257">
        <v>-1.8495555555555552</v>
      </c>
    </row>
    <row r="258" spans="1:13" x14ac:dyDescent="0.25">
      <c r="A258" t="s">
        <v>715</v>
      </c>
      <c r="B258">
        <v>0</v>
      </c>
      <c r="C258">
        <v>2020</v>
      </c>
      <c r="D258" t="s">
        <v>216</v>
      </c>
      <c r="E258" t="s">
        <v>344</v>
      </c>
      <c r="F258" t="s">
        <v>236</v>
      </c>
      <c r="G258" t="s">
        <v>245</v>
      </c>
      <c r="H258" t="s">
        <v>35</v>
      </c>
      <c r="I258" t="s">
        <v>19</v>
      </c>
      <c r="J258" t="s">
        <v>168</v>
      </c>
      <c r="K258" t="s">
        <v>42</v>
      </c>
      <c r="L258" t="s">
        <v>43</v>
      </c>
      <c r="M258">
        <v>1.6645999999999999</v>
      </c>
    </row>
    <row r="259" spans="1:13" x14ac:dyDescent="0.25">
      <c r="A259" t="s">
        <v>715</v>
      </c>
      <c r="B259">
        <v>0</v>
      </c>
      <c r="C259">
        <v>2020</v>
      </c>
      <c r="D259" t="s">
        <v>216</v>
      </c>
      <c r="E259" t="s">
        <v>344</v>
      </c>
      <c r="F259" t="s">
        <v>236</v>
      </c>
      <c r="G259" t="s">
        <v>245</v>
      </c>
      <c r="H259" t="s">
        <v>35</v>
      </c>
      <c r="I259" t="s">
        <v>19</v>
      </c>
      <c r="J259" t="s">
        <v>168</v>
      </c>
      <c r="K259" t="s">
        <v>44</v>
      </c>
      <c r="L259" t="s">
        <v>43</v>
      </c>
      <c r="M259">
        <v>-1.6645999999999996</v>
      </c>
    </row>
    <row r="260" spans="1:13" x14ac:dyDescent="0.25">
      <c r="A260" t="s">
        <v>715</v>
      </c>
      <c r="B260">
        <v>0</v>
      </c>
      <c r="C260">
        <v>2020</v>
      </c>
      <c r="D260" t="s">
        <v>216</v>
      </c>
      <c r="E260" t="s">
        <v>344</v>
      </c>
      <c r="F260" t="s">
        <v>236</v>
      </c>
      <c r="G260" t="s">
        <v>234</v>
      </c>
      <c r="H260" t="s">
        <v>35</v>
      </c>
      <c r="I260" t="s">
        <v>167</v>
      </c>
      <c r="J260" t="s">
        <v>168</v>
      </c>
      <c r="K260" t="s">
        <v>42</v>
      </c>
      <c r="L260" t="s">
        <v>43</v>
      </c>
      <c r="M260">
        <v>6.1696666666666662</v>
      </c>
    </row>
    <row r="261" spans="1:13" x14ac:dyDescent="0.25">
      <c r="A261" t="s">
        <v>715</v>
      </c>
      <c r="B261">
        <v>0</v>
      </c>
      <c r="C261">
        <v>2020</v>
      </c>
      <c r="D261" t="s">
        <v>216</v>
      </c>
      <c r="E261" t="s">
        <v>344</v>
      </c>
      <c r="F261" t="s">
        <v>236</v>
      </c>
      <c r="G261" t="s">
        <v>234</v>
      </c>
      <c r="H261" t="s">
        <v>35</v>
      </c>
      <c r="I261" t="s">
        <v>167</v>
      </c>
      <c r="J261" t="s">
        <v>168</v>
      </c>
      <c r="K261" t="s">
        <v>44</v>
      </c>
      <c r="L261" t="s">
        <v>43</v>
      </c>
      <c r="M261">
        <v>-6.1696666666666662</v>
      </c>
    </row>
    <row r="262" spans="1:13" x14ac:dyDescent="0.25">
      <c r="A262" t="s">
        <v>715</v>
      </c>
      <c r="B262">
        <v>0</v>
      </c>
      <c r="C262">
        <v>2020</v>
      </c>
      <c r="D262" t="s">
        <v>216</v>
      </c>
      <c r="E262" t="s">
        <v>344</v>
      </c>
      <c r="F262" t="s">
        <v>236</v>
      </c>
      <c r="G262" t="s">
        <v>234</v>
      </c>
      <c r="H262" t="s">
        <v>35</v>
      </c>
      <c r="I262" t="s">
        <v>19</v>
      </c>
      <c r="J262" t="s">
        <v>168</v>
      </c>
      <c r="K262" t="s">
        <v>42</v>
      </c>
      <c r="L262" t="s">
        <v>43</v>
      </c>
      <c r="M262">
        <v>5.5526999999999997</v>
      </c>
    </row>
    <row r="263" spans="1:13" x14ac:dyDescent="0.25">
      <c r="A263" t="s">
        <v>715</v>
      </c>
      <c r="B263">
        <v>0</v>
      </c>
      <c r="C263">
        <v>2020</v>
      </c>
      <c r="D263" t="s">
        <v>216</v>
      </c>
      <c r="E263" t="s">
        <v>344</v>
      </c>
      <c r="F263" t="s">
        <v>236</v>
      </c>
      <c r="G263" t="s">
        <v>234</v>
      </c>
      <c r="H263" t="s">
        <v>35</v>
      </c>
      <c r="I263" t="s">
        <v>19</v>
      </c>
      <c r="J263" t="s">
        <v>168</v>
      </c>
      <c r="K263" t="s">
        <v>44</v>
      </c>
      <c r="L263" t="s">
        <v>43</v>
      </c>
      <c r="M263">
        <v>-5.5526999999999997</v>
      </c>
    </row>
    <row r="264" spans="1:13" x14ac:dyDescent="0.25">
      <c r="A264" t="s">
        <v>715</v>
      </c>
      <c r="B264">
        <v>0</v>
      </c>
      <c r="C264">
        <v>2020</v>
      </c>
      <c r="D264" t="s">
        <v>216</v>
      </c>
      <c r="E264" t="s">
        <v>344</v>
      </c>
      <c r="F264" t="s">
        <v>236</v>
      </c>
      <c r="G264" t="s">
        <v>246</v>
      </c>
      <c r="H264" t="s">
        <v>198</v>
      </c>
      <c r="I264" t="s">
        <v>19</v>
      </c>
      <c r="J264" t="s">
        <v>26</v>
      </c>
      <c r="K264" t="s">
        <v>42</v>
      </c>
      <c r="L264" t="s">
        <v>43</v>
      </c>
      <c r="M264">
        <v>0.83479999999999999</v>
      </c>
    </row>
    <row r="265" spans="1:13" x14ac:dyDescent="0.25">
      <c r="A265" t="s">
        <v>715</v>
      </c>
      <c r="B265">
        <v>0</v>
      </c>
      <c r="C265">
        <v>2020</v>
      </c>
      <c r="D265" t="s">
        <v>216</v>
      </c>
      <c r="E265" t="s">
        <v>344</v>
      </c>
      <c r="F265" t="s">
        <v>236</v>
      </c>
      <c r="G265" t="s">
        <v>246</v>
      </c>
      <c r="H265" t="s">
        <v>198</v>
      </c>
      <c r="I265" t="s">
        <v>19</v>
      </c>
      <c r="J265" t="s">
        <v>26</v>
      </c>
      <c r="K265" t="s">
        <v>44</v>
      </c>
      <c r="L265" t="s">
        <v>43</v>
      </c>
      <c r="M265">
        <v>-0.83479999999999999</v>
      </c>
    </row>
    <row r="266" spans="1:13" x14ac:dyDescent="0.25">
      <c r="A266" t="s">
        <v>715</v>
      </c>
      <c r="B266">
        <v>0</v>
      </c>
      <c r="C266">
        <v>2020</v>
      </c>
      <c r="D266" t="s">
        <v>216</v>
      </c>
      <c r="E266" t="s">
        <v>344</v>
      </c>
      <c r="F266" t="s">
        <v>236</v>
      </c>
      <c r="G266" t="s">
        <v>230</v>
      </c>
      <c r="H266" t="s">
        <v>25</v>
      </c>
      <c r="I266" t="s">
        <v>19</v>
      </c>
      <c r="J266" t="s">
        <v>26</v>
      </c>
      <c r="K266" t="s">
        <v>42</v>
      </c>
      <c r="L266" t="s">
        <v>43</v>
      </c>
      <c r="M266">
        <v>6.4500000000000002E-2</v>
      </c>
    </row>
    <row r="267" spans="1:13" x14ac:dyDescent="0.25">
      <c r="A267" t="s">
        <v>715</v>
      </c>
      <c r="B267">
        <v>0</v>
      </c>
      <c r="C267">
        <v>2020</v>
      </c>
      <c r="D267" t="s">
        <v>216</v>
      </c>
      <c r="E267" t="s">
        <v>344</v>
      </c>
      <c r="F267" t="s">
        <v>236</v>
      </c>
      <c r="G267" t="s">
        <v>230</v>
      </c>
      <c r="H267" t="s">
        <v>25</v>
      </c>
      <c r="I267" t="s">
        <v>19</v>
      </c>
      <c r="J267" t="s">
        <v>26</v>
      </c>
      <c r="K267" t="s">
        <v>44</v>
      </c>
      <c r="L267" t="s">
        <v>43</v>
      </c>
      <c r="M267">
        <v>-1.2500000000000001E-2</v>
      </c>
    </row>
    <row r="268" spans="1:13" x14ac:dyDescent="0.25">
      <c r="A268" t="s">
        <v>715</v>
      </c>
      <c r="B268">
        <v>0</v>
      </c>
      <c r="C268">
        <v>2020</v>
      </c>
      <c r="D268" t="s">
        <v>216</v>
      </c>
      <c r="E268" t="s">
        <v>344</v>
      </c>
      <c r="F268" t="s">
        <v>236</v>
      </c>
      <c r="G268" t="s">
        <v>214</v>
      </c>
      <c r="H268" t="s">
        <v>215</v>
      </c>
      <c r="I268" t="s">
        <v>19</v>
      </c>
      <c r="J268" t="s">
        <v>26</v>
      </c>
      <c r="K268" t="s">
        <v>42</v>
      </c>
      <c r="L268" t="s">
        <v>43</v>
      </c>
      <c r="M268">
        <v>6.694</v>
      </c>
    </row>
    <row r="269" spans="1:13" x14ac:dyDescent="0.25">
      <c r="A269" t="s">
        <v>715</v>
      </c>
      <c r="B269">
        <v>0</v>
      </c>
      <c r="C269">
        <v>2020</v>
      </c>
      <c r="D269" t="s">
        <v>216</v>
      </c>
      <c r="E269" t="s">
        <v>344</v>
      </c>
      <c r="F269" t="s">
        <v>236</v>
      </c>
      <c r="G269" t="s">
        <v>214</v>
      </c>
      <c r="H269" t="s">
        <v>215</v>
      </c>
      <c r="I269" t="s">
        <v>19</v>
      </c>
      <c r="J269" t="s">
        <v>26</v>
      </c>
      <c r="K269" t="s">
        <v>44</v>
      </c>
      <c r="L269" t="s">
        <v>43</v>
      </c>
      <c r="M269">
        <v>-2.6859999999999999</v>
      </c>
    </row>
    <row r="270" spans="1:13" x14ac:dyDescent="0.25">
      <c r="A270" t="s">
        <v>715</v>
      </c>
      <c r="B270">
        <v>0</v>
      </c>
      <c r="C270">
        <v>2020</v>
      </c>
      <c r="D270" t="s">
        <v>216</v>
      </c>
      <c r="E270" t="s">
        <v>344</v>
      </c>
      <c r="F270" t="s">
        <v>236</v>
      </c>
      <c r="G270" t="s">
        <v>37</v>
      </c>
      <c r="H270" t="s">
        <v>36</v>
      </c>
      <c r="I270" t="s">
        <v>13</v>
      </c>
      <c r="J270" t="s">
        <v>38</v>
      </c>
      <c r="K270" t="s">
        <v>42</v>
      </c>
      <c r="L270" t="s">
        <v>43</v>
      </c>
      <c r="M270">
        <v>2.2996428523508232</v>
      </c>
    </row>
    <row r="271" spans="1:13" x14ac:dyDescent="0.25">
      <c r="A271" t="s">
        <v>715</v>
      </c>
      <c r="B271">
        <v>0</v>
      </c>
      <c r="C271">
        <v>2020</v>
      </c>
      <c r="D271" t="s">
        <v>216</v>
      </c>
      <c r="E271" t="s">
        <v>344</v>
      </c>
      <c r="F271" t="s">
        <v>236</v>
      </c>
      <c r="G271" t="s">
        <v>37</v>
      </c>
      <c r="H271" t="s">
        <v>36</v>
      </c>
      <c r="I271" t="s">
        <v>13</v>
      </c>
      <c r="J271" t="s">
        <v>38</v>
      </c>
      <c r="K271" t="s">
        <v>44</v>
      </c>
      <c r="L271" t="s">
        <v>43</v>
      </c>
      <c r="M271">
        <v>-2.2996428523508232</v>
      </c>
    </row>
    <row r="272" spans="1:13" x14ac:dyDescent="0.25">
      <c r="A272" t="s">
        <v>715</v>
      </c>
      <c r="B272">
        <v>0</v>
      </c>
      <c r="C272">
        <v>2020</v>
      </c>
      <c r="D272" t="s">
        <v>216</v>
      </c>
      <c r="E272" t="s">
        <v>344</v>
      </c>
      <c r="F272" t="s">
        <v>247</v>
      </c>
      <c r="G272" t="s">
        <v>613</v>
      </c>
      <c r="H272" t="s">
        <v>12</v>
      </c>
      <c r="I272" t="s">
        <v>19</v>
      </c>
      <c r="J272" t="s">
        <v>218</v>
      </c>
      <c r="K272" t="s">
        <v>42</v>
      </c>
      <c r="L272" t="s">
        <v>43</v>
      </c>
      <c r="M272">
        <v>2.98E-3</v>
      </c>
    </row>
    <row r="273" spans="1:13" x14ac:dyDescent="0.25">
      <c r="A273" t="s">
        <v>715</v>
      </c>
      <c r="B273">
        <v>0</v>
      </c>
      <c r="C273">
        <v>2020</v>
      </c>
      <c r="D273" t="s">
        <v>216</v>
      </c>
      <c r="E273" t="s">
        <v>344</v>
      </c>
      <c r="F273" t="s">
        <v>247</v>
      </c>
      <c r="G273" t="s">
        <v>237</v>
      </c>
      <c r="H273" t="s">
        <v>198</v>
      </c>
      <c r="I273" t="s">
        <v>19</v>
      </c>
      <c r="J273" t="s">
        <v>26</v>
      </c>
      <c r="K273" t="s">
        <v>42</v>
      </c>
      <c r="L273" t="s">
        <v>43</v>
      </c>
      <c r="M273">
        <v>0.26600000000000001</v>
      </c>
    </row>
    <row r="274" spans="1:13" x14ac:dyDescent="0.25">
      <c r="A274" t="s">
        <v>715</v>
      </c>
      <c r="B274">
        <v>0</v>
      </c>
      <c r="C274">
        <v>2020</v>
      </c>
      <c r="D274" t="s">
        <v>216</v>
      </c>
      <c r="E274" t="s">
        <v>344</v>
      </c>
      <c r="F274" t="s">
        <v>247</v>
      </c>
      <c r="G274" t="s">
        <v>248</v>
      </c>
      <c r="H274" t="s">
        <v>36</v>
      </c>
      <c r="I274" t="s">
        <v>19</v>
      </c>
      <c r="J274" t="s">
        <v>26</v>
      </c>
      <c r="K274" t="s">
        <v>42</v>
      </c>
      <c r="L274" t="s">
        <v>43</v>
      </c>
      <c r="M274">
        <v>1.0215000000000001</v>
      </c>
    </row>
    <row r="275" spans="1:13" x14ac:dyDescent="0.25">
      <c r="A275" t="s">
        <v>715</v>
      </c>
      <c r="B275">
        <v>0</v>
      </c>
      <c r="C275">
        <v>2020</v>
      </c>
      <c r="D275" t="s">
        <v>216</v>
      </c>
      <c r="E275" t="s">
        <v>344</v>
      </c>
      <c r="F275" t="s">
        <v>247</v>
      </c>
      <c r="G275" t="s">
        <v>239</v>
      </c>
      <c r="H275" t="s">
        <v>36</v>
      </c>
      <c r="I275" t="s">
        <v>19</v>
      </c>
      <c r="J275" t="s">
        <v>26</v>
      </c>
      <c r="K275" t="s">
        <v>42</v>
      </c>
      <c r="L275" t="s">
        <v>43</v>
      </c>
      <c r="M275">
        <v>3.1595</v>
      </c>
    </row>
    <row r="276" spans="1:13" x14ac:dyDescent="0.25">
      <c r="A276" t="s">
        <v>715</v>
      </c>
      <c r="B276">
        <v>0</v>
      </c>
      <c r="C276">
        <v>2020</v>
      </c>
      <c r="D276" t="s">
        <v>216</v>
      </c>
      <c r="E276" t="s">
        <v>344</v>
      </c>
      <c r="F276" t="s">
        <v>247</v>
      </c>
      <c r="G276" t="s">
        <v>624</v>
      </c>
      <c r="H276" t="s">
        <v>36</v>
      </c>
      <c r="I276" t="s">
        <v>19</v>
      </c>
      <c r="J276" t="s">
        <v>26</v>
      </c>
      <c r="K276" t="s">
        <v>45</v>
      </c>
      <c r="L276" t="s">
        <v>43</v>
      </c>
      <c r="M276">
        <v>2.4249178717834217</v>
      </c>
    </row>
    <row r="277" spans="1:13" x14ac:dyDescent="0.25">
      <c r="A277" t="s">
        <v>715</v>
      </c>
      <c r="B277">
        <v>0</v>
      </c>
      <c r="C277">
        <v>2020</v>
      </c>
      <c r="D277" t="s">
        <v>216</v>
      </c>
      <c r="E277" t="s">
        <v>344</v>
      </c>
      <c r="F277" t="s">
        <v>247</v>
      </c>
      <c r="G277" t="s">
        <v>187</v>
      </c>
      <c r="H277" t="s">
        <v>172</v>
      </c>
      <c r="I277" t="s">
        <v>19</v>
      </c>
      <c r="J277" t="s">
        <v>26</v>
      </c>
      <c r="K277" t="s">
        <v>42</v>
      </c>
      <c r="L277" t="s">
        <v>43</v>
      </c>
      <c r="M277">
        <v>2.5203200000000003</v>
      </c>
    </row>
    <row r="278" spans="1:13" x14ac:dyDescent="0.25">
      <c r="A278" t="s">
        <v>715</v>
      </c>
      <c r="B278">
        <v>0</v>
      </c>
      <c r="C278">
        <v>2020</v>
      </c>
      <c r="D278" t="s">
        <v>216</v>
      </c>
      <c r="E278" t="s">
        <v>344</v>
      </c>
      <c r="F278" t="s">
        <v>247</v>
      </c>
      <c r="G278" t="s">
        <v>187</v>
      </c>
      <c r="H278" t="s">
        <v>172</v>
      </c>
      <c r="I278" t="s">
        <v>19</v>
      </c>
      <c r="J278" t="s">
        <v>26</v>
      </c>
      <c r="K278" t="s">
        <v>44</v>
      </c>
      <c r="L278" t="s">
        <v>43</v>
      </c>
      <c r="M278">
        <v>-1.4330000000000382E-2</v>
      </c>
    </row>
    <row r="279" spans="1:13" x14ac:dyDescent="0.25">
      <c r="A279" t="s">
        <v>715</v>
      </c>
      <c r="B279">
        <v>0</v>
      </c>
      <c r="C279">
        <v>2020</v>
      </c>
      <c r="D279" t="s">
        <v>216</v>
      </c>
      <c r="E279" t="s">
        <v>344</v>
      </c>
      <c r="F279" t="s">
        <v>247</v>
      </c>
      <c r="G279" t="s">
        <v>213</v>
      </c>
      <c r="H279" t="s">
        <v>198</v>
      </c>
      <c r="I279" t="s">
        <v>19</v>
      </c>
      <c r="J279" t="s">
        <v>26</v>
      </c>
      <c r="K279" t="s">
        <v>42</v>
      </c>
      <c r="L279" t="s">
        <v>43</v>
      </c>
      <c r="M279">
        <v>0.22819999999999999</v>
      </c>
    </row>
    <row r="280" spans="1:13" x14ac:dyDescent="0.25">
      <c r="A280" t="s">
        <v>715</v>
      </c>
      <c r="B280">
        <v>0</v>
      </c>
      <c r="C280">
        <v>2020</v>
      </c>
      <c r="D280" t="s">
        <v>216</v>
      </c>
      <c r="E280" t="s">
        <v>344</v>
      </c>
      <c r="F280" t="s">
        <v>247</v>
      </c>
      <c r="G280" t="s">
        <v>213</v>
      </c>
      <c r="H280" t="s">
        <v>198</v>
      </c>
      <c r="I280" t="s">
        <v>19</v>
      </c>
      <c r="J280" t="s">
        <v>26</v>
      </c>
      <c r="K280" t="s">
        <v>44</v>
      </c>
      <c r="L280" t="s">
        <v>43</v>
      </c>
      <c r="M280">
        <v>-0.22819999999999996</v>
      </c>
    </row>
    <row r="281" spans="1:13" x14ac:dyDescent="0.25">
      <c r="A281" t="s">
        <v>715</v>
      </c>
      <c r="B281">
        <v>0</v>
      </c>
      <c r="C281">
        <v>2020</v>
      </c>
      <c r="D281" t="s">
        <v>216</v>
      </c>
      <c r="E281" t="s">
        <v>344</v>
      </c>
      <c r="F281" t="s">
        <v>247</v>
      </c>
      <c r="G281" t="s">
        <v>249</v>
      </c>
      <c r="H281" t="s">
        <v>36</v>
      </c>
      <c r="I281" t="s">
        <v>19</v>
      </c>
      <c r="J281" t="s">
        <v>26</v>
      </c>
      <c r="K281" t="s">
        <v>42</v>
      </c>
      <c r="L281" t="s">
        <v>43</v>
      </c>
      <c r="M281">
        <v>0.58140000000000003</v>
      </c>
    </row>
    <row r="282" spans="1:13" x14ac:dyDescent="0.25">
      <c r="A282" t="s">
        <v>715</v>
      </c>
      <c r="B282">
        <v>0</v>
      </c>
      <c r="C282">
        <v>2020</v>
      </c>
      <c r="D282" t="s">
        <v>216</v>
      </c>
      <c r="E282" t="s">
        <v>344</v>
      </c>
      <c r="F282" t="s">
        <v>247</v>
      </c>
      <c r="G282" t="s">
        <v>249</v>
      </c>
      <c r="H282" t="s">
        <v>36</v>
      </c>
      <c r="I282" t="s">
        <v>19</v>
      </c>
      <c r="J282" t="s">
        <v>26</v>
      </c>
      <c r="K282" t="s">
        <v>44</v>
      </c>
      <c r="L282" t="s">
        <v>43</v>
      </c>
      <c r="M282">
        <v>-0.58140000000000003</v>
      </c>
    </row>
    <row r="283" spans="1:13" x14ac:dyDescent="0.25">
      <c r="A283" t="s">
        <v>715</v>
      </c>
      <c r="B283">
        <v>0</v>
      </c>
      <c r="C283">
        <v>2020</v>
      </c>
      <c r="D283" t="s">
        <v>216</v>
      </c>
      <c r="E283" t="s">
        <v>344</v>
      </c>
      <c r="F283" t="s">
        <v>247</v>
      </c>
      <c r="G283" t="s">
        <v>250</v>
      </c>
      <c r="H283" t="s">
        <v>36</v>
      </c>
      <c r="I283" t="s">
        <v>19</v>
      </c>
      <c r="J283" t="s">
        <v>26</v>
      </c>
      <c r="K283" t="s">
        <v>42</v>
      </c>
      <c r="L283" t="s">
        <v>43</v>
      </c>
      <c r="M283">
        <v>0.72099999999999997</v>
      </c>
    </row>
    <row r="284" spans="1:13" x14ac:dyDescent="0.25">
      <c r="A284" t="s">
        <v>715</v>
      </c>
      <c r="B284">
        <v>0</v>
      </c>
      <c r="C284">
        <v>2020</v>
      </c>
      <c r="D284" t="s">
        <v>216</v>
      </c>
      <c r="E284" t="s">
        <v>344</v>
      </c>
      <c r="F284" t="s">
        <v>247</v>
      </c>
      <c r="G284" t="s">
        <v>251</v>
      </c>
      <c r="H284" t="s">
        <v>172</v>
      </c>
      <c r="I284" t="s">
        <v>19</v>
      </c>
      <c r="J284" t="s">
        <v>26</v>
      </c>
      <c r="K284" t="s">
        <v>42</v>
      </c>
      <c r="L284" t="s">
        <v>43</v>
      </c>
      <c r="M284">
        <v>3.3399999999999999E-2</v>
      </c>
    </row>
    <row r="285" spans="1:13" x14ac:dyDescent="0.25">
      <c r="A285" t="s">
        <v>715</v>
      </c>
      <c r="B285">
        <v>0</v>
      </c>
      <c r="C285">
        <v>2020</v>
      </c>
      <c r="D285" t="s">
        <v>216</v>
      </c>
      <c r="E285" t="s">
        <v>344</v>
      </c>
      <c r="F285" t="s">
        <v>247</v>
      </c>
      <c r="G285" t="s">
        <v>222</v>
      </c>
      <c r="H285" t="s">
        <v>172</v>
      </c>
      <c r="I285" t="s">
        <v>19</v>
      </c>
      <c r="J285" t="s">
        <v>26</v>
      </c>
      <c r="K285" t="s">
        <v>42</v>
      </c>
      <c r="L285" t="s">
        <v>43</v>
      </c>
      <c r="M285">
        <v>7.8799999999999995E-2</v>
      </c>
    </row>
    <row r="286" spans="1:13" x14ac:dyDescent="0.25">
      <c r="A286" t="s">
        <v>715</v>
      </c>
      <c r="B286">
        <v>0</v>
      </c>
      <c r="C286">
        <v>2020</v>
      </c>
      <c r="D286" t="s">
        <v>216</v>
      </c>
      <c r="E286" t="s">
        <v>344</v>
      </c>
      <c r="F286" t="s">
        <v>247</v>
      </c>
      <c r="G286" t="s">
        <v>252</v>
      </c>
      <c r="H286" t="s">
        <v>35</v>
      </c>
      <c r="I286" t="s">
        <v>19</v>
      </c>
      <c r="J286" t="s">
        <v>26</v>
      </c>
      <c r="K286" t="s">
        <v>42</v>
      </c>
      <c r="L286" t="s">
        <v>43</v>
      </c>
      <c r="M286">
        <v>7.1000000000000005</v>
      </c>
    </row>
    <row r="287" spans="1:13" x14ac:dyDescent="0.25">
      <c r="A287" t="s">
        <v>715</v>
      </c>
      <c r="B287">
        <v>0</v>
      </c>
      <c r="C287">
        <v>2020</v>
      </c>
      <c r="D287" t="s">
        <v>216</v>
      </c>
      <c r="E287" t="s">
        <v>344</v>
      </c>
      <c r="F287" t="s">
        <v>247</v>
      </c>
      <c r="G287" t="s">
        <v>252</v>
      </c>
      <c r="H287" t="s">
        <v>35</v>
      </c>
      <c r="I287" t="s">
        <v>19</v>
      </c>
      <c r="J287" t="s">
        <v>26</v>
      </c>
      <c r="K287" t="s">
        <v>44</v>
      </c>
      <c r="L287" t="s">
        <v>43</v>
      </c>
      <c r="M287">
        <v>-7.1</v>
      </c>
    </row>
    <row r="288" spans="1:13" x14ac:dyDescent="0.25">
      <c r="A288" t="s">
        <v>715</v>
      </c>
      <c r="B288">
        <v>0</v>
      </c>
      <c r="C288">
        <v>2020</v>
      </c>
      <c r="D288" t="s">
        <v>216</v>
      </c>
      <c r="E288" t="s">
        <v>344</v>
      </c>
      <c r="F288" t="s">
        <v>247</v>
      </c>
      <c r="G288" t="s">
        <v>244</v>
      </c>
      <c r="H288" t="s">
        <v>35</v>
      </c>
      <c r="I288" t="s">
        <v>19</v>
      </c>
      <c r="J288" t="s">
        <v>26</v>
      </c>
      <c r="K288" t="s">
        <v>42</v>
      </c>
      <c r="L288" t="s">
        <v>43</v>
      </c>
      <c r="M288">
        <v>3.4487000000000001</v>
      </c>
    </row>
    <row r="289" spans="1:13" x14ac:dyDescent="0.25">
      <c r="A289" t="s">
        <v>715</v>
      </c>
      <c r="B289">
        <v>0</v>
      </c>
      <c r="C289">
        <v>2020</v>
      </c>
      <c r="D289" t="s">
        <v>216</v>
      </c>
      <c r="E289" t="s">
        <v>344</v>
      </c>
      <c r="F289" t="s">
        <v>247</v>
      </c>
      <c r="G289" t="s">
        <v>244</v>
      </c>
      <c r="H289" t="s">
        <v>35</v>
      </c>
      <c r="I289" t="s">
        <v>19</v>
      </c>
      <c r="J289" t="s">
        <v>26</v>
      </c>
      <c r="K289" t="s">
        <v>44</v>
      </c>
      <c r="L289" t="s">
        <v>43</v>
      </c>
      <c r="M289">
        <v>-3.4486999999999997</v>
      </c>
    </row>
    <row r="290" spans="1:13" x14ac:dyDescent="0.25">
      <c r="A290" t="s">
        <v>715</v>
      </c>
      <c r="B290">
        <v>0</v>
      </c>
      <c r="C290">
        <v>2020</v>
      </c>
      <c r="D290" t="s">
        <v>216</v>
      </c>
      <c r="E290" t="s">
        <v>344</v>
      </c>
      <c r="F290" t="s">
        <v>247</v>
      </c>
      <c r="G290" t="s">
        <v>253</v>
      </c>
      <c r="H290" t="s">
        <v>35</v>
      </c>
      <c r="I290" t="s">
        <v>167</v>
      </c>
      <c r="J290" t="s">
        <v>168</v>
      </c>
      <c r="K290" t="s">
        <v>42</v>
      </c>
      <c r="L290" t="s">
        <v>43</v>
      </c>
      <c r="M290">
        <v>4.3066666666666666</v>
      </c>
    </row>
    <row r="291" spans="1:13" x14ac:dyDescent="0.25">
      <c r="A291" t="s">
        <v>715</v>
      </c>
      <c r="B291">
        <v>0</v>
      </c>
      <c r="C291">
        <v>2020</v>
      </c>
      <c r="D291" t="s">
        <v>216</v>
      </c>
      <c r="E291" t="s">
        <v>344</v>
      </c>
      <c r="F291" t="s">
        <v>247</v>
      </c>
      <c r="G291" t="s">
        <v>253</v>
      </c>
      <c r="H291" t="s">
        <v>35</v>
      </c>
      <c r="I291" t="s">
        <v>167</v>
      </c>
      <c r="J291" t="s">
        <v>168</v>
      </c>
      <c r="K291" t="s">
        <v>44</v>
      </c>
      <c r="L291" t="s">
        <v>43</v>
      </c>
      <c r="M291">
        <v>-4.3066666666666658</v>
      </c>
    </row>
    <row r="292" spans="1:13" x14ac:dyDescent="0.25">
      <c r="A292" t="s">
        <v>715</v>
      </c>
      <c r="B292">
        <v>0</v>
      </c>
      <c r="C292">
        <v>2020</v>
      </c>
      <c r="D292" t="s">
        <v>216</v>
      </c>
      <c r="E292" t="s">
        <v>344</v>
      </c>
      <c r="F292" t="s">
        <v>247</v>
      </c>
      <c r="G292" t="s">
        <v>253</v>
      </c>
      <c r="H292" t="s">
        <v>35</v>
      </c>
      <c r="I292" t="s">
        <v>19</v>
      </c>
      <c r="J292" t="s">
        <v>168</v>
      </c>
      <c r="K292" t="s">
        <v>42</v>
      </c>
      <c r="L292" t="s">
        <v>43</v>
      </c>
      <c r="M292">
        <v>3.8759999999999999</v>
      </c>
    </row>
    <row r="293" spans="1:13" x14ac:dyDescent="0.25">
      <c r="A293" t="s">
        <v>715</v>
      </c>
      <c r="B293">
        <v>0</v>
      </c>
      <c r="C293">
        <v>2020</v>
      </c>
      <c r="D293" t="s">
        <v>216</v>
      </c>
      <c r="E293" t="s">
        <v>344</v>
      </c>
      <c r="F293" t="s">
        <v>247</v>
      </c>
      <c r="G293" t="s">
        <v>253</v>
      </c>
      <c r="H293" t="s">
        <v>35</v>
      </c>
      <c r="I293" t="s">
        <v>19</v>
      </c>
      <c r="J293" t="s">
        <v>168</v>
      </c>
      <c r="K293" t="s">
        <v>44</v>
      </c>
      <c r="L293" t="s">
        <v>43</v>
      </c>
      <c r="M293">
        <v>-3.8759999999999994</v>
      </c>
    </row>
    <row r="294" spans="1:13" x14ac:dyDescent="0.25">
      <c r="A294" t="s">
        <v>715</v>
      </c>
      <c r="B294">
        <v>0</v>
      </c>
      <c r="C294">
        <v>2020</v>
      </c>
      <c r="D294" t="s">
        <v>216</v>
      </c>
      <c r="E294" t="s">
        <v>344</v>
      </c>
      <c r="F294" t="s">
        <v>247</v>
      </c>
      <c r="G294" t="s">
        <v>169</v>
      </c>
      <c r="H294" t="s">
        <v>35</v>
      </c>
      <c r="I294" t="s">
        <v>167</v>
      </c>
      <c r="J294" t="s">
        <v>168</v>
      </c>
      <c r="K294" t="s">
        <v>42</v>
      </c>
      <c r="L294" t="s">
        <v>43</v>
      </c>
      <c r="M294">
        <v>5.0866666666666669</v>
      </c>
    </row>
    <row r="295" spans="1:13" x14ac:dyDescent="0.25">
      <c r="A295" t="s">
        <v>715</v>
      </c>
      <c r="B295">
        <v>0</v>
      </c>
      <c r="C295">
        <v>2020</v>
      </c>
      <c r="D295" t="s">
        <v>216</v>
      </c>
      <c r="E295" t="s">
        <v>344</v>
      </c>
      <c r="F295" t="s">
        <v>247</v>
      </c>
      <c r="G295" t="s">
        <v>169</v>
      </c>
      <c r="H295" t="s">
        <v>35</v>
      </c>
      <c r="I295" t="s">
        <v>167</v>
      </c>
      <c r="J295" t="s">
        <v>168</v>
      </c>
      <c r="K295" t="s">
        <v>44</v>
      </c>
      <c r="L295" t="s">
        <v>43</v>
      </c>
      <c r="M295">
        <v>-5.0866666666666669</v>
      </c>
    </row>
    <row r="296" spans="1:13" x14ac:dyDescent="0.25">
      <c r="A296" t="s">
        <v>715</v>
      </c>
      <c r="B296">
        <v>0</v>
      </c>
      <c r="C296">
        <v>2020</v>
      </c>
      <c r="D296" t="s">
        <v>216</v>
      </c>
      <c r="E296" t="s">
        <v>344</v>
      </c>
      <c r="F296" t="s">
        <v>247</v>
      </c>
      <c r="G296" t="s">
        <v>169</v>
      </c>
      <c r="H296" t="s">
        <v>35</v>
      </c>
      <c r="I296" t="s">
        <v>19</v>
      </c>
      <c r="J296" t="s">
        <v>168</v>
      </c>
      <c r="K296" t="s">
        <v>42</v>
      </c>
      <c r="L296" t="s">
        <v>43</v>
      </c>
      <c r="M296">
        <v>4.5780000000000003</v>
      </c>
    </row>
    <row r="297" spans="1:13" x14ac:dyDescent="0.25">
      <c r="A297" t="s">
        <v>715</v>
      </c>
      <c r="B297">
        <v>0</v>
      </c>
      <c r="C297">
        <v>2020</v>
      </c>
      <c r="D297" t="s">
        <v>216</v>
      </c>
      <c r="E297" t="s">
        <v>344</v>
      </c>
      <c r="F297" t="s">
        <v>247</v>
      </c>
      <c r="G297" t="s">
        <v>169</v>
      </c>
      <c r="H297" t="s">
        <v>35</v>
      </c>
      <c r="I297" t="s">
        <v>19</v>
      </c>
      <c r="J297" t="s">
        <v>168</v>
      </c>
      <c r="K297" t="s">
        <v>44</v>
      </c>
      <c r="L297" t="s">
        <v>43</v>
      </c>
      <c r="M297">
        <v>-4.5780000000000003</v>
      </c>
    </row>
    <row r="298" spans="1:13" x14ac:dyDescent="0.25">
      <c r="A298" t="s">
        <v>715</v>
      </c>
      <c r="B298">
        <v>0</v>
      </c>
      <c r="C298">
        <v>2020</v>
      </c>
      <c r="D298" t="s">
        <v>216</v>
      </c>
      <c r="E298" t="s">
        <v>344</v>
      </c>
      <c r="F298" t="s">
        <v>247</v>
      </c>
      <c r="G298" t="s">
        <v>226</v>
      </c>
      <c r="H298" t="s">
        <v>198</v>
      </c>
      <c r="I298" t="s">
        <v>19</v>
      </c>
      <c r="J298" t="s">
        <v>26</v>
      </c>
      <c r="K298" t="s">
        <v>42</v>
      </c>
      <c r="L298" t="s">
        <v>43</v>
      </c>
      <c r="M298">
        <v>3.32E-2</v>
      </c>
    </row>
    <row r="299" spans="1:13" x14ac:dyDescent="0.25">
      <c r="A299" t="s">
        <v>715</v>
      </c>
      <c r="B299">
        <v>0</v>
      </c>
      <c r="C299">
        <v>2020</v>
      </c>
      <c r="D299" t="s">
        <v>216</v>
      </c>
      <c r="E299" t="s">
        <v>344</v>
      </c>
      <c r="F299" t="s">
        <v>247</v>
      </c>
      <c r="G299" t="s">
        <v>226</v>
      </c>
      <c r="H299" t="s">
        <v>198</v>
      </c>
      <c r="I299" t="s">
        <v>19</v>
      </c>
      <c r="J299" t="s">
        <v>26</v>
      </c>
      <c r="K299" t="s">
        <v>44</v>
      </c>
      <c r="L299" t="s">
        <v>43</v>
      </c>
      <c r="M299">
        <v>-2.8000000000000043E-3</v>
      </c>
    </row>
    <row r="300" spans="1:13" x14ac:dyDescent="0.25">
      <c r="A300" t="s">
        <v>715</v>
      </c>
      <c r="B300">
        <v>0</v>
      </c>
      <c r="C300">
        <v>2020</v>
      </c>
      <c r="D300" t="s">
        <v>216</v>
      </c>
      <c r="E300" t="s">
        <v>344</v>
      </c>
      <c r="F300" t="s">
        <v>247</v>
      </c>
      <c r="G300" t="s">
        <v>254</v>
      </c>
      <c r="H300" t="s">
        <v>228</v>
      </c>
      <c r="I300" t="s">
        <v>19</v>
      </c>
      <c r="J300" t="s">
        <v>26</v>
      </c>
      <c r="K300" t="s">
        <v>42</v>
      </c>
      <c r="L300" t="s">
        <v>43</v>
      </c>
      <c r="M300">
        <v>4.5389999999999997</v>
      </c>
    </row>
    <row r="301" spans="1:13" x14ac:dyDescent="0.25">
      <c r="A301" t="s">
        <v>715</v>
      </c>
      <c r="B301">
        <v>0</v>
      </c>
      <c r="C301">
        <v>2020</v>
      </c>
      <c r="D301" t="s">
        <v>216</v>
      </c>
      <c r="E301" t="s">
        <v>344</v>
      </c>
      <c r="F301" t="s">
        <v>247</v>
      </c>
      <c r="G301" t="s">
        <v>254</v>
      </c>
      <c r="H301" t="s">
        <v>228</v>
      </c>
      <c r="I301" t="s">
        <v>19</v>
      </c>
      <c r="J301" t="s">
        <v>26</v>
      </c>
      <c r="K301" t="s">
        <v>44</v>
      </c>
      <c r="L301" t="s">
        <v>43</v>
      </c>
      <c r="M301">
        <v>-4.5389999999999997</v>
      </c>
    </row>
    <row r="302" spans="1:13" x14ac:dyDescent="0.25">
      <c r="A302" t="s">
        <v>715</v>
      </c>
      <c r="B302">
        <v>0</v>
      </c>
      <c r="C302">
        <v>2020</v>
      </c>
      <c r="D302" t="s">
        <v>216</v>
      </c>
      <c r="E302" t="s">
        <v>344</v>
      </c>
      <c r="F302" t="s">
        <v>247</v>
      </c>
      <c r="G302" t="s">
        <v>255</v>
      </c>
      <c r="H302" t="s">
        <v>228</v>
      </c>
      <c r="I302" t="s">
        <v>19</v>
      </c>
      <c r="J302" t="s">
        <v>26</v>
      </c>
      <c r="K302" t="s">
        <v>42</v>
      </c>
      <c r="L302" t="s">
        <v>43</v>
      </c>
      <c r="M302">
        <v>4.3420000000000005</v>
      </c>
    </row>
    <row r="303" spans="1:13" x14ac:dyDescent="0.25">
      <c r="A303" t="s">
        <v>715</v>
      </c>
      <c r="B303">
        <v>0</v>
      </c>
      <c r="C303">
        <v>2020</v>
      </c>
      <c r="D303" t="s">
        <v>216</v>
      </c>
      <c r="E303" t="s">
        <v>344</v>
      </c>
      <c r="F303" t="s">
        <v>247</v>
      </c>
      <c r="G303" t="s">
        <v>255</v>
      </c>
      <c r="H303" t="s">
        <v>228</v>
      </c>
      <c r="I303" t="s">
        <v>19</v>
      </c>
      <c r="J303" t="s">
        <v>26</v>
      </c>
      <c r="K303" t="s">
        <v>44</v>
      </c>
      <c r="L303" t="s">
        <v>43</v>
      </c>
      <c r="M303">
        <v>-4.3420000000000005</v>
      </c>
    </row>
    <row r="304" spans="1:13" x14ac:dyDescent="0.25">
      <c r="A304" t="s">
        <v>715</v>
      </c>
      <c r="B304">
        <v>0</v>
      </c>
      <c r="C304">
        <v>2020</v>
      </c>
      <c r="D304" t="s">
        <v>216</v>
      </c>
      <c r="E304" t="s">
        <v>344</v>
      </c>
      <c r="F304" t="s">
        <v>247</v>
      </c>
      <c r="G304" t="s">
        <v>256</v>
      </c>
      <c r="H304" t="s">
        <v>228</v>
      </c>
      <c r="I304" t="s">
        <v>167</v>
      </c>
      <c r="J304" t="s">
        <v>168</v>
      </c>
      <c r="K304" t="s">
        <v>42</v>
      </c>
      <c r="L304" t="s">
        <v>43</v>
      </c>
      <c r="M304">
        <v>2.9477777777777776</v>
      </c>
    </row>
    <row r="305" spans="1:13" x14ac:dyDescent="0.25">
      <c r="A305" t="s">
        <v>715</v>
      </c>
      <c r="B305">
        <v>0</v>
      </c>
      <c r="C305">
        <v>2020</v>
      </c>
      <c r="D305" t="s">
        <v>216</v>
      </c>
      <c r="E305" t="s">
        <v>344</v>
      </c>
      <c r="F305" t="s">
        <v>247</v>
      </c>
      <c r="G305" t="s">
        <v>256</v>
      </c>
      <c r="H305" t="s">
        <v>228</v>
      </c>
      <c r="I305" t="s">
        <v>167</v>
      </c>
      <c r="J305" t="s">
        <v>168</v>
      </c>
      <c r="K305" t="s">
        <v>44</v>
      </c>
      <c r="L305" t="s">
        <v>43</v>
      </c>
      <c r="M305">
        <v>-2.9477777777777776</v>
      </c>
    </row>
    <row r="306" spans="1:13" x14ac:dyDescent="0.25">
      <c r="A306" t="s">
        <v>715</v>
      </c>
      <c r="B306">
        <v>0</v>
      </c>
      <c r="C306">
        <v>2020</v>
      </c>
      <c r="D306" t="s">
        <v>216</v>
      </c>
      <c r="E306" t="s">
        <v>344</v>
      </c>
      <c r="F306" t="s">
        <v>247</v>
      </c>
      <c r="G306" t="s">
        <v>256</v>
      </c>
      <c r="H306" t="s">
        <v>228</v>
      </c>
      <c r="I306" t="s">
        <v>19</v>
      </c>
      <c r="J306" t="s">
        <v>168</v>
      </c>
      <c r="K306" t="s">
        <v>42</v>
      </c>
      <c r="L306" t="s">
        <v>43</v>
      </c>
      <c r="M306">
        <v>2.653</v>
      </c>
    </row>
    <row r="307" spans="1:13" x14ac:dyDescent="0.25">
      <c r="A307" t="s">
        <v>715</v>
      </c>
      <c r="B307">
        <v>0</v>
      </c>
      <c r="C307">
        <v>2020</v>
      </c>
      <c r="D307" t="s">
        <v>216</v>
      </c>
      <c r="E307" t="s">
        <v>344</v>
      </c>
      <c r="F307" t="s">
        <v>247</v>
      </c>
      <c r="G307" t="s">
        <v>256</v>
      </c>
      <c r="H307" t="s">
        <v>228</v>
      </c>
      <c r="I307" t="s">
        <v>19</v>
      </c>
      <c r="J307" t="s">
        <v>168</v>
      </c>
      <c r="K307" t="s">
        <v>44</v>
      </c>
      <c r="L307" t="s">
        <v>43</v>
      </c>
      <c r="M307">
        <v>-2.653</v>
      </c>
    </row>
    <row r="308" spans="1:13" x14ac:dyDescent="0.25">
      <c r="A308" t="s">
        <v>715</v>
      </c>
      <c r="B308">
        <v>0</v>
      </c>
      <c r="C308">
        <v>2020</v>
      </c>
      <c r="D308" t="s">
        <v>216</v>
      </c>
      <c r="E308" t="s">
        <v>344</v>
      </c>
      <c r="F308" t="s">
        <v>247</v>
      </c>
      <c r="G308" t="s">
        <v>257</v>
      </c>
      <c r="H308" t="s">
        <v>228</v>
      </c>
      <c r="I308" t="s">
        <v>167</v>
      </c>
      <c r="J308" t="s">
        <v>168</v>
      </c>
      <c r="K308" t="s">
        <v>42</v>
      </c>
      <c r="L308" t="s">
        <v>43</v>
      </c>
      <c r="M308">
        <v>1.2088888888888889</v>
      </c>
    </row>
    <row r="309" spans="1:13" x14ac:dyDescent="0.25">
      <c r="A309" t="s">
        <v>715</v>
      </c>
      <c r="B309">
        <v>0</v>
      </c>
      <c r="C309">
        <v>2020</v>
      </c>
      <c r="D309" t="s">
        <v>216</v>
      </c>
      <c r="E309" t="s">
        <v>344</v>
      </c>
      <c r="F309" t="s">
        <v>247</v>
      </c>
      <c r="G309" t="s">
        <v>257</v>
      </c>
      <c r="H309" t="s">
        <v>228</v>
      </c>
      <c r="I309" t="s">
        <v>167</v>
      </c>
      <c r="J309" t="s">
        <v>168</v>
      </c>
      <c r="K309" t="s">
        <v>44</v>
      </c>
      <c r="L309" t="s">
        <v>43</v>
      </c>
      <c r="M309">
        <v>-1.2088888888888889</v>
      </c>
    </row>
    <row r="310" spans="1:13" x14ac:dyDescent="0.25">
      <c r="A310" t="s">
        <v>715</v>
      </c>
      <c r="B310">
        <v>0</v>
      </c>
      <c r="C310">
        <v>2020</v>
      </c>
      <c r="D310" t="s">
        <v>216</v>
      </c>
      <c r="E310" t="s">
        <v>344</v>
      </c>
      <c r="F310" t="s">
        <v>247</v>
      </c>
      <c r="G310" t="s">
        <v>257</v>
      </c>
      <c r="H310" t="s">
        <v>228</v>
      </c>
      <c r="I310" t="s">
        <v>19</v>
      </c>
      <c r="J310" t="s">
        <v>168</v>
      </c>
      <c r="K310" t="s">
        <v>42</v>
      </c>
      <c r="L310" t="s">
        <v>43</v>
      </c>
      <c r="M310">
        <v>1.0880000000000001</v>
      </c>
    </row>
    <row r="311" spans="1:13" x14ac:dyDescent="0.25">
      <c r="A311" t="s">
        <v>715</v>
      </c>
      <c r="B311">
        <v>0</v>
      </c>
      <c r="C311">
        <v>2020</v>
      </c>
      <c r="D311" t="s">
        <v>216</v>
      </c>
      <c r="E311" t="s">
        <v>344</v>
      </c>
      <c r="F311" t="s">
        <v>247</v>
      </c>
      <c r="G311" t="s">
        <v>257</v>
      </c>
      <c r="H311" t="s">
        <v>228</v>
      </c>
      <c r="I311" t="s">
        <v>19</v>
      </c>
      <c r="J311" t="s">
        <v>168</v>
      </c>
      <c r="K311" t="s">
        <v>44</v>
      </c>
      <c r="L311" t="s">
        <v>43</v>
      </c>
      <c r="M311">
        <v>-1.0880000000000001</v>
      </c>
    </row>
    <row r="312" spans="1:13" x14ac:dyDescent="0.25">
      <c r="A312" t="s">
        <v>715</v>
      </c>
      <c r="B312">
        <v>0</v>
      </c>
      <c r="C312">
        <v>2020</v>
      </c>
      <c r="D312" t="s">
        <v>216</v>
      </c>
      <c r="E312" t="s">
        <v>344</v>
      </c>
      <c r="F312" t="s">
        <v>247</v>
      </c>
      <c r="G312" t="s">
        <v>230</v>
      </c>
      <c r="H312" t="s">
        <v>25</v>
      </c>
      <c r="I312" t="s">
        <v>19</v>
      </c>
      <c r="J312" t="s">
        <v>26</v>
      </c>
      <c r="K312" t="s">
        <v>42</v>
      </c>
      <c r="L312" t="s">
        <v>43</v>
      </c>
      <c r="M312">
        <v>0.19080000000000003</v>
      </c>
    </row>
    <row r="313" spans="1:13" x14ac:dyDescent="0.25">
      <c r="A313" t="s">
        <v>715</v>
      </c>
      <c r="B313">
        <v>0</v>
      </c>
      <c r="C313">
        <v>2020</v>
      </c>
      <c r="D313" t="s">
        <v>216</v>
      </c>
      <c r="E313" t="s">
        <v>344</v>
      </c>
      <c r="F313" t="s">
        <v>247</v>
      </c>
      <c r="G313" t="s">
        <v>258</v>
      </c>
      <c r="H313" t="s">
        <v>36</v>
      </c>
      <c r="I313" t="s">
        <v>19</v>
      </c>
      <c r="J313" t="s">
        <v>26</v>
      </c>
      <c r="K313" t="s">
        <v>42</v>
      </c>
      <c r="L313" t="s">
        <v>43</v>
      </c>
      <c r="M313">
        <v>2.1259999999999999</v>
      </c>
    </row>
    <row r="314" spans="1:13" x14ac:dyDescent="0.25">
      <c r="A314" t="s">
        <v>715</v>
      </c>
      <c r="B314">
        <v>0</v>
      </c>
      <c r="C314">
        <v>2020</v>
      </c>
      <c r="D314" t="s">
        <v>216</v>
      </c>
      <c r="E314" t="s">
        <v>344</v>
      </c>
      <c r="F314" t="s">
        <v>247</v>
      </c>
      <c r="G314" t="s">
        <v>258</v>
      </c>
      <c r="H314" t="s">
        <v>36</v>
      </c>
      <c r="I314" t="s">
        <v>19</v>
      </c>
      <c r="J314" t="s">
        <v>26</v>
      </c>
      <c r="K314" t="s">
        <v>44</v>
      </c>
      <c r="L314" t="s">
        <v>43</v>
      </c>
      <c r="M314">
        <v>-2.1259999999999999</v>
      </c>
    </row>
    <row r="315" spans="1:13" x14ac:dyDescent="0.25">
      <c r="A315" t="s">
        <v>715</v>
      </c>
      <c r="B315">
        <v>0</v>
      </c>
      <c r="C315">
        <v>2020</v>
      </c>
      <c r="D315" t="s">
        <v>216</v>
      </c>
      <c r="E315" t="s">
        <v>344</v>
      </c>
      <c r="F315" t="s">
        <v>247</v>
      </c>
      <c r="G315" t="s">
        <v>259</v>
      </c>
      <c r="H315" t="s">
        <v>36</v>
      </c>
      <c r="I315" t="s">
        <v>19</v>
      </c>
      <c r="J315" t="s">
        <v>26</v>
      </c>
      <c r="K315" t="s">
        <v>42</v>
      </c>
      <c r="L315" t="s">
        <v>43</v>
      </c>
      <c r="M315">
        <v>1.4E-2</v>
      </c>
    </row>
    <row r="316" spans="1:13" x14ac:dyDescent="0.25">
      <c r="A316" t="s">
        <v>715</v>
      </c>
      <c r="B316">
        <v>0</v>
      </c>
      <c r="C316">
        <v>2020</v>
      </c>
      <c r="D316" t="s">
        <v>216</v>
      </c>
      <c r="E316" t="s">
        <v>344</v>
      </c>
      <c r="F316" t="s">
        <v>247</v>
      </c>
      <c r="G316" t="s">
        <v>260</v>
      </c>
      <c r="H316" t="s">
        <v>36</v>
      </c>
      <c r="I316" t="s">
        <v>167</v>
      </c>
      <c r="J316" t="s">
        <v>168</v>
      </c>
      <c r="K316" t="s">
        <v>42</v>
      </c>
      <c r="L316" t="s">
        <v>43</v>
      </c>
      <c r="M316">
        <v>1.2415565763909628</v>
      </c>
    </row>
    <row r="317" spans="1:13" x14ac:dyDescent="0.25">
      <c r="A317" t="s">
        <v>715</v>
      </c>
      <c r="B317">
        <v>0</v>
      </c>
      <c r="C317">
        <v>2020</v>
      </c>
      <c r="D317" t="s">
        <v>216</v>
      </c>
      <c r="E317" t="s">
        <v>344</v>
      </c>
      <c r="F317" t="s">
        <v>247</v>
      </c>
      <c r="G317" t="s">
        <v>260</v>
      </c>
      <c r="H317" t="s">
        <v>36</v>
      </c>
      <c r="I317" t="s">
        <v>19</v>
      </c>
      <c r="J317" t="s">
        <v>168</v>
      </c>
      <c r="K317" t="s">
        <v>42</v>
      </c>
      <c r="L317" t="s">
        <v>43</v>
      </c>
      <c r="M317">
        <v>0.74</v>
      </c>
    </row>
    <row r="318" spans="1:13" x14ac:dyDescent="0.25">
      <c r="A318" t="s">
        <v>715</v>
      </c>
      <c r="B318">
        <v>0</v>
      </c>
      <c r="C318">
        <v>2020</v>
      </c>
      <c r="D318" t="s">
        <v>216</v>
      </c>
      <c r="E318" t="s">
        <v>344</v>
      </c>
      <c r="F318" t="s">
        <v>247</v>
      </c>
      <c r="G318" t="s">
        <v>261</v>
      </c>
      <c r="H318" t="s">
        <v>36</v>
      </c>
      <c r="I318" t="s">
        <v>167</v>
      </c>
      <c r="J318" t="s">
        <v>168</v>
      </c>
      <c r="K318" t="s">
        <v>42</v>
      </c>
      <c r="L318" t="s">
        <v>43</v>
      </c>
      <c r="M318">
        <v>0.77161063443541056</v>
      </c>
    </row>
    <row r="319" spans="1:13" x14ac:dyDescent="0.25">
      <c r="A319" t="s">
        <v>715</v>
      </c>
      <c r="B319">
        <v>0</v>
      </c>
      <c r="C319">
        <v>2020</v>
      </c>
      <c r="D319" t="s">
        <v>216</v>
      </c>
      <c r="E319" t="s">
        <v>344</v>
      </c>
      <c r="F319" t="s">
        <v>247</v>
      </c>
      <c r="G319" t="s">
        <v>261</v>
      </c>
      <c r="H319" t="s">
        <v>36</v>
      </c>
      <c r="I319" t="s">
        <v>19</v>
      </c>
      <c r="J319" t="s">
        <v>168</v>
      </c>
      <c r="K319" t="s">
        <v>42</v>
      </c>
      <c r="L319" t="s">
        <v>43</v>
      </c>
      <c r="M319">
        <v>0.45989999999999998</v>
      </c>
    </row>
    <row r="320" spans="1:13" x14ac:dyDescent="0.25">
      <c r="A320" t="s">
        <v>715</v>
      </c>
      <c r="B320">
        <v>0</v>
      </c>
      <c r="C320">
        <v>2020</v>
      </c>
      <c r="D320" t="s">
        <v>216</v>
      </c>
      <c r="E320" t="s">
        <v>344</v>
      </c>
      <c r="F320" t="s">
        <v>247</v>
      </c>
      <c r="G320" t="s">
        <v>214</v>
      </c>
      <c r="H320" t="s">
        <v>215</v>
      </c>
      <c r="I320" t="s">
        <v>19</v>
      </c>
      <c r="J320" t="s">
        <v>26</v>
      </c>
      <c r="K320" t="s">
        <v>42</v>
      </c>
      <c r="L320" t="s">
        <v>43</v>
      </c>
      <c r="M320">
        <v>2.6960000000000002</v>
      </c>
    </row>
    <row r="321" spans="1:13" x14ac:dyDescent="0.25">
      <c r="A321" t="s">
        <v>715</v>
      </c>
      <c r="B321">
        <v>0</v>
      </c>
      <c r="C321">
        <v>2020</v>
      </c>
      <c r="D321" t="s">
        <v>216</v>
      </c>
      <c r="E321" t="s">
        <v>344</v>
      </c>
      <c r="F321" t="s">
        <v>247</v>
      </c>
      <c r="G321" t="s">
        <v>11</v>
      </c>
      <c r="H321" t="s">
        <v>12</v>
      </c>
      <c r="I321" t="s">
        <v>13</v>
      </c>
      <c r="J321" t="s">
        <v>14</v>
      </c>
      <c r="K321" t="s">
        <v>45</v>
      </c>
      <c r="L321" t="s">
        <v>43</v>
      </c>
      <c r="M321">
        <v>0.64737261970017657</v>
      </c>
    </row>
    <row r="322" spans="1:13" x14ac:dyDescent="0.25">
      <c r="A322" t="s">
        <v>715</v>
      </c>
      <c r="B322">
        <v>0</v>
      </c>
      <c r="C322">
        <v>2020</v>
      </c>
      <c r="D322" t="s">
        <v>216</v>
      </c>
      <c r="E322" t="s">
        <v>344</v>
      </c>
      <c r="F322" t="s">
        <v>247</v>
      </c>
      <c r="G322" t="s">
        <v>37</v>
      </c>
      <c r="H322" t="s">
        <v>36</v>
      </c>
      <c r="I322" t="s">
        <v>13</v>
      </c>
      <c r="J322" t="s">
        <v>38</v>
      </c>
      <c r="K322" t="s">
        <v>42</v>
      </c>
      <c r="L322" t="s">
        <v>43</v>
      </c>
      <c r="M322">
        <v>2.531389806463693</v>
      </c>
    </row>
    <row r="323" spans="1:13" x14ac:dyDescent="0.25">
      <c r="A323" t="s">
        <v>715</v>
      </c>
      <c r="B323">
        <v>0</v>
      </c>
      <c r="C323">
        <v>2020</v>
      </c>
      <c r="D323" t="s">
        <v>216</v>
      </c>
      <c r="E323" t="s">
        <v>344</v>
      </c>
      <c r="F323" t="s">
        <v>247</v>
      </c>
      <c r="G323" t="s">
        <v>37</v>
      </c>
      <c r="H323" t="s">
        <v>36</v>
      </c>
      <c r="I323" t="s">
        <v>13</v>
      </c>
      <c r="J323" t="s">
        <v>38</v>
      </c>
      <c r="K323" t="s">
        <v>44</v>
      </c>
      <c r="L323" t="s">
        <v>43</v>
      </c>
      <c r="M323">
        <v>-2.531389806463693</v>
      </c>
    </row>
    <row r="324" spans="1:13" x14ac:dyDescent="0.25">
      <c r="A324" t="s">
        <v>715</v>
      </c>
      <c r="B324">
        <v>0</v>
      </c>
      <c r="C324">
        <v>2020</v>
      </c>
      <c r="D324" t="s">
        <v>216</v>
      </c>
      <c r="E324" t="s">
        <v>344</v>
      </c>
      <c r="F324" t="s">
        <v>614</v>
      </c>
      <c r="G324" t="s">
        <v>30</v>
      </c>
      <c r="H324" t="s">
        <v>18</v>
      </c>
      <c r="I324" t="s">
        <v>19</v>
      </c>
      <c r="J324" t="s">
        <v>31</v>
      </c>
      <c r="K324" t="s">
        <v>42</v>
      </c>
      <c r="L324" t="s">
        <v>43</v>
      </c>
      <c r="M324">
        <v>1.2969999999999999</v>
      </c>
    </row>
    <row r="325" spans="1:13" x14ac:dyDescent="0.25">
      <c r="A325" t="s">
        <v>715</v>
      </c>
      <c r="B325">
        <v>0</v>
      </c>
      <c r="C325">
        <v>2020</v>
      </c>
      <c r="D325" t="s">
        <v>216</v>
      </c>
      <c r="E325" t="s">
        <v>344</v>
      </c>
      <c r="F325" t="s">
        <v>614</v>
      </c>
      <c r="G325" t="s">
        <v>149</v>
      </c>
      <c r="H325" t="s">
        <v>18</v>
      </c>
      <c r="I325" t="s">
        <v>19</v>
      </c>
      <c r="J325" t="s">
        <v>150</v>
      </c>
      <c r="K325" t="s">
        <v>42</v>
      </c>
      <c r="L325" t="s">
        <v>43</v>
      </c>
      <c r="M325">
        <v>4.7320000000000002</v>
      </c>
    </row>
    <row r="326" spans="1:13" x14ac:dyDescent="0.25">
      <c r="A326" t="s">
        <v>715</v>
      </c>
      <c r="B326">
        <v>0</v>
      </c>
      <c r="C326">
        <v>2020</v>
      </c>
      <c r="D326" t="s">
        <v>216</v>
      </c>
      <c r="E326" t="s">
        <v>344</v>
      </c>
      <c r="F326" t="s">
        <v>615</v>
      </c>
      <c r="G326" t="s">
        <v>152</v>
      </c>
      <c r="H326" t="s">
        <v>18</v>
      </c>
      <c r="I326" t="s">
        <v>19</v>
      </c>
      <c r="J326" t="s">
        <v>31</v>
      </c>
      <c r="K326" t="s">
        <v>42</v>
      </c>
      <c r="L326" t="s">
        <v>43</v>
      </c>
      <c r="M326">
        <v>1.6440999999999999</v>
      </c>
    </row>
    <row r="327" spans="1:13" x14ac:dyDescent="0.25">
      <c r="A327" t="s">
        <v>715</v>
      </c>
      <c r="B327">
        <v>0</v>
      </c>
      <c r="C327">
        <v>2020</v>
      </c>
      <c r="D327" t="s">
        <v>216</v>
      </c>
      <c r="E327" t="s">
        <v>344</v>
      </c>
      <c r="F327" t="s">
        <v>540</v>
      </c>
      <c r="G327" t="s">
        <v>275</v>
      </c>
      <c r="H327" t="s">
        <v>12</v>
      </c>
      <c r="I327" t="s">
        <v>19</v>
      </c>
      <c r="J327" t="s">
        <v>218</v>
      </c>
      <c r="K327" t="s">
        <v>42</v>
      </c>
      <c r="L327" t="s">
        <v>43</v>
      </c>
      <c r="M327">
        <v>7.651640425531915</v>
      </c>
    </row>
    <row r="328" spans="1:13" x14ac:dyDescent="0.25">
      <c r="A328" t="s">
        <v>715</v>
      </c>
      <c r="B328">
        <v>0</v>
      </c>
      <c r="C328">
        <v>2020</v>
      </c>
      <c r="D328" t="s">
        <v>216</v>
      </c>
      <c r="E328" t="s">
        <v>344</v>
      </c>
      <c r="F328" t="s">
        <v>540</v>
      </c>
      <c r="G328" t="s">
        <v>27</v>
      </c>
      <c r="H328" t="s">
        <v>23</v>
      </c>
      <c r="I328" t="s">
        <v>19</v>
      </c>
      <c r="J328" t="s">
        <v>24</v>
      </c>
      <c r="K328" t="s">
        <v>42</v>
      </c>
      <c r="L328" t="s">
        <v>43</v>
      </c>
      <c r="M328">
        <v>41.962900000000005</v>
      </c>
    </row>
    <row r="329" spans="1:13" x14ac:dyDescent="0.25">
      <c r="A329" t="s">
        <v>715</v>
      </c>
      <c r="B329">
        <v>0</v>
      </c>
      <c r="C329">
        <v>2020</v>
      </c>
      <c r="D329" t="s">
        <v>216</v>
      </c>
      <c r="E329" t="s">
        <v>344</v>
      </c>
      <c r="F329" t="s">
        <v>540</v>
      </c>
      <c r="G329" t="s">
        <v>27</v>
      </c>
      <c r="H329" t="s">
        <v>23</v>
      </c>
      <c r="I329" t="s">
        <v>19</v>
      </c>
      <c r="J329" t="s">
        <v>24</v>
      </c>
      <c r="K329" t="s">
        <v>44</v>
      </c>
      <c r="L329" t="s">
        <v>43</v>
      </c>
      <c r="M329">
        <v>-1.9000000000232831E-4</v>
      </c>
    </row>
    <row r="330" spans="1:13" x14ac:dyDescent="0.25">
      <c r="A330" t="s">
        <v>715</v>
      </c>
      <c r="B330">
        <v>0</v>
      </c>
      <c r="C330">
        <v>2020</v>
      </c>
      <c r="D330" t="s">
        <v>216</v>
      </c>
      <c r="E330" t="s">
        <v>344</v>
      </c>
      <c r="F330" t="s">
        <v>540</v>
      </c>
      <c r="G330" t="s">
        <v>183</v>
      </c>
      <c r="H330" t="s">
        <v>21</v>
      </c>
      <c r="I330" t="s">
        <v>19</v>
      </c>
      <c r="J330" t="s">
        <v>184</v>
      </c>
      <c r="K330" t="s">
        <v>42</v>
      </c>
      <c r="L330" t="s">
        <v>43</v>
      </c>
      <c r="M330">
        <v>6.6973000000000003</v>
      </c>
    </row>
    <row r="331" spans="1:13" x14ac:dyDescent="0.25">
      <c r="A331" t="s">
        <v>715</v>
      </c>
      <c r="B331">
        <v>0</v>
      </c>
      <c r="C331">
        <v>2020</v>
      </c>
      <c r="D331" t="s">
        <v>216</v>
      </c>
      <c r="E331" t="s">
        <v>344</v>
      </c>
      <c r="F331" t="s">
        <v>540</v>
      </c>
      <c r="G331" t="s">
        <v>183</v>
      </c>
      <c r="H331" t="s">
        <v>21</v>
      </c>
      <c r="I331" t="s">
        <v>19</v>
      </c>
      <c r="J331" t="s">
        <v>184</v>
      </c>
      <c r="K331" t="s">
        <v>44</v>
      </c>
      <c r="L331" t="s">
        <v>43</v>
      </c>
      <c r="M331">
        <v>-6.6973000000000003</v>
      </c>
    </row>
    <row r="332" spans="1:13" x14ac:dyDescent="0.25">
      <c r="A332" t="s">
        <v>715</v>
      </c>
      <c r="B332">
        <v>0</v>
      </c>
      <c r="C332">
        <v>2020</v>
      </c>
      <c r="D332" t="s">
        <v>216</v>
      </c>
      <c r="E332" t="s">
        <v>344</v>
      </c>
      <c r="F332" t="s">
        <v>540</v>
      </c>
      <c r="G332" t="s">
        <v>28</v>
      </c>
      <c r="H332" t="s">
        <v>21</v>
      </c>
      <c r="I332" t="s">
        <v>19</v>
      </c>
      <c r="J332" t="s">
        <v>22</v>
      </c>
      <c r="K332" t="s">
        <v>42</v>
      </c>
      <c r="L332" t="s">
        <v>43</v>
      </c>
      <c r="M332">
        <v>10.763824946000002</v>
      </c>
    </row>
    <row r="333" spans="1:13" x14ac:dyDescent="0.25">
      <c r="A333" t="s">
        <v>715</v>
      </c>
      <c r="B333">
        <v>0</v>
      </c>
      <c r="C333">
        <v>2020</v>
      </c>
      <c r="D333" t="s">
        <v>216</v>
      </c>
      <c r="E333" t="s">
        <v>344</v>
      </c>
      <c r="F333" t="s">
        <v>540</v>
      </c>
      <c r="G333" t="s">
        <v>28</v>
      </c>
      <c r="H333" t="s">
        <v>21</v>
      </c>
      <c r="I333" t="s">
        <v>19</v>
      </c>
      <c r="J333" t="s">
        <v>22</v>
      </c>
      <c r="K333" t="s">
        <v>44</v>
      </c>
      <c r="L333" t="s">
        <v>43</v>
      </c>
      <c r="M333">
        <v>-10.763824946000002</v>
      </c>
    </row>
    <row r="334" spans="1:13" x14ac:dyDescent="0.25">
      <c r="A334" t="s">
        <v>715</v>
      </c>
      <c r="B334">
        <v>0</v>
      </c>
      <c r="C334">
        <v>2020</v>
      </c>
      <c r="D334" t="s">
        <v>216</v>
      </c>
      <c r="E334" t="s">
        <v>344</v>
      </c>
      <c r="F334" t="s">
        <v>540</v>
      </c>
      <c r="G334" t="s">
        <v>20</v>
      </c>
      <c r="H334" t="s">
        <v>21</v>
      </c>
      <c r="I334" t="s">
        <v>19</v>
      </c>
      <c r="J334" t="s">
        <v>22</v>
      </c>
      <c r="K334" t="s">
        <v>42</v>
      </c>
      <c r="L334" t="s">
        <v>43</v>
      </c>
      <c r="M334">
        <v>29.044389956</v>
      </c>
    </row>
    <row r="335" spans="1:13" x14ac:dyDescent="0.25">
      <c r="A335" t="s">
        <v>715</v>
      </c>
      <c r="B335">
        <v>0</v>
      </c>
      <c r="C335">
        <v>2020</v>
      </c>
      <c r="D335" t="s">
        <v>216</v>
      </c>
      <c r="E335" t="s">
        <v>344</v>
      </c>
      <c r="F335" t="s">
        <v>540</v>
      </c>
      <c r="G335" t="s">
        <v>20</v>
      </c>
      <c r="H335" t="s">
        <v>21</v>
      </c>
      <c r="I335" t="s">
        <v>19</v>
      </c>
      <c r="J335" t="s">
        <v>22</v>
      </c>
      <c r="K335" t="s">
        <v>44</v>
      </c>
      <c r="L335" t="s">
        <v>43</v>
      </c>
      <c r="M335">
        <v>-29.044389956000003</v>
      </c>
    </row>
    <row r="336" spans="1:13" x14ac:dyDescent="0.25">
      <c r="A336" t="s">
        <v>715</v>
      </c>
      <c r="B336">
        <v>0</v>
      </c>
      <c r="C336">
        <v>2020</v>
      </c>
      <c r="D336" t="s">
        <v>216</v>
      </c>
      <c r="E336" t="s">
        <v>344</v>
      </c>
      <c r="F336" t="s">
        <v>540</v>
      </c>
      <c r="G336" t="s">
        <v>29</v>
      </c>
      <c r="H336" t="s">
        <v>21</v>
      </c>
      <c r="I336" t="s">
        <v>19</v>
      </c>
      <c r="J336" t="s">
        <v>22</v>
      </c>
      <c r="K336" t="s">
        <v>42</v>
      </c>
      <c r="L336" t="s">
        <v>43</v>
      </c>
      <c r="M336">
        <v>10.552863769</v>
      </c>
    </row>
    <row r="337" spans="1:13" x14ac:dyDescent="0.25">
      <c r="A337" t="s">
        <v>715</v>
      </c>
      <c r="B337">
        <v>0</v>
      </c>
      <c r="C337">
        <v>2020</v>
      </c>
      <c r="D337" t="s">
        <v>216</v>
      </c>
      <c r="E337" t="s">
        <v>344</v>
      </c>
      <c r="F337" t="s">
        <v>540</v>
      </c>
      <c r="G337" t="s">
        <v>29</v>
      </c>
      <c r="H337" t="s">
        <v>21</v>
      </c>
      <c r="I337" t="s">
        <v>19</v>
      </c>
      <c r="J337" t="s">
        <v>22</v>
      </c>
      <c r="K337" t="s">
        <v>44</v>
      </c>
      <c r="L337" t="s">
        <v>43</v>
      </c>
      <c r="M337">
        <v>-10.552863769</v>
      </c>
    </row>
    <row r="338" spans="1:13" x14ac:dyDescent="0.25">
      <c r="A338" t="s">
        <v>715</v>
      </c>
      <c r="B338">
        <v>0</v>
      </c>
      <c r="C338">
        <v>2020</v>
      </c>
      <c r="D338" t="s">
        <v>216</v>
      </c>
      <c r="E338" t="s">
        <v>344</v>
      </c>
      <c r="F338" t="s">
        <v>540</v>
      </c>
      <c r="G338" t="s">
        <v>717</v>
      </c>
      <c r="H338" t="s">
        <v>21</v>
      </c>
      <c r="I338" t="s">
        <v>19</v>
      </c>
      <c r="J338" t="s">
        <v>22</v>
      </c>
      <c r="K338" t="s">
        <v>45</v>
      </c>
      <c r="L338" t="s">
        <v>43</v>
      </c>
      <c r="M338">
        <v>98.69999999999996</v>
      </c>
    </row>
    <row r="339" spans="1:13" x14ac:dyDescent="0.25">
      <c r="A339" t="s">
        <v>715</v>
      </c>
      <c r="B339">
        <v>0</v>
      </c>
      <c r="C339">
        <v>2020</v>
      </c>
      <c r="D339" t="s">
        <v>216</v>
      </c>
      <c r="E339" t="s">
        <v>344</v>
      </c>
      <c r="F339" t="s">
        <v>540</v>
      </c>
      <c r="G339" t="s">
        <v>718</v>
      </c>
      <c r="H339" t="s">
        <v>23</v>
      </c>
      <c r="I339" t="s">
        <v>19</v>
      </c>
      <c r="J339" t="s">
        <v>24</v>
      </c>
      <c r="K339" t="s">
        <v>45</v>
      </c>
      <c r="L339" t="s">
        <v>43</v>
      </c>
      <c r="M339">
        <v>64.577683757039026</v>
      </c>
    </row>
    <row r="340" spans="1:13" x14ac:dyDescent="0.25">
      <c r="A340" t="s">
        <v>715</v>
      </c>
      <c r="B340">
        <v>0</v>
      </c>
      <c r="C340">
        <v>2020</v>
      </c>
      <c r="D340" t="s">
        <v>262</v>
      </c>
      <c r="E340" t="s">
        <v>263</v>
      </c>
      <c r="F340" t="s">
        <v>409</v>
      </c>
      <c r="G340" t="s">
        <v>410</v>
      </c>
      <c r="H340" t="s">
        <v>36</v>
      </c>
      <c r="I340" t="s">
        <v>19</v>
      </c>
      <c r="J340" t="s">
        <v>26</v>
      </c>
      <c r="K340" t="s">
        <v>42</v>
      </c>
      <c r="L340" t="s">
        <v>43</v>
      </c>
      <c r="M340">
        <v>10.734</v>
      </c>
    </row>
    <row r="341" spans="1:13" x14ac:dyDescent="0.25">
      <c r="A341" t="s">
        <v>715</v>
      </c>
      <c r="B341">
        <v>0</v>
      </c>
      <c r="C341">
        <v>2020</v>
      </c>
      <c r="D341" t="s">
        <v>262</v>
      </c>
      <c r="E341" t="s">
        <v>263</v>
      </c>
      <c r="F341" t="s">
        <v>409</v>
      </c>
      <c r="G341" t="s">
        <v>410</v>
      </c>
      <c r="H341" t="s">
        <v>36</v>
      </c>
      <c r="I341" t="s">
        <v>19</v>
      </c>
      <c r="J341" t="s">
        <v>26</v>
      </c>
      <c r="K341" t="s">
        <v>44</v>
      </c>
      <c r="L341" t="s">
        <v>43</v>
      </c>
      <c r="M341">
        <v>-5.9476202356743304</v>
      </c>
    </row>
    <row r="342" spans="1:13" x14ac:dyDescent="0.25">
      <c r="A342" t="s">
        <v>715</v>
      </c>
      <c r="B342">
        <v>0</v>
      </c>
      <c r="C342">
        <v>2020</v>
      </c>
      <c r="D342" t="s">
        <v>262</v>
      </c>
      <c r="E342" t="s">
        <v>263</v>
      </c>
      <c r="F342" t="s">
        <v>409</v>
      </c>
      <c r="G342" t="s">
        <v>392</v>
      </c>
      <c r="H342" t="s">
        <v>35</v>
      </c>
      <c r="I342" t="s">
        <v>19</v>
      </c>
      <c r="J342" t="s">
        <v>26</v>
      </c>
      <c r="K342" t="s">
        <v>42</v>
      </c>
      <c r="L342" t="s">
        <v>43</v>
      </c>
      <c r="M342">
        <v>5.6580000000000004</v>
      </c>
    </row>
    <row r="343" spans="1:13" x14ac:dyDescent="0.25">
      <c r="A343" t="s">
        <v>715</v>
      </c>
      <c r="B343">
        <v>0</v>
      </c>
      <c r="C343">
        <v>2020</v>
      </c>
      <c r="D343" t="s">
        <v>262</v>
      </c>
      <c r="E343" t="s">
        <v>263</v>
      </c>
      <c r="F343" t="s">
        <v>409</v>
      </c>
      <c r="G343" t="s">
        <v>392</v>
      </c>
      <c r="H343" t="s">
        <v>35</v>
      </c>
      <c r="I343" t="s">
        <v>19</v>
      </c>
      <c r="J343" t="s">
        <v>26</v>
      </c>
      <c r="K343" t="s">
        <v>44</v>
      </c>
      <c r="L343" t="s">
        <v>43</v>
      </c>
      <c r="M343">
        <v>-5.6580000000000004</v>
      </c>
    </row>
    <row r="344" spans="1:13" x14ac:dyDescent="0.25">
      <c r="A344" t="s">
        <v>715</v>
      </c>
      <c r="B344">
        <v>0</v>
      </c>
      <c r="C344">
        <v>2020</v>
      </c>
      <c r="D344" t="s">
        <v>262</v>
      </c>
      <c r="E344" t="s">
        <v>263</v>
      </c>
      <c r="F344" t="s">
        <v>409</v>
      </c>
      <c r="G344" t="s">
        <v>264</v>
      </c>
      <c r="H344" t="s">
        <v>25</v>
      </c>
      <c r="I344" t="s">
        <v>19</v>
      </c>
      <c r="J344" t="s">
        <v>26</v>
      </c>
      <c r="K344" t="s">
        <v>42</v>
      </c>
      <c r="L344" t="s">
        <v>43</v>
      </c>
      <c r="M344">
        <v>0.75800000000000001</v>
      </c>
    </row>
    <row r="345" spans="1:13" x14ac:dyDescent="0.25">
      <c r="A345" t="s">
        <v>715</v>
      </c>
      <c r="B345">
        <v>0</v>
      </c>
      <c r="C345">
        <v>2020</v>
      </c>
      <c r="D345" t="s">
        <v>262</v>
      </c>
      <c r="E345" t="s">
        <v>263</v>
      </c>
      <c r="F345" t="s">
        <v>409</v>
      </c>
      <c r="G345" t="s">
        <v>264</v>
      </c>
      <c r="H345" t="s">
        <v>25</v>
      </c>
      <c r="I345" t="s">
        <v>19</v>
      </c>
      <c r="J345" t="s">
        <v>26</v>
      </c>
      <c r="K345" t="s">
        <v>44</v>
      </c>
      <c r="L345" t="s">
        <v>43</v>
      </c>
      <c r="M345">
        <v>-0.26285847585667754</v>
      </c>
    </row>
    <row r="346" spans="1:13" x14ac:dyDescent="0.25">
      <c r="A346" t="s">
        <v>715</v>
      </c>
      <c r="B346">
        <v>0</v>
      </c>
      <c r="C346">
        <v>2020</v>
      </c>
      <c r="D346" t="s">
        <v>262</v>
      </c>
      <c r="E346" t="s">
        <v>263</v>
      </c>
      <c r="F346" t="s">
        <v>409</v>
      </c>
      <c r="G346" t="s">
        <v>214</v>
      </c>
      <c r="H346" t="s">
        <v>215</v>
      </c>
      <c r="I346" t="s">
        <v>19</v>
      </c>
      <c r="J346" t="s">
        <v>26</v>
      </c>
      <c r="K346" t="s">
        <v>42</v>
      </c>
      <c r="L346" t="s">
        <v>43</v>
      </c>
      <c r="M346">
        <v>0.48499999999999999</v>
      </c>
    </row>
    <row r="347" spans="1:13" x14ac:dyDescent="0.25">
      <c r="A347" t="s">
        <v>715</v>
      </c>
      <c r="B347">
        <v>0</v>
      </c>
      <c r="C347">
        <v>2020</v>
      </c>
      <c r="D347" t="s">
        <v>262</v>
      </c>
      <c r="E347" t="s">
        <v>263</v>
      </c>
      <c r="F347" t="s">
        <v>409</v>
      </c>
      <c r="G347" t="s">
        <v>47</v>
      </c>
      <c r="H347" t="s">
        <v>48</v>
      </c>
      <c r="I347" t="s">
        <v>19</v>
      </c>
      <c r="J347" t="s">
        <v>26</v>
      </c>
      <c r="K347" t="s">
        <v>42</v>
      </c>
      <c r="L347" t="s">
        <v>43</v>
      </c>
      <c r="M347">
        <v>0.4</v>
      </c>
    </row>
    <row r="348" spans="1:13" x14ac:dyDescent="0.25">
      <c r="A348" t="s">
        <v>715</v>
      </c>
      <c r="B348">
        <v>0</v>
      </c>
      <c r="C348">
        <v>2020</v>
      </c>
      <c r="D348" t="s">
        <v>262</v>
      </c>
      <c r="E348" t="s">
        <v>263</v>
      </c>
      <c r="F348" t="s">
        <v>409</v>
      </c>
      <c r="G348" t="s">
        <v>11</v>
      </c>
      <c r="H348" t="s">
        <v>12</v>
      </c>
      <c r="I348" t="s">
        <v>13</v>
      </c>
      <c r="J348" t="s">
        <v>14</v>
      </c>
      <c r="K348" t="s">
        <v>45</v>
      </c>
      <c r="L348" t="s">
        <v>43</v>
      </c>
      <c r="M348">
        <v>0.48874323706685452</v>
      </c>
    </row>
    <row r="349" spans="1:13" x14ac:dyDescent="0.25">
      <c r="A349" t="s">
        <v>715</v>
      </c>
      <c r="B349">
        <v>0</v>
      </c>
      <c r="C349">
        <v>2020</v>
      </c>
      <c r="D349" t="s">
        <v>262</v>
      </c>
      <c r="E349" t="s">
        <v>263</v>
      </c>
      <c r="F349" t="s">
        <v>409</v>
      </c>
      <c r="G349" t="s">
        <v>37</v>
      </c>
      <c r="H349" t="s">
        <v>36</v>
      </c>
      <c r="I349" t="s">
        <v>13</v>
      </c>
      <c r="J349" t="s">
        <v>38</v>
      </c>
      <c r="K349" t="s">
        <v>42</v>
      </c>
      <c r="L349" t="s">
        <v>43</v>
      </c>
      <c r="M349">
        <v>1.0110856733936839</v>
      </c>
    </row>
    <row r="350" spans="1:13" x14ac:dyDescent="0.25">
      <c r="A350" t="s">
        <v>715</v>
      </c>
      <c r="B350">
        <v>0</v>
      </c>
      <c r="C350">
        <v>2020</v>
      </c>
      <c r="D350" t="s">
        <v>262</v>
      </c>
      <c r="E350" t="s">
        <v>263</v>
      </c>
      <c r="F350" t="s">
        <v>409</v>
      </c>
      <c r="G350" t="s">
        <v>37</v>
      </c>
      <c r="H350" t="s">
        <v>36</v>
      </c>
      <c r="I350" t="s">
        <v>13</v>
      </c>
      <c r="J350" t="s">
        <v>38</v>
      </c>
      <c r="K350" t="s">
        <v>44</v>
      </c>
      <c r="L350" t="s">
        <v>43</v>
      </c>
      <c r="M350">
        <v>-0.66821764659873339</v>
      </c>
    </row>
    <row r="351" spans="1:13" x14ac:dyDescent="0.25">
      <c r="A351" t="s">
        <v>715</v>
      </c>
      <c r="B351">
        <v>0</v>
      </c>
      <c r="C351">
        <v>2020</v>
      </c>
      <c r="D351" t="s">
        <v>262</v>
      </c>
      <c r="E351" t="s">
        <v>263</v>
      </c>
      <c r="F351" t="s">
        <v>411</v>
      </c>
      <c r="G351" t="s">
        <v>265</v>
      </c>
      <c r="H351" t="s">
        <v>36</v>
      </c>
      <c r="I351" t="s">
        <v>167</v>
      </c>
      <c r="J351" t="s">
        <v>168</v>
      </c>
      <c r="K351" t="s">
        <v>42</v>
      </c>
      <c r="L351" t="s">
        <v>43</v>
      </c>
      <c r="M351">
        <v>4.7076923076923078</v>
      </c>
    </row>
    <row r="352" spans="1:13" x14ac:dyDescent="0.25">
      <c r="A352" t="s">
        <v>715</v>
      </c>
      <c r="B352">
        <v>0</v>
      </c>
      <c r="C352">
        <v>2020</v>
      </c>
      <c r="D352" t="s">
        <v>262</v>
      </c>
      <c r="E352" t="s">
        <v>263</v>
      </c>
      <c r="F352" t="s">
        <v>411</v>
      </c>
      <c r="G352" t="s">
        <v>265</v>
      </c>
      <c r="H352" t="s">
        <v>36</v>
      </c>
      <c r="I352" t="s">
        <v>19</v>
      </c>
      <c r="J352" t="s">
        <v>168</v>
      </c>
      <c r="K352" t="s">
        <v>42</v>
      </c>
      <c r="L352" t="s">
        <v>43</v>
      </c>
      <c r="M352">
        <v>9.18</v>
      </c>
    </row>
    <row r="353" spans="1:13" x14ac:dyDescent="0.25">
      <c r="A353" t="s">
        <v>715</v>
      </c>
      <c r="B353">
        <v>0</v>
      </c>
      <c r="C353">
        <v>2020</v>
      </c>
      <c r="D353" t="s">
        <v>262</v>
      </c>
      <c r="E353" t="s">
        <v>263</v>
      </c>
      <c r="F353" t="s">
        <v>616</v>
      </c>
      <c r="G353" t="s">
        <v>149</v>
      </c>
      <c r="H353" t="s">
        <v>18</v>
      </c>
      <c r="I353" t="s">
        <v>19</v>
      </c>
      <c r="J353" t="s">
        <v>150</v>
      </c>
      <c r="K353" t="s">
        <v>42</v>
      </c>
      <c r="L353" t="s">
        <v>43</v>
      </c>
      <c r="M353">
        <v>3.7999999999999999E-2</v>
      </c>
    </row>
    <row r="354" spans="1:13" x14ac:dyDescent="0.25">
      <c r="A354" t="s">
        <v>715</v>
      </c>
      <c r="B354">
        <v>0</v>
      </c>
      <c r="C354">
        <v>2020</v>
      </c>
      <c r="D354" t="s">
        <v>262</v>
      </c>
      <c r="E354" t="s">
        <v>263</v>
      </c>
      <c r="F354" t="s">
        <v>541</v>
      </c>
      <c r="G354" t="s">
        <v>27</v>
      </c>
      <c r="H354" t="s">
        <v>23</v>
      </c>
      <c r="I354" t="s">
        <v>19</v>
      </c>
      <c r="J354" t="s">
        <v>24</v>
      </c>
      <c r="K354" t="s">
        <v>42</v>
      </c>
      <c r="L354" t="s">
        <v>43</v>
      </c>
      <c r="M354">
        <v>3.9370000000000003</v>
      </c>
    </row>
    <row r="355" spans="1:13" x14ac:dyDescent="0.25">
      <c r="A355" t="s">
        <v>715</v>
      </c>
      <c r="B355">
        <v>0</v>
      </c>
      <c r="C355">
        <v>2020</v>
      </c>
      <c r="D355" t="s">
        <v>262</v>
      </c>
      <c r="E355" t="s">
        <v>263</v>
      </c>
      <c r="F355" t="s">
        <v>541</v>
      </c>
      <c r="G355" t="s">
        <v>183</v>
      </c>
      <c r="H355" t="s">
        <v>21</v>
      </c>
      <c r="I355" t="s">
        <v>19</v>
      </c>
      <c r="J355" t="s">
        <v>184</v>
      </c>
      <c r="K355" t="s">
        <v>42</v>
      </c>
      <c r="L355" t="s">
        <v>43</v>
      </c>
      <c r="M355">
        <v>1.728</v>
      </c>
    </row>
    <row r="356" spans="1:13" x14ac:dyDescent="0.25">
      <c r="A356" t="s">
        <v>715</v>
      </c>
      <c r="B356">
        <v>0</v>
      </c>
      <c r="C356">
        <v>2020</v>
      </c>
      <c r="D356" t="s">
        <v>262</v>
      </c>
      <c r="E356" t="s">
        <v>263</v>
      </c>
      <c r="F356" t="s">
        <v>541</v>
      </c>
      <c r="G356" t="s">
        <v>183</v>
      </c>
      <c r="H356" t="s">
        <v>21</v>
      </c>
      <c r="I356" t="s">
        <v>19</v>
      </c>
      <c r="J356" t="s">
        <v>184</v>
      </c>
      <c r="K356" t="s">
        <v>44</v>
      </c>
      <c r="L356" t="s">
        <v>43</v>
      </c>
      <c r="M356">
        <v>-1.7279999999999998</v>
      </c>
    </row>
    <row r="357" spans="1:13" x14ac:dyDescent="0.25">
      <c r="A357" t="s">
        <v>715</v>
      </c>
      <c r="B357">
        <v>0</v>
      </c>
      <c r="C357">
        <v>2020</v>
      </c>
      <c r="D357" t="s">
        <v>262</v>
      </c>
      <c r="E357" t="s">
        <v>263</v>
      </c>
      <c r="F357" t="s">
        <v>541</v>
      </c>
      <c r="G357" t="s">
        <v>28</v>
      </c>
      <c r="H357" t="s">
        <v>21</v>
      </c>
      <c r="I357" t="s">
        <v>19</v>
      </c>
      <c r="J357" t="s">
        <v>22</v>
      </c>
      <c r="K357" t="s">
        <v>42</v>
      </c>
      <c r="L357" t="s">
        <v>43</v>
      </c>
      <c r="M357">
        <v>0.90587609999999996</v>
      </c>
    </row>
    <row r="358" spans="1:13" x14ac:dyDescent="0.25">
      <c r="A358" t="s">
        <v>715</v>
      </c>
      <c r="B358">
        <v>0</v>
      </c>
      <c r="C358">
        <v>2020</v>
      </c>
      <c r="D358" t="s">
        <v>262</v>
      </c>
      <c r="E358" t="s">
        <v>263</v>
      </c>
      <c r="F358" t="s">
        <v>541</v>
      </c>
      <c r="G358" t="s">
        <v>28</v>
      </c>
      <c r="H358" t="s">
        <v>21</v>
      </c>
      <c r="I358" t="s">
        <v>19</v>
      </c>
      <c r="J358" t="s">
        <v>22</v>
      </c>
      <c r="K358" t="s">
        <v>44</v>
      </c>
      <c r="L358" t="s">
        <v>43</v>
      </c>
      <c r="M358">
        <v>-0.90587610000000007</v>
      </c>
    </row>
    <row r="359" spans="1:13" x14ac:dyDescent="0.25">
      <c r="A359" t="s">
        <v>715</v>
      </c>
      <c r="B359">
        <v>0</v>
      </c>
      <c r="C359">
        <v>2020</v>
      </c>
      <c r="D359" t="s">
        <v>262</v>
      </c>
      <c r="E359" t="s">
        <v>263</v>
      </c>
      <c r="F359" t="s">
        <v>541</v>
      </c>
      <c r="G359" t="s">
        <v>20</v>
      </c>
      <c r="H359" t="s">
        <v>21</v>
      </c>
      <c r="I359" t="s">
        <v>19</v>
      </c>
      <c r="J359" t="s">
        <v>22</v>
      </c>
      <c r="K359" t="s">
        <v>42</v>
      </c>
      <c r="L359" t="s">
        <v>43</v>
      </c>
      <c r="M359">
        <v>2.3026644000000003</v>
      </c>
    </row>
    <row r="360" spans="1:13" x14ac:dyDescent="0.25">
      <c r="A360" t="s">
        <v>715</v>
      </c>
      <c r="B360">
        <v>0</v>
      </c>
      <c r="C360">
        <v>2020</v>
      </c>
      <c r="D360" t="s">
        <v>262</v>
      </c>
      <c r="E360" t="s">
        <v>263</v>
      </c>
      <c r="F360" t="s">
        <v>541</v>
      </c>
      <c r="G360" t="s">
        <v>20</v>
      </c>
      <c r="H360" t="s">
        <v>21</v>
      </c>
      <c r="I360" t="s">
        <v>19</v>
      </c>
      <c r="J360" t="s">
        <v>22</v>
      </c>
      <c r="K360" t="s">
        <v>44</v>
      </c>
      <c r="L360" t="s">
        <v>43</v>
      </c>
      <c r="M360">
        <v>-2.3026643999999998</v>
      </c>
    </row>
    <row r="361" spans="1:13" x14ac:dyDescent="0.25">
      <c r="A361" t="s">
        <v>715</v>
      </c>
      <c r="B361">
        <v>0</v>
      </c>
      <c r="C361">
        <v>2020</v>
      </c>
      <c r="D361" t="s">
        <v>262</v>
      </c>
      <c r="E361" t="s">
        <v>263</v>
      </c>
      <c r="F361" t="s">
        <v>541</v>
      </c>
      <c r="G361" t="s">
        <v>29</v>
      </c>
      <c r="H361" t="s">
        <v>21</v>
      </c>
      <c r="I361" t="s">
        <v>19</v>
      </c>
      <c r="J361" t="s">
        <v>22</v>
      </c>
      <c r="K361" t="s">
        <v>42</v>
      </c>
      <c r="L361" t="s">
        <v>43</v>
      </c>
      <c r="M361">
        <v>0.46045950000000002</v>
      </c>
    </row>
    <row r="362" spans="1:13" x14ac:dyDescent="0.25">
      <c r="A362" t="s">
        <v>715</v>
      </c>
      <c r="B362">
        <v>0</v>
      </c>
      <c r="C362">
        <v>2020</v>
      </c>
      <c r="D362" t="s">
        <v>262</v>
      </c>
      <c r="E362" t="s">
        <v>263</v>
      </c>
      <c r="F362" t="s">
        <v>541</v>
      </c>
      <c r="G362" t="s">
        <v>29</v>
      </c>
      <c r="H362" t="s">
        <v>21</v>
      </c>
      <c r="I362" t="s">
        <v>19</v>
      </c>
      <c r="J362" t="s">
        <v>22</v>
      </c>
      <c r="K362" t="s">
        <v>44</v>
      </c>
      <c r="L362" t="s">
        <v>43</v>
      </c>
      <c r="M362">
        <v>-0.46045950000000002</v>
      </c>
    </row>
    <row r="363" spans="1:13" x14ac:dyDescent="0.25">
      <c r="A363" t="s">
        <v>715</v>
      </c>
      <c r="B363">
        <v>0</v>
      </c>
      <c r="C363">
        <v>2020</v>
      </c>
      <c r="D363" t="s">
        <v>262</v>
      </c>
      <c r="E363" t="s">
        <v>263</v>
      </c>
      <c r="F363" t="s">
        <v>541</v>
      </c>
      <c r="G363" t="s">
        <v>717</v>
      </c>
      <c r="H363" t="s">
        <v>21</v>
      </c>
      <c r="I363" t="s">
        <v>19</v>
      </c>
      <c r="J363" t="s">
        <v>22</v>
      </c>
      <c r="K363" t="s">
        <v>45</v>
      </c>
      <c r="L363" t="s">
        <v>43</v>
      </c>
      <c r="M363">
        <v>10.3</v>
      </c>
    </row>
    <row r="364" spans="1:13" x14ac:dyDescent="0.25">
      <c r="A364" t="s">
        <v>715</v>
      </c>
      <c r="B364">
        <v>0</v>
      </c>
      <c r="C364">
        <v>2020</v>
      </c>
      <c r="D364" t="s">
        <v>262</v>
      </c>
      <c r="E364" t="s">
        <v>263</v>
      </c>
      <c r="F364" t="s">
        <v>541</v>
      </c>
      <c r="G364" t="s">
        <v>718</v>
      </c>
      <c r="H364" t="s">
        <v>23</v>
      </c>
      <c r="I364" t="s">
        <v>19</v>
      </c>
      <c r="J364" t="s">
        <v>24</v>
      </c>
      <c r="K364" t="s">
        <v>45</v>
      </c>
      <c r="L364" t="s">
        <v>43</v>
      </c>
      <c r="M364">
        <v>4.8987974958783447</v>
      </c>
    </row>
    <row r="365" spans="1:13" x14ac:dyDescent="0.25">
      <c r="A365" t="s">
        <v>715</v>
      </c>
      <c r="B365">
        <v>0</v>
      </c>
      <c r="C365">
        <v>2020</v>
      </c>
      <c r="D365" t="s">
        <v>266</v>
      </c>
      <c r="E365" t="s">
        <v>267</v>
      </c>
      <c r="F365" t="s">
        <v>412</v>
      </c>
      <c r="G365" t="s">
        <v>413</v>
      </c>
      <c r="H365" t="s">
        <v>414</v>
      </c>
      <c r="I365" t="s">
        <v>167</v>
      </c>
      <c r="J365" t="s">
        <v>168</v>
      </c>
      <c r="K365" t="s">
        <v>42</v>
      </c>
      <c r="L365" t="s">
        <v>43</v>
      </c>
      <c r="M365">
        <v>0.17321428571428571</v>
      </c>
    </row>
    <row r="366" spans="1:13" x14ac:dyDescent="0.25">
      <c r="A366" t="s">
        <v>715</v>
      </c>
      <c r="B366">
        <v>0</v>
      </c>
      <c r="C366">
        <v>2020</v>
      </c>
      <c r="D366" t="s">
        <v>266</v>
      </c>
      <c r="E366" t="s">
        <v>267</v>
      </c>
      <c r="F366" t="s">
        <v>412</v>
      </c>
      <c r="G366" t="s">
        <v>413</v>
      </c>
      <c r="H366" t="s">
        <v>414</v>
      </c>
      <c r="I366" t="s">
        <v>167</v>
      </c>
      <c r="J366" t="s">
        <v>168</v>
      </c>
      <c r="K366" t="s">
        <v>44</v>
      </c>
      <c r="L366" t="s">
        <v>43</v>
      </c>
      <c r="M366">
        <v>-0.17321428571428571</v>
      </c>
    </row>
    <row r="367" spans="1:13" x14ac:dyDescent="0.25">
      <c r="A367" t="s">
        <v>715</v>
      </c>
      <c r="B367">
        <v>0</v>
      </c>
      <c r="C367">
        <v>2020</v>
      </c>
      <c r="D367" t="s">
        <v>266</v>
      </c>
      <c r="E367" t="s">
        <v>267</v>
      </c>
      <c r="F367" t="s">
        <v>412</v>
      </c>
      <c r="G367" t="s">
        <v>413</v>
      </c>
      <c r="H367" t="s">
        <v>414</v>
      </c>
      <c r="I367" t="s">
        <v>19</v>
      </c>
      <c r="J367" t="s">
        <v>168</v>
      </c>
      <c r="K367" t="s">
        <v>42</v>
      </c>
      <c r="L367" t="s">
        <v>43</v>
      </c>
      <c r="M367">
        <v>9.7000000000000003E-2</v>
      </c>
    </row>
    <row r="368" spans="1:13" x14ac:dyDescent="0.25">
      <c r="A368" t="s">
        <v>715</v>
      </c>
      <c r="B368">
        <v>0</v>
      </c>
      <c r="C368">
        <v>2020</v>
      </c>
      <c r="D368" t="s">
        <v>266</v>
      </c>
      <c r="E368" t="s">
        <v>267</v>
      </c>
      <c r="F368" t="s">
        <v>412</v>
      </c>
      <c r="G368" t="s">
        <v>413</v>
      </c>
      <c r="H368" t="s">
        <v>414</v>
      </c>
      <c r="I368" t="s">
        <v>19</v>
      </c>
      <c r="J368" t="s">
        <v>168</v>
      </c>
      <c r="K368" t="s">
        <v>44</v>
      </c>
      <c r="L368" t="s">
        <v>43</v>
      </c>
      <c r="M368">
        <v>-9.7000000000000003E-2</v>
      </c>
    </row>
    <row r="369" spans="1:13" x14ac:dyDescent="0.25">
      <c r="A369" t="s">
        <v>715</v>
      </c>
      <c r="B369">
        <v>0</v>
      </c>
      <c r="C369">
        <v>2020</v>
      </c>
      <c r="D369" t="s">
        <v>266</v>
      </c>
      <c r="E369" t="s">
        <v>267</v>
      </c>
      <c r="F369" t="s">
        <v>412</v>
      </c>
      <c r="G369" t="s">
        <v>11</v>
      </c>
      <c r="H369" t="s">
        <v>12</v>
      </c>
      <c r="I369" t="s">
        <v>13</v>
      </c>
      <c r="J369" t="s">
        <v>14</v>
      </c>
      <c r="K369" t="s">
        <v>45</v>
      </c>
      <c r="L369" t="s">
        <v>43</v>
      </c>
      <c r="M369">
        <v>3.4076890832728762E-3</v>
      </c>
    </row>
    <row r="370" spans="1:13" x14ac:dyDescent="0.25">
      <c r="A370" t="s">
        <v>715</v>
      </c>
      <c r="B370">
        <v>0</v>
      </c>
      <c r="C370">
        <v>2020</v>
      </c>
      <c r="D370" t="s">
        <v>266</v>
      </c>
      <c r="E370" t="s">
        <v>267</v>
      </c>
      <c r="F370" t="s">
        <v>412</v>
      </c>
      <c r="G370" t="s">
        <v>37</v>
      </c>
      <c r="H370" t="s">
        <v>36</v>
      </c>
      <c r="I370" t="s">
        <v>13</v>
      </c>
      <c r="J370" t="s">
        <v>38</v>
      </c>
      <c r="K370" t="s">
        <v>42</v>
      </c>
      <c r="L370" t="s">
        <v>43</v>
      </c>
      <c r="M370">
        <v>0.10461136476058169</v>
      </c>
    </row>
    <row r="371" spans="1:13" x14ac:dyDescent="0.25">
      <c r="A371" t="s">
        <v>715</v>
      </c>
      <c r="B371">
        <v>0</v>
      </c>
      <c r="C371">
        <v>2020</v>
      </c>
      <c r="D371" t="s">
        <v>266</v>
      </c>
      <c r="E371" t="s">
        <v>267</v>
      </c>
      <c r="F371" t="s">
        <v>412</v>
      </c>
      <c r="G371" t="s">
        <v>37</v>
      </c>
      <c r="H371" t="s">
        <v>36</v>
      </c>
      <c r="I371" t="s">
        <v>13</v>
      </c>
      <c r="J371" t="s">
        <v>38</v>
      </c>
      <c r="K371" t="s">
        <v>44</v>
      </c>
      <c r="L371" t="s">
        <v>43</v>
      </c>
      <c r="M371">
        <v>-0.10461136476058169</v>
      </c>
    </row>
    <row r="372" spans="1:13" x14ac:dyDescent="0.25">
      <c r="A372" t="s">
        <v>715</v>
      </c>
      <c r="B372">
        <v>0</v>
      </c>
      <c r="C372">
        <v>2020</v>
      </c>
      <c r="D372" t="s">
        <v>266</v>
      </c>
      <c r="E372" t="s">
        <v>267</v>
      </c>
      <c r="F372" t="s">
        <v>415</v>
      </c>
      <c r="G372" t="s">
        <v>208</v>
      </c>
      <c r="H372" t="s">
        <v>172</v>
      </c>
      <c r="I372" t="s">
        <v>19</v>
      </c>
      <c r="J372" t="s">
        <v>26</v>
      </c>
      <c r="K372" t="s">
        <v>42</v>
      </c>
      <c r="L372" t="s">
        <v>43</v>
      </c>
      <c r="M372">
        <v>6.3359999999999901E-3</v>
      </c>
    </row>
    <row r="373" spans="1:13" x14ac:dyDescent="0.25">
      <c r="A373" t="s">
        <v>715</v>
      </c>
      <c r="B373">
        <v>0</v>
      </c>
      <c r="C373">
        <v>2020</v>
      </c>
      <c r="D373" t="s">
        <v>266</v>
      </c>
      <c r="E373" t="s">
        <v>267</v>
      </c>
      <c r="F373" t="s">
        <v>415</v>
      </c>
      <c r="G373" t="s">
        <v>208</v>
      </c>
      <c r="H373" t="s">
        <v>172</v>
      </c>
      <c r="I373" t="s">
        <v>19</v>
      </c>
      <c r="J373" t="s">
        <v>26</v>
      </c>
      <c r="K373" t="s">
        <v>44</v>
      </c>
      <c r="L373" t="s">
        <v>43</v>
      </c>
      <c r="M373">
        <v>-6.3359999999999901E-3</v>
      </c>
    </row>
    <row r="374" spans="1:13" x14ac:dyDescent="0.25">
      <c r="A374" t="s">
        <v>715</v>
      </c>
      <c r="B374">
        <v>0</v>
      </c>
      <c r="C374">
        <v>2020</v>
      </c>
      <c r="D374" t="s">
        <v>266</v>
      </c>
      <c r="E374" t="s">
        <v>267</v>
      </c>
      <c r="F374" t="s">
        <v>617</v>
      </c>
      <c r="G374" t="s">
        <v>30</v>
      </c>
      <c r="H374" t="s">
        <v>18</v>
      </c>
      <c r="I374" t="s">
        <v>19</v>
      </c>
      <c r="J374" t="s">
        <v>31</v>
      </c>
      <c r="K374" t="s">
        <v>42</v>
      </c>
      <c r="L374" t="s">
        <v>43</v>
      </c>
      <c r="M374">
        <v>5.2080000000000002</v>
      </c>
    </row>
    <row r="375" spans="1:13" x14ac:dyDescent="0.25">
      <c r="A375" t="s">
        <v>715</v>
      </c>
      <c r="B375">
        <v>0</v>
      </c>
      <c r="C375">
        <v>2020</v>
      </c>
      <c r="D375" t="s">
        <v>266</v>
      </c>
      <c r="E375" t="s">
        <v>267</v>
      </c>
      <c r="F375" t="s">
        <v>617</v>
      </c>
      <c r="G375" t="s">
        <v>149</v>
      </c>
      <c r="H375" t="s">
        <v>18</v>
      </c>
      <c r="I375" t="s">
        <v>19</v>
      </c>
      <c r="J375" t="s">
        <v>150</v>
      </c>
      <c r="K375" t="s">
        <v>42</v>
      </c>
      <c r="L375" t="s">
        <v>43</v>
      </c>
      <c r="M375">
        <v>0.66800000000000004</v>
      </c>
    </row>
    <row r="376" spans="1:13" x14ac:dyDescent="0.25">
      <c r="A376" t="s">
        <v>715</v>
      </c>
      <c r="B376">
        <v>0</v>
      </c>
      <c r="C376">
        <v>2020</v>
      </c>
      <c r="D376" t="s">
        <v>266</v>
      </c>
      <c r="E376" t="s">
        <v>267</v>
      </c>
      <c r="F376" t="s">
        <v>542</v>
      </c>
      <c r="G376" t="s">
        <v>20</v>
      </c>
      <c r="H376" t="s">
        <v>21</v>
      </c>
      <c r="I376" t="s">
        <v>19</v>
      </c>
      <c r="J376" t="s">
        <v>22</v>
      </c>
      <c r="K376" t="s">
        <v>42</v>
      </c>
      <c r="L376" t="s">
        <v>43</v>
      </c>
      <c r="M376">
        <v>1.3161213</v>
      </c>
    </row>
    <row r="377" spans="1:13" x14ac:dyDescent="0.25">
      <c r="A377" t="s">
        <v>715</v>
      </c>
      <c r="B377">
        <v>0</v>
      </c>
      <c r="C377">
        <v>2020</v>
      </c>
      <c r="D377" t="s">
        <v>266</v>
      </c>
      <c r="E377" t="s">
        <v>267</v>
      </c>
      <c r="F377" t="s">
        <v>542</v>
      </c>
      <c r="G377" t="s">
        <v>20</v>
      </c>
      <c r="H377" t="s">
        <v>21</v>
      </c>
      <c r="I377" t="s">
        <v>19</v>
      </c>
      <c r="J377" t="s">
        <v>22</v>
      </c>
      <c r="K377" t="s">
        <v>44</v>
      </c>
      <c r="L377" t="s">
        <v>43</v>
      </c>
      <c r="M377">
        <v>-1.3161213</v>
      </c>
    </row>
    <row r="378" spans="1:13" x14ac:dyDescent="0.25">
      <c r="A378" t="s">
        <v>715</v>
      </c>
      <c r="B378">
        <v>0</v>
      </c>
      <c r="C378">
        <v>2020</v>
      </c>
      <c r="D378" t="s">
        <v>266</v>
      </c>
      <c r="E378" t="s">
        <v>267</v>
      </c>
      <c r="F378" t="s">
        <v>542</v>
      </c>
      <c r="G378" t="s">
        <v>29</v>
      </c>
      <c r="H378" t="s">
        <v>21</v>
      </c>
      <c r="I378" t="s">
        <v>19</v>
      </c>
      <c r="J378" t="s">
        <v>22</v>
      </c>
      <c r="K378" t="s">
        <v>42</v>
      </c>
      <c r="L378" t="s">
        <v>43</v>
      </c>
      <c r="M378">
        <v>0.67287869999999994</v>
      </c>
    </row>
    <row r="379" spans="1:13" x14ac:dyDescent="0.25">
      <c r="A379" t="s">
        <v>715</v>
      </c>
      <c r="B379">
        <v>0</v>
      </c>
      <c r="C379">
        <v>2020</v>
      </c>
      <c r="D379" t="s">
        <v>266</v>
      </c>
      <c r="E379" t="s">
        <v>267</v>
      </c>
      <c r="F379" t="s">
        <v>542</v>
      </c>
      <c r="G379" t="s">
        <v>29</v>
      </c>
      <c r="H379" t="s">
        <v>21</v>
      </c>
      <c r="I379" t="s">
        <v>19</v>
      </c>
      <c r="J379" t="s">
        <v>22</v>
      </c>
      <c r="K379" t="s">
        <v>44</v>
      </c>
      <c r="L379" t="s">
        <v>43</v>
      </c>
      <c r="M379">
        <v>-0.67287870000000016</v>
      </c>
    </row>
    <row r="380" spans="1:13" x14ac:dyDescent="0.25">
      <c r="A380" t="s">
        <v>715</v>
      </c>
      <c r="B380">
        <v>0</v>
      </c>
      <c r="C380">
        <v>2020</v>
      </c>
      <c r="D380" t="s">
        <v>266</v>
      </c>
      <c r="E380" t="s">
        <v>268</v>
      </c>
      <c r="F380" t="s">
        <v>416</v>
      </c>
      <c r="G380" t="s">
        <v>208</v>
      </c>
      <c r="H380" t="s">
        <v>172</v>
      </c>
      <c r="I380" t="s">
        <v>19</v>
      </c>
      <c r="J380" t="s">
        <v>26</v>
      </c>
      <c r="K380" t="s">
        <v>42</v>
      </c>
      <c r="L380" t="s">
        <v>43</v>
      </c>
      <c r="M380">
        <v>1.3000000000000001E-2</v>
      </c>
    </row>
    <row r="381" spans="1:13" x14ac:dyDescent="0.25">
      <c r="A381" t="s">
        <v>715</v>
      </c>
      <c r="B381">
        <v>0</v>
      </c>
      <c r="C381">
        <v>2020</v>
      </c>
      <c r="D381" t="s">
        <v>266</v>
      </c>
      <c r="E381" t="s">
        <v>268</v>
      </c>
      <c r="F381" t="s">
        <v>416</v>
      </c>
      <c r="G381" t="s">
        <v>208</v>
      </c>
      <c r="H381" t="s">
        <v>172</v>
      </c>
      <c r="I381" t="s">
        <v>19</v>
      </c>
      <c r="J381" t="s">
        <v>26</v>
      </c>
      <c r="K381" t="s">
        <v>44</v>
      </c>
      <c r="L381" t="s">
        <v>43</v>
      </c>
      <c r="M381">
        <v>-1.3000000000000001E-2</v>
      </c>
    </row>
    <row r="382" spans="1:13" x14ac:dyDescent="0.25">
      <c r="A382" t="s">
        <v>715</v>
      </c>
      <c r="B382">
        <v>0</v>
      </c>
      <c r="C382">
        <v>2020</v>
      </c>
      <c r="D382" t="s">
        <v>266</v>
      </c>
      <c r="E382" t="s">
        <v>268</v>
      </c>
      <c r="F382" t="s">
        <v>416</v>
      </c>
      <c r="G382" t="s">
        <v>11</v>
      </c>
      <c r="H382" t="s">
        <v>12</v>
      </c>
      <c r="I382" t="s">
        <v>13</v>
      </c>
      <c r="J382" t="s">
        <v>14</v>
      </c>
      <c r="K382" t="s">
        <v>45</v>
      </c>
      <c r="L382" t="s">
        <v>43</v>
      </c>
      <c r="M382">
        <v>5.3549399880002393E-3</v>
      </c>
    </row>
    <row r="383" spans="1:13" x14ac:dyDescent="0.25">
      <c r="A383" t="s">
        <v>715</v>
      </c>
      <c r="B383">
        <v>0</v>
      </c>
      <c r="C383">
        <v>2020</v>
      </c>
      <c r="D383" t="s">
        <v>266</v>
      </c>
      <c r="E383" t="s">
        <v>268</v>
      </c>
      <c r="F383" t="s">
        <v>416</v>
      </c>
      <c r="G383" t="s">
        <v>37</v>
      </c>
      <c r="H383" t="s">
        <v>36</v>
      </c>
      <c r="I383" t="s">
        <v>13</v>
      </c>
      <c r="J383" t="s">
        <v>38</v>
      </c>
      <c r="K383" t="s">
        <v>42</v>
      </c>
      <c r="L383" t="s">
        <v>43</v>
      </c>
      <c r="M383">
        <v>0.18788526078142312</v>
      </c>
    </row>
    <row r="384" spans="1:13" x14ac:dyDescent="0.25">
      <c r="A384" t="s">
        <v>715</v>
      </c>
      <c r="B384">
        <v>0</v>
      </c>
      <c r="C384">
        <v>2020</v>
      </c>
      <c r="D384" t="s">
        <v>266</v>
      </c>
      <c r="E384" t="s">
        <v>268</v>
      </c>
      <c r="F384" t="s">
        <v>416</v>
      </c>
      <c r="G384" t="s">
        <v>37</v>
      </c>
      <c r="H384" t="s">
        <v>36</v>
      </c>
      <c r="I384" t="s">
        <v>13</v>
      </c>
      <c r="J384" t="s">
        <v>38</v>
      </c>
      <c r="K384" t="s">
        <v>44</v>
      </c>
      <c r="L384" t="s">
        <v>43</v>
      </c>
      <c r="M384">
        <v>-0.18788526078142312</v>
      </c>
    </row>
    <row r="385" spans="1:13" x14ac:dyDescent="0.25">
      <c r="A385" t="s">
        <v>715</v>
      </c>
      <c r="B385">
        <v>0</v>
      </c>
      <c r="C385">
        <v>2020</v>
      </c>
      <c r="D385" t="s">
        <v>266</v>
      </c>
      <c r="E385" t="s">
        <v>268</v>
      </c>
      <c r="F385" t="s">
        <v>618</v>
      </c>
      <c r="G385" t="s">
        <v>30</v>
      </c>
      <c r="H385" t="s">
        <v>18</v>
      </c>
      <c r="I385" t="s">
        <v>19</v>
      </c>
      <c r="J385" t="s">
        <v>31</v>
      </c>
      <c r="K385" t="s">
        <v>42</v>
      </c>
      <c r="L385" t="s">
        <v>43</v>
      </c>
      <c r="M385">
        <v>6.9324599999999998</v>
      </c>
    </row>
    <row r="386" spans="1:13" x14ac:dyDescent="0.25">
      <c r="A386" t="s">
        <v>715</v>
      </c>
      <c r="B386">
        <v>0</v>
      </c>
      <c r="C386">
        <v>2020</v>
      </c>
      <c r="D386" t="s">
        <v>266</v>
      </c>
      <c r="E386" t="s">
        <v>268</v>
      </c>
      <c r="F386" t="s">
        <v>618</v>
      </c>
      <c r="G386" t="s">
        <v>149</v>
      </c>
      <c r="H386" t="s">
        <v>18</v>
      </c>
      <c r="I386" t="s">
        <v>19</v>
      </c>
      <c r="J386" t="s">
        <v>150</v>
      </c>
      <c r="K386" t="s">
        <v>42</v>
      </c>
      <c r="L386" t="s">
        <v>43</v>
      </c>
      <c r="M386">
        <v>1.9330000000000001</v>
      </c>
    </row>
    <row r="387" spans="1:13" x14ac:dyDescent="0.25">
      <c r="A387" t="s">
        <v>715</v>
      </c>
      <c r="B387">
        <v>0</v>
      </c>
      <c r="C387">
        <v>2020</v>
      </c>
      <c r="D387" t="s">
        <v>266</v>
      </c>
      <c r="E387" t="s">
        <v>268</v>
      </c>
      <c r="F387" t="s">
        <v>543</v>
      </c>
      <c r="G387" t="s">
        <v>28</v>
      </c>
      <c r="H387" t="s">
        <v>21</v>
      </c>
      <c r="I387" t="s">
        <v>19</v>
      </c>
      <c r="J387" t="s">
        <v>22</v>
      </c>
      <c r="K387" t="s">
        <v>42</v>
      </c>
      <c r="L387" t="s">
        <v>43</v>
      </c>
      <c r="M387">
        <v>6.8148000000000002E-3</v>
      </c>
    </row>
    <row r="388" spans="1:13" x14ac:dyDescent="0.25">
      <c r="A388" t="s">
        <v>715</v>
      </c>
      <c r="B388">
        <v>0</v>
      </c>
      <c r="C388">
        <v>2020</v>
      </c>
      <c r="D388" t="s">
        <v>266</v>
      </c>
      <c r="E388" t="s">
        <v>268</v>
      </c>
      <c r="F388" t="s">
        <v>543</v>
      </c>
      <c r="G388" t="s">
        <v>28</v>
      </c>
      <c r="H388" t="s">
        <v>21</v>
      </c>
      <c r="I388" t="s">
        <v>19</v>
      </c>
      <c r="J388" t="s">
        <v>22</v>
      </c>
      <c r="K388" t="s">
        <v>44</v>
      </c>
      <c r="L388" t="s">
        <v>43</v>
      </c>
      <c r="M388">
        <v>-6.8148000000000002E-3</v>
      </c>
    </row>
    <row r="389" spans="1:13" x14ac:dyDescent="0.25">
      <c r="A389" t="s">
        <v>715</v>
      </c>
      <c r="B389">
        <v>0</v>
      </c>
      <c r="C389">
        <v>2020</v>
      </c>
      <c r="D389" t="s">
        <v>266</v>
      </c>
      <c r="E389" t="s">
        <v>268</v>
      </c>
      <c r="F389" t="s">
        <v>543</v>
      </c>
      <c r="G389" t="s">
        <v>20</v>
      </c>
      <c r="H389" t="s">
        <v>21</v>
      </c>
      <c r="I389" t="s">
        <v>19</v>
      </c>
      <c r="J389" t="s">
        <v>22</v>
      </c>
      <c r="K389" t="s">
        <v>42</v>
      </c>
      <c r="L389" t="s">
        <v>43</v>
      </c>
      <c r="M389">
        <v>2.7777881999999998</v>
      </c>
    </row>
    <row r="390" spans="1:13" x14ac:dyDescent="0.25">
      <c r="A390" t="s">
        <v>715</v>
      </c>
      <c r="B390">
        <v>0</v>
      </c>
      <c r="C390">
        <v>2020</v>
      </c>
      <c r="D390" t="s">
        <v>266</v>
      </c>
      <c r="E390" t="s">
        <v>268</v>
      </c>
      <c r="F390" t="s">
        <v>543</v>
      </c>
      <c r="G390" t="s">
        <v>20</v>
      </c>
      <c r="H390" t="s">
        <v>21</v>
      </c>
      <c r="I390" t="s">
        <v>19</v>
      </c>
      <c r="J390" t="s">
        <v>22</v>
      </c>
      <c r="K390" t="s">
        <v>44</v>
      </c>
      <c r="L390" t="s">
        <v>43</v>
      </c>
      <c r="M390">
        <v>-2.7777881999999998</v>
      </c>
    </row>
    <row r="391" spans="1:13" x14ac:dyDescent="0.25">
      <c r="A391" t="s">
        <v>715</v>
      </c>
      <c r="B391">
        <v>0</v>
      </c>
      <c r="C391">
        <v>2020</v>
      </c>
      <c r="D391" t="s">
        <v>266</v>
      </c>
      <c r="E391" t="s">
        <v>268</v>
      </c>
      <c r="F391" t="s">
        <v>543</v>
      </c>
      <c r="G391" t="s">
        <v>29</v>
      </c>
      <c r="H391" t="s">
        <v>21</v>
      </c>
      <c r="I391" t="s">
        <v>19</v>
      </c>
      <c r="J391" t="s">
        <v>22</v>
      </c>
      <c r="K391" t="s">
        <v>42</v>
      </c>
      <c r="L391" t="s">
        <v>43</v>
      </c>
      <c r="M391">
        <v>1.0010184</v>
      </c>
    </row>
    <row r="392" spans="1:13" x14ac:dyDescent="0.25">
      <c r="A392" t="s">
        <v>715</v>
      </c>
      <c r="B392">
        <v>0</v>
      </c>
      <c r="C392">
        <v>2020</v>
      </c>
      <c r="D392" t="s">
        <v>266</v>
      </c>
      <c r="E392" t="s">
        <v>268</v>
      </c>
      <c r="F392" t="s">
        <v>543</v>
      </c>
      <c r="G392" t="s">
        <v>29</v>
      </c>
      <c r="H392" t="s">
        <v>21</v>
      </c>
      <c r="I392" t="s">
        <v>19</v>
      </c>
      <c r="J392" t="s">
        <v>22</v>
      </c>
      <c r="K392" t="s">
        <v>44</v>
      </c>
      <c r="L392" t="s">
        <v>43</v>
      </c>
      <c r="M392">
        <v>-1.0010184</v>
      </c>
    </row>
    <row r="393" spans="1:13" x14ac:dyDescent="0.25">
      <c r="A393" t="s">
        <v>715</v>
      </c>
      <c r="B393">
        <v>0</v>
      </c>
      <c r="C393">
        <v>2020</v>
      </c>
      <c r="D393" t="s">
        <v>266</v>
      </c>
      <c r="E393" t="s">
        <v>269</v>
      </c>
      <c r="F393" t="s">
        <v>417</v>
      </c>
      <c r="G393" t="s">
        <v>179</v>
      </c>
      <c r="H393" t="s">
        <v>165</v>
      </c>
      <c r="I393" t="s">
        <v>19</v>
      </c>
      <c r="J393" t="s">
        <v>26</v>
      </c>
      <c r="K393" t="s">
        <v>42</v>
      </c>
      <c r="L393" t="s">
        <v>43</v>
      </c>
      <c r="M393">
        <v>3.5000000000000003E-2</v>
      </c>
    </row>
    <row r="394" spans="1:13" x14ac:dyDescent="0.25">
      <c r="A394" t="s">
        <v>715</v>
      </c>
      <c r="B394">
        <v>0</v>
      </c>
      <c r="C394">
        <v>2020</v>
      </c>
      <c r="D394" t="s">
        <v>266</v>
      </c>
      <c r="E394" t="s">
        <v>269</v>
      </c>
      <c r="F394" t="s">
        <v>417</v>
      </c>
      <c r="G394" t="s">
        <v>179</v>
      </c>
      <c r="H394" t="s">
        <v>165</v>
      </c>
      <c r="I394" t="s">
        <v>19</v>
      </c>
      <c r="J394" t="s">
        <v>26</v>
      </c>
      <c r="K394" t="s">
        <v>44</v>
      </c>
      <c r="L394" t="s">
        <v>43</v>
      </c>
      <c r="M394">
        <v>-3.5000000000000003E-2</v>
      </c>
    </row>
    <row r="395" spans="1:13" x14ac:dyDescent="0.25">
      <c r="A395" t="s">
        <v>715</v>
      </c>
      <c r="B395">
        <v>0</v>
      </c>
      <c r="C395">
        <v>2020</v>
      </c>
      <c r="D395" t="s">
        <v>266</v>
      </c>
      <c r="E395" t="s">
        <v>269</v>
      </c>
      <c r="F395" t="s">
        <v>417</v>
      </c>
      <c r="G395" t="s">
        <v>418</v>
      </c>
      <c r="H395" t="s">
        <v>165</v>
      </c>
      <c r="I395" t="s">
        <v>19</v>
      </c>
      <c r="J395" t="s">
        <v>26</v>
      </c>
      <c r="K395" t="s">
        <v>42</v>
      </c>
      <c r="L395" t="s">
        <v>43</v>
      </c>
      <c r="M395">
        <v>0.86499999999999999</v>
      </c>
    </row>
    <row r="396" spans="1:13" x14ac:dyDescent="0.25">
      <c r="A396" t="s">
        <v>715</v>
      </c>
      <c r="B396">
        <v>0</v>
      </c>
      <c r="C396">
        <v>2020</v>
      </c>
      <c r="D396" t="s">
        <v>266</v>
      </c>
      <c r="E396" t="s">
        <v>269</v>
      </c>
      <c r="F396" t="s">
        <v>417</v>
      </c>
      <c r="G396" t="s">
        <v>418</v>
      </c>
      <c r="H396" t="s">
        <v>165</v>
      </c>
      <c r="I396" t="s">
        <v>19</v>
      </c>
      <c r="J396" t="s">
        <v>26</v>
      </c>
      <c r="K396" t="s">
        <v>44</v>
      </c>
      <c r="L396" t="s">
        <v>43</v>
      </c>
      <c r="M396">
        <v>-0.86499999999999999</v>
      </c>
    </row>
    <row r="397" spans="1:13" x14ac:dyDescent="0.25">
      <c r="A397" t="s">
        <v>715</v>
      </c>
      <c r="B397">
        <v>0</v>
      </c>
      <c r="C397">
        <v>2020</v>
      </c>
      <c r="D397" t="s">
        <v>266</v>
      </c>
      <c r="E397" t="s">
        <v>269</v>
      </c>
      <c r="F397" t="s">
        <v>417</v>
      </c>
      <c r="G397" t="s">
        <v>419</v>
      </c>
      <c r="H397" t="s">
        <v>198</v>
      </c>
      <c r="I397" t="s">
        <v>19</v>
      </c>
      <c r="J397" t="s">
        <v>26</v>
      </c>
      <c r="K397" t="s">
        <v>42</v>
      </c>
      <c r="L397" t="s">
        <v>43</v>
      </c>
      <c r="M397">
        <v>0.5</v>
      </c>
    </row>
    <row r="398" spans="1:13" x14ac:dyDescent="0.25">
      <c r="A398" t="s">
        <v>715</v>
      </c>
      <c r="B398">
        <v>0</v>
      </c>
      <c r="C398">
        <v>2020</v>
      </c>
      <c r="D398" t="s">
        <v>266</v>
      </c>
      <c r="E398" t="s">
        <v>269</v>
      </c>
      <c r="F398" t="s">
        <v>417</v>
      </c>
      <c r="G398" t="s">
        <v>419</v>
      </c>
      <c r="H398" t="s">
        <v>198</v>
      </c>
      <c r="I398" t="s">
        <v>19</v>
      </c>
      <c r="J398" t="s">
        <v>26</v>
      </c>
      <c r="K398" t="s">
        <v>44</v>
      </c>
      <c r="L398" t="s">
        <v>43</v>
      </c>
      <c r="M398">
        <v>-0.49999999999999994</v>
      </c>
    </row>
    <row r="399" spans="1:13" x14ac:dyDescent="0.25">
      <c r="A399" t="s">
        <v>715</v>
      </c>
      <c r="B399">
        <v>0</v>
      </c>
      <c r="C399">
        <v>2020</v>
      </c>
      <c r="D399" t="s">
        <v>266</v>
      </c>
      <c r="E399" t="s">
        <v>269</v>
      </c>
      <c r="F399" t="s">
        <v>417</v>
      </c>
      <c r="G399" t="s">
        <v>214</v>
      </c>
      <c r="H399" t="s">
        <v>215</v>
      </c>
      <c r="I399" t="s">
        <v>19</v>
      </c>
      <c r="J399" t="s">
        <v>26</v>
      </c>
      <c r="K399" t="s">
        <v>42</v>
      </c>
      <c r="L399" t="s">
        <v>43</v>
      </c>
      <c r="M399">
        <v>8.8490000000000002</v>
      </c>
    </row>
    <row r="400" spans="1:13" x14ac:dyDescent="0.25">
      <c r="A400" t="s">
        <v>715</v>
      </c>
      <c r="B400">
        <v>0</v>
      </c>
      <c r="C400">
        <v>2020</v>
      </c>
      <c r="D400" t="s">
        <v>266</v>
      </c>
      <c r="E400" t="s">
        <v>269</v>
      </c>
      <c r="F400" t="s">
        <v>417</v>
      </c>
      <c r="G400" t="s">
        <v>214</v>
      </c>
      <c r="H400" t="s">
        <v>215</v>
      </c>
      <c r="I400" t="s">
        <v>19</v>
      </c>
      <c r="J400" t="s">
        <v>26</v>
      </c>
      <c r="K400" t="s">
        <v>44</v>
      </c>
      <c r="L400" t="s">
        <v>43</v>
      </c>
      <c r="M400">
        <v>-8.8490000000000002</v>
      </c>
    </row>
    <row r="401" spans="1:13" x14ac:dyDescent="0.25">
      <c r="A401" t="s">
        <v>715</v>
      </c>
      <c r="B401">
        <v>0</v>
      </c>
      <c r="C401">
        <v>2020</v>
      </c>
      <c r="D401" t="s">
        <v>266</v>
      </c>
      <c r="E401" t="s">
        <v>269</v>
      </c>
      <c r="F401" t="s">
        <v>420</v>
      </c>
      <c r="G401" t="s">
        <v>421</v>
      </c>
      <c r="H401" t="s">
        <v>198</v>
      </c>
      <c r="I401" t="s">
        <v>167</v>
      </c>
      <c r="J401" t="s">
        <v>168</v>
      </c>
      <c r="K401" t="s">
        <v>42</v>
      </c>
      <c r="L401" t="s">
        <v>43</v>
      </c>
      <c r="M401">
        <v>0.40163934426229508</v>
      </c>
    </row>
    <row r="402" spans="1:13" x14ac:dyDescent="0.25">
      <c r="A402" t="s">
        <v>715</v>
      </c>
      <c r="B402">
        <v>0</v>
      </c>
      <c r="C402">
        <v>2020</v>
      </c>
      <c r="D402" t="s">
        <v>266</v>
      </c>
      <c r="E402" t="s">
        <v>269</v>
      </c>
      <c r="F402" t="s">
        <v>420</v>
      </c>
      <c r="G402" t="s">
        <v>421</v>
      </c>
      <c r="H402" t="s">
        <v>198</v>
      </c>
      <c r="I402" t="s">
        <v>167</v>
      </c>
      <c r="J402" t="s">
        <v>168</v>
      </c>
      <c r="K402" t="s">
        <v>44</v>
      </c>
      <c r="L402" t="s">
        <v>43</v>
      </c>
      <c r="M402">
        <v>-0.40163934426229503</v>
      </c>
    </row>
    <row r="403" spans="1:13" x14ac:dyDescent="0.25">
      <c r="A403" t="s">
        <v>715</v>
      </c>
      <c r="B403">
        <v>0</v>
      </c>
      <c r="C403">
        <v>2020</v>
      </c>
      <c r="D403" t="s">
        <v>266</v>
      </c>
      <c r="E403" t="s">
        <v>269</v>
      </c>
      <c r="F403" t="s">
        <v>420</v>
      </c>
      <c r="G403" t="s">
        <v>421</v>
      </c>
      <c r="H403" t="s">
        <v>198</v>
      </c>
      <c r="I403" t="s">
        <v>19</v>
      </c>
      <c r="J403" t="s">
        <v>168</v>
      </c>
      <c r="K403" t="s">
        <v>42</v>
      </c>
      <c r="L403" t="s">
        <v>43</v>
      </c>
      <c r="M403">
        <v>0.245</v>
      </c>
    </row>
    <row r="404" spans="1:13" x14ac:dyDescent="0.25">
      <c r="A404" t="s">
        <v>715</v>
      </c>
      <c r="B404">
        <v>0</v>
      </c>
      <c r="C404">
        <v>2020</v>
      </c>
      <c r="D404" t="s">
        <v>266</v>
      </c>
      <c r="E404" t="s">
        <v>269</v>
      </c>
      <c r="F404" t="s">
        <v>420</v>
      </c>
      <c r="G404" t="s">
        <v>421</v>
      </c>
      <c r="H404" t="s">
        <v>198</v>
      </c>
      <c r="I404" t="s">
        <v>19</v>
      </c>
      <c r="J404" t="s">
        <v>168</v>
      </c>
      <c r="K404" t="s">
        <v>44</v>
      </c>
      <c r="L404" t="s">
        <v>43</v>
      </c>
      <c r="M404">
        <v>-0.24499999999999997</v>
      </c>
    </row>
    <row r="405" spans="1:13" x14ac:dyDescent="0.25">
      <c r="A405" t="s">
        <v>715</v>
      </c>
      <c r="B405">
        <v>0</v>
      </c>
      <c r="C405">
        <v>2020</v>
      </c>
      <c r="D405" t="s">
        <v>266</v>
      </c>
      <c r="E405" t="s">
        <v>269</v>
      </c>
      <c r="F405" t="s">
        <v>420</v>
      </c>
      <c r="G405" t="s">
        <v>422</v>
      </c>
      <c r="H405" t="s">
        <v>25</v>
      </c>
      <c r="I405" t="s">
        <v>167</v>
      </c>
      <c r="J405" t="s">
        <v>168</v>
      </c>
      <c r="K405" t="s">
        <v>42</v>
      </c>
      <c r="L405" t="s">
        <v>43</v>
      </c>
      <c r="M405">
        <v>0.11590909090909092</v>
      </c>
    </row>
    <row r="406" spans="1:13" x14ac:dyDescent="0.25">
      <c r="A406" t="s">
        <v>715</v>
      </c>
      <c r="B406">
        <v>0</v>
      </c>
      <c r="C406">
        <v>2020</v>
      </c>
      <c r="D406" t="s">
        <v>266</v>
      </c>
      <c r="E406" t="s">
        <v>269</v>
      </c>
      <c r="F406" t="s">
        <v>420</v>
      </c>
      <c r="G406" t="s">
        <v>422</v>
      </c>
      <c r="H406" t="s">
        <v>25</v>
      </c>
      <c r="I406" t="s">
        <v>167</v>
      </c>
      <c r="J406" t="s">
        <v>168</v>
      </c>
      <c r="K406" t="s">
        <v>44</v>
      </c>
      <c r="L406" t="s">
        <v>43</v>
      </c>
      <c r="M406">
        <v>-0.11590909090909091</v>
      </c>
    </row>
    <row r="407" spans="1:13" x14ac:dyDescent="0.25">
      <c r="A407" t="s">
        <v>715</v>
      </c>
      <c r="B407">
        <v>0</v>
      </c>
      <c r="C407">
        <v>2020</v>
      </c>
      <c r="D407" t="s">
        <v>266</v>
      </c>
      <c r="E407" t="s">
        <v>269</v>
      </c>
      <c r="F407" t="s">
        <v>420</v>
      </c>
      <c r="G407" t="s">
        <v>422</v>
      </c>
      <c r="H407" t="s">
        <v>25</v>
      </c>
      <c r="I407" t="s">
        <v>19</v>
      </c>
      <c r="J407" t="s">
        <v>168</v>
      </c>
      <c r="K407" t="s">
        <v>42</v>
      </c>
      <c r="L407" t="s">
        <v>43</v>
      </c>
      <c r="M407">
        <v>5.1000000000000004E-2</v>
      </c>
    </row>
    <row r="408" spans="1:13" x14ac:dyDescent="0.25">
      <c r="A408" t="s">
        <v>715</v>
      </c>
      <c r="B408">
        <v>0</v>
      </c>
      <c r="C408">
        <v>2020</v>
      </c>
      <c r="D408" t="s">
        <v>266</v>
      </c>
      <c r="E408" t="s">
        <v>269</v>
      </c>
      <c r="F408" t="s">
        <v>420</v>
      </c>
      <c r="G408" t="s">
        <v>422</v>
      </c>
      <c r="H408" t="s">
        <v>25</v>
      </c>
      <c r="I408" t="s">
        <v>19</v>
      </c>
      <c r="J408" t="s">
        <v>168</v>
      </c>
      <c r="K408" t="s">
        <v>44</v>
      </c>
      <c r="L408" t="s">
        <v>43</v>
      </c>
      <c r="M408">
        <v>-5.0999999999999997E-2</v>
      </c>
    </row>
    <row r="409" spans="1:13" x14ac:dyDescent="0.25">
      <c r="A409" t="s">
        <v>715</v>
      </c>
      <c r="B409">
        <v>0</v>
      </c>
      <c r="C409">
        <v>2020</v>
      </c>
      <c r="D409" t="s">
        <v>266</v>
      </c>
      <c r="E409" t="s">
        <v>269</v>
      </c>
      <c r="F409" t="s">
        <v>420</v>
      </c>
      <c r="G409" t="s">
        <v>423</v>
      </c>
      <c r="H409" t="s">
        <v>408</v>
      </c>
      <c r="I409" t="s">
        <v>167</v>
      </c>
      <c r="J409" t="s">
        <v>168</v>
      </c>
      <c r="K409" t="s">
        <v>42</v>
      </c>
      <c r="L409" t="s">
        <v>43</v>
      </c>
      <c r="M409">
        <v>0.11590909090909092</v>
      </c>
    </row>
    <row r="410" spans="1:13" x14ac:dyDescent="0.25">
      <c r="A410" t="s">
        <v>715</v>
      </c>
      <c r="B410">
        <v>0</v>
      </c>
      <c r="C410">
        <v>2020</v>
      </c>
      <c r="D410" t="s">
        <v>266</v>
      </c>
      <c r="E410" t="s">
        <v>269</v>
      </c>
      <c r="F410" t="s">
        <v>420</v>
      </c>
      <c r="G410" t="s">
        <v>423</v>
      </c>
      <c r="H410" t="s">
        <v>408</v>
      </c>
      <c r="I410" t="s">
        <v>19</v>
      </c>
      <c r="J410" t="s">
        <v>168</v>
      </c>
      <c r="K410" t="s">
        <v>42</v>
      </c>
      <c r="L410" t="s">
        <v>43</v>
      </c>
      <c r="M410">
        <v>5.1000000000000004E-2</v>
      </c>
    </row>
    <row r="411" spans="1:13" x14ac:dyDescent="0.25">
      <c r="A411" t="s">
        <v>715</v>
      </c>
      <c r="B411">
        <v>0</v>
      </c>
      <c r="C411">
        <v>2020</v>
      </c>
      <c r="D411" t="s">
        <v>266</v>
      </c>
      <c r="E411" t="s">
        <v>269</v>
      </c>
      <c r="F411" t="s">
        <v>420</v>
      </c>
      <c r="G411" t="s">
        <v>418</v>
      </c>
      <c r="H411" t="s">
        <v>165</v>
      </c>
      <c r="I411" t="s">
        <v>19</v>
      </c>
      <c r="J411" t="s">
        <v>26</v>
      </c>
      <c r="K411" t="s">
        <v>42</v>
      </c>
      <c r="L411" t="s">
        <v>43</v>
      </c>
      <c r="M411">
        <v>7.0000000000000007E-2</v>
      </c>
    </row>
    <row r="412" spans="1:13" x14ac:dyDescent="0.25">
      <c r="A412" t="s">
        <v>715</v>
      </c>
      <c r="B412">
        <v>0</v>
      </c>
      <c r="C412">
        <v>2020</v>
      </c>
      <c r="D412" t="s">
        <v>266</v>
      </c>
      <c r="E412" t="s">
        <v>269</v>
      </c>
      <c r="F412" t="s">
        <v>420</v>
      </c>
      <c r="G412" t="s">
        <v>418</v>
      </c>
      <c r="H412" t="s">
        <v>165</v>
      </c>
      <c r="I412" t="s">
        <v>19</v>
      </c>
      <c r="J412" t="s">
        <v>26</v>
      </c>
      <c r="K412" t="s">
        <v>44</v>
      </c>
      <c r="L412" t="s">
        <v>43</v>
      </c>
      <c r="M412">
        <v>-7.0000000000000007E-2</v>
      </c>
    </row>
    <row r="413" spans="1:13" x14ac:dyDescent="0.25">
      <c r="A413" t="s">
        <v>715</v>
      </c>
      <c r="B413">
        <v>0</v>
      </c>
      <c r="C413">
        <v>2020</v>
      </c>
      <c r="D413" t="s">
        <v>266</v>
      </c>
      <c r="E413" t="s">
        <v>269</v>
      </c>
      <c r="F413" t="s">
        <v>420</v>
      </c>
      <c r="G413" t="s">
        <v>424</v>
      </c>
      <c r="H413" t="s">
        <v>35</v>
      </c>
      <c r="I413" t="s">
        <v>167</v>
      </c>
      <c r="J413" t="s">
        <v>168</v>
      </c>
      <c r="K413" t="s">
        <v>42</v>
      </c>
      <c r="L413" t="s">
        <v>43</v>
      </c>
      <c r="M413">
        <v>0.27835294117647064</v>
      </c>
    </row>
    <row r="414" spans="1:13" x14ac:dyDescent="0.25">
      <c r="A414" t="s">
        <v>715</v>
      </c>
      <c r="B414">
        <v>0</v>
      </c>
      <c r="C414">
        <v>2020</v>
      </c>
      <c r="D414" t="s">
        <v>266</v>
      </c>
      <c r="E414" t="s">
        <v>269</v>
      </c>
      <c r="F414" t="s">
        <v>420</v>
      </c>
      <c r="G414" t="s">
        <v>424</v>
      </c>
      <c r="H414" t="s">
        <v>35</v>
      </c>
      <c r="I414" t="s">
        <v>167</v>
      </c>
      <c r="J414" t="s">
        <v>168</v>
      </c>
      <c r="K414" t="s">
        <v>44</v>
      </c>
      <c r="L414" t="s">
        <v>43</v>
      </c>
      <c r="M414">
        <v>-0.27835294117647064</v>
      </c>
    </row>
    <row r="415" spans="1:13" x14ac:dyDescent="0.25">
      <c r="A415" t="s">
        <v>715</v>
      </c>
      <c r="B415">
        <v>0</v>
      </c>
      <c r="C415">
        <v>2020</v>
      </c>
      <c r="D415" t="s">
        <v>266</v>
      </c>
      <c r="E415" t="s">
        <v>269</v>
      </c>
      <c r="F415" t="s">
        <v>420</v>
      </c>
      <c r="G415" t="s">
        <v>424</v>
      </c>
      <c r="H415" t="s">
        <v>35</v>
      </c>
      <c r="I415" t="s">
        <v>19</v>
      </c>
      <c r="J415" t="s">
        <v>168</v>
      </c>
      <c r="K415" t="s">
        <v>42</v>
      </c>
      <c r="L415" t="s">
        <v>43</v>
      </c>
      <c r="M415">
        <v>9.4640000000000002E-2</v>
      </c>
    </row>
    <row r="416" spans="1:13" x14ac:dyDescent="0.25">
      <c r="A416" t="s">
        <v>715</v>
      </c>
      <c r="B416">
        <v>0</v>
      </c>
      <c r="C416">
        <v>2020</v>
      </c>
      <c r="D416" t="s">
        <v>266</v>
      </c>
      <c r="E416" t="s">
        <v>269</v>
      </c>
      <c r="F416" t="s">
        <v>420</v>
      </c>
      <c r="G416" t="s">
        <v>424</v>
      </c>
      <c r="H416" t="s">
        <v>35</v>
      </c>
      <c r="I416" t="s">
        <v>19</v>
      </c>
      <c r="J416" t="s">
        <v>168</v>
      </c>
      <c r="K416" t="s">
        <v>44</v>
      </c>
      <c r="L416" t="s">
        <v>43</v>
      </c>
      <c r="M416">
        <v>-9.4640000000000002E-2</v>
      </c>
    </row>
    <row r="417" spans="1:13" x14ac:dyDescent="0.25">
      <c r="A417" t="s">
        <v>715</v>
      </c>
      <c r="B417">
        <v>0</v>
      </c>
      <c r="C417">
        <v>2020</v>
      </c>
      <c r="D417" t="s">
        <v>266</v>
      </c>
      <c r="E417" t="s">
        <v>269</v>
      </c>
      <c r="F417" t="s">
        <v>420</v>
      </c>
      <c r="G417" t="s">
        <v>425</v>
      </c>
      <c r="H417" t="s">
        <v>426</v>
      </c>
      <c r="I417" t="s">
        <v>167</v>
      </c>
      <c r="J417" t="s">
        <v>168</v>
      </c>
      <c r="K417" t="s">
        <v>42</v>
      </c>
      <c r="L417" t="s">
        <v>43</v>
      </c>
      <c r="M417">
        <v>0.3126760563380282</v>
      </c>
    </row>
    <row r="418" spans="1:13" x14ac:dyDescent="0.25">
      <c r="A418" t="s">
        <v>715</v>
      </c>
      <c r="B418">
        <v>0</v>
      </c>
      <c r="C418">
        <v>2020</v>
      </c>
      <c r="D418" t="s">
        <v>266</v>
      </c>
      <c r="E418" t="s">
        <v>269</v>
      </c>
      <c r="F418" t="s">
        <v>420</v>
      </c>
      <c r="G418" t="s">
        <v>425</v>
      </c>
      <c r="H418" t="s">
        <v>426</v>
      </c>
      <c r="I418" t="s">
        <v>167</v>
      </c>
      <c r="J418" t="s">
        <v>168</v>
      </c>
      <c r="K418" t="s">
        <v>44</v>
      </c>
      <c r="L418" t="s">
        <v>43</v>
      </c>
      <c r="M418">
        <v>-0.3126760563380282</v>
      </c>
    </row>
    <row r="419" spans="1:13" x14ac:dyDescent="0.25">
      <c r="A419" t="s">
        <v>715</v>
      </c>
      <c r="B419">
        <v>0</v>
      </c>
      <c r="C419">
        <v>2020</v>
      </c>
      <c r="D419" t="s">
        <v>266</v>
      </c>
      <c r="E419" t="s">
        <v>269</v>
      </c>
      <c r="F419" t="s">
        <v>420</v>
      </c>
      <c r="G419" t="s">
        <v>425</v>
      </c>
      <c r="H419" t="s">
        <v>426</v>
      </c>
      <c r="I419" t="s">
        <v>19</v>
      </c>
      <c r="J419" t="s">
        <v>168</v>
      </c>
      <c r="K419" t="s">
        <v>42</v>
      </c>
      <c r="L419" t="s">
        <v>43</v>
      </c>
      <c r="M419">
        <v>0.222</v>
      </c>
    </row>
    <row r="420" spans="1:13" x14ac:dyDescent="0.25">
      <c r="A420" t="s">
        <v>715</v>
      </c>
      <c r="B420">
        <v>0</v>
      </c>
      <c r="C420">
        <v>2020</v>
      </c>
      <c r="D420" t="s">
        <v>266</v>
      </c>
      <c r="E420" t="s">
        <v>269</v>
      </c>
      <c r="F420" t="s">
        <v>420</v>
      </c>
      <c r="G420" t="s">
        <v>425</v>
      </c>
      <c r="H420" t="s">
        <v>426</v>
      </c>
      <c r="I420" t="s">
        <v>19</v>
      </c>
      <c r="J420" t="s">
        <v>168</v>
      </c>
      <c r="K420" t="s">
        <v>44</v>
      </c>
      <c r="L420" t="s">
        <v>43</v>
      </c>
      <c r="M420">
        <v>-0.222</v>
      </c>
    </row>
    <row r="421" spans="1:13" x14ac:dyDescent="0.25">
      <c r="A421" t="s">
        <v>715</v>
      </c>
      <c r="B421">
        <v>0</v>
      </c>
      <c r="C421">
        <v>2020</v>
      </c>
      <c r="D421" t="s">
        <v>266</v>
      </c>
      <c r="E421" t="s">
        <v>269</v>
      </c>
      <c r="F421" t="s">
        <v>420</v>
      </c>
      <c r="G421" t="s">
        <v>427</v>
      </c>
      <c r="H421" t="s">
        <v>35</v>
      </c>
      <c r="I421" t="s">
        <v>167</v>
      </c>
      <c r="J421" t="s">
        <v>168</v>
      </c>
      <c r="K421" t="s">
        <v>42</v>
      </c>
      <c r="L421" t="s">
        <v>43</v>
      </c>
      <c r="M421">
        <v>0.30952380952380948</v>
      </c>
    </row>
    <row r="422" spans="1:13" x14ac:dyDescent="0.25">
      <c r="A422" t="s">
        <v>715</v>
      </c>
      <c r="B422">
        <v>0</v>
      </c>
      <c r="C422">
        <v>2020</v>
      </c>
      <c r="D422" t="s">
        <v>266</v>
      </c>
      <c r="E422" t="s">
        <v>269</v>
      </c>
      <c r="F422" t="s">
        <v>420</v>
      </c>
      <c r="G422" t="s">
        <v>427</v>
      </c>
      <c r="H422" t="s">
        <v>35</v>
      </c>
      <c r="I422" t="s">
        <v>167</v>
      </c>
      <c r="J422" t="s">
        <v>168</v>
      </c>
      <c r="K422" t="s">
        <v>44</v>
      </c>
      <c r="L422" t="s">
        <v>43</v>
      </c>
      <c r="M422">
        <v>-0.30952380952380942</v>
      </c>
    </row>
    <row r="423" spans="1:13" x14ac:dyDescent="0.25">
      <c r="A423" t="s">
        <v>715</v>
      </c>
      <c r="B423">
        <v>0</v>
      </c>
      <c r="C423">
        <v>2020</v>
      </c>
      <c r="D423" t="s">
        <v>266</v>
      </c>
      <c r="E423" t="s">
        <v>269</v>
      </c>
      <c r="F423" t="s">
        <v>420</v>
      </c>
      <c r="G423" t="s">
        <v>427</v>
      </c>
      <c r="H423" t="s">
        <v>35</v>
      </c>
      <c r="I423" t="s">
        <v>19</v>
      </c>
      <c r="J423" t="s">
        <v>168</v>
      </c>
      <c r="K423" t="s">
        <v>42</v>
      </c>
      <c r="L423" t="s">
        <v>43</v>
      </c>
      <c r="M423">
        <v>0.13</v>
      </c>
    </row>
    <row r="424" spans="1:13" x14ac:dyDescent="0.25">
      <c r="A424" t="s">
        <v>715</v>
      </c>
      <c r="B424">
        <v>0</v>
      </c>
      <c r="C424">
        <v>2020</v>
      </c>
      <c r="D424" t="s">
        <v>266</v>
      </c>
      <c r="E424" t="s">
        <v>269</v>
      </c>
      <c r="F424" t="s">
        <v>420</v>
      </c>
      <c r="G424" t="s">
        <v>427</v>
      </c>
      <c r="H424" t="s">
        <v>35</v>
      </c>
      <c r="I424" t="s">
        <v>19</v>
      </c>
      <c r="J424" t="s">
        <v>168</v>
      </c>
      <c r="K424" t="s">
        <v>44</v>
      </c>
      <c r="L424" t="s">
        <v>43</v>
      </c>
      <c r="M424">
        <v>-0.12999999999999998</v>
      </c>
    </row>
    <row r="425" spans="1:13" x14ac:dyDescent="0.25">
      <c r="A425" t="s">
        <v>715</v>
      </c>
      <c r="B425">
        <v>0</v>
      </c>
      <c r="C425">
        <v>2020</v>
      </c>
      <c r="D425" t="s">
        <v>266</v>
      </c>
      <c r="E425" t="s">
        <v>269</v>
      </c>
      <c r="F425" t="s">
        <v>420</v>
      </c>
      <c r="G425" t="s">
        <v>11</v>
      </c>
      <c r="H425" t="s">
        <v>12</v>
      </c>
      <c r="I425" t="s">
        <v>13</v>
      </c>
      <c r="J425" t="s">
        <v>14</v>
      </c>
      <c r="K425" t="s">
        <v>45</v>
      </c>
      <c r="L425" t="s">
        <v>43</v>
      </c>
      <c r="M425">
        <v>3.6267548100547123E-2</v>
      </c>
    </row>
    <row r="426" spans="1:13" x14ac:dyDescent="0.25">
      <c r="A426" t="s">
        <v>715</v>
      </c>
      <c r="B426">
        <v>0</v>
      </c>
      <c r="C426">
        <v>2020</v>
      </c>
      <c r="D426" t="s">
        <v>266</v>
      </c>
      <c r="E426" t="s">
        <v>269</v>
      </c>
      <c r="F426" t="s">
        <v>420</v>
      </c>
      <c r="G426" t="s">
        <v>37</v>
      </c>
      <c r="H426" t="s">
        <v>36</v>
      </c>
      <c r="I426" t="s">
        <v>13</v>
      </c>
      <c r="J426" t="s">
        <v>38</v>
      </c>
      <c r="K426" t="s">
        <v>42</v>
      </c>
      <c r="L426" t="s">
        <v>43</v>
      </c>
      <c r="M426">
        <v>0.92596955404012482</v>
      </c>
    </row>
    <row r="427" spans="1:13" x14ac:dyDescent="0.25">
      <c r="A427" t="s">
        <v>715</v>
      </c>
      <c r="B427">
        <v>0</v>
      </c>
      <c r="C427">
        <v>2020</v>
      </c>
      <c r="D427" t="s">
        <v>266</v>
      </c>
      <c r="E427" t="s">
        <v>269</v>
      </c>
      <c r="F427" t="s">
        <v>420</v>
      </c>
      <c r="G427" t="s">
        <v>37</v>
      </c>
      <c r="H427" t="s">
        <v>36</v>
      </c>
      <c r="I427" t="s">
        <v>13</v>
      </c>
      <c r="J427" t="s">
        <v>38</v>
      </c>
      <c r="K427" t="s">
        <v>44</v>
      </c>
      <c r="L427" t="s">
        <v>43</v>
      </c>
      <c r="M427">
        <v>-0.90052678223103977</v>
      </c>
    </row>
    <row r="428" spans="1:13" x14ac:dyDescent="0.25">
      <c r="A428" t="s">
        <v>715</v>
      </c>
      <c r="B428">
        <v>0</v>
      </c>
      <c r="C428">
        <v>2020</v>
      </c>
      <c r="D428" t="s">
        <v>266</v>
      </c>
      <c r="E428" t="s">
        <v>269</v>
      </c>
      <c r="F428" t="s">
        <v>428</v>
      </c>
      <c r="G428" t="s">
        <v>418</v>
      </c>
      <c r="H428" t="s">
        <v>165</v>
      </c>
      <c r="I428" t="s">
        <v>19</v>
      </c>
      <c r="J428" t="s">
        <v>26</v>
      </c>
      <c r="K428" t="s">
        <v>42</v>
      </c>
      <c r="L428" t="s">
        <v>43</v>
      </c>
      <c r="M428">
        <v>4.2000000000000006E-3</v>
      </c>
    </row>
    <row r="429" spans="1:13" x14ac:dyDescent="0.25">
      <c r="A429" t="s">
        <v>715</v>
      </c>
      <c r="B429">
        <v>0</v>
      </c>
      <c r="C429">
        <v>2020</v>
      </c>
      <c r="D429" t="s">
        <v>266</v>
      </c>
      <c r="E429" t="s">
        <v>269</v>
      </c>
      <c r="F429" t="s">
        <v>428</v>
      </c>
      <c r="G429" t="s">
        <v>418</v>
      </c>
      <c r="H429" t="s">
        <v>165</v>
      </c>
      <c r="I429" t="s">
        <v>19</v>
      </c>
      <c r="J429" t="s">
        <v>26</v>
      </c>
      <c r="K429" t="s">
        <v>44</v>
      </c>
      <c r="L429" t="s">
        <v>43</v>
      </c>
      <c r="M429">
        <v>-4.2000000000000006E-3</v>
      </c>
    </row>
    <row r="430" spans="1:13" x14ac:dyDescent="0.25">
      <c r="A430" t="s">
        <v>715</v>
      </c>
      <c r="B430">
        <v>0</v>
      </c>
      <c r="C430">
        <v>2020</v>
      </c>
      <c r="D430" t="s">
        <v>266</v>
      </c>
      <c r="E430" t="s">
        <v>269</v>
      </c>
      <c r="F430" t="s">
        <v>619</v>
      </c>
      <c r="G430" t="s">
        <v>30</v>
      </c>
      <c r="H430" t="s">
        <v>18</v>
      </c>
      <c r="I430" t="s">
        <v>19</v>
      </c>
      <c r="J430" t="s">
        <v>31</v>
      </c>
      <c r="K430" t="s">
        <v>42</v>
      </c>
      <c r="L430" t="s">
        <v>43</v>
      </c>
      <c r="M430">
        <v>2.06779</v>
      </c>
    </row>
    <row r="431" spans="1:13" x14ac:dyDescent="0.25">
      <c r="A431" t="s">
        <v>715</v>
      </c>
      <c r="B431">
        <v>0</v>
      </c>
      <c r="C431">
        <v>2020</v>
      </c>
      <c r="D431" t="s">
        <v>266</v>
      </c>
      <c r="E431" t="s">
        <v>269</v>
      </c>
      <c r="F431" t="s">
        <v>619</v>
      </c>
      <c r="G431" t="s">
        <v>149</v>
      </c>
      <c r="H431" t="s">
        <v>18</v>
      </c>
      <c r="I431" t="s">
        <v>19</v>
      </c>
      <c r="J431" t="s">
        <v>150</v>
      </c>
      <c r="K431" t="s">
        <v>42</v>
      </c>
      <c r="L431" t="s">
        <v>43</v>
      </c>
      <c r="M431">
        <v>0.629</v>
      </c>
    </row>
    <row r="432" spans="1:13" x14ac:dyDescent="0.25">
      <c r="A432" t="s">
        <v>715</v>
      </c>
      <c r="B432">
        <v>0</v>
      </c>
      <c r="C432">
        <v>2020</v>
      </c>
      <c r="D432" t="s">
        <v>266</v>
      </c>
      <c r="E432" t="s">
        <v>269</v>
      </c>
      <c r="F432" t="s">
        <v>544</v>
      </c>
      <c r="G432" t="s">
        <v>28</v>
      </c>
      <c r="H432" t="s">
        <v>21</v>
      </c>
      <c r="I432" t="s">
        <v>19</v>
      </c>
      <c r="J432" t="s">
        <v>22</v>
      </c>
      <c r="K432" t="s">
        <v>42</v>
      </c>
      <c r="L432" t="s">
        <v>43</v>
      </c>
      <c r="M432">
        <v>0.43956640000000002</v>
      </c>
    </row>
    <row r="433" spans="1:13" x14ac:dyDescent="0.25">
      <c r="A433" t="s">
        <v>715</v>
      </c>
      <c r="B433">
        <v>0</v>
      </c>
      <c r="C433">
        <v>2020</v>
      </c>
      <c r="D433" t="s">
        <v>266</v>
      </c>
      <c r="E433" t="s">
        <v>269</v>
      </c>
      <c r="F433" t="s">
        <v>544</v>
      </c>
      <c r="G433" t="s">
        <v>28</v>
      </c>
      <c r="H433" t="s">
        <v>21</v>
      </c>
      <c r="I433" t="s">
        <v>19</v>
      </c>
      <c r="J433" t="s">
        <v>22</v>
      </c>
      <c r="K433" t="s">
        <v>44</v>
      </c>
      <c r="L433" t="s">
        <v>43</v>
      </c>
      <c r="M433">
        <v>-0.43956639999999986</v>
      </c>
    </row>
    <row r="434" spans="1:13" x14ac:dyDescent="0.25">
      <c r="A434" t="s">
        <v>715</v>
      </c>
      <c r="B434">
        <v>0</v>
      </c>
      <c r="C434">
        <v>2020</v>
      </c>
      <c r="D434" t="s">
        <v>266</v>
      </c>
      <c r="E434" t="s">
        <v>269</v>
      </c>
      <c r="F434" t="s">
        <v>544</v>
      </c>
      <c r="G434" t="s">
        <v>20</v>
      </c>
      <c r="H434" t="s">
        <v>21</v>
      </c>
      <c r="I434" t="s">
        <v>19</v>
      </c>
      <c r="J434" t="s">
        <v>22</v>
      </c>
      <c r="K434" t="s">
        <v>42</v>
      </c>
      <c r="L434" t="s">
        <v>43</v>
      </c>
      <c r="M434">
        <v>1.9831811000000001</v>
      </c>
    </row>
    <row r="435" spans="1:13" x14ac:dyDescent="0.25">
      <c r="A435" t="s">
        <v>715</v>
      </c>
      <c r="B435">
        <v>0</v>
      </c>
      <c r="C435">
        <v>2020</v>
      </c>
      <c r="D435" t="s">
        <v>266</v>
      </c>
      <c r="E435" t="s">
        <v>269</v>
      </c>
      <c r="F435" t="s">
        <v>544</v>
      </c>
      <c r="G435" t="s">
        <v>20</v>
      </c>
      <c r="H435" t="s">
        <v>21</v>
      </c>
      <c r="I435" t="s">
        <v>19</v>
      </c>
      <c r="J435" t="s">
        <v>22</v>
      </c>
      <c r="K435" t="s">
        <v>44</v>
      </c>
      <c r="L435" t="s">
        <v>43</v>
      </c>
      <c r="M435">
        <v>-1.9831810999999997</v>
      </c>
    </row>
    <row r="436" spans="1:13" x14ac:dyDescent="0.25">
      <c r="A436" t="s">
        <v>715</v>
      </c>
      <c r="B436">
        <v>0</v>
      </c>
      <c r="C436">
        <v>2020</v>
      </c>
      <c r="D436" t="s">
        <v>266</v>
      </c>
      <c r="E436" t="s">
        <v>269</v>
      </c>
      <c r="F436" t="s">
        <v>544</v>
      </c>
      <c r="G436" t="s">
        <v>29</v>
      </c>
      <c r="H436" t="s">
        <v>21</v>
      </c>
      <c r="I436" t="s">
        <v>19</v>
      </c>
      <c r="J436" t="s">
        <v>22</v>
      </c>
      <c r="K436" t="s">
        <v>42</v>
      </c>
      <c r="L436" t="s">
        <v>43</v>
      </c>
      <c r="M436">
        <v>0.59625250000000007</v>
      </c>
    </row>
    <row r="437" spans="1:13" x14ac:dyDescent="0.25">
      <c r="A437" t="s">
        <v>715</v>
      </c>
      <c r="B437">
        <v>0</v>
      </c>
      <c r="C437">
        <v>2020</v>
      </c>
      <c r="D437" t="s">
        <v>266</v>
      </c>
      <c r="E437" t="s">
        <v>269</v>
      </c>
      <c r="F437" t="s">
        <v>544</v>
      </c>
      <c r="G437" t="s">
        <v>29</v>
      </c>
      <c r="H437" t="s">
        <v>21</v>
      </c>
      <c r="I437" t="s">
        <v>19</v>
      </c>
      <c r="J437" t="s">
        <v>22</v>
      </c>
      <c r="K437" t="s">
        <v>44</v>
      </c>
      <c r="L437" t="s">
        <v>43</v>
      </c>
      <c r="M437">
        <v>-0.59625249999999996</v>
      </c>
    </row>
    <row r="438" spans="1:13" x14ac:dyDescent="0.25">
      <c r="A438" t="s">
        <v>715</v>
      </c>
      <c r="B438">
        <v>0</v>
      </c>
      <c r="C438">
        <v>2020</v>
      </c>
      <c r="D438" t="s">
        <v>266</v>
      </c>
      <c r="E438" t="s">
        <v>269</v>
      </c>
      <c r="F438" t="s">
        <v>544</v>
      </c>
      <c r="G438" t="s">
        <v>717</v>
      </c>
      <c r="H438" t="s">
        <v>21</v>
      </c>
      <c r="I438" t="s">
        <v>19</v>
      </c>
      <c r="J438" t="s">
        <v>22</v>
      </c>
      <c r="K438" t="s">
        <v>45</v>
      </c>
      <c r="L438" t="s">
        <v>43</v>
      </c>
      <c r="M438">
        <v>10.9966216216216</v>
      </c>
    </row>
    <row r="439" spans="1:13" x14ac:dyDescent="0.25">
      <c r="A439" t="s">
        <v>715</v>
      </c>
      <c r="B439">
        <v>0</v>
      </c>
      <c r="C439">
        <v>2020</v>
      </c>
      <c r="D439" t="s">
        <v>266</v>
      </c>
      <c r="E439" t="s">
        <v>270</v>
      </c>
      <c r="F439" t="s">
        <v>429</v>
      </c>
      <c r="G439" t="s">
        <v>418</v>
      </c>
      <c r="H439" t="s">
        <v>165</v>
      </c>
      <c r="I439" t="s">
        <v>19</v>
      </c>
      <c r="J439" t="s">
        <v>26</v>
      </c>
      <c r="K439" t="s">
        <v>42</v>
      </c>
      <c r="L439" t="s">
        <v>43</v>
      </c>
      <c r="M439">
        <v>0.59299999999999997</v>
      </c>
    </row>
    <row r="440" spans="1:13" x14ac:dyDescent="0.25">
      <c r="A440" t="s">
        <v>715</v>
      </c>
      <c r="B440">
        <v>0</v>
      </c>
      <c r="C440">
        <v>2020</v>
      </c>
      <c r="D440" t="s">
        <v>266</v>
      </c>
      <c r="E440" t="s">
        <v>270</v>
      </c>
      <c r="F440" t="s">
        <v>429</v>
      </c>
      <c r="G440" t="s">
        <v>418</v>
      </c>
      <c r="H440" t="s">
        <v>165</v>
      </c>
      <c r="I440" t="s">
        <v>19</v>
      </c>
      <c r="J440" t="s">
        <v>26</v>
      </c>
      <c r="K440" t="s">
        <v>44</v>
      </c>
      <c r="L440" t="s">
        <v>43</v>
      </c>
      <c r="M440">
        <v>-0.59299999999999997</v>
      </c>
    </row>
    <row r="441" spans="1:13" x14ac:dyDescent="0.25">
      <c r="A441" t="s">
        <v>715</v>
      </c>
      <c r="B441">
        <v>0</v>
      </c>
      <c r="C441">
        <v>2020</v>
      </c>
      <c r="D441" t="s">
        <v>266</v>
      </c>
      <c r="E441" t="s">
        <v>270</v>
      </c>
      <c r="F441" t="s">
        <v>429</v>
      </c>
      <c r="G441" t="s">
        <v>419</v>
      </c>
      <c r="H441" t="s">
        <v>198</v>
      </c>
      <c r="I441" t="s">
        <v>19</v>
      </c>
      <c r="J441" t="s">
        <v>26</v>
      </c>
      <c r="K441" t="s">
        <v>42</v>
      </c>
      <c r="L441" t="s">
        <v>43</v>
      </c>
      <c r="M441">
        <v>0.66</v>
      </c>
    </row>
    <row r="442" spans="1:13" x14ac:dyDescent="0.25">
      <c r="A442" t="s">
        <v>715</v>
      </c>
      <c r="B442">
        <v>0</v>
      </c>
      <c r="C442">
        <v>2020</v>
      </c>
      <c r="D442" t="s">
        <v>266</v>
      </c>
      <c r="E442" t="s">
        <v>270</v>
      </c>
      <c r="F442" t="s">
        <v>429</v>
      </c>
      <c r="G442" t="s">
        <v>419</v>
      </c>
      <c r="H442" t="s">
        <v>198</v>
      </c>
      <c r="I442" t="s">
        <v>19</v>
      </c>
      <c r="J442" t="s">
        <v>26</v>
      </c>
      <c r="K442" t="s">
        <v>44</v>
      </c>
      <c r="L442" t="s">
        <v>43</v>
      </c>
      <c r="M442">
        <v>-0.66</v>
      </c>
    </row>
    <row r="443" spans="1:13" x14ac:dyDescent="0.25">
      <c r="A443" t="s">
        <v>715</v>
      </c>
      <c r="B443">
        <v>0</v>
      </c>
      <c r="C443">
        <v>2020</v>
      </c>
      <c r="D443" t="s">
        <v>266</v>
      </c>
      <c r="E443" t="s">
        <v>270</v>
      </c>
      <c r="F443" t="s">
        <v>430</v>
      </c>
      <c r="G443" t="s">
        <v>418</v>
      </c>
      <c r="H443" t="s">
        <v>165</v>
      </c>
      <c r="I443" t="s">
        <v>19</v>
      </c>
      <c r="J443" t="s">
        <v>26</v>
      </c>
      <c r="K443" t="s">
        <v>42</v>
      </c>
      <c r="L443" t="s">
        <v>43</v>
      </c>
      <c r="M443">
        <v>8.5000000000000006E-3</v>
      </c>
    </row>
    <row r="444" spans="1:13" x14ac:dyDescent="0.25">
      <c r="A444" t="s">
        <v>715</v>
      </c>
      <c r="B444">
        <v>0</v>
      </c>
      <c r="C444">
        <v>2020</v>
      </c>
      <c r="D444" t="s">
        <v>266</v>
      </c>
      <c r="E444" t="s">
        <v>270</v>
      </c>
      <c r="F444" t="s">
        <v>430</v>
      </c>
      <c r="G444" t="s">
        <v>418</v>
      </c>
      <c r="H444" t="s">
        <v>165</v>
      </c>
      <c r="I444" t="s">
        <v>19</v>
      </c>
      <c r="J444" t="s">
        <v>26</v>
      </c>
      <c r="K444" t="s">
        <v>44</v>
      </c>
      <c r="L444" t="s">
        <v>43</v>
      </c>
      <c r="M444">
        <v>-8.5000000000000006E-3</v>
      </c>
    </row>
    <row r="445" spans="1:13" x14ac:dyDescent="0.25">
      <c r="A445" t="s">
        <v>715</v>
      </c>
      <c r="B445">
        <v>0</v>
      </c>
      <c r="C445">
        <v>2020</v>
      </c>
      <c r="D445" t="s">
        <v>266</v>
      </c>
      <c r="E445" t="s">
        <v>270</v>
      </c>
      <c r="F445" t="s">
        <v>430</v>
      </c>
      <c r="G445" t="s">
        <v>431</v>
      </c>
      <c r="H445" t="s">
        <v>36</v>
      </c>
      <c r="I445" t="s">
        <v>167</v>
      </c>
      <c r="J445" t="s">
        <v>168</v>
      </c>
      <c r="K445" t="s">
        <v>42</v>
      </c>
      <c r="L445" t="s">
        <v>43</v>
      </c>
      <c r="M445">
        <v>0.24943820224719102</v>
      </c>
    </row>
    <row r="446" spans="1:13" x14ac:dyDescent="0.25">
      <c r="A446" t="s">
        <v>715</v>
      </c>
      <c r="B446">
        <v>0</v>
      </c>
      <c r="C446">
        <v>2020</v>
      </c>
      <c r="D446" t="s">
        <v>266</v>
      </c>
      <c r="E446" t="s">
        <v>270</v>
      </c>
      <c r="F446" t="s">
        <v>430</v>
      </c>
      <c r="G446" t="s">
        <v>431</v>
      </c>
      <c r="H446" t="s">
        <v>36</v>
      </c>
      <c r="I446" t="s">
        <v>19</v>
      </c>
      <c r="J446" t="s">
        <v>168</v>
      </c>
      <c r="K446" t="s">
        <v>42</v>
      </c>
      <c r="L446" t="s">
        <v>43</v>
      </c>
      <c r="M446">
        <v>0.44400000000000001</v>
      </c>
    </row>
    <row r="447" spans="1:13" x14ac:dyDescent="0.25">
      <c r="A447" t="s">
        <v>715</v>
      </c>
      <c r="B447">
        <v>0</v>
      </c>
      <c r="C447">
        <v>2020</v>
      </c>
      <c r="D447" t="s">
        <v>266</v>
      </c>
      <c r="E447" t="s">
        <v>270</v>
      </c>
      <c r="F447" t="s">
        <v>430</v>
      </c>
      <c r="G447" t="s">
        <v>11</v>
      </c>
      <c r="H447" t="s">
        <v>12</v>
      </c>
      <c r="I447" t="s">
        <v>13</v>
      </c>
      <c r="J447" t="s">
        <v>14</v>
      </c>
      <c r="K447" t="s">
        <v>45</v>
      </c>
      <c r="L447" t="s">
        <v>43</v>
      </c>
      <c r="M447">
        <v>1.7281851779455255E-2</v>
      </c>
    </row>
    <row r="448" spans="1:13" x14ac:dyDescent="0.25">
      <c r="A448" t="s">
        <v>715</v>
      </c>
      <c r="B448">
        <v>0</v>
      </c>
      <c r="C448">
        <v>2020</v>
      </c>
      <c r="D448" t="s">
        <v>266</v>
      </c>
      <c r="E448" t="s">
        <v>270</v>
      </c>
      <c r="F448" t="s">
        <v>430</v>
      </c>
      <c r="G448" t="s">
        <v>37</v>
      </c>
      <c r="H448" t="s">
        <v>36</v>
      </c>
      <c r="I448" t="s">
        <v>13</v>
      </c>
      <c r="J448" t="s">
        <v>38</v>
      </c>
      <c r="K448" t="s">
        <v>42</v>
      </c>
      <c r="L448" t="s">
        <v>43</v>
      </c>
      <c r="M448">
        <v>0.27019144038862147</v>
      </c>
    </row>
    <row r="449" spans="1:13" x14ac:dyDescent="0.25">
      <c r="A449" t="s">
        <v>715</v>
      </c>
      <c r="B449">
        <v>0</v>
      </c>
      <c r="C449">
        <v>2020</v>
      </c>
      <c r="D449" t="s">
        <v>266</v>
      </c>
      <c r="E449" t="s">
        <v>270</v>
      </c>
      <c r="F449" t="s">
        <v>430</v>
      </c>
      <c r="G449" t="s">
        <v>37</v>
      </c>
      <c r="H449" t="s">
        <v>36</v>
      </c>
      <c r="I449" t="s">
        <v>13</v>
      </c>
      <c r="J449" t="s">
        <v>38</v>
      </c>
      <c r="K449" t="s">
        <v>44</v>
      </c>
      <c r="L449" t="s">
        <v>43</v>
      </c>
      <c r="M449">
        <v>-0.25806770348630581</v>
      </c>
    </row>
    <row r="450" spans="1:13" x14ac:dyDescent="0.25">
      <c r="A450" t="s">
        <v>715</v>
      </c>
      <c r="B450">
        <v>0</v>
      </c>
      <c r="C450">
        <v>2020</v>
      </c>
      <c r="D450" t="s">
        <v>266</v>
      </c>
      <c r="E450" t="s">
        <v>270</v>
      </c>
      <c r="F450" t="s">
        <v>620</v>
      </c>
      <c r="G450" t="s">
        <v>30</v>
      </c>
      <c r="H450" t="s">
        <v>18</v>
      </c>
      <c r="I450" t="s">
        <v>19</v>
      </c>
      <c r="J450" t="s">
        <v>31</v>
      </c>
      <c r="K450" t="s">
        <v>42</v>
      </c>
      <c r="L450" t="s">
        <v>43</v>
      </c>
      <c r="M450">
        <v>0.24110000000000001</v>
      </c>
    </row>
    <row r="451" spans="1:13" x14ac:dyDescent="0.25">
      <c r="A451" t="s">
        <v>715</v>
      </c>
      <c r="B451">
        <v>0</v>
      </c>
      <c r="C451">
        <v>2020</v>
      </c>
      <c r="D451" t="s">
        <v>266</v>
      </c>
      <c r="E451" t="s">
        <v>270</v>
      </c>
      <c r="F451" t="s">
        <v>620</v>
      </c>
      <c r="G451" t="s">
        <v>149</v>
      </c>
      <c r="H451" t="s">
        <v>18</v>
      </c>
      <c r="I451" t="s">
        <v>19</v>
      </c>
      <c r="J451" t="s">
        <v>150</v>
      </c>
      <c r="K451" t="s">
        <v>42</v>
      </c>
      <c r="L451" t="s">
        <v>43</v>
      </c>
      <c r="M451">
        <v>7.0000000000000001E-3</v>
      </c>
    </row>
    <row r="452" spans="1:13" x14ac:dyDescent="0.25">
      <c r="A452" t="s">
        <v>715</v>
      </c>
      <c r="B452">
        <v>0</v>
      </c>
      <c r="C452">
        <v>2020</v>
      </c>
      <c r="D452" t="s">
        <v>266</v>
      </c>
      <c r="E452" t="s">
        <v>270</v>
      </c>
      <c r="F452" t="s">
        <v>545</v>
      </c>
      <c r="G452" t="s">
        <v>28</v>
      </c>
      <c r="H452" t="s">
        <v>21</v>
      </c>
      <c r="I452" t="s">
        <v>19</v>
      </c>
      <c r="J452" t="s">
        <v>22</v>
      </c>
      <c r="K452" t="s">
        <v>42</v>
      </c>
      <c r="L452" t="s">
        <v>43</v>
      </c>
      <c r="M452">
        <v>0.34861514999999998</v>
      </c>
    </row>
    <row r="453" spans="1:13" x14ac:dyDescent="0.25">
      <c r="A453" t="s">
        <v>715</v>
      </c>
      <c r="B453">
        <v>0</v>
      </c>
      <c r="C453">
        <v>2020</v>
      </c>
      <c r="D453" t="s">
        <v>266</v>
      </c>
      <c r="E453" t="s">
        <v>270</v>
      </c>
      <c r="F453" t="s">
        <v>545</v>
      </c>
      <c r="G453" t="s">
        <v>28</v>
      </c>
      <c r="H453" t="s">
        <v>21</v>
      </c>
      <c r="I453" t="s">
        <v>19</v>
      </c>
      <c r="J453" t="s">
        <v>22</v>
      </c>
      <c r="K453" t="s">
        <v>44</v>
      </c>
      <c r="L453" t="s">
        <v>43</v>
      </c>
      <c r="M453">
        <v>-0.34861514999999998</v>
      </c>
    </row>
    <row r="454" spans="1:13" x14ac:dyDescent="0.25">
      <c r="A454" t="s">
        <v>715</v>
      </c>
      <c r="B454">
        <v>0</v>
      </c>
      <c r="C454">
        <v>2020</v>
      </c>
      <c r="D454" t="s">
        <v>266</v>
      </c>
      <c r="E454" t="s">
        <v>270</v>
      </c>
      <c r="F454" t="s">
        <v>545</v>
      </c>
      <c r="G454" t="s">
        <v>20</v>
      </c>
      <c r="H454" t="s">
        <v>21</v>
      </c>
      <c r="I454" t="s">
        <v>19</v>
      </c>
      <c r="J454" t="s">
        <v>22</v>
      </c>
      <c r="K454" t="s">
        <v>42</v>
      </c>
      <c r="L454" t="s">
        <v>43</v>
      </c>
      <c r="M454">
        <v>0.91940032500000013</v>
      </c>
    </row>
    <row r="455" spans="1:13" x14ac:dyDescent="0.25">
      <c r="A455" t="s">
        <v>715</v>
      </c>
      <c r="B455">
        <v>0</v>
      </c>
      <c r="C455">
        <v>2020</v>
      </c>
      <c r="D455" t="s">
        <v>266</v>
      </c>
      <c r="E455" t="s">
        <v>270</v>
      </c>
      <c r="F455" t="s">
        <v>545</v>
      </c>
      <c r="G455" t="s">
        <v>20</v>
      </c>
      <c r="H455" t="s">
        <v>21</v>
      </c>
      <c r="I455" t="s">
        <v>19</v>
      </c>
      <c r="J455" t="s">
        <v>22</v>
      </c>
      <c r="K455" t="s">
        <v>44</v>
      </c>
      <c r="L455" t="s">
        <v>43</v>
      </c>
      <c r="M455">
        <v>-0.91940032500000013</v>
      </c>
    </row>
    <row r="456" spans="1:13" x14ac:dyDescent="0.25">
      <c r="A456" t="s">
        <v>715</v>
      </c>
      <c r="B456">
        <v>0</v>
      </c>
      <c r="C456">
        <v>2020</v>
      </c>
      <c r="D456" t="s">
        <v>266</v>
      </c>
      <c r="E456" t="s">
        <v>270</v>
      </c>
      <c r="F456" t="s">
        <v>545</v>
      </c>
      <c r="G456" t="s">
        <v>29</v>
      </c>
      <c r="H456" t="s">
        <v>21</v>
      </c>
      <c r="I456" t="s">
        <v>19</v>
      </c>
      <c r="J456" t="s">
        <v>22</v>
      </c>
      <c r="K456" t="s">
        <v>42</v>
      </c>
      <c r="L456" t="s">
        <v>43</v>
      </c>
      <c r="M456">
        <v>0.42923452500000003</v>
      </c>
    </row>
    <row r="457" spans="1:13" x14ac:dyDescent="0.25">
      <c r="A457" t="s">
        <v>715</v>
      </c>
      <c r="B457">
        <v>0</v>
      </c>
      <c r="C457">
        <v>2020</v>
      </c>
      <c r="D457" t="s">
        <v>266</v>
      </c>
      <c r="E457" t="s">
        <v>270</v>
      </c>
      <c r="F457" t="s">
        <v>545</v>
      </c>
      <c r="G457" t="s">
        <v>29</v>
      </c>
      <c r="H457" t="s">
        <v>21</v>
      </c>
      <c r="I457" t="s">
        <v>19</v>
      </c>
      <c r="J457" t="s">
        <v>22</v>
      </c>
      <c r="K457" t="s">
        <v>44</v>
      </c>
      <c r="L457" t="s">
        <v>43</v>
      </c>
      <c r="M457">
        <v>-0.42923452500000009</v>
      </c>
    </row>
    <row r="458" spans="1:13" x14ac:dyDescent="0.25">
      <c r="A458" t="s">
        <v>715</v>
      </c>
      <c r="B458">
        <v>0</v>
      </c>
      <c r="C458">
        <v>2020</v>
      </c>
      <c r="D458" t="s">
        <v>266</v>
      </c>
      <c r="E458" t="s">
        <v>270</v>
      </c>
      <c r="F458" t="s">
        <v>545</v>
      </c>
      <c r="G458" t="s">
        <v>717</v>
      </c>
      <c r="H458" t="s">
        <v>21</v>
      </c>
      <c r="I458" t="s">
        <v>19</v>
      </c>
      <c r="J458" t="s">
        <v>22</v>
      </c>
      <c r="K458" t="s">
        <v>45</v>
      </c>
      <c r="L458" t="s">
        <v>43</v>
      </c>
      <c r="M458">
        <v>4.033408408408401</v>
      </c>
    </row>
    <row r="459" spans="1:13" x14ac:dyDescent="0.25">
      <c r="A459" t="s">
        <v>715</v>
      </c>
      <c r="B459">
        <v>0</v>
      </c>
      <c r="C459">
        <v>2020</v>
      </c>
      <c r="D459" t="s">
        <v>271</v>
      </c>
      <c r="E459" t="s">
        <v>345</v>
      </c>
      <c r="F459" t="s">
        <v>272</v>
      </c>
      <c r="G459" t="s">
        <v>273</v>
      </c>
      <c r="H459" t="s">
        <v>36</v>
      </c>
      <c r="I459" t="s">
        <v>19</v>
      </c>
      <c r="J459" t="s">
        <v>26</v>
      </c>
      <c r="K459" t="s">
        <v>42</v>
      </c>
      <c r="L459" t="s">
        <v>43</v>
      </c>
      <c r="M459">
        <v>13.903</v>
      </c>
    </row>
    <row r="460" spans="1:13" x14ac:dyDescent="0.25">
      <c r="A460" t="s">
        <v>715</v>
      </c>
      <c r="B460">
        <v>0</v>
      </c>
      <c r="C460">
        <v>2020</v>
      </c>
      <c r="D460" t="s">
        <v>271</v>
      </c>
      <c r="E460" t="s">
        <v>345</v>
      </c>
      <c r="F460" t="s">
        <v>272</v>
      </c>
      <c r="G460" t="s">
        <v>273</v>
      </c>
      <c r="H460" t="s">
        <v>36</v>
      </c>
      <c r="I460" t="s">
        <v>19</v>
      </c>
      <c r="J460" t="s">
        <v>26</v>
      </c>
      <c r="K460" t="s">
        <v>44</v>
      </c>
      <c r="L460" t="s">
        <v>43</v>
      </c>
      <c r="M460">
        <v>-13.903</v>
      </c>
    </row>
    <row r="461" spans="1:13" x14ac:dyDescent="0.25">
      <c r="A461" t="s">
        <v>715</v>
      </c>
      <c r="B461">
        <v>0</v>
      </c>
      <c r="C461">
        <v>2020</v>
      </c>
      <c r="D461" t="s">
        <v>271</v>
      </c>
      <c r="E461" t="s">
        <v>345</v>
      </c>
      <c r="F461" t="s">
        <v>272</v>
      </c>
      <c r="G461" t="s">
        <v>274</v>
      </c>
      <c r="H461" t="s">
        <v>36</v>
      </c>
      <c r="I461" t="s">
        <v>19</v>
      </c>
      <c r="J461" t="s">
        <v>26</v>
      </c>
      <c r="K461" t="s">
        <v>42</v>
      </c>
      <c r="L461" t="s">
        <v>43</v>
      </c>
      <c r="M461">
        <v>13.872</v>
      </c>
    </row>
    <row r="462" spans="1:13" x14ac:dyDescent="0.25">
      <c r="A462" t="s">
        <v>715</v>
      </c>
      <c r="B462">
        <v>0</v>
      </c>
      <c r="C462">
        <v>2020</v>
      </c>
      <c r="D462" t="s">
        <v>271</v>
      </c>
      <c r="E462" t="s">
        <v>345</v>
      </c>
      <c r="F462" t="s">
        <v>272</v>
      </c>
      <c r="G462" t="s">
        <v>265</v>
      </c>
      <c r="H462" t="s">
        <v>36</v>
      </c>
      <c r="I462" t="s">
        <v>167</v>
      </c>
      <c r="J462" t="s">
        <v>168</v>
      </c>
      <c r="K462" t="s">
        <v>42</v>
      </c>
      <c r="L462" t="s">
        <v>43</v>
      </c>
      <c r="M462">
        <v>0.30410256410256409</v>
      </c>
    </row>
    <row r="463" spans="1:13" x14ac:dyDescent="0.25">
      <c r="A463" t="s">
        <v>715</v>
      </c>
      <c r="B463">
        <v>0</v>
      </c>
      <c r="C463">
        <v>2020</v>
      </c>
      <c r="D463" t="s">
        <v>271</v>
      </c>
      <c r="E463" t="s">
        <v>345</v>
      </c>
      <c r="F463" t="s">
        <v>272</v>
      </c>
      <c r="G463" t="s">
        <v>265</v>
      </c>
      <c r="H463" t="s">
        <v>36</v>
      </c>
      <c r="I463" t="s">
        <v>167</v>
      </c>
      <c r="J463" t="s">
        <v>168</v>
      </c>
      <c r="K463" t="s">
        <v>44</v>
      </c>
      <c r="L463" t="s">
        <v>43</v>
      </c>
      <c r="M463">
        <v>-0.30410256410256409</v>
      </c>
    </row>
    <row r="464" spans="1:13" x14ac:dyDescent="0.25">
      <c r="A464" t="s">
        <v>715</v>
      </c>
      <c r="B464">
        <v>0</v>
      </c>
      <c r="C464">
        <v>2020</v>
      </c>
      <c r="D464" t="s">
        <v>271</v>
      </c>
      <c r="E464" t="s">
        <v>345</v>
      </c>
      <c r="F464" t="s">
        <v>272</v>
      </c>
      <c r="G464" t="s">
        <v>265</v>
      </c>
      <c r="H464" t="s">
        <v>36</v>
      </c>
      <c r="I464" t="s">
        <v>19</v>
      </c>
      <c r="J464" t="s">
        <v>168</v>
      </c>
      <c r="K464" t="s">
        <v>42</v>
      </c>
      <c r="L464" t="s">
        <v>43</v>
      </c>
      <c r="M464">
        <v>0.59299999999999997</v>
      </c>
    </row>
    <row r="465" spans="1:13" x14ac:dyDescent="0.25">
      <c r="A465" t="s">
        <v>715</v>
      </c>
      <c r="B465">
        <v>0</v>
      </c>
      <c r="C465">
        <v>2020</v>
      </c>
      <c r="D465" t="s">
        <v>271</v>
      </c>
      <c r="E465" t="s">
        <v>345</v>
      </c>
      <c r="F465" t="s">
        <v>272</v>
      </c>
      <c r="G465" t="s">
        <v>265</v>
      </c>
      <c r="H465" t="s">
        <v>36</v>
      </c>
      <c r="I465" t="s">
        <v>19</v>
      </c>
      <c r="J465" t="s">
        <v>168</v>
      </c>
      <c r="K465" t="s">
        <v>44</v>
      </c>
      <c r="L465" t="s">
        <v>43</v>
      </c>
      <c r="M465">
        <v>-0.59299999999999997</v>
      </c>
    </row>
    <row r="466" spans="1:13" x14ac:dyDescent="0.25">
      <c r="A466" t="s">
        <v>715</v>
      </c>
      <c r="B466">
        <v>0</v>
      </c>
      <c r="C466">
        <v>2020</v>
      </c>
      <c r="D466" t="s">
        <v>271</v>
      </c>
      <c r="E466" t="s">
        <v>345</v>
      </c>
      <c r="F466" t="s">
        <v>272</v>
      </c>
      <c r="G466" t="s">
        <v>208</v>
      </c>
      <c r="H466" t="s">
        <v>172</v>
      </c>
      <c r="I466" t="s">
        <v>19</v>
      </c>
      <c r="J466" t="s">
        <v>26</v>
      </c>
      <c r="K466" t="s">
        <v>42</v>
      </c>
      <c r="L466" t="s">
        <v>43</v>
      </c>
      <c r="M466">
        <v>1.3109999999999999</v>
      </c>
    </row>
    <row r="467" spans="1:13" x14ac:dyDescent="0.25">
      <c r="A467" t="s">
        <v>715</v>
      </c>
      <c r="B467">
        <v>0</v>
      </c>
      <c r="C467">
        <v>2020</v>
      </c>
      <c r="D467" t="s">
        <v>271</v>
      </c>
      <c r="E467" t="s">
        <v>345</v>
      </c>
      <c r="F467" t="s">
        <v>272</v>
      </c>
      <c r="G467" t="s">
        <v>208</v>
      </c>
      <c r="H467" t="s">
        <v>172</v>
      </c>
      <c r="I467" t="s">
        <v>19</v>
      </c>
      <c r="J467" t="s">
        <v>26</v>
      </c>
      <c r="K467" t="s">
        <v>44</v>
      </c>
      <c r="L467" t="s">
        <v>43</v>
      </c>
      <c r="M467">
        <v>-1.3109999999999999</v>
      </c>
    </row>
    <row r="468" spans="1:13" x14ac:dyDescent="0.25">
      <c r="A468" t="s">
        <v>715</v>
      </c>
      <c r="B468">
        <v>0</v>
      </c>
      <c r="C468">
        <v>2020</v>
      </c>
      <c r="D468" t="s">
        <v>271</v>
      </c>
      <c r="E468" t="s">
        <v>345</v>
      </c>
      <c r="F468" t="s">
        <v>272</v>
      </c>
      <c r="G468" t="s">
        <v>188</v>
      </c>
      <c r="H468" t="s">
        <v>165</v>
      </c>
      <c r="I468" t="s">
        <v>19</v>
      </c>
      <c r="J468" t="s">
        <v>26</v>
      </c>
      <c r="K468" t="s">
        <v>42</v>
      </c>
      <c r="L468" t="s">
        <v>43</v>
      </c>
      <c r="M468">
        <v>0.12770000000000001</v>
      </c>
    </row>
    <row r="469" spans="1:13" x14ac:dyDescent="0.25">
      <c r="A469" t="s">
        <v>715</v>
      </c>
      <c r="B469">
        <v>0</v>
      </c>
      <c r="C469">
        <v>2020</v>
      </c>
      <c r="D469" t="s">
        <v>271</v>
      </c>
      <c r="E469" t="s">
        <v>345</v>
      </c>
      <c r="F469" t="s">
        <v>272</v>
      </c>
      <c r="G469" t="s">
        <v>188</v>
      </c>
      <c r="H469" t="s">
        <v>165</v>
      </c>
      <c r="I469" t="s">
        <v>19</v>
      </c>
      <c r="J469" t="s">
        <v>26</v>
      </c>
      <c r="K469" t="s">
        <v>44</v>
      </c>
      <c r="L469" t="s">
        <v>43</v>
      </c>
      <c r="M469">
        <v>-0.12770000000000001</v>
      </c>
    </row>
    <row r="470" spans="1:13" x14ac:dyDescent="0.25">
      <c r="A470" t="s">
        <v>715</v>
      </c>
      <c r="B470">
        <v>0</v>
      </c>
      <c r="C470">
        <v>2020</v>
      </c>
      <c r="D470" t="s">
        <v>271</v>
      </c>
      <c r="E470" t="s">
        <v>345</v>
      </c>
      <c r="F470" t="s">
        <v>272</v>
      </c>
      <c r="G470" t="s">
        <v>178</v>
      </c>
      <c r="H470" t="s">
        <v>165</v>
      </c>
      <c r="I470" t="s">
        <v>19</v>
      </c>
      <c r="J470" t="s">
        <v>26</v>
      </c>
      <c r="K470" t="s">
        <v>42</v>
      </c>
      <c r="L470" t="s">
        <v>43</v>
      </c>
      <c r="M470">
        <v>3.1199999999999999E-2</v>
      </c>
    </row>
    <row r="471" spans="1:13" x14ac:dyDescent="0.25">
      <c r="A471" t="s">
        <v>715</v>
      </c>
      <c r="B471">
        <v>0</v>
      </c>
      <c r="C471">
        <v>2020</v>
      </c>
      <c r="D471" t="s">
        <v>271</v>
      </c>
      <c r="E471" t="s">
        <v>345</v>
      </c>
      <c r="F471" t="s">
        <v>272</v>
      </c>
      <c r="G471" t="s">
        <v>178</v>
      </c>
      <c r="H471" t="s">
        <v>165</v>
      </c>
      <c r="I471" t="s">
        <v>19</v>
      </c>
      <c r="J471" t="s">
        <v>26</v>
      </c>
      <c r="K471" t="s">
        <v>44</v>
      </c>
      <c r="L471" t="s">
        <v>43</v>
      </c>
      <c r="M471">
        <v>-3.1199999999999995E-2</v>
      </c>
    </row>
    <row r="472" spans="1:13" x14ac:dyDescent="0.25">
      <c r="A472" t="s">
        <v>715</v>
      </c>
      <c r="B472">
        <v>0</v>
      </c>
      <c r="C472">
        <v>2020</v>
      </c>
      <c r="D472" t="s">
        <v>271</v>
      </c>
      <c r="E472" t="s">
        <v>345</v>
      </c>
      <c r="F472" t="s">
        <v>272</v>
      </c>
      <c r="G472" t="s">
        <v>220</v>
      </c>
      <c r="H472" t="s">
        <v>198</v>
      </c>
      <c r="I472" t="s">
        <v>19</v>
      </c>
      <c r="J472" t="s">
        <v>26</v>
      </c>
      <c r="K472" t="s">
        <v>42</v>
      </c>
      <c r="L472" t="s">
        <v>43</v>
      </c>
      <c r="M472">
        <v>0.95800000000000007</v>
      </c>
    </row>
    <row r="473" spans="1:13" x14ac:dyDescent="0.25">
      <c r="A473" t="s">
        <v>715</v>
      </c>
      <c r="B473">
        <v>0</v>
      </c>
      <c r="C473">
        <v>2020</v>
      </c>
      <c r="D473" t="s">
        <v>271</v>
      </c>
      <c r="E473" t="s">
        <v>345</v>
      </c>
      <c r="F473" t="s">
        <v>272</v>
      </c>
      <c r="G473" t="s">
        <v>220</v>
      </c>
      <c r="H473" t="s">
        <v>198</v>
      </c>
      <c r="I473" t="s">
        <v>19</v>
      </c>
      <c r="J473" t="s">
        <v>26</v>
      </c>
      <c r="K473" t="s">
        <v>44</v>
      </c>
      <c r="L473" t="s">
        <v>43</v>
      </c>
      <c r="M473">
        <v>-0.95800000000000007</v>
      </c>
    </row>
    <row r="474" spans="1:13" x14ac:dyDescent="0.25">
      <c r="A474" t="s">
        <v>715</v>
      </c>
      <c r="B474">
        <v>0</v>
      </c>
      <c r="C474">
        <v>2020</v>
      </c>
      <c r="D474" t="s">
        <v>271</v>
      </c>
      <c r="E474" t="s">
        <v>345</v>
      </c>
      <c r="F474" t="s">
        <v>272</v>
      </c>
      <c r="G474" t="s">
        <v>221</v>
      </c>
      <c r="H474" t="s">
        <v>198</v>
      </c>
      <c r="I474" t="s">
        <v>19</v>
      </c>
      <c r="J474" t="s">
        <v>26</v>
      </c>
      <c r="K474" t="s">
        <v>42</v>
      </c>
      <c r="L474" t="s">
        <v>43</v>
      </c>
      <c r="M474">
        <v>0.21</v>
      </c>
    </row>
    <row r="475" spans="1:13" x14ac:dyDescent="0.25">
      <c r="A475" t="s">
        <v>715</v>
      </c>
      <c r="B475">
        <v>0</v>
      </c>
      <c r="C475">
        <v>2020</v>
      </c>
      <c r="D475" t="s">
        <v>271</v>
      </c>
      <c r="E475" t="s">
        <v>345</v>
      </c>
      <c r="F475" t="s">
        <v>272</v>
      </c>
      <c r="G475" t="s">
        <v>221</v>
      </c>
      <c r="H475" t="s">
        <v>198</v>
      </c>
      <c r="I475" t="s">
        <v>19</v>
      </c>
      <c r="J475" t="s">
        <v>26</v>
      </c>
      <c r="K475" t="s">
        <v>44</v>
      </c>
      <c r="L475" t="s">
        <v>43</v>
      </c>
      <c r="M475">
        <v>-0.20999999999999996</v>
      </c>
    </row>
    <row r="476" spans="1:13" x14ac:dyDescent="0.25">
      <c r="A476" t="s">
        <v>715</v>
      </c>
      <c r="B476">
        <v>0</v>
      </c>
      <c r="C476">
        <v>2020</v>
      </c>
      <c r="D476" t="s">
        <v>271</v>
      </c>
      <c r="E476" t="s">
        <v>345</v>
      </c>
      <c r="F476" t="s">
        <v>272</v>
      </c>
      <c r="G476" t="s">
        <v>276</v>
      </c>
      <c r="H476" t="s">
        <v>36</v>
      </c>
      <c r="I476" t="s">
        <v>19</v>
      </c>
      <c r="J476" t="s">
        <v>26</v>
      </c>
      <c r="K476" t="s">
        <v>42</v>
      </c>
      <c r="L476" t="s">
        <v>43</v>
      </c>
      <c r="M476">
        <v>0.54</v>
      </c>
    </row>
    <row r="477" spans="1:13" x14ac:dyDescent="0.25">
      <c r="A477" t="s">
        <v>715</v>
      </c>
      <c r="B477">
        <v>0</v>
      </c>
      <c r="C477">
        <v>2020</v>
      </c>
      <c r="D477" t="s">
        <v>271</v>
      </c>
      <c r="E477" t="s">
        <v>345</v>
      </c>
      <c r="F477" t="s">
        <v>272</v>
      </c>
      <c r="G477" t="s">
        <v>276</v>
      </c>
      <c r="H477" t="s">
        <v>36</v>
      </c>
      <c r="I477" t="s">
        <v>19</v>
      </c>
      <c r="J477" t="s">
        <v>26</v>
      </c>
      <c r="K477" t="s">
        <v>44</v>
      </c>
      <c r="L477" t="s">
        <v>43</v>
      </c>
      <c r="M477">
        <v>-0.54</v>
      </c>
    </row>
    <row r="478" spans="1:13" x14ac:dyDescent="0.25">
      <c r="A478" t="s">
        <v>715</v>
      </c>
      <c r="B478">
        <v>0</v>
      </c>
      <c r="C478">
        <v>2020</v>
      </c>
      <c r="D478" t="s">
        <v>271</v>
      </c>
      <c r="E478" t="s">
        <v>345</v>
      </c>
      <c r="F478" t="s">
        <v>272</v>
      </c>
      <c r="G478" t="s">
        <v>250</v>
      </c>
      <c r="H478" t="s">
        <v>36</v>
      </c>
      <c r="I478" t="s">
        <v>19</v>
      </c>
      <c r="J478" t="s">
        <v>26</v>
      </c>
      <c r="K478" t="s">
        <v>42</v>
      </c>
      <c r="L478" t="s">
        <v>43</v>
      </c>
      <c r="M478">
        <v>0.74150000000000005</v>
      </c>
    </row>
    <row r="479" spans="1:13" x14ac:dyDescent="0.25">
      <c r="A479" t="s">
        <v>715</v>
      </c>
      <c r="B479">
        <v>0</v>
      </c>
      <c r="C479">
        <v>2020</v>
      </c>
      <c r="D479" t="s">
        <v>271</v>
      </c>
      <c r="E479" t="s">
        <v>345</v>
      </c>
      <c r="F479" t="s">
        <v>272</v>
      </c>
      <c r="G479" t="s">
        <v>250</v>
      </c>
      <c r="H479" t="s">
        <v>36</v>
      </c>
      <c r="I479" t="s">
        <v>19</v>
      </c>
      <c r="J479" t="s">
        <v>26</v>
      </c>
      <c r="K479" t="s">
        <v>44</v>
      </c>
      <c r="L479" t="s">
        <v>43</v>
      </c>
      <c r="M479">
        <v>-0.74149999999999994</v>
      </c>
    </row>
    <row r="480" spans="1:13" x14ac:dyDescent="0.25">
      <c r="A480" t="s">
        <v>715</v>
      </c>
      <c r="B480">
        <v>0</v>
      </c>
      <c r="C480">
        <v>2020</v>
      </c>
      <c r="D480" t="s">
        <v>271</v>
      </c>
      <c r="E480" t="s">
        <v>345</v>
      </c>
      <c r="F480" t="s">
        <v>272</v>
      </c>
      <c r="G480" t="s">
        <v>277</v>
      </c>
      <c r="H480" t="s">
        <v>36</v>
      </c>
      <c r="I480" t="s">
        <v>19</v>
      </c>
      <c r="J480" t="s">
        <v>26</v>
      </c>
      <c r="K480" t="s">
        <v>42</v>
      </c>
      <c r="L480" t="s">
        <v>43</v>
      </c>
      <c r="M480">
        <v>4.2299999999999997E-2</v>
      </c>
    </row>
    <row r="481" spans="1:13" x14ac:dyDescent="0.25">
      <c r="A481" t="s">
        <v>715</v>
      </c>
      <c r="B481">
        <v>0</v>
      </c>
      <c r="C481">
        <v>2020</v>
      </c>
      <c r="D481" t="s">
        <v>271</v>
      </c>
      <c r="E481" t="s">
        <v>345</v>
      </c>
      <c r="F481" t="s">
        <v>272</v>
      </c>
      <c r="G481" t="s">
        <v>277</v>
      </c>
      <c r="H481" t="s">
        <v>36</v>
      </c>
      <c r="I481" t="s">
        <v>19</v>
      </c>
      <c r="J481" t="s">
        <v>26</v>
      </c>
      <c r="K481" t="s">
        <v>44</v>
      </c>
      <c r="L481" t="s">
        <v>43</v>
      </c>
      <c r="M481">
        <v>-4.229999999999999E-2</v>
      </c>
    </row>
    <row r="482" spans="1:13" x14ac:dyDescent="0.25">
      <c r="A482" t="s">
        <v>715</v>
      </c>
      <c r="B482">
        <v>0</v>
      </c>
      <c r="C482">
        <v>2020</v>
      </c>
      <c r="D482" t="s">
        <v>271</v>
      </c>
      <c r="E482" t="s">
        <v>345</v>
      </c>
      <c r="F482" t="s">
        <v>272</v>
      </c>
      <c r="G482" t="s">
        <v>278</v>
      </c>
      <c r="H482" t="s">
        <v>35</v>
      </c>
      <c r="I482" t="s">
        <v>19</v>
      </c>
      <c r="J482" t="s">
        <v>26</v>
      </c>
      <c r="K482" t="s">
        <v>42</v>
      </c>
      <c r="L482" t="s">
        <v>43</v>
      </c>
      <c r="M482">
        <v>8.3640000000000008</v>
      </c>
    </row>
    <row r="483" spans="1:13" x14ac:dyDescent="0.25">
      <c r="A483" t="s">
        <v>715</v>
      </c>
      <c r="B483">
        <v>0</v>
      </c>
      <c r="C483">
        <v>2020</v>
      </c>
      <c r="D483" t="s">
        <v>271</v>
      </c>
      <c r="E483" t="s">
        <v>345</v>
      </c>
      <c r="F483" t="s">
        <v>272</v>
      </c>
      <c r="G483" t="s">
        <v>278</v>
      </c>
      <c r="H483" t="s">
        <v>35</v>
      </c>
      <c r="I483" t="s">
        <v>19</v>
      </c>
      <c r="J483" t="s">
        <v>26</v>
      </c>
      <c r="K483" t="s">
        <v>44</v>
      </c>
      <c r="L483" t="s">
        <v>43</v>
      </c>
      <c r="M483">
        <v>-8.3640000000000008</v>
      </c>
    </row>
    <row r="484" spans="1:13" x14ac:dyDescent="0.25">
      <c r="A484" t="s">
        <v>715</v>
      </c>
      <c r="B484">
        <v>0</v>
      </c>
      <c r="C484">
        <v>2020</v>
      </c>
      <c r="D484" t="s">
        <v>271</v>
      </c>
      <c r="E484" t="s">
        <v>345</v>
      </c>
      <c r="F484" t="s">
        <v>272</v>
      </c>
      <c r="G484" t="s">
        <v>243</v>
      </c>
      <c r="H484" t="s">
        <v>35</v>
      </c>
      <c r="I484" t="s">
        <v>19</v>
      </c>
      <c r="J484" t="s">
        <v>26</v>
      </c>
      <c r="K484" t="s">
        <v>42</v>
      </c>
      <c r="L484" t="s">
        <v>43</v>
      </c>
      <c r="M484">
        <v>6.1109999999999998</v>
      </c>
    </row>
    <row r="485" spans="1:13" x14ac:dyDescent="0.25">
      <c r="A485" t="s">
        <v>715</v>
      </c>
      <c r="B485">
        <v>0</v>
      </c>
      <c r="C485">
        <v>2020</v>
      </c>
      <c r="D485" t="s">
        <v>271</v>
      </c>
      <c r="E485" t="s">
        <v>345</v>
      </c>
      <c r="F485" t="s">
        <v>272</v>
      </c>
      <c r="G485" t="s">
        <v>243</v>
      </c>
      <c r="H485" t="s">
        <v>35</v>
      </c>
      <c r="I485" t="s">
        <v>19</v>
      </c>
      <c r="J485" t="s">
        <v>26</v>
      </c>
      <c r="K485" t="s">
        <v>44</v>
      </c>
      <c r="L485" t="s">
        <v>43</v>
      </c>
      <c r="M485">
        <v>-6.1109999999999998</v>
      </c>
    </row>
    <row r="486" spans="1:13" x14ac:dyDescent="0.25">
      <c r="A486" t="s">
        <v>715</v>
      </c>
      <c r="B486">
        <v>0</v>
      </c>
      <c r="C486">
        <v>2020</v>
      </c>
      <c r="D486" t="s">
        <v>271</v>
      </c>
      <c r="E486" t="s">
        <v>345</v>
      </c>
      <c r="F486" t="s">
        <v>272</v>
      </c>
      <c r="G486" t="s">
        <v>264</v>
      </c>
      <c r="H486" t="s">
        <v>25</v>
      </c>
      <c r="I486" t="s">
        <v>19</v>
      </c>
      <c r="J486" t="s">
        <v>26</v>
      </c>
      <c r="K486" t="s">
        <v>42</v>
      </c>
      <c r="L486" t="s">
        <v>43</v>
      </c>
      <c r="M486">
        <v>1.978</v>
      </c>
    </row>
    <row r="487" spans="1:13" x14ac:dyDescent="0.25">
      <c r="A487" t="s">
        <v>715</v>
      </c>
      <c r="B487">
        <v>0</v>
      </c>
      <c r="C487">
        <v>2020</v>
      </c>
      <c r="D487" t="s">
        <v>271</v>
      </c>
      <c r="E487" t="s">
        <v>345</v>
      </c>
      <c r="F487" t="s">
        <v>272</v>
      </c>
      <c r="G487" t="s">
        <v>264</v>
      </c>
      <c r="H487" t="s">
        <v>25</v>
      </c>
      <c r="I487" t="s">
        <v>19</v>
      </c>
      <c r="J487" t="s">
        <v>26</v>
      </c>
      <c r="K487" t="s">
        <v>44</v>
      </c>
      <c r="L487" t="s">
        <v>43</v>
      </c>
      <c r="M487">
        <v>-1.4477463037042906</v>
      </c>
    </row>
    <row r="488" spans="1:13" x14ac:dyDescent="0.25">
      <c r="A488" t="s">
        <v>715</v>
      </c>
      <c r="B488">
        <v>0</v>
      </c>
      <c r="C488">
        <v>2020</v>
      </c>
      <c r="D488" t="s">
        <v>271</v>
      </c>
      <c r="E488" t="s">
        <v>345</v>
      </c>
      <c r="F488" t="s">
        <v>272</v>
      </c>
      <c r="G488" t="s">
        <v>230</v>
      </c>
      <c r="H488" t="s">
        <v>25</v>
      </c>
      <c r="I488" t="s">
        <v>19</v>
      </c>
      <c r="J488" t="s">
        <v>26</v>
      </c>
      <c r="K488" t="s">
        <v>42</v>
      </c>
      <c r="L488" t="s">
        <v>43</v>
      </c>
      <c r="M488">
        <v>0.40052599999999999</v>
      </c>
    </row>
    <row r="489" spans="1:13" x14ac:dyDescent="0.25">
      <c r="A489" t="s">
        <v>715</v>
      </c>
      <c r="B489">
        <v>0</v>
      </c>
      <c r="C489">
        <v>2020</v>
      </c>
      <c r="D489" t="s">
        <v>271</v>
      </c>
      <c r="E489" t="s">
        <v>345</v>
      </c>
      <c r="F489" t="s">
        <v>272</v>
      </c>
      <c r="G489" t="s">
        <v>230</v>
      </c>
      <c r="H489" t="s">
        <v>25</v>
      </c>
      <c r="I489" t="s">
        <v>19</v>
      </c>
      <c r="J489" t="s">
        <v>26</v>
      </c>
      <c r="K489" t="s">
        <v>44</v>
      </c>
      <c r="L489" t="s">
        <v>43</v>
      </c>
      <c r="M489">
        <v>-0.40052599999999994</v>
      </c>
    </row>
    <row r="490" spans="1:13" x14ac:dyDescent="0.25">
      <c r="A490" t="s">
        <v>715</v>
      </c>
      <c r="B490">
        <v>0</v>
      </c>
      <c r="C490">
        <v>2020</v>
      </c>
      <c r="D490" t="s">
        <v>271</v>
      </c>
      <c r="E490" t="s">
        <v>345</v>
      </c>
      <c r="F490" t="s">
        <v>272</v>
      </c>
      <c r="G490" t="s">
        <v>214</v>
      </c>
      <c r="H490" t="s">
        <v>215</v>
      </c>
      <c r="I490" t="s">
        <v>19</v>
      </c>
      <c r="J490" t="s">
        <v>26</v>
      </c>
      <c r="K490" t="s">
        <v>42</v>
      </c>
      <c r="L490" t="s">
        <v>43</v>
      </c>
      <c r="M490">
        <v>9.3610000000000007</v>
      </c>
    </row>
    <row r="491" spans="1:13" x14ac:dyDescent="0.25">
      <c r="A491" t="s">
        <v>715</v>
      </c>
      <c r="B491">
        <v>0</v>
      </c>
      <c r="C491">
        <v>2020</v>
      </c>
      <c r="D491" t="s">
        <v>271</v>
      </c>
      <c r="E491" t="s">
        <v>345</v>
      </c>
      <c r="F491" t="s">
        <v>272</v>
      </c>
      <c r="G491" t="s">
        <v>279</v>
      </c>
      <c r="H491" t="s">
        <v>280</v>
      </c>
      <c r="I491" t="s">
        <v>19</v>
      </c>
      <c r="J491" t="s">
        <v>26</v>
      </c>
      <c r="K491" t="s">
        <v>42</v>
      </c>
      <c r="L491" t="s">
        <v>43</v>
      </c>
      <c r="M491">
        <v>3.7999999999999999E-2</v>
      </c>
    </row>
    <row r="492" spans="1:13" x14ac:dyDescent="0.25">
      <c r="A492" t="s">
        <v>715</v>
      </c>
      <c r="B492">
        <v>0</v>
      </c>
      <c r="C492">
        <v>2020</v>
      </c>
      <c r="D492" t="s">
        <v>271</v>
      </c>
      <c r="E492" t="s">
        <v>345</v>
      </c>
      <c r="F492" t="s">
        <v>272</v>
      </c>
      <c r="G492" t="s">
        <v>279</v>
      </c>
      <c r="H492" t="s">
        <v>280</v>
      </c>
      <c r="I492" t="s">
        <v>19</v>
      </c>
      <c r="J492" t="s">
        <v>26</v>
      </c>
      <c r="K492" t="s">
        <v>44</v>
      </c>
      <c r="L492" t="s">
        <v>43</v>
      </c>
      <c r="M492">
        <v>-3.7999999999999999E-2</v>
      </c>
    </row>
    <row r="493" spans="1:13" x14ac:dyDescent="0.25">
      <c r="A493" t="s">
        <v>715</v>
      </c>
      <c r="B493">
        <v>0</v>
      </c>
      <c r="C493">
        <v>2020</v>
      </c>
      <c r="D493" t="s">
        <v>271</v>
      </c>
      <c r="E493" t="s">
        <v>345</v>
      </c>
      <c r="F493" t="s">
        <v>272</v>
      </c>
      <c r="G493" t="s">
        <v>281</v>
      </c>
      <c r="H493" t="s">
        <v>195</v>
      </c>
      <c r="I493" t="s">
        <v>19</v>
      </c>
      <c r="J493" t="s">
        <v>26</v>
      </c>
      <c r="K493" t="s">
        <v>42</v>
      </c>
      <c r="L493" t="s">
        <v>43</v>
      </c>
      <c r="M493">
        <v>2.0623</v>
      </c>
    </row>
    <row r="494" spans="1:13" x14ac:dyDescent="0.25">
      <c r="A494" t="s">
        <v>715</v>
      </c>
      <c r="B494">
        <v>0</v>
      </c>
      <c r="C494">
        <v>2020</v>
      </c>
      <c r="D494" t="s">
        <v>271</v>
      </c>
      <c r="E494" t="s">
        <v>345</v>
      </c>
      <c r="F494" t="s">
        <v>272</v>
      </c>
      <c r="G494" t="s">
        <v>281</v>
      </c>
      <c r="H494" t="s">
        <v>195</v>
      </c>
      <c r="I494" t="s">
        <v>19</v>
      </c>
      <c r="J494" t="s">
        <v>26</v>
      </c>
      <c r="K494" t="s">
        <v>44</v>
      </c>
      <c r="L494" t="s">
        <v>43</v>
      </c>
      <c r="M494">
        <v>-2.0622999999999996</v>
      </c>
    </row>
    <row r="495" spans="1:13" x14ac:dyDescent="0.25">
      <c r="A495" t="s">
        <v>715</v>
      </c>
      <c r="B495">
        <v>0</v>
      </c>
      <c r="C495">
        <v>2020</v>
      </c>
      <c r="D495" t="s">
        <v>271</v>
      </c>
      <c r="E495" t="s">
        <v>345</v>
      </c>
      <c r="F495" t="s">
        <v>272</v>
      </c>
      <c r="G495" t="s">
        <v>11</v>
      </c>
      <c r="H495" t="s">
        <v>12</v>
      </c>
      <c r="I495" t="s">
        <v>13</v>
      </c>
      <c r="J495" t="s">
        <v>14</v>
      </c>
      <c r="K495" t="s">
        <v>45</v>
      </c>
      <c r="L495" t="s">
        <v>43</v>
      </c>
      <c r="M495">
        <v>0.19329023554794017</v>
      </c>
    </row>
    <row r="496" spans="1:13" x14ac:dyDescent="0.25">
      <c r="A496" t="s">
        <v>715</v>
      </c>
      <c r="B496">
        <v>0</v>
      </c>
      <c r="C496">
        <v>2020</v>
      </c>
      <c r="D496" t="s">
        <v>271</v>
      </c>
      <c r="E496" t="s">
        <v>345</v>
      </c>
      <c r="F496" t="s">
        <v>272</v>
      </c>
      <c r="G496" t="s">
        <v>37</v>
      </c>
      <c r="H496" t="s">
        <v>36</v>
      </c>
      <c r="I496" t="s">
        <v>13</v>
      </c>
      <c r="J496" t="s">
        <v>38</v>
      </c>
      <c r="K496" t="s">
        <v>42</v>
      </c>
      <c r="L496" t="s">
        <v>43</v>
      </c>
      <c r="M496">
        <v>3.1149191591514356</v>
      </c>
    </row>
    <row r="497" spans="1:13" x14ac:dyDescent="0.25">
      <c r="A497" t="s">
        <v>715</v>
      </c>
      <c r="B497">
        <v>0</v>
      </c>
      <c r="C497">
        <v>2020</v>
      </c>
      <c r="D497" t="s">
        <v>271</v>
      </c>
      <c r="E497" t="s">
        <v>345</v>
      </c>
      <c r="F497" t="s">
        <v>272</v>
      </c>
      <c r="G497" t="s">
        <v>37</v>
      </c>
      <c r="H497" t="s">
        <v>36</v>
      </c>
      <c r="I497" t="s">
        <v>13</v>
      </c>
      <c r="J497" t="s">
        <v>38</v>
      </c>
      <c r="K497" t="s">
        <v>44</v>
      </c>
      <c r="L497" t="s">
        <v>43</v>
      </c>
      <c r="M497">
        <v>-2.9793202666556851</v>
      </c>
    </row>
    <row r="498" spans="1:13" x14ac:dyDescent="0.25">
      <c r="A498" t="s">
        <v>715</v>
      </c>
      <c r="B498">
        <v>0</v>
      </c>
      <c r="C498">
        <v>2020</v>
      </c>
      <c r="D498" t="s">
        <v>271</v>
      </c>
      <c r="E498" t="s">
        <v>345</v>
      </c>
      <c r="F498" t="s">
        <v>282</v>
      </c>
      <c r="G498" t="s">
        <v>265</v>
      </c>
      <c r="H498" t="s">
        <v>36</v>
      </c>
      <c r="I498" t="s">
        <v>167</v>
      </c>
      <c r="J498" t="s">
        <v>168</v>
      </c>
      <c r="K498" t="s">
        <v>42</v>
      </c>
      <c r="L498" t="s">
        <v>43</v>
      </c>
      <c r="M498">
        <v>1.8174358974358975</v>
      </c>
    </row>
    <row r="499" spans="1:13" x14ac:dyDescent="0.25">
      <c r="A499" t="s">
        <v>715</v>
      </c>
      <c r="B499">
        <v>0</v>
      </c>
      <c r="C499">
        <v>2020</v>
      </c>
      <c r="D499" t="s">
        <v>271</v>
      </c>
      <c r="E499" t="s">
        <v>345</v>
      </c>
      <c r="F499" t="s">
        <v>282</v>
      </c>
      <c r="G499" t="s">
        <v>265</v>
      </c>
      <c r="H499" t="s">
        <v>36</v>
      </c>
      <c r="I499" t="s">
        <v>167</v>
      </c>
      <c r="J499" t="s">
        <v>168</v>
      </c>
      <c r="K499" t="s">
        <v>44</v>
      </c>
      <c r="L499" t="s">
        <v>43</v>
      </c>
      <c r="M499">
        <v>-1.8174358974358975</v>
      </c>
    </row>
    <row r="500" spans="1:13" x14ac:dyDescent="0.25">
      <c r="A500" t="s">
        <v>715</v>
      </c>
      <c r="B500">
        <v>0</v>
      </c>
      <c r="C500">
        <v>2020</v>
      </c>
      <c r="D500" t="s">
        <v>271</v>
      </c>
      <c r="E500" t="s">
        <v>345</v>
      </c>
      <c r="F500" t="s">
        <v>282</v>
      </c>
      <c r="G500" t="s">
        <v>265</v>
      </c>
      <c r="H500" t="s">
        <v>36</v>
      </c>
      <c r="I500" t="s">
        <v>19</v>
      </c>
      <c r="J500" t="s">
        <v>168</v>
      </c>
      <c r="K500" t="s">
        <v>42</v>
      </c>
      <c r="L500" t="s">
        <v>43</v>
      </c>
      <c r="M500">
        <v>3.544</v>
      </c>
    </row>
    <row r="501" spans="1:13" x14ac:dyDescent="0.25">
      <c r="A501" t="s">
        <v>715</v>
      </c>
      <c r="B501">
        <v>0</v>
      </c>
      <c r="C501">
        <v>2020</v>
      </c>
      <c r="D501" t="s">
        <v>271</v>
      </c>
      <c r="E501" t="s">
        <v>345</v>
      </c>
      <c r="F501" t="s">
        <v>282</v>
      </c>
      <c r="G501" t="s">
        <v>265</v>
      </c>
      <c r="H501" t="s">
        <v>36</v>
      </c>
      <c r="I501" t="s">
        <v>19</v>
      </c>
      <c r="J501" t="s">
        <v>168</v>
      </c>
      <c r="K501" t="s">
        <v>44</v>
      </c>
      <c r="L501" t="s">
        <v>43</v>
      </c>
      <c r="M501">
        <v>-3.544</v>
      </c>
    </row>
    <row r="502" spans="1:13" x14ac:dyDescent="0.25">
      <c r="A502" t="s">
        <v>715</v>
      </c>
      <c r="B502">
        <v>0</v>
      </c>
      <c r="C502">
        <v>2020</v>
      </c>
      <c r="D502" t="s">
        <v>271</v>
      </c>
      <c r="E502" t="s">
        <v>345</v>
      </c>
      <c r="F502" t="s">
        <v>621</v>
      </c>
      <c r="G502" t="s">
        <v>149</v>
      </c>
      <c r="H502" t="s">
        <v>18</v>
      </c>
      <c r="I502" t="s">
        <v>19</v>
      </c>
      <c r="J502" t="s">
        <v>150</v>
      </c>
      <c r="K502" t="s">
        <v>42</v>
      </c>
      <c r="L502" t="s">
        <v>43</v>
      </c>
      <c r="M502">
        <v>2.2909999999999999</v>
      </c>
    </row>
    <row r="503" spans="1:13" x14ac:dyDescent="0.25">
      <c r="A503" t="s">
        <v>715</v>
      </c>
      <c r="B503">
        <v>0</v>
      </c>
      <c r="C503">
        <v>2020</v>
      </c>
      <c r="D503" t="s">
        <v>271</v>
      </c>
      <c r="E503" t="s">
        <v>345</v>
      </c>
      <c r="F503" t="s">
        <v>546</v>
      </c>
      <c r="G503" t="s">
        <v>275</v>
      </c>
      <c r="H503" t="s">
        <v>12</v>
      </c>
      <c r="I503" t="s">
        <v>19</v>
      </c>
      <c r="J503" t="s">
        <v>218</v>
      </c>
      <c r="K503" t="s">
        <v>42</v>
      </c>
      <c r="L503" t="s">
        <v>43</v>
      </c>
      <c r="M503">
        <v>2.7439999999999998</v>
      </c>
    </row>
    <row r="504" spans="1:13" x14ac:dyDescent="0.25">
      <c r="A504" t="s">
        <v>715</v>
      </c>
      <c r="B504">
        <v>0</v>
      </c>
      <c r="C504">
        <v>2020</v>
      </c>
      <c r="D504" t="s">
        <v>271</v>
      </c>
      <c r="E504" t="s">
        <v>345</v>
      </c>
      <c r="F504" t="s">
        <v>546</v>
      </c>
      <c r="G504" t="s">
        <v>27</v>
      </c>
      <c r="H504" t="s">
        <v>23</v>
      </c>
      <c r="I504" t="s">
        <v>19</v>
      </c>
      <c r="J504" t="s">
        <v>24</v>
      </c>
      <c r="K504" t="s">
        <v>42</v>
      </c>
      <c r="L504" t="s">
        <v>43</v>
      </c>
      <c r="M504">
        <v>15.35173463067</v>
      </c>
    </row>
    <row r="505" spans="1:13" x14ac:dyDescent="0.25">
      <c r="A505" t="s">
        <v>715</v>
      </c>
      <c r="B505">
        <v>0</v>
      </c>
      <c r="C505">
        <v>2020</v>
      </c>
      <c r="D505" t="s">
        <v>271</v>
      </c>
      <c r="E505" t="s">
        <v>345</v>
      </c>
      <c r="F505" t="s">
        <v>546</v>
      </c>
      <c r="G505" t="s">
        <v>183</v>
      </c>
      <c r="H505" t="s">
        <v>21</v>
      </c>
      <c r="I505" t="s">
        <v>19</v>
      </c>
      <c r="J505" t="s">
        <v>184</v>
      </c>
      <c r="K505" t="s">
        <v>42</v>
      </c>
      <c r="L505" t="s">
        <v>43</v>
      </c>
      <c r="M505">
        <v>6.9996999999999998</v>
      </c>
    </row>
    <row r="506" spans="1:13" x14ac:dyDescent="0.25">
      <c r="A506" t="s">
        <v>715</v>
      </c>
      <c r="B506">
        <v>0</v>
      </c>
      <c r="C506">
        <v>2020</v>
      </c>
      <c r="D506" t="s">
        <v>271</v>
      </c>
      <c r="E506" t="s">
        <v>345</v>
      </c>
      <c r="F506" t="s">
        <v>546</v>
      </c>
      <c r="G506" t="s">
        <v>183</v>
      </c>
      <c r="H506" t="s">
        <v>21</v>
      </c>
      <c r="I506" t="s">
        <v>19</v>
      </c>
      <c r="J506" t="s">
        <v>184</v>
      </c>
      <c r="K506" t="s">
        <v>44</v>
      </c>
      <c r="L506" t="s">
        <v>43</v>
      </c>
      <c r="M506">
        <v>-6.9996999999999998</v>
      </c>
    </row>
    <row r="507" spans="1:13" x14ac:dyDescent="0.25">
      <c r="A507" t="s">
        <v>715</v>
      </c>
      <c r="B507">
        <v>0</v>
      </c>
      <c r="C507">
        <v>2020</v>
      </c>
      <c r="D507" t="s">
        <v>271</v>
      </c>
      <c r="E507" t="s">
        <v>345</v>
      </c>
      <c r="F507" t="s">
        <v>546</v>
      </c>
      <c r="G507" t="s">
        <v>28</v>
      </c>
      <c r="H507" t="s">
        <v>21</v>
      </c>
      <c r="I507" t="s">
        <v>19</v>
      </c>
      <c r="J507" t="s">
        <v>22</v>
      </c>
      <c r="K507" t="s">
        <v>42</v>
      </c>
      <c r="L507" t="s">
        <v>43</v>
      </c>
      <c r="M507">
        <v>1.1282624627119999</v>
      </c>
    </row>
    <row r="508" spans="1:13" x14ac:dyDescent="0.25">
      <c r="A508" t="s">
        <v>715</v>
      </c>
      <c r="B508">
        <v>0</v>
      </c>
      <c r="C508">
        <v>2020</v>
      </c>
      <c r="D508" t="s">
        <v>271</v>
      </c>
      <c r="E508" t="s">
        <v>345</v>
      </c>
      <c r="F508" t="s">
        <v>546</v>
      </c>
      <c r="G508" t="s">
        <v>28</v>
      </c>
      <c r="H508" t="s">
        <v>21</v>
      </c>
      <c r="I508" t="s">
        <v>19</v>
      </c>
      <c r="J508" t="s">
        <v>22</v>
      </c>
      <c r="K508" t="s">
        <v>44</v>
      </c>
      <c r="L508" t="s">
        <v>43</v>
      </c>
      <c r="M508">
        <v>-1.1282624627119999</v>
      </c>
    </row>
    <row r="509" spans="1:13" x14ac:dyDescent="0.25">
      <c r="A509" t="s">
        <v>715</v>
      </c>
      <c r="B509">
        <v>0</v>
      </c>
      <c r="C509">
        <v>2020</v>
      </c>
      <c r="D509" t="s">
        <v>271</v>
      </c>
      <c r="E509" t="s">
        <v>345</v>
      </c>
      <c r="F509" t="s">
        <v>546</v>
      </c>
      <c r="G509" t="s">
        <v>20</v>
      </c>
      <c r="H509" t="s">
        <v>21</v>
      </c>
      <c r="I509" t="s">
        <v>19</v>
      </c>
      <c r="J509" t="s">
        <v>22</v>
      </c>
      <c r="K509" t="s">
        <v>42</v>
      </c>
      <c r="L509" t="s">
        <v>43</v>
      </c>
      <c r="M509">
        <v>8.1211237814080004</v>
      </c>
    </row>
    <row r="510" spans="1:13" x14ac:dyDescent="0.25">
      <c r="A510" t="s">
        <v>715</v>
      </c>
      <c r="B510">
        <v>0</v>
      </c>
      <c r="C510">
        <v>2020</v>
      </c>
      <c r="D510" t="s">
        <v>271</v>
      </c>
      <c r="E510" t="s">
        <v>345</v>
      </c>
      <c r="F510" t="s">
        <v>546</v>
      </c>
      <c r="G510" t="s">
        <v>20</v>
      </c>
      <c r="H510" t="s">
        <v>21</v>
      </c>
      <c r="I510" t="s">
        <v>19</v>
      </c>
      <c r="J510" t="s">
        <v>22</v>
      </c>
      <c r="K510" t="s">
        <v>44</v>
      </c>
      <c r="L510" t="s">
        <v>43</v>
      </c>
      <c r="M510">
        <v>-8.1211237814080004</v>
      </c>
    </row>
    <row r="511" spans="1:13" x14ac:dyDescent="0.25">
      <c r="A511" t="s">
        <v>715</v>
      </c>
      <c r="B511">
        <v>0</v>
      </c>
      <c r="C511">
        <v>2020</v>
      </c>
      <c r="D511" t="s">
        <v>271</v>
      </c>
      <c r="E511" t="s">
        <v>345</v>
      </c>
      <c r="F511" t="s">
        <v>546</v>
      </c>
      <c r="G511" t="s">
        <v>29</v>
      </c>
      <c r="H511" t="s">
        <v>21</v>
      </c>
      <c r="I511" t="s">
        <v>19</v>
      </c>
      <c r="J511" t="s">
        <v>22</v>
      </c>
      <c r="K511" t="s">
        <v>42</v>
      </c>
      <c r="L511" t="s">
        <v>43</v>
      </c>
      <c r="M511">
        <v>5.5378019958799998</v>
      </c>
    </row>
    <row r="512" spans="1:13" x14ac:dyDescent="0.25">
      <c r="A512" t="s">
        <v>715</v>
      </c>
      <c r="B512">
        <v>0</v>
      </c>
      <c r="C512">
        <v>2020</v>
      </c>
      <c r="D512" t="s">
        <v>271</v>
      </c>
      <c r="E512" t="s">
        <v>345</v>
      </c>
      <c r="F512" t="s">
        <v>546</v>
      </c>
      <c r="G512" t="s">
        <v>29</v>
      </c>
      <c r="H512" t="s">
        <v>21</v>
      </c>
      <c r="I512" t="s">
        <v>19</v>
      </c>
      <c r="J512" t="s">
        <v>22</v>
      </c>
      <c r="K512" t="s">
        <v>44</v>
      </c>
      <c r="L512" t="s">
        <v>43</v>
      </c>
      <c r="M512">
        <v>-5.5378019958800007</v>
      </c>
    </row>
    <row r="513" spans="1:13" x14ac:dyDescent="0.25">
      <c r="A513" t="s">
        <v>715</v>
      </c>
      <c r="B513">
        <v>0</v>
      </c>
      <c r="C513">
        <v>2020</v>
      </c>
      <c r="D513" t="s">
        <v>271</v>
      </c>
      <c r="E513" t="s">
        <v>345</v>
      </c>
      <c r="F513" t="s">
        <v>546</v>
      </c>
      <c r="G513" t="s">
        <v>717</v>
      </c>
      <c r="H513" t="s">
        <v>21</v>
      </c>
      <c r="I513" t="s">
        <v>19</v>
      </c>
      <c r="J513" t="s">
        <v>22</v>
      </c>
      <c r="K513" t="s">
        <v>45</v>
      </c>
      <c r="L513" t="s">
        <v>43</v>
      </c>
      <c r="M513">
        <v>119.3873126385823</v>
      </c>
    </row>
    <row r="514" spans="1:13" x14ac:dyDescent="0.25">
      <c r="A514" t="s">
        <v>715</v>
      </c>
      <c r="B514">
        <v>0</v>
      </c>
      <c r="C514">
        <v>2020</v>
      </c>
      <c r="D514" t="s">
        <v>271</v>
      </c>
      <c r="E514" t="s">
        <v>345</v>
      </c>
      <c r="F514" t="s">
        <v>546</v>
      </c>
      <c r="G514" t="s">
        <v>718</v>
      </c>
      <c r="H514" t="s">
        <v>23</v>
      </c>
      <c r="I514" t="s">
        <v>19</v>
      </c>
      <c r="J514" t="s">
        <v>24</v>
      </c>
      <c r="K514" t="s">
        <v>45</v>
      </c>
      <c r="L514" t="s">
        <v>43</v>
      </c>
      <c r="M514">
        <v>31.137306254668989</v>
      </c>
    </row>
    <row r="515" spans="1:13" x14ac:dyDescent="0.25">
      <c r="A515" t="s">
        <v>715</v>
      </c>
      <c r="B515">
        <v>0</v>
      </c>
      <c r="C515">
        <v>2020</v>
      </c>
      <c r="D515" t="s">
        <v>271</v>
      </c>
      <c r="E515" t="s">
        <v>346</v>
      </c>
      <c r="F515" t="s">
        <v>547</v>
      </c>
      <c r="G515" t="s">
        <v>717</v>
      </c>
      <c r="H515" t="s">
        <v>21</v>
      </c>
      <c r="I515" t="s">
        <v>19</v>
      </c>
      <c r="J515" t="s">
        <v>22</v>
      </c>
      <c r="K515" t="s">
        <v>45</v>
      </c>
      <c r="L515" t="s">
        <v>43</v>
      </c>
      <c r="M515">
        <v>0.61268736141769342</v>
      </c>
    </row>
    <row r="516" spans="1:13" x14ac:dyDescent="0.25">
      <c r="A516" t="s">
        <v>715</v>
      </c>
      <c r="B516">
        <v>0</v>
      </c>
      <c r="C516">
        <v>2020</v>
      </c>
      <c r="D516" t="s">
        <v>271</v>
      </c>
      <c r="E516" t="s">
        <v>346</v>
      </c>
      <c r="F516" t="s">
        <v>547</v>
      </c>
      <c r="G516" t="s">
        <v>718</v>
      </c>
      <c r="H516" t="s">
        <v>23</v>
      </c>
      <c r="I516" t="s">
        <v>19</v>
      </c>
      <c r="J516" t="s">
        <v>24</v>
      </c>
      <c r="K516" t="s">
        <v>45</v>
      </c>
      <c r="L516" t="s">
        <v>43</v>
      </c>
      <c r="M516">
        <v>0.16455857153633005</v>
      </c>
    </row>
    <row r="517" spans="1:13" x14ac:dyDescent="0.25">
      <c r="A517" t="s">
        <v>715</v>
      </c>
      <c r="B517">
        <v>0</v>
      </c>
      <c r="C517">
        <v>2020</v>
      </c>
      <c r="D517" t="s">
        <v>283</v>
      </c>
      <c r="E517" t="s">
        <v>284</v>
      </c>
      <c r="F517" t="s">
        <v>432</v>
      </c>
      <c r="G517" t="s">
        <v>433</v>
      </c>
      <c r="H517" t="s">
        <v>434</v>
      </c>
      <c r="I517" t="s">
        <v>19</v>
      </c>
      <c r="J517" t="s">
        <v>26</v>
      </c>
      <c r="K517" t="s">
        <v>42</v>
      </c>
      <c r="L517" t="s">
        <v>43</v>
      </c>
      <c r="M517">
        <v>2.3116438356164403E-2</v>
      </c>
    </row>
    <row r="518" spans="1:13" x14ac:dyDescent="0.25">
      <c r="A518" t="s">
        <v>715</v>
      </c>
      <c r="B518">
        <v>0</v>
      </c>
      <c r="C518">
        <v>2020</v>
      </c>
      <c r="D518" t="s">
        <v>283</v>
      </c>
      <c r="E518" t="s">
        <v>284</v>
      </c>
      <c r="F518" t="s">
        <v>432</v>
      </c>
      <c r="G518" t="s">
        <v>435</v>
      </c>
      <c r="H518" t="s">
        <v>436</v>
      </c>
      <c r="I518" t="s">
        <v>19</v>
      </c>
      <c r="J518" t="s">
        <v>26</v>
      </c>
      <c r="K518" t="s">
        <v>42</v>
      </c>
      <c r="L518" t="s">
        <v>43</v>
      </c>
      <c r="M518">
        <v>0.06</v>
      </c>
    </row>
    <row r="519" spans="1:13" x14ac:dyDescent="0.25">
      <c r="A519" t="s">
        <v>715</v>
      </c>
      <c r="B519">
        <v>0</v>
      </c>
      <c r="C519">
        <v>2020</v>
      </c>
      <c r="D519" t="s">
        <v>283</v>
      </c>
      <c r="E519" t="s">
        <v>284</v>
      </c>
      <c r="F519" t="s">
        <v>437</v>
      </c>
      <c r="G519" t="s">
        <v>438</v>
      </c>
      <c r="H519" t="s">
        <v>36</v>
      </c>
      <c r="I519" t="s">
        <v>167</v>
      </c>
      <c r="J519" t="s">
        <v>168</v>
      </c>
      <c r="K519" t="s">
        <v>42</v>
      </c>
      <c r="L519" t="s">
        <v>43</v>
      </c>
      <c r="M519">
        <v>1.7977528089887642E-2</v>
      </c>
    </row>
    <row r="520" spans="1:13" x14ac:dyDescent="0.25">
      <c r="A520" t="s">
        <v>715</v>
      </c>
      <c r="B520">
        <v>0</v>
      </c>
      <c r="C520">
        <v>2020</v>
      </c>
      <c r="D520" t="s">
        <v>283</v>
      </c>
      <c r="E520" t="s">
        <v>284</v>
      </c>
      <c r="F520" t="s">
        <v>437</v>
      </c>
      <c r="G520" t="s">
        <v>438</v>
      </c>
      <c r="H520" t="s">
        <v>36</v>
      </c>
      <c r="I520" t="s">
        <v>167</v>
      </c>
      <c r="J520" t="s">
        <v>168</v>
      </c>
      <c r="K520" t="s">
        <v>44</v>
      </c>
      <c r="L520" t="s">
        <v>43</v>
      </c>
      <c r="M520">
        <v>-1.7977528089887635E-2</v>
      </c>
    </row>
    <row r="521" spans="1:13" x14ac:dyDescent="0.25">
      <c r="A521" t="s">
        <v>715</v>
      </c>
      <c r="B521">
        <v>0</v>
      </c>
      <c r="C521">
        <v>2020</v>
      </c>
      <c r="D521" t="s">
        <v>283</v>
      </c>
      <c r="E521" t="s">
        <v>284</v>
      </c>
      <c r="F521" t="s">
        <v>437</v>
      </c>
      <c r="G521" t="s">
        <v>438</v>
      </c>
      <c r="H521" t="s">
        <v>36</v>
      </c>
      <c r="I521" t="s">
        <v>19</v>
      </c>
      <c r="J521" t="s">
        <v>168</v>
      </c>
      <c r="K521" t="s">
        <v>42</v>
      </c>
      <c r="L521" t="s">
        <v>43</v>
      </c>
      <c r="M521">
        <v>1.6E-2</v>
      </c>
    </row>
    <row r="522" spans="1:13" x14ac:dyDescent="0.25">
      <c r="A522" t="s">
        <v>715</v>
      </c>
      <c r="B522">
        <v>0</v>
      </c>
      <c r="C522">
        <v>2020</v>
      </c>
      <c r="D522" t="s">
        <v>283</v>
      </c>
      <c r="E522" t="s">
        <v>284</v>
      </c>
      <c r="F522" t="s">
        <v>437</v>
      </c>
      <c r="G522" t="s">
        <v>438</v>
      </c>
      <c r="H522" t="s">
        <v>36</v>
      </c>
      <c r="I522" t="s">
        <v>19</v>
      </c>
      <c r="J522" t="s">
        <v>168</v>
      </c>
      <c r="K522" t="s">
        <v>44</v>
      </c>
      <c r="L522" t="s">
        <v>43</v>
      </c>
      <c r="M522">
        <v>-1.5999999999999997E-2</v>
      </c>
    </row>
    <row r="523" spans="1:13" x14ac:dyDescent="0.25">
      <c r="A523" t="s">
        <v>715</v>
      </c>
      <c r="B523">
        <v>0</v>
      </c>
      <c r="C523">
        <v>2020</v>
      </c>
      <c r="D523" t="s">
        <v>283</v>
      </c>
      <c r="E523" t="s">
        <v>284</v>
      </c>
      <c r="F523" t="s">
        <v>437</v>
      </c>
      <c r="G523" t="s">
        <v>439</v>
      </c>
      <c r="H523" t="s">
        <v>440</v>
      </c>
      <c r="I523" t="s">
        <v>19</v>
      </c>
      <c r="J523" t="s">
        <v>26</v>
      </c>
      <c r="K523" t="s">
        <v>42</v>
      </c>
      <c r="L523" t="s">
        <v>43</v>
      </c>
      <c r="M523">
        <v>7.4999999999999997E-3</v>
      </c>
    </row>
    <row r="524" spans="1:13" x14ac:dyDescent="0.25">
      <c r="A524" t="s">
        <v>715</v>
      </c>
      <c r="B524">
        <v>0</v>
      </c>
      <c r="C524">
        <v>2020</v>
      </c>
      <c r="D524" t="s">
        <v>283</v>
      </c>
      <c r="E524" t="s">
        <v>284</v>
      </c>
      <c r="F524" t="s">
        <v>437</v>
      </c>
      <c r="G524" t="s">
        <v>439</v>
      </c>
      <c r="H524" t="s">
        <v>440</v>
      </c>
      <c r="I524" t="s">
        <v>19</v>
      </c>
      <c r="J524" t="s">
        <v>26</v>
      </c>
      <c r="K524" t="s">
        <v>44</v>
      </c>
      <c r="L524" t="s">
        <v>43</v>
      </c>
      <c r="M524">
        <v>-7.4999999999999989E-3</v>
      </c>
    </row>
    <row r="525" spans="1:13" x14ac:dyDescent="0.25">
      <c r="A525" t="s">
        <v>715</v>
      </c>
      <c r="B525">
        <v>0</v>
      </c>
      <c r="C525">
        <v>2020</v>
      </c>
      <c r="D525" t="s">
        <v>283</v>
      </c>
      <c r="E525" t="s">
        <v>284</v>
      </c>
      <c r="F525" t="s">
        <v>437</v>
      </c>
      <c r="G525" t="s">
        <v>441</v>
      </c>
      <c r="H525" t="s">
        <v>436</v>
      </c>
      <c r="I525" t="s">
        <v>167</v>
      </c>
      <c r="J525" t="s">
        <v>168</v>
      </c>
      <c r="K525" t="s">
        <v>42</v>
      </c>
      <c r="L525" t="s">
        <v>43</v>
      </c>
      <c r="M525">
        <v>6.3106796116504854E-2</v>
      </c>
    </row>
    <row r="526" spans="1:13" x14ac:dyDescent="0.25">
      <c r="A526" t="s">
        <v>715</v>
      </c>
      <c r="B526">
        <v>0</v>
      </c>
      <c r="C526">
        <v>2020</v>
      </c>
      <c r="D526" t="s">
        <v>283</v>
      </c>
      <c r="E526" t="s">
        <v>284</v>
      </c>
      <c r="F526" t="s">
        <v>437</v>
      </c>
      <c r="G526" t="s">
        <v>441</v>
      </c>
      <c r="H526" t="s">
        <v>436</v>
      </c>
      <c r="I526" t="s">
        <v>167</v>
      </c>
      <c r="J526" t="s">
        <v>168</v>
      </c>
      <c r="K526" t="s">
        <v>44</v>
      </c>
      <c r="L526" t="s">
        <v>43</v>
      </c>
      <c r="M526">
        <v>-6.310679611650484E-2</v>
      </c>
    </row>
    <row r="527" spans="1:13" x14ac:dyDescent="0.25">
      <c r="A527" t="s">
        <v>715</v>
      </c>
      <c r="B527">
        <v>0</v>
      </c>
      <c r="C527">
        <v>2020</v>
      </c>
      <c r="D527" t="s">
        <v>283</v>
      </c>
      <c r="E527" t="s">
        <v>284</v>
      </c>
      <c r="F527" t="s">
        <v>437</v>
      </c>
      <c r="G527" t="s">
        <v>441</v>
      </c>
      <c r="H527" t="s">
        <v>436</v>
      </c>
      <c r="I527" t="s">
        <v>19</v>
      </c>
      <c r="J527" t="s">
        <v>168</v>
      </c>
      <c r="K527" t="s">
        <v>42</v>
      </c>
      <c r="L527" t="s">
        <v>43</v>
      </c>
      <c r="M527">
        <v>6.5000000000000002E-2</v>
      </c>
    </row>
    <row r="528" spans="1:13" x14ac:dyDescent="0.25">
      <c r="A528" t="s">
        <v>715</v>
      </c>
      <c r="B528">
        <v>0</v>
      </c>
      <c r="C528">
        <v>2020</v>
      </c>
      <c r="D528" t="s">
        <v>283</v>
      </c>
      <c r="E528" t="s">
        <v>284</v>
      </c>
      <c r="F528" t="s">
        <v>437</v>
      </c>
      <c r="G528" t="s">
        <v>441</v>
      </c>
      <c r="H528" t="s">
        <v>436</v>
      </c>
      <c r="I528" t="s">
        <v>19</v>
      </c>
      <c r="J528" t="s">
        <v>168</v>
      </c>
      <c r="K528" t="s">
        <v>44</v>
      </c>
      <c r="L528" t="s">
        <v>43</v>
      </c>
      <c r="M528">
        <v>-6.4999999999999988E-2</v>
      </c>
    </row>
    <row r="529" spans="1:13" x14ac:dyDescent="0.25">
      <c r="A529" t="s">
        <v>715</v>
      </c>
      <c r="B529">
        <v>0</v>
      </c>
      <c r="C529">
        <v>2020</v>
      </c>
      <c r="D529" t="s">
        <v>283</v>
      </c>
      <c r="E529" t="s">
        <v>284</v>
      </c>
      <c r="F529" t="s">
        <v>442</v>
      </c>
      <c r="G529" t="s">
        <v>443</v>
      </c>
      <c r="H529" t="s">
        <v>440</v>
      </c>
      <c r="I529" t="s">
        <v>19</v>
      </c>
      <c r="J529" t="s">
        <v>26</v>
      </c>
      <c r="K529" t="s">
        <v>42</v>
      </c>
      <c r="L529" t="s">
        <v>43</v>
      </c>
      <c r="M529">
        <v>0.27400000000000002</v>
      </c>
    </row>
    <row r="530" spans="1:13" x14ac:dyDescent="0.25">
      <c r="A530" t="s">
        <v>715</v>
      </c>
      <c r="B530">
        <v>0</v>
      </c>
      <c r="C530">
        <v>2020</v>
      </c>
      <c r="D530" t="s">
        <v>283</v>
      </c>
      <c r="E530" t="s">
        <v>284</v>
      </c>
      <c r="F530" t="s">
        <v>442</v>
      </c>
      <c r="G530" t="s">
        <v>443</v>
      </c>
      <c r="H530" t="s">
        <v>440</v>
      </c>
      <c r="I530" t="s">
        <v>19</v>
      </c>
      <c r="J530" t="s">
        <v>26</v>
      </c>
      <c r="K530" t="s">
        <v>44</v>
      </c>
      <c r="L530" t="s">
        <v>43</v>
      </c>
      <c r="M530">
        <v>-0.27399999999999997</v>
      </c>
    </row>
    <row r="531" spans="1:13" x14ac:dyDescent="0.25">
      <c r="A531" t="s">
        <v>715</v>
      </c>
      <c r="B531">
        <v>0</v>
      </c>
      <c r="C531">
        <v>2020</v>
      </c>
      <c r="D531" t="s">
        <v>283</v>
      </c>
      <c r="E531" t="s">
        <v>284</v>
      </c>
      <c r="F531" t="s">
        <v>442</v>
      </c>
      <c r="G531" t="s">
        <v>444</v>
      </c>
      <c r="H531" t="s">
        <v>440</v>
      </c>
      <c r="I531" t="s">
        <v>19</v>
      </c>
      <c r="J531" t="s">
        <v>26</v>
      </c>
      <c r="K531" t="s">
        <v>42</v>
      </c>
      <c r="L531" t="s">
        <v>43</v>
      </c>
      <c r="M531">
        <v>0.16700000000000001</v>
      </c>
    </row>
    <row r="532" spans="1:13" x14ac:dyDescent="0.25">
      <c r="A532" t="s">
        <v>715</v>
      </c>
      <c r="B532">
        <v>0</v>
      </c>
      <c r="C532">
        <v>2020</v>
      </c>
      <c r="D532" t="s">
        <v>283</v>
      </c>
      <c r="E532" t="s">
        <v>284</v>
      </c>
      <c r="F532" t="s">
        <v>442</v>
      </c>
      <c r="G532" t="s">
        <v>444</v>
      </c>
      <c r="H532" t="s">
        <v>440</v>
      </c>
      <c r="I532" t="s">
        <v>19</v>
      </c>
      <c r="J532" t="s">
        <v>26</v>
      </c>
      <c r="K532" t="s">
        <v>44</v>
      </c>
      <c r="L532" t="s">
        <v>43</v>
      </c>
      <c r="M532">
        <v>-0.16700000000000001</v>
      </c>
    </row>
    <row r="533" spans="1:13" x14ac:dyDescent="0.25">
      <c r="A533" t="s">
        <v>715</v>
      </c>
      <c r="B533">
        <v>0</v>
      </c>
      <c r="C533">
        <v>2020</v>
      </c>
      <c r="D533" t="s">
        <v>283</v>
      </c>
      <c r="E533" t="s">
        <v>284</v>
      </c>
      <c r="F533" t="s">
        <v>442</v>
      </c>
      <c r="G533" t="s">
        <v>445</v>
      </c>
      <c r="H533" t="s">
        <v>440</v>
      </c>
      <c r="I533" t="s">
        <v>167</v>
      </c>
      <c r="J533" t="s">
        <v>168</v>
      </c>
      <c r="K533" t="s">
        <v>42</v>
      </c>
      <c r="L533" t="s">
        <v>43</v>
      </c>
      <c r="M533">
        <v>0.18285714285714286</v>
      </c>
    </row>
    <row r="534" spans="1:13" x14ac:dyDescent="0.25">
      <c r="A534" t="s">
        <v>715</v>
      </c>
      <c r="B534">
        <v>0</v>
      </c>
      <c r="C534">
        <v>2020</v>
      </c>
      <c r="D534" t="s">
        <v>283</v>
      </c>
      <c r="E534" t="s">
        <v>284</v>
      </c>
      <c r="F534" t="s">
        <v>442</v>
      </c>
      <c r="G534" t="s">
        <v>445</v>
      </c>
      <c r="H534" t="s">
        <v>440</v>
      </c>
      <c r="I534" t="s">
        <v>167</v>
      </c>
      <c r="J534" t="s">
        <v>168</v>
      </c>
      <c r="K534" t="s">
        <v>44</v>
      </c>
      <c r="L534" t="s">
        <v>43</v>
      </c>
      <c r="M534">
        <v>-0.18285714285714283</v>
      </c>
    </row>
    <row r="535" spans="1:13" x14ac:dyDescent="0.25">
      <c r="A535" t="s">
        <v>715</v>
      </c>
      <c r="B535">
        <v>0</v>
      </c>
      <c r="C535">
        <v>2020</v>
      </c>
      <c r="D535" t="s">
        <v>283</v>
      </c>
      <c r="E535" t="s">
        <v>284</v>
      </c>
      <c r="F535" t="s">
        <v>442</v>
      </c>
      <c r="G535" t="s">
        <v>445</v>
      </c>
      <c r="H535" t="s">
        <v>440</v>
      </c>
      <c r="I535" t="s">
        <v>19</v>
      </c>
      <c r="J535" t="s">
        <v>168</v>
      </c>
      <c r="K535" t="s">
        <v>42</v>
      </c>
      <c r="L535" t="s">
        <v>43</v>
      </c>
      <c r="M535">
        <v>0.192</v>
      </c>
    </row>
    <row r="536" spans="1:13" x14ac:dyDescent="0.25">
      <c r="A536" t="s">
        <v>715</v>
      </c>
      <c r="B536">
        <v>0</v>
      </c>
      <c r="C536">
        <v>2020</v>
      </c>
      <c r="D536" t="s">
        <v>283</v>
      </c>
      <c r="E536" t="s">
        <v>284</v>
      </c>
      <c r="F536" t="s">
        <v>442</v>
      </c>
      <c r="G536" t="s">
        <v>445</v>
      </c>
      <c r="H536" t="s">
        <v>440</v>
      </c>
      <c r="I536" t="s">
        <v>19</v>
      </c>
      <c r="J536" t="s">
        <v>168</v>
      </c>
      <c r="K536" t="s">
        <v>44</v>
      </c>
      <c r="L536" t="s">
        <v>43</v>
      </c>
      <c r="M536">
        <v>-0.19199999999999998</v>
      </c>
    </row>
    <row r="537" spans="1:13" x14ac:dyDescent="0.25">
      <c r="A537" t="s">
        <v>715</v>
      </c>
      <c r="B537">
        <v>0</v>
      </c>
      <c r="C537">
        <v>2020</v>
      </c>
      <c r="D537" t="s">
        <v>283</v>
      </c>
      <c r="E537" t="s">
        <v>284</v>
      </c>
      <c r="F537" t="s">
        <v>442</v>
      </c>
      <c r="G537" t="s">
        <v>446</v>
      </c>
      <c r="H537" t="s">
        <v>440</v>
      </c>
      <c r="I537" t="s">
        <v>19</v>
      </c>
      <c r="J537" t="s">
        <v>26</v>
      </c>
      <c r="K537" t="s">
        <v>42</v>
      </c>
      <c r="L537" t="s">
        <v>43</v>
      </c>
      <c r="M537">
        <v>0.16</v>
      </c>
    </row>
    <row r="538" spans="1:13" x14ac:dyDescent="0.25">
      <c r="A538" t="s">
        <v>715</v>
      </c>
      <c r="B538">
        <v>0</v>
      </c>
      <c r="C538">
        <v>2020</v>
      </c>
      <c r="D538" t="s">
        <v>283</v>
      </c>
      <c r="E538" t="s">
        <v>284</v>
      </c>
      <c r="F538" t="s">
        <v>442</v>
      </c>
      <c r="G538" t="s">
        <v>446</v>
      </c>
      <c r="H538" t="s">
        <v>440</v>
      </c>
      <c r="I538" t="s">
        <v>19</v>
      </c>
      <c r="J538" t="s">
        <v>26</v>
      </c>
      <c r="K538" t="s">
        <v>44</v>
      </c>
      <c r="L538" t="s">
        <v>43</v>
      </c>
      <c r="M538">
        <v>-0.16</v>
      </c>
    </row>
    <row r="539" spans="1:13" x14ac:dyDescent="0.25">
      <c r="A539" t="s">
        <v>715</v>
      </c>
      <c r="B539">
        <v>0</v>
      </c>
      <c r="C539">
        <v>2020</v>
      </c>
      <c r="D539" t="s">
        <v>283</v>
      </c>
      <c r="E539" t="s">
        <v>284</v>
      </c>
      <c r="F539" t="s">
        <v>442</v>
      </c>
      <c r="G539" t="s">
        <v>447</v>
      </c>
      <c r="H539" t="s">
        <v>440</v>
      </c>
      <c r="I539" t="s">
        <v>19</v>
      </c>
      <c r="J539" t="s">
        <v>26</v>
      </c>
      <c r="K539" t="s">
        <v>42</v>
      </c>
      <c r="L539" t="s">
        <v>43</v>
      </c>
      <c r="M539">
        <v>0.16700000000000001</v>
      </c>
    </row>
    <row r="540" spans="1:13" x14ac:dyDescent="0.25">
      <c r="A540" t="s">
        <v>715</v>
      </c>
      <c r="B540">
        <v>0</v>
      </c>
      <c r="C540">
        <v>2020</v>
      </c>
      <c r="D540" t="s">
        <v>283</v>
      </c>
      <c r="E540" t="s">
        <v>284</v>
      </c>
      <c r="F540" t="s">
        <v>442</v>
      </c>
      <c r="G540" t="s">
        <v>447</v>
      </c>
      <c r="H540" t="s">
        <v>440</v>
      </c>
      <c r="I540" t="s">
        <v>19</v>
      </c>
      <c r="J540" t="s">
        <v>26</v>
      </c>
      <c r="K540" t="s">
        <v>44</v>
      </c>
      <c r="L540" t="s">
        <v>43</v>
      </c>
      <c r="M540">
        <v>-0.16700000000000001</v>
      </c>
    </row>
    <row r="541" spans="1:13" x14ac:dyDescent="0.25">
      <c r="A541" t="s">
        <v>715</v>
      </c>
      <c r="B541">
        <v>0</v>
      </c>
      <c r="C541">
        <v>2020</v>
      </c>
      <c r="D541" t="s">
        <v>283</v>
      </c>
      <c r="E541" t="s">
        <v>284</v>
      </c>
      <c r="F541" t="s">
        <v>442</v>
      </c>
      <c r="G541" t="s">
        <v>448</v>
      </c>
      <c r="H541" t="s">
        <v>440</v>
      </c>
      <c r="I541" t="s">
        <v>19</v>
      </c>
      <c r="J541" t="s">
        <v>26</v>
      </c>
      <c r="K541" t="s">
        <v>42</v>
      </c>
      <c r="L541" t="s">
        <v>43</v>
      </c>
      <c r="M541">
        <v>0.16400000000000001</v>
      </c>
    </row>
    <row r="542" spans="1:13" x14ac:dyDescent="0.25">
      <c r="A542" t="s">
        <v>715</v>
      </c>
      <c r="B542">
        <v>0</v>
      </c>
      <c r="C542">
        <v>2020</v>
      </c>
      <c r="D542" t="s">
        <v>283</v>
      </c>
      <c r="E542" t="s">
        <v>284</v>
      </c>
      <c r="F542" t="s">
        <v>442</v>
      </c>
      <c r="G542" t="s">
        <v>448</v>
      </c>
      <c r="H542" t="s">
        <v>440</v>
      </c>
      <c r="I542" t="s">
        <v>19</v>
      </c>
      <c r="J542" t="s">
        <v>26</v>
      </c>
      <c r="K542" t="s">
        <v>44</v>
      </c>
      <c r="L542" t="s">
        <v>43</v>
      </c>
      <c r="M542">
        <v>-0.16400000000000001</v>
      </c>
    </row>
    <row r="543" spans="1:13" x14ac:dyDescent="0.25">
      <c r="A543" t="s">
        <v>715</v>
      </c>
      <c r="B543">
        <v>0</v>
      </c>
      <c r="C543">
        <v>2020</v>
      </c>
      <c r="D543" t="s">
        <v>283</v>
      </c>
      <c r="E543" t="s">
        <v>284</v>
      </c>
      <c r="F543" t="s">
        <v>442</v>
      </c>
      <c r="G543" t="s">
        <v>449</v>
      </c>
      <c r="H543" t="s">
        <v>440</v>
      </c>
      <c r="I543" t="s">
        <v>19</v>
      </c>
      <c r="J543" t="s">
        <v>26</v>
      </c>
      <c r="K543" t="s">
        <v>42</v>
      </c>
      <c r="L543" t="s">
        <v>43</v>
      </c>
      <c r="M543">
        <v>0.16400000000000001</v>
      </c>
    </row>
    <row r="544" spans="1:13" x14ac:dyDescent="0.25">
      <c r="A544" t="s">
        <v>715</v>
      </c>
      <c r="B544">
        <v>0</v>
      </c>
      <c r="C544">
        <v>2020</v>
      </c>
      <c r="D544" t="s">
        <v>283</v>
      </c>
      <c r="E544" t="s">
        <v>284</v>
      </c>
      <c r="F544" t="s">
        <v>442</v>
      </c>
      <c r="G544" t="s">
        <v>449</v>
      </c>
      <c r="H544" t="s">
        <v>440</v>
      </c>
      <c r="I544" t="s">
        <v>19</v>
      </c>
      <c r="J544" t="s">
        <v>26</v>
      </c>
      <c r="K544" t="s">
        <v>44</v>
      </c>
      <c r="L544" t="s">
        <v>43</v>
      </c>
      <c r="M544">
        <v>-0.16400000000000001</v>
      </c>
    </row>
    <row r="545" spans="1:13" x14ac:dyDescent="0.25">
      <c r="A545" t="s">
        <v>715</v>
      </c>
      <c r="B545">
        <v>0</v>
      </c>
      <c r="C545">
        <v>2020</v>
      </c>
      <c r="D545" t="s">
        <v>283</v>
      </c>
      <c r="E545" t="s">
        <v>284</v>
      </c>
      <c r="F545" t="s">
        <v>442</v>
      </c>
      <c r="G545" t="s">
        <v>450</v>
      </c>
      <c r="H545" t="s">
        <v>440</v>
      </c>
      <c r="I545" t="s">
        <v>19</v>
      </c>
      <c r="J545" t="s">
        <v>26</v>
      </c>
      <c r="K545" t="s">
        <v>42</v>
      </c>
      <c r="L545" t="s">
        <v>43</v>
      </c>
      <c r="M545">
        <v>0.17300000000000001</v>
      </c>
    </row>
    <row r="546" spans="1:13" x14ac:dyDescent="0.25">
      <c r="A546" t="s">
        <v>715</v>
      </c>
      <c r="B546">
        <v>0</v>
      </c>
      <c r="C546">
        <v>2020</v>
      </c>
      <c r="D546" t="s">
        <v>283</v>
      </c>
      <c r="E546" t="s">
        <v>284</v>
      </c>
      <c r="F546" t="s">
        <v>442</v>
      </c>
      <c r="G546" t="s">
        <v>450</v>
      </c>
      <c r="H546" t="s">
        <v>440</v>
      </c>
      <c r="I546" t="s">
        <v>19</v>
      </c>
      <c r="J546" t="s">
        <v>26</v>
      </c>
      <c r="K546" t="s">
        <v>44</v>
      </c>
      <c r="L546" t="s">
        <v>43</v>
      </c>
      <c r="M546">
        <v>-0.17300000000000001</v>
      </c>
    </row>
    <row r="547" spans="1:13" x14ac:dyDescent="0.25">
      <c r="A547" t="s">
        <v>715</v>
      </c>
      <c r="B547">
        <v>0</v>
      </c>
      <c r="C547">
        <v>2020</v>
      </c>
      <c r="D547" t="s">
        <v>283</v>
      </c>
      <c r="E547" t="s">
        <v>284</v>
      </c>
      <c r="F547" t="s">
        <v>442</v>
      </c>
      <c r="G547" t="s">
        <v>451</v>
      </c>
      <c r="H547" t="s">
        <v>440</v>
      </c>
      <c r="I547" t="s">
        <v>19</v>
      </c>
      <c r="J547" t="s">
        <v>26</v>
      </c>
      <c r="K547" t="s">
        <v>42</v>
      </c>
      <c r="L547" t="s">
        <v>43</v>
      </c>
      <c r="M547">
        <v>0.17300000000000001</v>
      </c>
    </row>
    <row r="548" spans="1:13" x14ac:dyDescent="0.25">
      <c r="A548" t="s">
        <v>715</v>
      </c>
      <c r="B548">
        <v>0</v>
      </c>
      <c r="C548">
        <v>2020</v>
      </c>
      <c r="D548" t="s">
        <v>283</v>
      </c>
      <c r="E548" t="s">
        <v>284</v>
      </c>
      <c r="F548" t="s">
        <v>442</v>
      </c>
      <c r="G548" t="s">
        <v>451</v>
      </c>
      <c r="H548" t="s">
        <v>440</v>
      </c>
      <c r="I548" t="s">
        <v>19</v>
      </c>
      <c r="J548" t="s">
        <v>26</v>
      </c>
      <c r="K548" t="s">
        <v>44</v>
      </c>
      <c r="L548" t="s">
        <v>43</v>
      </c>
      <c r="M548">
        <v>-0.17300000000000001</v>
      </c>
    </row>
    <row r="549" spans="1:13" x14ac:dyDescent="0.25">
      <c r="A549" t="s">
        <v>715</v>
      </c>
      <c r="B549">
        <v>0</v>
      </c>
      <c r="C549">
        <v>2020</v>
      </c>
      <c r="D549" t="s">
        <v>283</v>
      </c>
      <c r="E549" t="s">
        <v>284</v>
      </c>
      <c r="F549" t="s">
        <v>442</v>
      </c>
      <c r="G549" t="s">
        <v>452</v>
      </c>
      <c r="H549" t="s">
        <v>440</v>
      </c>
      <c r="I549" t="s">
        <v>19</v>
      </c>
      <c r="J549" t="s">
        <v>26</v>
      </c>
      <c r="K549" t="s">
        <v>42</v>
      </c>
      <c r="L549" t="s">
        <v>43</v>
      </c>
      <c r="M549">
        <v>0.16700000000000001</v>
      </c>
    </row>
    <row r="550" spans="1:13" x14ac:dyDescent="0.25">
      <c r="A550" t="s">
        <v>715</v>
      </c>
      <c r="B550">
        <v>0</v>
      </c>
      <c r="C550">
        <v>2020</v>
      </c>
      <c r="D550" t="s">
        <v>283</v>
      </c>
      <c r="E550" t="s">
        <v>284</v>
      </c>
      <c r="F550" t="s">
        <v>442</v>
      </c>
      <c r="G550" t="s">
        <v>452</v>
      </c>
      <c r="H550" t="s">
        <v>440</v>
      </c>
      <c r="I550" t="s">
        <v>19</v>
      </c>
      <c r="J550" t="s">
        <v>26</v>
      </c>
      <c r="K550" t="s">
        <v>44</v>
      </c>
      <c r="L550" t="s">
        <v>43</v>
      </c>
      <c r="M550">
        <v>-0.16700000000000001</v>
      </c>
    </row>
    <row r="551" spans="1:13" x14ac:dyDescent="0.25">
      <c r="A551" t="s">
        <v>715</v>
      </c>
      <c r="B551">
        <v>0</v>
      </c>
      <c r="C551">
        <v>2020</v>
      </c>
      <c r="D551" t="s">
        <v>283</v>
      </c>
      <c r="E551" t="s">
        <v>284</v>
      </c>
      <c r="F551" t="s">
        <v>442</v>
      </c>
      <c r="G551" t="s">
        <v>453</v>
      </c>
      <c r="H551" t="s">
        <v>440</v>
      </c>
      <c r="I551" t="s">
        <v>19</v>
      </c>
      <c r="J551" t="s">
        <v>26</v>
      </c>
      <c r="K551" t="s">
        <v>42</v>
      </c>
      <c r="L551" t="s">
        <v>43</v>
      </c>
      <c r="M551">
        <v>0.19400000000000001</v>
      </c>
    </row>
    <row r="552" spans="1:13" x14ac:dyDescent="0.25">
      <c r="A552" t="s">
        <v>715</v>
      </c>
      <c r="B552">
        <v>0</v>
      </c>
      <c r="C552">
        <v>2020</v>
      </c>
      <c r="D552" t="s">
        <v>283</v>
      </c>
      <c r="E552" t="s">
        <v>284</v>
      </c>
      <c r="F552" t="s">
        <v>442</v>
      </c>
      <c r="G552" t="s">
        <v>453</v>
      </c>
      <c r="H552" t="s">
        <v>440</v>
      </c>
      <c r="I552" t="s">
        <v>19</v>
      </c>
      <c r="J552" t="s">
        <v>26</v>
      </c>
      <c r="K552" t="s">
        <v>44</v>
      </c>
      <c r="L552" t="s">
        <v>43</v>
      </c>
      <c r="M552">
        <v>-0.19400000000000001</v>
      </c>
    </row>
    <row r="553" spans="1:13" x14ac:dyDescent="0.25">
      <c r="A553" t="s">
        <v>715</v>
      </c>
      <c r="B553">
        <v>0</v>
      </c>
      <c r="C553">
        <v>2020</v>
      </c>
      <c r="D553" t="s">
        <v>283</v>
      </c>
      <c r="E553" t="s">
        <v>284</v>
      </c>
      <c r="F553" t="s">
        <v>454</v>
      </c>
      <c r="G553" t="s">
        <v>223</v>
      </c>
      <c r="H553" t="s">
        <v>172</v>
      </c>
      <c r="I553" t="s">
        <v>167</v>
      </c>
      <c r="J553" t="s">
        <v>168</v>
      </c>
      <c r="K553" t="s">
        <v>42</v>
      </c>
      <c r="L553" t="s">
        <v>43</v>
      </c>
      <c r="M553">
        <v>1.2048192771084337E-4</v>
      </c>
    </row>
    <row r="554" spans="1:13" x14ac:dyDescent="0.25">
      <c r="A554" t="s">
        <v>715</v>
      </c>
      <c r="B554">
        <v>0</v>
      </c>
      <c r="C554">
        <v>2020</v>
      </c>
      <c r="D554" t="s">
        <v>283</v>
      </c>
      <c r="E554" t="s">
        <v>284</v>
      </c>
      <c r="F554" t="s">
        <v>454</v>
      </c>
      <c r="G554" t="s">
        <v>223</v>
      </c>
      <c r="H554" t="s">
        <v>172</v>
      </c>
      <c r="I554" t="s">
        <v>167</v>
      </c>
      <c r="J554" t="s">
        <v>168</v>
      </c>
      <c r="K554" t="s">
        <v>44</v>
      </c>
      <c r="L554" t="s">
        <v>43</v>
      </c>
      <c r="M554">
        <v>-1.2048192771084337E-4</v>
      </c>
    </row>
    <row r="555" spans="1:13" x14ac:dyDescent="0.25">
      <c r="A555" t="s">
        <v>715</v>
      </c>
      <c r="B555">
        <v>0</v>
      </c>
      <c r="C555">
        <v>2020</v>
      </c>
      <c r="D555" t="s">
        <v>283</v>
      </c>
      <c r="E555" t="s">
        <v>284</v>
      </c>
      <c r="F555" t="s">
        <v>454</v>
      </c>
      <c r="G555" t="s">
        <v>223</v>
      </c>
      <c r="H555" t="s">
        <v>172</v>
      </c>
      <c r="I555" t="s">
        <v>19</v>
      </c>
      <c r="J555" t="s">
        <v>168</v>
      </c>
      <c r="K555" t="s">
        <v>42</v>
      </c>
      <c r="L555" t="s">
        <v>43</v>
      </c>
      <c r="M555">
        <v>1E-4</v>
      </c>
    </row>
    <row r="556" spans="1:13" x14ac:dyDescent="0.25">
      <c r="A556" t="s">
        <v>715</v>
      </c>
      <c r="B556">
        <v>0</v>
      </c>
      <c r="C556">
        <v>2020</v>
      </c>
      <c r="D556" t="s">
        <v>283</v>
      </c>
      <c r="E556" t="s">
        <v>284</v>
      </c>
      <c r="F556" t="s">
        <v>454</v>
      </c>
      <c r="G556" t="s">
        <v>223</v>
      </c>
      <c r="H556" t="s">
        <v>172</v>
      </c>
      <c r="I556" t="s">
        <v>19</v>
      </c>
      <c r="J556" t="s">
        <v>168</v>
      </c>
      <c r="K556" t="s">
        <v>44</v>
      </c>
      <c r="L556" t="s">
        <v>43</v>
      </c>
      <c r="M556">
        <v>-1E-4</v>
      </c>
    </row>
    <row r="557" spans="1:13" x14ac:dyDescent="0.25">
      <c r="A557" t="s">
        <v>715</v>
      </c>
      <c r="B557">
        <v>0</v>
      </c>
      <c r="C557">
        <v>2020</v>
      </c>
      <c r="D557" t="s">
        <v>283</v>
      </c>
      <c r="E557" t="s">
        <v>284</v>
      </c>
      <c r="F557" t="s">
        <v>455</v>
      </c>
      <c r="G557" t="s">
        <v>438</v>
      </c>
      <c r="H557" t="s">
        <v>36</v>
      </c>
      <c r="I557" t="s">
        <v>167</v>
      </c>
      <c r="J557" t="s">
        <v>168</v>
      </c>
      <c r="K557" t="s">
        <v>42</v>
      </c>
      <c r="L557" t="s">
        <v>43</v>
      </c>
      <c r="M557">
        <v>1.348314606741573E-3</v>
      </c>
    </row>
    <row r="558" spans="1:13" x14ac:dyDescent="0.25">
      <c r="A558" t="s">
        <v>715</v>
      </c>
      <c r="B558">
        <v>0</v>
      </c>
      <c r="C558">
        <v>2020</v>
      </c>
      <c r="D558" t="s">
        <v>283</v>
      </c>
      <c r="E558" t="s">
        <v>284</v>
      </c>
      <c r="F558" t="s">
        <v>455</v>
      </c>
      <c r="G558" t="s">
        <v>438</v>
      </c>
      <c r="H558" t="s">
        <v>36</v>
      </c>
      <c r="I558" t="s">
        <v>167</v>
      </c>
      <c r="J558" t="s">
        <v>168</v>
      </c>
      <c r="K558" t="s">
        <v>44</v>
      </c>
      <c r="L558" t="s">
        <v>43</v>
      </c>
      <c r="M558">
        <v>-1.3483146067415725E-3</v>
      </c>
    </row>
    <row r="559" spans="1:13" x14ac:dyDescent="0.25">
      <c r="A559" t="s">
        <v>715</v>
      </c>
      <c r="B559">
        <v>0</v>
      </c>
      <c r="C559">
        <v>2020</v>
      </c>
      <c r="D559" t="s">
        <v>283</v>
      </c>
      <c r="E559" t="s">
        <v>284</v>
      </c>
      <c r="F559" t="s">
        <v>455</v>
      </c>
      <c r="G559" t="s">
        <v>438</v>
      </c>
      <c r="H559" t="s">
        <v>36</v>
      </c>
      <c r="I559" t="s">
        <v>19</v>
      </c>
      <c r="J559" t="s">
        <v>168</v>
      </c>
      <c r="K559" t="s">
        <v>42</v>
      </c>
      <c r="L559" t="s">
        <v>43</v>
      </c>
      <c r="M559">
        <v>1.1999999999999999E-3</v>
      </c>
    </row>
    <row r="560" spans="1:13" x14ac:dyDescent="0.25">
      <c r="A560" t="s">
        <v>715</v>
      </c>
      <c r="B560">
        <v>0</v>
      </c>
      <c r="C560">
        <v>2020</v>
      </c>
      <c r="D560" t="s">
        <v>283</v>
      </c>
      <c r="E560" t="s">
        <v>284</v>
      </c>
      <c r="F560" t="s">
        <v>455</v>
      </c>
      <c r="G560" t="s">
        <v>438</v>
      </c>
      <c r="H560" t="s">
        <v>36</v>
      </c>
      <c r="I560" t="s">
        <v>19</v>
      </c>
      <c r="J560" t="s">
        <v>168</v>
      </c>
      <c r="K560" t="s">
        <v>44</v>
      </c>
      <c r="L560" t="s">
        <v>43</v>
      </c>
      <c r="M560">
        <v>-1.1999999999999997E-3</v>
      </c>
    </row>
    <row r="561" spans="1:13" x14ac:dyDescent="0.25">
      <c r="A561" t="s">
        <v>715</v>
      </c>
      <c r="B561">
        <v>0</v>
      </c>
      <c r="C561">
        <v>2020</v>
      </c>
      <c r="D561" t="s">
        <v>283</v>
      </c>
      <c r="E561" t="s">
        <v>284</v>
      </c>
      <c r="F561" t="s">
        <v>455</v>
      </c>
      <c r="G561" t="s">
        <v>223</v>
      </c>
      <c r="H561" t="s">
        <v>172</v>
      </c>
      <c r="I561" t="s">
        <v>167</v>
      </c>
      <c r="J561" t="s">
        <v>168</v>
      </c>
      <c r="K561" t="s">
        <v>42</v>
      </c>
      <c r="L561" t="s">
        <v>43</v>
      </c>
      <c r="M561">
        <v>3.9759036144578312E-3</v>
      </c>
    </row>
    <row r="562" spans="1:13" x14ac:dyDescent="0.25">
      <c r="A562" t="s">
        <v>715</v>
      </c>
      <c r="B562">
        <v>0</v>
      </c>
      <c r="C562">
        <v>2020</v>
      </c>
      <c r="D562" t="s">
        <v>283</v>
      </c>
      <c r="E562" t="s">
        <v>284</v>
      </c>
      <c r="F562" t="s">
        <v>455</v>
      </c>
      <c r="G562" t="s">
        <v>223</v>
      </c>
      <c r="H562" t="s">
        <v>172</v>
      </c>
      <c r="I562" t="s">
        <v>167</v>
      </c>
      <c r="J562" t="s">
        <v>168</v>
      </c>
      <c r="K562" t="s">
        <v>44</v>
      </c>
      <c r="L562" t="s">
        <v>43</v>
      </c>
      <c r="M562">
        <v>-3.9759036144578304E-3</v>
      </c>
    </row>
    <row r="563" spans="1:13" x14ac:dyDescent="0.25">
      <c r="A563" t="s">
        <v>715</v>
      </c>
      <c r="B563">
        <v>0</v>
      </c>
      <c r="C563">
        <v>2020</v>
      </c>
      <c r="D563" t="s">
        <v>283</v>
      </c>
      <c r="E563" t="s">
        <v>284</v>
      </c>
      <c r="F563" t="s">
        <v>455</v>
      </c>
      <c r="G563" t="s">
        <v>223</v>
      </c>
      <c r="H563" t="s">
        <v>172</v>
      </c>
      <c r="I563" t="s">
        <v>19</v>
      </c>
      <c r="J563" t="s">
        <v>168</v>
      </c>
      <c r="K563" t="s">
        <v>42</v>
      </c>
      <c r="L563" t="s">
        <v>43</v>
      </c>
      <c r="M563">
        <v>3.3E-3</v>
      </c>
    </row>
    <row r="564" spans="1:13" x14ac:dyDescent="0.25">
      <c r="A564" t="s">
        <v>715</v>
      </c>
      <c r="B564">
        <v>0</v>
      </c>
      <c r="C564">
        <v>2020</v>
      </c>
      <c r="D564" t="s">
        <v>283</v>
      </c>
      <c r="E564" t="s">
        <v>284</v>
      </c>
      <c r="F564" t="s">
        <v>455</v>
      </c>
      <c r="G564" t="s">
        <v>223</v>
      </c>
      <c r="H564" t="s">
        <v>172</v>
      </c>
      <c r="I564" t="s">
        <v>19</v>
      </c>
      <c r="J564" t="s">
        <v>168</v>
      </c>
      <c r="K564" t="s">
        <v>44</v>
      </c>
      <c r="L564" t="s">
        <v>43</v>
      </c>
      <c r="M564">
        <v>-3.2999999999999995E-3</v>
      </c>
    </row>
    <row r="565" spans="1:13" x14ac:dyDescent="0.25">
      <c r="A565" t="s">
        <v>715</v>
      </c>
      <c r="B565">
        <v>0</v>
      </c>
      <c r="C565">
        <v>2020</v>
      </c>
      <c r="D565" t="s">
        <v>283</v>
      </c>
      <c r="E565" t="s">
        <v>284</v>
      </c>
      <c r="F565" t="s">
        <v>456</v>
      </c>
      <c r="G565" t="s">
        <v>438</v>
      </c>
      <c r="H565" t="s">
        <v>36</v>
      </c>
      <c r="I565" t="s">
        <v>167</v>
      </c>
      <c r="J565" t="s">
        <v>168</v>
      </c>
      <c r="K565" t="s">
        <v>42</v>
      </c>
      <c r="L565" t="s">
        <v>43</v>
      </c>
      <c r="M565">
        <v>1.1235955056179775E-2</v>
      </c>
    </row>
    <row r="566" spans="1:13" x14ac:dyDescent="0.25">
      <c r="A566" t="s">
        <v>715</v>
      </c>
      <c r="B566">
        <v>0</v>
      </c>
      <c r="C566">
        <v>2020</v>
      </c>
      <c r="D566" t="s">
        <v>283</v>
      </c>
      <c r="E566" t="s">
        <v>284</v>
      </c>
      <c r="F566" t="s">
        <v>456</v>
      </c>
      <c r="G566" t="s">
        <v>438</v>
      </c>
      <c r="H566" t="s">
        <v>36</v>
      </c>
      <c r="I566" t="s">
        <v>167</v>
      </c>
      <c r="J566" t="s">
        <v>168</v>
      </c>
      <c r="K566" t="s">
        <v>44</v>
      </c>
      <c r="L566" t="s">
        <v>43</v>
      </c>
      <c r="M566">
        <v>-1.1235955056179775E-2</v>
      </c>
    </row>
    <row r="567" spans="1:13" x14ac:dyDescent="0.25">
      <c r="A567" t="s">
        <v>715</v>
      </c>
      <c r="B567">
        <v>0</v>
      </c>
      <c r="C567">
        <v>2020</v>
      </c>
      <c r="D567" t="s">
        <v>283</v>
      </c>
      <c r="E567" t="s">
        <v>284</v>
      </c>
      <c r="F567" t="s">
        <v>456</v>
      </c>
      <c r="G567" t="s">
        <v>438</v>
      </c>
      <c r="H567" t="s">
        <v>36</v>
      </c>
      <c r="I567" t="s">
        <v>19</v>
      </c>
      <c r="J567" t="s">
        <v>168</v>
      </c>
      <c r="K567" t="s">
        <v>42</v>
      </c>
      <c r="L567" t="s">
        <v>43</v>
      </c>
      <c r="M567">
        <v>0.01</v>
      </c>
    </row>
    <row r="568" spans="1:13" x14ac:dyDescent="0.25">
      <c r="A568" t="s">
        <v>715</v>
      </c>
      <c r="B568">
        <v>0</v>
      </c>
      <c r="C568">
        <v>2020</v>
      </c>
      <c r="D568" t="s">
        <v>283</v>
      </c>
      <c r="E568" t="s">
        <v>284</v>
      </c>
      <c r="F568" t="s">
        <v>456</v>
      </c>
      <c r="G568" t="s">
        <v>438</v>
      </c>
      <c r="H568" t="s">
        <v>36</v>
      </c>
      <c r="I568" t="s">
        <v>19</v>
      </c>
      <c r="J568" t="s">
        <v>168</v>
      </c>
      <c r="K568" t="s">
        <v>44</v>
      </c>
      <c r="L568" t="s">
        <v>43</v>
      </c>
      <c r="M568">
        <v>-0.01</v>
      </c>
    </row>
    <row r="569" spans="1:13" x14ac:dyDescent="0.25">
      <c r="A569" t="s">
        <v>715</v>
      </c>
      <c r="B569">
        <v>0</v>
      </c>
      <c r="C569">
        <v>2020</v>
      </c>
      <c r="D569" t="s">
        <v>283</v>
      </c>
      <c r="E569" t="s">
        <v>284</v>
      </c>
      <c r="F569" t="s">
        <v>456</v>
      </c>
      <c r="G569" t="s">
        <v>457</v>
      </c>
      <c r="H569" t="s">
        <v>436</v>
      </c>
      <c r="I569" t="s">
        <v>19</v>
      </c>
      <c r="J569" t="s">
        <v>26</v>
      </c>
      <c r="K569" t="s">
        <v>42</v>
      </c>
      <c r="L569" t="s">
        <v>43</v>
      </c>
      <c r="M569">
        <v>1.3000000000000001E-2</v>
      </c>
    </row>
    <row r="570" spans="1:13" x14ac:dyDescent="0.25">
      <c r="A570" t="s">
        <v>715</v>
      </c>
      <c r="B570">
        <v>0</v>
      </c>
      <c r="C570">
        <v>2020</v>
      </c>
      <c r="D570" t="s">
        <v>283</v>
      </c>
      <c r="E570" t="s">
        <v>284</v>
      </c>
      <c r="F570" t="s">
        <v>456</v>
      </c>
      <c r="G570" t="s">
        <v>457</v>
      </c>
      <c r="H570" t="s">
        <v>436</v>
      </c>
      <c r="I570" t="s">
        <v>19</v>
      </c>
      <c r="J570" t="s">
        <v>26</v>
      </c>
      <c r="K570" t="s">
        <v>44</v>
      </c>
      <c r="L570" t="s">
        <v>43</v>
      </c>
      <c r="M570">
        <v>-1.2999999999999998E-2</v>
      </c>
    </row>
    <row r="571" spans="1:13" x14ac:dyDescent="0.25">
      <c r="A571" t="s">
        <v>715</v>
      </c>
      <c r="B571">
        <v>0</v>
      </c>
      <c r="C571">
        <v>2020</v>
      </c>
      <c r="D571" t="s">
        <v>283</v>
      </c>
      <c r="E571" t="s">
        <v>284</v>
      </c>
      <c r="F571" t="s">
        <v>458</v>
      </c>
      <c r="G571" t="s">
        <v>438</v>
      </c>
      <c r="H571" t="s">
        <v>36</v>
      </c>
      <c r="I571" t="s">
        <v>167</v>
      </c>
      <c r="J571" t="s">
        <v>168</v>
      </c>
      <c r="K571" t="s">
        <v>42</v>
      </c>
      <c r="L571" t="s">
        <v>43</v>
      </c>
      <c r="M571">
        <v>1.6853932584269663E-3</v>
      </c>
    </row>
    <row r="572" spans="1:13" x14ac:dyDescent="0.25">
      <c r="A572" t="s">
        <v>715</v>
      </c>
      <c r="B572">
        <v>0</v>
      </c>
      <c r="C572">
        <v>2020</v>
      </c>
      <c r="D572" t="s">
        <v>283</v>
      </c>
      <c r="E572" t="s">
        <v>284</v>
      </c>
      <c r="F572" t="s">
        <v>458</v>
      </c>
      <c r="G572" t="s">
        <v>438</v>
      </c>
      <c r="H572" t="s">
        <v>36</v>
      </c>
      <c r="I572" t="s">
        <v>167</v>
      </c>
      <c r="J572" t="s">
        <v>168</v>
      </c>
      <c r="K572" t="s">
        <v>44</v>
      </c>
      <c r="L572" t="s">
        <v>43</v>
      </c>
      <c r="M572">
        <v>-1.6853932584269661E-3</v>
      </c>
    </row>
    <row r="573" spans="1:13" x14ac:dyDescent="0.25">
      <c r="A573" t="s">
        <v>715</v>
      </c>
      <c r="B573">
        <v>0</v>
      </c>
      <c r="C573">
        <v>2020</v>
      </c>
      <c r="D573" t="s">
        <v>283</v>
      </c>
      <c r="E573" t="s">
        <v>284</v>
      </c>
      <c r="F573" t="s">
        <v>458</v>
      </c>
      <c r="G573" t="s">
        <v>438</v>
      </c>
      <c r="H573" t="s">
        <v>36</v>
      </c>
      <c r="I573" t="s">
        <v>19</v>
      </c>
      <c r="J573" t="s">
        <v>168</v>
      </c>
      <c r="K573" t="s">
        <v>42</v>
      </c>
      <c r="L573" t="s">
        <v>43</v>
      </c>
      <c r="M573">
        <v>1.5E-3</v>
      </c>
    </row>
    <row r="574" spans="1:13" x14ac:dyDescent="0.25">
      <c r="A574" t="s">
        <v>715</v>
      </c>
      <c r="B574">
        <v>0</v>
      </c>
      <c r="C574">
        <v>2020</v>
      </c>
      <c r="D574" t="s">
        <v>283</v>
      </c>
      <c r="E574" t="s">
        <v>284</v>
      </c>
      <c r="F574" t="s">
        <v>458</v>
      </c>
      <c r="G574" t="s">
        <v>438</v>
      </c>
      <c r="H574" t="s">
        <v>36</v>
      </c>
      <c r="I574" t="s">
        <v>19</v>
      </c>
      <c r="J574" t="s">
        <v>168</v>
      </c>
      <c r="K574" t="s">
        <v>44</v>
      </c>
      <c r="L574" t="s">
        <v>43</v>
      </c>
      <c r="M574">
        <v>-1.4999999999999998E-3</v>
      </c>
    </row>
    <row r="575" spans="1:13" x14ac:dyDescent="0.25">
      <c r="A575" t="s">
        <v>715</v>
      </c>
      <c r="B575">
        <v>0</v>
      </c>
      <c r="C575">
        <v>2020</v>
      </c>
      <c r="D575" t="s">
        <v>283</v>
      </c>
      <c r="E575" t="s">
        <v>284</v>
      </c>
      <c r="F575" t="s">
        <v>458</v>
      </c>
      <c r="G575" t="s">
        <v>37</v>
      </c>
      <c r="H575" t="s">
        <v>36</v>
      </c>
      <c r="I575" t="s">
        <v>13</v>
      </c>
      <c r="J575" t="s">
        <v>38</v>
      </c>
      <c r="K575" t="s">
        <v>42</v>
      </c>
      <c r="L575" t="s">
        <v>43</v>
      </c>
      <c r="M575">
        <v>9.5716477848298287E-2</v>
      </c>
    </row>
    <row r="576" spans="1:13" x14ac:dyDescent="0.25">
      <c r="A576" t="s">
        <v>715</v>
      </c>
      <c r="B576">
        <v>0</v>
      </c>
      <c r="C576">
        <v>2020</v>
      </c>
      <c r="D576" t="s">
        <v>283</v>
      </c>
      <c r="E576" t="s">
        <v>284</v>
      </c>
      <c r="F576" t="s">
        <v>458</v>
      </c>
      <c r="G576" t="s">
        <v>37</v>
      </c>
      <c r="H576" t="s">
        <v>36</v>
      </c>
      <c r="I576" t="s">
        <v>13</v>
      </c>
      <c r="J576" t="s">
        <v>38</v>
      </c>
      <c r="K576" t="s">
        <v>44</v>
      </c>
      <c r="L576" t="s">
        <v>43</v>
      </c>
      <c r="M576">
        <v>-9.5716477848298287E-2</v>
      </c>
    </row>
    <row r="577" spans="1:13" x14ac:dyDescent="0.25">
      <c r="A577" t="s">
        <v>715</v>
      </c>
      <c r="B577">
        <v>0</v>
      </c>
      <c r="C577">
        <v>2020</v>
      </c>
      <c r="D577" t="s">
        <v>283</v>
      </c>
      <c r="E577" t="s">
        <v>284</v>
      </c>
      <c r="F577" t="s">
        <v>459</v>
      </c>
      <c r="G577" t="s">
        <v>438</v>
      </c>
      <c r="H577" t="s">
        <v>36</v>
      </c>
      <c r="I577" t="s">
        <v>167</v>
      </c>
      <c r="J577" t="s">
        <v>168</v>
      </c>
      <c r="K577" t="s">
        <v>42</v>
      </c>
      <c r="L577" t="s">
        <v>43</v>
      </c>
      <c r="M577">
        <v>1.0112359550561798E-3</v>
      </c>
    </row>
    <row r="578" spans="1:13" x14ac:dyDescent="0.25">
      <c r="A578" t="s">
        <v>715</v>
      </c>
      <c r="B578">
        <v>0</v>
      </c>
      <c r="C578">
        <v>2020</v>
      </c>
      <c r="D578" t="s">
        <v>283</v>
      </c>
      <c r="E578" t="s">
        <v>284</v>
      </c>
      <c r="F578" t="s">
        <v>459</v>
      </c>
      <c r="G578" t="s">
        <v>438</v>
      </c>
      <c r="H578" t="s">
        <v>36</v>
      </c>
      <c r="I578" t="s">
        <v>167</v>
      </c>
      <c r="J578" t="s">
        <v>168</v>
      </c>
      <c r="K578" t="s">
        <v>44</v>
      </c>
      <c r="L578" t="s">
        <v>43</v>
      </c>
      <c r="M578">
        <v>-1.0112359550561796E-3</v>
      </c>
    </row>
    <row r="579" spans="1:13" x14ac:dyDescent="0.25">
      <c r="A579" t="s">
        <v>715</v>
      </c>
      <c r="B579">
        <v>0</v>
      </c>
      <c r="C579">
        <v>2020</v>
      </c>
      <c r="D579" t="s">
        <v>283</v>
      </c>
      <c r="E579" t="s">
        <v>284</v>
      </c>
      <c r="F579" t="s">
        <v>459</v>
      </c>
      <c r="G579" t="s">
        <v>438</v>
      </c>
      <c r="H579" t="s">
        <v>36</v>
      </c>
      <c r="I579" t="s">
        <v>19</v>
      </c>
      <c r="J579" t="s">
        <v>168</v>
      </c>
      <c r="K579" t="s">
        <v>42</v>
      </c>
      <c r="L579" t="s">
        <v>43</v>
      </c>
      <c r="M579">
        <v>9.0000000000000008E-4</v>
      </c>
    </row>
    <row r="580" spans="1:13" x14ac:dyDescent="0.25">
      <c r="A580" t="s">
        <v>715</v>
      </c>
      <c r="B580">
        <v>0</v>
      </c>
      <c r="C580">
        <v>2020</v>
      </c>
      <c r="D580" t="s">
        <v>283</v>
      </c>
      <c r="E580" t="s">
        <v>284</v>
      </c>
      <c r="F580" t="s">
        <v>459</v>
      </c>
      <c r="G580" t="s">
        <v>438</v>
      </c>
      <c r="H580" t="s">
        <v>36</v>
      </c>
      <c r="I580" t="s">
        <v>19</v>
      </c>
      <c r="J580" t="s">
        <v>168</v>
      </c>
      <c r="K580" t="s">
        <v>44</v>
      </c>
      <c r="L580" t="s">
        <v>43</v>
      </c>
      <c r="M580">
        <v>-8.9999999999999998E-4</v>
      </c>
    </row>
    <row r="581" spans="1:13" x14ac:dyDescent="0.25">
      <c r="A581" t="s">
        <v>715</v>
      </c>
      <c r="B581">
        <v>0</v>
      </c>
      <c r="C581">
        <v>2020</v>
      </c>
      <c r="D581" t="s">
        <v>283</v>
      </c>
      <c r="E581" t="s">
        <v>284</v>
      </c>
      <c r="F581" t="s">
        <v>459</v>
      </c>
      <c r="G581" t="s">
        <v>223</v>
      </c>
      <c r="H581" t="s">
        <v>172</v>
      </c>
      <c r="I581" t="s">
        <v>167</v>
      </c>
      <c r="J581" t="s">
        <v>168</v>
      </c>
      <c r="K581" t="s">
        <v>42</v>
      </c>
      <c r="L581" t="s">
        <v>43</v>
      </c>
      <c r="M581">
        <v>1.2048192771084337E-4</v>
      </c>
    </row>
    <row r="582" spans="1:13" x14ac:dyDescent="0.25">
      <c r="A582" t="s">
        <v>715</v>
      </c>
      <c r="B582">
        <v>0</v>
      </c>
      <c r="C582">
        <v>2020</v>
      </c>
      <c r="D582" t="s">
        <v>283</v>
      </c>
      <c r="E582" t="s">
        <v>284</v>
      </c>
      <c r="F582" t="s">
        <v>459</v>
      </c>
      <c r="G582" t="s">
        <v>223</v>
      </c>
      <c r="H582" t="s">
        <v>172</v>
      </c>
      <c r="I582" t="s">
        <v>167</v>
      </c>
      <c r="J582" t="s">
        <v>168</v>
      </c>
      <c r="K582" t="s">
        <v>44</v>
      </c>
      <c r="L582" t="s">
        <v>43</v>
      </c>
      <c r="M582">
        <v>-1.2048192771084337E-4</v>
      </c>
    </row>
    <row r="583" spans="1:13" x14ac:dyDescent="0.25">
      <c r="A583" t="s">
        <v>715</v>
      </c>
      <c r="B583">
        <v>0</v>
      </c>
      <c r="C583">
        <v>2020</v>
      </c>
      <c r="D583" t="s">
        <v>283</v>
      </c>
      <c r="E583" t="s">
        <v>284</v>
      </c>
      <c r="F583" t="s">
        <v>459</v>
      </c>
      <c r="G583" t="s">
        <v>223</v>
      </c>
      <c r="H583" t="s">
        <v>172</v>
      </c>
      <c r="I583" t="s">
        <v>19</v>
      </c>
      <c r="J583" t="s">
        <v>168</v>
      </c>
      <c r="K583" t="s">
        <v>42</v>
      </c>
      <c r="L583" t="s">
        <v>43</v>
      </c>
      <c r="M583">
        <v>1E-4</v>
      </c>
    </row>
    <row r="584" spans="1:13" x14ac:dyDescent="0.25">
      <c r="A584" t="s">
        <v>715</v>
      </c>
      <c r="B584">
        <v>0</v>
      </c>
      <c r="C584">
        <v>2020</v>
      </c>
      <c r="D584" t="s">
        <v>283</v>
      </c>
      <c r="E584" t="s">
        <v>284</v>
      </c>
      <c r="F584" t="s">
        <v>459</v>
      </c>
      <c r="G584" t="s">
        <v>223</v>
      </c>
      <c r="H584" t="s">
        <v>172</v>
      </c>
      <c r="I584" t="s">
        <v>19</v>
      </c>
      <c r="J584" t="s">
        <v>168</v>
      </c>
      <c r="K584" t="s">
        <v>44</v>
      </c>
      <c r="L584" t="s">
        <v>43</v>
      </c>
      <c r="M584">
        <v>-1E-4</v>
      </c>
    </row>
    <row r="585" spans="1:13" x14ac:dyDescent="0.25">
      <c r="A585" t="s">
        <v>715</v>
      </c>
      <c r="B585">
        <v>0</v>
      </c>
      <c r="C585">
        <v>2020</v>
      </c>
      <c r="D585" t="s">
        <v>283</v>
      </c>
      <c r="E585" t="s">
        <v>284</v>
      </c>
      <c r="F585" t="s">
        <v>460</v>
      </c>
      <c r="G585" t="s">
        <v>223</v>
      </c>
      <c r="H585" t="s">
        <v>172</v>
      </c>
      <c r="I585" t="s">
        <v>167</v>
      </c>
      <c r="J585" t="s">
        <v>168</v>
      </c>
      <c r="K585" t="s">
        <v>42</v>
      </c>
      <c r="L585" t="s">
        <v>43</v>
      </c>
      <c r="M585">
        <v>1.2048192771084337E-4</v>
      </c>
    </row>
    <row r="586" spans="1:13" x14ac:dyDescent="0.25">
      <c r="A586" t="s">
        <v>715</v>
      </c>
      <c r="B586">
        <v>0</v>
      </c>
      <c r="C586">
        <v>2020</v>
      </c>
      <c r="D586" t="s">
        <v>283</v>
      </c>
      <c r="E586" t="s">
        <v>284</v>
      </c>
      <c r="F586" t="s">
        <v>460</v>
      </c>
      <c r="G586" t="s">
        <v>223</v>
      </c>
      <c r="H586" t="s">
        <v>172</v>
      </c>
      <c r="I586" t="s">
        <v>167</v>
      </c>
      <c r="J586" t="s">
        <v>168</v>
      </c>
      <c r="K586" t="s">
        <v>44</v>
      </c>
      <c r="L586" t="s">
        <v>43</v>
      </c>
      <c r="M586">
        <v>-1.2048192771084337E-4</v>
      </c>
    </row>
    <row r="587" spans="1:13" x14ac:dyDescent="0.25">
      <c r="A587" t="s">
        <v>715</v>
      </c>
      <c r="B587">
        <v>0</v>
      </c>
      <c r="C587">
        <v>2020</v>
      </c>
      <c r="D587" t="s">
        <v>283</v>
      </c>
      <c r="E587" t="s">
        <v>284</v>
      </c>
      <c r="F587" t="s">
        <v>460</v>
      </c>
      <c r="G587" t="s">
        <v>223</v>
      </c>
      <c r="H587" t="s">
        <v>172</v>
      </c>
      <c r="I587" t="s">
        <v>19</v>
      </c>
      <c r="J587" t="s">
        <v>168</v>
      </c>
      <c r="K587" t="s">
        <v>42</v>
      </c>
      <c r="L587" t="s">
        <v>43</v>
      </c>
      <c r="M587">
        <v>1E-4</v>
      </c>
    </row>
    <row r="588" spans="1:13" x14ac:dyDescent="0.25">
      <c r="A588" t="s">
        <v>715</v>
      </c>
      <c r="B588">
        <v>0</v>
      </c>
      <c r="C588">
        <v>2020</v>
      </c>
      <c r="D588" t="s">
        <v>283</v>
      </c>
      <c r="E588" t="s">
        <v>284</v>
      </c>
      <c r="F588" t="s">
        <v>460</v>
      </c>
      <c r="G588" t="s">
        <v>223</v>
      </c>
      <c r="H588" t="s">
        <v>172</v>
      </c>
      <c r="I588" t="s">
        <v>19</v>
      </c>
      <c r="J588" t="s">
        <v>168</v>
      </c>
      <c r="K588" t="s">
        <v>44</v>
      </c>
      <c r="L588" t="s">
        <v>43</v>
      </c>
      <c r="M588">
        <v>-1E-4</v>
      </c>
    </row>
    <row r="589" spans="1:13" x14ac:dyDescent="0.25">
      <c r="A589" t="s">
        <v>715</v>
      </c>
      <c r="B589">
        <v>0</v>
      </c>
      <c r="C589">
        <v>2020</v>
      </c>
      <c r="D589" t="s">
        <v>283</v>
      </c>
      <c r="E589" t="s">
        <v>284</v>
      </c>
      <c r="F589" t="s">
        <v>548</v>
      </c>
      <c r="G589" t="s">
        <v>27</v>
      </c>
      <c r="H589" t="s">
        <v>23</v>
      </c>
      <c r="I589" t="s">
        <v>19</v>
      </c>
      <c r="J589" t="s">
        <v>24</v>
      </c>
      <c r="K589" t="s">
        <v>42</v>
      </c>
      <c r="L589" t="s">
        <v>43</v>
      </c>
      <c r="M589">
        <v>5.2299999999999999E-2</v>
      </c>
    </row>
    <row r="590" spans="1:13" x14ac:dyDescent="0.25">
      <c r="A590" t="s">
        <v>715</v>
      </c>
      <c r="B590">
        <v>0</v>
      </c>
      <c r="C590">
        <v>2020</v>
      </c>
      <c r="D590" t="s">
        <v>283</v>
      </c>
      <c r="E590" t="s">
        <v>284</v>
      </c>
      <c r="F590" t="s">
        <v>548</v>
      </c>
      <c r="G590" t="s">
        <v>28</v>
      </c>
      <c r="H590" t="s">
        <v>21</v>
      </c>
      <c r="I590" t="s">
        <v>19</v>
      </c>
      <c r="J590" t="s">
        <v>22</v>
      </c>
      <c r="K590" t="s">
        <v>42</v>
      </c>
      <c r="L590" t="s">
        <v>43</v>
      </c>
      <c r="M590">
        <v>0.14313599999999999</v>
      </c>
    </row>
    <row r="591" spans="1:13" x14ac:dyDescent="0.25">
      <c r="A591" t="s">
        <v>715</v>
      </c>
      <c r="B591">
        <v>0</v>
      </c>
      <c r="C591">
        <v>2020</v>
      </c>
      <c r="D591" t="s">
        <v>283</v>
      </c>
      <c r="E591" t="s">
        <v>284</v>
      </c>
      <c r="F591" t="s">
        <v>548</v>
      </c>
      <c r="G591" t="s">
        <v>28</v>
      </c>
      <c r="H591" t="s">
        <v>21</v>
      </c>
      <c r="I591" t="s">
        <v>19</v>
      </c>
      <c r="J591" t="s">
        <v>22</v>
      </c>
      <c r="K591" t="s">
        <v>44</v>
      </c>
      <c r="L591" t="s">
        <v>43</v>
      </c>
      <c r="M591">
        <v>-0.14313599999999999</v>
      </c>
    </row>
    <row r="592" spans="1:13" x14ac:dyDescent="0.25">
      <c r="A592" t="s">
        <v>715</v>
      </c>
      <c r="B592">
        <v>0</v>
      </c>
      <c r="C592">
        <v>2020</v>
      </c>
      <c r="D592" t="s">
        <v>283</v>
      </c>
      <c r="E592" t="s">
        <v>284</v>
      </c>
      <c r="F592" t="s">
        <v>548</v>
      </c>
      <c r="G592" t="s">
        <v>20</v>
      </c>
      <c r="H592" t="s">
        <v>21</v>
      </c>
      <c r="I592" t="s">
        <v>19</v>
      </c>
      <c r="J592" t="s">
        <v>22</v>
      </c>
      <c r="K592" t="s">
        <v>42</v>
      </c>
      <c r="L592" t="s">
        <v>43</v>
      </c>
      <c r="M592">
        <v>0.17686400000000002</v>
      </c>
    </row>
    <row r="593" spans="1:13" x14ac:dyDescent="0.25">
      <c r="A593" t="s">
        <v>715</v>
      </c>
      <c r="B593">
        <v>0</v>
      </c>
      <c r="C593">
        <v>2020</v>
      </c>
      <c r="D593" t="s">
        <v>283</v>
      </c>
      <c r="E593" t="s">
        <v>284</v>
      </c>
      <c r="F593" t="s">
        <v>548</v>
      </c>
      <c r="G593" t="s">
        <v>20</v>
      </c>
      <c r="H593" t="s">
        <v>21</v>
      </c>
      <c r="I593" t="s">
        <v>19</v>
      </c>
      <c r="J593" t="s">
        <v>22</v>
      </c>
      <c r="K593" t="s">
        <v>44</v>
      </c>
      <c r="L593" t="s">
        <v>43</v>
      </c>
      <c r="M593">
        <v>-0.17686400000000002</v>
      </c>
    </row>
    <row r="594" spans="1:13" x14ac:dyDescent="0.25">
      <c r="A594" t="s">
        <v>715</v>
      </c>
      <c r="B594">
        <v>0</v>
      </c>
      <c r="C594">
        <v>2020</v>
      </c>
      <c r="D594" t="s">
        <v>283</v>
      </c>
      <c r="E594" t="s">
        <v>284</v>
      </c>
      <c r="F594" t="s">
        <v>548</v>
      </c>
      <c r="G594" t="s">
        <v>717</v>
      </c>
      <c r="H594" t="s">
        <v>21</v>
      </c>
      <c r="I594" t="s">
        <v>19</v>
      </c>
      <c r="J594" t="s">
        <v>22</v>
      </c>
      <c r="K594" t="s">
        <v>45</v>
      </c>
      <c r="L594" t="s">
        <v>43</v>
      </c>
      <c r="M594">
        <v>3.3395583511383915</v>
      </c>
    </row>
    <row r="595" spans="1:13" x14ac:dyDescent="0.25">
      <c r="A595" t="s">
        <v>715</v>
      </c>
      <c r="B595">
        <v>0</v>
      </c>
      <c r="C595">
        <v>2020</v>
      </c>
      <c r="D595" t="s">
        <v>283</v>
      </c>
      <c r="E595" t="s">
        <v>284</v>
      </c>
      <c r="F595" t="s">
        <v>548</v>
      </c>
      <c r="G595" t="s">
        <v>718</v>
      </c>
      <c r="H595" t="s">
        <v>23</v>
      </c>
      <c r="I595" t="s">
        <v>19</v>
      </c>
      <c r="J595" t="s">
        <v>24</v>
      </c>
      <c r="K595" t="s">
        <v>45</v>
      </c>
      <c r="L595" t="s">
        <v>43</v>
      </c>
      <c r="M595">
        <v>0.62433070838079041</v>
      </c>
    </row>
    <row r="596" spans="1:13" x14ac:dyDescent="0.25">
      <c r="A596" t="s">
        <v>715</v>
      </c>
      <c r="B596">
        <v>0</v>
      </c>
      <c r="C596">
        <v>2020</v>
      </c>
      <c r="D596" t="s">
        <v>285</v>
      </c>
      <c r="E596" t="s">
        <v>286</v>
      </c>
      <c r="F596" t="s">
        <v>461</v>
      </c>
      <c r="G596" t="s">
        <v>462</v>
      </c>
      <c r="H596" t="s">
        <v>36</v>
      </c>
      <c r="I596" t="s">
        <v>167</v>
      </c>
      <c r="J596" t="s">
        <v>168</v>
      </c>
      <c r="K596" t="s">
        <v>42</v>
      </c>
      <c r="L596" t="s">
        <v>43</v>
      </c>
      <c r="M596">
        <v>0.54382716049382718</v>
      </c>
    </row>
    <row r="597" spans="1:13" x14ac:dyDescent="0.25">
      <c r="A597" t="s">
        <v>715</v>
      </c>
      <c r="B597">
        <v>0</v>
      </c>
      <c r="C597">
        <v>2020</v>
      </c>
      <c r="D597" t="s">
        <v>285</v>
      </c>
      <c r="E597" t="s">
        <v>286</v>
      </c>
      <c r="F597" t="s">
        <v>461</v>
      </c>
      <c r="G597" t="s">
        <v>462</v>
      </c>
      <c r="H597" t="s">
        <v>36</v>
      </c>
      <c r="I597" t="s">
        <v>167</v>
      </c>
      <c r="J597" t="s">
        <v>168</v>
      </c>
      <c r="K597" t="s">
        <v>44</v>
      </c>
      <c r="L597" t="s">
        <v>43</v>
      </c>
      <c r="M597">
        <v>-0.16788458219047803</v>
      </c>
    </row>
    <row r="598" spans="1:13" x14ac:dyDescent="0.25">
      <c r="A598" t="s">
        <v>715</v>
      </c>
      <c r="B598">
        <v>0</v>
      </c>
      <c r="C598">
        <v>2020</v>
      </c>
      <c r="D598" t="s">
        <v>285</v>
      </c>
      <c r="E598" t="s">
        <v>286</v>
      </c>
      <c r="F598" t="s">
        <v>461</v>
      </c>
      <c r="G598" t="s">
        <v>462</v>
      </c>
      <c r="H598" t="s">
        <v>36</v>
      </c>
      <c r="I598" t="s">
        <v>19</v>
      </c>
      <c r="J598" t="s">
        <v>168</v>
      </c>
      <c r="K598" t="s">
        <v>42</v>
      </c>
      <c r="L598" t="s">
        <v>43</v>
      </c>
      <c r="M598">
        <v>0.88100000000000001</v>
      </c>
    </row>
    <row r="599" spans="1:13" x14ac:dyDescent="0.25">
      <c r="A599" t="s">
        <v>715</v>
      </c>
      <c r="B599">
        <v>0</v>
      </c>
      <c r="C599">
        <v>2020</v>
      </c>
      <c r="D599" t="s">
        <v>285</v>
      </c>
      <c r="E599" t="s">
        <v>286</v>
      </c>
      <c r="F599" t="s">
        <v>461</v>
      </c>
      <c r="G599" t="s">
        <v>462</v>
      </c>
      <c r="H599" t="s">
        <v>36</v>
      </c>
      <c r="I599" t="s">
        <v>19</v>
      </c>
      <c r="J599" t="s">
        <v>168</v>
      </c>
      <c r="K599" t="s">
        <v>44</v>
      </c>
      <c r="L599" t="s">
        <v>43</v>
      </c>
      <c r="M599">
        <v>-0.27197302314857441</v>
      </c>
    </row>
    <row r="600" spans="1:13" x14ac:dyDescent="0.25">
      <c r="A600" t="s">
        <v>715</v>
      </c>
      <c r="B600">
        <v>0</v>
      </c>
      <c r="C600">
        <v>2020</v>
      </c>
      <c r="D600" t="s">
        <v>285</v>
      </c>
      <c r="E600" t="s">
        <v>286</v>
      </c>
      <c r="F600" t="s">
        <v>461</v>
      </c>
      <c r="G600" t="s">
        <v>11</v>
      </c>
      <c r="H600" t="s">
        <v>12</v>
      </c>
      <c r="I600" t="s">
        <v>13</v>
      </c>
      <c r="J600" t="s">
        <v>14</v>
      </c>
      <c r="K600" t="s">
        <v>45</v>
      </c>
      <c r="L600" t="s">
        <v>43</v>
      </c>
      <c r="M600">
        <v>2.6036099965389939E-6</v>
      </c>
    </row>
    <row r="601" spans="1:13" x14ac:dyDescent="0.25">
      <c r="A601" t="s">
        <v>715</v>
      </c>
      <c r="B601">
        <v>0</v>
      </c>
      <c r="C601">
        <v>2020</v>
      </c>
      <c r="D601" t="s">
        <v>285</v>
      </c>
      <c r="E601" t="s">
        <v>286</v>
      </c>
      <c r="F601" t="s">
        <v>461</v>
      </c>
      <c r="G601" t="s">
        <v>37</v>
      </c>
      <c r="H601" t="s">
        <v>36</v>
      </c>
      <c r="I601" t="s">
        <v>13</v>
      </c>
      <c r="J601" t="s">
        <v>38</v>
      </c>
      <c r="K601" t="s">
        <v>42</v>
      </c>
      <c r="L601" t="s">
        <v>43</v>
      </c>
      <c r="M601">
        <v>5.0797708493386745E-2</v>
      </c>
    </row>
    <row r="602" spans="1:13" x14ac:dyDescent="0.25">
      <c r="A602" t="s">
        <v>715</v>
      </c>
      <c r="B602">
        <v>0</v>
      </c>
      <c r="C602">
        <v>2020</v>
      </c>
      <c r="D602" t="s">
        <v>285</v>
      </c>
      <c r="E602" t="s">
        <v>286</v>
      </c>
      <c r="F602" t="s">
        <v>461</v>
      </c>
      <c r="G602" t="s">
        <v>37</v>
      </c>
      <c r="H602" t="s">
        <v>36</v>
      </c>
      <c r="I602" t="s">
        <v>13</v>
      </c>
      <c r="J602" t="s">
        <v>38</v>
      </c>
      <c r="K602" t="s">
        <v>44</v>
      </c>
      <c r="L602" t="s">
        <v>43</v>
      </c>
      <c r="M602">
        <v>-5.0795881982952734E-2</v>
      </c>
    </row>
    <row r="603" spans="1:13" x14ac:dyDescent="0.25">
      <c r="A603" t="s">
        <v>715</v>
      </c>
      <c r="B603">
        <v>0</v>
      </c>
      <c r="C603">
        <v>2020</v>
      </c>
      <c r="D603" t="s">
        <v>285</v>
      </c>
      <c r="E603" t="s">
        <v>286</v>
      </c>
      <c r="F603" t="s">
        <v>622</v>
      </c>
      <c r="G603" t="s">
        <v>149</v>
      </c>
      <c r="H603" t="s">
        <v>18</v>
      </c>
      <c r="I603" t="s">
        <v>19</v>
      </c>
      <c r="J603" t="s">
        <v>150</v>
      </c>
      <c r="K603" t="s">
        <v>42</v>
      </c>
      <c r="L603" t="s">
        <v>43</v>
      </c>
      <c r="M603">
        <v>1.601</v>
      </c>
    </row>
    <row r="604" spans="1:13" x14ac:dyDescent="0.25">
      <c r="A604" t="s">
        <v>715</v>
      </c>
      <c r="B604">
        <v>0</v>
      </c>
      <c r="C604">
        <v>2020</v>
      </c>
      <c r="D604" t="s">
        <v>285</v>
      </c>
      <c r="E604" t="s">
        <v>286</v>
      </c>
      <c r="F604" t="s">
        <v>549</v>
      </c>
      <c r="G604" t="s">
        <v>28</v>
      </c>
      <c r="H604" t="s">
        <v>21</v>
      </c>
      <c r="I604" t="s">
        <v>19</v>
      </c>
      <c r="J604" t="s">
        <v>22</v>
      </c>
      <c r="K604" t="s">
        <v>42</v>
      </c>
      <c r="L604" t="s">
        <v>43</v>
      </c>
      <c r="M604">
        <v>3.0954000000000002E-2</v>
      </c>
    </row>
    <row r="605" spans="1:13" x14ac:dyDescent="0.25">
      <c r="A605" t="s">
        <v>715</v>
      </c>
      <c r="B605">
        <v>0</v>
      </c>
      <c r="C605">
        <v>2020</v>
      </c>
      <c r="D605" t="s">
        <v>285</v>
      </c>
      <c r="E605" t="s">
        <v>286</v>
      </c>
      <c r="F605" t="s">
        <v>549</v>
      </c>
      <c r="G605" t="s">
        <v>28</v>
      </c>
      <c r="H605" t="s">
        <v>21</v>
      </c>
      <c r="I605" t="s">
        <v>19</v>
      </c>
      <c r="J605" t="s">
        <v>22</v>
      </c>
      <c r="K605" t="s">
        <v>44</v>
      </c>
      <c r="L605" t="s">
        <v>43</v>
      </c>
      <c r="M605">
        <v>-3.0953999999999995E-2</v>
      </c>
    </row>
    <row r="606" spans="1:13" x14ac:dyDescent="0.25">
      <c r="A606" t="s">
        <v>715</v>
      </c>
      <c r="B606">
        <v>0</v>
      </c>
      <c r="C606">
        <v>2020</v>
      </c>
      <c r="D606" t="s">
        <v>285</v>
      </c>
      <c r="E606" t="s">
        <v>286</v>
      </c>
      <c r="F606" t="s">
        <v>549</v>
      </c>
      <c r="G606" t="s">
        <v>20</v>
      </c>
      <c r="H606" t="s">
        <v>21</v>
      </c>
      <c r="I606" t="s">
        <v>19</v>
      </c>
      <c r="J606" t="s">
        <v>22</v>
      </c>
      <c r="K606" t="s">
        <v>42</v>
      </c>
      <c r="L606" t="s">
        <v>43</v>
      </c>
      <c r="M606">
        <v>4.4039999999999999E-3</v>
      </c>
    </row>
    <row r="607" spans="1:13" x14ac:dyDescent="0.25">
      <c r="A607" t="s">
        <v>715</v>
      </c>
      <c r="B607">
        <v>0</v>
      </c>
      <c r="C607">
        <v>2020</v>
      </c>
      <c r="D607" t="s">
        <v>285</v>
      </c>
      <c r="E607" t="s">
        <v>286</v>
      </c>
      <c r="F607" t="s">
        <v>549</v>
      </c>
      <c r="G607" t="s">
        <v>20</v>
      </c>
      <c r="H607" t="s">
        <v>21</v>
      </c>
      <c r="I607" t="s">
        <v>19</v>
      </c>
      <c r="J607" t="s">
        <v>22</v>
      </c>
      <c r="K607" t="s">
        <v>44</v>
      </c>
      <c r="L607" t="s">
        <v>43</v>
      </c>
      <c r="M607">
        <v>-4.4039999999999999E-3</v>
      </c>
    </row>
    <row r="608" spans="1:13" x14ac:dyDescent="0.25">
      <c r="A608" t="s">
        <v>715</v>
      </c>
      <c r="B608">
        <v>0</v>
      </c>
      <c r="C608">
        <v>2020</v>
      </c>
      <c r="D608" t="s">
        <v>285</v>
      </c>
      <c r="E608" t="s">
        <v>286</v>
      </c>
      <c r="F608" t="s">
        <v>549</v>
      </c>
      <c r="G608" t="s">
        <v>29</v>
      </c>
      <c r="H608" t="s">
        <v>21</v>
      </c>
      <c r="I608" t="s">
        <v>19</v>
      </c>
      <c r="J608" t="s">
        <v>22</v>
      </c>
      <c r="K608" t="s">
        <v>42</v>
      </c>
      <c r="L608" t="s">
        <v>43</v>
      </c>
      <c r="M608">
        <v>2.4642000000000001E-2</v>
      </c>
    </row>
    <row r="609" spans="1:13" x14ac:dyDescent="0.25">
      <c r="A609" t="s">
        <v>715</v>
      </c>
      <c r="B609">
        <v>0</v>
      </c>
      <c r="C609">
        <v>2020</v>
      </c>
      <c r="D609" t="s">
        <v>285</v>
      </c>
      <c r="E609" t="s">
        <v>286</v>
      </c>
      <c r="F609" t="s">
        <v>549</v>
      </c>
      <c r="G609" t="s">
        <v>29</v>
      </c>
      <c r="H609" t="s">
        <v>21</v>
      </c>
      <c r="I609" t="s">
        <v>19</v>
      </c>
      <c r="J609" t="s">
        <v>22</v>
      </c>
      <c r="K609" t="s">
        <v>44</v>
      </c>
      <c r="L609" t="s">
        <v>43</v>
      </c>
      <c r="M609">
        <v>-2.4642000000000001E-2</v>
      </c>
    </row>
    <row r="610" spans="1:13" x14ac:dyDescent="0.25">
      <c r="A610" t="s">
        <v>715</v>
      </c>
      <c r="B610">
        <v>0</v>
      </c>
      <c r="C610">
        <v>2020</v>
      </c>
      <c r="D610" t="s">
        <v>285</v>
      </c>
      <c r="E610" t="s">
        <v>286</v>
      </c>
      <c r="F610" t="s">
        <v>549</v>
      </c>
      <c r="G610" t="s">
        <v>717</v>
      </c>
      <c r="H610" t="s">
        <v>21</v>
      </c>
      <c r="I610" t="s">
        <v>19</v>
      </c>
      <c r="J610" t="s">
        <v>22</v>
      </c>
      <c r="K610" t="s">
        <v>45</v>
      </c>
      <c r="L610" t="s">
        <v>43</v>
      </c>
      <c r="M610">
        <v>4.4248555255276534</v>
      </c>
    </row>
    <row r="611" spans="1:13" x14ac:dyDescent="0.25">
      <c r="A611" t="s">
        <v>715</v>
      </c>
      <c r="B611">
        <v>0</v>
      </c>
      <c r="C611">
        <v>2020</v>
      </c>
      <c r="D611" t="s">
        <v>287</v>
      </c>
      <c r="E611" t="s">
        <v>288</v>
      </c>
      <c r="F611" t="s">
        <v>463</v>
      </c>
      <c r="G611" t="s">
        <v>289</v>
      </c>
      <c r="H611" t="s">
        <v>36</v>
      </c>
      <c r="I611" t="s">
        <v>167</v>
      </c>
      <c r="J611" t="s">
        <v>168</v>
      </c>
      <c r="K611" t="s">
        <v>42</v>
      </c>
      <c r="L611" t="s">
        <v>43</v>
      </c>
      <c r="M611">
        <v>0.18599979540022504</v>
      </c>
    </row>
    <row r="612" spans="1:13" x14ac:dyDescent="0.25">
      <c r="A612" t="s">
        <v>715</v>
      </c>
      <c r="B612">
        <v>0</v>
      </c>
      <c r="C612">
        <v>2020</v>
      </c>
      <c r="D612" t="s">
        <v>287</v>
      </c>
      <c r="E612" t="s">
        <v>288</v>
      </c>
      <c r="F612" t="s">
        <v>463</v>
      </c>
      <c r="G612" t="s">
        <v>289</v>
      </c>
      <c r="H612" t="s">
        <v>36</v>
      </c>
      <c r="I612" t="s">
        <v>167</v>
      </c>
      <c r="J612" t="s">
        <v>168</v>
      </c>
      <c r="K612" t="s">
        <v>44</v>
      </c>
      <c r="L612" t="s">
        <v>43</v>
      </c>
      <c r="M612">
        <v>-0.18599979540022502</v>
      </c>
    </row>
    <row r="613" spans="1:13" x14ac:dyDescent="0.25">
      <c r="A613" t="s">
        <v>715</v>
      </c>
      <c r="B613">
        <v>0</v>
      </c>
      <c r="C613">
        <v>2020</v>
      </c>
      <c r="D613" t="s">
        <v>287</v>
      </c>
      <c r="E613" t="s">
        <v>288</v>
      </c>
      <c r="F613" t="s">
        <v>463</v>
      </c>
      <c r="G613" t="s">
        <v>289</v>
      </c>
      <c r="H613" t="s">
        <v>36</v>
      </c>
      <c r="I613" t="s">
        <v>19</v>
      </c>
      <c r="J613" t="s">
        <v>168</v>
      </c>
      <c r="K613" t="s">
        <v>42</v>
      </c>
      <c r="L613" t="s">
        <v>43</v>
      </c>
      <c r="M613">
        <v>0.06</v>
      </c>
    </row>
    <row r="614" spans="1:13" x14ac:dyDescent="0.25">
      <c r="A614" t="s">
        <v>715</v>
      </c>
      <c r="B614">
        <v>0</v>
      </c>
      <c r="C614">
        <v>2020</v>
      </c>
      <c r="D614" t="s">
        <v>287</v>
      </c>
      <c r="E614" t="s">
        <v>288</v>
      </c>
      <c r="F614" t="s">
        <v>463</v>
      </c>
      <c r="G614" t="s">
        <v>289</v>
      </c>
      <c r="H614" t="s">
        <v>36</v>
      </c>
      <c r="I614" t="s">
        <v>19</v>
      </c>
      <c r="J614" t="s">
        <v>168</v>
      </c>
      <c r="K614" t="s">
        <v>44</v>
      </c>
      <c r="L614" t="s">
        <v>43</v>
      </c>
      <c r="M614">
        <v>-5.9999999999999991E-2</v>
      </c>
    </row>
    <row r="615" spans="1:13" x14ac:dyDescent="0.25">
      <c r="A615" t="s">
        <v>715</v>
      </c>
      <c r="B615">
        <v>0</v>
      </c>
      <c r="C615">
        <v>2020</v>
      </c>
      <c r="D615" t="s">
        <v>287</v>
      </c>
      <c r="E615" t="s">
        <v>288</v>
      </c>
      <c r="F615" t="s">
        <v>463</v>
      </c>
      <c r="G615" t="s">
        <v>464</v>
      </c>
      <c r="H615" t="s">
        <v>36</v>
      </c>
      <c r="I615" t="s">
        <v>167</v>
      </c>
      <c r="J615" t="s">
        <v>168</v>
      </c>
      <c r="K615" t="s">
        <v>42</v>
      </c>
      <c r="L615" t="s">
        <v>43</v>
      </c>
      <c r="M615">
        <v>0.20299997047273155</v>
      </c>
    </row>
    <row r="616" spans="1:13" x14ac:dyDescent="0.25">
      <c r="A616" t="s">
        <v>715</v>
      </c>
      <c r="B616">
        <v>0</v>
      </c>
      <c r="C616">
        <v>2020</v>
      </c>
      <c r="D616" t="s">
        <v>287</v>
      </c>
      <c r="E616" t="s">
        <v>288</v>
      </c>
      <c r="F616" t="s">
        <v>463</v>
      </c>
      <c r="G616" t="s">
        <v>464</v>
      </c>
      <c r="H616" t="s">
        <v>36</v>
      </c>
      <c r="I616" t="s">
        <v>167</v>
      </c>
      <c r="J616" t="s">
        <v>168</v>
      </c>
      <c r="K616" t="s">
        <v>44</v>
      </c>
      <c r="L616" t="s">
        <v>43</v>
      </c>
      <c r="M616">
        <v>-0.20299997047273152</v>
      </c>
    </row>
    <row r="617" spans="1:13" x14ac:dyDescent="0.25">
      <c r="A617" t="s">
        <v>715</v>
      </c>
      <c r="B617">
        <v>0</v>
      </c>
      <c r="C617">
        <v>2020</v>
      </c>
      <c r="D617" t="s">
        <v>287</v>
      </c>
      <c r="E617" t="s">
        <v>288</v>
      </c>
      <c r="F617" t="s">
        <v>463</v>
      </c>
      <c r="G617" t="s">
        <v>464</v>
      </c>
      <c r="H617" t="s">
        <v>36</v>
      </c>
      <c r="I617" t="s">
        <v>19</v>
      </c>
      <c r="J617" t="s">
        <v>168</v>
      </c>
      <c r="K617" t="s">
        <v>42</v>
      </c>
      <c r="L617" t="s">
        <v>43</v>
      </c>
      <c r="M617">
        <v>0.11</v>
      </c>
    </row>
    <row r="618" spans="1:13" x14ac:dyDescent="0.25">
      <c r="A618" t="s">
        <v>715</v>
      </c>
      <c r="B618">
        <v>0</v>
      </c>
      <c r="C618">
        <v>2020</v>
      </c>
      <c r="D618" t="s">
        <v>287</v>
      </c>
      <c r="E618" t="s">
        <v>288</v>
      </c>
      <c r="F618" t="s">
        <v>463</v>
      </c>
      <c r="G618" t="s">
        <v>464</v>
      </c>
      <c r="H618" t="s">
        <v>36</v>
      </c>
      <c r="I618" t="s">
        <v>19</v>
      </c>
      <c r="J618" t="s">
        <v>168</v>
      </c>
      <c r="K618" t="s">
        <v>44</v>
      </c>
      <c r="L618" t="s">
        <v>43</v>
      </c>
      <c r="M618">
        <v>-0.10999999999999999</v>
      </c>
    </row>
    <row r="619" spans="1:13" x14ac:dyDescent="0.25">
      <c r="A619" t="s">
        <v>715</v>
      </c>
      <c r="B619">
        <v>0</v>
      </c>
      <c r="C619">
        <v>2020</v>
      </c>
      <c r="D619" t="s">
        <v>287</v>
      </c>
      <c r="E619" t="s">
        <v>288</v>
      </c>
      <c r="F619" t="s">
        <v>465</v>
      </c>
      <c r="G619" t="s">
        <v>466</v>
      </c>
      <c r="H619" t="s">
        <v>36</v>
      </c>
      <c r="I619" t="s">
        <v>167</v>
      </c>
      <c r="J619" t="s">
        <v>168</v>
      </c>
      <c r="K619" t="s">
        <v>42</v>
      </c>
      <c r="L619" t="s">
        <v>43</v>
      </c>
      <c r="M619">
        <v>2.4999999999999998E-2</v>
      </c>
    </row>
    <row r="620" spans="1:13" x14ac:dyDescent="0.25">
      <c r="A620" t="s">
        <v>715</v>
      </c>
      <c r="B620">
        <v>0</v>
      </c>
      <c r="C620">
        <v>2020</v>
      </c>
      <c r="D620" t="s">
        <v>287</v>
      </c>
      <c r="E620" t="s">
        <v>288</v>
      </c>
      <c r="F620" t="s">
        <v>465</v>
      </c>
      <c r="G620" t="s">
        <v>466</v>
      </c>
      <c r="H620" t="s">
        <v>36</v>
      </c>
      <c r="I620" t="s">
        <v>167</v>
      </c>
      <c r="J620" t="s">
        <v>168</v>
      </c>
      <c r="K620" t="s">
        <v>44</v>
      </c>
      <c r="L620" t="s">
        <v>43</v>
      </c>
      <c r="M620">
        <v>-2.4999999999999998E-2</v>
      </c>
    </row>
    <row r="621" spans="1:13" x14ac:dyDescent="0.25">
      <c r="A621" t="s">
        <v>715</v>
      </c>
      <c r="B621">
        <v>0</v>
      </c>
      <c r="C621">
        <v>2020</v>
      </c>
      <c r="D621" t="s">
        <v>287</v>
      </c>
      <c r="E621" t="s">
        <v>288</v>
      </c>
      <c r="F621" t="s">
        <v>465</v>
      </c>
      <c r="G621" t="s">
        <v>466</v>
      </c>
      <c r="H621" t="s">
        <v>36</v>
      </c>
      <c r="I621" t="s">
        <v>19</v>
      </c>
      <c r="J621" t="s">
        <v>168</v>
      </c>
      <c r="K621" t="s">
        <v>42</v>
      </c>
      <c r="L621" t="s">
        <v>43</v>
      </c>
      <c r="M621">
        <v>2.1999999999999999E-2</v>
      </c>
    </row>
    <row r="622" spans="1:13" x14ac:dyDescent="0.25">
      <c r="A622" t="s">
        <v>715</v>
      </c>
      <c r="B622">
        <v>0</v>
      </c>
      <c r="C622">
        <v>2020</v>
      </c>
      <c r="D622" t="s">
        <v>287</v>
      </c>
      <c r="E622" t="s">
        <v>288</v>
      </c>
      <c r="F622" t="s">
        <v>465</v>
      </c>
      <c r="G622" t="s">
        <v>466</v>
      </c>
      <c r="H622" t="s">
        <v>36</v>
      </c>
      <c r="I622" t="s">
        <v>19</v>
      </c>
      <c r="J622" t="s">
        <v>168</v>
      </c>
      <c r="K622" t="s">
        <v>44</v>
      </c>
      <c r="L622" t="s">
        <v>43</v>
      </c>
      <c r="M622">
        <v>-2.1999999999999999E-2</v>
      </c>
    </row>
    <row r="623" spans="1:13" x14ac:dyDescent="0.25">
      <c r="A623" t="s">
        <v>715</v>
      </c>
      <c r="B623">
        <v>0</v>
      </c>
      <c r="C623">
        <v>2020</v>
      </c>
      <c r="D623" t="s">
        <v>287</v>
      </c>
      <c r="E623" t="s">
        <v>288</v>
      </c>
      <c r="F623" t="s">
        <v>465</v>
      </c>
      <c r="G623" t="s">
        <v>467</v>
      </c>
      <c r="H623" t="s">
        <v>36</v>
      </c>
      <c r="I623" t="s">
        <v>167</v>
      </c>
      <c r="J623" t="s">
        <v>168</v>
      </c>
      <c r="K623" t="s">
        <v>42</v>
      </c>
      <c r="L623" t="s">
        <v>43</v>
      </c>
      <c r="M623">
        <v>9.0000038297888649E-2</v>
      </c>
    </row>
    <row r="624" spans="1:13" x14ac:dyDescent="0.25">
      <c r="A624" t="s">
        <v>715</v>
      </c>
      <c r="B624">
        <v>0</v>
      </c>
      <c r="C624">
        <v>2020</v>
      </c>
      <c r="D624" t="s">
        <v>287</v>
      </c>
      <c r="E624" t="s">
        <v>288</v>
      </c>
      <c r="F624" t="s">
        <v>465</v>
      </c>
      <c r="G624" t="s">
        <v>467</v>
      </c>
      <c r="H624" t="s">
        <v>36</v>
      </c>
      <c r="I624" t="s">
        <v>167</v>
      </c>
      <c r="J624" t="s">
        <v>168</v>
      </c>
      <c r="K624" t="s">
        <v>44</v>
      </c>
      <c r="L624" t="s">
        <v>43</v>
      </c>
      <c r="M624">
        <v>-9.0000038297888635E-2</v>
      </c>
    </row>
    <row r="625" spans="1:13" x14ac:dyDescent="0.25">
      <c r="A625" t="s">
        <v>715</v>
      </c>
      <c r="B625">
        <v>0</v>
      </c>
      <c r="C625">
        <v>2020</v>
      </c>
      <c r="D625" t="s">
        <v>287</v>
      </c>
      <c r="E625" t="s">
        <v>288</v>
      </c>
      <c r="F625" t="s">
        <v>465</v>
      </c>
      <c r="G625" t="s">
        <v>467</v>
      </c>
      <c r="H625" t="s">
        <v>36</v>
      </c>
      <c r="I625" t="s">
        <v>19</v>
      </c>
      <c r="J625" t="s">
        <v>168</v>
      </c>
      <c r="K625" t="s">
        <v>42</v>
      </c>
      <c r="L625" t="s">
        <v>43</v>
      </c>
      <c r="M625">
        <v>4.7E-2</v>
      </c>
    </row>
    <row r="626" spans="1:13" x14ac:dyDescent="0.25">
      <c r="A626" t="s">
        <v>715</v>
      </c>
      <c r="B626">
        <v>0</v>
      </c>
      <c r="C626">
        <v>2020</v>
      </c>
      <c r="D626" t="s">
        <v>287</v>
      </c>
      <c r="E626" t="s">
        <v>288</v>
      </c>
      <c r="F626" t="s">
        <v>465</v>
      </c>
      <c r="G626" t="s">
        <v>467</v>
      </c>
      <c r="H626" t="s">
        <v>36</v>
      </c>
      <c r="I626" t="s">
        <v>19</v>
      </c>
      <c r="J626" t="s">
        <v>168</v>
      </c>
      <c r="K626" t="s">
        <v>44</v>
      </c>
      <c r="L626" t="s">
        <v>43</v>
      </c>
      <c r="M626">
        <v>-4.6999999999999993E-2</v>
      </c>
    </row>
    <row r="627" spans="1:13" x14ac:dyDescent="0.25">
      <c r="A627" t="s">
        <v>715</v>
      </c>
      <c r="B627">
        <v>0</v>
      </c>
      <c r="C627">
        <v>2020</v>
      </c>
      <c r="D627" t="s">
        <v>287</v>
      </c>
      <c r="E627" t="s">
        <v>288</v>
      </c>
      <c r="F627" t="s">
        <v>465</v>
      </c>
      <c r="G627" t="s">
        <v>468</v>
      </c>
      <c r="H627" t="s">
        <v>172</v>
      </c>
      <c r="I627" t="s">
        <v>167</v>
      </c>
      <c r="J627" t="s">
        <v>168</v>
      </c>
      <c r="K627" t="s">
        <v>42</v>
      </c>
      <c r="L627" t="s">
        <v>43</v>
      </c>
      <c r="M627">
        <v>1.5E-3</v>
      </c>
    </row>
    <row r="628" spans="1:13" x14ac:dyDescent="0.25">
      <c r="A628" t="s">
        <v>715</v>
      </c>
      <c r="B628">
        <v>0</v>
      </c>
      <c r="C628">
        <v>2020</v>
      </c>
      <c r="D628" t="s">
        <v>287</v>
      </c>
      <c r="E628" t="s">
        <v>288</v>
      </c>
      <c r="F628" t="s">
        <v>465</v>
      </c>
      <c r="G628" t="s">
        <v>468</v>
      </c>
      <c r="H628" t="s">
        <v>172</v>
      </c>
      <c r="I628" t="s">
        <v>167</v>
      </c>
      <c r="J628" t="s">
        <v>168</v>
      </c>
      <c r="K628" t="s">
        <v>44</v>
      </c>
      <c r="L628" t="s">
        <v>43</v>
      </c>
      <c r="M628">
        <v>-1.5E-3</v>
      </c>
    </row>
    <row r="629" spans="1:13" x14ac:dyDescent="0.25">
      <c r="A629" t="s">
        <v>715</v>
      </c>
      <c r="B629">
        <v>0</v>
      </c>
      <c r="C629">
        <v>2020</v>
      </c>
      <c r="D629" t="s">
        <v>287</v>
      </c>
      <c r="E629" t="s">
        <v>288</v>
      </c>
      <c r="F629" t="s">
        <v>465</v>
      </c>
      <c r="G629" t="s">
        <v>468</v>
      </c>
      <c r="H629" t="s">
        <v>172</v>
      </c>
      <c r="I629" t="s">
        <v>19</v>
      </c>
      <c r="J629" t="s">
        <v>168</v>
      </c>
      <c r="K629" t="s">
        <v>42</v>
      </c>
      <c r="L629" t="s">
        <v>43</v>
      </c>
      <c r="M629">
        <v>3.9E-2</v>
      </c>
    </row>
    <row r="630" spans="1:13" x14ac:dyDescent="0.25">
      <c r="A630" t="s">
        <v>715</v>
      </c>
      <c r="B630">
        <v>0</v>
      </c>
      <c r="C630">
        <v>2020</v>
      </c>
      <c r="D630" t="s">
        <v>287</v>
      </c>
      <c r="E630" t="s">
        <v>288</v>
      </c>
      <c r="F630" t="s">
        <v>465</v>
      </c>
      <c r="G630" t="s">
        <v>468</v>
      </c>
      <c r="H630" t="s">
        <v>172</v>
      </c>
      <c r="I630" t="s">
        <v>19</v>
      </c>
      <c r="J630" t="s">
        <v>168</v>
      </c>
      <c r="K630" t="s">
        <v>44</v>
      </c>
      <c r="L630" t="s">
        <v>43</v>
      </c>
      <c r="M630">
        <v>-3.9E-2</v>
      </c>
    </row>
    <row r="631" spans="1:13" x14ac:dyDescent="0.25">
      <c r="A631" t="s">
        <v>715</v>
      </c>
      <c r="B631">
        <v>0</v>
      </c>
      <c r="C631">
        <v>2020</v>
      </c>
      <c r="D631" t="s">
        <v>287</v>
      </c>
      <c r="E631" t="s">
        <v>288</v>
      </c>
      <c r="F631" t="s">
        <v>465</v>
      </c>
      <c r="G631" t="s">
        <v>469</v>
      </c>
      <c r="H631" t="s">
        <v>36</v>
      </c>
      <c r="I631" t="s">
        <v>167</v>
      </c>
      <c r="J631" t="s">
        <v>168</v>
      </c>
      <c r="K631" t="s">
        <v>42</v>
      </c>
      <c r="L631" t="s">
        <v>43</v>
      </c>
      <c r="M631">
        <v>5.0000000000000001E-3</v>
      </c>
    </row>
    <row r="632" spans="1:13" x14ac:dyDescent="0.25">
      <c r="A632" t="s">
        <v>715</v>
      </c>
      <c r="B632">
        <v>0</v>
      </c>
      <c r="C632">
        <v>2020</v>
      </c>
      <c r="D632" t="s">
        <v>287</v>
      </c>
      <c r="E632" t="s">
        <v>288</v>
      </c>
      <c r="F632" t="s">
        <v>465</v>
      </c>
      <c r="G632" t="s">
        <v>469</v>
      </c>
      <c r="H632" t="s">
        <v>36</v>
      </c>
      <c r="I632" t="s">
        <v>167</v>
      </c>
      <c r="J632" t="s">
        <v>168</v>
      </c>
      <c r="K632" t="s">
        <v>44</v>
      </c>
      <c r="L632" t="s">
        <v>43</v>
      </c>
      <c r="M632">
        <v>-4.9999999999999992E-3</v>
      </c>
    </row>
    <row r="633" spans="1:13" x14ac:dyDescent="0.25">
      <c r="A633" t="s">
        <v>715</v>
      </c>
      <c r="B633">
        <v>0</v>
      </c>
      <c r="C633">
        <v>2020</v>
      </c>
      <c r="D633" t="s">
        <v>287</v>
      </c>
      <c r="E633" t="s">
        <v>288</v>
      </c>
      <c r="F633" t="s">
        <v>465</v>
      </c>
      <c r="G633" t="s">
        <v>469</v>
      </c>
      <c r="H633" t="s">
        <v>36</v>
      </c>
      <c r="I633" t="s">
        <v>19</v>
      </c>
      <c r="J633" t="s">
        <v>168</v>
      </c>
      <c r="K633" t="s">
        <v>42</v>
      </c>
      <c r="L633" t="s">
        <v>43</v>
      </c>
      <c r="M633">
        <v>4.0000000000000001E-3</v>
      </c>
    </row>
    <row r="634" spans="1:13" x14ac:dyDescent="0.25">
      <c r="A634" t="s">
        <v>715</v>
      </c>
      <c r="B634">
        <v>0</v>
      </c>
      <c r="C634">
        <v>2020</v>
      </c>
      <c r="D634" t="s">
        <v>287</v>
      </c>
      <c r="E634" t="s">
        <v>288</v>
      </c>
      <c r="F634" t="s">
        <v>465</v>
      </c>
      <c r="G634" t="s">
        <v>469</v>
      </c>
      <c r="H634" t="s">
        <v>36</v>
      </c>
      <c r="I634" t="s">
        <v>19</v>
      </c>
      <c r="J634" t="s">
        <v>168</v>
      </c>
      <c r="K634" t="s">
        <v>44</v>
      </c>
      <c r="L634" t="s">
        <v>43</v>
      </c>
      <c r="M634">
        <v>-3.9999999999999992E-3</v>
      </c>
    </row>
    <row r="635" spans="1:13" x14ac:dyDescent="0.25">
      <c r="A635" t="s">
        <v>715</v>
      </c>
      <c r="B635">
        <v>0</v>
      </c>
      <c r="C635">
        <v>2020</v>
      </c>
      <c r="D635" t="s">
        <v>287</v>
      </c>
      <c r="E635" t="s">
        <v>288</v>
      </c>
      <c r="F635" t="s">
        <v>465</v>
      </c>
      <c r="G635" t="s">
        <v>290</v>
      </c>
      <c r="H635" t="s">
        <v>198</v>
      </c>
      <c r="I635" t="s">
        <v>167</v>
      </c>
      <c r="J635" t="s">
        <v>168</v>
      </c>
      <c r="K635" t="s">
        <v>42</v>
      </c>
      <c r="L635" t="s">
        <v>43</v>
      </c>
      <c r="M635">
        <v>0.43399952260052516</v>
      </c>
    </row>
    <row r="636" spans="1:13" x14ac:dyDescent="0.25">
      <c r="A636" t="s">
        <v>715</v>
      </c>
      <c r="B636">
        <v>0</v>
      </c>
      <c r="C636">
        <v>2020</v>
      </c>
      <c r="D636" t="s">
        <v>287</v>
      </c>
      <c r="E636" t="s">
        <v>288</v>
      </c>
      <c r="F636" t="s">
        <v>465</v>
      </c>
      <c r="G636" t="s">
        <v>290</v>
      </c>
      <c r="H636" t="s">
        <v>198</v>
      </c>
      <c r="I636" t="s">
        <v>167</v>
      </c>
      <c r="J636" t="s">
        <v>168</v>
      </c>
      <c r="K636" t="s">
        <v>44</v>
      </c>
      <c r="L636" t="s">
        <v>43</v>
      </c>
      <c r="M636">
        <v>-0.43399952260052516</v>
      </c>
    </row>
    <row r="637" spans="1:13" x14ac:dyDescent="0.25">
      <c r="A637" t="s">
        <v>715</v>
      </c>
      <c r="B637">
        <v>0</v>
      </c>
      <c r="C637">
        <v>2020</v>
      </c>
      <c r="D637" t="s">
        <v>287</v>
      </c>
      <c r="E637" t="s">
        <v>288</v>
      </c>
      <c r="F637" t="s">
        <v>465</v>
      </c>
      <c r="G637" t="s">
        <v>290</v>
      </c>
      <c r="H637" t="s">
        <v>198</v>
      </c>
      <c r="I637" t="s">
        <v>19</v>
      </c>
      <c r="J637" t="s">
        <v>168</v>
      </c>
      <c r="K637" t="s">
        <v>42</v>
      </c>
      <c r="L637" t="s">
        <v>43</v>
      </c>
      <c r="M637">
        <v>0.16</v>
      </c>
    </row>
    <row r="638" spans="1:13" x14ac:dyDescent="0.25">
      <c r="A638" t="s">
        <v>715</v>
      </c>
      <c r="B638">
        <v>0</v>
      </c>
      <c r="C638">
        <v>2020</v>
      </c>
      <c r="D638" t="s">
        <v>287</v>
      </c>
      <c r="E638" t="s">
        <v>288</v>
      </c>
      <c r="F638" t="s">
        <v>465</v>
      </c>
      <c r="G638" t="s">
        <v>290</v>
      </c>
      <c r="H638" t="s">
        <v>198</v>
      </c>
      <c r="I638" t="s">
        <v>19</v>
      </c>
      <c r="J638" t="s">
        <v>168</v>
      </c>
      <c r="K638" t="s">
        <v>44</v>
      </c>
      <c r="L638" t="s">
        <v>43</v>
      </c>
      <c r="M638">
        <v>-0.16</v>
      </c>
    </row>
    <row r="639" spans="1:13" x14ac:dyDescent="0.25">
      <c r="A639" t="s">
        <v>715</v>
      </c>
      <c r="B639">
        <v>0</v>
      </c>
      <c r="C639">
        <v>2020</v>
      </c>
      <c r="D639" t="s">
        <v>287</v>
      </c>
      <c r="E639" t="s">
        <v>288</v>
      </c>
      <c r="F639" t="s">
        <v>465</v>
      </c>
      <c r="G639" t="s">
        <v>11</v>
      </c>
      <c r="H639" t="s">
        <v>12</v>
      </c>
      <c r="I639" t="s">
        <v>13</v>
      </c>
      <c r="J639" t="s">
        <v>14</v>
      </c>
      <c r="K639" t="s">
        <v>45</v>
      </c>
      <c r="L639" t="s">
        <v>43</v>
      </c>
      <c r="M639">
        <v>7.6605218439794467E-2</v>
      </c>
    </row>
    <row r="640" spans="1:13" x14ac:dyDescent="0.25">
      <c r="A640" t="s">
        <v>715</v>
      </c>
      <c r="B640">
        <v>0</v>
      </c>
      <c r="C640">
        <v>2020</v>
      </c>
      <c r="D640" t="s">
        <v>287</v>
      </c>
      <c r="E640" t="s">
        <v>288</v>
      </c>
      <c r="F640" t="s">
        <v>465</v>
      </c>
      <c r="G640" t="s">
        <v>37</v>
      </c>
      <c r="H640" t="s">
        <v>36</v>
      </c>
      <c r="I640" t="s">
        <v>13</v>
      </c>
      <c r="J640" t="s">
        <v>38</v>
      </c>
      <c r="K640" t="s">
        <v>42</v>
      </c>
      <c r="L640" t="s">
        <v>43</v>
      </c>
      <c r="M640">
        <v>4.5286203051066246E-2</v>
      </c>
    </row>
    <row r="641" spans="1:13" x14ac:dyDescent="0.25">
      <c r="A641" t="s">
        <v>715</v>
      </c>
      <c r="B641">
        <v>0</v>
      </c>
      <c r="C641">
        <v>2020</v>
      </c>
      <c r="D641" t="s">
        <v>287</v>
      </c>
      <c r="E641" t="s">
        <v>288</v>
      </c>
      <c r="F641" t="s">
        <v>465</v>
      </c>
      <c r="G641" t="s">
        <v>37</v>
      </c>
      <c r="H641" t="s">
        <v>36</v>
      </c>
      <c r="I641" t="s">
        <v>13</v>
      </c>
      <c r="J641" t="s">
        <v>38</v>
      </c>
      <c r="K641" t="s">
        <v>45</v>
      </c>
      <c r="L641" t="s">
        <v>43</v>
      </c>
      <c r="M641">
        <v>1.5700445773609868E-2</v>
      </c>
    </row>
    <row r="642" spans="1:13" x14ac:dyDescent="0.25">
      <c r="A642" t="s">
        <v>715</v>
      </c>
      <c r="B642">
        <v>0</v>
      </c>
      <c r="C642">
        <v>2020</v>
      </c>
      <c r="D642" t="s">
        <v>287</v>
      </c>
      <c r="E642" t="s">
        <v>288</v>
      </c>
      <c r="F642" t="s">
        <v>465</v>
      </c>
      <c r="G642" t="s">
        <v>37</v>
      </c>
      <c r="H642" t="s">
        <v>36</v>
      </c>
      <c r="I642" t="s">
        <v>13</v>
      </c>
      <c r="J642" t="s">
        <v>38</v>
      </c>
      <c r="K642" t="s">
        <v>44</v>
      </c>
      <c r="L642" t="s">
        <v>43</v>
      </c>
      <c r="M642">
        <v>-7.2457924881705969E-3</v>
      </c>
    </row>
    <row r="643" spans="1:13" x14ac:dyDescent="0.25">
      <c r="A643" t="s">
        <v>715</v>
      </c>
      <c r="B643">
        <v>0</v>
      </c>
      <c r="C643">
        <v>2020</v>
      </c>
      <c r="D643" t="s">
        <v>287</v>
      </c>
      <c r="E643" t="s">
        <v>288</v>
      </c>
      <c r="F643" t="s">
        <v>470</v>
      </c>
      <c r="G643" t="s">
        <v>471</v>
      </c>
      <c r="H643" t="s">
        <v>48</v>
      </c>
      <c r="I643" t="s">
        <v>167</v>
      </c>
      <c r="J643" t="s">
        <v>168</v>
      </c>
      <c r="K643" t="s">
        <v>42</v>
      </c>
      <c r="L643" t="s">
        <v>43</v>
      </c>
      <c r="M643">
        <v>2.4999999999999998E-2</v>
      </c>
    </row>
    <row r="644" spans="1:13" x14ac:dyDescent="0.25">
      <c r="A644" t="s">
        <v>715</v>
      </c>
      <c r="B644">
        <v>0</v>
      </c>
      <c r="C644">
        <v>2020</v>
      </c>
      <c r="D644" t="s">
        <v>287</v>
      </c>
      <c r="E644" t="s">
        <v>288</v>
      </c>
      <c r="F644" t="s">
        <v>470</v>
      </c>
      <c r="G644" t="s">
        <v>471</v>
      </c>
      <c r="H644" t="s">
        <v>48</v>
      </c>
      <c r="I644" t="s">
        <v>167</v>
      </c>
      <c r="J644" t="s">
        <v>168</v>
      </c>
      <c r="K644" t="s">
        <v>44</v>
      </c>
      <c r="L644" t="s">
        <v>43</v>
      </c>
      <c r="M644">
        <v>-2.4999999999999998E-2</v>
      </c>
    </row>
    <row r="645" spans="1:13" x14ac:dyDescent="0.25">
      <c r="A645" t="s">
        <v>715</v>
      </c>
      <c r="B645">
        <v>0</v>
      </c>
      <c r="C645">
        <v>2020</v>
      </c>
      <c r="D645" t="s">
        <v>287</v>
      </c>
      <c r="E645" t="s">
        <v>288</v>
      </c>
      <c r="F645" t="s">
        <v>470</v>
      </c>
      <c r="G645" t="s">
        <v>471</v>
      </c>
      <c r="H645" t="s">
        <v>48</v>
      </c>
      <c r="I645" t="s">
        <v>19</v>
      </c>
      <c r="J645" t="s">
        <v>168</v>
      </c>
      <c r="K645" t="s">
        <v>42</v>
      </c>
      <c r="L645" t="s">
        <v>43</v>
      </c>
      <c r="M645">
        <v>2.5000000000000001E-3</v>
      </c>
    </row>
    <row r="646" spans="1:13" x14ac:dyDescent="0.25">
      <c r="A646" t="s">
        <v>715</v>
      </c>
      <c r="B646">
        <v>0</v>
      </c>
      <c r="C646">
        <v>2020</v>
      </c>
      <c r="D646" t="s">
        <v>287</v>
      </c>
      <c r="E646" t="s">
        <v>288</v>
      </c>
      <c r="F646" t="s">
        <v>470</v>
      </c>
      <c r="G646" t="s">
        <v>471</v>
      </c>
      <c r="H646" t="s">
        <v>48</v>
      </c>
      <c r="I646" t="s">
        <v>19</v>
      </c>
      <c r="J646" t="s">
        <v>168</v>
      </c>
      <c r="K646" t="s">
        <v>44</v>
      </c>
      <c r="L646" t="s">
        <v>43</v>
      </c>
      <c r="M646">
        <v>-2.5000000000000001E-3</v>
      </c>
    </row>
    <row r="647" spans="1:13" x14ac:dyDescent="0.25">
      <c r="A647" t="s">
        <v>715</v>
      </c>
      <c r="B647">
        <v>0</v>
      </c>
      <c r="C647">
        <v>2020</v>
      </c>
      <c r="D647" t="s">
        <v>287</v>
      </c>
      <c r="E647" t="s">
        <v>288</v>
      </c>
      <c r="F647" t="s">
        <v>472</v>
      </c>
      <c r="G647" t="s">
        <v>274</v>
      </c>
      <c r="H647" t="s">
        <v>36</v>
      </c>
      <c r="I647" t="s">
        <v>19</v>
      </c>
      <c r="J647" t="s">
        <v>26</v>
      </c>
      <c r="K647" t="s">
        <v>42</v>
      </c>
      <c r="L647" t="s">
        <v>43</v>
      </c>
      <c r="M647">
        <v>0.45500000000000002</v>
      </c>
    </row>
    <row r="648" spans="1:13" x14ac:dyDescent="0.25">
      <c r="A648" t="s">
        <v>715</v>
      </c>
      <c r="B648">
        <v>0</v>
      </c>
      <c r="C648">
        <v>2020</v>
      </c>
      <c r="D648" t="s">
        <v>287</v>
      </c>
      <c r="E648" t="s">
        <v>288</v>
      </c>
      <c r="F648" t="s">
        <v>472</v>
      </c>
      <c r="G648" t="s">
        <v>473</v>
      </c>
      <c r="H648" t="s">
        <v>36</v>
      </c>
      <c r="I648" t="s">
        <v>19</v>
      </c>
      <c r="J648" t="s">
        <v>26</v>
      </c>
      <c r="K648" t="s">
        <v>42</v>
      </c>
      <c r="L648" t="s">
        <v>43</v>
      </c>
      <c r="M648">
        <v>0.6</v>
      </c>
    </row>
    <row r="649" spans="1:13" x14ac:dyDescent="0.25">
      <c r="A649" t="s">
        <v>715</v>
      </c>
      <c r="B649">
        <v>0</v>
      </c>
      <c r="C649">
        <v>2020</v>
      </c>
      <c r="D649" t="s">
        <v>287</v>
      </c>
      <c r="E649" t="s">
        <v>288</v>
      </c>
      <c r="F649" t="s">
        <v>472</v>
      </c>
      <c r="G649" t="s">
        <v>473</v>
      </c>
      <c r="H649" t="s">
        <v>36</v>
      </c>
      <c r="I649" t="s">
        <v>19</v>
      </c>
      <c r="J649" t="s">
        <v>26</v>
      </c>
      <c r="K649" t="s">
        <v>44</v>
      </c>
      <c r="L649" t="s">
        <v>43</v>
      </c>
      <c r="M649">
        <v>-0.27173542540111589</v>
      </c>
    </row>
    <row r="650" spans="1:13" x14ac:dyDescent="0.25">
      <c r="A650" t="s">
        <v>715</v>
      </c>
      <c r="B650">
        <v>0</v>
      </c>
      <c r="C650">
        <v>2020</v>
      </c>
      <c r="D650" t="s">
        <v>287</v>
      </c>
      <c r="E650" t="s">
        <v>288</v>
      </c>
      <c r="F650" t="s">
        <v>472</v>
      </c>
      <c r="G650" t="s">
        <v>232</v>
      </c>
      <c r="H650" t="s">
        <v>36</v>
      </c>
      <c r="I650" t="s">
        <v>167</v>
      </c>
      <c r="J650" t="s">
        <v>168</v>
      </c>
      <c r="K650" t="s">
        <v>42</v>
      </c>
      <c r="L650" t="s">
        <v>43</v>
      </c>
      <c r="M650">
        <v>0.60400049662263056</v>
      </c>
    </row>
    <row r="651" spans="1:13" x14ac:dyDescent="0.25">
      <c r="A651" t="s">
        <v>715</v>
      </c>
      <c r="B651">
        <v>0</v>
      </c>
      <c r="C651">
        <v>2020</v>
      </c>
      <c r="D651" t="s">
        <v>287</v>
      </c>
      <c r="E651" t="s">
        <v>288</v>
      </c>
      <c r="F651" t="s">
        <v>472</v>
      </c>
      <c r="G651" t="s">
        <v>232</v>
      </c>
      <c r="H651" t="s">
        <v>36</v>
      </c>
      <c r="I651" t="s">
        <v>167</v>
      </c>
      <c r="J651" t="s">
        <v>168</v>
      </c>
      <c r="K651" t="s">
        <v>44</v>
      </c>
      <c r="L651" t="s">
        <v>43</v>
      </c>
      <c r="M651">
        <v>-0.60400049662263056</v>
      </c>
    </row>
    <row r="652" spans="1:13" x14ac:dyDescent="0.25">
      <c r="A652" t="s">
        <v>715</v>
      </c>
      <c r="B652">
        <v>0</v>
      </c>
      <c r="C652">
        <v>2020</v>
      </c>
      <c r="D652" t="s">
        <v>287</v>
      </c>
      <c r="E652" t="s">
        <v>288</v>
      </c>
      <c r="F652" t="s">
        <v>472</v>
      </c>
      <c r="G652" t="s">
        <v>232</v>
      </c>
      <c r="H652" t="s">
        <v>36</v>
      </c>
      <c r="I652" t="s">
        <v>19</v>
      </c>
      <c r="J652" t="s">
        <v>168</v>
      </c>
      <c r="K652" t="s">
        <v>42</v>
      </c>
      <c r="L652" t="s">
        <v>43</v>
      </c>
      <c r="M652">
        <v>0.36</v>
      </c>
    </row>
    <row r="653" spans="1:13" x14ac:dyDescent="0.25">
      <c r="A653" t="s">
        <v>715</v>
      </c>
      <c r="B653">
        <v>0</v>
      </c>
      <c r="C653">
        <v>2020</v>
      </c>
      <c r="D653" t="s">
        <v>287</v>
      </c>
      <c r="E653" t="s">
        <v>288</v>
      </c>
      <c r="F653" t="s">
        <v>472</v>
      </c>
      <c r="G653" t="s">
        <v>232</v>
      </c>
      <c r="H653" t="s">
        <v>36</v>
      </c>
      <c r="I653" t="s">
        <v>19</v>
      </c>
      <c r="J653" t="s">
        <v>168</v>
      </c>
      <c r="K653" t="s">
        <v>44</v>
      </c>
      <c r="L653" t="s">
        <v>43</v>
      </c>
      <c r="M653">
        <v>-0.36</v>
      </c>
    </row>
    <row r="654" spans="1:13" x14ac:dyDescent="0.25">
      <c r="A654" t="s">
        <v>715</v>
      </c>
      <c r="B654">
        <v>0</v>
      </c>
      <c r="C654">
        <v>2020</v>
      </c>
      <c r="D654" t="s">
        <v>287</v>
      </c>
      <c r="E654" t="s">
        <v>288</v>
      </c>
      <c r="F654" t="s">
        <v>623</v>
      </c>
      <c r="G654" t="s">
        <v>149</v>
      </c>
      <c r="H654" t="s">
        <v>18</v>
      </c>
      <c r="I654" t="s">
        <v>19</v>
      </c>
      <c r="J654" t="s">
        <v>150</v>
      </c>
      <c r="K654" t="s">
        <v>42</v>
      </c>
      <c r="L654" t="s">
        <v>43</v>
      </c>
      <c r="M654">
        <v>0.126</v>
      </c>
    </row>
    <row r="655" spans="1:13" x14ac:dyDescent="0.25">
      <c r="A655" t="s">
        <v>715</v>
      </c>
      <c r="B655">
        <v>0</v>
      </c>
      <c r="C655">
        <v>2020</v>
      </c>
      <c r="D655" t="s">
        <v>287</v>
      </c>
      <c r="E655" t="s">
        <v>288</v>
      </c>
      <c r="F655" t="s">
        <v>550</v>
      </c>
      <c r="G655" t="s">
        <v>275</v>
      </c>
      <c r="H655" t="s">
        <v>12</v>
      </c>
      <c r="I655" t="s">
        <v>19</v>
      </c>
      <c r="J655" t="s">
        <v>218</v>
      </c>
      <c r="K655" t="s">
        <v>42</v>
      </c>
      <c r="L655" t="s">
        <v>43</v>
      </c>
      <c r="M655">
        <v>0.93</v>
      </c>
    </row>
    <row r="656" spans="1:13" x14ac:dyDescent="0.25">
      <c r="A656" t="s">
        <v>715</v>
      </c>
      <c r="B656">
        <v>0</v>
      </c>
      <c r="C656">
        <v>2020</v>
      </c>
      <c r="D656" t="s">
        <v>287</v>
      </c>
      <c r="E656" t="s">
        <v>288</v>
      </c>
      <c r="F656" t="s">
        <v>550</v>
      </c>
      <c r="G656" t="s">
        <v>27</v>
      </c>
      <c r="H656" t="s">
        <v>23</v>
      </c>
      <c r="I656" t="s">
        <v>19</v>
      </c>
      <c r="J656" t="s">
        <v>24</v>
      </c>
      <c r="K656" t="s">
        <v>42</v>
      </c>
      <c r="L656" t="s">
        <v>43</v>
      </c>
      <c r="M656">
        <v>0.08</v>
      </c>
    </row>
    <row r="657" spans="1:13" x14ac:dyDescent="0.25">
      <c r="A657" t="s">
        <v>715</v>
      </c>
      <c r="B657">
        <v>0</v>
      </c>
      <c r="C657">
        <v>2020</v>
      </c>
      <c r="D657" t="s">
        <v>287</v>
      </c>
      <c r="E657" t="s">
        <v>288</v>
      </c>
      <c r="F657" t="s">
        <v>550</v>
      </c>
      <c r="G657" t="s">
        <v>28</v>
      </c>
      <c r="H657" t="s">
        <v>21</v>
      </c>
      <c r="I657" t="s">
        <v>19</v>
      </c>
      <c r="J657" t="s">
        <v>22</v>
      </c>
      <c r="K657" t="s">
        <v>42</v>
      </c>
      <c r="L657" t="s">
        <v>43</v>
      </c>
      <c r="M657">
        <v>0.1383971</v>
      </c>
    </row>
    <row r="658" spans="1:13" x14ac:dyDescent="0.25">
      <c r="A658" t="s">
        <v>715</v>
      </c>
      <c r="B658">
        <v>0</v>
      </c>
      <c r="C658">
        <v>2020</v>
      </c>
      <c r="D658" t="s">
        <v>287</v>
      </c>
      <c r="E658" t="s">
        <v>288</v>
      </c>
      <c r="F658" t="s">
        <v>550</v>
      </c>
      <c r="G658" t="s">
        <v>28</v>
      </c>
      <c r="H658" t="s">
        <v>21</v>
      </c>
      <c r="I658" t="s">
        <v>19</v>
      </c>
      <c r="J658" t="s">
        <v>22</v>
      </c>
      <c r="K658" t="s">
        <v>44</v>
      </c>
      <c r="L658" t="s">
        <v>43</v>
      </c>
      <c r="M658">
        <v>-0.1383971</v>
      </c>
    </row>
    <row r="659" spans="1:13" x14ac:dyDescent="0.25">
      <c r="A659" t="s">
        <v>715</v>
      </c>
      <c r="B659">
        <v>0</v>
      </c>
      <c r="C659">
        <v>2020</v>
      </c>
      <c r="D659" t="s">
        <v>287</v>
      </c>
      <c r="E659" t="s">
        <v>288</v>
      </c>
      <c r="F659" t="s">
        <v>550</v>
      </c>
      <c r="G659" t="s">
        <v>20</v>
      </c>
      <c r="H659" t="s">
        <v>21</v>
      </c>
      <c r="I659" t="s">
        <v>19</v>
      </c>
      <c r="J659" t="s">
        <v>22</v>
      </c>
      <c r="K659" t="s">
        <v>42</v>
      </c>
      <c r="L659" t="s">
        <v>43</v>
      </c>
      <c r="M659">
        <v>0.29939379999999999</v>
      </c>
    </row>
    <row r="660" spans="1:13" x14ac:dyDescent="0.25">
      <c r="A660" t="s">
        <v>715</v>
      </c>
      <c r="B660">
        <v>0</v>
      </c>
      <c r="C660">
        <v>2020</v>
      </c>
      <c r="D660" t="s">
        <v>287</v>
      </c>
      <c r="E660" t="s">
        <v>288</v>
      </c>
      <c r="F660" t="s">
        <v>550</v>
      </c>
      <c r="G660" t="s">
        <v>20</v>
      </c>
      <c r="H660" t="s">
        <v>21</v>
      </c>
      <c r="I660" t="s">
        <v>19</v>
      </c>
      <c r="J660" t="s">
        <v>22</v>
      </c>
      <c r="K660" t="s">
        <v>44</v>
      </c>
      <c r="L660" t="s">
        <v>43</v>
      </c>
      <c r="M660">
        <v>-0.29939379999999999</v>
      </c>
    </row>
    <row r="661" spans="1:13" x14ac:dyDescent="0.25">
      <c r="A661" t="s">
        <v>715</v>
      </c>
      <c r="B661">
        <v>0</v>
      </c>
      <c r="C661">
        <v>2020</v>
      </c>
      <c r="D661" t="s">
        <v>287</v>
      </c>
      <c r="E661" t="s">
        <v>288</v>
      </c>
      <c r="F661" t="s">
        <v>550</v>
      </c>
      <c r="G661" t="s">
        <v>29</v>
      </c>
      <c r="H661" t="s">
        <v>21</v>
      </c>
      <c r="I661" t="s">
        <v>19</v>
      </c>
      <c r="J661" t="s">
        <v>22</v>
      </c>
      <c r="K661" t="s">
        <v>42</v>
      </c>
      <c r="L661" t="s">
        <v>43</v>
      </c>
      <c r="M661">
        <v>7.1260000000000004E-2</v>
      </c>
    </row>
    <row r="662" spans="1:13" x14ac:dyDescent="0.25">
      <c r="A662" t="s">
        <v>715</v>
      </c>
      <c r="B662">
        <v>0</v>
      </c>
      <c r="C662">
        <v>2020</v>
      </c>
      <c r="D662" t="s">
        <v>287</v>
      </c>
      <c r="E662" t="s">
        <v>288</v>
      </c>
      <c r="F662" t="s">
        <v>550</v>
      </c>
      <c r="G662" t="s">
        <v>29</v>
      </c>
      <c r="H662" t="s">
        <v>21</v>
      </c>
      <c r="I662" t="s">
        <v>19</v>
      </c>
      <c r="J662" t="s">
        <v>22</v>
      </c>
      <c r="K662" t="s">
        <v>44</v>
      </c>
      <c r="L662" t="s">
        <v>43</v>
      </c>
      <c r="M662">
        <v>-7.125999999999999E-2</v>
      </c>
    </row>
    <row r="663" spans="1:13" x14ac:dyDescent="0.25">
      <c r="A663" t="s">
        <v>715</v>
      </c>
      <c r="B663">
        <v>0</v>
      </c>
      <c r="C663">
        <v>2020</v>
      </c>
      <c r="D663" t="s">
        <v>291</v>
      </c>
      <c r="E663" t="s">
        <v>292</v>
      </c>
      <c r="F663" t="s">
        <v>474</v>
      </c>
      <c r="G663" t="s">
        <v>475</v>
      </c>
      <c r="H663" t="s">
        <v>228</v>
      </c>
      <c r="I663" t="s">
        <v>167</v>
      </c>
      <c r="J663" t="s">
        <v>168</v>
      </c>
      <c r="K663" t="s">
        <v>42</v>
      </c>
      <c r="L663" t="s">
        <v>43</v>
      </c>
      <c r="M663">
        <v>1.5954545454545455</v>
      </c>
    </row>
    <row r="664" spans="1:13" x14ac:dyDescent="0.25">
      <c r="A664" t="s">
        <v>715</v>
      </c>
      <c r="B664">
        <v>0</v>
      </c>
      <c r="C664">
        <v>2020</v>
      </c>
      <c r="D664" t="s">
        <v>291</v>
      </c>
      <c r="E664" t="s">
        <v>292</v>
      </c>
      <c r="F664" t="s">
        <v>474</v>
      </c>
      <c r="G664" t="s">
        <v>475</v>
      </c>
      <c r="H664" t="s">
        <v>228</v>
      </c>
      <c r="I664" t="s">
        <v>167</v>
      </c>
      <c r="J664" t="s">
        <v>168</v>
      </c>
      <c r="K664" t="s">
        <v>44</v>
      </c>
      <c r="L664" t="s">
        <v>43</v>
      </c>
      <c r="M664">
        <v>-1.5954545454545452</v>
      </c>
    </row>
    <row r="665" spans="1:13" x14ac:dyDescent="0.25">
      <c r="A665" t="s">
        <v>715</v>
      </c>
      <c r="B665">
        <v>0</v>
      </c>
      <c r="C665">
        <v>2020</v>
      </c>
      <c r="D665" t="s">
        <v>291</v>
      </c>
      <c r="E665" t="s">
        <v>292</v>
      </c>
      <c r="F665" t="s">
        <v>474</v>
      </c>
      <c r="G665" t="s">
        <v>475</v>
      </c>
      <c r="H665" t="s">
        <v>228</v>
      </c>
      <c r="I665" t="s">
        <v>19</v>
      </c>
      <c r="J665" t="s">
        <v>168</v>
      </c>
      <c r="K665" t="s">
        <v>42</v>
      </c>
      <c r="L665" t="s">
        <v>43</v>
      </c>
      <c r="M665">
        <v>1.7550000000000001</v>
      </c>
    </row>
    <row r="666" spans="1:13" x14ac:dyDescent="0.25">
      <c r="A666" t="s">
        <v>715</v>
      </c>
      <c r="B666">
        <v>0</v>
      </c>
      <c r="C666">
        <v>2020</v>
      </c>
      <c r="D666" t="s">
        <v>291</v>
      </c>
      <c r="E666" t="s">
        <v>292</v>
      </c>
      <c r="F666" t="s">
        <v>474</v>
      </c>
      <c r="G666" t="s">
        <v>475</v>
      </c>
      <c r="H666" t="s">
        <v>228</v>
      </c>
      <c r="I666" t="s">
        <v>19</v>
      </c>
      <c r="J666" t="s">
        <v>168</v>
      </c>
      <c r="K666" t="s">
        <v>44</v>
      </c>
      <c r="L666" t="s">
        <v>43</v>
      </c>
      <c r="M666">
        <v>-1.7549999999999999</v>
      </c>
    </row>
    <row r="667" spans="1:13" x14ac:dyDescent="0.25">
      <c r="A667" t="s">
        <v>715</v>
      </c>
      <c r="B667">
        <v>0</v>
      </c>
      <c r="C667">
        <v>2020</v>
      </c>
      <c r="D667" t="s">
        <v>291</v>
      </c>
      <c r="E667" t="s">
        <v>292</v>
      </c>
      <c r="F667" t="s">
        <v>474</v>
      </c>
      <c r="G667" t="s">
        <v>476</v>
      </c>
      <c r="H667" t="s">
        <v>228</v>
      </c>
      <c r="I667" t="s">
        <v>167</v>
      </c>
      <c r="J667" t="s">
        <v>168</v>
      </c>
      <c r="K667" t="s">
        <v>42</v>
      </c>
      <c r="L667" t="s">
        <v>43</v>
      </c>
      <c r="M667">
        <v>0.37582417582417588</v>
      </c>
    </row>
    <row r="668" spans="1:13" x14ac:dyDescent="0.25">
      <c r="A668" t="s">
        <v>715</v>
      </c>
      <c r="B668">
        <v>0</v>
      </c>
      <c r="C668">
        <v>2020</v>
      </c>
      <c r="D668" t="s">
        <v>291</v>
      </c>
      <c r="E668" t="s">
        <v>292</v>
      </c>
      <c r="F668" t="s">
        <v>474</v>
      </c>
      <c r="G668" t="s">
        <v>476</v>
      </c>
      <c r="H668" t="s">
        <v>228</v>
      </c>
      <c r="I668" t="s">
        <v>167</v>
      </c>
      <c r="J668" t="s">
        <v>168</v>
      </c>
      <c r="K668" t="s">
        <v>44</v>
      </c>
      <c r="L668" t="s">
        <v>43</v>
      </c>
      <c r="M668">
        <v>-0.37582417582417588</v>
      </c>
    </row>
    <row r="669" spans="1:13" x14ac:dyDescent="0.25">
      <c r="A669" t="s">
        <v>715</v>
      </c>
      <c r="B669">
        <v>0</v>
      </c>
      <c r="C669">
        <v>2020</v>
      </c>
      <c r="D669" t="s">
        <v>291</v>
      </c>
      <c r="E669" t="s">
        <v>292</v>
      </c>
      <c r="F669" t="s">
        <v>474</v>
      </c>
      <c r="G669" t="s">
        <v>476</v>
      </c>
      <c r="H669" t="s">
        <v>228</v>
      </c>
      <c r="I669" t="s">
        <v>19</v>
      </c>
      <c r="J669" t="s">
        <v>168</v>
      </c>
      <c r="K669" t="s">
        <v>42</v>
      </c>
      <c r="L669" t="s">
        <v>43</v>
      </c>
      <c r="M669">
        <v>0.34200000000000003</v>
      </c>
    </row>
    <row r="670" spans="1:13" x14ac:dyDescent="0.25">
      <c r="A670" t="s">
        <v>715</v>
      </c>
      <c r="B670">
        <v>0</v>
      </c>
      <c r="C670">
        <v>2020</v>
      </c>
      <c r="D670" t="s">
        <v>291</v>
      </c>
      <c r="E670" t="s">
        <v>292</v>
      </c>
      <c r="F670" t="s">
        <v>474</v>
      </c>
      <c r="G670" t="s">
        <v>476</v>
      </c>
      <c r="H670" t="s">
        <v>228</v>
      </c>
      <c r="I670" t="s">
        <v>19</v>
      </c>
      <c r="J670" t="s">
        <v>168</v>
      </c>
      <c r="K670" t="s">
        <v>44</v>
      </c>
      <c r="L670" t="s">
        <v>43</v>
      </c>
      <c r="M670">
        <v>-0.34200000000000003</v>
      </c>
    </row>
    <row r="671" spans="1:13" x14ac:dyDescent="0.25">
      <c r="A671" t="s">
        <v>715</v>
      </c>
      <c r="B671">
        <v>0</v>
      </c>
      <c r="C671">
        <v>2020</v>
      </c>
      <c r="D671" t="s">
        <v>291</v>
      </c>
      <c r="E671" t="s">
        <v>292</v>
      </c>
      <c r="F671" t="s">
        <v>474</v>
      </c>
      <c r="G671" t="s">
        <v>477</v>
      </c>
      <c r="H671" t="s">
        <v>35</v>
      </c>
      <c r="I671" t="s">
        <v>19</v>
      </c>
      <c r="J671" t="s">
        <v>26</v>
      </c>
      <c r="K671" t="s">
        <v>42</v>
      </c>
      <c r="L671" t="s">
        <v>43</v>
      </c>
      <c r="M671">
        <v>2.1000000000000001E-2</v>
      </c>
    </row>
    <row r="672" spans="1:13" x14ac:dyDescent="0.25">
      <c r="A672" t="s">
        <v>715</v>
      </c>
      <c r="B672">
        <v>0</v>
      </c>
      <c r="C672">
        <v>2020</v>
      </c>
      <c r="D672" t="s">
        <v>291</v>
      </c>
      <c r="E672" t="s">
        <v>292</v>
      </c>
      <c r="F672" t="s">
        <v>474</v>
      </c>
      <c r="G672" t="s">
        <v>477</v>
      </c>
      <c r="H672" t="s">
        <v>35</v>
      </c>
      <c r="I672" t="s">
        <v>19</v>
      </c>
      <c r="J672" t="s">
        <v>26</v>
      </c>
      <c r="K672" t="s">
        <v>44</v>
      </c>
      <c r="L672" t="s">
        <v>43</v>
      </c>
      <c r="M672">
        <v>-2.0999999999999998E-2</v>
      </c>
    </row>
    <row r="673" spans="1:13" x14ac:dyDescent="0.25">
      <c r="A673" t="s">
        <v>715</v>
      </c>
      <c r="B673">
        <v>0</v>
      </c>
      <c r="C673">
        <v>2020</v>
      </c>
      <c r="D673" t="s">
        <v>291</v>
      </c>
      <c r="E673" t="s">
        <v>292</v>
      </c>
      <c r="F673" t="s">
        <v>474</v>
      </c>
      <c r="G673" t="s">
        <v>478</v>
      </c>
      <c r="H673" t="s">
        <v>35</v>
      </c>
      <c r="I673" t="s">
        <v>167</v>
      </c>
      <c r="J673" t="s">
        <v>168</v>
      </c>
      <c r="K673" t="s">
        <v>42</v>
      </c>
      <c r="L673" t="s">
        <v>43</v>
      </c>
      <c r="M673">
        <v>6.25E-2</v>
      </c>
    </row>
    <row r="674" spans="1:13" x14ac:dyDescent="0.25">
      <c r="A674" t="s">
        <v>715</v>
      </c>
      <c r="B674">
        <v>0</v>
      </c>
      <c r="C674">
        <v>2020</v>
      </c>
      <c r="D674" t="s">
        <v>291</v>
      </c>
      <c r="E674" t="s">
        <v>292</v>
      </c>
      <c r="F674" t="s">
        <v>474</v>
      </c>
      <c r="G674" t="s">
        <v>478</v>
      </c>
      <c r="H674" t="s">
        <v>35</v>
      </c>
      <c r="I674" t="s">
        <v>167</v>
      </c>
      <c r="J674" t="s">
        <v>168</v>
      </c>
      <c r="K674" t="s">
        <v>44</v>
      </c>
      <c r="L674" t="s">
        <v>43</v>
      </c>
      <c r="M674">
        <v>-6.2499999999999993E-2</v>
      </c>
    </row>
    <row r="675" spans="1:13" x14ac:dyDescent="0.25">
      <c r="A675" t="s">
        <v>715</v>
      </c>
      <c r="B675">
        <v>0</v>
      </c>
      <c r="C675">
        <v>2020</v>
      </c>
      <c r="D675" t="s">
        <v>291</v>
      </c>
      <c r="E675" t="s">
        <v>292</v>
      </c>
      <c r="F675" t="s">
        <v>474</v>
      </c>
      <c r="G675" t="s">
        <v>478</v>
      </c>
      <c r="H675" t="s">
        <v>35</v>
      </c>
      <c r="I675" t="s">
        <v>19</v>
      </c>
      <c r="J675" t="s">
        <v>168</v>
      </c>
      <c r="K675" t="s">
        <v>42</v>
      </c>
      <c r="L675" t="s">
        <v>43</v>
      </c>
      <c r="M675">
        <v>0.03</v>
      </c>
    </row>
    <row r="676" spans="1:13" x14ac:dyDescent="0.25">
      <c r="A676" t="s">
        <v>715</v>
      </c>
      <c r="B676">
        <v>0</v>
      </c>
      <c r="C676">
        <v>2020</v>
      </c>
      <c r="D676" t="s">
        <v>291</v>
      </c>
      <c r="E676" t="s">
        <v>292</v>
      </c>
      <c r="F676" t="s">
        <v>474</v>
      </c>
      <c r="G676" t="s">
        <v>478</v>
      </c>
      <c r="H676" t="s">
        <v>35</v>
      </c>
      <c r="I676" t="s">
        <v>19</v>
      </c>
      <c r="J676" t="s">
        <v>168</v>
      </c>
      <c r="K676" t="s">
        <v>44</v>
      </c>
      <c r="L676" t="s">
        <v>43</v>
      </c>
      <c r="M676">
        <v>-2.9999999999999995E-2</v>
      </c>
    </row>
    <row r="677" spans="1:13" x14ac:dyDescent="0.25">
      <c r="A677" t="s">
        <v>715</v>
      </c>
      <c r="B677">
        <v>0</v>
      </c>
      <c r="C677">
        <v>2020</v>
      </c>
      <c r="D677" t="s">
        <v>291</v>
      </c>
      <c r="E677" t="s">
        <v>292</v>
      </c>
      <c r="F677" t="s">
        <v>474</v>
      </c>
      <c r="G677" t="s">
        <v>479</v>
      </c>
      <c r="H677" t="s">
        <v>35</v>
      </c>
      <c r="I677" t="s">
        <v>167</v>
      </c>
      <c r="J677" t="s">
        <v>168</v>
      </c>
      <c r="K677" t="s">
        <v>42</v>
      </c>
      <c r="L677" t="s">
        <v>43</v>
      </c>
      <c r="M677">
        <v>0.91853932584269671</v>
      </c>
    </row>
    <row r="678" spans="1:13" x14ac:dyDescent="0.25">
      <c r="A678" t="s">
        <v>715</v>
      </c>
      <c r="B678">
        <v>0</v>
      </c>
      <c r="C678">
        <v>2020</v>
      </c>
      <c r="D678" t="s">
        <v>291</v>
      </c>
      <c r="E678" t="s">
        <v>292</v>
      </c>
      <c r="F678" t="s">
        <v>474</v>
      </c>
      <c r="G678" t="s">
        <v>479</v>
      </c>
      <c r="H678" t="s">
        <v>35</v>
      </c>
      <c r="I678" t="s">
        <v>167</v>
      </c>
      <c r="J678" t="s">
        <v>168</v>
      </c>
      <c r="K678" t="s">
        <v>44</v>
      </c>
      <c r="L678" t="s">
        <v>43</v>
      </c>
      <c r="M678">
        <v>-0.91853932584269671</v>
      </c>
    </row>
    <row r="679" spans="1:13" x14ac:dyDescent="0.25">
      <c r="A679" t="s">
        <v>715</v>
      </c>
      <c r="B679">
        <v>0</v>
      </c>
      <c r="C679">
        <v>2020</v>
      </c>
      <c r="D679" t="s">
        <v>291</v>
      </c>
      <c r="E679" t="s">
        <v>292</v>
      </c>
      <c r="F679" t="s">
        <v>474</v>
      </c>
      <c r="G679" t="s">
        <v>479</v>
      </c>
      <c r="H679" t="s">
        <v>35</v>
      </c>
      <c r="I679" t="s">
        <v>19</v>
      </c>
      <c r="J679" t="s">
        <v>168</v>
      </c>
      <c r="K679" t="s">
        <v>42</v>
      </c>
      <c r="L679" t="s">
        <v>43</v>
      </c>
      <c r="M679">
        <v>0.32700000000000001</v>
      </c>
    </row>
    <row r="680" spans="1:13" x14ac:dyDescent="0.25">
      <c r="A680" t="s">
        <v>715</v>
      </c>
      <c r="B680">
        <v>0</v>
      </c>
      <c r="C680">
        <v>2020</v>
      </c>
      <c r="D680" t="s">
        <v>291</v>
      </c>
      <c r="E680" t="s">
        <v>292</v>
      </c>
      <c r="F680" t="s">
        <v>474</v>
      </c>
      <c r="G680" t="s">
        <v>479</v>
      </c>
      <c r="H680" t="s">
        <v>35</v>
      </c>
      <c r="I680" t="s">
        <v>19</v>
      </c>
      <c r="J680" t="s">
        <v>168</v>
      </c>
      <c r="K680" t="s">
        <v>44</v>
      </c>
      <c r="L680" t="s">
        <v>43</v>
      </c>
      <c r="M680">
        <v>-0.32700000000000001</v>
      </c>
    </row>
    <row r="681" spans="1:13" x14ac:dyDescent="0.25">
      <c r="A681" t="s">
        <v>715</v>
      </c>
      <c r="B681">
        <v>0</v>
      </c>
      <c r="C681">
        <v>2020</v>
      </c>
      <c r="D681" t="s">
        <v>291</v>
      </c>
      <c r="E681" t="s">
        <v>292</v>
      </c>
      <c r="F681" t="s">
        <v>474</v>
      </c>
      <c r="G681" t="s">
        <v>480</v>
      </c>
      <c r="H681" t="s">
        <v>35</v>
      </c>
      <c r="I681" t="s">
        <v>167</v>
      </c>
      <c r="J681" t="s">
        <v>168</v>
      </c>
      <c r="K681" t="s">
        <v>42</v>
      </c>
      <c r="L681" t="s">
        <v>43</v>
      </c>
      <c r="M681">
        <v>6.3750000000000001E-2</v>
      </c>
    </row>
    <row r="682" spans="1:13" x14ac:dyDescent="0.25">
      <c r="A682" t="s">
        <v>715</v>
      </c>
      <c r="B682">
        <v>0</v>
      </c>
      <c r="C682">
        <v>2020</v>
      </c>
      <c r="D682" t="s">
        <v>291</v>
      </c>
      <c r="E682" t="s">
        <v>292</v>
      </c>
      <c r="F682" t="s">
        <v>474</v>
      </c>
      <c r="G682" t="s">
        <v>480</v>
      </c>
      <c r="H682" t="s">
        <v>35</v>
      </c>
      <c r="I682" t="s">
        <v>167</v>
      </c>
      <c r="J682" t="s">
        <v>168</v>
      </c>
      <c r="K682" t="s">
        <v>44</v>
      </c>
      <c r="L682" t="s">
        <v>43</v>
      </c>
      <c r="M682">
        <v>-6.3750000000000001E-2</v>
      </c>
    </row>
    <row r="683" spans="1:13" x14ac:dyDescent="0.25">
      <c r="A683" t="s">
        <v>715</v>
      </c>
      <c r="B683">
        <v>0</v>
      </c>
      <c r="C683">
        <v>2020</v>
      </c>
      <c r="D683" t="s">
        <v>291</v>
      </c>
      <c r="E683" t="s">
        <v>292</v>
      </c>
      <c r="F683" t="s">
        <v>474</v>
      </c>
      <c r="G683" t="s">
        <v>480</v>
      </c>
      <c r="H683" t="s">
        <v>35</v>
      </c>
      <c r="I683" t="s">
        <v>19</v>
      </c>
      <c r="J683" t="s">
        <v>168</v>
      </c>
      <c r="K683" t="s">
        <v>42</v>
      </c>
      <c r="L683" t="s">
        <v>43</v>
      </c>
      <c r="M683">
        <v>0.20400000000000001</v>
      </c>
    </row>
    <row r="684" spans="1:13" x14ac:dyDescent="0.25">
      <c r="A684" t="s">
        <v>715</v>
      </c>
      <c r="B684">
        <v>0</v>
      </c>
      <c r="C684">
        <v>2020</v>
      </c>
      <c r="D684" t="s">
        <v>291</v>
      </c>
      <c r="E684" t="s">
        <v>292</v>
      </c>
      <c r="F684" t="s">
        <v>474</v>
      </c>
      <c r="G684" t="s">
        <v>480</v>
      </c>
      <c r="H684" t="s">
        <v>35</v>
      </c>
      <c r="I684" t="s">
        <v>19</v>
      </c>
      <c r="J684" t="s">
        <v>168</v>
      </c>
      <c r="K684" t="s">
        <v>44</v>
      </c>
      <c r="L684" t="s">
        <v>43</v>
      </c>
      <c r="M684">
        <v>-0.20400000000000001</v>
      </c>
    </row>
    <row r="685" spans="1:13" x14ac:dyDescent="0.25">
      <c r="A685" t="s">
        <v>715</v>
      </c>
      <c r="B685">
        <v>0</v>
      </c>
      <c r="C685">
        <v>2020</v>
      </c>
      <c r="D685" t="s">
        <v>291</v>
      </c>
      <c r="E685" t="s">
        <v>292</v>
      </c>
      <c r="F685" t="s">
        <v>474</v>
      </c>
      <c r="G685" t="s">
        <v>276</v>
      </c>
      <c r="H685" t="s">
        <v>36</v>
      </c>
      <c r="I685" t="s">
        <v>19</v>
      </c>
      <c r="J685" t="s">
        <v>26</v>
      </c>
      <c r="K685" t="s">
        <v>42</v>
      </c>
      <c r="L685" t="s">
        <v>43</v>
      </c>
      <c r="M685">
        <v>2.6</v>
      </c>
    </row>
    <row r="686" spans="1:13" x14ac:dyDescent="0.25">
      <c r="A686" t="s">
        <v>715</v>
      </c>
      <c r="B686">
        <v>0</v>
      </c>
      <c r="C686">
        <v>2020</v>
      </c>
      <c r="D686" t="s">
        <v>291</v>
      </c>
      <c r="E686" t="s">
        <v>292</v>
      </c>
      <c r="F686" t="s">
        <v>474</v>
      </c>
      <c r="G686" t="s">
        <v>276</v>
      </c>
      <c r="H686" t="s">
        <v>36</v>
      </c>
      <c r="I686" t="s">
        <v>19</v>
      </c>
      <c r="J686" t="s">
        <v>26</v>
      </c>
      <c r="K686" t="s">
        <v>44</v>
      </c>
      <c r="L686" t="s">
        <v>43</v>
      </c>
      <c r="M686">
        <v>-2.5999999999999996</v>
      </c>
    </row>
    <row r="687" spans="1:13" x14ac:dyDescent="0.25">
      <c r="A687" t="s">
        <v>715</v>
      </c>
      <c r="B687">
        <v>0</v>
      </c>
      <c r="C687">
        <v>2020</v>
      </c>
      <c r="D687" t="s">
        <v>291</v>
      </c>
      <c r="E687" t="s">
        <v>292</v>
      </c>
      <c r="F687" t="s">
        <v>474</v>
      </c>
      <c r="G687" t="s">
        <v>481</v>
      </c>
      <c r="H687" t="s">
        <v>172</v>
      </c>
      <c r="I687" t="s">
        <v>19</v>
      </c>
      <c r="J687" t="s">
        <v>26</v>
      </c>
      <c r="K687" t="s">
        <v>42</v>
      </c>
      <c r="L687" t="s">
        <v>43</v>
      </c>
      <c r="M687">
        <v>0.36399999999999999</v>
      </c>
    </row>
    <row r="688" spans="1:13" x14ac:dyDescent="0.25">
      <c r="A688" t="s">
        <v>715</v>
      </c>
      <c r="B688">
        <v>0</v>
      </c>
      <c r="C688">
        <v>2020</v>
      </c>
      <c r="D688" t="s">
        <v>291</v>
      </c>
      <c r="E688" t="s">
        <v>292</v>
      </c>
      <c r="F688" t="s">
        <v>474</v>
      </c>
      <c r="G688" t="s">
        <v>244</v>
      </c>
      <c r="H688" t="s">
        <v>35</v>
      </c>
      <c r="I688" t="s">
        <v>19</v>
      </c>
      <c r="J688" t="s">
        <v>26</v>
      </c>
      <c r="K688" t="s">
        <v>42</v>
      </c>
      <c r="L688" t="s">
        <v>43</v>
      </c>
      <c r="M688">
        <v>3.5</v>
      </c>
    </row>
    <row r="689" spans="1:13" x14ac:dyDescent="0.25">
      <c r="A689" t="s">
        <v>715</v>
      </c>
      <c r="B689">
        <v>0</v>
      </c>
      <c r="C689">
        <v>2020</v>
      </c>
      <c r="D689" t="s">
        <v>291</v>
      </c>
      <c r="E689" t="s">
        <v>292</v>
      </c>
      <c r="F689" t="s">
        <v>474</v>
      </c>
      <c r="G689" t="s">
        <v>244</v>
      </c>
      <c r="H689" t="s">
        <v>35</v>
      </c>
      <c r="I689" t="s">
        <v>19</v>
      </c>
      <c r="J689" t="s">
        <v>26</v>
      </c>
      <c r="K689" t="s">
        <v>44</v>
      </c>
      <c r="L689" t="s">
        <v>43</v>
      </c>
      <c r="M689">
        <v>-3.4999999999999996</v>
      </c>
    </row>
    <row r="690" spans="1:13" x14ac:dyDescent="0.25">
      <c r="A690" t="s">
        <v>715</v>
      </c>
      <c r="B690">
        <v>0</v>
      </c>
      <c r="C690">
        <v>2020</v>
      </c>
      <c r="D690" t="s">
        <v>291</v>
      </c>
      <c r="E690" t="s">
        <v>292</v>
      </c>
      <c r="F690" t="s">
        <v>474</v>
      </c>
      <c r="G690" t="s">
        <v>254</v>
      </c>
      <c r="H690" t="s">
        <v>228</v>
      </c>
      <c r="I690" t="s">
        <v>19</v>
      </c>
      <c r="J690" t="s">
        <v>26</v>
      </c>
      <c r="K690" t="s">
        <v>42</v>
      </c>
      <c r="L690" t="s">
        <v>43</v>
      </c>
      <c r="M690">
        <v>2.86</v>
      </c>
    </row>
    <row r="691" spans="1:13" x14ac:dyDescent="0.25">
      <c r="A691" t="s">
        <v>715</v>
      </c>
      <c r="B691">
        <v>0</v>
      </c>
      <c r="C691">
        <v>2020</v>
      </c>
      <c r="D691" t="s">
        <v>291</v>
      </c>
      <c r="E691" t="s">
        <v>292</v>
      </c>
      <c r="F691" t="s">
        <v>474</v>
      </c>
      <c r="G691" t="s">
        <v>254</v>
      </c>
      <c r="H691" t="s">
        <v>228</v>
      </c>
      <c r="I691" t="s">
        <v>19</v>
      </c>
      <c r="J691" t="s">
        <v>26</v>
      </c>
      <c r="K691" t="s">
        <v>44</v>
      </c>
      <c r="L691" t="s">
        <v>43</v>
      </c>
      <c r="M691">
        <v>-2.86</v>
      </c>
    </row>
    <row r="692" spans="1:13" x14ac:dyDescent="0.25">
      <c r="A692" t="s">
        <v>715</v>
      </c>
      <c r="B692">
        <v>0</v>
      </c>
      <c r="C692">
        <v>2020</v>
      </c>
      <c r="D692" t="s">
        <v>291</v>
      </c>
      <c r="E692" t="s">
        <v>292</v>
      </c>
      <c r="F692" t="s">
        <v>474</v>
      </c>
      <c r="G692" t="s">
        <v>482</v>
      </c>
      <c r="H692" t="s">
        <v>48</v>
      </c>
      <c r="I692" t="s">
        <v>167</v>
      </c>
      <c r="J692" t="s">
        <v>168</v>
      </c>
      <c r="K692" t="s">
        <v>42</v>
      </c>
      <c r="L692" t="s">
        <v>43</v>
      </c>
      <c r="M692">
        <v>3.8923076923076927</v>
      </c>
    </row>
    <row r="693" spans="1:13" x14ac:dyDescent="0.25">
      <c r="A693" t="s">
        <v>715</v>
      </c>
      <c r="B693">
        <v>0</v>
      </c>
      <c r="C693">
        <v>2020</v>
      </c>
      <c r="D693" t="s">
        <v>291</v>
      </c>
      <c r="E693" t="s">
        <v>292</v>
      </c>
      <c r="F693" t="s">
        <v>474</v>
      </c>
      <c r="G693" t="s">
        <v>482</v>
      </c>
      <c r="H693" t="s">
        <v>48</v>
      </c>
      <c r="I693" t="s">
        <v>167</v>
      </c>
      <c r="J693" t="s">
        <v>168</v>
      </c>
      <c r="K693" t="s">
        <v>44</v>
      </c>
      <c r="L693" t="s">
        <v>43</v>
      </c>
      <c r="M693">
        <v>-2.8391942574780891</v>
      </c>
    </row>
    <row r="694" spans="1:13" x14ac:dyDescent="0.25">
      <c r="A694" t="s">
        <v>715</v>
      </c>
      <c r="B694">
        <v>0</v>
      </c>
      <c r="C694">
        <v>2020</v>
      </c>
      <c r="D694" t="s">
        <v>291</v>
      </c>
      <c r="E694" t="s">
        <v>292</v>
      </c>
      <c r="F694" t="s">
        <v>474</v>
      </c>
      <c r="G694" t="s">
        <v>482</v>
      </c>
      <c r="H694" t="s">
        <v>48</v>
      </c>
      <c r="I694" t="s">
        <v>19</v>
      </c>
      <c r="J694" t="s">
        <v>168</v>
      </c>
      <c r="K694" t="s">
        <v>42</v>
      </c>
      <c r="L694" t="s">
        <v>43</v>
      </c>
      <c r="M694">
        <v>2.5300000000000002</v>
      </c>
    </row>
    <row r="695" spans="1:13" x14ac:dyDescent="0.25">
      <c r="A695" t="s">
        <v>715</v>
      </c>
      <c r="B695">
        <v>0</v>
      </c>
      <c r="C695">
        <v>2020</v>
      </c>
      <c r="D695" t="s">
        <v>291</v>
      </c>
      <c r="E695" t="s">
        <v>292</v>
      </c>
      <c r="F695" t="s">
        <v>474</v>
      </c>
      <c r="G695" t="s">
        <v>482</v>
      </c>
      <c r="H695" t="s">
        <v>48</v>
      </c>
      <c r="I695" t="s">
        <v>19</v>
      </c>
      <c r="J695" t="s">
        <v>168</v>
      </c>
      <c r="K695" t="s">
        <v>44</v>
      </c>
      <c r="L695" t="s">
        <v>43</v>
      </c>
      <c r="M695">
        <v>-1.8454762673607581</v>
      </c>
    </row>
    <row r="696" spans="1:13" x14ac:dyDescent="0.25">
      <c r="A696" t="s">
        <v>715</v>
      </c>
      <c r="B696">
        <v>0</v>
      </c>
      <c r="C696">
        <v>2020</v>
      </c>
      <c r="D696" t="s">
        <v>291</v>
      </c>
      <c r="E696" t="s">
        <v>292</v>
      </c>
      <c r="F696" t="s">
        <v>474</v>
      </c>
      <c r="G696" t="s">
        <v>483</v>
      </c>
      <c r="H696" t="s">
        <v>35</v>
      </c>
      <c r="I696" t="s">
        <v>167</v>
      </c>
      <c r="J696" t="s">
        <v>168</v>
      </c>
      <c r="K696" t="s">
        <v>42</v>
      </c>
      <c r="L696" t="s">
        <v>43</v>
      </c>
      <c r="M696">
        <v>0.10212765957446809</v>
      </c>
    </row>
    <row r="697" spans="1:13" x14ac:dyDescent="0.25">
      <c r="A697" t="s">
        <v>715</v>
      </c>
      <c r="B697">
        <v>0</v>
      </c>
      <c r="C697">
        <v>2020</v>
      </c>
      <c r="D697" t="s">
        <v>291</v>
      </c>
      <c r="E697" t="s">
        <v>292</v>
      </c>
      <c r="F697" t="s">
        <v>474</v>
      </c>
      <c r="G697" t="s">
        <v>483</v>
      </c>
      <c r="H697" t="s">
        <v>35</v>
      </c>
      <c r="I697" t="s">
        <v>167</v>
      </c>
      <c r="J697" t="s">
        <v>168</v>
      </c>
      <c r="K697" t="s">
        <v>44</v>
      </c>
      <c r="L697" t="s">
        <v>43</v>
      </c>
      <c r="M697">
        <v>-0.10212765957446808</v>
      </c>
    </row>
    <row r="698" spans="1:13" x14ac:dyDescent="0.25">
      <c r="A698" t="s">
        <v>715</v>
      </c>
      <c r="B698">
        <v>0</v>
      </c>
      <c r="C698">
        <v>2020</v>
      </c>
      <c r="D698" t="s">
        <v>291</v>
      </c>
      <c r="E698" t="s">
        <v>292</v>
      </c>
      <c r="F698" t="s">
        <v>474</v>
      </c>
      <c r="G698" t="s">
        <v>483</v>
      </c>
      <c r="H698" t="s">
        <v>35</v>
      </c>
      <c r="I698" t="s">
        <v>19</v>
      </c>
      <c r="J698" t="s">
        <v>168</v>
      </c>
      <c r="K698" t="s">
        <v>42</v>
      </c>
      <c r="L698" t="s">
        <v>43</v>
      </c>
      <c r="M698">
        <v>4.8000000000000001E-2</v>
      </c>
    </row>
    <row r="699" spans="1:13" x14ac:dyDescent="0.25">
      <c r="A699" t="s">
        <v>715</v>
      </c>
      <c r="B699">
        <v>0</v>
      </c>
      <c r="C699">
        <v>2020</v>
      </c>
      <c r="D699" t="s">
        <v>291</v>
      </c>
      <c r="E699" t="s">
        <v>292</v>
      </c>
      <c r="F699" t="s">
        <v>474</v>
      </c>
      <c r="G699" t="s">
        <v>483</v>
      </c>
      <c r="H699" t="s">
        <v>35</v>
      </c>
      <c r="I699" t="s">
        <v>19</v>
      </c>
      <c r="J699" t="s">
        <v>168</v>
      </c>
      <c r="K699" t="s">
        <v>44</v>
      </c>
      <c r="L699" t="s">
        <v>43</v>
      </c>
      <c r="M699">
        <v>-4.7999999999999994E-2</v>
      </c>
    </row>
    <row r="700" spans="1:13" x14ac:dyDescent="0.25">
      <c r="A700" t="s">
        <v>715</v>
      </c>
      <c r="B700">
        <v>0</v>
      </c>
      <c r="C700">
        <v>2020</v>
      </c>
      <c r="D700" t="s">
        <v>291</v>
      </c>
      <c r="E700" t="s">
        <v>292</v>
      </c>
      <c r="F700" t="s">
        <v>474</v>
      </c>
      <c r="G700" t="s">
        <v>484</v>
      </c>
      <c r="H700" t="s">
        <v>35</v>
      </c>
      <c r="I700" t="s">
        <v>167</v>
      </c>
      <c r="J700" t="s">
        <v>168</v>
      </c>
      <c r="K700" t="s">
        <v>42</v>
      </c>
      <c r="L700" t="s">
        <v>43</v>
      </c>
      <c r="M700">
        <v>0.26666666666666666</v>
      </c>
    </row>
    <row r="701" spans="1:13" x14ac:dyDescent="0.25">
      <c r="A701" t="s">
        <v>715</v>
      </c>
      <c r="B701">
        <v>0</v>
      </c>
      <c r="C701">
        <v>2020</v>
      </c>
      <c r="D701" t="s">
        <v>291</v>
      </c>
      <c r="E701" t="s">
        <v>292</v>
      </c>
      <c r="F701" t="s">
        <v>474</v>
      </c>
      <c r="G701" t="s">
        <v>484</v>
      </c>
      <c r="H701" t="s">
        <v>35</v>
      </c>
      <c r="I701" t="s">
        <v>167</v>
      </c>
      <c r="J701" t="s">
        <v>168</v>
      </c>
      <c r="K701" t="s">
        <v>44</v>
      </c>
      <c r="L701" t="s">
        <v>43</v>
      </c>
      <c r="M701">
        <v>-0.26666666666666666</v>
      </c>
    </row>
    <row r="702" spans="1:13" x14ac:dyDescent="0.25">
      <c r="A702" t="s">
        <v>715</v>
      </c>
      <c r="B702">
        <v>0</v>
      </c>
      <c r="C702">
        <v>2020</v>
      </c>
      <c r="D702" t="s">
        <v>291</v>
      </c>
      <c r="E702" t="s">
        <v>292</v>
      </c>
      <c r="F702" t="s">
        <v>474</v>
      </c>
      <c r="G702" t="s">
        <v>484</v>
      </c>
      <c r="H702" t="s">
        <v>35</v>
      </c>
      <c r="I702" t="s">
        <v>19</v>
      </c>
      <c r="J702" t="s">
        <v>168</v>
      </c>
      <c r="K702" t="s">
        <v>42</v>
      </c>
      <c r="L702" t="s">
        <v>43</v>
      </c>
      <c r="M702">
        <v>0.2</v>
      </c>
    </row>
    <row r="703" spans="1:13" x14ac:dyDescent="0.25">
      <c r="A703" t="s">
        <v>715</v>
      </c>
      <c r="B703">
        <v>0</v>
      </c>
      <c r="C703">
        <v>2020</v>
      </c>
      <c r="D703" t="s">
        <v>291</v>
      </c>
      <c r="E703" t="s">
        <v>292</v>
      </c>
      <c r="F703" t="s">
        <v>474</v>
      </c>
      <c r="G703" t="s">
        <v>484</v>
      </c>
      <c r="H703" t="s">
        <v>35</v>
      </c>
      <c r="I703" t="s">
        <v>19</v>
      </c>
      <c r="J703" t="s">
        <v>168</v>
      </c>
      <c r="K703" t="s">
        <v>44</v>
      </c>
      <c r="L703" t="s">
        <v>43</v>
      </c>
      <c r="M703">
        <v>-0.2</v>
      </c>
    </row>
    <row r="704" spans="1:13" x14ac:dyDescent="0.25">
      <c r="A704" t="s">
        <v>715</v>
      </c>
      <c r="B704">
        <v>0</v>
      </c>
      <c r="C704">
        <v>2020</v>
      </c>
      <c r="D704" t="s">
        <v>291</v>
      </c>
      <c r="E704" t="s">
        <v>292</v>
      </c>
      <c r="F704" t="s">
        <v>474</v>
      </c>
      <c r="G704" t="s">
        <v>485</v>
      </c>
      <c r="H704" t="s">
        <v>35</v>
      </c>
      <c r="I704" t="s">
        <v>167</v>
      </c>
      <c r="J704" t="s">
        <v>168</v>
      </c>
      <c r="K704" t="s">
        <v>42</v>
      </c>
      <c r="L704" t="s">
        <v>43</v>
      </c>
      <c r="M704">
        <v>0.3293103448275862</v>
      </c>
    </row>
    <row r="705" spans="1:13" x14ac:dyDescent="0.25">
      <c r="A705" t="s">
        <v>715</v>
      </c>
      <c r="B705">
        <v>0</v>
      </c>
      <c r="C705">
        <v>2020</v>
      </c>
      <c r="D705" t="s">
        <v>291</v>
      </c>
      <c r="E705" t="s">
        <v>292</v>
      </c>
      <c r="F705" t="s">
        <v>474</v>
      </c>
      <c r="G705" t="s">
        <v>485</v>
      </c>
      <c r="H705" t="s">
        <v>35</v>
      </c>
      <c r="I705" t="s">
        <v>167</v>
      </c>
      <c r="J705" t="s">
        <v>168</v>
      </c>
      <c r="K705" t="s">
        <v>44</v>
      </c>
      <c r="L705" t="s">
        <v>43</v>
      </c>
      <c r="M705">
        <v>-0.3293103448275862</v>
      </c>
    </row>
    <row r="706" spans="1:13" x14ac:dyDescent="0.25">
      <c r="A706" t="s">
        <v>715</v>
      </c>
      <c r="B706">
        <v>0</v>
      </c>
      <c r="C706">
        <v>2020</v>
      </c>
      <c r="D706" t="s">
        <v>291</v>
      </c>
      <c r="E706" t="s">
        <v>292</v>
      </c>
      <c r="F706" t="s">
        <v>474</v>
      </c>
      <c r="G706" t="s">
        <v>485</v>
      </c>
      <c r="H706" t="s">
        <v>35</v>
      </c>
      <c r="I706" t="s">
        <v>19</v>
      </c>
      <c r="J706" t="s">
        <v>168</v>
      </c>
      <c r="K706" t="s">
        <v>42</v>
      </c>
      <c r="L706" t="s">
        <v>43</v>
      </c>
      <c r="M706">
        <v>0.191</v>
      </c>
    </row>
    <row r="707" spans="1:13" x14ac:dyDescent="0.25">
      <c r="A707" t="s">
        <v>715</v>
      </c>
      <c r="B707">
        <v>0</v>
      </c>
      <c r="C707">
        <v>2020</v>
      </c>
      <c r="D707" t="s">
        <v>291</v>
      </c>
      <c r="E707" t="s">
        <v>292</v>
      </c>
      <c r="F707" t="s">
        <v>474</v>
      </c>
      <c r="G707" t="s">
        <v>485</v>
      </c>
      <c r="H707" t="s">
        <v>35</v>
      </c>
      <c r="I707" t="s">
        <v>19</v>
      </c>
      <c r="J707" t="s">
        <v>168</v>
      </c>
      <c r="K707" t="s">
        <v>44</v>
      </c>
      <c r="L707" t="s">
        <v>43</v>
      </c>
      <c r="M707">
        <v>-0.191</v>
      </c>
    </row>
    <row r="708" spans="1:13" x14ac:dyDescent="0.25">
      <c r="A708" t="s">
        <v>715</v>
      </c>
      <c r="B708">
        <v>0</v>
      </c>
      <c r="C708">
        <v>2020</v>
      </c>
      <c r="D708" t="s">
        <v>291</v>
      </c>
      <c r="E708" t="s">
        <v>292</v>
      </c>
      <c r="F708" t="s">
        <v>474</v>
      </c>
      <c r="G708" t="s">
        <v>486</v>
      </c>
      <c r="H708" t="s">
        <v>35</v>
      </c>
      <c r="I708" t="s">
        <v>167</v>
      </c>
      <c r="J708" t="s">
        <v>168</v>
      </c>
      <c r="K708" t="s">
        <v>42</v>
      </c>
      <c r="L708" t="s">
        <v>43</v>
      </c>
      <c r="M708">
        <v>0.19624573378839588</v>
      </c>
    </row>
    <row r="709" spans="1:13" x14ac:dyDescent="0.25">
      <c r="A709" t="s">
        <v>715</v>
      </c>
      <c r="B709">
        <v>0</v>
      </c>
      <c r="C709">
        <v>2020</v>
      </c>
      <c r="D709" t="s">
        <v>291</v>
      </c>
      <c r="E709" t="s">
        <v>292</v>
      </c>
      <c r="F709" t="s">
        <v>474</v>
      </c>
      <c r="G709" t="s">
        <v>486</v>
      </c>
      <c r="H709" t="s">
        <v>35</v>
      </c>
      <c r="I709" t="s">
        <v>167</v>
      </c>
      <c r="J709" t="s">
        <v>168</v>
      </c>
      <c r="K709" t="s">
        <v>44</v>
      </c>
      <c r="L709" t="s">
        <v>43</v>
      </c>
      <c r="M709">
        <v>-0.19624573378839585</v>
      </c>
    </row>
    <row r="710" spans="1:13" x14ac:dyDescent="0.25">
      <c r="A710" t="s">
        <v>715</v>
      </c>
      <c r="B710">
        <v>0</v>
      </c>
      <c r="C710">
        <v>2020</v>
      </c>
      <c r="D710" t="s">
        <v>291</v>
      </c>
      <c r="E710" t="s">
        <v>292</v>
      </c>
      <c r="F710" t="s">
        <v>474</v>
      </c>
      <c r="G710" t="s">
        <v>486</v>
      </c>
      <c r="H710" t="s">
        <v>35</v>
      </c>
      <c r="I710" t="s">
        <v>19</v>
      </c>
      <c r="J710" t="s">
        <v>168</v>
      </c>
      <c r="K710" t="s">
        <v>42</v>
      </c>
      <c r="L710" t="s">
        <v>43</v>
      </c>
      <c r="M710">
        <v>0.115</v>
      </c>
    </row>
    <row r="711" spans="1:13" x14ac:dyDescent="0.25">
      <c r="A711" t="s">
        <v>715</v>
      </c>
      <c r="B711">
        <v>0</v>
      </c>
      <c r="C711">
        <v>2020</v>
      </c>
      <c r="D711" t="s">
        <v>291</v>
      </c>
      <c r="E711" t="s">
        <v>292</v>
      </c>
      <c r="F711" t="s">
        <v>474</v>
      </c>
      <c r="G711" t="s">
        <v>486</v>
      </c>
      <c r="H711" t="s">
        <v>35</v>
      </c>
      <c r="I711" t="s">
        <v>19</v>
      </c>
      <c r="J711" t="s">
        <v>168</v>
      </c>
      <c r="K711" t="s">
        <v>44</v>
      </c>
      <c r="L711" t="s">
        <v>43</v>
      </c>
      <c r="M711">
        <v>-0.11499999999999999</v>
      </c>
    </row>
    <row r="712" spans="1:13" x14ac:dyDescent="0.25">
      <c r="A712" t="s">
        <v>715</v>
      </c>
      <c r="B712">
        <v>0</v>
      </c>
      <c r="C712">
        <v>2020</v>
      </c>
      <c r="D712" t="s">
        <v>291</v>
      </c>
      <c r="E712" t="s">
        <v>292</v>
      </c>
      <c r="F712" t="s">
        <v>474</v>
      </c>
      <c r="G712" t="s">
        <v>487</v>
      </c>
      <c r="H712" t="s">
        <v>280</v>
      </c>
      <c r="I712" t="s">
        <v>167</v>
      </c>
      <c r="J712" t="s">
        <v>168</v>
      </c>
      <c r="K712" t="s">
        <v>42</v>
      </c>
      <c r="L712" t="s">
        <v>43</v>
      </c>
      <c r="M712">
        <v>0.19999999999999998</v>
      </c>
    </row>
    <row r="713" spans="1:13" x14ac:dyDescent="0.25">
      <c r="A713" t="s">
        <v>715</v>
      </c>
      <c r="B713">
        <v>0</v>
      </c>
      <c r="C713">
        <v>2020</v>
      </c>
      <c r="D713" t="s">
        <v>291</v>
      </c>
      <c r="E713" t="s">
        <v>292</v>
      </c>
      <c r="F713" t="s">
        <v>474</v>
      </c>
      <c r="G713" t="s">
        <v>487</v>
      </c>
      <c r="H713" t="s">
        <v>280</v>
      </c>
      <c r="I713" t="s">
        <v>19</v>
      </c>
      <c r="J713" t="s">
        <v>168</v>
      </c>
      <c r="K713" t="s">
        <v>42</v>
      </c>
      <c r="L713" t="s">
        <v>43</v>
      </c>
      <c r="M713">
        <v>8.7999999999999995E-2</v>
      </c>
    </row>
    <row r="714" spans="1:13" x14ac:dyDescent="0.25">
      <c r="A714" t="s">
        <v>715</v>
      </c>
      <c r="B714">
        <v>0</v>
      </c>
      <c r="C714">
        <v>2020</v>
      </c>
      <c r="D714" t="s">
        <v>291</v>
      </c>
      <c r="E714" t="s">
        <v>292</v>
      </c>
      <c r="F714" t="s">
        <v>474</v>
      </c>
      <c r="G714" t="s">
        <v>488</v>
      </c>
      <c r="H714" t="s">
        <v>35</v>
      </c>
      <c r="I714" t="s">
        <v>167</v>
      </c>
      <c r="J714" t="s">
        <v>168</v>
      </c>
      <c r="K714" t="s">
        <v>42</v>
      </c>
      <c r="L714" t="s">
        <v>43</v>
      </c>
      <c r="M714">
        <v>0.15</v>
      </c>
    </row>
    <row r="715" spans="1:13" x14ac:dyDescent="0.25">
      <c r="A715" t="s">
        <v>715</v>
      </c>
      <c r="B715">
        <v>0</v>
      </c>
      <c r="C715">
        <v>2020</v>
      </c>
      <c r="D715" t="s">
        <v>291</v>
      </c>
      <c r="E715" t="s">
        <v>292</v>
      </c>
      <c r="F715" t="s">
        <v>474</v>
      </c>
      <c r="G715" t="s">
        <v>488</v>
      </c>
      <c r="H715" t="s">
        <v>35</v>
      </c>
      <c r="I715" t="s">
        <v>167</v>
      </c>
      <c r="J715" t="s">
        <v>168</v>
      </c>
      <c r="K715" t="s">
        <v>44</v>
      </c>
      <c r="L715" t="s">
        <v>43</v>
      </c>
      <c r="M715">
        <v>-0.15</v>
      </c>
    </row>
    <row r="716" spans="1:13" x14ac:dyDescent="0.25">
      <c r="A716" t="s">
        <v>715</v>
      </c>
      <c r="B716">
        <v>0</v>
      </c>
      <c r="C716">
        <v>2020</v>
      </c>
      <c r="D716" t="s">
        <v>291</v>
      </c>
      <c r="E716" t="s">
        <v>292</v>
      </c>
      <c r="F716" t="s">
        <v>474</v>
      </c>
      <c r="G716" t="s">
        <v>488</v>
      </c>
      <c r="H716" t="s">
        <v>35</v>
      </c>
      <c r="I716" t="s">
        <v>19</v>
      </c>
      <c r="J716" t="s">
        <v>168</v>
      </c>
      <c r="K716" t="s">
        <v>42</v>
      </c>
      <c r="L716" t="s">
        <v>43</v>
      </c>
      <c r="M716">
        <v>4.8000000000000001E-2</v>
      </c>
    </row>
    <row r="717" spans="1:13" x14ac:dyDescent="0.25">
      <c r="A717" t="s">
        <v>715</v>
      </c>
      <c r="B717">
        <v>0</v>
      </c>
      <c r="C717">
        <v>2020</v>
      </c>
      <c r="D717" t="s">
        <v>291</v>
      </c>
      <c r="E717" t="s">
        <v>292</v>
      </c>
      <c r="F717" t="s">
        <v>474</v>
      </c>
      <c r="G717" t="s">
        <v>488</v>
      </c>
      <c r="H717" t="s">
        <v>35</v>
      </c>
      <c r="I717" t="s">
        <v>19</v>
      </c>
      <c r="J717" t="s">
        <v>168</v>
      </c>
      <c r="K717" t="s">
        <v>44</v>
      </c>
      <c r="L717" t="s">
        <v>43</v>
      </c>
      <c r="M717">
        <v>-4.8000000000000001E-2</v>
      </c>
    </row>
    <row r="718" spans="1:13" x14ac:dyDescent="0.25">
      <c r="A718" t="s">
        <v>715</v>
      </c>
      <c r="B718">
        <v>0</v>
      </c>
      <c r="C718">
        <v>2020</v>
      </c>
      <c r="D718" t="s">
        <v>291</v>
      </c>
      <c r="E718" t="s">
        <v>292</v>
      </c>
      <c r="F718" t="s">
        <v>474</v>
      </c>
      <c r="G718" t="s">
        <v>489</v>
      </c>
      <c r="H718" t="s">
        <v>35</v>
      </c>
      <c r="I718" t="s">
        <v>167</v>
      </c>
      <c r="J718" t="s">
        <v>168</v>
      </c>
      <c r="K718" t="s">
        <v>42</v>
      </c>
      <c r="L718" t="s">
        <v>43</v>
      </c>
      <c r="M718">
        <v>5.7222222222222223E-2</v>
      </c>
    </row>
    <row r="719" spans="1:13" x14ac:dyDescent="0.25">
      <c r="A719" t="s">
        <v>715</v>
      </c>
      <c r="B719">
        <v>0</v>
      </c>
      <c r="C719">
        <v>2020</v>
      </c>
      <c r="D719" t="s">
        <v>291</v>
      </c>
      <c r="E719" t="s">
        <v>292</v>
      </c>
      <c r="F719" t="s">
        <v>474</v>
      </c>
      <c r="G719" t="s">
        <v>489</v>
      </c>
      <c r="H719" t="s">
        <v>35</v>
      </c>
      <c r="I719" t="s">
        <v>167</v>
      </c>
      <c r="J719" t="s">
        <v>168</v>
      </c>
      <c r="K719" t="s">
        <v>44</v>
      </c>
      <c r="L719" t="s">
        <v>43</v>
      </c>
      <c r="M719">
        <v>-5.7222222222222223E-2</v>
      </c>
    </row>
    <row r="720" spans="1:13" x14ac:dyDescent="0.25">
      <c r="A720" t="s">
        <v>715</v>
      </c>
      <c r="B720">
        <v>0</v>
      </c>
      <c r="C720">
        <v>2020</v>
      </c>
      <c r="D720" t="s">
        <v>291</v>
      </c>
      <c r="E720" t="s">
        <v>292</v>
      </c>
      <c r="F720" t="s">
        <v>474</v>
      </c>
      <c r="G720" t="s">
        <v>489</v>
      </c>
      <c r="H720" t="s">
        <v>35</v>
      </c>
      <c r="I720" t="s">
        <v>19</v>
      </c>
      <c r="J720" t="s">
        <v>168</v>
      </c>
      <c r="K720" t="s">
        <v>42</v>
      </c>
      <c r="L720" t="s">
        <v>43</v>
      </c>
      <c r="M720">
        <v>0.20600000000000002</v>
      </c>
    </row>
    <row r="721" spans="1:13" x14ac:dyDescent="0.25">
      <c r="A721" t="s">
        <v>715</v>
      </c>
      <c r="B721">
        <v>0</v>
      </c>
      <c r="C721">
        <v>2020</v>
      </c>
      <c r="D721" t="s">
        <v>291</v>
      </c>
      <c r="E721" t="s">
        <v>292</v>
      </c>
      <c r="F721" t="s">
        <v>474</v>
      </c>
      <c r="G721" t="s">
        <v>489</v>
      </c>
      <c r="H721" t="s">
        <v>35</v>
      </c>
      <c r="I721" t="s">
        <v>19</v>
      </c>
      <c r="J721" t="s">
        <v>168</v>
      </c>
      <c r="K721" t="s">
        <v>44</v>
      </c>
      <c r="L721" t="s">
        <v>43</v>
      </c>
      <c r="M721">
        <v>-0.20600000000000002</v>
      </c>
    </row>
    <row r="722" spans="1:13" x14ac:dyDescent="0.25">
      <c r="A722" t="s">
        <v>715</v>
      </c>
      <c r="B722">
        <v>0</v>
      </c>
      <c r="C722">
        <v>2020</v>
      </c>
      <c r="D722" t="s">
        <v>291</v>
      </c>
      <c r="E722" t="s">
        <v>292</v>
      </c>
      <c r="F722" t="s">
        <v>474</v>
      </c>
      <c r="G722" t="s">
        <v>490</v>
      </c>
      <c r="H722" t="s">
        <v>35</v>
      </c>
      <c r="I722" t="s">
        <v>167</v>
      </c>
      <c r="J722" t="s">
        <v>168</v>
      </c>
      <c r="K722" t="s">
        <v>42</v>
      </c>
      <c r="L722" t="s">
        <v>43</v>
      </c>
      <c r="M722">
        <v>9.2783505154639179E-2</v>
      </c>
    </row>
    <row r="723" spans="1:13" x14ac:dyDescent="0.25">
      <c r="A723" t="s">
        <v>715</v>
      </c>
      <c r="B723">
        <v>0</v>
      </c>
      <c r="C723">
        <v>2020</v>
      </c>
      <c r="D723" t="s">
        <v>291</v>
      </c>
      <c r="E723" t="s">
        <v>292</v>
      </c>
      <c r="F723" t="s">
        <v>474</v>
      </c>
      <c r="G723" t="s">
        <v>490</v>
      </c>
      <c r="H723" t="s">
        <v>35</v>
      </c>
      <c r="I723" t="s">
        <v>167</v>
      </c>
      <c r="J723" t="s">
        <v>168</v>
      </c>
      <c r="K723" t="s">
        <v>44</v>
      </c>
      <c r="L723" t="s">
        <v>43</v>
      </c>
      <c r="M723">
        <v>-9.2783505154639179E-2</v>
      </c>
    </row>
    <row r="724" spans="1:13" x14ac:dyDescent="0.25">
      <c r="A724" t="s">
        <v>715</v>
      </c>
      <c r="B724">
        <v>0</v>
      </c>
      <c r="C724">
        <v>2020</v>
      </c>
      <c r="D724" t="s">
        <v>291</v>
      </c>
      <c r="E724" t="s">
        <v>292</v>
      </c>
      <c r="F724" t="s">
        <v>474</v>
      </c>
      <c r="G724" t="s">
        <v>490</v>
      </c>
      <c r="H724" t="s">
        <v>35</v>
      </c>
      <c r="I724" t="s">
        <v>19</v>
      </c>
      <c r="J724" t="s">
        <v>168</v>
      </c>
      <c r="K724" t="s">
        <v>42</v>
      </c>
      <c r="L724" t="s">
        <v>43</v>
      </c>
      <c r="M724">
        <v>4.4999999999999998E-2</v>
      </c>
    </row>
    <row r="725" spans="1:13" x14ac:dyDescent="0.25">
      <c r="A725" t="s">
        <v>715</v>
      </c>
      <c r="B725">
        <v>0</v>
      </c>
      <c r="C725">
        <v>2020</v>
      </c>
      <c r="D725" t="s">
        <v>291</v>
      </c>
      <c r="E725" t="s">
        <v>292</v>
      </c>
      <c r="F725" t="s">
        <v>474</v>
      </c>
      <c r="G725" t="s">
        <v>490</v>
      </c>
      <c r="H725" t="s">
        <v>35</v>
      </c>
      <c r="I725" t="s">
        <v>19</v>
      </c>
      <c r="J725" t="s">
        <v>168</v>
      </c>
      <c r="K725" t="s">
        <v>44</v>
      </c>
      <c r="L725" t="s">
        <v>43</v>
      </c>
      <c r="M725">
        <v>-4.4999999999999998E-2</v>
      </c>
    </row>
    <row r="726" spans="1:13" x14ac:dyDescent="0.25">
      <c r="A726" t="s">
        <v>715</v>
      </c>
      <c r="B726">
        <v>0</v>
      </c>
      <c r="C726">
        <v>2020</v>
      </c>
      <c r="D726" t="s">
        <v>291</v>
      </c>
      <c r="E726" t="s">
        <v>292</v>
      </c>
      <c r="F726" t="s">
        <v>474</v>
      </c>
      <c r="G726" t="s">
        <v>491</v>
      </c>
      <c r="H726" t="s">
        <v>35</v>
      </c>
      <c r="I726" t="s">
        <v>167</v>
      </c>
      <c r="J726" t="s">
        <v>168</v>
      </c>
      <c r="K726" t="s">
        <v>42</v>
      </c>
      <c r="L726" t="s">
        <v>43</v>
      </c>
      <c r="M726">
        <v>0.42444444444444451</v>
      </c>
    </row>
    <row r="727" spans="1:13" x14ac:dyDescent="0.25">
      <c r="A727" t="s">
        <v>715</v>
      </c>
      <c r="B727">
        <v>0</v>
      </c>
      <c r="C727">
        <v>2020</v>
      </c>
      <c r="D727" t="s">
        <v>291</v>
      </c>
      <c r="E727" t="s">
        <v>292</v>
      </c>
      <c r="F727" t="s">
        <v>474</v>
      </c>
      <c r="G727" t="s">
        <v>491</v>
      </c>
      <c r="H727" t="s">
        <v>35</v>
      </c>
      <c r="I727" t="s">
        <v>167</v>
      </c>
      <c r="J727" t="s">
        <v>168</v>
      </c>
      <c r="K727" t="s">
        <v>44</v>
      </c>
      <c r="L727" t="s">
        <v>43</v>
      </c>
      <c r="M727">
        <v>-0.42444444444444451</v>
      </c>
    </row>
    <row r="728" spans="1:13" x14ac:dyDescent="0.25">
      <c r="A728" t="s">
        <v>715</v>
      </c>
      <c r="B728">
        <v>0</v>
      </c>
      <c r="C728">
        <v>2020</v>
      </c>
      <c r="D728" t="s">
        <v>291</v>
      </c>
      <c r="E728" t="s">
        <v>292</v>
      </c>
      <c r="F728" t="s">
        <v>474</v>
      </c>
      <c r="G728" t="s">
        <v>491</v>
      </c>
      <c r="H728" t="s">
        <v>35</v>
      </c>
      <c r="I728" t="s">
        <v>19</v>
      </c>
      <c r="J728" t="s">
        <v>168</v>
      </c>
      <c r="K728" t="s">
        <v>42</v>
      </c>
      <c r="L728" t="s">
        <v>43</v>
      </c>
      <c r="M728">
        <v>0.191</v>
      </c>
    </row>
    <row r="729" spans="1:13" x14ac:dyDescent="0.25">
      <c r="A729" t="s">
        <v>715</v>
      </c>
      <c r="B729">
        <v>0</v>
      </c>
      <c r="C729">
        <v>2020</v>
      </c>
      <c r="D729" t="s">
        <v>291</v>
      </c>
      <c r="E729" t="s">
        <v>292</v>
      </c>
      <c r="F729" t="s">
        <v>474</v>
      </c>
      <c r="G729" t="s">
        <v>491</v>
      </c>
      <c r="H729" t="s">
        <v>35</v>
      </c>
      <c r="I729" t="s">
        <v>19</v>
      </c>
      <c r="J729" t="s">
        <v>168</v>
      </c>
      <c r="K729" t="s">
        <v>44</v>
      </c>
      <c r="L729" t="s">
        <v>43</v>
      </c>
      <c r="M729">
        <v>-0.191</v>
      </c>
    </row>
    <row r="730" spans="1:13" x14ac:dyDescent="0.25">
      <c r="A730" t="s">
        <v>715</v>
      </c>
      <c r="B730">
        <v>0</v>
      </c>
      <c r="C730">
        <v>2020</v>
      </c>
      <c r="D730" t="s">
        <v>291</v>
      </c>
      <c r="E730" t="s">
        <v>292</v>
      </c>
      <c r="F730" t="s">
        <v>474</v>
      </c>
      <c r="G730" t="s">
        <v>492</v>
      </c>
      <c r="H730" t="s">
        <v>35</v>
      </c>
      <c r="I730" t="s">
        <v>167</v>
      </c>
      <c r="J730" t="s">
        <v>168</v>
      </c>
      <c r="K730" t="s">
        <v>42</v>
      </c>
      <c r="L730" t="s">
        <v>43</v>
      </c>
      <c r="M730">
        <v>0.10769230769230768</v>
      </c>
    </row>
    <row r="731" spans="1:13" x14ac:dyDescent="0.25">
      <c r="A731" t="s">
        <v>715</v>
      </c>
      <c r="B731">
        <v>0</v>
      </c>
      <c r="C731">
        <v>2020</v>
      </c>
      <c r="D731" t="s">
        <v>291</v>
      </c>
      <c r="E731" t="s">
        <v>292</v>
      </c>
      <c r="F731" t="s">
        <v>474</v>
      </c>
      <c r="G731" t="s">
        <v>492</v>
      </c>
      <c r="H731" t="s">
        <v>35</v>
      </c>
      <c r="I731" t="s">
        <v>167</v>
      </c>
      <c r="J731" t="s">
        <v>168</v>
      </c>
      <c r="K731" t="s">
        <v>44</v>
      </c>
      <c r="L731" t="s">
        <v>43</v>
      </c>
      <c r="M731">
        <v>-0.10769230769230768</v>
      </c>
    </row>
    <row r="732" spans="1:13" x14ac:dyDescent="0.25">
      <c r="A732" t="s">
        <v>715</v>
      </c>
      <c r="B732">
        <v>0</v>
      </c>
      <c r="C732">
        <v>2020</v>
      </c>
      <c r="D732" t="s">
        <v>291</v>
      </c>
      <c r="E732" t="s">
        <v>292</v>
      </c>
      <c r="F732" t="s">
        <v>474</v>
      </c>
      <c r="G732" t="s">
        <v>492</v>
      </c>
      <c r="H732" t="s">
        <v>35</v>
      </c>
      <c r="I732" t="s">
        <v>19</v>
      </c>
      <c r="J732" t="s">
        <v>168</v>
      </c>
      <c r="K732" t="s">
        <v>42</v>
      </c>
      <c r="L732" t="s">
        <v>43</v>
      </c>
      <c r="M732">
        <v>2.8000000000000001E-2</v>
      </c>
    </row>
    <row r="733" spans="1:13" x14ac:dyDescent="0.25">
      <c r="A733" t="s">
        <v>715</v>
      </c>
      <c r="B733">
        <v>0</v>
      </c>
      <c r="C733">
        <v>2020</v>
      </c>
      <c r="D733" t="s">
        <v>291</v>
      </c>
      <c r="E733" t="s">
        <v>292</v>
      </c>
      <c r="F733" t="s">
        <v>474</v>
      </c>
      <c r="G733" t="s">
        <v>492</v>
      </c>
      <c r="H733" t="s">
        <v>35</v>
      </c>
      <c r="I733" t="s">
        <v>19</v>
      </c>
      <c r="J733" t="s">
        <v>168</v>
      </c>
      <c r="K733" t="s">
        <v>44</v>
      </c>
      <c r="L733" t="s">
        <v>43</v>
      </c>
      <c r="M733">
        <v>-2.8000000000000001E-2</v>
      </c>
    </row>
    <row r="734" spans="1:13" x14ac:dyDescent="0.25">
      <c r="A734" t="s">
        <v>715</v>
      </c>
      <c r="B734">
        <v>0</v>
      </c>
      <c r="C734">
        <v>2020</v>
      </c>
      <c r="D734" t="s">
        <v>291</v>
      </c>
      <c r="E734" t="s">
        <v>292</v>
      </c>
      <c r="F734" t="s">
        <v>474</v>
      </c>
      <c r="G734" t="s">
        <v>493</v>
      </c>
      <c r="H734" t="s">
        <v>35</v>
      </c>
      <c r="I734" t="s">
        <v>167</v>
      </c>
      <c r="J734" t="s">
        <v>168</v>
      </c>
      <c r="K734" t="s">
        <v>42</v>
      </c>
      <c r="L734" t="s">
        <v>43</v>
      </c>
      <c r="M734">
        <v>0.11538461538461538</v>
      </c>
    </row>
    <row r="735" spans="1:13" x14ac:dyDescent="0.25">
      <c r="A735" t="s">
        <v>715</v>
      </c>
      <c r="B735">
        <v>0</v>
      </c>
      <c r="C735">
        <v>2020</v>
      </c>
      <c r="D735" t="s">
        <v>291</v>
      </c>
      <c r="E735" t="s">
        <v>292</v>
      </c>
      <c r="F735" t="s">
        <v>474</v>
      </c>
      <c r="G735" t="s">
        <v>493</v>
      </c>
      <c r="H735" t="s">
        <v>35</v>
      </c>
      <c r="I735" t="s">
        <v>167</v>
      </c>
      <c r="J735" t="s">
        <v>168</v>
      </c>
      <c r="K735" t="s">
        <v>44</v>
      </c>
      <c r="L735" t="s">
        <v>43</v>
      </c>
      <c r="M735">
        <v>-0.11538461538461538</v>
      </c>
    </row>
    <row r="736" spans="1:13" x14ac:dyDescent="0.25">
      <c r="A736" t="s">
        <v>715</v>
      </c>
      <c r="B736">
        <v>0</v>
      </c>
      <c r="C736">
        <v>2020</v>
      </c>
      <c r="D736" t="s">
        <v>291</v>
      </c>
      <c r="E736" t="s">
        <v>292</v>
      </c>
      <c r="F736" t="s">
        <v>474</v>
      </c>
      <c r="G736" t="s">
        <v>493</v>
      </c>
      <c r="H736" t="s">
        <v>35</v>
      </c>
      <c r="I736" t="s">
        <v>19</v>
      </c>
      <c r="J736" t="s">
        <v>168</v>
      </c>
      <c r="K736" t="s">
        <v>42</v>
      </c>
      <c r="L736" t="s">
        <v>43</v>
      </c>
      <c r="M736">
        <v>0.03</v>
      </c>
    </row>
    <row r="737" spans="1:13" x14ac:dyDescent="0.25">
      <c r="A737" t="s">
        <v>715</v>
      </c>
      <c r="B737">
        <v>0</v>
      </c>
      <c r="C737">
        <v>2020</v>
      </c>
      <c r="D737" t="s">
        <v>291</v>
      </c>
      <c r="E737" t="s">
        <v>292</v>
      </c>
      <c r="F737" t="s">
        <v>474</v>
      </c>
      <c r="G737" t="s">
        <v>493</v>
      </c>
      <c r="H737" t="s">
        <v>35</v>
      </c>
      <c r="I737" t="s">
        <v>19</v>
      </c>
      <c r="J737" t="s">
        <v>168</v>
      </c>
      <c r="K737" t="s">
        <v>44</v>
      </c>
      <c r="L737" t="s">
        <v>43</v>
      </c>
      <c r="M737">
        <v>-0.03</v>
      </c>
    </row>
    <row r="738" spans="1:13" x14ac:dyDescent="0.25">
      <c r="A738" t="s">
        <v>715</v>
      </c>
      <c r="B738">
        <v>0</v>
      </c>
      <c r="C738">
        <v>2020</v>
      </c>
      <c r="D738" t="s">
        <v>291</v>
      </c>
      <c r="E738" t="s">
        <v>292</v>
      </c>
      <c r="F738" t="s">
        <v>474</v>
      </c>
      <c r="G738" t="s">
        <v>494</v>
      </c>
      <c r="H738" t="s">
        <v>35</v>
      </c>
      <c r="I738" t="s">
        <v>167</v>
      </c>
      <c r="J738" t="s">
        <v>168</v>
      </c>
      <c r="K738" t="s">
        <v>42</v>
      </c>
      <c r="L738" t="s">
        <v>43</v>
      </c>
      <c r="M738">
        <v>0.25454545454545457</v>
      </c>
    </row>
    <row r="739" spans="1:13" x14ac:dyDescent="0.25">
      <c r="A739" t="s">
        <v>715</v>
      </c>
      <c r="B739">
        <v>0</v>
      </c>
      <c r="C739">
        <v>2020</v>
      </c>
      <c r="D739" t="s">
        <v>291</v>
      </c>
      <c r="E739" t="s">
        <v>292</v>
      </c>
      <c r="F739" t="s">
        <v>474</v>
      </c>
      <c r="G739" t="s">
        <v>494</v>
      </c>
      <c r="H739" t="s">
        <v>35</v>
      </c>
      <c r="I739" t="s">
        <v>167</v>
      </c>
      <c r="J739" t="s">
        <v>168</v>
      </c>
      <c r="K739" t="s">
        <v>44</v>
      </c>
      <c r="L739" t="s">
        <v>43</v>
      </c>
      <c r="M739">
        <v>-0.25454545454545452</v>
      </c>
    </row>
    <row r="740" spans="1:13" x14ac:dyDescent="0.25">
      <c r="A740" t="s">
        <v>715</v>
      </c>
      <c r="B740">
        <v>0</v>
      </c>
      <c r="C740">
        <v>2020</v>
      </c>
      <c r="D740" t="s">
        <v>291</v>
      </c>
      <c r="E740" t="s">
        <v>292</v>
      </c>
      <c r="F740" t="s">
        <v>474</v>
      </c>
      <c r="G740" t="s">
        <v>494</v>
      </c>
      <c r="H740" t="s">
        <v>35</v>
      </c>
      <c r="I740" t="s">
        <v>19</v>
      </c>
      <c r="J740" t="s">
        <v>168</v>
      </c>
      <c r="K740" t="s">
        <v>42</v>
      </c>
      <c r="L740" t="s">
        <v>43</v>
      </c>
      <c r="M740">
        <v>8.4000000000000005E-2</v>
      </c>
    </row>
    <row r="741" spans="1:13" x14ac:dyDescent="0.25">
      <c r="A741" t="s">
        <v>715</v>
      </c>
      <c r="B741">
        <v>0</v>
      </c>
      <c r="C741">
        <v>2020</v>
      </c>
      <c r="D741" t="s">
        <v>291</v>
      </c>
      <c r="E741" t="s">
        <v>292</v>
      </c>
      <c r="F741" t="s">
        <v>474</v>
      </c>
      <c r="G741" t="s">
        <v>494</v>
      </c>
      <c r="H741" t="s">
        <v>35</v>
      </c>
      <c r="I741" t="s">
        <v>19</v>
      </c>
      <c r="J741" t="s">
        <v>168</v>
      </c>
      <c r="K741" t="s">
        <v>44</v>
      </c>
      <c r="L741" t="s">
        <v>43</v>
      </c>
      <c r="M741">
        <v>-8.3999999999999991E-2</v>
      </c>
    </row>
    <row r="742" spans="1:13" x14ac:dyDescent="0.25">
      <c r="A742" t="s">
        <v>715</v>
      </c>
      <c r="B742">
        <v>0</v>
      </c>
      <c r="C742">
        <v>2020</v>
      </c>
      <c r="D742" t="s">
        <v>291</v>
      </c>
      <c r="E742" t="s">
        <v>292</v>
      </c>
      <c r="F742" t="s">
        <v>474</v>
      </c>
      <c r="G742" t="s">
        <v>495</v>
      </c>
      <c r="H742" t="s">
        <v>35</v>
      </c>
      <c r="I742" t="s">
        <v>167</v>
      </c>
      <c r="J742" t="s">
        <v>168</v>
      </c>
      <c r="K742" t="s">
        <v>42</v>
      </c>
      <c r="L742" t="s">
        <v>43</v>
      </c>
      <c r="M742">
        <v>0.25454545454545457</v>
      </c>
    </row>
    <row r="743" spans="1:13" x14ac:dyDescent="0.25">
      <c r="A743" t="s">
        <v>715</v>
      </c>
      <c r="B743">
        <v>0</v>
      </c>
      <c r="C743">
        <v>2020</v>
      </c>
      <c r="D743" t="s">
        <v>291</v>
      </c>
      <c r="E743" t="s">
        <v>292</v>
      </c>
      <c r="F743" t="s">
        <v>474</v>
      </c>
      <c r="G743" t="s">
        <v>495</v>
      </c>
      <c r="H743" t="s">
        <v>35</v>
      </c>
      <c r="I743" t="s">
        <v>167</v>
      </c>
      <c r="J743" t="s">
        <v>168</v>
      </c>
      <c r="K743" t="s">
        <v>44</v>
      </c>
      <c r="L743" t="s">
        <v>43</v>
      </c>
      <c r="M743">
        <v>-0.25454545454545452</v>
      </c>
    </row>
    <row r="744" spans="1:13" x14ac:dyDescent="0.25">
      <c r="A744" t="s">
        <v>715</v>
      </c>
      <c r="B744">
        <v>0</v>
      </c>
      <c r="C744">
        <v>2020</v>
      </c>
      <c r="D744" t="s">
        <v>291</v>
      </c>
      <c r="E744" t="s">
        <v>292</v>
      </c>
      <c r="F744" t="s">
        <v>474</v>
      </c>
      <c r="G744" t="s">
        <v>495</v>
      </c>
      <c r="H744" t="s">
        <v>35</v>
      </c>
      <c r="I744" t="s">
        <v>19</v>
      </c>
      <c r="J744" t="s">
        <v>168</v>
      </c>
      <c r="K744" t="s">
        <v>42</v>
      </c>
      <c r="L744" t="s">
        <v>43</v>
      </c>
      <c r="M744">
        <v>8.4000000000000005E-2</v>
      </c>
    </row>
    <row r="745" spans="1:13" x14ac:dyDescent="0.25">
      <c r="A745" t="s">
        <v>715</v>
      </c>
      <c r="B745">
        <v>0</v>
      </c>
      <c r="C745">
        <v>2020</v>
      </c>
      <c r="D745" t="s">
        <v>291</v>
      </c>
      <c r="E745" t="s">
        <v>292</v>
      </c>
      <c r="F745" t="s">
        <v>474</v>
      </c>
      <c r="G745" t="s">
        <v>495</v>
      </c>
      <c r="H745" t="s">
        <v>35</v>
      </c>
      <c r="I745" t="s">
        <v>19</v>
      </c>
      <c r="J745" t="s">
        <v>168</v>
      </c>
      <c r="K745" t="s">
        <v>44</v>
      </c>
      <c r="L745" t="s">
        <v>43</v>
      </c>
      <c r="M745">
        <v>-8.3999999999999991E-2</v>
      </c>
    </row>
    <row r="746" spans="1:13" x14ac:dyDescent="0.25">
      <c r="A746" t="s">
        <v>715</v>
      </c>
      <c r="B746">
        <v>0</v>
      </c>
      <c r="C746">
        <v>2020</v>
      </c>
      <c r="D746" t="s">
        <v>291</v>
      </c>
      <c r="E746" t="s">
        <v>292</v>
      </c>
      <c r="F746" t="s">
        <v>474</v>
      </c>
      <c r="G746" t="s">
        <v>11</v>
      </c>
      <c r="H746" t="s">
        <v>12</v>
      </c>
      <c r="I746" t="s">
        <v>13</v>
      </c>
      <c r="J746" t="s">
        <v>14</v>
      </c>
      <c r="K746" t="s">
        <v>45</v>
      </c>
      <c r="L746" t="s">
        <v>43</v>
      </c>
      <c r="M746">
        <v>0.29652141310683083</v>
      </c>
    </row>
    <row r="747" spans="1:13" x14ac:dyDescent="0.25">
      <c r="A747" t="s">
        <v>715</v>
      </c>
      <c r="B747">
        <v>0</v>
      </c>
      <c r="C747">
        <v>2020</v>
      </c>
      <c r="D747" t="s">
        <v>291</v>
      </c>
      <c r="E747" t="s">
        <v>292</v>
      </c>
      <c r="F747" t="s">
        <v>474</v>
      </c>
      <c r="G747" t="s">
        <v>37</v>
      </c>
      <c r="H747" t="s">
        <v>36</v>
      </c>
      <c r="I747" t="s">
        <v>13</v>
      </c>
      <c r="J747" t="s">
        <v>38</v>
      </c>
      <c r="K747" t="s">
        <v>42</v>
      </c>
      <c r="L747" t="s">
        <v>43</v>
      </c>
      <c r="M747">
        <v>1.5151128460938892</v>
      </c>
    </row>
    <row r="748" spans="1:13" x14ac:dyDescent="0.25">
      <c r="A748" t="s">
        <v>715</v>
      </c>
      <c r="B748">
        <v>0</v>
      </c>
      <c r="C748">
        <v>2020</v>
      </c>
      <c r="D748" t="s">
        <v>291</v>
      </c>
      <c r="E748" t="s">
        <v>292</v>
      </c>
      <c r="F748" t="s">
        <v>474</v>
      </c>
      <c r="G748" t="s">
        <v>37</v>
      </c>
      <c r="H748" t="s">
        <v>36</v>
      </c>
      <c r="I748" t="s">
        <v>13</v>
      </c>
      <c r="J748" t="s">
        <v>38</v>
      </c>
      <c r="K748" t="s">
        <v>44</v>
      </c>
      <c r="L748" t="s">
        <v>43</v>
      </c>
      <c r="M748">
        <v>-1.3070941890490602</v>
      </c>
    </row>
    <row r="749" spans="1:13" x14ac:dyDescent="0.25">
      <c r="A749" t="s">
        <v>715</v>
      </c>
      <c r="B749">
        <v>0</v>
      </c>
      <c r="C749">
        <v>2020</v>
      </c>
      <c r="D749" t="s">
        <v>291</v>
      </c>
      <c r="E749" t="s">
        <v>292</v>
      </c>
      <c r="F749" t="s">
        <v>496</v>
      </c>
      <c r="G749" t="s">
        <v>497</v>
      </c>
      <c r="H749" t="s">
        <v>228</v>
      </c>
      <c r="I749" t="s">
        <v>19</v>
      </c>
      <c r="J749" t="s">
        <v>26</v>
      </c>
      <c r="K749" t="s">
        <v>42</v>
      </c>
      <c r="L749" t="s">
        <v>43</v>
      </c>
      <c r="M749">
        <v>0.61</v>
      </c>
    </row>
    <row r="750" spans="1:13" x14ac:dyDescent="0.25">
      <c r="A750" t="s">
        <v>715</v>
      </c>
      <c r="B750">
        <v>0</v>
      </c>
      <c r="C750">
        <v>2020</v>
      </c>
      <c r="D750" t="s">
        <v>291</v>
      </c>
      <c r="E750" t="s">
        <v>292</v>
      </c>
      <c r="F750" t="s">
        <v>496</v>
      </c>
      <c r="G750" t="s">
        <v>497</v>
      </c>
      <c r="H750" t="s">
        <v>228</v>
      </c>
      <c r="I750" t="s">
        <v>19</v>
      </c>
      <c r="J750" t="s">
        <v>26</v>
      </c>
      <c r="K750" t="s">
        <v>44</v>
      </c>
      <c r="L750" t="s">
        <v>43</v>
      </c>
      <c r="M750">
        <v>-0.61</v>
      </c>
    </row>
    <row r="751" spans="1:13" x14ac:dyDescent="0.25">
      <c r="A751" t="s">
        <v>715</v>
      </c>
      <c r="B751">
        <v>0</v>
      </c>
      <c r="C751">
        <v>2020</v>
      </c>
      <c r="D751" t="s">
        <v>291</v>
      </c>
      <c r="E751" t="s">
        <v>292</v>
      </c>
      <c r="F751" t="s">
        <v>496</v>
      </c>
      <c r="G751" t="s">
        <v>498</v>
      </c>
      <c r="H751" t="s">
        <v>228</v>
      </c>
      <c r="I751" t="s">
        <v>19</v>
      </c>
      <c r="J751" t="s">
        <v>26</v>
      </c>
      <c r="K751" t="s">
        <v>42</v>
      </c>
      <c r="L751" t="s">
        <v>43</v>
      </c>
      <c r="M751">
        <v>3.8519999999999999</v>
      </c>
    </row>
    <row r="752" spans="1:13" x14ac:dyDescent="0.25">
      <c r="A752" t="s">
        <v>715</v>
      </c>
      <c r="B752">
        <v>0</v>
      </c>
      <c r="C752">
        <v>2020</v>
      </c>
      <c r="D752" t="s">
        <v>291</v>
      </c>
      <c r="E752" t="s">
        <v>292</v>
      </c>
      <c r="F752" t="s">
        <v>496</v>
      </c>
      <c r="G752" t="s">
        <v>498</v>
      </c>
      <c r="H752" t="s">
        <v>228</v>
      </c>
      <c r="I752" t="s">
        <v>19</v>
      </c>
      <c r="J752" t="s">
        <v>26</v>
      </c>
      <c r="K752" t="s">
        <v>44</v>
      </c>
      <c r="L752" t="s">
        <v>43</v>
      </c>
      <c r="M752">
        <v>-3.8519999999999994</v>
      </c>
    </row>
    <row r="753" spans="1:13" x14ac:dyDescent="0.25">
      <c r="A753" t="s">
        <v>715</v>
      </c>
      <c r="B753">
        <v>0</v>
      </c>
      <c r="C753">
        <v>2020</v>
      </c>
      <c r="D753" t="s">
        <v>291</v>
      </c>
      <c r="E753" t="s">
        <v>292</v>
      </c>
      <c r="F753" t="s">
        <v>496</v>
      </c>
      <c r="G753" t="s">
        <v>499</v>
      </c>
      <c r="H753" t="s">
        <v>35</v>
      </c>
      <c r="I753" t="s">
        <v>19</v>
      </c>
      <c r="J753" t="s">
        <v>26</v>
      </c>
      <c r="K753" t="s">
        <v>42</v>
      </c>
      <c r="L753" t="s">
        <v>43</v>
      </c>
      <c r="M753">
        <v>1.425</v>
      </c>
    </row>
    <row r="754" spans="1:13" x14ac:dyDescent="0.25">
      <c r="A754" t="s">
        <v>715</v>
      </c>
      <c r="B754">
        <v>0</v>
      </c>
      <c r="C754">
        <v>2020</v>
      </c>
      <c r="D754" t="s">
        <v>291</v>
      </c>
      <c r="E754" t="s">
        <v>292</v>
      </c>
      <c r="F754" t="s">
        <v>496</v>
      </c>
      <c r="G754" t="s">
        <v>499</v>
      </c>
      <c r="H754" t="s">
        <v>35</v>
      </c>
      <c r="I754" t="s">
        <v>19</v>
      </c>
      <c r="J754" t="s">
        <v>26</v>
      </c>
      <c r="K754" t="s">
        <v>44</v>
      </c>
      <c r="L754" t="s">
        <v>43</v>
      </c>
      <c r="M754">
        <v>-1.4249999999999998</v>
      </c>
    </row>
    <row r="755" spans="1:13" x14ac:dyDescent="0.25">
      <c r="A755" t="s">
        <v>715</v>
      </c>
      <c r="B755">
        <v>0</v>
      </c>
      <c r="C755">
        <v>2020</v>
      </c>
      <c r="D755" t="s">
        <v>291</v>
      </c>
      <c r="E755" t="s">
        <v>292</v>
      </c>
      <c r="F755" t="s">
        <v>496</v>
      </c>
      <c r="G755" t="s">
        <v>500</v>
      </c>
      <c r="H755" t="s">
        <v>35</v>
      </c>
      <c r="I755" t="s">
        <v>19</v>
      </c>
      <c r="J755" t="s">
        <v>26</v>
      </c>
      <c r="K755" t="s">
        <v>42</v>
      </c>
      <c r="L755" t="s">
        <v>43</v>
      </c>
      <c r="M755">
        <v>1.2750000000000001</v>
      </c>
    </row>
    <row r="756" spans="1:13" x14ac:dyDescent="0.25">
      <c r="A756" t="s">
        <v>715</v>
      </c>
      <c r="B756">
        <v>0</v>
      </c>
      <c r="C756">
        <v>2020</v>
      </c>
      <c r="D756" t="s">
        <v>291</v>
      </c>
      <c r="E756" t="s">
        <v>292</v>
      </c>
      <c r="F756" t="s">
        <v>496</v>
      </c>
      <c r="G756" t="s">
        <v>500</v>
      </c>
      <c r="H756" t="s">
        <v>35</v>
      </c>
      <c r="I756" t="s">
        <v>19</v>
      </c>
      <c r="J756" t="s">
        <v>26</v>
      </c>
      <c r="K756" t="s">
        <v>44</v>
      </c>
      <c r="L756" t="s">
        <v>43</v>
      </c>
      <c r="M756">
        <v>-1.2749999999999997</v>
      </c>
    </row>
    <row r="757" spans="1:13" x14ac:dyDescent="0.25">
      <c r="A757" t="s">
        <v>715</v>
      </c>
      <c r="B757">
        <v>0</v>
      </c>
      <c r="C757">
        <v>2020</v>
      </c>
      <c r="D757" t="s">
        <v>291</v>
      </c>
      <c r="E757" t="s">
        <v>292</v>
      </c>
      <c r="F757" t="s">
        <v>496</v>
      </c>
      <c r="G757" t="s">
        <v>501</v>
      </c>
      <c r="H757" t="s">
        <v>35</v>
      </c>
      <c r="I757" t="s">
        <v>19</v>
      </c>
      <c r="J757" t="s">
        <v>26</v>
      </c>
      <c r="K757" t="s">
        <v>42</v>
      </c>
      <c r="L757" t="s">
        <v>43</v>
      </c>
      <c r="M757">
        <v>0.93800000000000006</v>
      </c>
    </row>
    <row r="758" spans="1:13" x14ac:dyDescent="0.25">
      <c r="A758" t="s">
        <v>715</v>
      </c>
      <c r="B758">
        <v>0</v>
      </c>
      <c r="C758">
        <v>2020</v>
      </c>
      <c r="D758" t="s">
        <v>291</v>
      </c>
      <c r="E758" t="s">
        <v>292</v>
      </c>
      <c r="F758" t="s">
        <v>496</v>
      </c>
      <c r="G758" t="s">
        <v>501</v>
      </c>
      <c r="H758" t="s">
        <v>35</v>
      </c>
      <c r="I758" t="s">
        <v>19</v>
      </c>
      <c r="J758" t="s">
        <v>26</v>
      </c>
      <c r="K758" t="s">
        <v>44</v>
      </c>
      <c r="L758" t="s">
        <v>43</v>
      </c>
      <c r="M758">
        <v>-0.93799999999999994</v>
      </c>
    </row>
    <row r="759" spans="1:13" x14ac:dyDescent="0.25">
      <c r="A759" t="s">
        <v>715</v>
      </c>
      <c r="B759">
        <v>0</v>
      </c>
      <c r="C759">
        <v>2020</v>
      </c>
      <c r="D759" t="s">
        <v>291</v>
      </c>
      <c r="E759" t="s">
        <v>292</v>
      </c>
      <c r="F759" t="s">
        <v>496</v>
      </c>
      <c r="G759" t="s">
        <v>502</v>
      </c>
      <c r="H759" t="s">
        <v>35</v>
      </c>
      <c r="I759" t="s">
        <v>19</v>
      </c>
      <c r="J759" t="s">
        <v>26</v>
      </c>
      <c r="K759" t="s">
        <v>42</v>
      </c>
      <c r="L759" t="s">
        <v>43</v>
      </c>
      <c r="M759">
        <v>0.42699999999999999</v>
      </c>
    </row>
    <row r="760" spans="1:13" x14ac:dyDescent="0.25">
      <c r="A760" t="s">
        <v>715</v>
      </c>
      <c r="B760">
        <v>0</v>
      </c>
      <c r="C760">
        <v>2020</v>
      </c>
      <c r="D760" t="s">
        <v>291</v>
      </c>
      <c r="E760" t="s">
        <v>292</v>
      </c>
      <c r="F760" t="s">
        <v>496</v>
      </c>
      <c r="G760" t="s">
        <v>502</v>
      </c>
      <c r="H760" t="s">
        <v>35</v>
      </c>
      <c r="I760" t="s">
        <v>19</v>
      </c>
      <c r="J760" t="s">
        <v>26</v>
      </c>
      <c r="K760" t="s">
        <v>44</v>
      </c>
      <c r="L760" t="s">
        <v>43</v>
      </c>
      <c r="M760">
        <v>-0.42699999999999994</v>
      </c>
    </row>
    <row r="761" spans="1:13" x14ac:dyDescent="0.25">
      <c r="A761" t="s">
        <v>715</v>
      </c>
      <c r="B761">
        <v>0</v>
      </c>
      <c r="C761">
        <v>2020</v>
      </c>
      <c r="D761" t="s">
        <v>291</v>
      </c>
      <c r="E761" t="s">
        <v>292</v>
      </c>
      <c r="F761" t="s">
        <v>496</v>
      </c>
      <c r="G761" t="s">
        <v>503</v>
      </c>
      <c r="H761" t="s">
        <v>35</v>
      </c>
      <c r="I761" t="s">
        <v>19</v>
      </c>
      <c r="J761" t="s">
        <v>26</v>
      </c>
      <c r="K761" t="s">
        <v>42</v>
      </c>
      <c r="L761" t="s">
        <v>43</v>
      </c>
      <c r="M761">
        <v>1.42</v>
      </c>
    </row>
    <row r="762" spans="1:13" x14ac:dyDescent="0.25">
      <c r="A762" t="s">
        <v>715</v>
      </c>
      <c r="B762">
        <v>0</v>
      </c>
      <c r="C762">
        <v>2020</v>
      </c>
      <c r="D762" t="s">
        <v>291</v>
      </c>
      <c r="E762" t="s">
        <v>292</v>
      </c>
      <c r="F762" t="s">
        <v>496</v>
      </c>
      <c r="G762" t="s">
        <v>503</v>
      </c>
      <c r="H762" t="s">
        <v>35</v>
      </c>
      <c r="I762" t="s">
        <v>19</v>
      </c>
      <c r="J762" t="s">
        <v>26</v>
      </c>
      <c r="K762" t="s">
        <v>44</v>
      </c>
      <c r="L762" t="s">
        <v>43</v>
      </c>
      <c r="M762">
        <v>-1.4199999999999997</v>
      </c>
    </row>
    <row r="763" spans="1:13" x14ac:dyDescent="0.25">
      <c r="A763" t="s">
        <v>715</v>
      </c>
      <c r="B763">
        <v>0</v>
      </c>
      <c r="C763">
        <v>2020</v>
      </c>
      <c r="D763" t="s">
        <v>291</v>
      </c>
      <c r="E763" t="s">
        <v>292</v>
      </c>
      <c r="F763" t="s">
        <v>496</v>
      </c>
      <c r="G763" t="s">
        <v>504</v>
      </c>
      <c r="H763" t="s">
        <v>35</v>
      </c>
      <c r="I763" t="s">
        <v>19</v>
      </c>
      <c r="J763" t="s">
        <v>26</v>
      </c>
      <c r="K763" t="s">
        <v>42</v>
      </c>
      <c r="L763" t="s">
        <v>43</v>
      </c>
      <c r="M763">
        <v>0.68800000000000006</v>
      </c>
    </row>
    <row r="764" spans="1:13" x14ac:dyDescent="0.25">
      <c r="A764" t="s">
        <v>715</v>
      </c>
      <c r="B764">
        <v>0</v>
      </c>
      <c r="C764">
        <v>2020</v>
      </c>
      <c r="D764" t="s">
        <v>291</v>
      </c>
      <c r="E764" t="s">
        <v>292</v>
      </c>
      <c r="F764" t="s">
        <v>496</v>
      </c>
      <c r="G764" t="s">
        <v>504</v>
      </c>
      <c r="H764" t="s">
        <v>35</v>
      </c>
      <c r="I764" t="s">
        <v>19</v>
      </c>
      <c r="J764" t="s">
        <v>26</v>
      </c>
      <c r="K764" t="s">
        <v>44</v>
      </c>
      <c r="L764" t="s">
        <v>43</v>
      </c>
      <c r="M764">
        <v>-0.68799999999999994</v>
      </c>
    </row>
    <row r="765" spans="1:13" x14ac:dyDescent="0.25">
      <c r="A765" t="s">
        <v>715</v>
      </c>
      <c r="B765">
        <v>0</v>
      </c>
      <c r="C765">
        <v>2020</v>
      </c>
      <c r="D765" t="s">
        <v>291</v>
      </c>
      <c r="E765" t="s">
        <v>292</v>
      </c>
      <c r="F765" t="s">
        <v>496</v>
      </c>
      <c r="G765" t="s">
        <v>505</v>
      </c>
      <c r="H765" t="s">
        <v>228</v>
      </c>
      <c r="I765" t="s">
        <v>19</v>
      </c>
      <c r="J765" t="s">
        <v>26</v>
      </c>
      <c r="K765" t="s">
        <v>42</v>
      </c>
      <c r="L765" t="s">
        <v>43</v>
      </c>
      <c r="M765">
        <v>0.441</v>
      </c>
    </row>
    <row r="766" spans="1:13" x14ac:dyDescent="0.25">
      <c r="A766" t="s">
        <v>715</v>
      </c>
      <c r="B766">
        <v>0</v>
      </c>
      <c r="C766">
        <v>2020</v>
      </c>
      <c r="D766" t="s">
        <v>291</v>
      </c>
      <c r="E766" t="s">
        <v>292</v>
      </c>
      <c r="F766" t="s">
        <v>496</v>
      </c>
      <c r="G766" t="s">
        <v>505</v>
      </c>
      <c r="H766" t="s">
        <v>228</v>
      </c>
      <c r="I766" t="s">
        <v>19</v>
      </c>
      <c r="J766" t="s">
        <v>26</v>
      </c>
      <c r="K766" t="s">
        <v>44</v>
      </c>
      <c r="L766" t="s">
        <v>43</v>
      </c>
      <c r="M766">
        <v>-0.441</v>
      </c>
    </row>
    <row r="767" spans="1:13" x14ac:dyDescent="0.25">
      <c r="A767" t="s">
        <v>715</v>
      </c>
      <c r="B767">
        <v>0</v>
      </c>
      <c r="C767">
        <v>2020</v>
      </c>
      <c r="D767" t="s">
        <v>291</v>
      </c>
      <c r="E767" t="s">
        <v>292</v>
      </c>
      <c r="F767" t="s">
        <v>496</v>
      </c>
      <c r="G767" t="s">
        <v>506</v>
      </c>
      <c r="H767" t="s">
        <v>35</v>
      </c>
      <c r="I767" t="s">
        <v>19</v>
      </c>
      <c r="J767" t="s">
        <v>26</v>
      </c>
      <c r="K767" t="s">
        <v>42</v>
      </c>
      <c r="L767" t="s">
        <v>43</v>
      </c>
      <c r="M767">
        <v>1.6560000000000001</v>
      </c>
    </row>
    <row r="768" spans="1:13" x14ac:dyDescent="0.25">
      <c r="A768" t="s">
        <v>715</v>
      </c>
      <c r="B768">
        <v>0</v>
      </c>
      <c r="C768">
        <v>2020</v>
      </c>
      <c r="D768" t="s">
        <v>291</v>
      </c>
      <c r="E768" t="s">
        <v>292</v>
      </c>
      <c r="F768" t="s">
        <v>496</v>
      </c>
      <c r="G768" t="s">
        <v>506</v>
      </c>
      <c r="H768" t="s">
        <v>35</v>
      </c>
      <c r="I768" t="s">
        <v>19</v>
      </c>
      <c r="J768" t="s">
        <v>26</v>
      </c>
      <c r="K768" t="s">
        <v>44</v>
      </c>
      <c r="L768" t="s">
        <v>43</v>
      </c>
      <c r="M768">
        <v>-1.6559999999999999</v>
      </c>
    </row>
    <row r="769" spans="1:13" x14ac:dyDescent="0.25">
      <c r="A769" t="s">
        <v>715</v>
      </c>
      <c r="B769">
        <v>0</v>
      </c>
      <c r="C769">
        <v>2020</v>
      </c>
      <c r="D769" t="s">
        <v>291</v>
      </c>
      <c r="E769" t="s">
        <v>292</v>
      </c>
      <c r="F769" t="s">
        <v>496</v>
      </c>
      <c r="G769" t="s">
        <v>507</v>
      </c>
      <c r="H769" t="s">
        <v>35</v>
      </c>
      <c r="I769" t="s">
        <v>19</v>
      </c>
      <c r="J769" t="s">
        <v>26</v>
      </c>
      <c r="K769" t="s">
        <v>42</v>
      </c>
      <c r="L769" t="s">
        <v>43</v>
      </c>
      <c r="M769">
        <v>2.6510000000000002</v>
      </c>
    </row>
    <row r="770" spans="1:13" x14ac:dyDescent="0.25">
      <c r="A770" t="s">
        <v>715</v>
      </c>
      <c r="B770">
        <v>0</v>
      </c>
      <c r="C770">
        <v>2020</v>
      </c>
      <c r="D770" t="s">
        <v>291</v>
      </c>
      <c r="E770" t="s">
        <v>292</v>
      </c>
      <c r="F770" t="s">
        <v>496</v>
      </c>
      <c r="G770" t="s">
        <v>507</v>
      </c>
      <c r="H770" t="s">
        <v>35</v>
      </c>
      <c r="I770" t="s">
        <v>19</v>
      </c>
      <c r="J770" t="s">
        <v>26</v>
      </c>
      <c r="K770" t="s">
        <v>44</v>
      </c>
      <c r="L770" t="s">
        <v>43</v>
      </c>
      <c r="M770">
        <v>-2.6510000000000002</v>
      </c>
    </row>
    <row r="771" spans="1:13" x14ac:dyDescent="0.25">
      <c r="A771" t="s">
        <v>715</v>
      </c>
      <c r="B771">
        <v>0</v>
      </c>
      <c r="C771">
        <v>2020</v>
      </c>
      <c r="D771" t="s">
        <v>291</v>
      </c>
      <c r="E771" t="s">
        <v>292</v>
      </c>
      <c r="F771" t="s">
        <v>625</v>
      </c>
      <c r="G771" t="s">
        <v>30</v>
      </c>
      <c r="H771" t="s">
        <v>18</v>
      </c>
      <c r="I771" t="s">
        <v>19</v>
      </c>
      <c r="J771" t="s">
        <v>31</v>
      </c>
      <c r="K771" t="s">
        <v>42</v>
      </c>
      <c r="L771" t="s">
        <v>43</v>
      </c>
      <c r="M771">
        <v>0.27148</v>
      </c>
    </row>
    <row r="772" spans="1:13" x14ac:dyDescent="0.25">
      <c r="A772" t="s">
        <v>715</v>
      </c>
      <c r="B772">
        <v>0</v>
      </c>
      <c r="C772">
        <v>2020</v>
      </c>
      <c r="D772" t="s">
        <v>291</v>
      </c>
      <c r="E772" t="s">
        <v>292</v>
      </c>
      <c r="F772" t="s">
        <v>625</v>
      </c>
      <c r="G772" t="s">
        <v>149</v>
      </c>
      <c r="H772" t="s">
        <v>18</v>
      </c>
      <c r="I772" t="s">
        <v>19</v>
      </c>
      <c r="J772" t="s">
        <v>150</v>
      </c>
      <c r="K772" t="s">
        <v>42</v>
      </c>
      <c r="L772" t="s">
        <v>43</v>
      </c>
      <c r="M772">
        <v>0.51800000000000002</v>
      </c>
    </row>
    <row r="773" spans="1:13" x14ac:dyDescent="0.25">
      <c r="A773" t="s">
        <v>715</v>
      </c>
      <c r="B773">
        <v>0</v>
      </c>
      <c r="C773">
        <v>2020</v>
      </c>
      <c r="D773" t="s">
        <v>291</v>
      </c>
      <c r="E773" t="s">
        <v>292</v>
      </c>
      <c r="F773" t="s">
        <v>626</v>
      </c>
      <c r="G773" t="s">
        <v>152</v>
      </c>
      <c r="H773" t="s">
        <v>18</v>
      </c>
      <c r="I773" t="s">
        <v>19</v>
      </c>
      <c r="J773" t="s">
        <v>31</v>
      </c>
      <c r="K773" t="s">
        <v>42</v>
      </c>
      <c r="L773" t="s">
        <v>43</v>
      </c>
      <c r="M773">
        <v>0.19397</v>
      </c>
    </row>
    <row r="774" spans="1:13" x14ac:dyDescent="0.25">
      <c r="A774" t="s">
        <v>715</v>
      </c>
      <c r="B774">
        <v>0</v>
      </c>
      <c r="C774">
        <v>2020</v>
      </c>
      <c r="D774" t="s">
        <v>291</v>
      </c>
      <c r="E774" t="s">
        <v>292</v>
      </c>
      <c r="F774" t="s">
        <v>551</v>
      </c>
      <c r="G774" t="s">
        <v>275</v>
      </c>
      <c r="H774" t="s">
        <v>12</v>
      </c>
      <c r="I774" t="s">
        <v>19</v>
      </c>
      <c r="J774" t="s">
        <v>218</v>
      </c>
      <c r="K774" t="s">
        <v>42</v>
      </c>
      <c r="L774" t="s">
        <v>43</v>
      </c>
      <c r="M774">
        <v>1.3230999999999999</v>
      </c>
    </row>
    <row r="775" spans="1:13" x14ac:dyDescent="0.25">
      <c r="A775" t="s">
        <v>715</v>
      </c>
      <c r="B775">
        <v>0</v>
      </c>
      <c r="C775">
        <v>2020</v>
      </c>
      <c r="D775" t="s">
        <v>291</v>
      </c>
      <c r="E775" t="s">
        <v>292</v>
      </c>
      <c r="F775" t="s">
        <v>551</v>
      </c>
      <c r="G775" t="s">
        <v>27</v>
      </c>
      <c r="H775" t="s">
        <v>23</v>
      </c>
      <c r="I775" t="s">
        <v>19</v>
      </c>
      <c r="J775" t="s">
        <v>24</v>
      </c>
      <c r="K775" t="s">
        <v>42</v>
      </c>
      <c r="L775" t="s">
        <v>43</v>
      </c>
      <c r="M775">
        <v>1.4870000000000001</v>
      </c>
    </row>
    <row r="776" spans="1:13" x14ac:dyDescent="0.25">
      <c r="A776" t="s">
        <v>715</v>
      </c>
      <c r="B776">
        <v>0</v>
      </c>
      <c r="C776">
        <v>2020</v>
      </c>
      <c r="D776" t="s">
        <v>291</v>
      </c>
      <c r="E776" t="s">
        <v>292</v>
      </c>
      <c r="F776" t="s">
        <v>551</v>
      </c>
      <c r="G776" t="s">
        <v>28</v>
      </c>
      <c r="H776" t="s">
        <v>21</v>
      </c>
      <c r="I776" t="s">
        <v>19</v>
      </c>
      <c r="J776" t="s">
        <v>22</v>
      </c>
      <c r="K776" t="s">
        <v>42</v>
      </c>
      <c r="L776" t="s">
        <v>43</v>
      </c>
      <c r="M776">
        <v>2.9651543999999999</v>
      </c>
    </row>
    <row r="777" spans="1:13" x14ac:dyDescent="0.25">
      <c r="A777" t="s">
        <v>715</v>
      </c>
      <c r="B777">
        <v>0</v>
      </c>
      <c r="C777">
        <v>2020</v>
      </c>
      <c r="D777" t="s">
        <v>291</v>
      </c>
      <c r="E777" t="s">
        <v>292</v>
      </c>
      <c r="F777" t="s">
        <v>551</v>
      </c>
      <c r="G777" t="s">
        <v>28</v>
      </c>
      <c r="H777" t="s">
        <v>21</v>
      </c>
      <c r="I777" t="s">
        <v>19</v>
      </c>
      <c r="J777" t="s">
        <v>22</v>
      </c>
      <c r="K777" t="s">
        <v>44</v>
      </c>
      <c r="L777" t="s">
        <v>43</v>
      </c>
      <c r="M777">
        <v>-2.9651543999999994</v>
      </c>
    </row>
    <row r="778" spans="1:13" x14ac:dyDescent="0.25">
      <c r="A778" t="s">
        <v>715</v>
      </c>
      <c r="B778">
        <v>0</v>
      </c>
      <c r="C778">
        <v>2020</v>
      </c>
      <c r="D778" t="s">
        <v>291</v>
      </c>
      <c r="E778" t="s">
        <v>292</v>
      </c>
      <c r="F778" t="s">
        <v>551</v>
      </c>
      <c r="G778" t="s">
        <v>20</v>
      </c>
      <c r="H778" t="s">
        <v>21</v>
      </c>
      <c r="I778" t="s">
        <v>19</v>
      </c>
      <c r="J778" t="s">
        <v>22</v>
      </c>
      <c r="K778" t="s">
        <v>42</v>
      </c>
      <c r="L778" t="s">
        <v>43</v>
      </c>
      <c r="M778">
        <v>6.2107682000000004</v>
      </c>
    </row>
    <row r="779" spans="1:13" x14ac:dyDescent="0.25">
      <c r="A779" t="s">
        <v>715</v>
      </c>
      <c r="B779">
        <v>0</v>
      </c>
      <c r="C779">
        <v>2020</v>
      </c>
      <c r="D779" t="s">
        <v>291</v>
      </c>
      <c r="E779" t="s">
        <v>292</v>
      </c>
      <c r="F779" t="s">
        <v>551</v>
      </c>
      <c r="G779" t="s">
        <v>20</v>
      </c>
      <c r="H779" t="s">
        <v>21</v>
      </c>
      <c r="I779" t="s">
        <v>19</v>
      </c>
      <c r="J779" t="s">
        <v>22</v>
      </c>
      <c r="K779" t="s">
        <v>44</v>
      </c>
      <c r="L779" t="s">
        <v>43</v>
      </c>
      <c r="M779">
        <v>-6.2107682000000004</v>
      </c>
    </row>
    <row r="780" spans="1:13" x14ac:dyDescent="0.25">
      <c r="A780" t="s">
        <v>715</v>
      </c>
      <c r="B780">
        <v>0</v>
      </c>
      <c r="C780">
        <v>2020</v>
      </c>
      <c r="D780" t="s">
        <v>291</v>
      </c>
      <c r="E780" t="s">
        <v>292</v>
      </c>
      <c r="F780" t="s">
        <v>551</v>
      </c>
      <c r="G780" t="s">
        <v>29</v>
      </c>
      <c r="H780" t="s">
        <v>21</v>
      </c>
      <c r="I780" t="s">
        <v>19</v>
      </c>
      <c r="J780" t="s">
        <v>22</v>
      </c>
      <c r="K780" t="s">
        <v>42</v>
      </c>
      <c r="L780" t="s">
        <v>43</v>
      </c>
      <c r="M780">
        <v>1.2500773999999999</v>
      </c>
    </row>
    <row r="781" spans="1:13" x14ac:dyDescent="0.25">
      <c r="A781" t="s">
        <v>715</v>
      </c>
      <c r="B781">
        <v>0</v>
      </c>
      <c r="C781">
        <v>2020</v>
      </c>
      <c r="D781" t="s">
        <v>291</v>
      </c>
      <c r="E781" t="s">
        <v>292</v>
      </c>
      <c r="F781" t="s">
        <v>551</v>
      </c>
      <c r="G781" t="s">
        <v>29</v>
      </c>
      <c r="H781" t="s">
        <v>21</v>
      </c>
      <c r="I781" t="s">
        <v>19</v>
      </c>
      <c r="J781" t="s">
        <v>22</v>
      </c>
      <c r="K781" t="s">
        <v>44</v>
      </c>
      <c r="L781" t="s">
        <v>43</v>
      </c>
      <c r="M781">
        <v>-1.2500773999999999</v>
      </c>
    </row>
    <row r="782" spans="1:13" x14ac:dyDescent="0.25">
      <c r="A782" t="s">
        <v>715</v>
      </c>
      <c r="B782">
        <v>0</v>
      </c>
      <c r="C782">
        <v>2020</v>
      </c>
      <c r="D782" t="s">
        <v>291</v>
      </c>
      <c r="E782" t="s">
        <v>292</v>
      </c>
      <c r="F782" t="s">
        <v>551</v>
      </c>
      <c r="G782" t="s">
        <v>717</v>
      </c>
      <c r="H782" t="s">
        <v>21</v>
      </c>
      <c r="I782" t="s">
        <v>19</v>
      </c>
      <c r="J782" t="s">
        <v>22</v>
      </c>
      <c r="K782" t="s">
        <v>45</v>
      </c>
      <c r="L782" t="s">
        <v>43</v>
      </c>
      <c r="M782">
        <v>113.69522799407359</v>
      </c>
    </row>
    <row r="783" spans="1:13" x14ac:dyDescent="0.25">
      <c r="A783" t="s">
        <v>715</v>
      </c>
      <c r="B783">
        <v>0</v>
      </c>
      <c r="C783">
        <v>2020</v>
      </c>
      <c r="D783" t="s">
        <v>291</v>
      </c>
      <c r="E783" t="s">
        <v>292</v>
      </c>
      <c r="F783" t="s">
        <v>551</v>
      </c>
      <c r="G783" t="s">
        <v>718</v>
      </c>
      <c r="H783" t="s">
        <v>23</v>
      </c>
      <c r="I783" t="s">
        <v>19</v>
      </c>
      <c r="J783" t="s">
        <v>24</v>
      </c>
      <c r="K783" t="s">
        <v>45</v>
      </c>
      <c r="L783" t="s">
        <v>43</v>
      </c>
      <c r="M783">
        <v>32.432511966027448</v>
      </c>
    </row>
    <row r="784" spans="1:13" x14ac:dyDescent="0.25">
      <c r="A784" t="s">
        <v>715</v>
      </c>
      <c r="B784">
        <v>0</v>
      </c>
      <c r="C784">
        <v>2020</v>
      </c>
      <c r="D784" t="s">
        <v>293</v>
      </c>
      <c r="E784" t="s">
        <v>294</v>
      </c>
      <c r="F784" t="s">
        <v>508</v>
      </c>
      <c r="G784" t="s">
        <v>39</v>
      </c>
      <c r="H784" t="s">
        <v>36</v>
      </c>
      <c r="I784" t="s">
        <v>19</v>
      </c>
      <c r="J784" t="s">
        <v>26</v>
      </c>
      <c r="K784" t="s">
        <v>42</v>
      </c>
      <c r="L784" t="s">
        <v>43</v>
      </c>
      <c r="M784">
        <v>4.4119999999999999</v>
      </c>
    </row>
    <row r="785" spans="1:13" x14ac:dyDescent="0.25">
      <c r="A785" t="s">
        <v>715</v>
      </c>
      <c r="B785">
        <v>0</v>
      </c>
      <c r="C785">
        <v>2020</v>
      </c>
      <c r="D785" t="s">
        <v>293</v>
      </c>
      <c r="E785" t="s">
        <v>294</v>
      </c>
      <c r="F785" t="s">
        <v>508</v>
      </c>
      <c r="G785" t="s">
        <v>39</v>
      </c>
      <c r="H785" t="s">
        <v>36</v>
      </c>
      <c r="I785" t="s">
        <v>19</v>
      </c>
      <c r="J785" t="s">
        <v>26</v>
      </c>
      <c r="K785" t="s">
        <v>44</v>
      </c>
      <c r="L785" t="s">
        <v>43</v>
      </c>
      <c r="M785">
        <v>-3.0878717404505425</v>
      </c>
    </row>
    <row r="786" spans="1:13" x14ac:dyDescent="0.25">
      <c r="A786" t="s">
        <v>715</v>
      </c>
      <c r="B786">
        <v>0</v>
      </c>
      <c r="C786">
        <v>2020</v>
      </c>
      <c r="D786" t="s">
        <v>293</v>
      </c>
      <c r="E786" t="s">
        <v>294</v>
      </c>
      <c r="F786" t="s">
        <v>508</v>
      </c>
      <c r="G786" t="s">
        <v>392</v>
      </c>
      <c r="H786" t="s">
        <v>35</v>
      </c>
      <c r="I786" t="s">
        <v>19</v>
      </c>
      <c r="J786" t="s">
        <v>26</v>
      </c>
      <c r="K786" t="s">
        <v>42</v>
      </c>
      <c r="L786" t="s">
        <v>43</v>
      </c>
      <c r="M786">
        <v>0.47000000000000003</v>
      </c>
    </row>
    <row r="787" spans="1:13" x14ac:dyDescent="0.25">
      <c r="A787" t="s">
        <v>715</v>
      </c>
      <c r="B787">
        <v>0</v>
      </c>
      <c r="C787">
        <v>2020</v>
      </c>
      <c r="D787" t="s">
        <v>293</v>
      </c>
      <c r="E787" t="s">
        <v>294</v>
      </c>
      <c r="F787" t="s">
        <v>508</v>
      </c>
      <c r="G787" t="s">
        <v>392</v>
      </c>
      <c r="H787" t="s">
        <v>35</v>
      </c>
      <c r="I787" t="s">
        <v>19</v>
      </c>
      <c r="J787" t="s">
        <v>26</v>
      </c>
      <c r="K787" t="s">
        <v>44</v>
      </c>
      <c r="L787" t="s">
        <v>43</v>
      </c>
      <c r="M787">
        <v>-0.47000000000000003</v>
      </c>
    </row>
    <row r="788" spans="1:13" x14ac:dyDescent="0.25">
      <c r="A788" t="s">
        <v>715</v>
      </c>
      <c r="B788">
        <v>0</v>
      </c>
      <c r="C788">
        <v>2020</v>
      </c>
      <c r="D788" t="s">
        <v>293</v>
      </c>
      <c r="E788" t="s">
        <v>294</v>
      </c>
      <c r="F788" t="s">
        <v>508</v>
      </c>
      <c r="G788" t="s">
        <v>509</v>
      </c>
      <c r="H788" t="s">
        <v>198</v>
      </c>
      <c r="I788" t="s">
        <v>19</v>
      </c>
      <c r="J788" t="s">
        <v>26</v>
      </c>
      <c r="K788" t="s">
        <v>42</v>
      </c>
      <c r="L788" t="s">
        <v>43</v>
      </c>
      <c r="M788">
        <v>0.375</v>
      </c>
    </row>
    <row r="789" spans="1:13" x14ac:dyDescent="0.25">
      <c r="A789" t="s">
        <v>715</v>
      </c>
      <c r="B789">
        <v>0</v>
      </c>
      <c r="C789">
        <v>2020</v>
      </c>
      <c r="D789" t="s">
        <v>293</v>
      </c>
      <c r="E789" t="s">
        <v>294</v>
      </c>
      <c r="F789" t="s">
        <v>508</v>
      </c>
      <c r="G789" t="s">
        <v>509</v>
      </c>
      <c r="H789" t="s">
        <v>198</v>
      </c>
      <c r="I789" t="s">
        <v>19</v>
      </c>
      <c r="J789" t="s">
        <v>26</v>
      </c>
      <c r="K789" t="s">
        <v>44</v>
      </c>
      <c r="L789" t="s">
        <v>43</v>
      </c>
      <c r="M789">
        <v>-0.375</v>
      </c>
    </row>
    <row r="790" spans="1:13" x14ac:dyDescent="0.25">
      <c r="A790" t="s">
        <v>715</v>
      </c>
      <c r="B790">
        <v>0</v>
      </c>
      <c r="C790">
        <v>2020</v>
      </c>
      <c r="D790" t="s">
        <v>293</v>
      </c>
      <c r="E790" t="s">
        <v>294</v>
      </c>
      <c r="F790" t="s">
        <v>508</v>
      </c>
      <c r="G790" t="s">
        <v>264</v>
      </c>
      <c r="H790" t="s">
        <v>25</v>
      </c>
      <c r="I790" t="s">
        <v>19</v>
      </c>
      <c r="J790" t="s">
        <v>26</v>
      </c>
      <c r="K790" t="s">
        <v>42</v>
      </c>
      <c r="L790" t="s">
        <v>43</v>
      </c>
      <c r="M790">
        <v>0.36799999999999999</v>
      </c>
    </row>
    <row r="791" spans="1:13" x14ac:dyDescent="0.25">
      <c r="A791" t="s">
        <v>715</v>
      </c>
      <c r="B791">
        <v>0</v>
      </c>
      <c r="C791">
        <v>2020</v>
      </c>
      <c r="D791" t="s">
        <v>293</v>
      </c>
      <c r="E791" t="s">
        <v>294</v>
      </c>
      <c r="F791" t="s">
        <v>508</v>
      </c>
      <c r="G791" t="s">
        <v>264</v>
      </c>
      <c r="H791" t="s">
        <v>25</v>
      </c>
      <c r="I791" t="s">
        <v>19</v>
      </c>
      <c r="J791" t="s">
        <v>26</v>
      </c>
      <c r="K791" t="s">
        <v>44</v>
      </c>
      <c r="L791" t="s">
        <v>43</v>
      </c>
      <c r="M791">
        <v>-0.1638235060303406</v>
      </c>
    </row>
    <row r="792" spans="1:13" x14ac:dyDescent="0.25">
      <c r="A792" t="s">
        <v>715</v>
      </c>
      <c r="B792">
        <v>0</v>
      </c>
      <c r="C792">
        <v>2020</v>
      </c>
      <c r="D792" t="s">
        <v>293</v>
      </c>
      <c r="E792" t="s">
        <v>294</v>
      </c>
      <c r="F792" t="s">
        <v>508</v>
      </c>
      <c r="G792" t="s">
        <v>214</v>
      </c>
      <c r="H792" t="s">
        <v>215</v>
      </c>
      <c r="I792" t="s">
        <v>19</v>
      </c>
      <c r="J792" t="s">
        <v>26</v>
      </c>
      <c r="K792" t="s">
        <v>42</v>
      </c>
      <c r="L792" t="s">
        <v>43</v>
      </c>
      <c r="M792">
        <v>5.93</v>
      </c>
    </row>
    <row r="793" spans="1:13" x14ac:dyDescent="0.25">
      <c r="A793" t="s">
        <v>715</v>
      </c>
      <c r="B793">
        <v>0</v>
      </c>
      <c r="C793">
        <v>2020</v>
      </c>
      <c r="D793" t="s">
        <v>293</v>
      </c>
      <c r="E793" t="s">
        <v>294</v>
      </c>
      <c r="F793" t="s">
        <v>508</v>
      </c>
      <c r="G793" t="s">
        <v>510</v>
      </c>
      <c r="H793" t="s">
        <v>48</v>
      </c>
      <c r="I793" t="s">
        <v>19</v>
      </c>
      <c r="J793" t="s">
        <v>26</v>
      </c>
      <c r="K793" t="s">
        <v>42</v>
      </c>
      <c r="L793" t="s">
        <v>43</v>
      </c>
      <c r="M793">
        <v>0.72</v>
      </c>
    </row>
    <row r="794" spans="1:13" x14ac:dyDescent="0.25">
      <c r="A794" t="s">
        <v>715</v>
      </c>
      <c r="B794">
        <v>0</v>
      </c>
      <c r="C794">
        <v>2020</v>
      </c>
      <c r="D794" t="s">
        <v>293</v>
      </c>
      <c r="E794" t="s">
        <v>294</v>
      </c>
      <c r="F794" t="s">
        <v>508</v>
      </c>
      <c r="G794" t="s">
        <v>11</v>
      </c>
      <c r="H794" t="s">
        <v>12</v>
      </c>
      <c r="I794" t="s">
        <v>13</v>
      </c>
      <c r="J794" t="s">
        <v>14</v>
      </c>
      <c r="K794" t="s">
        <v>45</v>
      </c>
      <c r="L794" t="s">
        <v>43</v>
      </c>
      <c r="M794">
        <v>0.1518048495501706</v>
      </c>
    </row>
    <row r="795" spans="1:13" x14ac:dyDescent="0.25">
      <c r="A795" t="s">
        <v>715</v>
      </c>
      <c r="B795">
        <v>0</v>
      </c>
      <c r="C795">
        <v>2020</v>
      </c>
      <c r="D795" t="s">
        <v>293</v>
      </c>
      <c r="E795" t="s">
        <v>294</v>
      </c>
      <c r="F795" t="s">
        <v>508</v>
      </c>
      <c r="G795" t="s">
        <v>37</v>
      </c>
      <c r="H795" t="s">
        <v>36</v>
      </c>
      <c r="I795" t="s">
        <v>13</v>
      </c>
      <c r="J795" t="s">
        <v>38</v>
      </c>
      <c r="K795" t="s">
        <v>42</v>
      </c>
      <c r="L795" t="s">
        <v>43</v>
      </c>
      <c r="M795">
        <v>0.64897976583323169</v>
      </c>
    </row>
    <row r="796" spans="1:13" x14ac:dyDescent="0.25">
      <c r="A796" t="s">
        <v>715</v>
      </c>
      <c r="B796">
        <v>0</v>
      </c>
      <c r="C796">
        <v>2020</v>
      </c>
      <c r="D796" t="s">
        <v>293</v>
      </c>
      <c r="E796" t="s">
        <v>294</v>
      </c>
      <c r="F796" t="s">
        <v>508</v>
      </c>
      <c r="G796" t="s">
        <v>37</v>
      </c>
      <c r="H796" t="s">
        <v>36</v>
      </c>
      <c r="I796" t="s">
        <v>13</v>
      </c>
      <c r="J796" t="s">
        <v>38</v>
      </c>
      <c r="K796" t="s">
        <v>44</v>
      </c>
      <c r="L796" t="s">
        <v>43</v>
      </c>
      <c r="M796">
        <v>-0.54248411479253689</v>
      </c>
    </row>
    <row r="797" spans="1:13" x14ac:dyDescent="0.25">
      <c r="A797" t="s">
        <v>715</v>
      </c>
      <c r="B797">
        <v>0</v>
      </c>
      <c r="C797">
        <v>2020</v>
      </c>
      <c r="D797" t="s">
        <v>293</v>
      </c>
      <c r="E797" t="s">
        <v>294</v>
      </c>
      <c r="F797" t="s">
        <v>511</v>
      </c>
      <c r="G797" t="s">
        <v>265</v>
      </c>
      <c r="H797" t="s">
        <v>36</v>
      </c>
      <c r="I797" t="s">
        <v>167</v>
      </c>
      <c r="J797" t="s">
        <v>168</v>
      </c>
      <c r="K797" t="s">
        <v>42</v>
      </c>
      <c r="L797" t="s">
        <v>43</v>
      </c>
      <c r="M797">
        <v>1.2307692307692308</v>
      </c>
    </row>
    <row r="798" spans="1:13" x14ac:dyDescent="0.25">
      <c r="A798" t="s">
        <v>715</v>
      </c>
      <c r="B798">
        <v>0</v>
      </c>
      <c r="C798">
        <v>2020</v>
      </c>
      <c r="D798" t="s">
        <v>293</v>
      </c>
      <c r="E798" t="s">
        <v>294</v>
      </c>
      <c r="F798" t="s">
        <v>511</v>
      </c>
      <c r="G798" t="s">
        <v>265</v>
      </c>
      <c r="H798" t="s">
        <v>36</v>
      </c>
      <c r="I798" t="s">
        <v>19</v>
      </c>
      <c r="J798" t="s">
        <v>168</v>
      </c>
      <c r="K798" t="s">
        <v>42</v>
      </c>
      <c r="L798" t="s">
        <v>43</v>
      </c>
      <c r="M798">
        <v>2.4</v>
      </c>
    </row>
    <row r="799" spans="1:13" x14ac:dyDescent="0.25">
      <c r="A799" t="s">
        <v>715</v>
      </c>
      <c r="B799">
        <v>0</v>
      </c>
      <c r="C799">
        <v>2020</v>
      </c>
      <c r="D799" t="s">
        <v>293</v>
      </c>
      <c r="E799" t="s">
        <v>294</v>
      </c>
      <c r="F799" t="s">
        <v>627</v>
      </c>
      <c r="G799" t="s">
        <v>149</v>
      </c>
      <c r="H799" t="s">
        <v>18</v>
      </c>
      <c r="I799" t="s">
        <v>19</v>
      </c>
      <c r="J799" t="s">
        <v>150</v>
      </c>
      <c r="K799" t="s">
        <v>42</v>
      </c>
      <c r="L799" t="s">
        <v>43</v>
      </c>
      <c r="M799">
        <v>0.151</v>
      </c>
    </row>
    <row r="800" spans="1:13" x14ac:dyDescent="0.25">
      <c r="A800" t="s">
        <v>715</v>
      </c>
      <c r="B800">
        <v>0</v>
      </c>
      <c r="C800">
        <v>2020</v>
      </c>
      <c r="D800" t="s">
        <v>293</v>
      </c>
      <c r="E800" t="s">
        <v>294</v>
      </c>
      <c r="F800" t="s">
        <v>552</v>
      </c>
      <c r="G800" t="s">
        <v>275</v>
      </c>
      <c r="H800" t="s">
        <v>12</v>
      </c>
      <c r="I800" t="s">
        <v>19</v>
      </c>
      <c r="J800" t="s">
        <v>218</v>
      </c>
      <c r="K800" t="s">
        <v>42</v>
      </c>
      <c r="L800" t="s">
        <v>43</v>
      </c>
      <c r="M800">
        <v>1.224</v>
      </c>
    </row>
    <row r="801" spans="1:13" x14ac:dyDescent="0.25">
      <c r="A801" t="s">
        <v>715</v>
      </c>
      <c r="B801">
        <v>0</v>
      </c>
      <c r="C801">
        <v>2020</v>
      </c>
      <c r="D801" t="s">
        <v>293</v>
      </c>
      <c r="E801" t="s">
        <v>294</v>
      </c>
      <c r="F801" t="s">
        <v>552</v>
      </c>
      <c r="G801" t="s">
        <v>27</v>
      </c>
      <c r="H801" t="s">
        <v>23</v>
      </c>
      <c r="I801" t="s">
        <v>19</v>
      </c>
      <c r="J801" t="s">
        <v>24</v>
      </c>
      <c r="K801" t="s">
        <v>42</v>
      </c>
      <c r="L801" t="s">
        <v>43</v>
      </c>
      <c r="M801">
        <v>3.4250000000000003</v>
      </c>
    </row>
    <row r="802" spans="1:13" x14ac:dyDescent="0.25">
      <c r="A802" t="s">
        <v>715</v>
      </c>
      <c r="B802">
        <v>0</v>
      </c>
      <c r="C802">
        <v>2020</v>
      </c>
      <c r="D802" t="s">
        <v>293</v>
      </c>
      <c r="E802" t="s">
        <v>294</v>
      </c>
      <c r="F802" t="s">
        <v>552</v>
      </c>
      <c r="G802" t="s">
        <v>183</v>
      </c>
      <c r="H802" t="s">
        <v>21</v>
      </c>
      <c r="I802" t="s">
        <v>19</v>
      </c>
      <c r="J802" t="s">
        <v>184</v>
      </c>
      <c r="K802" t="s">
        <v>42</v>
      </c>
      <c r="L802" t="s">
        <v>43</v>
      </c>
      <c r="M802">
        <v>2.262</v>
      </c>
    </row>
    <row r="803" spans="1:13" x14ac:dyDescent="0.25">
      <c r="A803" t="s">
        <v>715</v>
      </c>
      <c r="B803">
        <v>0</v>
      </c>
      <c r="C803">
        <v>2020</v>
      </c>
      <c r="D803" t="s">
        <v>293</v>
      </c>
      <c r="E803" t="s">
        <v>294</v>
      </c>
      <c r="F803" t="s">
        <v>552</v>
      </c>
      <c r="G803" t="s">
        <v>183</v>
      </c>
      <c r="H803" t="s">
        <v>21</v>
      </c>
      <c r="I803" t="s">
        <v>19</v>
      </c>
      <c r="J803" t="s">
        <v>184</v>
      </c>
      <c r="K803" t="s">
        <v>44</v>
      </c>
      <c r="L803" t="s">
        <v>43</v>
      </c>
      <c r="M803">
        <v>-2.262</v>
      </c>
    </row>
    <row r="804" spans="1:13" x14ac:dyDescent="0.25">
      <c r="A804" t="s">
        <v>715</v>
      </c>
      <c r="B804">
        <v>0</v>
      </c>
      <c r="C804">
        <v>2020</v>
      </c>
      <c r="D804" t="s">
        <v>293</v>
      </c>
      <c r="E804" t="s">
        <v>294</v>
      </c>
      <c r="F804" t="s">
        <v>552</v>
      </c>
      <c r="G804" t="s">
        <v>28</v>
      </c>
      <c r="H804" t="s">
        <v>21</v>
      </c>
      <c r="I804" t="s">
        <v>19</v>
      </c>
      <c r="J804" t="s">
        <v>22</v>
      </c>
      <c r="K804" t="s">
        <v>42</v>
      </c>
      <c r="L804" t="s">
        <v>43</v>
      </c>
      <c r="M804">
        <v>0.41983920000000002</v>
      </c>
    </row>
    <row r="805" spans="1:13" x14ac:dyDescent="0.25">
      <c r="A805" t="s">
        <v>715</v>
      </c>
      <c r="B805">
        <v>0</v>
      </c>
      <c r="C805">
        <v>2020</v>
      </c>
      <c r="D805" t="s">
        <v>293</v>
      </c>
      <c r="E805" t="s">
        <v>294</v>
      </c>
      <c r="F805" t="s">
        <v>552</v>
      </c>
      <c r="G805" t="s">
        <v>28</v>
      </c>
      <c r="H805" t="s">
        <v>21</v>
      </c>
      <c r="I805" t="s">
        <v>19</v>
      </c>
      <c r="J805" t="s">
        <v>22</v>
      </c>
      <c r="K805" t="s">
        <v>44</v>
      </c>
      <c r="L805" t="s">
        <v>43</v>
      </c>
      <c r="M805">
        <v>-0.41983919999999997</v>
      </c>
    </row>
    <row r="806" spans="1:13" x14ac:dyDescent="0.25">
      <c r="A806" t="s">
        <v>715</v>
      </c>
      <c r="B806">
        <v>0</v>
      </c>
      <c r="C806">
        <v>2020</v>
      </c>
      <c r="D806" t="s">
        <v>293</v>
      </c>
      <c r="E806" t="s">
        <v>294</v>
      </c>
      <c r="F806" t="s">
        <v>552</v>
      </c>
      <c r="G806" t="s">
        <v>20</v>
      </c>
      <c r="H806" t="s">
        <v>21</v>
      </c>
      <c r="I806" t="s">
        <v>19</v>
      </c>
      <c r="J806" t="s">
        <v>22</v>
      </c>
      <c r="K806" t="s">
        <v>42</v>
      </c>
      <c r="L806" t="s">
        <v>43</v>
      </c>
      <c r="M806">
        <v>0.77552639999999995</v>
      </c>
    </row>
    <row r="807" spans="1:13" x14ac:dyDescent="0.25">
      <c r="A807" t="s">
        <v>715</v>
      </c>
      <c r="B807">
        <v>0</v>
      </c>
      <c r="C807">
        <v>2020</v>
      </c>
      <c r="D807" t="s">
        <v>293</v>
      </c>
      <c r="E807" t="s">
        <v>294</v>
      </c>
      <c r="F807" t="s">
        <v>552</v>
      </c>
      <c r="G807" t="s">
        <v>20</v>
      </c>
      <c r="H807" t="s">
        <v>21</v>
      </c>
      <c r="I807" t="s">
        <v>19</v>
      </c>
      <c r="J807" t="s">
        <v>22</v>
      </c>
      <c r="K807" t="s">
        <v>44</v>
      </c>
      <c r="L807" t="s">
        <v>43</v>
      </c>
      <c r="M807">
        <v>-0.77552639999999995</v>
      </c>
    </row>
    <row r="808" spans="1:13" x14ac:dyDescent="0.25">
      <c r="A808" t="s">
        <v>715</v>
      </c>
      <c r="B808">
        <v>0</v>
      </c>
      <c r="C808">
        <v>2020</v>
      </c>
      <c r="D808" t="s">
        <v>293</v>
      </c>
      <c r="E808" t="s">
        <v>294</v>
      </c>
      <c r="F808" t="s">
        <v>552</v>
      </c>
      <c r="G808" t="s">
        <v>29</v>
      </c>
      <c r="H808" t="s">
        <v>21</v>
      </c>
      <c r="I808" t="s">
        <v>19</v>
      </c>
      <c r="J808" t="s">
        <v>22</v>
      </c>
      <c r="K808" t="s">
        <v>42</v>
      </c>
      <c r="L808" t="s">
        <v>43</v>
      </c>
      <c r="M808">
        <v>0.58681260000000002</v>
      </c>
    </row>
    <row r="809" spans="1:13" x14ac:dyDescent="0.25">
      <c r="A809" t="s">
        <v>715</v>
      </c>
      <c r="B809">
        <v>0</v>
      </c>
      <c r="C809">
        <v>2020</v>
      </c>
      <c r="D809" t="s">
        <v>293</v>
      </c>
      <c r="E809" t="s">
        <v>294</v>
      </c>
      <c r="F809" t="s">
        <v>552</v>
      </c>
      <c r="G809" t="s">
        <v>29</v>
      </c>
      <c r="H809" t="s">
        <v>21</v>
      </c>
      <c r="I809" t="s">
        <v>19</v>
      </c>
      <c r="J809" t="s">
        <v>22</v>
      </c>
      <c r="K809" t="s">
        <v>44</v>
      </c>
      <c r="L809" t="s">
        <v>43</v>
      </c>
      <c r="M809">
        <v>-0.58681259999999991</v>
      </c>
    </row>
    <row r="810" spans="1:13" x14ac:dyDescent="0.25">
      <c r="A810" t="s">
        <v>715</v>
      </c>
      <c r="B810">
        <v>0</v>
      </c>
      <c r="C810">
        <v>2020</v>
      </c>
      <c r="D810" t="s">
        <v>293</v>
      </c>
      <c r="E810" t="s">
        <v>294</v>
      </c>
      <c r="F810" t="s">
        <v>552</v>
      </c>
      <c r="G810" t="s">
        <v>717</v>
      </c>
      <c r="H810" t="s">
        <v>21</v>
      </c>
      <c r="I810" t="s">
        <v>19</v>
      </c>
      <c r="J810" t="s">
        <v>22</v>
      </c>
      <c r="K810" t="s">
        <v>45</v>
      </c>
      <c r="L810" t="s">
        <v>43</v>
      </c>
      <c r="M810">
        <v>8.4587225035708382</v>
      </c>
    </row>
    <row r="811" spans="1:13" x14ac:dyDescent="0.25">
      <c r="A811" t="s">
        <v>715</v>
      </c>
      <c r="B811">
        <v>0</v>
      </c>
      <c r="C811">
        <v>2020</v>
      </c>
      <c r="D811" t="s">
        <v>293</v>
      </c>
      <c r="E811" t="s">
        <v>294</v>
      </c>
      <c r="F811" t="s">
        <v>552</v>
      </c>
      <c r="G811" t="s">
        <v>718</v>
      </c>
      <c r="H811" t="s">
        <v>23</v>
      </c>
      <c r="I811" t="s">
        <v>19</v>
      </c>
      <c r="J811" t="s">
        <v>24</v>
      </c>
      <c r="K811" t="s">
        <v>45</v>
      </c>
      <c r="L811" t="s">
        <v>43</v>
      </c>
      <c r="M811">
        <v>1.4592331858024732</v>
      </c>
    </row>
    <row r="812" spans="1:13" x14ac:dyDescent="0.25">
      <c r="A812" t="s">
        <v>715</v>
      </c>
      <c r="B812">
        <v>0</v>
      </c>
      <c r="C812">
        <v>2020</v>
      </c>
      <c r="D812" t="s">
        <v>295</v>
      </c>
      <c r="E812" t="s">
        <v>347</v>
      </c>
      <c r="F812" t="s">
        <v>296</v>
      </c>
      <c r="G812" t="s">
        <v>39</v>
      </c>
      <c r="H812" t="s">
        <v>36</v>
      </c>
      <c r="I812" t="s">
        <v>19</v>
      </c>
      <c r="J812" t="s">
        <v>26</v>
      </c>
      <c r="K812" t="s">
        <v>42</v>
      </c>
      <c r="L812" t="s">
        <v>43</v>
      </c>
      <c r="M812">
        <v>6.258</v>
      </c>
    </row>
    <row r="813" spans="1:13" x14ac:dyDescent="0.25">
      <c r="A813" t="s">
        <v>715</v>
      </c>
      <c r="B813">
        <v>0</v>
      </c>
      <c r="C813">
        <v>2020</v>
      </c>
      <c r="D813" t="s">
        <v>295</v>
      </c>
      <c r="E813" t="s">
        <v>347</v>
      </c>
      <c r="F813" t="s">
        <v>296</v>
      </c>
      <c r="G813" t="s">
        <v>39</v>
      </c>
      <c r="H813" t="s">
        <v>36</v>
      </c>
      <c r="I813" t="s">
        <v>19</v>
      </c>
      <c r="J813" t="s">
        <v>26</v>
      </c>
      <c r="K813" t="s">
        <v>44</v>
      </c>
      <c r="L813" t="s">
        <v>43</v>
      </c>
      <c r="M813">
        <v>-6.258</v>
      </c>
    </row>
    <row r="814" spans="1:13" x14ac:dyDescent="0.25">
      <c r="A814" t="s">
        <v>715</v>
      </c>
      <c r="B814">
        <v>0</v>
      </c>
      <c r="C814">
        <v>2020</v>
      </c>
      <c r="D814" t="s">
        <v>295</v>
      </c>
      <c r="E814" t="s">
        <v>347</v>
      </c>
      <c r="F814" t="s">
        <v>296</v>
      </c>
      <c r="G814" t="s">
        <v>208</v>
      </c>
      <c r="H814" t="s">
        <v>172</v>
      </c>
      <c r="I814" t="s">
        <v>19</v>
      </c>
      <c r="J814" t="s">
        <v>26</v>
      </c>
      <c r="K814" t="s">
        <v>42</v>
      </c>
      <c r="L814" t="s">
        <v>43</v>
      </c>
      <c r="M814">
        <v>0.45200000000000001</v>
      </c>
    </row>
    <row r="815" spans="1:13" x14ac:dyDescent="0.25">
      <c r="A815" t="s">
        <v>715</v>
      </c>
      <c r="B815">
        <v>0</v>
      </c>
      <c r="C815">
        <v>2020</v>
      </c>
      <c r="D815" t="s">
        <v>295</v>
      </c>
      <c r="E815" t="s">
        <v>347</v>
      </c>
      <c r="F815" t="s">
        <v>296</v>
      </c>
      <c r="G815" t="s">
        <v>208</v>
      </c>
      <c r="H815" t="s">
        <v>172</v>
      </c>
      <c r="I815" t="s">
        <v>19</v>
      </c>
      <c r="J815" t="s">
        <v>26</v>
      </c>
      <c r="K815" t="s">
        <v>44</v>
      </c>
      <c r="L815" t="s">
        <v>43</v>
      </c>
      <c r="M815">
        <v>-0.45200000000000001</v>
      </c>
    </row>
    <row r="816" spans="1:13" x14ac:dyDescent="0.25">
      <c r="A816" t="s">
        <v>715</v>
      </c>
      <c r="B816">
        <v>0</v>
      </c>
      <c r="C816">
        <v>2020</v>
      </c>
      <c r="D816" t="s">
        <v>295</v>
      </c>
      <c r="E816" t="s">
        <v>347</v>
      </c>
      <c r="F816" t="s">
        <v>296</v>
      </c>
      <c r="G816" t="s">
        <v>240</v>
      </c>
      <c r="H816" t="s">
        <v>198</v>
      </c>
      <c r="I816" t="s">
        <v>19</v>
      </c>
      <c r="J816" t="s">
        <v>26</v>
      </c>
      <c r="K816" t="s">
        <v>42</v>
      </c>
      <c r="L816" t="s">
        <v>43</v>
      </c>
      <c r="M816">
        <v>2.0489999999999999</v>
      </c>
    </row>
    <row r="817" spans="1:13" x14ac:dyDescent="0.25">
      <c r="A817" t="s">
        <v>715</v>
      </c>
      <c r="B817">
        <v>0</v>
      </c>
      <c r="C817">
        <v>2020</v>
      </c>
      <c r="D817" t="s">
        <v>295</v>
      </c>
      <c r="E817" t="s">
        <v>347</v>
      </c>
      <c r="F817" t="s">
        <v>296</v>
      </c>
      <c r="G817" t="s">
        <v>240</v>
      </c>
      <c r="H817" t="s">
        <v>198</v>
      </c>
      <c r="I817" t="s">
        <v>19</v>
      </c>
      <c r="J817" t="s">
        <v>26</v>
      </c>
      <c r="K817" t="s">
        <v>44</v>
      </c>
      <c r="L817" t="s">
        <v>43</v>
      </c>
      <c r="M817">
        <v>-2.0489999999999995</v>
      </c>
    </row>
    <row r="818" spans="1:13" x14ac:dyDescent="0.25">
      <c r="A818" t="s">
        <v>715</v>
      </c>
      <c r="B818">
        <v>0</v>
      </c>
      <c r="C818">
        <v>2020</v>
      </c>
      <c r="D818" t="s">
        <v>295</v>
      </c>
      <c r="E818" t="s">
        <v>347</v>
      </c>
      <c r="F818" t="s">
        <v>296</v>
      </c>
      <c r="G818" t="s">
        <v>297</v>
      </c>
      <c r="H818" t="s">
        <v>36</v>
      </c>
      <c r="I818" t="s">
        <v>19</v>
      </c>
      <c r="J818" t="s">
        <v>26</v>
      </c>
      <c r="K818" t="s">
        <v>42</v>
      </c>
      <c r="L818" t="s">
        <v>43</v>
      </c>
      <c r="M818">
        <v>0.70300000000000007</v>
      </c>
    </row>
    <row r="819" spans="1:13" x14ac:dyDescent="0.25">
      <c r="A819" t="s">
        <v>715</v>
      </c>
      <c r="B819">
        <v>0</v>
      </c>
      <c r="C819">
        <v>2020</v>
      </c>
      <c r="D819" t="s">
        <v>295</v>
      </c>
      <c r="E819" t="s">
        <v>347</v>
      </c>
      <c r="F819" t="s">
        <v>296</v>
      </c>
      <c r="G819" t="s">
        <v>297</v>
      </c>
      <c r="H819" t="s">
        <v>36</v>
      </c>
      <c r="I819" t="s">
        <v>19</v>
      </c>
      <c r="J819" t="s">
        <v>26</v>
      </c>
      <c r="K819" t="s">
        <v>44</v>
      </c>
      <c r="L819" t="s">
        <v>43</v>
      </c>
      <c r="M819">
        <v>-0.70300000000000007</v>
      </c>
    </row>
    <row r="820" spans="1:13" x14ac:dyDescent="0.25">
      <c r="A820" t="s">
        <v>715</v>
      </c>
      <c r="B820">
        <v>0</v>
      </c>
      <c r="C820">
        <v>2020</v>
      </c>
      <c r="D820" t="s">
        <v>295</v>
      </c>
      <c r="E820" t="s">
        <v>347</v>
      </c>
      <c r="F820" t="s">
        <v>296</v>
      </c>
      <c r="G820" t="s">
        <v>49</v>
      </c>
      <c r="H820" t="s">
        <v>35</v>
      </c>
      <c r="I820" t="s">
        <v>19</v>
      </c>
      <c r="J820" t="s">
        <v>26</v>
      </c>
      <c r="K820" t="s">
        <v>42</v>
      </c>
      <c r="L820" t="s">
        <v>43</v>
      </c>
      <c r="M820">
        <v>2.9969999999999999</v>
      </c>
    </row>
    <row r="821" spans="1:13" x14ac:dyDescent="0.25">
      <c r="A821" t="s">
        <v>715</v>
      </c>
      <c r="B821">
        <v>0</v>
      </c>
      <c r="C821">
        <v>2020</v>
      </c>
      <c r="D821" t="s">
        <v>295</v>
      </c>
      <c r="E821" t="s">
        <v>347</v>
      </c>
      <c r="F821" t="s">
        <v>296</v>
      </c>
      <c r="G821" t="s">
        <v>49</v>
      </c>
      <c r="H821" t="s">
        <v>35</v>
      </c>
      <c r="I821" t="s">
        <v>19</v>
      </c>
      <c r="J821" t="s">
        <v>26</v>
      </c>
      <c r="K821" t="s">
        <v>44</v>
      </c>
      <c r="L821" t="s">
        <v>43</v>
      </c>
      <c r="M821">
        <v>-2.9969999999999994</v>
      </c>
    </row>
    <row r="822" spans="1:13" x14ac:dyDescent="0.25">
      <c r="A822" t="s">
        <v>715</v>
      </c>
      <c r="B822">
        <v>0</v>
      </c>
      <c r="C822">
        <v>2020</v>
      </c>
      <c r="D822" t="s">
        <v>295</v>
      </c>
      <c r="E822" t="s">
        <v>347</v>
      </c>
      <c r="F822" t="s">
        <v>296</v>
      </c>
      <c r="G822" t="s">
        <v>235</v>
      </c>
      <c r="H822" t="s">
        <v>198</v>
      </c>
      <c r="I822" t="s">
        <v>19</v>
      </c>
      <c r="J822" t="s">
        <v>26</v>
      </c>
      <c r="K822" t="s">
        <v>42</v>
      </c>
      <c r="L822" t="s">
        <v>43</v>
      </c>
      <c r="M822">
        <v>2.0489999999999999</v>
      </c>
    </row>
    <row r="823" spans="1:13" x14ac:dyDescent="0.25">
      <c r="A823" t="s">
        <v>715</v>
      </c>
      <c r="B823">
        <v>0</v>
      </c>
      <c r="C823">
        <v>2020</v>
      </c>
      <c r="D823" t="s">
        <v>295</v>
      </c>
      <c r="E823" t="s">
        <v>347</v>
      </c>
      <c r="F823" t="s">
        <v>296</v>
      </c>
      <c r="G823" t="s">
        <v>235</v>
      </c>
      <c r="H823" t="s">
        <v>198</v>
      </c>
      <c r="I823" t="s">
        <v>19</v>
      </c>
      <c r="J823" t="s">
        <v>26</v>
      </c>
      <c r="K823" t="s">
        <v>44</v>
      </c>
      <c r="L823" t="s">
        <v>43</v>
      </c>
      <c r="M823">
        <v>-2.0489999999999995</v>
      </c>
    </row>
    <row r="824" spans="1:13" x14ac:dyDescent="0.25">
      <c r="A824" t="s">
        <v>715</v>
      </c>
      <c r="B824">
        <v>0</v>
      </c>
      <c r="C824">
        <v>2020</v>
      </c>
      <c r="D824" t="s">
        <v>295</v>
      </c>
      <c r="E824" t="s">
        <v>347</v>
      </c>
      <c r="F824" t="s">
        <v>296</v>
      </c>
      <c r="G824" t="s">
        <v>264</v>
      </c>
      <c r="H824" t="s">
        <v>25</v>
      </c>
      <c r="I824" t="s">
        <v>19</v>
      </c>
      <c r="J824" t="s">
        <v>26</v>
      </c>
      <c r="K824" t="s">
        <v>42</v>
      </c>
      <c r="L824" t="s">
        <v>43</v>
      </c>
      <c r="M824">
        <v>0.94000000000000006</v>
      </c>
    </row>
    <row r="825" spans="1:13" x14ac:dyDescent="0.25">
      <c r="A825" t="s">
        <v>715</v>
      </c>
      <c r="B825">
        <v>0</v>
      </c>
      <c r="C825">
        <v>2020</v>
      </c>
      <c r="D825" t="s">
        <v>295</v>
      </c>
      <c r="E825" t="s">
        <v>347</v>
      </c>
      <c r="F825" t="s">
        <v>296</v>
      </c>
      <c r="G825" t="s">
        <v>264</v>
      </c>
      <c r="H825" t="s">
        <v>25</v>
      </c>
      <c r="I825" t="s">
        <v>19</v>
      </c>
      <c r="J825" t="s">
        <v>26</v>
      </c>
      <c r="K825" t="s">
        <v>44</v>
      </c>
      <c r="L825" t="s">
        <v>43</v>
      </c>
      <c r="M825">
        <v>-0.26891560927082619</v>
      </c>
    </row>
    <row r="826" spans="1:13" x14ac:dyDescent="0.25">
      <c r="A826" t="s">
        <v>715</v>
      </c>
      <c r="B826">
        <v>0</v>
      </c>
      <c r="C826">
        <v>2020</v>
      </c>
      <c r="D826" t="s">
        <v>295</v>
      </c>
      <c r="E826" t="s">
        <v>347</v>
      </c>
      <c r="F826" t="s">
        <v>296</v>
      </c>
      <c r="G826" t="s">
        <v>258</v>
      </c>
      <c r="H826" t="s">
        <v>36</v>
      </c>
      <c r="I826" t="s">
        <v>19</v>
      </c>
      <c r="J826" t="s">
        <v>26</v>
      </c>
      <c r="K826" t="s">
        <v>42</v>
      </c>
      <c r="L826" t="s">
        <v>43</v>
      </c>
      <c r="M826">
        <v>0.30599999999999999</v>
      </c>
    </row>
    <row r="827" spans="1:13" x14ac:dyDescent="0.25">
      <c r="A827" t="s">
        <v>715</v>
      </c>
      <c r="B827">
        <v>0</v>
      </c>
      <c r="C827">
        <v>2020</v>
      </c>
      <c r="D827" t="s">
        <v>295</v>
      </c>
      <c r="E827" t="s">
        <v>347</v>
      </c>
      <c r="F827" t="s">
        <v>296</v>
      </c>
      <c r="G827" t="s">
        <v>258</v>
      </c>
      <c r="H827" t="s">
        <v>36</v>
      </c>
      <c r="I827" t="s">
        <v>19</v>
      </c>
      <c r="J827" t="s">
        <v>26</v>
      </c>
      <c r="K827" t="s">
        <v>44</v>
      </c>
      <c r="L827" t="s">
        <v>43</v>
      </c>
      <c r="M827">
        <v>-0.30599999999999994</v>
      </c>
    </row>
    <row r="828" spans="1:13" x14ac:dyDescent="0.25">
      <c r="A828" t="s">
        <v>715</v>
      </c>
      <c r="B828">
        <v>0</v>
      </c>
      <c r="C828">
        <v>2020</v>
      </c>
      <c r="D828" t="s">
        <v>295</v>
      </c>
      <c r="E828" t="s">
        <v>347</v>
      </c>
      <c r="F828" t="s">
        <v>296</v>
      </c>
      <c r="G828" t="s">
        <v>214</v>
      </c>
      <c r="H828" t="s">
        <v>215</v>
      </c>
      <c r="I828" t="s">
        <v>19</v>
      </c>
      <c r="J828" t="s">
        <v>26</v>
      </c>
      <c r="K828" t="s">
        <v>42</v>
      </c>
      <c r="L828" t="s">
        <v>43</v>
      </c>
      <c r="M828">
        <v>63.13</v>
      </c>
    </row>
    <row r="829" spans="1:13" x14ac:dyDescent="0.25">
      <c r="A829" t="s">
        <v>715</v>
      </c>
      <c r="B829">
        <v>0</v>
      </c>
      <c r="C829">
        <v>2020</v>
      </c>
      <c r="D829" t="s">
        <v>295</v>
      </c>
      <c r="E829" t="s">
        <v>347</v>
      </c>
      <c r="F829" t="s">
        <v>296</v>
      </c>
      <c r="G829" t="s">
        <v>214</v>
      </c>
      <c r="H829" t="s">
        <v>215</v>
      </c>
      <c r="I829" t="s">
        <v>19</v>
      </c>
      <c r="J829" t="s">
        <v>26</v>
      </c>
      <c r="K829" t="s">
        <v>44</v>
      </c>
      <c r="L829" t="s">
        <v>43</v>
      </c>
      <c r="M829">
        <v>-32.93425162815911</v>
      </c>
    </row>
    <row r="830" spans="1:13" x14ac:dyDescent="0.25">
      <c r="A830" t="s">
        <v>715</v>
      </c>
      <c r="B830">
        <v>0</v>
      </c>
      <c r="C830">
        <v>2020</v>
      </c>
      <c r="D830" t="s">
        <v>295</v>
      </c>
      <c r="E830" t="s">
        <v>347</v>
      </c>
      <c r="F830" t="s">
        <v>296</v>
      </c>
      <c r="G830" t="s">
        <v>47</v>
      </c>
      <c r="H830" t="s">
        <v>48</v>
      </c>
      <c r="I830" t="s">
        <v>19</v>
      </c>
      <c r="J830" t="s">
        <v>26</v>
      </c>
      <c r="K830" t="s">
        <v>42</v>
      </c>
      <c r="L830" t="s">
        <v>43</v>
      </c>
      <c r="M830">
        <v>1.004</v>
      </c>
    </row>
    <row r="831" spans="1:13" x14ac:dyDescent="0.25">
      <c r="A831" t="s">
        <v>715</v>
      </c>
      <c r="B831">
        <v>0</v>
      </c>
      <c r="C831">
        <v>2020</v>
      </c>
      <c r="D831" t="s">
        <v>295</v>
      </c>
      <c r="E831" t="s">
        <v>347</v>
      </c>
      <c r="F831" t="s">
        <v>296</v>
      </c>
      <c r="G831" t="s">
        <v>47</v>
      </c>
      <c r="H831" t="s">
        <v>48</v>
      </c>
      <c r="I831" t="s">
        <v>19</v>
      </c>
      <c r="J831" t="s">
        <v>26</v>
      </c>
      <c r="K831" t="s">
        <v>44</v>
      </c>
      <c r="L831" t="s">
        <v>43</v>
      </c>
      <c r="M831">
        <v>-0.26500000000000001</v>
      </c>
    </row>
    <row r="832" spans="1:13" x14ac:dyDescent="0.25">
      <c r="A832" t="s">
        <v>715</v>
      </c>
      <c r="B832">
        <v>0</v>
      </c>
      <c r="C832">
        <v>2020</v>
      </c>
      <c r="D832" t="s">
        <v>295</v>
      </c>
      <c r="E832" t="s">
        <v>347</v>
      </c>
      <c r="F832" t="s">
        <v>296</v>
      </c>
      <c r="G832" t="s">
        <v>11</v>
      </c>
      <c r="H832" t="s">
        <v>12</v>
      </c>
      <c r="I832" t="s">
        <v>13</v>
      </c>
      <c r="J832" t="s">
        <v>14</v>
      </c>
      <c r="K832" t="s">
        <v>45</v>
      </c>
      <c r="L832" t="s">
        <v>43</v>
      </c>
      <c r="M832">
        <v>0.16938952608077781</v>
      </c>
    </row>
    <row r="833" spans="1:13" x14ac:dyDescent="0.25">
      <c r="A833" t="s">
        <v>715</v>
      </c>
      <c r="B833">
        <v>0</v>
      </c>
      <c r="C833">
        <v>2020</v>
      </c>
      <c r="D833" t="s">
        <v>295</v>
      </c>
      <c r="E833" t="s">
        <v>347</v>
      </c>
      <c r="F833" t="s">
        <v>296</v>
      </c>
      <c r="G833" t="s">
        <v>37</v>
      </c>
      <c r="H833" t="s">
        <v>36</v>
      </c>
      <c r="I833" t="s">
        <v>13</v>
      </c>
      <c r="J833" t="s">
        <v>38</v>
      </c>
      <c r="K833" t="s">
        <v>42</v>
      </c>
      <c r="L833" t="s">
        <v>43</v>
      </c>
      <c r="M833">
        <v>5.2216921144784267</v>
      </c>
    </row>
    <row r="834" spans="1:13" x14ac:dyDescent="0.25">
      <c r="A834" t="s">
        <v>715</v>
      </c>
      <c r="B834">
        <v>0</v>
      </c>
      <c r="C834">
        <v>2020</v>
      </c>
      <c r="D834" t="s">
        <v>295</v>
      </c>
      <c r="E834" t="s">
        <v>347</v>
      </c>
      <c r="F834" t="s">
        <v>296</v>
      </c>
      <c r="G834" t="s">
        <v>37</v>
      </c>
      <c r="H834" t="s">
        <v>36</v>
      </c>
      <c r="I834" t="s">
        <v>13</v>
      </c>
      <c r="J834" t="s">
        <v>38</v>
      </c>
      <c r="K834" t="s">
        <v>44</v>
      </c>
      <c r="L834" t="s">
        <v>43</v>
      </c>
      <c r="M834">
        <v>-5.1028602858978429</v>
      </c>
    </row>
    <row r="835" spans="1:13" x14ac:dyDescent="0.25">
      <c r="A835" t="s">
        <v>715</v>
      </c>
      <c r="B835">
        <v>0</v>
      </c>
      <c r="C835">
        <v>2020</v>
      </c>
      <c r="D835" t="s">
        <v>295</v>
      </c>
      <c r="E835" t="s">
        <v>347</v>
      </c>
      <c r="F835" t="s">
        <v>298</v>
      </c>
      <c r="G835" t="s">
        <v>290</v>
      </c>
      <c r="H835" t="s">
        <v>198</v>
      </c>
      <c r="I835" t="s">
        <v>167</v>
      </c>
      <c r="J835" t="s">
        <v>168</v>
      </c>
      <c r="K835" t="s">
        <v>42</v>
      </c>
      <c r="L835" t="s">
        <v>43</v>
      </c>
      <c r="M835">
        <v>0.40687455243799231</v>
      </c>
    </row>
    <row r="836" spans="1:13" x14ac:dyDescent="0.25">
      <c r="A836" t="s">
        <v>715</v>
      </c>
      <c r="B836">
        <v>0</v>
      </c>
      <c r="C836">
        <v>2020</v>
      </c>
      <c r="D836" t="s">
        <v>295</v>
      </c>
      <c r="E836" t="s">
        <v>347</v>
      </c>
      <c r="F836" t="s">
        <v>298</v>
      </c>
      <c r="G836" t="s">
        <v>290</v>
      </c>
      <c r="H836" t="s">
        <v>198</v>
      </c>
      <c r="I836" t="s">
        <v>167</v>
      </c>
      <c r="J836" t="s">
        <v>168</v>
      </c>
      <c r="K836" t="s">
        <v>44</v>
      </c>
      <c r="L836" t="s">
        <v>43</v>
      </c>
      <c r="M836">
        <v>-0.40687455243799231</v>
      </c>
    </row>
    <row r="837" spans="1:13" x14ac:dyDescent="0.25">
      <c r="A837" t="s">
        <v>715</v>
      </c>
      <c r="B837">
        <v>0</v>
      </c>
      <c r="C837">
        <v>2020</v>
      </c>
      <c r="D837" t="s">
        <v>295</v>
      </c>
      <c r="E837" t="s">
        <v>347</v>
      </c>
      <c r="F837" t="s">
        <v>298</v>
      </c>
      <c r="G837" t="s">
        <v>290</v>
      </c>
      <c r="H837" t="s">
        <v>198</v>
      </c>
      <c r="I837" t="s">
        <v>19</v>
      </c>
      <c r="J837" t="s">
        <v>168</v>
      </c>
      <c r="K837" t="s">
        <v>42</v>
      </c>
      <c r="L837" t="s">
        <v>43</v>
      </c>
      <c r="M837">
        <v>0.15</v>
      </c>
    </row>
    <row r="838" spans="1:13" x14ac:dyDescent="0.25">
      <c r="A838" t="s">
        <v>715</v>
      </c>
      <c r="B838">
        <v>0</v>
      </c>
      <c r="C838">
        <v>2020</v>
      </c>
      <c r="D838" t="s">
        <v>295</v>
      </c>
      <c r="E838" t="s">
        <v>347</v>
      </c>
      <c r="F838" t="s">
        <v>298</v>
      </c>
      <c r="G838" t="s">
        <v>290</v>
      </c>
      <c r="H838" t="s">
        <v>198</v>
      </c>
      <c r="I838" t="s">
        <v>19</v>
      </c>
      <c r="J838" t="s">
        <v>168</v>
      </c>
      <c r="K838" t="s">
        <v>44</v>
      </c>
      <c r="L838" t="s">
        <v>43</v>
      </c>
      <c r="M838">
        <v>-0.15</v>
      </c>
    </row>
    <row r="839" spans="1:13" x14ac:dyDescent="0.25">
      <c r="A839" t="s">
        <v>715</v>
      </c>
      <c r="B839">
        <v>0</v>
      </c>
      <c r="C839">
        <v>2020</v>
      </c>
      <c r="D839" t="s">
        <v>295</v>
      </c>
      <c r="E839" t="s">
        <v>347</v>
      </c>
      <c r="F839" t="s">
        <v>298</v>
      </c>
      <c r="G839" t="s">
        <v>289</v>
      </c>
      <c r="H839" t="s">
        <v>36</v>
      </c>
      <c r="I839" t="s">
        <v>167</v>
      </c>
      <c r="J839" t="s">
        <v>168</v>
      </c>
      <c r="K839" t="s">
        <v>42</v>
      </c>
      <c r="L839" t="s">
        <v>43</v>
      </c>
      <c r="M839">
        <v>5.0064944928560573</v>
      </c>
    </row>
    <row r="840" spans="1:13" x14ac:dyDescent="0.25">
      <c r="A840" t="s">
        <v>715</v>
      </c>
      <c r="B840">
        <v>0</v>
      </c>
      <c r="C840">
        <v>2020</v>
      </c>
      <c r="D840" t="s">
        <v>295</v>
      </c>
      <c r="E840" t="s">
        <v>347</v>
      </c>
      <c r="F840" t="s">
        <v>298</v>
      </c>
      <c r="G840" t="s">
        <v>289</v>
      </c>
      <c r="H840" t="s">
        <v>36</v>
      </c>
      <c r="I840" t="s">
        <v>167</v>
      </c>
      <c r="J840" t="s">
        <v>168</v>
      </c>
      <c r="K840" t="s">
        <v>44</v>
      </c>
      <c r="L840" t="s">
        <v>43</v>
      </c>
      <c r="M840">
        <v>-5.0064944928560573</v>
      </c>
    </row>
    <row r="841" spans="1:13" x14ac:dyDescent="0.25">
      <c r="A841" t="s">
        <v>715</v>
      </c>
      <c r="B841">
        <v>0</v>
      </c>
      <c r="C841">
        <v>2020</v>
      </c>
      <c r="D841" t="s">
        <v>295</v>
      </c>
      <c r="E841" t="s">
        <v>347</v>
      </c>
      <c r="F841" t="s">
        <v>298</v>
      </c>
      <c r="G841" t="s">
        <v>289</v>
      </c>
      <c r="H841" t="s">
        <v>36</v>
      </c>
      <c r="I841" t="s">
        <v>19</v>
      </c>
      <c r="J841" t="s">
        <v>168</v>
      </c>
      <c r="K841" t="s">
        <v>42</v>
      </c>
      <c r="L841" t="s">
        <v>43</v>
      </c>
      <c r="M841">
        <v>1.615</v>
      </c>
    </row>
    <row r="842" spans="1:13" x14ac:dyDescent="0.25">
      <c r="A842" t="s">
        <v>715</v>
      </c>
      <c r="B842">
        <v>0</v>
      </c>
      <c r="C842">
        <v>2020</v>
      </c>
      <c r="D842" t="s">
        <v>295</v>
      </c>
      <c r="E842" t="s">
        <v>347</v>
      </c>
      <c r="F842" t="s">
        <v>298</v>
      </c>
      <c r="G842" t="s">
        <v>289</v>
      </c>
      <c r="H842" t="s">
        <v>36</v>
      </c>
      <c r="I842" t="s">
        <v>19</v>
      </c>
      <c r="J842" t="s">
        <v>168</v>
      </c>
      <c r="K842" t="s">
        <v>44</v>
      </c>
      <c r="L842" t="s">
        <v>43</v>
      </c>
      <c r="M842">
        <v>-1.615</v>
      </c>
    </row>
    <row r="843" spans="1:13" x14ac:dyDescent="0.25">
      <c r="A843" t="s">
        <v>715</v>
      </c>
      <c r="B843">
        <v>0</v>
      </c>
      <c r="C843">
        <v>2020</v>
      </c>
      <c r="D843" t="s">
        <v>295</v>
      </c>
      <c r="E843" t="s">
        <v>347</v>
      </c>
      <c r="F843" t="s">
        <v>628</v>
      </c>
      <c r="G843" t="s">
        <v>30</v>
      </c>
      <c r="H843" t="s">
        <v>18</v>
      </c>
      <c r="I843" t="s">
        <v>19</v>
      </c>
      <c r="J843" t="s">
        <v>31</v>
      </c>
      <c r="K843" t="s">
        <v>42</v>
      </c>
      <c r="L843" t="s">
        <v>43</v>
      </c>
      <c r="M843">
        <v>10.5236</v>
      </c>
    </row>
    <row r="844" spans="1:13" x14ac:dyDescent="0.25">
      <c r="A844" t="s">
        <v>715</v>
      </c>
      <c r="B844">
        <v>0</v>
      </c>
      <c r="C844">
        <v>2020</v>
      </c>
      <c r="D844" t="s">
        <v>295</v>
      </c>
      <c r="E844" t="s">
        <v>347</v>
      </c>
      <c r="F844" t="s">
        <v>628</v>
      </c>
      <c r="G844" t="s">
        <v>149</v>
      </c>
      <c r="H844" t="s">
        <v>18</v>
      </c>
      <c r="I844" t="s">
        <v>19</v>
      </c>
      <c r="J844" t="s">
        <v>150</v>
      </c>
      <c r="K844" t="s">
        <v>42</v>
      </c>
      <c r="L844" t="s">
        <v>43</v>
      </c>
      <c r="M844">
        <v>13.6</v>
      </c>
    </row>
    <row r="845" spans="1:13" x14ac:dyDescent="0.25">
      <c r="A845" t="s">
        <v>715</v>
      </c>
      <c r="B845">
        <v>0</v>
      </c>
      <c r="C845">
        <v>2020</v>
      </c>
      <c r="D845" t="s">
        <v>295</v>
      </c>
      <c r="E845" t="s">
        <v>347</v>
      </c>
      <c r="F845" t="s">
        <v>553</v>
      </c>
      <c r="G845" t="s">
        <v>275</v>
      </c>
      <c r="H845" t="s">
        <v>12</v>
      </c>
      <c r="I845" t="s">
        <v>19</v>
      </c>
      <c r="J845" t="s">
        <v>218</v>
      </c>
      <c r="K845" t="s">
        <v>42</v>
      </c>
      <c r="L845" t="s">
        <v>43</v>
      </c>
      <c r="M845">
        <v>4.8431372340425529</v>
      </c>
    </row>
    <row r="846" spans="1:13" x14ac:dyDescent="0.25">
      <c r="A846" t="s">
        <v>715</v>
      </c>
      <c r="B846">
        <v>0</v>
      </c>
      <c r="C846">
        <v>2020</v>
      </c>
      <c r="D846" t="s">
        <v>295</v>
      </c>
      <c r="E846" t="s">
        <v>347</v>
      </c>
      <c r="F846" t="s">
        <v>553</v>
      </c>
      <c r="G846" t="s">
        <v>27</v>
      </c>
      <c r="H846" t="s">
        <v>23</v>
      </c>
      <c r="I846" t="s">
        <v>19</v>
      </c>
      <c r="J846" t="s">
        <v>24</v>
      </c>
      <c r="K846" t="s">
        <v>42</v>
      </c>
      <c r="L846" t="s">
        <v>43</v>
      </c>
      <c r="M846">
        <v>8.527000000000001</v>
      </c>
    </row>
    <row r="847" spans="1:13" x14ac:dyDescent="0.25">
      <c r="A847" t="s">
        <v>715</v>
      </c>
      <c r="B847">
        <v>0</v>
      </c>
      <c r="C847">
        <v>2020</v>
      </c>
      <c r="D847" t="s">
        <v>295</v>
      </c>
      <c r="E847" t="s">
        <v>347</v>
      </c>
      <c r="F847" t="s">
        <v>553</v>
      </c>
      <c r="G847" t="s">
        <v>183</v>
      </c>
      <c r="H847" t="s">
        <v>21</v>
      </c>
      <c r="I847" t="s">
        <v>19</v>
      </c>
      <c r="J847" t="s">
        <v>184</v>
      </c>
      <c r="K847" t="s">
        <v>42</v>
      </c>
      <c r="L847" t="s">
        <v>43</v>
      </c>
      <c r="M847">
        <v>0.5</v>
      </c>
    </row>
    <row r="848" spans="1:13" x14ac:dyDescent="0.25">
      <c r="A848" t="s">
        <v>715</v>
      </c>
      <c r="B848">
        <v>0</v>
      </c>
      <c r="C848">
        <v>2020</v>
      </c>
      <c r="D848" t="s">
        <v>295</v>
      </c>
      <c r="E848" t="s">
        <v>347</v>
      </c>
      <c r="F848" t="s">
        <v>553</v>
      </c>
      <c r="G848" t="s">
        <v>183</v>
      </c>
      <c r="H848" t="s">
        <v>21</v>
      </c>
      <c r="I848" t="s">
        <v>19</v>
      </c>
      <c r="J848" t="s">
        <v>184</v>
      </c>
      <c r="K848" t="s">
        <v>44</v>
      </c>
      <c r="L848" t="s">
        <v>43</v>
      </c>
      <c r="M848">
        <v>-0.49999999999999989</v>
      </c>
    </row>
    <row r="849" spans="1:13" x14ac:dyDescent="0.25">
      <c r="A849" t="s">
        <v>715</v>
      </c>
      <c r="B849">
        <v>0</v>
      </c>
      <c r="C849">
        <v>2020</v>
      </c>
      <c r="D849" t="s">
        <v>295</v>
      </c>
      <c r="E849" t="s">
        <v>347</v>
      </c>
      <c r="F849" t="s">
        <v>553</v>
      </c>
      <c r="G849" t="s">
        <v>28</v>
      </c>
      <c r="H849" t="s">
        <v>21</v>
      </c>
      <c r="I849" t="s">
        <v>19</v>
      </c>
      <c r="J849" t="s">
        <v>22</v>
      </c>
      <c r="K849" t="s">
        <v>42</v>
      </c>
      <c r="L849" t="s">
        <v>43</v>
      </c>
      <c r="M849">
        <v>3.8126188999999999</v>
      </c>
    </row>
    <row r="850" spans="1:13" x14ac:dyDescent="0.25">
      <c r="A850" t="s">
        <v>715</v>
      </c>
      <c r="B850">
        <v>0</v>
      </c>
      <c r="C850">
        <v>2020</v>
      </c>
      <c r="D850" t="s">
        <v>295</v>
      </c>
      <c r="E850" t="s">
        <v>347</v>
      </c>
      <c r="F850" t="s">
        <v>553</v>
      </c>
      <c r="G850" t="s">
        <v>28</v>
      </c>
      <c r="H850" t="s">
        <v>21</v>
      </c>
      <c r="I850" t="s">
        <v>19</v>
      </c>
      <c r="J850" t="s">
        <v>22</v>
      </c>
      <c r="K850" t="s">
        <v>44</v>
      </c>
      <c r="L850" t="s">
        <v>43</v>
      </c>
      <c r="M850">
        <v>-3.8126188999999995</v>
      </c>
    </row>
    <row r="851" spans="1:13" x14ac:dyDescent="0.25">
      <c r="A851" t="s">
        <v>715</v>
      </c>
      <c r="B851">
        <v>0</v>
      </c>
      <c r="C851">
        <v>2020</v>
      </c>
      <c r="D851" t="s">
        <v>295</v>
      </c>
      <c r="E851" t="s">
        <v>347</v>
      </c>
      <c r="F851" t="s">
        <v>553</v>
      </c>
      <c r="G851" t="s">
        <v>20</v>
      </c>
      <c r="H851" t="s">
        <v>21</v>
      </c>
      <c r="I851" t="s">
        <v>19</v>
      </c>
      <c r="J851" t="s">
        <v>22</v>
      </c>
      <c r="K851" t="s">
        <v>42</v>
      </c>
      <c r="L851" t="s">
        <v>43</v>
      </c>
      <c r="M851">
        <v>9.3396092000000017</v>
      </c>
    </row>
    <row r="852" spans="1:13" x14ac:dyDescent="0.25">
      <c r="A852" t="s">
        <v>715</v>
      </c>
      <c r="B852">
        <v>0</v>
      </c>
      <c r="C852">
        <v>2020</v>
      </c>
      <c r="D852" t="s">
        <v>295</v>
      </c>
      <c r="E852" t="s">
        <v>347</v>
      </c>
      <c r="F852" t="s">
        <v>553</v>
      </c>
      <c r="G852" t="s">
        <v>20</v>
      </c>
      <c r="H852" t="s">
        <v>21</v>
      </c>
      <c r="I852" t="s">
        <v>19</v>
      </c>
      <c r="J852" t="s">
        <v>22</v>
      </c>
      <c r="K852" t="s">
        <v>44</v>
      </c>
      <c r="L852" t="s">
        <v>43</v>
      </c>
      <c r="M852">
        <v>-9.3396091999999999</v>
      </c>
    </row>
    <row r="853" spans="1:13" x14ac:dyDescent="0.25">
      <c r="A853" t="s">
        <v>715</v>
      </c>
      <c r="B853">
        <v>0</v>
      </c>
      <c r="C853">
        <v>2020</v>
      </c>
      <c r="D853" t="s">
        <v>295</v>
      </c>
      <c r="E853" t="s">
        <v>347</v>
      </c>
      <c r="F853" t="s">
        <v>553</v>
      </c>
      <c r="G853" t="s">
        <v>29</v>
      </c>
      <c r="H853" t="s">
        <v>21</v>
      </c>
      <c r="I853" t="s">
        <v>19</v>
      </c>
      <c r="J853" t="s">
        <v>22</v>
      </c>
      <c r="K853" t="s">
        <v>42</v>
      </c>
      <c r="L853" t="s">
        <v>43</v>
      </c>
      <c r="M853">
        <v>0.67556690000000008</v>
      </c>
    </row>
    <row r="854" spans="1:13" x14ac:dyDescent="0.25">
      <c r="A854" t="s">
        <v>715</v>
      </c>
      <c r="B854">
        <v>0</v>
      </c>
      <c r="C854">
        <v>2020</v>
      </c>
      <c r="D854" t="s">
        <v>295</v>
      </c>
      <c r="E854" t="s">
        <v>347</v>
      </c>
      <c r="F854" t="s">
        <v>553</v>
      </c>
      <c r="G854" t="s">
        <v>29</v>
      </c>
      <c r="H854" t="s">
        <v>21</v>
      </c>
      <c r="I854" t="s">
        <v>19</v>
      </c>
      <c r="J854" t="s">
        <v>22</v>
      </c>
      <c r="K854" t="s">
        <v>44</v>
      </c>
      <c r="L854" t="s">
        <v>43</v>
      </c>
      <c r="M854">
        <v>-0.67556690000000008</v>
      </c>
    </row>
    <row r="855" spans="1:13" x14ac:dyDescent="0.25">
      <c r="A855" t="s">
        <v>715</v>
      </c>
      <c r="B855">
        <v>0</v>
      </c>
      <c r="C855">
        <v>2020</v>
      </c>
      <c r="D855" t="s">
        <v>295</v>
      </c>
      <c r="E855" t="s">
        <v>347</v>
      </c>
      <c r="F855" t="s">
        <v>553</v>
      </c>
      <c r="G855" t="s">
        <v>717</v>
      </c>
      <c r="H855" t="s">
        <v>21</v>
      </c>
      <c r="I855" t="s">
        <v>19</v>
      </c>
      <c r="J855" t="s">
        <v>22</v>
      </c>
      <c r="K855" t="s">
        <v>45</v>
      </c>
      <c r="L855" t="s">
        <v>43</v>
      </c>
      <c r="M855">
        <v>99.55334955272302</v>
      </c>
    </row>
    <row r="856" spans="1:13" x14ac:dyDescent="0.25">
      <c r="A856" t="s">
        <v>715</v>
      </c>
      <c r="B856">
        <v>0</v>
      </c>
      <c r="C856">
        <v>2020</v>
      </c>
      <c r="D856" t="s">
        <v>295</v>
      </c>
      <c r="E856" t="s">
        <v>347</v>
      </c>
      <c r="F856" t="s">
        <v>553</v>
      </c>
      <c r="G856" t="s">
        <v>718</v>
      </c>
      <c r="H856" t="s">
        <v>23</v>
      </c>
      <c r="I856" t="s">
        <v>19</v>
      </c>
      <c r="J856" t="s">
        <v>24</v>
      </c>
      <c r="K856" t="s">
        <v>45</v>
      </c>
      <c r="L856" t="s">
        <v>43</v>
      </c>
      <c r="M856">
        <v>64.177272220306065</v>
      </c>
    </row>
    <row r="857" spans="1:13" x14ac:dyDescent="0.25">
      <c r="A857" t="s">
        <v>715</v>
      </c>
      <c r="B857">
        <v>0</v>
      </c>
      <c r="C857">
        <v>2020</v>
      </c>
      <c r="D857" t="s">
        <v>295</v>
      </c>
      <c r="E857" t="s">
        <v>348</v>
      </c>
      <c r="F857" t="s">
        <v>554</v>
      </c>
      <c r="G857" t="s">
        <v>624</v>
      </c>
      <c r="H857" t="s">
        <v>36</v>
      </c>
      <c r="I857" t="s">
        <v>19</v>
      </c>
      <c r="J857" t="s">
        <v>26</v>
      </c>
      <c r="K857" t="s">
        <v>45</v>
      </c>
      <c r="L857" t="s">
        <v>43</v>
      </c>
      <c r="M857">
        <v>0.28219201260821503</v>
      </c>
    </row>
    <row r="858" spans="1:13" x14ac:dyDescent="0.25">
      <c r="A858" t="s">
        <v>715</v>
      </c>
      <c r="B858">
        <v>0</v>
      </c>
      <c r="C858">
        <v>2020</v>
      </c>
      <c r="D858" t="s">
        <v>295</v>
      </c>
      <c r="E858" t="s">
        <v>348</v>
      </c>
      <c r="F858" t="s">
        <v>554</v>
      </c>
      <c r="G858" t="s">
        <v>719</v>
      </c>
      <c r="H858" t="s">
        <v>36</v>
      </c>
      <c r="I858" t="s">
        <v>19</v>
      </c>
      <c r="J858" t="s">
        <v>26</v>
      </c>
      <c r="K858" t="s">
        <v>45</v>
      </c>
      <c r="L858" t="s">
        <v>43</v>
      </c>
      <c r="M858">
        <v>3.1675466919950296E-2</v>
      </c>
    </row>
    <row r="859" spans="1:13" x14ac:dyDescent="0.25">
      <c r="A859" t="s">
        <v>715</v>
      </c>
      <c r="B859">
        <v>0</v>
      </c>
      <c r="C859">
        <v>2020</v>
      </c>
      <c r="D859" t="s">
        <v>295</v>
      </c>
      <c r="E859" t="s">
        <v>348</v>
      </c>
      <c r="F859" t="s">
        <v>554</v>
      </c>
      <c r="G859" t="s">
        <v>629</v>
      </c>
      <c r="H859" t="s">
        <v>36</v>
      </c>
      <c r="I859" t="s">
        <v>19</v>
      </c>
      <c r="J859" t="s">
        <v>26</v>
      </c>
      <c r="K859" t="s">
        <v>45</v>
      </c>
      <c r="L859" t="s">
        <v>43</v>
      </c>
      <c r="M859">
        <v>0.18077843636871221</v>
      </c>
    </row>
    <row r="860" spans="1:13" x14ac:dyDescent="0.25">
      <c r="A860" t="s">
        <v>715</v>
      </c>
      <c r="B860">
        <v>0</v>
      </c>
      <c r="C860">
        <v>2020</v>
      </c>
      <c r="D860" t="s">
        <v>295</v>
      </c>
      <c r="E860" t="s">
        <v>348</v>
      </c>
      <c r="F860" t="s">
        <v>554</v>
      </c>
      <c r="G860" t="s">
        <v>717</v>
      </c>
      <c r="H860" t="s">
        <v>21</v>
      </c>
      <c r="I860" t="s">
        <v>19</v>
      </c>
      <c r="J860" t="s">
        <v>22</v>
      </c>
      <c r="K860" t="s">
        <v>45</v>
      </c>
      <c r="L860" t="s">
        <v>43</v>
      </c>
      <c r="M860">
        <v>1.6466504472769843</v>
      </c>
    </row>
    <row r="861" spans="1:13" x14ac:dyDescent="0.25">
      <c r="A861" t="s">
        <v>715</v>
      </c>
      <c r="B861">
        <v>0</v>
      </c>
      <c r="C861">
        <v>2020</v>
      </c>
      <c r="D861" t="s">
        <v>295</v>
      </c>
      <c r="E861" t="s">
        <v>348</v>
      </c>
      <c r="F861" t="s">
        <v>554</v>
      </c>
      <c r="G861" t="s">
        <v>718</v>
      </c>
      <c r="H861" t="s">
        <v>23</v>
      </c>
      <c r="I861" t="s">
        <v>19</v>
      </c>
      <c r="J861" t="s">
        <v>24</v>
      </c>
      <c r="K861" t="s">
        <v>45</v>
      </c>
      <c r="L861" t="s">
        <v>43</v>
      </c>
      <c r="M861">
        <v>1.1245428124600825</v>
      </c>
    </row>
    <row r="862" spans="1:13" x14ac:dyDescent="0.25">
      <c r="A862" t="s">
        <v>715</v>
      </c>
      <c r="B862">
        <v>0</v>
      </c>
      <c r="C862">
        <v>2020</v>
      </c>
      <c r="D862" t="s">
        <v>299</v>
      </c>
      <c r="E862" t="s">
        <v>349</v>
      </c>
      <c r="F862" t="s">
        <v>630</v>
      </c>
      <c r="G862" t="s">
        <v>30</v>
      </c>
      <c r="H862" t="s">
        <v>18</v>
      </c>
      <c r="I862" t="s">
        <v>19</v>
      </c>
      <c r="J862" t="s">
        <v>31</v>
      </c>
      <c r="K862" t="s">
        <v>42</v>
      </c>
      <c r="L862" t="s">
        <v>43</v>
      </c>
      <c r="M862">
        <v>0.64060000000000006</v>
      </c>
    </row>
    <row r="863" spans="1:13" x14ac:dyDescent="0.25">
      <c r="A863" t="s">
        <v>715</v>
      </c>
      <c r="B863">
        <v>0</v>
      </c>
      <c r="C863">
        <v>2020</v>
      </c>
      <c r="D863" t="s">
        <v>299</v>
      </c>
      <c r="E863" t="s">
        <v>349</v>
      </c>
      <c r="F863" t="s">
        <v>630</v>
      </c>
      <c r="G863" t="s">
        <v>149</v>
      </c>
      <c r="H863" t="s">
        <v>18</v>
      </c>
      <c r="I863" t="s">
        <v>19</v>
      </c>
      <c r="J863" t="s">
        <v>150</v>
      </c>
      <c r="K863" t="s">
        <v>42</v>
      </c>
      <c r="L863" t="s">
        <v>43</v>
      </c>
      <c r="M863">
        <v>0.155</v>
      </c>
    </row>
    <row r="864" spans="1:13" x14ac:dyDescent="0.25">
      <c r="A864" t="s">
        <v>715</v>
      </c>
      <c r="B864">
        <v>0</v>
      </c>
      <c r="C864">
        <v>2020</v>
      </c>
      <c r="D864" t="s">
        <v>299</v>
      </c>
      <c r="E864" t="s">
        <v>349</v>
      </c>
      <c r="F864" t="s">
        <v>555</v>
      </c>
      <c r="G864" t="s">
        <v>39</v>
      </c>
      <c r="H864" t="s">
        <v>36</v>
      </c>
      <c r="I864" t="s">
        <v>19</v>
      </c>
      <c r="J864" t="s">
        <v>26</v>
      </c>
      <c r="K864" t="s">
        <v>42</v>
      </c>
      <c r="L864" t="s">
        <v>43</v>
      </c>
      <c r="M864">
        <v>4.422879148152</v>
      </c>
    </row>
    <row r="865" spans="1:13" x14ac:dyDescent="0.25">
      <c r="A865" t="s">
        <v>715</v>
      </c>
      <c r="B865">
        <v>0</v>
      </c>
      <c r="C865">
        <v>2020</v>
      </c>
      <c r="D865" t="s">
        <v>299</v>
      </c>
      <c r="E865" t="s">
        <v>349</v>
      </c>
      <c r="F865" t="s">
        <v>555</v>
      </c>
      <c r="G865" t="s">
        <v>39</v>
      </c>
      <c r="H865" t="s">
        <v>36</v>
      </c>
      <c r="I865" t="s">
        <v>19</v>
      </c>
      <c r="J865" t="s">
        <v>26</v>
      </c>
      <c r="K865" t="s">
        <v>44</v>
      </c>
      <c r="L865" t="s">
        <v>43</v>
      </c>
      <c r="M865">
        <v>-4.422879148152</v>
      </c>
    </row>
    <row r="866" spans="1:13" x14ac:dyDescent="0.25">
      <c r="A866" t="s">
        <v>715</v>
      </c>
      <c r="B866">
        <v>0</v>
      </c>
      <c r="C866">
        <v>2020</v>
      </c>
      <c r="D866" t="s">
        <v>299</v>
      </c>
      <c r="E866" t="s">
        <v>349</v>
      </c>
      <c r="F866" t="s">
        <v>555</v>
      </c>
      <c r="G866" t="s">
        <v>208</v>
      </c>
      <c r="H866" t="s">
        <v>172</v>
      </c>
      <c r="I866" t="s">
        <v>19</v>
      </c>
      <c r="J866" t="s">
        <v>26</v>
      </c>
      <c r="K866" t="s">
        <v>42</v>
      </c>
      <c r="L866" t="s">
        <v>43</v>
      </c>
      <c r="M866">
        <v>0.1167580315</v>
      </c>
    </row>
    <row r="867" spans="1:13" x14ac:dyDescent="0.25">
      <c r="A867" t="s">
        <v>715</v>
      </c>
      <c r="B867">
        <v>0</v>
      </c>
      <c r="C867">
        <v>2020</v>
      </c>
      <c r="D867" t="s">
        <v>299</v>
      </c>
      <c r="E867" t="s">
        <v>349</v>
      </c>
      <c r="F867" t="s">
        <v>555</v>
      </c>
      <c r="G867" t="s">
        <v>275</v>
      </c>
      <c r="H867" t="s">
        <v>12</v>
      </c>
      <c r="I867" t="s">
        <v>19</v>
      </c>
      <c r="J867" t="s">
        <v>218</v>
      </c>
      <c r="K867" t="s">
        <v>42</v>
      </c>
      <c r="L867" t="s">
        <v>43</v>
      </c>
      <c r="M867">
        <v>1.25</v>
      </c>
    </row>
    <row r="868" spans="1:13" x14ac:dyDescent="0.25">
      <c r="A868" t="s">
        <v>715</v>
      </c>
      <c r="B868">
        <v>0</v>
      </c>
      <c r="C868">
        <v>2020</v>
      </c>
      <c r="D868" t="s">
        <v>299</v>
      </c>
      <c r="E868" t="s">
        <v>349</v>
      </c>
      <c r="F868" t="s">
        <v>555</v>
      </c>
      <c r="G868" t="s">
        <v>240</v>
      </c>
      <c r="H868" t="s">
        <v>198</v>
      </c>
      <c r="I868" t="s">
        <v>19</v>
      </c>
      <c r="J868" t="s">
        <v>26</v>
      </c>
      <c r="K868" t="s">
        <v>42</v>
      </c>
      <c r="L868" t="s">
        <v>43</v>
      </c>
      <c r="M868">
        <v>0.36509175013400003</v>
      </c>
    </row>
    <row r="869" spans="1:13" x14ac:dyDescent="0.25">
      <c r="A869" t="s">
        <v>715</v>
      </c>
      <c r="B869">
        <v>0</v>
      </c>
      <c r="C869">
        <v>2020</v>
      </c>
      <c r="D869" t="s">
        <v>299</v>
      </c>
      <c r="E869" t="s">
        <v>349</v>
      </c>
      <c r="F869" t="s">
        <v>555</v>
      </c>
      <c r="G869" t="s">
        <v>240</v>
      </c>
      <c r="H869" t="s">
        <v>198</v>
      </c>
      <c r="I869" t="s">
        <v>19</v>
      </c>
      <c r="J869" t="s">
        <v>26</v>
      </c>
      <c r="K869" t="s">
        <v>44</v>
      </c>
      <c r="L869" t="s">
        <v>43</v>
      </c>
      <c r="M869">
        <v>-0.36509175013400003</v>
      </c>
    </row>
    <row r="870" spans="1:13" x14ac:dyDescent="0.25">
      <c r="A870" t="s">
        <v>715</v>
      </c>
      <c r="B870">
        <v>0</v>
      </c>
      <c r="C870">
        <v>2020</v>
      </c>
      <c r="D870" t="s">
        <v>299</v>
      </c>
      <c r="E870" t="s">
        <v>349</v>
      </c>
      <c r="F870" t="s">
        <v>555</v>
      </c>
      <c r="G870" t="s">
        <v>27</v>
      </c>
      <c r="H870" t="s">
        <v>23</v>
      </c>
      <c r="I870" t="s">
        <v>19</v>
      </c>
      <c r="J870" t="s">
        <v>24</v>
      </c>
      <c r="K870" t="s">
        <v>42</v>
      </c>
      <c r="L870" t="s">
        <v>43</v>
      </c>
      <c r="M870">
        <v>1.8411812000000001</v>
      </c>
    </row>
    <row r="871" spans="1:13" x14ac:dyDescent="0.25">
      <c r="A871" t="s">
        <v>715</v>
      </c>
      <c r="B871">
        <v>0</v>
      </c>
      <c r="C871">
        <v>2020</v>
      </c>
      <c r="D871" t="s">
        <v>299</v>
      </c>
      <c r="E871" t="s">
        <v>349</v>
      </c>
      <c r="F871" t="s">
        <v>555</v>
      </c>
      <c r="G871" t="s">
        <v>49</v>
      </c>
      <c r="H871" t="s">
        <v>35</v>
      </c>
      <c r="I871" t="s">
        <v>19</v>
      </c>
      <c r="J871" t="s">
        <v>26</v>
      </c>
      <c r="K871" t="s">
        <v>42</v>
      </c>
      <c r="L871" t="s">
        <v>43</v>
      </c>
      <c r="M871">
        <v>0.54719182180799997</v>
      </c>
    </row>
    <row r="872" spans="1:13" x14ac:dyDescent="0.25">
      <c r="A872" t="s">
        <v>715</v>
      </c>
      <c r="B872">
        <v>0</v>
      </c>
      <c r="C872">
        <v>2020</v>
      </c>
      <c r="D872" t="s">
        <v>299</v>
      </c>
      <c r="E872" t="s">
        <v>349</v>
      </c>
      <c r="F872" t="s">
        <v>555</v>
      </c>
      <c r="G872" t="s">
        <v>49</v>
      </c>
      <c r="H872" t="s">
        <v>35</v>
      </c>
      <c r="I872" t="s">
        <v>19</v>
      </c>
      <c r="J872" t="s">
        <v>26</v>
      </c>
      <c r="K872" t="s">
        <v>44</v>
      </c>
      <c r="L872" t="s">
        <v>43</v>
      </c>
      <c r="M872">
        <v>-0.54719182180799986</v>
      </c>
    </row>
    <row r="873" spans="1:13" x14ac:dyDescent="0.25">
      <c r="A873" t="s">
        <v>715</v>
      </c>
      <c r="B873">
        <v>0</v>
      </c>
      <c r="C873">
        <v>2020</v>
      </c>
      <c r="D873" t="s">
        <v>299</v>
      </c>
      <c r="E873" t="s">
        <v>349</v>
      </c>
      <c r="F873" t="s">
        <v>555</v>
      </c>
      <c r="G873" t="s">
        <v>235</v>
      </c>
      <c r="H873" t="s">
        <v>198</v>
      </c>
      <c r="I873" t="s">
        <v>19</v>
      </c>
      <c r="J873" t="s">
        <v>26</v>
      </c>
      <c r="K873" t="s">
        <v>42</v>
      </c>
      <c r="L873" t="s">
        <v>43</v>
      </c>
      <c r="M873">
        <v>0.36509175013400003</v>
      </c>
    </row>
    <row r="874" spans="1:13" x14ac:dyDescent="0.25">
      <c r="A874" t="s">
        <v>715</v>
      </c>
      <c r="B874">
        <v>0</v>
      </c>
      <c r="C874">
        <v>2020</v>
      </c>
      <c r="D874" t="s">
        <v>299</v>
      </c>
      <c r="E874" t="s">
        <v>349</v>
      </c>
      <c r="F874" t="s">
        <v>555</v>
      </c>
      <c r="G874" t="s">
        <v>235</v>
      </c>
      <c r="H874" t="s">
        <v>198</v>
      </c>
      <c r="I874" t="s">
        <v>19</v>
      </c>
      <c r="J874" t="s">
        <v>26</v>
      </c>
      <c r="K874" t="s">
        <v>44</v>
      </c>
      <c r="L874" t="s">
        <v>43</v>
      </c>
      <c r="M874">
        <v>-0.36509175013400003</v>
      </c>
    </row>
    <row r="875" spans="1:13" x14ac:dyDescent="0.25">
      <c r="A875" t="s">
        <v>715</v>
      </c>
      <c r="B875">
        <v>0</v>
      </c>
      <c r="C875">
        <v>2020</v>
      </c>
      <c r="D875" t="s">
        <v>299</v>
      </c>
      <c r="E875" t="s">
        <v>349</v>
      </c>
      <c r="F875" t="s">
        <v>555</v>
      </c>
      <c r="G875" t="s">
        <v>264</v>
      </c>
      <c r="H875" t="s">
        <v>25</v>
      </c>
      <c r="I875" t="s">
        <v>19</v>
      </c>
      <c r="J875" t="s">
        <v>26</v>
      </c>
      <c r="K875" t="s">
        <v>42</v>
      </c>
      <c r="L875" t="s">
        <v>43</v>
      </c>
      <c r="M875">
        <v>3.6003931167999999E-2</v>
      </c>
    </row>
    <row r="876" spans="1:13" x14ac:dyDescent="0.25">
      <c r="A876" t="s">
        <v>715</v>
      </c>
      <c r="B876">
        <v>0</v>
      </c>
      <c r="C876">
        <v>2020</v>
      </c>
      <c r="D876" t="s">
        <v>299</v>
      </c>
      <c r="E876" t="s">
        <v>349</v>
      </c>
      <c r="F876" t="s">
        <v>555</v>
      </c>
      <c r="G876" t="s">
        <v>264</v>
      </c>
      <c r="H876" t="s">
        <v>25</v>
      </c>
      <c r="I876" t="s">
        <v>19</v>
      </c>
      <c r="J876" t="s">
        <v>26</v>
      </c>
      <c r="K876" t="s">
        <v>44</v>
      </c>
      <c r="L876" t="s">
        <v>43</v>
      </c>
      <c r="M876">
        <v>-2.5574875612989347E-2</v>
      </c>
    </row>
    <row r="877" spans="1:13" x14ac:dyDescent="0.25">
      <c r="A877" t="s">
        <v>715</v>
      </c>
      <c r="B877">
        <v>0</v>
      </c>
      <c r="C877">
        <v>2020</v>
      </c>
      <c r="D877" t="s">
        <v>299</v>
      </c>
      <c r="E877" t="s">
        <v>349</v>
      </c>
      <c r="F877" t="s">
        <v>555</v>
      </c>
      <c r="G877" t="s">
        <v>47</v>
      </c>
      <c r="H877" t="s">
        <v>48</v>
      </c>
      <c r="I877" t="s">
        <v>19</v>
      </c>
      <c r="J877" t="s">
        <v>26</v>
      </c>
      <c r="K877" t="s">
        <v>42</v>
      </c>
      <c r="L877" t="s">
        <v>43</v>
      </c>
      <c r="M877">
        <v>0.13238237898800001</v>
      </c>
    </row>
    <row r="878" spans="1:13" x14ac:dyDescent="0.25">
      <c r="A878" t="s">
        <v>715</v>
      </c>
      <c r="B878">
        <v>0</v>
      </c>
      <c r="C878">
        <v>2020</v>
      </c>
      <c r="D878" t="s">
        <v>299</v>
      </c>
      <c r="E878" t="s">
        <v>349</v>
      </c>
      <c r="F878" t="s">
        <v>555</v>
      </c>
      <c r="G878" t="s">
        <v>28</v>
      </c>
      <c r="H878" t="s">
        <v>21</v>
      </c>
      <c r="I878" t="s">
        <v>19</v>
      </c>
      <c r="J878" t="s">
        <v>22</v>
      </c>
      <c r="K878" t="s">
        <v>42</v>
      </c>
      <c r="L878" t="s">
        <v>43</v>
      </c>
      <c r="M878">
        <v>0.78495545850000015</v>
      </c>
    </row>
    <row r="879" spans="1:13" x14ac:dyDescent="0.25">
      <c r="A879" t="s">
        <v>715</v>
      </c>
      <c r="B879">
        <v>0</v>
      </c>
      <c r="C879">
        <v>2020</v>
      </c>
      <c r="D879" t="s">
        <v>299</v>
      </c>
      <c r="E879" t="s">
        <v>349</v>
      </c>
      <c r="F879" t="s">
        <v>555</v>
      </c>
      <c r="G879" t="s">
        <v>28</v>
      </c>
      <c r="H879" t="s">
        <v>21</v>
      </c>
      <c r="I879" t="s">
        <v>19</v>
      </c>
      <c r="J879" t="s">
        <v>22</v>
      </c>
      <c r="K879" t="s">
        <v>44</v>
      </c>
      <c r="L879" t="s">
        <v>43</v>
      </c>
      <c r="M879">
        <v>-0.78495545849999993</v>
      </c>
    </row>
    <row r="880" spans="1:13" x14ac:dyDescent="0.25">
      <c r="A880" t="s">
        <v>715</v>
      </c>
      <c r="B880">
        <v>0</v>
      </c>
      <c r="C880">
        <v>2020</v>
      </c>
      <c r="D880" t="s">
        <v>299</v>
      </c>
      <c r="E880" t="s">
        <v>349</v>
      </c>
      <c r="F880" t="s">
        <v>555</v>
      </c>
      <c r="G880" t="s">
        <v>20</v>
      </c>
      <c r="H880" t="s">
        <v>21</v>
      </c>
      <c r="I880" t="s">
        <v>19</v>
      </c>
      <c r="J880" t="s">
        <v>22</v>
      </c>
      <c r="K880" t="s">
        <v>42</v>
      </c>
      <c r="L880" t="s">
        <v>43</v>
      </c>
      <c r="M880">
        <v>1.70073682675</v>
      </c>
    </row>
    <row r="881" spans="1:13" x14ac:dyDescent="0.25">
      <c r="A881" t="s">
        <v>715</v>
      </c>
      <c r="B881">
        <v>0</v>
      </c>
      <c r="C881">
        <v>2020</v>
      </c>
      <c r="D881" t="s">
        <v>299</v>
      </c>
      <c r="E881" t="s">
        <v>349</v>
      </c>
      <c r="F881" t="s">
        <v>555</v>
      </c>
      <c r="G881" t="s">
        <v>20</v>
      </c>
      <c r="H881" t="s">
        <v>21</v>
      </c>
      <c r="I881" t="s">
        <v>19</v>
      </c>
      <c r="J881" t="s">
        <v>22</v>
      </c>
      <c r="K881" t="s">
        <v>44</v>
      </c>
      <c r="L881" t="s">
        <v>43</v>
      </c>
      <c r="M881">
        <v>-1.70073682675</v>
      </c>
    </row>
    <row r="882" spans="1:13" x14ac:dyDescent="0.25">
      <c r="A882" t="s">
        <v>715</v>
      </c>
      <c r="B882">
        <v>0</v>
      </c>
      <c r="C882">
        <v>2020</v>
      </c>
      <c r="D882" t="s">
        <v>299</v>
      </c>
      <c r="E882" t="s">
        <v>349</v>
      </c>
      <c r="F882" t="s">
        <v>555</v>
      </c>
      <c r="G882" t="s">
        <v>29</v>
      </c>
      <c r="H882" t="s">
        <v>21</v>
      </c>
      <c r="I882" t="s">
        <v>19</v>
      </c>
      <c r="J882" t="s">
        <v>22</v>
      </c>
      <c r="K882" t="s">
        <v>42</v>
      </c>
      <c r="L882" t="s">
        <v>43</v>
      </c>
      <c r="M882">
        <v>0.13082590975000002</v>
      </c>
    </row>
    <row r="883" spans="1:13" x14ac:dyDescent="0.25">
      <c r="A883" t="s">
        <v>715</v>
      </c>
      <c r="B883">
        <v>0</v>
      </c>
      <c r="C883">
        <v>2020</v>
      </c>
      <c r="D883" t="s">
        <v>299</v>
      </c>
      <c r="E883" t="s">
        <v>349</v>
      </c>
      <c r="F883" t="s">
        <v>555</v>
      </c>
      <c r="G883" t="s">
        <v>29</v>
      </c>
      <c r="H883" t="s">
        <v>21</v>
      </c>
      <c r="I883" t="s">
        <v>19</v>
      </c>
      <c r="J883" t="s">
        <v>22</v>
      </c>
      <c r="K883" t="s">
        <v>44</v>
      </c>
      <c r="L883" t="s">
        <v>43</v>
      </c>
      <c r="M883">
        <v>-0.13082590975000002</v>
      </c>
    </row>
    <row r="884" spans="1:13" x14ac:dyDescent="0.25">
      <c r="A884" t="s">
        <v>715</v>
      </c>
      <c r="B884">
        <v>0</v>
      </c>
      <c r="C884">
        <v>2020</v>
      </c>
      <c r="D884" t="s">
        <v>299</v>
      </c>
      <c r="E884" t="s">
        <v>349</v>
      </c>
      <c r="F884" t="s">
        <v>555</v>
      </c>
      <c r="G884" t="s">
        <v>37</v>
      </c>
      <c r="H884" t="s">
        <v>36</v>
      </c>
      <c r="I884" t="s">
        <v>13</v>
      </c>
      <c r="J884" t="s">
        <v>38</v>
      </c>
      <c r="K884" t="s">
        <v>42</v>
      </c>
      <c r="L884" t="s">
        <v>43</v>
      </c>
      <c r="M884">
        <v>0.22073649666182321</v>
      </c>
    </row>
    <row r="885" spans="1:13" x14ac:dyDescent="0.25">
      <c r="A885" t="s">
        <v>715</v>
      </c>
      <c r="B885">
        <v>0</v>
      </c>
      <c r="C885">
        <v>2020</v>
      </c>
      <c r="D885" t="s">
        <v>299</v>
      </c>
      <c r="E885" t="s">
        <v>349</v>
      </c>
      <c r="F885" t="s">
        <v>555</v>
      </c>
      <c r="G885" t="s">
        <v>37</v>
      </c>
      <c r="H885" t="s">
        <v>36</v>
      </c>
      <c r="I885" t="s">
        <v>13</v>
      </c>
      <c r="J885" t="s">
        <v>38</v>
      </c>
      <c r="K885" t="s">
        <v>44</v>
      </c>
      <c r="L885" t="s">
        <v>43</v>
      </c>
      <c r="M885">
        <v>-0.22073649666182321</v>
      </c>
    </row>
    <row r="886" spans="1:13" x14ac:dyDescent="0.25">
      <c r="A886" t="s">
        <v>715</v>
      </c>
      <c r="B886">
        <v>0</v>
      </c>
      <c r="C886">
        <v>2020</v>
      </c>
      <c r="D886" t="s">
        <v>299</v>
      </c>
      <c r="E886" t="s">
        <v>349</v>
      </c>
      <c r="F886" t="s">
        <v>555</v>
      </c>
      <c r="G886" t="s">
        <v>717</v>
      </c>
      <c r="H886" t="s">
        <v>21</v>
      </c>
      <c r="I886" t="s">
        <v>19</v>
      </c>
      <c r="J886" t="s">
        <v>22</v>
      </c>
      <c r="K886" t="s">
        <v>45</v>
      </c>
      <c r="L886" t="s">
        <v>43</v>
      </c>
      <c r="M886">
        <v>3.0581607128955395</v>
      </c>
    </row>
    <row r="887" spans="1:13" x14ac:dyDescent="0.25">
      <c r="A887" t="s">
        <v>715</v>
      </c>
      <c r="B887">
        <v>0</v>
      </c>
      <c r="C887">
        <v>2020</v>
      </c>
      <c r="D887" t="s">
        <v>299</v>
      </c>
      <c r="E887" t="s">
        <v>349</v>
      </c>
      <c r="F887" t="s">
        <v>555</v>
      </c>
      <c r="G887" t="s">
        <v>718</v>
      </c>
      <c r="H887" t="s">
        <v>23</v>
      </c>
      <c r="I887" t="s">
        <v>19</v>
      </c>
      <c r="J887" t="s">
        <v>24</v>
      </c>
      <c r="K887" t="s">
        <v>45</v>
      </c>
      <c r="L887" t="s">
        <v>43</v>
      </c>
      <c r="M887">
        <v>5.2486766915116005</v>
      </c>
    </row>
    <row r="888" spans="1:13" x14ac:dyDescent="0.25">
      <c r="A888" t="s">
        <v>715</v>
      </c>
      <c r="B888">
        <v>0</v>
      </c>
      <c r="C888">
        <v>2020</v>
      </c>
      <c r="D888" t="s">
        <v>299</v>
      </c>
      <c r="E888" t="s">
        <v>350</v>
      </c>
      <c r="F888" t="s">
        <v>631</v>
      </c>
      <c r="G888" t="s">
        <v>30</v>
      </c>
      <c r="H888" t="s">
        <v>18</v>
      </c>
      <c r="I888" t="s">
        <v>19</v>
      </c>
      <c r="J888" t="s">
        <v>31</v>
      </c>
      <c r="K888" t="s">
        <v>42</v>
      </c>
      <c r="L888" t="s">
        <v>43</v>
      </c>
      <c r="M888">
        <v>0.34139999999999998</v>
      </c>
    </row>
    <row r="889" spans="1:13" x14ac:dyDescent="0.25">
      <c r="A889" t="s">
        <v>715</v>
      </c>
      <c r="B889">
        <v>0</v>
      </c>
      <c r="C889">
        <v>2020</v>
      </c>
      <c r="D889" t="s">
        <v>299</v>
      </c>
      <c r="E889" t="s">
        <v>350</v>
      </c>
      <c r="F889" t="s">
        <v>631</v>
      </c>
      <c r="G889" t="s">
        <v>149</v>
      </c>
      <c r="H889" t="s">
        <v>18</v>
      </c>
      <c r="I889" t="s">
        <v>19</v>
      </c>
      <c r="J889" t="s">
        <v>150</v>
      </c>
      <c r="K889" t="s">
        <v>42</v>
      </c>
      <c r="L889" t="s">
        <v>43</v>
      </c>
      <c r="M889">
        <v>0.373</v>
      </c>
    </row>
    <row r="890" spans="1:13" x14ac:dyDescent="0.25">
      <c r="A890" t="s">
        <v>715</v>
      </c>
      <c r="B890">
        <v>0</v>
      </c>
      <c r="C890">
        <v>2020</v>
      </c>
      <c r="D890" t="s">
        <v>299</v>
      </c>
      <c r="E890" t="s">
        <v>350</v>
      </c>
      <c r="F890" t="s">
        <v>556</v>
      </c>
      <c r="G890" t="s">
        <v>39</v>
      </c>
      <c r="H890" t="s">
        <v>36</v>
      </c>
      <c r="I890" t="s">
        <v>19</v>
      </c>
      <c r="J890" t="s">
        <v>26</v>
      </c>
      <c r="K890" t="s">
        <v>42</v>
      </c>
      <c r="L890" t="s">
        <v>43</v>
      </c>
      <c r="M890">
        <v>3.2151851819699999</v>
      </c>
    </row>
    <row r="891" spans="1:13" x14ac:dyDescent="0.25">
      <c r="A891" t="s">
        <v>715</v>
      </c>
      <c r="B891">
        <v>0</v>
      </c>
      <c r="C891">
        <v>2020</v>
      </c>
      <c r="D891" t="s">
        <v>299</v>
      </c>
      <c r="E891" t="s">
        <v>350</v>
      </c>
      <c r="F891" t="s">
        <v>556</v>
      </c>
      <c r="G891" t="s">
        <v>39</v>
      </c>
      <c r="H891" t="s">
        <v>36</v>
      </c>
      <c r="I891" t="s">
        <v>19</v>
      </c>
      <c r="J891" t="s">
        <v>26</v>
      </c>
      <c r="K891" t="s">
        <v>44</v>
      </c>
      <c r="L891" t="s">
        <v>43</v>
      </c>
      <c r="M891">
        <v>-1.192475711546032</v>
      </c>
    </row>
    <row r="892" spans="1:13" x14ac:dyDescent="0.25">
      <c r="A892" t="s">
        <v>715</v>
      </c>
      <c r="B892">
        <v>0</v>
      </c>
      <c r="C892">
        <v>2020</v>
      </c>
      <c r="D892" t="s">
        <v>299</v>
      </c>
      <c r="E892" t="s">
        <v>350</v>
      </c>
      <c r="F892" t="s">
        <v>556</v>
      </c>
      <c r="G892" t="s">
        <v>208</v>
      </c>
      <c r="H892" t="s">
        <v>172</v>
      </c>
      <c r="I892" t="s">
        <v>19</v>
      </c>
      <c r="J892" t="s">
        <v>26</v>
      </c>
      <c r="K892" t="s">
        <v>42</v>
      </c>
      <c r="L892" t="s">
        <v>43</v>
      </c>
      <c r="M892">
        <v>8.4876543124999995E-2</v>
      </c>
    </row>
    <row r="893" spans="1:13" x14ac:dyDescent="0.25">
      <c r="A893" t="s">
        <v>715</v>
      </c>
      <c r="B893">
        <v>0</v>
      </c>
      <c r="C893">
        <v>2020</v>
      </c>
      <c r="D893" t="s">
        <v>299</v>
      </c>
      <c r="E893" t="s">
        <v>350</v>
      </c>
      <c r="F893" t="s">
        <v>556</v>
      </c>
      <c r="G893" t="s">
        <v>40</v>
      </c>
      <c r="H893" t="s">
        <v>41</v>
      </c>
      <c r="I893" t="s">
        <v>19</v>
      </c>
      <c r="J893" t="s">
        <v>26</v>
      </c>
      <c r="K893" t="s">
        <v>42</v>
      </c>
      <c r="L893" t="s">
        <v>43</v>
      </c>
      <c r="M893">
        <v>0.96199999999999997</v>
      </c>
    </row>
    <row r="894" spans="1:13" x14ac:dyDescent="0.25">
      <c r="A894" t="s">
        <v>715</v>
      </c>
      <c r="B894">
        <v>0</v>
      </c>
      <c r="C894">
        <v>2020</v>
      </c>
      <c r="D894" t="s">
        <v>299</v>
      </c>
      <c r="E894" t="s">
        <v>350</v>
      </c>
      <c r="F894" t="s">
        <v>556</v>
      </c>
      <c r="G894" t="s">
        <v>240</v>
      </c>
      <c r="H894" t="s">
        <v>198</v>
      </c>
      <c r="I894" t="s">
        <v>19</v>
      </c>
      <c r="J894" t="s">
        <v>26</v>
      </c>
      <c r="K894" t="s">
        <v>42</v>
      </c>
      <c r="L894" t="s">
        <v>43</v>
      </c>
      <c r="M894">
        <v>0.26540123430249996</v>
      </c>
    </row>
    <row r="895" spans="1:13" x14ac:dyDescent="0.25">
      <c r="A895" t="s">
        <v>715</v>
      </c>
      <c r="B895">
        <v>0</v>
      </c>
      <c r="C895">
        <v>2020</v>
      </c>
      <c r="D895" t="s">
        <v>299</v>
      </c>
      <c r="E895" t="s">
        <v>350</v>
      </c>
      <c r="F895" t="s">
        <v>556</v>
      </c>
      <c r="G895" t="s">
        <v>240</v>
      </c>
      <c r="H895" t="s">
        <v>198</v>
      </c>
      <c r="I895" t="s">
        <v>19</v>
      </c>
      <c r="J895" t="s">
        <v>26</v>
      </c>
      <c r="K895" t="s">
        <v>44</v>
      </c>
      <c r="L895" t="s">
        <v>43</v>
      </c>
      <c r="M895">
        <v>-0.26540123430249996</v>
      </c>
    </row>
    <row r="896" spans="1:13" x14ac:dyDescent="0.25">
      <c r="A896" t="s">
        <v>715</v>
      </c>
      <c r="B896">
        <v>0</v>
      </c>
      <c r="C896">
        <v>2020</v>
      </c>
      <c r="D896" t="s">
        <v>299</v>
      </c>
      <c r="E896" t="s">
        <v>350</v>
      </c>
      <c r="F896" t="s">
        <v>556</v>
      </c>
      <c r="G896" t="s">
        <v>27</v>
      </c>
      <c r="H896" t="s">
        <v>23</v>
      </c>
      <c r="I896" t="s">
        <v>19</v>
      </c>
      <c r="J896" t="s">
        <v>24</v>
      </c>
      <c r="K896" t="s">
        <v>42</v>
      </c>
      <c r="L896" t="s">
        <v>43</v>
      </c>
      <c r="M896">
        <v>1.88625</v>
      </c>
    </row>
    <row r="897" spans="1:13" x14ac:dyDescent="0.25">
      <c r="A897" t="s">
        <v>715</v>
      </c>
      <c r="B897">
        <v>0</v>
      </c>
      <c r="C897">
        <v>2020</v>
      </c>
      <c r="D897" t="s">
        <v>299</v>
      </c>
      <c r="E897" t="s">
        <v>350</v>
      </c>
      <c r="F897" t="s">
        <v>556</v>
      </c>
      <c r="G897" t="s">
        <v>27</v>
      </c>
      <c r="H897" t="s">
        <v>23</v>
      </c>
      <c r="I897" t="s">
        <v>19</v>
      </c>
      <c r="J897" t="s">
        <v>24</v>
      </c>
      <c r="K897" t="s">
        <v>44</v>
      </c>
      <c r="L897" t="s">
        <v>43</v>
      </c>
      <c r="M897">
        <v>-0.3221889011515332</v>
      </c>
    </row>
    <row r="898" spans="1:13" x14ac:dyDescent="0.25">
      <c r="A898" t="s">
        <v>715</v>
      </c>
      <c r="B898">
        <v>0</v>
      </c>
      <c r="C898">
        <v>2020</v>
      </c>
      <c r="D898" t="s">
        <v>299</v>
      </c>
      <c r="E898" t="s">
        <v>350</v>
      </c>
      <c r="F898" t="s">
        <v>556</v>
      </c>
      <c r="G898" t="s">
        <v>49</v>
      </c>
      <c r="H898" t="s">
        <v>35</v>
      </c>
      <c r="I898" t="s">
        <v>19</v>
      </c>
      <c r="J898" t="s">
        <v>26</v>
      </c>
      <c r="K898" t="s">
        <v>42</v>
      </c>
      <c r="L898" t="s">
        <v>43</v>
      </c>
      <c r="M898">
        <v>0.39777777737999997</v>
      </c>
    </row>
    <row r="899" spans="1:13" x14ac:dyDescent="0.25">
      <c r="A899" t="s">
        <v>715</v>
      </c>
      <c r="B899">
        <v>0</v>
      </c>
      <c r="C899">
        <v>2020</v>
      </c>
      <c r="D899" t="s">
        <v>299</v>
      </c>
      <c r="E899" t="s">
        <v>350</v>
      </c>
      <c r="F899" t="s">
        <v>556</v>
      </c>
      <c r="G899" t="s">
        <v>49</v>
      </c>
      <c r="H899" t="s">
        <v>35</v>
      </c>
      <c r="I899" t="s">
        <v>19</v>
      </c>
      <c r="J899" t="s">
        <v>26</v>
      </c>
      <c r="K899" t="s">
        <v>44</v>
      </c>
      <c r="L899" t="s">
        <v>43</v>
      </c>
      <c r="M899">
        <v>-0.39777777737999992</v>
      </c>
    </row>
    <row r="900" spans="1:13" x14ac:dyDescent="0.25">
      <c r="A900" t="s">
        <v>715</v>
      </c>
      <c r="B900">
        <v>0</v>
      </c>
      <c r="C900">
        <v>2020</v>
      </c>
      <c r="D900" t="s">
        <v>299</v>
      </c>
      <c r="E900" t="s">
        <v>350</v>
      </c>
      <c r="F900" t="s">
        <v>556</v>
      </c>
      <c r="G900" t="s">
        <v>235</v>
      </c>
      <c r="H900" t="s">
        <v>198</v>
      </c>
      <c r="I900" t="s">
        <v>19</v>
      </c>
      <c r="J900" t="s">
        <v>26</v>
      </c>
      <c r="K900" t="s">
        <v>42</v>
      </c>
      <c r="L900" t="s">
        <v>43</v>
      </c>
      <c r="M900">
        <v>0.26540123430249996</v>
      </c>
    </row>
    <row r="901" spans="1:13" x14ac:dyDescent="0.25">
      <c r="A901" t="s">
        <v>715</v>
      </c>
      <c r="B901">
        <v>0</v>
      </c>
      <c r="C901">
        <v>2020</v>
      </c>
      <c r="D901" t="s">
        <v>299</v>
      </c>
      <c r="E901" t="s">
        <v>350</v>
      </c>
      <c r="F901" t="s">
        <v>556</v>
      </c>
      <c r="G901" t="s">
        <v>235</v>
      </c>
      <c r="H901" t="s">
        <v>198</v>
      </c>
      <c r="I901" t="s">
        <v>19</v>
      </c>
      <c r="J901" t="s">
        <v>26</v>
      </c>
      <c r="K901" t="s">
        <v>44</v>
      </c>
      <c r="L901" t="s">
        <v>43</v>
      </c>
      <c r="M901">
        <v>-0.26540123430249996</v>
      </c>
    </row>
    <row r="902" spans="1:13" x14ac:dyDescent="0.25">
      <c r="A902" t="s">
        <v>715</v>
      </c>
      <c r="B902">
        <v>0</v>
      </c>
      <c r="C902">
        <v>2020</v>
      </c>
      <c r="D902" t="s">
        <v>299</v>
      </c>
      <c r="E902" t="s">
        <v>350</v>
      </c>
      <c r="F902" t="s">
        <v>556</v>
      </c>
      <c r="G902" t="s">
        <v>264</v>
      </c>
      <c r="H902" t="s">
        <v>25</v>
      </c>
      <c r="I902" t="s">
        <v>19</v>
      </c>
      <c r="J902" t="s">
        <v>26</v>
      </c>
      <c r="K902" t="s">
        <v>42</v>
      </c>
      <c r="L902" t="s">
        <v>43</v>
      </c>
      <c r="M902">
        <v>2.6172839480000001E-2</v>
      </c>
    </row>
    <row r="903" spans="1:13" x14ac:dyDescent="0.25">
      <c r="A903" t="s">
        <v>715</v>
      </c>
      <c r="B903">
        <v>0</v>
      </c>
      <c r="C903">
        <v>2020</v>
      </c>
      <c r="D903" t="s">
        <v>299</v>
      </c>
      <c r="E903" t="s">
        <v>350</v>
      </c>
      <c r="F903" t="s">
        <v>556</v>
      </c>
      <c r="G903" t="s">
        <v>47</v>
      </c>
      <c r="H903" t="s">
        <v>48</v>
      </c>
      <c r="I903" t="s">
        <v>19</v>
      </c>
      <c r="J903" t="s">
        <v>26</v>
      </c>
      <c r="K903" t="s">
        <v>42</v>
      </c>
      <c r="L903" t="s">
        <v>43</v>
      </c>
      <c r="M903">
        <v>9.6234567805000004E-2</v>
      </c>
    </row>
    <row r="904" spans="1:13" x14ac:dyDescent="0.25">
      <c r="A904" t="s">
        <v>715</v>
      </c>
      <c r="B904">
        <v>0</v>
      </c>
      <c r="C904">
        <v>2020</v>
      </c>
      <c r="D904" t="s">
        <v>299</v>
      </c>
      <c r="E904" t="s">
        <v>350</v>
      </c>
      <c r="F904" t="s">
        <v>556</v>
      </c>
      <c r="G904" t="s">
        <v>28</v>
      </c>
      <c r="H904" t="s">
        <v>21</v>
      </c>
      <c r="I904" t="s">
        <v>19</v>
      </c>
      <c r="J904" t="s">
        <v>22</v>
      </c>
      <c r="K904" t="s">
        <v>42</v>
      </c>
      <c r="L904" t="s">
        <v>43</v>
      </c>
      <c r="M904">
        <v>4.4067672150000001E-2</v>
      </c>
    </row>
    <row r="905" spans="1:13" x14ac:dyDescent="0.25">
      <c r="A905" t="s">
        <v>715</v>
      </c>
      <c r="B905">
        <v>0</v>
      </c>
      <c r="C905">
        <v>2020</v>
      </c>
      <c r="D905" t="s">
        <v>299</v>
      </c>
      <c r="E905" t="s">
        <v>350</v>
      </c>
      <c r="F905" t="s">
        <v>556</v>
      </c>
      <c r="G905" t="s">
        <v>28</v>
      </c>
      <c r="H905" t="s">
        <v>21</v>
      </c>
      <c r="I905" t="s">
        <v>19</v>
      </c>
      <c r="J905" t="s">
        <v>22</v>
      </c>
      <c r="K905" t="s">
        <v>44</v>
      </c>
      <c r="L905" t="s">
        <v>43</v>
      </c>
      <c r="M905">
        <v>-4.4067672150000008E-2</v>
      </c>
    </row>
    <row r="906" spans="1:13" x14ac:dyDescent="0.25">
      <c r="A906" t="s">
        <v>715</v>
      </c>
      <c r="B906">
        <v>0</v>
      </c>
      <c r="C906">
        <v>2020</v>
      </c>
      <c r="D906" t="s">
        <v>299</v>
      </c>
      <c r="E906" t="s">
        <v>350</v>
      </c>
      <c r="F906" t="s">
        <v>556</v>
      </c>
      <c r="G906" t="s">
        <v>20</v>
      </c>
      <c r="H906" t="s">
        <v>21</v>
      </c>
      <c r="I906" t="s">
        <v>19</v>
      </c>
      <c r="J906" t="s">
        <v>22</v>
      </c>
      <c r="K906" t="s">
        <v>42</v>
      </c>
      <c r="L906" t="s">
        <v>43</v>
      </c>
      <c r="M906">
        <v>9.5479956325000004E-2</v>
      </c>
    </row>
    <row r="907" spans="1:13" x14ac:dyDescent="0.25">
      <c r="A907" t="s">
        <v>715</v>
      </c>
      <c r="B907">
        <v>0</v>
      </c>
      <c r="C907">
        <v>2020</v>
      </c>
      <c r="D907" t="s">
        <v>299</v>
      </c>
      <c r="E907" t="s">
        <v>350</v>
      </c>
      <c r="F907" t="s">
        <v>556</v>
      </c>
      <c r="G907" t="s">
        <v>20</v>
      </c>
      <c r="H907" t="s">
        <v>21</v>
      </c>
      <c r="I907" t="s">
        <v>19</v>
      </c>
      <c r="J907" t="s">
        <v>22</v>
      </c>
      <c r="K907" t="s">
        <v>44</v>
      </c>
      <c r="L907" t="s">
        <v>43</v>
      </c>
      <c r="M907">
        <v>-9.5479956325000032E-2</v>
      </c>
    </row>
    <row r="908" spans="1:13" x14ac:dyDescent="0.25">
      <c r="A908" t="s">
        <v>715</v>
      </c>
      <c r="B908">
        <v>0</v>
      </c>
      <c r="C908">
        <v>2020</v>
      </c>
      <c r="D908" t="s">
        <v>299</v>
      </c>
      <c r="E908" t="s">
        <v>350</v>
      </c>
      <c r="F908" t="s">
        <v>556</v>
      </c>
      <c r="G908" t="s">
        <v>29</v>
      </c>
      <c r="H908" t="s">
        <v>21</v>
      </c>
      <c r="I908" t="s">
        <v>19</v>
      </c>
      <c r="J908" t="s">
        <v>22</v>
      </c>
      <c r="K908" t="s">
        <v>42</v>
      </c>
      <c r="L908" t="s">
        <v>43</v>
      </c>
      <c r="M908">
        <v>7.3446120249999998E-3</v>
      </c>
    </row>
    <row r="909" spans="1:13" x14ac:dyDescent="0.25">
      <c r="A909" t="s">
        <v>715</v>
      </c>
      <c r="B909">
        <v>0</v>
      </c>
      <c r="C909">
        <v>2020</v>
      </c>
      <c r="D909" t="s">
        <v>299</v>
      </c>
      <c r="E909" t="s">
        <v>350</v>
      </c>
      <c r="F909" t="s">
        <v>556</v>
      </c>
      <c r="G909" t="s">
        <v>29</v>
      </c>
      <c r="H909" t="s">
        <v>21</v>
      </c>
      <c r="I909" t="s">
        <v>19</v>
      </c>
      <c r="J909" t="s">
        <v>22</v>
      </c>
      <c r="K909" t="s">
        <v>44</v>
      </c>
      <c r="L909" t="s">
        <v>43</v>
      </c>
      <c r="M909">
        <v>-7.3446120250000007E-3</v>
      </c>
    </row>
    <row r="910" spans="1:13" x14ac:dyDescent="0.25">
      <c r="A910" t="s">
        <v>715</v>
      </c>
      <c r="B910">
        <v>0</v>
      </c>
      <c r="C910">
        <v>2020</v>
      </c>
      <c r="D910" t="s">
        <v>299</v>
      </c>
      <c r="E910" t="s">
        <v>350</v>
      </c>
      <c r="F910" t="s">
        <v>556</v>
      </c>
      <c r="G910" t="s">
        <v>11</v>
      </c>
      <c r="H910" t="s">
        <v>12</v>
      </c>
      <c r="I910" t="s">
        <v>13</v>
      </c>
      <c r="J910" t="s">
        <v>14</v>
      </c>
      <c r="K910" t="s">
        <v>45</v>
      </c>
      <c r="L910" t="s">
        <v>43</v>
      </c>
      <c r="M910">
        <v>3.9173778117034215E-2</v>
      </c>
    </row>
    <row r="911" spans="1:13" x14ac:dyDescent="0.25">
      <c r="A911" t="s">
        <v>715</v>
      </c>
      <c r="B911">
        <v>0</v>
      </c>
      <c r="C911">
        <v>2020</v>
      </c>
      <c r="D911" t="s">
        <v>299</v>
      </c>
      <c r="E911" t="s">
        <v>350</v>
      </c>
      <c r="F911" t="s">
        <v>556</v>
      </c>
      <c r="G911" t="s">
        <v>37</v>
      </c>
      <c r="H911" t="s">
        <v>36</v>
      </c>
      <c r="I911" t="s">
        <v>13</v>
      </c>
      <c r="J911" t="s">
        <v>38</v>
      </c>
      <c r="K911" t="s">
        <v>42</v>
      </c>
      <c r="L911" t="s">
        <v>43</v>
      </c>
      <c r="M911">
        <v>0.1604630579796873</v>
      </c>
    </row>
    <row r="912" spans="1:13" x14ac:dyDescent="0.25">
      <c r="A912" t="s">
        <v>715</v>
      </c>
      <c r="B912">
        <v>0</v>
      </c>
      <c r="C912">
        <v>2020</v>
      </c>
      <c r="D912" t="s">
        <v>299</v>
      </c>
      <c r="E912" t="s">
        <v>350</v>
      </c>
      <c r="F912" t="s">
        <v>556</v>
      </c>
      <c r="G912" t="s">
        <v>37</v>
      </c>
      <c r="H912" t="s">
        <v>36</v>
      </c>
      <c r="I912" t="s">
        <v>13</v>
      </c>
      <c r="J912" t="s">
        <v>38</v>
      </c>
      <c r="K912" t="s">
        <v>44</v>
      </c>
      <c r="L912" t="s">
        <v>43</v>
      </c>
      <c r="M912">
        <v>-0.13298147872408839</v>
      </c>
    </row>
    <row r="913" spans="1:13" x14ac:dyDescent="0.25">
      <c r="A913" t="s">
        <v>715</v>
      </c>
      <c r="B913">
        <v>0</v>
      </c>
      <c r="C913">
        <v>2020</v>
      </c>
      <c r="D913" t="s">
        <v>299</v>
      </c>
      <c r="E913" t="s">
        <v>350</v>
      </c>
      <c r="F913" t="s">
        <v>556</v>
      </c>
      <c r="G913" t="s">
        <v>717</v>
      </c>
      <c r="H913" t="s">
        <v>21</v>
      </c>
      <c r="I913" t="s">
        <v>19</v>
      </c>
      <c r="J913" t="s">
        <v>22</v>
      </c>
      <c r="K913" t="s">
        <v>45</v>
      </c>
      <c r="L913" t="s">
        <v>43</v>
      </c>
      <c r="M913">
        <v>10.687555194207578</v>
      </c>
    </row>
    <row r="914" spans="1:13" x14ac:dyDescent="0.25">
      <c r="A914" t="s">
        <v>715</v>
      </c>
      <c r="B914">
        <v>0</v>
      </c>
      <c r="C914">
        <v>2020</v>
      </c>
      <c r="D914" t="s">
        <v>299</v>
      </c>
      <c r="E914" t="s">
        <v>351</v>
      </c>
      <c r="F914" t="s">
        <v>632</v>
      </c>
      <c r="G914" t="s">
        <v>30</v>
      </c>
      <c r="H914" t="s">
        <v>18</v>
      </c>
      <c r="I914" t="s">
        <v>19</v>
      </c>
      <c r="J914" t="s">
        <v>31</v>
      </c>
      <c r="K914" t="s">
        <v>42</v>
      </c>
      <c r="L914" t="s">
        <v>43</v>
      </c>
      <c r="M914">
        <v>1.09453</v>
      </c>
    </row>
    <row r="915" spans="1:13" x14ac:dyDescent="0.25">
      <c r="A915" t="s">
        <v>715</v>
      </c>
      <c r="B915">
        <v>0</v>
      </c>
      <c r="C915">
        <v>2020</v>
      </c>
      <c r="D915" t="s">
        <v>299</v>
      </c>
      <c r="E915" t="s">
        <v>351</v>
      </c>
      <c r="F915" t="s">
        <v>632</v>
      </c>
      <c r="G915" t="s">
        <v>149</v>
      </c>
      <c r="H915" t="s">
        <v>18</v>
      </c>
      <c r="I915" t="s">
        <v>19</v>
      </c>
      <c r="J915" t="s">
        <v>150</v>
      </c>
      <c r="K915" t="s">
        <v>42</v>
      </c>
      <c r="L915" t="s">
        <v>43</v>
      </c>
      <c r="M915">
        <v>0.78900000000000003</v>
      </c>
    </row>
    <row r="916" spans="1:13" x14ac:dyDescent="0.25">
      <c r="A916" t="s">
        <v>715</v>
      </c>
      <c r="B916">
        <v>0</v>
      </c>
      <c r="C916">
        <v>2020</v>
      </c>
      <c r="D916" t="s">
        <v>299</v>
      </c>
      <c r="E916" t="s">
        <v>351</v>
      </c>
      <c r="F916" t="s">
        <v>633</v>
      </c>
      <c r="G916" t="s">
        <v>152</v>
      </c>
      <c r="H916" t="s">
        <v>18</v>
      </c>
      <c r="I916" t="s">
        <v>19</v>
      </c>
      <c r="J916" t="s">
        <v>31</v>
      </c>
      <c r="K916" t="s">
        <v>42</v>
      </c>
      <c r="L916" t="s">
        <v>43</v>
      </c>
      <c r="M916">
        <v>0.74199999999999999</v>
      </c>
    </row>
    <row r="917" spans="1:13" x14ac:dyDescent="0.25">
      <c r="A917" t="s">
        <v>715</v>
      </c>
      <c r="B917">
        <v>0</v>
      </c>
      <c r="C917">
        <v>2020</v>
      </c>
      <c r="D917" t="s">
        <v>299</v>
      </c>
      <c r="E917" t="s">
        <v>351</v>
      </c>
      <c r="F917" t="s">
        <v>557</v>
      </c>
      <c r="G917" t="s">
        <v>39</v>
      </c>
      <c r="H917" t="s">
        <v>36</v>
      </c>
      <c r="I917" t="s">
        <v>19</v>
      </c>
      <c r="J917" t="s">
        <v>26</v>
      </c>
      <c r="K917" t="s">
        <v>42</v>
      </c>
      <c r="L917" t="s">
        <v>43</v>
      </c>
      <c r="M917">
        <v>7.750035948192</v>
      </c>
    </row>
    <row r="918" spans="1:13" x14ac:dyDescent="0.25">
      <c r="A918" t="s">
        <v>715</v>
      </c>
      <c r="B918">
        <v>0</v>
      </c>
      <c r="C918">
        <v>2020</v>
      </c>
      <c r="D918" t="s">
        <v>299</v>
      </c>
      <c r="E918" t="s">
        <v>351</v>
      </c>
      <c r="F918" t="s">
        <v>557</v>
      </c>
      <c r="G918" t="s">
        <v>39</v>
      </c>
      <c r="H918" t="s">
        <v>36</v>
      </c>
      <c r="I918" t="s">
        <v>19</v>
      </c>
      <c r="J918" t="s">
        <v>26</v>
      </c>
      <c r="K918" t="s">
        <v>44</v>
      </c>
      <c r="L918" t="s">
        <v>43</v>
      </c>
      <c r="M918">
        <v>-5.5310849422377037</v>
      </c>
    </row>
    <row r="919" spans="1:13" x14ac:dyDescent="0.25">
      <c r="A919" t="s">
        <v>715</v>
      </c>
      <c r="B919">
        <v>0</v>
      </c>
      <c r="C919">
        <v>2020</v>
      </c>
      <c r="D919" t="s">
        <v>299</v>
      </c>
      <c r="E919" t="s">
        <v>351</v>
      </c>
      <c r="F919" t="s">
        <v>557</v>
      </c>
      <c r="G919" t="s">
        <v>208</v>
      </c>
      <c r="H919" t="s">
        <v>172</v>
      </c>
      <c r="I919" t="s">
        <v>19</v>
      </c>
      <c r="J919" t="s">
        <v>26</v>
      </c>
      <c r="K919" t="s">
        <v>42</v>
      </c>
      <c r="L919" t="s">
        <v>43</v>
      </c>
      <c r="M919">
        <v>0.20459047399999999</v>
      </c>
    </row>
    <row r="920" spans="1:13" x14ac:dyDescent="0.25">
      <c r="A920" t="s">
        <v>715</v>
      </c>
      <c r="B920">
        <v>0</v>
      </c>
      <c r="C920">
        <v>2020</v>
      </c>
      <c r="D920" t="s">
        <v>299</v>
      </c>
      <c r="E920" t="s">
        <v>351</v>
      </c>
      <c r="F920" t="s">
        <v>557</v>
      </c>
      <c r="G920" t="s">
        <v>275</v>
      </c>
      <c r="H920" t="s">
        <v>12</v>
      </c>
      <c r="I920" t="s">
        <v>19</v>
      </c>
      <c r="J920" t="s">
        <v>218</v>
      </c>
      <c r="K920" t="s">
        <v>42</v>
      </c>
      <c r="L920" t="s">
        <v>43</v>
      </c>
      <c r="M920">
        <v>2.2050000000000001</v>
      </c>
    </row>
    <row r="921" spans="1:13" x14ac:dyDescent="0.25">
      <c r="A921" t="s">
        <v>715</v>
      </c>
      <c r="B921">
        <v>0</v>
      </c>
      <c r="C921">
        <v>2020</v>
      </c>
      <c r="D921" t="s">
        <v>299</v>
      </c>
      <c r="E921" t="s">
        <v>351</v>
      </c>
      <c r="F921" t="s">
        <v>557</v>
      </c>
      <c r="G921" t="s">
        <v>240</v>
      </c>
      <c r="H921" t="s">
        <v>198</v>
      </c>
      <c r="I921" t="s">
        <v>19</v>
      </c>
      <c r="J921" t="s">
        <v>26</v>
      </c>
      <c r="K921" t="s">
        <v>42</v>
      </c>
      <c r="L921" t="s">
        <v>43</v>
      </c>
      <c r="M921">
        <v>0.63973581306400007</v>
      </c>
    </row>
    <row r="922" spans="1:13" x14ac:dyDescent="0.25">
      <c r="A922" t="s">
        <v>715</v>
      </c>
      <c r="B922">
        <v>0</v>
      </c>
      <c r="C922">
        <v>2020</v>
      </c>
      <c r="D922" t="s">
        <v>299</v>
      </c>
      <c r="E922" t="s">
        <v>351</v>
      </c>
      <c r="F922" t="s">
        <v>557</v>
      </c>
      <c r="G922" t="s">
        <v>240</v>
      </c>
      <c r="H922" t="s">
        <v>198</v>
      </c>
      <c r="I922" t="s">
        <v>19</v>
      </c>
      <c r="J922" t="s">
        <v>26</v>
      </c>
      <c r="K922" t="s">
        <v>44</v>
      </c>
      <c r="L922" t="s">
        <v>43</v>
      </c>
      <c r="M922">
        <v>-0.63973581306400007</v>
      </c>
    </row>
    <row r="923" spans="1:13" x14ac:dyDescent="0.25">
      <c r="A923" t="s">
        <v>715</v>
      </c>
      <c r="B923">
        <v>0</v>
      </c>
      <c r="C923">
        <v>2020</v>
      </c>
      <c r="D923" t="s">
        <v>299</v>
      </c>
      <c r="E923" t="s">
        <v>351</v>
      </c>
      <c r="F923" t="s">
        <v>557</v>
      </c>
      <c r="G923" t="s">
        <v>27</v>
      </c>
      <c r="H923" t="s">
        <v>23</v>
      </c>
      <c r="I923" t="s">
        <v>19</v>
      </c>
      <c r="J923" t="s">
        <v>24</v>
      </c>
      <c r="K923" t="s">
        <v>42</v>
      </c>
      <c r="L923" t="s">
        <v>43</v>
      </c>
      <c r="M923">
        <v>3.3232204000000003</v>
      </c>
    </row>
    <row r="924" spans="1:13" x14ac:dyDescent="0.25">
      <c r="A924" t="s">
        <v>715</v>
      </c>
      <c r="B924">
        <v>0</v>
      </c>
      <c r="C924">
        <v>2020</v>
      </c>
      <c r="D924" t="s">
        <v>299</v>
      </c>
      <c r="E924" t="s">
        <v>351</v>
      </c>
      <c r="F924" t="s">
        <v>557</v>
      </c>
      <c r="G924" t="s">
        <v>49</v>
      </c>
      <c r="H924" t="s">
        <v>35</v>
      </c>
      <c r="I924" t="s">
        <v>19</v>
      </c>
      <c r="J924" t="s">
        <v>26</v>
      </c>
      <c r="K924" t="s">
        <v>42</v>
      </c>
      <c r="L924" t="s">
        <v>43</v>
      </c>
      <c r="M924">
        <v>0.95882255596800003</v>
      </c>
    </row>
    <row r="925" spans="1:13" x14ac:dyDescent="0.25">
      <c r="A925" t="s">
        <v>715</v>
      </c>
      <c r="B925">
        <v>0</v>
      </c>
      <c r="C925">
        <v>2020</v>
      </c>
      <c r="D925" t="s">
        <v>299</v>
      </c>
      <c r="E925" t="s">
        <v>351</v>
      </c>
      <c r="F925" t="s">
        <v>557</v>
      </c>
      <c r="G925" t="s">
        <v>49</v>
      </c>
      <c r="H925" t="s">
        <v>35</v>
      </c>
      <c r="I925" t="s">
        <v>19</v>
      </c>
      <c r="J925" t="s">
        <v>26</v>
      </c>
      <c r="K925" t="s">
        <v>44</v>
      </c>
      <c r="L925" t="s">
        <v>43</v>
      </c>
      <c r="M925">
        <v>-0.95882255596799981</v>
      </c>
    </row>
    <row r="926" spans="1:13" x14ac:dyDescent="0.25">
      <c r="A926" t="s">
        <v>715</v>
      </c>
      <c r="B926">
        <v>0</v>
      </c>
      <c r="C926">
        <v>2020</v>
      </c>
      <c r="D926" t="s">
        <v>299</v>
      </c>
      <c r="E926" t="s">
        <v>351</v>
      </c>
      <c r="F926" t="s">
        <v>557</v>
      </c>
      <c r="G926" t="s">
        <v>235</v>
      </c>
      <c r="H926" t="s">
        <v>198</v>
      </c>
      <c r="I926" t="s">
        <v>19</v>
      </c>
      <c r="J926" t="s">
        <v>26</v>
      </c>
      <c r="K926" t="s">
        <v>42</v>
      </c>
      <c r="L926" t="s">
        <v>43</v>
      </c>
      <c r="M926">
        <v>0.63973581306400007</v>
      </c>
    </row>
    <row r="927" spans="1:13" x14ac:dyDescent="0.25">
      <c r="A927" t="s">
        <v>715</v>
      </c>
      <c r="B927">
        <v>0</v>
      </c>
      <c r="C927">
        <v>2020</v>
      </c>
      <c r="D927" t="s">
        <v>299</v>
      </c>
      <c r="E927" t="s">
        <v>351</v>
      </c>
      <c r="F927" t="s">
        <v>557</v>
      </c>
      <c r="G927" t="s">
        <v>235</v>
      </c>
      <c r="H927" t="s">
        <v>198</v>
      </c>
      <c r="I927" t="s">
        <v>19</v>
      </c>
      <c r="J927" t="s">
        <v>26</v>
      </c>
      <c r="K927" t="s">
        <v>44</v>
      </c>
      <c r="L927" t="s">
        <v>43</v>
      </c>
      <c r="M927">
        <v>-0.63973581306400007</v>
      </c>
    </row>
    <row r="928" spans="1:13" x14ac:dyDescent="0.25">
      <c r="A928" t="s">
        <v>715</v>
      </c>
      <c r="B928">
        <v>0</v>
      </c>
      <c r="C928">
        <v>2020</v>
      </c>
      <c r="D928" t="s">
        <v>299</v>
      </c>
      <c r="E928" t="s">
        <v>351</v>
      </c>
      <c r="F928" t="s">
        <v>557</v>
      </c>
      <c r="G928" t="s">
        <v>264</v>
      </c>
      <c r="H928" t="s">
        <v>25</v>
      </c>
      <c r="I928" t="s">
        <v>19</v>
      </c>
      <c r="J928" t="s">
        <v>26</v>
      </c>
      <c r="K928" t="s">
        <v>42</v>
      </c>
      <c r="L928" t="s">
        <v>43</v>
      </c>
      <c r="M928">
        <v>6.3088262527999997E-2</v>
      </c>
    </row>
    <row r="929" spans="1:13" x14ac:dyDescent="0.25">
      <c r="A929" t="s">
        <v>715</v>
      </c>
      <c r="B929">
        <v>0</v>
      </c>
      <c r="C929">
        <v>2020</v>
      </c>
      <c r="D929" t="s">
        <v>299</v>
      </c>
      <c r="E929" t="s">
        <v>351</v>
      </c>
      <c r="F929" t="s">
        <v>557</v>
      </c>
      <c r="G929" t="s">
        <v>47</v>
      </c>
      <c r="H929" t="s">
        <v>48</v>
      </c>
      <c r="I929" t="s">
        <v>19</v>
      </c>
      <c r="J929" t="s">
        <v>26</v>
      </c>
      <c r="K929" t="s">
        <v>42</v>
      </c>
      <c r="L929" t="s">
        <v>43</v>
      </c>
      <c r="M929">
        <v>0.231968399248</v>
      </c>
    </row>
    <row r="930" spans="1:13" x14ac:dyDescent="0.25">
      <c r="A930" t="s">
        <v>715</v>
      </c>
      <c r="B930">
        <v>0</v>
      </c>
      <c r="C930">
        <v>2020</v>
      </c>
      <c r="D930" t="s">
        <v>299</v>
      </c>
      <c r="E930" t="s">
        <v>351</v>
      </c>
      <c r="F930" t="s">
        <v>557</v>
      </c>
      <c r="G930" t="s">
        <v>28</v>
      </c>
      <c r="H930" t="s">
        <v>21</v>
      </c>
      <c r="I930" t="s">
        <v>19</v>
      </c>
      <c r="J930" t="s">
        <v>22</v>
      </c>
      <c r="K930" t="s">
        <v>42</v>
      </c>
      <c r="L930" t="s">
        <v>43</v>
      </c>
      <c r="M930">
        <v>0.57838824722999993</v>
      </c>
    </row>
    <row r="931" spans="1:13" x14ac:dyDescent="0.25">
      <c r="A931" t="s">
        <v>715</v>
      </c>
      <c r="B931">
        <v>0</v>
      </c>
      <c r="C931">
        <v>2020</v>
      </c>
      <c r="D931" t="s">
        <v>299</v>
      </c>
      <c r="E931" t="s">
        <v>351</v>
      </c>
      <c r="F931" t="s">
        <v>557</v>
      </c>
      <c r="G931" t="s">
        <v>28</v>
      </c>
      <c r="H931" t="s">
        <v>21</v>
      </c>
      <c r="I931" t="s">
        <v>19</v>
      </c>
      <c r="J931" t="s">
        <v>22</v>
      </c>
      <c r="K931" t="s">
        <v>44</v>
      </c>
      <c r="L931" t="s">
        <v>43</v>
      </c>
      <c r="M931">
        <v>-0.57838824722999982</v>
      </c>
    </row>
    <row r="932" spans="1:13" x14ac:dyDescent="0.25">
      <c r="A932" t="s">
        <v>715</v>
      </c>
      <c r="B932">
        <v>0</v>
      </c>
      <c r="C932">
        <v>2020</v>
      </c>
      <c r="D932" t="s">
        <v>299</v>
      </c>
      <c r="E932" t="s">
        <v>351</v>
      </c>
      <c r="F932" t="s">
        <v>557</v>
      </c>
      <c r="G932" t="s">
        <v>20</v>
      </c>
      <c r="H932" t="s">
        <v>21</v>
      </c>
      <c r="I932" t="s">
        <v>19</v>
      </c>
      <c r="J932" t="s">
        <v>22</v>
      </c>
      <c r="K932" t="s">
        <v>42</v>
      </c>
      <c r="L932" t="s">
        <v>43</v>
      </c>
      <c r="M932">
        <v>1.2531745356649999</v>
      </c>
    </row>
    <row r="933" spans="1:13" x14ac:dyDescent="0.25">
      <c r="A933" t="s">
        <v>715</v>
      </c>
      <c r="B933">
        <v>0</v>
      </c>
      <c r="C933">
        <v>2020</v>
      </c>
      <c r="D933" t="s">
        <v>299</v>
      </c>
      <c r="E933" t="s">
        <v>351</v>
      </c>
      <c r="F933" t="s">
        <v>557</v>
      </c>
      <c r="G933" t="s">
        <v>20</v>
      </c>
      <c r="H933" t="s">
        <v>21</v>
      </c>
      <c r="I933" t="s">
        <v>19</v>
      </c>
      <c r="J933" t="s">
        <v>22</v>
      </c>
      <c r="K933" t="s">
        <v>44</v>
      </c>
      <c r="L933" t="s">
        <v>43</v>
      </c>
      <c r="M933">
        <v>-1.2531745356649997</v>
      </c>
    </row>
    <row r="934" spans="1:13" x14ac:dyDescent="0.25">
      <c r="A934" t="s">
        <v>715</v>
      </c>
      <c r="B934">
        <v>0</v>
      </c>
      <c r="C934">
        <v>2020</v>
      </c>
      <c r="D934" t="s">
        <v>299</v>
      </c>
      <c r="E934" t="s">
        <v>351</v>
      </c>
      <c r="F934" t="s">
        <v>557</v>
      </c>
      <c r="G934" t="s">
        <v>29</v>
      </c>
      <c r="H934" t="s">
        <v>21</v>
      </c>
      <c r="I934" t="s">
        <v>19</v>
      </c>
      <c r="J934" t="s">
        <v>22</v>
      </c>
      <c r="K934" t="s">
        <v>42</v>
      </c>
      <c r="L934" t="s">
        <v>43</v>
      </c>
      <c r="M934">
        <v>9.6398041205000007E-2</v>
      </c>
    </row>
    <row r="935" spans="1:13" x14ac:dyDescent="0.25">
      <c r="A935" t="s">
        <v>715</v>
      </c>
      <c r="B935">
        <v>0</v>
      </c>
      <c r="C935">
        <v>2020</v>
      </c>
      <c r="D935" t="s">
        <v>299</v>
      </c>
      <c r="E935" t="s">
        <v>351</v>
      </c>
      <c r="F935" t="s">
        <v>557</v>
      </c>
      <c r="G935" t="s">
        <v>29</v>
      </c>
      <c r="H935" t="s">
        <v>21</v>
      </c>
      <c r="I935" t="s">
        <v>19</v>
      </c>
      <c r="J935" t="s">
        <v>22</v>
      </c>
      <c r="K935" t="s">
        <v>44</v>
      </c>
      <c r="L935" t="s">
        <v>43</v>
      </c>
      <c r="M935">
        <v>-9.6398041204999993E-2</v>
      </c>
    </row>
    <row r="936" spans="1:13" x14ac:dyDescent="0.25">
      <c r="A936" t="s">
        <v>715</v>
      </c>
      <c r="B936">
        <v>0</v>
      </c>
      <c r="C936">
        <v>2020</v>
      </c>
      <c r="D936" t="s">
        <v>299</v>
      </c>
      <c r="E936" t="s">
        <v>351</v>
      </c>
      <c r="F936" t="s">
        <v>557</v>
      </c>
      <c r="G936" t="s">
        <v>11</v>
      </c>
      <c r="H936" t="s">
        <v>12</v>
      </c>
      <c r="I936" t="s">
        <v>13</v>
      </c>
      <c r="J936" t="s">
        <v>14</v>
      </c>
      <c r="K936" t="s">
        <v>45</v>
      </c>
      <c r="L936" t="s">
        <v>43</v>
      </c>
      <c r="M936">
        <v>3.9173778117034208E-2</v>
      </c>
    </row>
    <row r="937" spans="1:13" x14ac:dyDescent="0.25">
      <c r="A937" t="s">
        <v>715</v>
      </c>
      <c r="B937">
        <v>0</v>
      </c>
      <c r="C937">
        <v>2020</v>
      </c>
      <c r="D937" t="s">
        <v>299</v>
      </c>
      <c r="E937" t="s">
        <v>351</v>
      </c>
      <c r="F937" t="s">
        <v>557</v>
      </c>
      <c r="G937" t="s">
        <v>37</v>
      </c>
      <c r="H937" t="s">
        <v>36</v>
      </c>
      <c r="I937" t="s">
        <v>13</v>
      </c>
      <c r="J937" t="s">
        <v>38</v>
      </c>
      <c r="K937" t="s">
        <v>42</v>
      </c>
      <c r="L937" t="s">
        <v>43</v>
      </c>
      <c r="M937">
        <v>0.38678782008363877</v>
      </c>
    </row>
    <row r="938" spans="1:13" x14ac:dyDescent="0.25">
      <c r="A938" t="s">
        <v>715</v>
      </c>
      <c r="B938">
        <v>0</v>
      </c>
      <c r="C938">
        <v>2020</v>
      </c>
      <c r="D938" t="s">
        <v>299</v>
      </c>
      <c r="E938" t="s">
        <v>351</v>
      </c>
      <c r="F938" t="s">
        <v>557</v>
      </c>
      <c r="G938" t="s">
        <v>37</v>
      </c>
      <c r="H938" t="s">
        <v>36</v>
      </c>
      <c r="I938" t="s">
        <v>13</v>
      </c>
      <c r="J938" t="s">
        <v>38</v>
      </c>
      <c r="K938" t="s">
        <v>44</v>
      </c>
      <c r="L938" t="s">
        <v>43</v>
      </c>
      <c r="M938">
        <v>-0.3593062408280398</v>
      </c>
    </row>
    <row r="939" spans="1:13" x14ac:dyDescent="0.25">
      <c r="A939" t="s">
        <v>715</v>
      </c>
      <c r="B939">
        <v>0</v>
      </c>
      <c r="C939">
        <v>2020</v>
      </c>
      <c r="D939" t="s">
        <v>299</v>
      </c>
      <c r="E939" t="s">
        <v>351</v>
      </c>
      <c r="F939" t="s">
        <v>557</v>
      </c>
      <c r="G939" t="s">
        <v>717</v>
      </c>
      <c r="H939" t="s">
        <v>21</v>
      </c>
      <c r="I939" t="s">
        <v>19</v>
      </c>
      <c r="J939" t="s">
        <v>22</v>
      </c>
      <c r="K939" t="s">
        <v>45</v>
      </c>
      <c r="L939" t="s">
        <v>43</v>
      </c>
      <c r="M939">
        <v>3.7219862908941121</v>
      </c>
    </row>
    <row r="940" spans="1:13" x14ac:dyDescent="0.25">
      <c r="A940" t="s">
        <v>715</v>
      </c>
      <c r="B940">
        <v>0</v>
      </c>
      <c r="C940">
        <v>2020</v>
      </c>
      <c r="D940" t="s">
        <v>299</v>
      </c>
      <c r="E940" t="s">
        <v>352</v>
      </c>
      <c r="F940" t="s">
        <v>634</v>
      </c>
      <c r="G940" t="s">
        <v>30</v>
      </c>
      <c r="H940" t="s">
        <v>18</v>
      </c>
      <c r="I940" t="s">
        <v>19</v>
      </c>
      <c r="J940" t="s">
        <v>31</v>
      </c>
      <c r="K940" t="s">
        <v>42</v>
      </c>
      <c r="L940" t="s">
        <v>43</v>
      </c>
      <c r="M940">
        <v>7.1221000000000005</v>
      </c>
    </row>
    <row r="941" spans="1:13" x14ac:dyDescent="0.25">
      <c r="A941" t="s">
        <v>715</v>
      </c>
      <c r="B941">
        <v>0</v>
      </c>
      <c r="C941">
        <v>2020</v>
      </c>
      <c r="D941" t="s">
        <v>299</v>
      </c>
      <c r="E941" t="s">
        <v>352</v>
      </c>
      <c r="F941" t="s">
        <v>634</v>
      </c>
      <c r="G941" t="s">
        <v>149</v>
      </c>
      <c r="H941" t="s">
        <v>18</v>
      </c>
      <c r="I941" t="s">
        <v>19</v>
      </c>
      <c r="J941" t="s">
        <v>150</v>
      </c>
      <c r="K941" t="s">
        <v>42</v>
      </c>
      <c r="L941" t="s">
        <v>43</v>
      </c>
      <c r="M941">
        <v>5.5709999999999997</v>
      </c>
    </row>
    <row r="942" spans="1:13" x14ac:dyDescent="0.25">
      <c r="A942" t="s">
        <v>715</v>
      </c>
      <c r="B942">
        <v>0</v>
      </c>
      <c r="C942">
        <v>2020</v>
      </c>
      <c r="D942" t="s">
        <v>299</v>
      </c>
      <c r="E942" t="s">
        <v>352</v>
      </c>
      <c r="F942" t="s">
        <v>635</v>
      </c>
      <c r="G942" t="s">
        <v>152</v>
      </c>
      <c r="H942" t="s">
        <v>18</v>
      </c>
      <c r="I942" t="s">
        <v>19</v>
      </c>
      <c r="J942" t="s">
        <v>31</v>
      </c>
      <c r="K942" t="s">
        <v>42</v>
      </c>
      <c r="L942" t="s">
        <v>43</v>
      </c>
      <c r="M942">
        <v>2.5120999999999998</v>
      </c>
    </row>
    <row r="943" spans="1:13" x14ac:dyDescent="0.25">
      <c r="A943" t="s">
        <v>715</v>
      </c>
      <c r="B943">
        <v>0</v>
      </c>
      <c r="C943">
        <v>2020</v>
      </c>
      <c r="D943" t="s">
        <v>299</v>
      </c>
      <c r="E943" t="s">
        <v>352</v>
      </c>
      <c r="F943" t="s">
        <v>558</v>
      </c>
      <c r="G943" t="s">
        <v>39</v>
      </c>
      <c r="H943" t="s">
        <v>36</v>
      </c>
      <c r="I943" t="s">
        <v>19</v>
      </c>
      <c r="J943" t="s">
        <v>26</v>
      </c>
      <c r="K943" t="s">
        <v>42</v>
      </c>
      <c r="L943" t="s">
        <v>43</v>
      </c>
      <c r="M943">
        <v>24.433807821912001</v>
      </c>
    </row>
    <row r="944" spans="1:13" x14ac:dyDescent="0.25">
      <c r="A944" t="s">
        <v>715</v>
      </c>
      <c r="B944">
        <v>0</v>
      </c>
      <c r="C944">
        <v>2020</v>
      </c>
      <c r="D944" t="s">
        <v>299</v>
      </c>
      <c r="E944" t="s">
        <v>352</v>
      </c>
      <c r="F944" t="s">
        <v>558</v>
      </c>
      <c r="G944" t="s">
        <v>39</v>
      </c>
      <c r="H944" t="s">
        <v>36</v>
      </c>
      <c r="I944" t="s">
        <v>19</v>
      </c>
      <c r="J944" t="s">
        <v>26</v>
      </c>
      <c r="K944" t="s">
        <v>44</v>
      </c>
      <c r="L944" t="s">
        <v>43</v>
      </c>
      <c r="M944">
        <v>-24.433807821912001</v>
      </c>
    </row>
    <row r="945" spans="1:13" x14ac:dyDescent="0.25">
      <c r="A945" t="s">
        <v>715</v>
      </c>
      <c r="B945">
        <v>0</v>
      </c>
      <c r="C945">
        <v>2020</v>
      </c>
      <c r="D945" t="s">
        <v>299</v>
      </c>
      <c r="E945" t="s">
        <v>352</v>
      </c>
      <c r="F945" t="s">
        <v>558</v>
      </c>
      <c r="G945" t="s">
        <v>208</v>
      </c>
      <c r="H945" t="s">
        <v>172</v>
      </c>
      <c r="I945" t="s">
        <v>19</v>
      </c>
      <c r="J945" t="s">
        <v>26</v>
      </c>
      <c r="K945" t="s">
        <v>42</v>
      </c>
      <c r="L945" t="s">
        <v>43</v>
      </c>
      <c r="M945">
        <v>0.64501950150000009</v>
      </c>
    </row>
    <row r="946" spans="1:13" x14ac:dyDescent="0.25">
      <c r="A946" t="s">
        <v>715</v>
      </c>
      <c r="B946">
        <v>0</v>
      </c>
      <c r="C946">
        <v>2020</v>
      </c>
      <c r="D946" t="s">
        <v>299</v>
      </c>
      <c r="E946" t="s">
        <v>352</v>
      </c>
      <c r="F946" t="s">
        <v>558</v>
      </c>
      <c r="G946" t="s">
        <v>275</v>
      </c>
      <c r="H946" t="s">
        <v>12</v>
      </c>
      <c r="I946" t="s">
        <v>19</v>
      </c>
      <c r="J946" t="s">
        <v>218</v>
      </c>
      <c r="K946" t="s">
        <v>42</v>
      </c>
      <c r="L946" t="s">
        <v>43</v>
      </c>
      <c r="M946">
        <v>2.5049999999999999</v>
      </c>
    </row>
    <row r="947" spans="1:13" x14ac:dyDescent="0.25">
      <c r="A947" t="s">
        <v>715</v>
      </c>
      <c r="B947">
        <v>0</v>
      </c>
      <c r="C947">
        <v>2020</v>
      </c>
      <c r="D947" t="s">
        <v>299</v>
      </c>
      <c r="E947" t="s">
        <v>352</v>
      </c>
      <c r="F947" t="s">
        <v>558</v>
      </c>
      <c r="G947" t="s">
        <v>240</v>
      </c>
      <c r="H947" t="s">
        <v>198</v>
      </c>
      <c r="I947" t="s">
        <v>19</v>
      </c>
      <c r="J947" t="s">
        <v>26</v>
      </c>
      <c r="K947" t="s">
        <v>42</v>
      </c>
      <c r="L947" t="s">
        <v>43</v>
      </c>
      <c r="M947">
        <v>2.0169173430540002</v>
      </c>
    </row>
    <row r="948" spans="1:13" x14ac:dyDescent="0.25">
      <c r="A948" t="s">
        <v>715</v>
      </c>
      <c r="B948">
        <v>0</v>
      </c>
      <c r="C948">
        <v>2020</v>
      </c>
      <c r="D948" t="s">
        <v>299</v>
      </c>
      <c r="E948" t="s">
        <v>352</v>
      </c>
      <c r="F948" t="s">
        <v>558</v>
      </c>
      <c r="G948" t="s">
        <v>240</v>
      </c>
      <c r="H948" t="s">
        <v>198</v>
      </c>
      <c r="I948" t="s">
        <v>19</v>
      </c>
      <c r="J948" t="s">
        <v>26</v>
      </c>
      <c r="K948" t="s">
        <v>44</v>
      </c>
      <c r="L948" t="s">
        <v>43</v>
      </c>
      <c r="M948">
        <v>-2.0169173430540002</v>
      </c>
    </row>
    <row r="949" spans="1:13" x14ac:dyDescent="0.25">
      <c r="A949" t="s">
        <v>715</v>
      </c>
      <c r="B949">
        <v>0</v>
      </c>
      <c r="C949">
        <v>2020</v>
      </c>
      <c r="D949" t="s">
        <v>299</v>
      </c>
      <c r="E949" t="s">
        <v>352</v>
      </c>
      <c r="F949" t="s">
        <v>558</v>
      </c>
      <c r="G949" t="s">
        <v>27</v>
      </c>
      <c r="H949" t="s">
        <v>23</v>
      </c>
      <c r="I949" t="s">
        <v>19</v>
      </c>
      <c r="J949" t="s">
        <v>24</v>
      </c>
      <c r="K949" t="s">
        <v>42</v>
      </c>
      <c r="L949" t="s">
        <v>43</v>
      </c>
      <c r="M949">
        <v>8.9819703999999998</v>
      </c>
    </row>
    <row r="950" spans="1:13" x14ac:dyDescent="0.25">
      <c r="A950" t="s">
        <v>715</v>
      </c>
      <c r="B950">
        <v>0</v>
      </c>
      <c r="C950">
        <v>2020</v>
      </c>
      <c r="D950" t="s">
        <v>299</v>
      </c>
      <c r="E950" t="s">
        <v>352</v>
      </c>
      <c r="F950" t="s">
        <v>558</v>
      </c>
      <c r="G950" t="s">
        <v>49</v>
      </c>
      <c r="H950" t="s">
        <v>35</v>
      </c>
      <c r="I950" t="s">
        <v>19</v>
      </c>
      <c r="J950" t="s">
        <v>26</v>
      </c>
      <c r="K950" t="s">
        <v>42</v>
      </c>
      <c r="L950" t="s">
        <v>43</v>
      </c>
      <c r="M950">
        <v>3.0229132128480001</v>
      </c>
    </row>
    <row r="951" spans="1:13" x14ac:dyDescent="0.25">
      <c r="A951" t="s">
        <v>715</v>
      </c>
      <c r="B951">
        <v>0</v>
      </c>
      <c r="C951">
        <v>2020</v>
      </c>
      <c r="D951" t="s">
        <v>299</v>
      </c>
      <c r="E951" t="s">
        <v>352</v>
      </c>
      <c r="F951" t="s">
        <v>558</v>
      </c>
      <c r="G951" t="s">
        <v>49</v>
      </c>
      <c r="H951" t="s">
        <v>35</v>
      </c>
      <c r="I951" t="s">
        <v>19</v>
      </c>
      <c r="J951" t="s">
        <v>26</v>
      </c>
      <c r="K951" t="s">
        <v>44</v>
      </c>
      <c r="L951" t="s">
        <v>43</v>
      </c>
      <c r="M951">
        <v>-3.0229132128479996</v>
      </c>
    </row>
    <row r="952" spans="1:13" x14ac:dyDescent="0.25">
      <c r="A952" t="s">
        <v>715</v>
      </c>
      <c r="B952">
        <v>0</v>
      </c>
      <c r="C952">
        <v>2020</v>
      </c>
      <c r="D952" t="s">
        <v>299</v>
      </c>
      <c r="E952" t="s">
        <v>352</v>
      </c>
      <c r="F952" t="s">
        <v>558</v>
      </c>
      <c r="G952" t="s">
        <v>235</v>
      </c>
      <c r="H952" t="s">
        <v>198</v>
      </c>
      <c r="I952" t="s">
        <v>19</v>
      </c>
      <c r="J952" t="s">
        <v>26</v>
      </c>
      <c r="K952" t="s">
        <v>42</v>
      </c>
      <c r="L952" t="s">
        <v>43</v>
      </c>
      <c r="M952">
        <v>2.0169173430540002</v>
      </c>
    </row>
    <row r="953" spans="1:13" x14ac:dyDescent="0.25">
      <c r="A953" t="s">
        <v>715</v>
      </c>
      <c r="B953">
        <v>0</v>
      </c>
      <c r="C953">
        <v>2020</v>
      </c>
      <c r="D953" t="s">
        <v>299</v>
      </c>
      <c r="E953" t="s">
        <v>352</v>
      </c>
      <c r="F953" t="s">
        <v>558</v>
      </c>
      <c r="G953" t="s">
        <v>235</v>
      </c>
      <c r="H953" t="s">
        <v>198</v>
      </c>
      <c r="I953" t="s">
        <v>19</v>
      </c>
      <c r="J953" t="s">
        <v>26</v>
      </c>
      <c r="K953" t="s">
        <v>44</v>
      </c>
      <c r="L953" t="s">
        <v>43</v>
      </c>
      <c r="M953">
        <v>-2.0169173430540002</v>
      </c>
    </row>
    <row r="954" spans="1:13" x14ac:dyDescent="0.25">
      <c r="A954" t="s">
        <v>715</v>
      </c>
      <c r="B954">
        <v>0</v>
      </c>
      <c r="C954">
        <v>2020</v>
      </c>
      <c r="D954" t="s">
        <v>299</v>
      </c>
      <c r="E954" t="s">
        <v>352</v>
      </c>
      <c r="F954" t="s">
        <v>558</v>
      </c>
      <c r="G954" t="s">
        <v>264</v>
      </c>
      <c r="H954" t="s">
        <v>25</v>
      </c>
      <c r="I954" t="s">
        <v>19</v>
      </c>
      <c r="J954" t="s">
        <v>26</v>
      </c>
      <c r="K954" t="s">
        <v>42</v>
      </c>
      <c r="L954" t="s">
        <v>43</v>
      </c>
      <c r="M954">
        <v>0.19890055900799999</v>
      </c>
    </row>
    <row r="955" spans="1:13" x14ac:dyDescent="0.25">
      <c r="A955" t="s">
        <v>715</v>
      </c>
      <c r="B955">
        <v>0</v>
      </c>
      <c r="C955">
        <v>2020</v>
      </c>
      <c r="D955" t="s">
        <v>299</v>
      </c>
      <c r="E955" t="s">
        <v>352</v>
      </c>
      <c r="F955" t="s">
        <v>558</v>
      </c>
      <c r="G955" t="s">
        <v>47</v>
      </c>
      <c r="H955" t="s">
        <v>48</v>
      </c>
      <c r="I955" t="s">
        <v>19</v>
      </c>
      <c r="J955" t="s">
        <v>26</v>
      </c>
      <c r="K955" t="s">
        <v>42</v>
      </c>
      <c r="L955" t="s">
        <v>43</v>
      </c>
      <c r="M955">
        <v>0.73133483842800007</v>
      </c>
    </row>
    <row r="956" spans="1:13" x14ac:dyDescent="0.25">
      <c r="A956" t="s">
        <v>715</v>
      </c>
      <c r="B956">
        <v>0</v>
      </c>
      <c r="C956">
        <v>2020</v>
      </c>
      <c r="D956" t="s">
        <v>299</v>
      </c>
      <c r="E956" t="s">
        <v>352</v>
      </c>
      <c r="F956" t="s">
        <v>558</v>
      </c>
      <c r="G956" t="s">
        <v>28</v>
      </c>
      <c r="H956" t="s">
        <v>21</v>
      </c>
      <c r="I956" t="s">
        <v>19</v>
      </c>
      <c r="J956" t="s">
        <v>22</v>
      </c>
      <c r="K956" t="s">
        <v>42</v>
      </c>
      <c r="L956" t="s">
        <v>43</v>
      </c>
      <c r="M956">
        <v>4.6821895859999997E-2</v>
      </c>
    </row>
    <row r="957" spans="1:13" x14ac:dyDescent="0.25">
      <c r="A957" t="s">
        <v>715</v>
      </c>
      <c r="B957">
        <v>0</v>
      </c>
      <c r="C957">
        <v>2020</v>
      </c>
      <c r="D957" t="s">
        <v>299</v>
      </c>
      <c r="E957" t="s">
        <v>352</v>
      </c>
      <c r="F957" t="s">
        <v>558</v>
      </c>
      <c r="G957" t="s">
        <v>28</v>
      </c>
      <c r="H957" t="s">
        <v>21</v>
      </c>
      <c r="I957" t="s">
        <v>19</v>
      </c>
      <c r="J957" t="s">
        <v>22</v>
      </c>
      <c r="K957" t="s">
        <v>44</v>
      </c>
      <c r="L957" t="s">
        <v>43</v>
      </c>
      <c r="M957">
        <v>-4.6821895860000004E-2</v>
      </c>
    </row>
    <row r="958" spans="1:13" x14ac:dyDescent="0.25">
      <c r="A958" t="s">
        <v>715</v>
      </c>
      <c r="B958">
        <v>0</v>
      </c>
      <c r="C958">
        <v>2020</v>
      </c>
      <c r="D958" t="s">
        <v>299</v>
      </c>
      <c r="E958" t="s">
        <v>352</v>
      </c>
      <c r="F958" t="s">
        <v>558</v>
      </c>
      <c r="G958" t="s">
        <v>20</v>
      </c>
      <c r="H958" t="s">
        <v>21</v>
      </c>
      <c r="I958" t="s">
        <v>19</v>
      </c>
      <c r="J958" t="s">
        <v>22</v>
      </c>
      <c r="K958" t="s">
        <v>42</v>
      </c>
      <c r="L958" t="s">
        <v>43</v>
      </c>
      <c r="M958">
        <v>0.10144744103000002</v>
      </c>
    </row>
    <row r="959" spans="1:13" x14ac:dyDescent="0.25">
      <c r="A959" t="s">
        <v>715</v>
      </c>
      <c r="B959">
        <v>0</v>
      </c>
      <c r="C959">
        <v>2020</v>
      </c>
      <c r="D959" t="s">
        <v>299</v>
      </c>
      <c r="E959" t="s">
        <v>352</v>
      </c>
      <c r="F959" t="s">
        <v>558</v>
      </c>
      <c r="G959" t="s">
        <v>20</v>
      </c>
      <c r="H959" t="s">
        <v>21</v>
      </c>
      <c r="I959" t="s">
        <v>19</v>
      </c>
      <c r="J959" t="s">
        <v>22</v>
      </c>
      <c r="K959" t="s">
        <v>44</v>
      </c>
      <c r="L959" t="s">
        <v>43</v>
      </c>
      <c r="M959">
        <v>-0.10144744103000003</v>
      </c>
    </row>
    <row r="960" spans="1:13" x14ac:dyDescent="0.25">
      <c r="A960" t="s">
        <v>715</v>
      </c>
      <c r="B960">
        <v>0</v>
      </c>
      <c r="C960">
        <v>2020</v>
      </c>
      <c r="D960" t="s">
        <v>299</v>
      </c>
      <c r="E960" t="s">
        <v>352</v>
      </c>
      <c r="F960" t="s">
        <v>558</v>
      </c>
      <c r="G960" t="s">
        <v>29</v>
      </c>
      <c r="H960" t="s">
        <v>21</v>
      </c>
      <c r="I960" t="s">
        <v>19</v>
      </c>
      <c r="J960" t="s">
        <v>22</v>
      </c>
      <c r="K960" t="s">
        <v>42</v>
      </c>
      <c r="L960" t="s">
        <v>43</v>
      </c>
      <c r="M960">
        <v>7.8036493099999998E-3</v>
      </c>
    </row>
    <row r="961" spans="1:13" x14ac:dyDescent="0.25">
      <c r="A961" t="s">
        <v>715</v>
      </c>
      <c r="B961">
        <v>0</v>
      </c>
      <c r="C961">
        <v>2020</v>
      </c>
      <c r="D961" t="s">
        <v>299</v>
      </c>
      <c r="E961" t="s">
        <v>352</v>
      </c>
      <c r="F961" t="s">
        <v>558</v>
      </c>
      <c r="G961" t="s">
        <v>29</v>
      </c>
      <c r="H961" t="s">
        <v>21</v>
      </c>
      <c r="I961" t="s">
        <v>19</v>
      </c>
      <c r="J961" t="s">
        <v>22</v>
      </c>
      <c r="K961" t="s">
        <v>44</v>
      </c>
      <c r="L961" t="s">
        <v>43</v>
      </c>
      <c r="M961">
        <v>-7.8036493099999998E-3</v>
      </c>
    </row>
    <row r="962" spans="1:13" x14ac:dyDescent="0.25">
      <c r="A962" t="s">
        <v>715</v>
      </c>
      <c r="B962">
        <v>0</v>
      </c>
      <c r="C962">
        <v>2020</v>
      </c>
      <c r="D962" t="s">
        <v>299</v>
      </c>
      <c r="E962" t="s">
        <v>352</v>
      </c>
      <c r="F962" t="s">
        <v>558</v>
      </c>
      <c r="G962" t="s">
        <v>11</v>
      </c>
      <c r="H962" t="s">
        <v>12</v>
      </c>
      <c r="I962" t="s">
        <v>13</v>
      </c>
      <c r="J962" t="s">
        <v>14</v>
      </c>
      <c r="K962" t="s">
        <v>45</v>
      </c>
      <c r="L962" t="s">
        <v>43</v>
      </c>
      <c r="M962">
        <v>3.9173778117034215E-2</v>
      </c>
    </row>
    <row r="963" spans="1:13" x14ac:dyDescent="0.25">
      <c r="A963" t="s">
        <v>715</v>
      </c>
      <c r="B963">
        <v>0</v>
      </c>
      <c r="C963">
        <v>2020</v>
      </c>
      <c r="D963" t="s">
        <v>299</v>
      </c>
      <c r="E963" t="s">
        <v>352</v>
      </c>
      <c r="F963" t="s">
        <v>558</v>
      </c>
      <c r="G963" t="s">
        <v>37</v>
      </c>
      <c r="H963" t="s">
        <v>36</v>
      </c>
      <c r="I963" t="s">
        <v>13</v>
      </c>
      <c r="J963" t="s">
        <v>38</v>
      </c>
      <c r="K963" t="s">
        <v>42</v>
      </c>
      <c r="L963" t="s">
        <v>43</v>
      </c>
      <c r="M963">
        <v>1.2194394099532728</v>
      </c>
    </row>
    <row r="964" spans="1:13" x14ac:dyDescent="0.25">
      <c r="A964" t="s">
        <v>715</v>
      </c>
      <c r="B964">
        <v>0</v>
      </c>
      <c r="C964">
        <v>2020</v>
      </c>
      <c r="D964" t="s">
        <v>299</v>
      </c>
      <c r="E964" t="s">
        <v>352</v>
      </c>
      <c r="F964" t="s">
        <v>558</v>
      </c>
      <c r="G964" t="s">
        <v>37</v>
      </c>
      <c r="H964" t="s">
        <v>36</v>
      </c>
      <c r="I964" t="s">
        <v>13</v>
      </c>
      <c r="J964" t="s">
        <v>38</v>
      </c>
      <c r="K964" t="s">
        <v>44</v>
      </c>
      <c r="L964" t="s">
        <v>43</v>
      </c>
      <c r="M964">
        <v>-1.1919578306976739</v>
      </c>
    </row>
    <row r="965" spans="1:13" x14ac:dyDescent="0.25">
      <c r="A965" t="s">
        <v>715</v>
      </c>
      <c r="B965">
        <v>0</v>
      </c>
      <c r="C965">
        <v>2020</v>
      </c>
      <c r="D965" t="s">
        <v>299</v>
      </c>
      <c r="E965" t="s">
        <v>352</v>
      </c>
      <c r="F965" t="s">
        <v>558</v>
      </c>
      <c r="G965" t="s">
        <v>717</v>
      </c>
      <c r="H965" t="s">
        <v>21</v>
      </c>
      <c r="I965" t="s">
        <v>19</v>
      </c>
      <c r="J965" t="s">
        <v>22</v>
      </c>
      <c r="K965" t="s">
        <v>45</v>
      </c>
      <c r="L965" t="s">
        <v>43</v>
      </c>
      <c r="M965">
        <v>5.850542318893206</v>
      </c>
    </row>
    <row r="966" spans="1:13" x14ac:dyDescent="0.25">
      <c r="A966" t="s">
        <v>715</v>
      </c>
      <c r="B966">
        <v>0</v>
      </c>
      <c r="C966">
        <v>2020</v>
      </c>
      <c r="D966" t="s">
        <v>299</v>
      </c>
      <c r="E966" t="s">
        <v>352</v>
      </c>
      <c r="F966" t="s">
        <v>558</v>
      </c>
      <c r="G966" t="s">
        <v>720</v>
      </c>
      <c r="H966" t="s">
        <v>21</v>
      </c>
      <c r="I966" t="s">
        <v>19</v>
      </c>
      <c r="J966" t="s">
        <v>184</v>
      </c>
      <c r="K966" t="s">
        <v>45</v>
      </c>
      <c r="L966" t="s">
        <v>43</v>
      </c>
      <c r="M966">
        <v>7.6163923151462294</v>
      </c>
    </row>
    <row r="967" spans="1:13" x14ac:dyDescent="0.25">
      <c r="A967" t="s">
        <v>715</v>
      </c>
      <c r="B967">
        <v>0</v>
      </c>
      <c r="C967">
        <v>2020</v>
      </c>
      <c r="D967" t="s">
        <v>299</v>
      </c>
      <c r="E967" t="s">
        <v>352</v>
      </c>
      <c r="F967" t="s">
        <v>558</v>
      </c>
      <c r="G967" t="s">
        <v>718</v>
      </c>
      <c r="H967" t="s">
        <v>23</v>
      </c>
      <c r="I967" t="s">
        <v>19</v>
      </c>
      <c r="J967" t="s">
        <v>24</v>
      </c>
      <c r="K967" t="s">
        <v>45</v>
      </c>
      <c r="L967" t="s">
        <v>43</v>
      </c>
      <c r="M967">
        <v>47.103522059765034</v>
      </c>
    </row>
    <row r="968" spans="1:13" x14ac:dyDescent="0.25">
      <c r="A968" t="s">
        <v>715</v>
      </c>
      <c r="B968">
        <v>0</v>
      </c>
      <c r="C968">
        <v>2020</v>
      </c>
      <c r="D968" t="s">
        <v>299</v>
      </c>
      <c r="E968" t="s">
        <v>353</v>
      </c>
      <c r="F968" t="s">
        <v>636</v>
      </c>
      <c r="G968" t="s">
        <v>30</v>
      </c>
      <c r="H968" t="s">
        <v>18</v>
      </c>
      <c r="I968" t="s">
        <v>19</v>
      </c>
      <c r="J968" t="s">
        <v>31</v>
      </c>
      <c r="K968" t="s">
        <v>42</v>
      </c>
      <c r="L968" t="s">
        <v>43</v>
      </c>
      <c r="M968">
        <v>0.17211000000000001</v>
      </c>
    </row>
    <row r="969" spans="1:13" x14ac:dyDescent="0.25">
      <c r="A969" t="s">
        <v>715</v>
      </c>
      <c r="B969">
        <v>0</v>
      </c>
      <c r="C969">
        <v>2020</v>
      </c>
      <c r="D969" t="s">
        <v>299</v>
      </c>
      <c r="E969" t="s">
        <v>353</v>
      </c>
      <c r="F969" t="s">
        <v>636</v>
      </c>
      <c r="G969" t="s">
        <v>149</v>
      </c>
      <c r="H969" t="s">
        <v>18</v>
      </c>
      <c r="I969" t="s">
        <v>19</v>
      </c>
      <c r="J969" t="s">
        <v>150</v>
      </c>
      <c r="K969" t="s">
        <v>42</v>
      </c>
      <c r="L969" t="s">
        <v>43</v>
      </c>
      <c r="M969">
        <v>1E-3</v>
      </c>
    </row>
    <row r="970" spans="1:13" x14ac:dyDescent="0.25">
      <c r="A970" t="s">
        <v>715</v>
      </c>
      <c r="B970">
        <v>0</v>
      </c>
      <c r="C970">
        <v>2020</v>
      </c>
      <c r="D970" t="s">
        <v>299</v>
      </c>
      <c r="E970" t="s">
        <v>353</v>
      </c>
      <c r="F970" t="s">
        <v>559</v>
      </c>
      <c r="G970" t="s">
        <v>39</v>
      </c>
      <c r="H970" t="s">
        <v>36</v>
      </c>
      <c r="I970" t="s">
        <v>19</v>
      </c>
      <c r="J970" t="s">
        <v>26</v>
      </c>
      <c r="K970" t="s">
        <v>42</v>
      </c>
      <c r="L970" t="s">
        <v>43</v>
      </c>
      <c r="M970">
        <v>4.422879148152</v>
      </c>
    </row>
    <row r="971" spans="1:13" x14ac:dyDescent="0.25">
      <c r="A971" t="s">
        <v>715</v>
      </c>
      <c r="B971">
        <v>0</v>
      </c>
      <c r="C971">
        <v>2020</v>
      </c>
      <c r="D971" t="s">
        <v>299</v>
      </c>
      <c r="E971" t="s">
        <v>353</v>
      </c>
      <c r="F971" t="s">
        <v>559</v>
      </c>
      <c r="G971" t="s">
        <v>39</v>
      </c>
      <c r="H971" t="s">
        <v>36</v>
      </c>
      <c r="I971" t="s">
        <v>19</v>
      </c>
      <c r="J971" t="s">
        <v>26</v>
      </c>
      <c r="K971" t="s">
        <v>44</v>
      </c>
      <c r="L971" t="s">
        <v>43</v>
      </c>
      <c r="M971">
        <v>-4.422879148152</v>
      </c>
    </row>
    <row r="972" spans="1:13" x14ac:dyDescent="0.25">
      <c r="A972" t="s">
        <v>715</v>
      </c>
      <c r="B972">
        <v>0</v>
      </c>
      <c r="C972">
        <v>2020</v>
      </c>
      <c r="D972" t="s">
        <v>299</v>
      </c>
      <c r="E972" t="s">
        <v>353</v>
      </c>
      <c r="F972" t="s">
        <v>559</v>
      </c>
      <c r="G972" t="s">
        <v>208</v>
      </c>
      <c r="H972" t="s">
        <v>172</v>
      </c>
      <c r="I972" t="s">
        <v>19</v>
      </c>
      <c r="J972" t="s">
        <v>26</v>
      </c>
      <c r="K972" t="s">
        <v>42</v>
      </c>
      <c r="L972" t="s">
        <v>43</v>
      </c>
      <c r="M972">
        <v>0.1167580315</v>
      </c>
    </row>
    <row r="973" spans="1:13" x14ac:dyDescent="0.25">
      <c r="A973" t="s">
        <v>715</v>
      </c>
      <c r="B973">
        <v>0</v>
      </c>
      <c r="C973">
        <v>2020</v>
      </c>
      <c r="D973" t="s">
        <v>299</v>
      </c>
      <c r="E973" t="s">
        <v>353</v>
      </c>
      <c r="F973" t="s">
        <v>559</v>
      </c>
      <c r="G973" t="s">
        <v>275</v>
      </c>
      <c r="H973" t="s">
        <v>12</v>
      </c>
      <c r="I973" t="s">
        <v>19</v>
      </c>
      <c r="J973" t="s">
        <v>218</v>
      </c>
      <c r="K973" t="s">
        <v>42</v>
      </c>
      <c r="L973" t="s">
        <v>43</v>
      </c>
      <c r="M973">
        <v>0.45</v>
      </c>
    </row>
    <row r="974" spans="1:13" x14ac:dyDescent="0.25">
      <c r="A974" t="s">
        <v>715</v>
      </c>
      <c r="B974">
        <v>0</v>
      </c>
      <c r="C974">
        <v>2020</v>
      </c>
      <c r="D974" t="s">
        <v>299</v>
      </c>
      <c r="E974" t="s">
        <v>353</v>
      </c>
      <c r="F974" t="s">
        <v>559</v>
      </c>
      <c r="G974" t="s">
        <v>240</v>
      </c>
      <c r="H974" t="s">
        <v>198</v>
      </c>
      <c r="I974" t="s">
        <v>19</v>
      </c>
      <c r="J974" t="s">
        <v>26</v>
      </c>
      <c r="K974" t="s">
        <v>42</v>
      </c>
      <c r="L974" t="s">
        <v>43</v>
      </c>
      <c r="M974">
        <v>0.36509175013400003</v>
      </c>
    </row>
    <row r="975" spans="1:13" x14ac:dyDescent="0.25">
      <c r="A975" t="s">
        <v>715</v>
      </c>
      <c r="B975">
        <v>0</v>
      </c>
      <c r="C975">
        <v>2020</v>
      </c>
      <c r="D975" t="s">
        <v>299</v>
      </c>
      <c r="E975" t="s">
        <v>353</v>
      </c>
      <c r="F975" t="s">
        <v>559</v>
      </c>
      <c r="G975" t="s">
        <v>240</v>
      </c>
      <c r="H975" t="s">
        <v>198</v>
      </c>
      <c r="I975" t="s">
        <v>19</v>
      </c>
      <c r="J975" t="s">
        <v>26</v>
      </c>
      <c r="K975" t="s">
        <v>44</v>
      </c>
      <c r="L975" t="s">
        <v>43</v>
      </c>
      <c r="M975">
        <v>-0.36509175013400003</v>
      </c>
    </row>
    <row r="976" spans="1:13" x14ac:dyDescent="0.25">
      <c r="A976" t="s">
        <v>715</v>
      </c>
      <c r="B976">
        <v>0</v>
      </c>
      <c r="C976">
        <v>2020</v>
      </c>
      <c r="D976" t="s">
        <v>299</v>
      </c>
      <c r="E976" t="s">
        <v>353</v>
      </c>
      <c r="F976" t="s">
        <v>559</v>
      </c>
      <c r="G976" t="s">
        <v>27</v>
      </c>
      <c r="H976" t="s">
        <v>23</v>
      </c>
      <c r="I976" t="s">
        <v>19</v>
      </c>
      <c r="J976" t="s">
        <v>24</v>
      </c>
      <c r="K976" t="s">
        <v>42</v>
      </c>
      <c r="L976" t="s">
        <v>43</v>
      </c>
      <c r="M976">
        <v>1.8411812000000001</v>
      </c>
    </row>
    <row r="977" spans="1:13" x14ac:dyDescent="0.25">
      <c r="A977" t="s">
        <v>715</v>
      </c>
      <c r="B977">
        <v>0</v>
      </c>
      <c r="C977">
        <v>2020</v>
      </c>
      <c r="D977" t="s">
        <v>299</v>
      </c>
      <c r="E977" t="s">
        <v>353</v>
      </c>
      <c r="F977" t="s">
        <v>559</v>
      </c>
      <c r="G977" t="s">
        <v>49</v>
      </c>
      <c r="H977" t="s">
        <v>35</v>
      </c>
      <c r="I977" t="s">
        <v>19</v>
      </c>
      <c r="J977" t="s">
        <v>26</v>
      </c>
      <c r="K977" t="s">
        <v>42</v>
      </c>
      <c r="L977" t="s">
        <v>43</v>
      </c>
      <c r="M977">
        <v>0.54719182180799997</v>
      </c>
    </row>
    <row r="978" spans="1:13" x14ac:dyDescent="0.25">
      <c r="A978" t="s">
        <v>715</v>
      </c>
      <c r="B978">
        <v>0</v>
      </c>
      <c r="C978">
        <v>2020</v>
      </c>
      <c r="D978" t="s">
        <v>299</v>
      </c>
      <c r="E978" t="s">
        <v>353</v>
      </c>
      <c r="F978" t="s">
        <v>559</v>
      </c>
      <c r="G978" t="s">
        <v>49</v>
      </c>
      <c r="H978" t="s">
        <v>35</v>
      </c>
      <c r="I978" t="s">
        <v>19</v>
      </c>
      <c r="J978" t="s">
        <v>26</v>
      </c>
      <c r="K978" t="s">
        <v>44</v>
      </c>
      <c r="L978" t="s">
        <v>43</v>
      </c>
      <c r="M978">
        <v>-0.54719182180799986</v>
      </c>
    </row>
    <row r="979" spans="1:13" x14ac:dyDescent="0.25">
      <c r="A979" t="s">
        <v>715</v>
      </c>
      <c r="B979">
        <v>0</v>
      </c>
      <c r="C979">
        <v>2020</v>
      </c>
      <c r="D979" t="s">
        <v>299</v>
      </c>
      <c r="E979" t="s">
        <v>353</v>
      </c>
      <c r="F979" t="s">
        <v>559</v>
      </c>
      <c r="G979" t="s">
        <v>235</v>
      </c>
      <c r="H979" t="s">
        <v>198</v>
      </c>
      <c r="I979" t="s">
        <v>19</v>
      </c>
      <c r="J979" t="s">
        <v>26</v>
      </c>
      <c r="K979" t="s">
        <v>42</v>
      </c>
      <c r="L979" t="s">
        <v>43</v>
      </c>
      <c r="M979">
        <v>0.36509175013400003</v>
      </c>
    </row>
    <row r="980" spans="1:13" x14ac:dyDescent="0.25">
      <c r="A980" t="s">
        <v>715</v>
      </c>
      <c r="B980">
        <v>0</v>
      </c>
      <c r="C980">
        <v>2020</v>
      </c>
      <c r="D980" t="s">
        <v>299</v>
      </c>
      <c r="E980" t="s">
        <v>353</v>
      </c>
      <c r="F980" t="s">
        <v>559</v>
      </c>
      <c r="G980" t="s">
        <v>235</v>
      </c>
      <c r="H980" t="s">
        <v>198</v>
      </c>
      <c r="I980" t="s">
        <v>19</v>
      </c>
      <c r="J980" t="s">
        <v>26</v>
      </c>
      <c r="K980" t="s">
        <v>44</v>
      </c>
      <c r="L980" t="s">
        <v>43</v>
      </c>
      <c r="M980">
        <v>-0.36509175013400003</v>
      </c>
    </row>
    <row r="981" spans="1:13" x14ac:dyDescent="0.25">
      <c r="A981" t="s">
        <v>715</v>
      </c>
      <c r="B981">
        <v>0</v>
      </c>
      <c r="C981">
        <v>2020</v>
      </c>
      <c r="D981" t="s">
        <v>299</v>
      </c>
      <c r="E981" t="s">
        <v>353</v>
      </c>
      <c r="F981" t="s">
        <v>559</v>
      </c>
      <c r="G981" t="s">
        <v>264</v>
      </c>
      <c r="H981" t="s">
        <v>25</v>
      </c>
      <c r="I981" t="s">
        <v>19</v>
      </c>
      <c r="J981" t="s">
        <v>26</v>
      </c>
      <c r="K981" t="s">
        <v>42</v>
      </c>
      <c r="L981" t="s">
        <v>43</v>
      </c>
      <c r="M981">
        <v>3.6003931167999999E-2</v>
      </c>
    </row>
    <row r="982" spans="1:13" x14ac:dyDescent="0.25">
      <c r="A982" t="s">
        <v>715</v>
      </c>
      <c r="B982">
        <v>0</v>
      </c>
      <c r="C982">
        <v>2020</v>
      </c>
      <c r="D982" t="s">
        <v>299</v>
      </c>
      <c r="E982" t="s">
        <v>353</v>
      </c>
      <c r="F982" t="s">
        <v>559</v>
      </c>
      <c r="G982" t="s">
        <v>47</v>
      </c>
      <c r="H982" t="s">
        <v>48</v>
      </c>
      <c r="I982" t="s">
        <v>19</v>
      </c>
      <c r="J982" t="s">
        <v>26</v>
      </c>
      <c r="K982" t="s">
        <v>42</v>
      </c>
      <c r="L982" t="s">
        <v>43</v>
      </c>
      <c r="M982">
        <v>0.13238237898800001</v>
      </c>
    </row>
    <row r="983" spans="1:13" x14ac:dyDescent="0.25">
      <c r="A983" t="s">
        <v>715</v>
      </c>
      <c r="B983">
        <v>0</v>
      </c>
      <c r="C983">
        <v>2020</v>
      </c>
      <c r="D983" t="s">
        <v>299</v>
      </c>
      <c r="E983" t="s">
        <v>353</v>
      </c>
      <c r="F983" t="s">
        <v>559</v>
      </c>
      <c r="G983" t="s">
        <v>28</v>
      </c>
      <c r="H983" t="s">
        <v>21</v>
      </c>
      <c r="I983" t="s">
        <v>19</v>
      </c>
      <c r="J983" t="s">
        <v>22</v>
      </c>
      <c r="K983" t="s">
        <v>42</v>
      </c>
      <c r="L983" t="s">
        <v>43</v>
      </c>
      <c r="M983">
        <v>0.78495545850000015</v>
      </c>
    </row>
    <row r="984" spans="1:13" x14ac:dyDescent="0.25">
      <c r="A984" t="s">
        <v>715</v>
      </c>
      <c r="B984">
        <v>0</v>
      </c>
      <c r="C984">
        <v>2020</v>
      </c>
      <c r="D984" t="s">
        <v>299</v>
      </c>
      <c r="E984" t="s">
        <v>353</v>
      </c>
      <c r="F984" t="s">
        <v>559</v>
      </c>
      <c r="G984" t="s">
        <v>28</v>
      </c>
      <c r="H984" t="s">
        <v>21</v>
      </c>
      <c r="I984" t="s">
        <v>19</v>
      </c>
      <c r="J984" t="s">
        <v>22</v>
      </c>
      <c r="K984" t="s">
        <v>44</v>
      </c>
      <c r="L984" t="s">
        <v>43</v>
      </c>
      <c r="M984">
        <v>-0.78495545849999993</v>
      </c>
    </row>
    <row r="985" spans="1:13" x14ac:dyDescent="0.25">
      <c r="A985" t="s">
        <v>715</v>
      </c>
      <c r="B985">
        <v>0</v>
      </c>
      <c r="C985">
        <v>2020</v>
      </c>
      <c r="D985" t="s">
        <v>299</v>
      </c>
      <c r="E985" t="s">
        <v>353</v>
      </c>
      <c r="F985" t="s">
        <v>559</v>
      </c>
      <c r="G985" t="s">
        <v>20</v>
      </c>
      <c r="H985" t="s">
        <v>21</v>
      </c>
      <c r="I985" t="s">
        <v>19</v>
      </c>
      <c r="J985" t="s">
        <v>22</v>
      </c>
      <c r="K985" t="s">
        <v>42</v>
      </c>
      <c r="L985" t="s">
        <v>43</v>
      </c>
      <c r="M985">
        <v>1.70073682675</v>
      </c>
    </row>
    <row r="986" spans="1:13" x14ac:dyDescent="0.25">
      <c r="A986" t="s">
        <v>715</v>
      </c>
      <c r="B986">
        <v>0</v>
      </c>
      <c r="C986">
        <v>2020</v>
      </c>
      <c r="D986" t="s">
        <v>299</v>
      </c>
      <c r="E986" t="s">
        <v>353</v>
      </c>
      <c r="F986" t="s">
        <v>559</v>
      </c>
      <c r="G986" t="s">
        <v>20</v>
      </c>
      <c r="H986" t="s">
        <v>21</v>
      </c>
      <c r="I986" t="s">
        <v>19</v>
      </c>
      <c r="J986" t="s">
        <v>22</v>
      </c>
      <c r="K986" t="s">
        <v>44</v>
      </c>
      <c r="L986" t="s">
        <v>43</v>
      </c>
      <c r="M986">
        <v>-1.7007368267499998</v>
      </c>
    </row>
    <row r="987" spans="1:13" x14ac:dyDescent="0.25">
      <c r="A987" t="s">
        <v>715</v>
      </c>
      <c r="B987">
        <v>0</v>
      </c>
      <c r="C987">
        <v>2020</v>
      </c>
      <c r="D987" t="s">
        <v>299</v>
      </c>
      <c r="E987" t="s">
        <v>353</v>
      </c>
      <c r="F987" t="s">
        <v>559</v>
      </c>
      <c r="G987" t="s">
        <v>29</v>
      </c>
      <c r="H987" t="s">
        <v>21</v>
      </c>
      <c r="I987" t="s">
        <v>19</v>
      </c>
      <c r="J987" t="s">
        <v>22</v>
      </c>
      <c r="K987" t="s">
        <v>42</v>
      </c>
      <c r="L987" t="s">
        <v>43</v>
      </c>
      <c r="M987">
        <v>0.13082590975000002</v>
      </c>
    </row>
    <row r="988" spans="1:13" x14ac:dyDescent="0.25">
      <c r="A988" t="s">
        <v>715</v>
      </c>
      <c r="B988">
        <v>0</v>
      </c>
      <c r="C988">
        <v>2020</v>
      </c>
      <c r="D988" t="s">
        <v>299</v>
      </c>
      <c r="E988" t="s">
        <v>353</v>
      </c>
      <c r="F988" t="s">
        <v>559</v>
      </c>
      <c r="G988" t="s">
        <v>29</v>
      </c>
      <c r="H988" t="s">
        <v>21</v>
      </c>
      <c r="I988" t="s">
        <v>19</v>
      </c>
      <c r="J988" t="s">
        <v>22</v>
      </c>
      <c r="K988" t="s">
        <v>44</v>
      </c>
      <c r="L988" t="s">
        <v>43</v>
      </c>
      <c r="M988">
        <v>-0.13082590975</v>
      </c>
    </row>
    <row r="989" spans="1:13" x14ac:dyDescent="0.25">
      <c r="A989" t="s">
        <v>715</v>
      </c>
      <c r="B989">
        <v>0</v>
      </c>
      <c r="C989">
        <v>2020</v>
      </c>
      <c r="D989" t="s">
        <v>299</v>
      </c>
      <c r="E989" t="s">
        <v>353</v>
      </c>
      <c r="F989" t="s">
        <v>559</v>
      </c>
      <c r="G989" t="s">
        <v>11</v>
      </c>
      <c r="H989" t="s">
        <v>12</v>
      </c>
      <c r="I989" t="s">
        <v>13</v>
      </c>
      <c r="J989" t="s">
        <v>14</v>
      </c>
      <c r="K989" t="s">
        <v>45</v>
      </c>
      <c r="L989" t="s">
        <v>43</v>
      </c>
      <c r="M989">
        <v>3.9173778117034208E-2</v>
      </c>
    </row>
    <row r="990" spans="1:13" x14ac:dyDescent="0.25">
      <c r="A990" t="s">
        <v>715</v>
      </c>
      <c r="B990">
        <v>0</v>
      </c>
      <c r="C990">
        <v>2020</v>
      </c>
      <c r="D990" t="s">
        <v>299</v>
      </c>
      <c r="E990" t="s">
        <v>353</v>
      </c>
      <c r="F990" t="s">
        <v>559</v>
      </c>
      <c r="G990" t="s">
        <v>37</v>
      </c>
      <c r="H990" t="s">
        <v>36</v>
      </c>
      <c r="I990" t="s">
        <v>13</v>
      </c>
      <c r="J990" t="s">
        <v>38</v>
      </c>
      <c r="K990" t="s">
        <v>42</v>
      </c>
      <c r="L990" t="s">
        <v>43</v>
      </c>
      <c r="M990">
        <v>0.22073649666182321</v>
      </c>
    </row>
    <row r="991" spans="1:13" x14ac:dyDescent="0.25">
      <c r="A991" t="s">
        <v>715</v>
      </c>
      <c r="B991">
        <v>0</v>
      </c>
      <c r="C991">
        <v>2020</v>
      </c>
      <c r="D991" t="s">
        <v>299</v>
      </c>
      <c r="E991" t="s">
        <v>353</v>
      </c>
      <c r="F991" t="s">
        <v>559</v>
      </c>
      <c r="G991" t="s">
        <v>37</v>
      </c>
      <c r="H991" t="s">
        <v>36</v>
      </c>
      <c r="I991" t="s">
        <v>13</v>
      </c>
      <c r="J991" t="s">
        <v>38</v>
      </c>
      <c r="K991" t="s">
        <v>44</v>
      </c>
      <c r="L991" t="s">
        <v>43</v>
      </c>
      <c r="M991">
        <v>-0.1932549174062243</v>
      </c>
    </row>
    <row r="992" spans="1:13" x14ac:dyDescent="0.25">
      <c r="A992" t="s">
        <v>715</v>
      </c>
      <c r="B992">
        <v>0</v>
      </c>
      <c r="C992">
        <v>2020</v>
      </c>
      <c r="D992" t="s">
        <v>299</v>
      </c>
      <c r="E992" t="s">
        <v>353</v>
      </c>
      <c r="F992" t="s">
        <v>559</v>
      </c>
      <c r="G992" t="s">
        <v>717</v>
      </c>
      <c r="H992" t="s">
        <v>21</v>
      </c>
      <c r="I992" t="s">
        <v>19</v>
      </c>
      <c r="J992" t="s">
        <v>22</v>
      </c>
      <c r="K992" t="s">
        <v>45</v>
      </c>
      <c r="L992" t="s">
        <v>43</v>
      </c>
      <c r="M992">
        <v>11.44697101111276</v>
      </c>
    </row>
    <row r="993" spans="1:13" x14ac:dyDescent="0.25">
      <c r="A993" t="s">
        <v>715</v>
      </c>
      <c r="B993">
        <v>0</v>
      </c>
      <c r="C993">
        <v>2020</v>
      </c>
      <c r="D993" t="s">
        <v>299</v>
      </c>
      <c r="E993" t="s">
        <v>353</v>
      </c>
      <c r="F993" t="s">
        <v>559</v>
      </c>
      <c r="G993" t="s">
        <v>720</v>
      </c>
      <c r="H993" t="s">
        <v>21</v>
      </c>
      <c r="I993" t="s">
        <v>19</v>
      </c>
      <c r="J993" t="s">
        <v>184</v>
      </c>
      <c r="K993" t="s">
        <v>45</v>
      </c>
      <c r="L993" t="s">
        <v>43</v>
      </c>
      <c r="M993">
        <v>0.53264373733912573</v>
      </c>
    </row>
    <row r="994" spans="1:13" x14ac:dyDescent="0.25">
      <c r="A994" t="s">
        <v>715</v>
      </c>
      <c r="B994">
        <v>0</v>
      </c>
      <c r="C994">
        <v>2020</v>
      </c>
      <c r="D994" t="s">
        <v>299</v>
      </c>
      <c r="E994" t="s">
        <v>353</v>
      </c>
      <c r="F994" t="s">
        <v>559</v>
      </c>
      <c r="G994" t="s">
        <v>718</v>
      </c>
      <c r="H994" t="s">
        <v>23</v>
      </c>
      <c r="I994" t="s">
        <v>19</v>
      </c>
      <c r="J994" t="s">
        <v>24</v>
      </c>
      <c r="K994" t="s">
        <v>45</v>
      </c>
      <c r="L994" t="s">
        <v>43</v>
      </c>
      <c r="M994">
        <v>2.0928364027625528</v>
      </c>
    </row>
    <row r="995" spans="1:13" x14ac:dyDescent="0.25">
      <c r="A995" t="s">
        <v>715</v>
      </c>
      <c r="B995">
        <v>0</v>
      </c>
      <c r="C995">
        <v>2020</v>
      </c>
      <c r="D995" t="s">
        <v>299</v>
      </c>
      <c r="E995" t="s">
        <v>354</v>
      </c>
      <c r="F995" t="s">
        <v>637</v>
      </c>
      <c r="G995" t="s">
        <v>30</v>
      </c>
      <c r="H995" t="s">
        <v>18</v>
      </c>
      <c r="I995" t="s">
        <v>19</v>
      </c>
      <c r="J995" t="s">
        <v>31</v>
      </c>
      <c r="K995" t="s">
        <v>42</v>
      </c>
      <c r="L995" t="s">
        <v>43</v>
      </c>
      <c r="M995">
        <v>0.12241</v>
      </c>
    </row>
    <row r="996" spans="1:13" x14ac:dyDescent="0.25">
      <c r="A996" t="s">
        <v>715</v>
      </c>
      <c r="B996">
        <v>0</v>
      </c>
      <c r="C996">
        <v>2020</v>
      </c>
      <c r="D996" t="s">
        <v>299</v>
      </c>
      <c r="E996" t="s">
        <v>354</v>
      </c>
      <c r="F996" t="s">
        <v>637</v>
      </c>
      <c r="G996" t="s">
        <v>149</v>
      </c>
      <c r="H996" t="s">
        <v>18</v>
      </c>
      <c r="I996" t="s">
        <v>19</v>
      </c>
      <c r="J996" t="s">
        <v>150</v>
      </c>
      <c r="K996" t="s">
        <v>42</v>
      </c>
      <c r="L996" t="s">
        <v>43</v>
      </c>
      <c r="M996">
        <v>7.9000000000000001E-2</v>
      </c>
    </row>
    <row r="997" spans="1:13" x14ac:dyDescent="0.25">
      <c r="A997" t="s">
        <v>715</v>
      </c>
      <c r="B997">
        <v>0</v>
      </c>
      <c r="C997">
        <v>2020</v>
      </c>
      <c r="D997" t="s">
        <v>299</v>
      </c>
      <c r="E997" t="s">
        <v>354</v>
      </c>
      <c r="F997" t="s">
        <v>560</v>
      </c>
      <c r="G997" t="s">
        <v>39</v>
      </c>
      <c r="H997" t="s">
        <v>36</v>
      </c>
      <c r="I997" t="s">
        <v>19</v>
      </c>
      <c r="J997" t="s">
        <v>26</v>
      </c>
      <c r="K997" t="s">
        <v>42</v>
      </c>
      <c r="L997" t="s">
        <v>43</v>
      </c>
      <c r="M997">
        <v>1.863527751486</v>
      </c>
    </row>
    <row r="998" spans="1:13" x14ac:dyDescent="0.25">
      <c r="A998" t="s">
        <v>715</v>
      </c>
      <c r="B998">
        <v>0</v>
      </c>
      <c r="C998">
        <v>2020</v>
      </c>
      <c r="D998" t="s">
        <v>299</v>
      </c>
      <c r="E998" t="s">
        <v>354</v>
      </c>
      <c r="F998" t="s">
        <v>560</v>
      </c>
      <c r="G998" t="s">
        <v>39</v>
      </c>
      <c r="H998" t="s">
        <v>36</v>
      </c>
      <c r="I998" t="s">
        <v>19</v>
      </c>
      <c r="J998" t="s">
        <v>26</v>
      </c>
      <c r="K998" t="s">
        <v>44</v>
      </c>
      <c r="L998" t="s">
        <v>43</v>
      </c>
      <c r="M998">
        <v>-1.8635277514859998</v>
      </c>
    </row>
    <row r="999" spans="1:13" x14ac:dyDescent="0.25">
      <c r="A999" t="s">
        <v>715</v>
      </c>
      <c r="B999">
        <v>0</v>
      </c>
      <c r="C999">
        <v>2020</v>
      </c>
      <c r="D999" t="s">
        <v>299</v>
      </c>
      <c r="E999" t="s">
        <v>354</v>
      </c>
      <c r="F999" t="s">
        <v>560</v>
      </c>
      <c r="G999" t="s">
        <v>208</v>
      </c>
      <c r="H999" t="s">
        <v>172</v>
      </c>
      <c r="I999" t="s">
        <v>19</v>
      </c>
      <c r="J999" t="s">
        <v>26</v>
      </c>
      <c r="K999" t="s">
        <v>42</v>
      </c>
      <c r="L999" t="s">
        <v>43</v>
      </c>
      <c r="M999">
        <v>4.9194613875000001E-2</v>
      </c>
    </row>
    <row r="1000" spans="1:13" x14ac:dyDescent="0.25">
      <c r="A1000" t="s">
        <v>715</v>
      </c>
      <c r="B1000">
        <v>0</v>
      </c>
      <c r="C1000">
        <v>2020</v>
      </c>
      <c r="D1000" t="s">
        <v>299</v>
      </c>
      <c r="E1000" t="s">
        <v>354</v>
      </c>
      <c r="F1000" t="s">
        <v>560</v>
      </c>
      <c r="G1000" t="s">
        <v>275</v>
      </c>
      <c r="H1000" t="s">
        <v>12</v>
      </c>
      <c r="I1000" t="s">
        <v>19</v>
      </c>
      <c r="J1000" t="s">
        <v>218</v>
      </c>
      <c r="K1000" t="s">
        <v>42</v>
      </c>
      <c r="L1000" t="s">
        <v>43</v>
      </c>
      <c r="M1000">
        <v>1.24</v>
      </c>
    </row>
    <row r="1001" spans="1:13" x14ac:dyDescent="0.25">
      <c r="A1001" t="s">
        <v>715</v>
      </c>
      <c r="B1001">
        <v>0</v>
      </c>
      <c r="C1001">
        <v>2020</v>
      </c>
      <c r="D1001" t="s">
        <v>299</v>
      </c>
      <c r="E1001" t="s">
        <v>354</v>
      </c>
      <c r="F1001" t="s">
        <v>560</v>
      </c>
      <c r="G1001" t="s">
        <v>240</v>
      </c>
      <c r="H1001" t="s">
        <v>198</v>
      </c>
      <c r="I1001" t="s">
        <v>19</v>
      </c>
      <c r="J1001" t="s">
        <v>26</v>
      </c>
      <c r="K1001" t="s">
        <v>42</v>
      </c>
      <c r="L1001" t="s">
        <v>43</v>
      </c>
      <c r="M1001">
        <v>0.15382708534950001</v>
      </c>
    </row>
    <row r="1002" spans="1:13" x14ac:dyDescent="0.25">
      <c r="A1002" t="s">
        <v>715</v>
      </c>
      <c r="B1002">
        <v>0</v>
      </c>
      <c r="C1002">
        <v>2020</v>
      </c>
      <c r="D1002" t="s">
        <v>299</v>
      </c>
      <c r="E1002" t="s">
        <v>354</v>
      </c>
      <c r="F1002" t="s">
        <v>560</v>
      </c>
      <c r="G1002" t="s">
        <v>240</v>
      </c>
      <c r="H1002" t="s">
        <v>198</v>
      </c>
      <c r="I1002" t="s">
        <v>19</v>
      </c>
      <c r="J1002" t="s">
        <v>26</v>
      </c>
      <c r="K1002" t="s">
        <v>44</v>
      </c>
      <c r="L1002" t="s">
        <v>43</v>
      </c>
      <c r="M1002">
        <v>-0.15382708534950001</v>
      </c>
    </row>
    <row r="1003" spans="1:13" x14ac:dyDescent="0.25">
      <c r="A1003" t="s">
        <v>715</v>
      </c>
      <c r="B1003">
        <v>0</v>
      </c>
      <c r="C1003">
        <v>2020</v>
      </c>
      <c r="D1003" t="s">
        <v>299</v>
      </c>
      <c r="E1003" t="s">
        <v>354</v>
      </c>
      <c r="F1003" t="s">
        <v>560</v>
      </c>
      <c r="G1003" t="s">
        <v>27</v>
      </c>
      <c r="H1003" t="s">
        <v>23</v>
      </c>
      <c r="I1003" t="s">
        <v>19</v>
      </c>
      <c r="J1003" t="s">
        <v>24</v>
      </c>
      <c r="K1003" t="s">
        <v>42</v>
      </c>
      <c r="L1003" t="s">
        <v>43</v>
      </c>
      <c r="M1003">
        <v>0.89815679999999998</v>
      </c>
    </row>
    <row r="1004" spans="1:13" x14ac:dyDescent="0.25">
      <c r="A1004" t="s">
        <v>715</v>
      </c>
      <c r="B1004">
        <v>0</v>
      </c>
      <c r="C1004">
        <v>2020</v>
      </c>
      <c r="D1004" t="s">
        <v>299</v>
      </c>
      <c r="E1004" t="s">
        <v>354</v>
      </c>
      <c r="F1004" t="s">
        <v>560</v>
      </c>
      <c r="G1004" t="s">
        <v>49</v>
      </c>
      <c r="H1004" t="s">
        <v>35</v>
      </c>
      <c r="I1004" t="s">
        <v>19</v>
      </c>
      <c r="J1004" t="s">
        <v>26</v>
      </c>
      <c r="K1004" t="s">
        <v>42</v>
      </c>
      <c r="L1004" t="s">
        <v>43</v>
      </c>
      <c r="M1004">
        <v>0.230552794044</v>
      </c>
    </row>
    <row r="1005" spans="1:13" x14ac:dyDescent="0.25">
      <c r="A1005" t="s">
        <v>715</v>
      </c>
      <c r="B1005">
        <v>0</v>
      </c>
      <c r="C1005">
        <v>2020</v>
      </c>
      <c r="D1005" t="s">
        <v>299</v>
      </c>
      <c r="E1005" t="s">
        <v>354</v>
      </c>
      <c r="F1005" t="s">
        <v>560</v>
      </c>
      <c r="G1005" t="s">
        <v>49</v>
      </c>
      <c r="H1005" t="s">
        <v>35</v>
      </c>
      <c r="I1005" t="s">
        <v>19</v>
      </c>
      <c r="J1005" t="s">
        <v>26</v>
      </c>
      <c r="K1005" t="s">
        <v>44</v>
      </c>
      <c r="L1005" t="s">
        <v>43</v>
      </c>
      <c r="M1005">
        <v>-0.230552794044</v>
      </c>
    </row>
    <row r="1006" spans="1:13" x14ac:dyDescent="0.25">
      <c r="A1006" t="s">
        <v>715</v>
      </c>
      <c r="B1006">
        <v>0</v>
      </c>
      <c r="C1006">
        <v>2020</v>
      </c>
      <c r="D1006" t="s">
        <v>299</v>
      </c>
      <c r="E1006" t="s">
        <v>354</v>
      </c>
      <c r="F1006" t="s">
        <v>560</v>
      </c>
      <c r="G1006" t="s">
        <v>235</v>
      </c>
      <c r="H1006" t="s">
        <v>198</v>
      </c>
      <c r="I1006" t="s">
        <v>19</v>
      </c>
      <c r="J1006" t="s">
        <v>26</v>
      </c>
      <c r="K1006" t="s">
        <v>42</v>
      </c>
      <c r="L1006" t="s">
        <v>43</v>
      </c>
      <c r="M1006">
        <v>0.15382708534950001</v>
      </c>
    </row>
    <row r="1007" spans="1:13" x14ac:dyDescent="0.25">
      <c r="A1007" t="s">
        <v>715</v>
      </c>
      <c r="B1007">
        <v>0</v>
      </c>
      <c r="C1007">
        <v>2020</v>
      </c>
      <c r="D1007" t="s">
        <v>299</v>
      </c>
      <c r="E1007" t="s">
        <v>354</v>
      </c>
      <c r="F1007" t="s">
        <v>560</v>
      </c>
      <c r="G1007" t="s">
        <v>235</v>
      </c>
      <c r="H1007" t="s">
        <v>198</v>
      </c>
      <c r="I1007" t="s">
        <v>19</v>
      </c>
      <c r="J1007" t="s">
        <v>26</v>
      </c>
      <c r="K1007" t="s">
        <v>44</v>
      </c>
      <c r="L1007" t="s">
        <v>43</v>
      </c>
      <c r="M1007">
        <v>-0.15382708534950001</v>
      </c>
    </row>
    <row r="1008" spans="1:13" x14ac:dyDescent="0.25">
      <c r="A1008" t="s">
        <v>715</v>
      </c>
      <c r="B1008">
        <v>0</v>
      </c>
      <c r="C1008">
        <v>2020</v>
      </c>
      <c r="D1008" t="s">
        <v>299</v>
      </c>
      <c r="E1008" t="s">
        <v>354</v>
      </c>
      <c r="F1008" t="s">
        <v>560</v>
      </c>
      <c r="G1008" t="s">
        <v>264</v>
      </c>
      <c r="H1008" t="s">
        <v>25</v>
      </c>
      <c r="I1008" t="s">
        <v>19</v>
      </c>
      <c r="J1008" t="s">
        <v>26</v>
      </c>
      <c r="K1008" t="s">
        <v>42</v>
      </c>
      <c r="L1008" t="s">
        <v>43</v>
      </c>
      <c r="M1008">
        <v>1.5169830024E-2</v>
      </c>
    </row>
    <row r="1009" spans="1:13" x14ac:dyDescent="0.25">
      <c r="A1009" t="s">
        <v>715</v>
      </c>
      <c r="B1009">
        <v>0</v>
      </c>
      <c r="C1009">
        <v>2020</v>
      </c>
      <c r="D1009" t="s">
        <v>299</v>
      </c>
      <c r="E1009" t="s">
        <v>354</v>
      </c>
      <c r="F1009" t="s">
        <v>560</v>
      </c>
      <c r="G1009" t="s">
        <v>47</v>
      </c>
      <c r="H1009" t="s">
        <v>48</v>
      </c>
      <c r="I1009" t="s">
        <v>19</v>
      </c>
      <c r="J1009" t="s">
        <v>26</v>
      </c>
      <c r="K1009" t="s">
        <v>42</v>
      </c>
      <c r="L1009" t="s">
        <v>43</v>
      </c>
      <c r="M1009">
        <v>5.5777747659000003E-2</v>
      </c>
    </row>
    <row r="1010" spans="1:13" x14ac:dyDescent="0.25">
      <c r="A1010" t="s">
        <v>715</v>
      </c>
      <c r="B1010">
        <v>0</v>
      </c>
      <c r="C1010">
        <v>2020</v>
      </c>
      <c r="D1010" t="s">
        <v>299</v>
      </c>
      <c r="E1010" t="s">
        <v>354</v>
      </c>
      <c r="F1010" t="s">
        <v>560</v>
      </c>
      <c r="G1010" t="s">
        <v>28</v>
      </c>
      <c r="H1010" t="s">
        <v>21</v>
      </c>
      <c r="I1010" t="s">
        <v>19</v>
      </c>
      <c r="J1010" t="s">
        <v>22</v>
      </c>
      <c r="K1010" t="s">
        <v>42</v>
      </c>
      <c r="L1010" t="s">
        <v>43</v>
      </c>
      <c r="M1010">
        <v>0.30296525762999998</v>
      </c>
    </row>
    <row r="1011" spans="1:13" x14ac:dyDescent="0.25">
      <c r="A1011" t="s">
        <v>715</v>
      </c>
      <c r="B1011">
        <v>0</v>
      </c>
      <c r="C1011">
        <v>2020</v>
      </c>
      <c r="D1011" t="s">
        <v>299</v>
      </c>
      <c r="E1011" t="s">
        <v>354</v>
      </c>
      <c r="F1011" t="s">
        <v>560</v>
      </c>
      <c r="G1011" t="s">
        <v>28</v>
      </c>
      <c r="H1011" t="s">
        <v>21</v>
      </c>
      <c r="I1011" t="s">
        <v>19</v>
      </c>
      <c r="J1011" t="s">
        <v>22</v>
      </c>
      <c r="K1011" t="s">
        <v>44</v>
      </c>
      <c r="L1011" t="s">
        <v>43</v>
      </c>
      <c r="M1011">
        <v>-0.30296525762999993</v>
      </c>
    </row>
    <row r="1012" spans="1:13" x14ac:dyDescent="0.25">
      <c r="A1012" t="s">
        <v>715</v>
      </c>
      <c r="B1012">
        <v>0</v>
      </c>
      <c r="C1012">
        <v>2020</v>
      </c>
      <c r="D1012" t="s">
        <v>299</v>
      </c>
      <c r="E1012" t="s">
        <v>354</v>
      </c>
      <c r="F1012" t="s">
        <v>560</v>
      </c>
      <c r="G1012" t="s">
        <v>20</v>
      </c>
      <c r="H1012" t="s">
        <v>21</v>
      </c>
      <c r="I1012" t="s">
        <v>19</v>
      </c>
      <c r="J1012" t="s">
        <v>22</v>
      </c>
      <c r="K1012" t="s">
        <v>42</v>
      </c>
      <c r="L1012" t="s">
        <v>43</v>
      </c>
      <c r="M1012">
        <v>0.65642472486500003</v>
      </c>
    </row>
    <row r="1013" spans="1:13" x14ac:dyDescent="0.25">
      <c r="A1013" t="s">
        <v>715</v>
      </c>
      <c r="B1013">
        <v>0</v>
      </c>
      <c r="C1013">
        <v>2020</v>
      </c>
      <c r="D1013" t="s">
        <v>299</v>
      </c>
      <c r="E1013" t="s">
        <v>354</v>
      </c>
      <c r="F1013" t="s">
        <v>560</v>
      </c>
      <c r="G1013" t="s">
        <v>20</v>
      </c>
      <c r="H1013" t="s">
        <v>21</v>
      </c>
      <c r="I1013" t="s">
        <v>19</v>
      </c>
      <c r="J1013" t="s">
        <v>22</v>
      </c>
      <c r="K1013" t="s">
        <v>44</v>
      </c>
      <c r="L1013" t="s">
        <v>43</v>
      </c>
      <c r="M1013">
        <v>-0.65642472486499992</v>
      </c>
    </row>
    <row r="1014" spans="1:13" x14ac:dyDescent="0.25">
      <c r="A1014" t="s">
        <v>715</v>
      </c>
      <c r="B1014">
        <v>0</v>
      </c>
      <c r="C1014">
        <v>2020</v>
      </c>
      <c r="D1014" t="s">
        <v>299</v>
      </c>
      <c r="E1014" t="s">
        <v>354</v>
      </c>
      <c r="F1014" t="s">
        <v>560</v>
      </c>
      <c r="G1014" t="s">
        <v>29</v>
      </c>
      <c r="H1014" t="s">
        <v>21</v>
      </c>
      <c r="I1014" t="s">
        <v>19</v>
      </c>
      <c r="J1014" t="s">
        <v>22</v>
      </c>
      <c r="K1014" t="s">
        <v>42</v>
      </c>
      <c r="L1014" t="s">
        <v>43</v>
      </c>
      <c r="M1014">
        <v>5.0494209605E-2</v>
      </c>
    </row>
    <row r="1015" spans="1:13" x14ac:dyDescent="0.25">
      <c r="A1015" t="s">
        <v>715</v>
      </c>
      <c r="B1015">
        <v>0</v>
      </c>
      <c r="C1015">
        <v>2020</v>
      </c>
      <c r="D1015" t="s">
        <v>299</v>
      </c>
      <c r="E1015" t="s">
        <v>354</v>
      </c>
      <c r="F1015" t="s">
        <v>560</v>
      </c>
      <c r="G1015" t="s">
        <v>29</v>
      </c>
      <c r="H1015" t="s">
        <v>21</v>
      </c>
      <c r="I1015" t="s">
        <v>19</v>
      </c>
      <c r="J1015" t="s">
        <v>22</v>
      </c>
      <c r="K1015" t="s">
        <v>44</v>
      </c>
      <c r="L1015" t="s">
        <v>43</v>
      </c>
      <c r="M1015">
        <v>-5.0494209605E-2</v>
      </c>
    </row>
    <row r="1016" spans="1:13" x14ac:dyDescent="0.25">
      <c r="A1016" t="s">
        <v>715</v>
      </c>
      <c r="B1016">
        <v>0</v>
      </c>
      <c r="C1016">
        <v>2020</v>
      </c>
      <c r="D1016" t="s">
        <v>299</v>
      </c>
      <c r="E1016" t="s">
        <v>354</v>
      </c>
      <c r="F1016" t="s">
        <v>560</v>
      </c>
      <c r="G1016" t="s">
        <v>37</v>
      </c>
      <c r="H1016" t="s">
        <v>36</v>
      </c>
      <c r="I1016" t="s">
        <v>13</v>
      </c>
      <c r="J1016" t="s">
        <v>38</v>
      </c>
      <c r="K1016" t="s">
        <v>42</v>
      </c>
      <c r="L1016" t="s">
        <v>43</v>
      </c>
      <c r="M1016">
        <v>9.3004708814387813E-2</v>
      </c>
    </row>
    <row r="1017" spans="1:13" x14ac:dyDescent="0.25">
      <c r="A1017" t="s">
        <v>715</v>
      </c>
      <c r="B1017">
        <v>0</v>
      </c>
      <c r="C1017">
        <v>2020</v>
      </c>
      <c r="D1017" t="s">
        <v>299</v>
      </c>
      <c r="E1017" t="s">
        <v>354</v>
      </c>
      <c r="F1017" t="s">
        <v>560</v>
      </c>
      <c r="G1017" t="s">
        <v>37</v>
      </c>
      <c r="H1017" t="s">
        <v>36</v>
      </c>
      <c r="I1017" t="s">
        <v>13</v>
      </c>
      <c r="J1017" t="s">
        <v>38</v>
      </c>
      <c r="K1017" t="s">
        <v>44</v>
      </c>
      <c r="L1017" t="s">
        <v>43</v>
      </c>
      <c r="M1017">
        <v>-9.3004708814387813E-2</v>
      </c>
    </row>
    <row r="1018" spans="1:13" x14ac:dyDescent="0.25">
      <c r="A1018" t="s">
        <v>715</v>
      </c>
      <c r="B1018">
        <v>0</v>
      </c>
      <c r="C1018">
        <v>2020</v>
      </c>
      <c r="D1018" t="s">
        <v>299</v>
      </c>
      <c r="E1018" t="s">
        <v>354</v>
      </c>
      <c r="F1018" t="s">
        <v>560</v>
      </c>
      <c r="G1018" t="s">
        <v>717</v>
      </c>
      <c r="H1018" t="s">
        <v>21</v>
      </c>
      <c r="I1018" t="s">
        <v>19</v>
      </c>
      <c r="J1018" t="s">
        <v>22</v>
      </c>
      <c r="K1018" t="s">
        <v>45</v>
      </c>
      <c r="L1018" t="s">
        <v>43</v>
      </c>
      <c r="M1018">
        <v>3.3438174193556018</v>
      </c>
    </row>
    <row r="1019" spans="1:13" x14ac:dyDescent="0.25">
      <c r="A1019" t="s">
        <v>715</v>
      </c>
      <c r="B1019">
        <v>0</v>
      </c>
      <c r="C1019">
        <v>2020</v>
      </c>
      <c r="D1019" t="s">
        <v>299</v>
      </c>
      <c r="E1019" t="s">
        <v>354</v>
      </c>
      <c r="F1019" t="s">
        <v>560</v>
      </c>
      <c r="G1019" t="s">
        <v>720</v>
      </c>
      <c r="H1019" t="s">
        <v>21</v>
      </c>
      <c r="I1019" t="s">
        <v>19</v>
      </c>
      <c r="J1019" t="s">
        <v>184</v>
      </c>
      <c r="K1019" t="s">
        <v>45</v>
      </c>
      <c r="L1019" t="s">
        <v>43</v>
      </c>
      <c r="M1019">
        <v>1.1333787769119092</v>
      </c>
    </row>
    <row r="1020" spans="1:13" x14ac:dyDescent="0.25">
      <c r="A1020" t="s">
        <v>715</v>
      </c>
      <c r="B1020">
        <v>0</v>
      </c>
      <c r="C1020">
        <v>2020</v>
      </c>
      <c r="D1020" t="s">
        <v>299</v>
      </c>
      <c r="E1020" t="s">
        <v>354</v>
      </c>
      <c r="F1020" t="s">
        <v>560</v>
      </c>
      <c r="G1020" t="s">
        <v>718</v>
      </c>
      <c r="H1020" t="s">
        <v>23</v>
      </c>
      <c r="I1020" t="s">
        <v>19</v>
      </c>
      <c r="J1020" t="s">
        <v>24</v>
      </c>
      <c r="K1020" t="s">
        <v>45</v>
      </c>
      <c r="L1020" t="s">
        <v>43</v>
      </c>
      <c r="M1020">
        <v>2.5702226727656772</v>
      </c>
    </row>
    <row r="1021" spans="1:13" x14ac:dyDescent="0.25">
      <c r="A1021" t="s">
        <v>715</v>
      </c>
      <c r="B1021">
        <v>0</v>
      </c>
      <c r="C1021">
        <v>2020</v>
      </c>
      <c r="D1021" t="s">
        <v>299</v>
      </c>
      <c r="E1021" t="s">
        <v>355</v>
      </c>
      <c r="F1021" t="s">
        <v>638</v>
      </c>
      <c r="G1021" t="s">
        <v>30</v>
      </c>
      <c r="H1021" t="s">
        <v>18</v>
      </c>
      <c r="I1021" t="s">
        <v>19</v>
      </c>
      <c r="J1021" t="s">
        <v>31</v>
      </c>
      <c r="K1021" t="s">
        <v>42</v>
      </c>
      <c r="L1021" t="s">
        <v>43</v>
      </c>
      <c r="M1021">
        <v>7.3099999999999998E-2</v>
      </c>
    </row>
    <row r="1022" spans="1:13" x14ac:dyDescent="0.25">
      <c r="A1022" t="s">
        <v>715</v>
      </c>
      <c r="B1022">
        <v>0</v>
      </c>
      <c r="C1022">
        <v>2020</v>
      </c>
      <c r="D1022" t="s">
        <v>299</v>
      </c>
      <c r="E1022" t="s">
        <v>355</v>
      </c>
      <c r="F1022" t="s">
        <v>638</v>
      </c>
      <c r="G1022" t="s">
        <v>149</v>
      </c>
      <c r="H1022" t="s">
        <v>18</v>
      </c>
      <c r="I1022" t="s">
        <v>19</v>
      </c>
      <c r="J1022" t="s">
        <v>150</v>
      </c>
      <c r="K1022" t="s">
        <v>42</v>
      </c>
      <c r="L1022" t="s">
        <v>43</v>
      </c>
      <c r="M1022">
        <v>6.6000000000000003E-2</v>
      </c>
    </row>
    <row r="1023" spans="1:13" x14ac:dyDescent="0.25">
      <c r="A1023" t="s">
        <v>715</v>
      </c>
      <c r="B1023">
        <v>0</v>
      </c>
      <c r="C1023">
        <v>2020</v>
      </c>
      <c r="D1023" t="s">
        <v>299</v>
      </c>
      <c r="E1023" t="s">
        <v>355</v>
      </c>
      <c r="F1023" t="s">
        <v>639</v>
      </c>
      <c r="G1023" t="s">
        <v>152</v>
      </c>
      <c r="H1023" t="s">
        <v>18</v>
      </c>
      <c r="I1023" t="s">
        <v>19</v>
      </c>
      <c r="J1023" t="s">
        <v>31</v>
      </c>
      <c r="K1023" t="s">
        <v>42</v>
      </c>
      <c r="L1023" t="s">
        <v>43</v>
      </c>
      <c r="M1023">
        <v>0.08</v>
      </c>
    </row>
    <row r="1024" spans="1:13" x14ac:dyDescent="0.25">
      <c r="A1024" t="s">
        <v>715</v>
      </c>
      <c r="B1024">
        <v>0</v>
      </c>
      <c r="C1024">
        <v>2020</v>
      </c>
      <c r="D1024" t="s">
        <v>299</v>
      </c>
      <c r="E1024" t="s">
        <v>355</v>
      </c>
      <c r="F1024" t="s">
        <v>561</v>
      </c>
      <c r="G1024" t="s">
        <v>39</v>
      </c>
      <c r="H1024" t="s">
        <v>36</v>
      </c>
      <c r="I1024" t="s">
        <v>19</v>
      </c>
      <c r="J1024" t="s">
        <v>26</v>
      </c>
      <c r="K1024" t="s">
        <v>42</v>
      </c>
      <c r="L1024" t="s">
        <v>43</v>
      </c>
      <c r="M1024">
        <v>5.9776851043079997</v>
      </c>
    </row>
    <row r="1025" spans="1:13" x14ac:dyDescent="0.25">
      <c r="A1025" t="s">
        <v>715</v>
      </c>
      <c r="B1025">
        <v>0</v>
      </c>
      <c r="C1025">
        <v>2020</v>
      </c>
      <c r="D1025" t="s">
        <v>299</v>
      </c>
      <c r="E1025" t="s">
        <v>355</v>
      </c>
      <c r="F1025" t="s">
        <v>561</v>
      </c>
      <c r="G1025" t="s">
        <v>39</v>
      </c>
      <c r="H1025" t="s">
        <v>36</v>
      </c>
      <c r="I1025" t="s">
        <v>19</v>
      </c>
      <c r="J1025" t="s">
        <v>26</v>
      </c>
      <c r="K1025" t="s">
        <v>44</v>
      </c>
      <c r="L1025" t="s">
        <v>43</v>
      </c>
      <c r="M1025">
        <v>-4.2428318970302987</v>
      </c>
    </row>
    <row r="1026" spans="1:13" x14ac:dyDescent="0.25">
      <c r="A1026" t="s">
        <v>715</v>
      </c>
      <c r="B1026">
        <v>0</v>
      </c>
      <c r="C1026">
        <v>2020</v>
      </c>
      <c r="D1026" t="s">
        <v>299</v>
      </c>
      <c r="E1026" t="s">
        <v>355</v>
      </c>
      <c r="F1026" t="s">
        <v>561</v>
      </c>
      <c r="G1026" t="s">
        <v>208</v>
      </c>
      <c r="H1026" t="s">
        <v>172</v>
      </c>
      <c r="I1026" t="s">
        <v>19</v>
      </c>
      <c r="J1026" t="s">
        <v>26</v>
      </c>
      <c r="K1026" t="s">
        <v>42</v>
      </c>
      <c r="L1026" t="s">
        <v>43</v>
      </c>
      <c r="M1026">
        <v>0.15780280725000001</v>
      </c>
    </row>
    <row r="1027" spans="1:13" x14ac:dyDescent="0.25">
      <c r="A1027" t="s">
        <v>715</v>
      </c>
      <c r="B1027">
        <v>0</v>
      </c>
      <c r="C1027">
        <v>2020</v>
      </c>
      <c r="D1027" t="s">
        <v>299</v>
      </c>
      <c r="E1027" t="s">
        <v>355</v>
      </c>
      <c r="F1027" t="s">
        <v>561</v>
      </c>
      <c r="G1027" t="s">
        <v>275</v>
      </c>
      <c r="H1027" t="s">
        <v>12</v>
      </c>
      <c r="I1027" t="s">
        <v>19</v>
      </c>
      <c r="J1027" t="s">
        <v>218</v>
      </c>
      <c r="K1027" t="s">
        <v>42</v>
      </c>
      <c r="L1027" t="s">
        <v>43</v>
      </c>
      <c r="M1027">
        <v>1.0999999999999999</v>
      </c>
    </row>
    <row r="1028" spans="1:13" x14ac:dyDescent="0.25">
      <c r="A1028" t="s">
        <v>715</v>
      </c>
      <c r="B1028">
        <v>0</v>
      </c>
      <c r="C1028">
        <v>2020</v>
      </c>
      <c r="D1028" t="s">
        <v>299</v>
      </c>
      <c r="E1028" t="s">
        <v>355</v>
      </c>
      <c r="F1028" t="s">
        <v>561</v>
      </c>
      <c r="G1028" t="s">
        <v>240</v>
      </c>
      <c r="H1028" t="s">
        <v>198</v>
      </c>
      <c r="I1028" t="s">
        <v>19</v>
      </c>
      <c r="J1028" t="s">
        <v>26</v>
      </c>
      <c r="K1028" t="s">
        <v>42</v>
      </c>
      <c r="L1028" t="s">
        <v>43</v>
      </c>
      <c r="M1028">
        <v>0.49343503256099996</v>
      </c>
    </row>
    <row r="1029" spans="1:13" x14ac:dyDescent="0.25">
      <c r="A1029" t="s">
        <v>715</v>
      </c>
      <c r="B1029">
        <v>0</v>
      </c>
      <c r="C1029">
        <v>2020</v>
      </c>
      <c r="D1029" t="s">
        <v>299</v>
      </c>
      <c r="E1029" t="s">
        <v>355</v>
      </c>
      <c r="F1029" t="s">
        <v>561</v>
      </c>
      <c r="G1029" t="s">
        <v>240</v>
      </c>
      <c r="H1029" t="s">
        <v>198</v>
      </c>
      <c r="I1029" t="s">
        <v>19</v>
      </c>
      <c r="J1029" t="s">
        <v>26</v>
      </c>
      <c r="K1029" t="s">
        <v>44</v>
      </c>
      <c r="L1029" t="s">
        <v>43</v>
      </c>
      <c r="M1029">
        <v>-0.49343503256099991</v>
      </c>
    </row>
    <row r="1030" spans="1:13" x14ac:dyDescent="0.25">
      <c r="A1030" t="s">
        <v>715</v>
      </c>
      <c r="B1030">
        <v>0</v>
      </c>
      <c r="C1030">
        <v>2020</v>
      </c>
      <c r="D1030" t="s">
        <v>299</v>
      </c>
      <c r="E1030" t="s">
        <v>355</v>
      </c>
      <c r="F1030" t="s">
        <v>561</v>
      </c>
      <c r="G1030" t="s">
        <v>27</v>
      </c>
      <c r="H1030" t="s">
        <v>23</v>
      </c>
      <c r="I1030" t="s">
        <v>19</v>
      </c>
      <c r="J1030" t="s">
        <v>24</v>
      </c>
      <c r="K1030" t="s">
        <v>42</v>
      </c>
      <c r="L1030" t="s">
        <v>43</v>
      </c>
      <c r="M1030">
        <v>1.3472352000000001</v>
      </c>
    </row>
    <row r="1031" spans="1:13" x14ac:dyDescent="0.25">
      <c r="A1031" t="s">
        <v>715</v>
      </c>
      <c r="B1031">
        <v>0</v>
      </c>
      <c r="C1031">
        <v>2020</v>
      </c>
      <c r="D1031" t="s">
        <v>299</v>
      </c>
      <c r="E1031" t="s">
        <v>355</v>
      </c>
      <c r="F1031" t="s">
        <v>561</v>
      </c>
      <c r="G1031" t="s">
        <v>49</v>
      </c>
      <c r="H1031" t="s">
        <v>35</v>
      </c>
      <c r="I1031" t="s">
        <v>19</v>
      </c>
      <c r="J1031" t="s">
        <v>26</v>
      </c>
      <c r="K1031" t="s">
        <v>42</v>
      </c>
      <c r="L1031" t="s">
        <v>43</v>
      </c>
      <c r="M1031">
        <v>0.73955002903200007</v>
      </c>
    </row>
    <row r="1032" spans="1:13" x14ac:dyDescent="0.25">
      <c r="A1032" t="s">
        <v>715</v>
      </c>
      <c r="B1032">
        <v>0</v>
      </c>
      <c r="C1032">
        <v>2020</v>
      </c>
      <c r="D1032" t="s">
        <v>299</v>
      </c>
      <c r="E1032" t="s">
        <v>355</v>
      </c>
      <c r="F1032" t="s">
        <v>561</v>
      </c>
      <c r="G1032" t="s">
        <v>49</v>
      </c>
      <c r="H1032" t="s">
        <v>35</v>
      </c>
      <c r="I1032" t="s">
        <v>19</v>
      </c>
      <c r="J1032" t="s">
        <v>26</v>
      </c>
      <c r="K1032" t="s">
        <v>44</v>
      </c>
      <c r="L1032" t="s">
        <v>43</v>
      </c>
      <c r="M1032">
        <v>-0.73955002903200007</v>
      </c>
    </row>
    <row r="1033" spans="1:13" x14ac:dyDescent="0.25">
      <c r="A1033" t="s">
        <v>715</v>
      </c>
      <c r="B1033">
        <v>0</v>
      </c>
      <c r="C1033">
        <v>2020</v>
      </c>
      <c r="D1033" t="s">
        <v>299</v>
      </c>
      <c r="E1033" t="s">
        <v>355</v>
      </c>
      <c r="F1033" t="s">
        <v>561</v>
      </c>
      <c r="G1033" t="s">
        <v>235</v>
      </c>
      <c r="H1033" t="s">
        <v>198</v>
      </c>
      <c r="I1033" t="s">
        <v>19</v>
      </c>
      <c r="J1033" t="s">
        <v>26</v>
      </c>
      <c r="K1033" t="s">
        <v>42</v>
      </c>
      <c r="L1033" t="s">
        <v>43</v>
      </c>
      <c r="M1033">
        <v>0.49343503256099996</v>
      </c>
    </row>
    <row r="1034" spans="1:13" x14ac:dyDescent="0.25">
      <c r="A1034" t="s">
        <v>715</v>
      </c>
      <c r="B1034">
        <v>0</v>
      </c>
      <c r="C1034">
        <v>2020</v>
      </c>
      <c r="D1034" t="s">
        <v>299</v>
      </c>
      <c r="E1034" t="s">
        <v>355</v>
      </c>
      <c r="F1034" t="s">
        <v>561</v>
      </c>
      <c r="G1034" t="s">
        <v>235</v>
      </c>
      <c r="H1034" t="s">
        <v>198</v>
      </c>
      <c r="I1034" t="s">
        <v>19</v>
      </c>
      <c r="J1034" t="s">
        <v>26</v>
      </c>
      <c r="K1034" t="s">
        <v>44</v>
      </c>
      <c r="L1034" t="s">
        <v>43</v>
      </c>
      <c r="M1034">
        <v>-0.49343503256099991</v>
      </c>
    </row>
    <row r="1035" spans="1:13" x14ac:dyDescent="0.25">
      <c r="A1035" t="s">
        <v>715</v>
      </c>
      <c r="B1035">
        <v>0</v>
      </c>
      <c r="C1035">
        <v>2020</v>
      </c>
      <c r="D1035" t="s">
        <v>299</v>
      </c>
      <c r="E1035" t="s">
        <v>355</v>
      </c>
      <c r="F1035" t="s">
        <v>561</v>
      </c>
      <c r="G1035" t="s">
        <v>264</v>
      </c>
      <c r="H1035" t="s">
        <v>25</v>
      </c>
      <c r="I1035" t="s">
        <v>19</v>
      </c>
      <c r="J1035" t="s">
        <v>26</v>
      </c>
      <c r="K1035" t="s">
        <v>42</v>
      </c>
      <c r="L1035" t="s">
        <v>43</v>
      </c>
      <c r="M1035">
        <v>4.8660647472000003E-2</v>
      </c>
    </row>
    <row r="1036" spans="1:13" x14ac:dyDescent="0.25">
      <c r="A1036" t="s">
        <v>715</v>
      </c>
      <c r="B1036">
        <v>0</v>
      </c>
      <c r="C1036">
        <v>2020</v>
      </c>
      <c r="D1036" t="s">
        <v>299</v>
      </c>
      <c r="E1036" t="s">
        <v>355</v>
      </c>
      <c r="F1036" t="s">
        <v>561</v>
      </c>
      <c r="G1036" t="s">
        <v>264</v>
      </c>
      <c r="H1036" t="s">
        <v>25</v>
      </c>
      <c r="I1036" t="s">
        <v>19</v>
      </c>
      <c r="J1036" t="s">
        <v>26</v>
      </c>
      <c r="K1036" t="s">
        <v>44</v>
      </c>
      <c r="L1036" t="s">
        <v>43</v>
      </c>
      <c r="M1036">
        <v>-1.5240739974003849E-2</v>
      </c>
    </row>
    <row r="1037" spans="1:13" x14ac:dyDescent="0.25">
      <c r="A1037" t="s">
        <v>715</v>
      </c>
      <c r="B1037">
        <v>0</v>
      </c>
      <c r="C1037">
        <v>2020</v>
      </c>
      <c r="D1037" t="s">
        <v>299</v>
      </c>
      <c r="E1037" t="s">
        <v>355</v>
      </c>
      <c r="F1037" t="s">
        <v>561</v>
      </c>
      <c r="G1037" t="s">
        <v>47</v>
      </c>
      <c r="H1037" t="s">
        <v>48</v>
      </c>
      <c r="I1037" t="s">
        <v>19</v>
      </c>
      <c r="J1037" t="s">
        <v>26</v>
      </c>
      <c r="K1037" t="s">
        <v>42</v>
      </c>
      <c r="L1037" t="s">
        <v>43</v>
      </c>
      <c r="M1037">
        <v>0.178919692002</v>
      </c>
    </row>
    <row r="1038" spans="1:13" x14ac:dyDescent="0.25">
      <c r="A1038" t="s">
        <v>715</v>
      </c>
      <c r="B1038">
        <v>0</v>
      </c>
      <c r="C1038">
        <v>2020</v>
      </c>
      <c r="D1038" t="s">
        <v>299</v>
      </c>
      <c r="E1038" t="s">
        <v>355</v>
      </c>
      <c r="F1038" t="s">
        <v>561</v>
      </c>
      <c r="G1038" t="s">
        <v>28</v>
      </c>
      <c r="H1038" t="s">
        <v>21</v>
      </c>
      <c r="I1038" t="s">
        <v>19</v>
      </c>
      <c r="J1038" t="s">
        <v>22</v>
      </c>
      <c r="K1038" t="s">
        <v>42</v>
      </c>
      <c r="L1038" t="s">
        <v>43</v>
      </c>
      <c r="M1038">
        <v>0.55084594827</v>
      </c>
    </row>
    <row r="1039" spans="1:13" x14ac:dyDescent="0.25">
      <c r="A1039" t="s">
        <v>715</v>
      </c>
      <c r="B1039">
        <v>0</v>
      </c>
      <c r="C1039">
        <v>2020</v>
      </c>
      <c r="D1039" t="s">
        <v>299</v>
      </c>
      <c r="E1039" t="s">
        <v>355</v>
      </c>
      <c r="F1039" t="s">
        <v>561</v>
      </c>
      <c r="G1039" t="s">
        <v>28</v>
      </c>
      <c r="H1039" t="s">
        <v>21</v>
      </c>
      <c r="I1039" t="s">
        <v>19</v>
      </c>
      <c r="J1039" t="s">
        <v>22</v>
      </c>
      <c r="K1039" t="s">
        <v>44</v>
      </c>
      <c r="L1039" t="s">
        <v>43</v>
      </c>
      <c r="M1039">
        <v>-0.55084594827</v>
      </c>
    </row>
    <row r="1040" spans="1:13" x14ac:dyDescent="0.25">
      <c r="A1040" t="s">
        <v>715</v>
      </c>
      <c r="B1040">
        <v>0</v>
      </c>
      <c r="C1040">
        <v>2020</v>
      </c>
      <c r="D1040" t="s">
        <v>299</v>
      </c>
      <c r="E1040" t="s">
        <v>355</v>
      </c>
      <c r="F1040" t="s">
        <v>561</v>
      </c>
      <c r="G1040" t="s">
        <v>20</v>
      </c>
      <c r="H1040" t="s">
        <v>21</v>
      </c>
      <c r="I1040" t="s">
        <v>19</v>
      </c>
      <c r="J1040" t="s">
        <v>22</v>
      </c>
      <c r="K1040" t="s">
        <v>42</v>
      </c>
      <c r="L1040" t="s">
        <v>43</v>
      </c>
      <c r="M1040">
        <v>1.193499554585</v>
      </c>
    </row>
    <row r="1041" spans="1:13" x14ac:dyDescent="0.25">
      <c r="A1041" t="s">
        <v>715</v>
      </c>
      <c r="B1041">
        <v>0</v>
      </c>
      <c r="C1041">
        <v>2020</v>
      </c>
      <c r="D1041" t="s">
        <v>299</v>
      </c>
      <c r="E1041" t="s">
        <v>355</v>
      </c>
      <c r="F1041" t="s">
        <v>561</v>
      </c>
      <c r="G1041" t="s">
        <v>20</v>
      </c>
      <c r="H1041" t="s">
        <v>21</v>
      </c>
      <c r="I1041" t="s">
        <v>19</v>
      </c>
      <c r="J1041" t="s">
        <v>22</v>
      </c>
      <c r="K1041" t="s">
        <v>44</v>
      </c>
      <c r="L1041" t="s">
        <v>43</v>
      </c>
      <c r="M1041">
        <v>-1.1934995545849998</v>
      </c>
    </row>
    <row r="1042" spans="1:13" x14ac:dyDescent="0.25">
      <c r="A1042" t="s">
        <v>715</v>
      </c>
      <c r="B1042">
        <v>0</v>
      </c>
      <c r="C1042">
        <v>2020</v>
      </c>
      <c r="D1042" t="s">
        <v>299</v>
      </c>
      <c r="E1042" t="s">
        <v>355</v>
      </c>
      <c r="F1042" t="s">
        <v>561</v>
      </c>
      <c r="G1042" t="s">
        <v>29</v>
      </c>
      <c r="H1042" t="s">
        <v>21</v>
      </c>
      <c r="I1042" t="s">
        <v>19</v>
      </c>
      <c r="J1042" t="s">
        <v>22</v>
      </c>
      <c r="K1042" t="s">
        <v>42</v>
      </c>
      <c r="L1042" t="s">
        <v>43</v>
      </c>
      <c r="M1042">
        <v>9.1807658045000004E-2</v>
      </c>
    </row>
    <row r="1043" spans="1:13" x14ac:dyDescent="0.25">
      <c r="A1043" t="s">
        <v>715</v>
      </c>
      <c r="B1043">
        <v>0</v>
      </c>
      <c r="C1043">
        <v>2020</v>
      </c>
      <c r="D1043" t="s">
        <v>299</v>
      </c>
      <c r="E1043" t="s">
        <v>355</v>
      </c>
      <c r="F1043" t="s">
        <v>561</v>
      </c>
      <c r="G1043" t="s">
        <v>29</v>
      </c>
      <c r="H1043" t="s">
        <v>21</v>
      </c>
      <c r="I1043" t="s">
        <v>19</v>
      </c>
      <c r="J1043" t="s">
        <v>22</v>
      </c>
      <c r="K1043" t="s">
        <v>44</v>
      </c>
      <c r="L1043" t="s">
        <v>43</v>
      </c>
      <c r="M1043">
        <v>-9.180765804499999E-2</v>
      </c>
    </row>
    <row r="1044" spans="1:13" x14ac:dyDescent="0.25">
      <c r="A1044" t="s">
        <v>715</v>
      </c>
      <c r="B1044">
        <v>0</v>
      </c>
      <c r="C1044">
        <v>2020</v>
      </c>
      <c r="D1044" t="s">
        <v>299</v>
      </c>
      <c r="E1044" t="s">
        <v>355</v>
      </c>
      <c r="F1044" t="s">
        <v>561</v>
      </c>
      <c r="G1044" t="s">
        <v>37</v>
      </c>
      <c r="H1044" t="s">
        <v>36</v>
      </c>
      <c r="I1044" t="s">
        <v>13</v>
      </c>
      <c r="J1044" t="s">
        <v>38</v>
      </c>
      <c r="K1044" t="s">
        <v>42</v>
      </c>
      <c r="L1044" t="s">
        <v>43</v>
      </c>
      <c r="M1044">
        <v>0.29833355691480595</v>
      </c>
    </row>
    <row r="1045" spans="1:13" x14ac:dyDescent="0.25">
      <c r="A1045" t="s">
        <v>715</v>
      </c>
      <c r="B1045">
        <v>0</v>
      </c>
      <c r="C1045">
        <v>2020</v>
      </c>
      <c r="D1045" t="s">
        <v>299</v>
      </c>
      <c r="E1045" t="s">
        <v>355</v>
      </c>
      <c r="F1045" t="s">
        <v>561</v>
      </c>
      <c r="G1045" t="s">
        <v>37</v>
      </c>
      <c r="H1045" t="s">
        <v>36</v>
      </c>
      <c r="I1045" t="s">
        <v>13</v>
      </c>
      <c r="J1045" t="s">
        <v>38</v>
      </c>
      <c r="K1045" t="s">
        <v>44</v>
      </c>
      <c r="L1045" t="s">
        <v>43</v>
      </c>
      <c r="M1045">
        <v>-0.29833355691480595</v>
      </c>
    </row>
    <row r="1046" spans="1:13" x14ac:dyDescent="0.25">
      <c r="A1046" t="s">
        <v>715</v>
      </c>
      <c r="B1046">
        <v>0</v>
      </c>
      <c r="C1046">
        <v>2020</v>
      </c>
      <c r="D1046" t="s">
        <v>299</v>
      </c>
      <c r="E1046" t="s">
        <v>355</v>
      </c>
      <c r="F1046" t="s">
        <v>561</v>
      </c>
      <c r="G1046" t="s">
        <v>703</v>
      </c>
      <c r="H1046" t="s">
        <v>36</v>
      </c>
      <c r="I1046" t="s">
        <v>13</v>
      </c>
      <c r="J1046" t="s">
        <v>38</v>
      </c>
      <c r="K1046" t="s">
        <v>45</v>
      </c>
      <c r="L1046" t="s">
        <v>43</v>
      </c>
      <c r="M1046">
        <v>2.7481579255598916E-2</v>
      </c>
    </row>
    <row r="1047" spans="1:13" x14ac:dyDescent="0.25">
      <c r="A1047" t="s">
        <v>715</v>
      </c>
      <c r="B1047">
        <v>0</v>
      </c>
      <c r="C1047">
        <v>2020</v>
      </c>
      <c r="D1047" t="s">
        <v>299</v>
      </c>
      <c r="E1047" t="s">
        <v>355</v>
      </c>
      <c r="F1047" t="s">
        <v>561</v>
      </c>
      <c r="G1047" t="s">
        <v>717</v>
      </c>
      <c r="H1047" t="s">
        <v>21</v>
      </c>
      <c r="I1047" t="s">
        <v>19</v>
      </c>
      <c r="J1047" t="s">
        <v>22</v>
      </c>
      <c r="K1047" t="s">
        <v>45</v>
      </c>
      <c r="L1047" t="s">
        <v>43</v>
      </c>
      <c r="M1047">
        <v>0.58296705264119986</v>
      </c>
    </row>
    <row r="1048" spans="1:13" x14ac:dyDescent="0.25">
      <c r="A1048" t="s">
        <v>715</v>
      </c>
      <c r="B1048">
        <v>0</v>
      </c>
      <c r="C1048">
        <v>2020</v>
      </c>
      <c r="D1048" t="s">
        <v>299</v>
      </c>
      <c r="E1048" t="s">
        <v>355</v>
      </c>
      <c r="F1048" t="s">
        <v>561</v>
      </c>
      <c r="G1048" t="s">
        <v>720</v>
      </c>
      <c r="H1048" t="s">
        <v>21</v>
      </c>
      <c r="I1048" t="s">
        <v>19</v>
      </c>
      <c r="J1048" t="s">
        <v>184</v>
      </c>
      <c r="K1048" t="s">
        <v>45</v>
      </c>
      <c r="L1048" t="s">
        <v>43</v>
      </c>
      <c r="M1048">
        <v>0.71758517060273574</v>
      </c>
    </row>
    <row r="1049" spans="1:13" x14ac:dyDescent="0.25">
      <c r="A1049" t="s">
        <v>715</v>
      </c>
      <c r="B1049">
        <v>0</v>
      </c>
      <c r="C1049">
        <v>2020</v>
      </c>
      <c r="D1049" t="s">
        <v>299</v>
      </c>
      <c r="E1049" t="s">
        <v>355</v>
      </c>
      <c r="F1049" t="s">
        <v>561</v>
      </c>
      <c r="G1049" t="s">
        <v>718</v>
      </c>
      <c r="H1049" t="s">
        <v>23</v>
      </c>
      <c r="I1049" t="s">
        <v>19</v>
      </c>
      <c r="J1049" t="s">
        <v>24</v>
      </c>
      <c r="K1049" t="s">
        <v>45</v>
      </c>
      <c r="L1049" t="s">
        <v>43</v>
      </c>
      <c r="M1049">
        <v>1.8056252831187027</v>
      </c>
    </row>
    <row r="1050" spans="1:13" x14ac:dyDescent="0.25">
      <c r="A1050" t="s">
        <v>715</v>
      </c>
      <c r="B1050">
        <v>0</v>
      </c>
      <c r="C1050">
        <v>2020</v>
      </c>
      <c r="D1050" t="s">
        <v>300</v>
      </c>
      <c r="E1050" t="s">
        <v>301</v>
      </c>
      <c r="F1050" t="s">
        <v>512</v>
      </c>
      <c r="G1050" t="s">
        <v>264</v>
      </c>
      <c r="H1050" t="s">
        <v>25</v>
      </c>
      <c r="I1050" t="s">
        <v>19</v>
      </c>
      <c r="J1050" t="s">
        <v>26</v>
      </c>
      <c r="K1050" t="s">
        <v>42</v>
      </c>
      <c r="L1050" t="s">
        <v>43</v>
      </c>
      <c r="M1050">
        <v>0.42199999999999999</v>
      </c>
    </row>
    <row r="1051" spans="1:13" x14ac:dyDescent="0.25">
      <c r="A1051" t="s">
        <v>715</v>
      </c>
      <c r="B1051">
        <v>0</v>
      </c>
      <c r="C1051">
        <v>2020</v>
      </c>
      <c r="D1051" t="s">
        <v>300</v>
      </c>
      <c r="E1051" t="s">
        <v>301</v>
      </c>
      <c r="F1051" t="s">
        <v>512</v>
      </c>
      <c r="G1051" t="s">
        <v>264</v>
      </c>
      <c r="H1051" t="s">
        <v>25</v>
      </c>
      <c r="I1051" t="s">
        <v>19</v>
      </c>
      <c r="J1051" t="s">
        <v>26</v>
      </c>
      <c r="K1051" t="s">
        <v>44</v>
      </c>
      <c r="L1051" t="s">
        <v>43</v>
      </c>
      <c r="M1051">
        <v>-0.24832941266034791</v>
      </c>
    </row>
    <row r="1052" spans="1:13" x14ac:dyDescent="0.25">
      <c r="A1052" t="s">
        <v>715</v>
      </c>
      <c r="B1052">
        <v>0</v>
      </c>
      <c r="C1052">
        <v>2020</v>
      </c>
      <c r="D1052" t="s">
        <v>300</v>
      </c>
      <c r="E1052" t="s">
        <v>301</v>
      </c>
      <c r="F1052" t="s">
        <v>512</v>
      </c>
      <c r="G1052" t="s">
        <v>214</v>
      </c>
      <c r="H1052" t="s">
        <v>215</v>
      </c>
      <c r="I1052" t="s">
        <v>19</v>
      </c>
      <c r="J1052" t="s">
        <v>26</v>
      </c>
      <c r="K1052" t="s">
        <v>42</v>
      </c>
      <c r="L1052" t="s">
        <v>43</v>
      </c>
      <c r="M1052">
        <v>3.3330000000000002</v>
      </c>
    </row>
    <row r="1053" spans="1:13" x14ac:dyDescent="0.25">
      <c r="A1053" t="s">
        <v>715</v>
      </c>
      <c r="B1053">
        <v>0</v>
      </c>
      <c r="C1053">
        <v>2020</v>
      </c>
      <c r="D1053" t="s">
        <v>300</v>
      </c>
      <c r="E1053" t="s">
        <v>301</v>
      </c>
      <c r="F1053" t="s">
        <v>512</v>
      </c>
      <c r="G1053" t="s">
        <v>47</v>
      </c>
      <c r="H1053" t="s">
        <v>48</v>
      </c>
      <c r="I1053" t="s">
        <v>19</v>
      </c>
      <c r="J1053" t="s">
        <v>26</v>
      </c>
      <c r="K1053" t="s">
        <v>42</v>
      </c>
      <c r="L1053" t="s">
        <v>43</v>
      </c>
      <c r="M1053">
        <v>0.19600000000000001</v>
      </c>
    </row>
    <row r="1054" spans="1:13" x14ac:dyDescent="0.25">
      <c r="A1054" t="s">
        <v>715</v>
      </c>
      <c r="B1054">
        <v>0</v>
      </c>
      <c r="C1054">
        <v>2020</v>
      </c>
      <c r="D1054" t="s">
        <v>300</v>
      </c>
      <c r="E1054" t="s">
        <v>301</v>
      </c>
      <c r="F1054" t="s">
        <v>512</v>
      </c>
      <c r="G1054" t="s">
        <v>11</v>
      </c>
      <c r="H1054" t="s">
        <v>12</v>
      </c>
      <c r="I1054" t="s">
        <v>13</v>
      </c>
      <c r="J1054" t="s">
        <v>14</v>
      </c>
      <c r="K1054" t="s">
        <v>45</v>
      </c>
      <c r="L1054" t="s">
        <v>43</v>
      </c>
      <c r="M1054">
        <v>7.7202767011945719E-3</v>
      </c>
    </row>
    <row r="1055" spans="1:13" x14ac:dyDescent="0.25">
      <c r="A1055" t="s">
        <v>715</v>
      </c>
      <c r="B1055">
        <v>0</v>
      </c>
      <c r="C1055">
        <v>2020</v>
      </c>
      <c r="D1055" t="s">
        <v>300</v>
      </c>
      <c r="E1055" t="s">
        <v>301</v>
      </c>
      <c r="F1055" t="s">
        <v>512</v>
      </c>
      <c r="G1055" t="s">
        <v>37</v>
      </c>
      <c r="H1055" t="s">
        <v>36</v>
      </c>
      <c r="I1055" t="s">
        <v>13</v>
      </c>
      <c r="J1055" t="s">
        <v>38</v>
      </c>
      <c r="K1055" t="s">
        <v>42</v>
      </c>
      <c r="L1055" t="s">
        <v>43</v>
      </c>
      <c r="M1055">
        <v>0.26593013759196149</v>
      </c>
    </row>
    <row r="1056" spans="1:13" x14ac:dyDescent="0.25">
      <c r="A1056" t="s">
        <v>715</v>
      </c>
      <c r="B1056">
        <v>0</v>
      </c>
      <c r="C1056">
        <v>2020</v>
      </c>
      <c r="D1056" t="s">
        <v>300</v>
      </c>
      <c r="E1056" t="s">
        <v>301</v>
      </c>
      <c r="F1056" t="s">
        <v>512</v>
      </c>
      <c r="G1056" t="s">
        <v>37</v>
      </c>
      <c r="H1056" t="s">
        <v>36</v>
      </c>
      <c r="I1056" t="s">
        <v>13</v>
      </c>
      <c r="J1056" t="s">
        <v>38</v>
      </c>
      <c r="K1056" t="s">
        <v>44</v>
      </c>
      <c r="L1056" t="s">
        <v>43</v>
      </c>
      <c r="M1056">
        <v>-0.26051413213532226</v>
      </c>
    </row>
    <row r="1057" spans="1:13" x14ac:dyDescent="0.25">
      <c r="A1057" t="s">
        <v>715</v>
      </c>
      <c r="B1057">
        <v>0</v>
      </c>
      <c r="C1057">
        <v>2020</v>
      </c>
      <c r="D1057" t="s">
        <v>300</v>
      </c>
      <c r="E1057" t="s">
        <v>301</v>
      </c>
      <c r="F1057" t="s">
        <v>640</v>
      </c>
      <c r="G1057" t="s">
        <v>149</v>
      </c>
      <c r="H1057" t="s">
        <v>18</v>
      </c>
      <c r="I1057" t="s">
        <v>19</v>
      </c>
      <c r="J1057" t="s">
        <v>150</v>
      </c>
      <c r="K1057" t="s">
        <v>42</v>
      </c>
      <c r="L1057" t="s">
        <v>43</v>
      </c>
      <c r="M1057">
        <v>3.4010000000000002</v>
      </c>
    </row>
    <row r="1058" spans="1:13" x14ac:dyDescent="0.25">
      <c r="A1058" t="s">
        <v>715</v>
      </c>
      <c r="B1058">
        <v>0</v>
      </c>
      <c r="C1058">
        <v>2020</v>
      </c>
      <c r="D1058" t="s">
        <v>300</v>
      </c>
      <c r="E1058" t="s">
        <v>301</v>
      </c>
      <c r="F1058" t="s">
        <v>641</v>
      </c>
      <c r="G1058" t="s">
        <v>152</v>
      </c>
      <c r="H1058" t="s">
        <v>18</v>
      </c>
      <c r="I1058" t="s">
        <v>19</v>
      </c>
      <c r="J1058" t="s">
        <v>31</v>
      </c>
      <c r="K1058" t="s">
        <v>42</v>
      </c>
      <c r="L1058" t="s">
        <v>43</v>
      </c>
      <c r="M1058">
        <v>11.172000000000001</v>
      </c>
    </row>
    <row r="1059" spans="1:13" x14ac:dyDescent="0.25">
      <c r="A1059" t="s">
        <v>715</v>
      </c>
      <c r="B1059">
        <v>0</v>
      </c>
      <c r="C1059">
        <v>2020</v>
      </c>
      <c r="D1059" t="s">
        <v>300</v>
      </c>
      <c r="E1059" t="s">
        <v>301</v>
      </c>
      <c r="F1059" t="s">
        <v>562</v>
      </c>
      <c r="G1059" t="s">
        <v>275</v>
      </c>
      <c r="H1059" t="s">
        <v>12</v>
      </c>
      <c r="I1059" t="s">
        <v>19</v>
      </c>
      <c r="J1059" t="s">
        <v>218</v>
      </c>
      <c r="K1059" t="s">
        <v>42</v>
      </c>
      <c r="L1059" t="s">
        <v>43</v>
      </c>
      <c r="M1059">
        <v>3.83</v>
      </c>
    </row>
    <row r="1060" spans="1:13" x14ac:dyDescent="0.25">
      <c r="A1060" t="s">
        <v>715</v>
      </c>
      <c r="B1060">
        <v>0</v>
      </c>
      <c r="C1060">
        <v>2020</v>
      </c>
      <c r="D1060" t="s">
        <v>300</v>
      </c>
      <c r="E1060" t="s">
        <v>301</v>
      </c>
      <c r="F1060" t="s">
        <v>562</v>
      </c>
      <c r="G1060" t="s">
        <v>27</v>
      </c>
      <c r="H1060" t="s">
        <v>23</v>
      </c>
      <c r="I1060" t="s">
        <v>19</v>
      </c>
      <c r="J1060" t="s">
        <v>24</v>
      </c>
      <c r="K1060" t="s">
        <v>42</v>
      </c>
      <c r="L1060" t="s">
        <v>43</v>
      </c>
      <c r="M1060">
        <v>1.6640000000000001</v>
      </c>
    </row>
    <row r="1061" spans="1:13" x14ac:dyDescent="0.25">
      <c r="A1061" t="s">
        <v>715</v>
      </c>
      <c r="B1061">
        <v>0</v>
      </c>
      <c r="C1061">
        <v>2020</v>
      </c>
      <c r="D1061" t="s">
        <v>300</v>
      </c>
      <c r="E1061" t="s">
        <v>301</v>
      </c>
      <c r="F1061" t="s">
        <v>562</v>
      </c>
      <c r="G1061" t="s">
        <v>28</v>
      </c>
      <c r="H1061" t="s">
        <v>21</v>
      </c>
      <c r="I1061" t="s">
        <v>19</v>
      </c>
      <c r="J1061" t="s">
        <v>22</v>
      </c>
      <c r="K1061" t="s">
        <v>42</v>
      </c>
      <c r="L1061" t="s">
        <v>43</v>
      </c>
      <c r="M1061">
        <v>2.2499999999999999E-2</v>
      </c>
    </row>
    <row r="1062" spans="1:13" x14ac:dyDescent="0.25">
      <c r="A1062" t="s">
        <v>715</v>
      </c>
      <c r="B1062">
        <v>0</v>
      </c>
      <c r="C1062">
        <v>2020</v>
      </c>
      <c r="D1062" t="s">
        <v>300</v>
      </c>
      <c r="E1062" t="s">
        <v>301</v>
      </c>
      <c r="F1062" t="s">
        <v>562</v>
      </c>
      <c r="G1062" t="s">
        <v>28</v>
      </c>
      <c r="H1062" t="s">
        <v>21</v>
      </c>
      <c r="I1062" t="s">
        <v>19</v>
      </c>
      <c r="J1062" t="s">
        <v>22</v>
      </c>
      <c r="K1062" t="s">
        <v>44</v>
      </c>
      <c r="L1062" t="s">
        <v>43</v>
      </c>
      <c r="M1062">
        <v>-2.2499999999999999E-2</v>
      </c>
    </row>
    <row r="1063" spans="1:13" x14ac:dyDescent="0.25">
      <c r="A1063" t="s">
        <v>715</v>
      </c>
      <c r="B1063">
        <v>0</v>
      </c>
      <c r="C1063">
        <v>2020</v>
      </c>
      <c r="D1063" t="s">
        <v>300</v>
      </c>
      <c r="E1063" t="s">
        <v>301</v>
      </c>
      <c r="F1063" t="s">
        <v>562</v>
      </c>
      <c r="G1063" t="s">
        <v>20</v>
      </c>
      <c r="H1063" t="s">
        <v>21</v>
      </c>
      <c r="I1063" t="s">
        <v>19</v>
      </c>
      <c r="J1063" t="s">
        <v>22</v>
      </c>
      <c r="K1063" t="s">
        <v>42</v>
      </c>
      <c r="L1063" t="s">
        <v>43</v>
      </c>
      <c r="M1063">
        <v>4.8750000000000002E-2</v>
      </c>
    </row>
    <row r="1064" spans="1:13" x14ac:dyDescent="0.25">
      <c r="A1064" t="s">
        <v>715</v>
      </c>
      <c r="B1064">
        <v>0</v>
      </c>
      <c r="C1064">
        <v>2020</v>
      </c>
      <c r="D1064" t="s">
        <v>300</v>
      </c>
      <c r="E1064" t="s">
        <v>301</v>
      </c>
      <c r="F1064" t="s">
        <v>562</v>
      </c>
      <c r="G1064" t="s">
        <v>20</v>
      </c>
      <c r="H1064" t="s">
        <v>21</v>
      </c>
      <c r="I1064" t="s">
        <v>19</v>
      </c>
      <c r="J1064" t="s">
        <v>22</v>
      </c>
      <c r="K1064" t="s">
        <v>44</v>
      </c>
      <c r="L1064" t="s">
        <v>43</v>
      </c>
      <c r="M1064">
        <v>-4.8750000000000002E-2</v>
      </c>
    </row>
    <row r="1065" spans="1:13" x14ac:dyDescent="0.25">
      <c r="A1065" t="s">
        <v>715</v>
      </c>
      <c r="B1065">
        <v>0</v>
      </c>
      <c r="C1065">
        <v>2020</v>
      </c>
      <c r="D1065" t="s">
        <v>300</v>
      </c>
      <c r="E1065" t="s">
        <v>301</v>
      </c>
      <c r="F1065" t="s">
        <v>562</v>
      </c>
      <c r="G1065" t="s">
        <v>29</v>
      </c>
      <c r="H1065" t="s">
        <v>21</v>
      </c>
      <c r="I1065" t="s">
        <v>19</v>
      </c>
      <c r="J1065" t="s">
        <v>22</v>
      </c>
      <c r="K1065" t="s">
        <v>42</v>
      </c>
      <c r="L1065" t="s">
        <v>43</v>
      </c>
      <c r="M1065">
        <v>3.7499999999999999E-3</v>
      </c>
    </row>
    <row r="1066" spans="1:13" x14ac:dyDescent="0.25">
      <c r="A1066" t="s">
        <v>715</v>
      </c>
      <c r="B1066">
        <v>0</v>
      </c>
      <c r="C1066">
        <v>2020</v>
      </c>
      <c r="D1066" t="s">
        <v>300</v>
      </c>
      <c r="E1066" t="s">
        <v>301</v>
      </c>
      <c r="F1066" t="s">
        <v>562</v>
      </c>
      <c r="G1066" t="s">
        <v>29</v>
      </c>
      <c r="H1066" t="s">
        <v>21</v>
      </c>
      <c r="I1066" t="s">
        <v>19</v>
      </c>
      <c r="J1066" t="s">
        <v>22</v>
      </c>
      <c r="K1066" t="s">
        <v>44</v>
      </c>
      <c r="L1066" t="s">
        <v>43</v>
      </c>
      <c r="M1066">
        <v>-3.7499999999999994E-3</v>
      </c>
    </row>
    <row r="1067" spans="1:13" x14ac:dyDescent="0.25">
      <c r="A1067" t="s">
        <v>715</v>
      </c>
      <c r="B1067">
        <v>0</v>
      </c>
      <c r="C1067">
        <v>2020</v>
      </c>
      <c r="D1067" t="s">
        <v>300</v>
      </c>
      <c r="E1067" t="s">
        <v>301</v>
      </c>
      <c r="F1067" t="s">
        <v>562</v>
      </c>
      <c r="G1067" t="s">
        <v>717</v>
      </c>
      <c r="H1067" t="s">
        <v>21</v>
      </c>
      <c r="I1067" t="s">
        <v>19</v>
      </c>
      <c r="J1067" t="s">
        <v>22</v>
      </c>
      <c r="K1067" t="s">
        <v>45</v>
      </c>
      <c r="L1067" t="s">
        <v>43</v>
      </c>
      <c r="M1067">
        <v>1</v>
      </c>
    </row>
    <row r="1068" spans="1:13" x14ac:dyDescent="0.25">
      <c r="A1068" t="s">
        <v>715</v>
      </c>
      <c r="B1068">
        <v>0</v>
      </c>
      <c r="C1068">
        <v>2020</v>
      </c>
      <c r="D1068" t="s">
        <v>300</v>
      </c>
      <c r="E1068" t="s">
        <v>301</v>
      </c>
      <c r="F1068" t="s">
        <v>562</v>
      </c>
      <c r="G1068" t="s">
        <v>718</v>
      </c>
      <c r="H1068" t="s">
        <v>23</v>
      </c>
      <c r="I1068" t="s">
        <v>19</v>
      </c>
      <c r="J1068" t="s">
        <v>24</v>
      </c>
      <c r="K1068" t="s">
        <v>45</v>
      </c>
      <c r="L1068" t="s">
        <v>43</v>
      </c>
      <c r="M1068">
        <v>18.270193603675139</v>
      </c>
    </row>
    <row r="1069" spans="1:13" x14ac:dyDescent="0.25">
      <c r="A1069" t="s">
        <v>715</v>
      </c>
      <c r="B1069">
        <v>0</v>
      </c>
      <c r="C1069">
        <v>2020</v>
      </c>
      <c r="D1069" t="s">
        <v>302</v>
      </c>
      <c r="E1069" t="s">
        <v>303</v>
      </c>
      <c r="F1069" t="s">
        <v>513</v>
      </c>
      <c r="G1069" t="s">
        <v>208</v>
      </c>
      <c r="H1069" t="s">
        <v>172</v>
      </c>
      <c r="I1069" t="s">
        <v>19</v>
      </c>
      <c r="J1069" t="s">
        <v>26</v>
      </c>
      <c r="K1069" t="s">
        <v>42</v>
      </c>
      <c r="L1069" t="s">
        <v>43</v>
      </c>
      <c r="M1069">
        <v>8.5000000000000006E-2</v>
      </c>
    </row>
    <row r="1070" spans="1:13" x14ac:dyDescent="0.25">
      <c r="A1070" t="s">
        <v>715</v>
      </c>
      <c r="B1070">
        <v>0</v>
      </c>
      <c r="C1070">
        <v>2020</v>
      </c>
      <c r="D1070" t="s">
        <v>302</v>
      </c>
      <c r="E1070" t="s">
        <v>303</v>
      </c>
      <c r="F1070" t="s">
        <v>513</v>
      </c>
      <c r="G1070" t="s">
        <v>208</v>
      </c>
      <c r="H1070" t="s">
        <v>172</v>
      </c>
      <c r="I1070" t="s">
        <v>19</v>
      </c>
      <c r="J1070" t="s">
        <v>26</v>
      </c>
      <c r="K1070" t="s">
        <v>44</v>
      </c>
      <c r="L1070" t="s">
        <v>43</v>
      </c>
      <c r="M1070">
        <v>-8.5000000000000006E-2</v>
      </c>
    </row>
    <row r="1071" spans="1:13" x14ac:dyDescent="0.25">
      <c r="A1071" t="s">
        <v>715</v>
      </c>
      <c r="B1071">
        <v>0</v>
      </c>
      <c r="C1071">
        <v>2020</v>
      </c>
      <c r="D1071" t="s">
        <v>302</v>
      </c>
      <c r="E1071" t="s">
        <v>303</v>
      </c>
      <c r="F1071" t="s">
        <v>513</v>
      </c>
      <c r="G1071" t="s">
        <v>40</v>
      </c>
      <c r="H1071" t="s">
        <v>41</v>
      </c>
      <c r="I1071" t="s">
        <v>19</v>
      </c>
      <c r="J1071" t="s">
        <v>26</v>
      </c>
      <c r="K1071" t="s">
        <v>42</v>
      </c>
      <c r="L1071" t="s">
        <v>43</v>
      </c>
      <c r="M1071">
        <v>1E-3</v>
      </c>
    </row>
    <row r="1072" spans="1:13" x14ac:dyDescent="0.25">
      <c r="A1072" t="s">
        <v>715</v>
      </c>
      <c r="B1072">
        <v>0</v>
      </c>
      <c r="C1072">
        <v>2020</v>
      </c>
      <c r="D1072" t="s">
        <v>302</v>
      </c>
      <c r="E1072" t="s">
        <v>303</v>
      </c>
      <c r="F1072" t="s">
        <v>513</v>
      </c>
      <c r="G1072" t="s">
        <v>240</v>
      </c>
      <c r="H1072" t="s">
        <v>198</v>
      </c>
      <c r="I1072" t="s">
        <v>19</v>
      </c>
      <c r="J1072" t="s">
        <v>26</v>
      </c>
      <c r="K1072" t="s">
        <v>42</v>
      </c>
      <c r="L1072" t="s">
        <v>43</v>
      </c>
      <c r="M1072">
        <v>8.4000000000000005E-2</v>
      </c>
    </row>
    <row r="1073" spans="1:13" x14ac:dyDescent="0.25">
      <c r="A1073" t="s">
        <v>715</v>
      </c>
      <c r="B1073">
        <v>0</v>
      </c>
      <c r="C1073">
        <v>2020</v>
      </c>
      <c r="D1073" t="s">
        <v>302</v>
      </c>
      <c r="E1073" t="s">
        <v>303</v>
      </c>
      <c r="F1073" t="s">
        <v>513</v>
      </c>
      <c r="G1073" t="s">
        <v>240</v>
      </c>
      <c r="H1073" t="s">
        <v>198</v>
      </c>
      <c r="I1073" t="s">
        <v>19</v>
      </c>
      <c r="J1073" t="s">
        <v>26</v>
      </c>
      <c r="K1073" t="s">
        <v>44</v>
      </c>
      <c r="L1073" t="s">
        <v>43</v>
      </c>
      <c r="M1073">
        <v>-8.4000000000000005E-2</v>
      </c>
    </row>
    <row r="1074" spans="1:13" x14ac:dyDescent="0.25">
      <c r="A1074" t="s">
        <v>715</v>
      </c>
      <c r="B1074">
        <v>0</v>
      </c>
      <c r="C1074">
        <v>2020</v>
      </c>
      <c r="D1074" t="s">
        <v>302</v>
      </c>
      <c r="E1074" t="s">
        <v>303</v>
      </c>
      <c r="F1074" t="s">
        <v>513</v>
      </c>
      <c r="G1074" t="s">
        <v>49</v>
      </c>
      <c r="H1074" t="s">
        <v>35</v>
      </c>
      <c r="I1074" t="s">
        <v>19</v>
      </c>
      <c r="J1074" t="s">
        <v>26</v>
      </c>
      <c r="K1074" t="s">
        <v>42</v>
      </c>
      <c r="L1074" t="s">
        <v>43</v>
      </c>
      <c r="M1074">
        <v>0.59799999999999998</v>
      </c>
    </row>
    <row r="1075" spans="1:13" x14ac:dyDescent="0.25">
      <c r="A1075" t="s">
        <v>715</v>
      </c>
      <c r="B1075">
        <v>0</v>
      </c>
      <c r="C1075">
        <v>2020</v>
      </c>
      <c r="D1075" t="s">
        <v>302</v>
      </c>
      <c r="E1075" t="s">
        <v>303</v>
      </c>
      <c r="F1075" t="s">
        <v>513</v>
      </c>
      <c r="G1075" t="s">
        <v>49</v>
      </c>
      <c r="H1075" t="s">
        <v>35</v>
      </c>
      <c r="I1075" t="s">
        <v>19</v>
      </c>
      <c r="J1075" t="s">
        <v>26</v>
      </c>
      <c r="K1075" t="s">
        <v>44</v>
      </c>
      <c r="L1075" t="s">
        <v>43</v>
      </c>
      <c r="M1075">
        <v>-0.59799999999999998</v>
      </c>
    </row>
    <row r="1076" spans="1:13" x14ac:dyDescent="0.25">
      <c r="A1076" t="s">
        <v>715</v>
      </c>
      <c r="B1076">
        <v>0</v>
      </c>
      <c r="C1076">
        <v>2020</v>
      </c>
      <c r="D1076" t="s">
        <v>302</v>
      </c>
      <c r="E1076" t="s">
        <v>303</v>
      </c>
      <c r="F1076" t="s">
        <v>513</v>
      </c>
      <c r="G1076" t="s">
        <v>235</v>
      </c>
      <c r="H1076" t="s">
        <v>198</v>
      </c>
      <c r="I1076" t="s">
        <v>19</v>
      </c>
      <c r="J1076" t="s">
        <v>26</v>
      </c>
      <c r="K1076" t="s">
        <v>42</v>
      </c>
      <c r="L1076" t="s">
        <v>43</v>
      </c>
      <c r="M1076">
        <v>8.4000000000000005E-2</v>
      </c>
    </row>
    <row r="1077" spans="1:13" x14ac:dyDescent="0.25">
      <c r="A1077" t="s">
        <v>715</v>
      </c>
      <c r="B1077">
        <v>0</v>
      </c>
      <c r="C1077">
        <v>2020</v>
      </c>
      <c r="D1077" t="s">
        <v>302</v>
      </c>
      <c r="E1077" t="s">
        <v>303</v>
      </c>
      <c r="F1077" t="s">
        <v>513</v>
      </c>
      <c r="G1077" t="s">
        <v>235</v>
      </c>
      <c r="H1077" t="s">
        <v>198</v>
      </c>
      <c r="I1077" t="s">
        <v>19</v>
      </c>
      <c r="J1077" t="s">
        <v>26</v>
      </c>
      <c r="K1077" t="s">
        <v>44</v>
      </c>
      <c r="L1077" t="s">
        <v>43</v>
      </c>
      <c r="M1077">
        <v>-8.4000000000000005E-2</v>
      </c>
    </row>
    <row r="1078" spans="1:13" x14ac:dyDescent="0.25">
      <c r="A1078" t="s">
        <v>715</v>
      </c>
      <c r="B1078">
        <v>0</v>
      </c>
      <c r="C1078">
        <v>2020</v>
      </c>
      <c r="D1078" t="s">
        <v>302</v>
      </c>
      <c r="E1078" t="s">
        <v>303</v>
      </c>
      <c r="F1078" t="s">
        <v>513</v>
      </c>
      <c r="G1078" t="s">
        <v>264</v>
      </c>
      <c r="H1078" t="s">
        <v>25</v>
      </c>
      <c r="I1078" t="s">
        <v>19</v>
      </c>
      <c r="J1078" t="s">
        <v>26</v>
      </c>
      <c r="K1078" t="s">
        <v>42</v>
      </c>
      <c r="L1078" t="s">
        <v>43</v>
      </c>
      <c r="M1078">
        <v>2.1999999999999999E-2</v>
      </c>
    </row>
    <row r="1079" spans="1:13" x14ac:dyDescent="0.25">
      <c r="A1079" t="s">
        <v>715</v>
      </c>
      <c r="B1079">
        <v>0</v>
      </c>
      <c r="C1079">
        <v>2020</v>
      </c>
      <c r="D1079" t="s">
        <v>302</v>
      </c>
      <c r="E1079" t="s">
        <v>303</v>
      </c>
      <c r="F1079" t="s">
        <v>513</v>
      </c>
      <c r="G1079" t="s">
        <v>11</v>
      </c>
      <c r="H1079" t="s">
        <v>12</v>
      </c>
      <c r="I1079" t="s">
        <v>13</v>
      </c>
      <c r="J1079" t="s">
        <v>14</v>
      </c>
      <c r="K1079" t="s">
        <v>45</v>
      </c>
      <c r="L1079" t="s">
        <v>43</v>
      </c>
      <c r="M1079">
        <v>4.9636091399522561E-2</v>
      </c>
    </row>
    <row r="1080" spans="1:13" x14ac:dyDescent="0.25">
      <c r="A1080" t="s">
        <v>715</v>
      </c>
      <c r="B1080">
        <v>0</v>
      </c>
      <c r="C1080">
        <v>2020</v>
      </c>
      <c r="D1080" t="s">
        <v>302</v>
      </c>
      <c r="E1080" t="s">
        <v>303</v>
      </c>
      <c r="F1080" t="s">
        <v>513</v>
      </c>
      <c r="G1080" t="s">
        <v>37</v>
      </c>
      <c r="H1080" t="s">
        <v>36</v>
      </c>
      <c r="I1080" t="s">
        <v>13</v>
      </c>
      <c r="J1080" t="s">
        <v>38</v>
      </c>
      <c r="K1080" t="s">
        <v>42</v>
      </c>
      <c r="L1080" t="s">
        <v>43</v>
      </c>
      <c r="M1080">
        <v>0.59983550897254112</v>
      </c>
    </row>
    <row r="1081" spans="1:13" x14ac:dyDescent="0.25">
      <c r="A1081" t="s">
        <v>715</v>
      </c>
      <c r="B1081">
        <v>0</v>
      </c>
      <c r="C1081">
        <v>2020</v>
      </c>
      <c r="D1081" t="s">
        <v>302</v>
      </c>
      <c r="E1081" t="s">
        <v>303</v>
      </c>
      <c r="F1081" t="s">
        <v>513</v>
      </c>
      <c r="G1081" t="s">
        <v>37</v>
      </c>
      <c r="H1081" t="s">
        <v>36</v>
      </c>
      <c r="I1081" t="s">
        <v>13</v>
      </c>
      <c r="J1081" t="s">
        <v>38</v>
      </c>
      <c r="K1081" t="s">
        <v>44</v>
      </c>
      <c r="L1081" t="s">
        <v>43</v>
      </c>
      <c r="M1081">
        <v>-0.5650143034289028</v>
      </c>
    </row>
    <row r="1082" spans="1:13" x14ac:dyDescent="0.25">
      <c r="A1082" t="s">
        <v>715</v>
      </c>
      <c r="B1082">
        <v>0</v>
      </c>
      <c r="C1082">
        <v>2020</v>
      </c>
      <c r="D1082" t="s">
        <v>302</v>
      </c>
      <c r="E1082" t="s">
        <v>303</v>
      </c>
      <c r="F1082" t="s">
        <v>642</v>
      </c>
      <c r="G1082" t="s">
        <v>30</v>
      </c>
      <c r="H1082" t="s">
        <v>18</v>
      </c>
      <c r="I1082" t="s">
        <v>19</v>
      </c>
      <c r="J1082" t="s">
        <v>31</v>
      </c>
      <c r="K1082" t="s">
        <v>42</v>
      </c>
      <c r="L1082" t="s">
        <v>43</v>
      </c>
      <c r="M1082">
        <v>2.48895</v>
      </c>
    </row>
    <row r="1083" spans="1:13" x14ac:dyDescent="0.25">
      <c r="A1083" t="s">
        <v>715</v>
      </c>
      <c r="B1083">
        <v>0</v>
      </c>
      <c r="C1083">
        <v>2020</v>
      </c>
      <c r="D1083" t="s">
        <v>302</v>
      </c>
      <c r="E1083" t="s">
        <v>303</v>
      </c>
      <c r="F1083" t="s">
        <v>643</v>
      </c>
      <c r="G1083" t="s">
        <v>152</v>
      </c>
      <c r="H1083" t="s">
        <v>18</v>
      </c>
      <c r="I1083" t="s">
        <v>19</v>
      </c>
      <c r="J1083" t="s">
        <v>31</v>
      </c>
      <c r="K1083" t="s">
        <v>42</v>
      </c>
      <c r="L1083" t="s">
        <v>43</v>
      </c>
      <c r="M1083">
        <v>7.2832799999999995</v>
      </c>
    </row>
    <row r="1084" spans="1:13" x14ac:dyDescent="0.25">
      <c r="A1084" t="s">
        <v>715</v>
      </c>
      <c r="B1084">
        <v>0</v>
      </c>
      <c r="C1084">
        <v>2020</v>
      </c>
      <c r="D1084" t="s">
        <v>302</v>
      </c>
      <c r="E1084" t="s">
        <v>303</v>
      </c>
      <c r="F1084" t="s">
        <v>644</v>
      </c>
      <c r="G1084" t="s">
        <v>30</v>
      </c>
      <c r="H1084" t="s">
        <v>18</v>
      </c>
      <c r="I1084" t="s">
        <v>19</v>
      </c>
      <c r="J1084" t="s">
        <v>31</v>
      </c>
      <c r="K1084" t="s">
        <v>42</v>
      </c>
      <c r="L1084" t="s">
        <v>43</v>
      </c>
      <c r="M1084">
        <v>3.2449300000000001</v>
      </c>
    </row>
    <row r="1085" spans="1:13" x14ac:dyDescent="0.25">
      <c r="A1085" t="s">
        <v>715</v>
      </c>
      <c r="B1085">
        <v>0</v>
      </c>
      <c r="C1085">
        <v>2020</v>
      </c>
      <c r="D1085" t="s">
        <v>302</v>
      </c>
      <c r="E1085" t="s">
        <v>303</v>
      </c>
      <c r="F1085" t="s">
        <v>644</v>
      </c>
      <c r="G1085" t="s">
        <v>149</v>
      </c>
      <c r="H1085" t="s">
        <v>18</v>
      </c>
      <c r="I1085" t="s">
        <v>19</v>
      </c>
      <c r="J1085" t="s">
        <v>150</v>
      </c>
      <c r="K1085" t="s">
        <v>42</v>
      </c>
      <c r="L1085" t="s">
        <v>43</v>
      </c>
      <c r="M1085">
        <v>3.2449300000000001</v>
      </c>
    </row>
    <row r="1086" spans="1:13" x14ac:dyDescent="0.25">
      <c r="A1086" t="s">
        <v>715</v>
      </c>
      <c r="B1086">
        <v>0</v>
      </c>
      <c r="C1086">
        <v>2020</v>
      </c>
      <c r="D1086" t="s">
        <v>302</v>
      </c>
      <c r="E1086" t="s">
        <v>303</v>
      </c>
      <c r="F1086" t="s">
        <v>563</v>
      </c>
      <c r="G1086" t="s">
        <v>275</v>
      </c>
      <c r="H1086" t="s">
        <v>12</v>
      </c>
      <c r="I1086" t="s">
        <v>19</v>
      </c>
      <c r="J1086" t="s">
        <v>218</v>
      </c>
      <c r="K1086" t="s">
        <v>42</v>
      </c>
      <c r="L1086" t="s">
        <v>43</v>
      </c>
      <c r="M1086">
        <v>0.45</v>
      </c>
    </row>
    <row r="1087" spans="1:13" x14ac:dyDescent="0.25">
      <c r="A1087" t="s">
        <v>715</v>
      </c>
      <c r="B1087">
        <v>0</v>
      </c>
      <c r="C1087">
        <v>2020</v>
      </c>
      <c r="D1087" t="s">
        <v>302</v>
      </c>
      <c r="E1087" t="s">
        <v>303</v>
      </c>
      <c r="F1087" t="s">
        <v>563</v>
      </c>
      <c r="G1087" t="s">
        <v>27</v>
      </c>
      <c r="H1087" t="s">
        <v>23</v>
      </c>
      <c r="I1087" t="s">
        <v>19</v>
      </c>
      <c r="J1087" t="s">
        <v>24</v>
      </c>
      <c r="K1087" t="s">
        <v>42</v>
      </c>
      <c r="L1087" t="s">
        <v>43</v>
      </c>
      <c r="M1087">
        <v>1.1930000000000001</v>
      </c>
    </row>
    <row r="1088" spans="1:13" x14ac:dyDescent="0.25">
      <c r="A1088" t="s">
        <v>715</v>
      </c>
      <c r="B1088">
        <v>0</v>
      </c>
      <c r="C1088">
        <v>2020</v>
      </c>
      <c r="D1088" t="s">
        <v>302</v>
      </c>
      <c r="E1088" t="s">
        <v>303</v>
      </c>
      <c r="F1088" t="s">
        <v>563</v>
      </c>
      <c r="G1088" t="s">
        <v>28</v>
      </c>
      <c r="H1088" t="s">
        <v>21</v>
      </c>
      <c r="I1088" t="s">
        <v>19</v>
      </c>
      <c r="J1088" t="s">
        <v>22</v>
      </c>
      <c r="K1088" t="s">
        <v>42</v>
      </c>
      <c r="L1088" t="s">
        <v>43</v>
      </c>
      <c r="M1088">
        <v>0.86610000000000009</v>
      </c>
    </row>
    <row r="1089" spans="1:13" x14ac:dyDescent="0.25">
      <c r="A1089" t="s">
        <v>715</v>
      </c>
      <c r="B1089">
        <v>0</v>
      </c>
      <c r="C1089">
        <v>2020</v>
      </c>
      <c r="D1089" t="s">
        <v>302</v>
      </c>
      <c r="E1089" t="s">
        <v>303</v>
      </c>
      <c r="F1089" t="s">
        <v>563</v>
      </c>
      <c r="G1089" t="s">
        <v>28</v>
      </c>
      <c r="H1089" t="s">
        <v>21</v>
      </c>
      <c r="I1089" t="s">
        <v>19</v>
      </c>
      <c r="J1089" t="s">
        <v>22</v>
      </c>
      <c r="K1089" t="s">
        <v>44</v>
      </c>
      <c r="L1089" t="s">
        <v>43</v>
      </c>
      <c r="M1089">
        <v>-0.86610000000000009</v>
      </c>
    </row>
    <row r="1090" spans="1:13" x14ac:dyDescent="0.25">
      <c r="A1090" t="s">
        <v>715</v>
      </c>
      <c r="B1090">
        <v>0</v>
      </c>
      <c r="C1090">
        <v>2020</v>
      </c>
      <c r="D1090" t="s">
        <v>302</v>
      </c>
      <c r="E1090" t="s">
        <v>303</v>
      </c>
      <c r="F1090" t="s">
        <v>563</v>
      </c>
      <c r="G1090" t="s">
        <v>20</v>
      </c>
      <c r="H1090" t="s">
        <v>21</v>
      </c>
      <c r="I1090" t="s">
        <v>19</v>
      </c>
      <c r="J1090" t="s">
        <v>22</v>
      </c>
      <c r="K1090" t="s">
        <v>42</v>
      </c>
      <c r="L1090" t="s">
        <v>43</v>
      </c>
      <c r="M1090">
        <v>1.8765499999999999</v>
      </c>
    </row>
    <row r="1091" spans="1:13" x14ac:dyDescent="0.25">
      <c r="A1091" t="s">
        <v>715</v>
      </c>
      <c r="B1091">
        <v>0</v>
      </c>
      <c r="C1091">
        <v>2020</v>
      </c>
      <c r="D1091" t="s">
        <v>302</v>
      </c>
      <c r="E1091" t="s">
        <v>303</v>
      </c>
      <c r="F1091" t="s">
        <v>563</v>
      </c>
      <c r="G1091" t="s">
        <v>20</v>
      </c>
      <c r="H1091" t="s">
        <v>21</v>
      </c>
      <c r="I1091" t="s">
        <v>19</v>
      </c>
      <c r="J1091" t="s">
        <v>22</v>
      </c>
      <c r="K1091" t="s">
        <v>44</v>
      </c>
      <c r="L1091" t="s">
        <v>43</v>
      </c>
      <c r="M1091">
        <v>-1.8765499999999997</v>
      </c>
    </row>
    <row r="1092" spans="1:13" x14ac:dyDescent="0.25">
      <c r="A1092" t="s">
        <v>715</v>
      </c>
      <c r="B1092">
        <v>0</v>
      </c>
      <c r="C1092">
        <v>2020</v>
      </c>
      <c r="D1092" t="s">
        <v>302</v>
      </c>
      <c r="E1092" t="s">
        <v>303</v>
      </c>
      <c r="F1092" t="s">
        <v>563</v>
      </c>
      <c r="G1092" t="s">
        <v>29</v>
      </c>
      <c r="H1092" t="s">
        <v>21</v>
      </c>
      <c r="I1092" t="s">
        <v>19</v>
      </c>
      <c r="J1092" t="s">
        <v>22</v>
      </c>
      <c r="K1092" t="s">
        <v>42</v>
      </c>
      <c r="L1092" t="s">
        <v>43</v>
      </c>
      <c r="M1092">
        <v>0.14435000000000001</v>
      </c>
    </row>
    <row r="1093" spans="1:13" x14ac:dyDescent="0.25">
      <c r="A1093" t="s">
        <v>715</v>
      </c>
      <c r="B1093">
        <v>0</v>
      </c>
      <c r="C1093">
        <v>2020</v>
      </c>
      <c r="D1093" t="s">
        <v>302</v>
      </c>
      <c r="E1093" t="s">
        <v>303</v>
      </c>
      <c r="F1093" t="s">
        <v>563</v>
      </c>
      <c r="G1093" t="s">
        <v>29</v>
      </c>
      <c r="H1093" t="s">
        <v>21</v>
      </c>
      <c r="I1093" t="s">
        <v>19</v>
      </c>
      <c r="J1093" t="s">
        <v>22</v>
      </c>
      <c r="K1093" t="s">
        <v>44</v>
      </c>
      <c r="L1093" t="s">
        <v>43</v>
      </c>
      <c r="M1093">
        <v>-0.14435000000000001</v>
      </c>
    </row>
    <row r="1094" spans="1:13" x14ac:dyDescent="0.25">
      <c r="A1094" t="s">
        <v>715</v>
      </c>
      <c r="B1094">
        <v>0</v>
      </c>
      <c r="C1094">
        <v>2020</v>
      </c>
      <c r="D1094" t="s">
        <v>302</v>
      </c>
      <c r="E1094" t="s">
        <v>303</v>
      </c>
      <c r="F1094" t="s">
        <v>563</v>
      </c>
      <c r="G1094" t="s">
        <v>717</v>
      </c>
      <c r="H1094" t="s">
        <v>21</v>
      </c>
      <c r="I1094" t="s">
        <v>19</v>
      </c>
      <c r="J1094" t="s">
        <v>22</v>
      </c>
      <c r="K1094" t="s">
        <v>45</v>
      </c>
      <c r="L1094" t="s">
        <v>43</v>
      </c>
      <c r="M1094">
        <v>9.6509999999999998</v>
      </c>
    </row>
    <row r="1095" spans="1:13" x14ac:dyDescent="0.25">
      <c r="A1095" t="s">
        <v>715</v>
      </c>
      <c r="B1095">
        <v>0</v>
      </c>
      <c r="C1095">
        <v>2020</v>
      </c>
      <c r="D1095" t="s">
        <v>302</v>
      </c>
      <c r="E1095" t="s">
        <v>303</v>
      </c>
      <c r="F1095" t="s">
        <v>563</v>
      </c>
      <c r="G1095" t="s">
        <v>720</v>
      </c>
      <c r="H1095" t="s">
        <v>21</v>
      </c>
      <c r="I1095" t="s">
        <v>19</v>
      </c>
      <c r="J1095" t="s">
        <v>184</v>
      </c>
      <c r="K1095" t="s">
        <v>45</v>
      </c>
      <c r="L1095" t="s">
        <v>43</v>
      </c>
      <c r="M1095">
        <v>4.8139481681574905</v>
      </c>
    </row>
    <row r="1096" spans="1:13" x14ac:dyDescent="0.25">
      <c r="A1096" t="s">
        <v>715</v>
      </c>
      <c r="B1096">
        <v>0</v>
      </c>
      <c r="C1096">
        <v>2020</v>
      </c>
      <c r="D1096" t="s">
        <v>304</v>
      </c>
      <c r="E1096" t="s">
        <v>305</v>
      </c>
      <c r="F1096" t="s">
        <v>514</v>
      </c>
      <c r="G1096" t="s">
        <v>39</v>
      </c>
      <c r="H1096" t="s">
        <v>36</v>
      </c>
      <c r="I1096" t="s">
        <v>19</v>
      </c>
      <c r="J1096" t="s">
        <v>26</v>
      </c>
      <c r="K1096" t="s">
        <v>42</v>
      </c>
      <c r="L1096" t="s">
        <v>43</v>
      </c>
      <c r="M1096">
        <v>1.226</v>
      </c>
    </row>
    <row r="1097" spans="1:13" x14ac:dyDescent="0.25">
      <c r="A1097" t="s">
        <v>715</v>
      </c>
      <c r="B1097">
        <v>0</v>
      </c>
      <c r="C1097">
        <v>2020</v>
      </c>
      <c r="D1097" t="s">
        <v>304</v>
      </c>
      <c r="E1097" t="s">
        <v>305</v>
      </c>
      <c r="F1097" t="s">
        <v>514</v>
      </c>
      <c r="G1097" t="s">
        <v>39</v>
      </c>
      <c r="H1097" t="s">
        <v>36</v>
      </c>
      <c r="I1097" t="s">
        <v>19</v>
      </c>
      <c r="J1097" t="s">
        <v>26</v>
      </c>
      <c r="K1097" t="s">
        <v>44</v>
      </c>
      <c r="L1097" t="s">
        <v>43</v>
      </c>
      <c r="M1097">
        <v>-0.82528005488140499</v>
      </c>
    </row>
    <row r="1098" spans="1:13" x14ac:dyDescent="0.25">
      <c r="A1098" t="s">
        <v>715</v>
      </c>
      <c r="B1098">
        <v>0</v>
      </c>
      <c r="C1098">
        <v>2020</v>
      </c>
      <c r="D1098" t="s">
        <v>304</v>
      </c>
      <c r="E1098" t="s">
        <v>305</v>
      </c>
      <c r="F1098" t="s">
        <v>514</v>
      </c>
      <c r="G1098" t="s">
        <v>208</v>
      </c>
      <c r="H1098" t="s">
        <v>172</v>
      </c>
      <c r="I1098" t="s">
        <v>19</v>
      </c>
      <c r="J1098" t="s">
        <v>26</v>
      </c>
      <c r="K1098" t="s">
        <v>42</v>
      </c>
      <c r="L1098" t="s">
        <v>43</v>
      </c>
      <c r="M1098">
        <v>0.4</v>
      </c>
    </row>
    <row r="1099" spans="1:13" x14ac:dyDescent="0.25">
      <c r="A1099" t="s">
        <v>715</v>
      </c>
      <c r="B1099">
        <v>0</v>
      </c>
      <c r="C1099">
        <v>2020</v>
      </c>
      <c r="D1099" t="s">
        <v>304</v>
      </c>
      <c r="E1099" t="s">
        <v>305</v>
      </c>
      <c r="F1099" t="s">
        <v>514</v>
      </c>
      <c r="G1099" t="s">
        <v>240</v>
      </c>
      <c r="H1099" t="s">
        <v>198</v>
      </c>
      <c r="I1099" t="s">
        <v>19</v>
      </c>
      <c r="J1099" t="s">
        <v>26</v>
      </c>
      <c r="K1099" t="s">
        <v>42</v>
      </c>
      <c r="L1099" t="s">
        <v>43</v>
      </c>
      <c r="M1099">
        <v>0.19</v>
      </c>
    </row>
    <row r="1100" spans="1:13" x14ac:dyDescent="0.25">
      <c r="A1100" t="s">
        <v>715</v>
      </c>
      <c r="B1100">
        <v>0</v>
      </c>
      <c r="C1100">
        <v>2020</v>
      </c>
      <c r="D1100" t="s">
        <v>304</v>
      </c>
      <c r="E1100" t="s">
        <v>305</v>
      </c>
      <c r="F1100" t="s">
        <v>514</v>
      </c>
      <c r="G1100" t="s">
        <v>240</v>
      </c>
      <c r="H1100" t="s">
        <v>198</v>
      </c>
      <c r="I1100" t="s">
        <v>19</v>
      </c>
      <c r="J1100" t="s">
        <v>26</v>
      </c>
      <c r="K1100" t="s">
        <v>44</v>
      </c>
      <c r="L1100" t="s">
        <v>43</v>
      </c>
      <c r="M1100">
        <v>-0.18999999999999997</v>
      </c>
    </row>
    <row r="1101" spans="1:13" x14ac:dyDescent="0.25">
      <c r="A1101" t="s">
        <v>715</v>
      </c>
      <c r="B1101">
        <v>0</v>
      </c>
      <c r="C1101">
        <v>2020</v>
      </c>
      <c r="D1101" t="s">
        <v>304</v>
      </c>
      <c r="E1101" t="s">
        <v>305</v>
      </c>
      <c r="F1101" t="s">
        <v>514</v>
      </c>
      <c r="G1101" t="s">
        <v>49</v>
      </c>
      <c r="H1101" t="s">
        <v>35</v>
      </c>
      <c r="I1101" t="s">
        <v>19</v>
      </c>
      <c r="J1101" t="s">
        <v>26</v>
      </c>
      <c r="K1101" t="s">
        <v>42</v>
      </c>
      <c r="L1101" t="s">
        <v>43</v>
      </c>
      <c r="M1101">
        <v>9.65</v>
      </c>
    </row>
    <row r="1102" spans="1:13" x14ac:dyDescent="0.25">
      <c r="A1102" t="s">
        <v>715</v>
      </c>
      <c r="B1102">
        <v>0</v>
      </c>
      <c r="C1102">
        <v>2020</v>
      </c>
      <c r="D1102" t="s">
        <v>304</v>
      </c>
      <c r="E1102" t="s">
        <v>305</v>
      </c>
      <c r="F1102" t="s">
        <v>514</v>
      </c>
      <c r="G1102" t="s">
        <v>49</v>
      </c>
      <c r="H1102" t="s">
        <v>35</v>
      </c>
      <c r="I1102" t="s">
        <v>19</v>
      </c>
      <c r="J1102" t="s">
        <v>26</v>
      </c>
      <c r="K1102" t="s">
        <v>44</v>
      </c>
      <c r="L1102" t="s">
        <v>43</v>
      </c>
      <c r="M1102">
        <v>-9.65</v>
      </c>
    </row>
    <row r="1103" spans="1:13" x14ac:dyDescent="0.25">
      <c r="A1103" t="s">
        <v>715</v>
      </c>
      <c r="B1103">
        <v>0</v>
      </c>
      <c r="C1103">
        <v>2020</v>
      </c>
      <c r="D1103" t="s">
        <v>304</v>
      </c>
      <c r="E1103" t="s">
        <v>305</v>
      </c>
      <c r="F1103" t="s">
        <v>514</v>
      </c>
      <c r="G1103" t="s">
        <v>253</v>
      </c>
      <c r="H1103" t="s">
        <v>35</v>
      </c>
      <c r="I1103" t="s">
        <v>167</v>
      </c>
      <c r="J1103" t="s">
        <v>168</v>
      </c>
      <c r="K1103" t="s">
        <v>42</v>
      </c>
      <c r="L1103" t="s">
        <v>43</v>
      </c>
      <c r="M1103">
        <v>3.333333333333333</v>
      </c>
    </row>
    <row r="1104" spans="1:13" x14ac:dyDescent="0.25">
      <c r="A1104" t="s">
        <v>715</v>
      </c>
      <c r="B1104">
        <v>0</v>
      </c>
      <c r="C1104">
        <v>2020</v>
      </c>
      <c r="D1104" t="s">
        <v>304</v>
      </c>
      <c r="E1104" t="s">
        <v>305</v>
      </c>
      <c r="F1104" t="s">
        <v>514</v>
      </c>
      <c r="G1104" t="s">
        <v>253</v>
      </c>
      <c r="H1104" t="s">
        <v>35</v>
      </c>
      <c r="I1104" t="s">
        <v>167</v>
      </c>
      <c r="J1104" t="s">
        <v>168</v>
      </c>
      <c r="K1104" t="s">
        <v>44</v>
      </c>
      <c r="L1104" t="s">
        <v>43</v>
      </c>
      <c r="M1104">
        <v>-3.333333333333333</v>
      </c>
    </row>
    <row r="1105" spans="1:13" x14ac:dyDescent="0.25">
      <c r="A1105" t="s">
        <v>715</v>
      </c>
      <c r="B1105">
        <v>0</v>
      </c>
      <c r="C1105">
        <v>2020</v>
      </c>
      <c r="D1105" t="s">
        <v>304</v>
      </c>
      <c r="E1105" t="s">
        <v>305</v>
      </c>
      <c r="F1105" t="s">
        <v>514</v>
      </c>
      <c r="G1105" t="s">
        <v>253</v>
      </c>
      <c r="H1105" t="s">
        <v>35</v>
      </c>
      <c r="I1105" t="s">
        <v>19</v>
      </c>
      <c r="J1105" t="s">
        <v>168</v>
      </c>
      <c r="K1105" t="s">
        <v>42</v>
      </c>
      <c r="L1105" t="s">
        <v>43</v>
      </c>
      <c r="M1105">
        <v>3</v>
      </c>
    </row>
    <row r="1106" spans="1:13" x14ac:dyDescent="0.25">
      <c r="A1106" t="s">
        <v>715</v>
      </c>
      <c r="B1106">
        <v>0</v>
      </c>
      <c r="C1106">
        <v>2020</v>
      </c>
      <c r="D1106" t="s">
        <v>304</v>
      </c>
      <c r="E1106" t="s">
        <v>305</v>
      </c>
      <c r="F1106" t="s">
        <v>514</v>
      </c>
      <c r="G1106" t="s">
        <v>253</v>
      </c>
      <c r="H1106" t="s">
        <v>35</v>
      </c>
      <c r="I1106" t="s">
        <v>19</v>
      </c>
      <c r="J1106" t="s">
        <v>168</v>
      </c>
      <c r="K1106" t="s">
        <v>44</v>
      </c>
      <c r="L1106" t="s">
        <v>43</v>
      </c>
      <c r="M1106">
        <v>-3</v>
      </c>
    </row>
    <row r="1107" spans="1:13" x14ac:dyDescent="0.25">
      <c r="A1107" t="s">
        <v>715</v>
      </c>
      <c r="B1107">
        <v>0</v>
      </c>
      <c r="C1107">
        <v>2020</v>
      </c>
      <c r="D1107" t="s">
        <v>304</v>
      </c>
      <c r="E1107" t="s">
        <v>305</v>
      </c>
      <c r="F1107" t="s">
        <v>514</v>
      </c>
      <c r="G1107" t="s">
        <v>235</v>
      </c>
      <c r="H1107" t="s">
        <v>198</v>
      </c>
      <c r="I1107" t="s">
        <v>19</v>
      </c>
      <c r="J1107" t="s">
        <v>26</v>
      </c>
      <c r="K1107" t="s">
        <v>42</v>
      </c>
      <c r="L1107" t="s">
        <v>43</v>
      </c>
      <c r="M1107">
        <v>0.19</v>
      </c>
    </row>
    <row r="1108" spans="1:13" x14ac:dyDescent="0.25">
      <c r="A1108" t="s">
        <v>715</v>
      </c>
      <c r="B1108">
        <v>0</v>
      </c>
      <c r="C1108">
        <v>2020</v>
      </c>
      <c r="D1108" t="s">
        <v>304</v>
      </c>
      <c r="E1108" t="s">
        <v>305</v>
      </c>
      <c r="F1108" t="s">
        <v>514</v>
      </c>
      <c r="G1108" t="s">
        <v>235</v>
      </c>
      <c r="H1108" t="s">
        <v>198</v>
      </c>
      <c r="I1108" t="s">
        <v>19</v>
      </c>
      <c r="J1108" t="s">
        <v>26</v>
      </c>
      <c r="K1108" t="s">
        <v>44</v>
      </c>
      <c r="L1108" t="s">
        <v>43</v>
      </c>
      <c r="M1108">
        <v>-0.18999999999999997</v>
      </c>
    </row>
    <row r="1109" spans="1:13" x14ac:dyDescent="0.25">
      <c r="A1109" t="s">
        <v>715</v>
      </c>
      <c r="B1109">
        <v>0</v>
      </c>
      <c r="C1109">
        <v>2020</v>
      </c>
      <c r="D1109" t="s">
        <v>304</v>
      </c>
      <c r="E1109" t="s">
        <v>305</v>
      </c>
      <c r="F1109" t="s">
        <v>514</v>
      </c>
      <c r="G1109" t="s">
        <v>264</v>
      </c>
      <c r="H1109" t="s">
        <v>25</v>
      </c>
      <c r="I1109" t="s">
        <v>19</v>
      </c>
      <c r="J1109" t="s">
        <v>26</v>
      </c>
      <c r="K1109" t="s">
        <v>42</v>
      </c>
      <c r="L1109" t="s">
        <v>43</v>
      </c>
      <c r="M1109">
        <v>0.1</v>
      </c>
    </row>
    <row r="1110" spans="1:13" x14ac:dyDescent="0.25">
      <c r="A1110" t="s">
        <v>715</v>
      </c>
      <c r="B1110">
        <v>0</v>
      </c>
      <c r="C1110">
        <v>2020</v>
      </c>
      <c r="D1110" t="s">
        <v>304</v>
      </c>
      <c r="E1110" t="s">
        <v>305</v>
      </c>
      <c r="F1110" t="s">
        <v>514</v>
      </c>
      <c r="G1110" t="s">
        <v>214</v>
      </c>
      <c r="H1110" t="s">
        <v>215</v>
      </c>
      <c r="I1110" t="s">
        <v>19</v>
      </c>
      <c r="J1110" t="s">
        <v>26</v>
      </c>
      <c r="K1110" t="s">
        <v>42</v>
      </c>
      <c r="L1110" t="s">
        <v>43</v>
      </c>
      <c r="M1110">
        <v>4.04</v>
      </c>
    </row>
    <row r="1111" spans="1:13" x14ac:dyDescent="0.25">
      <c r="A1111" t="s">
        <v>715</v>
      </c>
      <c r="B1111">
        <v>0</v>
      </c>
      <c r="C1111">
        <v>2020</v>
      </c>
      <c r="D1111" t="s">
        <v>304</v>
      </c>
      <c r="E1111" t="s">
        <v>305</v>
      </c>
      <c r="F1111" t="s">
        <v>514</v>
      </c>
      <c r="G1111" t="s">
        <v>214</v>
      </c>
      <c r="H1111" t="s">
        <v>215</v>
      </c>
      <c r="I1111" t="s">
        <v>19</v>
      </c>
      <c r="J1111" t="s">
        <v>26</v>
      </c>
      <c r="K1111" t="s">
        <v>44</v>
      </c>
      <c r="L1111" t="s">
        <v>43</v>
      </c>
      <c r="M1111">
        <v>-2.8082590008683121</v>
      </c>
    </row>
    <row r="1112" spans="1:13" x14ac:dyDescent="0.25">
      <c r="A1112" t="s">
        <v>715</v>
      </c>
      <c r="B1112">
        <v>0</v>
      </c>
      <c r="C1112">
        <v>2020</v>
      </c>
      <c r="D1112" t="s">
        <v>304</v>
      </c>
      <c r="E1112" t="s">
        <v>305</v>
      </c>
      <c r="F1112" t="s">
        <v>514</v>
      </c>
      <c r="G1112" t="s">
        <v>47</v>
      </c>
      <c r="H1112" t="s">
        <v>48</v>
      </c>
      <c r="I1112" t="s">
        <v>19</v>
      </c>
      <c r="J1112" t="s">
        <v>26</v>
      </c>
      <c r="K1112" t="s">
        <v>42</v>
      </c>
      <c r="L1112" t="s">
        <v>43</v>
      </c>
      <c r="M1112">
        <v>0.4</v>
      </c>
    </row>
    <row r="1113" spans="1:13" x14ac:dyDescent="0.25">
      <c r="A1113" t="s">
        <v>715</v>
      </c>
      <c r="B1113">
        <v>0</v>
      </c>
      <c r="C1113">
        <v>2020</v>
      </c>
      <c r="D1113" t="s">
        <v>304</v>
      </c>
      <c r="E1113" t="s">
        <v>305</v>
      </c>
      <c r="F1113" t="s">
        <v>514</v>
      </c>
      <c r="G1113" t="s">
        <v>11</v>
      </c>
      <c r="H1113" t="s">
        <v>12</v>
      </c>
      <c r="I1113" t="s">
        <v>13</v>
      </c>
      <c r="J1113" t="s">
        <v>14</v>
      </c>
      <c r="K1113" t="s">
        <v>45</v>
      </c>
      <c r="L1113" t="s">
        <v>43</v>
      </c>
      <c r="M1113">
        <v>3.8114292393097333E-2</v>
      </c>
    </row>
    <row r="1114" spans="1:13" x14ac:dyDescent="0.25">
      <c r="A1114" t="s">
        <v>715</v>
      </c>
      <c r="B1114">
        <v>0</v>
      </c>
      <c r="C1114">
        <v>2020</v>
      </c>
      <c r="D1114" t="s">
        <v>304</v>
      </c>
      <c r="E1114" t="s">
        <v>305</v>
      </c>
      <c r="F1114" t="s">
        <v>514</v>
      </c>
      <c r="G1114" t="s">
        <v>37</v>
      </c>
      <c r="H1114" t="s">
        <v>36</v>
      </c>
      <c r="I1114" t="s">
        <v>13</v>
      </c>
      <c r="J1114" t="s">
        <v>38</v>
      </c>
      <c r="K1114" t="s">
        <v>42</v>
      </c>
      <c r="L1114" t="s">
        <v>43</v>
      </c>
      <c r="M1114">
        <v>0.77060031926043604</v>
      </c>
    </row>
    <row r="1115" spans="1:13" x14ac:dyDescent="0.25">
      <c r="A1115" t="s">
        <v>715</v>
      </c>
      <c r="B1115">
        <v>0</v>
      </c>
      <c r="C1115">
        <v>2020</v>
      </c>
      <c r="D1115" t="s">
        <v>304</v>
      </c>
      <c r="E1115" t="s">
        <v>305</v>
      </c>
      <c r="F1115" t="s">
        <v>514</v>
      </c>
      <c r="G1115" t="s">
        <v>37</v>
      </c>
      <c r="H1115" t="s">
        <v>36</v>
      </c>
      <c r="I1115" t="s">
        <v>13</v>
      </c>
      <c r="J1115" t="s">
        <v>38</v>
      </c>
      <c r="K1115" t="s">
        <v>44</v>
      </c>
      <c r="L1115" t="s">
        <v>43</v>
      </c>
      <c r="M1115">
        <v>-0.7438620009894058</v>
      </c>
    </row>
    <row r="1116" spans="1:13" x14ac:dyDescent="0.25">
      <c r="A1116" t="s">
        <v>715</v>
      </c>
      <c r="B1116">
        <v>0</v>
      </c>
      <c r="C1116">
        <v>2020</v>
      </c>
      <c r="D1116" t="s">
        <v>304</v>
      </c>
      <c r="E1116" t="s">
        <v>305</v>
      </c>
      <c r="F1116" t="s">
        <v>645</v>
      </c>
      <c r="G1116" t="s">
        <v>30</v>
      </c>
      <c r="H1116" t="s">
        <v>18</v>
      </c>
      <c r="I1116" t="s">
        <v>19</v>
      </c>
      <c r="J1116" t="s">
        <v>31</v>
      </c>
      <c r="K1116" t="s">
        <v>42</v>
      </c>
      <c r="L1116" t="s">
        <v>43</v>
      </c>
      <c r="M1116">
        <v>0.49001</v>
      </c>
    </row>
    <row r="1117" spans="1:13" x14ac:dyDescent="0.25">
      <c r="A1117" t="s">
        <v>715</v>
      </c>
      <c r="B1117">
        <v>0</v>
      </c>
      <c r="C1117">
        <v>2020</v>
      </c>
      <c r="D1117" t="s">
        <v>304</v>
      </c>
      <c r="E1117" t="s">
        <v>305</v>
      </c>
      <c r="F1117" t="s">
        <v>645</v>
      </c>
      <c r="G1117" t="s">
        <v>149</v>
      </c>
      <c r="H1117" t="s">
        <v>18</v>
      </c>
      <c r="I1117" t="s">
        <v>19</v>
      </c>
      <c r="J1117" t="s">
        <v>150</v>
      </c>
      <c r="K1117" t="s">
        <v>42</v>
      </c>
      <c r="L1117" t="s">
        <v>43</v>
      </c>
      <c r="M1117">
        <v>0.45200000000000001</v>
      </c>
    </row>
    <row r="1118" spans="1:13" x14ac:dyDescent="0.25">
      <c r="A1118" t="s">
        <v>715</v>
      </c>
      <c r="B1118">
        <v>0</v>
      </c>
      <c r="C1118">
        <v>2020</v>
      </c>
      <c r="D1118" t="s">
        <v>304</v>
      </c>
      <c r="E1118" t="s">
        <v>305</v>
      </c>
      <c r="F1118" t="s">
        <v>646</v>
      </c>
      <c r="G1118" t="s">
        <v>152</v>
      </c>
      <c r="H1118" t="s">
        <v>18</v>
      </c>
      <c r="I1118" t="s">
        <v>19</v>
      </c>
      <c r="J1118" t="s">
        <v>31</v>
      </c>
      <c r="K1118" t="s">
        <v>42</v>
      </c>
      <c r="L1118" t="s">
        <v>43</v>
      </c>
      <c r="M1118">
        <v>0.47039999999999998</v>
      </c>
    </row>
    <row r="1119" spans="1:13" x14ac:dyDescent="0.25">
      <c r="A1119" t="s">
        <v>715</v>
      </c>
      <c r="B1119">
        <v>0</v>
      </c>
      <c r="C1119">
        <v>2020</v>
      </c>
      <c r="D1119" t="s">
        <v>304</v>
      </c>
      <c r="E1119" t="s">
        <v>305</v>
      </c>
      <c r="F1119" t="s">
        <v>564</v>
      </c>
      <c r="G1119" t="s">
        <v>275</v>
      </c>
      <c r="H1119" t="s">
        <v>12</v>
      </c>
      <c r="I1119" t="s">
        <v>19</v>
      </c>
      <c r="J1119" t="s">
        <v>218</v>
      </c>
      <c r="K1119" t="s">
        <v>42</v>
      </c>
      <c r="L1119" t="s">
        <v>43</v>
      </c>
      <c r="M1119">
        <v>0.68804999999999994</v>
      </c>
    </row>
    <row r="1120" spans="1:13" x14ac:dyDescent="0.25">
      <c r="A1120" t="s">
        <v>715</v>
      </c>
      <c r="B1120">
        <v>0</v>
      </c>
      <c r="C1120">
        <v>2020</v>
      </c>
      <c r="D1120" t="s">
        <v>304</v>
      </c>
      <c r="E1120" t="s">
        <v>305</v>
      </c>
      <c r="F1120" t="s">
        <v>564</v>
      </c>
      <c r="G1120" t="s">
        <v>27</v>
      </c>
      <c r="H1120" t="s">
        <v>23</v>
      </c>
      <c r="I1120" t="s">
        <v>19</v>
      </c>
      <c r="J1120" t="s">
        <v>24</v>
      </c>
      <c r="K1120" t="s">
        <v>42</v>
      </c>
      <c r="L1120" t="s">
        <v>43</v>
      </c>
      <c r="M1120">
        <v>2.0489999999999999</v>
      </c>
    </row>
    <row r="1121" spans="1:13" x14ac:dyDescent="0.25">
      <c r="A1121" t="s">
        <v>715</v>
      </c>
      <c r="B1121">
        <v>0</v>
      </c>
      <c r="C1121">
        <v>2020</v>
      </c>
      <c r="D1121" t="s">
        <v>304</v>
      </c>
      <c r="E1121" t="s">
        <v>305</v>
      </c>
      <c r="F1121" t="s">
        <v>564</v>
      </c>
      <c r="G1121" t="s">
        <v>28</v>
      </c>
      <c r="H1121" t="s">
        <v>21</v>
      </c>
      <c r="I1121" t="s">
        <v>19</v>
      </c>
      <c r="J1121" t="s">
        <v>22</v>
      </c>
      <c r="K1121" t="s">
        <v>42</v>
      </c>
      <c r="L1121" t="s">
        <v>43</v>
      </c>
      <c r="M1121">
        <v>9.4799999999999995E-2</v>
      </c>
    </row>
    <row r="1122" spans="1:13" x14ac:dyDescent="0.25">
      <c r="A1122" t="s">
        <v>715</v>
      </c>
      <c r="B1122">
        <v>0</v>
      </c>
      <c r="C1122">
        <v>2020</v>
      </c>
      <c r="D1122" t="s">
        <v>304</v>
      </c>
      <c r="E1122" t="s">
        <v>305</v>
      </c>
      <c r="F1122" t="s">
        <v>564</v>
      </c>
      <c r="G1122" t="s">
        <v>28</v>
      </c>
      <c r="H1122" t="s">
        <v>21</v>
      </c>
      <c r="I1122" t="s">
        <v>19</v>
      </c>
      <c r="J1122" t="s">
        <v>22</v>
      </c>
      <c r="K1122" t="s">
        <v>44</v>
      </c>
      <c r="L1122" t="s">
        <v>43</v>
      </c>
      <c r="M1122">
        <v>-9.4799999999999982E-2</v>
      </c>
    </row>
    <row r="1123" spans="1:13" x14ac:dyDescent="0.25">
      <c r="A1123" t="s">
        <v>715</v>
      </c>
      <c r="B1123">
        <v>0</v>
      </c>
      <c r="C1123">
        <v>2020</v>
      </c>
      <c r="D1123" t="s">
        <v>304</v>
      </c>
      <c r="E1123" t="s">
        <v>305</v>
      </c>
      <c r="F1123" t="s">
        <v>564</v>
      </c>
      <c r="G1123" t="s">
        <v>20</v>
      </c>
      <c r="H1123" t="s">
        <v>21</v>
      </c>
      <c r="I1123" t="s">
        <v>19</v>
      </c>
      <c r="J1123" t="s">
        <v>22</v>
      </c>
      <c r="K1123" t="s">
        <v>42</v>
      </c>
      <c r="L1123" t="s">
        <v>43</v>
      </c>
      <c r="M1123">
        <v>0.2054</v>
      </c>
    </row>
    <row r="1124" spans="1:13" x14ac:dyDescent="0.25">
      <c r="A1124" t="s">
        <v>715</v>
      </c>
      <c r="B1124">
        <v>0</v>
      </c>
      <c r="C1124">
        <v>2020</v>
      </c>
      <c r="D1124" t="s">
        <v>304</v>
      </c>
      <c r="E1124" t="s">
        <v>305</v>
      </c>
      <c r="F1124" t="s">
        <v>564</v>
      </c>
      <c r="G1124" t="s">
        <v>20</v>
      </c>
      <c r="H1124" t="s">
        <v>21</v>
      </c>
      <c r="I1124" t="s">
        <v>19</v>
      </c>
      <c r="J1124" t="s">
        <v>22</v>
      </c>
      <c r="K1124" t="s">
        <v>44</v>
      </c>
      <c r="L1124" t="s">
        <v>43</v>
      </c>
      <c r="M1124">
        <v>-0.20539999999999997</v>
      </c>
    </row>
    <row r="1125" spans="1:13" x14ac:dyDescent="0.25">
      <c r="A1125" t="s">
        <v>715</v>
      </c>
      <c r="B1125">
        <v>0</v>
      </c>
      <c r="C1125">
        <v>2020</v>
      </c>
      <c r="D1125" t="s">
        <v>304</v>
      </c>
      <c r="E1125" t="s">
        <v>305</v>
      </c>
      <c r="F1125" t="s">
        <v>564</v>
      </c>
      <c r="G1125" t="s">
        <v>29</v>
      </c>
      <c r="H1125" t="s">
        <v>21</v>
      </c>
      <c r="I1125" t="s">
        <v>19</v>
      </c>
      <c r="J1125" t="s">
        <v>22</v>
      </c>
      <c r="K1125" t="s">
        <v>42</v>
      </c>
      <c r="L1125" t="s">
        <v>43</v>
      </c>
      <c r="M1125">
        <v>1.5800000000000002E-2</v>
      </c>
    </row>
    <row r="1126" spans="1:13" x14ac:dyDescent="0.25">
      <c r="A1126" t="s">
        <v>715</v>
      </c>
      <c r="B1126">
        <v>0</v>
      </c>
      <c r="C1126">
        <v>2020</v>
      </c>
      <c r="D1126" t="s">
        <v>304</v>
      </c>
      <c r="E1126" t="s">
        <v>305</v>
      </c>
      <c r="F1126" t="s">
        <v>564</v>
      </c>
      <c r="G1126" t="s">
        <v>29</v>
      </c>
      <c r="H1126" t="s">
        <v>21</v>
      </c>
      <c r="I1126" t="s">
        <v>19</v>
      </c>
      <c r="J1126" t="s">
        <v>22</v>
      </c>
      <c r="K1126" t="s">
        <v>44</v>
      </c>
      <c r="L1126" t="s">
        <v>43</v>
      </c>
      <c r="M1126">
        <v>-1.5800000000000005E-2</v>
      </c>
    </row>
    <row r="1127" spans="1:13" x14ac:dyDescent="0.25">
      <c r="A1127" t="s">
        <v>715</v>
      </c>
      <c r="B1127">
        <v>0</v>
      </c>
      <c r="C1127">
        <v>2020</v>
      </c>
      <c r="D1127" t="s">
        <v>304</v>
      </c>
      <c r="E1127" t="s">
        <v>305</v>
      </c>
      <c r="F1127" t="s">
        <v>564</v>
      </c>
      <c r="G1127" t="s">
        <v>717</v>
      </c>
      <c r="H1127" t="s">
        <v>21</v>
      </c>
      <c r="I1127" t="s">
        <v>19</v>
      </c>
      <c r="J1127" t="s">
        <v>22</v>
      </c>
      <c r="K1127" t="s">
        <v>45</v>
      </c>
      <c r="L1127" t="s">
        <v>43</v>
      </c>
      <c r="M1127">
        <v>18.846</v>
      </c>
    </row>
    <row r="1128" spans="1:13" x14ac:dyDescent="0.25">
      <c r="A1128" t="s">
        <v>715</v>
      </c>
      <c r="B1128">
        <v>0</v>
      </c>
      <c r="C1128">
        <v>2020</v>
      </c>
      <c r="D1128" t="s">
        <v>304</v>
      </c>
      <c r="E1128" t="s">
        <v>305</v>
      </c>
      <c r="F1128" t="s">
        <v>564</v>
      </c>
      <c r="G1128" t="s">
        <v>718</v>
      </c>
      <c r="H1128" t="s">
        <v>23</v>
      </c>
      <c r="I1128" t="s">
        <v>19</v>
      </c>
      <c r="J1128" t="s">
        <v>24</v>
      </c>
      <c r="K1128" t="s">
        <v>45</v>
      </c>
      <c r="L1128" t="s">
        <v>43</v>
      </c>
      <c r="M1128">
        <v>13.812558945298429</v>
      </c>
    </row>
    <row r="1129" spans="1:13" x14ac:dyDescent="0.25">
      <c r="A1129" t="s">
        <v>715</v>
      </c>
      <c r="B1129">
        <v>0</v>
      </c>
      <c r="C1129">
        <v>2020</v>
      </c>
      <c r="D1129" t="s">
        <v>306</v>
      </c>
      <c r="E1129" t="s">
        <v>307</v>
      </c>
      <c r="F1129" t="s">
        <v>515</v>
      </c>
      <c r="G1129" t="s">
        <v>39</v>
      </c>
      <c r="H1129" t="s">
        <v>36</v>
      </c>
      <c r="I1129" t="s">
        <v>19</v>
      </c>
      <c r="J1129" t="s">
        <v>26</v>
      </c>
      <c r="K1129" t="s">
        <v>42</v>
      </c>
      <c r="L1129" t="s">
        <v>43</v>
      </c>
      <c r="M1129">
        <v>24.498999999999999</v>
      </c>
    </row>
    <row r="1130" spans="1:13" x14ac:dyDescent="0.25">
      <c r="A1130" t="s">
        <v>715</v>
      </c>
      <c r="B1130">
        <v>0</v>
      </c>
      <c r="C1130">
        <v>2020</v>
      </c>
      <c r="D1130" t="s">
        <v>306</v>
      </c>
      <c r="E1130" t="s">
        <v>307</v>
      </c>
      <c r="F1130" t="s">
        <v>515</v>
      </c>
      <c r="G1130" t="s">
        <v>39</v>
      </c>
      <c r="H1130" t="s">
        <v>36</v>
      </c>
      <c r="I1130" t="s">
        <v>19</v>
      </c>
      <c r="J1130" t="s">
        <v>26</v>
      </c>
      <c r="K1130" t="s">
        <v>44</v>
      </c>
      <c r="L1130" t="s">
        <v>43</v>
      </c>
      <c r="M1130">
        <v>-24.498999999999999</v>
      </c>
    </row>
    <row r="1131" spans="1:13" x14ac:dyDescent="0.25">
      <c r="A1131" t="s">
        <v>715</v>
      </c>
      <c r="B1131">
        <v>0</v>
      </c>
      <c r="C1131">
        <v>2020</v>
      </c>
      <c r="D1131" t="s">
        <v>306</v>
      </c>
      <c r="E1131" t="s">
        <v>307</v>
      </c>
      <c r="F1131" t="s">
        <v>515</v>
      </c>
      <c r="G1131" t="s">
        <v>49</v>
      </c>
      <c r="H1131" t="s">
        <v>35</v>
      </c>
      <c r="I1131" t="s">
        <v>19</v>
      </c>
      <c r="J1131" t="s">
        <v>26</v>
      </c>
      <c r="K1131" t="s">
        <v>42</v>
      </c>
      <c r="L1131" t="s">
        <v>43</v>
      </c>
      <c r="M1131">
        <v>9.202</v>
      </c>
    </row>
    <row r="1132" spans="1:13" x14ac:dyDescent="0.25">
      <c r="A1132" t="s">
        <v>715</v>
      </c>
      <c r="B1132">
        <v>0</v>
      </c>
      <c r="C1132">
        <v>2020</v>
      </c>
      <c r="D1132" t="s">
        <v>306</v>
      </c>
      <c r="E1132" t="s">
        <v>307</v>
      </c>
      <c r="F1132" t="s">
        <v>515</v>
      </c>
      <c r="G1132" t="s">
        <v>49</v>
      </c>
      <c r="H1132" t="s">
        <v>35</v>
      </c>
      <c r="I1132" t="s">
        <v>19</v>
      </c>
      <c r="J1132" t="s">
        <v>26</v>
      </c>
      <c r="K1132" t="s">
        <v>44</v>
      </c>
      <c r="L1132" t="s">
        <v>43</v>
      </c>
      <c r="M1132">
        <v>-9.202</v>
      </c>
    </row>
    <row r="1133" spans="1:13" x14ac:dyDescent="0.25">
      <c r="A1133" t="s">
        <v>715</v>
      </c>
      <c r="B1133">
        <v>0</v>
      </c>
      <c r="C1133">
        <v>2020</v>
      </c>
      <c r="D1133" t="s">
        <v>306</v>
      </c>
      <c r="E1133" t="s">
        <v>307</v>
      </c>
      <c r="F1133" t="s">
        <v>515</v>
      </c>
      <c r="G1133" t="s">
        <v>264</v>
      </c>
      <c r="H1133" t="s">
        <v>25</v>
      </c>
      <c r="I1133" t="s">
        <v>19</v>
      </c>
      <c r="J1133" t="s">
        <v>26</v>
      </c>
      <c r="K1133" t="s">
        <v>42</v>
      </c>
      <c r="L1133" t="s">
        <v>43</v>
      </c>
      <c r="M1133">
        <v>5.2460000000000004</v>
      </c>
    </row>
    <row r="1134" spans="1:13" x14ac:dyDescent="0.25">
      <c r="A1134" t="s">
        <v>715</v>
      </c>
      <c r="B1134">
        <v>0</v>
      </c>
      <c r="C1134">
        <v>2020</v>
      </c>
      <c r="D1134" t="s">
        <v>306</v>
      </c>
      <c r="E1134" t="s">
        <v>307</v>
      </c>
      <c r="F1134" t="s">
        <v>515</v>
      </c>
      <c r="G1134" t="s">
        <v>264</v>
      </c>
      <c r="H1134" t="s">
        <v>25</v>
      </c>
      <c r="I1134" t="s">
        <v>19</v>
      </c>
      <c r="J1134" t="s">
        <v>26</v>
      </c>
      <c r="K1134" t="s">
        <v>44</v>
      </c>
      <c r="L1134" t="s">
        <v>43</v>
      </c>
      <c r="M1134">
        <v>-5.0723294126603475</v>
      </c>
    </row>
    <row r="1135" spans="1:13" x14ac:dyDescent="0.25">
      <c r="A1135" t="s">
        <v>715</v>
      </c>
      <c r="B1135">
        <v>0</v>
      </c>
      <c r="C1135">
        <v>2020</v>
      </c>
      <c r="D1135" t="s">
        <v>306</v>
      </c>
      <c r="E1135" t="s">
        <v>307</v>
      </c>
      <c r="F1135" t="s">
        <v>515</v>
      </c>
      <c r="G1135" t="s">
        <v>214</v>
      </c>
      <c r="H1135" t="s">
        <v>215</v>
      </c>
      <c r="I1135" t="s">
        <v>19</v>
      </c>
      <c r="J1135" t="s">
        <v>26</v>
      </c>
      <c r="K1135" t="s">
        <v>42</v>
      </c>
      <c r="L1135" t="s">
        <v>43</v>
      </c>
      <c r="M1135">
        <v>7.117</v>
      </c>
    </row>
    <row r="1136" spans="1:13" x14ac:dyDescent="0.25">
      <c r="A1136" t="s">
        <v>715</v>
      </c>
      <c r="B1136">
        <v>0</v>
      </c>
      <c r="C1136">
        <v>2020</v>
      </c>
      <c r="D1136" t="s">
        <v>306</v>
      </c>
      <c r="E1136" t="s">
        <v>307</v>
      </c>
      <c r="F1136" t="s">
        <v>515</v>
      </c>
      <c r="G1136" t="s">
        <v>214</v>
      </c>
      <c r="H1136" t="s">
        <v>215</v>
      </c>
      <c r="I1136" t="s">
        <v>19</v>
      </c>
      <c r="J1136" t="s">
        <v>26</v>
      </c>
      <c r="K1136" t="s">
        <v>44</v>
      </c>
      <c r="L1136" t="s">
        <v>43</v>
      </c>
      <c r="M1136">
        <v>-7.003354668453154</v>
      </c>
    </row>
    <row r="1137" spans="1:13" x14ac:dyDescent="0.25">
      <c r="A1137" t="s">
        <v>715</v>
      </c>
      <c r="B1137">
        <v>0</v>
      </c>
      <c r="C1137">
        <v>2020</v>
      </c>
      <c r="D1137" t="s">
        <v>306</v>
      </c>
      <c r="E1137" t="s">
        <v>307</v>
      </c>
      <c r="F1137" t="s">
        <v>515</v>
      </c>
      <c r="G1137" t="s">
        <v>47</v>
      </c>
      <c r="H1137" t="s">
        <v>48</v>
      </c>
      <c r="I1137" t="s">
        <v>19</v>
      </c>
      <c r="J1137" t="s">
        <v>26</v>
      </c>
      <c r="K1137" t="s">
        <v>42</v>
      </c>
      <c r="L1137" t="s">
        <v>43</v>
      </c>
      <c r="M1137">
        <v>0.995</v>
      </c>
    </row>
    <row r="1138" spans="1:13" x14ac:dyDescent="0.25">
      <c r="A1138" t="s">
        <v>715</v>
      </c>
      <c r="B1138">
        <v>0</v>
      </c>
      <c r="C1138">
        <v>2020</v>
      </c>
      <c r="D1138" t="s">
        <v>306</v>
      </c>
      <c r="E1138" t="s">
        <v>307</v>
      </c>
      <c r="F1138" t="s">
        <v>515</v>
      </c>
      <c r="G1138" t="s">
        <v>11</v>
      </c>
      <c r="H1138" t="s">
        <v>12</v>
      </c>
      <c r="I1138" t="s">
        <v>13</v>
      </c>
      <c r="J1138" t="s">
        <v>14</v>
      </c>
      <c r="K1138" t="s">
        <v>45</v>
      </c>
      <c r="L1138" t="s">
        <v>43</v>
      </c>
      <c r="M1138">
        <v>0.20953081754980005</v>
      </c>
    </row>
    <row r="1139" spans="1:13" x14ac:dyDescent="0.25">
      <c r="A1139" t="s">
        <v>715</v>
      </c>
      <c r="B1139">
        <v>0</v>
      </c>
      <c r="C1139">
        <v>2020</v>
      </c>
      <c r="D1139" t="s">
        <v>306</v>
      </c>
      <c r="E1139" t="s">
        <v>307</v>
      </c>
      <c r="F1139" t="s">
        <v>515</v>
      </c>
      <c r="G1139" t="s">
        <v>37</v>
      </c>
      <c r="H1139" t="s">
        <v>36</v>
      </c>
      <c r="I1139" t="s">
        <v>13</v>
      </c>
      <c r="J1139" t="s">
        <v>38</v>
      </c>
      <c r="K1139" t="s">
        <v>42</v>
      </c>
      <c r="L1139" t="s">
        <v>43</v>
      </c>
      <c r="M1139">
        <v>2.5814054323348197</v>
      </c>
    </row>
    <row r="1140" spans="1:13" x14ac:dyDescent="0.25">
      <c r="A1140" t="s">
        <v>715</v>
      </c>
      <c r="B1140">
        <v>0</v>
      </c>
      <c r="C1140">
        <v>2020</v>
      </c>
      <c r="D1140" t="s">
        <v>306</v>
      </c>
      <c r="E1140" t="s">
        <v>307</v>
      </c>
      <c r="F1140" t="s">
        <v>515</v>
      </c>
      <c r="G1140" t="s">
        <v>37</v>
      </c>
      <c r="H1140" t="s">
        <v>36</v>
      </c>
      <c r="I1140" t="s">
        <v>13</v>
      </c>
      <c r="J1140" t="s">
        <v>38</v>
      </c>
      <c r="K1140" t="s">
        <v>44</v>
      </c>
      <c r="L1140" t="s">
        <v>43</v>
      </c>
      <c r="M1140">
        <v>-2.4344132848890934</v>
      </c>
    </row>
    <row r="1141" spans="1:13" x14ac:dyDescent="0.25">
      <c r="A1141" t="s">
        <v>715</v>
      </c>
      <c r="B1141">
        <v>0</v>
      </c>
      <c r="C1141">
        <v>2020</v>
      </c>
      <c r="D1141" t="s">
        <v>306</v>
      </c>
      <c r="E1141" t="s">
        <v>307</v>
      </c>
      <c r="F1141" t="s">
        <v>647</v>
      </c>
      <c r="G1141" t="s">
        <v>30</v>
      </c>
      <c r="H1141" t="s">
        <v>18</v>
      </c>
      <c r="I1141" t="s">
        <v>19</v>
      </c>
      <c r="J1141" t="s">
        <v>31</v>
      </c>
      <c r="K1141" t="s">
        <v>42</v>
      </c>
      <c r="L1141" t="s">
        <v>43</v>
      </c>
      <c r="M1141">
        <v>7.9874900000000002</v>
      </c>
    </row>
    <row r="1142" spans="1:13" x14ac:dyDescent="0.25">
      <c r="A1142" t="s">
        <v>715</v>
      </c>
      <c r="B1142">
        <v>0</v>
      </c>
      <c r="C1142">
        <v>2020</v>
      </c>
      <c r="D1142" t="s">
        <v>306</v>
      </c>
      <c r="E1142" t="s">
        <v>307</v>
      </c>
      <c r="F1142" t="s">
        <v>647</v>
      </c>
      <c r="G1142" t="s">
        <v>149</v>
      </c>
      <c r="H1142" t="s">
        <v>18</v>
      </c>
      <c r="I1142" t="s">
        <v>19</v>
      </c>
      <c r="J1142" t="s">
        <v>150</v>
      </c>
      <c r="K1142" t="s">
        <v>42</v>
      </c>
      <c r="L1142" t="s">
        <v>43</v>
      </c>
      <c r="M1142">
        <v>3.64</v>
      </c>
    </row>
    <row r="1143" spans="1:13" x14ac:dyDescent="0.25">
      <c r="A1143" t="s">
        <v>715</v>
      </c>
      <c r="B1143">
        <v>0</v>
      </c>
      <c r="C1143">
        <v>2020</v>
      </c>
      <c r="D1143" t="s">
        <v>306</v>
      </c>
      <c r="E1143" t="s">
        <v>307</v>
      </c>
      <c r="F1143" t="s">
        <v>648</v>
      </c>
      <c r="G1143" t="s">
        <v>152</v>
      </c>
      <c r="H1143" t="s">
        <v>18</v>
      </c>
      <c r="I1143" t="s">
        <v>19</v>
      </c>
      <c r="J1143" t="s">
        <v>31</v>
      </c>
      <c r="K1143" t="s">
        <v>42</v>
      </c>
      <c r="L1143" t="s">
        <v>43</v>
      </c>
      <c r="M1143">
        <v>2.1126499999999999</v>
      </c>
    </row>
    <row r="1144" spans="1:13" x14ac:dyDescent="0.25">
      <c r="A1144" t="s">
        <v>715</v>
      </c>
      <c r="B1144">
        <v>0</v>
      </c>
      <c r="C1144">
        <v>2020</v>
      </c>
      <c r="D1144" t="s">
        <v>306</v>
      </c>
      <c r="E1144" t="s">
        <v>307</v>
      </c>
      <c r="F1144" t="s">
        <v>565</v>
      </c>
      <c r="G1144" t="s">
        <v>275</v>
      </c>
      <c r="H1144" t="s">
        <v>12</v>
      </c>
      <c r="I1144" t="s">
        <v>19</v>
      </c>
      <c r="J1144" t="s">
        <v>218</v>
      </c>
      <c r="K1144" t="s">
        <v>42</v>
      </c>
      <c r="L1144" t="s">
        <v>43</v>
      </c>
      <c r="M1144">
        <v>6.8664000000000005</v>
      </c>
    </row>
    <row r="1145" spans="1:13" x14ac:dyDescent="0.25">
      <c r="A1145" t="s">
        <v>715</v>
      </c>
      <c r="B1145">
        <v>0</v>
      </c>
      <c r="C1145">
        <v>2020</v>
      </c>
      <c r="D1145" t="s">
        <v>306</v>
      </c>
      <c r="E1145" t="s">
        <v>307</v>
      </c>
      <c r="F1145" t="s">
        <v>565</v>
      </c>
      <c r="G1145" t="s">
        <v>27</v>
      </c>
      <c r="H1145" t="s">
        <v>23</v>
      </c>
      <c r="I1145" t="s">
        <v>19</v>
      </c>
      <c r="J1145" t="s">
        <v>24</v>
      </c>
      <c r="K1145" t="s">
        <v>42</v>
      </c>
      <c r="L1145" t="s">
        <v>43</v>
      </c>
      <c r="M1145">
        <v>9.8849999999999998</v>
      </c>
    </row>
    <row r="1146" spans="1:13" x14ac:dyDescent="0.25">
      <c r="A1146" t="s">
        <v>715</v>
      </c>
      <c r="B1146">
        <v>0</v>
      </c>
      <c r="C1146">
        <v>2020</v>
      </c>
      <c r="D1146" t="s">
        <v>306</v>
      </c>
      <c r="E1146" t="s">
        <v>307</v>
      </c>
      <c r="F1146" t="s">
        <v>565</v>
      </c>
      <c r="G1146" t="s">
        <v>28</v>
      </c>
      <c r="H1146" t="s">
        <v>21</v>
      </c>
      <c r="I1146" t="s">
        <v>19</v>
      </c>
      <c r="J1146" t="s">
        <v>22</v>
      </c>
      <c r="K1146" t="s">
        <v>42</v>
      </c>
      <c r="L1146" t="s">
        <v>43</v>
      </c>
      <c r="M1146">
        <v>7.5022054000000002</v>
      </c>
    </row>
    <row r="1147" spans="1:13" x14ac:dyDescent="0.25">
      <c r="A1147" t="s">
        <v>715</v>
      </c>
      <c r="B1147">
        <v>0</v>
      </c>
      <c r="C1147">
        <v>2020</v>
      </c>
      <c r="D1147" t="s">
        <v>306</v>
      </c>
      <c r="E1147" t="s">
        <v>307</v>
      </c>
      <c r="F1147" t="s">
        <v>565</v>
      </c>
      <c r="G1147" t="s">
        <v>28</v>
      </c>
      <c r="H1147" t="s">
        <v>21</v>
      </c>
      <c r="I1147" t="s">
        <v>19</v>
      </c>
      <c r="J1147" t="s">
        <v>22</v>
      </c>
      <c r="K1147" t="s">
        <v>44</v>
      </c>
      <c r="L1147" t="s">
        <v>43</v>
      </c>
      <c r="M1147">
        <v>-7.5022054000000002</v>
      </c>
    </row>
    <row r="1148" spans="1:13" x14ac:dyDescent="0.25">
      <c r="A1148" t="s">
        <v>715</v>
      </c>
      <c r="B1148">
        <v>0</v>
      </c>
      <c r="C1148">
        <v>2020</v>
      </c>
      <c r="D1148" t="s">
        <v>306</v>
      </c>
      <c r="E1148" t="s">
        <v>307</v>
      </c>
      <c r="F1148" t="s">
        <v>565</v>
      </c>
      <c r="G1148" t="s">
        <v>20</v>
      </c>
      <c r="H1148" t="s">
        <v>21</v>
      </c>
      <c r="I1148" t="s">
        <v>19</v>
      </c>
      <c r="J1148" t="s">
        <v>22</v>
      </c>
      <c r="K1148" t="s">
        <v>42</v>
      </c>
      <c r="L1148" t="s">
        <v>43</v>
      </c>
      <c r="M1148">
        <v>18.377831199999999</v>
      </c>
    </row>
    <row r="1149" spans="1:13" x14ac:dyDescent="0.25">
      <c r="A1149" t="s">
        <v>715</v>
      </c>
      <c r="B1149">
        <v>0</v>
      </c>
      <c r="C1149">
        <v>2020</v>
      </c>
      <c r="D1149" t="s">
        <v>306</v>
      </c>
      <c r="E1149" t="s">
        <v>307</v>
      </c>
      <c r="F1149" t="s">
        <v>565</v>
      </c>
      <c r="G1149" t="s">
        <v>20</v>
      </c>
      <c r="H1149" t="s">
        <v>21</v>
      </c>
      <c r="I1149" t="s">
        <v>19</v>
      </c>
      <c r="J1149" t="s">
        <v>22</v>
      </c>
      <c r="K1149" t="s">
        <v>44</v>
      </c>
      <c r="L1149" t="s">
        <v>43</v>
      </c>
      <c r="M1149">
        <v>-18.377831199999999</v>
      </c>
    </row>
    <row r="1150" spans="1:13" x14ac:dyDescent="0.25">
      <c r="A1150" t="s">
        <v>715</v>
      </c>
      <c r="B1150">
        <v>0</v>
      </c>
      <c r="C1150">
        <v>2020</v>
      </c>
      <c r="D1150" t="s">
        <v>306</v>
      </c>
      <c r="E1150" t="s">
        <v>307</v>
      </c>
      <c r="F1150" t="s">
        <v>565</v>
      </c>
      <c r="G1150" t="s">
        <v>29</v>
      </c>
      <c r="H1150" t="s">
        <v>21</v>
      </c>
      <c r="I1150" t="s">
        <v>19</v>
      </c>
      <c r="J1150" t="s">
        <v>22</v>
      </c>
      <c r="K1150" t="s">
        <v>42</v>
      </c>
      <c r="L1150" t="s">
        <v>43</v>
      </c>
      <c r="M1150">
        <v>1.3293334000000001</v>
      </c>
    </row>
    <row r="1151" spans="1:13" x14ac:dyDescent="0.25">
      <c r="A1151" t="s">
        <v>715</v>
      </c>
      <c r="B1151">
        <v>0</v>
      </c>
      <c r="C1151">
        <v>2020</v>
      </c>
      <c r="D1151" t="s">
        <v>306</v>
      </c>
      <c r="E1151" t="s">
        <v>307</v>
      </c>
      <c r="F1151" t="s">
        <v>565</v>
      </c>
      <c r="G1151" t="s">
        <v>29</v>
      </c>
      <c r="H1151" t="s">
        <v>21</v>
      </c>
      <c r="I1151" t="s">
        <v>19</v>
      </c>
      <c r="J1151" t="s">
        <v>22</v>
      </c>
      <c r="K1151" t="s">
        <v>44</v>
      </c>
      <c r="L1151" t="s">
        <v>43</v>
      </c>
      <c r="M1151">
        <v>-1.3293333999999999</v>
      </c>
    </row>
    <row r="1152" spans="1:13" x14ac:dyDescent="0.25">
      <c r="A1152" t="s">
        <v>715</v>
      </c>
      <c r="B1152">
        <v>0</v>
      </c>
      <c r="C1152">
        <v>2020</v>
      </c>
      <c r="D1152" t="s">
        <v>306</v>
      </c>
      <c r="E1152" t="s">
        <v>307</v>
      </c>
      <c r="F1152" t="s">
        <v>565</v>
      </c>
      <c r="G1152" t="s">
        <v>717</v>
      </c>
      <c r="H1152" t="s">
        <v>21</v>
      </c>
      <c r="I1152" t="s">
        <v>19</v>
      </c>
      <c r="J1152" t="s">
        <v>22</v>
      </c>
      <c r="K1152" t="s">
        <v>45</v>
      </c>
      <c r="L1152" t="s">
        <v>43</v>
      </c>
      <c r="M1152">
        <v>122.57047811720564</v>
      </c>
    </row>
    <row r="1153" spans="1:13" x14ac:dyDescent="0.25">
      <c r="A1153" t="s">
        <v>715</v>
      </c>
      <c r="B1153">
        <v>0</v>
      </c>
      <c r="C1153">
        <v>2020</v>
      </c>
      <c r="D1153" t="s">
        <v>306</v>
      </c>
      <c r="E1153" t="s">
        <v>307</v>
      </c>
      <c r="F1153" t="s">
        <v>565</v>
      </c>
      <c r="G1153" t="s">
        <v>718</v>
      </c>
      <c r="H1153" t="s">
        <v>23</v>
      </c>
      <c r="I1153" t="s">
        <v>19</v>
      </c>
      <c r="J1153" t="s">
        <v>24</v>
      </c>
      <c r="K1153" t="s">
        <v>45</v>
      </c>
      <c r="L1153" t="s">
        <v>43</v>
      </c>
      <c r="M1153">
        <v>27.510035800669716</v>
      </c>
    </row>
    <row r="1154" spans="1:13" x14ac:dyDescent="0.25">
      <c r="A1154" t="s">
        <v>715</v>
      </c>
      <c r="B1154">
        <v>0</v>
      </c>
      <c r="C1154">
        <v>2020</v>
      </c>
      <c r="D1154" t="s">
        <v>308</v>
      </c>
      <c r="E1154" t="s">
        <v>309</v>
      </c>
      <c r="F1154" t="s">
        <v>516</v>
      </c>
      <c r="G1154" t="s">
        <v>39</v>
      </c>
      <c r="H1154" t="s">
        <v>36</v>
      </c>
      <c r="I1154" t="s">
        <v>19</v>
      </c>
      <c r="J1154" t="s">
        <v>26</v>
      </c>
      <c r="K1154" t="s">
        <v>42</v>
      </c>
      <c r="L1154" t="s">
        <v>43</v>
      </c>
      <c r="M1154">
        <v>3.8290000000000002</v>
      </c>
    </row>
    <row r="1155" spans="1:13" x14ac:dyDescent="0.25">
      <c r="A1155" t="s">
        <v>715</v>
      </c>
      <c r="B1155">
        <v>0</v>
      </c>
      <c r="C1155">
        <v>2020</v>
      </c>
      <c r="D1155" t="s">
        <v>308</v>
      </c>
      <c r="E1155" t="s">
        <v>309</v>
      </c>
      <c r="F1155" t="s">
        <v>516</v>
      </c>
      <c r="G1155" t="s">
        <v>39</v>
      </c>
      <c r="H1155" t="s">
        <v>36</v>
      </c>
      <c r="I1155" t="s">
        <v>19</v>
      </c>
      <c r="J1155" t="s">
        <v>26</v>
      </c>
      <c r="K1155" t="s">
        <v>44</v>
      </c>
      <c r="L1155" t="s">
        <v>43</v>
      </c>
      <c r="M1155">
        <v>-3.8290000000000002</v>
      </c>
    </row>
    <row r="1156" spans="1:13" x14ac:dyDescent="0.25">
      <c r="A1156" t="s">
        <v>715</v>
      </c>
      <c r="B1156">
        <v>0</v>
      </c>
      <c r="C1156">
        <v>2020</v>
      </c>
      <c r="D1156" t="s">
        <v>308</v>
      </c>
      <c r="E1156" t="s">
        <v>309</v>
      </c>
      <c r="F1156" t="s">
        <v>516</v>
      </c>
      <c r="G1156" t="s">
        <v>49</v>
      </c>
      <c r="H1156" t="s">
        <v>35</v>
      </c>
      <c r="I1156" t="s">
        <v>19</v>
      </c>
      <c r="J1156" t="s">
        <v>26</v>
      </c>
      <c r="K1156" t="s">
        <v>42</v>
      </c>
      <c r="L1156" t="s">
        <v>43</v>
      </c>
      <c r="M1156">
        <v>1.756</v>
      </c>
    </row>
    <row r="1157" spans="1:13" x14ac:dyDescent="0.25">
      <c r="A1157" t="s">
        <v>715</v>
      </c>
      <c r="B1157">
        <v>0</v>
      </c>
      <c r="C1157">
        <v>2020</v>
      </c>
      <c r="D1157" t="s">
        <v>308</v>
      </c>
      <c r="E1157" t="s">
        <v>309</v>
      </c>
      <c r="F1157" t="s">
        <v>516</v>
      </c>
      <c r="G1157" t="s">
        <v>49</v>
      </c>
      <c r="H1157" t="s">
        <v>35</v>
      </c>
      <c r="I1157" t="s">
        <v>19</v>
      </c>
      <c r="J1157" t="s">
        <v>26</v>
      </c>
      <c r="K1157" t="s">
        <v>44</v>
      </c>
      <c r="L1157" t="s">
        <v>43</v>
      </c>
      <c r="M1157">
        <v>-1.756</v>
      </c>
    </row>
    <row r="1158" spans="1:13" x14ac:dyDescent="0.25">
      <c r="A1158" t="s">
        <v>715</v>
      </c>
      <c r="B1158">
        <v>0</v>
      </c>
      <c r="C1158">
        <v>2020</v>
      </c>
      <c r="D1158" t="s">
        <v>308</v>
      </c>
      <c r="E1158" t="s">
        <v>309</v>
      </c>
      <c r="F1158" t="s">
        <v>516</v>
      </c>
      <c r="G1158" t="s">
        <v>264</v>
      </c>
      <c r="H1158" t="s">
        <v>25</v>
      </c>
      <c r="I1158" t="s">
        <v>19</v>
      </c>
      <c r="J1158" t="s">
        <v>26</v>
      </c>
      <c r="K1158" t="s">
        <v>42</v>
      </c>
      <c r="L1158" t="s">
        <v>43</v>
      </c>
      <c r="M1158">
        <v>0.78600000000000003</v>
      </c>
    </row>
    <row r="1159" spans="1:13" x14ac:dyDescent="0.25">
      <c r="A1159" t="s">
        <v>715</v>
      </c>
      <c r="B1159">
        <v>0</v>
      </c>
      <c r="C1159">
        <v>2020</v>
      </c>
      <c r="D1159" t="s">
        <v>308</v>
      </c>
      <c r="E1159" t="s">
        <v>309</v>
      </c>
      <c r="F1159" t="s">
        <v>516</v>
      </c>
      <c r="G1159" t="s">
        <v>264</v>
      </c>
      <c r="H1159" t="s">
        <v>25</v>
      </c>
      <c r="I1159" t="s">
        <v>19</v>
      </c>
      <c r="J1159" t="s">
        <v>26</v>
      </c>
      <c r="K1159" t="s">
        <v>44</v>
      </c>
      <c r="L1159" t="s">
        <v>43</v>
      </c>
      <c r="M1159">
        <v>-0.57908405550143949</v>
      </c>
    </row>
    <row r="1160" spans="1:13" x14ac:dyDescent="0.25">
      <c r="A1160" t="s">
        <v>715</v>
      </c>
      <c r="B1160">
        <v>0</v>
      </c>
      <c r="C1160">
        <v>2020</v>
      </c>
      <c r="D1160" t="s">
        <v>308</v>
      </c>
      <c r="E1160" t="s">
        <v>309</v>
      </c>
      <c r="F1160" t="s">
        <v>516</v>
      </c>
      <c r="G1160" t="s">
        <v>47</v>
      </c>
      <c r="H1160" t="s">
        <v>48</v>
      </c>
      <c r="I1160" t="s">
        <v>19</v>
      </c>
      <c r="J1160" t="s">
        <v>26</v>
      </c>
      <c r="K1160" t="s">
        <v>42</v>
      </c>
      <c r="L1160" t="s">
        <v>43</v>
      </c>
      <c r="M1160">
        <v>0.69800000000000006</v>
      </c>
    </row>
    <row r="1161" spans="1:13" x14ac:dyDescent="0.25">
      <c r="A1161" t="s">
        <v>715</v>
      </c>
      <c r="B1161">
        <v>0</v>
      </c>
      <c r="C1161">
        <v>2020</v>
      </c>
      <c r="D1161" t="s">
        <v>308</v>
      </c>
      <c r="E1161" t="s">
        <v>309</v>
      </c>
      <c r="F1161" t="s">
        <v>516</v>
      </c>
      <c r="G1161" t="s">
        <v>47</v>
      </c>
      <c r="H1161" t="s">
        <v>48</v>
      </c>
      <c r="I1161" t="s">
        <v>19</v>
      </c>
      <c r="J1161" t="s">
        <v>26</v>
      </c>
      <c r="K1161" t="s">
        <v>44</v>
      </c>
      <c r="L1161" t="s">
        <v>43</v>
      </c>
      <c r="M1161">
        <v>-0.34951495913335939</v>
      </c>
    </row>
    <row r="1162" spans="1:13" x14ac:dyDescent="0.25">
      <c r="A1162" t="s">
        <v>715</v>
      </c>
      <c r="B1162">
        <v>0</v>
      </c>
      <c r="C1162">
        <v>2020</v>
      </c>
      <c r="D1162" t="s">
        <v>308</v>
      </c>
      <c r="E1162" t="s">
        <v>309</v>
      </c>
      <c r="F1162" t="s">
        <v>516</v>
      </c>
      <c r="G1162" t="s">
        <v>11</v>
      </c>
      <c r="H1162" t="s">
        <v>12</v>
      </c>
      <c r="I1162" t="s">
        <v>13</v>
      </c>
      <c r="J1162" t="s">
        <v>14</v>
      </c>
      <c r="K1162" t="s">
        <v>45</v>
      </c>
      <c r="L1162" t="s">
        <v>43</v>
      </c>
      <c r="M1162">
        <v>3.8793928958211564E-2</v>
      </c>
    </row>
    <row r="1163" spans="1:13" x14ac:dyDescent="0.25">
      <c r="A1163" t="s">
        <v>715</v>
      </c>
      <c r="B1163">
        <v>0</v>
      </c>
      <c r="C1163">
        <v>2020</v>
      </c>
      <c r="D1163" t="s">
        <v>308</v>
      </c>
      <c r="E1163" t="s">
        <v>309</v>
      </c>
      <c r="F1163" t="s">
        <v>516</v>
      </c>
      <c r="G1163" t="s">
        <v>37</v>
      </c>
      <c r="H1163" t="s">
        <v>36</v>
      </c>
      <c r="I1163" t="s">
        <v>13</v>
      </c>
      <c r="J1163" t="s">
        <v>38</v>
      </c>
      <c r="K1163" t="s">
        <v>42</v>
      </c>
      <c r="L1163" t="s">
        <v>43</v>
      </c>
      <c r="M1163">
        <v>0.48152185881072912</v>
      </c>
    </row>
    <row r="1164" spans="1:13" x14ac:dyDescent="0.25">
      <c r="A1164" t="s">
        <v>715</v>
      </c>
      <c r="B1164">
        <v>0</v>
      </c>
      <c r="C1164">
        <v>2020</v>
      </c>
      <c r="D1164" t="s">
        <v>308</v>
      </c>
      <c r="E1164" t="s">
        <v>309</v>
      </c>
      <c r="F1164" t="s">
        <v>516</v>
      </c>
      <c r="G1164" t="s">
        <v>37</v>
      </c>
      <c r="H1164" t="s">
        <v>36</v>
      </c>
      <c r="I1164" t="s">
        <v>13</v>
      </c>
      <c r="J1164" t="s">
        <v>38</v>
      </c>
      <c r="K1164" t="s">
        <v>44</v>
      </c>
      <c r="L1164" t="s">
        <v>43</v>
      </c>
      <c r="M1164">
        <v>-0.45430675512284713</v>
      </c>
    </row>
    <row r="1165" spans="1:13" x14ac:dyDescent="0.25">
      <c r="A1165" t="s">
        <v>715</v>
      </c>
      <c r="B1165">
        <v>0</v>
      </c>
      <c r="C1165">
        <v>2020</v>
      </c>
      <c r="D1165" t="s">
        <v>308</v>
      </c>
      <c r="E1165" t="s">
        <v>309</v>
      </c>
      <c r="F1165" t="s">
        <v>649</v>
      </c>
      <c r="G1165" t="s">
        <v>152</v>
      </c>
      <c r="H1165" t="s">
        <v>18</v>
      </c>
      <c r="I1165" t="s">
        <v>19</v>
      </c>
      <c r="J1165" t="s">
        <v>31</v>
      </c>
      <c r="K1165" t="s">
        <v>42</v>
      </c>
      <c r="L1165" t="s">
        <v>43</v>
      </c>
      <c r="M1165">
        <v>3.355</v>
      </c>
    </row>
    <row r="1166" spans="1:13" x14ac:dyDescent="0.25">
      <c r="A1166" t="s">
        <v>715</v>
      </c>
      <c r="B1166">
        <v>0</v>
      </c>
      <c r="C1166">
        <v>2020</v>
      </c>
      <c r="D1166" t="s">
        <v>308</v>
      </c>
      <c r="E1166" t="s">
        <v>309</v>
      </c>
      <c r="F1166" t="s">
        <v>650</v>
      </c>
      <c r="G1166" t="s">
        <v>152</v>
      </c>
      <c r="H1166" t="s">
        <v>18</v>
      </c>
      <c r="I1166" t="s">
        <v>19</v>
      </c>
      <c r="J1166" t="s">
        <v>31</v>
      </c>
      <c r="K1166" t="s">
        <v>42</v>
      </c>
      <c r="L1166" t="s">
        <v>43</v>
      </c>
      <c r="M1166">
        <v>3.5780000000000003</v>
      </c>
    </row>
    <row r="1167" spans="1:13" x14ac:dyDescent="0.25">
      <c r="A1167" t="s">
        <v>715</v>
      </c>
      <c r="B1167">
        <v>0</v>
      </c>
      <c r="C1167">
        <v>2020</v>
      </c>
      <c r="D1167" t="s">
        <v>308</v>
      </c>
      <c r="E1167" t="s">
        <v>309</v>
      </c>
      <c r="F1167" t="s">
        <v>651</v>
      </c>
      <c r="G1167" t="s">
        <v>30</v>
      </c>
      <c r="H1167" t="s">
        <v>18</v>
      </c>
      <c r="I1167" t="s">
        <v>19</v>
      </c>
      <c r="J1167" t="s">
        <v>31</v>
      </c>
      <c r="K1167" t="s">
        <v>42</v>
      </c>
      <c r="L1167" t="s">
        <v>43</v>
      </c>
      <c r="M1167">
        <v>0.39656999999999998</v>
      </c>
    </row>
    <row r="1168" spans="1:13" x14ac:dyDescent="0.25">
      <c r="A1168" t="s">
        <v>715</v>
      </c>
      <c r="B1168">
        <v>0</v>
      </c>
      <c r="C1168">
        <v>2020</v>
      </c>
      <c r="D1168" t="s">
        <v>308</v>
      </c>
      <c r="E1168" t="s">
        <v>309</v>
      </c>
      <c r="F1168" t="s">
        <v>651</v>
      </c>
      <c r="G1168" t="s">
        <v>149</v>
      </c>
      <c r="H1168" t="s">
        <v>18</v>
      </c>
      <c r="I1168" t="s">
        <v>19</v>
      </c>
      <c r="J1168" t="s">
        <v>150</v>
      </c>
      <c r="K1168" t="s">
        <v>42</v>
      </c>
      <c r="L1168" t="s">
        <v>43</v>
      </c>
      <c r="M1168">
        <v>0.39656999999999998</v>
      </c>
    </row>
    <row r="1169" spans="1:13" x14ac:dyDescent="0.25">
      <c r="A1169" t="s">
        <v>715</v>
      </c>
      <c r="B1169">
        <v>0</v>
      </c>
      <c r="C1169">
        <v>2020</v>
      </c>
      <c r="D1169" t="s">
        <v>308</v>
      </c>
      <c r="E1169" t="s">
        <v>309</v>
      </c>
      <c r="F1169" t="s">
        <v>566</v>
      </c>
      <c r="G1169" t="s">
        <v>27</v>
      </c>
      <c r="H1169" t="s">
        <v>23</v>
      </c>
      <c r="I1169" t="s">
        <v>19</v>
      </c>
      <c r="J1169" t="s">
        <v>24</v>
      </c>
      <c r="K1169" t="s">
        <v>42</v>
      </c>
      <c r="L1169" t="s">
        <v>43</v>
      </c>
      <c r="M1169">
        <v>0.73</v>
      </c>
    </row>
    <row r="1170" spans="1:13" x14ac:dyDescent="0.25">
      <c r="A1170" t="s">
        <v>715</v>
      </c>
      <c r="B1170">
        <v>0</v>
      </c>
      <c r="C1170">
        <v>2020</v>
      </c>
      <c r="D1170" t="s">
        <v>308</v>
      </c>
      <c r="E1170" t="s">
        <v>309</v>
      </c>
      <c r="F1170" t="s">
        <v>566</v>
      </c>
      <c r="G1170" t="s">
        <v>28</v>
      </c>
      <c r="H1170" t="s">
        <v>21</v>
      </c>
      <c r="I1170" t="s">
        <v>19</v>
      </c>
      <c r="J1170" t="s">
        <v>22</v>
      </c>
      <c r="K1170" t="s">
        <v>42</v>
      </c>
      <c r="L1170" t="s">
        <v>43</v>
      </c>
      <c r="M1170">
        <v>1.4403658000000001</v>
      </c>
    </row>
    <row r="1171" spans="1:13" x14ac:dyDescent="0.25">
      <c r="A1171" t="s">
        <v>715</v>
      </c>
      <c r="B1171">
        <v>0</v>
      </c>
      <c r="C1171">
        <v>2020</v>
      </c>
      <c r="D1171" t="s">
        <v>308</v>
      </c>
      <c r="E1171" t="s">
        <v>309</v>
      </c>
      <c r="F1171" t="s">
        <v>566</v>
      </c>
      <c r="G1171" t="s">
        <v>28</v>
      </c>
      <c r="H1171" t="s">
        <v>21</v>
      </c>
      <c r="I1171" t="s">
        <v>19</v>
      </c>
      <c r="J1171" t="s">
        <v>22</v>
      </c>
      <c r="K1171" t="s">
        <v>44</v>
      </c>
      <c r="L1171" t="s">
        <v>43</v>
      </c>
      <c r="M1171">
        <v>-1.4403658000000001</v>
      </c>
    </row>
    <row r="1172" spans="1:13" x14ac:dyDescent="0.25">
      <c r="A1172" t="s">
        <v>715</v>
      </c>
      <c r="B1172">
        <v>0</v>
      </c>
      <c r="C1172">
        <v>2020</v>
      </c>
      <c r="D1172" t="s">
        <v>308</v>
      </c>
      <c r="E1172" t="s">
        <v>309</v>
      </c>
      <c r="F1172" t="s">
        <v>566</v>
      </c>
      <c r="G1172" t="s">
        <v>20</v>
      </c>
      <c r="H1172" t="s">
        <v>21</v>
      </c>
      <c r="I1172" t="s">
        <v>19</v>
      </c>
      <c r="J1172" t="s">
        <v>22</v>
      </c>
      <c r="K1172" t="s">
        <v>42</v>
      </c>
      <c r="L1172" t="s">
        <v>43</v>
      </c>
      <c r="M1172">
        <v>3.5284024</v>
      </c>
    </row>
    <row r="1173" spans="1:13" x14ac:dyDescent="0.25">
      <c r="A1173" t="s">
        <v>715</v>
      </c>
      <c r="B1173">
        <v>0</v>
      </c>
      <c r="C1173">
        <v>2020</v>
      </c>
      <c r="D1173" t="s">
        <v>308</v>
      </c>
      <c r="E1173" t="s">
        <v>309</v>
      </c>
      <c r="F1173" t="s">
        <v>566</v>
      </c>
      <c r="G1173" t="s">
        <v>20</v>
      </c>
      <c r="H1173" t="s">
        <v>21</v>
      </c>
      <c r="I1173" t="s">
        <v>19</v>
      </c>
      <c r="J1173" t="s">
        <v>22</v>
      </c>
      <c r="K1173" t="s">
        <v>44</v>
      </c>
      <c r="L1173" t="s">
        <v>43</v>
      </c>
      <c r="M1173">
        <v>-3.5284023999999996</v>
      </c>
    </row>
    <row r="1174" spans="1:13" x14ac:dyDescent="0.25">
      <c r="A1174" t="s">
        <v>715</v>
      </c>
      <c r="B1174">
        <v>0</v>
      </c>
      <c r="C1174">
        <v>2020</v>
      </c>
      <c r="D1174" t="s">
        <v>308</v>
      </c>
      <c r="E1174" t="s">
        <v>309</v>
      </c>
      <c r="F1174" t="s">
        <v>566</v>
      </c>
      <c r="G1174" t="s">
        <v>29</v>
      </c>
      <c r="H1174" t="s">
        <v>21</v>
      </c>
      <c r="I1174" t="s">
        <v>19</v>
      </c>
      <c r="J1174" t="s">
        <v>22</v>
      </c>
      <c r="K1174" t="s">
        <v>42</v>
      </c>
      <c r="L1174" t="s">
        <v>43</v>
      </c>
      <c r="M1174">
        <v>0.2552218</v>
      </c>
    </row>
    <row r="1175" spans="1:13" x14ac:dyDescent="0.25">
      <c r="A1175" t="s">
        <v>715</v>
      </c>
      <c r="B1175">
        <v>0</v>
      </c>
      <c r="C1175">
        <v>2020</v>
      </c>
      <c r="D1175" t="s">
        <v>308</v>
      </c>
      <c r="E1175" t="s">
        <v>309</v>
      </c>
      <c r="F1175" t="s">
        <v>566</v>
      </c>
      <c r="G1175" t="s">
        <v>29</v>
      </c>
      <c r="H1175" t="s">
        <v>21</v>
      </c>
      <c r="I1175" t="s">
        <v>19</v>
      </c>
      <c r="J1175" t="s">
        <v>22</v>
      </c>
      <c r="K1175" t="s">
        <v>44</v>
      </c>
      <c r="L1175" t="s">
        <v>43</v>
      </c>
      <c r="M1175">
        <v>-0.2552218</v>
      </c>
    </row>
    <row r="1176" spans="1:13" x14ac:dyDescent="0.25">
      <c r="A1176" t="s">
        <v>715</v>
      </c>
      <c r="B1176">
        <v>0</v>
      </c>
      <c r="C1176">
        <v>2020</v>
      </c>
      <c r="D1176" t="s">
        <v>308</v>
      </c>
      <c r="E1176" t="s">
        <v>309</v>
      </c>
      <c r="F1176" t="s">
        <v>566</v>
      </c>
      <c r="G1176" t="s">
        <v>717</v>
      </c>
      <c r="H1176" t="s">
        <v>21</v>
      </c>
      <c r="I1176" t="s">
        <v>19</v>
      </c>
      <c r="J1176" t="s">
        <v>22</v>
      </c>
      <c r="K1176" t="s">
        <v>45</v>
      </c>
      <c r="L1176" t="s">
        <v>43</v>
      </c>
      <c r="M1176">
        <v>16.199843396412401</v>
      </c>
    </row>
    <row r="1177" spans="1:13" x14ac:dyDescent="0.25">
      <c r="A1177" t="s">
        <v>715</v>
      </c>
      <c r="B1177">
        <v>0</v>
      </c>
      <c r="C1177">
        <v>2020</v>
      </c>
      <c r="D1177" t="s">
        <v>308</v>
      </c>
      <c r="E1177" t="s">
        <v>309</v>
      </c>
      <c r="F1177" t="s">
        <v>566</v>
      </c>
      <c r="G1177" t="s">
        <v>718</v>
      </c>
      <c r="H1177" t="s">
        <v>23</v>
      </c>
      <c r="I1177" t="s">
        <v>19</v>
      </c>
      <c r="J1177" t="s">
        <v>24</v>
      </c>
      <c r="K1177" t="s">
        <v>45</v>
      </c>
      <c r="L1177" t="s">
        <v>43</v>
      </c>
      <c r="M1177">
        <v>4.9865342260693328</v>
      </c>
    </row>
    <row r="1178" spans="1:13" x14ac:dyDescent="0.25">
      <c r="A1178" t="s">
        <v>715</v>
      </c>
      <c r="B1178">
        <v>0</v>
      </c>
      <c r="C1178">
        <v>2020</v>
      </c>
      <c r="D1178" t="s">
        <v>310</v>
      </c>
      <c r="E1178" t="s">
        <v>311</v>
      </c>
      <c r="F1178" t="s">
        <v>517</v>
      </c>
      <c r="G1178" t="s">
        <v>39</v>
      </c>
      <c r="H1178" t="s">
        <v>36</v>
      </c>
      <c r="I1178" t="s">
        <v>19</v>
      </c>
      <c r="J1178" t="s">
        <v>26</v>
      </c>
      <c r="K1178" t="s">
        <v>42</v>
      </c>
      <c r="L1178" t="s">
        <v>43</v>
      </c>
      <c r="M1178">
        <v>1.1520000000000001</v>
      </c>
    </row>
    <row r="1179" spans="1:13" x14ac:dyDescent="0.25">
      <c r="A1179" t="s">
        <v>715</v>
      </c>
      <c r="B1179">
        <v>0</v>
      </c>
      <c r="C1179">
        <v>2020</v>
      </c>
      <c r="D1179" t="s">
        <v>310</v>
      </c>
      <c r="E1179" t="s">
        <v>311</v>
      </c>
      <c r="F1179" t="s">
        <v>517</v>
      </c>
      <c r="G1179" t="s">
        <v>39</v>
      </c>
      <c r="H1179" t="s">
        <v>36</v>
      </c>
      <c r="I1179" t="s">
        <v>19</v>
      </c>
      <c r="J1179" t="s">
        <v>26</v>
      </c>
      <c r="K1179" t="s">
        <v>44</v>
      </c>
      <c r="L1179" t="s">
        <v>43</v>
      </c>
      <c r="M1179">
        <v>-1.1519999999999997</v>
      </c>
    </row>
    <row r="1180" spans="1:13" x14ac:dyDescent="0.25">
      <c r="A1180" t="s">
        <v>715</v>
      </c>
      <c r="B1180">
        <v>0</v>
      </c>
      <c r="C1180">
        <v>2020</v>
      </c>
      <c r="D1180" t="s">
        <v>310</v>
      </c>
      <c r="E1180" t="s">
        <v>311</v>
      </c>
      <c r="F1180" t="s">
        <v>517</v>
      </c>
      <c r="G1180" t="s">
        <v>49</v>
      </c>
      <c r="H1180" t="s">
        <v>35</v>
      </c>
      <c r="I1180" t="s">
        <v>19</v>
      </c>
      <c r="J1180" t="s">
        <v>26</v>
      </c>
      <c r="K1180" t="s">
        <v>42</v>
      </c>
      <c r="L1180" t="s">
        <v>43</v>
      </c>
      <c r="M1180">
        <v>0.309</v>
      </c>
    </row>
    <row r="1181" spans="1:13" x14ac:dyDescent="0.25">
      <c r="A1181" t="s">
        <v>715</v>
      </c>
      <c r="B1181">
        <v>0</v>
      </c>
      <c r="C1181">
        <v>2020</v>
      </c>
      <c r="D1181" t="s">
        <v>310</v>
      </c>
      <c r="E1181" t="s">
        <v>311</v>
      </c>
      <c r="F1181" t="s">
        <v>517</v>
      </c>
      <c r="G1181" t="s">
        <v>49</v>
      </c>
      <c r="H1181" t="s">
        <v>35</v>
      </c>
      <c r="I1181" t="s">
        <v>19</v>
      </c>
      <c r="J1181" t="s">
        <v>26</v>
      </c>
      <c r="K1181" t="s">
        <v>44</v>
      </c>
      <c r="L1181" t="s">
        <v>43</v>
      </c>
      <c r="M1181">
        <v>-0.309</v>
      </c>
    </row>
    <row r="1182" spans="1:13" x14ac:dyDescent="0.25">
      <c r="A1182" t="s">
        <v>715</v>
      </c>
      <c r="B1182">
        <v>0</v>
      </c>
      <c r="C1182">
        <v>2020</v>
      </c>
      <c r="D1182" t="s">
        <v>310</v>
      </c>
      <c r="E1182" t="s">
        <v>311</v>
      </c>
      <c r="F1182" t="s">
        <v>517</v>
      </c>
      <c r="G1182" t="s">
        <v>235</v>
      </c>
      <c r="H1182" t="s">
        <v>198</v>
      </c>
      <c r="I1182" t="s">
        <v>19</v>
      </c>
      <c r="J1182" t="s">
        <v>26</v>
      </c>
      <c r="K1182" t="s">
        <v>42</v>
      </c>
      <c r="L1182" t="s">
        <v>43</v>
      </c>
      <c r="M1182">
        <v>0.25700000000000001</v>
      </c>
    </row>
    <row r="1183" spans="1:13" x14ac:dyDescent="0.25">
      <c r="A1183" t="s">
        <v>715</v>
      </c>
      <c r="B1183">
        <v>0</v>
      </c>
      <c r="C1183">
        <v>2020</v>
      </c>
      <c r="D1183" t="s">
        <v>310</v>
      </c>
      <c r="E1183" t="s">
        <v>311</v>
      </c>
      <c r="F1183" t="s">
        <v>517</v>
      </c>
      <c r="G1183" t="s">
        <v>235</v>
      </c>
      <c r="H1183" t="s">
        <v>198</v>
      </c>
      <c r="I1183" t="s">
        <v>19</v>
      </c>
      <c r="J1183" t="s">
        <v>26</v>
      </c>
      <c r="K1183" t="s">
        <v>44</v>
      </c>
      <c r="L1183" t="s">
        <v>43</v>
      </c>
      <c r="M1183">
        <v>-0.25700000000000001</v>
      </c>
    </row>
    <row r="1184" spans="1:13" x14ac:dyDescent="0.25">
      <c r="A1184" t="s">
        <v>715</v>
      </c>
      <c r="B1184">
        <v>0</v>
      </c>
      <c r="C1184">
        <v>2020</v>
      </c>
      <c r="D1184" t="s">
        <v>310</v>
      </c>
      <c r="E1184" t="s">
        <v>311</v>
      </c>
      <c r="F1184" t="s">
        <v>517</v>
      </c>
      <c r="G1184" t="s">
        <v>214</v>
      </c>
      <c r="H1184" t="s">
        <v>215</v>
      </c>
      <c r="I1184" t="s">
        <v>19</v>
      </c>
      <c r="J1184" t="s">
        <v>26</v>
      </c>
      <c r="K1184" t="s">
        <v>42</v>
      </c>
      <c r="L1184" t="s">
        <v>43</v>
      </c>
      <c r="M1184">
        <v>1.94</v>
      </c>
    </row>
    <row r="1185" spans="1:13" x14ac:dyDescent="0.25">
      <c r="A1185" t="s">
        <v>715</v>
      </c>
      <c r="B1185">
        <v>0</v>
      </c>
      <c r="C1185">
        <v>2020</v>
      </c>
      <c r="D1185" t="s">
        <v>310</v>
      </c>
      <c r="E1185" t="s">
        <v>311</v>
      </c>
      <c r="F1185" t="s">
        <v>517</v>
      </c>
      <c r="G1185" t="s">
        <v>214</v>
      </c>
      <c r="H1185" t="s">
        <v>215</v>
      </c>
      <c r="I1185" t="s">
        <v>19</v>
      </c>
      <c r="J1185" t="s">
        <v>26</v>
      </c>
      <c r="K1185" t="s">
        <v>44</v>
      </c>
      <c r="L1185" t="s">
        <v>43</v>
      </c>
      <c r="M1185">
        <v>-4.3342930710337596E-2</v>
      </c>
    </row>
    <row r="1186" spans="1:13" x14ac:dyDescent="0.25">
      <c r="A1186" t="s">
        <v>715</v>
      </c>
      <c r="B1186">
        <v>0</v>
      </c>
      <c r="C1186">
        <v>2020</v>
      </c>
      <c r="D1186" t="s">
        <v>310</v>
      </c>
      <c r="E1186" t="s">
        <v>311</v>
      </c>
      <c r="F1186" t="s">
        <v>517</v>
      </c>
      <c r="G1186" t="s">
        <v>47</v>
      </c>
      <c r="H1186" t="s">
        <v>48</v>
      </c>
      <c r="I1186" t="s">
        <v>19</v>
      </c>
      <c r="J1186" t="s">
        <v>26</v>
      </c>
      <c r="K1186" t="s">
        <v>42</v>
      </c>
      <c r="L1186" t="s">
        <v>43</v>
      </c>
      <c r="M1186">
        <v>0.224</v>
      </c>
    </row>
    <row r="1187" spans="1:13" x14ac:dyDescent="0.25">
      <c r="A1187" t="s">
        <v>715</v>
      </c>
      <c r="B1187">
        <v>0</v>
      </c>
      <c r="C1187">
        <v>2020</v>
      </c>
      <c r="D1187" t="s">
        <v>310</v>
      </c>
      <c r="E1187" t="s">
        <v>311</v>
      </c>
      <c r="F1187" t="s">
        <v>517</v>
      </c>
      <c r="G1187" t="s">
        <v>47</v>
      </c>
      <c r="H1187" t="s">
        <v>48</v>
      </c>
      <c r="I1187" t="s">
        <v>19</v>
      </c>
      <c r="J1187" t="s">
        <v>26</v>
      </c>
      <c r="K1187" t="s">
        <v>44</v>
      </c>
      <c r="L1187" t="s">
        <v>43</v>
      </c>
      <c r="M1187">
        <v>-0.224</v>
      </c>
    </row>
    <row r="1188" spans="1:13" x14ac:dyDescent="0.25">
      <c r="A1188" t="s">
        <v>715</v>
      </c>
      <c r="B1188">
        <v>0</v>
      </c>
      <c r="C1188">
        <v>2020</v>
      </c>
      <c r="D1188" t="s">
        <v>310</v>
      </c>
      <c r="E1188" t="s">
        <v>311</v>
      </c>
      <c r="F1188" t="s">
        <v>517</v>
      </c>
      <c r="G1188" t="s">
        <v>11</v>
      </c>
      <c r="H1188" t="s">
        <v>12</v>
      </c>
      <c r="I1188" t="s">
        <v>13</v>
      </c>
      <c r="J1188" t="s">
        <v>14</v>
      </c>
      <c r="K1188" t="s">
        <v>45</v>
      </c>
      <c r="L1188" t="s">
        <v>43</v>
      </c>
      <c r="M1188">
        <v>6.2667994740533167E-2</v>
      </c>
    </row>
    <row r="1189" spans="1:13" x14ac:dyDescent="0.25">
      <c r="A1189" t="s">
        <v>715</v>
      </c>
      <c r="B1189">
        <v>0</v>
      </c>
      <c r="C1189">
        <v>2020</v>
      </c>
      <c r="D1189" t="s">
        <v>310</v>
      </c>
      <c r="E1189" t="s">
        <v>311</v>
      </c>
      <c r="F1189" t="s">
        <v>517</v>
      </c>
      <c r="G1189" t="s">
        <v>37</v>
      </c>
      <c r="H1189" t="s">
        <v>36</v>
      </c>
      <c r="I1189" t="s">
        <v>13</v>
      </c>
      <c r="J1189" t="s">
        <v>38</v>
      </c>
      <c r="K1189" t="s">
        <v>45</v>
      </c>
      <c r="L1189" t="s">
        <v>43</v>
      </c>
      <c r="M1189">
        <v>4.3963476259710976E-2</v>
      </c>
    </row>
    <row r="1190" spans="1:13" x14ac:dyDescent="0.25">
      <c r="A1190" t="s">
        <v>715</v>
      </c>
      <c r="B1190">
        <v>0</v>
      </c>
      <c r="C1190">
        <v>2020</v>
      </c>
      <c r="D1190" t="s">
        <v>310</v>
      </c>
      <c r="E1190" t="s">
        <v>311</v>
      </c>
      <c r="F1190" t="s">
        <v>652</v>
      </c>
      <c r="G1190" t="s">
        <v>30</v>
      </c>
      <c r="H1190" t="s">
        <v>18</v>
      </c>
      <c r="I1190" t="s">
        <v>19</v>
      </c>
      <c r="J1190" t="s">
        <v>31</v>
      </c>
      <c r="K1190" t="s">
        <v>42</v>
      </c>
      <c r="L1190" t="s">
        <v>43</v>
      </c>
      <c r="M1190">
        <v>2.128E-2</v>
      </c>
    </row>
    <row r="1191" spans="1:13" x14ac:dyDescent="0.25">
      <c r="A1191" t="s">
        <v>715</v>
      </c>
      <c r="B1191">
        <v>0</v>
      </c>
      <c r="C1191">
        <v>2020</v>
      </c>
      <c r="D1191" t="s">
        <v>310</v>
      </c>
      <c r="E1191" t="s">
        <v>311</v>
      </c>
      <c r="F1191" t="s">
        <v>653</v>
      </c>
      <c r="G1191" t="s">
        <v>152</v>
      </c>
      <c r="H1191" t="s">
        <v>18</v>
      </c>
      <c r="I1191" t="s">
        <v>19</v>
      </c>
      <c r="J1191" t="s">
        <v>31</v>
      </c>
      <c r="K1191" t="s">
        <v>42</v>
      </c>
      <c r="L1191" t="s">
        <v>43</v>
      </c>
      <c r="M1191">
        <v>0.2762</v>
      </c>
    </row>
    <row r="1192" spans="1:13" x14ac:dyDescent="0.25">
      <c r="A1192" t="s">
        <v>715</v>
      </c>
      <c r="B1192">
        <v>0</v>
      </c>
      <c r="C1192">
        <v>2020</v>
      </c>
      <c r="D1192" t="s">
        <v>310</v>
      </c>
      <c r="E1192" t="s">
        <v>311</v>
      </c>
      <c r="F1192" t="s">
        <v>654</v>
      </c>
      <c r="G1192" t="s">
        <v>30</v>
      </c>
      <c r="H1192" t="s">
        <v>18</v>
      </c>
      <c r="I1192" t="s">
        <v>19</v>
      </c>
      <c r="J1192" t="s">
        <v>31</v>
      </c>
      <c r="K1192" t="s">
        <v>42</v>
      </c>
      <c r="L1192" t="s">
        <v>43</v>
      </c>
      <c r="M1192">
        <v>0.79609000000000008</v>
      </c>
    </row>
    <row r="1193" spans="1:13" x14ac:dyDescent="0.25">
      <c r="A1193" t="s">
        <v>715</v>
      </c>
      <c r="B1193">
        <v>0</v>
      </c>
      <c r="C1193">
        <v>2020</v>
      </c>
      <c r="D1193" t="s">
        <v>310</v>
      </c>
      <c r="E1193" t="s">
        <v>311</v>
      </c>
      <c r="F1193" t="s">
        <v>654</v>
      </c>
      <c r="G1193" t="s">
        <v>149</v>
      </c>
      <c r="H1193" t="s">
        <v>18</v>
      </c>
      <c r="I1193" t="s">
        <v>19</v>
      </c>
      <c r="J1193" t="s">
        <v>150</v>
      </c>
      <c r="K1193" t="s">
        <v>42</v>
      </c>
      <c r="L1193" t="s">
        <v>43</v>
      </c>
      <c r="M1193">
        <v>0.79609000000000008</v>
      </c>
    </row>
    <row r="1194" spans="1:13" x14ac:dyDescent="0.25">
      <c r="A1194" t="s">
        <v>715</v>
      </c>
      <c r="B1194">
        <v>0</v>
      </c>
      <c r="C1194">
        <v>2020</v>
      </c>
      <c r="D1194" t="s">
        <v>310</v>
      </c>
      <c r="E1194" t="s">
        <v>311</v>
      </c>
      <c r="F1194" t="s">
        <v>567</v>
      </c>
      <c r="G1194" t="s">
        <v>275</v>
      </c>
      <c r="H1194" t="s">
        <v>12</v>
      </c>
      <c r="I1194" t="s">
        <v>19</v>
      </c>
      <c r="J1194" t="s">
        <v>218</v>
      </c>
      <c r="K1194" t="s">
        <v>42</v>
      </c>
      <c r="L1194" t="s">
        <v>43</v>
      </c>
      <c r="M1194">
        <v>0.64985957446808518</v>
      </c>
    </row>
    <row r="1195" spans="1:13" x14ac:dyDescent="0.25">
      <c r="A1195" t="s">
        <v>715</v>
      </c>
      <c r="B1195">
        <v>0</v>
      </c>
      <c r="C1195">
        <v>2020</v>
      </c>
      <c r="D1195" t="s">
        <v>310</v>
      </c>
      <c r="E1195" t="s">
        <v>311</v>
      </c>
      <c r="F1195" t="s">
        <v>567</v>
      </c>
      <c r="G1195" t="s">
        <v>27</v>
      </c>
      <c r="H1195" t="s">
        <v>23</v>
      </c>
      <c r="I1195" t="s">
        <v>19</v>
      </c>
      <c r="J1195" t="s">
        <v>24</v>
      </c>
      <c r="K1195" t="s">
        <v>42</v>
      </c>
      <c r="L1195" t="s">
        <v>43</v>
      </c>
      <c r="M1195">
        <v>0.53100000000000003</v>
      </c>
    </row>
    <row r="1196" spans="1:13" x14ac:dyDescent="0.25">
      <c r="A1196" t="s">
        <v>715</v>
      </c>
      <c r="B1196">
        <v>0</v>
      </c>
      <c r="C1196">
        <v>2020</v>
      </c>
      <c r="D1196" t="s">
        <v>310</v>
      </c>
      <c r="E1196" t="s">
        <v>311</v>
      </c>
      <c r="F1196" t="s">
        <v>567</v>
      </c>
      <c r="G1196" t="s">
        <v>28</v>
      </c>
      <c r="H1196" t="s">
        <v>21</v>
      </c>
      <c r="I1196" t="s">
        <v>19</v>
      </c>
      <c r="J1196" t="s">
        <v>22</v>
      </c>
      <c r="K1196" t="s">
        <v>42</v>
      </c>
      <c r="L1196" t="s">
        <v>43</v>
      </c>
      <c r="M1196">
        <v>9.0000000000000008E-4</v>
      </c>
    </row>
    <row r="1197" spans="1:13" x14ac:dyDescent="0.25">
      <c r="A1197" t="s">
        <v>715</v>
      </c>
      <c r="B1197">
        <v>0</v>
      </c>
      <c r="C1197">
        <v>2020</v>
      </c>
      <c r="D1197" t="s">
        <v>310</v>
      </c>
      <c r="E1197" t="s">
        <v>311</v>
      </c>
      <c r="F1197" t="s">
        <v>567</v>
      </c>
      <c r="G1197" t="s">
        <v>28</v>
      </c>
      <c r="H1197" t="s">
        <v>21</v>
      </c>
      <c r="I1197" t="s">
        <v>19</v>
      </c>
      <c r="J1197" t="s">
        <v>22</v>
      </c>
      <c r="K1197" t="s">
        <v>44</v>
      </c>
      <c r="L1197" t="s">
        <v>43</v>
      </c>
      <c r="M1197">
        <v>-9.0000000000000008E-4</v>
      </c>
    </row>
    <row r="1198" spans="1:13" x14ac:dyDescent="0.25">
      <c r="A1198" t="s">
        <v>715</v>
      </c>
      <c r="B1198">
        <v>0</v>
      </c>
      <c r="C1198">
        <v>2020</v>
      </c>
      <c r="D1198" t="s">
        <v>310</v>
      </c>
      <c r="E1198" t="s">
        <v>311</v>
      </c>
      <c r="F1198" t="s">
        <v>567</v>
      </c>
      <c r="G1198" t="s">
        <v>20</v>
      </c>
      <c r="H1198" t="s">
        <v>21</v>
      </c>
      <c r="I1198" t="s">
        <v>19</v>
      </c>
      <c r="J1198" t="s">
        <v>22</v>
      </c>
      <c r="K1198" t="s">
        <v>42</v>
      </c>
      <c r="L1198" t="s">
        <v>43</v>
      </c>
      <c r="M1198">
        <v>1.9499999999999999E-3</v>
      </c>
    </row>
    <row r="1199" spans="1:13" x14ac:dyDescent="0.25">
      <c r="A1199" t="s">
        <v>715</v>
      </c>
      <c r="B1199">
        <v>0</v>
      </c>
      <c r="C1199">
        <v>2020</v>
      </c>
      <c r="D1199" t="s">
        <v>310</v>
      </c>
      <c r="E1199" t="s">
        <v>311</v>
      </c>
      <c r="F1199" t="s">
        <v>567</v>
      </c>
      <c r="G1199" t="s">
        <v>20</v>
      </c>
      <c r="H1199" t="s">
        <v>21</v>
      </c>
      <c r="I1199" t="s">
        <v>19</v>
      </c>
      <c r="J1199" t="s">
        <v>22</v>
      </c>
      <c r="K1199" t="s">
        <v>44</v>
      </c>
      <c r="L1199" t="s">
        <v>43</v>
      </c>
      <c r="M1199">
        <v>-1.9500000000000001E-3</v>
      </c>
    </row>
    <row r="1200" spans="1:13" x14ac:dyDescent="0.25">
      <c r="A1200" t="s">
        <v>715</v>
      </c>
      <c r="B1200">
        <v>0</v>
      </c>
      <c r="C1200">
        <v>2020</v>
      </c>
      <c r="D1200" t="s">
        <v>310</v>
      </c>
      <c r="E1200" t="s">
        <v>311</v>
      </c>
      <c r="F1200" t="s">
        <v>567</v>
      </c>
      <c r="G1200" t="s">
        <v>29</v>
      </c>
      <c r="H1200" t="s">
        <v>21</v>
      </c>
      <c r="I1200" t="s">
        <v>19</v>
      </c>
      <c r="J1200" t="s">
        <v>22</v>
      </c>
      <c r="K1200" t="s">
        <v>42</v>
      </c>
      <c r="L1200" t="s">
        <v>43</v>
      </c>
      <c r="M1200">
        <v>1.4999999999999999E-4</v>
      </c>
    </row>
    <row r="1201" spans="1:13" x14ac:dyDescent="0.25">
      <c r="A1201" t="s">
        <v>715</v>
      </c>
      <c r="B1201">
        <v>0</v>
      </c>
      <c r="C1201">
        <v>2020</v>
      </c>
      <c r="D1201" t="s">
        <v>310</v>
      </c>
      <c r="E1201" t="s">
        <v>311</v>
      </c>
      <c r="F1201" t="s">
        <v>567</v>
      </c>
      <c r="G1201" t="s">
        <v>29</v>
      </c>
      <c r="H1201" t="s">
        <v>21</v>
      </c>
      <c r="I1201" t="s">
        <v>19</v>
      </c>
      <c r="J1201" t="s">
        <v>22</v>
      </c>
      <c r="K1201" t="s">
        <v>44</v>
      </c>
      <c r="L1201" t="s">
        <v>43</v>
      </c>
      <c r="M1201">
        <v>-1.5000000000000001E-4</v>
      </c>
    </row>
    <row r="1202" spans="1:13" x14ac:dyDescent="0.25">
      <c r="A1202" t="s">
        <v>715</v>
      </c>
      <c r="B1202">
        <v>0</v>
      </c>
      <c r="C1202">
        <v>2020</v>
      </c>
      <c r="D1202" t="s">
        <v>310</v>
      </c>
      <c r="E1202" t="s">
        <v>311</v>
      </c>
      <c r="F1202" t="s">
        <v>567</v>
      </c>
      <c r="G1202" t="s">
        <v>717</v>
      </c>
      <c r="H1202" t="s">
        <v>21</v>
      </c>
      <c r="I1202" t="s">
        <v>19</v>
      </c>
      <c r="J1202" t="s">
        <v>22</v>
      </c>
      <c r="K1202" t="s">
        <v>45</v>
      </c>
      <c r="L1202" t="s">
        <v>43</v>
      </c>
      <c r="M1202">
        <v>2.1</v>
      </c>
    </row>
    <row r="1203" spans="1:13" x14ac:dyDescent="0.25">
      <c r="A1203" t="s">
        <v>715</v>
      </c>
      <c r="B1203">
        <v>0</v>
      </c>
      <c r="C1203">
        <v>2020</v>
      </c>
      <c r="D1203" t="s">
        <v>312</v>
      </c>
      <c r="E1203" t="s">
        <v>313</v>
      </c>
      <c r="F1203" t="s">
        <v>518</v>
      </c>
      <c r="G1203" t="s">
        <v>39</v>
      </c>
      <c r="H1203" t="s">
        <v>36</v>
      </c>
      <c r="I1203" t="s">
        <v>19</v>
      </c>
      <c r="J1203" t="s">
        <v>26</v>
      </c>
      <c r="K1203" t="s">
        <v>42</v>
      </c>
      <c r="L1203" t="s">
        <v>43</v>
      </c>
      <c r="M1203">
        <v>4.03</v>
      </c>
    </row>
    <row r="1204" spans="1:13" x14ac:dyDescent="0.25">
      <c r="A1204" t="s">
        <v>715</v>
      </c>
      <c r="B1204">
        <v>0</v>
      </c>
      <c r="C1204">
        <v>2020</v>
      </c>
      <c r="D1204" t="s">
        <v>312</v>
      </c>
      <c r="E1204" t="s">
        <v>313</v>
      </c>
      <c r="F1204" t="s">
        <v>518</v>
      </c>
      <c r="G1204" t="s">
        <v>39</v>
      </c>
      <c r="H1204" t="s">
        <v>36</v>
      </c>
      <c r="I1204" t="s">
        <v>19</v>
      </c>
      <c r="J1204" t="s">
        <v>26</v>
      </c>
      <c r="K1204" t="s">
        <v>44</v>
      </c>
      <c r="L1204" t="s">
        <v>43</v>
      </c>
      <c r="M1204">
        <v>-4.03</v>
      </c>
    </row>
    <row r="1205" spans="1:13" x14ac:dyDescent="0.25">
      <c r="A1205" t="s">
        <v>715</v>
      </c>
      <c r="B1205">
        <v>0</v>
      </c>
      <c r="C1205">
        <v>2020</v>
      </c>
      <c r="D1205" t="s">
        <v>312</v>
      </c>
      <c r="E1205" t="s">
        <v>313</v>
      </c>
      <c r="F1205" t="s">
        <v>518</v>
      </c>
      <c r="G1205" t="s">
        <v>40</v>
      </c>
      <c r="H1205" t="s">
        <v>41</v>
      </c>
      <c r="I1205" t="s">
        <v>19</v>
      </c>
      <c r="J1205" t="s">
        <v>26</v>
      </c>
      <c r="K1205" t="s">
        <v>42</v>
      </c>
      <c r="L1205" t="s">
        <v>43</v>
      </c>
      <c r="M1205">
        <v>3.0000000000000001E-3</v>
      </c>
    </row>
    <row r="1206" spans="1:13" x14ac:dyDescent="0.25">
      <c r="A1206" t="s">
        <v>715</v>
      </c>
      <c r="B1206">
        <v>0</v>
      </c>
      <c r="C1206">
        <v>2020</v>
      </c>
      <c r="D1206" t="s">
        <v>312</v>
      </c>
      <c r="E1206" t="s">
        <v>313</v>
      </c>
      <c r="F1206" t="s">
        <v>518</v>
      </c>
      <c r="G1206" t="s">
        <v>49</v>
      </c>
      <c r="H1206" t="s">
        <v>35</v>
      </c>
      <c r="I1206" t="s">
        <v>19</v>
      </c>
      <c r="J1206" t="s">
        <v>26</v>
      </c>
      <c r="K1206" t="s">
        <v>42</v>
      </c>
      <c r="L1206" t="s">
        <v>43</v>
      </c>
      <c r="M1206">
        <v>1.0489999999999999</v>
      </c>
    </row>
    <row r="1207" spans="1:13" x14ac:dyDescent="0.25">
      <c r="A1207" t="s">
        <v>715</v>
      </c>
      <c r="B1207">
        <v>0</v>
      </c>
      <c r="C1207">
        <v>2020</v>
      </c>
      <c r="D1207" t="s">
        <v>312</v>
      </c>
      <c r="E1207" t="s">
        <v>313</v>
      </c>
      <c r="F1207" t="s">
        <v>518</v>
      </c>
      <c r="G1207" t="s">
        <v>49</v>
      </c>
      <c r="H1207" t="s">
        <v>35</v>
      </c>
      <c r="I1207" t="s">
        <v>19</v>
      </c>
      <c r="J1207" t="s">
        <v>26</v>
      </c>
      <c r="K1207" t="s">
        <v>44</v>
      </c>
      <c r="L1207" t="s">
        <v>43</v>
      </c>
      <c r="M1207">
        <v>-1.0489999999999999</v>
      </c>
    </row>
    <row r="1208" spans="1:13" x14ac:dyDescent="0.25">
      <c r="A1208" t="s">
        <v>715</v>
      </c>
      <c r="B1208">
        <v>0</v>
      </c>
      <c r="C1208">
        <v>2020</v>
      </c>
      <c r="D1208" t="s">
        <v>312</v>
      </c>
      <c r="E1208" t="s">
        <v>313</v>
      </c>
      <c r="F1208" t="s">
        <v>518</v>
      </c>
      <c r="G1208" t="s">
        <v>235</v>
      </c>
      <c r="H1208" t="s">
        <v>198</v>
      </c>
      <c r="I1208" t="s">
        <v>19</v>
      </c>
      <c r="J1208" t="s">
        <v>26</v>
      </c>
      <c r="K1208" t="s">
        <v>42</v>
      </c>
      <c r="L1208" t="s">
        <v>43</v>
      </c>
      <c r="M1208">
        <v>0.42</v>
      </c>
    </row>
    <row r="1209" spans="1:13" x14ac:dyDescent="0.25">
      <c r="A1209" t="s">
        <v>715</v>
      </c>
      <c r="B1209">
        <v>0</v>
      </c>
      <c r="C1209">
        <v>2020</v>
      </c>
      <c r="D1209" t="s">
        <v>312</v>
      </c>
      <c r="E1209" t="s">
        <v>313</v>
      </c>
      <c r="F1209" t="s">
        <v>518</v>
      </c>
      <c r="G1209" t="s">
        <v>235</v>
      </c>
      <c r="H1209" t="s">
        <v>198</v>
      </c>
      <c r="I1209" t="s">
        <v>19</v>
      </c>
      <c r="J1209" t="s">
        <v>26</v>
      </c>
      <c r="K1209" t="s">
        <v>44</v>
      </c>
      <c r="L1209" t="s">
        <v>43</v>
      </c>
      <c r="M1209">
        <v>-0.41999999999999993</v>
      </c>
    </row>
    <row r="1210" spans="1:13" x14ac:dyDescent="0.25">
      <c r="A1210" t="s">
        <v>715</v>
      </c>
      <c r="B1210">
        <v>0</v>
      </c>
      <c r="C1210">
        <v>2020</v>
      </c>
      <c r="D1210" t="s">
        <v>312</v>
      </c>
      <c r="E1210" t="s">
        <v>313</v>
      </c>
      <c r="F1210" t="s">
        <v>518</v>
      </c>
      <c r="G1210" t="s">
        <v>264</v>
      </c>
      <c r="H1210" t="s">
        <v>25</v>
      </c>
      <c r="I1210" t="s">
        <v>19</v>
      </c>
      <c r="J1210" t="s">
        <v>26</v>
      </c>
      <c r="K1210" t="s">
        <v>42</v>
      </c>
      <c r="L1210" t="s">
        <v>43</v>
      </c>
      <c r="M1210">
        <v>5.9000000000000004E-2</v>
      </c>
    </row>
    <row r="1211" spans="1:13" x14ac:dyDescent="0.25">
      <c r="A1211" t="s">
        <v>715</v>
      </c>
      <c r="B1211">
        <v>0</v>
      </c>
      <c r="C1211">
        <v>2020</v>
      </c>
      <c r="D1211" t="s">
        <v>312</v>
      </c>
      <c r="E1211" t="s">
        <v>313</v>
      </c>
      <c r="F1211" t="s">
        <v>518</v>
      </c>
      <c r="G1211" t="s">
        <v>264</v>
      </c>
      <c r="H1211" t="s">
        <v>25</v>
      </c>
      <c r="I1211" t="s">
        <v>19</v>
      </c>
      <c r="J1211" t="s">
        <v>26</v>
      </c>
      <c r="K1211" t="s">
        <v>44</v>
      </c>
      <c r="L1211" t="s">
        <v>43</v>
      </c>
      <c r="M1211">
        <v>-9.7978774516480505E-3</v>
      </c>
    </row>
    <row r="1212" spans="1:13" x14ac:dyDescent="0.25">
      <c r="A1212" t="s">
        <v>715</v>
      </c>
      <c r="B1212">
        <v>0</v>
      </c>
      <c r="C1212">
        <v>2020</v>
      </c>
      <c r="D1212" t="s">
        <v>312</v>
      </c>
      <c r="E1212" t="s">
        <v>313</v>
      </c>
      <c r="F1212" t="s">
        <v>518</v>
      </c>
      <c r="G1212" t="s">
        <v>214</v>
      </c>
      <c r="H1212" t="s">
        <v>215</v>
      </c>
      <c r="I1212" t="s">
        <v>19</v>
      </c>
      <c r="J1212" t="s">
        <v>26</v>
      </c>
      <c r="K1212" t="s">
        <v>42</v>
      </c>
      <c r="L1212" t="s">
        <v>43</v>
      </c>
      <c r="M1212">
        <v>1.8989</v>
      </c>
    </row>
    <row r="1213" spans="1:13" x14ac:dyDescent="0.25">
      <c r="A1213" t="s">
        <v>715</v>
      </c>
      <c r="B1213">
        <v>0</v>
      </c>
      <c r="C1213">
        <v>2020</v>
      </c>
      <c r="D1213" t="s">
        <v>312</v>
      </c>
      <c r="E1213" t="s">
        <v>313</v>
      </c>
      <c r="F1213" t="s">
        <v>518</v>
      </c>
      <c r="G1213" t="s">
        <v>47</v>
      </c>
      <c r="H1213" t="s">
        <v>48</v>
      </c>
      <c r="I1213" t="s">
        <v>19</v>
      </c>
      <c r="J1213" t="s">
        <v>26</v>
      </c>
      <c r="K1213" t="s">
        <v>42</v>
      </c>
      <c r="L1213" t="s">
        <v>43</v>
      </c>
      <c r="M1213">
        <v>0.24099999999999999</v>
      </c>
    </row>
    <row r="1214" spans="1:13" x14ac:dyDescent="0.25">
      <c r="A1214" t="s">
        <v>715</v>
      </c>
      <c r="B1214">
        <v>0</v>
      </c>
      <c r="C1214">
        <v>2020</v>
      </c>
      <c r="D1214" t="s">
        <v>312</v>
      </c>
      <c r="E1214" t="s">
        <v>313</v>
      </c>
      <c r="F1214" t="s">
        <v>518</v>
      </c>
      <c r="G1214" t="s">
        <v>47</v>
      </c>
      <c r="H1214" t="s">
        <v>48</v>
      </c>
      <c r="I1214" t="s">
        <v>19</v>
      </c>
      <c r="J1214" t="s">
        <v>26</v>
      </c>
      <c r="K1214" t="s">
        <v>44</v>
      </c>
      <c r="L1214" t="s">
        <v>43</v>
      </c>
      <c r="M1214">
        <v>-9.5174862044030195E-2</v>
      </c>
    </row>
    <row r="1215" spans="1:13" x14ac:dyDescent="0.25">
      <c r="A1215" t="s">
        <v>715</v>
      </c>
      <c r="B1215">
        <v>0</v>
      </c>
      <c r="C1215">
        <v>2020</v>
      </c>
      <c r="D1215" t="s">
        <v>312</v>
      </c>
      <c r="E1215" t="s">
        <v>313</v>
      </c>
      <c r="F1215" t="s">
        <v>518</v>
      </c>
      <c r="G1215" t="s">
        <v>11</v>
      </c>
      <c r="H1215" t="s">
        <v>12</v>
      </c>
      <c r="I1215" t="s">
        <v>13</v>
      </c>
      <c r="J1215" t="s">
        <v>14</v>
      </c>
      <c r="K1215" t="s">
        <v>45</v>
      </c>
      <c r="L1215" t="s">
        <v>43</v>
      </c>
      <c r="M1215">
        <v>7.761122760308517E-2</v>
      </c>
    </row>
    <row r="1216" spans="1:13" x14ac:dyDescent="0.25">
      <c r="A1216" t="s">
        <v>715</v>
      </c>
      <c r="B1216">
        <v>0</v>
      </c>
      <c r="C1216">
        <v>2020</v>
      </c>
      <c r="D1216" t="s">
        <v>312</v>
      </c>
      <c r="E1216" t="s">
        <v>313</v>
      </c>
      <c r="F1216" t="s">
        <v>518</v>
      </c>
      <c r="G1216" t="s">
        <v>37</v>
      </c>
      <c r="H1216" t="s">
        <v>36</v>
      </c>
      <c r="I1216" t="s">
        <v>13</v>
      </c>
      <c r="J1216" t="s">
        <v>38</v>
      </c>
      <c r="K1216" t="s">
        <v>45</v>
      </c>
      <c r="L1216" t="s">
        <v>43</v>
      </c>
      <c r="M1216">
        <v>5.4446601911268225E-2</v>
      </c>
    </row>
    <row r="1217" spans="1:13" x14ac:dyDescent="0.25">
      <c r="A1217" t="s">
        <v>715</v>
      </c>
      <c r="B1217">
        <v>0</v>
      </c>
      <c r="C1217">
        <v>2020</v>
      </c>
      <c r="D1217" t="s">
        <v>312</v>
      </c>
      <c r="E1217" t="s">
        <v>313</v>
      </c>
      <c r="F1217" t="s">
        <v>655</v>
      </c>
      <c r="G1217" t="s">
        <v>149</v>
      </c>
      <c r="H1217" t="s">
        <v>18</v>
      </c>
      <c r="I1217" t="s">
        <v>19</v>
      </c>
      <c r="J1217" t="s">
        <v>150</v>
      </c>
      <c r="K1217" t="s">
        <v>42</v>
      </c>
      <c r="L1217" t="s">
        <v>43</v>
      </c>
      <c r="M1217">
        <v>5.5E-2</v>
      </c>
    </row>
    <row r="1218" spans="1:13" x14ac:dyDescent="0.25">
      <c r="A1218" t="s">
        <v>715</v>
      </c>
      <c r="B1218">
        <v>0</v>
      </c>
      <c r="C1218">
        <v>2020</v>
      </c>
      <c r="D1218" t="s">
        <v>312</v>
      </c>
      <c r="E1218" t="s">
        <v>313</v>
      </c>
      <c r="F1218" t="s">
        <v>568</v>
      </c>
      <c r="G1218" t="s">
        <v>27</v>
      </c>
      <c r="H1218" t="s">
        <v>23</v>
      </c>
      <c r="I1218" t="s">
        <v>19</v>
      </c>
      <c r="J1218" t="s">
        <v>24</v>
      </c>
      <c r="K1218" t="s">
        <v>42</v>
      </c>
      <c r="L1218" t="s">
        <v>43</v>
      </c>
      <c r="M1218">
        <v>1.407</v>
      </c>
    </row>
    <row r="1219" spans="1:13" x14ac:dyDescent="0.25">
      <c r="A1219" t="s">
        <v>715</v>
      </c>
      <c r="B1219">
        <v>0</v>
      </c>
      <c r="C1219">
        <v>2020</v>
      </c>
      <c r="D1219" t="s">
        <v>312</v>
      </c>
      <c r="E1219" t="s">
        <v>313</v>
      </c>
      <c r="F1219" t="s">
        <v>568</v>
      </c>
      <c r="G1219" t="s">
        <v>28</v>
      </c>
      <c r="H1219" t="s">
        <v>21</v>
      </c>
      <c r="I1219" t="s">
        <v>19</v>
      </c>
      <c r="J1219" t="s">
        <v>22</v>
      </c>
      <c r="K1219" t="s">
        <v>42</v>
      </c>
      <c r="L1219" t="s">
        <v>43</v>
      </c>
      <c r="M1219">
        <v>9.6900000000000014E-2</v>
      </c>
    </row>
    <row r="1220" spans="1:13" x14ac:dyDescent="0.25">
      <c r="A1220" t="s">
        <v>715</v>
      </c>
      <c r="B1220">
        <v>0</v>
      </c>
      <c r="C1220">
        <v>2020</v>
      </c>
      <c r="D1220" t="s">
        <v>312</v>
      </c>
      <c r="E1220" t="s">
        <v>313</v>
      </c>
      <c r="F1220" t="s">
        <v>568</v>
      </c>
      <c r="G1220" t="s">
        <v>28</v>
      </c>
      <c r="H1220" t="s">
        <v>21</v>
      </c>
      <c r="I1220" t="s">
        <v>19</v>
      </c>
      <c r="J1220" t="s">
        <v>22</v>
      </c>
      <c r="K1220" t="s">
        <v>44</v>
      </c>
      <c r="L1220" t="s">
        <v>43</v>
      </c>
      <c r="M1220">
        <v>-9.6900000000000014E-2</v>
      </c>
    </row>
    <row r="1221" spans="1:13" x14ac:dyDescent="0.25">
      <c r="A1221" t="s">
        <v>715</v>
      </c>
      <c r="B1221">
        <v>0</v>
      </c>
      <c r="C1221">
        <v>2020</v>
      </c>
      <c r="D1221" t="s">
        <v>312</v>
      </c>
      <c r="E1221" t="s">
        <v>313</v>
      </c>
      <c r="F1221" t="s">
        <v>568</v>
      </c>
      <c r="G1221" t="s">
        <v>20</v>
      </c>
      <c r="H1221" t="s">
        <v>21</v>
      </c>
      <c r="I1221" t="s">
        <v>19</v>
      </c>
      <c r="J1221" t="s">
        <v>22</v>
      </c>
      <c r="K1221" t="s">
        <v>42</v>
      </c>
      <c r="L1221" t="s">
        <v>43</v>
      </c>
      <c r="M1221">
        <v>0.20995</v>
      </c>
    </row>
    <row r="1222" spans="1:13" x14ac:dyDescent="0.25">
      <c r="A1222" t="s">
        <v>715</v>
      </c>
      <c r="B1222">
        <v>0</v>
      </c>
      <c r="C1222">
        <v>2020</v>
      </c>
      <c r="D1222" t="s">
        <v>312</v>
      </c>
      <c r="E1222" t="s">
        <v>313</v>
      </c>
      <c r="F1222" t="s">
        <v>568</v>
      </c>
      <c r="G1222" t="s">
        <v>20</v>
      </c>
      <c r="H1222" t="s">
        <v>21</v>
      </c>
      <c r="I1222" t="s">
        <v>19</v>
      </c>
      <c r="J1222" t="s">
        <v>22</v>
      </c>
      <c r="K1222" t="s">
        <v>44</v>
      </c>
      <c r="L1222" t="s">
        <v>43</v>
      </c>
      <c r="M1222">
        <v>-0.20994999999999997</v>
      </c>
    </row>
    <row r="1223" spans="1:13" x14ac:dyDescent="0.25">
      <c r="A1223" t="s">
        <v>715</v>
      </c>
      <c r="B1223">
        <v>0</v>
      </c>
      <c r="C1223">
        <v>2020</v>
      </c>
      <c r="D1223" t="s">
        <v>312</v>
      </c>
      <c r="E1223" t="s">
        <v>313</v>
      </c>
      <c r="F1223" t="s">
        <v>568</v>
      </c>
      <c r="G1223" t="s">
        <v>29</v>
      </c>
      <c r="H1223" t="s">
        <v>21</v>
      </c>
      <c r="I1223" t="s">
        <v>19</v>
      </c>
      <c r="J1223" t="s">
        <v>22</v>
      </c>
      <c r="K1223" t="s">
        <v>42</v>
      </c>
      <c r="L1223" t="s">
        <v>43</v>
      </c>
      <c r="M1223">
        <v>1.6149999999999998E-2</v>
      </c>
    </row>
    <row r="1224" spans="1:13" x14ac:dyDescent="0.25">
      <c r="A1224" t="s">
        <v>715</v>
      </c>
      <c r="B1224">
        <v>0</v>
      </c>
      <c r="C1224">
        <v>2020</v>
      </c>
      <c r="D1224" t="s">
        <v>312</v>
      </c>
      <c r="E1224" t="s">
        <v>313</v>
      </c>
      <c r="F1224" t="s">
        <v>568</v>
      </c>
      <c r="G1224" t="s">
        <v>29</v>
      </c>
      <c r="H1224" t="s">
        <v>21</v>
      </c>
      <c r="I1224" t="s">
        <v>19</v>
      </c>
      <c r="J1224" t="s">
        <v>22</v>
      </c>
      <c r="K1224" t="s">
        <v>44</v>
      </c>
      <c r="L1224" t="s">
        <v>43</v>
      </c>
      <c r="M1224">
        <v>-1.6149999999999994E-2</v>
      </c>
    </row>
    <row r="1225" spans="1:13" x14ac:dyDescent="0.25">
      <c r="A1225" t="s">
        <v>715</v>
      </c>
      <c r="B1225">
        <v>0</v>
      </c>
      <c r="C1225">
        <v>2020</v>
      </c>
      <c r="D1225" t="s">
        <v>312</v>
      </c>
      <c r="E1225" t="s">
        <v>313</v>
      </c>
      <c r="F1225" t="s">
        <v>568</v>
      </c>
      <c r="G1225" t="s">
        <v>717</v>
      </c>
      <c r="H1225" t="s">
        <v>21</v>
      </c>
      <c r="I1225" t="s">
        <v>19</v>
      </c>
      <c r="J1225" t="s">
        <v>22</v>
      </c>
      <c r="K1225" t="s">
        <v>45</v>
      </c>
      <c r="L1225" t="s">
        <v>43</v>
      </c>
      <c r="M1225">
        <v>0.59999999999999987</v>
      </c>
    </row>
    <row r="1226" spans="1:13" x14ac:dyDescent="0.25">
      <c r="A1226" t="s">
        <v>715</v>
      </c>
      <c r="B1226">
        <v>0</v>
      </c>
      <c r="C1226">
        <v>2020</v>
      </c>
      <c r="D1226" t="s">
        <v>312</v>
      </c>
      <c r="E1226" t="s">
        <v>313</v>
      </c>
      <c r="F1226" t="s">
        <v>568</v>
      </c>
      <c r="G1226" t="s">
        <v>718</v>
      </c>
      <c r="H1226" t="s">
        <v>23</v>
      </c>
      <c r="I1226" t="s">
        <v>19</v>
      </c>
      <c r="J1226" t="s">
        <v>24</v>
      </c>
      <c r="K1226" t="s">
        <v>45</v>
      </c>
      <c r="L1226" t="s">
        <v>43</v>
      </c>
      <c r="M1226">
        <v>8.6209851215878128</v>
      </c>
    </row>
    <row r="1227" spans="1:13" x14ac:dyDescent="0.25">
      <c r="A1227" t="s">
        <v>715</v>
      </c>
      <c r="B1227">
        <v>0</v>
      </c>
      <c r="C1227">
        <v>2020</v>
      </c>
      <c r="D1227" t="s">
        <v>314</v>
      </c>
      <c r="E1227" t="s">
        <v>315</v>
      </c>
      <c r="F1227" t="s">
        <v>519</v>
      </c>
      <c r="G1227" t="s">
        <v>39</v>
      </c>
      <c r="H1227" t="s">
        <v>36</v>
      </c>
      <c r="I1227" t="s">
        <v>19</v>
      </c>
      <c r="J1227" t="s">
        <v>26</v>
      </c>
      <c r="K1227" t="s">
        <v>42</v>
      </c>
      <c r="L1227" t="s">
        <v>43</v>
      </c>
      <c r="M1227">
        <v>0.54600000000000004</v>
      </c>
    </row>
    <row r="1228" spans="1:13" x14ac:dyDescent="0.25">
      <c r="A1228" t="s">
        <v>715</v>
      </c>
      <c r="B1228">
        <v>0</v>
      </c>
      <c r="C1228">
        <v>2020</v>
      </c>
      <c r="D1228" t="s">
        <v>314</v>
      </c>
      <c r="E1228" t="s">
        <v>315</v>
      </c>
      <c r="F1228" t="s">
        <v>519</v>
      </c>
      <c r="G1228" t="s">
        <v>39</v>
      </c>
      <c r="H1228" t="s">
        <v>36</v>
      </c>
      <c r="I1228" t="s">
        <v>19</v>
      </c>
      <c r="J1228" t="s">
        <v>26</v>
      </c>
      <c r="K1228" t="s">
        <v>44</v>
      </c>
      <c r="L1228" t="s">
        <v>43</v>
      </c>
      <c r="M1228">
        <v>-0.54599999999999993</v>
      </c>
    </row>
    <row r="1229" spans="1:13" x14ac:dyDescent="0.25">
      <c r="A1229" t="s">
        <v>715</v>
      </c>
      <c r="B1229">
        <v>0</v>
      </c>
      <c r="C1229">
        <v>2020</v>
      </c>
      <c r="D1229" t="s">
        <v>314</v>
      </c>
      <c r="E1229" t="s">
        <v>315</v>
      </c>
      <c r="F1229" t="s">
        <v>519</v>
      </c>
      <c r="G1229" t="s">
        <v>49</v>
      </c>
      <c r="H1229" t="s">
        <v>35</v>
      </c>
      <c r="I1229" t="s">
        <v>19</v>
      </c>
      <c r="J1229" t="s">
        <v>26</v>
      </c>
      <c r="K1229" t="s">
        <v>42</v>
      </c>
      <c r="L1229" t="s">
        <v>43</v>
      </c>
      <c r="M1229">
        <v>0.96699999999999997</v>
      </c>
    </row>
    <row r="1230" spans="1:13" x14ac:dyDescent="0.25">
      <c r="A1230" t="s">
        <v>715</v>
      </c>
      <c r="B1230">
        <v>0</v>
      </c>
      <c r="C1230">
        <v>2020</v>
      </c>
      <c r="D1230" t="s">
        <v>314</v>
      </c>
      <c r="E1230" t="s">
        <v>315</v>
      </c>
      <c r="F1230" t="s">
        <v>519</v>
      </c>
      <c r="G1230" t="s">
        <v>49</v>
      </c>
      <c r="H1230" t="s">
        <v>35</v>
      </c>
      <c r="I1230" t="s">
        <v>19</v>
      </c>
      <c r="J1230" t="s">
        <v>26</v>
      </c>
      <c r="K1230" t="s">
        <v>44</v>
      </c>
      <c r="L1230" t="s">
        <v>43</v>
      </c>
      <c r="M1230">
        <v>-0.96699999999999986</v>
      </c>
    </row>
    <row r="1231" spans="1:13" x14ac:dyDescent="0.25">
      <c r="A1231" t="s">
        <v>715</v>
      </c>
      <c r="B1231">
        <v>0</v>
      </c>
      <c r="C1231">
        <v>2020</v>
      </c>
      <c r="D1231" t="s">
        <v>314</v>
      </c>
      <c r="E1231" t="s">
        <v>315</v>
      </c>
      <c r="F1231" t="s">
        <v>519</v>
      </c>
      <c r="G1231" t="s">
        <v>235</v>
      </c>
      <c r="H1231" t="s">
        <v>198</v>
      </c>
      <c r="I1231" t="s">
        <v>19</v>
      </c>
      <c r="J1231" t="s">
        <v>26</v>
      </c>
      <c r="K1231" t="s">
        <v>42</v>
      </c>
      <c r="L1231" t="s">
        <v>43</v>
      </c>
      <c r="M1231">
        <v>5.8000000000000003E-2</v>
      </c>
    </row>
    <row r="1232" spans="1:13" x14ac:dyDescent="0.25">
      <c r="A1232" t="s">
        <v>715</v>
      </c>
      <c r="B1232">
        <v>0</v>
      </c>
      <c r="C1232">
        <v>2020</v>
      </c>
      <c r="D1232" t="s">
        <v>314</v>
      </c>
      <c r="E1232" t="s">
        <v>315</v>
      </c>
      <c r="F1232" t="s">
        <v>519</v>
      </c>
      <c r="G1232" t="s">
        <v>235</v>
      </c>
      <c r="H1232" t="s">
        <v>198</v>
      </c>
      <c r="I1232" t="s">
        <v>19</v>
      </c>
      <c r="J1232" t="s">
        <v>26</v>
      </c>
      <c r="K1232" t="s">
        <v>44</v>
      </c>
      <c r="L1232" t="s">
        <v>43</v>
      </c>
      <c r="M1232">
        <v>-5.7999999999999996E-2</v>
      </c>
    </row>
    <row r="1233" spans="1:13" x14ac:dyDescent="0.25">
      <c r="A1233" t="s">
        <v>715</v>
      </c>
      <c r="B1233">
        <v>0</v>
      </c>
      <c r="C1233">
        <v>2020</v>
      </c>
      <c r="D1233" t="s">
        <v>314</v>
      </c>
      <c r="E1233" t="s">
        <v>315</v>
      </c>
      <c r="F1233" t="s">
        <v>519</v>
      </c>
      <c r="G1233" t="s">
        <v>264</v>
      </c>
      <c r="H1233" t="s">
        <v>25</v>
      </c>
      <c r="I1233" t="s">
        <v>19</v>
      </c>
      <c r="J1233" t="s">
        <v>26</v>
      </c>
      <c r="K1233" t="s">
        <v>42</v>
      </c>
      <c r="L1233" t="s">
        <v>43</v>
      </c>
      <c r="M1233">
        <v>3.7999999999999999E-2</v>
      </c>
    </row>
    <row r="1234" spans="1:13" x14ac:dyDescent="0.25">
      <c r="A1234" t="s">
        <v>715</v>
      </c>
      <c r="B1234">
        <v>0</v>
      </c>
      <c r="C1234">
        <v>2020</v>
      </c>
      <c r="D1234" t="s">
        <v>314</v>
      </c>
      <c r="E1234" t="s">
        <v>315</v>
      </c>
      <c r="F1234" t="s">
        <v>519</v>
      </c>
      <c r="G1234" t="s">
        <v>264</v>
      </c>
      <c r="H1234" t="s">
        <v>25</v>
      </c>
      <c r="I1234" t="s">
        <v>19</v>
      </c>
      <c r="J1234" t="s">
        <v>26</v>
      </c>
      <c r="K1234" t="s">
        <v>44</v>
      </c>
      <c r="L1234" t="s">
        <v>43</v>
      </c>
      <c r="M1234">
        <v>-2.6737762677743672E-2</v>
      </c>
    </row>
    <row r="1235" spans="1:13" x14ac:dyDescent="0.25">
      <c r="A1235" t="s">
        <v>715</v>
      </c>
      <c r="B1235">
        <v>0</v>
      </c>
      <c r="C1235">
        <v>2020</v>
      </c>
      <c r="D1235" t="s">
        <v>314</v>
      </c>
      <c r="E1235" t="s">
        <v>315</v>
      </c>
      <c r="F1235" t="s">
        <v>519</v>
      </c>
      <c r="G1235" t="s">
        <v>214</v>
      </c>
      <c r="H1235" t="s">
        <v>215</v>
      </c>
      <c r="I1235" t="s">
        <v>19</v>
      </c>
      <c r="J1235" t="s">
        <v>26</v>
      </c>
      <c r="K1235" t="s">
        <v>42</v>
      </c>
      <c r="L1235" t="s">
        <v>43</v>
      </c>
      <c r="M1235">
        <v>0.69600000000000006</v>
      </c>
    </row>
    <row r="1236" spans="1:13" x14ac:dyDescent="0.25">
      <c r="A1236" t="s">
        <v>715</v>
      </c>
      <c r="B1236">
        <v>0</v>
      </c>
      <c r="C1236">
        <v>2020</v>
      </c>
      <c r="D1236" t="s">
        <v>314</v>
      </c>
      <c r="E1236" t="s">
        <v>315</v>
      </c>
      <c r="F1236" t="s">
        <v>519</v>
      </c>
      <c r="G1236" t="s">
        <v>47</v>
      </c>
      <c r="H1236" t="s">
        <v>48</v>
      </c>
      <c r="I1236" t="s">
        <v>19</v>
      </c>
      <c r="J1236" t="s">
        <v>26</v>
      </c>
      <c r="K1236" t="s">
        <v>42</v>
      </c>
      <c r="L1236" t="s">
        <v>43</v>
      </c>
      <c r="M1236">
        <v>2.3E-2</v>
      </c>
    </row>
    <row r="1237" spans="1:13" x14ac:dyDescent="0.25">
      <c r="A1237" t="s">
        <v>715</v>
      </c>
      <c r="B1237">
        <v>0</v>
      </c>
      <c r="C1237">
        <v>2020</v>
      </c>
      <c r="D1237" t="s">
        <v>314</v>
      </c>
      <c r="E1237" t="s">
        <v>315</v>
      </c>
      <c r="F1237" t="s">
        <v>519</v>
      </c>
      <c r="G1237" t="s">
        <v>47</v>
      </c>
      <c r="H1237" t="s">
        <v>48</v>
      </c>
      <c r="I1237" t="s">
        <v>19</v>
      </c>
      <c r="J1237" t="s">
        <v>26</v>
      </c>
      <c r="K1237" t="s">
        <v>44</v>
      </c>
      <c r="L1237" t="s">
        <v>43</v>
      </c>
      <c r="M1237">
        <v>-2.3E-2</v>
      </c>
    </row>
    <row r="1238" spans="1:13" x14ac:dyDescent="0.25">
      <c r="A1238" t="s">
        <v>715</v>
      </c>
      <c r="B1238">
        <v>0</v>
      </c>
      <c r="C1238">
        <v>2020</v>
      </c>
      <c r="D1238" t="s">
        <v>314</v>
      </c>
      <c r="E1238" t="s">
        <v>315</v>
      </c>
      <c r="F1238" t="s">
        <v>519</v>
      </c>
      <c r="G1238" t="s">
        <v>11</v>
      </c>
      <c r="H1238" t="s">
        <v>12</v>
      </c>
      <c r="I1238" t="s">
        <v>13</v>
      </c>
      <c r="J1238" t="s">
        <v>14</v>
      </c>
      <c r="K1238" t="s">
        <v>45</v>
      </c>
      <c r="L1238" t="s">
        <v>43</v>
      </c>
      <c r="M1238">
        <v>6.5043935929241651E-4</v>
      </c>
    </row>
    <row r="1239" spans="1:13" x14ac:dyDescent="0.25">
      <c r="A1239" t="s">
        <v>715</v>
      </c>
      <c r="B1239">
        <v>0</v>
      </c>
      <c r="C1239">
        <v>2020</v>
      </c>
      <c r="D1239" t="s">
        <v>314</v>
      </c>
      <c r="E1239" t="s">
        <v>315</v>
      </c>
      <c r="F1239" t="s">
        <v>519</v>
      </c>
      <c r="G1239" t="s">
        <v>37</v>
      </c>
      <c r="H1239" t="s">
        <v>36</v>
      </c>
      <c r="I1239" t="s">
        <v>13</v>
      </c>
      <c r="J1239" t="s">
        <v>38</v>
      </c>
      <c r="K1239" t="s">
        <v>45</v>
      </c>
      <c r="L1239" t="s">
        <v>43</v>
      </c>
      <c r="M1239">
        <v>4.563027020256381E-4</v>
      </c>
    </row>
    <row r="1240" spans="1:13" x14ac:dyDescent="0.25">
      <c r="A1240" t="s">
        <v>715</v>
      </c>
      <c r="B1240">
        <v>0</v>
      </c>
      <c r="C1240">
        <v>2020</v>
      </c>
      <c r="D1240" t="s">
        <v>314</v>
      </c>
      <c r="E1240" t="s">
        <v>315</v>
      </c>
      <c r="F1240" t="s">
        <v>656</v>
      </c>
      <c r="G1240" t="s">
        <v>30</v>
      </c>
      <c r="H1240" t="s">
        <v>18</v>
      </c>
      <c r="I1240" t="s">
        <v>19</v>
      </c>
      <c r="J1240" t="s">
        <v>31</v>
      </c>
      <c r="K1240" t="s">
        <v>42</v>
      </c>
      <c r="L1240" t="s">
        <v>43</v>
      </c>
      <c r="M1240">
        <v>0.63985000000000003</v>
      </c>
    </row>
    <row r="1241" spans="1:13" x14ac:dyDescent="0.25">
      <c r="A1241" t="s">
        <v>715</v>
      </c>
      <c r="B1241">
        <v>0</v>
      </c>
      <c r="C1241">
        <v>2020</v>
      </c>
      <c r="D1241" t="s">
        <v>314</v>
      </c>
      <c r="E1241" t="s">
        <v>315</v>
      </c>
      <c r="F1241" t="s">
        <v>656</v>
      </c>
      <c r="G1241" t="s">
        <v>149</v>
      </c>
      <c r="H1241" t="s">
        <v>18</v>
      </c>
      <c r="I1241" t="s">
        <v>19</v>
      </c>
      <c r="J1241" t="s">
        <v>150</v>
      </c>
      <c r="K1241" t="s">
        <v>42</v>
      </c>
      <c r="L1241" t="s">
        <v>43</v>
      </c>
      <c r="M1241">
        <v>0.63985000000000003</v>
      </c>
    </row>
    <row r="1242" spans="1:13" x14ac:dyDescent="0.25">
      <c r="A1242" t="s">
        <v>715</v>
      </c>
      <c r="B1242">
        <v>0</v>
      </c>
      <c r="C1242">
        <v>2020</v>
      </c>
      <c r="D1242" t="s">
        <v>314</v>
      </c>
      <c r="E1242" t="s">
        <v>315</v>
      </c>
      <c r="F1242" t="s">
        <v>569</v>
      </c>
      <c r="G1242" t="s">
        <v>275</v>
      </c>
      <c r="H1242" t="s">
        <v>12</v>
      </c>
      <c r="I1242" t="s">
        <v>19</v>
      </c>
      <c r="J1242" t="s">
        <v>218</v>
      </c>
      <c r="K1242" t="s">
        <v>42</v>
      </c>
      <c r="L1242" t="s">
        <v>43</v>
      </c>
      <c r="M1242">
        <v>0.6</v>
      </c>
    </row>
    <row r="1243" spans="1:13" x14ac:dyDescent="0.25">
      <c r="A1243" t="s">
        <v>715</v>
      </c>
      <c r="B1243">
        <v>0</v>
      </c>
      <c r="C1243">
        <v>2020</v>
      </c>
      <c r="D1243" t="s">
        <v>314</v>
      </c>
      <c r="E1243" t="s">
        <v>315</v>
      </c>
      <c r="F1243" t="s">
        <v>569</v>
      </c>
      <c r="G1243" t="s">
        <v>27</v>
      </c>
      <c r="H1243" t="s">
        <v>23</v>
      </c>
      <c r="I1243" t="s">
        <v>19</v>
      </c>
      <c r="J1243" t="s">
        <v>24</v>
      </c>
      <c r="K1243" t="s">
        <v>42</v>
      </c>
      <c r="L1243" t="s">
        <v>43</v>
      </c>
      <c r="M1243">
        <v>0.27800000000000002</v>
      </c>
    </row>
    <row r="1244" spans="1:13" x14ac:dyDescent="0.25">
      <c r="A1244" t="s">
        <v>715</v>
      </c>
      <c r="B1244">
        <v>0</v>
      </c>
      <c r="C1244">
        <v>2020</v>
      </c>
      <c r="D1244" t="s">
        <v>314</v>
      </c>
      <c r="E1244" t="s">
        <v>315</v>
      </c>
      <c r="F1244" t="s">
        <v>569</v>
      </c>
      <c r="G1244" t="s">
        <v>28</v>
      </c>
      <c r="H1244" t="s">
        <v>21</v>
      </c>
      <c r="I1244" t="s">
        <v>19</v>
      </c>
      <c r="J1244" t="s">
        <v>22</v>
      </c>
      <c r="K1244" t="s">
        <v>42</v>
      </c>
      <c r="L1244" t="s">
        <v>43</v>
      </c>
      <c r="M1244">
        <v>9.0000000000000008E-4</v>
      </c>
    </row>
    <row r="1245" spans="1:13" x14ac:dyDescent="0.25">
      <c r="A1245" t="s">
        <v>715</v>
      </c>
      <c r="B1245">
        <v>0</v>
      </c>
      <c r="C1245">
        <v>2020</v>
      </c>
      <c r="D1245" t="s">
        <v>314</v>
      </c>
      <c r="E1245" t="s">
        <v>315</v>
      </c>
      <c r="F1245" t="s">
        <v>569</v>
      </c>
      <c r="G1245" t="s">
        <v>28</v>
      </c>
      <c r="H1245" t="s">
        <v>21</v>
      </c>
      <c r="I1245" t="s">
        <v>19</v>
      </c>
      <c r="J1245" t="s">
        <v>22</v>
      </c>
      <c r="K1245" t="s">
        <v>44</v>
      </c>
      <c r="L1245" t="s">
        <v>43</v>
      </c>
      <c r="M1245">
        <v>-9.0000000000000008E-4</v>
      </c>
    </row>
    <row r="1246" spans="1:13" x14ac:dyDescent="0.25">
      <c r="A1246" t="s">
        <v>715</v>
      </c>
      <c r="B1246">
        <v>0</v>
      </c>
      <c r="C1246">
        <v>2020</v>
      </c>
      <c r="D1246" t="s">
        <v>314</v>
      </c>
      <c r="E1246" t="s">
        <v>315</v>
      </c>
      <c r="F1246" t="s">
        <v>569</v>
      </c>
      <c r="G1246" t="s">
        <v>20</v>
      </c>
      <c r="H1246" t="s">
        <v>21</v>
      </c>
      <c r="I1246" t="s">
        <v>19</v>
      </c>
      <c r="J1246" t="s">
        <v>22</v>
      </c>
      <c r="K1246" t="s">
        <v>42</v>
      </c>
      <c r="L1246" t="s">
        <v>43</v>
      </c>
      <c r="M1246">
        <v>1.9499999999999999E-3</v>
      </c>
    </row>
    <row r="1247" spans="1:13" x14ac:dyDescent="0.25">
      <c r="A1247" t="s">
        <v>715</v>
      </c>
      <c r="B1247">
        <v>0</v>
      </c>
      <c r="C1247">
        <v>2020</v>
      </c>
      <c r="D1247" t="s">
        <v>314</v>
      </c>
      <c r="E1247" t="s">
        <v>315</v>
      </c>
      <c r="F1247" t="s">
        <v>569</v>
      </c>
      <c r="G1247" t="s">
        <v>20</v>
      </c>
      <c r="H1247" t="s">
        <v>21</v>
      </c>
      <c r="I1247" t="s">
        <v>19</v>
      </c>
      <c r="J1247" t="s">
        <v>22</v>
      </c>
      <c r="K1247" t="s">
        <v>44</v>
      </c>
      <c r="L1247" t="s">
        <v>43</v>
      </c>
      <c r="M1247">
        <v>-1.9499999999999999E-3</v>
      </c>
    </row>
    <row r="1248" spans="1:13" x14ac:dyDescent="0.25">
      <c r="A1248" t="s">
        <v>715</v>
      </c>
      <c r="B1248">
        <v>0</v>
      </c>
      <c r="C1248">
        <v>2020</v>
      </c>
      <c r="D1248" t="s">
        <v>314</v>
      </c>
      <c r="E1248" t="s">
        <v>315</v>
      </c>
      <c r="F1248" t="s">
        <v>569</v>
      </c>
      <c r="G1248" t="s">
        <v>29</v>
      </c>
      <c r="H1248" t="s">
        <v>21</v>
      </c>
      <c r="I1248" t="s">
        <v>19</v>
      </c>
      <c r="J1248" t="s">
        <v>22</v>
      </c>
      <c r="K1248" t="s">
        <v>42</v>
      </c>
      <c r="L1248" t="s">
        <v>43</v>
      </c>
      <c r="M1248">
        <v>1.4999999999999999E-4</v>
      </c>
    </row>
    <row r="1249" spans="1:13" x14ac:dyDescent="0.25">
      <c r="A1249" t="s">
        <v>715</v>
      </c>
      <c r="B1249">
        <v>0</v>
      </c>
      <c r="C1249">
        <v>2020</v>
      </c>
      <c r="D1249" t="s">
        <v>314</v>
      </c>
      <c r="E1249" t="s">
        <v>315</v>
      </c>
      <c r="F1249" t="s">
        <v>569</v>
      </c>
      <c r="G1249" t="s">
        <v>29</v>
      </c>
      <c r="H1249" t="s">
        <v>21</v>
      </c>
      <c r="I1249" t="s">
        <v>19</v>
      </c>
      <c r="J1249" t="s">
        <v>22</v>
      </c>
      <c r="K1249" t="s">
        <v>44</v>
      </c>
      <c r="L1249" t="s">
        <v>43</v>
      </c>
      <c r="M1249">
        <v>-1.4999999999999999E-4</v>
      </c>
    </row>
    <row r="1250" spans="1:13" x14ac:dyDescent="0.25">
      <c r="A1250" t="s">
        <v>715</v>
      </c>
      <c r="B1250">
        <v>0</v>
      </c>
      <c r="C1250">
        <v>2020</v>
      </c>
      <c r="D1250" t="s">
        <v>314</v>
      </c>
      <c r="E1250" t="s">
        <v>315</v>
      </c>
      <c r="F1250" t="s">
        <v>569</v>
      </c>
      <c r="G1250" t="s">
        <v>717</v>
      </c>
      <c r="H1250" t="s">
        <v>21</v>
      </c>
      <c r="I1250" t="s">
        <v>19</v>
      </c>
      <c r="J1250" t="s">
        <v>22</v>
      </c>
      <c r="K1250" t="s">
        <v>45</v>
      </c>
      <c r="L1250" t="s">
        <v>43</v>
      </c>
      <c r="M1250">
        <v>0.6</v>
      </c>
    </row>
    <row r="1251" spans="1:13" x14ac:dyDescent="0.25">
      <c r="A1251" t="s">
        <v>715</v>
      </c>
      <c r="B1251">
        <v>0</v>
      </c>
      <c r="C1251">
        <v>2020</v>
      </c>
      <c r="D1251" t="s">
        <v>314</v>
      </c>
      <c r="E1251" t="s">
        <v>315</v>
      </c>
      <c r="F1251" t="s">
        <v>569</v>
      </c>
      <c r="G1251" t="s">
        <v>718</v>
      </c>
      <c r="H1251" t="s">
        <v>23</v>
      </c>
      <c r="I1251" t="s">
        <v>19</v>
      </c>
      <c r="J1251" t="s">
        <v>24</v>
      </c>
      <c r="K1251" t="s">
        <v>45</v>
      </c>
      <c r="L1251" t="s">
        <v>43</v>
      </c>
      <c r="M1251">
        <v>7.1215777097006514</v>
      </c>
    </row>
    <row r="1252" spans="1:13" x14ac:dyDescent="0.25">
      <c r="A1252" t="s">
        <v>715</v>
      </c>
      <c r="B1252">
        <v>0</v>
      </c>
      <c r="C1252">
        <v>2020</v>
      </c>
      <c r="D1252" t="s">
        <v>316</v>
      </c>
      <c r="E1252" t="s">
        <v>317</v>
      </c>
      <c r="F1252" t="s">
        <v>520</v>
      </c>
      <c r="G1252" t="s">
        <v>39</v>
      </c>
      <c r="H1252" t="s">
        <v>36</v>
      </c>
      <c r="I1252" t="s">
        <v>19</v>
      </c>
      <c r="J1252" t="s">
        <v>26</v>
      </c>
      <c r="K1252" t="s">
        <v>42</v>
      </c>
      <c r="L1252" t="s">
        <v>43</v>
      </c>
      <c r="M1252">
        <v>0.74299999999999999</v>
      </c>
    </row>
    <row r="1253" spans="1:13" x14ac:dyDescent="0.25">
      <c r="A1253" t="s">
        <v>715</v>
      </c>
      <c r="B1253">
        <v>0</v>
      </c>
      <c r="C1253">
        <v>2020</v>
      </c>
      <c r="D1253" t="s">
        <v>316</v>
      </c>
      <c r="E1253" t="s">
        <v>317</v>
      </c>
      <c r="F1253" t="s">
        <v>520</v>
      </c>
      <c r="G1253" t="s">
        <v>39</v>
      </c>
      <c r="H1253" t="s">
        <v>36</v>
      </c>
      <c r="I1253" t="s">
        <v>19</v>
      </c>
      <c r="J1253" t="s">
        <v>26</v>
      </c>
      <c r="K1253" t="s">
        <v>44</v>
      </c>
      <c r="L1253" t="s">
        <v>43</v>
      </c>
      <c r="M1253">
        <v>-0.74299999999999988</v>
      </c>
    </row>
    <row r="1254" spans="1:13" x14ac:dyDescent="0.25">
      <c r="A1254" t="s">
        <v>715</v>
      </c>
      <c r="B1254">
        <v>0</v>
      </c>
      <c r="C1254">
        <v>2020</v>
      </c>
      <c r="D1254" t="s">
        <v>316</v>
      </c>
      <c r="E1254" t="s">
        <v>317</v>
      </c>
      <c r="F1254" t="s">
        <v>520</v>
      </c>
      <c r="G1254" t="s">
        <v>40</v>
      </c>
      <c r="H1254" t="s">
        <v>41</v>
      </c>
      <c r="I1254" t="s">
        <v>19</v>
      </c>
      <c r="J1254" t="s">
        <v>26</v>
      </c>
      <c r="K1254" t="s">
        <v>42</v>
      </c>
      <c r="L1254" t="s">
        <v>43</v>
      </c>
      <c r="M1254">
        <v>0.01</v>
      </c>
    </row>
    <row r="1255" spans="1:13" x14ac:dyDescent="0.25">
      <c r="A1255" t="s">
        <v>715</v>
      </c>
      <c r="B1255">
        <v>0</v>
      </c>
      <c r="C1255">
        <v>2020</v>
      </c>
      <c r="D1255" t="s">
        <v>316</v>
      </c>
      <c r="E1255" t="s">
        <v>317</v>
      </c>
      <c r="F1255" t="s">
        <v>520</v>
      </c>
      <c r="G1255" t="s">
        <v>49</v>
      </c>
      <c r="H1255" t="s">
        <v>35</v>
      </c>
      <c r="I1255" t="s">
        <v>19</v>
      </c>
      <c r="J1255" t="s">
        <v>26</v>
      </c>
      <c r="K1255" t="s">
        <v>42</v>
      </c>
      <c r="L1255" t="s">
        <v>43</v>
      </c>
      <c r="M1255">
        <v>0.33200000000000002</v>
      </c>
    </row>
    <row r="1256" spans="1:13" x14ac:dyDescent="0.25">
      <c r="A1256" t="s">
        <v>715</v>
      </c>
      <c r="B1256">
        <v>0</v>
      </c>
      <c r="C1256">
        <v>2020</v>
      </c>
      <c r="D1256" t="s">
        <v>316</v>
      </c>
      <c r="E1256" t="s">
        <v>317</v>
      </c>
      <c r="F1256" t="s">
        <v>520</v>
      </c>
      <c r="G1256" t="s">
        <v>49</v>
      </c>
      <c r="H1256" t="s">
        <v>35</v>
      </c>
      <c r="I1256" t="s">
        <v>19</v>
      </c>
      <c r="J1256" t="s">
        <v>26</v>
      </c>
      <c r="K1256" t="s">
        <v>44</v>
      </c>
      <c r="L1256" t="s">
        <v>43</v>
      </c>
      <c r="M1256">
        <v>-0.33199999999999996</v>
      </c>
    </row>
    <row r="1257" spans="1:13" x14ac:dyDescent="0.25">
      <c r="A1257" t="s">
        <v>715</v>
      </c>
      <c r="B1257">
        <v>0</v>
      </c>
      <c r="C1257">
        <v>2020</v>
      </c>
      <c r="D1257" t="s">
        <v>316</v>
      </c>
      <c r="E1257" t="s">
        <v>317</v>
      </c>
      <c r="F1257" t="s">
        <v>520</v>
      </c>
      <c r="G1257" t="s">
        <v>235</v>
      </c>
      <c r="H1257" t="s">
        <v>198</v>
      </c>
      <c r="I1257" t="s">
        <v>19</v>
      </c>
      <c r="J1257" t="s">
        <v>26</v>
      </c>
      <c r="K1257" t="s">
        <v>42</v>
      </c>
      <c r="L1257" t="s">
        <v>43</v>
      </c>
      <c r="M1257">
        <v>0.93700000000000006</v>
      </c>
    </row>
    <row r="1258" spans="1:13" x14ac:dyDescent="0.25">
      <c r="A1258" t="s">
        <v>715</v>
      </c>
      <c r="B1258">
        <v>0</v>
      </c>
      <c r="C1258">
        <v>2020</v>
      </c>
      <c r="D1258" t="s">
        <v>316</v>
      </c>
      <c r="E1258" t="s">
        <v>317</v>
      </c>
      <c r="F1258" t="s">
        <v>520</v>
      </c>
      <c r="G1258" t="s">
        <v>235</v>
      </c>
      <c r="H1258" t="s">
        <v>198</v>
      </c>
      <c r="I1258" t="s">
        <v>19</v>
      </c>
      <c r="J1258" t="s">
        <v>26</v>
      </c>
      <c r="K1258" t="s">
        <v>44</v>
      </c>
      <c r="L1258" t="s">
        <v>43</v>
      </c>
      <c r="M1258">
        <v>-0.93700000000000006</v>
      </c>
    </row>
    <row r="1259" spans="1:13" x14ac:dyDescent="0.25">
      <c r="A1259" t="s">
        <v>715</v>
      </c>
      <c r="B1259">
        <v>0</v>
      </c>
      <c r="C1259">
        <v>2020</v>
      </c>
      <c r="D1259" t="s">
        <v>316</v>
      </c>
      <c r="E1259" t="s">
        <v>317</v>
      </c>
      <c r="F1259" t="s">
        <v>520</v>
      </c>
      <c r="G1259" t="s">
        <v>264</v>
      </c>
      <c r="H1259" t="s">
        <v>25</v>
      </c>
      <c r="I1259" t="s">
        <v>19</v>
      </c>
      <c r="J1259" t="s">
        <v>26</v>
      </c>
      <c r="K1259" t="s">
        <v>42</v>
      </c>
      <c r="L1259" t="s">
        <v>43</v>
      </c>
      <c r="M1259">
        <v>6.0000000000000001E-3</v>
      </c>
    </row>
    <row r="1260" spans="1:13" x14ac:dyDescent="0.25">
      <c r="A1260" t="s">
        <v>715</v>
      </c>
      <c r="B1260">
        <v>0</v>
      </c>
      <c r="C1260">
        <v>2020</v>
      </c>
      <c r="D1260" t="s">
        <v>316</v>
      </c>
      <c r="E1260" t="s">
        <v>317</v>
      </c>
      <c r="F1260" t="s">
        <v>520</v>
      </c>
      <c r="G1260" t="s">
        <v>47</v>
      </c>
      <c r="H1260" t="s">
        <v>48</v>
      </c>
      <c r="I1260" t="s">
        <v>19</v>
      </c>
      <c r="J1260" t="s">
        <v>26</v>
      </c>
      <c r="K1260" t="s">
        <v>42</v>
      </c>
      <c r="L1260" t="s">
        <v>43</v>
      </c>
      <c r="M1260">
        <v>9.0999999999999998E-2</v>
      </c>
    </row>
    <row r="1261" spans="1:13" x14ac:dyDescent="0.25">
      <c r="A1261" t="s">
        <v>715</v>
      </c>
      <c r="B1261">
        <v>0</v>
      </c>
      <c r="C1261">
        <v>2020</v>
      </c>
      <c r="D1261" t="s">
        <v>316</v>
      </c>
      <c r="E1261" t="s">
        <v>317</v>
      </c>
      <c r="F1261" t="s">
        <v>520</v>
      </c>
      <c r="G1261" t="s">
        <v>47</v>
      </c>
      <c r="H1261" t="s">
        <v>48</v>
      </c>
      <c r="I1261" t="s">
        <v>19</v>
      </c>
      <c r="J1261" t="s">
        <v>26</v>
      </c>
      <c r="K1261" t="s">
        <v>44</v>
      </c>
      <c r="L1261" t="s">
        <v>43</v>
      </c>
      <c r="M1261">
        <v>-9.0999999999999998E-2</v>
      </c>
    </row>
    <row r="1262" spans="1:13" x14ac:dyDescent="0.25">
      <c r="A1262" t="s">
        <v>715</v>
      </c>
      <c r="B1262">
        <v>0</v>
      </c>
      <c r="C1262">
        <v>2020</v>
      </c>
      <c r="D1262" t="s">
        <v>316</v>
      </c>
      <c r="E1262" t="s">
        <v>317</v>
      </c>
      <c r="F1262" t="s">
        <v>520</v>
      </c>
      <c r="G1262" t="s">
        <v>11</v>
      </c>
      <c r="H1262" t="s">
        <v>12</v>
      </c>
      <c r="I1262" t="s">
        <v>13</v>
      </c>
      <c r="J1262" t="s">
        <v>14</v>
      </c>
      <c r="K1262" t="s">
        <v>45</v>
      </c>
      <c r="L1262" t="s">
        <v>43</v>
      </c>
      <c r="M1262">
        <v>4.7202788912424083E-2</v>
      </c>
    </row>
    <row r="1263" spans="1:13" x14ac:dyDescent="0.25">
      <c r="A1263" t="s">
        <v>715</v>
      </c>
      <c r="B1263">
        <v>0</v>
      </c>
      <c r="C1263">
        <v>2020</v>
      </c>
      <c r="D1263" t="s">
        <v>316</v>
      </c>
      <c r="E1263" t="s">
        <v>317</v>
      </c>
      <c r="F1263" t="s">
        <v>520</v>
      </c>
      <c r="G1263" t="s">
        <v>37</v>
      </c>
      <c r="H1263" t="s">
        <v>36</v>
      </c>
      <c r="I1263" t="s">
        <v>13</v>
      </c>
      <c r="J1263" t="s">
        <v>38</v>
      </c>
      <c r="K1263" t="s">
        <v>45</v>
      </c>
      <c r="L1263" t="s">
        <v>43</v>
      </c>
      <c r="M1263">
        <v>3.3114170931039563E-2</v>
      </c>
    </row>
    <row r="1264" spans="1:13" x14ac:dyDescent="0.25">
      <c r="A1264" t="s">
        <v>715</v>
      </c>
      <c r="B1264">
        <v>0</v>
      </c>
      <c r="C1264">
        <v>2020</v>
      </c>
      <c r="D1264" t="s">
        <v>316</v>
      </c>
      <c r="E1264" t="s">
        <v>317</v>
      </c>
      <c r="F1264" t="s">
        <v>657</v>
      </c>
      <c r="G1264" t="s">
        <v>30</v>
      </c>
      <c r="H1264" t="s">
        <v>18</v>
      </c>
      <c r="I1264" t="s">
        <v>19</v>
      </c>
      <c r="J1264" t="s">
        <v>31</v>
      </c>
      <c r="K1264" t="s">
        <v>42</v>
      </c>
      <c r="L1264" t="s">
        <v>43</v>
      </c>
      <c r="M1264">
        <v>1.7638</v>
      </c>
    </row>
    <row r="1265" spans="1:13" x14ac:dyDescent="0.25">
      <c r="A1265" t="s">
        <v>715</v>
      </c>
      <c r="B1265">
        <v>0</v>
      </c>
      <c r="C1265">
        <v>2020</v>
      </c>
      <c r="D1265" t="s">
        <v>316</v>
      </c>
      <c r="E1265" t="s">
        <v>317</v>
      </c>
      <c r="F1265" t="s">
        <v>657</v>
      </c>
      <c r="G1265" t="s">
        <v>149</v>
      </c>
      <c r="H1265" t="s">
        <v>18</v>
      </c>
      <c r="I1265" t="s">
        <v>19</v>
      </c>
      <c r="J1265" t="s">
        <v>150</v>
      </c>
      <c r="K1265" t="s">
        <v>42</v>
      </c>
      <c r="L1265" t="s">
        <v>43</v>
      </c>
      <c r="M1265">
        <v>0.42599999999999999</v>
      </c>
    </row>
    <row r="1266" spans="1:13" x14ac:dyDescent="0.25">
      <c r="A1266" t="s">
        <v>715</v>
      </c>
      <c r="B1266">
        <v>0</v>
      </c>
      <c r="C1266">
        <v>2020</v>
      </c>
      <c r="D1266" t="s">
        <v>316</v>
      </c>
      <c r="E1266" t="s">
        <v>317</v>
      </c>
      <c r="F1266" t="s">
        <v>658</v>
      </c>
      <c r="G1266" t="s">
        <v>152</v>
      </c>
      <c r="H1266" t="s">
        <v>18</v>
      </c>
      <c r="I1266" t="s">
        <v>19</v>
      </c>
      <c r="J1266" t="s">
        <v>31</v>
      </c>
      <c r="K1266" t="s">
        <v>42</v>
      </c>
      <c r="L1266" t="s">
        <v>43</v>
      </c>
      <c r="M1266">
        <v>0.28139999999999998</v>
      </c>
    </row>
    <row r="1267" spans="1:13" x14ac:dyDescent="0.25">
      <c r="A1267" t="s">
        <v>715</v>
      </c>
      <c r="B1267">
        <v>0</v>
      </c>
      <c r="C1267">
        <v>2020</v>
      </c>
      <c r="D1267" t="s">
        <v>316</v>
      </c>
      <c r="E1267" t="s">
        <v>317</v>
      </c>
      <c r="F1267" t="s">
        <v>570</v>
      </c>
      <c r="G1267" t="s">
        <v>27</v>
      </c>
      <c r="H1267" t="s">
        <v>23</v>
      </c>
      <c r="I1267" t="s">
        <v>19</v>
      </c>
      <c r="J1267" t="s">
        <v>24</v>
      </c>
      <c r="K1267" t="s">
        <v>42</v>
      </c>
      <c r="L1267" t="s">
        <v>43</v>
      </c>
      <c r="M1267">
        <v>5.2999999999999999E-2</v>
      </c>
    </row>
    <row r="1268" spans="1:13" x14ac:dyDescent="0.25">
      <c r="A1268" t="s">
        <v>715</v>
      </c>
      <c r="B1268">
        <v>0</v>
      </c>
      <c r="C1268">
        <v>2020</v>
      </c>
      <c r="D1268" t="s">
        <v>316</v>
      </c>
      <c r="E1268" t="s">
        <v>317</v>
      </c>
      <c r="F1268" t="s">
        <v>570</v>
      </c>
      <c r="G1268" t="s">
        <v>28</v>
      </c>
      <c r="H1268" t="s">
        <v>21</v>
      </c>
      <c r="I1268" t="s">
        <v>19</v>
      </c>
      <c r="J1268" t="s">
        <v>22</v>
      </c>
      <c r="K1268" t="s">
        <v>42</v>
      </c>
      <c r="L1268" t="s">
        <v>43</v>
      </c>
      <c r="M1268">
        <v>0.22169999999999998</v>
      </c>
    </row>
    <row r="1269" spans="1:13" x14ac:dyDescent="0.25">
      <c r="A1269" t="s">
        <v>715</v>
      </c>
      <c r="B1269">
        <v>0</v>
      </c>
      <c r="C1269">
        <v>2020</v>
      </c>
      <c r="D1269" t="s">
        <v>316</v>
      </c>
      <c r="E1269" t="s">
        <v>317</v>
      </c>
      <c r="F1269" t="s">
        <v>570</v>
      </c>
      <c r="G1269" t="s">
        <v>28</v>
      </c>
      <c r="H1269" t="s">
        <v>21</v>
      </c>
      <c r="I1269" t="s">
        <v>19</v>
      </c>
      <c r="J1269" t="s">
        <v>22</v>
      </c>
      <c r="K1269" t="s">
        <v>44</v>
      </c>
      <c r="L1269" t="s">
        <v>43</v>
      </c>
      <c r="M1269">
        <v>-0.22170000000000006</v>
      </c>
    </row>
    <row r="1270" spans="1:13" x14ac:dyDescent="0.25">
      <c r="A1270" t="s">
        <v>715</v>
      </c>
      <c r="B1270">
        <v>0</v>
      </c>
      <c r="C1270">
        <v>2020</v>
      </c>
      <c r="D1270" t="s">
        <v>316</v>
      </c>
      <c r="E1270" t="s">
        <v>317</v>
      </c>
      <c r="F1270" t="s">
        <v>570</v>
      </c>
      <c r="G1270" t="s">
        <v>20</v>
      </c>
      <c r="H1270" t="s">
        <v>21</v>
      </c>
      <c r="I1270" t="s">
        <v>19</v>
      </c>
      <c r="J1270" t="s">
        <v>22</v>
      </c>
      <c r="K1270" t="s">
        <v>42</v>
      </c>
      <c r="L1270" t="s">
        <v>43</v>
      </c>
      <c r="M1270">
        <v>0.48035000000000005</v>
      </c>
    </row>
    <row r="1271" spans="1:13" x14ac:dyDescent="0.25">
      <c r="A1271" t="s">
        <v>715</v>
      </c>
      <c r="B1271">
        <v>0</v>
      </c>
      <c r="C1271">
        <v>2020</v>
      </c>
      <c r="D1271" t="s">
        <v>316</v>
      </c>
      <c r="E1271" t="s">
        <v>317</v>
      </c>
      <c r="F1271" t="s">
        <v>570</v>
      </c>
      <c r="G1271" t="s">
        <v>20</v>
      </c>
      <c r="H1271" t="s">
        <v>21</v>
      </c>
      <c r="I1271" t="s">
        <v>19</v>
      </c>
      <c r="J1271" t="s">
        <v>22</v>
      </c>
      <c r="K1271" t="s">
        <v>44</v>
      </c>
      <c r="L1271" t="s">
        <v>43</v>
      </c>
      <c r="M1271">
        <v>-0.48035000000000011</v>
      </c>
    </row>
    <row r="1272" spans="1:13" x14ac:dyDescent="0.25">
      <c r="A1272" t="s">
        <v>715</v>
      </c>
      <c r="B1272">
        <v>0</v>
      </c>
      <c r="C1272">
        <v>2020</v>
      </c>
      <c r="D1272" t="s">
        <v>316</v>
      </c>
      <c r="E1272" t="s">
        <v>317</v>
      </c>
      <c r="F1272" t="s">
        <v>570</v>
      </c>
      <c r="G1272" t="s">
        <v>29</v>
      </c>
      <c r="H1272" t="s">
        <v>21</v>
      </c>
      <c r="I1272" t="s">
        <v>19</v>
      </c>
      <c r="J1272" t="s">
        <v>22</v>
      </c>
      <c r="K1272" t="s">
        <v>42</v>
      </c>
      <c r="L1272" t="s">
        <v>43</v>
      </c>
      <c r="M1272">
        <v>3.6950000000000004E-2</v>
      </c>
    </row>
    <row r="1273" spans="1:13" x14ac:dyDescent="0.25">
      <c r="A1273" t="s">
        <v>715</v>
      </c>
      <c r="B1273">
        <v>0</v>
      </c>
      <c r="C1273">
        <v>2020</v>
      </c>
      <c r="D1273" t="s">
        <v>316</v>
      </c>
      <c r="E1273" t="s">
        <v>317</v>
      </c>
      <c r="F1273" t="s">
        <v>570</v>
      </c>
      <c r="G1273" t="s">
        <v>29</v>
      </c>
      <c r="H1273" t="s">
        <v>21</v>
      </c>
      <c r="I1273" t="s">
        <v>19</v>
      </c>
      <c r="J1273" t="s">
        <v>22</v>
      </c>
      <c r="K1273" t="s">
        <v>44</v>
      </c>
      <c r="L1273" t="s">
        <v>43</v>
      </c>
      <c r="M1273">
        <v>-3.6950000000000004E-2</v>
      </c>
    </row>
    <row r="1274" spans="1:13" x14ac:dyDescent="0.25">
      <c r="A1274" t="s">
        <v>715</v>
      </c>
      <c r="B1274">
        <v>0</v>
      </c>
      <c r="C1274">
        <v>2020</v>
      </c>
      <c r="D1274" t="s">
        <v>316</v>
      </c>
      <c r="E1274" t="s">
        <v>317</v>
      </c>
      <c r="F1274" t="s">
        <v>570</v>
      </c>
      <c r="G1274" t="s">
        <v>717</v>
      </c>
      <c r="H1274" t="s">
        <v>21</v>
      </c>
      <c r="I1274" t="s">
        <v>19</v>
      </c>
      <c r="J1274" t="s">
        <v>22</v>
      </c>
      <c r="K1274" t="s">
        <v>45</v>
      </c>
      <c r="L1274" t="s">
        <v>43</v>
      </c>
      <c r="M1274">
        <v>6.9</v>
      </c>
    </row>
    <row r="1275" spans="1:13" x14ac:dyDescent="0.25">
      <c r="A1275" t="s">
        <v>715</v>
      </c>
      <c r="B1275">
        <v>0</v>
      </c>
      <c r="C1275">
        <v>2020</v>
      </c>
      <c r="D1275" t="s">
        <v>318</v>
      </c>
      <c r="E1275" t="s">
        <v>319</v>
      </c>
      <c r="F1275" t="s">
        <v>521</v>
      </c>
      <c r="G1275" t="s">
        <v>39</v>
      </c>
      <c r="H1275" t="s">
        <v>36</v>
      </c>
      <c r="I1275" t="s">
        <v>19</v>
      </c>
      <c r="J1275" t="s">
        <v>26</v>
      </c>
      <c r="K1275" t="s">
        <v>42</v>
      </c>
      <c r="L1275" t="s">
        <v>43</v>
      </c>
      <c r="M1275">
        <v>2.6659999999999999</v>
      </c>
    </row>
    <row r="1276" spans="1:13" x14ac:dyDescent="0.25">
      <c r="A1276" t="s">
        <v>715</v>
      </c>
      <c r="B1276">
        <v>0</v>
      </c>
      <c r="C1276">
        <v>2020</v>
      </c>
      <c r="D1276" t="s">
        <v>318</v>
      </c>
      <c r="E1276" t="s">
        <v>319</v>
      </c>
      <c r="F1276" t="s">
        <v>521</v>
      </c>
      <c r="G1276" t="s">
        <v>39</v>
      </c>
      <c r="H1276" t="s">
        <v>36</v>
      </c>
      <c r="I1276" t="s">
        <v>19</v>
      </c>
      <c r="J1276" t="s">
        <v>26</v>
      </c>
      <c r="K1276" t="s">
        <v>44</v>
      </c>
      <c r="L1276" t="s">
        <v>43</v>
      </c>
      <c r="M1276">
        <v>-2.6659999999999999</v>
      </c>
    </row>
    <row r="1277" spans="1:13" x14ac:dyDescent="0.25">
      <c r="A1277" t="s">
        <v>715</v>
      </c>
      <c r="B1277">
        <v>0</v>
      </c>
      <c r="C1277">
        <v>2020</v>
      </c>
      <c r="D1277" t="s">
        <v>318</v>
      </c>
      <c r="E1277" t="s">
        <v>319</v>
      </c>
      <c r="F1277" t="s">
        <v>521</v>
      </c>
      <c r="G1277" t="s">
        <v>49</v>
      </c>
      <c r="H1277" t="s">
        <v>35</v>
      </c>
      <c r="I1277" t="s">
        <v>19</v>
      </c>
      <c r="J1277" t="s">
        <v>26</v>
      </c>
      <c r="K1277" t="s">
        <v>42</v>
      </c>
      <c r="L1277" t="s">
        <v>43</v>
      </c>
      <c r="M1277">
        <v>4.1029999999999998</v>
      </c>
    </row>
    <row r="1278" spans="1:13" x14ac:dyDescent="0.25">
      <c r="A1278" t="s">
        <v>715</v>
      </c>
      <c r="B1278">
        <v>0</v>
      </c>
      <c r="C1278">
        <v>2020</v>
      </c>
      <c r="D1278" t="s">
        <v>318</v>
      </c>
      <c r="E1278" t="s">
        <v>319</v>
      </c>
      <c r="F1278" t="s">
        <v>521</v>
      </c>
      <c r="G1278" t="s">
        <v>49</v>
      </c>
      <c r="H1278" t="s">
        <v>35</v>
      </c>
      <c r="I1278" t="s">
        <v>19</v>
      </c>
      <c r="J1278" t="s">
        <v>26</v>
      </c>
      <c r="K1278" t="s">
        <v>44</v>
      </c>
      <c r="L1278" t="s">
        <v>43</v>
      </c>
      <c r="M1278">
        <v>-4.1029999999999998</v>
      </c>
    </row>
    <row r="1279" spans="1:13" x14ac:dyDescent="0.25">
      <c r="A1279" t="s">
        <v>715</v>
      </c>
      <c r="B1279">
        <v>0</v>
      </c>
      <c r="C1279">
        <v>2020</v>
      </c>
      <c r="D1279" t="s">
        <v>318</v>
      </c>
      <c r="E1279" t="s">
        <v>319</v>
      </c>
      <c r="F1279" t="s">
        <v>521</v>
      </c>
      <c r="G1279" t="s">
        <v>214</v>
      </c>
      <c r="H1279" t="s">
        <v>215</v>
      </c>
      <c r="I1279" t="s">
        <v>19</v>
      </c>
      <c r="J1279" t="s">
        <v>26</v>
      </c>
      <c r="K1279" t="s">
        <v>42</v>
      </c>
      <c r="L1279" t="s">
        <v>43</v>
      </c>
      <c r="M1279">
        <v>1.3</v>
      </c>
    </row>
    <row r="1280" spans="1:13" x14ac:dyDescent="0.25">
      <c r="A1280" t="s">
        <v>715</v>
      </c>
      <c r="B1280">
        <v>0</v>
      </c>
      <c r="C1280">
        <v>2020</v>
      </c>
      <c r="D1280" t="s">
        <v>318</v>
      </c>
      <c r="E1280" t="s">
        <v>319</v>
      </c>
      <c r="F1280" t="s">
        <v>521</v>
      </c>
      <c r="G1280" t="s">
        <v>214</v>
      </c>
      <c r="H1280" t="s">
        <v>215</v>
      </c>
      <c r="I1280" t="s">
        <v>19</v>
      </c>
      <c r="J1280" t="s">
        <v>26</v>
      </c>
      <c r="K1280" t="s">
        <v>44</v>
      </c>
      <c r="L1280" t="s">
        <v>43</v>
      </c>
      <c r="M1280">
        <v>-1.2999999999999998</v>
      </c>
    </row>
    <row r="1281" spans="1:13" x14ac:dyDescent="0.25">
      <c r="A1281" t="s">
        <v>715</v>
      </c>
      <c r="B1281">
        <v>0</v>
      </c>
      <c r="C1281">
        <v>2020</v>
      </c>
      <c r="D1281" t="s">
        <v>318</v>
      </c>
      <c r="E1281" t="s">
        <v>319</v>
      </c>
      <c r="F1281" t="s">
        <v>521</v>
      </c>
      <c r="G1281" t="s">
        <v>47</v>
      </c>
      <c r="H1281" t="s">
        <v>48</v>
      </c>
      <c r="I1281" t="s">
        <v>19</v>
      </c>
      <c r="J1281" t="s">
        <v>26</v>
      </c>
      <c r="K1281" t="s">
        <v>42</v>
      </c>
      <c r="L1281" t="s">
        <v>43</v>
      </c>
      <c r="M1281">
        <v>0.11700000000000001</v>
      </c>
    </row>
    <row r="1282" spans="1:13" x14ac:dyDescent="0.25">
      <c r="A1282" t="s">
        <v>715</v>
      </c>
      <c r="B1282">
        <v>0</v>
      </c>
      <c r="C1282">
        <v>2020</v>
      </c>
      <c r="D1282" t="s">
        <v>318</v>
      </c>
      <c r="E1282" t="s">
        <v>319</v>
      </c>
      <c r="F1282" t="s">
        <v>521</v>
      </c>
      <c r="G1282" t="s">
        <v>47</v>
      </c>
      <c r="H1282" t="s">
        <v>48</v>
      </c>
      <c r="I1282" t="s">
        <v>19</v>
      </c>
      <c r="J1282" t="s">
        <v>26</v>
      </c>
      <c r="K1282" t="s">
        <v>44</v>
      </c>
      <c r="L1282" t="s">
        <v>43</v>
      </c>
      <c r="M1282">
        <v>-0.11699999999999999</v>
      </c>
    </row>
    <row r="1283" spans="1:13" x14ac:dyDescent="0.25">
      <c r="A1283" t="s">
        <v>715</v>
      </c>
      <c r="B1283">
        <v>0</v>
      </c>
      <c r="C1283">
        <v>2020</v>
      </c>
      <c r="D1283" t="s">
        <v>318</v>
      </c>
      <c r="E1283" t="s">
        <v>319</v>
      </c>
      <c r="F1283" t="s">
        <v>521</v>
      </c>
      <c r="G1283" t="s">
        <v>11</v>
      </c>
      <c r="H1283" t="s">
        <v>12</v>
      </c>
      <c r="I1283" t="s">
        <v>13</v>
      </c>
      <c r="J1283" t="s">
        <v>14</v>
      </c>
      <c r="K1283" t="s">
        <v>45</v>
      </c>
      <c r="L1283" t="s">
        <v>43</v>
      </c>
      <c r="M1283">
        <v>8.4738865800151608E-2</v>
      </c>
    </row>
    <row r="1284" spans="1:13" x14ac:dyDescent="0.25">
      <c r="A1284" t="s">
        <v>715</v>
      </c>
      <c r="B1284">
        <v>0</v>
      </c>
      <c r="C1284">
        <v>2020</v>
      </c>
      <c r="D1284" t="s">
        <v>318</v>
      </c>
      <c r="E1284" t="s">
        <v>319</v>
      </c>
      <c r="F1284" t="s">
        <v>521</v>
      </c>
      <c r="G1284" t="s">
        <v>37</v>
      </c>
      <c r="H1284" t="s">
        <v>36</v>
      </c>
      <c r="I1284" t="s">
        <v>13</v>
      </c>
      <c r="J1284" t="s">
        <v>38</v>
      </c>
      <c r="K1284" t="s">
        <v>45</v>
      </c>
      <c r="L1284" t="s">
        <v>43</v>
      </c>
      <c r="M1284">
        <v>5.9446853697876972E-2</v>
      </c>
    </row>
    <row r="1285" spans="1:13" x14ac:dyDescent="0.25">
      <c r="A1285" t="s">
        <v>715</v>
      </c>
      <c r="B1285">
        <v>0</v>
      </c>
      <c r="C1285">
        <v>2020</v>
      </c>
      <c r="D1285" t="s">
        <v>318</v>
      </c>
      <c r="E1285" t="s">
        <v>319</v>
      </c>
      <c r="F1285" t="s">
        <v>659</v>
      </c>
      <c r="G1285" t="s">
        <v>30</v>
      </c>
      <c r="H1285" t="s">
        <v>18</v>
      </c>
      <c r="I1285" t="s">
        <v>19</v>
      </c>
      <c r="J1285" t="s">
        <v>31</v>
      </c>
      <c r="K1285" t="s">
        <v>42</v>
      </c>
      <c r="L1285" t="s">
        <v>43</v>
      </c>
      <c r="M1285">
        <v>2.0973999999999999</v>
      </c>
    </row>
    <row r="1286" spans="1:13" x14ac:dyDescent="0.25">
      <c r="A1286" t="s">
        <v>715</v>
      </c>
      <c r="B1286">
        <v>0</v>
      </c>
      <c r="C1286">
        <v>2020</v>
      </c>
      <c r="D1286" t="s">
        <v>318</v>
      </c>
      <c r="E1286" t="s">
        <v>319</v>
      </c>
      <c r="F1286" t="s">
        <v>659</v>
      </c>
      <c r="G1286" t="s">
        <v>149</v>
      </c>
      <c r="H1286" t="s">
        <v>18</v>
      </c>
      <c r="I1286" t="s">
        <v>19</v>
      </c>
      <c r="J1286" t="s">
        <v>150</v>
      </c>
      <c r="K1286" t="s">
        <v>42</v>
      </c>
      <c r="L1286" t="s">
        <v>43</v>
      </c>
      <c r="M1286">
        <v>3.379</v>
      </c>
    </row>
    <row r="1287" spans="1:13" x14ac:dyDescent="0.25">
      <c r="A1287" t="s">
        <v>715</v>
      </c>
      <c r="B1287">
        <v>0</v>
      </c>
      <c r="C1287">
        <v>2020</v>
      </c>
      <c r="D1287" t="s">
        <v>318</v>
      </c>
      <c r="E1287" t="s">
        <v>319</v>
      </c>
      <c r="F1287" t="s">
        <v>660</v>
      </c>
      <c r="G1287" t="s">
        <v>152</v>
      </c>
      <c r="H1287" t="s">
        <v>18</v>
      </c>
      <c r="I1287" t="s">
        <v>19</v>
      </c>
      <c r="J1287" t="s">
        <v>31</v>
      </c>
      <c r="K1287" t="s">
        <v>42</v>
      </c>
      <c r="L1287" t="s">
        <v>43</v>
      </c>
      <c r="M1287">
        <v>0.81579000000000002</v>
      </c>
    </row>
    <row r="1288" spans="1:13" x14ac:dyDescent="0.25">
      <c r="A1288" t="s">
        <v>715</v>
      </c>
      <c r="B1288">
        <v>0</v>
      </c>
      <c r="C1288">
        <v>2020</v>
      </c>
      <c r="D1288" t="s">
        <v>318</v>
      </c>
      <c r="E1288" t="s">
        <v>319</v>
      </c>
      <c r="F1288" t="s">
        <v>571</v>
      </c>
      <c r="G1288" t="s">
        <v>27</v>
      </c>
      <c r="H1288" t="s">
        <v>23</v>
      </c>
      <c r="I1288" t="s">
        <v>19</v>
      </c>
      <c r="J1288" t="s">
        <v>24</v>
      </c>
      <c r="K1288" t="s">
        <v>42</v>
      </c>
      <c r="L1288" t="s">
        <v>43</v>
      </c>
      <c r="M1288">
        <v>1.163</v>
      </c>
    </row>
    <row r="1289" spans="1:13" x14ac:dyDescent="0.25">
      <c r="A1289" t="s">
        <v>715</v>
      </c>
      <c r="B1289">
        <v>0</v>
      </c>
      <c r="C1289">
        <v>2020</v>
      </c>
      <c r="D1289" t="s">
        <v>318</v>
      </c>
      <c r="E1289" t="s">
        <v>319</v>
      </c>
      <c r="F1289" t="s">
        <v>571</v>
      </c>
      <c r="G1289" t="s">
        <v>28</v>
      </c>
      <c r="H1289" t="s">
        <v>21</v>
      </c>
      <c r="I1289" t="s">
        <v>19</v>
      </c>
      <c r="J1289" t="s">
        <v>22</v>
      </c>
      <c r="K1289" t="s">
        <v>42</v>
      </c>
      <c r="L1289" t="s">
        <v>43</v>
      </c>
      <c r="M1289">
        <v>0.89160000000000006</v>
      </c>
    </row>
    <row r="1290" spans="1:13" x14ac:dyDescent="0.25">
      <c r="A1290" t="s">
        <v>715</v>
      </c>
      <c r="B1290">
        <v>0</v>
      </c>
      <c r="C1290">
        <v>2020</v>
      </c>
      <c r="D1290" t="s">
        <v>318</v>
      </c>
      <c r="E1290" t="s">
        <v>319</v>
      </c>
      <c r="F1290" t="s">
        <v>571</v>
      </c>
      <c r="G1290" t="s">
        <v>28</v>
      </c>
      <c r="H1290" t="s">
        <v>21</v>
      </c>
      <c r="I1290" t="s">
        <v>19</v>
      </c>
      <c r="J1290" t="s">
        <v>22</v>
      </c>
      <c r="K1290" t="s">
        <v>44</v>
      </c>
      <c r="L1290" t="s">
        <v>43</v>
      </c>
      <c r="M1290">
        <v>-0.89160000000000006</v>
      </c>
    </row>
    <row r="1291" spans="1:13" x14ac:dyDescent="0.25">
      <c r="A1291" t="s">
        <v>715</v>
      </c>
      <c r="B1291">
        <v>0</v>
      </c>
      <c r="C1291">
        <v>2020</v>
      </c>
      <c r="D1291" t="s">
        <v>318</v>
      </c>
      <c r="E1291" t="s">
        <v>319</v>
      </c>
      <c r="F1291" t="s">
        <v>571</v>
      </c>
      <c r="G1291" t="s">
        <v>20</v>
      </c>
      <c r="H1291" t="s">
        <v>21</v>
      </c>
      <c r="I1291" t="s">
        <v>19</v>
      </c>
      <c r="J1291" t="s">
        <v>22</v>
      </c>
      <c r="K1291" t="s">
        <v>42</v>
      </c>
      <c r="L1291" t="s">
        <v>43</v>
      </c>
      <c r="M1291">
        <v>1.9318</v>
      </c>
    </row>
    <row r="1292" spans="1:13" x14ac:dyDescent="0.25">
      <c r="A1292" t="s">
        <v>715</v>
      </c>
      <c r="B1292">
        <v>0</v>
      </c>
      <c r="C1292">
        <v>2020</v>
      </c>
      <c r="D1292" t="s">
        <v>318</v>
      </c>
      <c r="E1292" t="s">
        <v>319</v>
      </c>
      <c r="F1292" t="s">
        <v>571</v>
      </c>
      <c r="G1292" t="s">
        <v>20</v>
      </c>
      <c r="H1292" t="s">
        <v>21</v>
      </c>
      <c r="I1292" t="s">
        <v>19</v>
      </c>
      <c r="J1292" t="s">
        <v>22</v>
      </c>
      <c r="K1292" t="s">
        <v>44</v>
      </c>
      <c r="L1292" t="s">
        <v>43</v>
      </c>
      <c r="M1292">
        <v>-1.9318</v>
      </c>
    </row>
    <row r="1293" spans="1:13" x14ac:dyDescent="0.25">
      <c r="A1293" t="s">
        <v>715</v>
      </c>
      <c r="B1293">
        <v>0</v>
      </c>
      <c r="C1293">
        <v>2020</v>
      </c>
      <c r="D1293" t="s">
        <v>318</v>
      </c>
      <c r="E1293" t="s">
        <v>319</v>
      </c>
      <c r="F1293" t="s">
        <v>571</v>
      </c>
      <c r="G1293" t="s">
        <v>29</v>
      </c>
      <c r="H1293" t="s">
        <v>21</v>
      </c>
      <c r="I1293" t="s">
        <v>19</v>
      </c>
      <c r="J1293" t="s">
        <v>22</v>
      </c>
      <c r="K1293" t="s">
        <v>42</v>
      </c>
      <c r="L1293" t="s">
        <v>43</v>
      </c>
      <c r="M1293">
        <v>0.14860000000000001</v>
      </c>
    </row>
    <row r="1294" spans="1:13" x14ac:dyDescent="0.25">
      <c r="A1294" t="s">
        <v>715</v>
      </c>
      <c r="B1294">
        <v>0</v>
      </c>
      <c r="C1294">
        <v>2020</v>
      </c>
      <c r="D1294" t="s">
        <v>318</v>
      </c>
      <c r="E1294" t="s">
        <v>319</v>
      </c>
      <c r="F1294" t="s">
        <v>571</v>
      </c>
      <c r="G1294" t="s">
        <v>29</v>
      </c>
      <c r="H1294" t="s">
        <v>21</v>
      </c>
      <c r="I1294" t="s">
        <v>19</v>
      </c>
      <c r="J1294" t="s">
        <v>22</v>
      </c>
      <c r="K1294" t="s">
        <v>44</v>
      </c>
      <c r="L1294" t="s">
        <v>43</v>
      </c>
      <c r="M1294">
        <v>-0.14860000000000001</v>
      </c>
    </row>
    <row r="1295" spans="1:13" x14ac:dyDescent="0.25">
      <c r="A1295" t="s">
        <v>715</v>
      </c>
      <c r="B1295">
        <v>0</v>
      </c>
      <c r="C1295">
        <v>2020</v>
      </c>
      <c r="D1295" t="s">
        <v>318</v>
      </c>
      <c r="E1295" t="s">
        <v>319</v>
      </c>
      <c r="F1295" t="s">
        <v>571</v>
      </c>
      <c r="G1295" t="s">
        <v>717</v>
      </c>
      <c r="H1295" t="s">
        <v>21</v>
      </c>
      <c r="I1295" t="s">
        <v>19</v>
      </c>
      <c r="J1295" t="s">
        <v>22</v>
      </c>
      <c r="K1295" t="s">
        <v>45</v>
      </c>
      <c r="L1295" t="s">
        <v>43</v>
      </c>
      <c r="M1295">
        <v>20.399999999999995</v>
      </c>
    </row>
    <row r="1296" spans="1:13" x14ac:dyDescent="0.25">
      <c r="A1296" t="s">
        <v>715</v>
      </c>
      <c r="B1296">
        <v>0</v>
      </c>
      <c r="C1296">
        <v>2020</v>
      </c>
      <c r="D1296" t="s">
        <v>320</v>
      </c>
      <c r="E1296" t="s">
        <v>321</v>
      </c>
      <c r="F1296" t="s">
        <v>522</v>
      </c>
      <c r="G1296" t="s">
        <v>39</v>
      </c>
      <c r="H1296" t="s">
        <v>36</v>
      </c>
      <c r="I1296" t="s">
        <v>19</v>
      </c>
      <c r="J1296" t="s">
        <v>26</v>
      </c>
      <c r="K1296" t="s">
        <v>42</v>
      </c>
      <c r="L1296" t="s">
        <v>43</v>
      </c>
      <c r="M1296">
        <v>1.232</v>
      </c>
    </row>
    <row r="1297" spans="1:13" x14ac:dyDescent="0.25">
      <c r="A1297" t="s">
        <v>715</v>
      </c>
      <c r="B1297">
        <v>0</v>
      </c>
      <c r="C1297">
        <v>2020</v>
      </c>
      <c r="D1297" t="s">
        <v>320</v>
      </c>
      <c r="E1297" t="s">
        <v>321</v>
      </c>
      <c r="F1297" t="s">
        <v>522</v>
      </c>
      <c r="G1297" t="s">
        <v>39</v>
      </c>
      <c r="H1297" t="s">
        <v>36</v>
      </c>
      <c r="I1297" t="s">
        <v>19</v>
      </c>
      <c r="J1297" t="s">
        <v>26</v>
      </c>
      <c r="K1297" t="s">
        <v>44</v>
      </c>
      <c r="L1297" t="s">
        <v>43</v>
      </c>
      <c r="M1297">
        <v>-1.232</v>
      </c>
    </row>
    <row r="1298" spans="1:13" x14ac:dyDescent="0.25">
      <c r="A1298" t="s">
        <v>715</v>
      </c>
      <c r="B1298">
        <v>0</v>
      </c>
      <c r="C1298">
        <v>2020</v>
      </c>
      <c r="D1298" t="s">
        <v>320</v>
      </c>
      <c r="E1298" t="s">
        <v>321</v>
      </c>
      <c r="F1298" t="s">
        <v>522</v>
      </c>
      <c r="G1298" t="s">
        <v>49</v>
      </c>
      <c r="H1298" t="s">
        <v>35</v>
      </c>
      <c r="I1298" t="s">
        <v>19</v>
      </c>
      <c r="J1298" t="s">
        <v>26</v>
      </c>
      <c r="K1298" t="s">
        <v>42</v>
      </c>
      <c r="L1298" t="s">
        <v>43</v>
      </c>
      <c r="M1298">
        <v>4.4750000000000005</v>
      </c>
    </row>
    <row r="1299" spans="1:13" x14ac:dyDescent="0.25">
      <c r="A1299" t="s">
        <v>715</v>
      </c>
      <c r="B1299">
        <v>0</v>
      </c>
      <c r="C1299">
        <v>2020</v>
      </c>
      <c r="D1299" t="s">
        <v>320</v>
      </c>
      <c r="E1299" t="s">
        <v>321</v>
      </c>
      <c r="F1299" t="s">
        <v>522</v>
      </c>
      <c r="G1299" t="s">
        <v>49</v>
      </c>
      <c r="H1299" t="s">
        <v>35</v>
      </c>
      <c r="I1299" t="s">
        <v>19</v>
      </c>
      <c r="J1299" t="s">
        <v>26</v>
      </c>
      <c r="K1299" t="s">
        <v>44</v>
      </c>
      <c r="L1299" t="s">
        <v>43</v>
      </c>
      <c r="M1299">
        <v>-4.4750000000000005</v>
      </c>
    </row>
    <row r="1300" spans="1:13" x14ac:dyDescent="0.25">
      <c r="A1300" t="s">
        <v>715</v>
      </c>
      <c r="B1300">
        <v>0</v>
      </c>
      <c r="C1300">
        <v>2020</v>
      </c>
      <c r="D1300" t="s">
        <v>320</v>
      </c>
      <c r="E1300" t="s">
        <v>321</v>
      </c>
      <c r="F1300" t="s">
        <v>522</v>
      </c>
      <c r="G1300" t="s">
        <v>264</v>
      </c>
      <c r="H1300" t="s">
        <v>25</v>
      </c>
      <c r="I1300" t="s">
        <v>19</v>
      </c>
      <c r="J1300" t="s">
        <v>26</v>
      </c>
      <c r="K1300" t="s">
        <v>42</v>
      </c>
      <c r="L1300" t="s">
        <v>43</v>
      </c>
      <c r="M1300">
        <v>6.0000000000000001E-3</v>
      </c>
    </row>
    <row r="1301" spans="1:13" x14ac:dyDescent="0.25">
      <c r="A1301" t="s">
        <v>715</v>
      </c>
      <c r="B1301">
        <v>0</v>
      </c>
      <c r="C1301">
        <v>2020</v>
      </c>
      <c r="D1301" t="s">
        <v>320</v>
      </c>
      <c r="E1301" t="s">
        <v>321</v>
      </c>
      <c r="F1301" t="s">
        <v>522</v>
      </c>
      <c r="G1301" t="s">
        <v>214</v>
      </c>
      <c r="H1301" t="s">
        <v>215</v>
      </c>
      <c r="I1301" t="s">
        <v>19</v>
      </c>
      <c r="J1301" t="s">
        <v>26</v>
      </c>
      <c r="K1301" t="s">
        <v>42</v>
      </c>
      <c r="L1301" t="s">
        <v>43</v>
      </c>
      <c r="M1301">
        <v>2</v>
      </c>
    </row>
    <row r="1302" spans="1:13" x14ac:dyDescent="0.25">
      <c r="A1302" t="s">
        <v>715</v>
      </c>
      <c r="B1302">
        <v>0</v>
      </c>
      <c r="C1302">
        <v>2020</v>
      </c>
      <c r="D1302" t="s">
        <v>320</v>
      </c>
      <c r="E1302" t="s">
        <v>321</v>
      </c>
      <c r="F1302" t="s">
        <v>522</v>
      </c>
      <c r="G1302" t="s">
        <v>47</v>
      </c>
      <c r="H1302" t="s">
        <v>48</v>
      </c>
      <c r="I1302" t="s">
        <v>19</v>
      </c>
      <c r="J1302" t="s">
        <v>26</v>
      </c>
      <c r="K1302" t="s">
        <v>42</v>
      </c>
      <c r="L1302" t="s">
        <v>43</v>
      </c>
      <c r="M1302">
        <v>7.3999999999999996E-2</v>
      </c>
    </row>
    <row r="1303" spans="1:13" x14ac:dyDescent="0.25">
      <c r="A1303" t="s">
        <v>715</v>
      </c>
      <c r="B1303">
        <v>0</v>
      </c>
      <c r="C1303">
        <v>2020</v>
      </c>
      <c r="D1303" t="s">
        <v>320</v>
      </c>
      <c r="E1303" t="s">
        <v>321</v>
      </c>
      <c r="F1303" t="s">
        <v>522</v>
      </c>
      <c r="G1303" t="s">
        <v>47</v>
      </c>
      <c r="H1303" t="s">
        <v>48</v>
      </c>
      <c r="I1303" t="s">
        <v>19</v>
      </c>
      <c r="J1303" t="s">
        <v>26</v>
      </c>
      <c r="K1303" t="s">
        <v>44</v>
      </c>
      <c r="L1303" t="s">
        <v>43</v>
      </c>
      <c r="M1303">
        <v>-7.3999999999999996E-2</v>
      </c>
    </row>
    <row r="1304" spans="1:13" x14ac:dyDescent="0.25">
      <c r="A1304" t="s">
        <v>715</v>
      </c>
      <c r="B1304">
        <v>0</v>
      </c>
      <c r="C1304">
        <v>2020</v>
      </c>
      <c r="D1304" t="s">
        <v>320</v>
      </c>
      <c r="E1304" t="s">
        <v>321</v>
      </c>
      <c r="F1304" t="s">
        <v>522</v>
      </c>
      <c r="G1304" t="s">
        <v>11</v>
      </c>
      <c r="H1304" t="s">
        <v>12</v>
      </c>
      <c r="I1304" t="s">
        <v>13</v>
      </c>
      <c r="J1304" t="s">
        <v>14</v>
      </c>
      <c r="K1304" t="s">
        <v>45</v>
      </c>
      <c r="L1304" t="s">
        <v>43</v>
      </c>
      <c r="M1304">
        <v>5.1999167333978691E-2</v>
      </c>
    </row>
    <row r="1305" spans="1:13" x14ac:dyDescent="0.25">
      <c r="A1305" t="s">
        <v>715</v>
      </c>
      <c r="B1305">
        <v>0</v>
      </c>
      <c r="C1305">
        <v>2020</v>
      </c>
      <c r="D1305" t="s">
        <v>320</v>
      </c>
      <c r="E1305" t="s">
        <v>321</v>
      </c>
      <c r="F1305" t="s">
        <v>522</v>
      </c>
      <c r="G1305" t="s">
        <v>37</v>
      </c>
      <c r="H1305" t="s">
        <v>36</v>
      </c>
      <c r="I1305" t="s">
        <v>13</v>
      </c>
      <c r="J1305" t="s">
        <v>38</v>
      </c>
      <c r="K1305" t="s">
        <v>45</v>
      </c>
      <c r="L1305" t="s">
        <v>43</v>
      </c>
      <c r="M1305">
        <v>3.6478974125104757E-2</v>
      </c>
    </row>
    <row r="1306" spans="1:13" x14ac:dyDescent="0.25">
      <c r="A1306" t="s">
        <v>715</v>
      </c>
      <c r="B1306">
        <v>0</v>
      </c>
      <c r="C1306">
        <v>2020</v>
      </c>
      <c r="D1306" t="s">
        <v>320</v>
      </c>
      <c r="E1306" t="s">
        <v>321</v>
      </c>
      <c r="F1306" t="s">
        <v>661</v>
      </c>
      <c r="G1306" t="s">
        <v>30</v>
      </c>
      <c r="H1306" t="s">
        <v>18</v>
      </c>
      <c r="I1306" t="s">
        <v>19</v>
      </c>
      <c r="J1306" t="s">
        <v>31</v>
      </c>
      <c r="K1306" t="s">
        <v>42</v>
      </c>
      <c r="L1306" t="s">
        <v>43</v>
      </c>
      <c r="M1306">
        <v>1.1224500000000002</v>
      </c>
    </row>
    <row r="1307" spans="1:13" x14ac:dyDescent="0.25">
      <c r="A1307" t="s">
        <v>715</v>
      </c>
      <c r="B1307">
        <v>0</v>
      </c>
      <c r="C1307">
        <v>2020</v>
      </c>
      <c r="D1307" t="s">
        <v>320</v>
      </c>
      <c r="E1307" t="s">
        <v>321</v>
      </c>
      <c r="F1307" t="s">
        <v>661</v>
      </c>
      <c r="G1307" t="s">
        <v>149</v>
      </c>
      <c r="H1307" t="s">
        <v>18</v>
      </c>
      <c r="I1307" t="s">
        <v>19</v>
      </c>
      <c r="J1307" t="s">
        <v>150</v>
      </c>
      <c r="K1307" t="s">
        <v>42</v>
      </c>
      <c r="L1307" t="s">
        <v>43</v>
      </c>
      <c r="M1307">
        <v>0.53600000000000003</v>
      </c>
    </row>
    <row r="1308" spans="1:13" x14ac:dyDescent="0.25">
      <c r="A1308" t="s">
        <v>715</v>
      </c>
      <c r="B1308">
        <v>0</v>
      </c>
      <c r="C1308">
        <v>2020</v>
      </c>
      <c r="D1308" t="s">
        <v>320</v>
      </c>
      <c r="E1308" t="s">
        <v>321</v>
      </c>
      <c r="F1308" t="s">
        <v>662</v>
      </c>
      <c r="G1308" t="s">
        <v>152</v>
      </c>
      <c r="H1308" t="s">
        <v>18</v>
      </c>
      <c r="I1308" t="s">
        <v>19</v>
      </c>
      <c r="J1308" t="s">
        <v>31</v>
      </c>
      <c r="K1308" t="s">
        <v>42</v>
      </c>
      <c r="L1308" t="s">
        <v>43</v>
      </c>
      <c r="M1308">
        <v>0.46</v>
      </c>
    </row>
    <row r="1309" spans="1:13" x14ac:dyDescent="0.25">
      <c r="A1309" t="s">
        <v>715</v>
      </c>
      <c r="B1309">
        <v>0</v>
      </c>
      <c r="C1309">
        <v>2020</v>
      </c>
      <c r="D1309" t="s">
        <v>320</v>
      </c>
      <c r="E1309" t="s">
        <v>321</v>
      </c>
      <c r="F1309" t="s">
        <v>572</v>
      </c>
      <c r="G1309" t="s">
        <v>275</v>
      </c>
      <c r="H1309" t="s">
        <v>12</v>
      </c>
      <c r="I1309" t="s">
        <v>19</v>
      </c>
      <c r="J1309" t="s">
        <v>218</v>
      </c>
      <c r="K1309" t="s">
        <v>42</v>
      </c>
      <c r="L1309" t="s">
        <v>43</v>
      </c>
      <c r="M1309">
        <v>0.8</v>
      </c>
    </row>
    <row r="1310" spans="1:13" x14ac:dyDescent="0.25">
      <c r="A1310" t="s">
        <v>715</v>
      </c>
      <c r="B1310">
        <v>0</v>
      </c>
      <c r="C1310">
        <v>2020</v>
      </c>
      <c r="D1310" t="s">
        <v>320</v>
      </c>
      <c r="E1310" t="s">
        <v>321</v>
      </c>
      <c r="F1310" t="s">
        <v>572</v>
      </c>
      <c r="G1310" t="s">
        <v>27</v>
      </c>
      <c r="H1310" t="s">
        <v>23</v>
      </c>
      <c r="I1310" t="s">
        <v>19</v>
      </c>
      <c r="J1310" t="s">
        <v>24</v>
      </c>
      <c r="K1310" t="s">
        <v>42</v>
      </c>
      <c r="L1310" t="s">
        <v>43</v>
      </c>
      <c r="M1310">
        <v>1.0840000000000001</v>
      </c>
    </row>
    <row r="1311" spans="1:13" x14ac:dyDescent="0.25">
      <c r="A1311" t="s">
        <v>715</v>
      </c>
      <c r="B1311">
        <v>0</v>
      </c>
      <c r="C1311">
        <v>2020</v>
      </c>
      <c r="D1311" t="s">
        <v>320</v>
      </c>
      <c r="E1311" t="s">
        <v>321</v>
      </c>
      <c r="F1311" t="s">
        <v>572</v>
      </c>
      <c r="G1311" t="s">
        <v>28</v>
      </c>
      <c r="H1311" t="s">
        <v>21</v>
      </c>
      <c r="I1311" t="s">
        <v>19</v>
      </c>
      <c r="J1311" t="s">
        <v>22</v>
      </c>
      <c r="K1311" t="s">
        <v>42</v>
      </c>
      <c r="L1311" t="s">
        <v>43</v>
      </c>
      <c r="M1311">
        <v>0.21</v>
      </c>
    </row>
    <row r="1312" spans="1:13" x14ac:dyDescent="0.25">
      <c r="A1312" t="s">
        <v>715</v>
      </c>
      <c r="B1312">
        <v>0</v>
      </c>
      <c r="C1312">
        <v>2020</v>
      </c>
      <c r="D1312" t="s">
        <v>320</v>
      </c>
      <c r="E1312" t="s">
        <v>321</v>
      </c>
      <c r="F1312" t="s">
        <v>572</v>
      </c>
      <c r="G1312" t="s">
        <v>28</v>
      </c>
      <c r="H1312" t="s">
        <v>21</v>
      </c>
      <c r="I1312" t="s">
        <v>19</v>
      </c>
      <c r="J1312" t="s">
        <v>22</v>
      </c>
      <c r="K1312" t="s">
        <v>44</v>
      </c>
      <c r="L1312" t="s">
        <v>43</v>
      </c>
      <c r="M1312">
        <v>-0.20999999999999996</v>
      </c>
    </row>
    <row r="1313" spans="1:13" x14ac:dyDescent="0.25">
      <c r="A1313" t="s">
        <v>715</v>
      </c>
      <c r="B1313">
        <v>0</v>
      </c>
      <c r="C1313">
        <v>2020</v>
      </c>
      <c r="D1313" t="s">
        <v>320</v>
      </c>
      <c r="E1313" t="s">
        <v>321</v>
      </c>
      <c r="F1313" t="s">
        <v>572</v>
      </c>
      <c r="G1313" t="s">
        <v>20</v>
      </c>
      <c r="H1313" t="s">
        <v>21</v>
      </c>
      <c r="I1313" t="s">
        <v>19</v>
      </c>
      <c r="J1313" t="s">
        <v>22</v>
      </c>
      <c r="K1313" t="s">
        <v>42</v>
      </c>
      <c r="L1313" t="s">
        <v>43</v>
      </c>
      <c r="M1313">
        <v>0.45500000000000002</v>
      </c>
    </row>
    <row r="1314" spans="1:13" x14ac:dyDescent="0.25">
      <c r="A1314" t="s">
        <v>715</v>
      </c>
      <c r="B1314">
        <v>0</v>
      </c>
      <c r="C1314">
        <v>2020</v>
      </c>
      <c r="D1314" t="s">
        <v>320</v>
      </c>
      <c r="E1314" t="s">
        <v>321</v>
      </c>
      <c r="F1314" t="s">
        <v>572</v>
      </c>
      <c r="G1314" t="s">
        <v>20</v>
      </c>
      <c r="H1314" t="s">
        <v>21</v>
      </c>
      <c r="I1314" t="s">
        <v>19</v>
      </c>
      <c r="J1314" t="s">
        <v>22</v>
      </c>
      <c r="K1314" t="s">
        <v>44</v>
      </c>
      <c r="L1314" t="s">
        <v>43</v>
      </c>
      <c r="M1314">
        <v>-0.45500000000000002</v>
      </c>
    </row>
    <row r="1315" spans="1:13" x14ac:dyDescent="0.25">
      <c r="A1315" t="s">
        <v>715</v>
      </c>
      <c r="B1315">
        <v>0</v>
      </c>
      <c r="C1315">
        <v>2020</v>
      </c>
      <c r="D1315" t="s">
        <v>320</v>
      </c>
      <c r="E1315" t="s">
        <v>321</v>
      </c>
      <c r="F1315" t="s">
        <v>572</v>
      </c>
      <c r="G1315" t="s">
        <v>29</v>
      </c>
      <c r="H1315" t="s">
        <v>21</v>
      </c>
      <c r="I1315" t="s">
        <v>19</v>
      </c>
      <c r="J1315" t="s">
        <v>22</v>
      </c>
      <c r="K1315" t="s">
        <v>42</v>
      </c>
      <c r="L1315" t="s">
        <v>43</v>
      </c>
      <c r="M1315">
        <v>3.5000000000000003E-2</v>
      </c>
    </row>
    <row r="1316" spans="1:13" x14ac:dyDescent="0.25">
      <c r="A1316" t="s">
        <v>715</v>
      </c>
      <c r="B1316">
        <v>0</v>
      </c>
      <c r="C1316">
        <v>2020</v>
      </c>
      <c r="D1316" t="s">
        <v>320</v>
      </c>
      <c r="E1316" t="s">
        <v>321</v>
      </c>
      <c r="F1316" t="s">
        <v>572</v>
      </c>
      <c r="G1316" t="s">
        <v>29</v>
      </c>
      <c r="H1316" t="s">
        <v>21</v>
      </c>
      <c r="I1316" t="s">
        <v>19</v>
      </c>
      <c r="J1316" t="s">
        <v>22</v>
      </c>
      <c r="K1316" t="s">
        <v>44</v>
      </c>
      <c r="L1316" t="s">
        <v>43</v>
      </c>
      <c r="M1316">
        <v>-3.500000000000001E-2</v>
      </c>
    </row>
    <row r="1317" spans="1:13" x14ac:dyDescent="0.25">
      <c r="A1317" t="s">
        <v>715</v>
      </c>
      <c r="B1317">
        <v>0</v>
      </c>
      <c r="C1317">
        <v>2020</v>
      </c>
      <c r="D1317" t="s">
        <v>320</v>
      </c>
      <c r="E1317" t="s">
        <v>321</v>
      </c>
      <c r="F1317" t="s">
        <v>572</v>
      </c>
      <c r="G1317" t="s">
        <v>717</v>
      </c>
      <c r="H1317" t="s">
        <v>21</v>
      </c>
      <c r="I1317" t="s">
        <v>19</v>
      </c>
      <c r="J1317" t="s">
        <v>22</v>
      </c>
      <c r="K1317" t="s">
        <v>45</v>
      </c>
      <c r="L1317" t="s">
        <v>43</v>
      </c>
      <c r="M1317">
        <v>3.4</v>
      </c>
    </row>
    <row r="1318" spans="1:13" x14ac:dyDescent="0.25">
      <c r="A1318" t="s">
        <v>715</v>
      </c>
      <c r="B1318">
        <v>0</v>
      </c>
      <c r="C1318">
        <v>2020</v>
      </c>
      <c r="D1318" t="s">
        <v>320</v>
      </c>
      <c r="E1318" t="s">
        <v>321</v>
      </c>
      <c r="F1318" t="s">
        <v>572</v>
      </c>
      <c r="G1318" t="s">
        <v>718</v>
      </c>
      <c r="H1318" t="s">
        <v>23</v>
      </c>
      <c r="I1318" t="s">
        <v>19</v>
      </c>
      <c r="J1318" t="s">
        <v>24</v>
      </c>
      <c r="K1318" t="s">
        <v>45</v>
      </c>
      <c r="L1318" t="s">
        <v>43</v>
      </c>
      <c r="M1318">
        <v>4.4896081620838304</v>
      </c>
    </row>
    <row r="1319" spans="1:13" x14ac:dyDescent="0.25">
      <c r="A1319" t="s">
        <v>715</v>
      </c>
      <c r="B1319">
        <v>0</v>
      </c>
      <c r="C1319">
        <v>2020</v>
      </c>
      <c r="D1319" t="s">
        <v>322</v>
      </c>
      <c r="E1319" t="s">
        <v>356</v>
      </c>
      <c r="F1319" t="s">
        <v>323</v>
      </c>
      <c r="G1319" t="s">
        <v>39</v>
      </c>
      <c r="H1319" t="s">
        <v>36</v>
      </c>
      <c r="I1319" t="s">
        <v>19</v>
      </c>
      <c r="J1319" t="s">
        <v>26</v>
      </c>
      <c r="K1319" t="s">
        <v>42</v>
      </c>
      <c r="L1319" t="s">
        <v>43</v>
      </c>
      <c r="M1319">
        <v>4.9020000000000001</v>
      </c>
    </row>
    <row r="1320" spans="1:13" x14ac:dyDescent="0.25">
      <c r="A1320" t="s">
        <v>715</v>
      </c>
      <c r="B1320">
        <v>0</v>
      </c>
      <c r="C1320">
        <v>2020</v>
      </c>
      <c r="D1320" t="s">
        <v>322</v>
      </c>
      <c r="E1320" t="s">
        <v>356</v>
      </c>
      <c r="F1320" t="s">
        <v>323</v>
      </c>
      <c r="G1320" t="s">
        <v>39</v>
      </c>
      <c r="H1320" t="s">
        <v>36</v>
      </c>
      <c r="I1320" t="s">
        <v>19</v>
      </c>
      <c r="J1320" t="s">
        <v>26</v>
      </c>
      <c r="K1320" t="s">
        <v>44</v>
      </c>
      <c r="L1320" t="s">
        <v>43</v>
      </c>
      <c r="M1320">
        <v>-4.9020000000000001</v>
      </c>
    </row>
    <row r="1321" spans="1:13" x14ac:dyDescent="0.25">
      <c r="A1321" t="s">
        <v>715</v>
      </c>
      <c r="B1321">
        <v>0</v>
      </c>
      <c r="C1321">
        <v>2020</v>
      </c>
      <c r="D1321" t="s">
        <v>322</v>
      </c>
      <c r="E1321" t="s">
        <v>356</v>
      </c>
      <c r="F1321" t="s">
        <v>323</v>
      </c>
      <c r="G1321" t="s">
        <v>49</v>
      </c>
      <c r="H1321" t="s">
        <v>35</v>
      </c>
      <c r="I1321" t="s">
        <v>19</v>
      </c>
      <c r="J1321" t="s">
        <v>26</v>
      </c>
      <c r="K1321" t="s">
        <v>42</v>
      </c>
      <c r="L1321" t="s">
        <v>43</v>
      </c>
      <c r="M1321">
        <v>3.3620000000000001</v>
      </c>
    </row>
    <row r="1322" spans="1:13" x14ac:dyDescent="0.25">
      <c r="A1322" t="s">
        <v>715</v>
      </c>
      <c r="B1322">
        <v>0</v>
      </c>
      <c r="C1322">
        <v>2020</v>
      </c>
      <c r="D1322" t="s">
        <v>322</v>
      </c>
      <c r="E1322" t="s">
        <v>356</v>
      </c>
      <c r="F1322" t="s">
        <v>323</v>
      </c>
      <c r="G1322" t="s">
        <v>49</v>
      </c>
      <c r="H1322" t="s">
        <v>35</v>
      </c>
      <c r="I1322" t="s">
        <v>19</v>
      </c>
      <c r="J1322" t="s">
        <v>26</v>
      </c>
      <c r="K1322" t="s">
        <v>44</v>
      </c>
      <c r="L1322" t="s">
        <v>43</v>
      </c>
      <c r="M1322">
        <v>-3.3619999999999997</v>
      </c>
    </row>
    <row r="1323" spans="1:13" x14ac:dyDescent="0.25">
      <c r="A1323" t="s">
        <v>715</v>
      </c>
      <c r="B1323">
        <v>0</v>
      </c>
      <c r="C1323">
        <v>2020</v>
      </c>
      <c r="D1323" t="s">
        <v>322</v>
      </c>
      <c r="E1323" t="s">
        <v>356</v>
      </c>
      <c r="F1323" t="s">
        <v>323</v>
      </c>
      <c r="G1323" t="s">
        <v>47</v>
      </c>
      <c r="H1323" t="s">
        <v>48</v>
      </c>
      <c r="I1323" t="s">
        <v>19</v>
      </c>
      <c r="J1323" t="s">
        <v>26</v>
      </c>
      <c r="K1323" t="s">
        <v>42</v>
      </c>
      <c r="L1323" t="s">
        <v>43</v>
      </c>
      <c r="M1323">
        <v>8.6000000000000007E-2</v>
      </c>
    </row>
    <row r="1324" spans="1:13" x14ac:dyDescent="0.25">
      <c r="A1324" t="s">
        <v>715</v>
      </c>
      <c r="B1324">
        <v>0</v>
      </c>
      <c r="C1324">
        <v>2020</v>
      </c>
      <c r="D1324" t="s">
        <v>322</v>
      </c>
      <c r="E1324" t="s">
        <v>356</v>
      </c>
      <c r="F1324" t="s">
        <v>323</v>
      </c>
      <c r="G1324" t="s">
        <v>47</v>
      </c>
      <c r="H1324" t="s">
        <v>48</v>
      </c>
      <c r="I1324" t="s">
        <v>19</v>
      </c>
      <c r="J1324" t="s">
        <v>26</v>
      </c>
      <c r="K1324" t="s">
        <v>44</v>
      </c>
      <c r="L1324" t="s">
        <v>43</v>
      </c>
      <c r="M1324">
        <v>-8.5999999999999993E-2</v>
      </c>
    </row>
    <row r="1325" spans="1:13" x14ac:dyDescent="0.25">
      <c r="A1325" t="s">
        <v>715</v>
      </c>
      <c r="B1325">
        <v>0</v>
      </c>
      <c r="C1325">
        <v>2020</v>
      </c>
      <c r="D1325" t="s">
        <v>322</v>
      </c>
      <c r="E1325" t="s">
        <v>356</v>
      </c>
      <c r="F1325" t="s">
        <v>323</v>
      </c>
      <c r="G1325" t="s">
        <v>703</v>
      </c>
      <c r="H1325" t="s">
        <v>36</v>
      </c>
      <c r="I1325" t="s">
        <v>13</v>
      </c>
      <c r="J1325" t="s">
        <v>38</v>
      </c>
      <c r="K1325" t="s">
        <v>45</v>
      </c>
      <c r="L1325" t="s">
        <v>43</v>
      </c>
      <c r="M1325">
        <v>8.9462380928365615E-2</v>
      </c>
    </row>
    <row r="1326" spans="1:13" x14ac:dyDescent="0.25">
      <c r="A1326" t="s">
        <v>715</v>
      </c>
      <c r="B1326">
        <v>0</v>
      </c>
      <c r="C1326">
        <v>2020</v>
      </c>
      <c r="D1326" t="s">
        <v>322</v>
      </c>
      <c r="E1326" t="s">
        <v>356</v>
      </c>
      <c r="F1326" t="s">
        <v>663</v>
      </c>
      <c r="G1326" t="s">
        <v>30</v>
      </c>
      <c r="H1326" t="s">
        <v>18</v>
      </c>
      <c r="I1326" t="s">
        <v>19</v>
      </c>
      <c r="J1326" t="s">
        <v>31</v>
      </c>
      <c r="K1326" t="s">
        <v>42</v>
      </c>
      <c r="L1326" t="s">
        <v>43</v>
      </c>
      <c r="M1326">
        <v>2.7437</v>
      </c>
    </row>
    <row r="1327" spans="1:13" x14ac:dyDescent="0.25">
      <c r="A1327" t="s">
        <v>715</v>
      </c>
      <c r="B1327">
        <v>0</v>
      </c>
      <c r="C1327">
        <v>2020</v>
      </c>
      <c r="D1327" t="s">
        <v>322</v>
      </c>
      <c r="E1327" t="s">
        <v>356</v>
      </c>
      <c r="F1327" t="s">
        <v>663</v>
      </c>
      <c r="G1327" t="s">
        <v>149</v>
      </c>
      <c r="H1327" t="s">
        <v>18</v>
      </c>
      <c r="I1327" t="s">
        <v>19</v>
      </c>
      <c r="J1327" t="s">
        <v>150</v>
      </c>
      <c r="K1327" t="s">
        <v>42</v>
      </c>
      <c r="L1327" t="s">
        <v>43</v>
      </c>
      <c r="M1327">
        <v>0.47000000000000003</v>
      </c>
    </row>
    <row r="1328" spans="1:13" x14ac:dyDescent="0.25">
      <c r="A1328" t="s">
        <v>715</v>
      </c>
      <c r="B1328">
        <v>0</v>
      </c>
      <c r="C1328">
        <v>2020</v>
      </c>
      <c r="D1328" t="s">
        <v>322</v>
      </c>
      <c r="E1328" t="s">
        <v>356</v>
      </c>
      <c r="F1328" t="s">
        <v>664</v>
      </c>
      <c r="G1328" t="s">
        <v>152</v>
      </c>
      <c r="H1328" t="s">
        <v>18</v>
      </c>
      <c r="I1328" t="s">
        <v>19</v>
      </c>
      <c r="J1328" t="s">
        <v>31</v>
      </c>
      <c r="K1328" t="s">
        <v>42</v>
      </c>
      <c r="L1328" t="s">
        <v>43</v>
      </c>
      <c r="M1328">
        <v>0.69900000000000007</v>
      </c>
    </row>
    <row r="1329" spans="1:13" x14ac:dyDescent="0.25">
      <c r="A1329" t="s">
        <v>715</v>
      </c>
      <c r="B1329">
        <v>0</v>
      </c>
      <c r="C1329">
        <v>2020</v>
      </c>
      <c r="D1329" t="s">
        <v>322</v>
      </c>
      <c r="E1329" t="s">
        <v>356</v>
      </c>
      <c r="F1329" t="s">
        <v>573</v>
      </c>
      <c r="G1329" t="s">
        <v>275</v>
      </c>
      <c r="H1329" t="s">
        <v>12</v>
      </c>
      <c r="I1329" t="s">
        <v>19</v>
      </c>
      <c r="J1329" t="s">
        <v>218</v>
      </c>
      <c r="K1329" t="s">
        <v>42</v>
      </c>
      <c r="L1329" t="s">
        <v>43</v>
      </c>
      <c r="M1329">
        <v>0.68</v>
      </c>
    </row>
    <row r="1330" spans="1:13" x14ac:dyDescent="0.25">
      <c r="A1330" t="s">
        <v>715</v>
      </c>
      <c r="B1330">
        <v>0</v>
      </c>
      <c r="C1330">
        <v>2020</v>
      </c>
      <c r="D1330" t="s">
        <v>322</v>
      </c>
      <c r="E1330" t="s">
        <v>356</v>
      </c>
      <c r="F1330" t="s">
        <v>573</v>
      </c>
      <c r="G1330" t="s">
        <v>27</v>
      </c>
      <c r="H1330" t="s">
        <v>23</v>
      </c>
      <c r="I1330" t="s">
        <v>19</v>
      </c>
      <c r="J1330" t="s">
        <v>24</v>
      </c>
      <c r="K1330" t="s">
        <v>42</v>
      </c>
      <c r="L1330" t="s">
        <v>43</v>
      </c>
      <c r="M1330">
        <v>2.6059999999999999</v>
      </c>
    </row>
    <row r="1331" spans="1:13" x14ac:dyDescent="0.25">
      <c r="A1331" t="s">
        <v>715</v>
      </c>
      <c r="B1331">
        <v>0</v>
      </c>
      <c r="C1331">
        <v>2020</v>
      </c>
      <c r="D1331" t="s">
        <v>322</v>
      </c>
      <c r="E1331" t="s">
        <v>356</v>
      </c>
      <c r="F1331" t="s">
        <v>573</v>
      </c>
      <c r="G1331" t="s">
        <v>28</v>
      </c>
      <c r="H1331" t="s">
        <v>21</v>
      </c>
      <c r="I1331" t="s">
        <v>19</v>
      </c>
      <c r="J1331" t="s">
        <v>22</v>
      </c>
      <c r="K1331" t="s">
        <v>42</v>
      </c>
      <c r="L1331" t="s">
        <v>43</v>
      </c>
      <c r="M1331">
        <v>0.94589999999999996</v>
      </c>
    </row>
    <row r="1332" spans="1:13" x14ac:dyDescent="0.25">
      <c r="A1332" t="s">
        <v>715</v>
      </c>
      <c r="B1332">
        <v>0</v>
      </c>
      <c r="C1332">
        <v>2020</v>
      </c>
      <c r="D1332" t="s">
        <v>322</v>
      </c>
      <c r="E1332" t="s">
        <v>356</v>
      </c>
      <c r="F1332" t="s">
        <v>573</v>
      </c>
      <c r="G1332" t="s">
        <v>28</v>
      </c>
      <c r="H1332" t="s">
        <v>21</v>
      </c>
      <c r="I1332" t="s">
        <v>19</v>
      </c>
      <c r="J1332" t="s">
        <v>22</v>
      </c>
      <c r="K1332" t="s">
        <v>44</v>
      </c>
      <c r="L1332" t="s">
        <v>43</v>
      </c>
      <c r="M1332">
        <v>-0.94589999999999985</v>
      </c>
    </row>
    <row r="1333" spans="1:13" x14ac:dyDescent="0.25">
      <c r="A1333" t="s">
        <v>715</v>
      </c>
      <c r="B1333">
        <v>0</v>
      </c>
      <c r="C1333">
        <v>2020</v>
      </c>
      <c r="D1333" t="s">
        <v>322</v>
      </c>
      <c r="E1333" t="s">
        <v>356</v>
      </c>
      <c r="F1333" t="s">
        <v>573</v>
      </c>
      <c r="G1333" t="s">
        <v>20</v>
      </c>
      <c r="H1333" t="s">
        <v>21</v>
      </c>
      <c r="I1333" t="s">
        <v>19</v>
      </c>
      <c r="J1333" t="s">
        <v>22</v>
      </c>
      <c r="K1333" t="s">
        <v>42</v>
      </c>
      <c r="L1333" t="s">
        <v>43</v>
      </c>
      <c r="M1333">
        <v>2.0494499999999998</v>
      </c>
    </row>
    <row r="1334" spans="1:13" x14ac:dyDescent="0.25">
      <c r="A1334" t="s">
        <v>715</v>
      </c>
      <c r="B1334">
        <v>0</v>
      </c>
      <c r="C1334">
        <v>2020</v>
      </c>
      <c r="D1334" t="s">
        <v>322</v>
      </c>
      <c r="E1334" t="s">
        <v>356</v>
      </c>
      <c r="F1334" t="s">
        <v>573</v>
      </c>
      <c r="G1334" t="s">
        <v>20</v>
      </c>
      <c r="H1334" t="s">
        <v>21</v>
      </c>
      <c r="I1334" t="s">
        <v>19</v>
      </c>
      <c r="J1334" t="s">
        <v>22</v>
      </c>
      <c r="K1334" t="s">
        <v>44</v>
      </c>
      <c r="L1334" t="s">
        <v>43</v>
      </c>
      <c r="M1334">
        <v>-2.0494499999999993</v>
      </c>
    </row>
    <row r="1335" spans="1:13" x14ac:dyDescent="0.25">
      <c r="A1335" t="s">
        <v>715</v>
      </c>
      <c r="B1335">
        <v>0</v>
      </c>
      <c r="C1335">
        <v>2020</v>
      </c>
      <c r="D1335" t="s">
        <v>322</v>
      </c>
      <c r="E1335" t="s">
        <v>356</v>
      </c>
      <c r="F1335" t="s">
        <v>573</v>
      </c>
      <c r="G1335" t="s">
        <v>29</v>
      </c>
      <c r="H1335" t="s">
        <v>21</v>
      </c>
      <c r="I1335" t="s">
        <v>19</v>
      </c>
      <c r="J1335" t="s">
        <v>22</v>
      </c>
      <c r="K1335" t="s">
        <v>42</v>
      </c>
      <c r="L1335" t="s">
        <v>43</v>
      </c>
      <c r="M1335">
        <v>0.15765000000000001</v>
      </c>
    </row>
    <row r="1336" spans="1:13" x14ac:dyDescent="0.25">
      <c r="A1336" t="s">
        <v>715</v>
      </c>
      <c r="B1336">
        <v>0</v>
      </c>
      <c r="C1336">
        <v>2020</v>
      </c>
      <c r="D1336" t="s">
        <v>322</v>
      </c>
      <c r="E1336" t="s">
        <v>356</v>
      </c>
      <c r="F1336" t="s">
        <v>573</v>
      </c>
      <c r="G1336" t="s">
        <v>29</v>
      </c>
      <c r="H1336" t="s">
        <v>21</v>
      </c>
      <c r="I1336" t="s">
        <v>19</v>
      </c>
      <c r="J1336" t="s">
        <v>22</v>
      </c>
      <c r="K1336" t="s">
        <v>44</v>
      </c>
      <c r="L1336" t="s">
        <v>43</v>
      </c>
      <c r="M1336">
        <v>-0.15765000000000001</v>
      </c>
    </row>
    <row r="1337" spans="1:13" x14ac:dyDescent="0.25">
      <c r="A1337" t="s">
        <v>715</v>
      </c>
      <c r="B1337">
        <v>0</v>
      </c>
      <c r="C1337">
        <v>2020</v>
      </c>
      <c r="D1337" t="s">
        <v>322</v>
      </c>
      <c r="E1337" t="s">
        <v>356</v>
      </c>
      <c r="F1337" t="s">
        <v>573</v>
      </c>
      <c r="G1337" t="s">
        <v>717</v>
      </c>
      <c r="H1337" t="s">
        <v>21</v>
      </c>
      <c r="I1337" t="s">
        <v>19</v>
      </c>
      <c r="J1337" t="s">
        <v>22</v>
      </c>
      <c r="K1337" t="s">
        <v>45</v>
      </c>
      <c r="L1337" t="s">
        <v>43</v>
      </c>
      <c r="M1337">
        <v>8.1322858214869118</v>
      </c>
    </row>
    <row r="1338" spans="1:13" x14ac:dyDescent="0.25">
      <c r="A1338" t="s">
        <v>715</v>
      </c>
      <c r="B1338">
        <v>0</v>
      </c>
      <c r="C1338">
        <v>2020</v>
      </c>
      <c r="D1338" t="s">
        <v>322</v>
      </c>
      <c r="E1338" t="s">
        <v>356</v>
      </c>
      <c r="F1338" t="s">
        <v>573</v>
      </c>
      <c r="G1338" t="s">
        <v>718</v>
      </c>
      <c r="H1338" t="s">
        <v>23</v>
      </c>
      <c r="I1338" t="s">
        <v>19</v>
      </c>
      <c r="J1338" t="s">
        <v>24</v>
      </c>
      <c r="K1338" t="s">
        <v>45</v>
      </c>
      <c r="L1338" t="s">
        <v>43</v>
      </c>
      <c r="M1338">
        <v>3.1787338240229945</v>
      </c>
    </row>
    <row r="1339" spans="1:13" x14ac:dyDescent="0.25">
      <c r="A1339" t="s">
        <v>715</v>
      </c>
      <c r="B1339">
        <v>0</v>
      </c>
      <c r="C1339">
        <v>2020</v>
      </c>
      <c r="D1339" t="s">
        <v>322</v>
      </c>
      <c r="E1339" t="s">
        <v>357</v>
      </c>
      <c r="F1339" t="s">
        <v>574</v>
      </c>
      <c r="G1339" t="s">
        <v>717</v>
      </c>
      <c r="H1339" t="s">
        <v>21</v>
      </c>
      <c r="I1339" t="s">
        <v>19</v>
      </c>
      <c r="J1339" t="s">
        <v>22</v>
      </c>
      <c r="K1339" t="s">
        <v>45</v>
      </c>
      <c r="L1339" t="s">
        <v>43</v>
      </c>
      <c r="M1339">
        <v>3.3929174305455865</v>
      </c>
    </row>
    <row r="1340" spans="1:13" x14ac:dyDescent="0.25">
      <c r="A1340" t="s">
        <v>715</v>
      </c>
      <c r="B1340">
        <v>0</v>
      </c>
      <c r="C1340">
        <v>2020</v>
      </c>
      <c r="D1340" t="s">
        <v>324</v>
      </c>
      <c r="E1340" t="s">
        <v>325</v>
      </c>
      <c r="F1340" t="s">
        <v>523</v>
      </c>
      <c r="G1340" t="s">
        <v>39</v>
      </c>
      <c r="H1340" t="s">
        <v>36</v>
      </c>
      <c r="I1340" t="s">
        <v>19</v>
      </c>
      <c r="J1340" t="s">
        <v>26</v>
      </c>
      <c r="K1340" t="s">
        <v>42</v>
      </c>
      <c r="L1340" t="s">
        <v>43</v>
      </c>
      <c r="M1340">
        <v>4.2649999999999997</v>
      </c>
    </row>
    <row r="1341" spans="1:13" x14ac:dyDescent="0.25">
      <c r="A1341" t="s">
        <v>715</v>
      </c>
      <c r="B1341">
        <v>0</v>
      </c>
      <c r="C1341">
        <v>2020</v>
      </c>
      <c r="D1341" t="s">
        <v>324</v>
      </c>
      <c r="E1341" t="s">
        <v>325</v>
      </c>
      <c r="F1341" t="s">
        <v>523</v>
      </c>
      <c r="G1341" t="s">
        <v>39</v>
      </c>
      <c r="H1341" t="s">
        <v>36</v>
      </c>
      <c r="I1341" t="s">
        <v>19</v>
      </c>
      <c r="J1341" t="s">
        <v>26</v>
      </c>
      <c r="K1341" t="s">
        <v>44</v>
      </c>
      <c r="L1341" t="s">
        <v>43</v>
      </c>
      <c r="M1341">
        <v>-3.582591027820003</v>
      </c>
    </row>
    <row r="1342" spans="1:13" x14ac:dyDescent="0.25">
      <c r="A1342" t="s">
        <v>715</v>
      </c>
      <c r="B1342">
        <v>0</v>
      </c>
      <c r="C1342">
        <v>2020</v>
      </c>
      <c r="D1342" t="s">
        <v>324</v>
      </c>
      <c r="E1342" t="s">
        <v>325</v>
      </c>
      <c r="F1342" t="s">
        <v>523</v>
      </c>
      <c r="G1342" t="s">
        <v>49</v>
      </c>
      <c r="H1342" t="s">
        <v>35</v>
      </c>
      <c r="I1342" t="s">
        <v>19</v>
      </c>
      <c r="J1342" t="s">
        <v>26</v>
      </c>
      <c r="K1342" t="s">
        <v>42</v>
      </c>
      <c r="L1342" t="s">
        <v>43</v>
      </c>
      <c r="M1342">
        <v>1.1990000000000001</v>
      </c>
    </row>
    <row r="1343" spans="1:13" x14ac:dyDescent="0.25">
      <c r="A1343" t="s">
        <v>715</v>
      </c>
      <c r="B1343">
        <v>0</v>
      </c>
      <c r="C1343">
        <v>2020</v>
      </c>
      <c r="D1343" t="s">
        <v>324</v>
      </c>
      <c r="E1343" t="s">
        <v>325</v>
      </c>
      <c r="F1343" t="s">
        <v>523</v>
      </c>
      <c r="G1343" t="s">
        <v>49</v>
      </c>
      <c r="H1343" t="s">
        <v>35</v>
      </c>
      <c r="I1343" t="s">
        <v>19</v>
      </c>
      <c r="J1343" t="s">
        <v>26</v>
      </c>
      <c r="K1343" t="s">
        <v>44</v>
      </c>
      <c r="L1343" t="s">
        <v>43</v>
      </c>
      <c r="M1343">
        <v>-1.1990000000000001</v>
      </c>
    </row>
    <row r="1344" spans="1:13" x14ac:dyDescent="0.25">
      <c r="A1344" t="s">
        <v>715</v>
      </c>
      <c r="B1344">
        <v>0</v>
      </c>
      <c r="C1344">
        <v>2020</v>
      </c>
      <c r="D1344" t="s">
        <v>324</v>
      </c>
      <c r="E1344" t="s">
        <v>325</v>
      </c>
      <c r="F1344" t="s">
        <v>523</v>
      </c>
      <c r="G1344" t="s">
        <v>235</v>
      </c>
      <c r="H1344" t="s">
        <v>198</v>
      </c>
      <c r="I1344" t="s">
        <v>19</v>
      </c>
      <c r="J1344" t="s">
        <v>26</v>
      </c>
      <c r="K1344" t="s">
        <v>42</v>
      </c>
      <c r="L1344" t="s">
        <v>43</v>
      </c>
      <c r="M1344">
        <v>1.272</v>
      </c>
    </row>
    <row r="1345" spans="1:13" x14ac:dyDescent="0.25">
      <c r="A1345" t="s">
        <v>715</v>
      </c>
      <c r="B1345">
        <v>0</v>
      </c>
      <c r="C1345">
        <v>2020</v>
      </c>
      <c r="D1345" t="s">
        <v>324</v>
      </c>
      <c r="E1345" t="s">
        <v>325</v>
      </c>
      <c r="F1345" t="s">
        <v>523</v>
      </c>
      <c r="G1345" t="s">
        <v>235</v>
      </c>
      <c r="H1345" t="s">
        <v>198</v>
      </c>
      <c r="I1345" t="s">
        <v>19</v>
      </c>
      <c r="J1345" t="s">
        <v>26</v>
      </c>
      <c r="K1345" t="s">
        <v>44</v>
      </c>
      <c r="L1345" t="s">
        <v>43</v>
      </c>
      <c r="M1345">
        <v>-1.272</v>
      </c>
    </row>
    <row r="1346" spans="1:13" x14ac:dyDescent="0.25">
      <c r="A1346" t="s">
        <v>715</v>
      </c>
      <c r="B1346">
        <v>0</v>
      </c>
      <c r="C1346">
        <v>2020</v>
      </c>
      <c r="D1346" t="s">
        <v>324</v>
      </c>
      <c r="E1346" t="s">
        <v>325</v>
      </c>
      <c r="F1346" t="s">
        <v>523</v>
      </c>
      <c r="G1346" t="s">
        <v>11</v>
      </c>
      <c r="H1346" t="s">
        <v>12</v>
      </c>
      <c r="I1346" t="s">
        <v>13</v>
      </c>
      <c r="J1346" t="s">
        <v>14</v>
      </c>
      <c r="K1346" t="s">
        <v>45</v>
      </c>
      <c r="L1346" t="s">
        <v>43</v>
      </c>
      <c r="M1346">
        <v>2.9759410637690358E-3</v>
      </c>
    </row>
    <row r="1347" spans="1:13" x14ac:dyDescent="0.25">
      <c r="A1347" t="s">
        <v>715</v>
      </c>
      <c r="B1347">
        <v>0</v>
      </c>
      <c r="C1347">
        <v>2020</v>
      </c>
      <c r="D1347" t="s">
        <v>324</v>
      </c>
      <c r="E1347" t="s">
        <v>325</v>
      </c>
      <c r="F1347" t="s">
        <v>523</v>
      </c>
      <c r="G1347" t="s">
        <v>37</v>
      </c>
      <c r="H1347" t="s">
        <v>36</v>
      </c>
      <c r="I1347" t="s">
        <v>13</v>
      </c>
      <c r="J1347" t="s">
        <v>38</v>
      </c>
      <c r="K1347" t="s">
        <v>45</v>
      </c>
      <c r="L1347" t="s">
        <v>43</v>
      </c>
      <c r="M1347">
        <v>2.0877118351879773E-3</v>
      </c>
    </row>
    <row r="1348" spans="1:13" x14ac:dyDescent="0.25">
      <c r="A1348" t="s">
        <v>715</v>
      </c>
      <c r="B1348">
        <v>0</v>
      </c>
      <c r="C1348">
        <v>2020</v>
      </c>
      <c r="D1348" t="s">
        <v>324</v>
      </c>
      <c r="E1348" t="s">
        <v>325</v>
      </c>
      <c r="F1348" t="s">
        <v>665</v>
      </c>
      <c r="G1348" t="s">
        <v>149</v>
      </c>
      <c r="H1348" t="s">
        <v>18</v>
      </c>
      <c r="I1348" t="s">
        <v>19</v>
      </c>
      <c r="J1348" t="s">
        <v>150</v>
      </c>
      <c r="K1348" t="s">
        <v>42</v>
      </c>
      <c r="L1348" t="s">
        <v>43</v>
      </c>
      <c r="M1348">
        <v>0.216</v>
      </c>
    </row>
    <row r="1349" spans="1:13" x14ac:dyDescent="0.25">
      <c r="A1349" t="s">
        <v>715</v>
      </c>
      <c r="B1349">
        <v>0</v>
      </c>
      <c r="C1349">
        <v>2020</v>
      </c>
      <c r="D1349" t="s">
        <v>324</v>
      </c>
      <c r="E1349" t="s">
        <v>325</v>
      </c>
      <c r="F1349" t="s">
        <v>575</v>
      </c>
      <c r="G1349" t="s">
        <v>275</v>
      </c>
      <c r="H1349" t="s">
        <v>12</v>
      </c>
      <c r="I1349" t="s">
        <v>19</v>
      </c>
      <c r="J1349" t="s">
        <v>218</v>
      </c>
      <c r="K1349" t="s">
        <v>42</v>
      </c>
      <c r="L1349" t="s">
        <v>43</v>
      </c>
      <c r="M1349">
        <v>0.29199999999999998</v>
      </c>
    </row>
    <row r="1350" spans="1:13" x14ac:dyDescent="0.25">
      <c r="A1350" t="s">
        <v>715</v>
      </c>
      <c r="B1350">
        <v>0</v>
      </c>
      <c r="C1350">
        <v>2020</v>
      </c>
      <c r="D1350" t="s">
        <v>324</v>
      </c>
      <c r="E1350" t="s">
        <v>325</v>
      </c>
      <c r="F1350" t="s">
        <v>575</v>
      </c>
      <c r="G1350" t="s">
        <v>28</v>
      </c>
      <c r="H1350" t="s">
        <v>21</v>
      </c>
      <c r="I1350" t="s">
        <v>19</v>
      </c>
      <c r="J1350" t="s">
        <v>22</v>
      </c>
      <c r="K1350" t="s">
        <v>42</v>
      </c>
      <c r="L1350" t="s">
        <v>43</v>
      </c>
      <c r="M1350">
        <v>0.5757000000000001</v>
      </c>
    </row>
    <row r="1351" spans="1:13" x14ac:dyDescent="0.25">
      <c r="A1351" t="s">
        <v>715</v>
      </c>
      <c r="B1351">
        <v>0</v>
      </c>
      <c r="C1351">
        <v>2020</v>
      </c>
      <c r="D1351" t="s">
        <v>324</v>
      </c>
      <c r="E1351" t="s">
        <v>325</v>
      </c>
      <c r="F1351" t="s">
        <v>575</v>
      </c>
      <c r="G1351" t="s">
        <v>28</v>
      </c>
      <c r="H1351" t="s">
        <v>21</v>
      </c>
      <c r="I1351" t="s">
        <v>19</v>
      </c>
      <c r="J1351" t="s">
        <v>22</v>
      </c>
      <c r="K1351" t="s">
        <v>44</v>
      </c>
      <c r="L1351" t="s">
        <v>43</v>
      </c>
      <c r="M1351">
        <v>-0.57569999999999999</v>
      </c>
    </row>
    <row r="1352" spans="1:13" x14ac:dyDescent="0.25">
      <c r="A1352" t="s">
        <v>715</v>
      </c>
      <c r="B1352">
        <v>0</v>
      </c>
      <c r="C1352">
        <v>2020</v>
      </c>
      <c r="D1352" t="s">
        <v>324</v>
      </c>
      <c r="E1352" t="s">
        <v>325</v>
      </c>
      <c r="F1352" t="s">
        <v>575</v>
      </c>
      <c r="G1352" t="s">
        <v>20</v>
      </c>
      <c r="H1352" t="s">
        <v>21</v>
      </c>
      <c r="I1352" t="s">
        <v>19</v>
      </c>
      <c r="J1352" t="s">
        <v>22</v>
      </c>
      <c r="K1352" t="s">
        <v>42</v>
      </c>
      <c r="L1352" t="s">
        <v>43</v>
      </c>
      <c r="M1352">
        <v>1.24735</v>
      </c>
    </row>
    <row r="1353" spans="1:13" x14ac:dyDescent="0.25">
      <c r="A1353" t="s">
        <v>715</v>
      </c>
      <c r="B1353">
        <v>0</v>
      </c>
      <c r="C1353">
        <v>2020</v>
      </c>
      <c r="D1353" t="s">
        <v>324</v>
      </c>
      <c r="E1353" t="s">
        <v>325</v>
      </c>
      <c r="F1353" t="s">
        <v>575</v>
      </c>
      <c r="G1353" t="s">
        <v>20</v>
      </c>
      <c r="H1353" t="s">
        <v>21</v>
      </c>
      <c r="I1353" t="s">
        <v>19</v>
      </c>
      <c r="J1353" t="s">
        <v>22</v>
      </c>
      <c r="K1353" t="s">
        <v>44</v>
      </c>
      <c r="L1353" t="s">
        <v>43</v>
      </c>
      <c r="M1353">
        <v>-1.24735</v>
      </c>
    </row>
    <row r="1354" spans="1:13" x14ac:dyDescent="0.25">
      <c r="A1354" t="s">
        <v>715</v>
      </c>
      <c r="B1354">
        <v>0</v>
      </c>
      <c r="C1354">
        <v>2020</v>
      </c>
      <c r="D1354" t="s">
        <v>324</v>
      </c>
      <c r="E1354" t="s">
        <v>325</v>
      </c>
      <c r="F1354" t="s">
        <v>575</v>
      </c>
      <c r="G1354" t="s">
        <v>29</v>
      </c>
      <c r="H1354" t="s">
        <v>21</v>
      </c>
      <c r="I1354" t="s">
        <v>19</v>
      </c>
      <c r="J1354" t="s">
        <v>22</v>
      </c>
      <c r="K1354" t="s">
        <v>42</v>
      </c>
      <c r="L1354" t="s">
        <v>43</v>
      </c>
      <c r="M1354">
        <v>9.5950000000000008E-2</v>
      </c>
    </row>
    <row r="1355" spans="1:13" x14ac:dyDescent="0.25">
      <c r="A1355" t="s">
        <v>715</v>
      </c>
      <c r="B1355">
        <v>0</v>
      </c>
      <c r="C1355">
        <v>2020</v>
      </c>
      <c r="D1355" t="s">
        <v>324</v>
      </c>
      <c r="E1355" t="s">
        <v>325</v>
      </c>
      <c r="F1355" t="s">
        <v>575</v>
      </c>
      <c r="G1355" t="s">
        <v>29</v>
      </c>
      <c r="H1355" t="s">
        <v>21</v>
      </c>
      <c r="I1355" t="s">
        <v>19</v>
      </c>
      <c r="J1355" t="s">
        <v>22</v>
      </c>
      <c r="K1355" t="s">
        <v>44</v>
      </c>
      <c r="L1355" t="s">
        <v>43</v>
      </c>
      <c r="M1355">
        <v>-9.5950000000000008E-2</v>
      </c>
    </row>
    <row r="1356" spans="1:13" x14ac:dyDescent="0.25">
      <c r="A1356" t="s">
        <v>715</v>
      </c>
      <c r="B1356">
        <v>0</v>
      </c>
      <c r="C1356">
        <v>2020</v>
      </c>
      <c r="D1356" t="s">
        <v>324</v>
      </c>
      <c r="E1356" t="s">
        <v>325</v>
      </c>
      <c r="F1356" t="s">
        <v>575</v>
      </c>
      <c r="G1356" t="s">
        <v>717</v>
      </c>
      <c r="H1356" t="s">
        <v>21</v>
      </c>
      <c r="I1356" t="s">
        <v>19</v>
      </c>
      <c r="J1356" t="s">
        <v>22</v>
      </c>
      <c r="K1356" t="s">
        <v>45</v>
      </c>
      <c r="L1356" t="s">
        <v>43</v>
      </c>
      <c r="M1356">
        <v>14.820233779391412</v>
      </c>
    </row>
    <row r="1357" spans="1:13" x14ac:dyDescent="0.25">
      <c r="A1357" t="s">
        <v>715</v>
      </c>
      <c r="B1357">
        <v>0</v>
      </c>
      <c r="C1357">
        <v>2020</v>
      </c>
      <c r="D1357" t="s">
        <v>326</v>
      </c>
      <c r="E1357" t="s">
        <v>327</v>
      </c>
      <c r="F1357" t="s">
        <v>524</v>
      </c>
      <c r="G1357" t="s">
        <v>39</v>
      </c>
      <c r="H1357" t="s">
        <v>36</v>
      </c>
      <c r="I1357" t="s">
        <v>19</v>
      </c>
      <c r="J1357" t="s">
        <v>26</v>
      </c>
      <c r="K1357" t="s">
        <v>42</v>
      </c>
      <c r="L1357" t="s">
        <v>43</v>
      </c>
      <c r="M1357">
        <v>8.1000000000000003E-2</v>
      </c>
    </row>
    <row r="1358" spans="1:13" x14ac:dyDescent="0.25">
      <c r="A1358" t="s">
        <v>715</v>
      </c>
      <c r="B1358">
        <v>0</v>
      </c>
      <c r="C1358">
        <v>2020</v>
      </c>
      <c r="D1358" t="s">
        <v>326</v>
      </c>
      <c r="E1358" t="s">
        <v>327</v>
      </c>
      <c r="F1358" t="s">
        <v>524</v>
      </c>
      <c r="G1358" t="s">
        <v>264</v>
      </c>
      <c r="H1358" t="s">
        <v>25</v>
      </c>
      <c r="I1358" t="s">
        <v>19</v>
      </c>
      <c r="J1358" t="s">
        <v>26</v>
      </c>
      <c r="K1358" t="s">
        <v>42</v>
      </c>
      <c r="L1358" t="s">
        <v>43</v>
      </c>
      <c r="M1358">
        <v>2.1000000000000001E-2</v>
      </c>
    </row>
    <row r="1359" spans="1:13" x14ac:dyDescent="0.25">
      <c r="A1359" t="s">
        <v>715</v>
      </c>
      <c r="B1359">
        <v>0</v>
      </c>
      <c r="C1359">
        <v>2020</v>
      </c>
      <c r="D1359" t="s">
        <v>326</v>
      </c>
      <c r="E1359" t="s">
        <v>327</v>
      </c>
      <c r="F1359" t="s">
        <v>524</v>
      </c>
      <c r="G1359" t="s">
        <v>264</v>
      </c>
      <c r="H1359" t="s">
        <v>25</v>
      </c>
      <c r="I1359" t="s">
        <v>19</v>
      </c>
      <c r="J1359" t="s">
        <v>26</v>
      </c>
      <c r="K1359" t="s">
        <v>44</v>
      </c>
      <c r="L1359" t="s">
        <v>43</v>
      </c>
      <c r="M1359">
        <v>-1.5065278076897389E-2</v>
      </c>
    </row>
    <row r="1360" spans="1:13" x14ac:dyDescent="0.25">
      <c r="A1360" t="s">
        <v>715</v>
      </c>
      <c r="B1360">
        <v>0</v>
      </c>
      <c r="C1360">
        <v>2020</v>
      </c>
      <c r="D1360" t="s">
        <v>326</v>
      </c>
      <c r="E1360" t="s">
        <v>327</v>
      </c>
      <c r="F1360" t="s">
        <v>524</v>
      </c>
      <c r="G1360" t="s">
        <v>47</v>
      </c>
      <c r="H1360" t="s">
        <v>48</v>
      </c>
      <c r="I1360" t="s">
        <v>19</v>
      </c>
      <c r="J1360" t="s">
        <v>26</v>
      </c>
      <c r="K1360" t="s">
        <v>42</v>
      </c>
      <c r="L1360" t="s">
        <v>43</v>
      </c>
      <c r="M1360">
        <v>4.7E-2</v>
      </c>
    </row>
    <row r="1361" spans="1:13" x14ac:dyDescent="0.25">
      <c r="A1361" t="s">
        <v>715</v>
      </c>
      <c r="B1361">
        <v>0</v>
      </c>
      <c r="C1361">
        <v>2020</v>
      </c>
      <c r="D1361" t="s">
        <v>326</v>
      </c>
      <c r="E1361" t="s">
        <v>327</v>
      </c>
      <c r="F1361" t="s">
        <v>524</v>
      </c>
      <c r="G1361" t="s">
        <v>11</v>
      </c>
      <c r="H1361" t="s">
        <v>12</v>
      </c>
      <c r="I1361" t="s">
        <v>13</v>
      </c>
      <c r="J1361" t="s">
        <v>14</v>
      </c>
      <c r="K1361" t="s">
        <v>45</v>
      </c>
      <c r="L1361" t="s">
        <v>43</v>
      </c>
      <c r="M1361">
        <v>1.6202115038570989E-4</v>
      </c>
    </row>
    <row r="1362" spans="1:13" x14ac:dyDescent="0.25">
      <c r="A1362" t="s">
        <v>715</v>
      </c>
      <c r="B1362">
        <v>0</v>
      </c>
      <c r="C1362">
        <v>2020</v>
      </c>
      <c r="D1362" t="s">
        <v>326</v>
      </c>
      <c r="E1362" t="s">
        <v>327</v>
      </c>
      <c r="F1362" t="s">
        <v>524</v>
      </c>
      <c r="G1362" t="s">
        <v>37</v>
      </c>
      <c r="H1362" t="s">
        <v>36</v>
      </c>
      <c r="I1362" t="s">
        <v>13</v>
      </c>
      <c r="J1362" t="s">
        <v>38</v>
      </c>
      <c r="K1362" t="s">
        <v>45</v>
      </c>
      <c r="L1362" t="s">
        <v>43</v>
      </c>
      <c r="M1362">
        <v>1.1366269222503315E-4</v>
      </c>
    </row>
    <row r="1363" spans="1:13" x14ac:dyDescent="0.25">
      <c r="A1363" t="s">
        <v>715</v>
      </c>
      <c r="B1363">
        <v>0</v>
      </c>
      <c r="C1363">
        <v>2020</v>
      </c>
      <c r="D1363" t="s">
        <v>326</v>
      </c>
      <c r="E1363" t="s">
        <v>327</v>
      </c>
      <c r="F1363" t="s">
        <v>666</v>
      </c>
      <c r="G1363" t="s">
        <v>149</v>
      </c>
      <c r="H1363" t="s">
        <v>18</v>
      </c>
      <c r="I1363" t="s">
        <v>19</v>
      </c>
      <c r="J1363" t="s">
        <v>150</v>
      </c>
      <c r="K1363" t="s">
        <v>42</v>
      </c>
      <c r="L1363" t="s">
        <v>43</v>
      </c>
      <c r="M1363">
        <v>3.7999999999999999E-2</v>
      </c>
    </row>
    <row r="1364" spans="1:13" x14ac:dyDescent="0.25">
      <c r="A1364" t="s">
        <v>715</v>
      </c>
      <c r="B1364">
        <v>0</v>
      </c>
      <c r="C1364">
        <v>2020</v>
      </c>
      <c r="D1364" t="s">
        <v>326</v>
      </c>
      <c r="E1364" t="s">
        <v>327</v>
      </c>
      <c r="F1364" t="s">
        <v>576</v>
      </c>
      <c r="G1364" t="s">
        <v>275</v>
      </c>
      <c r="H1364" t="s">
        <v>12</v>
      </c>
      <c r="I1364" t="s">
        <v>19</v>
      </c>
      <c r="J1364" t="s">
        <v>218</v>
      </c>
      <c r="K1364" t="s">
        <v>42</v>
      </c>
      <c r="L1364" t="s">
        <v>43</v>
      </c>
      <c r="M1364">
        <v>1.31</v>
      </c>
    </row>
    <row r="1365" spans="1:13" x14ac:dyDescent="0.25">
      <c r="A1365" t="s">
        <v>715</v>
      </c>
      <c r="B1365">
        <v>0</v>
      </c>
      <c r="C1365">
        <v>2020</v>
      </c>
      <c r="D1365" t="s">
        <v>326</v>
      </c>
      <c r="E1365" t="s">
        <v>327</v>
      </c>
      <c r="F1365" t="s">
        <v>576</v>
      </c>
      <c r="G1365" t="s">
        <v>27</v>
      </c>
      <c r="H1365" t="s">
        <v>23</v>
      </c>
      <c r="I1365" t="s">
        <v>19</v>
      </c>
      <c r="J1365" t="s">
        <v>24</v>
      </c>
      <c r="K1365" t="s">
        <v>42</v>
      </c>
      <c r="L1365" t="s">
        <v>43</v>
      </c>
      <c r="M1365">
        <v>0.17</v>
      </c>
    </row>
    <row r="1366" spans="1:13" x14ac:dyDescent="0.25">
      <c r="A1366" t="s">
        <v>715</v>
      </c>
      <c r="B1366">
        <v>0</v>
      </c>
      <c r="C1366">
        <v>2020</v>
      </c>
      <c r="D1366" t="s">
        <v>326</v>
      </c>
      <c r="E1366" t="s">
        <v>327</v>
      </c>
      <c r="F1366" t="s">
        <v>576</v>
      </c>
      <c r="G1366" t="s">
        <v>27</v>
      </c>
      <c r="H1366" t="s">
        <v>23</v>
      </c>
      <c r="I1366" t="s">
        <v>19</v>
      </c>
      <c r="J1366" t="s">
        <v>24</v>
      </c>
      <c r="K1366" t="s">
        <v>44</v>
      </c>
      <c r="L1366" t="s">
        <v>43</v>
      </c>
      <c r="M1366">
        <v>-0.17</v>
      </c>
    </row>
    <row r="1367" spans="1:13" x14ac:dyDescent="0.25">
      <c r="A1367" t="s">
        <v>715</v>
      </c>
      <c r="B1367">
        <v>0</v>
      </c>
      <c r="C1367">
        <v>2020</v>
      </c>
      <c r="D1367" t="s">
        <v>326</v>
      </c>
      <c r="E1367" t="s">
        <v>327</v>
      </c>
      <c r="F1367" t="s">
        <v>576</v>
      </c>
      <c r="G1367" t="s">
        <v>28</v>
      </c>
      <c r="H1367" t="s">
        <v>21</v>
      </c>
      <c r="I1367" t="s">
        <v>19</v>
      </c>
      <c r="J1367" t="s">
        <v>22</v>
      </c>
      <c r="K1367" t="s">
        <v>42</v>
      </c>
      <c r="L1367" t="s">
        <v>43</v>
      </c>
      <c r="M1367">
        <v>4.6200000000000005E-2</v>
      </c>
    </row>
    <row r="1368" spans="1:13" x14ac:dyDescent="0.25">
      <c r="A1368" t="s">
        <v>715</v>
      </c>
      <c r="B1368">
        <v>0</v>
      </c>
      <c r="C1368">
        <v>2020</v>
      </c>
      <c r="D1368" t="s">
        <v>326</v>
      </c>
      <c r="E1368" t="s">
        <v>327</v>
      </c>
      <c r="F1368" t="s">
        <v>576</v>
      </c>
      <c r="G1368" t="s">
        <v>28</v>
      </c>
      <c r="H1368" t="s">
        <v>21</v>
      </c>
      <c r="I1368" t="s">
        <v>19</v>
      </c>
      <c r="J1368" t="s">
        <v>22</v>
      </c>
      <c r="K1368" t="s">
        <v>44</v>
      </c>
      <c r="L1368" t="s">
        <v>43</v>
      </c>
      <c r="M1368">
        <v>-4.6200000000000005E-2</v>
      </c>
    </row>
    <row r="1369" spans="1:13" x14ac:dyDescent="0.25">
      <c r="A1369" t="s">
        <v>715</v>
      </c>
      <c r="B1369">
        <v>0</v>
      </c>
      <c r="C1369">
        <v>2020</v>
      </c>
      <c r="D1369" t="s">
        <v>326</v>
      </c>
      <c r="E1369" t="s">
        <v>327</v>
      </c>
      <c r="F1369" t="s">
        <v>576</v>
      </c>
      <c r="G1369" t="s">
        <v>20</v>
      </c>
      <c r="H1369" t="s">
        <v>21</v>
      </c>
      <c r="I1369" t="s">
        <v>19</v>
      </c>
      <c r="J1369" t="s">
        <v>22</v>
      </c>
      <c r="K1369" t="s">
        <v>42</v>
      </c>
      <c r="L1369" t="s">
        <v>43</v>
      </c>
      <c r="M1369">
        <v>0.10009999999999999</v>
      </c>
    </row>
    <row r="1370" spans="1:13" x14ac:dyDescent="0.25">
      <c r="A1370" t="s">
        <v>715</v>
      </c>
      <c r="B1370">
        <v>0</v>
      </c>
      <c r="C1370">
        <v>2020</v>
      </c>
      <c r="D1370" t="s">
        <v>326</v>
      </c>
      <c r="E1370" t="s">
        <v>327</v>
      </c>
      <c r="F1370" t="s">
        <v>576</v>
      </c>
      <c r="G1370" t="s">
        <v>20</v>
      </c>
      <c r="H1370" t="s">
        <v>21</v>
      </c>
      <c r="I1370" t="s">
        <v>19</v>
      </c>
      <c r="J1370" t="s">
        <v>22</v>
      </c>
      <c r="K1370" t="s">
        <v>44</v>
      </c>
      <c r="L1370" t="s">
        <v>43</v>
      </c>
      <c r="M1370">
        <v>-0.10009999999999999</v>
      </c>
    </row>
    <row r="1371" spans="1:13" x14ac:dyDescent="0.25">
      <c r="A1371" t="s">
        <v>715</v>
      </c>
      <c r="B1371">
        <v>0</v>
      </c>
      <c r="C1371">
        <v>2020</v>
      </c>
      <c r="D1371" t="s">
        <v>326</v>
      </c>
      <c r="E1371" t="s">
        <v>327</v>
      </c>
      <c r="F1371" t="s">
        <v>576</v>
      </c>
      <c r="G1371" t="s">
        <v>29</v>
      </c>
      <c r="H1371" t="s">
        <v>21</v>
      </c>
      <c r="I1371" t="s">
        <v>19</v>
      </c>
      <c r="J1371" t="s">
        <v>22</v>
      </c>
      <c r="K1371" t="s">
        <v>42</v>
      </c>
      <c r="L1371" t="s">
        <v>43</v>
      </c>
      <c r="M1371">
        <v>7.7000000000000002E-3</v>
      </c>
    </row>
    <row r="1372" spans="1:13" x14ac:dyDescent="0.25">
      <c r="A1372" t="s">
        <v>715</v>
      </c>
      <c r="B1372">
        <v>0</v>
      </c>
      <c r="C1372">
        <v>2020</v>
      </c>
      <c r="D1372" t="s">
        <v>326</v>
      </c>
      <c r="E1372" t="s">
        <v>327</v>
      </c>
      <c r="F1372" t="s">
        <v>576</v>
      </c>
      <c r="G1372" t="s">
        <v>29</v>
      </c>
      <c r="H1372" t="s">
        <v>21</v>
      </c>
      <c r="I1372" t="s">
        <v>19</v>
      </c>
      <c r="J1372" t="s">
        <v>22</v>
      </c>
      <c r="K1372" t="s">
        <v>44</v>
      </c>
      <c r="L1372" t="s">
        <v>43</v>
      </c>
      <c r="M1372">
        <v>-7.7000000000000002E-3</v>
      </c>
    </row>
    <row r="1373" spans="1:13" x14ac:dyDescent="0.25">
      <c r="A1373" t="s">
        <v>715</v>
      </c>
      <c r="B1373">
        <v>0</v>
      </c>
      <c r="C1373">
        <v>2020</v>
      </c>
      <c r="D1373" t="s">
        <v>326</v>
      </c>
      <c r="E1373" t="s">
        <v>327</v>
      </c>
      <c r="F1373" t="s">
        <v>576</v>
      </c>
      <c r="G1373" t="s">
        <v>717</v>
      </c>
      <c r="H1373" t="s">
        <v>21</v>
      </c>
      <c r="I1373" t="s">
        <v>19</v>
      </c>
      <c r="J1373" t="s">
        <v>22</v>
      </c>
      <c r="K1373" t="s">
        <v>45</v>
      </c>
      <c r="L1373" t="s">
        <v>43</v>
      </c>
      <c r="M1373">
        <v>0.66116066755188685</v>
      </c>
    </row>
    <row r="1374" spans="1:13" x14ac:dyDescent="0.25">
      <c r="A1374" t="s">
        <v>715</v>
      </c>
      <c r="B1374">
        <v>0</v>
      </c>
      <c r="C1374">
        <v>2020</v>
      </c>
      <c r="D1374" t="s">
        <v>328</v>
      </c>
      <c r="E1374" t="s">
        <v>329</v>
      </c>
      <c r="F1374" t="s">
        <v>525</v>
      </c>
      <c r="G1374" t="s">
        <v>235</v>
      </c>
      <c r="H1374" t="s">
        <v>198</v>
      </c>
      <c r="I1374" t="s">
        <v>19</v>
      </c>
      <c r="J1374" t="s">
        <v>26</v>
      </c>
      <c r="K1374" t="s">
        <v>42</v>
      </c>
      <c r="L1374" t="s">
        <v>43</v>
      </c>
      <c r="M1374">
        <v>9.7000000000000003E-2</v>
      </c>
    </row>
    <row r="1375" spans="1:13" x14ac:dyDescent="0.25">
      <c r="A1375" t="s">
        <v>715</v>
      </c>
      <c r="B1375">
        <v>0</v>
      </c>
      <c r="C1375">
        <v>2020</v>
      </c>
      <c r="D1375" t="s">
        <v>328</v>
      </c>
      <c r="E1375" t="s">
        <v>329</v>
      </c>
      <c r="F1375" t="s">
        <v>525</v>
      </c>
      <c r="G1375" t="s">
        <v>235</v>
      </c>
      <c r="H1375" t="s">
        <v>198</v>
      </c>
      <c r="I1375" t="s">
        <v>19</v>
      </c>
      <c r="J1375" t="s">
        <v>26</v>
      </c>
      <c r="K1375" t="s">
        <v>44</v>
      </c>
      <c r="L1375" t="s">
        <v>43</v>
      </c>
      <c r="M1375">
        <v>-9.6999999999999989E-2</v>
      </c>
    </row>
    <row r="1376" spans="1:13" x14ac:dyDescent="0.25">
      <c r="A1376" t="s">
        <v>715</v>
      </c>
      <c r="B1376">
        <v>0</v>
      </c>
      <c r="C1376">
        <v>2020</v>
      </c>
      <c r="D1376" t="s">
        <v>328</v>
      </c>
      <c r="E1376" t="s">
        <v>329</v>
      </c>
      <c r="F1376" t="s">
        <v>525</v>
      </c>
      <c r="G1376" t="s">
        <v>11</v>
      </c>
      <c r="H1376" t="s">
        <v>12</v>
      </c>
      <c r="I1376" t="s">
        <v>13</v>
      </c>
      <c r="J1376" t="s">
        <v>14</v>
      </c>
      <c r="K1376" t="s">
        <v>45</v>
      </c>
      <c r="L1376" t="s">
        <v>43</v>
      </c>
      <c r="M1376">
        <v>1.0834551240742637E-2</v>
      </c>
    </row>
    <row r="1377" spans="1:13" x14ac:dyDescent="0.25">
      <c r="A1377" t="s">
        <v>715</v>
      </c>
      <c r="B1377">
        <v>0</v>
      </c>
      <c r="C1377">
        <v>2020</v>
      </c>
      <c r="D1377" t="s">
        <v>328</v>
      </c>
      <c r="E1377" t="s">
        <v>329</v>
      </c>
      <c r="F1377" t="s">
        <v>667</v>
      </c>
      <c r="G1377" t="s">
        <v>30</v>
      </c>
      <c r="H1377" t="s">
        <v>18</v>
      </c>
      <c r="I1377" t="s">
        <v>19</v>
      </c>
      <c r="J1377" t="s">
        <v>31</v>
      </c>
      <c r="K1377" t="s">
        <v>42</v>
      </c>
      <c r="L1377" t="s">
        <v>43</v>
      </c>
      <c r="M1377">
        <v>2.1929400000000001</v>
      </c>
    </row>
    <row r="1378" spans="1:13" x14ac:dyDescent="0.25">
      <c r="A1378" t="s">
        <v>715</v>
      </c>
      <c r="B1378">
        <v>0</v>
      </c>
      <c r="C1378">
        <v>2020</v>
      </c>
      <c r="D1378" t="s">
        <v>328</v>
      </c>
      <c r="E1378" t="s">
        <v>329</v>
      </c>
      <c r="F1378" t="s">
        <v>667</v>
      </c>
      <c r="G1378" t="s">
        <v>149</v>
      </c>
      <c r="H1378" t="s">
        <v>18</v>
      </c>
      <c r="I1378" t="s">
        <v>19</v>
      </c>
      <c r="J1378" t="s">
        <v>150</v>
      </c>
      <c r="K1378" t="s">
        <v>42</v>
      </c>
      <c r="L1378" t="s">
        <v>43</v>
      </c>
      <c r="M1378">
        <v>0.78700000000000003</v>
      </c>
    </row>
    <row r="1379" spans="1:13" x14ac:dyDescent="0.25">
      <c r="A1379" t="s">
        <v>715</v>
      </c>
      <c r="B1379">
        <v>0</v>
      </c>
      <c r="C1379">
        <v>2020</v>
      </c>
      <c r="D1379" t="s">
        <v>328</v>
      </c>
      <c r="E1379" t="s">
        <v>329</v>
      </c>
      <c r="F1379" t="s">
        <v>577</v>
      </c>
      <c r="G1379" t="s">
        <v>717</v>
      </c>
      <c r="H1379" t="s">
        <v>21</v>
      </c>
      <c r="I1379" t="s">
        <v>19</v>
      </c>
      <c r="J1379" t="s">
        <v>22</v>
      </c>
      <c r="K1379" t="s">
        <v>45</v>
      </c>
      <c r="L1379" t="s">
        <v>43</v>
      </c>
      <c r="M1379">
        <v>2</v>
      </c>
    </row>
    <row r="1380" spans="1:13" x14ac:dyDescent="0.25">
      <c r="A1380" t="s">
        <v>715</v>
      </c>
      <c r="B1380">
        <v>0</v>
      </c>
      <c r="C1380">
        <v>2020</v>
      </c>
      <c r="D1380" t="s">
        <v>328</v>
      </c>
      <c r="E1380" t="s">
        <v>329</v>
      </c>
      <c r="F1380" t="s">
        <v>577</v>
      </c>
      <c r="G1380" t="s">
        <v>718</v>
      </c>
      <c r="H1380" t="s">
        <v>23</v>
      </c>
      <c r="I1380" t="s">
        <v>19</v>
      </c>
      <c r="J1380" t="s">
        <v>24</v>
      </c>
      <c r="K1380" t="s">
        <v>45</v>
      </c>
      <c r="L1380" t="s">
        <v>43</v>
      </c>
      <c r="M1380">
        <v>7.4407010460812462</v>
      </c>
    </row>
    <row r="1381" spans="1:13" x14ac:dyDescent="0.25">
      <c r="A1381" t="s">
        <v>715</v>
      </c>
      <c r="B1381">
        <v>0</v>
      </c>
      <c r="C1381">
        <v>2020</v>
      </c>
      <c r="D1381" t="s">
        <v>330</v>
      </c>
      <c r="E1381" t="s">
        <v>331</v>
      </c>
      <c r="F1381" t="s">
        <v>526</v>
      </c>
      <c r="G1381" t="s">
        <v>49</v>
      </c>
      <c r="H1381" t="s">
        <v>35</v>
      </c>
      <c r="I1381" t="s">
        <v>19</v>
      </c>
      <c r="J1381" t="s">
        <v>26</v>
      </c>
      <c r="K1381" t="s">
        <v>42</v>
      </c>
      <c r="L1381" t="s">
        <v>43</v>
      </c>
      <c r="M1381">
        <v>0.21</v>
      </c>
    </row>
    <row r="1382" spans="1:13" x14ac:dyDescent="0.25">
      <c r="A1382" t="s">
        <v>715</v>
      </c>
      <c r="B1382">
        <v>0</v>
      </c>
      <c r="C1382">
        <v>2020</v>
      </c>
      <c r="D1382" t="s">
        <v>330</v>
      </c>
      <c r="E1382" t="s">
        <v>331</v>
      </c>
      <c r="F1382" t="s">
        <v>526</v>
      </c>
      <c r="G1382" t="s">
        <v>49</v>
      </c>
      <c r="H1382" t="s">
        <v>35</v>
      </c>
      <c r="I1382" t="s">
        <v>19</v>
      </c>
      <c r="J1382" t="s">
        <v>26</v>
      </c>
      <c r="K1382" t="s">
        <v>44</v>
      </c>
      <c r="L1382" t="s">
        <v>43</v>
      </c>
      <c r="M1382">
        <v>-0.21</v>
      </c>
    </row>
    <row r="1383" spans="1:13" x14ac:dyDescent="0.25">
      <c r="A1383" t="s">
        <v>715</v>
      </c>
      <c r="B1383">
        <v>0</v>
      </c>
      <c r="C1383">
        <v>2020</v>
      </c>
      <c r="D1383" t="s">
        <v>330</v>
      </c>
      <c r="E1383" t="s">
        <v>331</v>
      </c>
      <c r="F1383" t="s">
        <v>526</v>
      </c>
      <c r="G1383" t="s">
        <v>11</v>
      </c>
      <c r="H1383" t="s">
        <v>12</v>
      </c>
      <c r="I1383" t="s">
        <v>13</v>
      </c>
      <c r="J1383" t="s">
        <v>14</v>
      </c>
      <c r="K1383" t="s">
        <v>45</v>
      </c>
      <c r="L1383" t="s">
        <v>43</v>
      </c>
      <c r="M1383">
        <v>3.478579545107152E-3</v>
      </c>
    </row>
    <row r="1384" spans="1:13" x14ac:dyDescent="0.25">
      <c r="A1384" t="s">
        <v>715</v>
      </c>
      <c r="B1384">
        <v>0</v>
      </c>
      <c r="C1384">
        <v>2020</v>
      </c>
      <c r="D1384" t="s">
        <v>330</v>
      </c>
      <c r="E1384" t="s">
        <v>331</v>
      </c>
      <c r="F1384" t="s">
        <v>526</v>
      </c>
      <c r="G1384" t="s">
        <v>37</v>
      </c>
      <c r="H1384" t="s">
        <v>36</v>
      </c>
      <c r="I1384" t="s">
        <v>13</v>
      </c>
      <c r="J1384" t="s">
        <v>38</v>
      </c>
      <c r="K1384" t="s">
        <v>45</v>
      </c>
      <c r="L1384" t="s">
        <v>43</v>
      </c>
      <c r="M1384">
        <v>2.4403277922329979E-3</v>
      </c>
    </row>
    <row r="1385" spans="1:13" x14ac:dyDescent="0.25">
      <c r="A1385" t="s">
        <v>715</v>
      </c>
      <c r="B1385">
        <v>0</v>
      </c>
      <c r="C1385">
        <v>2020</v>
      </c>
      <c r="D1385" t="s">
        <v>330</v>
      </c>
      <c r="E1385" t="s">
        <v>331</v>
      </c>
      <c r="F1385" t="s">
        <v>668</v>
      </c>
      <c r="G1385" t="s">
        <v>30</v>
      </c>
      <c r="H1385" t="s">
        <v>18</v>
      </c>
      <c r="I1385" t="s">
        <v>19</v>
      </c>
      <c r="J1385" t="s">
        <v>31</v>
      </c>
      <c r="K1385" t="s">
        <v>42</v>
      </c>
      <c r="L1385" t="s">
        <v>43</v>
      </c>
      <c r="M1385">
        <v>1.0584</v>
      </c>
    </row>
    <row r="1386" spans="1:13" x14ac:dyDescent="0.25">
      <c r="A1386" t="s">
        <v>715</v>
      </c>
      <c r="B1386">
        <v>0</v>
      </c>
      <c r="C1386">
        <v>2020</v>
      </c>
      <c r="D1386" t="s">
        <v>330</v>
      </c>
      <c r="E1386" t="s">
        <v>331</v>
      </c>
      <c r="F1386" t="s">
        <v>668</v>
      </c>
      <c r="G1386" t="s">
        <v>149</v>
      </c>
      <c r="H1386" t="s">
        <v>18</v>
      </c>
      <c r="I1386" t="s">
        <v>19</v>
      </c>
      <c r="J1386" t="s">
        <v>150</v>
      </c>
      <c r="K1386" t="s">
        <v>42</v>
      </c>
      <c r="L1386" t="s">
        <v>43</v>
      </c>
      <c r="M1386">
        <v>7.9000000000000001E-2</v>
      </c>
    </row>
    <row r="1387" spans="1:13" x14ac:dyDescent="0.25">
      <c r="A1387" t="s">
        <v>715</v>
      </c>
      <c r="B1387">
        <v>0</v>
      </c>
      <c r="C1387">
        <v>2020</v>
      </c>
      <c r="D1387" t="s">
        <v>330</v>
      </c>
      <c r="E1387" t="s">
        <v>331</v>
      </c>
      <c r="F1387" t="s">
        <v>578</v>
      </c>
      <c r="G1387" t="s">
        <v>28</v>
      </c>
      <c r="H1387" t="s">
        <v>21</v>
      </c>
      <c r="I1387" t="s">
        <v>19</v>
      </c>
      <c r="J1387" t="s">
        <v>22</v>
      </c>
      <c r="K1387" t="s">
        <v>42</v>
      </c>
      <c r="L1387" t="s">
        <v>43</v>
      </c>
      <c r="M1387">
        <v>3.5400000000000001E-2</v>
      </c>
    </row>
    <row r="1388" spans="1:13" x14ac:dyDescent="0.25">
      <c r="A1388" t="s">
        <v>715</v>
      </c>
      <c r="B1388">
        <v>0</v>
      </c>
      <c r="C1388">
        <v>2020</v>
      </c>
      <c r="D1388" t="s">
        <v>330</v>
      </c>
      <c r="E1388" t="s">
        <v>331</v>
      </c>
      <c r="F1388" t="s">
        <v>578</v>
      </c>
      <c r="G1388" t="s">
        <v>28</v>
      </c>
      <c r="H1388" t="s">
        <v>21</v>
      </c>
      <c r="I1388" t="s">
        <v>19</v>
      </c>
      <c r="J1388" t="s">
        <v>22</v>
      </c>
      <c r="K1388" t="s">
        <v>44</v>
      </c>
      <c r="L1388" t="s">
        <v>43</v>
      </c>
      <c r="M1388">
        <v>-3.5400000000000001E-2</v>
      </c>
    </row>
    <row r="1389" spans="1:13" x14ac:dyDescent="0.25">
      <c r="A1389" t="s">
        <v>715</v>
      </c>
      <c r="B1389">
        <v>0</v>
      </c>
      <c r="C1389">
        <v>2020</v>
      </c>
      <c r="D1389" t="s">
        <v>330</v>
      </c>
      <c r="E1389" t="s">
        <v>331</v>
      </c>
      <c r="F1389" t="s">
        <v>578</v>
      </c>
      <c r="G1389" t="s">
        <v>20</v>
      </c>
      <c r="H1389" t="s">
        <v>21</v>
      </c>
      <c r="I1389" t="s">
        <v>19</v>
      </c>
      <c r="J1389" t="s">
        <v>22</v>
      </c>
      <c r="K1389" t="s">
        <v>42</v>
      </c>
      <c r="L1389" t="s">
        <v>43</v>
      </c>
      <c r="M1389">
        <v>7.6700000000000004E-2</v>
      </c>
    </row>
    <row r="1390" spans="1:13" x14ac:dyDescent="0.25">
      <c r="A1390" t="s">
        <v>715</v>
      </c>
      <c r="B1390">
        <v>0</v>
      </c>
      <c r="C1390">
        <v>2020</v>
      </c>
      <c r="D1390" t="s">
        <v>330</v>
      </c>
      <c r="E1390" t="s">
        <v>331</v>
      </c>
      <c r="F1390" t="s">
        <v>578</v>
      </c>
      <c r="G1390" t="s">
        <v>20</v>
      </c>
      <c r="H1390" t="s">
        <v>21</v>
      </c>
      <c r="I1390" t="s">
        <v>19</v>
      </c>
      <c r="J1390" t="s">
        <v>22</v>
      </c>
      <c r="K1390" t="s">
        <v>44</v>
      </c>
      <c r="L1390" t="s">
        <v>43</v>
      </c>
      <c r="M1390">
        <v>-7.6700000000000004E-2</v>
      </c>
    </row>
    <row r="1391" spans="1:13" x14ac:dyDescent="0.25">
      <c r="A1391" t="s">
        <v>715</v>
      </c>
      <c r="B1391">
        <v>0</v>
      </c>
      <c r="C1391">
        <v>2020</v>
      </c>
      <c r="D1391" t="s">
        <v>330</v>
      </c>
      <c r="E1391" t="s">
        <v>331</v>
      </c>
      <c r="F1391" t="s">
        <v>578</v>
      </c>
      <c r="G1391" t="s">
        <v>29</v>
      </c>
      <c r="H1391" t="s">
        <v>21</v>
      </c>
      <c r="I1391" t="s">
        <v>19</v>
      </c>
      <c r="J1391" t="s">
        <v>22</v>
      </c>
      <c r="K1391" t="s">
        <v>42</v>
      </c>
      <c r="L1391" t="s">
        <v>43</v>
      </c>
      <c r="M1391">
        <v>5.9000000000000007E-3</v>
      </c>
    </row>
    <row r="1392" spans="1:13" x14ac:dyDescent="0.25">
      <c r="A1392" t="s">
        <v>715</v>
      </c>
      <c r="B1392">
        <v>0</v>
      </c>
      <c r="C1392">
        <v>2020</v>
      </c>
      <c r="D1392" t="s">
        <v>330</v>
      </c>
      <c r="E1392" t="s">
        <v>331</v>
      </c>
      <c r="F1392" t="s">
        <v>578</v>
      </c>
      <c r="G1392" t="s">
        <v>29</v>
      </c>
      <c r="H1392" t="s">
        <v>21</v>
      </c>
      <c r="I1392" t="s">
        <v>19</v>
      </c>
      <c r="J1392" t="s">
        <v>22</v>
      </c>
      <c r="K1392" t="s">
        <v>44</v>
      </c>
      <c r="L1392" t="s">
        <v>43</v>
      </c>
      <c r="M1392">
        <v>-5.9000000000000007E-3</v>
      </c>
    </row>
    <row r="1393" spans="1:13" x14ac:dyDescent="0.25">
      <c r="A1393" t="s">
        <v>715</v>
      </c>
      <c r="B1393">
        <v>0</v>
      </c>
      <c r="C1393">
        <v>2020</v>
      </c>
      <c r="D1393" t="s">
        <v>330</v>
      </c>
      <c r="E1393" t="s">
        <v>331</v>
      </c>
      <c r="F1393" t="s">
        <v>578</v>
      </c>
      <c r="G1393" t="s">
        <v>717</v>
      </c>
      <c r="H1393" t="s">
        <v>21</v>
      </c>
      <c r="I1393" t="s">
        <v>19</v>
      </c>
      <c r="J1393" t="s">
        <v>22</v>
      </c>
      <c r="K1393" t="s">
        <v>45</v>
      </c>
      <c r="L1393" t="s">
        <v>43</v>
      </c>
      <c r="M1393">
        <v>0.39999999999999997</v>
      </c>
    </row>
    <row r="1394" spans="1:13" x14ac:dyDescent="0.25">
      <c r="A1394" t="s">
        <v>715</v>
      </c>
      <c r="B1394">
        <v>0</v>
      </c>
      <c r="C1394">
        <v>2020</v>
      </c>
      <c r="D1394" t="s">
        <v>330</v>
      </c>
      <c r="E1394" t="s">
        <v>331</v>
      </c>
      <c r="F1394" t="s">
        <v>578</v>
      </c>
      <c r="G1394" t="s">
        <v>718</v>
      </c>
      <c r="H1394" t="s">
        <v>23</v>
      </c>
      <c r="I1394" t="s">
        <v>19</v>
      </c>
      <c r="J1394" t="s">
        <v>24</v>
      </c>
      <c r="K1394" t="s">
        <v>45</v>
      </c>
      <c r="L1394" t="s">
        <v>43</v>
      </c>
      <c r="M1394">
        <v>0.21899257544076611</v>
      </c>
    </row>
    <row r="1395" spans="1:13" x14ac:dyDescent="0.25">
      <c r="A1395" t="s">
        <v>715</v>
      </c>
      <c r="B1395">
        <v>0</v>
      </c>
      <c r="C1395">
        <v>2020</v>
      </c>
      <c r="D1395" t="s">
        <v>332</v>
      </c>
      <c r="E1395" t="s">
        <v>333</v>
      </c>
      <c r="F1395" t="s">
        <v>527</v>
      </c>
      <c r="G1395" t="s">
        <v>39</v>
      </c>
      <c r="H1395" t="s">
        <v>36</v>
      </c>
      <c r="I1395" t="s">
        <v>19</v>
      </c>
      <c r="J1395" t="s">
        <v>26</v>
      </c>
      <c r="K1395" t="s">
        <v>42</v>
      </c>
      <c r="L1395" t="s">
        <v>43</v>
      </c>
      <c r="M1395">
        <v>0.251</v>
      </c>
    </row>
    <row r="1396" spans="1:13" x14ac:dyDescent="0.25">
      <c r="A1396" t="s">
        <v>715</v>
      </c>
      <c r="B1396">
        <v>0</v>
      </c>
      <c r="C1396">
        <v>2020</v>
      </c>
      <c r="D1396" t="s">
        <v>332</v>
      </c>
      <c r="E1396" t="s">
        <v>333</v>
      </c>
      <c r="F1396" t="s">
        <v>527</v>
      </c>
      <c r="G1396" t="s">
        <v>39</v>
      </c>
      <c r="H1396" t="s">
        <v>36</v>
      </c>
      <c r="I1396" t="s">
        <v>19</v>
      </c>
      <c r="J1396" t="s">
        <v>26</v>
      </c>
      <c r="K1396" t="s">
        <v>44</v>
      </c>
      <c r="L1396" t="s">
        <v>43</v>
      </c>
      <c r="M1396">
        <v>-0.251</v>
      </c>
    </row>
    <row r="1397" spans="1:13" x14ac:dyDescent="0.25">
      <c r="A1397" t="s">
        <v>715</v>
      </c>
      <c r="B1397">
        <v>0</v>
      </c>
      <c r="C1397">
        <v>2020</v>
      </c>
      <c r="D1397" t="s">
        <v>332</v>
      </c>
      <c r="E1397" t="s">
        <v>333</v>
      </c>
      <c r="F1397" t="s">
        <v>527</v>
      </c>
      <c r="G1397" t="s">
        <v>49</v>
      </c>
      <c r="H1397" t="s">
        <v>35</v>
      </c>
      <c r="I1397" t="s">
        <v>19</v>
      </c>
      <c r="J1397" t="s">
        <v>26</v>
      </c>
      <c r="K1397" t="s">
        <v>42</v>
      </c>
      <c r="L1397" t="s">
        <v>43</v>
      </c>
      <c r="M1397">
        <v>0.82400000000000007</v>
      </c>
    </row>
    <row r="1398" spans="1:13" x14ac:dyDescent="0.25">
      <c r="A1398" t="s">
        <v>715</v>
      </c>
      <c r="B1398">
        <v>0</v>
      </c>
      <c r="C1398">
        <v>2020</v>
      </c>
      <c r="D1398" t="s">
        <v>332</v>
      </c>
      <c r="E1398" t="s">
        <v>333</v>
      </c>
      <c r="F1398" t="s">
        <v>527</v>
      </c>
      <c r="G1398" t="s">
        <v>49</v>
      </c>
      <c r="H1398" t="s">
        <v>35</v>
      </c>
      <c r="I1398" t="s">
        <v>19</v>
      </c>
      <c r="J1398" t="s">
        <v>26</v>
      </c>
      <c r="K1398" t="s">
        <v>44</v>
      </c>
      <c r="L1398" t="s">
        <v>43</v>
      </c>
      <c r="M1398">
        <v>-0.82399999999999995</v>
      </c>
    </row>
    <row r="1399" spans="1:13" x14ac:dyDescent="0.25">
      <c r="A1399" t="s">
        <v>715</v>
      </c>
      <c r="B1399">
        <v>0</v>
      </c>
      <c r="C1399">
        <v>2020</v>
      </c>
      <c r="D1399" t="s">
        <v>332</v>
      </c>
      <c r="E1399" t="s">
        <v>333</v>
      </c>
      <c r="F1399" t="s">
        <v>527</v>
      </c>
      <c r="G1399" t="s">
        <v>703</v>
      </c>
      <c r="H1399" t="s">
        <v>36</v>
      </c>
      <c r="I1399" t="s">
        <v>13</v>
      </c>
      <c r="J1399" t="s">
        <v>38</v>
      </c>
      <c r="K1399" t="s">
        <v>45</v>
      </c>
      <c r="L1399" t="s">
        <v>43</v>
      </c>
      <c r="M1399">
        <v>5.7560331842104106E-3</v>
      </c>
    </row>
    <row r="1400" spans="1:13" x14ac:dyDescent="0.25">
      <c r="A1400" t="s">
        <v>715</v>
      </c>
      <c r="B1400">
        <v>0</v>
      </c>
      <c r="C1400">
        <v>2020</v>
      </c>
      <c r="D1400" t="s">
        <v>332</v>
      </c>
      <c r="E1400" t="s">
        <v>333</v>
      </c>
      <c r="F1400" t="s">
        <v>669</v>
      </c>
      <c r="G1400" t="s">
        <v>30</v>
      </c>
      <c r="H1400" t="s">
        <v>18</v>
      </c>
      <c r="I1400" t="s">
        <v>19</v>
      </c>
      <c r="J1400" t="s">
        <v>31</v>
      </c>
      <c r="K1400" t="s">
        <v>42</v>
      </c>
      <c r="L1400" t="s">
        <v>43</v>
      </c>
      <c r="M1400">
        <v>0.59747000000000006</v>
      </c>
    </row>
    <row r="1401" spans="1:13" x14ac:dyDescent="0.25">
      <c r="A1401" t="s">
        <v>715</v>
      </c>
      <c r="B1401">
        <v>0</v>
      </c>
      <c r="C1401">
        <v>2020</v>
      </c>
      <c r="D1401" t="s">
        <v>332</v>
      </c>
      <c r="E1401" t="s">
        <v>333</v>
      </c>
      <c r="F1401" t="s">
        <v>669</v>
      </c>
      <c r="G1401" t="s">
        <v>149</v>
      </c>
      <c r="H1401" t="s">
        <v>18</v>
      </c>
      <c r="I1401" t="s">
        <v>19</v>
      </c>
      <c r="J1401" t="s">
        <v>150</v>
      </c>
      <c r="K1401" t="s">
        <v>42</v>
      </c>
      <c r="L1401" t="s">
        <v>43</v>
      </c>
      <c r="M1401">
        <v>0.45600000000000002</v>
      </c>
    </row>
    <row r="1402" spans="1:13" x14ac:dyDescent="0.25">
      <c r="A1402" t="s">
        <v>715</v>
      </c>
      <c r="B1402">
        <v>0</v>
      </c>
      <c r="C1402">
        <v>2020</v>
      </c>
      <c r="D1402" t="s">
        <v>332</v>
      </c>
      <c r="E1402" t="s">
        <v>333</v>
      </c>
      <c r="F1402" t="s">
        <v>579</v>
      </c>
      <c r="G1402" t="s">
        <v>28</v>
      </c>
      <c r="H1402" t="s">
        <v>21</v>
      </c>
      <c r="I1402" t="s">
        <v>19</v>
      </c>
      <c r="J1402" t="s">
        <v>22</v>
      </c>
      <c r="K1402" t="s">
        <v>42</v>
      </c>
      <c r="L1402" t="s">
        <v>43</v>
      </c>
      <c r="M1402">
        <v>1.0500000000000001E-2</v>
      </c>
    </row>
    <row r="1403" spans="1:13" x14ac:dyDescent="0.25">
      <c r="A1403" t="s">
        <v>715</v>
      </c>
      <c r="B1403">
        <v>0</v>
      </c>
      <c r="C1403">
        <v>2020</v>
      </c>
      <c r="D1403" t="s">
        <v>332</v>
      </c>
      <c r="E1403" t="s">
        <v>333</v>
      </c>
      <c r="F1403" t="s">
        <v>579</v>
      </c>
      <c r="G1403" t="s">
        <v>28</v>
      </c>
      <c r="H1403" t="s">
        <v>21</v>
      </c>
      <c r="I1403" t="s">
        <v>19</v>
      </c>
      <c r="J1403" t="s">
        <v>22</v>
      </c>
      <c r="K1403" t="s">
        <v>44</v>
      </c>
      <c r="L1403" t="s">
        <v>43</v>
      </c>
      <c r="M1403">
        <v>-1.0500000000000001E-2</v>
      </c>
    </row>
    <row r="1404" spans="1:13" x14ac:dyDescent="0.25">
      <c r="A1404" t="s">
        <v>715</v>
      </c>
      <c r="B1404">
        <v>0</v>
      </c>
      <c r="C1404">
        <v>2020</v>
      </c>
      <c r="D1404" t="s">
        <v>332</v>
      </c>
      <c r="E1404" t="s">
        <v>333</v>
      </c>
      <c r="F1404" t="s">
        <v>579</v>
      </c>
      <c r="G1404" t="s">
        <v>20</v>
      </c>
      <c r="H1404" t="s">
        <v>21</v>
      </c>
      <c r="I1404" t="s">
        <v>19</v>
      </c>
      <c r="J1404" t="s">
        <v>22</v>
      </c>
      <c r="K1404" t="s">
        <v>42</v>
      </c>
      <c r="L1404" t="s">
        <v>43</v>
      </c>
      <c r="M1404">
        <v>2.2749999999999999E-2</v>
      </c>
    </row>
    <row r="1405" spans="1:13" x14ac:dyDescent="0.25">
      <c r="A1405" t="s">
        <v>715</v>
      </c>
      <c r="B1405">
        <v>0</v>
      </c>
      <c r="C1405">
        <v>2020</v>
      </c>
      <c r="D1405" t="s">
        <v>332</v>
      </c>
      <c r="E1405" t="s">
        <v>333</v>
      </c>
      <c r="F1405" t="s">
        <v>579</v>
      </c>
      <c r="G1405" t="s">
        <v>20</v>
      </c>
      <c r="H1405" t="s">
        <v>21</v>
      </c>
      <c r="I1405" t="s">
        <v>19</v>
      </c>
      <c r="J1405" t="s">
        <v>22</v>
      </c>
      <c r="K1405" t="s">
        <v>44</v>
      </c>
      <c r="L1405" t="s">
        <v>43</v>
      </c>
      <c r="M1405">
        <v>-2.2749999999999999E-2</v>
      </c>
    </row>
    <row r="1406" spans="1:13" x14ac:dyDescent="0.25">
      <c r="A1406" t="s">
        <v>715</v>
      </c>
      <c r="B1406">
        <v>0</v>
      </c>
      <c r="C1406">
        <v>2020</v>
      </c>
      <c r="D1406" t="s">
        <v>332</v>
      </c>
      <c r="E1406" t="s">
        <v>333</v>
      </c>
      <c r="F1406" t="s">
        <v>579</v>
      </c>
      <c r="G1406" t="s">
        <v>29</v>
      </c>
      <c r="H1406" t="s">
        <v>21</v>
      </c>
      <c r="I1406" t="s">
        <v>19</v>
      </c>
      <c r="J1406" t="s">
        <v>22</v>
      </c>
      <c r="K1406" t="s">
        <v>42</v>
      </c>
      <c r="L1406" t="s">
        <v>43</v>
      </c>
      <c r="M1406">
        <v>1.75E-3</v>
      </c>
    </row>
    <row r="1407" spans="1:13" x14ac:dyDescent="0.25">
      <c r="A1407" t="s">
        <v>715</v>
      </c>
      <c r="B1407">
        <v>0</v>
      </c>
      <c r="C1407">
        <v>2020</v>
      </c>
      <c r="D1407" t="s">
        <v>332</v>
      </c>
      <c r="E1407" t="s">
        <v>333</v>
      </c>
      <c r="F1407" t="s">
        <v>579</v>
      </c>
      <c r="G1407" t="s">
        <v>29</v>
      </c>
      <c r="H1407" t="s">
        <v>21</v>
      </c>
      <c r="I1407" t="s">
        <v>19</v>
      </c>
      <c r="J1407" t="s">
        <v>22</v>
      </c>
      <c r="K1407" t="s">
        <v>44</v>
      </c>
      <c r="L1407" t="s">
        <v>43</v>
      </c>
      <c r="M1407">
        <v>-1.7499999999999998E-3</v>
      </c>
    </row>
    <row r="1408" spans="1:13" x14ac:dyDescent="0.25">
      <c r="A1408" t="s">
        <v>715</v>
      </c>
      <c r="B1408">
        <v>0</v>
      </c>
      <c r="C1408">
        <v>2020</v>
      </c>
      <c r="D1408" t="s">
        <v>334</v>
      </c>
      <c r="E1408" t="s">
        <v>335</v>
      </c>
      <c r="F1408" t="s">
        <v>528</v>
      </c>
      <c r="G1408" t="s">
        <v>49</v>
      </c>
      <c r="H1408" t="s">
        <v>35</v>
      </c>
      <c r="I1408" t="s">
        <v>19</v>
      </c>
      <c r="J1408" t="s">
        <v>26</v>
      </c>
      <c r="K1408" t="s">
        <v>42</v>
      </c>
      <c r="L1408" t="s">
        <v>43</v>
      </c>
      <c r="M1408">
        <v>1.875</v>
      </c>
    </row>
    <row r="1409" spans="1:13" x14ac:dyDescent="0.25">
      <c r="A1409" t="s">
        <v>715</v>
      </c>
      <c r="B1409">
        <v>0</v>
      </c>
      <c r="C1409">
        <v>2020</v>
      </c>
      <c r="D1409" t="s">
        <v>334</v>
      </c>
      <c r="E1409" t="s">
        <v>335</v>
      </c>
      <c r="F1409" t="s">
        <v>528</v>
      </c>
      <c r="G1409" t="s">
        <v>49</v>
      </c>
      <c r="H1409" t="s">
        <v>35</v>
      </c>
      <c r="I1409" t="s">
        <v>19</v>
      </c>
      <c r="J1409" t="s">
        <v>26</v>
      </c>
      <c r="K1409" t="s">
        <v>44</v>
      </c>
      <c r="L1409" t="s">
        <v>43</v>
      </c>
      <c r="M1409">
        <v>-1.875</v>
      </c>
    </row>
    <row r="1410" spans="1:13" x14ac:dyDescent="0.25">
      <c r="A1410" t="s">
        <v>715</v>
      </c>
      <c r="B1410">
        <v>0</v>
      </c>
      <c r="C1410">
        <v>2020</v>
      </c>
      <c r="D1410" t="s">
        <v>334</v>
      </c>
      <c r="E1410" t="s">
        <v>335</v>
      </c>
      <c r="F1410" t="s">
        <v>528</v>
      </c>
      <c r="G1410" t="s">
        <v>703</v>
      </c>
      <c r="H1410" t="s">
        <v>36</v>
      </c>
      <c r="I1410" t="s">
        <v>13</v>
      </c>
      <c r="J1410" t="s">
        <v>38</v>
      </c>
      <c r="K1410" t="s">
        <v>45</v>
      </c>
      <c r="L1410" t="s">
        <v>43</v>
      </c>
      <c r="M1410">
        <v>1.1220704003867933E-2</v>
      </c>
    </row>
    <row r="1411" spans="1:13" x14ac:dyDescent="0.25">
      <c r="A1411" t="s">
        <v>715</v>
      </c>
      <c r="B1411">
        <v>0</v>
      </c>
      <c r="C1411">
        <v>2020</v>
      </c>
      <c r="D1411" t="s">
        <v>334</v>
      </c>
      <c r="E1411" t="s">
        <v>335</v>
      </c>
      <c r="F1411" t="s">
        <v>670</v>
      </c>
      <c r="G1411" t="s">
        <v>30</v>
      </c>
      <c r="H1411" t="s">
        <v>18</v>
      </c>
      <c r="I1411" t="s">
        <v>19</v>
      </c>
      <c r="J1411" t="s">
        <v>31</v>
      </c>
      <c r="K1411" t="s">
        <v>42</v>
      </c>
      <c r="L1411" t="s">
        <v>43</v>
      </c>
      <c r="M1411">
        <v>1.6159000000000001</v>
      </c>
    </row>
    <row r="1412" spans="1:13" x14ac:dyDescent="0.25">
      <c r="A1412" t="s">
        <v>715</v>
      </c>
      <c r="B1412">
        <v>0</v>
      </c>
      <c r="C1412">
        <v>2020</v>
      </c>
      <c r="D1412" t="s">
        <v>334</v>
      </c>
      <c r="E1412" t="s">
        <v>335</v>
      </c>
      <c r="F1412" t="s">
        <v>670</v>
      </c>
      <c r="G1412" t="s">
        <v>149</v>
      </c>
      <c r="H1412" t="s">
        <v>18</v>
      </c>
      <c r="I1412" t="s">
        <v>19</v>
      </c>
      <c r="J1412" t="s">
        <v>150</v>
      </c>
      <c r="K1412" t="s">
        <v>42</v>
      </c>
      <c r="L1412" t="s">
        <v>43</v>
      </c>
      <c r="M1412">
        <v>0.46900000000000003</v>
      </c>
    </row>
    <row r="1413" spans="1:13" x14ac:dyDescent="0.25">
      <c r="A1413" t="s">
        <v>715</v>
      </c>
      <c r="B1413">
        <v>0</v>
      </c>
      <c r="C1413">
        <v>2020</v>
      </c>
      <c r="D1413" t="s">
        <v>334</v>
      </c>
      <c r="E1413" t="s">
        <v>335</v>
      </c>
      <c r="F1413" t="s">
        <v>671</v>
      </c>
      <c r="G1413" t="s">
        <v>152</v>
      </c>
      <c r="H1413" t="s">
        <v>18</v>
      </c>
      <c r="I1413" t="s">
        <v>19</v>
      </c>
      <c r="J1413" t="s">
        <v>31</v>
      </c>
      <c r="K1413" t="s">
        <v>42</v>
      </c>
      <c r="L1413" t="s">
        <v>43</v>
      </c>
      <c r="M1413">
        <v>0.44</v>
      </c>
    </row>
    <row r="1414" spans="1:13" x14ac:dyDescent="0.25">
      <c r="A1414" t="s">
        <v>715</v>
      </c>
      <c r="B1414">
        <v>0</v>
      </c>
      <c r="C1414">
        <v>2020</v>
      </c>
      <c r="D1414" t="s">
        <v>334</v>
      </c>
      <c r="E1414" t="s">
        <v>335</v>
      </c>
      <c r="F1414" t="s">
        <v>580</v>
      </c>
      <c r="G1414" t="s">
        <v>28</v>
      </c>
      <c r="H1414" t="s">
        <v>21</v>
      </c>
      <c r="I1414" t="s">
        <v>19</v>
      </c>
      <c r="J1414" t="s">
        <v>22</v>
      </c>
      <c r="K1414" t="s">
        <v>42</v>
      </c>
      <c r="L1414" t="s">
        <v>43</v>
      </c>
      <c r="M1414">
        <v>2.6100000000000002E-2</v>
      </c>
    </row>
    <row r="1415" spans="1:13" x14ac:dyDescent="0.25">
      <c r="A1415" t="s">
        <v>715</v>
      </c>
      <c r="B1415">
        <v>0</v>
      </c>
      <c r="C1415">
        <v>2020</v>
      </c>
      <c r="D1415" t="s">
        <v>334</v>
      </c>
      <c r="E1415" t="s">
        <v>335</v>
      </c>
      <c r="F1415" t="s">
        <v>580</v>
      </c>
      <c r="G1415" t="s">
        <v>28</v>
      </c>
      <c r="H1415" t="s">
        <v>21</v>
      </c>
      <c r="I1415" t="s">
        <v>19</v>
      </c>
      <c r="J1415" t="s">
        <v>22</v>
      </c>
      <c r="K1415" t="s">
        <v>44</v>
      </c>
      <c r="L1415" t="s">
        <v>43</v>
      </c>
      <c r="M1415">
        <v>-2.6100000000000002E-2</v>
      </c>
    </row>
    <row r="1416" spans="1:13" x14ac:dyDescent="0.25">
      <c r="A1416" t="s">
        <v>715</v>
      </c>
      <c r="B1416">
        <v>0</v>
      </c>
      <c r="C1416">
        <v>2020</v>
      </c>
      <c r="D1416" t="s">
        <v>334</v>
      </c>
      <c r="E1416" t="s">
        <v>335</v>
      </c>
      <c r="F1416" t="s">
        <v>580</v>
      </c>
      <c r="G1416" t="s">
        <v>20</v>
      </c>
      <c r="H1416" t="s">
        <v>21</v>
      </c>
      <c r="I1416" t="s">
        <v>19</v>
      </c>
      <c r="J1416" t="s">
        <v>22</v>
      </c>
      <c r="K1416" t="s">
        <v>42</v>
      </c>
      <c r="L1416" t="s">
        <v>43</v>
      </c>
      <c r="M1416">
        <v>5.6549999999999996E-2</v>
      </c>
    </row>
    <row r="1417" spans="1:13" x14ac:dyDescent="0.25">
      <c r="A1417" t="s">
        <v>715</v>
      </c>
      <c r="B1417">
        <v>0</v>
      </c>
      <c r="C1417">
        <v>2020</v>
      </c>
      <c r="D1417" t="s">
        <v>334</v>
      </c>
      <c r="E1417" t="s">
        <v>335</v>
      </c>
      <c r="F1417" t="s">
        <v>580</v>
      </c>
      <c r="G1417" t="s">
        <v>20</v>
      </c>
      <c r="H1417" t="s">
        <v>21</v>
      </c>
      <c r="I1417" t="s">
        <v>19</v>
      </c>
      <c r="J1417" t="s">
        <v>22</v>
      </c>
      <c r="K1417" t="s">
        <v>44</v>
      </c>
      <c r="L1417" t="s">
        <v>43</v>
      </c>
      <c r="M1417">
        <v>-5.6549999999999996E-2</v>
      </c>
    </row>
    <row r="1418" spans="1:13" x14ac:dyDescent="0.25">
      <c r="A1418" t="s">
        <v>715</v>
      </c>
      <c r="B1418">
        <v>0</v>
      </c>
      <c r="C1418">
        <v>2020</v>
      </c>
      <c r="D1418" t="s">
        <v>334</v>
      </c>
      <c r="E1418" t="s">
        <v>335</v>
      </c>
      <c r="F1418" t="s">
        <v>580</v>
      </c>
      <c r="G1418" t="s">
        <v>29</v>
      </c>
      <c r="H1418" t="s">
        <v>21</v>
      </c>
      <c r="I1418" t="s">
        <v>19</v>
      </c>
      <c r="J1418" t="s">
        <v>22</v>
      </c>
      <c r="K1418" t="s">
        <v>42</v>
      </c>
      <c r="L1418" t="s">
        <v>43</v>
      </c>
      <c r="M1418">
        <v>4.3499999999999997E-3</v>
      </c>
    </row>
    <row r="1419" spans="1:13" x14ac:dyDescent="0.25">
      <c r="A1419" t="s">
        <v>715</v>
      </c>
      <c r="B1419">
        <v>0</v>
      </c>
      <c r="C1419">
        <v>2020</v>
      </c>
      <c r="D1419" t="s">
        <v>334</v>
      </c>
      <c r="E1419" t="s">
        <v>335</v>
      </c>
      <c r="F1419" t="s">
        <v>580</v>
      </c>
      <c r="G1419" t="s">
        <v>29</v>
      </c>
      <c r="H1419" t="s">
        <v>21</v>
      </c>
      <c r="I1419" t="s">
        <v>19</v>
      </c>
      <c r="J1419" t="s">
        <v>22</v>
      </c>
      <c r="K1419" t="s">
        <v>44</v>
      </c>
      <c r="L1419" t="s">
        <v>43</v>
      </c>
      <c r="M1419">
        <v>-4.3499999999999997E-3</v>
      </c>
    </row>
    <row r="1420" spans="1:13" x14ac:dyDescent="0.25">
      <c r="A1420" t="s">
        <v>715</v>
      </c>
      <c r="B1420">
        <v>0</v>
      </c>
      <c r="C1420">
        <v>2020</v>
      </c>
      <c r="D1420" t="s">
        <v>334</v>
      </c>
      <c r="E1420" t="s">
        <v>335</v>
      </c>
      <c r="F1420" t="s">
        <v>580</v>
      </c>
      <c r="G1420" t="s">
        <v>717</v>
      </c>
      <c r="H1420" t="s">
        <v>21</v>
      </c>
      <c r="I1420" t="s">
        <v>19</v>
      </c>
      <c r="J1420" t="s">
        <v>22</v>
      </c>
      <c r="K1420" t="s">
        <v>45</v>
      </c>
      <c r="L1420" t="s">
        <v>43</v>
      </c>
      <c r="M1420">
        <v>1.9999999999999998</v>
      </c>
    </row>
    <row r="1421" spans="1:13" x14ac:dyDescent="0.25">
      <c r="A1421" t="s">
        <v>715</v>
      </c>
      <c r="B1421">
        <v>0</v>
      </c>
      <c r="C1421">
        <v>2020</v>
      </c>
      <c r="D1421" t="s">
        <v>334</v>
      </c>
      <c r="E1421" t="s">
        <v>335</v>
      </c>
      <c r="F1421" t="s">
        <v>580</v>
      </c>
      <c r="G1421" t="s">
        <v>718</v>
      </c>
      <c r="H1421" t="s">
        <v>23</v>
      </c>
      <c r="I1421" t="s">
        <v>19</v>
      </c>
      <c r="J1421" t="s">
        <v>24</v>
      </c>
      <c r="K1421" t="s">
        <v>45</v>
      </c>
      <c r="L1421" t="s">
        <v>43</v>
      </c>
      <c r="M1421">
        <v>1.8419902055819875E-2</v>
      </c>
    </row>
    <row r="1422" spans="1:13" x14ac:dyDescent="0.25">
      <c r="A1422" t="s">
        <v>715</v>
      </c>
      <c r="B1422">
        <v>0</v>
      </c>
      <c r="C1422">
        <v>2020</v>
      </c>
      <c r="D1422" t="s">
        <v>336</v>
      </c>
      <c r="E1422" t="s">
        <v>337</v>
      </c>
      <c r="F1422" t="s">
        <v>529</v>
      </c>
      <c r="G1422" t="s">
        <v>39</v>
      </c>
      <c r="H1422" t="s">
        <v>36</v>
      </c>
      <c r="I1422" t="s">
        <v>19</v>
      </c>
      <c r="J1422" t="s">
        <v>26</v>
      </c>
      <c r="K1422" t="s">
        <v>42</v>
      </c>
      <c r="L1422" t="s">
        <v>43</v>
      </c>
      <c r="M1422">
        <v>0.28600000000000003</v>
      </c>
    </row>
    <row r="1423" spans="1:13" x14ac:dyDescent="0.25">
      <c r="A1423" t="s">
        <v>715</v>
      </c>
      <c r="B1423">
        <v>0</v>
      </c>
      <c r="C1423">
        <v>2020</v>
      </c>
      <c r="D1423" t="s">
        <v>336</v>
      </c>
      <c r="E1423" t="s">
        <v>337</v>
      </c>
      <c r="F1423" t="s">
        <v>529</v>
      </c>
      <c r="G1423" t="s">
        <v>39</v>
      </c>
      <c r="H1423" t="s">
        <v>36</v>
      </c>
      <c r="I1423" t="s">
        <v>19</v>
      </c>
      <c r="J1423" t="s">
        <v>26</v>
      </c>
      <c r="K1423" t="s">
        <v>44</v>
      </c>
      <c r="L1423" t="s">
        <v>43</v>
      </c>
      <c r="M1423">
        <v>-0.28600000000000003</v>
      </c>
    </row>
    <row r="1424" spans="1:13" x14ac:dyDescent="0.25">
      <c r="A1424" t="s">
        <v>715</v>
      </c>
      <c r="B1424">
        <v>0</v>
      </c>
      <c r="C1424">
        <v>2020</v>
      </c>
      <c r="D1424" t="s">
        <v>336</v>
      </c>
      <c r="E1424" t="s">
        <v>337</v>
      </c>
      <c r="F1424" t="s">
        <v>529</v>
      </c>
      <c r="G1424" t="s">
        <v>49</v>
      </c>
      <c r="H1424" t="s">
        <v>35</v>
      </c>
      <c r="I1424" t="s">
        <v>19</v>
      </c>
      <c r="J1424" t="s">
        <v>26</v>
      </c>
      <c r="K1424" t="s">
        <v>42</v>
      </c>
      <c r="L1424" t="s">
        <v>43</v>
      </c>
      <c r="M1424">
        <v>5.2830000000000004</v>
      </c>
    </row>
    <row r="1425" spans="1:13" x14ac:dyDescent="0.25">
      <c r="A1425" t="s">
        <v>715</v>
      </c>
      <c r="B1425">
        <v>0</v>
      </c>
      <c r="C1425">
        <v>2020</v>
      </c>
      <c r="D1425" t="s">
        <v>336</v>
      </c>
      <c r="E1425" t="s">
        <v>337</v>
      </c>
      <c r="F1425" t="s">
        <v>529</v>
      </c>
      <c r="G1425" t="s">
        <v>49</v>
      </c>
      <c r="H1425" t="s">
        <v>35</v>
      </c>
      <c r="I1425" t="s">
        <v>19</v>
      </c>
      <c r="J1425" t="s">
        <v>26</v>
      </c>
      <c r="K1425" t="s">
        <v>44</v>
      </c>
      <c r="L1425" t="s">
        <v>43</v>
      </c>
      <c r="M1425">
        <v>-5.2830000000000004</v>
      </c>
    </row>
    <row r="1426" spans="1:13" x14ac:dyDescent="0.25">
      <c r="A1426" t="s">
        <v>715</v>
      </c>
      <c r="B1426">
        <v>0</v>
      </c>
      <c r="C1426">
        <v>2020</v>
      </c>
      <c r="D1426" t="s">
        <v>336</v>
      </c>
      <c r="E1426" t="s">
        <v>337</v>
      </c>
      <c r="F1426" t="s">
        <v>529</v>
      </c>
      <c r="G1426" t="s">
        <v>47</v>
      </c>
      <c r="H1426" t="s">
        <v>48</v>
      </c>
      <c r="I1426" t="s">
        <v>19</v>
      </c>
      <c r="J1426" t="s">
        <v>26</v>
      </c>
      <c r="K1426" t="s">
        <v>42</v>
      </c>
      <c r="L1426" t="s">
        <v>43</v>
      </c>
      <c r="M1426">
        <v>8.0000000000000002E-3</v>
      </c>
    </row>
    <row r="1427" spans="1:13" x14ac:dyDescent="0.25">
      <c r="A1427" t="s">
        <v>715</v>
      </c>
      <c r="B1427">
        <v>0</v>
      </c>
      <c r="C1427">
        <v>2020</v>
      </c>
      <c r="D1427" t="s">
        <v>336</v>
      </c>
      <c r="E1427" t="s">
        <v>337</v>
      </c>
      <c r="F1427" t="s">
        <v>529</v>
      </c>
      <c r="G1427" t="s">
        <v>47</v>
      </c>
      <c r="H1427" t="s">
        <v>48</v>
      </c>
      <c r="I1427" t="s">
        <v>19</v>
      </c>
      <c r="J1427" t="s">
        <v>26</v>
      </c>
      <c r="K1427" t="s">
        <v>44</v>
      </c>
      <c r="L1427" t="s">
        <v>43</v>
      </c>
      <c r="M1427">
        <v>-7.9999999999999984E-3</v>
      </c>
    </row>
    <row r="1428" spans="1:13" x14ac:dyDescent="0.25">
      <c r="A1428" t="s">
        <v>715</v>
      </c>
      <c r="B1428">
        <v>0</v>
      </c>
      <c r="C1428">
        <v>2020</v>
      </c>
      <c r="D1428" t="s">
        <v>336</v>
      </c>
      <c r="E1428" t="s">
        <v>337</v>
      </c>
      <c r="F1428" t="s">
        <v>529</v>
      </c>
      <c r="G1428" t="s">
        <v>703</v>
      </c>
      <c r="H1428" t="s">
        <v>36</v>
      </c>
      <c r="I1428" t="s">
        <v>13</v>
      </c>
      <c r="J1428" t="s">
        <v>38</v>
      </c>
      <c r="K1428" t="s">
        <v>45</v>
      </c>
      <c r="L1428" t="s">
        <v>43</v>
      </c>
      <c r="M1428">
        <v>1.3200238157233177E-2</v>
      </c>
    </row>
    <row r="1429" spans="1:13" x14ac:dyDescent="0.25">
      <c r="A1429" t="s">
        <v>715</v>
      </c>
      <c r="B1429">
        <v>0</v>
      </c>
      <c r="C1429">
        <v>2020</v>
      </c>
      <c r="D1429" t="s">
        <v>336</v>
      </c>
      <c r="E1429" t="s">
        <v>337</v>
      </c>
      <c r="F1429" t="s">
        <v>672</v>
      </c>
      <c r="G1429" t="s">
        <v>30</v>
      </c>
      <c r="H1429" t="s">
        <v>18</v>
      </c>
      <c r="I1429" t="s">
        <v>19</v>
      </c>
      <c r="J1429" t="s">
        <v>31</v>
      </c>
      <c r="K1429" t="s">
        <v>42</v>
      </c>
      <c r="L1429" t="s">
        <v>43</v>
      </c>
      <c r="M1429">
        <v>0.43426999999999999</v>
      </c>
    </row>
    <row r="1430" spans="1:13" x14ac:dyDescent="0.25">
      <c r="A1430" t="s">
        <v>715</v>
      </c>
      <c r="B1430">
        <v>0</v>
      </c>
      <c r="C1430">
        <v>2020</v>
      </c>
      <c r="D1430" t="s">
        <v>336</v>
      </c>
      <c r="E1430" t="s">
        <v>337</v>
      </c>
      <c r="F1430" t="s">
        <v>672</v>
      </c>
      <c r="G1430" t="s">
        <v>149</v>
      </c>
      <c r="H1430" t="s">
        <v>18</v>
      </c>
      <c r="I1430" t="s">
        <v>19</v>
      </c>
      <c r="J1430" t="s">
        <v>150</v>
      </c>
      <c r="K1430" t="s">
        <v>42</v>
      </c>
      <c r="L1430" t="s">
        <v>43</v>
      </c>
      <c r="M1430">
        <v>2.7010000000000001</v>
      </c>
    </row>
    <row r="1431" spans="1:13" x14ac:dyDescent="0.25">
      <c r="A1431" t="s">
        <v>715</v>
      </c>
      <c r="B1431">
        <v>0</v>
      </c>
      <c r="C1431">
        <v>2020</v>
      </c>
      <c r="D1431" t="s">
        <v>336</v>
      </c>
      <c r="E1431" t="s">
        <v>337</v>
      </c>
      <c r="F1431" t="s">
        <v>581</v>
      </c>
      <c r="G1431" t="s">
        <v>275</v>
      </c>
      <c r="H1431" t="s">
        <v>12</v>
      </c>
      <c r="I1431" t="s">
        <v>19</v>
      </c>
      <c r="J1431" t="s">
        <v>218</v>
      </c>
      <c r="K1431" t="s">
        <v>42</v>
      </c>
      <c r="L1431" t="s">
        <v>43</v>
      </c>
      <c r="M1431">
        <v>0.81399999999999995</v>
      </c>
    </row>
    <row r="1432" spans="1:13" x14ac:dyDescent="0.25">
      <c r="A1432" t="s">
        <v>715</v>
      </c>
      <c r="B1432">
        <v>0</v>
      </c>
      <c r="C1432">
        <v>2020</v>
      </c>
      <c r="D1432" t="s">
        <v>336</v>
      </c>
      <c r="E1432" t="s">
        <v>337</v>
      </c>
      <c r="F1432" t="s">
        <v>581</v>
      </c>
      <c r="G1432" t="s">
        <v>27</v>
      </c>
      <c r="H1432" t="s">
        <v>23</v>
      </c>
      <c r="I1432" t="s">
        <v>19</v>
      </c>
      <c r="J1432" t="s">
        <v>24</v>
      </c>
      <c r="K1432" t="s">
        <v>42</v>
      </c>
      <c r="L1432" t="s">
        <v>43</v>
      </c>
      <c r="M1432">
        <v>4.0000000000000001E-3</v>
      </c>
    </row>
    <row r="1433" spans="1:13" x14ac:dyDescent="0.25">
      <c r="A1433" t="s">
        <v>715</v>
      </c>
      <c r="B1433">
        <v>0</v>
      </c>
      <c r="C1433">
        <v>2020</v>
      </c>
      <c r="D1433" t="s">
        <v>336</v>
      </c>
      <c r="E1433" t="s">
        <v>337</v>
      </c>
      <c r="F1433" t="s">
        <v>581</v>
      </c>
      <c r="G1433" t="s">
        <v>28</v>
      </c>
      <c r="H1433" t="s">
        <v>21</v>
      </c>
      <c r="I1433" t="s">
        <v>19</v>
      </c>
      <c r="J1433" t="s">
        <v>22</v>
      </c>
      <c r="K1433" t="s">
        <v>42</v>
      </c>
      <c r="L1433" t="s">
        <v>43</v>
      </c>
      <c r="M1433">
        <v>0.1191</v>
      </c>
    </row>
    <row r="1434" spans="1:13" x14ac:dyDescent="0.25">
      <c r="A1434" t="s">
        <v>715</v>
      </c>
      <c r="B1434">
        <v>0</v>
      </c>
      <c r="C1434">
        <v>2020</v>
      </c>
      <c r="D1434" t="s">
        <v>336</v>
      </c>
      <c r="E1434" t="s">
        <v>337</v>
      </c>
      <c r="F1434" t="s">
        <v>581</v>
      </c>
      <c r="G1434" t="s">
        <v>28</v>
      </c>
      <c r="H1434" t="s">
        <v>21</v>
      </c>
      <c r="I1434" t="s">
        <v>19</v>
      </c>
      <c r="J1434" t="s">
        <v>22</v>
      </c>
      <c r="K1434" t="s">
        <v>44</v>
      </c>
      <c r="L1434" t="s">
        <v>43</v>
      </c>
      <c r="M1434">
        <v>-0.11910000000000001</v>
      </c>
    </row>
    <row r="1435" spans="1:13" x14ac:dyDescent="0.25">
      <c r="A1435" t="s">
        <v>715</v>
      </c>
      <c r="B1435">
        <v>0</v>
      </c>
      <c r="C1435">
        <v>2020</v>
      </c>
      <c r="D1435" t="s">
        <v>336</v>
      </c>
      <c r="E1435" t="s">
        <v>337</v>
      </c>
      <c r="F1435" t="s">
        <v>581</v>
      </c>
      <c r="G1435" t="s">
        <v>20</v>
      </c>
      <c r="H1435" t="s">
        <v>21</v>
      </c>
      <c r="I1435" t="s">
        <v>19</v>
      </c>
      <c r="J1435" t="s">
        <v>22</v>
      </c>
      <c r="K1435" t="s">
        <v>42</v>
      </c>
      <c r="L1435" t="s">
        <v>43</v>
      </c>
      <c r="M1435">
        <v>0.25805</v>
      </c>
    </row>
    <row r="1436" spans="1:13" x14ac:dyDescent="0.25">
      <c r="A1436" t="s">
        <v>715</v>
      </c>
      <c r="B1436">
        <v>0</v>
      </c>
      <c r="C1436">
        <v>2020</v>
      </c>
      <c r="D1436" t="s">
        <v>336</v>
      </c>
      <c r="E1436" t="s">
        <v>337</v>
      </c>
      <c r="F1436" t="s">
        <v>581</v>
      </c>
      <c r="G1436" t="s">
        <v>20</v>
      </c>
      <c r="H1436" t="s">
        <v>21</v>
      </c>
      <c r="I1436" t="s">
        <v>19</v>
      </c>
      <c r="J1436" t="s">
        <v>22</v>
      </c>
      <c r="K1436" t="s">
        <v>44</v>
      </c>
      <c r="L1436" t="s">
        <v>43</v>
      </c>
      <c r="M1436">
        <v>-0.25804999999999995</v>
      </c>
    </row>
    <row r="1437" spans="1:13" x14ac:dyDescent="0.25">
      <c r="A1437" t="s">
        <v>715</v>
      </c>
      <c r="B1437">
        <v>0</v>
      </c>
      <c r="C1437">
        <v>2020</v>
      </c>
      <c r="D1437" t="s">
        <v>336</v>
      </c>
      <c r="E1437" t="s">
        <v>337</v>
      </c>
      <c r="F1437" t="s">
        <v>581</v>
      </c>
      <c r="G1437" t="s">
        <v>29</v>
      </c>
      <c r="H1437" t="s">
        <v>21</v>
      </c>
      <c r="I1437" t="s">
        <v>19</v>
      </c>
      <c r="J1437" t="s">
        <v>22</v>
      </c>
      <c r="K1437" t="s">
        <v>42</v>
      </c>
      <c r="L1437" t="s">
        <v>43</v>
      </c>
      <c r="M1437">
        <v>1.9850000000000003E-2</v>
      </c>
    </row>
    <row r="1438" spans="1:13" x14ac:dyDescent="0.25">
      <c r="A1438" t="s">
        <v>715</v>
      </c>
      <c r="B1438">
        <v>0</v>
      </c>
      <c r="C1438">
        <v>2020</v>
      </c>
      <c r="D1438" t="s">
        <v>336</v>
      </c>
      <c r="E1438" t="s">
        <v>337</v>
      </c>
      <c r="F1438" t="s">
        <v>581</v>
      </c>
      <c r="G1438" t="s">
        <v>29</v>
      </c>
      <c r="H1438" t="s">
        <v>21</v>
      </c>
      <c r="I1438" t="s">
        <v>19</v>
      </c>
      <c r="J1438" t="s">
        <v>22</v>
      </c>
      <c r="K1438" t="s">
        <v>44</v>
      </c>
      <c r="L1438" t="s">
        <v>43</v>
      </c>
      <c r="M1438">
        <v>-1.9850000000000003E-2</v>
      </c>
    </row>
    <row r="1439" spans="1:13" x14ac:dyDescent="0.25">
      <c r="A1439" t="s">
        <v>715</v>
      </c>
      <c r="B1439">
        <v>0</v>
      </c>
      <c r="C1439">
        <v>2020</v>
      </c>
      <c r="D1439" t="s">
        <v>336</v>
      </c>
      <c r="E1439" t="s">
        <v>337</v>
      </c>
      <c r="F1439" t="s">
        <v>581</v>
      </c>
      <c r="G1439" t="s">
        <v>717</v>
      </c>
      <c r="H1439" t="s">
        <v>21</v>
      </c>
      <c r="I1439" t="s">
        <v>19</v>
      </c>
      <c r="J1439" t="s">
        <v>22</v>
      </c>
      <c r="K1439" t="s">
        <v>45</v>
      </c>
      <c r="L1439" t="s">
        <v>43</v>
      </c>
      <c r="M1439">
        <v>0.4</v>
      </c>
    </row>
    <row r="1440" spans="1:13" x14ac:dyDescent="0.25">
      <c r="A1440" t="s">
        <v>715</v>
      </c>
      <c r="B1440">
        <v>0</v>
      </c>
      <c r="C1440">
        <v>2020</v>
      </c>
      <c r="D1440" t="s">
        <v>336</v>
      </c>
      <c r="E1440" t="s">
        <v>337</v>
      </c>
      <c r="F1440" t="s">
        <v>581</v>
      </c>
      <c r="G1440" t="s">
        <v>718</v>
      </c>
      <c r="H1440" t="s">
        <v>23</v>
      </c>
      <c r="I1440" t="s">
        <v>19</v>
      </c>
      <c r="J1440" t="s">
        <v>24</v>
      </c>
      <c r="K1440" t="s">
        <v>45</v>
      </c>
      <c r="L1440" t="s">
        <v>43</v>
      </c>
      <c r="M1440">
        <v>0.28104544191693093</v>
      </c>
    </row>
    <row r="1441" spans="1:13" x14ac:dyDescent="0.25">
      <c r="A1441" t="s">
        <v>715</v>
      </c>
      <c r="B1441">
        <v>0</v>
      </c>
      <c r="C1441">
        <v>2020</v>
      </c>
      <c r="D1441" t="s">
        <v>50</v>
      </c>
      <c r="E1441" t="s">
        <v>51</v>
      </c>
      <c r="F1441" t="s">
        <v>530</v>
      </c>
      <c r="G1441" t="s">
        <v>39</v>
      </c>
      <c r="H1441" t="s">
        <v>36</v>
      </c>
      <c r="I1441" t="s">
        <v>19</v>
      </c>
      <c r="J1441" t="s">
        <v>26</v>
      </c>
      <c r="K1441" t="s">
        <v>42</v>
      </c>
      <c r="L1441" t="s">
        <v>43</v>
      </c>
      <c r="M1441">
        <v>25.75</v>
      </c>
    </row>
    <row r="1442" spans="1:13" x14ac:dyDescent="0.25">
      <c r="A1442" t="s">
        <v>715</v>
      </c>
      <c r="B1442">
        <v>0</v>
      </c>
      <c r="C1442">
        <v>2020</v>
      </c>
      <c r="D1442" t="s">
        <v>50</v>
      </c>
      <c r="E1442" t="s">
        <v>51</v>
      </c>
      <c r="F1442" t="s">
        <v>530</v>
      </c>
      <c r="G1442" t="s">
        <v>39</v>
      </c>
      <c r="H1442" t="s">
        <v>36</v>
      </c>
      <c r="I1442" t="s">
        <v>19</v>
      </c>
      <c r="J1442" t="s">
        <v>26</v>
      </c>
      <c r="K1442" t="s">
        <v>44</v>
      </c>
      <c r="L1442" t="s">
        <v>43</v>
      </c>
      <c r="M1442">
        <v>-25.75</v>
      </c>
    </row>
    <row r="1443" spans="1:13" x14ac:dyDescent="0.25">
      <c r="A1443" t="s">
        <v>715</v>
      </c>
      <c r="B1443">
        <v>0</v>
      </c>
      <c r="C1443">
        <v>2020</v>
      </c>
      <c r="D1443" t="s">
        <v>50</v>
      </c>
      <c r="E1443" t="s">
        <v>51</v>
      </c>
      <c r="F1443" t="s">
        <v>530</v>
      </c>
      <c r="G1443" t="s">
        <v>40</v>
      </c>
      <c r="H1443" t="s">
        <v>41</v>
      </c>
      <c r="I1443" t="s">
        <v>19</v>
      </c>
      <c r="J1443" t="s">
        <v>26</v>
      </c>
      <c r="K1443" t="s">
        <v>42</v>
      </c>
      <c r="L1443" t="s">
        <v>43</v>
      </c>
      <c r="M1443">
        <v>1.7</v>
      </c>
    </row>
    <row r="1444" spans="1:13" x14ac:dyDescent="0.25">
      <c r="A1444" t="s">
        <v>715</v>
      </c>
      <c r="B1444">
        <v>0</v>
      </c>
      <c r="C1444">
        <v>2020</v>
      </c>
      <c r="D1444" t="s">
        <v>50</v>
      </c>
      <c r="E1444" t="s">
        <v>51</v>
      </c>
      <c r="F1444" t="s">
        <v>530</v>
      </c>
      <c r="G1444" t="s">
        <v>49</v>
      </c>
      <c r="H1444" t="s">
        <v>35</v>
      </c>
      <c r="I1444" t="s">
        <v>19</v>
      </c>
      <c r="J1444" t="s">
        <v>26</v>
      </c>
      <c r="K1444" t="s">
        <v>42</v>
      </c>
      <c r="L1444" t="s">
        <v>43</v>
      </c>
      <c r="M1444">
        <v>20</v>
      </c>
    </row>
    <row r="1445" spans="1:13" x14ac:dyDescent="0.25">
      <c r="A1445" t="s">
        <v>715</v>
      </c>
      <c r="B1445">
        <v>0</v>
      </c>
      <c r="C1445">
        <v>2020</v>
      </c>
      <c r="D1445" t="s">
        <v>50</v>
      </c>
      <c r="E1445" t="s">
        <v>51</v>
      </c>
      <c r="F1445" t="s">
        <v>530</v>
      </c>
      <c r="G1445" t="s">
        <v>49</v>
      </c>
      <c r="H1445" t="s">
        <v>35</v>
      </c>
      <c r="I1445" t="s">
        <v>19</v>
      </c>
      <c r="J1445" t="s">
        <v>26</v>
      </c>
      <c r="K1445" t="s">
        <v>44</v>
      </c>
      <c r="L1445" t="s">
        <v>43</v>
      </c>
      <c r="M1445">
        <v>-20</v>
      </c>
    </row>
    <row r="1446" spans="1:13" x14ac:dyDescent="0.25">
      <c r="A1446" t="s">
        <v>715</v>
      </c>
      <c r="B1446">
        <v>0</v>
      </c>
      <c r="C1446">
        <v>2020</v>
      </c>
      <c r="D1446" t="s">
        <v>50</v>
      </c>
      <c r="E1446" t="s">
        <v>51</v>
      </c>
      <c r="F1446" t="s">
        <v>530</v>
      </c>
      <c r="G1446" t="s">
        <v>47</v>
      </c>
      <c r="H1446" t="s">
        <v>48</v>
      </c>
      <c r="I1446" t="s">
        <v>19</v>
      </c>
      <c r="J1446" t="s">
        <v>26</v>
      </c>
      <c r="K1446" t="s">
        <v>42</v>
      </c>
      <c r="L1446" t="s">
        <v>43</v>
      </c>
      <c r="M1446">
        <v>1.7</v>
      </c>
    </row>
    <row r="1447" spans="1:13" x14ac:dyDescent="0.25">
      <c r="A1447" t="s">
        <v>715</v>
      </c>
      <c r="B1447">
        <v>0</v>
      </c>
      <c r="C1447">
        <v>2020</v>
      </c>
      <c r="D1447" t="s">
        <v>50</v>
      </c>
      <c r="E1447" t="s">
        <v>51</v>
      </c>
      <c r="F1447" t="s">
        <v>530</v>
      </c>
      <c r="G1447" t="s">
        <v>47</v>
      </c>
      <c r="H1447" t="s">
        <v>48</v>
      </c>
      <c r="I1447" t="s">
        <v>19</v>
      </c>
      <c r="J1447" t="s">
        <v>26</v>
      </c>
      <c r="K1447" t="s">
        <v>44</v>
      </c>
      <c r="L1447" t="s">
        <v>43</v>
      </c>
      <c r="M1447">
        <v>-1.7</v>
      </c>
    </row>
    <row r="1448" spans="1:13" x14ac:dyDescent="0.25">
      <c r="A1448" t="s">
        <v>715</v>
      </c>
      <c r="B1448">
        <v>0</v>
      </c>
      <c r="C1448">
        <v>2020</v>
      </c>
      <c r="D1448" t="s">
        <v>50</v>
      </c>
      <c r="E1448" t="s">
        <v>51</v>
      </c>
      <c r="F1448" t="s">
        <v>530</v>
      </c>
      <c r="G1448" t="s">
        <v>11</v>
      </c>
      <c r="H1448" t="s">
        <v>12</v>
      </c>
      <c r="I1448" t="s">
        <v>13</v>
      </c>
      <c r="J1448" t="s">
        <v>14</v>
      </c>
      <c r="K1448" t="s">
        <v>45</v>
      </c>
      <c r="L1448" t="s">
        <v>43</v>
      </c>
      <c r="M1448">
        <v>0.48608566930730585</v>
      </c>
    </row>
    <row r="1449" spans="1:13" x14ac:dyDescent="0.25">
      <c r="A1449" t="s">
        <v>715</v>
      </c>
      <c r="B1449">
        <v>0</v>
      </c>
      <c r="C1449">
        <v>2020</v>
      </c>
      <c r="D1449" t="s">
        <v>50</v>
      </c>
      <c r="E1449" t="s">
        <v>51</v>
      </c>
      <c r="F1449" t="s">
        <v>673</v>
      </c>
      <c r="G1449" t="s">
        <v>30</v>
      </c>
      <c r="H1449" t="s">
        <v>18</v>
      </c>
      <c r="I1449" t="s">
        <v>19</v>
      </c>
      <c r="J1449" t="s">
        <v>31</v>
      </c>
      <c r="K1449" t="s">
        <v>42</v>
      </c>
      <c r="L1449" t="s">
        <v>43</v>
      </c>
      <c r="M1449">
        <v>19.516000000000002</v>
      </c>
    </row>
    <row r="1450" spans="1:13" x14ac:dyDescent="0.25">
      <c r="A1450" t="s">
        <v>715</v>
      </c>
      <c r="B1450">
        <v>0</v>
      </c>
      <c r="C1450">
        <v>2020</v>
      </c>
      <c r="D1450" t="s">
        <v>50</v>
      </c>
      <c r="E1450" t="s">
        <v>51</v>
      </c>
      <c r="F1450" t="s">
        <v>673</v>
      </c>
      <c r="G1450" t="s">
        <v>149</v>
      </c>
      <c r="H1450" t="s">
        <v>18</v>
      </c>
      <c r="I1450" t="s">
        <v>19</v>
      </c>
      <c r="J1450" t="s">
        <v>150</v>
      </c>
      <c r="K1450" t="s">
        <v>42</v>
      </c>
      <c r="L1450" t="s">
        <v>43</v>
      </c>
      <c r="M1450">
        <v>9.0519999999999996</v>
      </c>
    </row>
    <row r="1451" spans="1:13" x14ac:dyDescent="0.25">
      <c r="A1451" t="s">
        <v>715</v>
      </c>
      <c r="B1451">
        <v>0</v>
      </c>
      <c r="C1451">
        <v>2020</v>
      </c>
      <c r="D1451" t="s">
        <v>50</v>
      </c>
      <c r="E1451" t="s">
        <v>51</v>
      </c>
      <c r="F1451" t="s">
        <v>582</v>
      </c>
      <c r="G1451" t="s">
        <v>275</v>
      </c>
      <c r="H1451" t="s">
        <v>12</v>
      </c>
      <c r="I1451" t="s">
        <v>19</v>
      </c>
      <c r="J1451" t="s">
        <v>218</v>
      </c>
      <c r="K1451" t="s">
        <v>42</v>
      </c>
      <c r="L1451" t="s">
        <v>43</v>
      </c>
      <c r="M1451">
        <v>1.4</v>
      </c>
    </row>
    <row r="1452" spans="1:13" x14ac:dyDescent="0.25">
      <c r="A1452" t="s">
        <v>715</v>
      </c>
      <c r="B1452">
        <v>0</v>
      </c>
      <c r="C1452">
        <v>2020</v>
      </c>
      <c r="D1452" t="s">
        <v>50</v>
      </c>
      <c r="E1452" t="s">
        <v>51</v>
      </c>
      <c r="F1452" t="s">
        <v>582</v>
      </c>
      <c r="G1452" t="s">
        <v>27</v>
      </c>
      <c r="H1452" t="s">
        <v>23</v>
      </c>
      <c r="I1452" t="s">
        <v>19</v>
      </c>
      <c r="J1452" t="s">
        <v>24</v>
      </c>
      <c r="K1452" t="s">
        <v>42</v>
      </c>
      <c r="L1452" t="s">
        <v>43</v>
      </c>
      <c r="M1452">
        <v>8</v>
      </c>
    </row>
    <row r="1453" spans="1:13" x14ac:dyDescent="0.25">
      <c r="A1453" t="s">
        <v>715</v>
      </c>
      <c r="B1453">
        <v>0</v>
      </c>
      <c r="C1453">
        <v>2020</v>
      </c>
      <c r="D1453" t="s">
        <v>50</v>
      </c>
      <c r="E1453" t="s">
        <v>51</v>
      </c>
      <c r="F1453" t="s">
        <v>582</v>
      </c>
      <c r="G1453" t="s">
        <v>531</v>
      </c>
      <c r="H1453" t="s">
        <v>21</v>
      </c>
      <c r="I1453" t="s">
        <v>19</v>
      </c>
      <c r="J1453" t="s">
        <v>22</v>
      </c>
      <c r="K1453" t="s">
        <v>42</v>
      </c>
      <c r="L1453" t="s">
        <v>43</v>
      </c>
      <c r="M1453">
        <v>11</v>
      </c>
    </row>
    <row r="1454" spans="1:13" x14ac:dyDescent="0.25">
      <c r="A1454" t="s">
        <v>715</v>
      </c>
      <c r="B1454">
        <v>0</v>
      </c>
      <c r="C1454">
        <v>2020</v>
      </c>
      <c r="D1454" t="s">
        <v>50</v>
      </c>
      <c r="E1454" t="s">
        <v>51</v>
      </c>
      <c r="F1454" t="s">
        <v>582</v>
      </c>
      <c r="G1454" t="s">
        <v>531</v>
      </c>
      <c r="H1454" t="s">
        <v>21</v>
      </c>
      <c r="I1454" t="s">
        <v>19</v>
      </c>
      <c r="J1454" t="s">
        <v>22</v>
      </c>
      <c r="K1454" t="s">
        <v>44</v>
      </c>
      <c r="L1454" t="s">
        <v>43</v>
      </c>
      <c r="M1454">
        <v>-10.999999999999998</v>
      </c>
    </row>
    <row r="1455" spans="1:13" x14ac:dyDescent="0.25">
      <c r="A1455" t="s">
        <v>715</v>
      </c>
      <c r="B1455">
        <v>0</v>
      </c>
      <c r="C1455">
        <v>2020</v>
      </c>
      <c r="D1455" t="s">
        <v>50</v>
      </c>
      <c r="E1455" t="s">
        <v>51</v>
      </c>
      <c r="F1455" t="s">
        <v>582</v>
      </c>
      <c r="G1455" t="s">
        <v>28</v>
      </c>
      <c r="H1455" t="s">
        <v>21</v>
      </c>
      <c r="I1455" t="s">
        <v>19</v>
      </c>
      <c r="J1455" t="s">
        <v>22</v>
      </c>
      <c r="K1455" t="s">
        <v>42</v>
      </c>
      <c r="L1455" t="s">
        <v>43</v>
      </c>
      <c r="M1455">
        <v>3.3000000000000003</v>
      </c>
    </row>
    <row r="1456" spans="1:13" x14ac:dyDescent="0.25">
      <c r="A1456" t="s">
        <v>715</v>
      </c>
      <c r="B1456">
        <v>0</v>
      </c>
      <c r="C1456">
        <v>2020</v>
      </c>
      <c r="D1456" t="s">
        <v>50</v>
      </c>
      <c r="E1456" t="s">
        <v>51</v>
      </c>
      <c r="F1456" t="s">
        <v>582</v>
      </c>
      <c r="G1456" t="s">
        <v>28</v>
      </c>
      <c r="H1456" t="s">
        <v>21</v>
      </c>
      <c r="I1456" t="s">
        <v>19</v>
      </c>
      <c r="J1456" t="s">
        <v>22</v>
      </c>
      <c r="K1456" t="s">
        <v>44</v>
      </c>
      <c r="L1456" t="s">
        <v>43</v>
      </c>
      <c r="M1456">
        <v>-3.3000000000000003</v>
      </c>
    </row>
    <row r="1457" spans="1:13" x14ac:dyDescent="0.25">
      <c r="A1457" t="s">
        <v>715</v>
      </c>
      <c r="B1457">
        <v>0</v>
      </c>
      <c r="C1457">
        <v>2020</v>
      </c>
      <c r="D1457" t="s">
        <v>50</v>
      </c>
      <c r="E1457" t="s">
        <v>51</v>
      </c>
      <c r="F1457" t="s">
        <v>582</v>
      </c>
      <c r="G1457" t="s">
        <v>20</v>
      </c>
      <c r="H1457" t="s">
        <v>21</v>
      </c>
      <c r="I1457" t="s">
        <v>19</v>
      </c>
      <c r="J1457" t="s">
        <v>22</v>
      </c>
      <c r="K1457" t="s">
        <v>42</v>
      </c>
      <c r="L1457" t="s">
        <v>43</v>
      </c>
      <c r="M1457">
        <v>7.15</v>
      </c>
    </row>
    <row r="1458" spans="1:13" x14ac:dyDescent="0.25">
      <c r="A1458" t="s">
        <v>715</v>
      </c>
      <c r="B1458">
        <v>0</v>
      </c>
      <c r="C1458">
        <v>2020</v>
      </c>
      <c r="D1458" t="s">
        <v>50</v>
      </c>
      <c r="E1458" t="s">
        <v>51</v>
      </c>
      <c r="F1458" t="s">
        <v>582</v>
      </c>
      <c r="G1458" t="s">
        <v>20</v>
      </c>
      <c r="H1458" t="s">
        <v>21</v>
      </c>
      <c r="I1458" t="s">
        <v>19</v>
      </c>
      <c r="J1458" t="s">
        <v>22</v>
      </c>
      <c r="K1458" t="s">
        <v>44</v>
      </c>
      <c r="L1458" t="s">
        <v>43</v>
      </c>
      <c r="M1458">
        <v>-7.1499999999999995</v>
      </c>
    </row>
    <row r="1459" spans="1:13" x14ac:dyDescent="0.25">
      <c r="A1459" t="s">
        <v>715</v>
      </c>
      <c r="B1459">
        <v>0</v>
      </c>
      <c r="C1459">
        <v>2020</v>
      </c>
      <c r="D1459" t="s">
        <v>50</v>
      </c>
      <c r="E1459" t="s">
        <v>51</v>
      </c>
      <c r="F1459" t="s">
        <v>582</v>
      </c>
      <c r="G1459" t="s">
        <v>29</v>
      </c>
      <c r="H1459" t="s">
        <v>21</v>
      </c>
      <c r="I1459" t="s">
        <v>19</v>
      </c>
      <c r="J1459" t="s">
        <v>22</v>
      </c>
      <c r="K1459" t="s">
        <v>42</v>
      </c>
      <c r="L1459" t="s">
        <v>43</v>
      </c>
      <c r="M1459">
        <v>0.55000000000000004</v>
      </c>
    </row>
    <row r="1460" spans="1:13" x14ac:dyDescent="0.25">
      <c r="A1460" t="s">
        <v>715</v>
      </c>
      <c r="B1460">
        <v>0</v>
      </c>
      <c r="C1460">
        <v>2020</v>
      </c>
      <c r="D1460" t="s">
        <v>50</v>
      </c>
      <c r="E1460" t="s">
        <v>51</v>
      </c>
      <c r="F1460" t="s">
        <v>582</v>
      </c>
      <c r="G1460" t="s">
        <v>29</v>
      </c>
      <c r="H1460" t="s">
        <v>21</v>
      </c>
      <c r="I1460" t="s">
        <v>19</v>
      </c>
      <c r="J1460" t="s">
        <v>22</v>
      </c>
      <c r="K1460" t="s">
        <v>44</v>
      </c>
      <c r="L1460" t="s">
        <v>43</v>
      </c>
      <c r="M1460">
        <v>-0.55000000000000004</v>
      </c>
    </row>
    <row r="1461" spans="1:13" x14ac:dyDescent="0.25">
      <c r="A1461" t="s">
        <v>715</v>
      </c>
      <c r="B1461">
        <v>0</v>
      </c>
      <c r="C1461">
        <v>2020</v>
      </c>
      <c r="D1461" t="s">
        <v>50</v>
      </c>
      <c r="E1461" t="s">
        <v>51</v>
      </c>
      <c r="F1461" t="s">
        <v>582</v>
      </c>
      <c r="G1461" t="s">
        <v>717</v>
      </c>
      <c r="H1461" t="s">
        <v>21</v>
      </c>
      <c r="I1461" t="s">
        <v>19</v>
      </c>
      <c r="J1461" t="s">
        <v>22</v>
      </c>
      <c r="K1461" t="s">
        <v>45</v>
      </c>
      <c r="L1461" t="s">
        <v>43</v>
      </c>
      <c r="M1461">
        <v>42.765394042868969</v>
      </c>
    </row>
    <row r="1462" spans="1:13" x14ac:dyDescent="0.25">
      <c r="A1462" t="s">
        <v>715</v>
      </c>
      <c r="B1462">
        <v>0</v>
      </c>
      <c r="C1462">
        <v>2020</v>
      </c>
      <c r="D1462" t="s">
        <v>338</v>
      </c>
      <c r="E1462" t="s">
        <v>339</v>
      </c>
      <c r="F1462" t="s">
        <v>532</v>
      </c>
      <c r="G1462" t="s">
        <v>237</v>
      </c>
      <c r="H1462" t="s">
        <v>198</v>
      </c>
      <c r="I1462" t="s">
        <v>19</v>
      </c>
      <c r="J1462" t="s">
        <v>26</v>
      </c>
      <c r="K1462" t="s">
        <v>42</v>
      </c>
      <c r="L1462" t="s">
        <v>43</v>
      </c>
      <c r="M1462">
        <v>0.11</v>
      </c>
    </row>
    <row r="1463" spans="1:13" x14ac:dyDescent="0.25">
      <c r="A1463" t="s">
        <v>715</v>
      </c>
      <c r="B1463">
        <v>0</v>
      </c>
      <c r="C1463">
        <v>2020</v>
      </c>
      <c r="D1463" t="s">
        <v>338</v>
      </c>
      <c r="E1463" t="s">
        <v>339</v>
      </c>
      <c r="F1463" t="s">
        <v>532</v>
      </c>
      <c r="G1463" t="s">
        <v>237</v>
      </c>
      <c r="H1463" t="s">
        <v>198</v>
      </c>
      <c r="I1463" t="s">
        <v>19</v>
      </c>
      <c r="J1463" t="s">
        <v>26</v>
      </c>
      <c r="K1463" t="s">
        <v>44</v>
      </c>
      <c r="L1463" t="s">
        <v>43</v>
      </c>
      <c r="M1463">
        <v>-0.11</v>
      </c>
    </row>
    <row r="1464" spans="1:13" x14ac:dyDescent="0.25">
      <c r="A1464" t="s">
        <v>715</v>
      </c>
      <c r="B1464">
        <v>0</v>
      </c>
      <c r="C1464">
        <v>2020</v>
      </c>
      <c r="D1464" t="s">
        <v>338</v>
      </c>
      <c r="E1464" t="s">
        <v>339</v>
      </c>
      <c r="F1464" t="s">
        <v>532</v>
      </c>
      <c r="G1464" t="s">
        <v>39</v>
      </c>
      <c r="H1464" t="s">
        <v>36</v>
      </c>
      <c r="I1464" t="s">
        <v>19</v>
      </c>
      <c r="J1464" t="s">
        <v>26</v>
      </c>
      <c r="K1464" t="s">
        <v>42</v>
      </c>
      <c r="L1464" t="s">
        <v>43</v>
      </c>
      <c r="M1464">
        <v>0.215</v>
      </c>
    </row>
    <row r="1465" spans="1:13" x14ac:dyDescent="0.25">
      <c r="A1465" t="s">
        <v>715</v>
      </c>
      <c r="B1465">
        <v>0</v>
      </c>
      <c r="C1465">
        <v>2020</v>
      </c>
      <c r="D1465" t="s">
        <v>338</v>
      </c>
      <c r="E1465" t="s">
        <v>339</v>
      </c>
      <c r="F1465" t="s">
        <v>532</v>
      </c>
      <c r="G1465" t="s">
        <v>221</v>
      </c>
      <c r="H1465" t="s">
        <v>198</v>
      </c>
      <c r="I1465" t="s">
        <v>19</v>
      </c>
      <c r="J1465" t="s">
        <v>26</v>
      </c>
      <c r="K1465" t="s">
        <v>42</v>
      </c>
      <c r="L1465" t="s">
        <v>43</v>
      </c>
      <c r="M1465">
        <v>0.11</v>
      </c>
    </row>
    <row r="1466" spans="1:13" x14ac:dyDescent="0.25">
      <c r="A1466" t="s">
        <v>715</v>
      </c>
      <c r="B1466">
        <v>0</v>
      </c>
      <c r="C1466">
        <v>2020</v>
      </c>
      <c r="D1466" t="s">
        <v>338</v>
      </c>
      <c r="E1466" t="s">
        <v>339</v>
      </c>
      <c r="F1466" t="s">
        <v>532</v>
      </c>
      <c r="G1466" t="s">
        <v>221</v>
      </c>
      <c r="H1466" t="s">
        <v>198</v>
      </c>
      <c r="I1466" t="s">
        <v>19</v>
      </c>
      <c r="J1466" t="s">
        <v>26</v>
      </c>
      <c r="K1466" t="s">
        <v>44</v>
      </c>
      <c r="L1466" t="s">
        <v>43</v>
      </c>
      <c r="M1466">
        <v>-5.9656940242769581E-2</v>
      </c>
    </row>
    <row r="1467" spans="1:13" x14ac:dyDescent="0.25">
      <c r="A1467" t="s">
        <v>715</v>
      </c>
      <c r="B1467">
        <v>0</v>
      </c>
      <c r="C1467">
        <v>2020</v>
      </c>
      <c r="D1467" t="s">
        <v>338</v>
      </c>
      <c r="E1467" t="s">
        <v>339</v>
      </c>
      <c r="F1467" t="s">
        <v>583</v>
      </c>
      <c r="G1467" t="s">
        <v>27</v>
      </c>
      <c r="H1467" t="s">
        <v>23</v>
      </c>
      <c r="I1467" t="s">
        <v>19</v>
      </c>
      <c r="J1467" t="s">
        <v>24</v>
      </c>
      <c r="K1467" t="s">
        <v>42</v>
      </c>
      <c r="L1467" t="s">
        <v>43</v>
      </c>
      <c r="M1467">
        <v>0.36799999999999999</v>
      </c>
    </row>
    <row r="1468" spans="1:13" x14ac:dyDescent="0.25">
      <c r="A1468" t="s">
        <v>715</v>
      </c>
      <c r="B1468">
        <v>0</v>
      </c>
      <c r="C1468">
        <v>2020</v>
      </c>
      <c r="D1468" t="s">
        <v>338</v>
      </c>
      <c r="E1468" t="s">
        <v>339</v>
      </c>
      <c r="F1468" t="s">
        <v>583</v>
      </c>
      <c r="G1468" t="s">
        <v>718</v>
      </c>
      <c r="H1468" t="s">
        <v>23</v>
      </c>
      <c r="I1468" t="s">
        <v>19</v>
      </c>
      <c r="J1468" t="s">
        <v>24</v>
      </c>
      <c r="K1468" t="s">
        <v>45</v>
      </c>
      <c r="L1468" t="s">
        <v>43</v>
      </c>
      <c r="M1468">
        <v>0.59020947607365137</v>
      </c>
    </row>
    <row r="1469" spans="1:13" x14ac:dyDescent="0.25">
      <c r="A1469" t="s">
        <v>715</v>
      </c>
      <c r="B1469">
        <v>0</v>
      </c>
      <c r="C1469">
        <v>2020</v>
      </c>
      <c r="D1469" t="s">
        <v>340</v>
      </c>
      <c r="E1469" t="s">
        <v>341</v>
      </c>
      <c r="F1469" t="s">
        <v>533</v>
      </c>
      <c r="G1469" t="s">
        <v>237</v>
      </c>
      <c r="H1469" t="s">
        <v>198</v>
      </c>
      <c r="I1469" t="s">
        <v>19</v>
      </c>
      <c r="J1469" t="s">
        <v>26</v>
      </c>
      <c r="K1469" t="s">
        <v>42</v>
      </c>
      <c r="L1469" t="s">
        <v>43</v>
      </c>
      <c r="M1469">
        <v>0.44</v>
      </c>
    </row>
    <row r="1470" spans="1:13" x14ac:dyDescent="0.25">
      <c r="A1470" t="s">
        <v>715</v>
      </c>
      <c r="B1470">
        <v>0</v>
      </c>
      <c r="C1470">
        <v>2020</v>
      </c>
      <c r="D1470" t="s">
        <v>340</v>
      </c>
      <c r="E1470" t="s">
        <v>341</v>
      </c>
      <c r="F1470" t="s">
        <v>533</v>
      </c>
      <c r="G1470" t="s">
        <v>237</v>
      </c>
      <c r="H1470" t="s">
        <v>198</v>
      </c>
      <c r="I1470" t="s">
        <v>19</v>
      </c>
      <c r="J1470" t="s">
        <v>26</v>
      </c>
      <c r="K1470" t="s">
        <v>44</v>
      </c>
      <c r="L1470" t="s">
        <v>43</v>
      </c>
      <c r="M1470">
        <v>-0.44</v>
      </c>
    </row>
    <row r="1471" spans="1:13" x14ac:dyDescent="0.25">
      <c r="A1471" t="s">
        <v>715</v>
      </c>
      <c r="B1471">
        <v>0</v>
      </c>
      <c r="C1471">
        <v>2020</v>
      </c>
      <c r="D1471" t="s">
        <v>340</v>
      </c>
      <c r="E1471" t="s">
        <v>341</v>
      </c>
      <c r="F1471" t="s">
        <v>533</v>
      </c>
      <c r="G1471" t="s">
        <v>221</v>
      </c>
      <c r="H1471" t="s">
        <v>198</v>
      </c>
      <c r="I1471" t="s">
        <v>19</v>
      </c>
      <c r="J1471" t="s">
        <v>26</v>
      </c>
      <c r="K1471" t="s">
        <v>42</v>
      </c>
      <c r="L1471" t="s">
        <v>43</v>
      </c>
      <c r="M1471">
        <v>0.15</v>
      </c>
    </row>
    <row r="1472" spans="1:13" x14ac:dyDescent="0.25">
      <c r="A1472" t="s">
        <v>715</v>
      </c>
      <c r="B1472">
        <v>0</v>
      </c>
      <c r="C1472">
        <v>2020</v>
      </c>
      <c r="D1472" t="s">
        <v>340</v>
      </c>
      <c r="E1472" t="s">
        <v>341</v>
      </c>
      <c r="F1472" t="s">
        <v>533</v>
      </c>
      <c r="G1472" t="s">
        <v>221</v>
      </c>
      <c r="H1472" t="s">
        <v>198</v>
      </c>
      <c r="I1472" t="s">
        <v>19</v>
      </c>
      <c r="J1472" t="s">
        <v>26</v>
      </c>
      <c r="K1472" t="s">
        <v>44</v>
      </c>
      <c r="L1472" t="s">
        <v>43</v>
      </c>
      <c r="M1472">
        <v>-0.15</v>
      </c>
    </row>
    <row r="1473" spans="1:13" x14ac:dyDescent="0.25">
      <c r="A1473" t="s">
        <v>715</v>
      </c>
      <c r="B1473">
        <v>0</v>
      </c>
      <c r="C1473">
        <v>2020</v>
      </c>
      <c r="D1473" t="s">
        <v>340</v>
      </c>
      <c r="E1473" t="s">
        <v>341</v>
      </c>
      <c r="F1473" t="s">
        <v>533</v>
      </c>
      <c r="G1473" t="s">
        <v>297</v>
      </c>
      <c r="H1473" t="s">
        <v>36</v>
      </c>
      <c r="I1473" t="s">
        <v>19</v>
      </c>
      <c r="J1473" t="s">
        <v>26</v>
      </c>
      <c r="K1473" t="s">
        <v>42</v>
      </c>
      <c r="L1473" t="s">
        <v>43</v>
      </c>
      <c r="M1473">
        <v>3.5000000000000003E-2</v>
      </c>
    </row>
    <row r="1474" spans="1:13" x14ac:dyDescent="0.25">
      <c r="A1474" t="s">
        <v>715</v>
      </c>
      <c r="B1474">
        <v>0</v>
      </c>
      <c r="C1474">
        <v>2020</v>
      </c>
      <c r="D1474" t="s">
        <v>340</v>
      </c>
      <c r="E1474" t="s">
        <v>341</v>
      </c>
      <c r="F1474" t="s">
        <v>533</v>
      </c>
      <c r="G1474" t="s">
        <v>297</v>
      </c>
      <c r="H1474" t="s">
        <v>36</v>
      </c>
      <c r="I1474" t="s">
        <v>19</v>
      </c>
      <c r="J1474" t="s">
        <v>26</v>
      </c>
      <c r="K1474" t="s">
        <v>44</v>
      </c>
      <c r="L1474" t="s">
        <v>43</v>
      </c>
      <c r="M1474">
        <v>-3.5000000000000003E-2</v>
      </c>
    </row>
    <row r="1475" spans="1:13" x14ac:dyDescent="0.25">
      <c r="A1475" t="s">
        <v>715</v>
      </c>
      <c r="B1475">
        <v>0</v>
      </c>
      <c r="C1475">
        <v>2020</v>
      </c>
      <c r="D1475" t="s">
        <v>340</v>
      </c>
      <c r="E1475" t="s">
        <v>341</v>
      </c>
      <c r="F1475" t="s">
        <v>533</v>
      </c>
      <c r="G1475" t="s">
        <v>246</v>
      </c>
      <c r="H1475" t="s">
        <v>198</v>
      </c>
      <c r="I1475" t="s">
        <v>19</v>
      </c>
      <c r="J1475" t="s">
        <v>26</v>
      </c>
      <c r="K1475" t="s">
        <v>42</v>
      </c>
      <c r="L1475" t="s">
        <v>43</v>
      </c>
      <c r="M1475">
        <v>0.85</v>
      </c>
    </row>
    <row r="1476" spans="1:13" x14ac:dyDescent="0.25">
      <c r="A1476" t="s">
        <v>715</v>
      </c>
      <c r="B1476">
        <v>0</v>
      </c>
      <c r="C1476">
        <v>2020</v>
      </c>
      <c r="D1476" t="s">
        <v>340</v>
      </c>
      <c r="E1476" t="s">
        <v>341</v>
      </c>
      <c r="F1476" t="s">
        <v>533</v>
      </c>
      <c r="G1476" t="s">
        <v>246</v>
      </c>
      <c r="H1476" t="s">
        <v>198</v>
      </c>
      <c r="I1476" t="s">
        <v>19</v>
      </c>
      <c r="J1476" t="s">
        <v>26</v>
      </c>
      <c r="K1476" t="s">
        <v>44</v>
      </c>
      <c r="L1476" t="s">
        <v>43</v>
      </c>
      <c r="M1476">
        <v>-0.84999999999999987</v>
      </c>
    </row>
    <row r="1477" spans="1:13" x14ac:dyDescent="0.25">
      <c r="A1477" t="s">
        <v>715</v>
      </c>
      <c r="B1477">
        <v>0</v>
      </c>
      <c r="C1477">
        <v>2020</v>
      </c>
      <c r="D1477" t="s">
        <v>340</v>
      </c>
      <c r="E1477" t="s">
        <v>341</v>
      </c>
      <c r="F1477" t="s">
        <v>533</v>
      </c>
      <c r="G1477" t="s">
        <v>47</v>
      </c>
      <c r="H1477" t="s">
        <v>48</v>
      </c>
      <c r="I1477" t="s">
        <v>19</v>
      </c>
      <c r="J1477" t="s">
        <v>26</v>
      </c>
      <c r="K1477" t="s">
        <v>42</v>
      </c>
      <c r="L1477" t="s">
        <v>43</v>
      </c>
      <c r="M1477">
        <v>1.7000000000000001E-2</v>
      </c>
    </row>
    <row r="1478" spans="1:13" x14ac:dyDescent="0.25">
      <c r="A1478" t="s">
        <v>715</v>
      </c>
      <c r="B1478">
        <v>0</v>
      </c>
      <c r="C1478">
        <v>2020</v>
      </c>
      <c r="D1478" t="s">
        <v>340</v>
      </c>
      <c r="E1478" t="s">
        <v>341</v>
      </c>
      <c r="F1478" t="s">
        <v>533</v>
      </c>
      <c r="G1478" t="s">
        <v>47</v>
      </c>
      <c r="H1478" t="s">
        <v>48</v>
      </c>
      <c r="I1478" t="s">
        <v>19</v>
      </c>
      <c r="J1478" t="s">
        <v>26</v>
      </c>
      <c r="K1478" t="s">
        <v>44</v>
      </c>
      <c r="L1478" t="s">
        <v>43</v>
      </c>
      <c r="M1478">
        <v>-1.7000000000000001E-2</v>
      </c>
    </row>
    <row r="1479" spans="1:13" x14ac:dyDescent="0.25">
      <c r="A1479" t="s">
        <v>715</v>
      </c>
      <c r="B1479">
        <v>0</v>
      </c>
      <c r="C1479">
        <v>2020</v>
      </c>
      <c r="D1479" t="s">
        <v>340</v>
      </c>
      <c r="E1479" t="s">
        <v>341</v>
      </c>
      <c r="F1479" t="s">
        <v>584</v>
      </c>
      <c r="G1479" t="s">
        <v>27</v>
      </c>
      <c r="H1479" t="s">
        <v>23</v>
      </c>
      <c r="I1479" t="s">
        <v>19</v>
      </c>
      <c r="J1479" t="s">
        <v>24</v>
      </c>
      <c r="K1479" t="s">
        <v>42</v>
      </c>
      <c r="L1479" t="s">
        <v>43</v>
      </c>
      <c r="M1479">
        <v>0.26700000000000002</v>
      </c>
    </row>
    <row r="1480" spans="1:13" x14ac:dyDescent="0.25">
      <c r="A1480" t="s">
        <v>715</v>
      </c>
      <c r="B1480">
        <v>0</v>
      </c>
      <c r="C1480">
        <v>2020</v>
      </c>
      <c r="D1480" t="s">
        <v>340</v>
      </c>
      <c r="E1480" t="s">
        <v>341</v>
      </c>
      <c r="F1480" t="s">
        <v>584</v>
      </c>
      <c r="G1480" t="s">
        <v>531</v>
      </c>
      <c r="H1480" t="s">
        <v>21</v>
      </c>
      <c r="I1480" t="s">
        <v>19</v>
      </c>
      <c r="J1480" t="s">
        <v>22</v>
      </c>
      <c r="K1480" t="s">
        <v>42</v>
      </c>
      <c r="L1480" t="s">
        <v>43</v>
      </c>
      <c r="M1480">
        <v>0.3</v>
      </c>
    </row>
    <row r="1481" spans="1:13" x14ac:dyDescent="0.25">
      <c r="A1481" t="s">
        <v>715</v>
      </c>
      <c r="B1481">
        <v>0</v>
      </c>
      <c r="C1481">
        <v>2020</v>
      </c>
      <c r="D1481" t="s">
        <v>340</v>
      </c>
      <c r="E1481" t="s">
        <v>341</v>
      </c>
      <c r="F1481" t="s">
        <v>584</v>
      </c>
      <c r="G1481" t="s">
        <v>531</v>
      </c>
      <c r="H1481" t="s">
        <v>21</v>
      </c>
      <c r="I1481" t="s">
        <v>19</v>
      </c>
      <c r="J1481" t="s">
        <v>22</v>
      </c>
      <c r="K1481" t="s">
        <v>44</v>
      </c>
      <c r="L1481" t="s">
        <v>43</v>
      </c>
      <c r="M1481">
        <v>-0.3</v>
      </c>
    </row>
    <row r="1482" spans="1:13" x14ac:dyDescent="0.25">
      <c r="A1482" t="s">
        <v>715</v>
      </c>
      <c r="B1482">
        <v>0</v>
      </c>
      <c r="C1482">
        <v>2020</v>
      </c>
      <c r="D1482" t="s">
        <v>340</v>
      </c>
      <c r="E1482" t="s">
        <v>341</v>
      </c>
      <c r="F1482" t="s">
        <v>584</v>
      </c>
      <c r="G1482" t="s">
        <v>28</v>
      </c>
      <c r="H1482" t="s">
        <v>21</v>
      </c>
      <c r="I1482" t="s">
        <v>19</v>
      </c>
      <c r="J1482" t="s">
        <v>22</v>
      </c>
      <c r="K1482" t="s">
        <v>42</v>
      </c>
      <c r="L1482" t="s">
        <v>43</v>
      </c>
      <c r="M1482">
        <v>0.09</v>
      </c>
    </row>
    <row r="1483" spans="1:13" x14ac:dyDescent="0.25">
      <c r="A1483" t="s">
        <v>715</v>
      </c>
      <c r="B1483">
        <v>0</v>
      </c>
      <c r="C1483">
        <v>2020</v>
      </c>
      <c r="D1483" t="s">
        <v>340</v>
      </c>
      <c r="E1483" t="s">
        <v>341</v>
      </c>
      <c r="F1483" t="s">
        <v>584</v>
      </c>
      <c r="G1483" t="s">
        <v>28</v>
      </c>
      <c r="H1483" t="s">
        <v>21</v>
      </c>
      <c r="I1483" t="s">
        <v>19</v>
      </c>
      <c r="J1483" t="s">
        <v>22</v>
      </c>
      <c r="K1483" t="s">
        <v>44</v>
      </c>
      <c r="L1483" t="s">
        <v>43</v>
      </c>
      <c r="M1483">
        <v>-0.09</v>
      </c>
    </row>
    <row r="1484" spans="1:13" x14ac:dyDescent="0.25">
      <c r="A1484" t="s">
        <v>715</v>
      </c>
      <c r="B1484">
        <v>0</v>
      </c>
      <c r="C1484">
        <v>2020</v>
      </c>
      <c r="D1484" t="s">
        <v>340</v>
      </c>
      <c r="E1484" t="s">
        <v>341</v>
      </c>
      <c r="F1484" t="s">
        <v>584</v>
      </c>
      <c r="G1484" t="s">
        <v>20</v>
      </c>
      <c r="H1484" t="s">
        <v>21</v>
      </c>
      <c r="I1484" t="s">
        <v>19</v>
      </c>
      <c r="J1484" t="s">
        <v>22</v>
      </c>
      <c r="K1484" t="s">
        <v>42</v>
      </c>
      <c r="L1484" t="s">
        <v>43</v>
      </c>
      <c r="M1484">
        <v>0.19500000000000001</v>
      </c>
    </row>
    <row r="1485" spans="1:13" x14ac:dyDescent="0.25">
      <c r="A1485" t="s">
        <v>715</v>
      </c>
      <c r="B1485">
        <v>0</v>
      </c>
      <c r="C1485">
        <v>2020</v>
      </c>
      <c r="D1485" t="s">
        <v>340</v>
      </c>
      <c r="E1485" t="s">
        <v>341</v>
      </c>
      <c r="F1485" t="s">
        <v>584</v>
      </c>
      <c r="G1485" t="s">
        <v>20</v>
      </c>
      <c r="H1485" t="s">
        <v>21</v>
      </c>
      <c r="I1485" t="s">
        <v>19</v>
      </c>
      <c r="J1485" t="s">
        <v>22</v>
      </c>
      <c r="K1485" t="s">
        <v>44</v>
      </c>
      <c r="L1485" t="s">
        <v>43</v>
      </c>
      <c r="M1485">
        <v>-0.19500000000000001</v>
      </c>
    </row>
    <row r="1486" spans="1:13" x14ac:dyDescent="0.25">
      <c r="A1486" t="s">
        <v>715</v>
      </c>
      <c r="B1486">
        <v>0</v>
      </c>
      <c r="C1486">
        <v>2020</v>
      </c>
      <c r="D1486" t="s">
        <v>340</v>
      </c>
      <c r="E1486" t="s">
        <v>341</v>
      </c>
      <c r="F1486" t="s">
        <v>584</v>
      </c>
      <c r="G1486" t="s">
        <v>29</v>
      </c>
      <c r="H1486" t="s">
        <v>21</v>
      </c>
      <c r="I1486" t="s">
        <v>19</v>
      </c>
      <c r="J1486" t="s">
        <v>22</v>
      </c>
      <c r="K1486" t="s">
        <v>42</v>
      </c>
      <c r="L1486" t="s">
        <v>43</v>
      </c>
      <c r="M1486">
        <v>1.4999999999999999E-2</v>
      </c>
    </row>
    <row r="1487" spans="1:13" x14ac:dyDescent="0.25">
      <c r="A1487" t="s">
        <v>715</v>
      </c>
      <c r="B1487">
        <v>0</v>
      </c>
      <c r="C1487">
        <v>2020</v>
      </c>
      <c r="D1487" t="s">
        <v>340</v>
      </c>
      <c r="E1487" t="s">
        <v>341</v>
      </c>
      <c r="F1487" t="s">
        <v>584</v>
      </c>
      <c r="G1487" t="s">
        <v>29</v>
      </c>
      <c r="H1487" t="s">
        <v>21</v>
      </c>
      <c r="I1487" t="s">
        <v>19</v>
      </c>
      <c r="J1487" t="s">
        <v>22</v>
      </c>
      <c r="K1487" t="s">
        <v>44</v>
      </c>
      <c r="L1487" t="s">
        <v>43</v>
      </c>
      <c r="M1487">
        <v>-1.4999999999999999E-2</v>
      </c>
    </row>
    <row r="1488" spans="1:13" x14ac:dyDescent="0.25">
      <c r="A1488" t="s">
        <v>715</v>
      </c>
      <c r="B1488">
        <v>0</v>
      </c>
      <c r="C1488">
        <v>2020</v>
      </c>
      <c r="D1488" t="s">
        <v>340</v>
      </c>
      <c r="E1488" t="s">
        <v>341</v>
      </c>
      <c r="F1488" t="s">
        <v>584</v>
      </c>
      <c r="G1488" t="s">
        <v>718</v>
      </c>
      <c r="H1488" t="s">
        <v>23</v>
      </c>
      <c r="I1488" t="s">
        <v>19</v>
      </c>
      <c r="J1488" t="s">
        <v>24</v>
      </c>
      <c r="K1488" t="s">
        <v>45</v>
      </c>
      <c r="L1488" t="s">
        <v>43</v>
      </c>
      <c r="M1488">
        <v>5.2370899060815192E-2</v>
      </c>
    </row>
    <row r="1489" spans="1:13" x14ac:dyDescent="0.25">
      <c r="A1489" t="s">
        <v>715</v>
      </c>
      <c r="B1489">
        <v>0</v>
      </c>
      <c r="C1489">
        <v>2030</v>
      </c>
      <c r="D1489" t="s">
        <v>148</v>
      </c>
      <c r="E1489" t="s">
        <v>154</v>
      </c>
      <c r="F1489" t="s">
        <v>155</v>
      </c>
      <c r="G1489" t="s">
        <v>156</v>
      </c>
      <c r="H1489" t="s">
        <v>36</v>
      </c>
      <c r="I1489" t="s">
        <v>19</v>
      </c>
      <c r="J1489" t="s">
        <v>26</v>
      </c>
      <c r="K1489" t="s">
        <v>42</v>
      </c>
      <c r="L1489" t="s">
        <v>43</v>
      </c>
      <c r="M1489">
        <v>0.3</v>
      </c>
    </row>
    <row r="1490" spans="1:13" x14ac:dyDescent="0.25">
      <c r="A1490" t="s">
        <v>715</v>
      </c>
      <c r="B1490">
        <v>0</v>
      </c>
      <c r="C1490">
        <v>2030</v>
      </c>
      <c r="D1490" t="s">
        <v>148</v>
      </c>
      <c r="E1490" t="s">
        <v>154</v>
      </c>
      <c r="F1490" t="s">
        <v>155</v>
      </c>
      <c r="G1490" t="s">
        <v>156</v>
      </c>
      <c r="H1490" t="s">
        <v>36</v>
      </c>
      <c r="I1490" t="s">
        <v>19</v>
      </c>
      <c r="J1490" t="s">
        <v>26</v>
      </c>
      <c r="K1490" t="s">
        <v>44</v>
      </c>
      <c r="L1490" t="s">
        <v>43</v>
      </c>
      <c r="M1490">
        <v>-0.3</v>
      </c>
    </row>
    <row r="1491" spans="1:13" x14ac:dyDescent="0.25">
      <c r="A1491" t="s">
        <v>715</v>
      </c>
      <c r="B1491">
        <v>0</v>
      </c>
      <c r="C1491">
        <v>2030</v>
      </c>
      <c r="D1491" t="s">
        <v>148</v>
      </c>
      <c r="E1491" t="s">
        <v>154</v>
      </c>
      <c r="F1491" t="s">
        <v>157</v>
      </c>
      <c r="G1491" t="s">
        <v>11</v>
      </c>
      <c r="H1491" t="s">
        <v>12</v>
      </c>
      <c r="I1491" t="s">
        <v>13</v>
      </c>
      <c r="J1491" t="s">
        <v>14</v>
      </c>
      <c r="K1491" t="s">
        <v>45</v>
      </c>
      <c r="L1491" t="s">
        <v>43</v>
      </c>
      <c r="M1491">
        <v>2.0110829377826496E-2</v>
      </c>
    </row>
    <row r="1492" spans="1:13" x14ac:dyDescent="0.25">
      <c r="A1492" t="s">
        <v>715</v>
      </c>
      <c r="B1492">
        <v>0</v>
      </c>
      <c r="C1492">
        <v>2030</v>
      </c>
      <c r="D1492" t="s">
        <v>148</v>
      </c>
      <c r="E1492" t="s">
        <v>154</v>
      </c>
      <c r="F1492" t="s">
        <v>157</v>
      </c>
      <c r="G1492" t="s">
        <v>675</v>
      </c>
      <c r="H1492" t="s">
        <v>12</v>
      </c>
      <c r="I1492" t="s">
        <v>13</v>
      </c>
      <c r="J1492" t="s">
        <v>14</v>
      </c>
      <c r="K1492" t="s">
        <v>45</v>
      </c>
      <c r="L1492" t="s">
        <v>43</v>
      </c>
      <c r="M1492">
        <v>0.20316064411448365</v>
      </c>
    </row>
    <row r="1493" spans="1:13" x14ac:dyDescent="0.25">
      <c r="A1493" t="s">
        <v>715</v>
      </c>
      <c r="B1493">
        <v>0</v>
      </c>
      <c r="C1493">
        <v>2030</v>
      </c>
      <c r="D1493" t="s">
        <v>148</v>
      </c>
      <c r="E1493" t="s">
        <v>154</v>
      </c>
      <c r="F1493" t="s">
        <v>157</v>
      </c>
      <c r="G1493" t="s">
        <v>37</v>
      </c>
      <c r="H1493" t="s">
        <v>36</v>
      </c>
      <c r="I1493" t="s">
        <v>13</v>
      </c>
      <c r="J1493" t="s">
        <v>38</v>
      </c>
      <c r="K1493" t="s">
        <v>42</v>
      </c>
      <c r="L1493" t="s">
        <v>43</v>
      </c>
      <c r="M1493">
        <v>5.3563033199284418E-2</v>
      </c>
    </row>
    <row r="1494" spans="1:13" x14ac:dyDescent="0.25">
      <c r="A1494" t="s">
        <v>715</v>
      </c>
      <c r="B1494">
        <v>0</v>
      </c>
      <c r="C1494">
        <v>2030</v>
      </c>
      <c r="D1494" t="s">
        <v>148</v>
      </c>
      <c r="E1494" t="s">
        <v>154</v>
      </c>
      <c r="F1494" t="s">
        <v>157</v>
      </c>
      <c r="G1494" t="s">
        <v>37</v>
      </c>
      <c r="H1494" t="s">
        <v>36</v>
      </c>
      <c r="I1494" t="s">
        <v>13</v>
      </c>
      <c r="J1494" t="s">
        <v>38</v>
      </c>
      <c r="K1494" t="s">
        <v>44</v>
      </c>
      <c r="L1494" t="s">
        <v>43</v>
      </c>
      <c r="M1494">
        <v>-5.3563033199284418E-2</v>
      </c>
    </row>
    <row r="1495" spans="1:13" x14ac:dyDescent="0.25">
      <c r="A1495" t="s">
        <v>715</v>
      </c>
      <c r="B1495">
        <v>0</v>
      </c>
      <c r="C1495">
        <v>2030</v>
      </c>
      <c r="D1495" t="s">
        <v>148</v>
      </c>
      <c r="E1495" t="s">
        <v>154</v>
      </c>
      <c r="F1495" t="s">
        <v>605</v>
      </c>
      <c r="G1495" t="s">
        <v>152</v>
      </c>
      <c r="H1495" t="s">
        <v>18</v>
      </c>
      <c r="I1495" t="s">
        <v>19</v>
      </c>
      <c r="J1495" t="s">
        <v>31</v>
      </c>
      <c r="K1495" t="s">
        <v>42</v>
      </c>
      <c r="L1495" t="s">
        <v>43</v>
      </c>
      <c r="M1495">
        <v>4.4559499999999996</v>
      </c>
    </row>
    <row r="1496" spans="1:13" x14ac:dyDescent="0.25">
      <c r="A1496" t="s">
        <v>715</v>
      </c>
      <c r="B1496">
        <v>0</v>
      </c>
      <c r="C1496">
        <v>2030</v>
      </c>
      <c r="D1496" t="s">
        <v>148</v>
      </c>
      <c r="E1496" t="s">
        <v>154</v>
      </c>
      <c r="F1496" t="s">
        <v>534</v>
      </c>
      <c r="G1496" t="s">
        <v>28</v>
      </c>
      <c r="H1496" t="s">
        <v>21</v>
      </c>
      <c r="I1496" t="s">
        <v>19</v>
      </c>
      <c r="J1496" t="s">
        <v>22</v>
      </c>
      <c r="K1496" t="s">
        <v>42</v>
      </c>
      <c r="L1496" t="s">
        <v>43</v>
      </c>
      <c r="M1496">
        <v>2.8911825000000002E-2</v>
      </c>
    </row>
    <row r="1497" spans="1:13" x14ac:dyDescent="0.25">
      <c r="A1497" t="s">
        <v>715</v>
      </c>
      <c r="B1497">
        <v>0</v>
      </c>
      <c r="C1497">
        <v>2030</v>
      </c>
      <c r="D1497" t="s">
        <v>148</v>
      </c>
      <c r="E1497" t="s">
        <v>154</v>
      </c>
      <c r="F1497" t="s">
        <v>534</v>
      </c>
      <c r="G1497" t="s">
        <v>28</v>
      </c>
      <c r="H1497" t="s">
        <v>21</v>
      </c>
      <c r="I1497" t="s">
        <v>19</v>
      </c>
      <c r="J1497" t="s">
        <v>22</v>
      </c>
      <c r="K1497" t="s">
        <v>44</v>
      </c>
      <c r="L1497" t="s">
        <v>43</v>
      </c>
      <c r="M1497">
        <v>-2.8911824999999999E-2</v>
      </c>
    </row>
    <row r="1498" spans="1:13" x14ac:dyDescent="0.25">
      <c r="A1498" t="s">
        <v>715</v>
      </c>
      <c r="B1498">
        <v>0</v>
      </c>
      <c r="C1498">
        <v>2030</v>
      </c>
      <c r="D1498" t="s">
        <v>148</v>
      </c>
      <c r="E1498" t="s">
        <v>154</v>
      </c>
      <c r="F1498" t="s">
        <v>534</v>
      </c>
      <c r="G1498" t="s">
        <v>20</v>
      </c>
      <c r="H1498" t="s">
        <v>21</v>
      </c>
      <c r="I1498" t="s">
        <v>19</v>
      </c>
      <c r="J1498" t="s">
        <v>22</v>
      </c>
      <c r="K1498" t="s">
        <v>42</v>
      </c>
      <c r="L1498" t="s">
        <v>43</v>
      </c>
      <c r="M1498">
        <v>0.84574696500000002</v>
      </c>
    </row>
    <row r="1499" spans="1:13" x14ac:dyDescent="0.25">
      <c r="A1499" t="s">
        <v>715</v>
      </c>
      <c r="B1499">
        <v>0</v>
      </c>
      <c r="C1499">
        <v>2030</v>
      </c>
      <c r="D1499" t="s">
        <v>148</v>
      </c>
      <c r="E1499" t="s">
        <v>154</v>
      </c>
      <c r="F1499" t="s">
        <v>534</v>
      </c>
      <c r="G1499" t="s">
        <v>20</v>
      </c>
      <c r="H1499" t="s">
        <v>21</v>
      </c>
      <c r="I1499" t="s">
        <v>19</v>
      </c>
      <c r="J1499" t="s">
        <v>22</v>
      </c>
      <c r="K1499" t="s">
        <v>44</v>
      </c>
      <c r="L1499" t="s">
        <v>43</v>
      </c>
      <c r="M1499">
        <v>-0.84574696500000002</v>
      </c>
    </row>
    <row r="1500" spans="1:13" x14ac:dyDescent="0.25">
      <c r="A1500" t="s">
        <v>715</v>
      </c>
      <c r="B1500">
        <v>0</v>
      </c>
      <c r="C1500">
        <v>2030</v>
      </c>
      <c r="D1500" t="s">
        <v>148</v>
      </c>
      <c r="E1500" t="s">
        <v>154</v>
      </c>
      <c r="F1500" t="s">
        <v>534</v>
      </c>
      <c r="G1500" t="s">
        <v>29</v>
      </c>
      <c r="H1500" t="s">
        <v>21</v>
      </c>
      <c r="I1500" t="s">
        <v>19</v>
      </c>
      <c r="J1500" t="s">
        <v>22</v>
      </c>
      <c r="K1500" t="s">
        <v>42</v>
      </c>
      <c r="L1500" t="s">
        <v>43</v>
      </c>
      <c r="M1500">
        <v>0.13979121</v>
      </c>
    </row>
    <row r="1501" spans="1:13" x14ac:dyDescent="0.25">
      <c r="A1501" t="s">
        <v>715</v>
      </c>
      <c r="B1501">
        <v>0</v>
      </c>
      <c r="C1501">
        <v>2030</v>
      </c>
      <c r="D1501" t="s">
        <v>148</v>
      </c>
      <c r="E1501" t="s">
        <v>154</v>
      </c>
      <c r="F1501" t="s">
        <v>534</v>
      </c>
      <c r="G1501" t="s">
        <v>29</v>
      </c>
      <c r="H1501" t="s">
        <v>21</v>
      </c>
      <c r="I1501" t="s">
        <v>19</v>
      </c>
      <c r="J1501" t="s">
        <v>22</v>
      </c>
      <c r="K1501" t="s">
        <v>44</v>
      </c>
      <c r="L1501" t="s">
        <v>43</v>
      </c>
      <c r="M1501">
        <v>-0.13979121</v>
      </c>
    </row>
    <row r="1502" spans="1:13" x14ac:dyDescent="0.25">
      <c r="A1502" t="s">
        <v>715</v>
      </c>
      <c r="B1502">
        <v>0</v>
      </c>
      <c r="C1502">
        <v>2030</v>
      </c>
      <c r="D1502" t="s">
        <v>148</v>
      </c>
      <c r="E1502" t="s">
        <v>154</v>
      </c>
      <c r="F1502" t="s">
        <v>534</v>
      </c>
      <c r="G1502" t="s">
        <v>674</v>
      </c>
      <c r="H1502" t="s">
        <v>21</v>
      </c>
      <c r="I1502" t="s">
        <v>19</v>
      </c>
      <c r="J1502" t="s">
        <v>22</v>
      </c>
      <c r="K1502" t="s">
        <v>45</v>
      </c>
      <c r="L1502" t="s">
        <v>43</v>
      </c>
      <c r="M1502">
        <v>0.73599936879037575</v>
      </c>
    </row>
    <row r="1503" spans="1:13" x14ac:dyDescent="0.25">
      <c r="A1503" t="s">
        <v>715</v>
      </c>
      <c r="B1503">
        <v>0</v>
      </c>
      <c r="C1503">
        <v>2030</v>
      </c>
      <c r="D1503" t="s">
        <v>148</v>
      </c>
      <c r="E1503" t="s">
        <v>158</v>
      </c>
      <c r="F1503" t="s">
        <v>159</v>
      </c>
      <c r="G1503" t="s">
        <v>11</v>
      </c>
      <c r="H1503" t="s">
        <v>12</v>
      </c>
      <c r="I1503" t="s">
        <v>13</v>
      </c>
      <c r="J1503" t="s">
        <v>14</v>
      </c>
      <c r="K1503" t="s">
        <v>45</v>
      </c>
      <c r="L1503" t="s">
        <v>43</v>
      </c>
      <c r="M1503">
        <v>1.292839031431703E-2</v>
      </c>
    </row>
    <row r="1504" spans="1:13" x14ac:dyDescent="0.25">
      <c r="A1504" t="s">
        <v>715</v>
      </c>
      <c r="B1504">
        <v>0</v>
      </c>
      <c r="C1504">
        <v>2030</v>
      </c>
      <c r="D1504" t="s">
        <v>148</v>
      </c>
      <c r="E1504" t="s">
        <v>158</v>
      </c>
      <c r="F1504" t="s">
        <v>159</v>
      </c>
      <c r="G1504" t="s">
        <v>675</v>
      </c>
      <c r="H1504" t="s">
        <v>12</v>
      </c>
      <c r="I1504" t="s">
        <v>13</v>
      </c>
      <c r="J1504" t="s">
        <v>14</v>
      </c>
      <c r="K1504" t="s">
        <v>45</v>
      </c>
      <c r="L1504" t="s">
        <v>43</v>
      </c>
      <c r="M1504">
        <v>0.93160376181643145</v>
      </c>
    </row>
    <row r="1505" spans="1:13" x14ac:dyDescent="0.25">
      <c r="A1505" t="s">
        <v>715</v>
      </c>
      <c r="B1505">
        <v>0</v>
      </c>
      <c r="C1505">
        <v>2030</v>
      </c>
      <c r="D1505" t="s">
        <v>148</v>
      </c>
      <c r="E1505" t="s">
        <v>158</v>
      </c>
      <c r="F1505" t="s">
        <v>159</v>
      </c>
      <c r="G1505" t="s">
        <v>37</v>
      </c>
      <c r="H1505" t="s">
        <v>36</v>
      </c>
      <c r="I1505" t="s">
        <v>13</v>
      </c>
      <c r="J1505" t="s">
        <v>38</v>
      </c>
      <c r="K1505" t="s">
        <v>42</v>
      </c>
      <c r="L1505" t="s">
        <v>43</v>
      </c>
      <c r="M1505">
        <v>3.8274981252011835E-2</v>
      </c>
    </row>
    <row r="1506" spans="1:13" x14ac:dyDescent="0.25">
      <c r="A1506" t="s">
        <v>715</v>
      </c>
      <c r="B1506">
        <v>0</v>
      </c>
      <c r="C1506">
        <v>2030</v>
      </c>
      <c r="D1506" t="s">
        <v>148</v>
      </c>
      <c r="E1506" t="s">
        <v>158</v>
      </c>
      <c r="F1506" t="s">
        <v>159</v>
      </c>
      <c r="G1506" t="s">
        <v>37</v>
      </c>
      <c r="H1506" t="s">
        <v>36</v>
      </c>
      <c r="I1506" t="s">
        <v>13</v>
      </c>
      <c r="J1506" t="s">
        <v>38</v>
      </c>
      <c r="K1506" t="s">
        <v>44</v>
      </c>
      <c r="L1506" t="s">
        <v>43</v>
      </c>
      <c r="M1506">
        <v>-3.8274981252011835E-2</v>
      </c>
    </row>
    <row r="1507" spans="1:13" x14ac:dyDescent="0.25">
      <c r="A1507" t="s">
        <v>715</v>
      </c>
      <c r="B1507">
        <v>0</v>
      </c>
      <c r="C1507">
        <v>2030</v>
      </c>
      <c r="D1507" t="s">
        <v>148</v>
      </c>
      <c r="E1507" t="s">
        <v>158</v>
      </c>
      <c r="F1507" t="s">
        <v>606</v>
      </c>
      <c r="G1507" t="s">
        <v>152</v>
      </c>
      <c r="H1507" t="s">
        <v>18</v>
      </c>
      <c r="I1507" t="s">
        <v>19</v>
      </c>
      <c r="J1507" t="s">
        <v>31</v>
      </c>
      <c r="K1507" t="s">
        <v>42</v>
      </c>
      <c r="L1507" t="s">
        <v>43</v>
      </c>
      <c r="M1507">
        <v>5.2729399999999993</v>
      </c>
    </row>
    <row r="1508" spans="1:13" x14ac:dyDescent="0.25">
      <c r="A1508" t="s">
        <v>715</v>
      </c>
      <c r="B1508">
        <v>0</v>
      </c>
      <c r="C1508">
        <v>2030</v>
      </c>
      <c r="D1508" t="s">
        <v>148</v>
      </c>
      <c r="E1508" t="s">
        <v>158</v>
      </c>
      <c r="F1508" t="s">
        <v>535</v>
      </c>
      <c r="G1508" t="s">
        <v>28</v>
      </c>
      <c r="H1508" t="s">
        <v>21</v>
      </c>
      <c r="I1508" t="s">
        <v>19</v>
      </c>
      <c r="J1508" t="s">
        <v>22</v>
      </c>
      <c r="K1508" t="s">
        <v>42</v>
      </c>
      <c r="L1508" t="s">
        <v>43</v>
      </c>
      <c r="M1508">
        <v>2.1523199999999999E-2</v>
      </c>
    </row>
    <row r="1509" spans="1:13" x14ac:dyDescent="0.25">
      <c r="A1509" t="s">
        <v>715</v>
      </c>
      <c r="B1509">
        <v>0</v>
      </c>
      <c r="C1509">
        <v>2030</v>
      </c>
      <c r="D1509" t="s">
        <v>148</v>
      </c>
      <c r="E1509" t="s">
        <v>158</v>
      </c>
      <c r="F1509" t="s">
        <v>535</v>
      </c>
      <c r="G1509" t="s">
        <v>28</v>
      </c>
      <c r="H1509" t="s">
        <v>21</v>
      </c>
      <c r="I1509" t="s">
        <v>19</v>
      </c>
      <c r="J1509" t="s">
        <v>22</v>
      </c>
      <c r="K1509" t="s">
        <v>44</v>
      </c>
      <c r="L1509" t="s">
        <v>43</v>
      </c>
      <c r="M1509">
        <v>-2.1523199999999999E-2</v>
      </c>
    </row>
    <row r="1510" spans="1:13" x14ac:dyDescent="0.25">
      <c r="A1510" t="s">
        <v>715</v>
      </c>
      <c r="B1510">
        <v>0</v>
      </c>
      <c r="C1510">
        <v>2030</v>
      </c>
      <c r="D1510" t="s">
        <v>148</v>
      </c>
      <c r="E1510" t="s">
        <v>158</v>
      </c>
      <c r="F1510" t="s">
        <v>535</v>
      </c>
      <c r="G1510" t="s">
        <v>20</v>
      </c>
      <c r="H1510" t="s">
        <v>21</v>
      </c>
      <c r="I1510" t="s">
        <v>19</v>
      </c>
      <c r="J1510" t="s">
        <v>22</v>
      </c>
      <c r="K1510" t="s">
        <v>42</v>
      </c>
      <c r="L1510" t="s">
        <v>43</v>
      </c>
      <c r="M1510">
        <v>0.62961023999999999</v>
      </c>
    </row>
    <row r="1511" spans="1:13" x14ac:dyDescent="0.25">
      <c r="A1511" t="s">
        <v>715</v>
      </c>
      <c r="B1511">
        <v>0</v>
      </c>
      <c r="C1511">
        <v>2030</v>
      </c>
      <c r="D1511" t="s">
        <v>148</v>
      </c>
      <c r="E1511" t="s">
        <v>158</v>
      </c>
      <c r="F1511" t="s">
        <v>535</v>
      </c>
      <c r="G1511" t="s">
        <v>20</v>
      </c>
      <c r="H1511" t="s">
        <v>21</v>
      </c>
      <c r="I1511" t="s">
        <v>19</v>
      </c>
      <c r="J1511" t="s">
        <v>22</v>
      </c>
      <c r="K1511" t="s">
        <v>44</v>
      </c>
      <c r="L1511" t="s">
        <v>43</v>
      </c>
      <c r="M1511">
        <v>-0.62961023999999999</v>
      </c>
    </row>
    <row r="1512" spans="1:13" x14ac:dyDescent="0.25">
      <c r="A1512" t="s">
        <v>715</v>
      </c>
      <c r="B1512">
        <v>0</v>
      </c>
      <c r="C1512">
        <v>2030</v>
      </c>
      <c r="D1512" t="s">
        <v>148</v>
      </c>
      <c r="E1512" t="s">
        <v>158</v>
      </c>
      <c r="F1512" t="s">
        <v>535</v>
      </c>
      <c r="G1512" t="s">
        <v>29</v>
      </c>
      <c r="H1512" t="s">
        <v>21</v>
      </c>
      <c r="I1512" t="s">
        <v>19</v>
      </c>
      <c r="J1512" t="s">
        <v>22</v>
      </c>
      <c r="K1512" t="s">
        <v>42</v>
      </c>
      <c r="L1512" t="s">
        <v>43</v>
      </c>
      <c r="M1512">
        <v>0.10406656</v>
      </c>
    </row>
    <row r="1513" spans="1:13" x14ac:dyDescent="0.25">
      <c r="A1513" t="s">
        <v>715</v>
      </c>
      <c r="B1513">
        <v>0</v>
      </c>
      <c r="C1513">
        <v>2030</v>
      </c>
      <c r="D1513" t="s">
        <v>148</v>
      </c>
      <c r="E1513" t="s">
        <v>158</v>
      </c>
      <c r="F1513" t="s">
        <v>535</v>
      </c>
      <c r="G1513" t="s">
        <v>29</v>
      </c>
      <c r="H1513" t="s">
        <v>21</v>
      </c>
      <c r="I1513" t="s">
        <v>19</v>
      </c>
      <c r="J1513" t="s">
        <v>22</v>
      </c>
      <c r="K1513" t="s">
        <v>44</v>
      </c>
      <c r="L1513" t="s">
        <v>43</v>
      </c>
      <c r="M1513">
        <v>-0.10406656000000002</v>
      </c>
    </row>
    <row r="1514" spans="1:13" x14ac:dyDescent="0.25">
      <c r="A1514" t="s">
        <v>715</v>
      </c>
      <c r="B1514">
        <v>0</v>
      </c>
      <c r="C1514">
        <v>2030</v>
      </c>
      <c r="D1514" t="s">
        <v>148</v>
      </c>
      <c r="E1514" t="s">
        <v>158</v>
      </c>
      <c r="F1514" t="s">
        <v>535</v>
      </c>
      <c r="G1514" t="s">
        <v>717</v>
      </c>
      <c r="H1514" t="s">
        <v>21</v>
      </c>
      <c r="I1514" t="s">
        <v>19</v>
      </c>
      <c r="J1514" t="s">
        <v>22</v>
      </c>
      <c r="K1514" t="s">
        <v>45</v>
      </c>
      <c r="L1514" t="s">
        <v>43</v>
      </c>
      <c r="M1514">
        <v>2.1341801685583599</v>
      </c>
    </row>
    <row r="1515" spans="1:13" x14ac:dyDescent="0.25">
      <c r="A1515" t="s">
        <v>715</v>
      </c>
      <c r="B1515">
        <v>0</v>
      </c>
      <c r="C1515">
        <v>2030</v>
      </c>
      <c r="D1515" t="s">
        <v>148</v>
      </c>
      <c r="E1515" t="s">
        <v>158</v>
      </c>
      <c r="F1515" t="s">
        <v>535</v>
      </c>
      <c r="G1515" t="s">
        <v>674</v>
      </c>
      <c r="H1515" t="s">
        <v>21</v>
      </c>
      <c r="I1515" t="s">
        <v>19</v>
      </c>
      <c r="J1515" t="s">
        <v>22</v>
      </c>
      <c r="K1515" t="s">
        <v>45</v>
      </c>
      <c r="L1515" t="s">
        <v>43</v>
      </c>
      <c r="M1515">
        <v>3.4592777753668744</v>
      </c>
    </row>
    <row r="1516" spans="1:13" x14ac:dyDescent="0.25">
      <c r="A1516" t="s">
        <v>715</v>
      </c>
      <c r="B1516">
        <v>0</v>
      </c>
      <c r="C1516">
        <v>2030</v>
      </c>
      <c r="D1516" t="s">
        <v>148</v>
      </c>
      <c r="E1516" t="s">
        <v>343</v>
      </c>
      <c r="F1516" t="s">
        <v>151</v>
      </c>
      <c r="G1516" t="s">
        <v>37</v>
      </c>
      <c r="H1516" t="s">
        <v>36</v>
      </c>
      <c r="I1516" t="s">
        <v>13</v>
      </c>
      <c r="J1516" t="s">
        <v>38</v>
      </c>
      <c r="K1516" t="s">
        <v>42</v>
      </c>
      <c r="L1516" t="s">
        <v>43</v>
      </c>
      <c r="M1516">
        <v>7.2337269360633893E-2</v>
      </c>
    </row>
    <row r="1517" spans="1:13" x14ac:dyDescent="0.25">
      <c r="A1517" t="s">
        <v>715</v>
      </c>
      <c r="B1517">
        <v>0</v>
      </c>
      <c r="C1517">
        <v>2030</v>
      </c>
      <c r="D1517" t="s">
        <v>148</v>
      </c>
      <c r="E1517" t="s">
        <v>343</v>
      </c>
      <c r="F1517" t="s">
        <v>151</v>
      </c>
      <c r="G1517" t="s">
        <v>37</v>
      </c>
      <c r="H1517" t="s">
        <v>36</v>
      </c>
      <c r="I1517" t="s">
        <v>13</v>
      </c>
      <c r="J1517" t="s">
        <v>38</v>
      </c>
      <c r="K1517" t="s">
        <v>44</v>
      </c>
      <c r="L1517" t="s">
        <v>43</v>
      </c>
      <c r="M1517">
        <v>-7.2337269360633893E-2</v>
      </c>
    </row>
    <row r="1518" spans="1:13" x14ac:dyDescent="0.25">
      <c r="A1518" t="s">
        <v>715</v>
      </c>
      <c r="B1518">
        <v>0</v>
      </c>
      <c r="C1518">
        <v>2030</v>
      </c>
      <c r="D1518" t="s">
        <v>148</v>
      </c>
      <c r="E1518" t="s">
        <v>343</v>
      </c>
      <c r="F1518" t="s">
        <v>153</v>
      </c>
      <c r="G1518" t="s">
        <v>37</v>
      </c>
      <c r="H1518" t="s">
        <v>36</v>
      </c>
      <c r="I1518" t="s">
        <v>13</v>
      </c>
      <c r="J1518" t="s">
        <v>38</v>
      </c>
      <c r="K1518" t="s">
        <v>42</v>
      </c>
      <c r="L1518" t="s">
        <v>43</v>
      </c>
      <c r="M1518">
        <v>7.0317594929981006E-2</v>
      </c>
    </row>
    <row r="1519" spans="1:13" x14ac:dyDescent="0.25">
      <c r="A1519" t="s">
        <v>715</v>
      </c>
      <c r="B1519">
        <v>0</v>
      </c>
      <c r="C1519">
        <v>2030</v>
      </c>
      <c r="D1519" t="s">
        <v>148</v>
      </c>
      <c r="E1519" t="s">
        <v>343</v>
      </c>
      <c r="F1519" t="s">
        <v>153</v>
      </c>
      <c r="G1519" t="s">
        <v>37</v>
      </c>
      <c r="H1519" t="s">
        <v>36</v>
      </c>
      <c r="I1519" t="s">
        <v>13</v>
      </c>
      <c r="J1519" t="s">
        <v>38</v>
      </c>
      <c r="K1519" t="s">
        <v>44</v>
      </c>
      <c r="L1519" t="s">
        <v>43</v>
      </c>
      <c r="M1519">
        <v>-7.0317594929981006E-2</v>
      </c>
    </row>
    <row r="1520" spans="1:13" x14ac:dyDescent="0.25">
      <c r="A1520" t="s">
        <v>715</v>
      </c>
      <c r="B1520">
        <v>0</v>
      </c>
      <c r="C1520">
        <v>2030</v>
      </c>
      <c r="D1520" t="s">
        <v>148</v>
      </c>
      <c r="E1520" t="s">
        <v>343</v>
      </c>
      <c r="F1520" t="s">
        <v>160</v>
      </c>
      <c r="G1520" t="s">
        <v>11</v>
      </c>
      <c r="H1520" t="s">
        <v>12</v>
      </c>
      <c r="I1520" t="s">
        <v>13</v>
      </c>
      <c r="J1520" t="s">
        <v>14</v>
      </c>
      <c r="K1520" t="s">
        <v>45</v>
      </c>
      <c r="L1520" t="s">
        <v>43</v>
      </c>
      <c r="M1520">
        <v>4.7404097819162438E-2</v>
      </c>
    </row>
    <row r="1521" spans="1:13" x14ac:dyDescent="0.25">
      <c r="A1521" t="s">
        <v>715</v>
      </c>
      <c r="B1521">
        <v>0</v>
      </c>
      <c r="C1521">
        <v>2030</v>
      </c>
      <c r="D1521" t="s">
        <v>148</v>
      </c>
      <c r="E1521" t="s">
        <v>343</v>
      </c>
      <c r="F1521" t="s">
        <v>160</v>
      </c>
      <c r="G1521" t="s">
        <v>37</v>
      </c>
      <c r="H1521" t="s">
        <v>36</v>
      </c>
      <c r="I1521" t="s">
        <v>13</v>
      </c>
      <c r="J1521" t="s">
        <v>38</v>
      </c>
      <c r="K1521" t="s">
        <v>42</v>
      </c>
      <c r="L1521" t="s">
        <v>43</v>
      </c>
      <c r="M1521">
        <v>3.1437258850049776E-2</v>
      </c>
    </row>
    <row r="1522" spans="1:13" x14ac:dyDescent="0.25">
      <c r="A1522" t="s">
        <v>715</v>
      </c>
      <c r="B1522">
        <v>0</v>
      </c>
      <c r="C1522">
        <v>2030</v>
      </c>
      <c r="D1522" t="s">
        <v>148</v>
      </c>
      <c r="E1522" t="s">
        <v>343</v>
      </c>
      <c r="F1522" t="s">
        <v>160</v>
      </c>
      <c r="G1522" t="s">
        <v>37</v>
      </c>
      <c r="H1522" t="s">
        <v>36</v>
      </c>
      <c r="I1522" t="s">
        <v>13</v>
      </c>
      <c r="J1522" t="s">
        <v>38</v>
      </c>
      <c r="K1522" t="s">
        <v>44</v>
      </c>
      <c r="L1522" t="s">
        <v>43</v>
      </c>
      <c r="M1522">
        <v>-3.1437258850049776E-2</v>
      </c>
    </row>
    <row r="1523" spans="1:13" x14ac:dyDescent="0.25">
      <c r="A1523" t="s">
        <v>715</v>
      </c>
      <c r="B1523">
        <v>0</v>
      </c>
      <c r="C1523">
        <v>2030</v>
      </c>
      <c r="D1523" t="s">
        <v>148</v>
      </c>
      <c r="E1523" t="s">
        <v>343</v>
      </c>
      <c r="F1523" t="s">
        <v>607</v>
      </c>
      <c r="G1523" t="s">
        <v>152</v>
      </c>
      <c r="H1523" t="s">
        <v>18</v>
      </c>
      <c r="I1523" t="s">
        <v>19</v>
      </c>
      <c r="J1523" t="s">
        <v>31</v>
      </c>
      <c r="K1523" t="s">
        <v>42</v>
      </c>
      <c r="L1523" t="s">
        <v>43</v>
      </c>
      <c r="M1523">
        <v>23.491790000000002</v>
      </c>
    </row>
    <row r="1524" spans="1:13" x14ac:dyDescent="0.25">
      <c r="A1524" t="s">
        <v>715</v>
      </c>
      <c r="B1524">
        <v>0</v>
      </c>
      <c r="C1524">
        <v>2030</v>
      </c>
      <c r="D1524" t="s">
        <v>148</v>
      </c>
      <c r="E1524" t="s">
        <v>343</v>
      </c>
      <c r="F1524" t="s">
        <v>536</v>
      </c>
      <c r="G1524" t="s">
        <v>20</v>
      </c>
      <c r="H1524" t="s">
        <v>21</v>
      </c>
      <c r="I1524" t="s">
        <v>19</v>
      </c>
      <c r="J1524" t="s">
        <v>22</v>
      </c>
      <c r="K1524" t="s">
        <v>42</v>
      </c>
      <c r="L1524" t="s">
        <v>43</v>
      </c>
      <c r="M1524">
        <v>1.36435</v>
      </c>
    </row>
    <row r="1525" spans="1:13" x14ac:dyDescent="0.25">
      <c r="A1525" t="s">
        <v>715</v>
      </c>
      <c r="B1525">
        <v>0</v>
      </c>
      <c r="C1525">
        <v>2030</v>
      </c>
      <c r="D1525" t="s">
        <v>148</v>
      </c>
      <c r="E1525" t="s">
        <v>343</v>
      </c>
      <c r="F1525" t="s">
        <v>536</v>
      </c>
      <c r="G1525" t="s">
        <v>20</v>
      </c>
      <c r="H1525" t="s">
        <v>21</v>
      </c>
      <c r="I1525" t="s">
        <v>19</v>
      </c>
      <c r="J1525" t="s">
        <v>22</v>
      </c>
      <c r="K1525" t="s">
        <v>44</v>
      </c>
      <c r="L1525" t="s">
        <v>43</v>
      </c>
      <c r="M1525">
        <v>-1.36435</v>
      </c>
    </row>
    <row r="1526" spans="1:13" x14ac:dyDescent="0.25">
      <c r="A1526" t="s">
        <v>715</v>
      </c>
      <c r="B1526">
        <v>0</v>
      </c>
      <c r="C1526">
        <v>2030</v>
      </c>
      <c r="D1526" t="s">
        <v>148</v>
      </c>
      <c r="E1526" t="s">
        <v>343</v>
      </c>
      <c r="F1526" t="s">
        <v>536</v>
      </c>
      <c r="G1526" t="s">
        <v>674</v>
      </c>
      <c r="H1526" t="s">
        <v>21</v>
      </c>
      <c r="I1526" t="s">
        <v>19</v>
      </c>
      <c r="J1526" t="s">
        <v>22</v>
      </c>
      <c r="K1526" t="s">
        <v>45</v>
      </c>
      <c r="L1526" t="s">
        <v>43</v>
      </c>
      <c r="M1526">
        <v>6.5420560747663554</v>
      </c>
    </row>
    <row r="1527" spans="1:13" x14ac:dyDescent="0.25">
      <c r="A1527" t="s">
        <v>715</v>
      </c>
      <c r="B1527">
        <v>0</v>
      </c>
      <c r="C1527">
        <v>2030</v>
      </c>
      <c r="D1527" t="s">
        <v>161</v>
      </c>
      <c r="E1527" t="s">
        <v>162</v>
      </c>
      <c r="F1527" t="s">
        <v>163</v>
      </c>
      <c r="G1527" t="s">
        <v>164</v>
      </c>
      <c r="H1527" t="s">
        <v>165</v>
      </c>
      <c r="I1527" t="s">
        <v>19</v>
      </c>
      <c r="J1527" t="s">
        <v>26</v>
      </c>
      <c r="K1527" t="s">
        <v>42</v>
      </c>
      <c r="L1527" t="s">
        <v>43</v>
      </c>
      <c r="M1527">
        <v>1.4E-2</v>
      </c>
    </row>
    <row r="1528" spans="1:13" x14ac:dyDescent="0.25">
      <c r="A1528" t="s">
        <v>715</v>
      </c>
      <c r="B1528">
        <v>0</v>
      </c>
      <c r="C1528">
        <v>2030</v>
      </c>
      <c r="D1528" t="s">
        <v>161</v>
      </c>
      <c r="E1528" t="s">
        <v>162</v>
      </c>
      <c r="F1528" t="s">
        <v>163</v>
      </c>
      <c r="G1528" t="s">
        <v>164</v>
      </c>
      <c r="H1528" t="s">
        <v>165</v>
      </c>
      <c r="I1528" t="s">
        <v>19</v>
      </c>
      <c r="J1528" t="s">
        <v>26</v>
      </c>
      <c r="K1528" t="s">
        <v>44</v>
      </c>
      <c r="L1528" t="s">
        <v>43</v>
      </c>
      <c r="M1528">
        <v>-1.4E-2</v>
      </c>
    </row>
    <row r="1529" spans="1:13" x14ac:dyDescent="0.25">
      <c r="A1529" t="s">
        <v>715</v>
      </c>
      <c r="B1529">
        <v>0</v>
      </c>
      <c r="C1529">
        <v>2030</v>
      </c>
      <c r="D1529" t="s">
        <v>161</v>
      </c>
      <c r="E1529" t="s">
        <v>162</v>
      </c>
      <c r="F1529" t="s">
        <v>163</v>
      </c>
      <c r="G1529" t="s">
        <v>166</v>
      </c>
      <c r="H1529" t="s">
        <v>35</v>
      </c>
      <c r="I1529" t="s">
        <v>167</v>
      </c>
      <c r="J1529" t="s">
        <v>168</v>
      </c>
      <c r="K1529" t="s">
        <v>42</v>
      </c>
      <c r="L1529" t="s">
        <v>43</v>
      </c>
      <c r="M1529">
        <v>0.79333333333333322</v>
      </c>
    </row>
    <row r="1530" spans="1:13" x14ac:dyDescent="0.25">
      <c r="A1530" t="s">
        <v>715</v>
      </c>
      <c r="B1530">
        <v>0</v>
      </c>
      <c r="C1530">
        <v>2030</v>
      </c>
      <c r="D1530" t="s">
        <v>161</v>
      </c>
      <c r="E1530" t="s">
        <v>162</v>
      </c>
      <c r="F1530" t="s">
        <v>163</v>
      </c>
      <c r="G1530" t="s">
        <v>166</v>
      </c>
      <c r="H1530" t="s">
        <v>35</v>
      </c>
      <c r="I1530" t="s">
        <v>167</v>
      </c>
      <c r="J1530" t="s">
        <v>168</v>
      </c>
      <c r="K1530" t="s">
        <v>44</v>
      </c>
      <c r="L1530" t="s">
        <v>43</v>
      </c>
      <c r="M1530">
        <v>-0.79333333333333322</v>
      </c>
    </row>
    <row r="1531" spans="1:13" x14ac:dyDescent="0.25">
      <c r="A1531" t="s">
        <v>715</v>
      </c>
      <c r="B1531">
        <v>0</v>
      </c>
      <c r="C1531">
        <v>2030</v>
      </c>
      <c r="D1531" t="s">
        <v>161</v>
      </c>
      <c r="E1531" t="s">
        <v>162</v>
      </c>
      <c r="F1531" t="s">
        <v>163</v>
      </c>
      <c r="G1531" t="s">
        <v>166</v>
      </c>
      <c r="H1531" t="s">
        <v>35</v>
      </c>
      <c r="I1531" t="s">
        <v>19</v>
      </c>
      <c r="J1531" t="s">
        <v>168</v>
      </c>
      <c r="K1531" t="s">
        <v>42</v>
      </c>
      <c r="L1531" t="s">
        <v>43</v>
      </c>
      <c r="M1531">
        <v>0.71399999999999997</v>
      </c>
    </row>
    <row r="1532" spans="1:13" x14ac:dyDescent="0.25">
      <c r="A1532" t="s">
        <v>715</v>
      </c>
      <c r="B1532">
        <v>0</v>
      </c>
      <c r="C1532">
        <v>2030</v>
      </c>
      <c r="D1532" t="s">
        <v>161</v>
      </c>
      <c r="E1532" t="s">
        <v>162</v>
      </c>
      <c r="F1532" t="s">
        <v>163</v>
      </c>
      <c r="G1532" t="s">
        <v>166</v>
      </c>
      <c r="H1532" t="s">
        <v>35</v>
      </c>
      <c r="I1532" t="s">
        <v>19</v>
      </c>
      <c r="J1532" t="s">
        <v>168</v>
      </c>
      <c r="K1532" t="s">
        <v>44</v>
      </c>
      <c r="L1532" t="s">
        <v>43</v>
      </c>
      <c r="M1532">
        <v>-0.71399999999999997</v>
      </c>
    </row>
    <row r="1533" spans="1:13" x14ac:dyDescent="0.25">
      <c r="A1533" t="s">
        <v>715</v>
      </c>
      <c r="B1533">
        <v>0</v>
      </c>
      <c r="C1533">
        <v>2030</v>
      </c>
      <c r="D1533" t="s">
        <v>161</v>
      </c>
      <c r="E1533" t="s">
        <v>162</v>
      </c>
      <c r="F1533" t="s">
        <v>163</v>
      </c>
      <c r="G1533" t="s">
        <v>169</v>
      </c>
      <c r="H1533" t="s">
        <v>35</v>
      </c>
      <c r="I1533" t="s">
        <v>167</v>
      </c>
      <c r="J1533" t="s">
        <v>168</v>
      </c>
      <c r="K1533" t="s">
        <v>42</v>
      </c>
      <c r="L1533" t="s">
        <v>43</v>
      </c>
      <c r="M1533">
        <v>0.82777777777777772</v>
      </c>
    </row>
    <row r="1534" spans="1:13" x14ac:dyDescent="0.25">
      <c r="A1534" t="s">
        <v>715</v>
      </c>
      <c r="B1534">
        <v>0</v>
      </c>
      <c r="C1534">
        <v>2030</v>
      </c>
      <c r="D1534" t="s">
        <v>161</v>
      </c>
      <c r="E1534" t="s">
        <v>162</v>
      </c>
      <c r="F1534" t="s">
        <v>163</v>
      </c>
      <c r="G1534" t="s">
        <v>169</v>
      </c>
      <c r="H1534" t="s">
        <v>35</v>
      </c>
      <c r="I1534" t="s">
        <v>167</v>
      </c>
      <c r="J1534" t="s">
        <v>168</v>
      </c>
      <c r="K1534" t="s">
        <v>44</v>
      </c>
      <c r="L1534" t="s">
        <v>43</v>
      </c>
      <c r="M1534">
        <v>-0.82777777777777772</v>
      </c>
    </row>
    <row r="1535" spans="1:13" x14ac:dyDescent="0.25">
      <c r="A1535" t="s">
        <v>715</v>
      </c>
      <c r="B1535">
        <v>0</v>
      </c>
      <c r="C1535">
        <v>2030</v>
      </c>
      <c r="D1535" t="s">
        <v>161</v>
      </c>
      <c r="E1535" t="s">
        <v>162</v>
      </c>
      <c r="F1535" t="s">
        <v>163</v>
      </c>
      <c r="G1535" t="s">
        <v>169</v>
      </c>
      <c r="H1535" t="s">
        <v>35</v>
      </c>
      <c r="I1535" t="s">
        <v>19</v>
      </c>
      <c r="J1535" t="s">
        <v>168</v>
      </c>
      <c r="K1535" t="s">
        <v>42</v>
      </c>
      <c r="L1535" t="s">
        <v>43</v>
      </c>
      <c r="M1535">
        <v>0.745</v>
      </c>
    </row>
    <row r="1536" spans="1:13" x14ac:dyDescent="0.25">
      <c r="A1536" t="s">
        <v>715</v>
      </c>
      <c r="B1536">
        <v>0</v>
      </c>
      <c r="C1536">
        <v>2030</v>
      </c>
      <c r="D1536" t="s">
        <v>161</v>
      </c>
      <c r="E1536" t="s">
        <v>162</v>
      </c>
      <c r="F1536" t="s">
        <v>163</v>
      </c>
      <c r="G1536" t="s">
        <v>169</v>
      </c>
      <c r="H1536" t="s">
        <v>35</v>
      </c>
      <c r="I1536" t="s">
        <v>19</v>
      </c>
      <c r="J1536" t="s">
        <v>168</v>
      </c>
      <c r="K1536" t="s">
        <v>44</v>
      </c>
      <c r="L1536" t="s">
        <v>43</v>
      </c>
      <c r="M1536">
        <v>-0.745</v>
      </c>
    </row>
    <row r="1537" spans="1:13" x14ac:dyDescent="0.25">
      <c r="A1537" t="s">
        <v>715</v>
      </c>
      <c r="B1537">
        <v>0</v>
      </c>
      <c r="C1537">
        <v>2030</v>
      </c>
      <c r="D1537" t="s">
        <v>161</v>
      </c>
      <c r="E1537" t="s">
        <v>162</v>
      </c>
      <c r="F1537" t="s">
        <v>163</v>
      </c>
      <c r="G1537" t="s">
        <v>170</v>
      </c>
      <c r="H1537" t="s">
        <v>35</v>
      </c>
      <c r="I1537" t="s">
        <v>167</v>
      </c>
      <c r="J1537" t="s">
        <v>168</v>
      </c>
      <c r="K1537" t="s">
        <v>42</v>
      </c>
      <c r="L1537" t="s">
        <v>43</v>
      </c>
      <c r="M1537">
        <v>0.42777777777777776</v>
      </c>
    </row>
    <row r="1538" spans="1:13" x14ac:dyDescent="0.25">
      <c r="A1538" t="s">
        <v>715</v>
      </c>
      <c r="B1538">
        <v>0</v>
      </c>
      <c r="C1538">
        <v>2030</v>
      </c>
      <c r="D1538" t="s">
        <v>161</v>
      </c>
      <c r="E1538" t="s">
        <v>162</v>
      </c>
      <c r="F1538" t="s">
        <v>163</v>
      </c>
      <c r="G1538" t="s">
        <v>170</v>
      </c>
      <c r="H1538" t="s">
        <v>35</v>
      </c>
      <c r="I1538" t="s">
        <v>167</v>
      </c>
      <c r="J1538" t="s">
        <v>168</v>
      </c>
      <c r="K1538" t="s">
        <v>44</v>
      </c>
      <c r="L1538" t="s">
        <v>43</v>
      </c>
      <c r="M1538">
        <v>-0.42777777777777776</v>
      </c>
    </row>
    <row r="1539" spans="1:13" x14ac:dyDescent="0.25">
      <c r="A1539" t="s">
        <v>715</v>
      </c>
      <c r="B1539">
        <v>0</v>
      </c>
      <c r="C1539">
        <v>2030</v>
      </c>
      <c r="D1539" t="s">
        <v>161</v>
      </c>
      <c r="E1539" t="s">
        <v>162</v>
      </c>
      <c r="F1539" t="s">
        <v>163</v>
      </c>
      <c r="G1539" t="s">
        <v>170</v>
      </c>
      <c r="H1539" t="s">
        <v>35</v>
      </c>
      <c r="I1539" t="s">
        <v>19</v>
      </c>
      <c r="J1539" t="s">
        <v>168</v>
      </c>
      <c r="K1539" t="s">
        <v>42</v>
      </c>
      <c r="L1539" t="s">
        <v>43</v>
      </c>
      <c r="M1539">
        <v>0.38500000000000001</v>
      </c>
    </row>
    <row r="1540" spans="1:13" x14ac:dyDescent="0.25">
      <c r="A1540" t="s">
        <v>715</v>
      </c>
      <c r="B1540">
        <v>0</v>
      </c>
      <c r="C1540">
        <v>2030</v>
      </c>
      <c r="D1540" t="s">
        <v>161</v>
      </c>
      <c r="E1540" t="s">
        <v>162</v>
      </c>
      <c r="F1540" t="s">
        <v>163</v>
      </c>
      <c r="G1540" t="s">
        <v>170</v>
      </c>
      <c r="H1540" t="s">
        <v>35</v>
      </c>
      <c r="I1540" t="s">
        <v>19</v>
      </c>
      <c r="J1540" t="s">
        <v>168</v>
      </c>
      <c r="K1540" t="s">
        <v>44</v>
      </c>
      <c r="L1540" t="s">
        <v>43</v>
      </c>
      <c r="M1540">
        <v>-0.38500000000000001</v>
      </c>
    </row>
    <row r="1541" spans="1:13" x14ac:dyDescent="0.25">
      <c r="A1541" t="s">
        <v>715</v>
      </c>
      <c r="B1541">
        <v>0</v>
      </c>
      <c r="C1541">
        <v>2030</v>
      </c>
      <c r="D1541" t="s">
        <v>161</v>
      </c>
      <c r="E1541" t="s">
        <v>162</v>
      </c>
      <c r="F1541" t="s">
        <v>163</v>
      </c>
      <c r="G1541" t="s">
        <v>171</v>
      </c>
      <c r="H1541" t="s">
        <v>36</v>
      </c>
      <c r="I1541" t="s">
        <v>167</v>
      </c>
      <c r="J1541" t="s">
        <v>168</v>
      </c>
      <c r="K1541" t="s">
        <v>42</v>
      </c>
      <c r="L1541" t="s">
        <v>43</v>
      </c>
      <c r="M1541">
        <v>0.45057471264367815</v>
      </c>
    </row>
    <row r="1542" spans="1:13" x14ac:dyDescent="0.25">
      <c r="A1542" t="s">
        <v>715</v>
      </c>
      <c r="B1542">
        <v>0</v>
      </c>
      <c r="C1542">
        <v>2030</v>
      </c>
      <c r="D1542" t="s">
        <v>161</v>
      </c>
      <c r="E1542" t="s">
        <v>162</v>
      </c>
      <c r="F1542" t="s">
        <v>163</v>
      </c>
      <c r="G1542" t="s">
        <v>171</v>
      </c>
      <c r="H1542" t="s">
        <v>36</v>
      </c>
      <c r="I1542" t="s">
        <v>167</v>
      </c>
      <c r="J1542" t="s">
        <v>168</v>
      </c>
      <c r="K1542" t="s">
        <v>44</v>
      </c>
      <c r="L1542" t="s">
        <v>43</v>
      </c>
      <c r="M1542">
        <v>-0.45057471264367815</v>
      </c>
    </row>
    <row r="1543" spans="1:13" x14ac:dyDescent="0.25">
      <c r="A1543" t="s">
        <v>715</v>
      </c>
      <c r="B1543">
        <v>0</v>
      </c>
      <c r="C1543">
        <v>2030</v>
      </c>
      <c r="D1543" t="s">
        <v>161</v>
      </c>
      <c r="E1543" t="s">
        <v>162</v>
      </c>
      <c r="F1543" t="s">
        <v>163</v>
      </c>
      <c r="G1543" t="s">
        <v>171</v>
      </c>
      <c r="H1543" t="s">
        <v>36</v>
      </c>
      <c r="I1543" t="s">
        <v>19</v>
      </c>
      <c r="J1543" t="s">
        <v>168</v>
      </c>
      <c r="K1543" t="s">
        <v>42</v>
      </c>
      <c r="L1543" t="s">
        <v>43</v>
      </c>
      <c r="M1543">
        <v>0.39200000000000002</v>
      </c>
    </row>
    <row r="1544" spans="1:13" x14ac:dyDescent="0.25">
      <c r="A1544" t="s">
        <v>715</v>
      </c>
      <c r="B1544">
        <v>0</v>
      </c>
      <c r="C1544">
        <v>2030</v>
      </c>
      <c r="D1544" t="s">
        <v>161</v>
      </c>
      <c r="E1544" t="s">
        <v>162</v>
      </c>
      <c r="F1544" t="s">
        <v>163</v>
      </c>
      <c r="G1544" t="s">
        <v>171</v>
      </c>
      <c r="H1544" t="s">
        <v>36</v>
      </c>
      <c r="I1544" t="s">
        <v>19</v>
      </c>
      <c r="J1544" t="s">
        <v>168</v>
      </c>
      <c r="K1544" t="s">
        <v>44</v>
      </c>
      <c r="L1544" t="s">
        <v>43</v>
      </c>
      <c r="M1544">
        <v>-0.39200000000000002</v>
      </c>
    </row>
    <row r="1545" spans="1:13" x14ac:dyDescent="0.25">
      <c r="A1545" t="s">
        <v>715</v>
      </c>
      <c r="B1545">
        <v>0</v>
      </c>
      <c r="C1545">
        <v>2030</v>
      </c>
      <c r="D1545" t="s">
        <v>161</v>
      </c>
      <c r="E1545" t="s">
        <v>162</v>
      </c>
      <c r="F1545" t="s">
        <v>163</v>
      </c>
      <c r="G1545" t="s">
        <v>11</v>
      </c>
      <c r="H1545" t="s">
        <v>12</v>
      </c>
      <c r="I1545" t="s">
        <v>13</v>
      </c>
      <c r="J1545" t="s">
        <v>14</v>
      </c>
      <c r="K1545" t="s">
        <v>42</v>
      </c>
      <c r="L1545" t="s">
        <v>43</v>
      </c>
      <c r="M1545">
        <v>4.7449999999999966</v>
      </c>
    </row>
    <row r="1546" spans="1:13" x14ac:dyDescent="0.25">
      <c r="A1546" t="s">
        <v>715</v>
      </c>
      <c r="B1546">
        <v>0</v>
      </c>
      <c r="C1546">
        <v>2030</v>
      </c>
      <c r="D1546" t="s">
        <v>161</v>
      </c>
      <c r="E1546" t="s">
        <v>162</v>
      </c>
      <c r="F1546" t="s">
        <v>163</v>
      </c>
      <c r="G1546" t="s">
        <v>11</v>
      </c>
      <c r="H1546" t="s">
        <v>12</v>
      </c>
      <c r="I1546" t="s">
        <v>13</v>
      </c>
      <c r="J1546" t="s">
        <v>14</v>
      </c>
      <c r="K1546" t="s">
        <v>44</v>
      </c>
      <c r="L1546" t="s">
        <v>43</v>
      </c>
      <c r="M1546">
        <v>-1.7235987178301075</v>
      </c>
    </row>
    <row r="1547" spans="1:13" x14ac:dyDescent="0.25">
      <c r="A1547" t="s">
        <v>715</v>
      </c>
      <c r="B1547">
        <v>0</v>
      </c>
      <c r="C1547">
        <v>2030</v>
      </c>
      <c r="D1547" t="s">
        <v>161</v>
      </c>
      <c r="E1547" t="s">
        <v>162</v>
      </c>
      <c r="F1547" t="s">
        <v>163</v>
      </c>
      <c r="G1547" t="s">
        <v>677</v>
      </c>
      <c r="H1547" t="s">
        <v>13</v>
      </c>
      <c r="I1547" t="s">
        <v>13</v>
      </c>
      <c r="J1547" t="s">
        <v>17</v>
      </c>
      <c r="K1547" t="s">
        <v>45</v>
      </c>
      <c r="L1547" t="s">
        <v>43</v>
      </c>
      <c r="M1547">
        <v>9.1796749814877447</v>
      </c>
    </row>
    <row r="1548" spans="1:13" x14ac:dyDescent="0.25">
      <c r="A1548" t="s">
        <v>715</v>
      </c>
      <c r="B1548">
        <v>0</v>
      </c>
      <c r="C1548">
        <v>2030</v>
      </c>
      <c r="D1548" t="s">
        <v>161</v>
      </c>
      <c r="E1548" t="s">
        <v>162</v>
      </c>
      <c r="F1548" t="s">
        <v>163</v>
      </c>
      <c r="G1548" t="s">
        <v>37</v>
      </c>
      <c r="H1548" t="s">
        <v>36</v>
      </c>
      <c r="I1548" t="s">
        <v>13</v>
      </c>
      <c r="J1548" t="s">
        <v>38</v>
      </c>
      <c r="K1548" t="s">
        <v>42</v>
      </c>
      <c r="L1548" t="s">
        <v>43</v>
      </c>
      <c r="M1548">
        <v>0.15769997558254309</v>
      </c>
    </row>
    <row r="1549" spans="1:13" x14ac:dyDescent="0.25">
      <c r="A1549" t="s">
        <v>715</v>
      </c>
      <c r="B1549">
        <v>0</v>
      </c>
      <c r="C1549">
        <v>2030</v>
      </c>
      <c r="D1549" t="s">
        <v>161</v>
      </c>
      <c r="E1549" t="s">
        <v>162</v>
      </c>
      <c r="F1549" t="s">
        <v>163</v>
      </c>
      <c r="G1549" t="s">
        <v>37</v>
      </c>
      <c r="H1549" t="s">
        <v>36</v>
      </c>
      <c r="I1549" t="s">
        <v>13</v>
      </c>
      <c r="J1549" t="s">
        <v>38</v>
      </c>
      <c r="K1549" t="s">
        <v>44</v>
      </c>
      <c r="L1549" t="s">
        <v>43</v>
      </c>
      <c r="M1549">
        <v>-0.15769997558254309</v>
      </c>
    </row>
    <row r="1550" spans="1:13" x14ac:dyDescent="0.25">
      <c r="A1550" t="s">
        <v>715</v>
      </c>
      <c r="B1550">
        <v>0</v>
      </c>
      <c r="C1550">
        <v>2030</v>
      </c>
      <c r="D1550" t="s">
        <v>161</v>
      </c>
      <c r="E1550" t="s">
        <v>162</v>
      </c>
      <c r="F1550" t="s">
        <v>173</v>
      </c>
      <c r="G1550" t="s">
        <v>174</v>
      </c>
      <c r="H1550" t="s">
        <v>165</v>
      </c>
      <c r="I1550" t="s">
        <v>19</v>
      </c>
      <c r="J1550" t="s">
        <v>26</v>
      </c>
      <c r="K1550" t="s">
        <v>42</v>
      </c>
      <c r="L1550" t="s">
        <v>43</v>
      </c>
      <c r="M1550">
        <v>4.5000000000000004E-4</v>
      </c>
    </row>
    <row r="1551" spans="1:13" x14ac:dyDescent="0.25">
      <c r="A1551" t="s">
        <v>715</v>
      </c>
      <c r="B1551">
        <v>0</v>
      </c>
      <c r="C1551">
        <v>2030</v>
      </c>
      <c r="D1551" t="s">
        <v>161</v>
      </c>
      <c r="E1551" t="s">
        <v>162</v>
      </c>
      <c r="F1551" t="s">
        <v>173</v>
      </c>
      <c r="G1551" t="s">
        <v>174</v>
      </c>
      <c r="H1551" t="s">
        <v>165</v>
      </c>
      <c r="I1551" t="s">
        <v>19</v>
      </c>
      <c r="J1551" t="s">
        <v>26</v>
      </c>
      <c r="K1551" t="s">
        <v>44</v>
      </c>
      <c r="L1551" t="s">
        <v>43</v>
      </c>
      <c r="M1551">
        <v>-4.5000000000000004E-4</v>
      </c>
    </row>
    <row r="1552" spans="1:13" x14ac:dyDescent="0.25">
      <c r="A1552" t="s">
        <v>715</v>
      </c>
      <c r="B1552">
        <v>0</v>
      </c>
      <c r="C1552">
        <v>2030</v>
      </c>
      <c r="D1552" t="s">
        <v>161</v>
      </c>
      <c r="E1552" t="s">
        <v>162</v>
      </c>
      <c r="F1552" t="s">
        <v>173</v>
      </c>
      <c r="G1552" t="s">
        <v>175</v>
      </c>
      <c r="H1552" t="s">
        <v>165</v>
      </c>
      <c r="I1552" t="s">
        <v>19</v>
      </c>
      <c r="J1552" t="s">
        <v>26</v>
      </c>
      <c r="K1552" t="s">
        <v>42</v>
      </c>
      <c r="L1552" t="s">
        <v>43</v>
      </c>
      <c r="M1552">
        <v>1.9000000000000001E-4</v>
      </c>
    </row>
    <row r="1553" spans="1:13" x14ac:dyDescent="0.25">
      <c r="A1553" t="s">
        <v>715</v>
      </c>
      <c r="B1553">
        <v>0</v>
      </c>
      <c r="C1553">
        <v>2030</v>
      </c>
      <c r="D1553" t="s">
        <v>161</v>
      </c>
      <c r="E1553" t="s">
        <v>162</v>
      </c>
      <c r="F1553" t="s">
        <v>173</v>
      </c>
      <c r="G1553" t="s">
        <v>175</v>
      </c>
      <c r="H1553" t="s">
        <v>165</v>
      </c>
      <c r="I1553" t="s">
        <v>19</v>
      </c>
      <c r="J1553" t="s">
        <v>26</v>
      </c>
      <c r="K1553" t="s">
        <v>44</v>
      </c>
      <c r="L1553" t="s">
        <v>43</v>
      </c>
      <c r="M1553">
        <v>-1.9000000000000001E-4</v>
      </c>
    </row>
    <row r="1554" spans="1:13" x14ac:dyDescent="0.25">
      <c r="A1554" t="s">
        <v>715</v>
      </c>
      <c r="B1554">
        <v>0</v>
      </c>
      <c r="C1554">
        <v>2030</v>
      </c>
      <c r="D1554" t="s">
        <v>161</v>
      </c>
      <c r="E1554" t="s">
        <v>162</v>
      </c>
      <c r="F1554" t="s">
        <v>173</v>
      </c>
      <c r="G1554" t="s">
        <v>176</v>
      </c>
      <c r="H1554" t="s">
        <v>165</v>
      </c>
      <c r="I1554" t="s">
        <v>19</v>
      </c>
      <c r="J1554" t="s">
        <v>26</v>
      </c>
      <c r="K1554" t="s">
        <v>42</v>
      </c>
      <c r="L1554" t="s">
        <v>43</v>
      </c>
      <c r="M1554">
        <v>1.1800000000000001E-3</v>
      </c>
    </row>
    <row r="1555" spans="1:13" x14ac:dyDescent="0.25">
      <c r="A1555" t="s">
        <v>715</v>
      </c>
      <c r="B1555">
        <v>0</v>
      </c>
      <c r="C1555">
        <v>2030</v>
      </c>
      <c r="D1555" t="s">
        <v>161</v>
      </c>
      <c r="E1555" t="s">
        <v>162</v>
      </c>
      <c r="F1555" t="s">
        <v>173</v>
      </c>
      <c r="G1555" t="s">
        <v>176</v>
      </c>
      <c r="H1555" t="s">
        <v>165</v>
      </c>
      <c r="I1555" t="s">
        <v>19</v>
      </c>
      <c r="J1555" t="s">
        <v>26</v>
      </c>
      <c r="K1555" t="s">
        <v>44</v>
      </c>
      <c r="L1555" t="s">
        <v>43</v>
      </c>
      <c r="M1555">
        <v>-1.1800000000000001E-3</v>
      </c>
    </row>
    <row r="1556" spans="1:13" x14ac:dyDescent="0.25">
      <c r="A1556" t="s">
        <v>715</v>
      </c>
      <c r="B1556">
        <v>0</v>
      </c>
      <c r="C1556">
        <v>2030</v>
      </c>
      <c r="D1556" t="s">
        <v>161</v>
      </c>
      <c r="E1556" t="s">
        <v>162</v>
      </c>
      <c r="F1556" t="s">
        <v>177</v>
      </c>
      <c r="G1556" t="s">
        <v>178</v>
      </c>
      <c r="H1556" t="s">
        <v>165</v>
      </c>
      <c r="I1556" t="s">
        <v>19</v>
      </c>
      <c r="J1556" t="s">
        <v>26</v>
      </c>
      <c r="K1556" t="s">
        <v>42</v>
      </c>
      <c r="L1556" t="s">
        <v>43</v>
      </c>
      <c r="M1556">
        <v>1.3600000000000001E-3</v>
      </c>
    </row>
    <row r="1557" spans="1:13" x14ac:dyDescent="0.25">
      <c r="A1557" t="s">
        <v>715</v>
      </c>
      <c r="B1557">
        <v>0</v>
      </c>
      <c r="C1557">
        <v>2030</v>
      </c>
      <c r="D1557" t="s">
        <v>161</v>
      </c>
      <c r="E1557" t="s">
        <v>162</v>
      </c>
      <c r="F1557" t="s">
        <v>177</v>
      </c>
      <c r="G1557" t="s">
        <v>178</v>
      </c>
      <c r="H1557" t="s">
        <v>165</v>
      </c>
      <c r="I1557" t="s">
        <v>19</v>
      </c>
      <c r="J1557" t="s">
        <v>26</v>
      </c>
      <c r="K1557" t="s">
        <v>44</v>
      </c>
      <c r="L1557" t="s">
        <v>43</v>
      </c>
      <c r="M1557">
        <v>-1.3600000000000001E-3</v>
      </c>
    </row>
    <row r="1558" spans="1:13" x14ac:dyDescent="0.25">
      <c r="A1558" t="s">
        <v>715</v>
      </c>
      <c r="B1558">
        <v>0</v>
      </c>
      <c r="C1558">
        <v>2030</v>
      </c>
      <c r="D1558" t="s">
        <v>161</v>
      </c>
      <c r="E1558" t="s">
        <v>162</v>
      </c>
      <c r="F1558" t="s">
        <v>177</v>
      </c>
      <c r="G1558" t="s">
        <v>179</v>
      </c>
      <c r="H1558" t="s">
        <v>165</v>
      </c>
      <c r="I1558" t="s">
        <v>19</v>
      </c>
      <c r="J1558" t="s">
        <v>26</v>
      </c>
      <c r="K1558" t="s">
        <v>42</v>
      </c>
      <c r="L1558" t="s">
        <v>43</v>
      </c>
      <c r="M1558">
        <v>6.9999999999999999E-4</v>
      </c>
    </row>
    <row r="1559" spans="1:13" x14ac:dyDescent="0.25">
      <c r="A1559" t="s">
        <v>715</v>
      </c>
      <c r="B1559">
        <v>0</v>
      </c>
      <c r="C1559">
        <v>2030</v>
      </c>
      <c r="D1559" t="s">
        <v>161</v>
      </c>
      <c r="E1559" t="s">
        <v>162</v>
      </c>
      <c r="F1559" t="s">
        <v>177</v>
      </c>
      <c r="G1559" t="s">
        <v>179</v>
      </c>
      <c r="H1559" t="s">
        <v>165</v>
      </c>
      <c r="I1559" t="s">
        <v>19</v>
      </c>
      <c r="J1559" t="s">
        <v>26</v>
      </c>
      <c r="K1559" t="s">
        <v>44</v>
      </c>
      <c r="L1559" t="s">
        <v>43</v>
      </c>
      <c r="M1559">
        <v>-6.9999999999999999E-4</v>
      </c>
    </row>
    <row r="1560" spans="1:13" x14ac:dyDescent="0.25">
      <c r="A1560" t="s">
        <v>715</v>
      </c>
      <c r="B1560">
        <v>0</v>
      </c>
      <c r="C1560">
        <v>2030</v>
      </c>
      <c r="D1560" t="s">
        <v>161</v>
      </c>
      <c r="E1560" t="s">
        <v>162</v>
      </c>
      <c r="F1560" t="s">
        <v>177</v>
      </c>
      <c r="G1560" t="s">
        <v>180</v>
      </c>
      <c r="H1560" t="s">
        <v>165</v>
      </c>
      <c r="I1560" t="s">
        <v>19</v>
      </c>
      <c r="J1560" t="s">
        <v>26</v>
      </c>
      <c r="K1560" t="s">
        <v>42</v>
      </c>
      <c r="L1560" t="s">
        <v>43</v>
      </c>
      <c r="M1560">
        <v>5.6000000000000006E-4</v>
      </c>
    </row>
    <row r="1561" spans="1:13" x14ac:dyDescent="0.25">
      <c r="A1561" t="s">
        <v>715</v>
      </c>
      <c r="B1561">
        <v>0</v>
      </c>
      <c r="C1561">
        <v>2030</v>
      </c>
      <c r="D1561" t="s">
        <v>161</v>
      </c>
      <c r="E1561" t="s">
        <v>162</v>
      </c>
      <c r="F1561" t="s">
        <v>177</v>
      </c>
      <c r="G1561" t="s">
        <v>180</v>
      </c>
      <c r="H1561" t="s">
        <v>165</v>
      </c>
      <c r="I1561" t="s">
        <v>19</v>
      </c>
      <c r="J1561" t="s">
        <v>26</v>
      </c>
      <c r="K1561" t="s">
        <v>44</v>
      </c>
      <c r="L1561" t="s">
        <v>43</v>
      </c>
      <c r="M1561">
        <v>-5.6000000000000006E-4</v>
      </c>
    </row>
    <row r="1562" spans="1:13" x14ac:dyDescent="0.25">
      <c r="A1562" t="s">
        <v>715</v>
      </c>
      <c r="B1562">
        <v>0</v>
      </c>
      <c r="C1562">
        <v>2030</v>
      </c>
      <c r="D1562" t="s">
        <v>161</v>
      </c>
      <c r="E1562" t="s">
        <v>162</v>
      </c>
      <c r="F1562" t="s">
        <v>181</v>
      </c>
      <c r="G1562" t="s">
        <v>180</v>
      </c>
      <c r="H1562" t="s">
        <v>165</v>
      </c>
      <c r="I1562" t="s">
        <v>19</v>
      </c>
      <c r="J1562" t="s">
        <v>26</v>
      </c>
      <c r="K1562" t="s">
        <v>42</v>
      </c>
      <c r="L1562" t="s">
        <v>43</v>
      </c>
      <c r="M1562">
        <v>2.0399999999999998E-2</v>
      </c>
    </row>
    <row r="1563" spans="1:13" x14ac:dyDescent="0.25">
      <c r="A1563" t="s">
        <v>715</v>
      </c>
      <c r="B1563">
        <v>0</v>
      </c>
      <c r="C1563">
        <v>2030</v>
      </c>
      <c r="D1563" t="s">
        <v>161</v>
      </c>
      <c r="E1563" t="s">
        <v>162</v>
      </c>
      <c r="F1563" t="s">
        <v>181</v>
      </c>
      <c r="G1563" t="s">
        <v>180</v>
      </c>
      <c r="H1563" t="s">
        <v>165</v>
      </c>
      <c r="I1563" t="s">
        <v>19</v>
      </c>
      <c r="J1563" t="s">
        <v>26</v>
      </c>
      <c r="K1563" t="s">
        <v>44</v>
      </c>
      <c r="L1563" t="s">
        <v>43</v>
      </c>
      <c r="M1563">
        <v>-2.0399999999999998E-2</v>
      </c>
    </row>
    <row r="1564" spans="1:13" x14ac:dyDescent="0.25">
      <c r="A1564" t="s">
        <v>715</v>
      </c>
      <c r="B1564">
        <v>0</v>
      </c>
      <c r="C1564">
        <v>2030</v>
      </c>
      <c r="D1564" t="s">
        <v>161</v>
      </c>
      <c r="E1564" t="s">
        <v>162</v>
      </c>
      <c r="F1564" t="s">
        <v>181</v>
      </c>
      <c r="G1564" t="s">
        <v>182</v>
      </c>
      <c r="H1564" t="s">
        <v>36</v>
      </c>
      <c r="I1564" t="s">
        <v>19</v>
      </c>
      <c r="J1564" t="s">
        <v>26</v>
      </c>
      <c r="K1564" t="s">
        <v>42</v>
      </c>
      <c r="L1564" t="s">
        <v>43</v>
      </c>
      <c r="M1564">
        <v>4.0799999999999996E-2</v>
      </c>
    </row>
    <row r="1565" spans="1:13" x14ac:dyDescent="0.25">
      <c r="A1565" t="s">
        <v>715</v>
      </c>
      <c r="B1565">
        <v>0</v>
      </c>
      <c r="C1565">
        <v>2030</v>
      </c>
      <c r="D1565" t="s">
        <v>161</v>
      </c>
      <c r="E1565" t="s">
        <v>162</v>
      </c>
      <c r="F1565" t="s">
        <v>181</v>
      </c>
      <c r="G1565" t="s">
        <v>182</v>
      </c>
      <c r="H1565" t="s">
        <v>36</v>
      </c>
      <c r="I1565" t="s">
        <v>19</v>
      </c>
      <c r="J1565" t="s">
        <v>26</v>
      </c>
      <c r="K1565" t="s">
        <v>44</v>
      </c>
      <c r="L1565" t="s">
        <v>43</v>
      </c>
      <c r="M1565">
        <v>-4.0799999999999989E-2</v>
      </c>
    </row>
    <row r="1566" spans="1:13" x14ac:dyDescent="0.25">
      <c r="A1566" t="s">
        <v>715</v>
      </c>
      <c r="B1566">
        <v>0</v>
      </c>
      <c r="C1566">
        <v>2030</v>
      </c>
      <c r="D1566" t="s">
        <v>161</v>
      </c>
      <c r="E1566" t="s">
        <v>162</v>
      </c>
      <c r="F1566" t="s">
        <v>185</v>
      </c>
      <c r="G1566" t="s">
        <v>186</v>
      </c>
      <c r="H1566" t="s">
        <v>172</v>
      </c>
      <c r="I1566" t="s">
        <v>19</v>
      </c>
      <c r="J1566" t="s">
        <v>26</v>
      </c>
      <c r="K1566" t="s">
        <v>42</v>
      </c>
      <c r="L1566" t="s">
        <v>43</v>
      </c>
      <c r="M1566">
        <v>1.4E-3</v>
      </c>
    </row>
    <row r="1567" spans="1:13" x14ac:dyDescent="0.25">
      <c r="A1567" t="s">
        <v>715</v>
      </c>
      <c r="B1567">
        <v>0</v>
      </c>
      <c r="C1567">
        <v>2030</v>
      </c>
      <c r="D1567" t="s">
        <v>161</v>
      </c>
      <c r="E1567" t="s">
        <v>162</v>
      </c>
      <c r="F1567" t="s">
        <v>185</v>
      </c>
      <c r="G1567" t="s">
        <v>186</v>
      </c>
      <c r="H1567" t="s">
        <v>172</v>
      </c>
      <c r="I1567" t="s">
        <v>19</v>
      </c>
      <c r="J1567" t="s">
        <v>26</v>
      </c>
      <c r="K1567" t="s">
        <v>44</v>
      </c>
      <c r="L1567" t="s">
        <v>43</v>
      </c>
      <c r="M1567">
        <v>-1.3999999999999998E-3</v>
      </c>
    </row>
    <row r="1568" spans="1:13" x14ac:dyDescent="0.25">
      <c r="A1568" t="s">
        <v>715</v>
      </c>
      <c r="B1568">
        <v>0</v>
      </c>
      <c r="C1568">
        <v>2030</v>
      </c>
      <c r="D1568" t="s">
        <v>161</v>
      </c>
      <c r="E1568" t="s">
        <v>162</v>
      </c>
      <c r="F1568" t="s">
        <v>185</v>
      </c>
      <c r="G1568" t="s">
        <v>187</v>
      </c>
      <c r="H1568" t="s">
        <v>172</v>
      </c>
      <c r="I1568" t="s">
        <v>19</v>
      </c>
      <c r="J1568" t="s">
        <v>26</v>
      </c>
      <c r="K1568" t="s">
        <v>42</v>
      </c>
      <c r="L1568" t="s">
        <v>43</v>
      </c>
      <c r="M1568">
        <v>3.5E-4</v>
      </c>
    </row>
    <row r="1569" spans="1:13" x14ac:dyDescent="0.25">
      <c r="A1569" t="s">
        <v>715</v>
      </c>
      <c r="B1569">
        <v>0</v>
      </c>
      <c r="C1569">
        <v>2030</v>
      </c>
      <c r="D1569" t="s">
        <v>161</v>
      </c>
      <c r="E1569" t="s">
        <v>162</v>
      </c>
      <c r="F1569" t="s">
        <v>185</v>
      </c>
      <c r="G1569" t="s">
        <v>187</v>
      </c>
      <c r="H1569" t="s">
        <v>172</v>
      </c>
      <c r="I1569" t="s">
        <v>19</v>
      </c>
      <c r="J1569" t="s">
        <v>26</v>
      </c>
      <c r="K1569" t="s">
        <v>44</v>
      </c>
      <c r="L1569" t="s">
        <v>43</v>
      </c>
      <c r="M1569">
        <v>-3.5E-4</v>
      </c>
    </row>
    <row r="1570" spans="1:13" x14ac:dyDescent="0.25">
      <c r="A1570" t="s">
        <v>715</v>
      </c>
      <c r="B1570">
        <v>0</v>
      </c>
      <c r="C1570">
        <v>2030</v>
      </c>
      <c r="D1570" t="s">
        <v>161</v>
      </c>
      <c r="E1570" t="s">
        <v>162</v>
      </c>
      <c r="F1570" t="s">
        <v>185</v>
      </c>
      <c r="G1570" t="s">
        <v>188</v>
      </c>
      <c r="H1570" t="s">
        <v>165</v>
      </c>
      <c r="I1570" t="s">
        <v>19</v>
      </c>
      <c r="J1570" t="s">
        <v>26</v>
      </c>
      <c r="K1570" t="s">
        <v>42</v>
      </c>
      <c r="L1570" t="s">
        <v>43</v>
      </c>
      <c r="M1570">
        <v>5.0000000000000001E-4</v>
      </c>
    </row>
    <row r="1571" spans="1:13" x14ac:dyDescent="0.25">
      <c r="A1571" t="s">
        <v>715</v>
      </c>
      <c r="B1571">
        <v>0</v>
      </c>
      <c r="C1571">
        <v>2030</v>
      </c>
      <c r="D1571" t="s">
        <v>161</v>
      </c>
      <c r="E1571" t="s">
        <v>162</v>
      </c>
      <c r="F1571" t="s">
        <v>185</v>
      </c>
      <c r="G1571" t="s">
        <v>188</v>
      </c>
      <c r="H1571" t="s">
        <v>165</v>
      </c>
      <c r="I1571" t="s">
        <v>19</v>
      </c>
      <c r="J1571" t="s">
        <v>26</v>
      </c>
      <c r="K1571" t="s">
        <v>44</v>
      </c>
      <c r="L1571" t="s">
        <v>43</v>
      </c>
      <c r="M1571">
        <v>-5.0000000000000001E-4</v>
      </c>
    </row>
    <row r="1572" spans="1:13" x14ac:dyDescent="0.25">
      <c r="A1572" t="s">
        <v>715</v>
      </c>
      <c r="B1572">
        <v>0</v>
      </c>
      <c r="C1572">
        <v>2030</v>
      </c>
      <c r="D1572" t="s">
        <v>161</v>
      </c>
      <c r="E1572" t="s">
        <v>162</v>
      </c>
      <c r="F1572" t="s">
        <v>185</v>
      </c>
      <c r="G1572" t="s">
        <v>189</v>
      </c>
      <c r="H1572" t="s">
        <v>165</v>
      </c>
      <c r="I1572" t="s">
        <v>19</v>
      </c>
      <c r="J1572" t="s">
        <v>26</v>
      </c>
      <c r="K1572" t="s">
        <v>42</v>
      </c>
      <c r="L1572" t="s">
        <v>43</v>
      </c>
      <c r="M1572">
        <v>7.1999999999999994E-4</v>
      </c>
    </row>
    <row r="1573" spans="1:13" x14ac:dyDescent="0.25">
      <c r="A1573" t="s">
        <v>715</v>
      </c>
      <c r="B1573">
        <v>0</v>
      </c>
      <c r="C1573">
        <v>2030</v>
      </c>
      <c r="D1573" t="s">
        <v>161</v>
      </c>
      <c r="E1573" t="s">
        <v>162</v>
      </c>
      <c r="F1573" t="s">
        <v>185</v>
      </c>
      <c r="G1573" t="s">
        <v>189</v>
      </c>
      <c r="H1573" t="s">
        <v>165</v>
      </c>
      <c r="I1573" t="s">
        <v>19</v>
      </c>
      <c r="J1573" t="s">
        <v>26</v>
      </c>
      <c r="K1573" t="s">
        <v>44</v>
      </c>
      <c r="L1573" t="s">
        <v>43</v>
      </c>
      <c r="M1573">
        <v>-7.1999999999999994E-4</v>
      </c>
    </row>
    <row r="1574" spans="1:13" x14ac:dyDescent="0.25">
      <c r="A1574" t="s">
        <v>715</v>
      </c>
      <c r="B1574">
        <v>0</v>
      </c>
      <c r="C1574">
        <v>2030</v>
      </c>
      <c r="D1574" t="s">
        <v>161</v>
      </c>
      <c r="E1574" t="s">
        <v>162</v>
      </c>
      <c r="F1574" t="s">
        <v>185</v>
      </c>
      <c r="G1574" t="s">
        <v>180</v>
      </c>
      <c r="H1574" t="s">
        <v>165</v>
      </c>
      <c r="I1574" t="s">
        <v>19</v>
      </c>
      <c r="J1574" t="s">
        <v>26</v>
      </c>
      <c r="K1574" t="s">
        <v>42</v>
      </c>
      <c r="L1574" t="s">
        <v>43</v>
      </c>
      <c r="M1574">
        <v>2.0399999999999998E-2</v>
      </c>
    </row>
    <row r="1575" spans="1:13" x14ac:dyDescent="0.25">
      <c r="A1575" t="s">
        <v>715</v>
      </c>
      <c r="B1575">
        <v>0</v>
      </c>
      <c r="C1575">
        <v>2030</v>
      </c>
      <c r="D1575" t="s">
        <v>161</v>
      </c>
      <c r="E1575" t="s">
        <v>162</v>
      </c>
      <c r="F1575" t="s">
        <v>185</v>
      </c>
      <c r="G1575" t="s">
        <v>180</v>
      </c>
      <c r="H1575" t="s">
        <v>165</v>
      </c>
      <c r="I1575" t="s">
        <v>19</v>
      </c>
      <c r="J1575" t="s">
        <v>26</v>
      </c>
      <c r="K1575" t="s">
        <v>44</v>
      </c>
      <c r="L1575" t="s">
        <v>43</v>
      </c>
      <c r="M1575">
        <v>-2.0399999999999998E-2</v>
      </c>
    </row>
    <row r="1576" spans="1:13" x14ac:dyDescent="0.25">
      <c r="A1576" t="s">
        <v>715</v>
      </c>
      <c r="B1576">
        <v>0</v>
      </c>
      <c r="C1576">
        <v>2030</v>
      </c>
      <c r="D1576" t="s">
        <v>161</v>
      </c>
      <c r="E1576" t="s">
        <v>162</v>
      </c>
      <c r="F1576" t="s">
        <v>185</v>
      </c>
      <c r="G1576" t="s">
        <v>176</v>
      </c>
      <c r="H1576" t="s">
        <v>165</v>
      </c>
      <c r="I1576" t="s">
        <v>19</v>
      </c>
      <c r="J1576" t="s">
        <v>26</v>
      </c>
      <c r="K1576" t="s">
        <v>42</v>
      </c>
      <c r="L1576" t="s">
        <v>43</v>
      </c>
      <c r="M1576">
        <v>2.0000000000000002E-5</v>
      </c>
    </row>
    <row r="1577" spans="1:13" x14ac:dyDescent="0.25">
      <c r="A1577" t="s">
        <v>715</v>
      </c>
      <c r="B1577">
        <v>0</v>
      </c>
      <c r="C1577">
        <v>2030</v>
      </c>
      <c r="D1577" t="s">
        <v>161</v>
      </c>
      <c r="E1577" t="s">
        <v>162</v>
      </c>
      <c r="F1577" t="s">
        <v>185</v>
      </c>
      <c r="G1577" t="s">
        <v>176</v>
      </c>
      <c r="H1577" t="s">
        <v>165</v>
      </c>
      <c r="I1577" t="s">
        <v>19</v>
      </c>
      <c r="J1577" t="s">
        <v>26</v>
      </c>
      <c r="K1577" t="s">
        <v>44</v>
      </c>
      <c r="L1577" t="s">
        <v>43</v>
      </c>
      <c r="M1577">
        <v>-2.0000000000000002E-5</v>
      </c>
    </row>
    <row r="1578" spans="1:13" x14ac:dyDescent="0.25">
      <c r="A1578" t="s">
        <v>715</v>
      </c>
      <c r="B1578">
        <v>0</v>
      </c>
      <c r="C1578">
        <v>2030</v>
      </c>
      <c r="D1578" t="s">
        <v>161</v>
      </c>
      <c r="E1578" t="s">
        <v>162</v>
      </c>
      <c r="F1578" t="s">
        <v>185</v>
      </c>
      <c r="G1578" t="s">
        <v>190</v>
      </c>
      <c r="H1578" t="s">
        <v>36</v>
      </c>
      <c r="I1578" t="s">
        <v>19</v>
      </c>
      <c r="J1578" t="s">
        <v>26</v>
      </c>
      <c r="K1578" t="s">
        <v>42</v>
      </c>
      <c r="L1578" t="s">
        <v>43</v>
      </c>
      <c r="M1578">
        <v>6.4000000000000005E-4</v>
      </c>
    </row>
    <row r="1579" spans="1:13" x14ac:dyDescent="0.25">
      <c r="A1579" t="s">
        <v>715</v>
      </c>
      <c r="B1579">
        <v>0</v>
      </c>
      <c r="C1579">
        <v>2030</v>
      </c>
      <c r="D1579" t="s">
        <v>161</v>
      </c>
      <c r="E1579" t="s">
        <v>162</v>
      </c>
      <c r="F1579" t="s">
        <v>185</v>
      </c>
      <c r="G1579" t="s">
        <v>190</v>
      </c>
      <c r="H1579" t="s">
        <v>36</v>
      </c>
      <c r="I1579" t="s">
        <v>19</v>
      </c>
      <c r="J1579" t="s">
        <v>26</v>
      </c>
      <c r="K1579" t="s">
        <v>44</v>
      </c>
      <c r="L1579" t="s">
        <v>43</v>
      </c>
      <c r="M1579">
        <v>-6.4000000000000005E-4</v>
      </c>
    </row>
    <row r="1580" spans="1:13" x14ac:dyDescent="0.25">
      <c r="A1580" t="s">
        <v>715</v>
      </c>
      <c r="B1580">
        <v>0</v>
      </c>
      <c r="C1580">
        <v>2030</v>
      </c>
      <c r="D1580" t="s">
        <v>161</v>
      </c>
      <c r="E1580" t="s">
        <v>162</v>
      </c>
      <c r="F1580" t="s">
        <v>191</v>
      </c>
      <c r="G1580" t="s">
        <v>179</v>
      </c>
      <c r="H1580" t="s">
        <v>165</v>
      </c>
      <c r="I1580" t="s">
        <v>19</v>
      </c>
      <c r="J1580" t="s">
        <v>26</v>
      </c>
      <c r="K1580" t="s">
        <v>42</v>
      </c>
      <c r="L1580" t="s">
        <v>43</v>
      </c>
      <c r="M1580">
        <v>2.9999999999999997E-4</v>
      </c>
    </row>
    <row r="1581" spans="1:13" x14ac:dyDescent="0.25">
      <c r="A1581" t="s">
        <v>715</v>
      </c>
      <c r="B1581">
        <v>0</v>
      </c>
      <c r="C1581">
        <v>2030</v>
      </c>
      <c r="D1581" t="s">
        <v>161</v>
      </c>
      <c r="E1581" t="s">
        <v>162</v>
      </c>
      <c r="F1581" t="s">
        <v>191</v>
      </c>
      <c r="G1581" t="s">
        <v>179</v>
      </c>
      <c r="H1581" t="s">
        <v>165</v>
      </c>
      <c r="I1581" t="s">
        <v>19</v>
      </c>
      <c r="J1581" t="s">
        <v>26</v>
      </c>
      <c r="K1581" t="s">
        <v>44</v>
      </c>
      <c r="L1581" t="s">
        <v>43</v>
      </c>
      <c r="M1581">
        <v>-2.9999999999999997E-4</v>
      </c>
    </row>
    <row r="1582" spans="1:13" x14ac:dyDescent="0.25">
      <c r="A1582" t="s">
        <v>715</v>
      </c>
      <c r="B1582">
        <v>0</v>
      </c>
      <c r="C1582">
        <v>2030</v>
      </c>
      <c r="D1582" t="s">
        <v>161</v>
      </c>
      <c r="E1582" t="s">
        <v>162</v>
      </c>
      <c r="F1582" t="s">
        <v>537</v>
      </c>
      <c r="G1582" t="s">
        <v>27</v>
      </c>
      <c r="H1582" t="s">
        <v>23</v>
      </c>
      <c r="I1582" t="s">
        <v>19</v>
      </c>
      <c r="J1582" t="s">
        <v>24</v>
      </c>
      <c r="K1582" t="s">
        <v>42</v>
      </c>
      <c r="L1582" t="s">
        <v>43</v>
      </c>
      <c r="M1582">
        <v>0.51850799999974295</v>
      </c>
    </row>
    <row r="1583" spans="1:13" x14ac:dyDescent="0.25">
      <c r="A1583" t="s">
        <v>715</v>
      </c>
      <c r="B1583">
        <v>0</v>
      </c>
      <c r="C1583">
        <v>2030</v>
      </c>
      <c r="D1583" t="s">
        <v>161</v>
      </c>
      <c r="E1583" t="s">
        <v>162</v>
      </c>
      <c r="F1583" t="s">
        <v>537</v>
      </c>
      <c r="G1583" t="s">
        <v>27</v>
      </c>
      <c r="H1583" t="s">
        <v>23</v>
      </c>
      <c r="I1583" t="s">
        <v>19</v>
      </c>
      <c r="J1583" t="s">
        <v>24</v>
      </c>
      <c r="K1583" t="s">
        <v>44</v>
      </c>
      <c r="L1583" t="s">
        <v>43</v>
      </c>
      <c r="M1583">
        <v>-1.9510000000002494E-4</v>
      </c>
    </row>
    <row r="1584" spans="1:13" x14ac:dyDescent="0.25">
      <c r="A1584" t="s">
        <v>715</v>
      </c>
      <c r="B1584">
        <v>0</v>
      </c>
      <c r="C1584">
        <v>2030</v>
      </c>
      <c r="D1584" t="s">
        <v>161</v>
      </c>
      <c r="E1584" t="s">
        <v>162</v>
      </c>
      <c r="F1584" t="s">
        <v>537</v>
      </c>
      <c r="G1584" t="s">
        <v>183</v>
      </c>
      <c r="H1584" t="s">
        <v>21</v>
      </c>
      <c r="I1584" t="s">
        <v>19</v>
      </c>
      <c r="J1584" t="s">
        <v>184</v>
      </c>
      <c r="K1584" t="s">
        <v>42</v>
      </c>
      <c r="L1584" t="s">
        <v>43</v>
      </c>
      <c r="M1584">
        <v>1.6017000000000001</v>
      </c>
    </row>
    <row r="1585" spans="1:13" x14ac:dyDescent="0.25">
      <c r="A1585" t="s">
        <v>715</v>
      </c>
      <c r="B1585">
        <v>0</v>
      </c>
      <c r="C1585">
        <v>2030</v>
      </c>
      <c r="D1585" t="s">
        <v>161</v>
      </c>
      <c r="E1585" t="s">
        <v>162</v>
      </c>
      <c r="F1585" t="s">
        <v>537</v>
      </c>
      <c r="G1585" t="s">
        <v>183</v>
      </c>
      <c r="H1585" t="s">
        <v>21</v>
      </c>
      <c r="I1585" t="s">
        <v>19</v>
      </c>
      <c r="J1585" t="s">
        <v>184</v>
      </c>
      <c r="K1585" t="s">
        <v>44</v>
      </c>
      <c r="L1585" t="s">
        <v>43</v>
      </c>
      <c r="M1585">
        <v>-1.6017000000000001</v>
      </c>
    </row>
    <row r="1586" spans="1:13" x14ac:dyDescent="0.25">
      <c r="A1586" t="s">
        <v>715</v>
      </c>
      <c r="B1586">
        <v>0</v>
      </c>
      <c r="C1586">
        <v>2030</v>
      </c>
      <c r="D1586" t="s">
        <v>161</v>
      </c>
      <c r="E1586" t="s">
        <v>162</v>
      </c>
      <c r="F1586" t="s">
        <v>537</v>
      </c>
      <c r="G1586" t="s">
        <v>28</v>
      </c>
      <c r="H1586" t="s">
        <v>21</v>
      </c>
      <c r="I1586" t="s">
        <v>19</v>
      </c>
      <c r="J1586" t="s">
        <v>22</v>
      </c>
      <c r="K1586" t="s">
        <v>42</v>
      </c>
      <c r="L1586" t="s">
        <v>43</v>
      </c>
      <c r="M1586">
        <v>0.319275245900011</v>
      </c>
    </row>
    <row r="1587" spans="1:13" x14ac:dyDescent="0.25">
      <c r="A1587" t="s">
        <v>715</v>
      </c>
      <c r="B1587">
        <v>0</v>
      </c>
      <c r="C1587">
        <v>2030</v>
      </c>
      <c r="D1587" t="s">
        <v>161</v>
      </c>
      <c r="E1587" t="s">
        <v>162</v>
      </c>
      <c r="F1587" t="s">
        <v>537</v>
      </c>
      <c r="G1587" t="s">
        <v>28</v>
      </c>
      <c r="H1587" t="s">
        <v>21</v>
      </c>
      <c r="I1587" t="s">
        <v>19</v>
      </c>
      <c r="J1587" t="s">
        <v>22</v>
      </c>
      <c r="K1587" t="s">
        <v>44</v>
      </c>
      <c r="L1587" t="s">
        <v>43</v>
      </c>
      <c r="M1587">
        <v>-0.319275245900011</v>
      </c>
    </row>
    <row r="1588" spans="1:13" x14ac:dyDescent="0.25">
      <c r="A1588" t="s">
        <v>715</v>
      </c>
      <c r="B1588">
        <v>0</v>
      </c>
      <c r="C1588">
        <v>2030</v>
      </c>
      <c r="D1588" t="s">
        <v>161</v>
      </c>
      <c r="E1588" t="s">
        <v>162</v>
      </c>
      <c r="F1588" t="s">
        <v>537</v>
      </c>
      <c r="G1588" t="s">
        <v>20</v>
      </c>
      <c r="H1588" t="s">
        <v>21</v>
      </c>
      <c r="I1588" t="s">
        <v>19</v>
      </c>
      <c r="J1588" t="s">
        <v>22</v>
      </c>
      <c r="K1588" t="s">
        <v>42</v>
      </c>
      <c r="L1588" t="s">
        <v>43</v>
      </c>
      <c r="M1588">
        <v>1.86918730240006</v>
      </c>
    </row>
    <row r="1589" spans="1:13" x14ac:dyDescent="0.25">
      <c r="A1589" t="s">
        <v>715</v>
      </c>
      <c r="B1589">
        <v>0</v>
      </c>
      <c r="C1589">
        <v>2030</v>
      </c>
      <c r="D1589" t="s">
        <v>161</v>
      </c>
      <c r="E1589" t="s">
        <v>162</v>
      </c>
      <c r="F1589" t="s">
        <v>537</v>
      </c>
      <c r="G1589" t="s">
        <v>20</v>
      </c>
      <c r="H1589" t="s">
        <v>21</v>
      </c>
      <c r="I1589" t="s">
        <v>19</v>
      </c>
      <c r="J1589" t="s">
        <v>22</v>
      </c>
      <c r="K1589" t="s">
        <v>44</v>
      </c>
      <c r="L1589" t="s">
        <v>43</v>
      </c>
      <c r="M1589">
        <v>-1.86918730240006</v>
      </c>
    </row>
    <row r="1590" spans="1:13" x14ac:dyDescent="0.25">
      <c r="A1590" t="s">
        <v>715</v>
      </c>
      <c r="B1590">
        <v>0</v>
      </c>
      <c r="C1590">
        <v>2030</v>
      </c>
      <c r="D1590" t="s">
        <v>161</v>
      </c>
      <c r="E1590" t="s">
        <v>162</v>
      </c>
      <c r="F1590" t="s">
        <v>537</v>
      </c>
      <c r="G1590" t="s">
        <v>29</v>
      </c>
      <c r="H1590" t="s">
        <v>21</v>
      </c>
      <c r="I1590" t="s">
        <v>19</v>
      </c>
      <c r="J1590" t="s">
        <v>22</v>
      </c>
      <c r="K1590" t="s">
        <v>42</v>
      </c>
      <c r="L1590" t="s">
        <v>43</v>
      </c>
      <c r="M1590">
        <v>1.1304069517000401</v>
      </c>
    </row>
    <row r="1591" spans="1:13" x14ac:dyDescent="0.25">
      <c r="A1591" t="s">
        <v>715</v>
      </c>
      <c r="B1591">
        <v>0</v>
      </c>
      <c r="C1591">
        <v>2030</v>
      </c>
      <c r="D1591" t="s">
        <v>161</v>
      </c>
      <c r="E1591" t="s">
        <v>162</v>
      </c>
      <c r="F1591" t="s">
        <v>537</v>
      </c>
      <c r="G1591" t="s">
        <v>29</v>
      </c>
      <c r="H1591" t="s">
        <v>21</v>
      </c>
      <c r="I1591" t="s">
        <v>19</v>
      </c>
      <c r="J1591" t="s">
        <v>22</v>
      </c>
      <c r="K1591" t="s">
        <v>44</v>
      </c>
      <c r="L1591" t="s">
        <v>43</v>
      </c>
      <c r="M1591">
        <v>-1.1304069517000401</v>
      </c>
    </row>
    <row r="1592" spans="1:13" x14ac:dyDescent="0.25">
      <c r="A1592" t="s">
        <v>715</v>
      </c>
      <c r="B1592">
        <v>0</v>
      </c>
      <c r="C1592">
        <v>2030</v>
      </c>
      <c r="D1592" t="s">
        <v>161</v>
      </c>
      <c r="E1592" t="s">
        <v>162</v>
      </c>
      <c r="F1592" t="s">
        <v>537</v>
      </c>
      <c r="G1592" t="s">
        <v>717</v>
      </c>
      <c r="H1592" t="s">
        <v>21</v>
      </c>
      <c r="I1592" t="s">
        <v>19</v>
      </c>
      <c r="J1592" t="s">
        <v>22</v>
      </c>
      <c r="K1592" t="s">
        <v>45</v>
      </c>
      <c r="L1592" t="s">
        <v>43</v>
      </c>
      <c r="M1592">
        <v>8.562283737024222</v>
      </c>
    </row>
    <row r="1593" spans="1:13" x14ac:dyDescent="0.25">
      <c r="A1593" t="s">
        <v>715</v>
      </c>
      <c r="B1593">
        <v>0</v>
      </c>
      <c r="C1593">
        <v>2030</v>
      </c>
      <c r="D1593" t="s">
        <v>161</v>
      </c>
      <c r="E1593" t="s">
        <v>162</v>
      </c>
      <c r="F1593" t="s">
        <v>537</v>
      </c>
      <c r="G1593" t="s">
        <v>718</v>
      </c>
      <c r="H1593" t="s">
        <v>23</v>
      </c>
      <c r="I1593" t="s">
        <v>19</v>
      </c>
      <c r="J1593" t="s">
        <v>24</v>
      </c>
      <c r="K1593" t="s">
        <v>45</v>
      </c>
      <c r="L1593" t="s">
        <v>43</v>
      </c>
      <c r="M1593">
        <v>7.0354055316290118</v>
      </c>
    </row>
    <row r="1594" spans="1:13" x14ac:dyDescent="0.25">
      <c r="A1594" t="s">
        <v>715</v>
      </c>
      <c r="B1594">
        <v>0</v>
      </c>
      <c r="C1594">
        <v>2030</v>
      </c>
      <c r="D1594" t="s">
        <v>161</v>
      </c>
      <c r="E1594" t="s">
        <v>162</v>
      </c>
      <c r="F1594" t="s">
        <v>537</v>
      </c>
      <c r="G1594" t="s">
        <v>676</v>
      </c>
      <c r="H1594" t="s">
        <v>23</v>
      </c>
      <c r="I1594" t="s">
        <v>19</v>
      </c>
      <c r="J1594" t="s">
        <v>24</v>
      </c>
      <c r="K1594" t="s">
        <v>45</v>
      </c>
      <c r="L1594" t="s">
        <v>43</v>
      </c>
      <c r="M1594">
        <v>19.139138440031093</v>
      </c>
    </row>
    <row r="1595" spans="1:13" x14ac:dyDescent="0.25">
      <c r="A1595" t="s">
        <v>715</v>
      </c>
      <c r="B1595">
        <v>0</v>
      </c>
      <c r="C1595">
        <v>2030</v>
      </c>
      <c r="D1595" t="s">
        <v>161</v>
      </c>
      <c r="E1595" t="s">
        <v>192</v>
      </c>
      <c r="F1595" t="s">
        <v>193</v>
      </c>
      <c r="G1595" t="s">
        <v>176</v>
      </c>
      <c r="H1595" t="s">
        <v>165</v>
      </c>
      <c r="I1595" t="s">
        <v>19</v>
      </c>
      <c r="J1595" t="s">
        <v>26</v>
      </c>
      <c r="K1595" t="s">
        <v>42</v>
      </c>
      <c r="L1595" t="s">
        <v>43</v>
      </c>
      <c r="M1595">
        <v>1.3000000000000002E-3</v>
      </c>
    </row>
    <row r="1596" spans="1:13" x14ac:dyDescent="0.25">
      <c r="A1596" t="s">
        <v>715</v>
      </c>
      <c r="B1596">
        <v>0</v>
      </c>
      <c r="C1596">
        <v>2030</v>
      </c>
      <c r="D1596" t="s">
        <v>161</v>
      </c>
      <c r="E1596" t="s">
        <v>192</v>
      </c>
      <c r="F1596" t="s">
        <v>193</v>
      </c>
      <c r="G1596" t="s">
        <v>176</v>
      </c>
      <c r="H1596" t="s">
        <v>165</v>
      </c>
      <c r="I1596" t="s">
        <v>19</v>
      </c>
      <c r="J1596" t="s">
        <v>26</v>
      </c>
      <c r="K1596" t="s">
        <v>44</v>
      </c>
      <c r="L1596" t="s">
        <v>43</v>
      </c>
      <c r="M1596">
        <v>-1.3000000000000002E-3</v>
      </c>
    </row>
    <row r="1597" spans="1:13" x14ac:dyDescent="0.25">
      <c r="A1597" t="s">
        <v>715</v>
      </c>
      <c r="B1597">
        <v>0</v>
      </c>
      <c r="C1597">
        <v>2030</v>
      </c>
      <c r="D1597" t="s">
        <v>161</v>
      </c>
      <c r="E1597" t="s">
        <v>192</v>
      </c>
      <c r="F1597" t="s">
        <v>193</v>
      </c>
      <c r="G1597" t="s">
        <v>166</v>
      </c>
      <c r="H1597" t="s">
        <v>35</v>
      </c>
      <c r="I1597" t="s">
        <v>167</v>
      </c>
      <c r="J1597" t="s">
        <v>168</v>
      </c>
      <c r="K1597" t="s">
        <v>42</v>
      </c>
      <c r="L1597" t="s">
        <v>43</v>
      </c>
      <c r="M1597">
        <v>0.55555555555555558</v>
      </c>
    </row>
    <row r="1598" spans="1:13" x14ac:dyDescent="0.25">
      <c r="A1598" t="s">
        <v>715</v>
      </c>
      <c r="B1598">
        <v>0</v>
      </c>
      <c r="C1598">
        <v>2030</v>
      </c>
      <c r="D1598" t="s">
        <v>161</v>
      </c>
      <c r="E1598" t="s">
        <v>192</v>
      </c>
      <c r="F1598" t="s">
        <v>193</v>
      </c>
      <c r="G1598" t="s">
        <v>166</v>
      </c>
      <c r="H1598" t="s">
        <v>35</v>
      </c>
      <c r="I1598" t="s">
        <v>167</v>
      </c>
      <c r="J1598" t="s">
        <v>168</v>
      </c>
      <c r="K1598" t="s">
        <v>44</v>
      </c>
      <c r="L1598" t="s">
        <v>43</v>
      </c>
      <c r="M1598">
        <v>-0.55555555555555558</v>
      </c>
    </row>
    <row r="1599" spans="1:13" x14ac:dyDescent="0.25">
      <c r="A1599" t="s">
        <v>715</v>
      </c>
      <c r="B1599">
        <v>0</v>
      </c>
      <c r="C1599">
        <v>2030</v>
      </c>
      <c r="D1599" t="s">
        <v>161</v>
      </c>
      <c r="E1599" t="s">
        <v>192</v>
      </c>
      <c r="F1599" t="s">
        <v>193</v>
      </c>
      <c r="G1599" t="s">
        <v>166</v>
      </c>
      <c r="H1599" t="s">
        <v>35</v>
      </c>
      <c r="I1599" t="s">
        <v>19</v>
      </c>
      <c r="J1599" t="s">
        <v>168</v>
      </c>
      <c r="K1599" t="s">
        <v>42</v>
      </c>
      <c r="L1599" t="s">
        <v>43</v>
      </c>
      <c r="M1599">
        <v>0.5</v>
      </c>
    </row>
    <row r="1600" spans="1:13" x14ac:dyDescent="0.25">
      <c r="A1600" t="s">
        <v>715</v>
      </c>
      <c r="B1600">
        <v>0</v>
      </c>
      <c r="C1600">
        <v>2030</v>
      </c>
      <c r="D1600" t="s">
        <v>161</v>
      </c>
      <c r="E1600" t="s">
        <v>192</v>
      </c>
      <c r="F1600" t="s">
        <v>193</v>
      </c>
      <c r="G1600" t="s">
        <v>166</v>
      </c>
      <c r="H1600" t="s">
        <v>35</v>
      </c>
      <c r="I1600" t="s">
        <v>19</v>
      </c>
      <c r="J1600" t="s">
        <v>168</v>
      </c>
      <c r="K1600" t="s">
        <v>44</v>
      </c>
      <c r="L1600" t="s">
        <v>43</v>
      </c>
      <c r="M1600">
        <v>-0.5</v>
      </c>
    </row>
    <row r="1601" spans="1:13" x14ac:dyDescent="0.25">
      <c r="A1601" t="s">
        <v>715</v>
      </c>
      <c r="B1601">
        <v>0</v>
      </c>
      <c r="C1601">
        <v>2030</v>
      </c>
      <c r="D1601" t="s">
        <v>161</v>
      </c>
      <c r="E1601" t="s">
        <v>192</v>
      </c>
      <c r="F1601" t="s">
        <v>193</v>
      </c>
      <c r="G1601" t="s">
        <v>194</v>
      </c>
      <c r="H1601" t="s">
        <v>195</v>
      </c>
      <c r="I1601" t="s">
        <v>167</v>
      </c>
      <c r="J1601" t="s">
        <v>168</v>
      </c>
      <c r="K1601" t="s">
        <v>42</v>
      </c>
      <c r="L1601" t="s">
        <v>43</v>
      </c>
      <c r="M1601">
        <v>0.63111111111111118</v>
      </c>
    </row>
    <row r="1602" spans="1:13" x14ac:dyDescent="0.25">
      <c r="A1602" t="s">
        <v>715</v>
      </c>
      <c r="B1602">
        <v>0</v>
      </c>
      <c r="C1602">
        <v>2030</v>
      </c>
      <c r="D1602" t="s">
        <v>161</v>
      </c>
      <c r="E1602" t="s">
        <v>192</v>
      </c>
      <c r="F1602" t="s">
        <v>193</v>
      </c>
      <c r="G1602" t="s">
        <v>194</v>
      </c>
      <c r="H1602" t="s">
        <v>195</v>
      </c>
      <c r="I1602" t="s">
        <v>167</v>
      </c>
      <c r="J1602" t="s">
        <v>168</v>
      </c>
      <c r="K1602" t="s">
        <v>44</v>
      </c>
      <c r="L1602" t="s">
        <v>43</v>
      </c>
      <c r="M1602">
        <v>-0.63111111111111118</v>
      </c>
    </row>
    <row r="1603" spans="1:13" x14ac:dyDescent="0.25">
      <c r="A1603" t="s">
        <v>715</v>
      </c>
      <c r="B1603">
        <v>0</v>
      </c>
      <c r="C1603">
        <v>2030</v>
      </c>
      <c r="D1603" t="s">
        <v>161</v>
      </c>
      <c r="E1603" t="s">
        <v>192</v>
      </c>
      <c r="F1603" t="s">
        <v>193</v>
      </c>
      <c r="G1603" t="s">
        <v>194</v>
      </c>
      <c r="H1603" t="s">
        <v>195</v>
      </c>
      <c r="I1603" t="s">
        <v>19</v>
      </c>
      <c r="J1603" t="s">
        <v>168</v>
      </c>
      <c r="K1603" t="s">
        <v>42</v>
      </c>
      <c r="L1603" t="s">
        <v>43</v>
      </c>
      <c r="M1603">
        <v>0.56800000000000006</v>
      </c>
    </row>
    <row r="1604" spans="1:13" x14ac:dyDescent="0.25">
      <c r="A1604" t="s">
        <v>715</v>
      </c>
      <c r="B1604">
        <v>0</v>
      </c>
      <c r="C1604">
        <v>2030</v>
      </c>
      <c r="D1604" t="s">
        <v>161</v>
      </c>
      <c r="E1604" t="s">
        <v>192</v>
      </c>
      <c r="F1604" t="s">
        <v>193</v>
      </c>
      <c r="G1604" t="s">
        <v>194</v>
      </c>
      <c r="H1604" t="s">
        <v>195</v>
      </c>
      <c r="I1604" t="s">
        <v>19</v>
      </c>
      <c r="J1604" t="s">
        <v>168</v>
      </c>
      <c r="K1604" t="s">
        <v>44</v>
      </c>
      <c r="L1604" t="s">
        <v>43</v>
      </c>
      <c r="M1604">
        <v>-0.56800000000000006</v>
      </c>
    </row>
    <row r="1605" spans="1:13" x14ac:dyDescent="0.25">
      <c r="A1605" t="s">
        <v>715</v>
      </c>
      <c r="B1605">
        <v>0</v>
      </c>
      <c r="C1605">
        <v>2030</v>
      </c>
      <c r="D1605" t="s">
        <v>161</v>
      </c>
      <c r="E1605" t="s">
        <v>192</v>
      </c>
      <c r="F1605" t="s">
        <v>193</v>
      </c>
      <c r="G1605" t="s">
        <v>11</v>
      </c>
      <c r="H1605" t="s">
        <v>12</v>
      </c>
      <c r="I1605" t="s">
        <v>13</v>
      </c>
      <c r="J1605" t="s">
        <v>14</v>
      </c>
      <c r="K1605" t="s">
        <v>42</v>
      </c>
      <c r="L1605" t="s">
        <v>43</v>
      </c>
      <c r="M1605">
        <v>3.9199999999999982</v>
      </c>
    </row>
    <row r="1606" spans="1:13" x14ac:dyDescent="0.25">
      <c r="A1606" t="s">
        <v>715</v>
      </c>
      <c r="B1606">
        <v>0</v>
      </c>
      <c r="C1606">
        <v>2030</v>
      </c>
      <c r="D1606" t="s">
        <v>161</v>
      </c>
      <c r="E1606" t="s">
        <v>192</v>
      </c>
      <c r="F1606" t="s">
        <v>193</v>
      </c>
      <c r="G1606" t="s">
        <v>11</v>
      </c>
      <c r="H1606" t="s">
        <v>12</v>
      </c>
      <c r="I1606" t="s">
        <v>13</v>
      </c>
      <c r="J1606" t="s">
        <v>14</v>
      </c>
      <c r="K1606" t="s">
        <v>44</v>
      </c>
      <c r="L1606" t="s">
        <v>43</v>
      </c>
      <c r="M1606">
        <v>-1.473667404015077</v>
      </c>
    </row>
    <row r="1607" spans="1:13" x14ac:dyDescent="0.25">
      <c r="A1607" t="s">
        <v>715</v>
      </c>
      <c r="B1607">
        <v>0</v>
      </c>
      <c r="C1607">
        <v>2030</v>
      </c>
      <c r="D1607" t="s">
        <v>161</v>
      </c>
      <c r="E1607" t="s">
        <v>192</v>
      </c>
      <c r="F1607" t="s">
        <v>193</v>
      </c>
      <c r="G1607" t="s">
        <v>37</v>
      </c>
      <c r="H1607" t="s">
        <v>36</v>
      </c>
      <c r="I1607" t="s">
        <v>13</v>
      </c>
      <c r="J1607" t="s">
        <v>38</v>
      </c>
      <c r="K1607" t="s">
        <v>42</v>
      </c>
      <c r="L1607" t="s">
        <v>43</v>
      </c>
      <c r="M1607">
        <v>0.10823016200941769</v>
      </c>
    </row>
    <row r="1608" spans="1:13" x14ac:dyDescent="0.25">
      <c r="A1608" t="s">
        <v>715</v>
      </c>
      <c r="B1608">
        <v>0</v>
      </c>
      <c r="C1608">
        <v>2030</v>
      </c>
      <c r="D1608" t="s">
        <v>161</v>
      </c>
      <c r="E1608" t="s">
        <v>192</v>
      </c>
      <c r="F1608" t="s">
        <v>193</v>
      </c>
      <c r="G1608" t="s">
        <v>37</v>
      </c>
      <c r="H1608" t="s">
        <v>36</v>
      </c>
      <c r="I1608" t="s">
        <v>13</v>
      </c>
      <c r="J1608" t="s">
        <v>38</v>
      </c>
      <c r="K1608" t="s">
        <v>44</v>
      </c>
      <c r="L1608" t="s">
        <v>43</v>
      </c>
      <c r="M1608">
        <v>-0.10823016200941769</v>
      </c>
    </row>
    <row r="1609" spans="1:13" x14ac:dyDescent="0.25">
      <c r="A1609" t="s">
        <v>715</v>
      </c>
      <c r="B1609">
        <v>0</v>
      </c>
      <c r="C1609">
        <v>2030</v>
      </c>
      <c r="D1609" t="s">
        <v>161</v>
      </c>
      <c r="E1609" t="s">
        <v>192</v>
      </c>
      <c r="F1609" t="s">
        <v>196</v>
      </c>
      <c r="G1609" t="s">
        <v>197</v>
      </c>
      <c r="H1609" t="s">
        <v>198</v>
      </c>
      <c r="I1609" t="s">
        <v>19</v>
      </c>
      <c r="J1609" t="s">
        <v>26</v>
      </c>
      <c r="K1609" t="s">
        <v>42</v>
      </c>
      <c r="L1609" t="s">
        <v>43</v>
      </c>
      <c r="M1609">
        <v>2.0000000000000001E-4</v>
      </c>
    </row>
    <row r="1610" spans="1:13" x14ac:dyDescent="0.25">
      <c r="A1610" t="s">
        <v>715</v>
      </c>
      <c r="B1610">
        <v>0</v>
      </c>
      <c r="C1610">
        <v>2030</v>
      </c>
      <c r="D1610" t="s">
        <v>161</v>
      </c>
      <c r="E1610" t="s">
        <v>192</v>
      </c>
      <c r="F1610" t="s">
        <v>196</v>
      </c>
      <c r="G1610" t="s">
        <v>197</v>
      </c>
      <c r="H1610" t="s">
        <v>198</v>
      </c>
      <c r="I1610" t="s">
        <v>19</v>
      </c>
      <c r="J1610" t="s">
        <v>26</v>
      </c>
      <c r="K1610" t="s">
        <v>44</v>
      </c>
      <c r="L1610" t="s">
        <v>43</v>
      </c>
      <c r="M1610">
        <v>-2.0000000000000001E-4</v>
      </c>
    </row>
    <row r="1611" spans="1:13" x14ac:dyDescent="0.25">
      <c r="A1611" t="s">
        <v>715</v>
      </c>
      <c r="B1611">
        <v>0</v>
      </c>
      <c r="C1611">
        <v>2030</v>
      </c>
      <c r="D1611" t="s">
        <v>161</v>
      </c>
      <c r="E1611" t="s">
        <v>192</v>
      </c>
      <c r="F1611" t="s">
        <v>196</v>
      </c>
      <c r="G1611" t="s">
        <v>199</v>
      </c>
      <c r="H1611" t="s">
        <v>165</v>
      </c>
      <c r="I1611" t="s">
        <v>19</v>
      </c>
      <c r="J1611" t="s">
        <v>26</v>
      </c>
      <c r="K1611" t="s">
        <v>42</v>
      </c>
      <c r="L1611" t="s">
        <v>43</v>
      </c>
      <c r="M1611">
        <v>1.4999999999999999E-2</v>
      </c>
    </row>
    <row r="1612" spans="1:13" x14ac:dyDescent="0.25">
      <c r="A1612" t="s">
        <v>715</v>
      </c>
      <c r="B1612">
        <v>0</v>
      </c>
      <c r="C1612">
        <v>2030</v>
      </c>
      <c r="D1612" t="s">
        <v>161</v>
      </c>
      <c r="E1612" t="s">
        <v>192</v>
      </c>
      <c r="F1612" t="s">
        <v>196</v>
      </c>
      <c r="G1612" t="s">
        <v>199</v>
      </c>
      <c r="H1612" t="s">
        <v>165</v>
      </c>
      <c r="I1612" t="s">
        <v>19</v>
      </c>
      <c r="J1612" t="s">
        <v>26</v>
      </c>
      <c r="K1612" t="s">
        <v>44</v>
      </c>
      <c r="L1612" t="s">
        <v>43</v>
      </c>
      <c r="M1612">
        <v>-1.4999999999999999E-2</v>
      </c>
    </row>
    <row r="1613" spans="1:13" x14ac:dyDescent="0.25">
      <c r="A1613" t="s">
        <v>715</v>
      </c>
      <c r="B1613">
        <v>0</v>
      </c>
      <c r="C1613">
        <v>2030</v>
      </c>
      <c r="D1613" t="s">
        <v>161</v>
      </c>
      <c r="E1613" t="s">
        <v>192</v>
      </c>
      <c r="F1613" t="s">
        <v>196</v>
      </c>
      <c r="G1613" t="s">
        <v>179</v>
      </c>
      <c r="H1613" t="s">
        <v>165</v>
      </c>
      <c r="I1613" t="s">
        <v>19</v>
      </c>
      <c r="J1613" t="s">
        <v>26</v>
      </c>
      <c r="K1613" t="s">
        <v>42</v>
      </c>
      <c r="L1613" t="s">
        <v>43</v>
      </c>
      <c r="M1613">
        <v>1.9600000000000003E-2</v>
      </c>
    </row>
    <row r="1614" spans="1:13" x14ac:dyDescent="0.25">
      <c r="A1614" t="s">
        <v>715</v>
      </c>
      <c r="B1614">
        <v>0</v>
      </c>
      <c r="C1614">
        <v>2030</v>
      </c>
      <c r="D1614" t="s">
        <v>161</v>
      </c>
      <c r="E1614" t="s">
        <v>192</v>
      </c>
      <c r="F1614" t="s">
        <v>196</v>
      </c>
      <c r="G1614" t="s">
        <v>179</v>
      </c>
      <c r="H1614" t="s">
        <v>165</v>
      </c>
      <c r="I1614" t="s">
        <v>19</v>
      </c>
      <c r="J1614" t="s">
        <v>26</v>
      </c>
      <c r="K1614" t="s">
        <v>44</v>
      </c>
      <c r="L1614" t="s">
        <v>43</v>
      </c>
      <c r="M1614">
        <v>-1.9600000000000003E-2</v>
      </c>
    </row>
    <row r="1615" spans="1:13" x14ac:dyDescent="0.25">
      <c r="A1615" t="s">
        <v>715</v>
      </c>
      <c r="B1615">
        <v>0</v>
      </c>
      <c r="C1615">
        <v>2030</v>
      </c>
      <c r="D1615" t="s">
        <v>161</v>
      </c>
      <c r="E1615" t="s">
        <v>192</v>
      </c>
      <c r="F1615" t="s">
        <v>196</v>
      </c>
      <c r="G1615" t="s">
        <v>180</v>
      </c>
      <c r="H1615" t="s">
        <v>165</v>
      </c>
      <c r="I1615" t="s">
        <v>19</v>
      </c>
      <c r="J1615" t="s">
        <v>26</v>
      </c>
      <c r="K1615" t="s">
        <v>42</v>
      </c>
      <c r="L1615" t="s">
        <v>43</v>
      </c>
      <c r="M1615">
        <v>2.8000000000000003E-4</v>
      </c>
    </row>
    <row r="1616" spans="1:13" x14ac:dyDescent="0.25">
      <c r="A1616" t="s">
        <v>715</v>
      </c>
      <c r="B1616">
        <v>0</v>
      </c>
      <c r="C1616">
        <v>2030</v>
      </c>
      <c r="D1616" t="s">
        <v>161</v>
      </c>
      <c r="E1616" t="s">
        <v>192</v>
      </c>
      <c r="F1616" t="s">
        <v>196</v>
      </c>
      <c r="G1616" t="s">
        <v>180</v>
      </c>
      <c r="H1616" t="s">
        <v>165</v>
      </c>
      <c r="I1616" t="s">
        <v>19</v>
      </c>
      <c r="J1616" t="s">
        <v>26</v>
      </c>
      <c r="K1616" t="s">
        <v>44</v>
      </c>
      <c r="L1616" t="s">
        <v>43</v>
      </c>
      <c r="M1616">
        <v>-2.8000000000000003E-4</v>
      </c>
    </row>
    <row r="1617" spans="1:13" x14ac:dyDescent="0.25">
      <c r="A1617" t="s">
        <v>715</v>
      </c>
      <c r="B1617">
        <v>0</v>
      </c>
      <c r="C1617">
        <v>2030</v>
      </c>
      <c r="D1617" t="s">
        <v>161</v>
      </c>
      <c r="E1617" t="s">
        <v>192</v>
      </c>
      <c r="F1617" t="s">
        <v>196</v>
      </c>
      <c r="G1617" t="s">
        <v>176</v>
      </c>
      <c r="H1617" t="s">
        <v>165</v>
      </c>
      <c r="I1617" t="s">
        <v>19</v>
      </c>
      <c r="J1617" t="s">
        <v>26</v>
      </c>
      <c r="K1617" t="s">
        <v>42</v>
      </c>
      <c r="L1617" t="s">
        <v>43</v>
      </c>
      <c r="M1617">
        <v>1.2E-4</v>
      </c>
    </row>
    <row r="1618" spans="1:13" x14ac:dyDescent="0.25">
      <c r="A1618" t="s">
        <v>715</v>
      </c>
      <c r="B1618">
        <v>0</v>
      </c>
      <c r="C1618">
        <v>2030</v>
      </c>
      <c r="D1618" t="s">
        <v>161</v>
      </c>
      <c r="E1618" t="s">
        <v>192</v>
      </c>
      <c r="F1618" t="s">
        <v>196</v>
      </c>
      <c r="G1618" t="s">
        <v>176</v>
      </c>
      <c r="H1618" t="s">
        <v>165</v>
      </c>
      <c r="I1618" t="s">
        <v>19</v>
      </c>
      <c r="J1618" t="s">
        <v>26</v>
      </c>
      <c r="K1618" t="s">
        <v>44</v>
      </c>
      <c r="L1618" t="s">
        <v>43</v>
      </c>
      <c r="M1618">
        <v>-1.2E-4</v>
      </c>
    </row>
    <row r="1619" spans="1:13" x14ac:dyDescent="0.25">
      <c r="A1619" t="s">
        <v>715</v>
      </c>
      <c r="B1619">
        <v>0</v>
      </c>
      <c r="C1619">
        <v>2030</v>
      </c>
      <c r="D1619" t="s">
        <v>161</v>
      </c>
      <c r="E1619" t="s">
        <v>192</v>
      </c>
      <c r="F1619" t="s">
        <v>196</v>
      </c>
      <c r="G1619" t="s">
        <v>200</v>
      </c>
      <c r="H1619" t="s">
        <v>165</v>
      </c>
      <c r="I1619" t="s">
        <v>19</v>
      </c>
      <c r="J1619" t="s">
        <v>26</v>
      </c>
      <c r="K1619" t="s">
        <v>42</v>
      </c>
      <c r="L1619" t="s">
        <v>43</v>
      </c>
      <c r="M1619">
        <v>7.0000000000000007E-2</v>
      </c>
    </row>
    <row r="1620" spans="1:13" x14ac:dyDescent="0.25">
      <c r="A1620" t="s">
        <v>715</v>
      </c>
      <c r="B1620">
        <v>0</v>
      </c>
      <c r="C1620">
        <v>2030</v>
      </c>
      <c r="D1620" t="s">
        <v>161</v>
      </c>
      <c r="E1620" t="s">
        <v>192</v>
      </c>
      <c r="F1620" t="s">
        <v>196</v>
      </c>
      <c r="G1620" t="s">
        <v>200</v>
      </c>
      <c r="H1620" t="s">
        <v>165</v>
      </c>
      <c r="I1620" t="s">
        <v>19</v>
      </c>
      <c r="J1620" t="s">
        <v>26</v>
      </c>
      <c r="K1620" t="s">
        <v>44</v>
      </c>
      <c r="L1620" t="s">
        <v>43</v>
      </c>
      <c r="M1620">
        <v>-7.0000000000000007E-2</v>
      </c>
    </row>
    <row r="1621" spans="1:13" x14ac:dyDescent="0.25">
      <c r="A1621" t="s">
        <v>715</v>
      </c>
      <c r="B1621">
        <v>0</v>
      </c>
      <c r="C1621">
        <v>2030</v>
      </c>
      <c r="D1621" t="s">
        <v>161</v>
      </c>
      <c r="E1621" t="s">
        <v>192</v>
      </c>
      <c r="F1621" t="s">
        <v>196</v>
      </c>
      <c r="G1621" t="s">
        <v>201</v>
      </c>
      <c r="H1621" t="s">
        <v>198</v>
      </c>
      <c r="I1621" t="s">
        <v>19</v>
      </c>
      <c r="J1621" t="s">
        <v>26</v>
      </c>
      <c r="K1621" t="s">
        <v>42</v>
      </c>
      <c r="L1621" t="s">
        <v>43</v>
      </c>
      <c r="M1621">
        <v>2.75E-2</v>
      </c>
    </row>
    <row r="1622" spans="1:13" x14ac:dyDescent="0.25">
      <c r="A1622" t="s">
        <v>715</v>
      </c>
      <c r="B1622">
        <v>0</v>
      </c>
      <c r="C1622">
        <v>2030</v>
      </c>
      <c r="D1622" t="s">
        <v>161</v>
      </c>
      <c r="E1622" t="s">
        <v>192</v>
      </c>
      <c r="F1622" t="s">
        <v>196</v>
      </c>
      <c r="G1622" t="s">
        <v>201</v>
      </c>
      <c r="H1622" t="s">
        <v>198</v>
      </c>
      <c r="I1622" t="s">
        <v>19</v>
      </c>
      <c r="J1622" t="s">
        <v>26</v>
      </c>
      <c r="K1622" t="s">
        <v>44</v>
      </c>
      <c r="L1622" t="s">
        <v>43</v>
      </c>
      <c r="M1622">
        <v>-2.75E-2</v>
      </c>
    </row>
    <row r="1623" spans="1:13" x14ac:dyDescent="0.25">
      <c r="A1623" t="s">
        <v>715</v>
      </c>
      <c r="B1623">
        <v>0</v>
      </c>
      <c r="C1623">
        <v>2030</v>
      </c>
      <c r="D1623" t="s">
        <v>161</v>
      </c>
      <c r="E1623" t="s">
        <v>192</v>
      </c>
      <c r="F1623" t="s">
        <v>202</v>
      </c>
      <c r="G1623" t="s">
        <v>200</v>
      </c>
      <c r="H1623" t="s">
        <v>165</v>
      </c>
      <c r="I1623" t="s">
        <v>19</v>
      </c>
      <c r="J1623" t="s">
        <v>26</v>
      </c>
      <c r="K1623" t="s">
        <v>42</v>
      </c>
      <c r="L1623" t="s">
        <v>43</v>
      </c>
      <c r="M1623">
        <v>6.3E-2</v>
      </c>
    </row>
    <row r="1624" spans="1:13" x14ac:dyDescent="0.25">
      <c r="A1624" t="s">
        <v>715</v>
      </c>
      <c r="B1624">
        <v>0</v>
      </c>
      <c r="C1624">
        <v>2030</v>
      </c>
      <c r="D1624" t="s">
        <v>161</v>
      </c>
      <c r="E1624" t="s">
        <v>192</v>
      </c>
      <c r="F1624" t="s">
        <v>202</v>
      </c>
      <c r="G1624" t="s">
        <v>200</v>
      </c>
      <c r="H1624" t="s">
        <v>165</v>
      </c>
      <c r="I1624" t="s">
        <v>19</v>
      </c>
      <c r="J1624" t="s">
        <v>26</v>
      </c>
      <c r="K1624" t="s">
        <v>44</v>
      </c>
      <c r="L1624" t="s">
        <v>43</v>
      </c>
      <c r="M1624">
        <v>-6.3E-2</v>
      </c>
    </row>
    <row r="1625" spans="1:13" x14ac:dyDescent="0.25">
      <c r="A1625" t="s">
        <v>715</v>
      </c>
      <c r="B1625">
        <v>0</v>
      </c>
      <c r="C1625">
        <v>2030</v>
      </c>
      <c r="D1625" t="s">
        <v>161</v>
      </c>
      <c r="E1625" t="s">
        <v>192</v>
      </c>
      <c r="F1625" t="s">
        <v>202</v>
      </c>
      <c r="G1625" t="s">
        <v>203</v>
      </c>
      <c r="H1625" t="s">
        <v>35</v>
      </c>
      <c r="I1625" t="s">
        <v>167</v>
      </c>
      <c r="J1625" t="s">
        <v>168</v>
      </c>
      <c r="K1625" t="s">
        <v>42</v>
      </c>
      <c r="L1625" t="s">
        <v>43</v>
      </c>
      <c r="M1625">
        <v>0.71111111111111114</v>
      </c>
    </row>
    <row r="1626" spans="1:13" x14ac:dyDescent="0.25">
      <c r="A1626" t="s">
        <v>715</v>
      </c>
      <c r="B1626">
        <v>0</v>
      </c>
      <c r="C1626">
        <v>2030</v>
      </c>
      <c r="D1626" t="s">
        <v>161</v>
      </c>
      <c r="E1626" t="s">
        <v>192</v>
      </c>
      <c r="F1626" t="s">
        <v>202</v>
      </c>
      <c r="G1626" t="s">
        <v>203</v>
      </c>
      <c r="H1626" t="s">
        <v>35</v>
      </c>
      <c r="I1626" t="s">
        <v>167</v>
      </c>
      <c r="J1626" t="s">
        <v>168</v>
      </c>
      <c r="K1626" t="s">
        <v>44</v>
      </c>
      <c r="L1626" t="s">
        <v>43</v>
      </c>
      <c r="M1626">
        <v>-0.71111111111111114</v>
      </c>
    </row>
    <row r="1627" spans="1:13" x14ac:dyDescent="0.25">
      <c r="A1627" t="s">
        <v>715</v>
      </c>
      <c r="B1627">
        <v>0</v>
      </c>
      <c r="C1627">
        <v>2030</v>
      </c>
      <c r="D1627" t="s">
        <v>161</v>
      </c>
      <c r="E1627" t="s">
        <v>192</v>
      </c>
      <c r="F1627" t="s">
        <v>202</v>
      </c>
      <c r="G1627" t="s">
        <v>203</v>
      </c>
      <c r="H1627" t="s">
        <v>35</v>
      </c>
      <c r="I1627" t="s">
        <v>19</v>
      </c>
      <c r="J1627" t="s">
        <v>168</v>
      </c>
      <c r="K1627" t="s">
        <v>42</v>
      </c>
      <c r="L1627" t="s">
        <v>43</v>
      </c>
      <c r="M1627">
        <v>0.64</v>
      </c>
    </row>
    <row r="1628" spans="1:13" x14ac:dyDescent="0.25">
      <c r="A1628" t="s">
        <v>715</v>
      </c>
      <c r="B1628">
        <v>0</v>
      </c>
      <c r="C1628">
        <v>2030</v>
      </c>
      <c r="D1628" t="s">
        <v>161</v>
      </c>
      <c r="E1628" t="s">
        <v>192</v>
      </c>
      <c r="F1628" t="s">
        <v>202</v>
      </c>
      <c r="G1628" t="s">
        <v>203</v>
      </c>
      <c r="H1628" t="s">
        <v>35</v>
      </c>
      <c r="I1628" t="s">
        <v>19</v>
      </c>
      <c r="J1628" t="s">
        <v>168</v>
      </c>
      <c r="K1628" t="s">
        <v>44</v>
      </c>
      <c r="L1628" t="s">
        <v>43</v>
      </c>
      <c r="M1628">
        <v>-0.64</v>
      </c>
    </row>
    <row r="1629" spans="1:13" x14ac:dyDescent="0.25">
      <c r="A1629" t="s">
        <v>715</v>
      </c>
      <c r="B1629">
        <v>0</v>
      </c>
      <c r="C1629">
        <v>2030</v>
      </c>
      <c r="D1629" t="s">
        <v>161</v>
      </c>
      <c r="E1629" t="s">
        <v>192</v>
      </c>
      <c r="F1629" t="s">
        <v>202</v>
      </c>
      <c r="G1629" t="s">
        <v>204</v>
      </c>
      <c r="H1629" t="s">
        <v>165</v>
      </c>
      <c r="I1629" t="s">
        <v>19</v>
      </c>
      <c r="J1629" t="s">
        <v>26</v>
      </c>
      <c r="K1629" t="s">
        <v>42</v>
      </c>
      <c r="L1629" t="s">
        <v>43</v>
      </c>
      <c r="M1629">
        <v>0.52</v>
      </c>
    </row>
    <row r="1630" spans="1:13" x14ac:dyDescent="0.25">
      <c r="A1630" t="s">
        <v>715</v>
      </c>
      <c r="B1630">
        <v>0</v>
      </c>
      <c r="C1630">
        <v>2030</v>
      </c>
      <c r="D1630" t="s">
        <v>161</v>
      </c>
      <c r="E1630" t="s">
        <v>192</v>
      </c>
      <c r="F1630" t="s">
        <v>202</v>
      </c>
      <c r="G1630" t="s">
        <v>204</v>
      </c>
      <c r="H1630" t="s">
        <v>165</v>
      </c>
      <c r="I1630" t="s">
        <v>19</v>
      </c>
      <c r="J1630" t="s">
        <v>26</v>
      </c>
      <c r="K1630" t="s">
        <v>44</v>
      </c>
      <c r="L1630" t="s">
        <v>43</v>
      </c>
      <c r="M1630">
        <v>-0.52</v>
      </c>
    </row>
    <row r="1631" spans="1:13" x14ac:dyDescent="0.25">
      <c r="A1631" t="s">
        <v>715</v>
      </c>
      <c r="B1631">
        <v>0</v>
      </c>
      <c r="C1631">
        <v>2030</v>
      </c>
      <c r="D1631" t="s">
        <v>161</v>
      </c>
      <c r="E1631" t="s">
        <v>192</v>
      </c>
      <c r="F1631" t="s">
        <v>205</v>
      </c>
      <c r="G1631" t="s">
        <v>199</v>
      </c>
      <c r="H1631" t="s">
        <v>165</v>
      </c>
      <c r="I1631" t="s">
        <v>19</v>
      </c>
      <c r="J1631" t="s">
        <v>26</v>
      </c>
      <c r="K1631" t="s">
        <v>42</v>
      </c>
      <c r="L1631" t="s">
        <v>43</v>
      </c>
      <c r="M1631">
        <v>0.02</v>
      </c>
    </row>
    <row r="1632" spans="1:13" x14ac:dyDescent="0.25">
      <c r="A1632" t="s">
        <v>715</v>
      </c>
      <c r="B1632">
        <v>0</v>
      </c>
      <c r="C1632">
        <v>2030</v>
      </c>
      <c r="D1632" t="s">
        <v>161</v>
      </c>
      <c r="E1632" t="s">
        <v>192</v>
      </c>
      <c r="F1632" t="s">
        <v>205</v>
      </c>
      <c r="G1632" t="s">
        <v>199</v>
      </c>
      <c r="H1632" t="s">
        <v>165</v>
      </c>
      <c r="I1632" t="s">
        <v>19</v>
      </c>
      <c r="J1632" t="s">
        <v>26</v>
      </c>
      <c r="K1632" t="s">
        <v>44</v>
      </c>
      <c r="L1632" t="s">
        <v>43</v>
      </c>
      <c r="M1632">
        <v>-0.02</v>
      </c>
    </row>
    <row r="1633" spans="1:13" x14ac:dyDescent="0.25">
      <c r="A1633" t="s">
        <v>715</v>
      </c>
      <c r="B1633">
        <v>0</v>
      </c>
      <c r="C1633">
        <v>2030</v>
      </c>
      <c r="D1633" t="s">
        <v>161</v>
      </c>
      <c r="E1633" t="s">
        <v>192</v>
      </c>
      <c r="F1633" t="s">
        <v>206</v>
      </c>
      <c r="G1633" t="s">
        <v>207</v>
      </c>
      <c r="H1633" t="s">
        <v>172</v>
      </c>
      <c r="I1633" t="s">
        <v>19</v>
      </c>
      <c r="J1633" t="s">
        <v>26</v>
      </c>
      <c r="K1633" t="s">
        <v>42</v>
      </c>
      <c r="L1633" t="s">
        <v>43</v>
      </c>
      <c r="M1633">
        <v>1.3000000000000002E-4</v>
      </c>
    </row>
    <row r="1634" spans="1:13" x14ac:dyDescent="0.25">
      <c r="A1634" t="s">
        <v>715</v>
      </c>
      <c r="B1634">
        <v>0</v>
      </c>
      <c r="C1634">
        <v>2030</v>
      </c>
      <c r="D1634" t="s">
        <v>161</v>
      </c>
      <c r="E1634" t="s">
        <v>192</v>
      </c>
      <c r="F1634" t="s">
        <v>206</v>
      </c>
      <c r="G1634" t="s">
        <v>207</v>
      </c>
      <c r="H1634" t="s">
        <v>172</v>
      </c>
      <c r="I1634" t="s">
        <v>19</v>
      </c>
      <c r="J1634" t="s">
        <v>26</v>
      </c>
      <c r="K1634" t="s">
        <v>44</v>
      </c>
      <c r="L1634" t="s">
        <v>43</v>
      </c>
      <c r="M1634">
        <v>-1.3000000000000002E-4</v>
      </c>
    </row>
    <row r="1635" spans="1:13" x14ac:dyDescent="0.25">
      <c r="A1635" t="s">
        <v>715</v>
      </c>
      <c r="B1635">
        <v>0</v>
      </c>
      <c r="C1635">
        <v>2030</v>
      </c>
      <c r="D1635" t="s">
        <v>161</v>
      </c>
      <c r="E1635" t="s">
        <v>192</v>
      </c>
      <c r="F1635" t="s">
        <v>206</v>
      </c>
      <c r="G1635" t="s">
        <v>208</v>
      </c>
      <c r="H1635" t="s">
        <v>172</v>
      </c>
      <c r="I1635" t="s">
        <v>19</v>
      </c>
      <c r="J1635" t="s">
        <v>26</v>
      </c>
      <c r="K1635" t="s">
        <v>42</v>
      </c>
      <c r="L1635" t="s">
        <v>43</v>
      </c>
      <c r="M1635">
        <v>3.1E-4</v>
      </c>
    </row>
    <row r="1636" spans="1:13" x14ac:dyDescent="0.25">
      <c r="A1636" t="s">
        <v>715</v>
      </c>
      <c r="B1636">
        <v>0</v>
      </c>
      <c r="C1636">
        <v>2030</v>
      </c>
      <c r="D1636" t="s">
        <v>161</v>
      </c>
      <c r="E1636" t="s">
        <v>192</v>
      </c>
      <c r="F1636" t="s">
        <v>206</v>
      </c>
      <c r="G1636" t="s">
        <v>208</v>
      </c>
      <c r="H1636" t="s">
        <v>172</v>
      </c>
      <c r="I1636" t="s">
        <v>19</v>
      </c>
      <c r="J1636" t="s">
        <v>26</v>
      </c>
      <c r="K1636" t="s">
        <v>44</v>
      </c>
      <c r="L1636" t="s">
        <v>43</v>
      </c>
      <c r="M1636">
        <v>-3.1E-4</v>
      </c>
    </row>
    <row r="1637" spans="1:13" x14ac:dyDescent="0.25">
      <c r="A1637" t="s">
        <v>715</v>
      </c>
      <c r="B1637">
        <v>0</v>
      </c>
      <c r="C1637">
        <v>2030</v>
      </c>
      <c r="D1637" t="s">
        <v>161</v>
      </c>
      <c r="E1637" t="s">
        <v>192</v>
      </c>
      <c r="F1637" t="s">
        <v>209</v>
      </c>
      <c r="G1637" t="s">
        <v>210</v>
      </c>
      <c r="H1637" t="s">
        <v>165</v>
      </c>
      <c r="I1637" t="s">
        <v>19</v>
      </c>
      <c r="J1637" t="s">
        <v>26</v>
      </c>
      <c r="K1637" t="s">
        <v>42</v>
      </c>
      <c r="L1637" t="s">
        <v>43</v>
      </c>
      <c r="M1637">
        <v>1.25E-3</v>
      </c>
    </row>
    <row r="1638" spans="1:13" x14ac:dyDescent="0.25">
      <c r="A1638" t="s">
        <v>715</v>
      </c>
      <c r="B1638">
        <v>0</v>
      </c>
      <c r="C1638">
        <v>2030</v>
      </c>
      <c r="D1638" t="s">
        <v>161</v>
      </c>
      <c r="E1638" t="s">
        <v>192</v>
      </c>
      <c r="F1638" t="s">
        <v>209</v>
      </c>
      <c r="G1638" t="s">
        <v>210</v>
      </c>
      <c r="H1638" t="s">
        <v>165</v>
      </c>
      <c r="I1638" t="s">
        <v>19</v>
      </c>
      <c r="J1638" t="s">
        <v>26</v>
      </c>
      <c r="K1638" t="s">
        <v>44</v>
      </c>
      <c r="L1638" t="s">
        <v>43</v>
      </c>
      <c r="M1638">
        <v>-1.25E-3</v>
      </c>
    </row>
    <row r="1639" spans="1:13" x14ac:dyDescent="0.25">
      <c r="A1639" t="s">
        <v>715</v>
      </c>
      <c r="B1639">
        <v>0</v>
      </c>
      <c r="C1639">
        <v>2030</v>
      </c>
      <c r="D1639" t="s">
        <v>161</v>
      </c>
      <c r="E1639" t="s">
        <v>192</v>
      </c>
      <c r="F1639" t="s">
        <v>538</v>
      </c>
      <c r="G1639" t="s">
        <v>27</v>
      </c>
      <c r="H1639" t="s">
        <v>23</v>
      </c>
      <c r="I1639" t="s">
        <v>19</v>
      </c>
      <c r="J1639" t="s">
        <v>24</v>
      </c>
      <c r="K1639" t="s">
        <v>42</v>
      </c>
      <c r="L1639" t="s">
        <v>43</v>
      </c>
      <c r="M1639">
        <v>0.26548035599999598</v>
      </c>
    </row>
    <row r="1640" spans="1:13" x14ac:dyDescent="0.25">
      <c r="A1640" t="s">
        <v>715</v>
      </c>
      <c r="B1640">
        <v>0</v>
      </c>
      <c r="C1640">
        <v>2030</v>
      </c>
      <c r="D1640" t="s">
        <v>161</v>
      </c>
      <c r="E1640" t="s">
        <v>192</v>
      </c>
      <c r="F1640" t="s">
        <v>538</v>
      </c>
      <c r="G1640" t="s">
        <v>27</v>
      </c>
      <c r="H1640" t="s">
        <v>23</v>
      </c>
      <c r="I1640" t="s">
        <v>19</v>
      </c>
      <c r="J1640" t="s">
        <v>24</v>
      </c>
      <c r="K1640" t="s">
        <v>44</v>
      </c>
      <c r="L1640" t="s">
        <v>43</v>
      </c>
      <c r="M1640">
        <v>-9.1910000000001448E-4</v>
      </c>
    </row>
    <row r="1641" spans="1:13" x14ac:dyDescent="0.25">
      <c r="A1641" t="s">
        <v>715</v>
      </c>
      <c r="B1641">
        <v>0</v>
      </c>
      <c r="C1641">
        <v>2030</v>
      </c>
      <c r="D1641" t="s">
        <v>161</v>
      </c>
      <c r="E1641" t="s">
        <v>192</v>
      </c>
      <c r="F1641" t="s">
        <v>538</v>
      </c>
      <c r="G1641" t="s">
        <v>183</v>
      </c>
      <c r="H1641" t="s">
        <v>21</v>
      </c>
      <c r="I1641" t="s">
        <v>19</v>
      </c>
      <c r="J1641" t="s">
        <v>184</v>
      </c>
      <c r="K1641" t="s">
        <v>42</v>
      </c>
      <c r="L1641" t="s">
        <v>43</v>
      </c>
      <c r="M1641">
        <v>1.0444000000000002</v>
      </c>
    </row>
    <row r="1642" spans="1:13" x14ac:dyDescent="0.25">
      <c r="A1642" t="s">
        <v>715</v>
      </c>
      <c r="B1642">
        <v>0</v>
      </c>
      <c r="C1642">
        <v>2030</v>
      </c>
      <c r="D1642" t="s">
        <v>161</v>
      </c>
      <c r="E1642" t="s">
        <v>192</v>
      </c>
      <c r="F1642" t="s">
        <v>538</v>
      </c>
      <c r="G1642" t="s">
        <v>183</v>
      </c>
      <c r="H1642" t="s">
        <v>21</v>
      </c>
      <c r="I1642" t="s">
        <v>19</v>
      </c>
      <c r="J1642" t="s">
        <v>184</v>
      </c>
      <c r="K1642" t="s">
        <v>44</v>
      </c>
      <c r="L1642" t="s">
        <v>43</v>
      </c>
      <c r="M1642">
        <v>-1.0444000000000004</v>
      </c>
    </row>
    <row r="1643" spans="1:13" x14ac:dyDescent="0.25">
      <c r="A1643" t="s">
        <v>715</v>
      </c>
      <c r="B1643">
        <v>0</v>
      </c>
      <c r="C1643">
        <v>2030</v>
      </c>
      <c r="D1643" t="s">
        <v>161</v>
      </c>
      <c r="E1643" t="s">
        <v>192</v>
      </c>
      <c r="F1643" t="s">
        <v>538</v>
      </c>
      <c r="G1643" t="s">
        <v>28</v>
      </c>
      <c r="H1643" t="s">
        <v>21</v>
      </c>
      <c r="I1643" t="s">
        <v>19</v>
      </c>
      <c r="J1643" t="s">
        <v>22</v>
      </c>
      <c r="K1643" t="s">
        <v>42</v>
      </c>
      <c r="L1643" t="s">
        <v>43</v>
      </c>
      <c r="M1643">
        <v>6.5936682499999802E-2</v>
      </c>
    </row>
    <row r="1644" spans="1:13" x14ac:dyDescent="0.25">
      <c r="A1644" t="s">
        <v>715</v>
      </c>
      <c r="B1644">
        <v>0</v>
      </c>
      <c r="C1644">
        <v>2030</v>
      </c>
      <c r="D1644" t="s">
        <v>161</v>
      </c>
      <c r="E1644" t="s">
        <v>192</v>
      </c>
      <c r="F1644" t="s">
        <v>538</v>
      </c>
      <c r="G1644" t="s">
        <v>28</v>
      </c>
      <c r="H1644" t="s">
        <v>21</v>
      </c>
      <c r="I1644" t="s">
        <v>19</v>
      </c>
      <c r="J1644" t="s">
        <v>22</v>
      </c>
      <c r="K1644" t="s">
        <v>44</v>
      </c>
      <c r="L1644" t="s">
        <v>43</v>
      </c>
      <c r="M1644">
        <v>-6.5936682499999802E-2</v>
      </c>
    </row>
    <row r="1645" spans="1:13" x14ac:dyDescent="0.25">
      <c r="A1645" t="s">
        <v>715</v>
      </c>
      <c r="B1645">
        <v>0</v>
      </c>
      <c r="C1645">
        <v>2030</v>
      </c>
      <c r="D1645" t="s">
        <v>161</v>
      </c>
      <c r="E1645" t="s">
        <v>192</v>
      </c>
      <c r="F1645" t="s">
        <v>538</v>
      </c>
      <c r="G1645" t="s">
        <v>20</v>
      </c>
      <c r="H1645" t="s">
        <v>21</v>
      </c>
      <c r="I1645" t="s">
        <v>19</v>
      </c>
      <c r="J1645" t="s">
        <v>22</v>
      </c>
      <c r="K1645" t="s">
        <v>42</v>
      </c>
      <c r="L1645" t="s">
        <v>43</v>
      </c>
      <c r="M1645">
        <v>0.38602431999999903</v>
      </c>
    </row>
    <row r="1646" spans="1:13" x14ac:dyDescent="0.25">
      <c r="A1646" t="s">
        <v>715</v>
      </c>
      <c r="B1646">
        <v>0</v>
      </c>
      <c r="C1646">
        <v>2030</v>
      </c>
      <c r="D1646" t="s">
        <v>161</v>
      </c>
      <c r="E1646" t="s">
        <v>192</v>
      </c>
      <c r="F1646" t="s">
        <v>538</v>
      </c>
      <c r="G1646" t="s">
        <v>20</v>
      </c>
      <c r="H1646" t="s">
        <v>21</v>
      </c>
      <c r="I1646" t="s">
        <v>19</v>
      </c>
      <c r="J1646" t="s">
        <v>22</v>
      </c>
      <c r="K1646" t="s">
        <v>44</v>
      </c>
      <c r="L1646" t="s">
        <v>43</v>
      </c>
      <c r="M1646">
        <v>-0.38602431999999903</v>
      </c>
    </row>
    <row r="1647" spans="1:13" x14ac:dyDescent="0.25">
      <c r="A1647" t="s">
        <v>715</v>
      </c>
      <c r="B1647">
        <v>0</v>
      </c>
      <c r="C1647">
        <v>2030</v>
      </c>
      <c r="D1647" t="s">
        <v>161</v>
      </c>
      <c r="E1647" t="s">
        <v>192</v>
      </c>
      <c r="F1647" t="s">
        <v>538</v>
      </c>
      <c r="G1647" t="s">
        <v>29</v>
      </c>
      <c r="H1647" t="s">
        <v>21</v>
      </c>
      <c r="I1647" t="s">
        <v>19</v>
      </c>
      <c r="J1647" t="s">
        <v>22</v>
      </c>
      <c r="K1647" t="s">
        <v>42</v>
      </c>
      <c r="L1647" t="s">
        <v>43</v>
      </c>
      <c r="M1647">
        <v>0.23345149749999899</v>
      </c>
    </row>
    <row r="1648" spans="1:13" x14ac:dyDescent="0.25">
      <c r="A1648" t="s">
        <v>715</v>
      </c>
      <c r="B1648">
        <v>0</v>
      </c>
      <c r="C1648">
        <v>2030</v>
      </c>
      <c r="D1648" t="s">
        <v>161</v>
      </c>
      <c r="E1648" t="s">
        <v>192</v>
      </c>
      <c r="F1648" t="s">
        <v>538</v>
      </c>
      <c r="G1648" t="s">
        <v>29</v>
      </c>
      <c r="H1648" t="s">
        <v>21</v>
      </c>
      <c r="I1648" t="s">
        <v>19</v>
      </c>
      <c r="J1648" t="s">
        <v>22</v>
      </c>
      <c r="K1648" t="s">
        <v>44</v>
      </c>
      <c r="L1648" t="s">
        <v>43</v>
      </c>
      <c r="M1648">
        <v>-0.23345149749999899</v>
      </c>
    </row>
    <row r="1649" spans="1:13" x14ac:dyDescent="0.25">
      <c r="A1649" t="s">
        <v>715</v>
      </c>
      <c r="B1649">
        <v>0</v>
      </c>
      <c r="C1649">
        <v>2030</v>
      </c>
      <c r="D1649" t="s">
        <v>161</v>
      </c>
      <c r="E1649" t="s">
        <v>192</v>
      </c>
      <c r="F1649" t="s">
        <v>538</v>
      </c>
      <c r="G1649" t="s">
        <v>717</v>
      </c>
      <c r="H1649" t="s">
        <v>21</v>
      </c>
      <c r="I1649" t="s">
        <v>19</v>
      </c>
      <c r="J1649" t="s">
        <v>22</v>
      </c>
      <c r="K1649" t="s">
        <v>45</v>
      </c>
      <c r="L1649" t="s">
        <v>43</v>
      </c>
      <c r="M1649">
        <v>3.9377162629757816</v>
      </c>
    </row>
    <row r="1650" spans="1:13" x14ac:dyDescent="0.25">
      <c r="A1650" t="s">
        <v>715</v>
      </c>
      <c r="B1650">
        <v>0</v>
      </c>
      <c r="C1650">
        <v>2030</v>
      </c>
      <c r="D1650" t="s">
        <v>161</v>
      </c>
      <c r="E1650" t="s">
        <v>192</v>
      </c>
      <c r="F1650" t="s">
        <v>538</v>
      </c>
      <c r="G1650" t="s">
        <v>718</v>
      </c>
      <c r="H1650" t="s">
        <v>23</v>
      </c>
      <c r="I1650" t="s">
        <v>19</v>
      </c>
      <c r="J1650" t="s">
        <v>24</v>
      </c>
      <c r="K1650" t="s">
        <v>45</v>
      </c>
      <c r="L1650" t="s">
        <v>43</v>
      </c>
      <c r="M1650">
        <v>10.646545036267621</v>
      </c>
    </row>
    <row r="1651" spans="1:13" x14ac:dyDescent="0.25">
      <c r="A1651" t="s">
        <v>715</v>
      </c>
      <c r="B1651">
        <v>0</v>
      </c>
      <c r="C1651">
        <v>2030</v>
      </c>
      <c r="D1651" t="s">
        <v>161</v>
      </c>
      <c r="E1651" t="s">
        <v>192</v>
      </c>
      <c r="F1651" t="s">
        <v>538</v>
      </c>
      <c r="G1651" t="s">
        <v>676</v>
      </c>
      <c r="H1651" t="s">
        <v>23</v>
      </c>
      <c r="I1651" t="s">
        <v>19</v>
      </c>
      <c r="J1651" t="s">
        <v>24</v>
      </c>
      <c r="K1651" t="s">
        <v>45</v>
      </c>
      <c r="L1651" t="s">
        <v>43</v>
      </c>
      <c r="M1651">
        <v>8.5432189639940628</v>
      </c>
    </row>
    <row r="1652" spans="1:13" x14ac:dyDescent="0.25">
      <c r="A1652" t="s">
        <v>715</v>
      </c>
      <c r="B1652">
        <v>0</v>
      </c>
      <c r="C1652">
        <v>2030</v>
      </c>
      <c r="D1652" t="s">
        <v>211</v>
      </c>
      <c r="E1652" t="s">
        <v>212</v>
      </c>
      <c r="F1652" t="s">
        <v>390</v>
      </c>
      <c r="G1652" t="s">
        <v>208</v>
      </c>
      <c r="H1652" t="s">
        <v>172</v>
      </c>
      <c r="I1652" t="s">
        <v>19</v>
      </c>
      <c r="J1652" t="s">
        <v>26</v>
      </c>
      <c r="K1652" t="s">
        <v>42</v>
      </c>
      <c r="L1652" t="s">
        <v>43</v>
      </c>
      <c r="M1652">
        <v>1.3000000000000002E-3</v>
      </c>
    </row>
    <row r="1653" spans="1:13" x14ac:dyDescent="0.25">
      <c r="A1653" t="s">
        <v>715</v>
      </c>
      <c r="B1653">
        <v>0</v>
      </c>
      <c r="C1653">
        <v>2030</v>
      </c>
      <c r="D1653" t="s">
        <v>211</v>
      </c>
      <c r="E1653" t="s">
        <v>212</v>
      </c>
      <c r="F1653" t="s">
        <v>390</v>
      </c>
      <c r="G1653" t="s">
        <v>208</v>
      </c>
      <c r="H1653" t="s">
        <v>172</v>
      </c>
      <c r="I1653" t="s">
        <v>19</v>
      </c>
      <c r="J1653" t="s">
        <v>26</v>
      </c>
      <c r="K1653" t="s">
        <v>44</v>
      </c>
      <c r="L1653" t="s">
        <v>43</v>
      </c>
      <c r="M1653">
        <v>-1.3000000000000002E-3</v>
      </c>
    </row>
    <row r="1654" spans="1:13" x14ac:dyDescent="0.25">
      <c r="A1654" t="s">
        <v>715</v>
      </c>
      <c r="B1654">
        <v>0</v>
      </c>
      <c r="C1654">
        <v>2030</v>
      </c>
      <c r="D1654" t="s">
        <v>211</v>
      </c>
      <c r="E1654" t="s">
        <v>212</v>
      </c>
      <c r="F1654" t="s">
        <v>390</v>
      </c>
      <c r="G1654" t="s">
        <v>391</v>
      </c>
      <c r="H1654" t="s">
        <v>36</v>
      </c>
      <c r="I1654" t="s">
        <v>19</v>
      </c>
      <c r="J1654" t="s">
        <v>26</v>
      </c>
      <c r="K1654" t="s">
        <v>42</v>
      </c>
      <c r="L1654" t="s">
        <v>43</v>
      </c>
      <c r="M1654">
        <v>2.7000000000000001E-3</v>
      </c>
    </row>
    <row r="1655" spans="1:13" x14ac:dyDescent="0.25">
      <c r="A1655" t="s">
        <v>715</v>
      </c>
      <c r="B1655">
        <v>0</v>
      </c>
      <c r="C1655">
        <v>2030</v>
      </c>
      <c r="D1655" t="s">
        <v>211</v>
      </c>
      <c r="E1655" t="s">
        <v>212</v>
      </c>
      <c r="F1655" t="s">
        <v>390</v>
      </c>
      <c r="G1655" t="s">
        <v>391</v>
      </c>
      <c r="H1655" t="s">
        <v>36</v>
      </c>
      <c r="I1655" t="s">
        <v>19</v>
      </c>
      <c r="J1655" t="s">
        <v>26</v>
      </c>
      <c r="K1655" t="s">
        <v>44</v>
      </c>
      <c r="L1655" t="s">
        <v>43</v>
      </c>
      <c r="M1655">
        <v>-2.7000000000000001E-3</v>
      </c>
    </row>
    <row r="1656" spans="1:13" x14ac:dyDescent="0.25">
      <c r="A1656" t="s">
        <v>715</v>
      </c>
      <c r="B1656">
        <v>0</v>
      </c>
      <c r="C1656">
        <v>2030</v>
      </c>
      <c r="D1656" t="s">
        <v>211</v>
      </c>
      <c r="E1656" t="s">
        <v>212</v>
      </c>
      <c r="F1656" t="s">
        <v>390</v>
      </c>
      <c r="G1656" t="s">
        <v>213</v>
      </c>
      <c r="H1656" t="s">
        <v>198</v>
      </c>
      <c r="I1656" t="s">
        <v>19</v>
      </c>
      <c r="J1656" t="s">
        <v>26</v>
      </c>
      <c r="K1656" t="s">
        <v>42</v>
      </c>
      <c r="L1656" t="s">
        <v>43</v>
      </c>
      <c r="M1656">
        <v>4.7899999999999998E-2</v>
      </c>
    </row>
    <row r="1657" spans="1:13" x14ac:dyDescent="0.25">
      <c r="A1657" t="s">
        <v>715</v>
      </c>
      <c r="B1657">
        <v>0</v>
      </c>
      <c r="C1657">
        <v>2030</v>
      </c>
      <c r="D1657" t="s">
        <v>211</v>
      </c>
      <c r="E1657" t="s">
        <v>212</v>
      </c>
      <c r="F1657" t="s">
        <v>390</v>
      </c>
      <c r="G1657" t="s">
        <v>213</v>
      </c>
      <c r="H1657" t="s">
        <v>198</v>
      </c>
      <c r="I1657" t="s">
        <v>19</v>
      </c>
      <c r="J1657" t="s">
        <v>26</v>
      </c>
      <c r="K1657" t="s">
        <v>44</v>
      </c>
      <c r="L1657" t="s">
        <v>43</v>
      </c>
      <c r="M1657">
        <v>-4.7899999999999998E-2</v>
      </c>
    </row>
    <row r="1658" spans="1:13" x14ac:dyDescent="0.25">
      <c r="A1658" t="s">
        <v>715</v>
      </c>
      <c r="B1658">
        <v>0</v>
      </c>
      <c r="C1658">
        <v>2030</v>
      </c>
      <c r="D1658" t="s">
        <v>211</v>
      </c>
      <c r="E1658" t="s">
        <v>212</v>
      </c>
      <c r="F1658" t="s">
        <v>390</v>
      </c>
      <c r="G1658" t="s">
        <v>164</v>
      </c>
      <c r="H1658" t="s">
        <v>165</v>
      </c>
      <c r="I1658" t="s">
        <v>19</v>
      </c>
      <c r="J1658" t="s">
        <v>26</v>
      </c>
      <c r="K1658" t="s">
        <v>42</v>
      </c>
      <c r="L1658" t="s">
        <v>43</v>
      </c>
      <c r="M1658">
        <v>1.1017999999999999</v>
      </c>
    </row>
    <row r="1659" spans="1:13" x14ac:dyDescent="0.25">
      <c r="A1659" t="s">
        <v>715</v>
      </c>
      <c r="B1659">
        <v>0</v>
      </c>
      <c r="C1659">
        <v>2030</v>
      </c>
      <c r="D1659" t="s">
        <v>211</v>
      </c>
      <c r="E1659" t="s">
        <v>212</v>
      </c>
      <c r="F1659" t="s">
        <v>390</v>
      </c>
      <c r="G1659" t="s">
        <v>164</v>
      </c>
      <c r="H1659" t="s">
        <v>165</v>
      </c>
      <c r="I1659" t="s">
        <v>19</v>
      </c>
      <c r="J1659" t="s">
        <v>26</v>
      </c>
      <c r="K1659" t="s">
        <v>44</v>
      </c>
      <c r="L1659" t="s">
        <v>43</v>
      </c>
      <c r="M1659">
        <v>-1.1017999999999999</v>
      </c>
    </row>
    <row r="1660" spans="1:13" x14ac:dyDescent="0.25">
      <c r="A1660" t="s">
        <v>715</v>
      </c>
      <c r="B1660">
        <v>0</v>
      </c>
      <c r="C1660">
        <v>2030</v>
      </c>
      <c r="D1660" t="s">
        <v>211</v>
      </c>
      <c r="E1660" t="s">
        <v>212</v>
      </c>
      <c r="F1660" t="s">
        <v>390</v>
      </c>
      <c r="G1660" t="s">
        <v>392</v>
      </c>
      <c r="H1660" t="s">
        <v>35</v>
      </c>
      <c r="I1660" t="s">
        <v>19</v>
      </c>
      <c r="J1660" t="s">
        <v>26</v>
      </c>
      <c r="K1660" t="s">
        <v>42</v>
      </c>
      <c r="L1660" t="s">
        <v>43</v>
      </c>
      <c r="M1660">
        <v>0.56500000000000006</v>
      </c>
    </row>
    <row r="1661" spans="1:13" x14ac:dyDescent="0.25">
      <c r="A1661" t="s">
        <v>715</v>
      </c>
      <c r="B1661">
        <v>0</v>
      </c>
      <c r="C1661">
        <v>2030</v>
      </c>
      <c r="D1661" t="s">
        <v>211</v>
      </c>
      <c r="E1661" t="s">
        <v>212</v>
      </c>
      <c r="F1661" t="s">
        <v>390</v>
      </c>
      <c r="G1661" t="s">
        <v>392</v>
      </c>
      <c r="H1661" t="s">
        <v>35</v>
      </c>
      <c r="I1661" t="s">
        <v>19</v>
      </c>
      <c r="J1661" t="s">
        <v>26</v>
      </c>
      <c r="K1661" t="s">
        <v>44</v>
      </c>
      <c r="L1661" t="s">
        <v>43</v>
      </c>
      <c r="M1661">
        <v>-0.56500000000000006</v>
      </c>
    </row>
    <row r="1662" spans="1:13" x14ac:dyDescent="0.25">
      <c r="A1662" t="s">
        <v>715</v>
      </c>
      <c r="B1662">
        <v>0</v>
      </c>
      <c r="C1662">
        <v>2030</v>
      </c>
      <c r="D1662" t="s">
        <v>211</v>
      </c>
      <c r="E1662" t="s">
        <v>212</v>
      </c>
      <c r="F1662" t="s">
        <v>390</v>
      </c>
      <c r="G1662" t="s">
        <v>214</v>
      </c>
      <c r="H1662" t="s">
        <v>215</v>
      </c>
      <c r="I1662" t="s">
        <v>19</v>
      </c>
      <c r="J1662" t="s">
        <v>26</v>
      </c>
      <c r="K1662" t="s">
        <v>42</v>
      </c>
      <c r="L1662" t="s">
        <v>43</v>
      </c>
      <c r="M1662">
        <v>5.569</v>
      </c>
    </row>
    <row r="1663" spans="1:13" x14ac:dyDescent="0.25">
      <c r="A1663" t="s">
        <v>715</v>
      </c>
      <c r="B1663">
        <v>0</v>
      </c>
      <c r="C1663">
        <v>2030</v>
      </c>
      <c r="D1663" t="s">
        <v>211</v>
      </c>
      <c r="E1663" t="s">
        <v>212</v>
      </c>
      <c r="F1663" t="s">
        <v>390</v>
      </c>
      <c r="G1663" t="s">
        <v>214</v>
      </c>
      <c r="H1663" t="s">
        <v>215</v>
      </c>
      <c r="I1663" t="s">
        <v>19</v>
      </c>
      <c r="J1663" t="s">
        <v>26</v>
      </c>
      <c r="K1663" t="s">
        <v>44</v>
      </c>
      <c r="L1663" t="s">
        <v>43</v>
      </c>
      <c r="M1663">
        <v>-5.569</v>
      </c>
    </row>
    <row r="1664" spans="1:13" x14ac:dyDescent="0.25">
      <c r="A1664" t="s">
        <v>715</v>
      </c>
      <c r="B1664">
        <v>0</v>
      </c>
      <c r="C1664">
        <v>2030</v>
      </c>
      <c r="D1664" t="s">
        <v>211</v>
      </c>
      <c r="E1664" t="s">
        <v>212</v>
      </c>
      <c r="F1664" t="s">
        <v>390</v>
      </c>
      <c r="G1664" t="s">
        <v>393</v>
      </c>
      <c r="H1664" t="s">
        <v>394</v>
      </c>
      <c r="I1664" t="s">
        <v>19</v>
      </c>
      <c r="J1664" t="s">
        <v>26</v>
      </c>
      <c r="K1664" t="s">
        <v>42</v>
      </c>
      <c r="L1664" t="s">
        <v>43</v>
      </c>
      <c r="M1664">
        <v>0.15</v>
      </c>
    </row>
    <row r="1665" spans="1:13" x14ac:dyDescent="0.25">
      <c r="A1665" t="s">
        <v>715</v>
      </c>
      <c r="B1665">
        <v>0</v>
      </c>
      <c r="C1665">
        <v>2030</v>
      </c>
      <c r="D1665" t="s">
        <v>211</v>
      </c>
      <c r="E1665" t="s">
        <v>212</v>
      </c>
      <c r="F1665" t="s">
        <v>390</v>
      </c>
      <c r="G1665" t="s">
        <v>393</v>
      </c>
      <c r="H1665" t="s">
        <v>394</v>
      </c>
      <c r="I1665" t="s">
        <v>19</v>
      </c>
      <c r="J1665" t="s">
        <v>26</v>
      </c>
      <c r="K1665" t="s">
        <v>44</v>
      </c>
      <c r="L1665" t="s">
        <v>43</v>
      </c>
      <c r="M1665">
        <v>-0.15</v>
      </c>
    </row>
    <row r="1666" spans="1:13" x14ac:dyDescent="0.25">
      <c r="A1666" t="s">
        <v>715</v>
      </c>
      <c r="B1666">
        <v>0</v>
      </c>
      <c r="C1666">
        <v>2030</v>
      </c>
      <c r="D1666" t="s">
        <v>211</v>
      </c>
      <c r="E1666" t="s">
        <v>212</v>
      </c>
      <c r="F1666" t="s">
        <v>395</v>
      </c>
      <c r="G1666" t="s">
        <v>396</v>
      </c>
      <c r="H1666" t="s">
        <v>167</v>
      </c>
      <c r="I1666" t="s">
        <v>167</v>
      </c>
      <c r="J1666" t="s">
        <v>397</v>
      </c>
      <c r="K1666" t="s">
        <v>42</v>
      </c>
      <c r="L1666" t="s">
        <v>43</v>
      </c>
      <c r="M1666">
        <v>0.12121212121212122</v>
      </c>
    </row>
    <row r="1667" spans="1:13" x14ac:dyDescent="0.25">
      <c r="A1667" t="s">
        <v>715</v>
      </c>
      <c r="B1667">
        <v>0</v>
      </c>
      <c r="C1667">
        <v>2030</v>
      </c>
      <c r="D1667" t="s">
        <v>211</v>
      </c>
      <c r="E1667" t="s">
        <v>212</v>
      </c>
      <c r="F1667" t="s">
        <v>395</v>
      </c>
      <c r="G1667" t="s">
        <v>396</v>
      </c>
      <c r="H1667" t="s">
        <v>167</v>
      </c>
      <c r="I1667" t="s">
        <v>167</v>
      </c>
      <c r="J1667" t="s">
        <v>397</v>
      </c>
      <c r="K1667" t="s">
        <v>44</v>
      </c>
      <c r="L1667" t="s">
        <v>43</v>
      </c>
      <c r="M1667">
        <v>-0.12121212121212122</v>
      </c>
    </row>
    <row r="1668" spans="1:13" x14ac:dyDescent="0.25">
      <c r="A1668" t="s">
        <v>715</v>
      </c>
      <c r="B1668">
        <v>0</v>
      </c>
      <c r="C1668">
        <v>2030</v>
      </c>
      <c r="D1668" t="s">
        <v>211</v>
      </c>
      <c r="E1668" t="s">
        <v>212</v>
      </c>
      <c r="F1668" t="s">
        <v>395</v>
      </c>
      <c r="G1668" t="s">
        <v>398</v>
      </c>
      <c r="H1668" t="s">
        <v>394</v>
      </c>
      <c r="I1668" t="s">
        <v>167</v>
      </c>
      <c r="J1668" t="s">
        <v>168</v>
      </c>
      <c r="K1668" t="s">
        <v>42</v>
      </c>
      <c r="L1668" t="s">
        <v>43</v>
      </c>
      <c r="M1668">
        <v>0.23712499999999997</v>
      </c>
    </row>
    <row r="1669" spans="1:13" x14ac:dyDescent="0.25">
      <c r="A1669" t="s">
        <v>715</v>
      </c>
      <c r="B1669">
        <v>0</v>
      </c>
      <c r="C1669">
        <v>2030</v>
      </c>
      <c r="D1669" t="s">
        <v>211</v>
      </c>
      <c r="E1669" t="s">
        <v>212</v>
      </c>
      <c r="F1669" t="s">
        <v>395</v>
      </c>
      <c r="G1669" t="s">
        <v>398</v>
      </c>
      <c r="H1669" t="s">
        <v>394</v>
      </c>
      <c r="I1669" t="s">
        <v>167</v>
      </c>
      <c r="J1669" t="s">
        <v>168</v>
      </c>
      <c r="K1669" t="s">
        <v>44</v>
      </c>
      <c r="L1669" t="s">
        <v>43</v>
      </c>
      <c r="M1669">
        <v>-0.23712499999999997</v>
      </c>
    </row>
    <row r="1670" spans="1:13" x14ac:dyDescent="0.25">
      <c r="A1670" t="s">
        <v>715</v>
      </c>
      <c r="B1670">
        <v>0</v>
      </c>
      <c r="C1670">
        <v>2030</v>
      </c>
      <c r="D1670" t="s">
        <v>211</v>
      </c>
      <c r="E1670" t="s">
        <v>212</v>
      </c>
      <c r="F1670" t="s">
        <v>395</v>
      </c>
      <c r="G1670" t="s">
        <v>398</v>
      </c>
      <c r="H1670" t="s">
        <v>394</v>
      </c>
      <c r="I1670" t="s">
        <v>19</v>
      </c>
      <c r="J1670" t="s">
        <v>168</v>
      </c>
      <c r="K1670" t="s">
        <v>42</v>
      </c>
      <c r="L1670" t="s">
        <v>43</v>
      </c>
      <c r="M1670">
        <v>0.18969999999999998</v>
      </c>
    </row>
    <row r="1671" spans="1:13" x14ac:dyDescent="0.25">
      <c r="A1671" t="s">
        <v>715</v>
      </c>
      <c r="B1671">
        <v>0</v>
      </c>
      <c r="C1671">
        <v>2030</v>
      </c>
      <c r="D1671" t="s">
        <v>211</v>
      </c>
      <c r="E1671" t="s">
        <v>212</v>
      </c>
      <c r="F1671" t="s">
        <v>395</v>
      </c>
      <c r="G1671" t="s">
        <v>398</v>
      </c>
      <c r="H1671" t="s">
        <v>394</v>
      </c>
      <c r="I1671" t="s">
        <v>19</v>
      </c>
      <c r="J1671" t="s">
        <v>168</v>
      </c>
      <c r="K1671" t="s">
        <v>44</v>
      </c>
      <c r="L1671" t="s">
        <v>43</v>
      </c>
      <c r="M1671">
        <v>-0.18969999999999998</v>
      </c>
    </row>
    <row r="1672" spans="1:13" x14ac:dyDescent="0.25">
      <c r="A1672" t="s">
        <v>715</v>
      </c>
      <c r="B1672">
        <v>0</v>
      </c>
      <c r="C1672">
        <v>2030</v>
      </c>
      <c r="D1672" t="s">
        <v>211</v>
      </c>
      <c r="E1672" t="s">
        <v>212</v>
      </c>
      <c r="F1672" t="s">
        <v>395</v>
      </c>
      <c r="G1672" t="s">
        <v>399</v>
      </c>
      <c r="H1672" t="s">
        <v>35</v>
      </c>
      <c r="I1672" t="s">
        <v>167</v>
      </c>
      <c r="J1672" t="s">
        <v>168</v>
      </c>
      <c r="K1672" t="s">
        <v>42</v>
      </c>
      <c r="L1672" t="s">
        <v>43</v>
      </c>
      <c r="M1672">
        <v>0.10476190476190476</v>
      </c>
    </row>
    <row r="1673" spans="1:13" x14ac:dyDescent="0.25">
      <c r="A1673" t="s">
        <v>715</v>
      </c>
      <c r="B1673">
        <v>0</v>
      </c>
      <c r="C1673">
        <v>2030</v>
      </c>
      <c r="D1673" t="s">
        <v>211</v>
      </c>
      <c r="E1673" t="s">
        <v>212</v>
      </c>
      <c r="F1673" t="s">
        <v>395</v>
      </c>
      <c r="G1673" t="s">
        <v>399</v>
      </c>
      <c r="H1673" t="s">
        <v>35</v>
      </c>
      <c r="I1673" t="s">
        <v>167</v>
      </c>
      <c r="J1673" t="s">
        <v>168</v>
      </c>
      <c r="K1673" t="s">
        <v>44</v>
      </c>
      <c r="L1673" t="s">
        <v>43</v>
      </c>
      <c r="M1673">
        <v>-0.10476190476190476</v>
      </c>
    </row>
    <row r="1674" spans="1:13" x14ac:dyDescent="0.25">
      <c r="A1674" t="s">
        <v>715</v>
      </c>
      <c r="B1674">
        <v>0</v>
      </c>
      <c r="C1674">
        <v>2030</v>
      </c>
      <c r="D1674" t="s">
        <v>211</v>
      </c>
      <c r="E1674" t="s">
        <v>212</v>
      </c>
      <c r="F1674" t="s">
        <v>395</v>
      </c>
      <c r="G1674" t="s">
        <v>399</v>
      </c>
      <c r="H1674" t="s">
        <v>35</v>
      </c>
      <c r="I1674" t="s">
        <v>19</v>
      </c>
      <c r="J1674" t="s">
        <v>168</v>
      </c>
      <c r="K1674" t="s">
        <v>42</v>
      </c>
      <c r="L1674" t="s">
        <v>43</v>
      </c>
      <c r="M1674">
        <v>0.11</v>
      </c>
    </row>
    <row r="1675" spans="1:13" x14ac:dyDescent="0.25">
      <c r="A1675" t="s">
        <v>715</v>
      </c>
      <c r="B1675">
        <v>0</v>
      </c>
      <c r="C1675">
        <v>2030</v>
      </c>
      <c r="D1675" t="s">
        <v>211</v>
      </c>
      <c r="E1675" t="s">
        <v>212</v>
      </c>
      <c r="F1675" t="s">
        <v>395</v>
      </c>
      <c r="G1675" t="s">
        <v>399</v>
      </c>
      <c r="H1675" t="s">
        <v>35</v>
      </c>
      <c r="I1675" t="s">
        <v>19</v>
      </c>
      <c r="J1675" t="s">
        <v>168</v>
      </c>
      <c r="K1675" t="s">
        <v>44</v>
      </c>
      <c r="L1675" t="s">
        <v>43</v>
      </c>
      <c r="M1675">
        <v>-0.11</v>
      </c>
    </row>
    <row r="1676" spans="1:13" x14ac:dyDescent="0.25">
      <c r="A1676" t="s">
        <v>715</v>
      </c>
      <c r="B1676">
        <v>0</v>
      </c>
      <c r="C1676">
        <v>2030</v>
      </c>
      <c r="D1676" t="s">
        <v>211</v>
      </c>
      <c r="E1676" t="s">
        <v>212</v>
      </c>
      <c r="F1676" t="s">
        <v>395</v>
      </c>
      <c r="G1676" t="s">
        <v>400</v>
      </c>
      <c r="H1676" t="s">
        <v>35</v>
      </c>
      <c r="I1676" t="s">
        <v>167</v>
      </c>
      <c r="J1676" t="s">
        <v>168</v>
      </c>
      <c r="K1676" t="s">
        <v>42</v>
      </c>
      <c r="L1676" t="s">
        <v>43</v>
      </c>
      <c r="M1676">
        <v>0.36666666666666664</v>
      </c>
    </row>
    <row r="1677" spans="1:13" x14ac:dyDescent="0.25">
      <c r="A1677" t="s">
        <v>715</v>
      </c>
      <c r="B1677">
        <v>0</v>
      </c>
      <c r="C1677">
        <v>2030</v>
      </c>
      <c r="D1677" t="s">
        <v>211</v>
      </c>
      <c r="E1677" t="s">
        <v>212</v>
      </c>
      <c r="F1677" t="s">
        <v>395</v>
      </c>
      <c r="G1677" t="s">
        <v>400</v>
      </c>
      <c r="H1677" t="s">
        <v>35</v>
      </c>
      <c r="I1677" t="s">
        <v>167</v>
      </c>
      <c r="J1677" t="s">
        <v>168</v>
      </c>
      <c r="K1677" t="s">
        <v>44</v>
      </c>
      <c r="L1677" t="s">
        <v>43</v>
      </c>
      <c r="M1677">
        <v>-0.36666666666666664</v>
      </c>
    </row>
    <row r="1678" spans="1:13" x14ac:dyDescent="0.25">
      <c r="A1678" t="s">
        <v>715</v>
      </c>
      <c r="B1678">
        <v>0</v>
      </c>
      <c r="C1678">
        <v>2030</v>
      </c>
      <c r="D1678" t="s">
        <v>211</v>
      </c>
      <c r="E1678" t="s">
        <v>212</v>
      </c>
      <c r="F1678" t="s">
        <v>395</v>
      </c>
      <c r="G1678" t="s">
        <v>400</v>
      </c>
      <c r="H1678" t="s">
        <v>35</v>
      </c>
      <c r="I1678" t="s">
        <v>19</v>
      </c>
      <c r="J1678" t="s">
        <v>168</v>
      </c>
      <c r="K1678" t="s">
        <v>42</v>
      </c>
      <c r="L1678" t="s">
        <v>43</v>
      </c>
      <c r="M1678">
        <v>0.22</v>
      </c>
    </row>
    <row r="1679" spans="1:13" x14ac:dyDescent="0.25">
      <c r="A1679" t="s">
        <v>715</v>
      </c>
      <c r="B1679">
        <v>0</v>
      </c>
      <c r="C1679">
        <v>2030</v>
      </c>
      <c r="D1679" t="s">
        <v>211</v>
      </c>
      <c r="E1679" t="s">
        <v>212</v>
      </c>
      <c r="F1679" t="s">
        <v>395</v>
      </c>
      <c r="G1679" t="s">
        <v>400</v>
      </c>
      <c r="H1679" t="s">
        <v>35</v>
      </c>
      <c r="I1679" t="s">
        <v>19</v>
      </c>
      <c r="J1679" t="s">
        <v>168</v>
      </c>
      <c r="K1679" t="s">
        <v>44</v>
      </c>
      <c r="L1679" t="s">
        <v>43</v>
      </c>
      <c r="M1679">
        <v>-0.22</v>
      </c>
    </row>
    <row r="1680" spans="1:13" x14ac:dyDescent="0.25">
      <c r="A1680" t="s">
        <v>715</v>
      </c>
      <c r="B1680">
        <v>0</v>
      </c>
      <c r="C1680">
        <v>2030</v>
      </c>
      <c r="D1680" t="s">
        <v>211</v>
      </c>
      <c r="E1680" t="s">
        <v>212</v>
      </c>
      <c r="F1680" t="s">
        <v>395</v>
      </c>
      <c r="G1680" t="s">
        <v>401</v>
      </c>
      <c r="H1680" t="s">
        <v>394</v>
      </c>
      <c r="I1680" t="s">
        <v>167</v>
      </c>
      <c r="J1680" t="s">
        <v>168</v>
      </c>
      <c r="K1680" t="s">
        <v>42</v>
      </c>
      <c r="L1680" t="s">
        <v>43</v>
      </c>
      <c r="M1680">
        <v>0.18000000000000002</v>
      </c>
    </row>
    <row r="1681" spans="1:13" x14ac:dyDescent="0.25">
      <c r="A1681" t="s">
        <v>715</v>
      </c>
      <c r="B1681">
        <v>0</v>
      </c>
      <c r="C1681">
        <v>2030</v>
      </c>
      <c r="D1681" t="s">
        <v>211</v>
      </c>
      <c r="E1681" t="s">
        <v>212</v>
      </c>
      <c r="F1681" t="s">
        <v>395</v>
      </c>
      <c r="G1681" t="s">
        <v>401</v>
      </c>
      <c r="H1681" t="s">
        <v>394</v>
      </c>
      <c r="I1681" t="s">
        <v>167</v>
      </c>
      <c r="J1681" t="s">
        <v>168</v>
      </c>
      <c r="K1681" t="s">
        <v>44</v>
      </c>
      <c r="L1681" t="s">
        <v>43</v>
      </c>
      <c r="M1681">
        <v>-0.18000000000000002</v>
      </c>
    </row>
    <row r="1682" spans="1:13" x14ac:dyDescent="0.25">
      <c r="A1682" t="s">
        <v>715</v>
      </c>
      <c r="B1682">
        <v>0</v>
      </c>
      <c r="C1682">
        <v>2030</v>
      </c>
      <c r="D1682" t="s">
        <v>211</v>
      </c>
      <c r="E1682" t="s">
        <v>212</v>
      </c>
      <c r="F1682" t="s">
        <v>395</v>
      </c>
      <c r="G1682" t="s">
        <v>401</v>
      </c>
      <c r="H1682" t="s">
        <v>394</v>
      </c>
      <c r="I1682" t="s">
        <v>19</v>
      </c>
      <c r="J1682" t="s">
        <v>168</v>
      </c>
      <c r="K1682" t="s">
        <v>42</v>
      </c>
      <c r="L1682" t="s">
        <v>43</v>
      </c>
      <c r="M1682">
        <v>0.13500000000000001</v>
      </c>
    </row>
    <row r="1683" spans="1:13" x14ac:dyDescent="0.25">
      <c r="A1683" t="s">
        <v>715</v>
      </c>
      <c r="B1683">
        <v>0</v>
      </c>
      <c r="C1683">
        <v>2030</v>
      </c>
      <c r="D1683" t="s">
        <v>211</v>
      </c>
      <c r="E1683" t="s">
        <v>212</v>
      </c>
      <c r="F1683" t="s">
        <v>395</v>
      </c>
      <c r="G1683" t="s">
        <v>401</v>
      </c>
      <c r="H1683" t="s">
        <v>394</v>
      </c>
      <c r="I1683" t="s">
        <v>19</v>
      </c>
      <c r="J1683" t="s">
        <v>168</v>
      </c>
      <c r="K1683" t="s">
        <v>44</v>
      </c>
      <c r="L1683" t="s">
        <v>43</v>
      </c>
      <c r="M1683">
        <v>-0.13500000000000001</v>
      </c>
    </row>
    <row r="1684" spans="1:13" x14ac:dyDescent="0.25">
      <c r="A1684" t="s">
        <v>715</v>
      </c>
      <c r="B1684">
        <v>0</v>
      </c>
      <c r="C1684">
        <v>2030</v>
      </c>
      <c r="D1684" t="s">
        <v>211</v>
      </c>
      <c r="E1684" t="s">
        <v>212</v>
      </c>
      <c r="F1684" t="s">
        <v>395</v>
      </c>
      <c r="G1684" t="s">
        <v>11</v>
      </c>
      <c r="H1684" t="s">
        <v>12</v>
      </c>
      <c r="I1684" t="s">
        <v>13</v>
      </c>
      <c r="J1684" t="s">
        <v>14</v>
      </c>
      <c r="K1684" t="s">
        <v>45</v>
      </c>
      <c r="L1684" t="s">
        <v>43</v>
      </c>
      <c r="M1684">
        <v>6.0851949995970669E-2</v>
      </c>
    </row>
    <row r="1685" spans="1:13" x14ac:dyDescent="0.25">
      <c r="A1685" t="s">
        <v>715</v>
      </c>
      <c r="B1685">
        <v>0</v>
      </c>
      <c r="C1685">
        <v>2030</v>
      </c>
      <c r="D1685" t="s">
        <v>211</v>
      </c>
      <c r="E1685" t="s">
        <v>212</v>
      </c>
      <c r="F1685" t="s">
        <v>395</v>
      </c>
      <c r="G1685" t="s">
        <v>37</v>
      </c>
      <c r="H1685" t="s">
        <v>36</v>
      </c>
      <c r="I1685" t="s">
        <v>13</v>
      </c>
      <c r="J1685" t="s">
        <v>38</v>
      </c>
      <c r="K1685" t="s">
        <v>42</v>
      </c>
      <c r="L1685" t="s">
        <v>43</v>
      </c>
      <c r="M1685">
        <v>0.63014878890530346</v>
      </c>
    </row>
    <row r="1686" spans="1:13" x14ac:dyDescent="0.25">
      <c r="A1686" t="s">
        <v>715</v>
      </c>
      <c r="B1686">
        <v>0</v>
      </c>
      <c r="C1686">
        <v>2030</v>
      </c>
      <c r="D1686" t="s">
        <v>211</v>
      </c>
      <c r="E1686" t="s">
        <v>212</v>
      </c>
      <c r="F1686" t="s">
        <v>395</v>
      </c>
      <c r="G1686" t="s">
        <v>37</v>
      </c>
      <c r="H1686" t="s">
        <v>36</v>
      </c>
      <c r="I1686" t="s">
        <v>13</v>
      </c>
      <c r="J1686" t="s">
        <v>38</v>
      </c>
      <c r="K1686" t="s">
        <v>44</v>
      </c>
      <c r="L1686" t="s">
        <v>43</v>
      </c>
      <c r="M1686">
        <v>-0.63014878890530346</v>
      </c>
    </row>
    <row r="1687" spans="1:13" x14ac:dyDescent="0.25">
      <c r="A1687" t="s">
        <v>715</v>
      </c>
      <c r="B1687">
        <v>0</v>
      </c>
      <c r="C1687">
        <v>2030</v>
      </c>
      <c r="D1687" t="s">
        <v>211</v>
      </c>
      <c r="E1687" t="s">
        <v>212</v>
      </c>
      <c r="F1687" t="s">
        <v>402</v>
      </c>
      <c r="G1687" t="s">
        <v>396</v>
      </c>
      <c r="H1687" t="s">
        <v>167</v>
      </c>
      <c r="I1687" t="s">
        <v>167</v>
      </c>
      <c r="J1687" t="s">
        <v>397</v>
      </c>
      <c r="K1687" t="s">
        <v>42</v>
      </c>
      <c r="L1687" t="s">
        <v>43</v>
      </c>
      <c r="M1687">
        <v>0.1406060606060606</v>
      </c>
    </row>
    <row r="1688" spans="1:13" x14ac:dyDescent="0.25">
      <c r="A1688" t="s">
        <v>715</v>
      </c>
      <c r="B1688">
        <v>0</v>
      </c>
      <c r="C1688">
        <v>2030</v>
      </c>
      <c r="D1688" t="s">
        <v>211</v>
      </c>
      <c r="E1688" t="s">
        <v>212</v>
      </c>
      <c r="F1688" t="s">
        <v>402</v>
      </c>
      <c r="G1688" t="s">
        <v>396</v>
      </c>
      <c r="H1688" t="s">
        <v>167</v>
      </c>
      <c r="I1688" t="s">
        <v>167</v>
      </c>
      <c r="J1688" t="s">
        <v>397</v>
      </c>
      <c r="K1688" t="s">
        <v>44</v>
      </c>
      <c r="L1688" t="s">
        <v>43</v>
      </c>
      <c r="M1688">
        <v>-0.1406060606060606</v>
      </c>
    </row>
    <row r="1689" spans="1:13" x14ac:dyDescent="0.25">
      <c r="A1689" t="s">
        <v>715</v>
      </c>
      <c r="B1689">
        <v>0</v>
      </c>
      <c r="C1689">
        <v>2030</v>
      </c>
      <c r="D1689" t="s">
        <v>211</v>
      </c>
      <c r="E1689" t="s">
        <v>212</v>
      </c>
      <c r="F1689" t="s">
        <v>402</v>
      </c>
      <c r="G1689" t="s">
        <v>403</v>
      </c>
      <c r="H1689" t="s">
        <v>36</v>
      </c>
      <c r="I1689" t="s">
        <v>167</v>
      </c>
      <c r="J1689" t="s">
        <v>168</v>
      </c>
      <c r="K1689" t="s">
        <v>42</v>
      </c>
      <c r="L1689" t="s">
        <v>43</v>
      </c>
      <c r="M1689">
        <v>0.4292035398230088</v>
      </c>
    </row>
    <row r="1690" spans="1:13" x14ac:dyDescent="0.25">
      <c r="A1690" t="s">
        <v>715</v>
      </c>
      <c r="B1690">
        <v>0</v>
      </c>
      <c r="C1690">
        <v>2030</v>
      </c>
      <c r="D1690" t="s">
        <v>211</v>
      </c>
      <c r="E1690" t="s">
        <v>212</v>
      </c>
      <c r="F1690" t="s">
        <v>402</v>
      </c>
      <c r="G1690" t="s">
        <v>403</v>
      </c>
      <c r="H1690" t="s">
        <v>36</v>
      </c>
      <c r="I1690" t="s">
        <v>167</v>
      </c>
      <c r="J1690" t="s">
        <v>168</v>
      </c>
      <c r="K1690" t="s">
        <v>44</v>
      </c>
      <c r="L1690" t="s">
        <v>43</v>
      </c>
      <c r="M1690">
        <v>-0.4292035398230088</v>
      </c>
    </row>
    <row r="1691" spans="1:13" x14ac:dyDescent="0.25">
      <c r="A1691" t="s">
        <v>715</v>
      </c>
      <c r="B1691">
        <v>0</v>
      </c>
      <c r="C1691">
        <v>2030</v>
      </c>
      <c r="D1691" t="s">
        <v>211</v>
      </c>
      <c r="E1691" t="s">
        <v>212</v>
      </c>
      <c r="F1691" t="s">
        <v>402</v>
      </c>
      <c r="G1691" t="s">
        <v>403</v>
      </c>
      <c r="H1691" t="s">
        <v>36</v>
      </c>
      <c r="I1691" t="s">
        <v>19</v>
      </c>
      <c r="J1691" t="s">
        <v>168</v>
      </c>
      <c r="K1691" t="s">
        <v>42</v>
      </c>
      <c r="L1691" t="s">
        <v>43</v>
      </c>
      <c r="M1691">
        <v>0.48499999999999999</v>
      </c>
    </row>
    <row r="1692" spans="1:13" x14ac:dyDescent="0.25">
      <c r="A1692" t="s">
        <v>715</v>
      </c>
      <c r="B1692">
        <v>0</v>
      </c>
      <c r="C1692">
        <v>2030</v>
      </c>
      <c r="D1692" t="s">
        <v>211</v>
      </c>
      <c r="E1692" t="s">
        <v>212</v>
      </c>
      <c r="F1692" t="s">
        <v>402</v>
      </c>
      <c r="G1692" t="s">
        <v>403</v>
      </c>
      <c r="H1692" t="s">
        <v>36</v>
      </c>
      <c r="I1692" t="s">
        <v>19</v>
      </c>
      <c r="J1692" t="s">
        <v>168</v>
      </c>
      <c r="K1692" t="s">
        <v>44</v>
      </c>
      <c r="L1692" t="s">
        <v>43</v>
      </c>
      <c r="M1692">
        <v>-0.48499999999999999</v>
      </c>
    </row>
    <row r="1693" spans="1:13" x14ac:dyDescent="0.25">
      <c r="A1693" t="s">
        <v>715</v>
      </c>
      <c r="B1693">
        <v>0</v>
      </c>
      <c r="C1693">
        <v>2030</v>
      </c>
      <c r="D1693" t="s">
        <v>211</v>
      </c>
      <c r="E1693" t="s">
        <v>212</v>
      </c>
      <c r="F1693" t="s">
        <v>404</v>
      </c>
      <c r="G1693" t="s">
        <v>405</v>
      </c>
      <c r="H1693" t="s">
        <v>394</v>
      </c>
      <c r="I1693" t="s">
        <v>167</v>
      </c>
      <c r="J1693" t="s">
        <v>168</v>
      </c>
      <c r="K1693" t="s">
        <v>42</v>
      </c>
      <c r="L1693" t="s">
        <v>43</v>
      </c>
      <c r="M1693">
        <v>0.16228571428571428</v>
      </c>
    </row>
    <row r="1694" spans="1:13" x14ac:dyDescent="0.25">
      <c r="A1694" t="s">
        <v>715</v>
      </c>
      <c r="B1694">
        <v>0</v>
      </c>
      <c r="C1694">
        <v>2030</v>
      </c>
      <c r="D1694" t="s">
        <v>211</v>
      </c>
      <c r="E1694" t="s">
        <v>212</v>
      </c>
      <c r="F1694" t="s">
        <v>404</v>
      </c>
      <c r="G1694" t="s">
        <v>405</v>
      </c>
      <c r="H1694" t="s">
        <v>394</v>
      </c>
      <c r="I1694" t="s">
        <v>167</v>
      </c>
      <c r="J1694" t="s">
        <v>168</v>
      </c>
      <c r="K1694" t="s">
        <v>44</v>
      </c>
      <c r="L1694" t="s">
        <v>43</v>
      </c>
      <c r="M1694">
        <v>-0.16228571428571428</v>
      </c>
    </row>
    <row r="1695" spans="1:13" x14ac:dyDescent="0.25">
      <c r="A1695" t="s">
        <v>715</v>
      </c>
      <c r="B1695">
        <v>0</v>
      </c>
      <c r="C1695">
        <v>2030</v>
      </c>
      <c r="D1695" t="s">
        <v>211</v>
      </c>
      <c r="E1695" t="s">
        <v>212</v>
      </c>
      <c r="F1695" t="s">
        <v>404</v>
      </c>
      <c r="G1695" t="s">
        <v>405</v>
      </c>
      <c r="H1695" t="s">
        <v>394</v>
      </c>
      <c r="I1695" t="s">
        <v>19</v>
      </c>
      <c r="J1695" t="s">
        <v>168</v>
      </c>
      <c r="K1695" t="s">
        <v>42</v>
      </c>
      <c r="L1695" t="s">
        <v>43</v>
      </c>
      <c r="M1695">
        <v>5.6799999999999996E-2</v>
      </c>
    </row>
    <row r="1696" spans="1:13" x14ac:dyDescent="0.25">
      <c r="A1696" t="s">
        <v>715</v>
      </c>
      <c r="B1696">
        <v>0</v>
      </c>
      <c r="C1696">
        <v>2030</v>
      </c>
      <c r="D1696" t="s">
        <v>211</v>
      </c>
      <c r="E1696" t="s">
        <v>212</v>
      </c>
      <c r="F1696" t="s">
        <v>404</v>
      </c>
      <c r="G1696" t="s">
        <v>405</v>
      </c>
      <c r="H1696" t="s">
        <v>394</v>
      </c>
      <c r="I1696" t="s">
        <v>19</v>
      </c>
      <c r="J1696" t="s">
        <v>168</v>
      </c>
      <c r="K1696" t="s">
        <v>44</v>
      </c>
      <c r="L1696" t="s">
        <v>43</v>
      </c>
      <c r="M1696">
        <v>-5.6799999999999996E-2</v>
      </c>
    </row>
    <row r="1697" spans="1:13" x14ac:dyDescent="0.25">
      <c r="A1697" t="s">
        <v>715</v>
      </c>
      <c r="B1697">
        <v>0</v>
      </c>
      <c r="C1697">
        <v>2030</v>
      </c>
      <c r="D1697" t="s">
        <v>211</v>
      </c>
      <c r="E1697" t="s">
        <v>212</v>
      </c>
      <c r="F1697" t="s">
        <v>404</v>
      </c>
      <c r="G1697" t="s">
        <v>406</v>
      </c>
      <c r="H1697" t="s">
        <v>394</v>
      </c>
      <c r="I1697" t="s">
        <v>167</v>
      </c>
      <c r="J1697" t="s">
        <v>168</v>
      </c>
      <c r="K1697" t="s">
        <v>42</v>
      </c>
      <c r="L1697" t="s">
        <v>43</v>
      </c>
      <c r="M1697">
        <v>0.15894039735099338</v>
      </c>
    </row>
    <row r="1698" spans="1:13" x14ac:dyDescent="0.25">
      <c r="A1698" t="s">
        <v>715</v>
      </c>
      <c r="B1698">
        <v>0</v>
      </c>
      <c r="C1698">
        <v>2030</v>
      </c>
      <c r="D1698" t="s">
        <v>211</v>
      </c>
      <c r="E1698" t="s">
        <v>212</v>
      </c>
      <c r="F1698" t="s">
        <v>404</v>
      </c>
      <c r="G1698" t="s">
        <v>406</v>
      </c>
      <c r="H1698" t="s">
        <v>394</v>
      </c>
      <c r="I1698" t="s">
        <v>167</v>
      </c>
      <c r="J1698" t="s">
        <v>168</v>
      </c>
      <c r="K1698" t="s">
        <v>44</v>
      </c>
      <c r="L1698" t="s">
        <v>43</v>
      </c>
      <c r="M1698">
        <v>-0.15894039735099338</v>
      </c>
    </row>
    <row r="1699" spans="1:13" x14ac:dyDescent="0.25">
      <c r="A1699" t="s">
        <v>715</v>
      </c>
      <c r="B1699">
        <v>0</v>
      </c>
      <c r="C1699">
        <v>2030</v>
      </c>
      <c r="D1699" t="s">
        <v>211</v>
      </c>
      <c r="E1699" t="s">
        <v>212</v>
      </c>
      <c r="F1699" t="s">
        <v>404</v>
      </c>
      <c r="G1699" t="s">
        <v>406</v>
      </c>
      <c r="H1699" t="s">
        <v>394</v>
      </c>
      <c r="I1699" t="s">
        <v>19</v>
      </c>
      <c r="J1699" t="s">
        <v>168</v>
      </c>
      <c r="K1699" t="s">
        <v>42</v>
      </c>
      <c r="L1699" t="s">
        <v>43</v>
      </c>
      <c r="M1699">
        <v>0.24</v>
      </c>
    </row>
    <row r="1700" spans="1:13" x14ac:dyDescent="0.25">
      <c r="A1700" t="s">
        <v>715</v>
      </c>
      <c r="B1700">
        <v>0</v>
      </c>
      <c r="C1700">
        <v>2030</v>
      </c>
      <c r="D1700" t="s">
        <v>211</v>
      </c>
      <c r="E1700" t="s">
        <v>212</v>
      </c>
      <c r="F1700" t="s">
        <v>404</v>
      </c>
      <c r="G1700" t="s">
        <v>406</v>
      </c>
      <c r="H1700" t="s">
        <v>394</v>
      </c>
      <c r="I1700" t="s">
        <v>19</v>
      </c>
      <c r="J1700" t="s">
        <v>168</v>
      </c>
      <c r="K1700" t="s">
        <v>44</v>
      </c>
      <c r="L1700" t="s">
        <v>43</v>
      </c>
      <c r="M1700">
        <v>-0.24</v>
      </c>
    </row>
    <row r="1701" spans="1:13" x14ac:dyDescent="0.25">
      <c r="A1701" t="s">
        <v>715</v>
      </c>
      <c r="B1701">
        <v>0</v>
      </c>
      <c r="C1701">
        <v>2030</v>
      </c>
      <c r="D1701" t="s">
        <v>211</v>
      </c>
      <c r="E1701" t="s">
        <v>212</v>
      </c>
      <c r="F1701" t="s">
        <v>404</v>
      </c>
      <c r="G1701" t="s">
        <v>407</v>
      </c>
      <c r="H1701" t="s">
        <v>408</v>
      </c>
      <c r="I1701" t="s">
        <v>167</v>
      </c>
      <c r="J1701" t="s">
        <v>168</v>
      </c>
      <c r="K1701" t="s">
        <v>42</v>
      </c>
      <c r="L1701" t="s">
        <v>43</v>
      </c>
      <c r="M1701">
        <v>0.13235294117647059</v>
      </c>
    </row>
    <row r="1702" spans="1:13" x14ac:dyDescent="0.25">
      <c r="A1702" t="s">
        <v>715</v>
      </c>
      <c r="B1702">
        <v>0</v>
      </c>
      <c r="C1702">
        <v>2030</v>
      </c>
      <c r="D1702" t="s">
        <v>211</v>
      </c>
      <c r="E1702" t="s">
        <v>212</v>
      </c>
      <c r="F1702" t="s">
        <v>404</v>
      </c>
      <c r="G1702" t="s">
        <v>407</v>
      </c>
      <c r="H1702" t="s">
        <v>408</v>
      </c>
      <c r="I1702" t="s">
        <v>167</v>
      </c>
      <c r="J1702" t="s">
        <v>168</v>
      </c>
      <c r="K1702" t="s">
        <v>44</v>
      </c>
      <c r="L1702" t="s">
        <v>43</v>
      </c>
      <c r="M1702">
        <v>-0.13235294117647059</v>
      </c>
    </row>
    <row r="1703" spans="1:13" x14ac:dyDescent="0.25">
      <c r="A1703" t="s">
        <v>715</v>
      </c>
      <c r="B1703">
        <v>0</v>
      </c>
      <c r="C1703">
        <v>2030</v>
      </c>
      <c r="D1703" t="s">
        <v>211</v>
      </c>
      <c r="E1703" t="s">
        <v>212</v>
      </c>
      <c r="F1703" t="s">
        <v>404</v>
      </c>
      <c r="G1703" t="s">
        <v>407</v>
      </c>
      <c r="H1703" t="s">
        <v>408</v>
      </c>
      <c r="I1703" t="s">
        <v>19</v>
      </c>
      <c r="J1703" t="s">
        <v>168</v>
      </c>
      <c r="K1703" t="s">
        <v>42</v>
      </c>
      <c r="L1703" t="s">
        <v>43</v>
      </c>
      <c r="M1703">
        <v>0.09</v>
      </c>
    </row>
    <row r="1704" spans="1:13" x14ac:dyDescent="0.25">
      <c r="A1704" t="s">
        <v>715</v>
      </c>
      <c r="B1704">
        <v>0</v>
      </c>
      <c r="C1704">
        <v>2030</v>
      </c>
      <c r="D1704" t="s">
        <v>211</v>
      </c>
      <c r="E1704" t="s">
        <v>212</v>
      </c>
      <c r="F1704" t="s">
        <v>404</v>
      </c>
      <c r="G1704" t="s">
        <v>407</v>
      </c>
      <c r="H1704" t="s">
        <v>408</v>
      </c>
      <c r="I1704" t="s">
        <v>19</v>
      </c>
      <c r="J1704" t="s">
        <v>168</v>
      </c>
      <c r="K1704" t="s">
        <v>44</v>
      </c>
      <c r="L1704" t="s">
        <v>43</v>
      </c>
      <c r="M1704">
        <v>-0.09</v>
      </c>
    </row>
    <row r="1705" spans="1:13" x14ac:dyDescent="0.25">
      <c r="A1705" t="s">
        <v>715</v>
      </c>
      <c r="B1705">
        <v>0</v>
      </c>
      <c r="C1705">
        <v>2030</v>
      </c>
      <c r="D1705" t="s">
        <v>211</v>
      </c>
      <c r="E1705" t="s">
        <v>212</v>
      </c>
      <c r="F1705" t="s">
        <v>608</v>
      </c>
      <c r="G1705" t="s">
        <v>149</v>
      </c>
      <c r="H1705" t="s">
        <v>18</v>
      </c>
      <c r="I1705" t="s">
        <v>19</v>
      </c>
      <c r="J1705" t="s">
        <v>150</v>
      </c>
      <c r="K1705" t="s">
        <v>42</v>
      </c>
      <c r="L1705" t="s">
        <v>43</v>
      </c>
      <c r="M1705">
        <v>2.3940000000000001</v>
      </c>
    </row>
    <row r="1706" spans="1:13" x14ac:dyDescent="0.25">
      <c r="A1706" t="s">
        <v>715</v>
      </c>
      <c r="B1706">
        <v>0</v>
      </c>
      <c r="C1706">
        <v>2030</v>
      </c>
      <c r="D1706" t="s">
        <v>211</v>
      </c>
      <c r="E1706" t="s">
        <v>212</v>
      </c>
      <c r="F1706" t="s">
        <v>609</v>
      </c>
      <c r="G1706" t="s">
        <v>152</v>
      </c>
      <c r="H1706" t="s">
        <v>18</v>
      </c>
      <c r="I1706" t="s">
        <v>19</v>
      </c>
      <c r="J1706" t="s">
        <v>31</v>
      </c>
      <c r="K1706" t="s">
        <v>42</v>
      </c>
      <c r="L1706" t="s">
        <v>43</v>
      </c>
      <c r="M1706">
        <v>2.286</v>
      </c>
    </row>
    <row r="1707" spans="1:13" x14ac:dyDescent="0.25">
      <c r="A1707" t="s">
        <v>715</v>
      </c>
      <c r="B1707">
        <v>0</v>
      </c>
      <c r="C1707">
        <v>2030</v>
      </c>
      <c r="D1707" t="s">
        <v>211</v>
      </c>
      <c r="E1707" t="s">
        <v>212</v>
      </c>
      <c r="F1707" t="s">
        <v>539</v>
      </c>
      <c r="G1707" t="s">
        <v>28</v>
      </c>
      <c r="H1707" t="s">
        <v>21</v>
      </c>
      <c r="I1707" t="s">
        <v>19</v>
      </c>
      <c r="J1707" t="s">
        <v>22</v>
      </c>
      <c r="K1707" t="s">
        <v>42</v>
      </c>
      <c r="L1707" t="s">
        <v>43</v>
      </c>
      <c r="M1707">
        <v>0.14011334350000001</v>
      </c>
    </row>
    <row r="1708" spans="1:13" x14ac:dyDescent="0.25">
      <c r="A1708" t="s">
        <v>715</v>
      </c>
      <c r="B1708">
        <v>0</v>
      </c>
      <c r="C1708">
        <v>2030</v>
      </c>
      <c r="D1708" t="s">
        <v>211</v>
      </c>
      <c r="E1708" t="s">
        <v>212</v>
      </c>
      <c r="F1708" t="s">
        <v>539</v>
      </c>
      <c r="G1708" t="s">
        <v>28</v>
      </c>
      <c r="H1708" t="s">
        <v>21</v>
      </c>
      <c r="I1708" t="s">
        <v>19</v>
      </c>
      <c r="J1708" t="s">
        <v>22</v>
      </c>
      <c r="K1708" t="s">
        <v>44</v>
      </c>
      <c r="L1708" t="s">
        <v>43</v>
      </c>
      <c r="M1708">
        <v>-0.14011334350000001</v>
      </c>
    </row>
    <row r="1709" spans="1:13" x14ac:dyDescent="0.25">
      <c r="A1709" t="s">
        <v>715</v>
      </c>
      <c r="B1709">
        <v>0</v>
      </c>
      <c r="C1709">
        <v>2030</v>
      </c>
      <c r="D1709" t="s">
        <v>211</v>
      </c>
      <c r="E1709" t="s">
        <v>212</v>
      </c>
      <c r="F1709" t="s">
        <v>539</v>
      </c>
      <c r="G1709" t="s">
        <v>20</v>
      </c>
      <c r="H1709" t="s">
        <v>21</v>
      </c>
      <c r="I1709" t="s">
        <v>19</v>
      </c>
      <c r="J1709" t="s">
        <v>22</v>
      </c>
      <c r="K1709" t="s">
        <v>42</v>
      </c>
      <c r="L1709" t="s">
        <v>43</v>
      </c>
      <c r="M1709">
        <v>1.8862398165000001</v>
      </c>
    </row>
    <row r="1710" spans="1:13" x14ac:dyDescent="0.25">
      <c r="A1710" t="s">
        <v>715</v>
      </c>
      <c r="B1710">
        <v>0</v>
      </c>
      <c r="C1710">
        <v>2030</v>
      </c>
      <c r="D1710" t="s">
        <v>211</v>
      </c>
      <c r="E1710" t="s">
        <v>212</v>
      </c>
      <c r="F1710" t="s">
        <v>539</v>
      </c>
      <c r="G1710" t="s">
        <v>20</v>
      </c>
      <c r="H1710" t="s">
        <v>21</v>
      </c>
      <c r="I1710" t="s">
        <v>19</v>
      </c>
      <c r="J1710" t="s">
        <v>22</v>
      </c>
      <c r="K1710" t="s">
        <v>44</v>
      </c>
      <c r="L1710" t="s">
        <v>43</v>
      </c>
      <c r="M1710">
        <v>-1.8862398165000001</v>
      </c>
    </row>
    <row r="1711" spans="1:13" x14ac:dyDescent="0.25">
      <c r="A1711" t="s">
        <v>715</v>
      </c>
      <c r="B1711">
        <v>0</v>
      </c>
      <c r="C1711">
        <v>2030</v>
      </c>
      <c r="D1711" t="s">
        <v>211</v>
      </c>
      <c r="E1711" t="s">
        <v>212</v>
      </c>
      <c r="F1711" t="s">
        <v>539</v>
      </c>
      <c r="G1711" t="s">
        <v>29</v>
      </c>
      <c r="H1711" t="s">
        <v>21</v>
      </c>
      <c r="I1711" t="s">
        <v>19</v>
      </c>
      <c r="J1711" t="s">
        <v>22</v>
      </c>
      <c r="K1711" t="s">
        <v>42</v>
      </c>
      <c r="L1711" t="s">
        <v>43</v>
      </c>
      <c r="M1711">
        <v>1.1799018400000001</v>
      </c>
    </row>
    <row r="1712" spans="1:13" x14ac:dyDescent="0.25">
      <c r="A1712" t="s">
        <v>715</v>
      </c>
      <c r="B1712">
        <v>0</v>
      </c>
      <c r="C1712">
        <v>2030</v>
      </c>
      <c r="D1712" t="s">
        <v>211</v>
      </c>
      <c r="E1712" t="s">
        <v>212</v>
      </c>
      <c r="F1712" t="s">
        <v>539</v>
      </c>
      <c r="G1712" t="s">
        <v>29</v>
      </c>
      <c r="H1712" t="s">
        <v>21</v>
      </c>
      <c r="I1712" t="s">
        <v>19</v>
      </c>
      <c r="J1712" t="s">
        <v>22</v>
      </c>
      <c r="K1712" t="s">
        <v>44</v>
      </c>
      <c r="L1712" t="s">
        <v>43</v>
      </c>
      <c r="M1712">
        <v>-1.1799018400000001</v>
      </c>
    </row>
    <row r="1713" spans="1:13" x14ac:dyDescent="0.25">
      <c r="A1713" t="s">
        <v>715</v>
      </c>
      <c r="B1713">
        <v>0</v>
      </c>
      <c r="C1713">
        <v>2030</v>
      </c>
      <c r="D1713" t="s">
        <v>211</v>
      </c>
      <c r="E1713" t="s">
        <v>212</v>
      </c>
      <c r="F1713" t="s">
        <v>539</v>
      </c>
      <c r="G1713" t="s">
        <v>717</v>
      </c>
      <c r="H1713" t="s">
        <v>21</v>
      </c>
      <c r="I1713" t="s">
        <v>19</v>
      </c>
      <c r="J1713" t="s">
        <v>22</v>
      </c>
      <c r="K1713" t="s">
        <v>45</v>
      </c>
      <c r="L1713" t="s">
        <v>43</v>
      </c>
      <c r="M1713">
        <v>14.999999999999998</v>
      </c>
    </row>
    <row r="1714" spans="1:13" x14ac:dyDescent="0.25">
      <c r="A1714" t="s">
        <v>715</v>
      </c>
      <c r="B1714">
        <v>0</v>
      </c>
      <c r="C1714">
        <v>2030</v>
      </c>
      <c r="D1714" t="s">
        <v>211</v>
      </c>
      <c r="E1714" t="s">
        <v>212</v>
      </c>
      <c r="F1714" t="s">
        <v>539</v>
      </c>
      <c r="G1714" t="s">
        <v>718</v>
      </c>
      <c r="H1714" t="s">
        <v>23</v>
      </c>
      <c r="I1714" t="s">
        <v>19</v>
      </c>
      <c r="J1714" t="s">
        <v>24</v>
      </c>
      <c r="K1714" t="s">
        <v>45</v>
      </c>
      <c r="L1714" t="s">
        <v>43</v>
      </c>
      <c r="M1714">
        <v>5.8342138645677153</v>
      </c>
    </row>
    <row r="1715" spans="1:13" x14ac:dyDescent="0.25">
      <c r="A1715" t="s">
        <v>715</v>
      </c>
      <c r="B1715">
        <v>0</v>
      </c>
      <c r="C1715">
        <v>2030</v>
      </c>
      <c r="D1715" t="s">
        <v>216</v>
      </c>
      <c r="E1715" t="s">
        <v>344</v>
      </c>
      <c r="F1715" t="s">
        <v>217</v>
      </c>
      <c r="G1715" t="s">
        <v>610</v>
      </c>
      <c r="H1715" t="s">
        <v>12</v>
      </c>
      <c r="I1715" t="s">
        <v>19</v>
      </c>
      <c r="J1715" t="s">
        <v>218</v>
      </c>
      <c r="K1715" t="s">
        <v>42</v>
      </c>
      <c r="L1715" t="s">
        <v>43</v>
      </c>
      <c r="M1715">
        <v>8.5333333333333344E-4</v>
      </c>
    </row>
    <row r="1716" spans="1:13" x14ac:dyDescent="0.25">
      <c r="A1716" t="s">
        <v>715</v>
      </c>
      <c r="B1716">
        <v>0</v>
      </c>
      <c r="C1716">
        <v>2030</v>
      </c>
      <c r="D1716" t="s">
        <v>216</v>
      </c>
      <c r="E1716" t="s">
        <v>344</v>
      </c>
      <c r="F1716" t="s">
        <v>217</v>
      </c>
      <c r="G1716" t="s">
        <v>219</v>
      </c>
      <c r="H1716" t="s">
        <v>36</v>
      </c>
      <c r="I1716" t="s">
        <v>19</v>
      </c>
      <c r="J1716" t="s">
        <v>26</v>
      </c>
      <c r="K1716" t="s">
        <v>42</v>
      </c>
      <c r="L1716" t="s">
        <v>43</v>
      </c>
      <c r="M1716">
        <v>0.16</v>
      </c>
    </row>
    <row r="1717" spans="1:13" x14ac:dyDescent="0.25">
      <c r="A1717" t="s">
        <v>715</v>
      </c>
      <c r="B1717">
        <v>0</v>
      </c>
      <c r="C1717">
        <v>2030</v>
      </c>
      <c r="D1717" t="s">
        <v>216</v>
      </c>
      <c r="E1717" t="s">
        <v>344</v>
      </c>
      <c r="F1717" t="s">
        <v>217</v>
      </c>
      <c r="G1717" t="s">
        <v>219</v>
      </c>
      <c r="H1717" t="s">
        <v>36</v>
      </c>
      <c r="I1717" t="s">
        <v>19</v>
      </c>
      <c r="J1717" t="s">
        <v>26</v>
      </c>
      <c r="K1717" t="s">
        <v>44</v>
      </c>
      <c r="L1717" t="s">
        <v>43</v>
      </c>
      <c r="M1717">
        <v>-0.16</v>
      </c>
    </row>
    <row r="1718" spans="1:13" x14ac:dyDescent="0.25">
      <c r="A1718" t="s">
        <v>715</v>
      </c>
      <c r="B1718">
        <v>0</v>
      </c>
      <c r="C1718">
        <v>2030</v>
      </c>
      <c r="D1718" t="s">
        <v>216</v>
      </c>
      <c r="E1718" t="s">
        <v>344</v>
      </c>
      <c r="F1718" t="s">
        <v>217</v>
      </c>
      <c r="G1718" t="s">
        <v>39</v>
      </c>
      <c r="H1718" t="s">
        <v>36</v>
      </c>
      <c r="I1718" t="s">
        <v>19</v>
      </c>
      <c r="J1718" t="s">
        <v>26</v>
      </c>
      <c r="K1718" t="s">
        <v>42</v>
      </c>
      <c r="L1718" t="s">
        <v>43</v>
      </c>
      <c r="M1718">
        <v>8.8999999999999996E-2</v>
      </c>
    </row>
    <row r="1719" spans="1:13" x14ac:dyDescent="0.25">
      <c r="A1719" t="s">
        <v>715</v>
      </c>
      <c r="B1719">
        <v>0</v>
      </c>
      <c r="C1719">
        <v>2030</v>
      </c>
      <c r="D1719" t="s">
        <v>216</v>
      </c>
      <c r="E1719" t="s">
        <v>344</v>
      </c>
      <c r="F1719" t="s">
        <v>217</v>
      </c>
      <c r="G1719" t="s">
        <v>39</v>
      </c>
      <c r="H1719" t="s">
        <v>36</v>
      </c>
      <c r="I1719" t="s">
        <v>19</v>
      </c>
      <c r="J1719" t="s">
        <v>26</v>
      </c>
      <c r="K1719" t="s">
        <v>44</v>
      </c>
      <c r="L1719" t="s">
        <v>43</v>
      </c>
      <c r="M1719">
        <v>-8.8999999999999996E-2</v>
      </c>
    </row>
    <row r="1720" spans="1:13" x14ac:dyDescent="0.25">
      <c r="A1720" t="s">
        <v>715</v>
      </c>
      <c r="B1720">
        <v>0</v>
      </c>
      <c r="C1720">
        <v>2030</v>
      </c>
      <c r="D1720" t="s">
        <v>216</v>
      </c>
      <c r="E1720" t="s">
        <v>344</v>
      </c>
      <c r="F1720" t="s">
        <v>217</v>
      </c>
      <c r="G1720" t="s">
        <v>187</v>
      </c>
      <c r="H1720" t="s">
        <v>172</v>
      </c>
      <c r="I1720" t="s">
        <v>19</v>
      </c>
      <c r="J1720" t="s">
        <v>26</v>
      </c>
      <c r="K1720" t="s">
        <v>42</v>
      </c>
      <c r="L1720" t="s">
        <v>43</v>
      </c>
      <c r="M1720">
        <v>1.82674</v>
      </c>
    </row>
    <row r="1721" spans="1:13" x14ac:dyDescent="0.25">
      <c r="A1721" t="s">
        <v>715</v>
      </c>
      <c r="B1721">
        <v>0</v>
      </c>
      <c r="C1721">
        <v>2030</v>
      </c>
      <c r="D1721" t="s">
        <v>216</v>
      </c>
      <c r="E1721" t="s">
        <v>344</v>
      </c>
      <c r="F1721" t="s">
        <v>217</v>
      </c>
      <c r="G1721" t="s">
        <v>187</v>
      </c>
      <c r="H1721" t="s">
        <v>172</v>
      </c>
      <c r="I1721" t="s">
        <v>19</v>
      </c>
      <c r="J1721" t="s">
        <v>26</v>
      </c>
      <c r="K1721" t="s">
        <v>44</v>
      </c>
      <c r="L1721" t="s">
        <v>43</v>
      </c>
      <c r="M1721">
        <v>-1.8267399999999998</v>
      </c>
    </row>
    <row r="1722" spans="1:13" x14ac:dyDescent="0.25">
      <c r="A1722" t="s">
        <v>715</v>
      </c>
      <c r="B1722">
        <v>0</v>
      </c>
      <c r="C1722">
        <v>2030</v>
      </c>
      <c r="D1722" t="s">
        <v>216</v>
      </c>
      <c r="E1722" t="s">
        <v>344</v>
      </c>
      <c r="F1722" t="s">
        <v>217</v>
      </c>
      <c r="G1722" t="s">
        <v>40</v>
      </c>
      <c r="H1722" t="s">
        <v>41</v>
      </c>
      <c r="I1722" t="s">
        <v>19</v>
      </c>
      <c r="J1722" t="s">
        <v>26</v>
      </c>
      <c r="K1722" t="s">
        <v>42</v>
      </c>
      <c r="L1722" t="s">
        <v>43</v>
      </c>
      <c r="M1722">
        <v>2.2000000000000001E-4</v>
      </c>
    </row>
    <row r="1723" spans="1:13" x14ac:dyDescent="0.25">
      <c r="A1723" t="s">
        <v>715</v>
      </c>
      <c r="B1723">
        <v>0</v>
      </c>
      <c r="C1723">
        <v>2030</v>
      </c>
      <c r="D1723" t="s">
        <v>216</v>
      </c>
      <c r="E1723" t="s">
        <v>344</v>
      </c>
      <c r="F1723" t="s">
        <v>217</v>
      </c>
      <c r="G1723" t="s">
        <v>40</v>
      </c>
      <c r="H1723" t="s">
        <v>41</v>
      </c>
      <c r="I1723" t="s">
        <v>19</v>
      </c>
      <c r="J1723" t="s">
        <v>26</v>
      </c>
      <c r="K1723" t="s">
        <v>44</v>
      </c>
      <c r="L1723" t="s">
        <v>43</v>
      </c>
      <c r="M1723">
        <v>-2.2000000000000001E-4</v>
      </c>
    </row>
    <row r="1724" spans="1:13" x14ac:dyDescent="0.25">
      <c r="A1724" t="s">
        <v>715</v>
      </c>
      <c r="B1724">
        <v>0</v>
      </c>
      <c r="C1724">
        <v>2030</v>
      </c>
      <c r="D1724" t="s">
        <v>216</v>
      </c>
      <c r="E1724" t="s">
        <v>344</v>
      </c>
      <c r="F1724" t="s">
        <v>217</v>
      </c>
      <c r="G1724" t="s">
        <v>220</v>
      </c>
      <c r="H1724" t="s">
        <v>198</v>
      </c>
      <c r="I1724" t="s">
        <v>19</v>
      </c>
      <c r="J1724" t="s">
        <v>26</v>
      </c>
      <c r="K1724" t="s">
        <v>42</v>
      </c>
      <c r="L1724" t="s">
        <v>43</v>
      </c>
      <c r="M1724">
        <v>5.1000000000000004E-2</v>
      </c>
    </row>
    <row r="1725" spans="1:13" x14ac:dyDescent="0.25">
      <c r="A1725" t="s">
        <v>715</v>
      </c>
      <c r="B1725">
        <v>0</v>
      </c>
      <c r="C1725">
        <v>2030</v>
      </c>
      <c r="D1725" t="s">
        <v>216</v>
      </c>
      <c r="E1725" t="s">
        <v>344</v>
      </c>
      <c r="F1725" t="s">
        <v>217</v>
      </c>
      <c r="G1725" t="s">
        <v>220</v>
      </c>
      <c r="H1725" t="s">
        <v>198</v>
      </c>
      <c r="I1725" t="s">
        <v>19</v>
      </c>
      <c r="J1725" t="s">
        <v>26</v>
      </c>
      <c r="K1725" t="s">
        <v>44</v>
      </c>
      <c r="L1725" t="s">
        <v>43</v>
      </c>
      <c r="M1725">
        <v>-5.1000000000000004E-2</v>
      </c>
    </row>
    <row r="1726" spans="1:13" x14ac:dyDescent="0.25">
      <c r="A1726" t="s">
        <v>715</v>
      </c>
      <c r="B1726">
        <v>0</v>
      </c>
      <c r="C1726">
        <v>2030</v>
      </c>
      <c r="D1726" t="s">
        <v>216</v>
      </c>
      <c r="E1726" t="s">
        <v>344</v>
      </c>
      <c r="F1726" t="s">
        <v>217</v>
      </c>
      <c r="G1726" t="s">
        <v>221</v>
      </c>
      <c r="H1726" t="s">
        <v>198</v>
      </c>
      <c r="I1726" t="s">
        <v>19</v>
      </c>
      <c r="J1726" t="s">
        <v>26</v>
      </c>
      <c r="K1726" t="s">
        <v>42</v>
      </c>
      <c r="L1726" t="s">
        <v>43</v>
      </c>
      <c r="M1726">
        <v>0.12</v>
      </c>
    </row>
    <row r="1727" spans="1:13" x14ac:dyDescent="0.25">
      <c r="A1727" t="s">
        <v>715</v>
      </c>
      <c r="B1727">
        <v>0</v>
      </c>
      <c r="C1727">
        <v>2030</v>
      </c>
      <c r="D1727" t="s">
        <v>216</v>
      </c>
      <c r="E1727" t="s">
        <v>344</v>
      </c>
      <c r="F1727" t="s">
        <v>217</v>
      </c>
      <c r="G1727" t="s">
        <v>221</v>
      </c>
      <c r="H1727" t="s">
        <v>198</v>
      </c>
      <c r="I1727" t="s">
        <v>19</v>
      </c>
      <c r="J1727" t="s">
        <v>26</v>
      </c>
      <c r="K1727" t="s">
        <v>44</v>
      </c>
      <c r="L1727" t="s">
        <v>43</v>
      </c>
      <c r="M1727">
        <v>-0.12</v>
      </c>
    </row>
    <row r="1728" spans="1:13" x14ac:dyDescent="0.25">
      <c r="A1728" t="s">
        <v>715</v>
      </c>
      <c r="B1728">
        <v>0</v>
      </c>
      <c r="C1728">
        <v>2030</v>
      </c>
      <c r="D1728" t="s">
        <v>216</v>
      </c>
      <c r="E1728" t="s">
        <v>344</v>
      </c>
      <c r="F1728" t="s">
        <v>217</v>
      </c>
      <c r="G1728" t="s">
        <v>156</v>
      </c>
      <c r="H1728" t="s">
        <v>36</v>
      </c>
      <c r="I1728" t="s">
        <v>19</v>
      </c>
      <c r="J1728" t="s">
        <v>26</v>
      </c>
      <c r="K1728" t="s">
        <v>42</v>
      </c>
      <c r="L1728" t="s">
        <v>43</v>
      </c>
      <c r="M1728">
        <v>0.44600000000000001</v>
      </c>
    </row>
    <row r="1729" spans="1:13" x14ac:dyDescent="0.25">
      <c r="A1729" t="s">
        <v>715</v>
      </c>
      <c r="B1729">
        <v>0</v>
      </c>
      <c r="C1729">
        <v>2030</v>
      </c>
      <c r="D1729" t="s">
        <v>216</v>
      </c>
      <c r="E1729" t="s">
        <v>344</v>
      </c>
      <c r="F1729" t="s">
        <v>217</v>
      </c>
      <c r="G1729" t="s">
        <v>156</v>
      </c>
      <c r="H1729" t="s">
        <v>36</v>
      </c>
      <c r="I1729" t="s">
        <v>19</v>
      </c>
      <c r="J1729" t="s">
        <v>26</v>
      </c>
      <c r="K1729" t="s">
        <v>44</v>
      </c>
      <c r="L1729" t="s">
        <v>43</v>
      </c>
      <c r="M1729">
        <v>-0.44600000000000001</v>
      </c>
    </row>
    <row r="1730" spans="1:13" x14ac:dyDescent="0.25">
      <c r="A1730" t="s">
        <v>715</v>
      </c>
      <c r="B1730">
        <v>0</v>
      </c>
      <c r="C1730">
        <v>2030</v>
      </c>
      <c r="D1730" t="s">
        <v>216</v>
      </c>
      <c r="E1730" t="s">
        <v>344</v>
      </c>
      <c r="F1730" t="s">
        <v>217</v>
      </c>
      <c r="G1730" t="s">
        <v>222</v>
      </c>
      <c r="H1730" t="s">
        <v>172</v>
      </c>
      <c r="I1730" t="s">
        <v>19</v>
      </c>
      <c r="J1730" t="s">
        <v>26</v>
      </c>
      <c r="K1730" t="s">
        <v>42</v>
      </c>
      <c r="L1730" t="s">
        <v>43</v>
      </c>
      <c r="M1730">
        <v>5.5200000000000006E-2</v>
      </c>
    </row>
    <row r="1731" spans="1:13" x14ac:dyDescent="0.25">
      <c r="A1731" t="s">
        <v>715</v>
      </c>
      <c r="B1731">
        <v>0</v>
      </c>
      <c r="C1731">
        <v>2030</v>
      </c>
      <c r="D1731" t="s">
        <v>216</v>
      </c>
      <c r="E1731" t="s">
        <v>344</v>
      </c>
      <c r="F1731" t="s">
        <v>217</v>
      </c>
      <c r="G1731" t="s">
        <v>222</v>
      </c>
      <c r="H1731" t="s">
        <v>172</v>
      </c>
      <c r="I1731" t="s">
        <v>19</v>
      </c>
      <c r="J1731" t="s">
        <v>26</v>
      </c>
      <c r="K1731" t="s">
        <v>44</v>
      </c>
      <c r="L1731" t="s">
        <v>43</v>
      </c>
      <c r="M1731">
        <v>-5.5199999999999999E-2</v>
      </c>
    </row>
    <row r="1732" spans="1:13" x14ac:dyDescent="0.25">
      <c r="A1732" t="s">
        <v>715</v>
      </c>
      <c r="B1732">
        <v>0</v>
      </c>
      <c r="C1732">
        <v>2030</v>
      </c>
      <c r="D1732" t="s">
        <v>216</v>
      </c>
      <c r="E1732" t="s">
        <v>344</v>
      </c>
      <c r="F1732" t="s">
        <v>217</v>
      </c>
      <c r="G1732" t="s">
        <v>223</v>
      </c>
      <c r="H1732" t="s">
        <v>172</v>
      </c>
      <c r="I1732" t="s">
        <v>167</v>
      </c>
      <c r="J1732" t="s">
        <v>168</v>
      </c>
      <c r="K1732" t="s">
        <v>42</v>
      </c>
      <c r="L1732" t="s">
        <v>43</v>
      </c>
      <c r="M1732">
        <v>0.16734939759036144</v>
      </c>
    </row>
    <row r="1733" spans="1:13" x14ac:dyDescent="0.25">
      <c r="A1733" t="s">
        <v>715</v>
      </c>
      <c r="B1733">
        <v>0</v>
      </c>
      <c r="C1733">
        <v>2030</v>
      </c>
      <c r="D1733" t="s">
        <v>216</v>
      </c>
      <c r="E1733" t="s">
        <v>344</v>
      </c>
      <c r="F1733" t="s">
        <v>217</v>
      </c>
      <c r="G1733" t="s">
        <v>223</v>
      </c>
      <c r="H1733" t="s">
        <v>172</v>
      </c>
      <c r="I1733" t="s">
        <v>167</v>
      </c>
      <c r="J1733" t="s">
        <v>168</v>
      </c>
      <c r="K1733" t="s">
        <v>44</v>
      </c>
      <c r="L1733" t="s">
        <v>43</v>
      </c>
      <c r="M1733">
        <v>-0.16734939759036144</v>
      </c>
    </row>
    <row r="1734" spans="1:13" x14ac:dyDescent="0.25">
      <c r="A1734" t="s">
        <v>715</v>
      </c>
      <c r="B1734">
        <v>0</v>
      </c>
      <c r="C1734">
        <v>2030</v>
      </c>
      <c r="D1734" t="s">
        <v>216</v>
      </c>
      <c r="E1734" t="s">
        <v>344</v>
      </c>
      <c r="F1734" t="s">
        <v>217</v>
      </c>
      <c r="G1734" t="s">
        <v>223</v>
      </c>
      <c r="H1734" t="s">
        <v>172</v>
      </c>
      <c r="I1734" t="s">
        <v>19</v>
      </c>
      <c r="J1734" t="s">
        <v>168</v>
      </c>
      <c r="K1734" t="s">
        <v>42</v>
      </c>
      <c r="L1734" t="s">
        <v>43</v>
      </c>
      <c r="M1734">
        <v>0.1389</v>
      </c>
    </row>
    <row r="1735" spans="1:13" x14ac:dyDescent="0.25">
      <c r="A1735" t="s">
        <v>715</v>
      </c>
      <c r="B1735">
        <v>0</v>
      </c>
      <c r="C1735">
        <v>2030</v>
      </c>
      <c r="D1735" t="s">
        <v>216</v>
      </c>
      <c r="E1735" t="s">
        <v>344</v>
      </c>
      <c r="F1735" t="s">
        <v>217</v>
      </c>
      <c r="G1735" t="s">
        <v>223</v>
      </c>
      <c r="H1735" t="s">
        <v>172</v>
      </c>
      <c r="I1735" t="s">
        <v>19</v>
      </c>
      <c r="J1735" t="s">
        <v>168</v>
      </c>
      <c r="K1735" t="s">
        <v>44</v>
      </c>
      <c r="L1735" t="s">
        <v>43</v>
      </c>
      <c r="M1735">
        <v>-0.1389</v>
      </c>
    </row>
    <row r="1736" spans="1:13" x14ac:dyDescent="0.25">
      <c r="A1736" t="s">
        <v>715</v>
      </c>
      <c r="B1736">
        <v>0</v>
      </c>
      <c r="C1736">
        <v>2030</v>
      </c>
      <c r="D1736" t="s">
        <v>216</v>
      </c>
      <c r="E1736" t="s">
        <v>344</v>
      </c>
      <c r="F1736" t="s">
        <v>217</v>
      </c>
      <c r="G1736" t="s">
        <v>224</v>
      </c>
      <c r="H1736" t="s">
        <v>35</v>
      </c>
      <c r="I1736" t="s">
        <v>167</v>
      </c>
      <c r="J1736" t="s">
        <v>168</v>
      </c>
      <c r="K1736" t="s">
        <v>42</v>
      </c>
      <c r="L1736" t="s">
        <v>43</v>
      </c>
      <c r="M1736">
        <v>0.13777777777777778</v>
      </c>
    </row>
    <row r="1737" spans="1:13" x14ac:dyDescent="0.25">
      <c r="A1737" t="s">
        <v>715</v>
      </c>
      <c r="B1737">
        <v>0</v>
      </c>
      <c r="C1737">
        <v>2030</v>
      </c>
      <c r="D1737" t="s">
        <v>216</v>
      </c>
      <c r="E1737" t="s">
        <v>344</v>
      </c>
      <c r="F1737" t="s">
        <v>217</v>
      </c>
      <c r="G1737" t="s">
        <v>224</v>
      </c>
      <c r="H1737" t="s">
        <v>35</v>
      </c>
      <c r="I1737" t="s">
        <v>167</v>
      </c>
      <c r="J1737" t="s">
        <v>168</v>
      </c>
      <c r="K1737" t="s">
        <v>44</v>
      </c>
      <c r="L1737" t="s">
        <v>43</v>
      </c>
      <c r="M1737">
        <v>-0.13777777777777778</v>
      </c>
    </row>
    <row r="1738" spans="1:13" x14ac:dyDescent="0.25">
      <c r="A1738" t="s">
        <v>715</v>
      </c>
      <c r="B1738">
        <v>0</v>
      </c>
      <c r="C1738">
        <v>2030</v>
      </c>
      <c r="D1738" t="s">
        <v>216</v>
      </c>
      <c r="E1738" t="s">
        <v>344</v>
      </c>
      <c r="F1738" t="s">
        <v>217</v>
      </c>
      <c r="G1738" t="s">
        <v>224</v>
      </c>
      <c r="H1738" t="s">
        <v>35</v>
      </c>
      <c r="I1738" t="s">
        <v>19</v>
      </c>
      <c r="J1738" t="s">
        <v>168</v>
      </c>
      <c r="K1738" t="s">
        <v>42</v>
      </c>
      <c r="L1738" t="s">
        <v>43</v>
      </c>
      <c r="M1738">
        <v>0.124</v>
      </c>
    </row>
    <row r="1739" spans="1:13" x14ac:dyDescent="0.25">
      <c r="A1739" t="s">
        <v>715</v>
      </c>
      <c r="B1739">
        <v>0</v>
      </c>
      <c r="C1739">
        <v>2030</v>
      </c>
      <c r="D1739" t="s">
        <v>216</v>
      </c>
      <c r="E1739" t="s">
        <v>344</v>
      </c>
      <c r="F1739" t="s">
        <v>217</v>
      </c>
      <c r="G1739" t="s">
        <v>224</v>
      </c>
      <c r="H1739" t="s">
        <v>35</v>
      </c>
      <c r="I1739" t="s">
        <v>19</v>
      </c>
      <c r="J1739" t="s">
        <v>168</v>
      </c>
      <c r="K1739" t="s">
        <v>44</v>
      </c>
      <c r="L1739" t="s">
        <v>43</v>
      </c>
      <c r="M1739">
        <v>-0.124</v>
      </c>
    </row>
    <row r="1740" spans="1:13" x14ac:dyDescent="0.25">
      <c r="A1740" t="s">
        <v>715</v>
      </c>
      <c r="B1740">
        <v>0</v>
      </c>
      <c r="C1740">
        <v>2030</v>
      </c>
      <c r="D1740" t="s">
        <v>216</v>
      </c>
      <c r="E1740" t="s">
        <v>344</v>
      </c>
      <c r="F1740" t="s">
        <v>217</v>
      </c>
      <c r="G1740" t="s">
        <v>225</v>
      </c>
      <c r="H1740" t="s">
        <v>35</v>
      </c>
      <c r="I1740" t="s">
        <v>167</v>
      </c>
      <c r="J1740" t="s">
        <v>168</v>
      </c>
      <c r="K1740" t="s">
        <v>42</v>
      </c>
      <c r="L1740" t="s">
        <v>43</v>
      </c>
      <c r="M1740">
        <v>1.1977777777777778</v>
      </c>
    </row>
    <row r="1741" spans="1:13" x14ac:dyDescent="0.25">
      <c r="A1741" t="s">
        <v>715</v>
      </c>
      <c r="B1741">
        <v>0</v>
      </c>
      <c r="C1741">
        <v>2030</v>
      </c>
      <c r="D1741" t="s">
        <v>216</v>
      </c>
      <c r="E1741" t="s">
        <v>344</v>
      </c>
      <c r="F1741" t="s">
        <v>217</v>
      </c>
      <c r="G1741" t="s">
        <v>225</v>
      </c>
      <c r="H1741" t="s">
        <v>35</v>
      </c>
      <c r="I1741" t="s">
        <v>167</v>
      </c>
      <c r="J1741" t="s">
        <v>168</v>
      </c>
      <c r="K1741" t="s">
        <v>44</v>
      </c>
      <c r="L1741" t="s">
        <v>43</v>
      </c>
      <c r="M1741">
        <v>-1.1977777777777778</v>
      </c>
    </row>
    <row r="1742" spans="1:13" x14ac:dyDescent="0.25">
      <c r="A1742" t="s">
        <v>715</v>
      </c>
      <c r="B1742">
        <v>0</v>
      </c>
      <c r="C1742">
        <v>2030</v>
      </c>
      <c r="D1742" t="s">
        <v>216</v>
      </c>
      <c r="E1742" t="s">
        <v>344</v>
      </c>
      <c r="F1742" t="s">
        <v>217</v>
      </c>
      <c r="G1742" t="s">
        <v>225</v>
      </c>
      <c r="H1742" t="s">
        <v>35</v>
      </c>
      <c r="I1742" t="s">
        <v>19</v>
      </c>
      <c r="J1742" t="s">
        <v>168</v>
      </c>
      <c r="K1742" t="s">
        <v>42</v>
      </c>
      <c r="L1742" t="s">
        <v>43</v>
      </c>
      <c r="M1742">
        <v>1.0780000000000001</v>
      </c>
    </row>
    <row r="1743" spans="1:13" x14ac:dyDescent="0.25">
      <c r="A1743" t="s">
        <v>715</v>
      </c>
      <c r="B1743">
        <v>0</v>
      </c>
      <c r="C1743">
        <v>2030</v>
      </c>
      <c r="D1743" t="s">
        <v>216</v>
      </c>
      <c r="E1743" t="s">
        <v>344</v>
      </c>
      <c r="F1743" t="s">
        <v>217</v>
      </c>
      <c r="G1743" t="s">
        <v>225</v>
      </c>
      <c r="H1743" t="s">
        <v>35</v>
      </c>
      <c r="I1743" t="s">
        <v>19</v>
      </c>
      <c r="J1743" t="s">
        <v>168</v>
      </c>
      <c r="K1743" t="s">
        <v>44</v>
      </c>
      <c r="L1743" t="s">
        <v>43</v>
      </c>
      <c r="M1743">
        <v>-1.0780000000000001</v>
      </c>
    </row>
    <row r="1744" spans="1:13" x14ac:dyDescent="0.25">
      <c r="A1744" t="s">
        <v>715</v>
      </c>
      <c r="B1744">
        <v>0</v>
      </c>
      <c r="C1744">
        <v>2030</v>
      </c>
      <c r="D1744" t="s">
        <v>216</v>
      </c>
      <c r="E1744" t="s">
        <v>344</v>
      </c>
      <c r="F1744" t="s">
        <v>217</v>
      </c>
      <c r="G1744" t="s">
        <v>226</v>
      </c>
      <c r="H1744" t="s">
        <v>198</v>
      </c>
      <c r="I1744" t="s">
        <v>19</v>
      </c>
      <c r="J1744" t="s">
        <v>26</v>
      </c>
      <c r="K1744" t="s">
        <v>42</v>
      </c>
      <c r="L1744" t="s">
        <v>43</v>
      </c>
      <c r="M1744">
        <v>0.1105</v>
      </c>
    </row>
    <row r="1745" spans="1:13" x14ac:dyDescent="0.25">
      <c r="A1745" t="s">
        <v>715</v>
      </c>
      <c r="B1745">
        <v>0</v>
      </c>
      <c r="C1745">
        <v>2030</v>
      </c>
      <c r="D1745" t="s">
        <v>216</v>
      </c>
      <c r="E1745" t="s">
        <v>344</v>
      </c>
      <c r="F1745" t="s">
        <v>217</v>
      </c>
      <c r="G1745" t="s">
        <v>226</v>
      </c>
      <c r="H1745" t="s">
        <v>198</v>
      </c>
      <c r="I1745" t="s">
        <v>19</v>
      </c>
      <c r="J1745" t="s">
        <v>26</v>
      </c>
      <c r="K1745" t="s">
        <v>44</v>
      </c>
      <c r="L1745" t="s">
        <v>43</v>
      </c>
      <c r="M1745">
        <v>-0.1105</v>
      </c>
    </row>
    <row r="1746" spans="1:13" x14ac:dyDescent="0.25">
      <c r="A1746" t="s">
        <v>715</v>
      </c>
      <c r="B1746">
        <v>0</v>
      </c>
      <c r="C1746">
        <v>2030</v>
      </c>
      <c r="D1746" t="s">
        <v>216</v>
      </c>
      <c r="E1746" t="s">
        <v>344</v>
      </c>
      <c r="F1746" t="s">
        <v>217</v>
      </c>
      <c r="G1746" t="s">
        <v>227</v>
      </c>
      <c r="H1746" t="s">
        <v>228</v>
      </c>
      <c r="I1746" t="s">
        <v>19</v>
      </c>
      <c r="J1746" t="s">
        <v>26</v>
      </c>
      <c r="K1746" t="s">
        <v>42</v>
      </c>
      <c r="L1746" t="s">
        <v>43</v>
      </c>
      <c r="M1746">
        <v>0.64</v>
      </c>
    </row>
    <row r="1747" spans="1:13" x14ac:dyDescent="0.25">
      <c r="A1747" t="s">
        <v>715</v>
      </c>
      <c r="B1747">
        <v>0</v>
      </c>
      <c r="C1747">
        <v>2030</v>
      </c>
      <c r="D1747" t="s">
        <v>216</v>
      </c>
      <c r="E1747" t="s">
        <v>344</v>
      </c>
      <c r="F1747" t="s">
        <v>217</v>
      </c>
      <c r="G1747" t="s">
        <v>227</v>
      </c>
      <c r="H1747" t="s">
        <v>228</v>
      </c>
      <c r="I1747" t="s">
        <v>19</v>
      </c>
      <c r="J1747" t="s">
        <v>26</v>
      </c>
      <c r="K1747" t="s">
        <v>44</v>
      </c>
      <c r="L1747" t="s">
        <v>43</v>
      </c>
      <c r="M1747">
        <v>-0.64</v>
      </c>
    </row>
    <row r="1748" spans="1:13" x14ac:dyDescent="0.25">
      <c r="A1748" t="s">
        <v>715</v>
      </c>
      <c r="B1748">
        <v>0</v>
      </c>
      <c r="C1748">
        <v>2030</v>
      </c>
      <c r="D1748" t="s">
        <v>216</v>
      </c>
      <c r="E1748" t="s">
        <v>344</v>
      </c>
      <c r="F1748" t="s">
        <v>217</v>
      </c>
      <c r="G1748" t="s">
        <v>229</v>
      </c>
      <c r="H1748" t="s">
        <v>228</v>
      </c>
      <c r="I1748" t="s">
        <v>167</v>
      </c>
      <c r="J1748" t="s">
        <v>168</v>
      </c>
      <c r="K1748" t="s">
        <v>42</v>
      </c>
      <c r="L1748" t="s">
        <v>43</v>
      </c>
      <c r="M1748">
        <v>9.6966666666666672</v>
      </c>
    </row>
    <row r="1749" spans="1:13" x14ac:dyDescent="0.25">
      <c r="A1749" t="s">
        <v>715</v>
      </c>
      <c r="B1749">
        <v>0</v>
      </c>
      <c r="C1749">
        <v>2030</v>
      </c>
      <c r="D1749" t="s">
        <v>216</v>
      </c>
      <c r="E1749" t="s">
        <v>344</v>
      </c>
      <c r="F1749" t="s">
        <v>217</v>
      </c>
      <c r="G1749" t="s">
        <v>229</v>
      </c>
      <c r="H1749" t="s">
        <v>228</v>
      </c>
      <c r="I1749" t="s">
        <v>167</v>
      </c>
      <c r="J1749" t="s">
        <v>168</v>
      </c>
      <c r="K1749" t="s">
        <v>44</v>
      </c>
      <c r="L1749" t="s">
        <v>43</v>
      </c>
      <c r="M1749">
        <v>-9.6966666666666672</v>
      </c>
    </row>
    <row r="1750" spans="1:13" x14ac:dyDescent="0.25">
      <c r="A1750" t="s">
        <v>715</v>
      </c>
      <c r="B1750">
        <v>0</v>
      </c>
      <c r="C1750">
        <v>2030</v>
      </c>
      <c r="D1750" t="s">
        <v>216</v>
      </c>
      <c r="E1750" t="s">
        <v>344</v>
      </c>
      <c r="F1750" t="s">
        <v>217</v>
      </c>
      <c r="G1750" t="s">
        <v>229</v>
      </c>
      <c r="H1750" t="s">
        <v>228</v>
      </c>
      <c r="I1750" t="s">
        <v>19</v>
      </c>
      <c r="J1750" t="s">
        <v>168</v>
      </c>
      <c r="K1750" t="s">
        <v>42</v>
      </c>
      <c r="L1750" t="s">
        <v>43</v>
      </c>
      <c r="M1750">
        <v>8.7270000000000003</v>
      </c>
    </row>
    <row r="1751" spans="1:13" x14ac:dyDescent="0.25">
      <c r="A1751" t="s">
        <v>715</v>
      </c>
      <c r="B1751">
        <v>0</v>
      </c>
      <c r="C1751">
        <v>2030</v>
      </c>
      <c r="D1751" t="s">
        <v>216</v>
      </c>
      <c r="E1751" t="s">
        <v>344</v>
      </c>
      <c r="F1751" t="s">
        <v>217</v>
      </c>
      <c r="G1751" t="s">
        <v>229</v>
      </c>
      <c r="H1751" t="s">
        <v>228</v>
      </c>
      <c r="I1751" t="s">
        <v>19</v>
      </c>
      <c r="J1751" t="s">
        <v>168</v>
      </c>
      <c r="K1751" t="s">
        <v>44</v>
      </c>
      <c r="L1751" t="s">
        <v>43</v>
      </c>
      <c r="M1751">
        <v>-8.7270000000000003</v>
      </c>
    </row>
    <row r="1752" spans="1:13" x14ac:dyDescent="0.25">
      <c r="A1752" t="s">
        <v>715</v>
      </c>
      <c r="B1752">
        <v>0</v>
      </c>
      <c r="C1752">
        <v>2030</v>
      </c>
      <c r="D1752" t="s">
        <v>216</v>
      </c>
      <c r="E1752" t="s">
        <v>344</v>
      </c>
      <c r="F1752" t="s">
        <v>217</v>
      </c>
      <c r="G1752" t="s">
        <v>230</v>
      </c>
      <c r="H1752" t="s">
        <v>25</v>
      </c>
      <c r="I1752" t="s">
        <v>19</v>
      </c>
      <c r="J1752" t="s">
        <v>26</v>
      </c>
      <c r="K1752" t="s">
        <v>42</v>
      </c>
      <c r="L1752" t="s">
        <v>43</v>
      </c>
      <c r="M1752">
        <v>6.5099999999999991E-2</v>
      </c>
    </row>
    <row r="1753" spans="1:13" x14ac:dyDescent="0.25">
      <c r="A1753" t="s">
        <v>715</v>
      </c>
      <c r="B1753">
        <v>0</v>
      </c>
      <c r="C1753">
        <v>2030</v>
      </c>
      <c r="D1753" t="s">
        <v>216</v>
      </c>
      <c r="E1753" t="s">
        <v>344</v>
      </c>
      <c r="F1753" t="s">
        <v>217</v>
      </c>
      <c r="G1753" t="s">
        <v>230</v>
      </c>
      <c r="H1753" t="s">
        <v>25</v>
      </c>
      <c r="I1753" t="s">
        <v>19</v>
      </c>
      <c r="J1753" t="s">
        <v>26</v>
      </c>
      <c r="K1753" t="s">
        <v>44</v>
      </c>
      <c r="L1753" t="s">
        <v>43</v>
      </c>
      <c r="M1753">
        <v>-6.5099999999999991E-2</v>
      </c>
    </row>
    <row r="1754" spans="1:13" x14ac:dyDescent="0.25">
      <c r="A1754" t="s">
        <v>715</v>
      </c>
      <c r="B1754">
        <v>0</v>
      </c>
      <c r="C1754">
        <v>2030</v>
      </c>
      <c r="D1754" t="s">
        <v>216</v>
      </c>
      <c r="E1754" t="s">
        <v>344</v>
      </c>
      <c r="F1754" t="s">
        <v>217</v>
      </c>
      <c r="G1754" t="s">
        <v>231</v>
      </c>
      <c r="H1754" t="s">
        <v>36</v>
      </c>
      <c r="I1754" t="s">
        <v>19</v>
      </c>
      <c r="J1754" t="s">
        <v>26</v>
      </c>
      <c r="K1754" t="s">
        <v>42</v>
      </c>
      <c r="L1754" t="s">
        <v>43</v>
      </c>
      <c r="M1754">
        <v>6.3399999999999998E-2</v>
      </c>
    </row>
    <row r="1755" spans="1:13" x14ac:dyDescent="0.25">
      <c r="A1755" t="s">
        <v>715</v>
      </c>
      <c r="B1755">
        <v>0</v>
      </c>
      <c r="C1755">
        <v>2030</v>
      </c>
      <c r="D1755" t="s">
        <v>216</v>
      </c>
      <c r="E1755" t="s">
        <v>344</v>
      </c>
      <c r="F1755" t="s">
        <v>217</v>
      </c>
      <c r="G1755" t="s">
        <v>231</v>
      </c>
      <c r="H1755" t="s">
        <v>36</v>
      </c>
      <c r="I1755" t="s">
        <v>19</v>
      </c>
      <c r="J1755" t="s">
        <v>26</v>
      </c>
      <c r="K1755" t="s">
        <v>44</v>
      </c>
      <c r="L1755" t="s">
        <v>43</v>
      </c>
      <c r="M1755">
        <v>-6.3399999999999998E-2</v>
      </c>
    </row>
    <row r="1756" spans="1:13" x14ac:dyDescent="0.25">
      <c r="A1756" t="s">
        <v>715</v>
      </c>
      <c r="B1756">
        <v>0</v>
      </c>
      <c r="C1756">
        <v>2030</v>
      </c>
      <c r="D1756" t="s">
        <v>216</v>
      </c>
      <c r="E1756" t="s">
        <v>344</v>
      </c>
      <c r="F1756" t="s">
        <v>217</v>
      </c>
      <c r="G1756" t="s">
        <v>232</v>
      </c>
      <c r="H1756" t="s">
        <v>36</v>
      </c>
      <c r="I1756" t="s">
        <v>167</v>
      </c>
      <c r="J1756" t="s">
        <v>168</v>
      </c>
      <c r="K1756" t="s">
        <v>42</v>
      </c>
      <c r="L1756" t="s">
        <v>43</v>
      </c>
      <c r="M1756">
        <v>0.9999563777419106</v>
      </c>
    </row>
    <row r="1757" spans="1:13" x14ac:dyDescent="0.25">
      <c r="A1757" t="s">
        <v>715</v>
      </c>
      <c r="B1757">
        <v>0</v>
      </c>
      <c r="C1757">
        <v>2030</v>
      </c>
      <c r="D1757" t="s">
        <v>216</v>
      </c>
      <c r="E1757" t="s">
        <v>344</v>
      </c>
      <c r="F1757" t="s">
        <v>217</v>
      </c>
      <c r="G1757" t="s">
        <v>232</v>
      </c>
      <c r="H1757" t="s">
        <v>36</v>
      </c>
      <c r="I1757" t="s">
        <v>167</v>
      </c>
      <c r="J1757" t="s">
        <v>168</v>
      </c>
      <c r="K1757" t="s">
        <v>44</v>
      </c>
      <c r="L1757" t="s">
        <v>43</v>
      </c>
      <c r="M1757">
        <v>-0.9999563777419106</v>
      </c>
    </row>
    <row r="1758" spans="1:13" x14ac:dyDescent="0.25">
      <c r="A1758" t="s">
        <v>715</v>
      </c>
      <c r="B1758">
        <v>0</v>
      </c>
      <c r="C1758">
        <v>2030</v>
      </c>
      <c r="D1758" t="s">
        <v>216</v>
      </c>
      <c r="E1758" t="s">
        <v>344</v>
      </c>
      <c r="F1758" t="s">
        <v>217</v>
      </c>
      <c r="G1758" t="s">
        <v>232</v>
      </c>
      <c r="H1758" t="s">
        <v>36</v>
      </c>
      <c r="I1758" t="s">
        <v>19</v>
      </c>
      <c r="J1758" t="s">
        <v>168</v>
      </c>
      <c r="K1758" t="s">
        <v>42</v>
      </c>
      <c r="L1758" t="s">
        <v>43</v>
      </c>
      <c r="M1758">
        <v>0.59599999999999997</v>
      </c>
    </row>
    <row r="1759" spans="1:13" x14ac:dyDescent="0.25">
      <c r="A1759" t="s">
        <v>715</v>
      </c>
      <c r="B1759">
        <v>0</v>
      </c>
      <c r="C1759">
        <v>2030</v>
      </c>
      <c r="D1759" t="s">
        <v>216</v>
      </c>
      <c r="E1759" t="s">
        <v>344</v>
      </c>
      <c r="F1759" t="s">
        <v>217</v>
      </c>
      <c r="G1759" t="s">
        <v>232</v>
      </c>
      <c r="H1759" t="s">
        <v>36</v>
      </c>
      <c r="I1759" t="s">
        <v>19</v>
      </c>
      <c r="J1759" t="s">
        <v>168</v>
      </c>
      <c r="K1759" t="s">
        <v>44</v>
      </c>
      <c r="L1759" t="s">
        <v>43</v>
      </c>
      <c r="M1759">
        <v>-0.59599999999999997</v>
      </c>
    </row>
    <row r="1760" spans="1:13" x14ac:dyDescent="0.25">
      <c r="A1760" t="s">
        <v>715</v>
      </c>
      <c r="B1760">
        <v>0</v>
      </c>
      <c r="C1760">
        <v>2030</v>
      </c>
      <c r="D1760" t="s">
        <v>216</v>
      </c>
      <c r="E1760" t="s">
        <v>344</v>
      </c>
      <c r="F1760" t="s">
        <v>217</v>
      </c>
      <c r="G1760" t="s">
        <v>11</v>
      </c>
      <c r="H1760" t="s">
        <v>12</v>
      </c>
      <c r="I1760" t="s">
        <v>13</v>
      </c>
      <c r="J1760" t="s">
        <v>14</v>
      </c>
      <c r="K1760" t="s">
        <v>42</v>
      </c>
      <c r="L1760" t="s">
        <v>43</v>
      </c>
      <c r="M1760">
        <v>2.6559999999999997</v>
      </c>
    </row>
    <row r="1761" spans="1:13" x14ac:dyDescent="0.25">
      <c r="A1761" t="s">
        <v>715</v>
      </c>
      <c r="B1761">
        <v>0</v>
      </c>
      <c r="C1761">
        <v>2030</v>
      </c>
      <c r="D1761" t="s">
        <v>216</v>
      </c>
      <c r="E1761" t="s">
        <v>344</v>
      </c>
      <c r="F1761" t="s">
        <v>217</v>
      </c>
      <c r="G1761" t="s">
        <v>11</v>
      </c>
      <c r="H1761" t="s">
        <v>12</v>
      </c>
      <c r="I1761" t="s">
        <v>13</v>
      </c>
      <c r="J1761" t="s">
        <v>14</v>
      </c>
      <c r="K1761" t="s">
        <v>44</v>
      </c>
      <c r="L1761" t="s">
        <v>43</v>
      </c>
      <c r="M1761">
        <v>-0.66400000000000159</v>
      </c>
    </row>
    <row r="1762" spans="1:13" x14ac:dyDescent="0.25">
      <c r="A1762" t="s">
        <v>715</v>
      </c>
      <c r="B1762">
        <v>0</v>
      </c>
      <c r="C1762">
        <v>2030</v>
      </c>
      <c r="D1762" t="s">
        <v>216</v>
      </c>
      <c r="E1762" t="s">
        <v>344</v>
      </c>
      <c r="F1762" t="s">
        <v>217</v>
      </c>
      <c r="G1762" t="s">
        <v>677</v>
      </c>
      <c r="H1762" t="s">
        <v>13</v>
      </c>
      <c r="I1762" t="s">
        <v>13</v>
      </c>
      <c r="J1762" t="s">
        <v>17</v>
      </c>
      <c r="K1762" t="s">
        <v>45</v>
      </c>
      <c r="L1762" t="s">
        <v>43</v>
      </c>
      <c r="M1762">
        <v>17.633185227228012</v>
      </c>
    </row>
    <row r="1763" spans="1:13" x14ac:dyDescent="0.25">
      <c r="A1763" t="s">
        <v>715</v>
      </c>
      <c r="B1763">
        <v>0</v>
      </c>
      <c r="C1763">
        <v>2030</v>
      </c>
      <c r="D1763" t="s">
        <v>216</v>
      </c>
      <c r="E1763" t="s">
        <v>344</v>
      </c>
      <c r="F1763" t="s">
        <v>217</v>
      </c>
      <c r="G1763" t="s">
        <v>37</v>
      </c>
      <c r="H1763" t="s">
        <v>36</v>
      </c>
      <c r="I1763" t="s">
        <v>13</v>
      </c>
      <c r="J1763" t="s">
        <v>38</v>
      </c>
      <c r="K1763" t="s">
        <v>42</v>
      </c>
      <c r="L1763" t="s">
        <v>43</v>
      </c>
      <c r="M1763">
        <v>0.84973883174720399</v>
      </c>
    </row>
    <row r="1764" spans="1:13" x14ac:dyDescent="0.25">
      <c r="A1764" t="s">
        <v>715</v>
      </c>
      <c r="B1764">
        <v>0</v>
      </c>
      <c r="C1764">
        <v>2030</v>
      </c>
      <c r="D1764" t="s">
        <v>216</v>
      </c>
      <c r="E1764" t="s">
        <v>344</v>
      </c>
      <c r="F1764" t="s">
        <v>217</v>
      </c>
      <c r="G1764" t="s">
        <v>37</v>
      </c>
      <c r="H1764" t="s">
        <v>36</v>
      </c>
      <c r="I1764" t="s">
        <v>13</v>
      </c>
      <c r="J1764" t="s">
        <v>38</v>
      </c>
      <c r="K1764" t="s">
        <v>44</v>
      </c>
      <c r="L1764" t="s">
        <v>43</v>
      </c>
      <c r="M1764">
        <v>-0.84973883174720399</v>
      </c>
    </row>
    <row r="1765" spans="1:13" x14ac:dyDescent="0.25">
      <c r="A1765" t="s">
        <v>715</v>
      </c>
      <c r="B1765">
        <v>0</v>
      </c>
      <c r="C1765">
        <v>2030</v>
      </c>
      <c r="D1765" t="s">
        <v>216</v>
      </c>
      <c r="E1765" t="s">
        <v>344</v>
      </c>
      <c r="F1765" t="s">
        <v>233</v>
      </c>
      <c r="G1765" t="s">
        <v>611</v>
      </c>
      <c r="H1765" t="s">
        <v>12</v>
      </c>
      <c r="I1765" t="s">
        <v>19</v>
      </c>
      <c r="J1765" t="s">
        <v>218</v>
      </c>
      <c r="K1765" t="s">
        <v>42</v>
      </c>
      <c r="L1765" t="s">
        <v>43</v>
      </c>
      <c r="M1765">
        <v>2.9333333333333333E-4</v>
      </c>
    </row>
    <row r="1766" spans="1:13" x14ac:dyDescent="0.25">
      <c r="A1766" t="s">
        <v>715</v>
      </c>
      <c r="B1766">
        <v>0</v>
      </c>
      <c r="C1766">
        <v>2030</v>
      </c>
      <c r="D1766" t="s">
        <v>216</v>
      </c>
      <c r="E1766" t="s">
        <v>344</v>
      </c>
      <c r="F1766" t="s">
        <v>233</v>
      </c>
      <c r="G1766" t="s">
        <v>187</v>
      </c>
      <c r="H1766" t="s">
        <v>172</v>
      </c>
      <c r="I1766" t="s">
        <v>19</v>
      </c>
      <c r="J1766" t="s">
        <v>26</v>
      </c>
      <c r="K1766" t="s">
        <v>42</v>
      </c>
      <c r="L1766" t="s">
        <v>43</v>
      </c>
      <c r="M1766">
        <v>0.48417000000000004</v>
      </c>
    </row>
    <row r="1767" spans="1:13" x14ac:dyDescent="0.25">
      <c r="A1767" t="s">
        <v>715</v>
      </c>
      <c r="B1767">
        <v>0</v>
      </c>
      <c r="C1767">
        <v>2030</v>
      </c>
      <c r="D1767" t="s">
        <v>216</v>
      </c>
      <c r="E1767" t="s">
        <v>344</v>
      </c>
      <c r="F1767" t="s">
        <v>233</v>
      </c>
      <c r="G1767" t="s">
        <v>187</v>
      </c>
      <c r="H1767" t="s">
        <v>172</v>
      </c>
      <c r="I1767" t="s">
        <v>19</v>
      </c>
      <c r="J1767" t="s">
        <v>26</v>
      </c>
      <c r="K1767" t="s">
        <v>44</v>
      </c>
      <c r="L1767" t="s">
        <v>43</v>
      </c>
      <c r="M1767">
        <v>-0.48417000000000004</v>
      </c>
    </row>
    <row r="1768" spans="1:13" x14ac:dyDescent="0.25">
      <c r="A1768" t="s">
        <v>715</v>
      </c>
      <c r="B1768">
        <v>0</v>
      </c>
      <c r="C1768">
        <v>2030</v>
      </c>
      <c r="D1768" t="s">
        <v>216</v>
      </c>
      <c r="E1768" t="s">
        <v>344</v>
      </c>
      <c r="F1768" t="s">
        <v>233</v>
      </c>
      <c r="G1768" t="s">
        <v>40</v>
      </c>
      <c r="H1768" t="s">
        <v>41</v>
      </c>
      <c r="I1768" t="s">
        <v>19</v>
      </c>
      <c r="J1768" t="s">
        <v>26</v>
      </c>
      <c r="K1768" t="s">
        <v>42</v>
      </c>
      <c r="L1768" t="s">
        <v>43</v>
      </c>
      <c r="M1768">
        <v>1.0000000000000001E-5</v>
      </c>
    </row>
    <row r="1769" spans="1:13" x14ac:dyDescent="0.25">
      <c r="A1769" t="s">
        <v>715</v>
      </c>
      <c r="B1769">
        <v>0</v>
      </c>
      <c r="C1769">
        <v>2030</v>
      </c>
      <c r="D1769" t="s">
        <v>216</v>
      </c>
      <c r="E1769" t="s">
        <v>344</v>
      </c>
      <c r="F1769" t="s">
        <v>233</v>
      </c>
      <c r="G1769" t="s">
        <v>213</v>
      </c>
      <c r="H1769" t="s">
        <v>198</v>
      </c>
      <c r="I1769" t="s">
        <v>19</v>
      </c>
      <c r="J1769" t="s">
        <v>26</v>
      </c>
      <c r="K1769" t="s">
        <v>42</v>
      </c>
      <c r="L1769" t="s">
        <v>43</v>
      </c>
      <c r="M1769">
        <v>0.29149999999999998</v>
      </c>
    </row>
    <row r="1770" spans="1:13" x14ac:dyDescent="0.25">
      <c r="A1770" t="s">
        <v>715</v>
      </c>
      <c r="B1770">
        <v>0</v>
      </c>
      <c r="C1770">
        <v>2030</v>
      </c>
      <c r="D1770" t="s">
        <v>216</v>
      </c>
      <c r="E1770" t="s">
        <v>344</v>
      </c>
      <c r="F1770" t="s">
        <v>233</v>
      </c>
      <c r="G1770" t="s">
        <v>213</v>
      </c>
      <c r="H1770" t="s">
        <v>198</v>
      </c>
      <c r="I1770" t="s">
        <v>19</v>
      </c>
      <c r="J1770" t="s">
        <v>26</v>
      </c>
      <c r="K1770" t="s">
        <v>44</v>
      </c>
      <c r="L1770" t="s">
        <v>43</v>
      </c>
      <c r="M1770">
        <v>-0.29149999999999998</v>
      </c>
    </row>
    <row r="1771" spans="1:13" x14ac:dyDescent="0.25">
      <c r="A1771" t="s">
        <v>715</v>
      </c>
      <c r="B1771">
        <v>0</v>
      </c>
      <c r="C1771">
        <v>2030</v>
      </c>
      <c r="D1771" t="s">
        <v>216</v>
      </c>
      <c r="E1771" t="s">
        <v>344</v>
      </c>
      <c r="F1771" t="s">
        <v>233</v>
      </c>
      <c r="G1771" t="s">
        <v>234</v>
      </c>
      <c r="H1771" t="s">
        <v>35</v>
      </c>
      <c r="I1771" t="s">
        <v>167</v>
      </c>
      <c r="J1771" t="s">
        <v>168</v>
      </c>
      <c r="K1771" t="s">
        <v>42</v>
      </c>
      <c r="L1771" t="s">
        <v>43</v>
      </c>
      <c r="M1771">
        <v>2.6411111111111114</v>
      </c>
    </row>
    <row r="1772" spans="1:13" x14ac:dyDescent="0.25">
      <c r="A1772" t="s">
        <v>715</v>
      </c>
      <c r="B1772">
        <v>0</v>
      </c>
      <c r="C1772">
        <v>2030</v>
      </c>
      <c r="D1772" t="s">
        <v>216</v>
      </c>
      <c r="E1772" t="s">
        <v>344</v>
      </c>
      <c r="F1772" t="s">
        <v>233</v>
      </c>
      <c r="G1772" t="s">
        <v>234</v>
      </c>
      <c r="H1772" t="s">
        <v>35</v>
      </c>
      <c r="I1772" t="s">
        <v>167</v>
      </c>
      <c r="J1772" t="s">
        <v>168</v>
      </c>
      <c r="K1772" t="s">
        <v>44</v>
      </c>
      <c r="L1772" t="s">
        <v>43</v>
      </c>
      <c r="M1772">
        <v>-2.6411111111111114</v>
      </c>
    </row>
    <row r="1773" spans="1:13" x14ac:dyDescent="0.25">
      <c r="A1773" t="s">
        <v>715</v>
      </c>
      <c r="B1773">
        <v>0</v>
      </c>
      <c r="C1773">
        <v>2030</v>
      </c>
      <c r="D1773" t="s">
        <v>216</v>
      </c>
      <c r="E1773" t="s">
        <v>344</v>
      </c>
      <c r="F1773" t="s">
        <v>233</v>
      </c>
      <c r="G1773" t="s">
        <v>234</v>
      </c>
      <c r="H1773" t="s">
        <v>35</v>
      </c>
      <c r="I1773" t="s">
        <v>19</v>
      </c>
      <c r="J1773" t="s">
        <v>168</v>
      </c>
      <c r="K1773" t="s">
        <v>42</v>
      </c>
      <c r="L1773" t="s">
        <v>43</v>
      </c>
      <c r="M1773">
        <v>2.3770000000000002</v>
      </c>
    </row>
    <row r="1774" spans="1:13" x14ac:dyDescent="0.25">
      <c r="A1774" t="s">
        <v>715</v>
      </c>
      <c r="B1774">
        <v>0</v>
      </c>
      <c r="C1774">
        <v>2030</v>
      </c>
      <c r="D1774" t="s">
        <v>216</v>
      </c>
      <c r="E1774" t="s">
        <v>344</v>
      </c>
      <c r="F1774" t="s">
        <v>233</v>
      </c>
      <c r="G1774" t="s">
        <v>234</v>
      </c>
      <c r="H1774" t="s">
        <v>35</v>
      </c>
      <c r="I1774" t="s">
        <v>19</v>
      </c>
      <c r="J1774" t="s">
        <v>168</v>
      </c>
      <c r="K1774" t="s">
        <v>44</v>
      </c>
      <c r="L1774" t="s">
        <v>43</v>
      </c>
      <c r="M1774">
        <v>-2.3770000000000002</v>
      </c>
    </row>
    <row r="1775" spans="1:13" x14ac:dyDescent="0.25">
      <c r="A1775" t="s">
        <v>715</v>
      </c>
      <c r="B1775">
        <v>0</v>
      </c>
      <c r="C1775">
        <v>2030</v>
      </c>
      <c r="D1775" t="s">
        <v>216</v>
      </c>
      <c r="E1775" t="s">
        <v>344</v>
      </c>
      <c r="F1775" t="s">
        <v>233</v>
      </c>
      <c r="G1775" t="s">
        <v>235</v>
      </c>
      <c r="H1775" t="s">
        <v>198</v>
      </c>
      <c r="I1775" t="s">
        <v>19</v>
      </c>
      <c r="J1775" t="s">
        <v>26</v>
      </c>
      <c r="K1775" t="s">
        <v>42</v>
      </c>
      <c r="L1775" t="s">
        <v>43</v>
      </c>
      <c r="M1775">
        <v>0.17500000000000002</v>
      </c>
    </row>
    <row r="1776" spans="1:13" x14ac:dyDescent="0.25">
      <c r="A1776" t="s">
        <v>715</v>
      </c>
      <c r="B1776">
        <v>0</v>
      </c>
      <c r="C1776">
        <v>2030</v>
      </c>
      <c r="D1776" t="s">
        <v>216</v>
      </c>
      <c r="E1776" t="s">
        <v>344</v>
      </c>
      <c r="F1776" t="s">
        <v>233</v>
      </c>
      <c r="G1776" t="s">
        <v>235</v>
      </c>
      <c r="H1776" t="s">
        <v>198</v>
      </c>
      <c r="I1776" t="s">
        <v>19</v>
      </c>
      <c r="J1776" t="s">
        <v>26</v>
      </c>
      <c r="K1776" t="s">
        <v>44</v>
      </c>
      <c r="L1776" t="s">
        <v>43</v>
      </c>
      <c r="M1776">
        <v>-0.17500000000000002</v>
      </c>
    </row>
    <row r="1777" spans="1:13" x14ac:dyDescent="0.25">
      <c r="A1777" t="s">
        <v>715</v>
      </c>
      <c r="B1777">
        <v>0</v>
      </c>
      <c r="C1777">
        <v>2030</v>
      </c>
      <c r="D1777" t="s">
        <v>216</v>
      </c>
      <c r="E1777" t="s">
        <v>344</v>
      </c>
      <c r="F1777" t="s">
        <v>233</v>
      </c>
      <c r="G1777" t="s">
        <v>214</v>
      </c>
      <c r="H1777" t="s">
        <v>215</v>
      </c>
      <c r="I1777" t="s">
        <v>19</v>
      </c>
      <c r="J1777" t="s">
        <v>26</v>
      </c>
      <c r="K1777" t="s">
        <v>42</v>
      </c>
      <c r="L1777" t="s">
        <v>43</v>
      </c>
      <c r="M1777">
        <v>1.41</v>
      </c>
    </row>
    <row r="1778" spans="1:13" x14ac:dyDescent="0.25">
      <c r="A1778" t="s">
        <v>715</v>
      </c>
      <c r="B1778">
        <v>0</v>
      </c>
      <c r="C1778">
        <v>2030</v>
      </c>
      <c r="D1778" t="s">
        <v>216</v>
      </c>
      <c r="E1778" t="s">
        <v>344</v>
      </c>
      <c r="F1778" t="s">
        <v>233</v>
      </c>
      <c r="G1778" t="s">
        <v>214</v>
      </c>
      <c r="H1778" t="s">
        <v>215</v>
      </c>
      <c r="I1778" t="s">
        <v>19</v>
      </c>
      <c r="J1778" t="s">
        <v>26</v>
      </c>
      <c r="K1778" t="s">
        <v>44</v>
      </c>
      <c r="L1778" t="s">
        <v>43</v>
      </c>
      <c r="M1778">
        <v>-1.41</v>
      </c>
    </row>
    <row r="1779" spans="1:13" x14ac:dyDescent="0.25">
      <c r="A1779" t="s">
        <v>715</v>
      </c>
      <c r="B1779">
        <v>0</v>
      </c>
      <c r="C1779">
        <v>2030</v>
      </c>
      <c r="D1779" t="s">
        <v>216</v>
      </c>
      <c r="E1779" t="s">
        <v>344</v>
      </c>
      <c r="F1779" t="s">
        <v>233</v>
      </c>
      <c r="G1779" t="s">
        <v>11</v>
      </c>
      <c r="H1779" t="s">
        <v>12</v>
      </c>
      <c r="I1779" t="s">
        <v>13</v>
      </c>
      <c r="J1779" t="s">
        <v>14</v>
      </c>
      <c r="K1779" t="s">
        <v>42</v>
      </c>
      <c r="L1779" t="s">
        <v>43</v>
      </c>
      <c r="M1779">
        <v>0.24100000000000027</v>
      </c>
    </row>
    <row r="1780" spans="1:13" x14ac:dyDescent="0.25">
      <c r="A1780" t="s">
        <v>715</v>
      </c>
      <c r="B1780">
        <v>0</v>
      </c>
      <c r="C1780">
        <v>2030</v>
      </c>
      <c r="D1780" t="s">
        <v>216</v>
      </c>
      <c r="E1780" t="s">
        <v>344</v>
      </c>
      <c r="F1780" t="s">
        <v>233</v>
      </c>
      <c r="G1780" t="s">
        <v>11</v>
      </c>
      <c r="H1780" t="s">
        <v>12</v>
      </c>
      <c r="I1780" t="s">
        <v>13</v>
      </c>
      <c r="J1780" t="s">
        <v>14</v>
      </c>
      <c r="K1780" t="s">
        <v>44</v>
      </c>
      <c r="L1780" t="s">
        <v>43</v>
      </c>
      <c r="M1780">
        <v>-5.999999999999997E-2</v>
      </c>
    </row>
    <row r="1781" spans="1:13" x14ac:dyDescent="0.25">
      <c r="A1781" t="s">
        <v>715</v>
      </c>
      <c r="B1781">
        <v>0</v>
      </c>
      <c r="C1781">
        <v>2030</v>
      </c>
      <c r="D1781" t="s">
        <v>216</v>
      </c>
      <c r="E1781" t="s">
        <v>344</v>
      </c>
      <c r="F1781" t="s">
        <v>233</v>
      </c>
      <c r="G1781" t="s">
        <v>37</v>
      </c>
      <c r="H1781" t="s">
        <v>36</v>
      </c>
      <c r="I1781" t="s">
        <v>13</v>
      </c>
      <c r="J1781" t="s">
        <v>38</v>
      </c>
      <c r="K1781" t="s">
        <v>42</v>
      </c>
      <c r="L1781" t="s">
        <v>43</v>
      </c>
      <c r="M1781">
        <v>0.26145810207606246</v>
      </c>
    </row>
    <row r="1782" spans="1:13" x14ac:dyDescent="0.25">
      <c r="A1782" t="s">
        <v>715</v>
      </c>
      <c r="B1782">
        <v>0</v>
      </c>
      <c r="C1782">
        <v>2030</v>
      </c>
      <c r="D1782" t="s">
        <v>216</v>
      </c>
      <c r="E1782" t="s">
        <v>344</v>
      </c>
      <c r="F1782" t="s">
        <v>233</v>
      </c>
      <c r="G1782" t="s">
        <v>37</v>
      </c>
      <c r="H1782" t="s">
        <v>36</v>
      </c>
      <c r="I1782" t="s">
        <v>13</v>
      </c>
      <c r="J1782" t="s">
        <v>38</v>
      </c>
      <c r="K1782" t="s">
        <v>44</v>
      </c>
      <c r="L1782" t="s">
        <v>43</v>
      </c>
      <c r="M1782">
        <v>-0.26145810207606246</v>
      </c>
    </row>
    <row r="1783" spans="1:13" x14ac:dyDescent="0.25">
      <c r="A1783" t="s">
        <v>715</v>
      </c>
      <c r="B1783">
        <v>0</v>
      </c>
      <c r="C1783">
        <v>2030</v>
      </c>
      <c r="D1783" t="s">
        <v>216</v>
      </c>
      <c r="E1783" t="s">
        <v>344</v>
      </c>
      <c r="F1783" t="s">
        <v>236</v>
      </c>
      <c r="G1783" t="s">
        <v>612</v>
      </c>
      <c r="H1783" t="s">
        <v>12</v>
      </c>
      <c r="I1783" t="s">
        <v>19</v>
      </c>
      <c r="J1783" t="s">
        <v>218</v>
      </c>
      <c r="K1783" t="s">
        <v>42</v>
      </c>
      <c r="L1783" t="s">
        <v>43</v>
      </c>
      <c r="M1783">
        <v>2.3733333333333336E-3</v>
      </c>
    </row>
    <row r="1784" spans="1:13" x14ac:dyDescent="0.25">
      <c r="A1784" t="s">
        <v>715</v>
      </c>
      <c r="B1784">
        <v>0</v>
      </c>
      <c r="C1784">
        <v>2030</v>
      </c>
      <c r="D1784" t="s">
        <v>216</v>
      </c>
      <c r="E1784" t="s">
        <v>344</v>
      </c>
      <c r="F1784" t="s">
        <v>236</v>
      </c>
      <c r="G1784" t="s">
        <v>237</v>
      </c>
      <c r="H1784" t="s">
        <v>198</v>
      </c>
      <c r="I1784" t="s">
        <v>19</v>
      </c>
      <c r="J1784" t="s">
        <v>26</v>
      </c>
      <c r="K1784" t="s">
        <v>42</v>
      </c>
      <c r="L1784" t="s">
        <v>43</v>
      </c>
      <c r="M1784">
        <v>0.34850000000000003</v>
      </c>
    </row>
    <row r="1785" spans="1:13" x14ac:dyDescent="0.25">
      <c r="A1785" t="s">
        <v>715</v>
      </c>
      <c r="B1785">
        <v>0</v>
      </c>
      <c r="C1785">
        <v>2030</v>
      </c>
      <c r="D1785" t="s">
        <v>216</v>
      </c>
      <c r="E1785" t="s">
        <v>344</v>
      </c>
      <c r="F1785" t="s">
        <v>236</v>
      </c>
      <c r="G1785" t="s">
        <v>237</v>
      </c>
      <c r="H1785" t="s">
        <v>198</v>
      </c>
      <c r="I1785" t="s">
        <v>19</v>
      </c>
      <c r="J1785" t="s">
        <v>26</v>
      </c>
      <c r="K1785" t="s">
        <v>44</v>
      </c>
      <c r="L1785" t="s">
        <v>43</v>
      </c>
      <c r="M1785">
        <v>-0.34850000000000003</v>
      </c>
    </row>
    <row r="1786" spans="1:13" x14ac:dyDescent="0.25">
      <c r="A1786" t="s">
        <v>715</v>
      </c>
      <c r="B1786">
        <v>0</v>
      </c>
      <c r="C1786">
        <v>2030</v>
      </c>
      <c r="D1786" t="s">
        <v>216</v>
      </c>
      <c r="E1786" t="s">
        <v>344</v>
      </c>
      <c r="F1786" t="s">
        <v>236</v>
      </c>
      <c r="G1786" t="s">
        <v>238</v>
      </c>
      <c r="H1786" t="s">
        <v>36</v>
      </c>
      <c r="I1786" t="s">
        <v>19</v>
      </c>
      <c r="J1786" t="s">
        <v>26</v>
      </c>
      <c r="K1786" t="s">
        <v>42</v>
      </c>
      <c r="L1786" t="s">
        <v>43</v>
      </c>
      <c r="M1786">
        <v>0.82300000000000006</v>
      </c>
    </row>
    <row r="1787" spans="1:13" x14ac:dyDescent="0.25">
      <c r="A1787" t="s">
        <v>715</v>
      </c>
      <c r="B1787">
        <v>0</v>
      </c>
      <c r="C1787">
        <v>2030</v>
      </c>
      <c r="D1787" t="s">
        <v>216</v>
      </c>
      <c r="E1787" t="s">
        <v>344</v>
      </c>
      <c r="F1787" t="s">
        <v>236</v>
      </c>
      <c r="G1787" t="s">
        <v>238</v>
      </c>
      <c r="H1787" t="s">
        <v>36</v>
      </c>
      <c r="I1787" t="s">
        <v>19</v>
      </c>
      <c r="J1787" t="s">
        <v>26</v>
      </c>
      <c r="K1787" t="s">
        <v>44</v>
      </c>
      <c r="L1787" t="s">
        <v>43</v>
      </c>
      <c r="M1787">
        <v>-0.82300000000000006</v>
      </c>
    </row>
    <row r="1788" spans="1:13" x14ac:dyDescent="0.25">
      <c r="A1788" t="s">
        <v>715</v>
      </c>
      <c r="B1788">
        <v>0</v>
      </c>
      <c r="C1788">
        <v>2030</v>
      </c>
      <c r="D1788" t="s">
        <v>216</v>
      </c>
      <c r="E1788" t="s">
        <v>344</v>
      </c>
      <c r="F1788" t="s">
        <v>236</v>
      </c>
      <c r="G1788" t="s">
        <v>239</v>
      </c>
      <c r="H1788" t="s">
        <v>36</v>
      </c>
      <c r="I1788" t="s">
        <v>19</v>
      </c>
      <c r="J1788" t="s">
        <v>26</v>
      </c>
      <c r="K1788" t="s">
        <v>42</v>
      </c>
      <c r="L1788" t="s">
        <v>43</v>
      </c>
      <c r="M1788">
        <v>1.8546</v>
      </c>
    </row>
    <row r="1789" spans="1:13" x14ac:dyDescent="0.25">
      <c r="A1789" t="s">
        <v>715</v>
      </c>
      <c r="B1789">
        <v>0</v>
      </c>
      <c r="C1789">
        <v>2030</v>
      </c>
      <c r="D1789" t="s">
        <v>216</v>
      </c>
      <c r="E1789" t="s">
        <v>344</v>
      </c>
      <c r="F1789" t="s">
        <v>236</v>
      </c>
      <c r="G1789" t="s">
        <v>239</v>
      </c>
      <c r="H1789" t="s">
        <v>36</v>
      </c>
      <c r="I1789" t="s">
        <v>19</v>
      </c>
      <c r="J1789" t="s">
        <v>26</v>
      </c>
      <c r="K1789" t="s">
        <v>44</v>
      </c>
      <c r="L1789" t="s">
        <v>43</v>
      </c>
      <c r="M1789">
        <v>-1.8545999999999998</v>
      </c>
    </row>
    <row r="1790" spans="1:13" x14ac:dyDescent="0.25">
      <c r="A1790" t="s">
        <v>715</v>
      </c>
      <c r="B1790">
        <v>0</v>
      </c>
      <c r="C1790">
        <v>2030</v>
      </c>
      <c r="D1790" t="s">
        <v>216</v>
      </c>
      <c r="E1790" t="s">
        <v>344</v>
      </c>
      <c r="F1790" t="s">
        <v>236</v>
      </c>
      <c r="G1790" t="s">
        <v>187</v>
      </c>
      <c r="H1790" t="s">
        <v>172</v>
      </c>
      <c r="I1790" t="s">
        <v>19</v>
      </c>
      <c r="J1790" t="s">
        <v>26</v>
      </c>
      <c r="K1790" t="s">
        <v>42</v>
      </c>
      <c r="L1790" t="s">
        <v>43</v>
      </c>
      <c r="M1790">
        <v>2.5206500000000003</v>
      </c>
    </row>
    <row r="1791" spans="1:13" x14ac:dyDescent="0.25">
      <c r="A1791" t="s">
        <v>715</v>
      </c>
      <c r="B1791">
        <v>0</v>
      </c>
      <c r="C1791">
        <v>2030</v>
      </c>
      <c r="D1791" t="s">
        <v>216</v>
      </c>
      <c r="E1791" t="s">
        <v>344</v>
      </c>
      <c r="F1791" t="s">
        <v>236</v>
      </c>
      <c r="G1791" t="s">
        <v>187</v>
      </c>
      <c r="H1791" t="s">
        <v>172</v>
      </c>
      <c r="I1791" t="s">
        <v>19</v>
      </c>
      <c r="J1791" t="s">
        <v>26</v>
      </c>
      <c r="K1791" t="s">
        <v>44</v>
      </c>
      <c r="L1791" t="s">
        <v>43</v>
      </c>
      <c r="M1791">
        <v>-2.5206499999999998</v>
      </c>
    </row>
    <row r="1792" spans="1:13" x14ac:dyDescent="0.25">
      <c r="A1792" t="s">
        <v>715</v>
      </c>
      <c r="B1792">
        <v>0</v>
      </c>
      <c r="C1792">
        <v>2030</v>
      </c>
      <c r="D1792" t="s">
        <v>216</v>
      </c>
      <c r="E1792" t="s">
        <v>344</v>
      </c>
      <c r="F1792" t="s">
        <v>236</v>
      </c>
      <c r="G1792" t="s">
        <v>40</v>
      </c>
      <c r="H1792" t="s">
        <v>41</v>
      </c>
      <c r="I1792" t="s">
        <v>19</v>
      </c>
      <c r="J1792" t="s">
        <v>26</v>
      </c>
      <c r="K1792" t="s">
        <v>42</v>
      </c>
      <c r="L1792" t="s">
        <v>43</v>
      </c>
      <c r="M1792">
        <v>3.9259999999999996E-2</v>
      </c>
    </row>
    <row r="1793" spans="1:13" x14ac:dyDescent="0.25">
      <c r="A1793" t="s">
        <v>715</v>
      </c>
      <c r="B1793">
        <v>0</v>
      </c>
      <c r="C1793">
        <v>2030</v>
      </c>
      <c r="D1793" t="s">
        <v>216</v>
      </c>
      <c r="E1793" t="s">
        <v>344</v>
      </c>
      <c r="F1793" t="s">
        <v>236</v>
      </c>
      <c r="G1793" t="s">
        <v>240</v>
      </c>
      <c r="H1793" t="s">
        <v>198</v>
      </c>
      <c r="I1793" t="s">
        <v>19</v>
      </c>
      <c r="J1793" t="s">
        <v>26</v>
      </c>
      <c r="K1793" t="s">
        <v>42</v>
      </c>
      <c r="L1793" t="s">
        <v>43</v>
      </c>
      <c r="M1793">
        <v>0.42210000000000003</v>
      </c>
    </row>
    <row r="1794" spans="1:13" x14ac:dyDescent="0.25">
      <c r="A1794" t="s">
        <v>715</v>
      </c>
      <c r="B1794">
        <v>0</v>
      </c>
      <c r="C1794">
        <v>2030</v>
      </c>
      <c r="D1794" t="s">
        <v>216</v>
      </c>
      <c r="E1794" t="s">
        <v>344</v>
      </c>
      <c r="F1794" t="s">
        <v>236</v>
      </c>
      <c r="G1794" t="s">
        <v>240</v>
      </c>
      <c r="H1794" t="s">
        <v>198</v>
      </c>
      <c r="I1794" t="s">
        <v>19</v>
      </c>
      <c r="J1794" t="s">
        <v>26</v>
      </c>
      <c r="K1794" t="s">
        <v>44</v>
      </c>
      <c r="L1794" t="s">
        <v>43</v>
      </c>
      <c r="M1794">
        <v>-0.42210000000000003</v>
      </c>
    </row>
    <row r="1795" spans="1:13" x14ac:dyDescent="0.25">
      <c r="A1795" t="s">
        <v>715</v>
      </c>
      <c r="B1795">
        <v>0</v>
      </c>
      <c r="C1795">
        <v>2030</v>
      </c>
      <c r="D1795" t="s">
        <v>216</v>
      </c>
      <c r="E1795" t="s">
        <v>344</v>
      </c>
      <c r="F1795" t="s">
        <v>236</v>
      </c>
      <c r="G1795" t="s">
        <v>241</v>
      </c>
      <c r="H1795" t="s">
        <v>198</v>
      </c>
      <c r="I1795" t="s">
        <v>19</v>
      </c>
      <c r="J1795" t="s">
        <v>26</v>
      </c>
      <c r="K1795" t="s">
        <v>42</v>
      </c>
      <c r="L1795" t="s">
        <v>43</v>
      </c>
      <c r="M1795">
        <v>2.4E-2</v>
      </c>
    </row>
    <row r="1796" spans="1:13" x14ac:dyDescent="0.25">
      <c r="A1796" t="s">
        <v>715</v>
      </c>
      <c r="B1796">
        <v>0</v>
      </c>
      <c r="C1796">
        <v>2030</v>
      </c>
      <c r="D1796" t="s">
        <v>216</v>
      </c>
      <c r="E1796" t="s">
        <v>344</v>
      </c>
      <c r="F1796" t="s">
        <v>236</v>
      </c>
      <c r="G1796" t="s">
        <v>241</v>
      </c>
      <c r="H1796" t="s">
        <v>198</v>
      </c>
      <c r="I1796" t="s">
        <v>19</v>
      </c>
      <c r="J1796" t="s">
        <v>26</v>
      </c>
      <c r="K1796" t="s">
        <v>44</v>
      </c>
      <c r="L1796" t="s">
        <v>43</v>
      </c>
      <c r="M1796">
        <v>-2.4E-2</v>
      </c>
    </row>
    <row r="1797" spans="1:13" x14ac:dyDescent="0.25">
      <c r="A1797" t="s">
        <v>715</v>
      </c>
      <c r="B1797">
        <v>0</v>
      </c>
      <c r="C1797">
        <v>2030</v>
      </c>
      <c r="D1797" t="s">
        <v>216</v>
      </c>
      <c r="E1797" t="s">
        <v>344</v>
      </c>
      <c r="F1797" t="s">
        <v>236</v>
      </c>
      <c r="G1797" t="s">
        <v>242</v>
      </c>
      <c r="H1797" t="s">
        <v>36</v>
      </c>
      <c r="I1797" t="s">
        <v>19</v>
      </c>
      <c r="J1797" t="s">
        <v>26</v>
      </c>
      <c r="K1797" t="s">
        <v>42</v>
      </c>
      <c r="L1797" t="s">
        <v>43</v>
      </c>
      <c r="M1797">
        <v>0.32300000000000001</v>
      </c>
    </row>
    <row r="1798" spans="1:13" x14ac:dyDescent="0.25">
      <c r="A1798" t="s">
        <v>715</v>
      </c>
      <c r="B1798">
        <v>0</v>
      </c>
      <c r="C1798">
        <v>2030</v>
      </c>
      <c r="D1798" t="s">
        <v>216</v>
      </c>
      <c r="E1798" t="s">
        <v>344</v>
      </c>
      <c r="F1798" t="s">
        <v>236</v>
      </c>
      <c r="G1798" t="s">
        <v>242</v>
      </c>
      <c r="H1798" t="s">
        <v>36</v>
      </c>
      <c r="I1798" t="s">
        <v>19</v>
      </c>
      <c r="J1798" t="s">
        <v>26</v>
      </c>
      <c r="K1798" t="s">
        <v>44</v>
      </c>
      <c r="L1798" t="s">
        <v>43</v>
      </c>
      <c r="M1798">
        <v>-0.32300000000000001</v>
      </c>
    </row>
    <row r="1799" spans="1:13" x14ac:dyDescent="0.25">
      <c r="A1799" t="s">
        <v>715</v>
      </c>
      <c r="B1799">
        <v>0</v>
      </c>
      <c r="C1799">
        <v>2030</v>
      </c>
      <c r="D1799" t="s">
        <v>216</v>
      </c>
      <c r="E1799" t="s">
        <v>344</v>
      </c>
      <c r="F1799" t="s">
        <v>236</v>
      </c>
      <c r="G1799" t="s">
        <v>222</v>
      </c>
      <c r="H1799" t="s">
        <v>172</v>
      </c>
      <c r="I1799" t="s">
        <v>19</v>
      </c>
      <c r="J1799" t="s">
        <v>26</v>
      </c>
      <c r="K1799" t="s">
        <v>42</v>
      </c>
      <c r="L1799" t="s">
        <v>43</v>
      </c>
      <c r="M1799">
        <v>4.0299999999999996E-2</v>
      </c>
    </row>
    <row r="1800" spans="1:13" x14ac:dyDescent="0.25">
      <c r="A1800" t="s">
        <v>715</v>
      </c>
      <c r="B1800">
        <v>0</v>
      </c>
      <c r="C1800">
        <v>2030</v>
      </c>
      <c r="D1800" t="s">
        <v>216</v>
      </c>
      <c r="E1800" t="s">
        <v>344</v>
      </c>
      <c r="F1800" t="s">
        <v>236</v>
      </c>
      <c r="G1800" t="s">
        <v>222</v>
      </c>
      <c r="H1800" t="s">
        <v>172</v>
      </c>
      <c r="I1800" t="s">
        <v>19</v>
      </c>
      <c r="J1800" t="s">
        <v>26</v>
      </c>
      <c r="K1800" t="s">
        <v>44</v>
      </c>
      <c r="L1800" t="s">
        <v>43</v>
      </c>
      <c r="M1800">
        <v>-4.0299999999999996E-2</v>
      </c>
    </row>
    <row r="1801" spans="1:13" x14ac:dyDescent="0.25">
      <c r="A1801" t="s">
        <v>715</v>
      </c>
      <c r="B1801">
        <v>0</v>
      </c>
      <c r="C1801">
        <v>2030</v>
      </c>
      <c r="D1801" t="s">
        <v>216</v>
      </c>
      <c r="E1801" t="s">
        <v>344</v>
      </c>
      <c r="F1801" t="s">
        <v>236</v>
      </c>
      <c r="G1801" t="s">
        <v>243</v>
      </c>
      <c r="H1801" t="s">
        <v>35</v>
      </c>
      <c r="I1801" t="s">
        <v>19</v>
      </c>
      <c r="J1801" t="s">
        <v>26</v>
      </c>
      <c r="K1801" t="s">
        <v>42</v>
      </c>
      <c r="L1801" t="s">
        <v>43</v>
      </c>
      <c r="M1801">
        <v>0.72599999999999998</v>
      </c>
    </row>
    <row r="1802" spans="1:13" x14ac:dyDescent="0.25">
      <c r="A1802" t="s">
        <v>715</v>
      </c>
      <c r="B1802">
        <v>0</v>
      </c>
      <c r="C1802">
        <v>2030</v>
      </c>
      <c r="D1802" t="s">
        <v>216</v>
      </c>
      <c r="E1802" t="s">
        <v>344</v>
      </c>
      <c r="F1802" t="s">
        <v>236</v>
      </c>
      <c r="G1802" t="s">
        <v>243</v>
      </c>
      <c r="H1802" t="s">
        <v>35</v>
      </c>
      <c r="I1802" t="s">
        <v>19</v>
      </c>
      <c r="J1802" t="s">
        <v>26</v>
      </c>
      <c r="K1802" t="s">
        <v>44</v>
      </c>
      <c r="L1802" t="s">
        <v>43</v>
      </c>
      <c r="M1802">
        <v>-0.72599999999999998</v>
      </c>
    </row>
    <row r="1803" spans="1:13" x14ac:dyDescent="0.25">
      <c r="A1803" t="s">
        <v>715</v>
      </c>
      <c r="B1803">
        <v>0</v>
      </c>
      <c r="C1803">
        <v>2030</v>
      </c>
      <c r="D1803" t="s">
        <v>216</v>
      </c>
      <c r="E1803" t="s">
        <v>344</v>
      </c>
      <c r="F1803" t="s">
        <v>236</v>
      </c>
      <c r="G1803" t="s">
        <v>244</v>
      </c>
      <c r="H1803" t="s">
        <v>35</v>
      </c>
      <c r="I1803" t="s">
        <v>19</v>
      </c>
      <c r="J1803" t="s">
        <v>26</v>
      </c>
      <c r="K1803" t="s">
        <v>42</v>
      </c>
      <c r="L1803" t="s">
        <v>43</v>
      </c>
      <c r="M1803">
        <v>0.77700000000000002</v>
      </c>
    </row>
    <row r="1804" spans="1:13" x14ac:dyDescent="0.25">
      <c r="A1804" t="s">
        <v>715</v>
      </c>
      <c r="B1804">
        <v>0</v>
      </c>
      <c r="C1804">
        <v>2030</v>
      </c>
      <c r="D1804" t="s">
        <v>216</v>
      </c>
      <c r="E1804" t="s">
        <v>344</v>
      </c>
      <c r="F1804" t="s">
        <v>236</v>
      </c>
      <c r="G1804" t="s">
        <v>244</v>
      </c>
      <c r="H1804" t="s">
        <v>35</v>
      </c>
      <c r="I1804" t="s">
        <v>19</v>
      </c>
      <c r="J1804" t="s">
        <v>26</v>
      </c>
      <c r="K1804" t="s">
        <v>44</v>
      </c>
      <c r="L1804" t="s">
        <v>43</v>
      </c>
      <c r="M1804">
        <v>-0.77700000000000002</v>
      </c>
    </row>
    <row r="1805" spans="1:13" x14ac:dyDescent="0.25">
      <c r="A1805" t="s">
        <v>715</v>
      </c>
      <c r="B1805">
        <v>0</v>
      </c>
      <c r="C1805">
        <v>2030</v>
      </c>
      <c r="D1805" t="s">
        <v>216</v>
      </c>
      <c r="E1805" t="s">
        <v>344</v>
      </c>
      <c r="F1805" t="s">
        <v>236</v>
      </c>
      <c r="G1805" t="s">
        <v>245</v>
      </c>
      <c r="H1805" t="s">
        <v>35</v>
      </c>
      <c r="I1805" t="s">
        <v>167</v>
      </c>
      <c r="J1805" t="s">
        <v>168</v>
      </c>
      <c r="K1805" t="s">
        <v>42</v>
      </c>
      <c r="L1805" t="s">
        <v>43</v>
      </c>
      <c r="M1805">
        <v>1.8495555555555554</v>
      </c>
    </row>
    <row r="1806" spans="1:13" x14ac:dyDescent="0.25">
      <c r="A1806" t="s">
        <v>715</v>
      </c>
      <c r="B1806">
        <v>0</v>
      </c>
      <c r="C1806">
        <v>2030</v>
      </c>
      <c r="D1806" t="s">
        <v>216</v>
      </c>
      <c r="E1806" t="s">
        <v>344</v>
      </c>
      <c r="F1806" t="s">
        <v>236</v>
      </c>
      <c r="G1806" t="s">
        <v>245</v>
      </c>
      <c r="H1806" t="s">
        <v>35</v>
      </c>
      <c r="I1806" t="s">
        <v>167</v>
      </c>
      <c r="J1806" t="s">
        <v>168</v>
      </c>
      <c r="K1806" t="s">
        <v>44</v>
      </c>
      <c r="L1806" t="s">
        <v>43</v>
      </c>
      <c r="M1806">
        <v>-1.8495555555555554</v>
      </c>
    </row>
    <row r="1807" spans="1:13" x14ac:dyDescent="0.25">
      <c r="A1807" t="s">
        <v>715</v>
      </c>
      <c r="B1807">
        <v>0</v>
      </c>
      <c r="C1807">
        <v>2030</v>
      </c>
      <c r="D1807" t="s">
        <v>216</v>
      </c>
      <c r="E1807" t="s">
        <v>344</v>
      </c>
      <c r="F1807" t="s">
        <v>236</v>
      </c>
      <c r="G1807" t="s">
        <v>245</v>
      </c>
      <c r="H1807" t="s">
        <v>35</v>
      </c>
      <c r="I1807" t="s">
        <v>19</v>
      </c>
      <c r="J1807" t="s">
        <v>168</v>
      </c>
      <c r="K1807" t="s">
        <v>42</v>
      </c>
      <c r="L1807" t="s">
        <v>43</v>
      </c>
      <c r="M1807">
        <v>1.6645999999999999</v>
      </c>
    </row>
    <row r="1808" spans="1:13" x14ac:dyDescent="0.25">
      <c r="A1808" t="s">
        <v>715</v>
      </c>
      <c r="B1808">
        <v>0</v>
      </c>
      <c r="C1808">
        <v>2030</v>
      </c>
      <c r="D1808" t="s">
        <v>216</v>
      </c>
      <c r="E1808" t="s">
        <v>344</v>
      </c>
      <c r="F1808" t="s">
        <v>236</v>
      </c>
      <c r="G1808" t="s">
        <v>245</v>
      </c>
      <c r="H1808" t="s">
        <v>35</v>
      </c>
      <c r="I1808" t="s">
        <v>19</v>
      </c>
      <c r="J1808" t="s">
        <v>168</v>
      </c>
      <c r="K1808" t="s">
        <v>44</v>
      </c>
      <c r="L1808" t="s">
        <v>43</v>
      </c>
      <c r="M1808">
        <v>-1.6645999999999999</v>
      </c>
    </row>
    <row r="1809" spans="1:13" x14ac:dyDescent="0.25">
      <c r="A1809" t="s">
        <v>715</v>
      </c>
      <c r="B1809">
        <v>0</v>
      </c>
      <c r="C1809">
        <v>2030</v>
      </c>
      <c r="D1809" t="s">
        <v>216</v>
      </c>
      <c r="E1809" t="s">
        <v>344</v>
      </c>
      <c r="F1809" t="s">
        <v>236</v>
      </c>
      <c r="G1809" t="s">
        <v>234</v>
      </c>
      <c r="H1809" t="s">
        <v>35</v>
      </c>
      <c r="I1809" t="s">
        <v>167</v>
      </c>
      <c r="J1809" t="s">
        <v>168</v>
      </c>
      <c r="K1809" t="s">
        <v>42</v>
      </c>
      <c r="L1809" t="s">
        <v>43</v>
      </c>
      <c r="M1809">
        <v>6.1696666666666662</v>
      </c>
    </row>
    <row r="1810" spans="1:13" x14ac:dyDescent="0.25">
      <c r="A1810" t="s">
        <v>715</v>
      </c>
      <c r="B1810">
        <v>0</v>
      </c>
      <c r="C1810">
        <v>2030</v>
      </c>
      <c r="D1810" t="s">
        <v>216</v>
      </c>
      <c r="E1810" t="s">
        <v>344</v>
      </c>
      <c r="F1810" t="s">
        <v>236</v>
      </c>
      <c r="G1810" t="s">
        <v>234</v>
      </c>
      <c r="H1810" t="s">
        <v>35</v>
      </c>
      <c r="I1810" t="s">
        <v>167</v>
      </c>
      <c r="J1810" t="s">
        <v>168</v>
      </c>
      <c r="K1810" t="s">
        <v>44</v>
      </c>
      <c r="L1810" t="s">
        <v>43</v>
      </c>
      <c r="M1810">
        <v>-6.1696666666666662</v>
      </c>
    </row>
    <row r="1811" spans="1:13" x14ac:dyDescent="0.25">
      <c r="A1811" t="s">
        <v>715</v>
      </c>
      <c r="B1811">
        <v>0</v>
      </c>
      <c r="C1811">
        <v>2030</v>
      </c>
      <c r="D1811" t="s">
        <v>216</v>
      </c>
      <c r="E1811" t="s">
        <v>344</v>
      </c>
      <c r="F1811" t="s">
        <v>236</v>
      </c>
      <c r="G1811" t="s">
        <v>234</v>
      </c>
      <c r="H1811" t="s">
        <v>35</v>
      </c>
      <c r="I1811" t="s">
        <v>19</v>
      </c>
      <c r="J1811" t="s">
        <v>168</v>
      </c>
      <c r="K1811" t="s">
        <v>42</v>
      </c>
      <c r="L1811" t="s">
        <v>43</v>
      </c>
      <c r="M1811">
        <v>5.5526999999999997</v>
      </c>
    </row>
    <row r="1812" spans="1:13" x14ac:dyDescent="0.25">
      <c r="A1812" t="s">
        <v>715</v>
      </c>
      <c r="B1812">
        <v>0</v>
      </c>
      <c r="C1812">
        <v>2030</v>
      </c>
      <c r="D1812" t="s">
        <v>216</v>
      </c>
      <c r="E1812" t="s">
        <v>344</v>
      </c>
      <c r="F1812" t="s">
        <v>236</v>
      </c>
      <c r="G1812" t="s">
        <v>234</v>
      </c>
      <c r="H1812" t="s">
        <v>35</v>
      </c>
      <c r="I1812" t="s">
        <v>19</v>
      </c>
      <c r="J1812" t="s">
        <v>168</v>
      </c>
      <c r="K1812" t="s">
        <v>44</v>
      </c>
      <c r="L1812" t="s">
        <v>43</v>
      </c>
      <c r="M1812">
        <v>-5.5526999999999997</v>
      </c>
    </row>
    <row r="1813" spans="1:13" x14ac:dyDescent="0.25">
      <c r="A1813" t="s">
        <v>715</v>
      </c>
      <c r="B1813">
        <v>0</v>
      </c>
      <c r="C1813">
        <v>2030</v>
      </c>
      <c r="D1813" t="s">
        <v>216</v>
      </c>
      <c r="E1813" t="s">
        <v>344</v>
      </c>
      <c r="F1813" t="s">
        <v>236</v>
      </c>
      <c r="G1813" t="s">
        <v>246</v>
      </c>
      <c r="H1813" t="s">
        <v>198</v>
      </c>
      <c r="I1813" t="s">
        <v>19</v>
      </c>
      <c r="J1813" t="s">
        <v>26</v>
      </c>
      <c r="K1813" t="s">
        <v>42</v>
      </c>
      <c r="L1813" t="s">
        <v>43</v>
      </c>
      <c r="M1813">
        <v>0.83479999999999999</v>
      </c>
    </row>
    <row r="1814" spans="1:13" x14ac:dyDescent="0.25">
      <c r="A1814" t="s">
        <v>715</v>
      </c>
      <c r="B1814">
        <v>0</v>
      </c>
      <c r="C1814">
        <v>2030</v>
      </c>
      <c r="D1814" t="s">
        <v>216</v>
      </c>
      <c r="E1814" t="s">
        <v>344</v>
      </c>
      <c r="F1814" t="s">
        <v>236</v>
      </c>
      <c r="G1814" t="s">
        <v>246</v>
      </c>
      <c r="H1814" t="s">
        <v>198</v>
      </c>
      <c r="I1814" t="s">
        <v>19</v>
      </c>
      <c r="J1814" t="s">
        <v>26</v>
      </c>
      <c r="K1814" t="s">
        <v>44</v>
      </c>
      <c r="L1814" t="s">
        <v>43</v>
      </c>
      <c r="M1814">
        <v>-0.83479999999999999</v>
      </c>
    </row>
    <row r="1815" spans="1:13" x14ac:dyDescent="0.25">
      <c r="A1815" t="s">
        <v>715</v>
      </c>
      <c r="B1815">
        <v>0</v>
      </c>
      <c r="C1815">
        <v>2030</v>
      </c>
      <c r="D1815" t="s">
        <v>216</v>
      </c>
      <c r="E1815" t="s">
        <v>344</v>
      </c>
      <c r="F1815" t="s">
        <v>236</v>
      </c>
      <c r="G1815" t="s">
        <v>230</v>
      </c>
      <c r="H1815" t="s">
        <v>25</v>
      </c>
      <c r="I1815" t="s">
        <v>19</v>
      </c>
      <c r="J1815" t="s">
        <v>26</v>
      </c>
      <c r="K1815" t="s">
        <v>42</v>
      </c>
      <c r="L1815" t="s">
        <v>43</v>
      </c>
      <c r="M1815">
        <v>6.4500000000000002E-2</v>
      </c>
    </row>
    <row r="1816" spans="1:13" x14ac:dyDescent="0.25">
      <c r="A1816" t="s">
        <v>715</v>
      </c>
      <c r="B1816">
        <v>0</v>
      </c>
      <c r="C1816">
        <v>2030</v>
      </c>
      <c r="D1816" t="s">
        <v>216</v>
      </c>
      <c r="E1816" t="s">
        <v>344</v>
      </c>
      <c r="F1816" t="s">
        <v>236</v>
      </c>
      <c r="G1816" t="s">
        <v>230</v>
      </c>
      <c r="H1816" t="s">
        <v>25</v>
      </c>
      <c r="I1816" t="s">
        <v>19</v>
      </c>
      <c r="J1816" t="s">
        <v>26</v>
      </c>
      <c r="K1816" t="s">
        <v>44</v>
      </c>
      <c r="L1816" t="s">
        <v>43</v>
      </c>
      <c r="M1816">
        <v>-6.4500000000000002E-2</v>
      </c>
    </row>
    <row r="1817" spans="1:13" x14ac:dyDescent="0.25">
      <c r="A1817" t="s">
        <v>715</v>
      </c>
      <c r="B1817">
        <v>0</v>
      </c>
      <c r="C1817">
        <v>2030</v>
      </c>
      <c r="D1817" t="s">
        <v>216</v>
      </c>
      <c r="E1817" t="s">
        <v>344</v>
      </c>
      <c r="F1817" t="s">
        <v>236</v>
      </c>
      <c r="G1817" t="s">
        <v>214</v>
      </c>
      <c r="H1817" t="s">
        <v>215</v>
      </c>
      <c r="I1817" t="s">
        <v>19</v>
      </c>
      <c r="J1817" t="s">
        <v>26</v>
      </c>
      <c r="K1817" t="s">
        <v>42</v>
      </c>
      <c r="L1817" t="s">
        <v>43</v>
      </c>
      <c r="M1817">
        <v>6.694</v>
      </c>
    </row>
    <row r="1818" spans="1:13" x14ac:dyDescent="0.25">
      <c r="A1818" t="s">
        <v>715</v>
      </c>
      <c r="B1818">
        <v>0</v>
      </c>
      <c r="C1818">
        <v>2030</v>
      </c>
      <c r="D1818" t="s">
        <v>216</v>
      </c>
      <c r="E1818" t="s">
        <v>344</v>
      </c>
      <c r="F1818" t="s">
        <v>236</v>
      </c>
      <c r="G1818" t="s">
        <v>214</v>
      </c>
      <c r="H1818" t="s">
        <v>215</v>
      </c>
      <c r="I1818" t="s">
        <v>19</v>
      </c>
      <c r="J1818" t="s">
        <v>26</v>
      </c>
      <c r="K1818" t="s">
        <v>44</v>
      </c>
      <c r="L1818" t="s">
        <v>43</v>
      </c>
      <c r="M1818">
        <v>-6.694</v>
      </c>
    </row>
    <row r="1819" spans="1:13" x14ac:dyDescent="0.25">
      <c r="A1819" t="s">
        <v>715</v>
      </c>
      <c r="B1819">
        <v>0</v>
      </c>
      <c r="C1819">
        <v>2030</v>
      </c>
      <c r="D1819" t="s">
        <v>216</v>
      </c>
      <c r="E1819" t="s">
        <v>344</v>
      </c>
      <c r="F1819" t="s">
        <v>236</v>
      </c>
      <c r="G1819" t="s">
        <v>11</v>
      </c>
      <c r="H1819" t="s">
        <v>12</v>
      </c>
      <c r="I1819" t="s">
        <v>13</v>
      </c>
      <c r="J1819" t="s">
        <v>14</v>
      </c>
      <c r="K1819" t="s">
        <v>42</v>
      </c>
      <c r="L1819" t="s">
        <v>43</v>
      </c>
      <c r="M1819">
        <v>1.6640000000000033</v>
      </c>
    </row>
    <row r="1820" spans="1:13" x14ac:dyDescent="0.25">
      <c r="A1820" t="s">
        <v>715</v>
      </c>
      <c r="B1820">
        <v>0</v>
      </c>
      <c r="C1820">
        <v>2030</v>
      </c>
      <c r="D1820" t="s">
        <v>216</v>
      </c>
      <c r="E1820" t="s">
        <v>344</v>
      </c>
      <c r="F1820" t="s">
        <v>236</v>
      </c>
      <c r="G1820" t="s">
        <v>11</v>
      </c>
      <c r="H1820" t="s">
        <v>12</v>
      </c>
      <c r="I1820" t="s">
        <v>13</v>
      </c>
      <c r="J1820" t="s">
        <v>14</v>
      </c>
      <c r="K1820" t="s">
        <v>44</v>
      </c>
      <c r="L1820" t="s">
        <v>43</v>
      </c>
      <c r="M1820">
        <v>-0.41599999999999981</v>
      </c>
    </row>
    <row r="1821" spans="1:13" x14ac:dyDescent="0.25">
      <c r="A1821" t="s">
        <v>715</v>
      </c>
      <c r="B1821">
        <v>0</v>
      </c>
      <c r="C1821">
        <v>2030</v>
      </c>
      <c r="D1821" t="s">
        <v>216</v>
      </c>
      <c r="E1821" t="s">
        <v>344</v>
      </c>
      <c r="F1821" t="s">
        <v>236</v>
      </c>
      <c r="G1821" t="s">
        <v>37</v>
      </c>
      <c r="H1821" t="s">
        <v>36</v>
      </c>
      <c r="I1821" t="s">
        <v>13</v>
      </c>
      <c r="J1821" t="s">
        <v>38</v>
      </c>
      <c r="K1821" t="s">
        <v>42</v>
      </c>
      <c r="L1821" t="s">
        <v>43</v>
      </c>
      <c r="M1821">
        <v>2.2996428523508232</v>
      </c>
    </row>
    <row r="1822" spans="1:13" x14ac:dyDescent="0.25">
      <c r="A1822" t="s">
        <v>715</v>
      </c>
      <c r="B1822">
        <v>0</v>
      </c>
      <c r="C1822">
        <v>2030</v>
      </c>
      <c r="D1822" t="s">
        <v>216</v>
      </c>
      <c r="E1822" t="s">
        <v>344</v>
      </c>
      <c r="F1822" t="s">
        <v>236</v>
      </c>
      <c r="G1822" t="s">
        <v>37</v>
      </c>
      <c r="H1822" t="s">
        <v>36</v>
      </c>
      <c r="I1822" t="s">
        <v>13</v>
      </c>
      <c r="J1822" t="s">
        <v>38</v>
      </c>
      <c r="K1822" t="s">
        <v>44</v>
      </c>
      <c r="L1822" t="s">
        <v>43</v>
      </c>
      <c r="M1822">
        <v>-2.2996428523508232</v>
      </c>
    </row>
    <row r="1823" spans="1:13" x14ac:dyDescent="0.25">
      <c r="A1823" t="s">
        <v>715</v>
      </c>
      <c r="B1823">
        <v>0</v>
      </c>
      <c r="C1823">
        <v>2030</v>
      </c>
      <c r="D1823" t="s">
        <v>216</v>
      </c>
      <c r="E1823" t="s">
        <v>344</v>
      </c>
      <c r="F1823" t="s">
        <v>247</v>
      </c>
      <c r="G1823" t="s">
        <v>613</v>
      </c>
      <c r="H1823" t="s">
        <v>12</v>
      </c>
      <c r="I1823" t="s">
        <v>19</v>
      </c>
      <c r="J1823" t="s">
        <v>218</v>
      </c>
      <c r="K1823" t="s">
        <v>42</v>
      </c>
      <c r="L1823" t="s">
        <v>43</v>
      </c>
      <c r="M1823">
        <v>2.98E-3</v>
      </c>
    </row>
    <row r="1824" spans="1:13" x14ac:dyDescent="0.25">
      <c r="A1824" t="s">
        <v>715</v>
      </c>
      <c r="B1824">
        <v>0</v>
      </c>
      <c r="C1824">
        <v>2030</v>
      </c>
      <c r="D1824" t="s">
        <v>216</v>
      </c>
      <c r="E1824" t="s">
        <v>344</v>
      </c>
      <c r="F1824" t="s">
        <v>247</v>
      </c>
      <c r="G1824" t="s">
        <v>237</v>
      </c>
      <c r="H1824" t="s">
        <v>198</v>
      </c>
      <c r="I1824" t="s">
        <v>19</v>
      </c>
      <c r="J1824" t="s">
        <v>26</v>
      </c>
      <c r="K1824" t="s">
        <v>42</v>
      </c>
      <c r="L1824" t="s">
        <v>43</v>
      </c>
      <c r="M1824">
        <v>0.26600000000000001</v>
      </c>
    </row>
    <row r="1825" spans="1:13" x14ac:dyDescent="0.25">
      <c r="A1825" t="s">
        <v>715</v>
      </c>
      <c r="B1825">
        <v>0</v>
      </c>
      <c r="C1825">
        <v>2030</v>
      </c>
      <c r="D1825" t="s">
        <v>216</v>
      </c>
      <c r="E1825" t="s">
        <v>344</v>
      </c>
      <c r="F1825" t="s">
        <v>247</v>
      </c>
      <c r="G1825" t="s">
        <v>237</v>
      </c>
      <c r="H1825" t="s">
        <v>198</v>
      </c>
      <c r="I1825" t="s">
        <v>19</v>
      </c>
      <c r="J1825" t="s">
        <v>26</v>
      </c>
      <c r="K1825" t="s">
        <v>44</v>
      </c>
      <c r="L1825" t="s">
        <v>43</v>
      </c>
      <c r="M1825">
        <v>-0.26600000000000001</v>
      </c>
    </row>
    <row r="1826" spans="1:13" x14ac:dyDescent="0.25">
      <c r="A1826" t="s">
        <v>715</v>
      </c>
      <c r="B1826">
        <v>0</v>
      </c>
      <c r="C1826">
        <v>2030</v>
      </c>
      <c r="D1826" t="s">
        <v>216</v>
      </c>
      <c r="E1826" t="s">
        <v>344</v>
      </c>
      <c r="F1826" t="s">
        <v>247</v>
      </c>
      <c r="G1826" t="s">
        <v>248</v>
      </c>
      <c r="H1826" t="s">
        <v>36</v>
      </c>
      <c r="I1826" t="s">
        <v>19</v>
      </c>
      <c r="J1826" t="s">
        <v>26</v>
      </c>
      <c r="K1826" t="s">
        <v>42</v>
      </c>
      <c r="L1826" t="s">
        <v>43</v>
      </c>
      <c r="M1826">
        <v>1.0215000000000001</v>
      </c>
    </row>
    <row r="1827" spans="1:13" x14ac:dyDescent="0.25">
      <c r="A1827" t="s">
        <v>715</v>
      </c>
      <c r="B1827">
        <v>0</v>
      </c>
      <c r="C1827">
        <v>2030</v>
      </c>
      <c r="D1827" t="s">
        <v>216</v>
      </c>
      <c r="E1827" t="s">
        <v>344</v>
      </c>
      <c r="F1827" t="s">
        <v>247</v>
      </c>
      <c r="G1827" t="s">
        <v>248</v>
      </c>
      <c r="H1827" t="s">
        <v>36</v>
      </c>
      <c r="I1827" t="s">
        <v>19</v>
      </c>
      <c r="J1827" t="s">
        <v>26</v>
      </c>
      <c r="K1827" t="s">
        <v>44</v>
      </c>
      <c r="L1827" t="s">
        <v>43</v>
      </c>
      <c r="M1827">
        <v>-1.0215000000000001</v>
      </c>
    </row>
    <row r="1828" spans="1:13" x14ac:dyDescent="0.25">
      <c r="A1828" t="s">
        <v>715</v>
      </c>
      <c r="B1828">
        <v>0</v>
      </c>
      <c r="C1828">
        <v>2030</v>
      </c>
      <c r="D1828" t="s">
        <v>216</v>
      </c>
      <c r="E1828" t="s">
        <v>344</v>
      </c>
      <c r="F1828" t="s">
        <v>247</v>
      </c>
      <c r="G1828" t="s">
        <v>239</v>
      </c>
      <c r="H1828" t="s">
        <v>36</v>
      </c>
      <c r="I1828" t="s">
        <v>19</v>
      </c>
      <c r="J1828" t="s">
        <v>26</v>
      </c>
      <c r="K1828" t="s">
        <v>42</v>
      </c>
      <c r="L1828" t="s">
        <v>43</v>
      </c>
      <c r="M1828">
        <v>3.1595</v>
      </c>
    </row>
    <row r="1829" spans="1:13" x14ac:dyDescent="0.25">
      <c r="A1829" t="s">
        <v>715</v>
      </c>
      <c r="B1829">
        <v>0</v>
      </c>
      <c r="C1829">
        <v>2030</v>
      </c>
      <c r="D1829" t="s">
        <v>216</v>
      </c>
      <c r="E1829" t="s">
        <v>344</v>
      </c>
      <c r="F1829" t="s">
        <v>247</v>
      </c>
      <c r="G1829" t="s">
        <v>239</v>
      </c>
      <c r="H1829" t="s">
        <v>36</v>
      </c>
      <c r="I1829" t="s">
        <v>19</v>
      </c>
      <c r="J1829" t="s">
        <v>26</v>
      </c>
      <c r="K1829" t="s">
        <v>44</v>
      </c>
      <c r="L1829" t="s">
        <v>43</v>
      </c>
      <c r="M1829">
        <v>-3.1595</v>
      </c>
    </row>
    <row r="1830" spans="1:13" x14ac:dyDescent="0.25">
      <c r="A1830" t="s">
        <v>715</v>
      </c>
      <c r="B1830">
        <v>0</v>
      </c>
      <c r="C1830">
        <v>2030</v>
      </c>
      <c r="D1830" t="s">
        <v>216</v>
      </c>
      <c r="E1830" t="s">
        <v>344</v>
      </c>
      <c r="F1830" t="s">
        <v>247</v>
      </c>
      <c r="G1830" t="s">
        <v>187</v>
      </c>
      <c r="H1830" t="s">
        <v>172</v>
      </c>
      <c r="I1830" t="s">
        <v>19</v>
      </c>
      <c r="J1830" t="s">
        <v>26</v>
      </c>
      <c r="K1830" t="s">
        <v>42</v>
      </c>
      <c r="L1830" t="s">
        <v>43</v>
      </c>
      <c r="M1830">
        <v>2.5203200000000003</v>
      </c>
    </row>
    <row r="1831" spans="1:13" x14ac:dyDescent="0.25">
      <c r="A1831" t="s">
        <v>715</v>
      </c>
      <c r="B1831">
        <v>0</v>
      </c>
      <c r="C1831">
        <v>2030</v>
      </c>
      <c r="D1831" t="s">
        <v>216</v>
      </c>
      <c r="E1831" t="s">
        <v>344</v>
      </c>
      <c r="F1831" t="s">
        <v>247</v>
      </c>
      <c r="G1831" t="s">
        <v>187</v>
      </c>
      <c r="H1831" t="s">
        <v>172</v>
      </c>
      <c r="I1831" t="s">
        <v>19</v>
      </c>
      <c r="J1831" t="s">
        <v>26</v>
      </c>
      <c r="K1831" t="s">
        <v>44</v>
      </c>
      <c r="L1831" t="s">
        <v>43</v>
      </c>
      <c r="M1831">
        <v>-2.5203200000000003</v>
      </c>
    </row>
    <row r="1832" spans="1:13" x14ac:dyDescent="0.25">
      <c r="A1832" t="s">
        <v>715</v>
      </c>
      <c r="B1832">
        <v>0</v>
      </c>
      <c r="C1832">
        <v>2030</v>
      </c>
      <c r="D1832" t="s">
        <v>216</v>
      </c>
      <c r="E1832" t="s">
        <v>344</v>
      </c>
      <c r="F1832" t="s">
        <v>247</v>
      </c>
      <c r="G1832" t="s">
        <v>213</v>
      </c>
      <c r="H1832" t="s">
        <v>198</v>
      </c>
      <c r="I1832" t="s">
        <v>19</v>
      </c>
      <c r="J1832" t="s">
        <v>26</v>
      </c>
      <c r="K1832" t="s">
        <v>42</v>
      </c>
      <c r="L1832" t="s">
        <v>43</v>
      </c>
      <c r="M1832">
        <v>0.22819999999999999</v>
      </c>
    </row>
    <row r="1833" spans="1:13" x14ac:dyDescent="0.25">
      <c r="A1833" t="s">
        <v>715</v>
      </c>
      <c r="B1833">
        <v>0</v>
      </c>
      <c r="C1833">
        <v>2030</v>
      </c>
      <c r="D1833" t="s">
        <v>216</v>
      </c>
      <c r="E1833" t="s">
        <v>344</v>
      </c>
      <c r="F1833" t="s">
        <v>247</v>
      </c>
      <c r="G1833" t="s">
        <v>213</v>
      </c>
      <c r="H1833" t="s">
        <v>198</v>
      </c>
      <c r="I1833" t="s">
        <v>19</v>
      </c>
      <c r="J1833" t="s">
        <v>26</v>
      </c>
      <c r="K1833" t="s">
        <v>44</v>
      </c>
      <c r="L1833" t="s">
        <v>43</v>
      </c>
      <c r="M1833">
        <v>-0.22819999999999999</v>
      </c>
    </row>
    <row r="1834" spans="1:13" x14ac:dyDescent="0.25">
      <c r="A1834" t="s">
        <v>715</v>
      </c>
      <c r="B1834">
        <v>0</v>
      </c>
      <c r="C1834">
        <v>2030</v>
      </c>
      <c r="D1834" t="s">
        <v>216</v>
      </c>
      <c r="E1834" t="s">
        <v>344</v>
      </c>
      <c r="F1834" t="s">
        <v>247</v>
      </c>
      <c r="G1834" t="s">
        <v>249</v>
      </c>
      <c r="H1834" t="s">
        <v>36</v>
      </c>
      <c r="I1834" t="s">
        <v>19</v>
      </c>
      <c r="J1834" t="s">
        <v>26</v>
      </c>
      <c r="K1834" t="s">
        <v>42</v>
      </c>
      <c r="L1834" t="s">
        <v>43</v>
      </c>
      <c r="M1834">
        <v>0.58140000000000003</v>
      </c>
    </row>
    <row r="1835" spans="1:13" x14ac:dyDescent="0.25">
      <c r="A1835" t="s">
        <v>715</v>
      </c>
      <c r="B1835">
        <v>0</v>
      </c>
      <c r="C1835">
        <v>2030</v>
      </c>
      <c r="D1835" t="s">
        <v>216</v>
      </c>
      <c r="E1835" t="s">
        <v>344</v>
      </c>
      <c r="F1835" t="s">
        <v>247</v>
      </c>
      <c r="G1835" t="s">
        <v>249</v>
      </c>
      <c r="H1835" t="s">
        <v>36</v>
      </c>
      <c r="I1835" t="s">
        <v>19</v>
      </c>
      <c r="J1835" t="s">
        <v>26</v>
      </c>
      <c r="K1835" t="s">
        <v>44</v>
      </c>
      <c r="L1835" t="s">
        <v>43</v>
      </c>
      <c r="M1835">
        <v>-0.58140000000000003</v>
      </c>
    </row>
    <row r="1836" spans="1:13" x14ac:dyDescent="0.25">
      <c r="A1836" t="s">
        <v>715</v>
      </c>
      <c r="B1836">
        <v>0</v>
      </c>
      <c r="C1836">
        <v>2030</v>
      </c>
      <c r="D1836" t="s">
        <v>216</v>
      </c>
      <c r="E1836" t="s">
        <v>344</v>
      </c>
      <c r="F1836" t="s">
        <v>247</v>
      </c>
      <c r="G1836" t="s">
        <v>250</v>
      </c>
      <c r="H1836" t="s">
        <v>36</v>
      </c>
      <c r="I1836" t="s">
        <v>19</v>
      </c>
      <c r="J1836" t="s">
        <v>26</v>
      </c>
      <c r="K1836" t="s">
        <v>42</v>
      </c>
      <c r="L1836" t="s">
        <v>43</v>
      </c>
      <c r="M1836">
        <v>0.72099999999999997</v>
      </c>
    </row>
    <row r="1837" spans="1:13" x14ac:dyDescent="0.25">
      <c r="A1837" t="s">
        <v>715</v>
      </c>
      <c r="B1837">
        <v>0</v>
      </c>
      <c r="C1837">
        <v>2030</v>
      </c>
      <c r="D1837" t="s">
        <v>216</v>
      </c>
      <c r="E1837" t="s">
        <v>344</v>
      </c>
      <c r="F1837" t="s">
        <v>247</v>
      </c>
      <c r="G1837" t="s">
        <v>250</v>
      </c>
      <c r="H1837" t="s">
        <v>36</v>
      </c>
      <c r="I1837" t="s">
        <v>19</v>
      </c>
      <c r="J1837" t="s">
        <v>26</v>
      </c>
      <c r="K1837" t="s">
        <v>44</v>
      </c>
      <c r="L1837" t="s">
        <v>43</v>
      </c>
      <c r="M1837">
        <v>-0.72099999999999986</v>
      </c>
    </row>
    <row r="1838" spans="1:13" x14ac:dyDescent="0.25">
      <c r="A1838" t="s">
        <v>715</v>
      </c>
      <c r="B1838">
        <v>0</v>
      </c>
      <c r="C1838">
        <v>2030</v>
      </c>
      <c r="D1838" t="s">
        <v>216</v>
      </c>
      <c r="E1838" t="s">
        <v>344</v>
      </c>
      <c r="F1838" t="s">
        <v>247</v>
      </c>
      <c r="G1838" t="s">
        <v>251</v>
      </c>
      <c r="H1838" t="s">
        <v>172</v>
      </c>
      <c r="I1838" t="s">
        <v>19</v>
      </c>
      <c r="J1838" t="s">
        <v>26</v>
      </c>
      <c r="K1838" t="s">
        <v>42</v>
      </c>
      <c r="L1838" t="s">
        <v>43</v>
      </c>
      <c r="M1838">
        <v>3.3399999999999999E-2</v>
      </c>
    </row>
    <row r="1839" spans="1:13" x14ac:dyDescent="0.25">
      <c r="A1839" t="s">
        <v>715</v>
      </c>
      <c r="B1839">
        <v>0</v>
      </c>
      <c r="C1839">
        <v>2030</v>
      </c>
      <c r="D1839" t="s">
        <v>216</v>
      </c>
      <c r="E1839" t="s">
        <v>344</v>
      </c>
      <c r="F1839" t="s">
        <v>247</v>
      </c>
      <c r="G1839" t="s">
        <v>251</v>
      </c>
      <c r="H1839" t="s">
        <v>172</v>
      </c>
      <c r="I1839" t="s">
        <v>19</v>
      </c>
      <c r="J1839" t="s">
        <v>26</v>
      </c>
      <c r="K1839" t="s">
        <v>44</v>
      </c>
      <c r="L1839" t="s">
        <v>43</v>
      </c>
      <c r="M1839">
        <v>-3.3399999999999999E-2</v>
      </c>
    </row>
    <row r="1840" spans="1:13" x14ac:dyDescent="0.25">
      <c r="A1840" t="s">
        <v>715</v>
      </c>
      <c r="B1840">
        <v>0</v>
      </c>
      <c r="C1840">
        <v>2030</v>
      </c>
      <c r="D1840" t="s">
        <v>216</v>
      </c>
      <c r="E1840" t="s">
        <v>344</v>
      </c>
      <c r="F1840" t="s">
        <v>247</v>
      </c>
      <c r="G1840" t="s">
        <v>222</v>
      </c>
      <c r="H1840" t="s">
        <v>172</v>
      </c>
      <c r="I1840" t="s">
        <v>19</v>
      </c>
      <c r="J1840" t="s">
        <v>26</v>
      </c>
      <c r="K1840" t="s">
        <v>42</v>
      </c>
      <c r="L1840" t="s">
        <v>43</v>
      </c>
      <c r="M1840">
        <v>7.8799999999999995E-2</v>
      </c>
    </row>
    <row r="1841" spans="1:13" x14ac:dyDescent="0.25">
      <c r="A1841" t="s">
        <v>715</v>
      </c>
      <c r="B1841">
        <v>0</v>
      </c>
      <c r="C1841">
        <v>2030</v>
      </c>
      <c r="D1841" t="s">
        <v>216</v>
      </c>
      <c r="E1841" t="s">
        <v>344</v>
      </c>
      <c r="F1841" t="s">
        <v>247</v>
      </c>
      <c r="G1841" t="s">
        <v>222</v>
      </c>
      <c r="H1841" t="s">
        <v>172</v>
      </c>
      <c r="I1841" t="s">
        <v>19</v>
      </c>
      <c r="J1841" t="s">
        <v>26</v>
      </c>
      <c r="K1841" t="s">
        <v>44</v>
      </c>
      <c r="L1841" t="s">
        <v>43</v>
      </c>
      <c r="M1841">
        <v>-7.8799999999999995E-2</v>
      </c>
    </row>
    <row r="1842" spans="1:13" x14ac:dyDescent="0.25">
      <c r="A1842" t="s">
        <v>715</v>
      </c>
      <c r="B1842">
        <v>0</v>
      </c>
      <c r="C1842">
        <v>2030</v>
      </c>
      <c r="D1842" t="s">
        <v>216</v>
      </c>
      <c r="E1842" t="s">
        <v>344</v>
      </c>
      <c r="F1842" t="s">
        <v>247</v>
      </c>
      <c r="G1842" t="s">
        <v>252</v>
      </c>
      <c r="H1842" t="s">
        <v>35</v>
      </c>
      <c r="I1842" t="s">
        <v>19</v>
      </c>
      <c r="J1842" t="s">
        <v>26</v>
      </c>
      <c r="K1842" t="s">
        <v>42</v>
      </c>
      <c r="L1842" t="s">
        <v>43</v>
      </c>
      <c r="M1842">
        <v>7.1000000000000005</v>
      </c>
    </row>
    <row r="1843" spans="1:13" x14ac:dyDescent="0.25">
      <c r="A1843" t="s">
        <v>715</v>
      </c>
      <c r="B1843">
        <v>0</v>
      </c>
      <c r="C1843">
        <v>2030</v>
      </c>
      <c r="D1843" t="s">
        <v>216</v>
      </c>
      <c r="E1843" t="s">
        <v>344</v>
      </c>
      <c r="F1843" t="s">
        <v>247</v>
      </c>
      <c r="G1843" t="s">
        <v>252</v>
      </c>
      <c r="H1843" t="s">
        <v>35</v>
      </c>
      <c r="I1843" t="s">
        <v>19</v>
      </c>
      <c r="J1843" t="s">
        <v>26</v>
      </c>
      <c r="K1843" t="s">
        <v>44</v>
      </c>
      <c r="L1843" t="s">
        <v>43</v>
      </c>
      <c r="M1843">
        <v>-7.1000000000000005</v>
      </c>
    </row>
    <row r="1844" spans="1:13" x14ac:dyDescent="0.25">
      <c r="A1844" t="s">
        <v>715</v>
      </c>
      <c r="B1844">
        <v>0</v>
      </c>
      <c r="C1844">
        <v>2030</v>
      </c>
      <c r="D1844" t="s">
        <v>216</v>
      </c>
      <c r="E1844" t="s">
        <v>344</v>
      </c>
      <c r="F1844" t="s">
        <v>247</v>
      </c>
      <c r="G1844" t="s">
        <v>244</v>
      </c>
      <c r="H1844" t="s">
        <v>35</v>
      </c>
      <c r="I1844" t="s">
        <v>19</v>
      </c>
      <c r="J1844" t="s">
        <v>26</v>
      </c>
      <c r="K1844" t="s">
        <v>42</v>
      </c>
      <c r="L1844" t="s">
        <v>43</v>
      </c>
      <c r="M1844">
        <v>3.4487000000000001</v>
      </c>
    </row>
    <row r="1845" spans="1:13" x14ac:dyDescent="0.25">
      <c r="A1845" t="s">
        <v>715</v>
      </c>
      <c r="B1845">
        <v>0</v>
      </c>
      <c r="C1845">
        <v>2030</v>
      </c>
      <c r="D1845" t="s">
        <v>216</v>
      </c>
      <c r="E1845" t="s">
        <v>344</v>
      </c>
      <c r="F1845" t="s">
        <v>247</v>
      </c>
      <c r="G1845" t="s">
        <v>244</v>
      </c>
      <c r="H1845" t="s">
        <v>35</v>
      </c>
      <c r="I1845" t="s">
        <v>19</v>
      </c>
      <c r="J1845" t="s">
        <v>26</v>
      </c>
      <c r="K1845" t="s">
        <v>44</v>
      </c>
      <c r="L1845" t="s">
        <v>43</v>
      </c>
      <c r="M1845">
        <v>-3.4487000000000001</v>
      </c>
    </row>
    <row r="1846" spans="1:13" x14ac:dyDescent="0.25">
      <c r="A1846" t="s">
        <v>715</v>
      </c>
      <c r="B1846">
        <v>0</v>
      </c>
      <c r="C1846">
        <v>2030</v>
      </c>
      <c r="D1846" t="s">
        <v>216</v>
      </c>
      <c r="E1846" t="s">
        <v>344</v>
      </c>
      <c r="F1846" t="s">
        <v>247</v>
      </c>
      <c r="G1846" t="s">
        <v>253</v>
      </c>
      <c r="H1846" t="s">
        <v>35</v>
      </c>
      <c r="I1846" t="s">
        <v>167</v>
      </c>
      <c r="J1846" t="s">
        <v>168</v>
      </c>
      <c r="K1846" t="s">
        <v>42</v>
      </c>
      <c r="L1846" t="s">
        <v>43</v>
      </c>
      <c r="M1846">
        <v>4.3066666666666666</v>
      </c>
    </row>
    <row r="1847" spans="1:13" x14ac:dyDescent="0.25">
      <c r="A1847" t="s">
        <v>715</v>
      </c>
      <c r="B1847">
        <v>0</v>
      </c>
      <c r="C1847">
        <v>2030</v>
      </c>
      <c r="D1847" t="s">
        <v>216</v>
      </c>
      <c r="E1847" t="s">
        <v>344</v>
      </c>
      <c r="F1847" t="s">
        <v>247</v>
      </c>
      <c r="G1847" t="s">
        <v>253</v>
      </c>
      <c r="H1847" t="s">
        <v>35</v>
      </c>
      <c r="I1847" t="s">
        <v>167</v>
      </c>
      <c r="J1847" t="s">
        <v>168</v>
      </c>
      <c r="K1847" t="s">
        <v>44</v>
      </c>
      <c r="L1847" t="s">
        <v>43</v>
      </c>
      <c r="M1847">
        <v>-4.3066666666666666</v>
      </c>
    </row>
    <row r="1848" spans="1:13" x14ac:dyDescent="0.25">
      <c r="A1848" t="s">
        <v>715</v>
      </c>
      <c r="B1848">
        <v>0</v>
      </c>
      <c r="C1848">
        <v>2030</v>
      </c>
      <c r="D1848" t="s">
        <v>216</v>
      </c>
      <c r="E1848" t="s">
        <v>344</v>
      </c>
      <c r="F1848" t="s">
        <v>247</v>
      </c>
      <c r="G1848" t="s">
        <v>253</v>
      </c>
      <c r="H1848" t="s">
        <v>35</v>
      </c>
      <c r="I1848" t="s">
        <v>19</v>
      </c>
      <c r="J1848" t="s">
        <v>168</v>
      </c>
      <c r="K1848" t="s">
        <v>42</v>
      </c>
      <c r="L1848" t="s">
        <v>43</v>
      </c>
      <c r="M1848">
        <v>3.8759999999999999</v>
      </c>
    </row>
    <row r="1849" spans="1:13" x14ac:dyDescent="0.25">
      <c r="A1849" t="s">
        <v>715</v>
      </c>
      <c r="B1849">
        <v>0</v>
      </c>
      <c r="C1849">
        <v>2030</v>
      </c>
      <c r="D1849" t="s">
        <v>216</v>
      </c>
      <c r="E1849" t="s">
        <v>344</v>
      </c>
      <c r="F1849" t="s">
        <v>247</v>
      </c>
      <c r="G1849" t="s">
        <v>253</v>
      </c>
      <c r="H1849" t="s">
        <v>35</v>
      </c>
      <c r="I1849" t="s">
        <v>19</v>
      </c>
      <c r="J1849" t="s">
        <v>168</v>
      </c>
      <c r="K1849" t="s">
        <v>44</v>
      </c>
      <c r="L1849" t="s">
        <v>43</v>
      </c>
      <c r="M1849">
        <v>-3.8759999999999999</v>
      </c>
    </row>
    <row r="1850" spans="1:13" x14ac:dyDescent="0.25">
      <c r="A1850" t="s">
        <v>715</v>
      </c>
      <c r="B1850">
        <v>0</v>
      </c>
      <c r="C1850">
        <v>2030</v>
      </c>
      <c r="D1850" t="s">
        <v>216</v>
      </c>
      <c r="E1850" t="s">
        <v>344</v>
      </c>
      <c r="F1850" t="s">
        <v>247</v>
      </c>
      <c r="G1850" t="s">
        <v>169</v>
      </c>
      <c r="H1850" t="s">
        <v>35</v>
      </c>
      <c r="I1850" t="s">
        <v>167</v>
      </c>
      <c r="J1850" t="s">
        <v>168</v>
      </c>
      <c r="K1850" t="s">
        <v>42</v>
      </c>
      <c r="L1850" t="s">
        <v>43</v>
      </c>
      <c r="M1850">
        <v>5.0866666666666669</v>
      </c>
    </row>
    <row r="1851" spans="1:13" x14ac:dyDescent="0.25">
      <c r="A1851" t="s">
        <v>715</v>
      </c>
      <c r="B1851">
        <v>0</v>
      </c>
      <c r="C1851">
        <v>2030</v>
      </c>
      <c r="D1851" t="s">
        <v>216</v>
      </c>
      <c r="E1851" t="s">
        <v>344</v>
      </c>
      <c r="F1851" t="s">
        <v>247</v>
      </c>
      <c r="G1851" t="s">
        <v>169</v>
      </c>
      <c r="H1851" t="s">
        <v>35</v>
      </c>
      <c r="I1851" t="s">
        <v>167</v>
      </c>
      <c r="J1851" t="s">
        <v>168</v>
      </c>
      <c r="K1851" t="s">
        <v>44</v>
      </c>
      <c r="L1851" t="s">
        <v>43</v>
      </c>
      <c r="M1851">
        <v>-5.0866666666666669</v>
      </c>
    </row>
    <row r="1852" spans="1:13" x14ac:dyDescent="0.25">
      <c r="A1852" t="s">
        <v>715</v>
      </c>
      <c r="B1852">
        <v>0</v>
      </c>
      <c r="C1852">
        <v>2030</v>
      </c>
      <c r="D1852" t="s">
        <v>216</v>
      </c>
      <c r="E1852" t="s">
        <v>344</v>
      </c>
      <c r="F1852" t="s">
        <v>247</v>
      </c>
      <c r="G1852" t="s">
        <v>169</v>
      </c>
      <c r="H1852" t="s">
        <v>35</v>
      </c>
      <c r="I1852" t="s">
        <v>19</v>
      </c>
      <c r="J1852" t="s">
        <v>168</v>
      </c>
      <c r="K1852" t="s">
        <v>42</v>
      </c>
      <c r="L1852" t="s">
        <v>43</v>
      </c>
      <c r="M1852">
        <v>4.5780000000000003</v>
      </c>
    </row>
    <row r="1853" spans="1:13" x14ac:dyDescent="0.25">
      <c r="A1853" t="s">
        <v>715</v>
      </c>
      <c r="B1853">
        <v>0</v>
      </c>
      <c r="C1853">
        <v>2030</v>
      </c>
      <c r="D1853" t="s">
        <v>216</v>
      </c>
      <c r="E1853" t="s">
        <v>344</v>
      </c>
      <c r="F1853" t="s">
        <v>247</v>
      </c>
      <c r="G1853" t="s">
        <v>169</v>
      </c>
      <c r="H1853" t="s">
        <v>35</v>
      </c>
      <c r="I1853" t="s">
        <v>19</v>
      </c>
      <c r="J1853" t="s">
        <v>168</v>
      </c>
      <c r="K1853" t="s">
        <v>44</v>
      </c>
      <c r="L1853" t="s">
        <v>43</v>
      </c>
      <c r="M1853">
        <v>-4.5780000000000003</v>
      </c>
    </row>
    <row r="1854" spans="1:13" x14ac:dyDescent="0.25">
      <c r="A1854" t="s">
        <v>715</v>
      </c>
      <c r="B1854">
        <v>0</v>
      </c>
      <c r="C1854">
        <v>2030</v>
      </c>
      <c r="D1854" t="s">
        <v>216</v>
      </c>
      <c r="E1854" t="s">
        <v>344</v>
      </c>
      <c r="F1854" t="s">
        <v>247</v>
      </c>
      <c r="G1854" t="s">
        <v>226</v>
      </c>
      <c r="H1854" t="s">
        <v>198</v>
      </c>
      <c r="I1854" t="s">
        <v>19</v>
      </c>
      <c r="J1854" t="s">
        <v>26</v>
      </c>
      <c r="K1854" t="s">
        <v>42</v>
      </c>
      <c r="L1854" t="s">
        <v>43</v>
      </c>
      <c r="M1854">
        <v>3.32E-2</v>
      </c>
    </row>
    <row r="1855" spans="1:13" x14ac:dyDescent="0.25">
      <c r="A1855" t="s">
        <v>715</v>
      </c>
      <c r="B1855">
        <v>0</v>
      </c>
      <c r="C1855">
        <v>2030</v>
      </c>
      <c r="D1855" t="s">
        <v>216</v>
      </c>
      <c r="E1855" t="s">
        <v>344</v>
      </c>
      <c r="F1855" t="s">
        <v>247</v>
      </c>
      <c r="G1855" t="s">
        <v>226</v>
      </c>
      <c r="H1855" t="s">
        <v>198</v>
      </c>
      <c r="I1855" t="s">
        <v>19</v>
      </c>
      <c r="J1855" t="s">
        <v>26</v>
      </c>
      <c r="K1855" t="s">
        <v>44</v>
      </c>
      <c r="L1855" t="s">
        <v>43</v>
      </c>
      <c r="M1855">
        <v>-3.32E-2</v>
      </c>
    </row>
    <row r="1856" spans="1:13" x14ac:dyDescent="0.25">
      <c r="A1856" t="s">
        <v>715</v>
      </c>
      <c r="B1856">
        <v>0</v>
      </c>
      <c r="C1856">
        <v>2030</v>
      </c>
      <c r="D1856" t="s">
        <v>216</v>
      </c>
      <c r="E1856" t="s">
        <v>344</v>
      </c>
      <c r="F1856" t="s">
        <v>247</v>
      </c>
      <c r="G1856" t="s">
        <v>254</v>
      </c>
      <c r="H1856" t="s">
        <v>228</v>
      </c>
      <c r="I1856" t="s">
        <v>19</v>
      </c>
      <c r="J1856" t="s">
        <v>26</v>
      </c>
      <c r="K1856" t="s">
        <v>42</v>
      </c>
      <c r="L1856" t="s">
        <v>43</v>
      </c>
      <c r="M1856">
        <v>4.5389999999999997</v>
      </c>
    </row>
    <row r="1857" spans="1:13" x14ac:dyDescent="0.25">
      <c r="A1857" t="s">
        <v>715</v>
      </c>
      <c r="B1857">
        <v>0</v>
      </c>
      <c r="C1857">
        <v>2030</v>
      </c>
      <c r="D1857" t="s">
        <v>216</v>
      </c>
      <c r="E1857" t="s">
        <v>344</v>
      </c>
      <c r="F1857" t="s">
        <v>247</v>
      </c>
      <c r="G1857" t="s">
        <v>254</v>
      </c>
      <c r="H1857" t="s">
        <v>228</v>
      </c>
      <c r="I1857" t="s">
        <v>19</v>
      </c>
      <c r="J1857" t="s">
        <v>26</v>
      </c>
      <c r="K1857" t="s">
        <v>44</v>
      </c>
      <c r="L1857" t="s">
        <v>43</v>
      </c>
      <c r="M1857">
        <v>-4.5389999999999997</v>
      </c>
    </row>
    <row r="1858" spans="1:13" x14ac:dyDescent="0.25">
      <c r="A1858" t="s">
        <v>715</v>
      </c>
      <c r="B1858">
        <v>0</v>
      </c>
      <c r="C1858">
        <v>2030</v>
      </c>
      <c r="D1858" t="s">
        <v>216</v>
      </c>
      <c r="E1858" t="s">
        <v>344</v>
      </c>
      <c r="F1858" t="s">
        <v>247</v>
      </c>
      <c r="G1858" t="s">
        <v>255</v>
      </c>
      <c r="H1858" t="s">
        <v>228</v>
      </c>
      <c r="I1858" t="s">
        <v>19</v>
      </c>
      <c r="J1858" t="s">
        <v>26</v>
      </c>
      <c r="K1858" t="s">
        <v>42</v>
      </c>
      <c r="L1858" t="s">
        <v>43</v>
      </c>
      <c r="M1858">
        <v>4.3420000000000005</v>
      </c>
    </row>
    <row r="1859" spans="1:13" x14ac:dyDescent="0.25">
      <c r="A1859" t="s">
        <v>715</v>
      </c>
      <c r="B1859">
        <v>0</v>
      </c>
      <c r="C1859">
        <v>2030</v>
      </c>
      <c r="D1859" t="s">
        <v>216</v>
      </c>
      <c r="E1859" t="s">
        <v>344</v>
      </c>
      <c r="F1859" t="s">
        <v>247</v>
      </c>
      <c r="G1859" t="s">
        <v>255</v>
      </c>
      <c r="H1859" t="s">
        <v>228</v>
      </c>
      <c r="I1859" t="s">
        <v>19</v>
      </c>
      <c r="J1859" t="s">
        <v>26</v>
      </c>
      <c r="K1859" t="s">
        <v>44</v>
      </c>
      <c r="L1859" t="s">
        <v>43</v>
      </c>
      <c r="M1859">
        <v>-4.3420000000000005</v>
      </c>
    </row>
    <row r="1860" spans="1:13" x14ac:dyDescent="0.25">
      <c r="A1860" t="s">
        <v>715</v>
      </c>
      <c r="B1860">
        <v>0</v>
      </c>
      <c r="C1860">
        <v>2030</v>
      </c>
      <c r="D1860" t="s">
        <v>216</v>
      </c>
      <c r="E1860" t="s">
        <v>344</v>
      </c>
      <c r="F1860" t="s">
        <v>247</v>
      </c>
      <c r="G1860" t="s">
        <v>256</v>
      </c>
      <c r="H1860" t="s">
        <v>228</v>
      </c>
      <c r="I1860" t="s">
        <v>167</v>
      </c>
      <c r="J1860" t="s">
        <v>168</v>
      </c>
      <c r="K1860" t="s">
        <v>42</v>
      </c>
      <c r="L1860" t="s">
        <v>43</v>
      </c>
      <c r="M1860">
        <v>2.9477777777777776</v>
      </c>
    </row>
    <row r="1861" spans="1:13" x14ac:dyDescent="0.25">
      <c r="A1861" t="s">
        <v>715</v>
      </c>
      <c r="B1861">
        <v>0</v>
      </c>
      <c r="C1861">
        <v>2030</v>
      </c>
      <c r="D1861" t="s">
        <v>216</v>
      </c>
      <c r="E1861" t="s">
        <v>344</v>
      </c>
      <c r="F1861" t="s">
        <v>247</v>
      </c>
      <c r="G1861" t="s">
        <v>256</v>
      </c>
      <c r="H1861" t="s">
        <v>228</v>
      </c>
      <c r="I1861" t="s">
        <v>167</v>
      </c>
      <c r="J1861" t="s">
        <v>168</v>
      </c>
      <c r="K1861" t="s">
        <v>44</v>
      </c>
      <c r="L1861" t="s">
        <v>43</v>
      </c>
      <c r="M1861">
        <v>-2.9477777777777776</v>
      </c>
    </row>
    <row r="1862" spans="1:13" x14ac:dyDescent="0.25">
      <c r="A1862" t="s">
        <v>715</v>
      </c>
      <c r="B1862">
        <v>0</v>
      </c>
      <c r="C1862">
        <v>2030</v>
      </c>
      <c r="D1862" t="s">
        <v>216</v>
      </c>
      <c r="E1862" t="s">
        <v>344</v>
      </c>
      <c r="F1862" t="s">
        <v>247</v>
      </c>
      <c r="G1862" t="s">
        <v>256</v>
      </c>
      <c r="H1862" t="s">
        <v>228</v>
      </c>
      <c r="I1862" t="s">
        <v>19</v>
      </c>
      <c r="J1862" t="s">
        <v>168</v>
      </c>
      <c r="K1862" t="s">
        <v>42</v>
      </c>
      <c r="L1862" t="s">
        <v>43</v>
      </c>
      <c r="M1862">
        <v>2.653</v>
      </c>
    </row>
    <row r="1863" spans="1:13" x14ac:dyDescent="0.25">
      <c r="A1863" t="s">
        <v>715</v>
      </c>
      <c r="B1863">
        <v>0</v>
      </c>
      <c r="C1863">
        <v>2030</v>
      </c>
      <c r="D1863" t="s">
        <v>216</v>
      </c>
      <c r="E1863" t="s">
        <v>344</v>
      </c>
      <c r="F1863" t="s">
        <v>247</v>
      </c>
      <c r="G1863" t="s">
        <v>256</v>
      </c>
      <c r="H1863" t="s">
        <v>228</v>
      </c>
      <c r="I1863" t="s">
        <v>19</v>
      </c>
      <c r="J1863" t="s">
        <v>168</v>
      </c>
      <c r="K1863" t="s">
        <v>44</v>
      </c>
      <c r="L1863" t="s">
        <v>43</v>
      </c>
      <c r="M1863">
        <v>-2.653</v>
      </c>
    </row>
    <row r="1864" spans="1:13" x14ac:dyDescent="0.25">
      <c r="A1864" t="s">
        <v>715</v>
      </c>
      <c r="B1864">
        <v>0</v>
      </c>
      <c r="C1864">
        <v>2030</v>
      </c>
      <c r="D1864" t="s">
        <v>216</v>
      </c>
      <c r="E1864" t="s">
        <v>344</v>
      </c>
      <c r="F1864" t="s">
        <v>247</v>
      </c>
      <c r="G1864" t="s">
        <v>257</v>
      </c>
      <c r="H1864" t="s">
        <v>228</v>
      </c>
      <c r="I1864" t="s">
        <v>167</v>
      </c>
      <c r="J1864" t="s">
        <v>168</v>
      </c>
      <c r="K1864" t="s">
        <v>42</v>
      </c>
      <c r="L1864" t="s">
        <v>43</v>
      </c>
      <c r="M1864">
        <v>1.2088888888888889</v>
      </c>
    </row>
    <row r="1865" spans="1:13" x14ac:dyDescent="0.25">
      <c r="A1865" t="s">
        <v>715</v>
      </c>
      <c r="B1865">
        <v>0</v>
      </c>
      <c r="C1865">
        <v>2030</v>
      </c>
      <c r="D1865" t="s">
        <v>216</v>
      </c>
      <c r="E1865" t="s">
        <v>344</v>
      </c>
      <c r="F1865" t="s">
        <v>247</v>
      </c>
      <c r="G1865" t="s">
        <v>257</v>
      </c>
      <c r="H1865" t="s">
        <v>228</v>
      </c>
      <c r="I1865" t="s">
        <v>167</v>
      </c>
      <c r="J1865" t="s">
        <v>168</v>
      </c>
      <c r="K1865" t="s">
        <v>44</v>
      </c>
      <c r="L1865" t="s">
        <v>43</v>
      </c>
      <c r="M1865">
        <v>-1.2088888888888889</v>
      </c>
    </row>
    <row r="1866" spans="1:13" x14ac:dyDescent="0.25">
      <c r="A1866" t="s">
        <v>715</v>
      </c>
      <c r="B1866">
        <v>0</v>
      </c>
      <c r="C1866">
        <v>2030</v>
      </c>
      <c r="D1866" t="s">
        <v>216</v>
      </c>
      <c r="E1866" t="s">
        <v>344</v>
      </c>
      <c r="F1866" t="s">
        <v>247</v>
      </c>
      <c r="G1866" t="s">
        <v>257</v>
      </c>
      <c r="H1866" t="s">
        <v>228</v>
      </c>
      <c r="I1866" t="s">
        <v>19</v>
      </c>
      <c r="J1866" t="s">
        <v>168</v>
      </c>
      <c r="K1866" t="s">
        <v>42</v>
      </c>
      <c r="L1866" t="s">
        <v>43</v>
      </c>
      <c r="M1866">
        <v>1.0880000000000001</v>
      </c>
    </row>
    <row r="1867" spans="1:13" x14ac:dyDescent="0.25">
      <c r="A1867" t="s">
        <v>715</v>
      </c>
      <c r="B1867">
        <v>0</v>
      </c>
      <c r="C1867">
        <v>2030</v>
      </c>
      <c r="D1867" t="s">
        <v>216</v>
      </c>
      <c r="E1867" t="s">
        <v>344</v>
      </c>
      <c r="F1867" t="s">
        <v>247</v>
      </c>
      <c r="G1867" t="s">
        <v>257</v>
      </c>
      <c r="H1867" t="s">
        <v>228</v>
      </c>
      <c r="I1867" t="s">
        <v>19</v>
      </c>
      <c r="J1867" t="s">
        <v>168</v>
      </c>
      <c r="K1867" t="s">
        <v>44</v>
      </c>
      <c r="L1867" t="s">
        <v>43</v>
      </c>
      <c r="M1867">
        <v>-1.0880000000000001</v>
      </c>
    </row>
    <row r="1868" spans="1:13" x14ac:dyDescent="0.25">
      <c r="A1868" t="s">
        <v>715</v>
      </c>
      <c r="B1868">
        <v>0</v>
      </c>
      <c r="C1868">
        <v>2030</v>
      </c>
      <c r="D1868" t="s">
        <v>216</v>
      </c>
      <c r="E1868" t="s">
        <v>344</v>
      </c>
      <c r="F1868" t="s">
        <v>247</v>
      </c>
      <c r="G1868" t="s">
        <v>230</v>
      </c>
      <c r="H1868" t="s">
        <v>25</v>
      </c>
      <c r="I1868" t="s">
        <v>19</v>
      </c>
      <c r="J1868" t="s">
        <v>26</v>
      </c>
      <c r="K1868" t="s">
        <v>42</v>
      </c>
      <c r="L1868" t="s">
        <v>43</v>
      </c>
      <c r="M1868">
        <v>0.19080000000000003</v>
      </c>
    </row>
    <row r="1869" spans="1:13" x14ac:dyDescent="0.25">
      <c r="A1869" t="s">
        <v>715</v>
      </c>
      <c r="B1869">
        <v>0</v>
      </c>
      <c r="C1869">
        <v>2030</v>
      </c>
      <c r="D1869" t="s">
        <v>216</v>
      </c>
      <c r="E1869" t="s">
        <v>344</v>
      </c>
      <c r="F1869" t="s">
        <v>247</v>
      </c>
      <c r="G1869" t="s">
        <v>230</v>
      </c>
      <c r="H1869" t="s">
        <v>25</v>
      </c>
      <c r="I1869" t="s">
        <v>19</v>
      </c>
      <c r="J1869" t="s">
        <v>26</v>
      </c>
      <c r="K1869" t="s">
        <v>44</v>
      </c>
      <c r="L1869" t="s">
        <v>43</v>
      </c>
      <c r="M1869">
        <v>-0.1908</v>
      </c>
    </row>
    <row r="1870" spans="1:13" x14ac:dyDescent="0.25">
      <c r="A1870" t="s">
        <v>715</v>
      </c>
      <c r="B1870">
        <v>0</v>
      </c>
      <c r="C1870">
        <v>2030</v>
      </c>
      <c r="D1870" t="s">
        <v>216</v>
      </c>
      <c r="E1870" t="s">
        <v>344</v>
      </c>
      <c r="F1870" t="s">
        <v>247</v>
      </c>
      <c r="G1870" t="s">
        <v>258</v>
      </c>
      <c r="H1870" t="s">
        <v>36</v>
      </c>
      <c r="I1870" t="s">
        <v>19</v>
      </c>
      <c r="J1870" t="s">
        <v>26</v>
      </c>
      <c r="K1870" t="s">
        <v>42</v>
      </c>
      <c r="L1870" t="s">
        <v>43</v>
      </c>
      <c r="M1870">
        <v>2.1259999999999999</v>
      </c>
    </row>
    <row r="1871" spans="1:13" x14ac:dyDescent="0.25">
      <c r="A1871" t="s">
        <v>715</v>
      </c>
      <c r="B1871">
        <v>0</v>
      </c>
      <c r="C1871">
        <v>2030</v>
      </c>
      <c r="D1871" t="s">
        <v>216</v>
      </c>
      <c r="E1871" t="s">
        <v>344</v>
      </c>
      <c r="F1871" t="s">
        <v>247</v>
      </c>
      <c r="G1871" t="s">
        <v>258</v>
      </c>
      <c r="H1871" t="s">
        <v>36</v>
      </c>
      <c r="I1871" t="s">
        <v>19</v>
      </c>
      <c r="J1871" t="s">
        <v>26</v>
      </c>
      <c r="K1871" t="s">
        <v>44</v>
      </c>
      <c r="L1871" t="s">
        <v>43</v>
      </c>
      <c r="M1871">
        <v>-2.1259999999999999</v>
      </c>
    </row>
    <row r="1872" spans="1:13" x14ac:dyDescent="0.25">
      <c r="A1872" t="s">
        <v>715</v>
      </c>
      <c r="B1872">
        <v>0</v>
      </c>
      <c r="C1872">
        <v>2030</v>
      </c>
      <c r="D1872" t="s">
        <v>216</v>
      </c>
      <c r="E1872" t="s">
        <v>344</v>
      </c>
      <c r="F1872" t="s">
        <v>247</v>
      </c>
      <c r="G1872" t="s">
        <v>259</v>
      </c>
      <c r="H1872" t="s">
        <v>36</v>
      </c>
      <c r="I1872" t="s">
        <v>19</v>
      </c>
      <c r="J1872" t="s">
        <v>26</v>
      </c>
      <c r="K1872" t="s">
        <v>42</v>
      </c>
      <c r="L1872" t="s">
        <v>43</v>
      </c>
      <c r="M1872">
        <v>1.4E-2</v>
      </c>
    </row>
    <row r="1873" spans="1:13" x14ac:dyDescent="0.25">
      <c r="A1873" t="s">
        <v>715</v>
      </c>
      <c r="B1873">
        <v>0</v>
      </c>
      <c r="C1873">
        <v>2030</v>
      </c>
      <c r="D1873" t="s">
        <v>216</v>
      </c>
      <c r="E1873" t="s">
        <v>344</v>
      </c>
      <c r="F1873" t="s">
        <v>247</v>
      </c>
      <c r="G1873" t="s">
        <v>259</v>
      </c>
      <c r="H1873" t="s">
        <v>36</v>
      </c>
      <c r="I1873" t="s">
        <v>19</v>
      </c>
      <c r="J1873" t="s">
        <v>26</v>
      </c>
      <c r="K1873" t="s">
        <v>44</v>
      </c>
      <c r="L1873" t="s">
        <v>43</v>
      </c>
      <c r="M1873">
        <v>-1.4E-2</v>
      </c>
    </row>
    <row r="1874" spans="1:13" x14ac:dyDescent="0.25">
      <c r="A1874" t="s">
        <v>715</v>
      </c>
      <c r="B1874">
        <v>0</v>
      </c>
      <c r="C1874">
        <v>2030</v>
      </c>
      <c r="D1874" t="s">
        <v>216</v>
      </c>
      <c r="E1874" t="s">
        <v>344</v>
      </c>
      <c r="F1874" t="s">
        <v>247</v>
      </c>
      <c r="G1874" t="s">
        <v>260</v>
      </c>
      <c r="H1874" t="s">
        <v>36</v>
      </c>
      <c r="I1874" t="s">
        <v>167</v>
      </c>
      <c r="J1874" t="s">
        <v>168</v>
      </c>
      <c r="K1874" t="s">
        <v>42</v>
      </c>
      <c r="L1874" t="s">
        <v>43</v>
      </c>
      <c r="M1874">
        <v>1.2415565763909628</v>
      </c>
    </row>
    <row r="1875" spans="1:13" x14ac:dyDescent="0.25">
      <c r="A1875" t="s">
        <v>715</v>
      </c>
      <c r="B1875">
        <v>0</v>
      </c>
      <c r="C1875">
        <v>2030</v>
      </c>
      <c r="D1875" t="s">
        <v>216</v>
      </c>
      <c r="E1875" t="s">
        <v>344</v>
      </c>
      <c r="F1875" t="s">
        <v>247</v>
      </c>
      <c r="G1875" t="s">
        <v>260</v>
      </c>
      <c r="H1875" t="s">
        <v>36</v>
      </c>
      <c r="I1875" t="s">
        <v>167</v>
      </c>
      <c r="J1875" t="s">
        <v>168</v>
      </c>
      <c r="K1875" t="s">
        <v>44</v>
      </c>
      <c r="L1875" t="s">
        <v>43</v>
      </c>
      <c r="M1875">
        <v>-1.2415565763909628</v>
      </c>
    </row>
    <row r="1876" spans="1:13" x14ac:dyDescent="0.25">
      <c r="A1876" t="s">
        <v>715</v>
      </c>
      <c r="B1876">
        <v>0</v>
      </c>
      <c r="C1876">
        <v>2030</v>
      </c>
      <c r="D1876" t="s">
        <v>216</v>
      </c>
      <c r="E1876" t="s">
        <v>344</v>
      </c>
      <c r="F1876" t="s">
        <v>247</v>
      </c>
      <c r="G1876" t="s">
        <v>260</v>
      </c>
      <c r="H1876" t="s">
        <v>36</v>
      </c>
      <c r="I1876" t="s">
        <v>19</v>
      </c>
      <c r="J1876" t="s">
        <v>168</v>
      </c>
      <c r="K1876" t="s">
        <v>42</v>
      </c>
      <c r="L1876" t="s">
        <v>43</v>
      </c>
      <c r="M1876">
        <v>0.74</v>
      </c>
    </row>
    <row r="1877" spans="1:13" x14ac:dyDescent="0.25">
      <c r="A1877" t="s">
        <v>715</v>
      </c>
      <c r="B1877">
        <v>0</v>
      </c>
      <c r="C1877">
        <v>2030</v>
      </c>
      <c r="D1877" t="s">
        <v>216</v>
      </c>
      <c r="E1877" t="s">
        <v>344</v>
      </c>
      <c r="F1877" t="s">
        <v>247</v>
      </c>
      <c r="G1877" t="s">
        <v>260</v>
      </c>
      <c r="H1877" t="s">
        <v>36</v>
      </c>
      <c r="I1877" t="s">
        <v>19</v>
      </c>
      <c r="J1877" t="s">
        <v>168</v>
      </c>
      <c r="K1877" t="s">
        <v>44</v>
      </c>
      <c r="L1877" t="s">
        <v>43</v>
      </c>
      <c r="M1877">
        <v>-0.74</v>
      </c>
    </row>
    <row r="1878" spans="1:13" x14ac:dyDescent="0.25">
      <c r="A1878" t="s">
        <v>715</v>
      </c>
      <c r="B1878">
        <v>0</v>
      </c>
      <c r="C1878">
        <v>2030</v>
      </c>
      <c r="D1878" t="s">
        <v>216</v>
      </c>
      <c r="E1878" t="s">
        <v>344</v>
      </c>
      <c r="F1878" t="s">
        <v>247</v>
      </c>
      <c r="G1878" t="s">
        <v>261</v>
      </c>
      <c r="H1878" t="s">
        <v>36</v>
      </c>
      <c r="I1878" t="s">
        <v>167</v>
      </c>
      <c r="J1878" t="s">
        <v>168</v>
      </c>
      <c r="K1878" t="s">
        <v>42</v>
      </c>
      <c r="L1878" t="s">
        <v>43</v>
      </c>
      <c r="M1878">
        <v>0.77161063443541056</v>
      </c>
    </row>
    <row r="1879" spans="1:13" x14ac:dyDescent="0.25">
      <c r="A1879" t="s">
        <v>715</v>
      </c>
      <c r="B1879">
        <v>0</v>
      </c>
      <c r="C1879">
        <v>2030</v>
      </c>
      <c r="D1879" t="s">
        <v>216</v>
      </c>
      <c r="E1879" t="s">
        <v>344</v>
      </c>
      <c r="F1879" t="s">
        <v>247</v>
      </c>
      <c r="G1879" t="s">
        <v>261</v>
      </c>
      <c r="H1879" t="s">
        <v>36</v>
      </c>
      <c r="I1879" t="s">
        <v>167</v>
      </c>
      <c r="J1879" t="s">
        <v>168</v>
      </c>
      <c r="K1879" t="s">
        <v>44</v>
      </c>
      <c r="L1879" t="s">
        <v>43</v>
      </c>
      <c r="M1879">
        <v>-0.77161063443541045</v>
      </c>
    </row>
    <row r="1880" spans="1:13" x14ac:dyDescent="0.25">
      <c r="A1880" t="s">
        <v>715</v>
      </c>
      <c r="B1880">
        <v>0</v>
      </c>
      <c r="C1880">
        <v>2030</v>
      </c>
      <c r="D1880" t="s">
        <v>216</v>
      </c>
      <c r="E1880" t="s">
        <v>344</v>
      </c>
      <c r="F1880" t="s">
        <v>247</v>
      </c>
      <c r="G1880" t="s">
        <v>261</v>
      </c>
      <c r="H1880" t="s">
        <v>36</v>
      </c>
      <c r="I1880" t="s">
        <v>19</v>
      </c>
      <c r="J1880" t="s">
        <v>168</v>
      </c>
      <c r="K1880" t="s">
        <v>42</v>
      </c>
      <c r="L1880" t="s">
        <v>43</v>
      </c>
      <c r="M1880">
        <v>0.45989999999999998</v>
      </c>
    </row>
    <row r="1881" spans="1:13" x14ac:dyDescent="0.25">
      <c r="A1881" t="s">
        <v>715</v>
      </c>
      <c r="B1881">
        <v>0</v>
      </c>
      <c r="C1881">
        <v>2030</v>
      </c>
      <c r="D1881" t="s">
        <v>216</v>
      </c>
      <c r="E1881" t="s">
        <v>344</v>
      </c>
      <c r="F1881" t="s">
        <v>247</v>
      </c>
      <c r="G1881" t="s">
        <v>261</v>
      </c>
      <c r="H1881" t="s">
        <v>36</v>
      </c>
      <c r="I1881" t="s">
        <v>19</v>
      </c>
      <c r="J1881" t="s">
        <v>168</v>
      </c>
      <c r="K1881" t="s">
        <v>44</v>
      </c>
      <c r="L1881" t="s">
        <v>43</v>
      </c>
      <c r="M1881">
        <v>-0.45989999999999992</v>
      </c>
    </row>
    <row r="1882" spans="1:13" x14ac:dyDescent="0.25">
      <c r="A1882" t="s">
        <v>715</v>
      </c>
      <c r="B1882">
        <v>0</v>
      </c>
      <c r="C1882">
        <v>2030</v>
      </c>
      <c r="D1882" t="s">
        <v>216</v>
      </c>
      <c r="E1882" t="s">
        <v>344</v>
      </c>
      <c r="F1882" t="s">
        <v>247</v>
      </c>
      <c r="G1882" t="s">
        <v>214</v>
      </c>
      <c r="H1882" t="s">
        <v>215</v>
      </c>
      <c r="I1882" t="s">
        <v>19</v>
      </c>
      <c r="J1882" t="s">
        <v>26</v>
      </c>
      <c r="K1882" t="s">
        <v>42</v>
      </c>
      <c r="L1882" t="s">
        <v>43</v>
      </c>
      <c r="M1882">
        <v>2.6960000000000002</v>
      </c>
    </row>
    <row r="1883" spans="1:13" x14ac:dyDescent="0.25">
      <c r="A1883" t="s">
        <v>715</v>
      </c>
      <c r="B1883">
        <v>0</v>
      </c>
      <c r="C1883">
        <v>2030</v>
      </c>
      <c r="D1883" t="s">
        <v>216</v>
      </c>
      <c r="E1883" t="s">
        <v>344</v>
      </c>
      <c r="F1883" t="s">
        <v>247</v>
      </c>
      <c r="G1883" t="s">
        <v>214</v>
      </c>
      <c r="H1883" t="s">
        <v>215</v>
      </c>
      <c r="I1883" t="s">
        <v>19</v>
      </c>
      <c r="J1883" t="s">
        <v>26</v>
      </c>
      <c r="K1883" t="s">
        <v>44</v>
      </c>
      <c r="L1883" t="s">
        <v>43</v>
      </c>
      <c r="M1883">
        <v>-2.6960000000000002</v>
      </c>
    </row>
    <row r="1884" spans="1:13" x14ac:dyDescent="0.25">
      <c r="A1884" t="s">
        <v>715</v>
      </c>
      <c r="B1884">
        <v>0</v>
      </c>
      <c r="C1884">
        <v>2030</v>
      </c>
      <c r="D1884" t="s">
        <v>216</v>
      </c>
      <c r="E1884" t="s">
        <v>344</v>
      </c>
      <c r="F1884" t="s">
        <v>247</v>
      </c>
      <c r="G1884" t="s">
        <v>11</v>
      </c>
      <c r="H1884" t="s">
        <v>12</v>
      </c>
      <c r="I1884" t="s">
        <v>13</v>
      </c>
      <c r="J1884" t="s">
        <v>14</v>
      </c>
      <c r="K1884" t="s">
        <v>42</v>
      </c>
      <c r="L1884" t="s">
        <v>43</v>
      </c>
      <c r="M1884">
        <v>4.1020000000000003</v>
      </c>
    </row>
    <row r="1885" spans="1:13" x14ac:dyDescent="0.25">
      <c r="A1885" t="s">
        <v>715</v>
      </c>
      <c r="B1885">
        <v>0</v>
      </c>
      <c r="C1885">
        <v>2030</v>
      </c>
      <c r="D1885" t="s">
        <v>216</v>
      </c>
      <c r="E1885" t="s">
        <v>344</v>
      </c>
      <c r="F1885" t="s">
        <v>247</v>
      </c>
      <c r="G1885" t="s">
        <v>11</v>
      </c>
      <c r="H1885" t="s">
        <v>12</v>
      </c>
      <c r="I1885" t="s">
        <v>13</v>
      </c>
      <c r="J1885" t="s">
        <v>14</v>
      </c>
      <c r="K1885" t="s">
        <v>45</v>
      </c>
      <c r="L1885" t="s">
        <v>43</v>
      </c>
      <c r="M1885">
        <v>0.35433531198316159</v>
      </c>
    </row>
    <row r="1886" spans="1:13" x14ac:dyDescent="0.25">
      <c r="A1886" t="s">
        <v>715</v>
      </c>
      <c r="B1886">
        <v>0</v>
      </c>
      <c r="C1886">
        <v>2030</v>
      </c>
      <c r="D1886" t="s">
        <v>216</v>
      </c>
      <c r="E1886" t="s">
        <v>344</v>
      </c>
      <c r="F1886" t="s">
        <v>247</v>
      </c>
      <c r="G1886" t="s">
        <v>11</v>
      </c>
      <c r="H1886" t="s">
        <v>12</v>
      </c>
      <c r="I1886" t="s">
        <v>13</v>
      </c>
      <c r="J1886" t="s">
        <v>14</v>
      </c>
      <c r="K1886" t="s">
        <v>44</v>
      </c>
      <c r="L1886" t="s">
        <v>43</v>
      </c>
      <c r="M1886">
        <v>-1.0250000000000015</v>
      </c>
    </row>
    <row r="1887" spans="1:13" x14ac:dyDescent="0.25">
      <c r="A1887" t="s">
        <v>715</v>
      </c>
      <c r="B1887">
        <v>0</v>
      </c>
      <c r="C1887">
        <v>2030</v>
      </c>
      <c r="D1887" t="s">
        <v>216</v>
      </c>
      <c r="E1887" t="s">
        <v>344</v>
      </c>
      <c r="F1887" t="s">
        <v>247</v>
      </c>
      <c r="G1887" t="s">
        <v>37</v>
      </c>
      <c r="H1887" t="s">
        <v>36</v>
      </c>
      <c r="I1887" t="s">
        <v>13</v>
      </c>
      <c r="J1887" t="s">
        <v>38</v>
      </c>
      <c r="K1887" t="s">
        <v>42</v>
      </c>
      <c r="L1887" t="s">
        <v>43</v>
      </c>
      <c r="M1887">
        <v>2.531389806463693</v>
      </c>
    </row>
    <row r="1888" spans="1:13" x14ac:dyDescent="0.25">
      <c r="A1888" t="s">
        <v>715</v>
      </c>
      <c r="B1888">
        <v>0</v>
      </c>
      <c r="C1888">
        <v>2030</v>
      </c>
      <c r="D1888" t="s">
        <v>216</v>
      </c>
      <c r="E1888" t="s">
        <v>344</v>
      </c>
      <c r="F1888" t="s">
        <v>247</v>
      </c>
      <c r="G1888" t="s">
        <v>37</v>
      </c>
      <c r="H1888" t="s">
        <v>36</v>
      </c>
      <c r="I1888" t="s">
        <v>13</v>
      </c>
      <c r="J1888" t="s">
        <v>38</v>
      </c>
      <c r="K1888" t="s">
        <v>44</v>
      </c>
      <c r="L1888" t="s">
        <v>43</v>
      </c>
      <c r="M1888">
        <v>-2.531389806463693</v>
      </c>
    </row>
    <row r="1889" spans="1:13" x14ac:dyDescent="0.25">
      <c r="A1889" t="s">
        <v>715</v>
      </c>
      <c r="B1889">
        <v>0</v>
      </c>
      <c r="C1889">
        <v>2030</v>
      </c>
      <c r="D1889" t="s">
        <v>216</v>
      </c>
      <c r="E1889" t="s">
        <v>344</v>
      </c>
      <c r="F1889" t="s">
        <v>614</v>
      </c>
      <c r="G1889" t="s">
        <v>30</v>
      </c>
      <c r="H1889" t="s">
        <v>18</v>
      </c>
      <c r="I1889" t="s">
        <v>19</v>
      </c>
      <c r="J1889" t="s">
        <v>31</v>
      </c>
      <c r="K1889" t="s">
        <v>42</v>
      </c>
      <c r="L1889" t="s">
        <v>43</v>
      </c>
      <c r="M1889">
        <v>1.2969999999999999</v>
      </c>
    </row>
    <row r="1890" spans="1:13" x14ac:dyDescent="0.25">
      <c r="A1890" t="s">
        <v>715</v>
      </c>
      <c r="B1890">
        <v>0</v>
      </c>
      <c r="C1890">
        <v>2030</v>
      </c>
      <c r="D1890" t="s">
        <v>216</v>
      </c>
      <c r="E1890" t="s">
        <v>344</v>
      </c>
      <c r="F1890" t="s">
        <v>614</v>
      </c>
      <c r="G1890" t="s">
        <v>149</v>
      </c>
      <c r="H1890" t="s">
        <v>18</v>
      </c>
      <c r="I1890" t="s">
        <v>19</v>
      </c>
      <c r="J1890" t="s">
        <v>150</v>
      </c>
      <c r="K1890" t="s">
        <v>42</v>
      </c>
      <c r="L1890" t="s">
        <v>43</v>
      </c>
      <c r="M1890">
        <v>4.7320000000000002</v>
      </c>
    </row>
    <row r="1891" spans="1:13" x14ac:dyDescent="0.25">
      <c r="A1891" t="s">
        <v>715</v>
      </c>
      <c r="B1891">
        <v>0</v>
      </c>
      <c r="C1891">
        <v>2030</v>
      </c>
      <c r="D1891" t="s">
        <v>216</v>
      </c>
      <c r="E1891" t="s">
        <v>344</v>
      </c>
      <c r="F1891" t="s">
        <v>615</v>
      </c>
      <c r="G1891" t="s">
        <v>152</v>
      </c>
      <c r="H1891" t="s">
        <v>18</v>
      </c>
      <c r="I1891" t="s">
        <v>19</v>
      </c>
      <c r="J1891" t="s">
        <v>31</v>
      </c>
      <c r="K1891" t="s">
        <v>42</v>
      </c>
      <c r="L1891" t="s">
        <v>43</v>
      </c>
      <c r="M1891">
        <v>1.6440999999999999</v>
      </c>
    </row>
    <row r="1892" spans="1:13" x14ac:dyDescent="0.25">
      <c r="A1892" t="s">
        <v>715</v>
      </c>
      <c r="B1892">
        <v>0</v>
      </c>
      <c r="C1892">
        <v>2030</v>
      </c>
      <c r="D1892" t="s">
        <v>216</v>
      </c>
      <c r="E1892" t="s">
        <v>344</v>
      </c>
      <c r="F1892" t="s">
        <v>540</v>
      </c>
      <c r="G1892" t="s">
        <v>275</v>
      </c>
      <c r="H1892" t="s">
        <v>12</v>
      </c>
      <c r="I1892" t="s">
        <v>19</v>
      </c>
      <c r="J1892" t="s">
        <v>218</v>
      </c>
      <c r="K1892" t="s">
        <v>42</v>
      </c>
      <c r="L1892" t="s">
        <v>43</v>
      </c>
      <c r="M1892">
        <v>7.651640425531915</v>
      </c>
    </row>
    <row r="1893" spans="1:13" x14ac:dyDescent="0.25">
      <c r="A1893" t="s">
        <v>715</v>
      </c>
      <c r="B1893">
        <v>0</v>
      </c>
      <c r="C1893">
        <v>2030</v>
      </c>
      <c r="D1893" t="s">
        <v>216</v>
      </c>
      <c r="E1893" t="s">
        <v>344</v>
      </c>
      <c r="F1893" t="s">
        <v>540</v>
      </c>
      <c r="G1893" t="s">
        <v>27</v>
      </c>
      <c r="H1893" t="s">
        <v>23</v>
      </c>
      <c r="I1893" t="s">
        <v>19</v>
      </c>
      <c r="J1893" t="s">
        <v>24</v>
      </c>
      <c r="K1893" t="s">
        <v>42</v>
      </c>
      <c r="L1893" t="s">
        <v>43</v>
      </c>
      <c r="M1893">
        <v>41.962900000000005</v>
      </c>
    </row>
    <row r="1894" spans="1:13" x14ac:dyDescent="0.25">
      <c r="A1894" t="s">
        <v>715</v>
      </c>
      <c r="B1894">
        <v>0</v>
      </c>
      <c r="C1894">
        <v>2030</v>
      </c>
      <c r="D1894" t="s">
        <v>216</v>
      </c>
      <c r="E1894" t="s">
        <v>344</v>
      </c>
      <c r="F1894" t="s">
        <v>540</v>
      </c>
      <c r="G1894" t="s">
        <v>27</v>
      </c>
      <c r="H1894" t="s">
        <v>23</v>
      </c>
      <c r="I1894" t="s">
        <v>19</v>
      </c>
      <c r="J1894" t="s">
        <v>24</v>
      </c>
      <c r="K1894" t="s">
        <v>44</v>
      </c>
      <c r="L1894" t="s">
        <v>43</v>
      </c>
      <c r="M1894">
        <v>-41.962900000000005</v>
      </c>
    </row>
    <row r="1895" spans="1:13" x14ac:dyDescent="0.25">
      <c r="A1895" t="s">
        <v>715</v>
      </c>
      <c r="B1895">
        <v>0</v>
      </c>
      <c r="C1895">
        <v>2030</v>
      </c>
      <c r="D1895" t="s">
        <v>216</v>
      </c>
      <c r="E1895" t="s">
        <v>344</v>
      </c>
      <c r="F1895" t="s">
        <v>540</v>
      </c>
      <c r="G1895" t="s">
        <v>183</v>
      </c>
      <c r="H1895" t="s">
        <v>21</v>
      </c>
      <c r="I1895" t="s">
        <v>19</v>
      </c>
      <c r="J1895" t="s">
        <v>184</v>
      </c>
      <c r="K1895" t="s">
        <v>42</v>
      </c>
      <c r="L1895" t="s">
        <v>43</v>
      </c>
      <c r="M1895">
        <v>9.3972999999999995</v>
      </c>
    </row>
    <row r="1896" spans="1:13" x14ac:dyDescent="0.25">
      <c r="A1896" t="s">
        <v>715</v>
      </c>
      <c r="B1896">
        <v>0</v>
      </c>
      <c r="C1896">
        <v>2030</v>
      </c>
      <c r="D1896" t="s">
        <v>216</v>
      </c>
      <c r="E1896" t="s">
        <v>344</v>
      </c>
      <c r="F1896" t="s">
        <v>540</v>
      </c>
      <c r="G1896" t="s">
        <v>183</v>
      </c>
      <c r="H1896" t="s">
        <v>21</v>
      </c>
      <c r="I1896" t="s">
        <v>19</v>
      </c>
      <c r="J1896" t="s">
        <v>184</v>
      </c>
      <c r="K1896" t="s">
        <v>44</v>
      </c>
      <c r="L1896" t="s">
        <v>43</v>
      </c>
      <c r="M1896">
        <v>-9.3972999999999995</v>
      </c>
    </row>
    <row r="1897" spans="1:13" x14ac:dyDescent="0.25">
      <c r="A1897" t="s">
        <v>715</v>
      </c>
      <c r="B1897">
        <v>0</v>
      </c>
      <c r="C1897">
        <v>2030</v>
      </c>
      <c r="D1897" t="s">
        <v>216</v>
      </c>
      <c r="E1897" t="s">
        <v>344</v>
      </c>
      <c r="F1897" t="s">
        <v>540</v>
      </c>
      <c r="G1897" t="s">
        <v>28</v>
      </c>
      <c r="H1897" t="s">
        <v>21</v>
      </c>
      <c r="I1897" t="s">
        <v>19</v>
      </c>
      <c r="J1897" t="s">
        <v>22</v>
      </c>
      <c r="K1897" t="s">
        <v>42</v>
      </c>
      <c r="L1897" t="s">
        <v>43</v>
      </c>
      <c r="M1897">
        <v>10.763824946000002</v>
      </c>
    </row>
    <row r="1898" spans="1:13" x14ac:dyDescent="0.25">
      <c r="A1898" t="s">
        <v>715</v>
      </c>
      <c r="B1898">
        <v>0</v>
      </c>
      <c r="C1898">
        <v>2030</v>
      </c>
      <c r="D1898" t="s">
        <v>216</v>
      </c>
      <c r="E1898" t="s">
        <v>344</v>
      </c>
      <c r="F1898" t="s">
        <v>540</v>
      </c>
      <c r="G1898" t="s">
        <v>28</v>
      </c>
      <c r="H1898" t="s">
        <v>21</v>
      </c>
      <c r="I1898" t="s">
        <v>19</v>
      </c>
      <c r="J1898" t="s">
        <v>22</v>
      </c>
      <c r="K1898" t="s">
        <v>44</v>
      </c>
      <c r="L1898" t="s">
        <v>43</v>
      </c>
      <c r="M1898">
        <v>-10.763824946000002</v>
      </c>
    </row>
    <row r="1899" spans="1:13" x14ac:dyDescent="0.25">
      <c r="A1899" t="s">
        <v>715</v>
      </c>
      <c r="B1899">
        <v>0</v>
      </c>
      <c r="C1899">
        <v>2030</v>
      </c>
      <c r="D1899" t="s">
        <v>216</v>
      </c>
      <c r="E1899" t="s">
        <v>344</v>
      </c>
      <c r="F1899" t="s">
        <v>540</v>
      </c>
      <c r="G1899" t="s">
        <v>20</v>
      </c>
      <c r="H1899" t="s">
        <v>21</v>
      </c>
      <c r="I1899" t="s">
        <v>19</v>
      </c>
      <c r="J1899" t="s">
        <v>22</v>
      </c>
      <c r="K1899" t="s">
        <v>42</v>
      </c>
      <c r="L1899" t="s">
        <v>43</v>
      </c>
      <c r="M1899">
        <v>29.044389956</v>
      </c>
    </row>
    <row r="1900" spans="1:13" x14ac:dyDescent="0.25">
      <c r="A1900" t="s">
        <v>715</v>
      </c>
      <c r="B1900">
        <v>0</v>
      </c>
      <c r="C1900">
        <v>2030</v>
      </c>
      <c r="D1900" t="s">
        <v>216</v>
      </c>
      <c r="E1900" t="s">
        <v>344</v>
      </c>
      <c r="F1900" t="s">
        <v>540</v>
      </c>
      <c r="G1900" t="s">
        <v>20</v>
      </c>
      <c r="H1900" t="s">
        <v>21</v>
      </c>
      <c r="I1900" t="s">
        <v>19</v>
      </c>
      <c r="J1900" t="s">
        <v>22</v>
      </c>
      <c r="K1900" t="s">
        <v>44</v>
      </c>
      <c r="L1900" t="s">
        <v>43</v>
      </c>
      <c r="M1900">
        <v>-29.044389956</v>
      </c>
    </row>
    <row r="1901" spans="1:13" x14ac:dyDescent="0.25">
      <c r="A1901" t="s">
        <v>715</v>
      </c>
      <c r="B1901">
        <v>0</v>
      </c>
      <c r="C1901">
        <v>2030</v>
      </c>
      <c r="D1901" t="s">
        <v>216</v>
      </c>
      <c r="E1901" t="s">
        <v>344</v>
      </c>
      <c r="F1901" t="s">
        <v>540</v>
      </c>
      <c r="G1901" t="s">
        <v>29</v>
      </c>
      <c r="H1901" t="s">
        <v>21</v>
      </c>
      <c r="I1901" t="s">
        <v>19</v>
      </c>
      <c r="J1901" t="s">
        <v>22</v>
      </c>
      <c r="K1901" t="s">
        <v>42</v>
      </c>
      <c r="L1901" t="s">
        <v>43</v>
      </c>
      <c r="M1901">
        <v>10.552863769</v>
      </c>
    </row>
    <row r="1902" spans="1:13" x14ac:dyDescent="0.25">
      <c r="A1902" t="s">
        <v>715</v>
      </c>
      <c r="B1902">
        <v>0</v>
      </c>
      <c r="C1902">
        <v>2030</v>
      </c>
      <c r="D1902" t="s">
        <v>216</v>
      </c>
      <c r="E1902" t="s">
        <v>344</v>
      </c>
      <c r="F1902" t="s">
        <v>540</v>
      </c>
      <c r="G1902" t="s">
        <v>29</v>
      </c>
      <c r="H1902" t="s">
        <v>21</v>
      </c>
      <c r="I1902" t="s">
        <v>19</v>
      </c>
      <c r="J1902" t="s">
        <v>22</v>
      </c>
      <c r="K1902" t="s">
        <v>44</v>
      </c>
      <c r="L1902" t="s">
        <v>43</v>
      </c>
      <c r="M1902">
        <v>-10.552863769</v>
      </c>
    </row>
    <row r="1903" spans="1:13" x14ac:dyDescent="0.25">
      <c r="A1903" t="s">
        <v>715</v>
      </c>
      <c r="B1903">
        <v>0</v>
      </c>
      <c r="C1903">
        <v>2030</v>
      </c>
      <c r="D1903" t="s">
        <v>216</v>
      </c>
      <c r="E1903" t="s">
        <v>344</v>
      </c>
      <c r="F1903" t="s">
        <v>540</v>
      </c>
      <c r="G1903" t="s">
        <v>717</v>
      </c>
      <c r="H1903" t="s">
        <v>21</v>
      </c>
      <c r="I1903" t="s">
        <v>19</v>
      </c>
      <c r="J1903" t="s">
        <v>22</v>
      </c>
      <c r="K1903" t="s">
        <v>45</v>
      </c>
      <c r="L1903" t="s">
        <v>43</v>
      </c>
      <c r="M1903">
        <v>98.69999999999996</v>
      </c>
    </row>
    <row r="1904" spans="1:13" x14ac:dyDescent="0.25">
      <c r="A1904" t="s">
        <v>715</v>
      </c>
      <c r="B1904">
        <v>0</v>
      </c>
      <c r="C1904">
        <v>2030</v>
      </c>
      <c r="D1904" t="s">
        <v>216</v>
      </c>
      <c r="E1904" t="s">
        <v>344</v>
      </c>
      <c r="F1904" t="s">
        <v>540</v>
      </c>
      <c r="G1904" t="s">
        <v>718</v>
      </c>
      <c r="H1904" t="s">
        <v>23</v>
      </c>
      <c r="I1904" t="s">
        <v>19</v>
      </c>
      <c r="J1904" t="s">
        <v>24</v>
      </c>
      <c r="K1904" t="s">
        <v>45</v>
      </c>
      <c r="L1904" t="s">
        <v>43</v>
      </c>
      <c r="M1904">
        <v>64.577683757039026</v>
      </c>
    </row>
    <row r="1905" spans="1:13" x14ac:dyDescent="0.25">
      <c r="A1905" t="s">
        <v>715</v>
      </c>
      <c r="B1905">
        <v>0</v>
      </c>
      <c r="C1905">
        <v>2030</v>
      </c>
      <c r="D1905" t="s">
        <v>262</v>
      </c>
      <c r="E1905" t="s">
        <v>263</v>
      </c>
      <c r="F1905" t="s">
        <v>409</v>
      </c>
      <c r="G1905" t="s">
        <v>410</v>
      </c>
      <c r="H1905" t="s">
        <v>36</v>
      </c>
      <c r="I1905" t="s">
        <v>19</v>
      </c>
      <c r="J1905" t="s">
        <v>26</v>
      </c>
      <c r="K1905" t="s">
        <v>42</v>
      </c>
      <c r="L1905" t="s">
        <v>43</v>
      </c>
      <c r="M1905">
        <v>10.734</v>
      </c>
    </row>
    <row r="1906" spans="1:13" x14ac:dyDescent="0.25">
      <c r="A1906" t="s">
        <v>715</v>
      </c>
      <c r="B1906">
        <v>0</v>
      </c>
      <c r="C1906">
        <v>2030</v>
      </c>
      <c r="D1906" t="s">
        <v>262</v>
      </c>
      <c r="E1906" t="s">
        <v>263</v>
      </c>
      <c r="F1906" t="s">
        <v>409</v>
      </c>
      <c r="G1906" t="s">
        <v>410</v>
      </c>
      <c r="H1906" t="s">
        <v>36</v>
      </c>
      <c r="I1906" t="s">
        <v>19</v>
      </c>
      <c r="J1906" t="s">
        <v>26</v>
      </c>
      <c r="K1906" t="s">
        <v>44</v>
      </c>
      <c r="L1906" t="s">
        <v>43</v>
      </c>
      <c r="M1906">
        <v>-10.734</v>
      </c>
    </row>
    <row r="1907" spans="1:13" x14ac:dyDescent="0.25">
      <c r="A1907" t="s">
        <v>715</v>
      </c>
      <c r="B1907">
        <v>0</v>
      </c>
      <c r="C1907">
        <v>2030</v>
      </c>
      <c r="D1907" t="s">
        <v>262</v>
      </c>
      <c r="E1907" t="s">
        <v>263</v>
      </c>
      <c r="F1907" t="s">
        <v>409</v>
      </c>
      <c r="G1907" t="s">
        <v>392</v>
      </c>
      <c r="H1907" t="s">
        <v>35</v>
      </c>
      <c r="I1907" t="s">
        <v>19</v>
      </c>
      <c r="J1907" t="s">
        <v>26</v>
      </c>
      <c r="K1907" t="s">
        <v>42</v>
      </c>
      <c r="L1907" t="s">
        <v>43</v>
      </c>
      <c r="M1907">
        <v>5.6580000000000004</v>
      </c>
    </row>
    <row r="1908" spans="1:13" x14ac:dyDescent="0.25">
      <c r="A1908" t="s">
        <v>715</v>
      </c>
      <c r="B1908">
        <v>0</v>
      </c>
      <c r="C1908">
        <v>2030</v>
      </c>
      <c r="D1908" t="s">
        <v>262</v>
      </c>
      <c r="E1908" t="s">
        <v>263</v>
      </c>
      <c r="F1908" t="s">
        <v>409</v>
      </c>
      <c r="G1908" t="s">
        <v>392</v>
      </c>
      <c r="H1908" t="s">
        <v>35</v>
      </c>
      <c r="I1908" t="s">
        <v>19</v>
      </c>
      <c r="J1908" t="s">
        <v>26</v>
      </c>
      <c r="K1908" t="s">
        <v>44</v>
      </c>
      <c r="L1908" t="s">
        <v>43</v>
      </c>
      <c r="M1908">
        <v>-5.6580000000000004</v>
      </c>
    </row>
    <row r="1909" spans="1:13" x14ac:dyDescent="0.25">
      <c r="A1909" t="s">
        <v>715</v>
      </c>
      <c r="B1909">
        <v>0</v>
      </c>
      <c r="C1909">
        <v>2030</v>
      </c>
      <c r="D1909" t="s">
        <v>262</v>
      </c>
      <c r="E1909" t="s">
        <v>263</v>
      </c>
      <c r="F1909" t="s">
        <v>409</v>
      </c>
      <c r="G1909" t="s">
        <v>264</v>
      </c>
      <c r="H1909" t="s">
        <v>25</v>
      </c>
      <c r="I1909" t="s">
        <v>19</v>
      </c>
      <c r="J1909" t="s">
        <v>26</v>
      </c>
      <c r="K1909" t="s">
        <v>42</v>
      </c>
      <c r="L1909" t="s">
        <v>43</v>
      </c>
      <c r="M1909">
        <v>0.75800000000000001</v>
      </c>
    </row>
    <row r="1910" spans="1:13" x14ac:dyDescent="0.25">
      <c r="A1910" t="s">
        <v>715</v>
      </c>
      <c r="B1910">
        <v>0</v>
      </c>
      <c r="C1910">
        <v>2030</v>
      </c>
      <c r="D1910" t="s">
        <v>262</v>
      </c>
      <c r="E1910" t="s">
        <v>263</v>
      </c>
      <c r="F1910" t="s">
        <v>409</v>
      </c>
      <c r="G1910" t="s">
        <v>264</v>
      </c>
      <c r="H1910" t="s">
        <v>25</v>
      </c>
      <c r="I1910" t="s">
        <v>19</v>
      </c>
      <c r="J1910" t="s">
        <v>26</v>
      </c>
      <c r="K1910" t="s">
        <v>44</v>
      </c>
      <c r="L1910" t="s">
        <v>43</v>
      </c>
      <c r="M1910">
        <v>-0.26285847585667754</v>
      </c>
    </row>
    <row r="1911" spans="1:13" x14ac:dyDescent="0.25">
      <c r="A1911" t="s">
        <v>715</v>
      </c>
      <c r="B1911">
        <v>0</v>
      </c>
      <c r="C1911">
        <v>2030</v>
      </c>
      <c r="D1911" t="s">
        <v>262</v>
      </c>
      <c r="E1911" t="s">
        <v>263</v>
      </c>
      <c r="F1911" t="s">
        <v>409</v>
      </c>
      <c r="G1911" t="s">
        <v>214</v>
      </c>
      <c r="H1911" t="s">
        <v>215</v>
      </c>
      <c r="I1911" t="s">
        <v>19</v>
      </c>
      <c r="J1911" t="s">
        <v>26</v>
      </c>
      <c r="K1911" t="s">
        <v>42</v>
      </c>
      <c r="L1911" t="s">
        <v>43</v>
      </c>
      <c r="M1911">
        <v>0.48499999999999999</v>
      </c>
    </row>
    <row r="1912" spans="1:13" x14ac:dyDescent="0.25">
      <c r="A1912" t="s">
        <v>715</v>
      </c>
      <c r="B1912">
        <v>0</v>
      </c>
      <c r="C1912">
        <v>2030</v>
      </c>
      <c r="D1912" t="s">
        <v>262</v>
      </c>
      <c r="E1912" t="s">
        <v>263</v>
      </c>
      <c r="F1912" t="s">
        <v>409</v>
      </c>
      <c r="G1912" t="s">
        <v>214</v>
      </c>
      <c r="H1912" t="s">
        <v>215</v>
      </c>
      <c r="I1912" t="s">
        <v>19</v>
      </c>
      <c r="J1912" t="s">
        <v>26</v>
      </c>
      <c r="K1912" t="s">
        <v>44</v>
      </c>
      <c r="L1912" t="s">
        <v>43</v>
      </c>
      <c r="M1912">
        <v>-0.48499999999999999</v>
      </c>
    </row>
    <row r="1913" spans="1:13" x14ac:dyDescent="0.25">
      <c r="A1913" t="s">
        <v>715</v>
      </c>
      <c r="B1913">
        <v>0</v>
      </c>
      <c r="C1913">
        <v>2030</v>
      </c>
      <c r="D1913" t="s">
        <v>262</v>
      </c>
      <c r="E1913" t="s">
        <v>263</v>
      </c>
      <c r="F1913" t="s">
        <v>409</v>
      </c>
      <c r="G1913" t="s">
        <v>47</v>
      </c>
      <c r="H1913" t="s">
        <v>48</v>
      </c>
      <c r="I1913" t="s">
        <v>19</v>
      </c>
      <c r="J1913" t="s">
        <v>26</v>
      </c>
      <c r="K1913" t="s">
        <v>42</v>
      </c>
      <c r="L1913" t="s">
        <v>43</v>
      </c>
      <c r="M1913">
        <v>0.4</v>
      </c>
    </row>
    <row r="1914" spans="1:13" x14ac:dyDescent="0.25">
      <c r="A1914" t="s">
        <v>715</v>
      </c>
      <c r="B1914">
        <v>0</v>
      </c>
      <c r="C1914">
        <v>2030</v>
      </c>
      <c r="D1914" t="s">
        <v>262</v>
      </c>
      <c r="E1914" t="s">
        <v>263</v>
      </c>
      <c r="F1914" t="s">
        <v>409</v>
      </c>
      <c r="G1914" t="s">
        <v>47</v>
      </c>
      <c r="H1914" t="s">
        <v>48</v>
      </c>
      <c r="I1914" t="s">
        <v>19</v>
      </c>
      <c r="J1914" t="s">
        <v>26</v>
      </c>
      <c r="K1914" t="s">
        <v>44</v>
      </c>
      <c r="L1914" t="s">
        <v>43</v>
      </c>
      <c r="M1914">
        <v>-0.4</v>
      </c>
    </row>
    <row r="1915" spans="1:13" x14ac:dyDescent="0.25">
      <c r="A1915" t="s">
        <v>715</v>
      </c>
      <c r="B1915">
        <v>0</v>
      </c>
      <c r="C1915">
        <v>2030</v>
      </c>
      <c r="D1915" t="s">
        <v>262</v>
      </c>
      <c r="E1915" t="s">
        <v>263</v>
      </c>
      <c r="F1915" t="s">
        <v>409</v>
      </c>
      <c r="G1915" t="s">
        <v>11</v>
      </c>
      <c r="H1915" t="s">
        <v>12</v>
      </c>
      <c r="I1915" t="s">
        <v>13</v>
      </c>
      <c r="J1915" t="s">
        <v>14</v>
      </c>
      <c r="K1915" t="s">
        <v>42</v>
      </c>
      <c r="L1915" t="s">
        <v>43</v>
      </c>
      <c r="M1915">
        <v>5.1660000000000004</v>
      </c>
    </row>
    <row r="1916" spans="1:13" x14ac:dyDescent="0.25">
      <c r="A1916" t="s">
        <v>715</v>
      </c>
      <c r="B1916">
        <v>0</v>
      </c>
      <c r="C1916">
        <v>2030</v>
      </c>
      <c r="D1916" t="s">
        <v>262</v>
      </c>
      <c r="E1916" t="s">
        <v>263</v>
      </c>
      <c r="F1916" t="s">
        <v>409</v>
      </c>
      <c r="G1916" t="s">
        <v>11</v>
      </c>
      <c r="H1916" t="s">
        <v>12</v>
      </c>
      <c r="I1916" t="s">
        <v>13</v>
      </c>
      <c r="J1916" t="s">
        <v>14</v>
      </c>
      <c r="K1916" t="s">
        <v>44</v>
      </c>
      <c r="L1916" t="s">
        <v>43</v>
      </c>
      <c r="M1916">
        <v>-1.7188638392677713</v>
      </c>
    </row>
    <row r="1917" spans="1:13" x14ac:dyDescent="0.25">
      <c r="A1917" t="s">
        <v>715</v>
      </c>
      <c r="B1917">
        <v>0</v>
      </c>
      <c r="C1917">
        <v>2030</v>
      </c>
      <c r="D1917" t="s">
        <v>262</v>
      </c>
      <c r="E1917" t="s">
        <v>263</v>
      </c>
      <c r="F1917" t="s">
        <v>409</v>
      </c>
      <c r="G1917" t="s">
        <v>677</v>
      </c>
      <c r="H1917" t="s">
        <v>13</v>
      </c>
      <c r="I1917" t="s">
        <v>13</v>
      </c>
      <c r="J1917" t="s">
        <v>17</v>
      </c>
      <c r="K1917" t="s">
        <v>45</v>
      </c>
      <c r="L1917" t="s">
        <v>43</v>
      </c>
      <c r="M1917">
        <v>7.8450262695036077</v>
      </c>
    </row>
    <row r="1918" spans="1:13" x14ac:dyDescent="0.25">
      <c r="A1918" t="s">
        <v>715</v>
      </c>
      <c r="B1918">
        <v>0</v>
      </c>
      <c r="C1918">
        <v>2030</v>
      </c>
      <c r="D1918" t="s">
        <v>262</v>
      </c>
      <c r="E1918" t="s">
        <v>263</v>
      </c>
      <c r="F1918" t="s">
        <v>409</v>
      </c>
      <c r="G1918" t="s">
        <v>37</v>
      </c>
      <c r="H1918" t="s">
        <v>36</v>
      </c>
      <c r="I1918" t="s">
        <v>13</v>
      </c>
      <c r="J1918" t="s">
        <v>38</v>
      </c>
      <c r="K1918" t="s">
        <v>42</v>
      </c>
      <c r="L1918" t="s">
        <v>43</v>
      </c>
      <c r="M1918">
        <v>1.0110856733936839</v>
      </c>
    </row>
    <row r="1919" spans="1:13" x14ac:dyDescent="0.25">
      <c r="A1919" t="s">
        <v>715</v>
      </c>
      <c r="B1919">
        <v>0</v>
      </c>
      <c r="C1919">
        <v>2030</v>
      </c>
      <c r="D1919" t="s">
        <v>262</v>
      </c>
      <c r="E1919" t="s">
        <v>263</v>
      </c>
      <c r="F1919" t="s">
        <v>409</v>
      </c>
      <c r="G1919" t="s">
        <v>37</v>
      </c>
      <c r="H1919" t="s">
        <v>36</v>
      </c>
      <c r="I1919" t="s">
        <v>13</v>
      </c>
      <c r="J1919" t="s">
        <v>38</v>
      </c>
      <c r="K1919" t="s">
        <v>44</v>
      </c>
      <c r="L1919" t="s">
        <v>43</v>
      </c>
      <c r="M1919">
        <v>-1.0110856733936839</v>
      </c>
    </row>
    <row r="1920" spans="1:13" x14ac:dyDescent="0.25">
      <c r="A1920" t="s">
        <v>715</v>
      </c>
      <c r="B1920">
        <v>0</v>
      </c>
      <c r="C1920">
        <v>2030</v>
      </c>
      <c r="D1920" t="s">
        <v>262</v>
      </c>
      <c r="E1920" t="s">
        <v>263</v>
      </c>
      <c r="F1920" t="s">
        <v>411</v>
      </c>
      <c r="G1920" t="s">
        <v>265</v>
      </c>
      <c r="H1920" t="s">
        <v>36</v>
      </c>
      <c r="I1920" t="s">
        <v>167</v>
      </c>
      <c r="J1920" t="s">
        <v>168</v>
      </c>
      <c r="K1920" t="s">
        <v>42</v>
      </c>
      <c r="L1920" t="s">
        <v>43</v>
      </c>
      <c r="M1920">
        <v>4.7076923076923078</v>
      </c>
    </row>
    <row r="1921" spans="1:13" x14ac:dyDescent="0.25">
      <c r="A1921" t="s">
        <v>715</v>
      </c>
      <c r="B1921">
        <v>0</v>
      </c>
      <c r="C1921">
        <v>2030</v>
      </c>
      <c r="D1921" t="s">
        <v>262</v>
      </c>
      <c r="E1921" t="s">
        <v>263</v>
      </c>
      <c r="F1921" t="s">
        <v>411</v>
      </c>
      <c r="G1921" t="s">
        <v>265</v>
      </c>
      <c r="H1921" t="s">
        <v>36</v>
      </c>
      <c r="I1921" t="s">
        <v>167</v>
      </c>
      <c r="J1921" t="s">
        <v>168</v>
      </c>
      <c r="K1921" t="s">
        <v>44</v>
      </c>
      <c r="L1921" t="s">
        <v>43</v>
      </c>
      <c r="M1921">
        <v>-4.7076923076923078</v>
      </c>
    </row>
    <row r="1922" spans="1:13" x14ac:dyDescent="0.25">
      <c r="A1922" t="s">
        <v>715</v>
      </c>
      <c r="B1922">
        <v>0</v>
      </c>
      <c r="C1922">
        <v>2030</v>
      </c>
      <c r="D1922" t="s">
        <v>262</v>
      </c>
      <c r="E1922" t="s">
        <v>263</v>
      </c>
      <c r="F1922" t="s">
        <v>411</v>
      </c>
      <c r="G1922" t="s">
        <v>265</v>
      </c>
      <c r="H1922" t="s">
        <v>36</v>
      </c>
      <c r="I1922" t="s">
        <v>19</v>
      </c>
      <c r="J1922" t="s">
        <v>168</v>
      </c>
      <c r="K1922" t="s">
        <v>42</v>
      </c>
      <c r="L1922" t="s">
        <v>43</v>
      </c>
      <c r="M1922">
        <v>9.18</v>
      </c>
    </row>
    <row r="1923" spans="1:13" x14ac:dyDescent="0.25">
      <c r="A1923" t="s">
        <v>715</v>
      </c>
      <c r="B1923">
        <v>0</v>
      </c>
      <c r="C1923">
        <v>2030</v>
      </c>
      <c r="D1923" t="s">
        <v>262</v>
      </c>
      <c r="E1923" t="s">
        <v>263</v>
      </c>
      <c r="F1923" t="s">
        <v>411</v>
      </c>
      <c r="G1923" t="s">
        <v>265</v>
      </c>
      <c r="H1923" t="s">
        <v>36</v>
      </c>
      <c r="I1923" t="s">
        <v>19</v>
      </c>
      <c r="J1923" t="s">
        <v>168</v>
      </c>
      <c r="K1923" t="s">
        <v>44</v>
      </c>
      <c r="L1923" t="s">
        <v>43</v>
      </c>
      <c r="M1923">
        <v>-9.18</v>
      </c>
    </row>
    <row r="1924" spans="1:13" x14ac:dyDescent="0.25">
      <c r="A1924" t="s">
        <v>715</v>
      </c>
      <c r="B1924">
        <v>0</v>
      </c>
      <c r="C1924">
        <v>2030</v>
      </c>
      <c r="D1924" t="s">
        <v>262</v>
      </c>
      <c r="E1924" t="s">
        <v>263</v>
      </c>
      <c r="F1924" t="s">
        <v>616</v>
      </c>
      <c r="G1924" t="s">
        <v>149</v>
      </c>
      <c r="H1924" t="s">
        <v>18</v>
      </c>
      <c r="I1924" t="s">
        <v>19</v>
      </c>
      <c r="J1924" t="s">
        <v>150</v>
      </c>
      <c r="K1924" t="s">
        <v>42</v>
      </c>
      <c r="L1924" t="s">
        <v>43</v>
      </c>
      <c r="M1924">
        <v>3.7999999999999999E-2</v>
      </c>
    </row>
    <row r="1925" spans="1:13" x14ac:dyDescent="0.25">
      <c r="A1925" t="s">
        <v>715</v>
      </c>
      <c r="B1925">
        <v>0</v>
      </c>
      <c r="C1925">
        <v>2030</v>
      </c>
      <c r="D1925" t="s">
        <v>262</v>
      </c>
      <c r="E1925" t="s">
        <v>263</v>
      </c>
      <c r="F1925" t="s">
        <v>541</v>
      </c>
      <c r="G1925" t="s">
        <v>27</v>
      </c>
      <c r="H1925" t="s">
        <v>23</v>
      </c>
      <c r="I1925" t="s">
        <v>19</v>
      </c>
      <c r="J1925" t="s">
        <v>24</v>
      </c>
      <c r="K1925" t="s">
        <v>42</v>
      </c>
      <c r="L1925" t="s">
        <v>43</v>
      </c>
      <c r="M1925">
        <v>3.9370000000000003</v>
      </c>
    </row>
    <row r="1926" spans="1:13" x14ac:dyDescent="0.25">
      <c r="A1926" t="s">
        <v>715</v>
      </c>
      <c r="B1926">
        <v>0</v>
      </c>
      <c r="C1926">
        <v>2030</v>
      </c>
      <c r="D1926" t="s">
        <v>262</v>
      </c>
      <c r="E1926" t="s">
        <v>263</v>
      </c>
      <c r="F1926" t="s">
        <v>541</v>
      </c>
      <c r="G1926" t="s">
        <v>27</v>
      </c>
      <c r="H1926" t="s">
        <v>23</v>
      </c>
      <c r="I1926" t="s">
        <v>19</v>
      </c>
      <c r="J1926" t="s">
        <v>24</v>
      </c>
      <c r="K1926" t="s">
        <v>44</v>
      </c>
      <c r="L1926" t="s">
        <v>43</v>
      </c>
      <c r="M1926">
        <v>-3.9370000000000003</v>
      </c>
    </row>
    <row r="1927" spans="1:13" x14ac:dyDescent="0.25">
      <c r="A1927" t="s">
        <v>715</v>
      </c>
      <c r="B1927">
        <v>0</v>
      </c>
      <c r="C1927">
        <v>2030</v>
      </c>
      <c r="D1927" t="s">
        <v>262</v>
      </c>
      <c r="E1927" t="s">
        <v>263</v>
      </c>
      <c r="F1927" t="s">
        <v>541</v>
      </c>
      <c r="G1927" t="s">
        <v>183</v>
      </c>
      <c r="H1927" t="s">
        <v>21</v>
      </c>
      <c r="I1927" t="s">
        <v>19</v>
      </c>
      <c r="J1927" t="s">
        <v>184</v>
      </c>
      <c r="K1927" t="s">
        <v>42</v>
      </c>
      <c r="L1927" t="s">
        <v>43</v>
      </c>
      <c r="M1927">
        <v>2.048</v>
      </c>
    </row>
    <row r="1928" spans="1:13" x14ac:dyDescent="0.25">
      <c r="A1928" t="s">
        <v>715</v>
      </c>
      <c r="B1928">
        <v>0</v>
      </c>
      <c r="C1928">
        <v>2030</v>
      </c>
      <c r="D1928" t="s">
        <v>262</v>
      </c>
      <c r="E1928" t="s">
        <v>263</v>
      </c>
      <c r="F1928" t="s">
        <v>541</v>
      </c>
      <c r="G1928" t="s">
        <v>183</v>
      </c>
      <c r="H1928" t="s">
        <v>21</v>
      </c>
      <c r="I1928" t="s">
        <v>19</v>
      </c>
      <c r="J1928" t="s">
        <v>184</v>
      </c>
      <c r="K1928" t="s">
        <v>44</v>
      </c>
      <c r="L1928" t="s">
        <v>43</v>
      </c>
      <c r="M1928">
        <v>-2.048</v>
      </c>
    </row>
    <row r="1929" spans="1:13" x14ac:dyDescent="0.25">
      <c r="A1929" t="s">
        <v>715</v>
      </c>
      <c r="B1929">
        <v>0</v>
      </c>
      <c r="C1929">
        <v>2030</v>
      </c>
      <c r="D1929" t="s">
        <v>262</v>
      </c>
      <c r="E1929" t="s">
        <v>263</v>
      </c>
      <c r="F1929" t="s">
        <v>541</v>
      </c>
      <c r="G1929" t="s">
        <v>28</v>
      </c>
      <c r="H1929" t="s">
        <v>21</v>
      </c>
      <c r="I1929" t="s">
        <v>19</v>
      </c>
      <c r="J1929" t="s">
        <v>22</v>
      </c>
      <c r="K1929" t="s">
        <v>42</v>
      </c>
      <c r="L1929" t="s">
        <v>43</v>
      </c>
      <c r="M1929">
        <v>0.90587609999999996</v>
      </c>
    </row>
    <row r="1930" spans="1:13" x14ac:dyDescent="0.25">
      <c r="A1930" t="s">
        <v>715</v>
      </c>
      <c r="B1930">
        <v>0</v>
      </c>
      <c r="C1930">
        <v>2030</v>
      </c>
      <c r="D1930" t="s">
        <v>262</v>
      </c>
      <c r="E1930" t="s">
        <v>263</v>
      </c>
      <c r="F1930" t="s">
        <v>541</v>
      </c>
      <c r="G1930" t="s">
        <v>28</v>
      </c>
      <c r="H1930" t="s">
        <v>21</v>
      </c>
      <c r="I1930" t="s">
        <v>19</v>
      </c>
      <c r="J1930" t="s">
        <v>22</v>
      </c>
      <c r="K1930" t="s">
        <v>44</v>
      </c>
      <c r="L1930" t="s">
        <v>43</v>
      </c>
      <c r="M1930">
        <v>-0.90587609999999996</v>
      </c>
    </row>
    <row r="1931" spans="1:13" x14ac:dyDescent="0.25">
      <c r="A1931" t="s">
        <v>715</v>
      </c>
      <c r="B1931">
        <v>0</v>
      </c>
      <c r="C1931">
        <v>2030</v>
      </c>
      <c r="D1931" t="s">
        <v>262</v>
      </c>
      <c r="E1931" t="s">
        <v>263</v>
      </c>
      <c r="F1931" t="s">
        <v>541</v>
      </c>
      <c r="G1931" t="s">
        <v>20</v>
      </c>
      <c r="H1931" t="s">
        <v>21</v>
      </c>
      <c r="I1931" t="s">
        <v>19</v>
      </c>
      <c r="J1931" t="s">
        <v>22</v>
      </c>
      <c r="K1931" t="s">
        <v>42</v>
      </c>
      <c r="L1931" t="s">
        <v>43</v>
      </c>
      <c r="M1931">
        <v>2.3026644000000003</v>
      </c>
    </row>
    <row r="1932" spans="1:13" x14ac:dyDescent="0.25">
      <c r="A1932" t="s">
        <v>715</v>
      </c>
      <c r="B1932">
        <v>0</v>
      </c>
      <c r="C1932">
        <v>2030</v>
      </c>
      <c r="D1932" t="s">
        <v>262</v>
      </c>
      <c r="E1932" t="s">
        <v>263</v>
      </c>
      <c r="F1932" t="s">
        <v>541</v>
      </c>
      <c r="G1932" t="s">
        <v>20</v>
      </c>
      <c r="H1932" t="s">
        <v>21</v>
      </c>
      <c r="I1932" t="s">
        <v>19</v>
      </c>
      <c r="J1932" t="s">
        <v>22</v>
      </c>
      <c r="K1932" t="s">
        <v>44</v>
      </c>
      <c r="L1932" t="s">
        <v>43</v>
      </c>
      <c r="M1932">
        <v>-2.3026644000000003</v>
      </c>
    </row>
    <row r="1933" spans="1:13" x14ac:dyDescent="0.25">
      <c r="A1933" t="s">
        <v>715</v>
      </c>
      <c r="B1933">
        <v>0</v>
      </c>
      <c r="C1933">
        <v>2030</v>
      </c>
      <c r="D1933" t="s">
        <v>262</v>
      </c>
      <c r="E1933" t="s">
        <v>263</v>
      </c>
      <c r="F1933" t="s">
        <v>541</v>
      </c>
      <c r="G1933" t="s">
        <v>29</v>
      </c>
      <c r="H1933" t="s">
        <v>21</v>
      </c>
      <c r="I1933" t="s">
        <v>19</v>
      </c>
      <c r="J1933" t="s">
        <v>22</v>
      </c>
      <c r="K1933" t="s">
        <v>42</v>
      </c>
      <c r="L1933" t="s">
        <v>43</v>
      </c>
      <c r="M1933">
        <v>0.46045950000000002</v>
      </c>
    </row>
    <row r="1934" spans="1:13" x14ac:dyDescent="0.25">
      <c r="A1934" t="s">
        <v>715</v>
      </c>
      <c r="B1934">
        <v>0</v>
      </c>
      <c r="C1934">
        <v>2030</v>
      </c>
      <c r="D1934" t="s">
        <v>262</v>
      </c>
      <c r="E1934" t="s">
        <v>263</v>
      </c>
      <c r="F1934" t="s">
        <v>541</v>
      </c>
      <c r="G1934" t="s">
        <v>29</v>
      </c>
      <c r="H1934" t="s">
        <v>21</v>
      </c>
      <c r="I1934" t="s">
        <v>19</v>
      </c>
      <c r="J1934" t="s">
        <v>22</v>
      </c>
      <c r="K1934" t="s">
        <v>44</v>
      </c>
      <c r="L1934" t="s">
        <v>43</v>
      </c>
      <c r="M1934">
        <v>-0.46045950000000002</v>
      </c>
    </row>
    <row r="1935" spans="1:13" x14ac:dyDescent="0.25">
      <c r="A1935" t="s">
        <v>715</v>
      </c>
      <c r="B1935">
        <v>0</v>
      </c>
      <c r="C1935">
        <v>2030</v>
      </c>
      <c r="D1935" t="s">
        <v>262</v>
      </c>
      <c r="E1935" t="s">
        <v>263</v>
      </c>
      <c r="F1935" t="s">
        <v>541</v>
      </c>
      <c r="G1935" t="s">
        <v>717</v>
      </c>
      <c r="H1935" t="s">
        <v>21</v>
      </c>
      <c r="I1935" t="s">
        <v>19</v>
      </c>
      <c r="J1935" t="s">
        <v>22</v>
      </c>
      <c r="K1935" t="s">
        <v>45</v>
      </c>
      <c r="L1935" t="s">
        <v>43</v>
      </c>
      <c r="M1935">
        <v>10.3</v>
      </c>
    </row>
    <row r="1936" spans="1:13" x14ac:dyDescent="0.25">
      <c r="A1936" t="s">
        <v>715</v>
      </c>
      <c r="B1936">
        <v>0</v>
      </c>
      <c r="C1936">
        <v>2030</v>
      </c>
      <c r="D1936" t="s">
        <v>262</v>
      </c>
      <c r="E1936" t="s">
        <v>263</v>
      </c>
      <c r="F1936" t="s">
        <v>541</v>
      </c>
      <c r="G1936" t="s">
        <v>718</v>
      </c>
      <c r="H1936" t="s">
        <v>23</v>
      </c>
      <c r="I1936" t="s">
        <v>19</v>
      </c>
      <c r="J1936" t="s">
        <v>24</v>
      </c>
      <c r="K1936" t="s">
        <v>45</v>
      </c>
      <c r="L1936" t="s">
        <v>43</v>
      </c>
      <c r="M1936">
        <v>4.8987974958783447</v>
      </c>
    </row>
    <row r="1937" spans="1:13" x14ac:dyDescent="0.25">
      <c r="A1937" t="s">
        <v>715</v>
      </c>
      <c r="B1937">
        <v>0</v>
      </c>
      <c r="C1937">
        <v>2030</v>
      </c>
      <c r="D1937" t="s">
        <v>266</v>
      </c>
      <c r="E1937" t="s">
        <v>267</v>
      </c>
      <c r="F1937" t="s">
        <v>412</v>
      </c>
      <c r="G1937" t="s">
        <v>413</v>
      </c>
      <c r="H1937" t="s">
        <v>414</v>
      </c>
      <c r="I1937" t="s">
        <v>167</v>
      </c>
      <c r="J1937" t="s">
        <v>168</v>
      </c>
      <c r="K1937" t="s">
        <v>42</v>
      </c>
      <c r="L1937" t="s">
        <v>43</v>
      </c>
      <c r="M1937">
        <v>0.17321428571428571</v>
      </c>
    </row>
    <row r="1938" spans="1:13" x14ac:dyDescent="0.25">
      <c r="A1938" t="s">
        <v>715</v>
      </c>
      <c r="B1938">
        <v>0</v>
      </c>
      <c r="C1938">
        <v>2030</v>
      </c>
      <c r="D1938" t="s">
        <v>266</v>
      </c>
      <c r="E1938" t="s">
        <v>267</v>
      </c>
      <c r="F1938" t="s">
        <v>412</v>
      </c>
      <c r="G1938" t="s">
        <v>413</v>
      </c>
      <c r="H1938" t="s">
        <v>414</v>
      </c>
      <c r="I1938" t="s">
        <v>167</v>
      </c>
      <c r="J1938" t="s">
        <v>168</v>
      </c>
      <c r="K1938" t="s">
        <v>44</v>
      </c>
      <c r="L1938" t="s">
        <v>43</v>
      </c>
      <c r="M1938">
        <v>-0.17321428571428571</v>
      </c>
    </row>
    <row r="1939" spans="1:13" x14ac:dyDescent="0.25">
      <c r="A1939" t="s">
        <v>715</v>
      </c>
      <c r="B1939">
        <v>0</v>
      </c>
      <c r="C1939">
        <v>2030</v>
      </c>
      <c r="D1939" t="s">
        <v>266</v>
      </c>
      <c r="E1939" t="s">
        <v>267</v>
      </c>
      <c r="F1939" t="s">
        <v>412</v>
      </c>
      <c r="G1939" t="s">
        <v>413</v>
      </c>
      <c r="H1939" t="s">
        <v>414</v>
      </c>
      <c r="I1939" t="s">
        <v>19</v>
      </c>
      <c r="J1939" t="s">
        <v>168</v>
      </c>
      <c r="K1939" t="s">
        <v>42</v>
      </c>
      <c r="L1939" t="s">
        <v>43</v>
      </c>
      <c r="M1939">
        <v>9.7000000000000003E-2</v>
      </c>
    </row>
    <row r="1940" spans="1:13" x14ac:dyDescent="0.25">
      <c r="A1940" t="s">
        <v>715</v>
      </c>
      <c r="B1940">
        <v>0</v>
      </c>
      <c r="C1940">
        <v>2030</v>
      </c>
      <c r="D1940" t="s">
        <v>266</v>
      </c>
      <c r="E1940" t="s">
        <v>267</v>
      </c>
      <c r="F1940" t="s">
        <v>412</v>
      </c>
      <c r="G1940" t="s">
        <v>413</v>
      </c>
      <c r="H1940" t="s">
        <v>414</v>
      </c>
      <c r="I1940" t="s">
        <v>19</v>
      </c>
      <c r="J1940" t="s">
        <v>168</v>
      </c>
      <c r="K1940" t="s">
        <v>44</v>
      </c>
      <c r="L1940" t="s">
        <v>43</v>
      </c>
      <c r="M1940">
        <v>-9.7000000000000003E-2</v>
      </c>
    </row>
    <row r="1941" spans="1:13" x14ac:dyDescent="0.25">
      <c r="A1941" t="s">
        <v>715</v>
      </c>
      <c r="B1941">
        <v>0</v>
      </c>
      <c r="C1941">
        <v>2030</v>
      </c>
      <c r="D1941" t="s">
        <v>266</v>
      </c>
      <c r="E1941" t="s">
        <v>267</v>
      </c>
      <c r="F1941" t="s">
        <v>412</v>
      </c>
      <c r="G1941" t="s">
        <v>11</v>
      </c>
      <c r="H1941" t="s">
        <v>12</v>
      </c>
      <c r="I1941" t="s">
        <v>13</v>
      </c>
      <c r="J1941" t="s">
        <v>14</v>
      </c>
      <c r="K1941" t="s">
        <v>42</v>
      </c>
      <c r="L1941" t="s">
        <v>43</v>
      </c>
      <c r="M1941">
        <v>0.56399999999999939</v>
      </c>
    </row>
    <row r="1942" spans="1:13" x14ac:dyDescent="0.25">
      <c r="A1942" t="s">
        <v>715</v>
      </c>
      <c r="B1942">
        <v>0</v>
      </c>
      <c r="C1942">
        <v>2030</v>
      </c>
      <c r="D1942" t="s">
        <v>266</v>
      </c>
      <c r="E1942" t="s">
        <v>267</v>
      </c>
      <c r="F1942" t="s">
        <v>412</v>
      </c>
      <c r="G1942" t="s">
        <v>11</v>
      </c>
      <c r="H1942" t="s">
        <v>12</v>
      </c>
      <c r="I1942" t="s">
        <v>13</v>
      </c>
      <c r="J1942" t="s">
        <v>14</v>
      </c>
      <c r="K1942" t="s">
        <v>45</v>
      </c>
      <c r="L1942" t="s">
        <v>43</v>
      </c>
      <c r="M1942">
        <v>3.4076890832728762E-3</v>
      </c>
    </row>
    <row r="1943" spans="1:13" x14ac:dyDescent="0.25">
      <c r="A1943" t="s">
        <v>715</v>
      </c>
      <c r="B1943">
        <v>0</v>
      </c>
      <c r="C1943">
        <v>2030</v>
      </c>
      <c r="D1943" t="s">
        <v>266</v>
      </c>
      <c r="E1943" t="s">
        <v>267</v>
      </c>
      <c r="F1943" t="s">
        <v>412</v>
      </c>
      <c r="G1943" t="s">
        <v>11</v>
      </c>
      <c r="H1943" t="s">
        <v>12</v>
      </c>
      <c r="I1943" t="s">
        <v>13</v>
      </c>
      <c r="J1943" t="s">
        <v>14</v>
      </c>
      <c r="K1943" t="s">
        <v>44</v>
      </c>
      <c r="L1943" t="s">
        <v>43</v>
      </c>
      <c r="M1943">
        <v>-0.14099999999999968</v>
      </c>
    </row>
    <row r="1944" spans="1:13" x14ac:dyDescent="0.25">
      <c r="A1944" t="s">
        <v>715</v>
      </c>
      <c r="B1944">
        <v>0</v>
      </c>
      <c r="C1944">
        <v>2030</v>
      </c>
      <c r="D1944" t="s">
        <v>266</v>
      </c>
      <c r="E1944" t="s">
        <v>267</v>
      </c>
      <c r="F1944" t="s">
        <v>412</v>
      </c>
      <c r="G1944" t="s">
        <v>675</v>
      </c>
      <c r="H1944" t="s">
        <v>12</v>
      </c>
      <c r="I1944" t="s">
        <v>13</v>
      </c>
      <c r="J1944" t="s">
        <v>14</v>
      </c>
      <c r="K1944" t="s">
        <v>45</v>
      </c>
      <c r="L1944" t="s">
        <v>43</v>
      </c>
      <c r="M1944">
        <v>1.3152058508218096</v>
      </c>
    </row>
    <row r="1945" spans="1:13" x14ac:dyDescent="0.25">
      <c r="A1945" t="s">
        <v>715</v>
      </c>
      <c r="B1945">
        <v>0</v>
      </c>
      <c r="C1945">
        <v>2030</v>
      </c>
      <c r="D1945" t="s">
        <v>266</v>
      </c>
      <c r="E1945" t="s">
        <v>267</v>
      </c>
      <c r="F1945" t="s">
        <v>412</v>
      </c>
      <c r="G1945" t="s">
        <v>37</v>
      </c>
      <c r="H1945" t="s">
        <v>36</v>
      </c>
      <c r="I1945" t="s">
        <v>13</v>
      </c>
      <c r="J1945" t="s">
        <v>38</v>
      </c>
      <c r="K1945" t="s">
        <v>42</v>
      </c>
      <c r="L1945" t="s">
        <v>43</v>
      </c>
      <c r="M1945">
        <v>0.10461136476058169</v>
      </c>
    </row>
    <row r="1946" spans="1:13" x14ac:dyDescent="0.25">
      <c r="A1946" t="s">
        <v>715</v>
      </c>
      <c r="B1946">
        <v>0</v>
      </c>
      <c r="C1946">
        <v>2030</v>
      </c>
      <c r="D1946" t="s">
        <v>266</v>
      </c>
      <c r="E1946" t="s">
        <v>267</v>
      </c>
      <c r="F1946" t="s">
        <v>412</v>
      </c>
      <c r="G1946" t="s">
        <v>37</v>
      </c>
      <c r="H1946" t="s">
        <v>36</v>
      </c>
      <c r="I1946" t="s">
        <v>13</v>
      </c>
      <c r="J1946" t="s">
        <v>38</v>
      </c>
      <c r="K1946" t="s">
        <v>44</v>
      </c>
      <c r="L1946" t="s">
        <v>43</v>
      </c>
      <c r="M1946">
        <v>-0.10461136476058169</v>
      </c>
    </row>
    <row r="1947" spans="1:13" x14ac:dyDescent="0.25">
      <c r="A1947" t="s">
        <v>715</v>
      </c>
      <c r="B1947">
        <v>0</v>
      </c>
      <c r="C1947">
        <v>2030</v>
      </c>
      <c r="D1947" t="s">
        <v>266</v>
      </c>
      <c r="E1947" t="s">
        <v>267</v>
      </c>
      <c r="F1947" t="s">
        <v>415</v>
      </c>
      <c r="G1947" t="s">
        <v>208</v>
      </c>
      <c r="H1947" t="s">
        <v>172</v>
      </c>
      <c r="I1947" t="s">
        <v>19</v>
      </c>
      <c r="J1947" t="s">
        <v>26</v>
      </c>
      <c r="K1947" t="s">
        <v>42</v>
      </c>
      <c r="L1947" t="s">
        <v>43</v>
      </c>
      <c r="M1947">
        <v>6.3359999999999901E-3</v>
      </c>
    </row>
    <row r="1948" spans="1:13" x14ac:dyDescent="0.25">
      <c r="A1948" t="s">
        <v>715</v>
      </c>
      <c r="B1948">
        <v>0</v>
      </c>
      <c r="C1948">
        <v>2030</v>
      </c>
      <c r="D1948" t="s">
        <v>266</v>
      </c>
      <c r="E1948" t="s">
        <v>267</v>
      </c>
      <c r="F1948" t="s">
        <v>415</v>
      </c>
      <c r="G1948" t="s">
        <v>208</v>
      </c>
      <c r="H1948" t="s">
        <v>172</v>
      </c>
      <c r="I1948" t="s">
        <v>19</v>
      </c>
      <c r="J1948" t="s">
        <v>26</v>
      </c>
      <c r="K1948" t="s">
        <v>44</v>
      </c>
      <c r="L1948" t="s">
        <v>43</v>
      </c>
      <c r="M1948">
        <v>-6.3359999999999901E-3</v>
      </c>
    </row>
    <row r="1949" spans="1:13" x14ac:dyDescent="0.25">
      <c r="A1949" t="s">
        <v>715</v>
      </c>
      <c r="B1949">
        <v>0</v>
      </c>
      <c r="C1949">
        <v>2030</v>
      </c>
      <c r="D1949" t="s">
        <v>266</v>
      </c>
      <c r="E1949" t="s">
        <v>267</v>
      </c>
      <c r="F1949" t="s">
        <v>617</v>
      </c>
      <c r="G1949" t="s">
        <v>30</v>
      </c>
      <c r="H1949" t="s">
        <v>18</v>
      </c>
      <c r="I1949" t="s">
        <v>19</v>
      </c>
      <c r="J1949" t="s">
        <v>31</v>
      </c>
      <c r="K1949" t="s">
        <v>42</v>
      </c>
      <c r="L1949" t="s">
        <v>43</v>
      </c>
      <c r="M1949">
        <v>5.2080000000000002</v>
      </c>
    </row>
    <row r="1950" spans="1:13" x14ac:dyDescent="0.25">
      <c r="A1950" t="s">
        <v>715</v>
      </c>
      <c r="B1950">
        <v>0</v>
      </c>
      <c r="C1950">
        <v>2030</v>
      </c>
      <c r="D1950" t="s">
        <v>266</v>
      </c>
      <c r="E1950" t="s">
        <v>267</v>
      </c>
      <c r="F1950" t="s">
        <v>617</v>
      </c>
      <c r="G1950" t="s">
        <v>149</v>
      </c>
      <c r="H1950" t="s">
        <v>18</v>
      </c>
      <c r="I1950" t="s">
        <v>19</v>
      </c>
      <c r="J1950" t="s">
        <v>150</v>
      </c>
      <c r="K1950" t="s">
        <v>42</v>
      </c>
      <c r="L1950" t="s">
        <v>43</v>
      </c>
      <c r="M1950">
        <v>0.66800000000000004</v>
      </c>
    </row>
    <row r="1951" spans="1:13" x14ac:dyDescent="0.25">
      <c r="A1951" t="s">
        <v>715</v>
      </c>
      <c r="B1951">
        <v>0</v>
      </c>
      <c r="C1951">
        <v>2030</v>
      </c>
      <c r="D1951" t="s">
        <v>266</v>
      </c>
      <c r="E1951" t="s">
        <v>267</v>
      </c>
      <c r="F1951" t="s">
        <v>542</v>
      </c>
      <c r="G1951" t="s">
        <v>20</v>
      </c>
      <c r="H1951" t="s">
        <v>21</v>
      </c>
      <c r="I1951" t="s">
        <v>19</v>
      </c>
      <c r="J1951" t="s">
        <v>22</v>
      </c>
      <c r="K1951" t="s">
        <v>42</v>
      </c>
      <c r="L1951" t="s">
        <v>43</v>
      </c>
      <c r="M1951">
        <v>1.3161213</v>
      </c>
    </row>
    <row r="1952" spans="1:13" x14ac:dyDescent="0.25">
      <c r="A1952" t="s">
        <v>715</v>
      </c>
      <c r="B1952">
        <v>0</v>
      </c>
      <c r="C1952">
        <v>2030</v>
      </c>
      <c r="D1952" t="s">
        <v>266</v>
      </c>
      <c r="E1952" t="s">
        <v>267</v>
      </c>
      <c r="F1952" t="s">
        <v>542</v>
      </c>
      <c r="G1952" t="s">
        <v>20</v>
      </c>
      <c r="H1952" t="s">
        <v>21</v>
      </c>
      <c r="I1952" t="s">
        <v>19</v>
      </c>
      <c r="J1952" t="s">
        <v>22</v>
      </c>
      <c r="K1952" t="s">
        <v>44</v>
      </c>
      <c r="L1952" t="s">
        <v>43</v>
      </c>
      <c r="M1952">
        <v>-1.3161213000000003</v>
      </c>
    </row>
    <row r="1953" spans="1:13" x14ac:dyDescent="0.25">
      <c r="A1953" t="s">
        <v>715</v>
      </c>
      <c r="B1953">
        <v>0</v>
      </c>
      <c r="C1953">
        <v>2030</v>
      </c>
      <c r="D1953" t="s">
        <v>266</v>
      </c>
      <c r="E1953" t="s">
        <v>267</v>
      </c>
      <c r="F1953" t="s">
        <v>542</v>
      </c>
      <c r="G1953" t="s">
        <v>29</v>
      </c>
      <c r="H1953" t="s">
        <v>21</v>
      </c>
      <c r="I1953" t="s">
        <v>19</v>
      </c>
      <c r="J1953" t="s">
        <v>22</v>
      </c>
      <c r="K1953" t="s">
        <v>42</v>
      </c>
      <c r="L1953" t="s">
        <v>43</v>
      </c>
      <c r="M1953">
        <v>0.67287869999999994</v>
      </c>
    </row>
    <row r="1954" spans="1:13" x14ac:dyDescent="0.25">
      <c r="A1954" t="s">
        <v>715</v>
      </c>
      <c r="B1954">
        <v>0</v>
      </c>
      <c r="C1954">
        <v>2030</v>
      </c>
      <c r="D1954" t="s">
        <v>266</v>
      </c>
      <c r="E1954" t="s">
        <v>267</v>
      </c>
      <c r="F1954" t="s">
        <v>542</v>
      </c>
      <c r="G1954" t="s">
        <v>29</v>
      </c>
      <c r="H1954" t="s">
        <v>21</v>
      </c>
      <c r="I1954" t="s">
        <v>19</v>
      </c>
      <c r="J1954" t="s">
        <v>22</v>
      </c>
      <c r="K1954" t="s">
        <v>44</v>
      </c>
      <c r="L1954" t="s">
        <v>43</v>
      </c>
      <c r="M1954">
        <v>-0.67287869999999994</v>
      </c>
    </row>
    <row r="1955" spans="1:13" x14ac:dyDescent="0.25">
      <c r="A1955" t="s">
        <v>715</v>
      </c>
      <c r="B1955">
        <v>0</v>
      </c>
      <c r="C1955">
        <v>2030</v>
      </c>
      <c r="D1955" t="s">
        <v>266</v>
      </c>
      <c r="E1955" t="s">
        <v>267</v>
      </c>
      <c r="F1955" t="s">
        <v>542</v>
      </c>
      <c r="G1955" t="s">
        <v>674</v>
      </c>
      <c r="H1955" t="s">
        <v>21</v>
      </c>
      <c r="I1955" t="s">
        <v>19</v>
      </c>
      <c r="J1955" t="s">
        <v>22</v>
      </c>
      <c r="K1955" t="s">
        <v>45</v>
      </c>
      <c r="L1955" t="s">
        <v>43</v>
      </c>
      <c r="M1955">
        <v>8.9339339339339467</v>
      </c>
    </row>
    <row r="1956" spans="1:13" x14ac:dyDescent="0.25">
      <c r="A1956" t="s">
        <v>715</v>
      </c>
      <c r="B1956">
        <v>0</v>
      </c>
      <c r="C1956">
        <v>2030</v>
      </c>
      <c r="D1956" t="s">
        <v>266</v>
      </c>
      <c r="E1956" t="s">
        <v>268</v>
      </c>
      <c r="F1956" t="s">
        <v>416</v>
      </c>
      <c r="G1956" t="s">
        <v>208</v>
      </c>
      <c r="H1956" t="s">
        <v>172</v>
      </c>
      <c r="I1956" t="s">
        <v>19</v>
      </c>
      <c r="J1956" t="s">
        <v>26</v>
      </c>
      <c r="K1956" t="s">
        <v>42</v>
      </c>
      <c r="L1956" t="s">
        <v>43</v>
      </c>
      <c r="M1956">
        <v>1.3000000000000001E-2</v>
      </c>
    </row>
    <row r="1957" spans="1:13" x14ac:dyDescent="0.25">
      <c r="A1957" t="s">
        <v>715</v>
      </c>
      <c r="B1957">
        <v>0</v>
      </c>
      <c r="C1957">
        <v>2030</v>
      </c>
      <c r="D1957" t="s">
        <v>266</v>
      </c>
      <c r="E1957" t="s">
        <v>268</v>
      </c>
      <c r="F1957" t="s">
        <v>416</v>
      </c>
      <c r="G1957" t="s">
        <v>208</v>
      </c>
      <c r="H1957" t="s">
        <v>172</v>
      </c>
      <c r="I1957" t="s">
        <v>19</v>
      </c>
      <c r="J1957" t="s">
        <v>26</v>
      </c>
      <c r="K1957" t="s">
        <v>44</v>
      </c>
      <c r="L1957" t="s">
        <v>43</v>
      </c>
      <c r="M1957">
        <v>-1.3000000000000001E-2</v>
      </c>
    </row>
    <row r="1958" spans="1:13" x14ac:dyDescent="0.25">
      <c r="A1958" t="s">
        <v>715</v>
      </c>
      <c r="B1958">
        <v>0</v>
      </c>
      <c r="C1958">
        <v>2030</v>
      </c>
      <c r="D1958" t="s">
        <v>266</v>
      </c>
      <c r="E1958" t="s">
        <v>268</v>
      </c>
      <c r="F1958" t="s">
        <v>416</v>
      </c>
      <c r="G1958" t="s">
        <v>11</v>
      </c>
      <c r="H1958" t="s">
        <v>12</v>
      </c>
      <c r="I1958" t="s">
        <v>13</v>
      </c>
      <c r="J1958" t="s">
        <v>14</v>
      </c>
      <c r="K1958" t="s">
        <v>42</v>
      </c>
      <c r="L1958" t="s">
        <v>43</v>
      </c>
      <c r="M1958">
        <v>0.32899999999999996</v>
      </c>
    </row>
    <row r="1959" spans="1:13" x14ac:dyDescent="0.25">
      <c r="A1959" t="s">
        <v>715</v>
      </c>
      <c r="B1959">
        <v>0</v>
      </c>
      <c r="C1959">
        <v>2030</v>
      </c>
      <c r="D1959" t="s">
        <v>266</v>
      </c>
      <c r="E1959" t="s">
        <v>268</v>
      </c>
      <c r="F1959" t="s">
        <v>416</v>
      </c>
      <c r="G1959" t="s">
        <v>11</v>
      </c>
      <c r="H1959" t="s">
        <v>12</v>
      </c>
      <c r="I1959" t="s">
        <v>13</v>
      </c>
      <c r="J1959" t="s">
        <v>14</v>
      </c>
      <c r="K1959" t="s">
        <v>45</v>
      </c>
      <c r="L1959" t="s">
        <v>43</v>
      </c>
      <c r="M1959">
        <v>5.3549399880002393E-3</v>
      </c>
    </row>
    <row r="1960" spans="1:13" x14ac:dyDescent="0.25">
      <c r="A1960" t="s">
        <v>715</v>
      </c>
      <c r="B1960">
        <v>0</v>
      </c>
      <c r="C1960">
        <v>2030</v>
      </c>
      <c r="D1960" t="s">
        <v>266</v>
      </c>
      <c r="E1960" t="s">
        <v>268</v>
      </c>
      <c r="F1960" t="s">
        <v>416</v>
      </c>
      <c r="G1960" t="s">
        <v>11</v>
      </c>
      <c r="H1960" t="s">
        <v>12</v>
      </c>
      <c r="I1960" t="s">
        <v>13</v>
      </c>
      <c r="J1960" t="s">
        <v>14</v>
      </c>
      <c r="K1960" t="s">
        <v>44</v>
      </c>
      <c r="L1960" t="s">
        <v>43</v>
      </c>
      <c r="M1960">
        <v>-8.2000000000000128E-2</v>
      </c>
    </row>
    <row r="1961" spans="1:13" x14ac:dyDescent="0.25">
      <c r="A1961" t="s">
        <v>715</v>
      </c>
      <c r="B1961">
        <v>0</v>
      </c>
      <c r="C1961">
        <v>2030</v>
      </c>
      <c r="D1961" t="s">
        <v>266</v>
      </c>
      <c r="E1961" t="s">
        <v>268</v>
      </c>
      <c r="F1961" t="s">
        <v>416</v>
      </c>
      <c r="G1961" t="s">
        <v>37</v>
      </c>
      <c r="H1961" t="s">
        <v>36</v>
      </c>
      <c r="I1961" t="s">
        <v>13</v>
      </c>
      <c r="J1961" t="s">
        <v>38</v>
      </c>
      <c r="K1961" t="s">
        <v>42</v>
      </c>
      <c r="L1961" t="s">
        <v>43</v>
      </c>
      <c r="M1961">
        <v>0.18788526078142312</v>
      </c>
    </row>
    <row r="1962" spans="1:13" x14ac:dyDescent="0.25">
      <c r="A1962" t="s">
        <v>715</v>
      </c>
      <c r="B1962">
        <v>0</v>
      </c>
      <c r="C1962">
        <v>2030</v>
      </c>
      <c r="D1962" t="s">
        <v>266</v>
      </c>
      <c r="E1962" t="s">
        <v>268</v>
      </c>
      <c r="F1962" t="s">
        <v>416</v>
      </c>
      <c r="G1962" t="s">
        <v>37</v>
      </c>
      <c r="H1962" t="s">
        <v>36</v>
      </c>
      <c r="I1962" t="s">
        <v>13</v>
      </c>
      <c r="J1962" t="s">
        <v>38</v>
      </c>
      <c r="K1962" t="s">
        <v>44</v>
      </c>
      <c r="L1962" t="s">
        <v>43</v>
      </c>
      <c r="M1962">
        <v>-0.18788526078142312</v>
      </c>
    </row>
    <row r="1963" spans="1:13" x14ac:dyDescent="0.25">
      <c r="A1963" t="s">
        <v>715</v>
      </c>
      <c r="B1963">
        <v>0</v>
      </c>
      <c r="C1963">
        <v>2030</v>
      </c>
      <c r="D1963" t="s">
        <v>266</v>
      </c>
      <c r="E1963" t="s">
        <v>268</v>
      </c>
      <c r="F1963" t="s">
        <v>618</v>
      </c>
      <c r="G1963" t="s">
        <v>30</v>
      </c>
      <c r="H1963" t="s">
        <v>18</v>
      </c>
      <c r="I1963" t="s">
        <v>19</v>
      </c>
      <c r="J1963" t="s">
        <v>31</v>
      </c>
      <c r="K1963" t="s">
        <v>42</v>
      </c>
      <c r="L1963" t="s">
        <v>43</v>
      </c>
      <c r="M1963">
        <v>6.9324599999999998</v>
      </c>
    </row>
    <row r="1964" spans="1:13" x14ac:dyDescent="0.25">
      <c r="A1964" t="s">
        <v>715</v>
      </c>
      <c r="B1964">
        <v>0</v>
      </c>
      <c r="C1964">
        <v>2030</v>
      </c>
      <c r="D1964" t="s">
        <v>266</v>
      </c>
      <c r="E1964" t="s">
        <v>268</v>
      </c>
      <c r="F1964" t="s">
        <v>618</v>
      </c>
      <c r="G1964" t="s">
        <v>149</v>
      </c>
      <c r="H1964" t="s">
        <v>18</v>
      </c>
      <c r="I1964" t="s">
        <v>19</v>
      </c>
      <c r="J1964" t="s">
        <v>150</v>
      </c>
      <c r="K1964" t="s">
        <v>42</v>
      </c>
      <c r="L1964" t="s">
        <v>43</v>
      </c>
      <c r="M1964">
        <v>1.9330000000000001</v>
      </c>
    </row>
    <row r="1965" spans="1:13" x14ac:dyDescent="0.25">
      <c r="A1965" t="s">
        <v>715</v>
      </c>
      <c r="B1965">
        <v>0</v>
      </c>
      <c r="C1965">
        <v>2030</v>
      </c>
      <c r="D1965" t="s">
        <v>266</v>
      </c>
      <c r="E1965" t="s">
        <v>268</v>
      </c>
      <c r="F1965" t="s">
        <v>543</v>
      </c>
      <c r="G1965" t="s">
        <v>28</v>
      </c>
      <c r="H1965" t="s">
        <v>21</v>
      </c>
      <c r="I1965" t="s">
        <v>19</v>
      </c>
      <c r="J1965" t="s">
        <v>22</v>
      </c>
      <c r="K1965" t="s">
        <v>42</v>
      </c>
      <c r="L1965" t="s">
        <v>43</v>
      </c>
      <c r="M1965">
        <v>6.8148000000000002E-3</v>
      </c>
    </row>
    <row r="1966" spans="1:13" x14ac:dyDescent="0.25">
      <c r="A1966" t="s">
        <v>715</v>
      </c>
      <c r="B1966">
        <v>0</v>
      </c>
      <c r="C1966">
        <v>2030</v>
      </c>
      <c r="D1966" t="s">
        <v>266</v>
      </c>
      <c r="E1966" t="s">
        <v>268</v>
      </c>
      <c r="F1966" t="s">
        <v>543</v>
      </c>
      <c r="G1966" t="s">
        <v>28</v>
      </c>
      <c r="H1966" t="s">
        <v>21</v>
      </c>
      <c r="I1966" t="s">
        <v>19</v>
      </c>
      <c r="J1966" t="s">
        <v>22</v>
      </c>
      <c r="K1966" t="s">
        <v>44</v>
      </c>
      <c r="L1966" t="s">
        <v>43</v>
      </c>
      <c r="M1966">
        <v>-6.8148000000000002E-3</v>
      </c>
    </row>
    <row r="1967" spans="1:13" x14ac:dyDescent="0.25">
      <c r="A1967" t="s">
        <v>715</v>
      </c>
      <c r="B1967">
        <v>0</v>
      </c>
      <c r="C1967">
        <v>2030</v>
      </c>
      <c r="D1967" t="s">
        <v>266</v>
      </c>
      <c r="E1967" t="s">
        <v>268</v>
      </c>
      <c r="F1967" t="s">
        <v>543</v>
      </c>
      <c r="G1967" t="s">
        <v>20</v>
      </c>
      <c r="H1967" t="s">
        <v>21</v>
      </c>
      <c r="I1967" t="s">
        <v>19</v>
      </c>
      <c r="J1967" t="s">
        <v>22</v>
      </c>
      <c r="K1967" t="s">
        <v>42</v>
      </c>
      <c r="L1967" t="s">
        <v>43</v>
      </c>
      <c r="M1967">
        <v>2.7777881999999998</v>
      </c>
    </row>
    <row r="1968" spans="1:13" x14ac:dyDescent="0.25">
      <c r="A1968" t="s">
        <v>715</v>
      </c>
      <c r="B1968">
        <v>0</v>
      </c>
      <c r="C1968">
        <v>2030</v>
      </c>
      <c r="D1968" t="s">
        <v>266</v>
      </c>
      <c r="E1968" t="s">
        <v>268</v>
      </c>
      <c r="F1968" t="s">
        <v>543</v>
      </c>
      <c r="G1968" t="s">
        <v>20</v>
      </c>
      <c r="H1968" t="s">
        <v>21</v>
      </c>
      <c r="I1968" t="s">
        <v>19</v>
      </c>
      <c r="J1968" t="s">
        <v>22</v>
      </c>
      <c r="K1968" t="s">
        <v>44</v>
      </c>
      <c r="L1968" t="s">
        <v>43</v>
      </c>
      <c r="M1968">
        <v>-2.7777881999999998</v>
      </c>
    </row>
    <row r="1969" spans="1:13" x14ac:dyDescent="0.25">
      <c r="A1969" t="s">
        <v>715</v>
      </c>
      <c r="B1969">
        <v>0</v>
      </c>
      <c r="C1969">
        <v>2030</v>
      </c>
      <c r="D1969" t="s">
        <v>266</v>
      </c>
      <c r="E1969" t="s">
        <v>268</v>
      </c>
      <c r="F1969" t="s">
        <v>543</v>
      </c>
      <c r="G1969" t="s">
        <v>29</v>
      </c>
      <c r="H1969" t="s">
        <v>21</v>
      </c>
      <c r="I1969" t="s">
        <v>19</v>
      </c>
      <c r="J1969" t="s">
        <v>22</v>
      </c>
      <c r="K1969" t="s">
        <v>42</v>
      </c>
      <c r="L1969" t="s">
        <v>43</v>
      </c>
      <c r="M1969">
        <v>1.0010184</v>
      </c>
    </row>
    <row r="1970" spans="1:13" x14ac:dyDescent="0.25">
      <c r="A1970" t="s">
        <v>715</v>
      </c>
      <c r="B1970">
        <v>0</v>
      </c>
      <c r="C1970">
        <v>2030</v>
      </c>
      <c r="D1970" t="s">
        <v>266</v>
      </c>
      <c r="E1970" t="s">
        <v>268</v>
      </c>
      <c r="F1970" t="s">
        <v>543</v>
      </c>
      <c r="G1970" t="s">
        <v>29</v>
      </c>
      <c r="H1970" t="s">
        <v>21</v>
      </c>
      <c r="I1970" t="s">
        <v>19</v>
      </c>
      <c r="J1970" t="s">
        <v>22</v>
      </c>
      <c r="K1970" t="s">
        <v>44</v>
      </c>
      <c r="L1970" t="s">
        <v>43</v>
      </c>
      <c r="M1970">
        <v>-1.0010184</v>
      </c>
    </row>
    <row r="1971" spans="1:13" x14ac:dyDescent="0.25">
      <c r="A1971" t="s">
        <v>715</v>
      </c>
      <c r="B1971">
        <v>0</v>
      </c>
      <c r="C1971">
        <v>2030</v>
      </c>
      <c r="D1971" t="s">
        <v>266</v>
      </c>
      <c r="E1971" t="s">
        <v>268</v>
      </c>
      <c r="F1971" t="s">
        <v>543</v>
      </c>
      <c r="G1971" t="s">
        <v>674</v>
      </c>
      <c r="H1971" t="s">
        <v>21</v>
      </c>
      <c r="I1971" t="s">
        <v>19</v>
      </c>
      <c r="J1971" t="s">
        <v>22</v>
      </c>
      <c r="K1971" t="s">
        <v>45</v>
      </c>
      <c r="L1971" t="s">
        <v>43</v>
      </c>
      <c r="M1971">
        <v>11.036036036036021</v>
      </c>
    </row>
    <row r="1972" spans="1:13" x14ac:dyDescent="0.25">
      <c r="A1972" t="s">
        <v>715</v>
      </c>
      <c r="B1972">
        <v>0</v>
      </c>
      <c r="C1972">
        <v>2030</v>
      </c>
      <c r="D1972" t="s">
        <v>266</v>
      </c>
      <c r="E1972" t="s">
        <v>269</v>
      </c>
      <c r="F1972" t="s">
        <v>417</v>
      </c>
      <c r="G1972" t="s">
        <v>179</v>
      </c>
      <c r="H1972" t="s">
        <v>165</v>
      </c>
      <c r="I1972" t="s">
        <v>19</v>
      </c>
      <c r="J1972" t="s">
        <v>26</v>
      </c>
      <c r="K1972" t="s">
        <v>42</v>
      </c>
      <c r="L1972" t="s">
        <v>43</v>
      </c>
      <c r="M1972">
        <v>3.5000000000000003E-2</v>
      </c>
    </row>
    <row r="1973" spans="1:13" x14ac:dyDescent="0.25">
      <c r="A1973" t="s">
        <v>715</v>
      </c>
      <c r="B1973">
        <v>0</v>
      </c>
      <c r="C1973">
        <v>2030</v>
      </c>
      <c r="D1973" t="s">
        <v>266</v>
      </c>
      <c r="E1973" t="s">
        <v>269</v>
      </c>
      <c r="F1973" t="s">
        <v>417</v>
      </c>
      <c r="G1973" t="s">
        <v>179</v>
      </c>
      <c r="H1973" t="s">
        <v>165</v>
      </c>
      <c r="I1973" t="s">
        <v>19</v>
      </c>
      <c r="J1973" t="s">
        <v>26</v>
      </c>
      <c r="K1973" t="s">
        <v>44</v>
      </c>
      <c r="L1973" t="s">
        <v>43</v>
      </c>
      <c r="M1973">
        <v>-3.5000000000000003E-2</v>
      </c>
    </row>
    <row r="1974" spans="1:13" x14ac:dyDescent="0.25">
      <c r="A1974" t="s">
        <v>715</v>
      </c>
      <c r="B1974">
        <v>0</v>
      </c>
      <c r="C1974">
        <v>2030</v>
      </c>
      <c r="D1974" t="s">
        <v>266</v>
      </c>
      <c r="E1974" t="s">
        <v>269</v>
      </c>
      <c r="F1974" t="s">
        <v>417</v>
      </c>
      <c r="G1974" t="s">
        <v>418</v>
      </c>
      <c r="H1974" t="s">
        <v>165</v>
      </c>
      <c r="I1974" t="s">
        <v>19</v>
      </c>
      <c r="J1974" t="s">
        <v>26</v>
      </c>
      <c r="K1974" t="s">
        <v>42</v>
      </c>
      <c r="L1974" t="s">
        <v>43</v>
      </c>
      <c r="M1974">
        <v>0.86499999999999999</v>
      </c>
    </row>
    <row r="1975" spans="1:13" x14ac:dyDescent="0.25">
      <c r="A1975" t="s">
        <v>715</v>
      </c>
      <c r="B1975">
        <v>0</v>
      </c>
      <c r="C1975">
        <v>2030</v>
      </c>
      <c r="D1975" t="s">
        <v>266</v>
      </c>
      <c r="E1975" t="s">
        <v>269</v>
      </c>
      <c r="F1975" t="s">
        <v>417</v>
      </c>
      <c r="G1975" t="s">
        <v>418</v>
      </c>
      <c r="H1975" t="s">
        <v>165</v>
      </c>
      <c r="I1975" t="s">
        <v>19</v>
      </c>
      <c r="J1975" t="s">
        <v>26</v>
      </c>
      <c r="K1975" t="s">
        <v>44</v>
      </c>
      <c r="L1975" t="s">
        <v>43</v>
      </c>
      <c r="M1975">
        <v>-0.86499999999999999</v>
      </c>
    </row>
    <row r="1976" spans="1:13" x14ac:dyDescent="0.25">
      <c r="A1976" t="s">
        <v>715</v>
      </c>
      <c r="B1976">
        <v>0</v>
      </c>
      <c r="C1976">
        <v>2030</v>
      </c>
      <c r="D1976" t="s">
        <v>266</v>
      </c>
      <c r="E1976" t="s">
        <v>269</v>
      </c>
      <c r="F1976" t="s">
        <v>417</v>
      </c>
      <c r="G1976" t="s">
        <v>419</v>
      </c>
      <c r="H1976" t="s">
        <v>198</v>
      </c>
      <c r="I1976" t="s">
        <v>19</v>
      </c>
      <c r="J1976" t="s">
        <v>26</v>
      </c>
      <c r="K1976" t="s">
        <v>42</v>
      </c>
      <c r="L1976" t="s">
        <v>43</v>
      </c>
      <c r="M1976">
        <v>0.5</v>
      </c>
    </row>
    <row r="1977" spans="1:13" x14ac:dyDescent="0.25">
      <c r="A1977" t="s">
        <v>715</v>
      </c>
      <c r="B1977">
        <v>0</v>
      </c>
      <c r="C1977">
        <v>2030</v>
      </c>
      <c r="D1977" t="s">
        <v>266</v>
      </c>
      <c r="E1977" t="s">
        <v>269</v>
      </c>
      <c r="F1977" t="s">
        <v>417</v>
      </c>
      <c r="G1977" t="s">
        <v>419</v>
      </c>
      <c r="H1977" t="s">
        <v>198</v>
      </c>
      <c r="I1977" t="s">
        <v>19</v>
      </c>
      <c r="J1977" t="s">
        <v>26</v>
      </c>
      <c r="K1977" t="s">
        <v>44</v>
      </c>
      <c r="L1977" t="s">
        <v>43</v>
      </c>
      <c r="M1977">
        <v>-0.5</v>
      </c>
    </row>
    <row r="1978" spans="1:13" x14ac:dyDescent="0.25">
      <c r="A1978" t="s">
        <v>715</v>
      </c>
      <c r="B1978">
        <v>0</v>
      </c>
      <c r="C1978">
        <v>2030</v>
      </c>
      <c r="D1978" t="s">
        <v>266</v>
      </c>
      <c r="E1978" t="s">
        <v>269</v>
      </c>
      <c r="F1978" t="s">
        <v>417</v>
      </c>
      <c r="G1978" t="s">
        <v>214</v>
      </c>
      <c r="H1978" t="s">
        <v>215</v>
      </c>
      <c r="I1978" t="s">
        <v>19</v>
      </c>
      <c r="J1978" t="s">
        <v>26</v>
      </c>
      <c r="K1978" t="s">
        <v>42</v>
      </c>
      <c r="L1978" t="s">
        <v>43</v>
      </c>
      <c r="M1978">
        <v>8.8490000000000002</v>
      </c>
    </row>
    <row r="1979" spans="1:13" x14ac:dyDescent="0.25">
      <c r="A1979" t="s">
        <v>715</v>
      </c>
      <c r="B1979">
        <v>0</v>
      </c>
      <c r="C1979">
        <v>2030</v>
      </c>
      <c r="D1979" t="s">
        <v>266</v>
      </c>
      <c r="E1979" t="s">
        <v>269</v>
      </c>
      <c r="F1979" t="s">
        <v>417</v>
      </c>
      <c r="G1979" t="s">
        <v>214</v>
      </c>
      <c r="H1979" t="s">
        <v>215</v>
      </c>
      <c r="I1979" t="s">
        <v>19</v>
      </c>
      <c r="J1979" t="s">
        <v>26</v>
      </c>
      <c r="K1979" t="s">
        <v>44</v>
      </c>
      <c r="L1979" t="s">
        <v>43</v>
      </c>
      <c r="M1979">
        <v>-8.8489999999999984</v>
      </c>
    </row>
    <row r="1980" spans="1:13" x14ac:dyDescent="0.25">
      <c r="A1980" t="s">
        <v>715</v>
      </c>
      <c r="B1980">
        <v>0</v>
      </c>
      <c r="C1980">
        <v>2030</v>
      </c>
      <c r="D1980" t="s">
        <v>266</v>
      </c>
      <c r="E1980" t="s">
        <v>269</v>
      </c>
      <c r="F1980" t="s">
        <v>420</v>
      </c>
      <c r="G1980" t="s">
        <v>421</v>
      </c>
      <c r="H1980" t="s">
        <v>198</v>
      </c>
      <c r="I1980" t="s">
        <v>167</v>
      </c>
      <c r="J1980" t="s">
        <v>168</v>
      </c>
      <c r="K1980" t="s">
        <v>42</v>
      </c>
      <c r="L1980" t="s">
        <v>43</v>
      </c>
      <c r="M1980">
        <v>0.40163934426229508</v>
      </c>
    </row>
    <row r="1981" spans="1:13" x14ac:dyDescent="0.25">
      <c r="A1981" t="s">
        <v>715</v>
      </c>
      <c r="B1981">
        <v>0</v>
      </c>
      <c r="C1981">
        <v>2030</v>
      </c>
      <c r="D1981" t="s">
        <v>266</v>
      </c>
      <c r="E1981" t="s">
        <v>269</v>
      </c>
      <c r="F1981" t="s">
        <v>420</v>
      </c>
      <c r="G1981" t="s">
        <v>421</v>
      </c>
      <c r="H1981" t="s">
        <v>198</v>
      </c>
      <c r="I1981" t="s">
        <v>167</v>
      </c>
      <c r="J1981" t="s">
        <v>168</v>
      </c>
      <c r="K1981" t="s">
        <v>44</v>
      </c>
      <c r="L1981" t="s">
        <v>43</v>
      </c>
      <c r="M1981">
        <v>-0.40163934426229508</v>
      </c>
    </row>
    <row r="1982" spans="1:13" x14ac:dyDescent="0.25">
      <c r="A1982" t="s">
        <v>715</v>
      </c>
      <c r="B1982">
        <v>0</v>
      </c>
      <c r="C1982">
        <v>2030</v>
      </c>
      <c r="D1982" t="s">
        <v>266</v>
      </c>
      <c r="E1982" t="s">
        <v>269</v>
      </c>
      <c r="F1982" t="s">
        <v>420</v>
      </c>
      <c r="G1982" t="s">
        <v>421</v>
      </c>
      <c r="H1982" t="s">
        <v>198</v>
      </c>
      <c r="I1982" t="s">
        <v>19</v>
      </c>
      <c r="J1982" t="s">
        <v>168</v>
      </c>
      <c r="K1982" t="s">
        <v>42</v>
      </c>
      <c r="L1982" t="s">
        <v>43</v>
      </c>
      <c r="M1982">
        <v>0.245</v>
      </c>
    </row>
    <row r="1983" spans="1:13" x14ac:dyDescent="0.25">
      <c r="A1983" t="s">
        <v>715</v>
      </c>
      <c r="B1983">
        <v>0</v>
      </c>
      <c r="C1983">
        <v>2030</v>
      </c>
      <c r="D1983" t="s">
        <v>266</v>
      </c>
      <c r="E1983" t="s">
        <v>269</v>
      </c>
      <c r="F1983" t="s">
        <v>420</v>
      </c>
      <c r="G1983" t="s">
        <v>421</v>
      </c>
      <c r="H1983" t="s">
        <v>198</v>
      </c>
      <c r="I1983" t="s">
        <v>19</v>
      </c>
      <c r="J1983" t="s">
        <v>168</v>
      </c>
      <c r="K1983" t="s">
        <v>44</v>
      </c>
      <c r="L1983" t="s">
        <v>43</v>
      </c>
      <c r="M1983">
        <v>-0.245</v>
      </c>
    </row>
    <row r="1984" spans="1:13" x14ac:dyDescent="0.25">
      <c r="A1984" t="s">
        <v>715</v>
      </c>
      <c r="B1984">
        <v>0</v>
      </c>
      <c r="C1984">
        <v>2030</v>
      </c>
      <c r="D1984" t="s">
        <v>266</v>
      </c>
      <c r="E1984" t="s">
        <v>269</v>
      </c>
      <c r="F1984" t="s">
        <v>420</v>
      </c>
      <c r="G1984" t="s">
        <v>422</v>
      </c>
      <c r="H1984" t="s">
        <v>25</v>
      </c>
      <c r="I1984" t="s">
        <v>167</v>
      </c>
      <c r="J1984" t="s">
        <v>168</v>
      </c>
      <c r="K1984" t="s">
        <v>42</v>
      </c>
      <c r="L1984" t="s">
        <v>43</v>
      </c>
      <c r="M1984">
        <v>0.11590909090909092</v>
      </c>
    </row>
    <row r="1985" spans="1:13" x14ac:dyDescent="0.25">
      <c r="A1985" t="s">
        <v>715</v>
      </c>
      <c r="B1985">
        <v>0</v>
      </c>
      <c r="C1985">
        <v>2030</v>
      </c>
      <c r="D1985" t="s">
        <v>266</v>
      </c>
      <c r="E1985" t="s">
        <v>269</v>
      </c>
      <c r="F1985" t="s">
        <v>420</v>
      </c>
      <c r="G1985" t="s">
        <v>422</v>
      </c>
      <c r="H1985" t="s">
        <v>25</v>
      </c>
      <c r="I1985" t="s">
        <v>167</v>
      </c>
      <c r="J1985" t="s">
        <v>168</v>
      </c>
      <c r="K1985" t="s">
        <v>44</v>
      </c>
      <c r="L1985" t="s">
        <v>43</v>
      </c>
      <c r="M1985">
        <v>-0.11590909090909091</v>
      </c>
    </row>
    <row r="1986" spans="1:13" x14ac:dyDescent="0.25">
      <c r="A1986" t="s">
        <v>715</v>
      </c>
      <c r="B1986">
        <v>0</v>
      </c>
      <c r="C1986">
        <v>2030</v>
      </c>
      <c r="D1986" t="s">
        <v>266</v>
      </c>
      <c r="E1986" t="s">
        <v>269</v>
      </c>
      <c r="F1986" t="s">
        <v>420</v>
      </c>
      <c r="G1986" t="s">
        <v>422</v>
      </c>
      <c r="H1986" t="s">
        <v>25</v>
      </c>
      <c r="I1986" t="s">
        <v>19</v>
      </c>
      <c r="J1986" t="s">
        <v>168</v>
      </c>
      <c r="K1986" t="s">
        <v>42</v>
      </c>
      <c r="L1986" t="s">
        <v>43</v>
      </c>
      <c r="M1986">
        <v>5.1000000000000004E-2</v>
      </c>
    </row>
    <row r="1987" spans="1:13" x14ac:dyDescent="0.25">
      <c r="A1987" t="s">
        <v>715</v>
      </c>
      <c r="B1987">
        <v>0</v>
      </c>
      <c r="C1987">
        <v>2030</v>
      </c>
      <c r="D1987" t="s">
        <v>266</v>
      </c>
      <c r="E1987" t="s">
        <v>269</v>
      </c>
      <c r="F1987" t="s">
        <v>420</v>
      </c>
      <c r="G1987" t="s">
        <v>422</v>
      </c>
      <c r="H1987" t="s">
        <v>25</v>
      </c>
      <c r="I1987" t="s">
        <v>19</v>
      </c>
      <c r="J1987" t="s">
        <v>168</v>
      </c>
      <c r="K1987" t="s">
        <v>44</v>
      </c>
      <c r="L1987" t="s">
        <v>43</v>
      </c>
      <c r="M1987">
        <v>-5.0999999999999997E-2</v>
      </c>
    </row>
    <row r="1988" spans="1:13" x14ac:dyDescent="0.25">
      <c r="A1988" t="s">
        <v>715</v>
      </c>
      <c r="B1988">
        <v>0</v>
      </c>
      <c r="C1988">
        <v>2030</v>
      </c>
      <c r="D1988" t="s">
        <v>266</v>
      </c>
      <c r="E1988" t="s">
        <v>269</v>
      </c>
      <c r="F1988" t="s">
        <v>420</v>
      </c>
      <c r="G1988" t="s">
        <v>423</v>
      </c>
      <c r="H1988" t="s">
        <v>408</v>
      </c>
      <c r="I1988" t="s">
        <v>167</v>
      </c>
      <c r="J1988" t="s">
        <v>168</v>
      </c>
      <c r="K1988" t="s">
        <v>42</v>
      </c>
      <c r="L1988" t="s">
        <v>43</v>
      </c>
      <c r="M1988">
        <v>0.11590909090909092</v>
      </c>
    </row>
    <row r="1989" spans="1:13" x14ac:dyDescent="0.25">
      <c r="A1989" t="s">
        <v>715</v>
      </c>
      <c r="B1989">
        <v>0</v>
      </c>
      <c r="C1989">
        <v>2030</v>
      </c>
      <c r="D1989" t="s">
        <v>266</v>
      </c>
      <c r="E1989" t="s">
        <v>269</v>
      </c>
      <c r="F1989" t="s">
        <v>420</v>
      </c>
      <c r="G1989" t="s">
        <v>423</v>
      </c>
      <c r="H1989" t="s">
        <v>408</v>
      </c>
      <c r="I1989" t="s">
        <v>167</v>
      </c>
      <c r="J1989" t="s">
        <v>168</v>
      </c>
      <c r="K1989" t="s">
        <v>44</v>
      </c>
      <c r="L1989" t="s">
        <v>43</v>
      </c>
      <c r="M1989">
        <v>-0.11590909090909092</v>
      </c>
    </row>
    <row r="1990" spans="1:13" x14ac:dyDescent="0.25">
      <c r="A1990" t="s">
        <v>715</v>
      </c>
      <c r="B1990">
        <v>0</v>
      </c>
      <c r="C1990">
        <v>2030</v>
      </c>
      <c r="D1990" t="s">
        <v>266</v>
      </c>
      <c r="E1990" t="s">
        <v>269</v>
      </c>
      <c r="F1990" t="s">
        <v>420</v>
      </c>
      <c r="G1990" t="s">
        <v>423</v>
      </c>
      <c r="H1990" t="s">
        <v>408</v>
      </c>
      <c r="I1990" t="s">
        <v>19</v>
      </c>
      <c r="J1990" t="s">
        <v>168</v>
      </c>
      <c r="K1990" t="s">
        <v>42</v>
      </c>
      <c r="L1990" t="s">
        <v>43</v>
      </c>
      <c r="M1990">
        <v>5.1000000000000004E-2</v>
      </c>
    </row>
    <row r="1991" spans="1:13" x14ac:dyDescent="0.25">
      <c r="A1991" t="s">
        <v>715</v>
      </c>
      <c r="B1991">
        <v>0</v>
      </c>
      <c r="C1991">
        <v>2030</v>
      </c>
      <c r="D1991" t="s">
        <v>266</v>
      </c>
      <c r="E1991" t="s">
        <v>269</v>
      </c>
      <c r="F1991" t="s">
        <v>420</v>
      </c>
      <c r="G1991" t="s">
        <v>423</v>
      </c>
      <c r="H1991" t="s">
        <v>408</v>
      </c>
      <c r="I1991" t="s">
        <v>19</v>
      </c>
      <c r="J1991" t="s">
        <v>168</v>
      </c>
      <c r="K1991" t="s">
        <v>44</v>
      </c>
      <c r="L1991" t="s">
        <v>43</v>
      </c>
      <c r="M1991">
        <v>-5.1000000000000004E-2</v>
      </c>
    </row>
    <row r="1992" spans="1:13" x14ac:dyDescent="0.25">
      <c r="A1992" t="s">
        <v>715</v>
      </c>
      <c r="B1992">
        <v>0</v>
      </c>
      <c r="C1992">
        <v>2030</v>
      </c>
      <c r="D1992" t="s">
        <v>266</v>
      </c>
      <c r="E1992" t="s">
        <v>269</v>
      </c>
      <c r="F1992" t="s">
        <v>420</v>
      </c>
      <c r="G1992" t="s">
        <v>418</v>
      </c>
      <c r="H1992" t="s">
        <v>165</v>
      </c>
      <c r="I1992" t="s">
        <v>19</v>
      </c>
      <c r="J1992" t="s">
        <v>26</v>
      </c>
      <c r="K1992" t="s">
        <v>42</v>
      </c>
      <c r="L1992" t="s">
        <v>43</v>
      </c>
      <c r="M1992">
        <v>7.0000000000000007E-2</v>
      </c>
    </row>
    <row r="1993" spans="1:13" x14ac:dyDescent="0.25">
      <c r="A1993" t="s">
        <v>715</v>
      </c>
      <c r="B1993">
        <v>0</v>
      </c>
      <c r="C1993">
        <v>2030</v>
      </c>
      <c r="D1993" t="s">
        <v>266</v>
      </c>
      <c r="E1993" t="s">
        <v>269</v>
      </c>
      <c r="F1993" t="s">
        <v>420</v>
      </c>
      <c r="G1993" t="s">
        <v>418</v>
      </c>
      <c r="H1993" t="s">
        <v>165</v>
      </c>
      <c r="I1993" t="s">
        <v>19</v>
      </c>
      <c r="J1993" t="s">
        <v>26</v>
      </c>
      <c r="K1993" t="s">
        <v>44</v>
      </c>
      <c r="L1993" t="s">
        <v>43</v>
      </c>
      <c r="M1993">
        <v>-7.0000000000000007E-2</v>
      </c>
    </row>
    <row r="1994" spans="1:13" x14ac:dyDescent="0.25">
      <c r="A1994" t="s">
        <v>715</v>
      </c>
      <c r="B1994">
        <v>0</v>
      </c>
      <c r="C1994">
        <v>2030</v>
      </c>
      <c r="D1994" t="s">
        <v>266</v>
      </c>
      <c r="E1994" t="s">
        <v>269</v>
      </c>
      <c r="F1994" t="s">
        <v>420</v>
      </c>
      <c r="G1994" t="s">
        <v>424</v>
      </c>
      <c r="H1994" t="s">
        <v>35</v>
      </c>
      <c r="I1994" t="s">
        <v>167</v>
      </c>
      <c r="J1994" t="s">
        <v>168</v>
      </c>
      <c r="K1994" t="s">
        <v>42</v>
      </c>
      <c r="L1994" t="s">
        <v>43</v>
      </c>
      <c r="M1994">
        <v>0.27835294117647064</v>
      </c>
    </row>
    <row r="1995" spans="1:13" x14ac:dyDescent="0.25">
      <c r="A1995" t="s">
        <v>715</v>
      </c>
      <c r="B1995">
        <v>0</v>
      </c>
      <c r="C1995">
        <v>2030</v>
      </c>
      <c r="D1995" t="s">
        <v>266</v>
      </c>
      <c r="E1995" t="s">
        <v>269</v>
      </c>
      <c r="F1995" t="s">
        <v>420</v>
      </c>
      <c r="G1995" t="s">
        <v>424</v>
      </c>
      <c r="H1995" t="s">
        <v>35</v>
      </c>
      <c r="I1995" t="s">
        <v>167</v>
      </c>
      <c r="J1995" t="s">
        <v>168</v>
      </c>
      <c r="K1995" t="s">
        <v>44</v>
      </c>
      <c r="L1995" t="s">
        <v>43</v>
      </c>
      <c r="M1995">
        <v>-0.27835294117647064</v>
      </c>
    </row>
    <row r="1996" spans="1:13" x14ac:dyDescent="0.25">
      <c r="A1996" t="s">
        <v>715</v>
      </c>
      <c r="B1996">
        <v>0</v>
      </c>
      <c r="C1996">
        <v>2030</v>
      </c>
      <c r="D1996" t="s">
        <v>266</v>
      </c>
      <c r="E1996" t="s">
        <v>269</v>
      </c>
      <c r="F1996" t="s">
        <v>420</v>
      </c>
      <c r="G1996" t="s">
        <v>424</v>
      </c>
      <c r="H1996" t="s">
        <v>35</v>
      </c>
      <c r="I1996" t="s">
        <v>19</v>
      </c>
      <c r="J1996" t="s">
        <v>168</v>
      </c>
      <c r="K1996" t="s">
        <v>42</v>
      </c>
      <c r="L1996" t="s">
        <v>43</v>
      </c>
      <c r="M1996">
        <v>9.4640000000000002E-2</v>
      </c>
    </row>
    <row r="1997" spans="1:13" x14ac:dyDescent="0.25">
      <c r="A1997" t="s">
        <v>715</v>
      </c>
      <c r="B1997">
        <v>0</v>
      </c>
      <c r="C1997">
        <v>2030</v>
      </c>
      <c r="D1997" t="s">
        <v>266</v>
      </c>
      <c r="E1997" t="s">
        <v>269</v>
      </c>
      <c r="F1997" t="s">
        <v>420</v>
      </c>
      <c r="G1997" t="s">
        <v>424</v>
      </c>
      <c r="H1997" t="s">
        <v>35</v>
      </c>
      <c r="I1997" t="s">
        <v>19</v>
      </c>
      <c r="J1997" t="s">
        <v>168</v>
      </c>
      <c r="K1997" t="s">
        <v>44</v>
      </c>
      <c r="L1997" t="s">
        <v>43</v>
      </c>
      <c r="M1997">
        <v>-9.4640000000000002E-2</v>
      </c>
    </row>
    <row r="1998" spans="1:13" x14ac:dyDescent="0.25">
      <c r="A1998" t="s">
        <v>715</v>
      </c>
      <c r="B1998">
        <v>0</v>
      </c>
      <c r="C1998">
        <v>2030</v>
      </c>
      <c r="D1998" t="s">
        <v>266</v>
      </c>
      <c r="E1998" t="s">
        <v>269</v>
      </c>
      <c r="F1998" t="s">
        <v>420</v>
      </c>
      <c r="G1998" t="s">
        <v>425</v>
      </c>
      <c r="H1998" t="s">
        <v>426</v>
      </c>
      <c r="I1998" t="s">
        <v>167</v>
      </c>
      <c r="J1998" t="s">
        <v>168</v>
      </c>
      <c r="K1998" t="s">
        <v>42</v>
      </c>
      <c r="L1998" t="s">
        <v>43</v>
      </c>
      <c r="M1998">
        <v>0.3126760563380282</v>
      </c>
    </row>
    <row r="1999" spans="1:13" x14ac:dyDescent="0.25">
      <c r="A1999" t="s">
        <v>715</v>
      </c>
      <c r="B1999">
        <v>0</v>
      </c>
      <c r="C1999">
        <v>2030</v>
      </c>
      <c r="D1999" t="s">
        <v>266</v>
      </c>
      <c r="E1999" t="s">
        <v>269</v>
      </c>
      <c r="F1999" t="s">
        <v>420</v>
      </c>
      <c r="G1999" t="s">
        <v>425</v>
      </c>
      <c r="H1999" t="s">
        <v>426</v>
      </c>
      <c r="I1999" t="s">
        <v>167</v>
      </c>
      <c r="J1999" t="s">
        <v>168</v>
      </c>
      <c r="K1999" t="s">
        <v>44</v>
      </c>
      <c r="L1999" t="s">
        <v>43</v>
      </c>
      <c r="M1999">
        <v>-0.3126760563380282</v>
      </c>
    </row>
    <row r="2000" spans="1:13" x14ac:dyDescent="0.25">
      <c r="A2000" t="s">
        <v>715</v>
      </c>
      <c r="B2000">
        <v>0</v>
      </c>
      <c r="C2000">
        <v>2030</v>
      </c>
      <c r="D2000" t="s">
        <v>266</v>
      </c>
      <c r="E2000" t="s">
        <v>269</v>
      </c>
      <c r="F2000" t="s">
        <v>420</v>
      </c>
      <c r="G2000" t="s">
        <v>425</v>
      </c>
      <c r="H2000" t="s">
        <v>426</v>
      </c>
      <c r="I2000" t="s">
        <v>19</v>
      </c>
      <c r="J2000" t="s">
        <v>168</v>
      </c>
      <c r="K2000" t="s">
        <v>42</v>
      </c>
      <c r="L2000" t="s">
        <v>43</v>
      </c>
      <c r="M2000">
        <v>0.222</v>
      </c>
    </row>
    <row r="2001" spans="1:13" x14ac:dyDescent="0.25">
      <c r="A2001" t="s">
        <v>715</v>
      </c>
      <c r="B2001">
        <v>0</v>
      </c>
      <c r="C2001">
        <v>2030</v>
      </c>
      <c r="D2001" t="s">
        <v>266</v>
      </c>
      <c r="E2001" t="s">
        <v>269</v>
      </c>
      <c r="F2001" t="s">
        <v>420</v>
      </c>
      <c r="G2001" t="s">
        <v>425</v>
      </c>
      <c r="H2001" t="s">
        <v>426</v>
      </c>
      <c r="I2001" t="s">
        <v>19</v>
      </c>
      <c r="J2001" t="s">
        <v>168</v>
      </c>
      <c r="K2001" t="s">
        <v>44</v>
      </c>
      <c r="L2001" t="s">
        <v>43</v>
      </c>
      <c r="M2001">
        <v>-0.222</v>
      </c>
    </row>
    <row r="2002" spans="1:13" x14ac:dyDescent="0.25">
      <c r="A2002" t="s">
        <v>715</v>
      </c>
      <c r="B2002">
        <v>0</v>
      </c>
      <c r="C2002">
        <v>2030</v>
      </c>
      <c r="D2002" t="s">
        <v>266</v>
      </c>
      <c r="E2002" t="s">
        <v>269</v>
      </c>
      <c r="F2002" t="s">
        <v>420</v>
      </c>
      <c r="G2002" t="s">
        <v>427</v>
      </c>
      <c r="H2002" t="s">
        <v>35</v>
      </c>
      <c r="I2002" t="s">
        <v>167</v>
      </c>
      <c r="J2002" t="s">
        <v>168</v>
      </c>
      <c r="K2002" t="s">
        <v>42</v>
      </c>
      <c r="L2002" t="s">
        <v>43</v>
      </c>
      <c r="M2002">
        <v>0.30952380952380948</v>
      </c>
    </row>
    <row r="2003" spans="1:13" x14ac:dyDescent="0.25">
      <c r="A2003" t="s">
        <v>715</v>
      </c>
      <c r="B2003">
        <v>0</v>
      </c>
      <c r="C2003">
        <v>2030</v>
      </c>
      <c r="D2003" t="s">
        <v>266</v>
      </c>
      <c r="E2003" t="s">
        <v>269</v>
      </c>
      <c r="F2003" t="s">
        <v>420</v>
      </c>
      <c r="G2003" t="s">
        <v>427</v>
      </c>
      <c r="H2003" t="s">
        <v>35</v>
      </c>
      <c r="I2003" t="s">
        <v>167</v>
      </c>
      <c r="J2003" t="s">
        <v>168</v>
      </c>
      <c r="K2003" t="s">
        <v>44</v>
      </c>
      <c r="L2003" t="s">
        <v>43</v>
      </c>
      <c r="M2003">
        <v>-0.30952380952380948</v>
      </c>
    </row>
    <row r="2004" spans="1:13" x14ac:dyDescent="0.25">
      <c r="A2004" t="s">
        <v>715</v>
      </c>
      <c r="B2004">
        <v>0</v>
      </c>
      <c r="C2004">
        <v>2030</v>
      </c>
      <c r="D2004" t="s">
        <v>266</v>
      </c>
      <c r="E2004" t="s">
        <v>269</v>
      </c>
      <c r="F2004" t="s">
        <v>420</v>
      </c>
      <c r="G2004" t="s">
        <v>427</v>
      </c>
      <c r="H2004" t="s">
        <v>35</v>
      </c>
      <c r="I2004" t="s">
        <v>19</v>
      </c>
      <c r="J2004" t="s">
        <v>168</v>
      </c>
      <c r="K2004" t="s">
        <v>42</v>
      </c>
      <c r="L2004" t="s">
        <v>43</v>
      </c>
      <c r="M2004">
        <v>0.13</v>
      </c>
    </row>
    <row r="2005" spans="1:13" x14ac:dyDescent="0.25">
      <c r="A2005" t="s">
        <v>715</v>
      </c>
      <c r="B2005">
        <v>0</v>
      </c>
      <c r="C2005">
        <v>2030</v>
      </c>
      <c r="D2005" t="s">
        <v>266</v>
      </c>
      <c r="E2005" t="s">
        <v>269</v>
      </c>
      <c r="F2005" t="s">
        <v>420</v>
      </c>
      <c r="G2005" t="s">
        <v>427</v>
      </c>
      <c r="H2005" t="s">
        <v>35</v>
      </c>
      <c r="I2005" t="s">
        <v>19</v>
      </c>
      <c r="J2005" t="s">
        <v>168</v>
      </c>
      <c r="K2005" t="s">
        <v>44</v>
      </c>
      <c r="L2005" t="s">
        <v>43</v>
      </c>
      <c r="M2005">
        <v>-0.13</v>
      </c>
    </row>
    <row r="2006" spans="1:13" x14ac:dyDescent="0.25">
      <c r="A2006" t="s">
        <v>715</v>
      </c>
      <c r="B2006">
        <v>0</v>
      </c>
      <c r="C2006">
        <v>2030</v>
      </c>
      <c r="D2006" t="s">
        <v>266</v>
      </c>
      <c r="E2006" t="s">
        <v>269</v>
      </c>
      <c r="F2006" t="s">
        <v>420</v>
      </c>
      <c r="G2006" t="s">
        <v>11</v>
      </c>
      <c r="H2006" t="s">
        <v>12</v>
      </c>
      <c r="I2006" t="s">
        <v>13</v>
      </c>
      <c r="J2006" t="s">
        <v>14</v>
      </c>
      <c r="K2006" t="s">
        <v>42</v>
      </c>
      <c r="L2006" t="s">
        <v>43</v>
      </c>
      <c r="M2006">
        <v>6.2539999999999978</v>
      </c>
    </row>
    <row r="2007" spans="1:13" x14ac:dyDescent="0.25">
      <c r="A2007" t="s">
        <v>715</v>
      </c>
      <c r="B2007">
        <v>0</v>
      </c>
      <c r="C2007">
        <v>2030</v>
      </c>
      <c r="D2007" t="s">
        <v>266</v>
      </c>
      <c r="E2007" t="s">
        <v>269</v>
      </c>
      <c r="F2007" t="s">
        <v>420</v>
      </c>
      <c r="G2007" t="s">
        <v>11</v>
      </c>
      <c r="H2007" t="s">
        <v>12</v>
      </c>
      <c r="I2007" t="s">
        <v>13</v>
      </c>
      <c r="J2007" t="s">
        <v>14</v>
      </c>
      <c r="K2007" t="s">
        <v>44</v>
      </c>
      <c r="L2007" t="s">
        <v>43</v>
      </c>
      <c r="M2007">
        <v>-2.8133331334135732</v>
      </c>
    </row>
    <row r="2008" spans="1:13" x14ac:dyDescent="0.25">
      <c r="A2008" t="s">
        <v>715</v>
      </c>
      <c r="B2008">
        <v>0</v>
      </c>
      <c r="C2008">
        <v>2030</v>
      </c>
      <c r="D2008" t="s">
        <v>266</v>
      </c>
      <c r="E2008" t="s">
        <v>269</v>
      </c>
      <c r="F2008" t="s">
        <v>420</v>
      </c>
      <c r="G2008" t="s">
        <v>37</v>
      </c>
      <c r="H2008" t="s">
        <v>36</v>
      </c>
      <c r="I2008" t="s">
        <v>13</v>
      </c>
      <c r="J2008" t="s">
        <v>38</v>
      </c>
      <c r="K2008" t="s">
        <v>42</v>
      </c>
      <c r="L2008" t="s">
        <v>43</v>
      </c>
      <c r="M2008">
        <v>0.92596955404012482</v>
      </c>
    </row>
    <row r="2009" spans="1:13" x14ac:dyDescent="0.25">
      <c r="A2009" t="s">
        <v>715</v>
      </c>
      <c r="B2009">
        <v>0</v>
      </c>
      <c r="C2009">
        <v>2030</v>
      </c>
      <c r="D2009" t="s">
        <v>266</v>
      </c>
      <c r="E2009" t="s">
        <v>269</v>
      </c>
      <c r="F2009" t="s">
        <v>420</v>
      </c>
      <c r="G2009" t="s">
        <v>37</v>
      </c>
      <c r="H2009" t="s">
        <v>36</v>
      </c>
      <c r="I2009" t="s">
        <v>13</v>
      </c>
      <c r="J2009" t="s">
        <v>38</v>
      </c>
      <c r="K2009" t="s">
        <v>44</v>
      </c>
      <c r="L2009" t="s">
        <v>43</v>
      </c>
      <c r="M2009">
        <v>-0.92596955404012482</v>
      </c>
    </row>
    <row r="2010" spans="1:13" x14ac:dyDescent="0.25">
      <c r="A2010" t="s">
        <v>715</v>
      </c>
      <c r="B2010">
        <v>0</v>
      </c>
      <c r="C2010">
        <v>2030</v>
      </c>
      <c r="D2010" t="s">
        <v>266</v>
      </c>
      <c r="E2010" t="s">
        <v>269</v>
      </c>
      <c r="F2010" t="s">
        <v>428</v>
      </c>
      <c r="G2010" t="s">
        <v>418</v>
      </c>
      <c r="H2010" t="s">
        <v>165</v>
      </c>
      <c r="I2010" t="s">
        <v>19</v>
      </c>
      <c r="J2010" t="s">
        <v>26</v>
      </c>
      <c r="K2010" t="s">
        <v>42</v>
      </c>
      <c r="L2010" t="s">
        <v>43</v>
      </c>
      <c r="M2010">
        <v>4.2000000000000006E-3</v>
      </c>
    </row>
    <row r="2011" spans="1:13" x14ac:dyDescent="0.25">
      <c r="A2011" t="s">
        <v>715</v>
      </c>
      <c r="B2011">
        <v>0</v>
      </c>
      <c r="C2011">
        <v>2030</v>
      </c>
      <c r="D2011" t="s">
        <v>266</v>
      </c>
      <c r="E2011" t="s">
        <v>269</v>
      </c>
      <c r="F2011" t="s">
        <v>428</v>
      </c>
      <c r="G2011" t="s">
        <v>418</v>
      </c>
      <c r="H2011" t="s">
        <v>165</v>
      </c>
      <c r="I2011" t="s">
        <v>19</v>
      </c>
      <c r="J2011" t="s">
        <v>26</v>
      </c>
      <c r="K2011" t="s">
        <v>44</v>
      </c>
      <c r="L2011" t="s">
        <v>43</v>
      </c>
      <c r="M2011">
        <v>-4.2000000000000006E-3</v>
      </c>
    </row>
    <row r="2012" spans="1:13" x14ac:dyDescent="0.25">
      <c r="A2012" t="s">
        <v>715</v>
      </c>
      <c r="B2012">
        <v>0</v>
      </c>
      <c r="C2012">
        <v>2030</v>
      </c>
      <c r="D2012" t="s">
        <v>266</v>
      </c>
      <c r="E2012" t="s">
        <v>269</v>
      </c>
      <c r="F2012" t="s">
        <v>619</v>
      </c>
      <c r="G2012" t="s">
        <v>30</v>
      </c>
      <c r="H2012" t="s">
        <v>18</v>
      </c>
      <c r="I2012" t="s">
        <v>19</v>
      </c>
      <c r="J2012" t="s">
        <v>31</v>
      </c>
      <c r="K2012" t="s">
        <v>42</v>
      </c>
      <c r="L2012" t="s">
        <v>43</v>
      </c>
      <c r="M2012">
        <v>2.06779</v>
      </c>
    </row>
    <row r="2013" spans="1:13" x14ac:dyDescent="0.25">
      <c r="A2013" t="s">
        <v>715</v>
      </c>
      <c r="B2013">
        <v>0</v>
      </c>
      <c r="C2013">
        <v>2030</v>
      </c>
      <c r="D2013" t="s">
        <v>266</v>
      </c>
      <c r="E2013" t="s">
        <v>269</v>
      </c>
      <c r="F2013" t="s">
        <v>619</v>
      </c>
      <c r="G2013" t="s">
        <v>149</v>
      </c>
      <c r="H2013" t="s">
        <v>18</v>
      </c>
      <c r="I2013" t="s">
        <v>19</v>
      </c>
      <c r="J2013" t="s">
        <v>150</v>
      </c>
      <c r="K2013" t="s">
        <v>42</v>
      </c>
      <c r="L2013" t="s">
        <v>43</v>
      </c>
      <c r="M2013">
        <v>0.629</v>
      </c>
    </row>
    <row r="2014" spans="1:13" x14ac:dyDescent="0.25">
      <c r="A2014" t="s">
        <v>715</v>
      </c>
      <c r="B2014">
        <v>0</v>
      </c>
      <c r="C2014">
        <v>2030</v>
      </c>
      <c r="D2014" t="s">
        <v>266</v>
      </c>
      <c r="E2014" t="s">
        <v>269</v>
      </c>
      <c r="F2014" t="s">
        <v>544</v>
      </c>
      <c r="G2014" t="s">
        <v>28</v>
      </c>
      <c r="H2014" t="s">
        <v>21</v>
      </c>
      <c r="I2014" t="s">
        <v>19</v>
      </c>
      <c r="J2014" t="s">
        <v>22</v>
      </c>
      <c r="K2014" t="s">
        <v>42</v>
      </c>
      <c r="L2014" t="s">
        <v>43</v>
      </c>
      <c r="M2014">
        <v>0.43956640000000002</v>
      </c>
    </row>
    <row r="2015" spans="1:13" x14ac:dyDescent="0.25">
      <c r="A2015" t="s">
        <v>715</v>
      </c>
      <c r="B2015">
        <v>0</v>
      </c>
      <c r="C2015">
        <v>2030</v>
      </c>
      <c r="D2015" t="s">
        <v>266</v>
      </c>
      <c r="E2015" t="s">
        <v>269</v>
      </c>
      <c r="F2015" t="s">
        <v>544</v>
      </c>
      <c r="G2015" t="s">
        <v>28</v>
      </c>
      <c r="H2015" t="s">
        <v>21</v>
      </c>
      <c r="I2015" t="s">
        <v>19</v>
      </c>
      <c r="J2015" t="s">
        <v>22</v>
      </c>
      <c r="K2015" t="s">
        <v>44</v>
      </c>
      <c r="L2015" t="s">
        <v>43</v>
      </c>
      <c r="M2015">
        <v>-0.43956640000000002</v>
      </c>
    </row>
    <row r="2016" spans="1:13" x14ac:dyDescent="0.25">
      <c r="A2016" t="s">
        <v>715</v>
      </c>
      <c r="B2016">
        <v>0</v>
      </c>
      <c r="C2016">
        <v>2030</v>
      </c>
      <c r="D2016" t="s">
        <v>266</v>
      </c>
      <c r="E2016" t="s">
        <v>269</v>
      </c>
      <c r="F2016" t="s">
        <v>544</v>
      </c>
      <c r="G2016" t="s">
        <v>20</v>
      </c>
      <c r="H2016" t="s">
        <v>21</v>
      </c>
      <c r="I2016" t="s">
        <v>19</v>
      </c>
      <c r="J2016" t="s">
        <v>22</v>
      </c>
      <c r="K2016" t="s">
        <v>42</v>
      </c>
      <c r="L2016" t="s">
        <v>43</v>
      </c>
      <c r="M2016">
        <v>1.9831811000000001</v>
      </c>
    </row>
    <row r="2017" spans="1:13" x14ac:dyDescent="0.25">
      <c r="A2017" t="s">
        <v>715</v>
      </c>
      <c r="B2017">
        <v>0</v>
      </c>
      <c r="C2017">
        <v>2030</v>
      </c>
      <c r="D2017" t="s">
        <v>266</v>
      </c>
      <c r="E2017" t="s">
        <v>269</v>
      </c>
      <c r="F2017" t="s">
        <v>544</v>
      </c>
      <c r="G2017" t="s">
        <v>20</v>
      </c>
      <c r="H2017" t="s">
        <v>21</v>
      </c>
      <c r="I2017" t="s">
        <v>19</v>
      </c>
      <c r="J2017" t="s">
        <v>22</v>
      </c>
      <c r="K2017" t="s">
        <v>44</v>
      </c>
      <c r="L2017" t="s">
        <v>43</v>
      </c>
      <c r="M2017">
        <v>-1.9831811000000001</v>
      </c>
    </row>
    <row r="2018" spans="1:13" x14ac:dyDescent="0.25">
      <c r="A2018" t="s">
        <v>715</v>
      </c>
      <c r="B2018">
        <v>0</v>
      </c>
      <c r="C2018">
        <v>2030</v>
      </c>
      <c r="D2018" t="s">
        <v>266</v>
      </c>
      <c r="E2018" t="s">
        <v>269</v>
      </c>
      <c r="F2018" t="s">
        <v>544</v>
      </c>
      <c r="G2018" t="s">
        <v>29</v>
      </c>
      <c r="H2018" t="s">
        <v>21</v>
      </c>
      <c r="I2018" t="s">
        <v>19</v>
      </c>
      <c r="J2018" t="s">
        <v>22</v>
      </c>
      <c r="K2018" t="s">
        <v>42</v>
      </c>
      <c r="L2018" t="s">
        <v>43</v>
      </c>
      <c r="M2018">
        <v>0.59625250000000007</v>
      </c>
    </row>
    <row r="2019" spans="1:13" x14ac:dyDescent="0.25">
      <c r="A2019" t="s">
        <v>715</v>
      </c>
      <c r="B2019">
        <v>0</v>
      </c>
      <c r="C2019">
        <v>2030</v>
      </c>
      <c r="D2019" t="s">
        <v>266</v>
      </c>
      <c r="E2019" t="s">
        <v>269</v>
      </c>
      <c r="F2019" t="s">
        <v>544</v>
      </c>
      <c r="G2019" t="s">
        <v>29</v>
      </c>
      <c r="H2019" t="s">
        <v>21</v>
      </c>
      <c r="I2019" t="s">
        <v>19</v>
      </c>
      <c r="J2019" t="s">
        <v>22</v>
      </c>
      <c r="K2019" t="s">
        <v>44</v>
      </c>
      <c r="L2019" t="s">
        <v>43</v>
      </c>
      <c r="M2019">
        <v>-0.59625250000000007</v>
      </c>
    </row>
    <row r="2020" spans="1:13" x14ac:dyDescent="0.25">
      <c r="A2020" t="s">
        <v>715</v>
      </c>
      <c r="B2020">
        <v>0</v>
      </c>
      <c r="C2020">
        <v>2030</v>
      </c>
      <c r="D2020" t="s">
        <v>266</v>
      </c>
      <c r="E2020" t="s">
        <v>269</v>
      </c>
      <c r="F2020" t="s">
        <v>544</v>
      </c>
      <c r="G2020" t="s">
        <v>717</v>
      </c>
      <c r="H2020" t="s">
        <v>21</v>
      </c>
      <c r="I2020" t="s">
        <v>19</v>
      </c>
      <c r="J2020" t="s">
        <v>22</v>
      </c>
      <c r="K2020" t="s">
        <v>45</v>
      </c>
      <c r="L2020" t="s">
        <v>43</v>
      </c>
      <c r="M2020">
        <v>10.9966216216216</v>
      </c>
    </row>
    <row r="2021" spans="1:13" x14ac:dyDescent="0.25">
      <c r="A2021" t="s">
        <v>715</v>
      </c>
      <c r="B2021">
        <v>0</v>
      </c>
      <c r="C2021">
        <v>2030</v>
      </c>
      <c r="D2021" t="s">
        <v>266</v>
      </c>
      <c r="E2021" t="s">
        <v>270</v>
      </c>
      <c r="F2021" t="s">
        <v>429</v>
      </c>
      <c r="G2021" t="s">
        <v>418</v>
      </c>
      <c r="H2021" t="s">
        <v>165</v>
      </c>
      <c r="I2021" t="s">
        <v>19</v>
      </c>
      <c r="J2021" t="s">
        <v>26</v>
      </c>
      <c r="K2021" t="s">
        <v>42</v>
      </c>
      <c r="L2021" t="s">
        <v>43</v>
      </c>
      <c r="M2021">
        <v>0.59299999999999997</v>
      </c>
    </row>
    <row r="2022" spans="1:13" x14ac:dyDescent="0.25">
      <c r="A2022" t="s">
        <v>715</v>
      </c>
      <c r="B2022">
        <v>0</v>
      </c>
      <c r="C2022">
        <v>2030</v>
      </c>
      <c r="D2022" t="s">
        <v>266</v>
      </c>
      <c r="E2022" t="s">
        <v>270</v>
      </c>
      <c r="F2022" t="s">
        <v>429</v>
      </c>
      <c r="G2022" t="s">
        <v>418</v>
      </c>
      <c r="H2022" t="s">
        <v>165</v>
      </c>
      <c r="I2022" t="s">
        <v>19</v>
      </c>
      <c r="J2022" t="s">
        <v>26</v>
      </c>
      <c r="K2022" t="s">
        <v>44</v>
      </c>
      <c r="L2022" t="s">
        <v>43</v>
      </c>
      <c r="M2022">
        <v>-0.59299999999999997</v>
      </c>
    </row>
    <row r="2023" spans="1:13" x14ac:dyDescent="0.25">
      <c r="A2023" t="s">
        <v>715</v>
      </c>
      <c r="B2023">
        <v>0</v>
      </c>
      <c r="C2023">
        <v>2030</v>
      </c>
      <c r="D2023" t="s">
        <v>266</v>
      </c>
      <c r="E2023" t="s">
        <v>270</v>
      </c>
      <c r="F2023" t="s">
        <v>429</v>
      </c>
      <c r="G2023" t="s">
        <v>419</v>
      </c>
      <c r="H2023" t="s">
        <v>198</v>
      </c>
      <c r="I2023" t="s">
        <v>19</v>
      </c>
      <c r="J2023" t="s">
        <v>26</v>
      </c>
      <c r="K2023" t="s">
        <v>42</v>
      </c>
      <c r="L2023" t="s">
        <v>43</v>
      </c>
      <c r="M2023">
        <v>0.66</v>
      </c>
    </row>
    <row r="2024" spans="1:13" x14ac:dyDescent="0.25">
      <c r="A2024" t="s">
        <v>715</v>
      </c>
      <c r="B2024">
        <v>0</v>
      </c>
      <c r="C2024">
        <v>2030</v>
      </c>
      <c r="D2024" t="s">
        <v>266</v>
      </c>
      <c r="E2024" t="s">
        <v>270</v>
      </c>
      <c r="F2024" t="s">
        <v>429</v>
      </c>
      <c r="G2024" t="s">
        <v>419</v>
      </c>
      <c r="H2024" t="s">
        <v>198</v>
      </c>
      <c r="I2024" t="s">
        <v>19</v>
      </c>
      <c r="J2024" t="s">
        <v>26</v>
      </c>
      <c r="K2024" t="s">
        <v>44</v>
      </c>
      <c r="L2024" t="s">
        <v>43</v>
      </c>
      <c r="M2024">
        <v>-0.66</v>
      </c>
    </row>
    <row r="2025" spans="1:13" x14ac:dyDescent="0.25">
      <c r="A2025" t="s">
        <v>715</v>
      </c>
      <c r="B2025">
        <v>0</v>
      </c>
      <c r="C2025">
        <v>2030</v>
      </c>
      <c r="D2025" t="s">
        <v>266</v>
      </c>
      <c r="E2025" t="s">
        <v>270</v>
      </c>
      <c r="F2025" t="s">
        <v>430</v>
      </c>
      <c r="G2025" t="s">
        <v>418</v>
      </c>
      <c r="H2025" t="s">
        <v>165</v>
      </c>
      <c r="I2025" t="s">
        <v>19</v>
      </c>
      <c r="J2025" t="s">
        <v>26</v>
      </c>
      <c r="K2025" t="s">
        <v>42</v>
      </c>
      <c r="L2025" t="s">
        <v>43</v>
      </c>
      <c r="M2025">
        <v>8.5000000000000006E-3</v>
      </c>
    </row>
    <row r="2026" spans="1:13" x14ac:dyDescent="0.25">
      <c r="A2026" t="s">
        <v>715</v>
      </c>
      <c r="B2026">
        <v>0</v>
      </c>
      <c r="C2026">
        <v>2030</v>
      </c>
      <c r="D2026" t="s">
        <v>266</v>
      </c>
      <c r="E2026" t="s">
        <v>270</v>
      </c>
      <c r="F2026" t="s">
        <v>430</v>
      </c>
      <c r="G2026" t="s">
        <v>418</v>
      </c>
      <c r="H2026" t="s">
        <v>165</v>
      </c>
      <c r="I2026" t="s">
        <v>19</v>
      </c>
      <c r="J2026" t="s">
        <v>26</v>
      </c>
      <c r="K2026" t="s">
        <v>44</v>
      </c>
      <c r="L2026" t="s">
        <v>43</v>
      </c>
      <c r="M2026">
        <v>-8.5000000000000006E-3</v>
      </c>
    </row>
    <row r="2027" spans="1:13" x14ac:dyDescent="0.25">
      <c r="A2027" t="s">
        <v>715</v>
      </c>
      <c r="B2027">
        <v>0</v>
      </c>
      <c r="C2027">
        <v>2030</v>
      </c>
      <c r="D2027" t="s">
        <v>266</v>
      </c>
      <c r="E2027" t="s">
        <v>270</v>
      </c>
      <c r="F2027" t="s">
        <v>430</v>
      </c>
      <c r="G2027" t="s">
        <v>431</v>
      </c>
      <c r="H2027" t="s">
        <v>36</v>
      </c>
      <c r="I2027" t="s">
        <v>167</v>
      </c>
      <c r="J2027" t="s">
        <v>168</v>
      </c>
      <c r="K2027" t="s">
        <v>42</v>
      </c>
      <c r="L2027" t="s">
        <v>43</v>
      </c>
      <c r="M2027">
        <v>0.24943820224719102</v>
      </c>
    </row>
    <row r="2028" spans="1:13" x14ac:dyDescent="0.25">
      <c r="A2028" t="s">
        <v>715</v>
      </c>
      <c r="B2028">
        <v>0</v>
      </c>
      <c r="C2028">
        <v>2030</v>
      </c>
      <c r="D2028" t="s">
        <v>266</v>
      </c>
      <c r="E2028" t="s">
        <v>270</v>
      </c>
      <c r="F2028" t="s">
        <v>430</v>
      </c>
      <c r="G2028" t="s">
        <v>431</v>
      </c>
      <c r="H2028" t="s">
        <v>36</v>
      </c>
      <c r="I2028" t="s">
        <v>167</v>
      </c>
      <c r="J2028" t="s">
        <v>168</v>
      </c>
      <c r="K2028" t="s">
        <v>44</v>
      </c>
      <c r="L2028" t="s">
        <v>43</v>
      </c>
      <c r="M2028">
        <v>-0.24943820224719102</v>
      </c>
    </row>
    <row r="2029" spans="1:13" x14ac:dyDescent="0.25">
      <c r="A2029" t="s">
        <v>715</v>
      </c>
      <c r="B2029">
        <v>0</v>
      </c>
      <c r="C2029">
        <v>2030</v>
      </c>
      <c r="D2029" t="s">
        <v>266</v>
      </c>
      <c r="E2029" t="s">
        <v>270</v>
      </c>
      <c r="F2029" t="s">
        <v>430</v>
      </c>
      <c r="G2029" t="s">
        <v>431</v>
      </c>
      <c r="H2029" t="s">
        <v>36</v>
      </c>
      <c r="I2029" t="s">
        <v>19</v>
      </c>
      <c r="J2029" t="s">
        <v>168</v>
      </c>
      <c r="K2029" t="s">
        <v>42</v>
      </c>
      <c r="L2029" t="s">
        <v>43</v>
      </c>
      <c r="M2029">
        <v>0.44400000000000001</v>
      </c>
    </row>
    <row r="2030" spans="1:13" x14ac:dyDescent="0.25">
      <c r="A2030" t="s">
        <v>715</v>
      </c>
      <c r="B2030">
        <v>0</v>
      </c>
      <c r="C2030">
        <v>2030</v>
      </c>
      <c r="D2030" t="s">
        <v>266</v>
      </c>
      <c r="E2030" t="s">
        <v>270</v>
      </c>
      <c r="F2030" t="s">
        <v>430</v>
      </c>
      <c r="G2030" t="s">
        <v>431</v>
      </c>
      <c r="H2030" t="s">
        <v>36</v>
      </c>
      <c r="I2030" t="s">
        <v>19</v>
      </c>
      <c r="J2030" t="s">
        <v>168</v>
      </c>
      <c r="K2030" t="s">
        <v>44</v>
      </c>
      <c r="L2030" t="s">
        <v>43</v>
      </c>
      <c r="M2030">
        <v>-0.44400000000000001</v>
      </c>
    </row>
    <row r="2031" spans="1:13" x14ac:dyDescent="0.25">
      <c r="A2031" t="s">
        <v>715</v>
      </c>
      <c r="B2031">
        <v>0</v>
      </c>
      <c r="C2031">
        <v>2030</v>
      </c>
      <c r="D2031" t="s">
        <v>266</v>
      </c>
      <c r="E2031" t="s">
        <v>270</v>
      </c>
      <c r="F2031" t="s">
        <v>430</v>
      </c>
      <c r="G2031" t="s">
        <v>11</v>
      </c>
      <c r="H2031" t="s">
        <v>12</v>
      </c>
      <c r="I2031" t="s">
        <v>13</v>
      </c>
      <c r="J2031" t="s">
        <v>14</v>
      </c>
      <c r="K2031" t="s">
        <v>42</v>
      </c>
      <c r="L2031" t="s">
        <v>43</v>
      </c>
      <c r="M2031">
        <v>1.5159999999999976</v>
      </c>
    </row>
    <row r="2032" spans="1:13" x14ac:dyDescent="0.25">
      <c r="A2032" t="s">
        <v>715</v>
      </c>
      <c r="B2032">
        <v>0</v>
      </c>
      <c r="C2032">
        <v>2030</v>
      </c>
      <c r="D2032" t="s">
        <v>266</v>
      </c>
      <c r="E2032" t="s">
        <v>270</v>
      </c>
      <c r="F2032" t="s">
        <v>430</v>
      </c>
      <c r="G2032" t="s">
        <v>11</v>
      </c>
      <c r="H2032" t="s">
        <v>12</v>
      </c>
      <c r="I2032" t="s">
        <v>13</v>
      </c>
      <c r="J2032" t="s">
        <v>14</v>
      </c>
      <c r="K2032" t="s">
        <v>44</v>
      </c>
      <c r="L2032" t="s">
        <v>43</v>
      </c>
      <c r="M2032">
        <v>-1.5159999999999976</v>
      </c>
    </row>
    <row r="2033" spans="1:13" x14ac:dyDescent="0.25">
      <c r="A2033" t="s">
        <v>715</v>
      </c>
      <c r="B2033">
        <v>0</v>
      </c>
      <c r="C2033">
        <v>2030</v>
      </c>
      <c r="D2033" t="s">
        <v>266</v>
      </c>
      <c r="E2033" t="s">
        <v>270</v>
      </c>
      <c r="F2033" t="s">
        <v>430</v>
      </c>
      <c r="G2033" t="s">
        <v>37</v>
      </c>
      <c r="H2033" t="s">
        <v>36</v>
      </c>
      <c r="I2033" t="s">
        <v>13</v>
      </c>
      <c r="J2033" t="s">
        <v>38</v>
      </c>
      <c r="K2033" t="s">
        <v>42</v>
      </c>
      <c r="L2033" t="s">
        <v>43</v>
      </c>
      <c r="M2033">
        <v>0.27019144038862147</v>
      </c>
    </row>
    <row r="2034" spans="1:13" x14ac:dyDescent="0.25">
      <c r="A2034" t="s">
        <v>715</v>
      </c>
      <c r="B2034">
        <v>0</v>
      </c>
      <c r="C2034">
        <v>2030</v>
      </c>
      <c r="D2034" t="s">
        <v>266</v>
      </c>
      <c r="E2034" t="s">
        <v>270</v>
      </c>
      <c r="F2034" t="s">
        <v>430</v>
      </c>
      <c r="G2034" t="s">
        <v>37</v>
      </c>
      <c r="H2034" t="s">
        <v>36</v>
      </c>
      <c r="I2034" t="s">
        <v>13</v>
      </c>
      <c r="J2034" t="s">
        <v>38</v>
      </c>
      <c r="K2034" t="s">
        <v>44</v>
      </c>
      <c r="L2034" t="s">
        <v>43</v>
      </c>
      <c r="M2034">
        <v>-0.27019144038862147</v>
      </c>
    </row>
    <row r="2035" spans="1:13" x14ac:dyDescent="0.25">
      <c r="A2035" t="s">
        <v>715</v>
      </c>
      <c r="B2035">
        <v>0</v>
      </c>
      <c r="C2035">
        <v>2030</v>
      </c>
      <c r="D2035" t="s">
        <v>266</v>
      </c>
      <c r="E2035" t="s">
        <v>270</v>
      </c>
      <c r="F2035" t="s">
        <v>620</v>
      </c>
      <c r="G2035" t="s">
        <v>30</v>
      </c>
      <c r="H2035" t="s">
        <v>18</v>
      </c>
      <c r="I2035" t="s">
        <v>19</v>
      </c>
      <c r="J2035" t="s">
        <v>31</v>
      </c>
      <c r="K2035" t="s">
        <v>42</v>
      </c>
      <c r="L2035" t="s">
        <v>43</v>
      </c>
      <c r="M2035">
        <v>0.24110000000000001</v>
      </c>
    </row>
    <row r="2036" spans="1:13" x14ac:dyDescent="0.25">
      <c r="A2036" t="s">
        <v>715</v>
      </c>
      <c r="B2036">
        <v>0</v>
      </c>
      <c r="C2036">
        <v>2030</v>
      </c>
      <c r="D2036" t="s">
        <v>266</v>
      </c>
      <c r="E2036" t="s">
        <v>270</v>
      </c>
      <c r="F2036" t="s">
        <v>620</v>
      </c>
      <c r="G2036" t="s">
        <v>149</v>
      </c>
      <c r="H2036" t="s">
        <v>18</v>
      </c>
      <c r="I2036" t="s">
        <v>19</v>
      </c>
      <c r="J2036" t="s">
        <v>150</v>
      </c>
      <c r="K2036" t="s">
        <v>42</v>
      </c>
      <c r="L2036" t="s">
        <v>43</v>
      </c>
      <c r="M2036">
        <v>7.0000000000000001E-3</v>
      </c>
    </row>
    <row r="2037" spans="1:13" x14ac:dyDescent="0.25">
      <c r="A2037" t="s">
        <v>715</v>
      </c>
      <c r="B2037">
        <v>0</v>
      </c>
      <c r="C2037">
        <v>2030</v>
      </c>
      <c r="D2037" t="s">
        <v>266</v>
      </c>
      <c r="E2037" t="s">
        <v>270</v>
      </c>
      <c r="F2037" t="s">
        <v>545</v>
      </c>
      <c r="G2037" t="s">
        <v>28</v>
      </c>
      <c r="H2037" t="s">
        <v>21</v>
      </c>
      <c r="I2037" t="s">
        <v>19</v>
      </c>
      <c r="J2037" t="s">
        <v>22</v>
      </c>
      <c r="K2037" t="s">
        <v>42</v>
      </c>
      <c r="L2037" t="s">
        <v>43</v>
      </c>
      <c r="M2037">
        <v>0.34918616199999997</v>
      </c>
    </row>
    <row r="2038" spans="1:13" x14ac:dyDescent="0.25">
      <c r="A2038" t="s">
        <v>715</v>
      </c>
      <c r="B2038">
        <v>0</v>
      </c>
      <c r="C2038">
        <v>2030</v>
      </c>
      <c r="D2038" t="s">
        <v>266</v>
      </c>
      <c r="E2038" t="s">
        <v>270</v>
      </c>
      <c r="F2038" t="s">
        <v>545</v>
      </c>
      <c r="G2038" t="s">
        <v>28</v>
      </c>
      <c r="H2038" t="s">
        <v>21</v>
      </c>
      <c r="I2038" t="s">
        <v>19</v>
      </c>
      <c r="J2038" t="s">
        <v>22</v>
      </c>
      <c r="K2038" t="s">
        <v>44</v>
      </c>
      <c r="L2038" t="s">
        <v>43</v>
      </c>
      <c r="M2038">
        <v>-0.34918616199999997</v>
      </c>
    </row>
    <row r="2039" spans="1:13" x14ac:dyDescent="0.25">
      <c r="A2039" t="s">
        <v>715</v>
      </c>
      <c r="B2039">
        <v>0</v>
      </c>
      <c r="C2039">
        <v>2030</v>
      </c>
      <c r="D2039" t="s">
        <v>266</v>
      </c>
      <c r="E2039" t="s">
        <v>270</v>
      </c>
      <c r="F2039" t="s">
        <v>545</v>
      </c>
      <c r="G2039" t="s">
        <v>20</v>
      </c>
      <c r="H2039" t="s">
        <v>21</v>
      </c>
      <c r="I2039" t="s">
        <v>19</v>
      </c>
      <c r="J2039" t="s">
        <v>22</v>
      </c>
      <c r="K2039" t="s">
        <v>42</v>
      </c>
      <c r="L2039" t="s">
        <v>43</v>
      </c>
      <c r="M2039">
        <v>0.92090625100000012</v>
      </c>
    </row>
    <row r="2040" spans="1:13" x14ac:dyDescent="0.25">
      <c r="A2040" t="s">
        <v>715</v>
      </c>
      <c r="B2040">
        <v>0</v>
      </c>
      <c r="C2040">
        <v>2030</v>
      </c>
      <c r="D2040" t="s">
        <v>266</v>
      </c>
      <c r="E2040" t="s">
        <v>270</v>
      </c>
      <c r="F2040" t="s">
        <v>545</v>
      </c>
      <c r="G2040" t="s">
        <v>20</v>
      </c>
      <c r="H2040" t="s">
        <v>21</v>
      </c>
      <c r="I2040" t="s">
        <v>19</v>
      </c>
      <c r="J2040" t="s">
        <v>22</v>
      </c>
      <c r="K2040" t="s">
        <v>44</v>
      </c>
      <c r="L2040" t="s">
        <v>43</v>
      </c>
      <c r="M2040">
        <v>-0.92090625100000012</v>
      </c>
    </row>
    <row r="2041" spans="1:13" x14ac:dyDescent="0.25">
      <c r="A2041" t="s">
        <v>715</v>
      </c>
      <c r="B2041">
        <v>0</v>
      </c>
      <c r="C2041">
        <v>2030</v>
      </c>
      <c r="D2041" t="s">
        <v>266</v>
      </c>
      <c r="E2041" t="s">
        <v>270</v>
      </c>
      <c r="F2041" t="s">
        <v>545</v>
      </c>
      <c r="G2041" t="s">
        <v>29</v>
      </c>
      <c r="H2041" t="s">
        <v>21</v>
      </c>
      <c r="I2041" t="s">
        <v>19</v>
      </c>
      <c r="J2041" t="s">
        <v>22</v>
      </c>
      <c r="K2041" t="s">
        <v>42</v>
      </c>
      <c r="L2041" t="s">
        <v>43</v>
      </c>
      <c r="M2041">
        <v>0.42993758700000001</v>
      </c>
    </row>
    <row r="2042" spans="1:13" x14ac:dyDescent="0.25">
      <c r="A2042" t="s">
        <v>715</v>
      </c>
      <c r="B2042">
        <v>0</v>
      </c>
      <c r="C2042">
        <v>2030</v>
      </c>
      <c r="D2042" t="s">
        <v>266</v>
      </c>
      <c r="E2042" t="s">
        <v>270</v>
      </c>
      <c r="F2042" t="s">
        <v>545</v>
      </c>
      <c r="G2042" t="s">
        <v>29</v>
      </c>
      <c r="H2042" t="s">
        <v>21</v>
      </c>
      <c r="I2042" t="s">
        <v>19</v>
      </c>
      <c r="J2042" t="s">
        <v>22</v>
      </c>
      <c r="K2042" t="s">
        <v>44</v>
      </c>
      <c r="L2042" t="s">
        <v>43</v>
      </c>
      <c r="M2042">
        <v>-0.42993758700000001</v>
      </c>
    </row>
    <row r="2043" spans="1:13" x14ac:dyDescent="0.25">
      <c r="A2043" t="s">
        <v>715</v>
      </c>
      <c r="B2043">
        <v>0</v>
      </c>
      <c r="C2043">
        <v>2030</v>
      </c>
      <c r="D2043" t="s">
        <v>266</v>
      </c>
      <c r="E2043" t="s">
        <v>270</v>
      </c>
      <c r="F2043" t="s">
        <v>545</v>
      </c>
      <c r="G2043" t="s">
        <v>717</v>
      </c>
      <c r="H2043" t="s">
        <v>21</v>
      </c>
      <c r="I2043" t="s">
        <v>19</v>
      </c>
      <c r="J2043" t="s">
        <v>22</v>
      </c>
      <c r="K2043" t="s">
        <v>45</v>
      </c>
      <c r="L2043" t="s">
        <v>43</v>
      </c>
      <c r="M2043">
        <v>4.033408408408401</v>
      </c>
    </row>
    <row r="2044" spans="1:13" x14ac:dyDescent="0.25">
      <c r="A2044" t="s">
        <v>715</v>
      </c>
      <c r="B2044">
        <v>0</v>
      </c>
      <c r="C2044">
        <v>2030</v>
      </c>
      <c r="D2044" t="s">
        <v>271</v>
      </c>
      <c r="E2044" t="s">
        <v>345</v>
      </c>
      <c r="F2044" t="s">
        <v>272</v>
      </c>
      <c r="G2044" t="s">
        <v>273</v>
      </c>
      <c r="H2044" t="s">
        <v>36</v>
      </c>
      <c r="I2044" t="s">
        <v>19</v>
      </c>
      <c r="J2044" t="s">
        <v>26</v>
      </c>
      <c r="K2044" t="s">
        <v>42</v>
      </c>
      <c r="L2044" t="s">
        <v>43</v>
      </c>
      <c r="M2044">
        <v>13.903</v>
      </c>
    </row>
    <row r="2045" spans="1:13" x14ac:dyDescent="0.25">
      <c r="A2045" t="s">
        <v>715</v>
      </c>
      <c r="B2045">
        <v>0</v>
      </c>
      <c r="C2045">
        <v>2030</v>
      </c>
      <c r="D2045" t="s">
        <v>271</v>
      </c>
      <c r="E2045" t="s">
        <v>345</v>
      </c>
      <c r="F2045" t="s">
        <v>272</v>
      </c>
      <c r="G2045" t="s">
        <v>273</v>
      </c>
      <c r="H2045" t="s">
        <v>36</v>
      </c>
      <c r="I2045" t="s">
        <v>19</v>
      </c>
      <c r="J2045" t="s">
        <v>26</v>
      </c>
      <c r="K2045" t="s">
        <v>44</v>
      </c>
      <c r="L2045" t="s">
        <v>43</v>
      </c>
      <c r="M2045">
        <v>-13.903</v>
      </c>
    </row>
    <row r="2046" spans="1:13" x14ac:dyDescent="0.25">
      <c r="A2046" t="s">
        <v>715</v>
      </c>
      <c r="B2046">
        <v>0</v>
      </c>
      <c r="C2046">
        <v>2030</v>
      </c>
      <c r="D2046" t="s">
        <v>271</v>
      </c>
      <c r="E2046" t="s">
        <v>345</v>
      </c>
      <c r="F2046" t="s">
        <v>272</v>
      </c>
      <c r="G2046" t="s">
        <v>274</v>
      </c>
      <c r="H2046" t="s">
        <v>36</v>
      </c>
      <c r="I2046" t="s">
        <v>19</v>
      </c>
      <c r="J2046" t="s">
        <v>26</v>
      </c>
      <c r="K2046" t="s">
        <v>42</v>
      </c>
      <c r="L2046" t="s">
        <v>43</v>
      </c>
      <c r="M2046">
        <v>13.872</v>
      </c>
    </row>
    <row r="2047" spans="1:13" x14ac:dyDescent="0.25">
      <c r="A2047" t="s">
        <v>715</v>
      </c>
      <c r="B2047">
        <v>0</v>
      </c>
      <c r="C2047">
        <v>2030</v>
      </c>
      <c r="D2047" t="s">
        <v>271</v>
      </c>
      <c r="E2047" t="s">
        <v>345</v>
      </c>
      <c r="F2047" t="s">
        <v>272</v>
      </c>
      <c r="G2047" t="s">
        <v>274</v>
      </c>
      <c r="H2047" t="s">
        <v>36</v>
      </c>
      <c r="I2047" t="s">
        <v>19</v>
      </c>
      <c r="J2047" t="s">
        <v>26</v>
      </c>
      <c r="K2047" t="s">
        <v>44</v>
      </c>
      <c r="L2047" t="s">
        <v>43</v>
      </c>
      <c r="M2047">
        <v>-4.9249999999999998</v>
      </c>
    </row>
    <row r="2048" spans="1:13" x14ac:dyDescent="0.25">
      <c r="A2048" t="s">
        <v>715</v>
      </c>
      <c r="B2048">
        <v>0</v>
      </c>
      <c r="C2048">
        <v>2030</v>
      </c>
      <c r="D2048" t="s">
        <v>271</v>
      </c>
      <c r="E2048" t="s">
        <v>345</v>
      </c>
      <c r="F2048" t="s">
        <v>272</v>
      </c>
      <c r="G2048" t="s">
        <v>265</v>
      </c>
      <c r="H2048" t="s">
        <v>36</v>
      </c>
      <c r="I2048" t="s">
        <v>167</v>
      </c>
      <c r="J2048" t="s">
        <v>168</v>
      </c>
      <c r="K2048" t="s">
        <v>42</v>
      </c>
      <c r="L2048" t="s">
        <v>43</v>
      </c>
      <c r="M2048">
        <v>0.30410256410256409</v>
      </c>
    </row>
    <row r="2049" spans="1:13" x14ac:dyDescent="0.25">
      <c r="A2049" t="s">
        <v>715</v>
      </c>
      <c r="B2049">
        <v>0</v>
      </c>
      <c r="C2049">
        <v>2030</v>
      </c>
      <c r="D2049" t="s">
        <v>271</v>
      </c>
      <c r="E2049" t="s">
        <v>345</v>
      </c>
      <c r="F2049" t="s">
        <v>272</v>
      </c>
      <c r="G2049" t="s">
        <v>265</v>
      </c>
      <c r="H2049" t="s">
        <v>36</v>
      </c>
      <c r="I2049" t="s">
        <v>167</v>
      </c>
      <c r="J2049" t="s">
        <v>168</v>
      </c>
      <c r="K2049" t="s">
        <v>44</v>
      </c>
      <c r="L2049" t="s">
        <v>43</v>
      </c>
      <c r="M2049">
        <v>-0.30410256410256409</v>
      </c>
    </row>
    <row r="2050" spans="1:13" x14ac:dyDescent="0.25">
      <c r="A2050" t="s">
        <v>715</v>
      </c>
      <c r="B2050">
        <v>0</v>
      </c>
      <c r="C2050">
        <v>2030</v>
      </c>
      <c r="D2050" t="s">
        <v>271</v>
      </c>
      <c r="E2050" t="s">
        <v>345</v>
      </c>
      <c r="F2050" t="s">
        <v>272</v>
      </c>
      <c r="G2050" t="s">
        <v>265</v>
      </c>
      <c r="H2050" t="s">
        <v>36</v>
      </c>
      <c r="I2050" t="s">
        <v>19</v>
      </c>
      <c r="J2050" t="s">
        <v>168</v>
      </c>
      <c r="K2050" t="s">
        <v>42</v>
      </c>
      <c r="L2050" t="s">
        <v>43</v>
      </c>
      <c r="M2050">
        <v>0.59299999999999997</v>
      </c>
    </row>
    <row r="2051" spans="1:13" x14ac:dyDescent="0.25">
      <c r="A2051" t="s">
        <v>715</v>
      </c>
      <c r="B2051">
        <v>0</v>
      </c>
      <c r="C2051">
        <v>2030</v>
      </c>
      <c r="D2051" t="s">
        <v>271</v>
      </c>
      <c r="E2051" t="s">
        <v>345</v>
      </c>
      <c r="F2051" t="s">
        <v>272</v>
      </c>
      <c r="G2051" t="s">
        <v>265</v>
      </c>
      <c r="H2051" t="s">
        <v>36</v>
      </c>
      <c r="I2051" t="s">
        <v>19</v>
      </c>
      <c r="J2051" t="s">
        <v>168</v>
      </c>
      <c r="K2051" t="s">
        <v>44</v>
      </c>
      <c r="L2051" t="s">
        <v>43</v>
      </c>
      <c r="M2051">
        <v>-0.59299999999999997</v>
      </c>
    </row>
    <row r="2052" spans="1:13" x14ac:dyDescent="0.25">
      <c r="A2052" t="s">
        <v>715</v>
      </c>
      <c r="B2052">
        <v>0</v>
      </c>
      <c r="C2052">
        <v>2030</v>
      </c>
      <c r="D2052" t="s">
        <v>271</v>
      </c>
      <c r="E2052" t="s">
        <v>345</v>
      </c>
      <c r="F2052" t="s">
        <v>272</v>
      </c>
      <c r="G2052" t="s">
        <v>208</v>
      </c>
      <c r="H2052" t="s">
        <v>172</v>
      </c>
      <c r="I2052" t="s">
        <v>19</v>
      </c>
      <c r="J2052" t="s">
        <v>26</v>
      </c>
      <c r="K2052" t="s">
        <v>42</v>
      </c>
      <c r="L2052" t="s">
        <v>43</v>
      </c>
      <c r="M2052">
        <v>1.3109999999999999</v>
      </c>
    </row>
    <row r="2053" spans="1:13" x14ac:dyDescent="0.25">
      <c r="A2053" t="s">
        <v>715</v>
      </c>
      <c r="B2053">
        <v>0</v>
      </c>
      <c r="C2053">
        <v>2030</v>
      </c>
      <c r="D2053" t="s">
        <v>271</v>
      </c>
      <c r="E2053" t="s">
        <v>345</v>
      </c>
      <c r="F2053" t="s">
        <v>272</v>
      </c>
      <c r="G2053" t="s">
        <v>208</v>
      </c>
      <c r="H2053" t="s">
        <v>172</v>
      </c>
      <c r="I2053" t="s">
        <v>19</v>
      </c>
      <c r="J2053" t="s">
        <v>26</v>
      </c>
      <c r="K2053" t="s">
        <v>44</v>
      </c>
      <c r="L2053" t="s">
        <v>43</v>
      </c>
      <c r="M2053">
        <v>-1.3109999999999999</v>
      </c>
    </row>
    <row r="2054" spans="1:13" x14ac:dyDescent="0.25">
      <c r="A2054" t="s">
        <v>715</v>
      </c>
      <c r="B2054">
        <v>0</v>
      </c>
      <c r="C2054">
        <v>2030</v>
      </c>
      <c r="D2054" t="s">
        <v>271</v>
      </c>
      <c r="E2054" t="s">
        <v>345</v>
      </c>
      <c r="F2054" t="s">
        <v>272</v>
      </c>
      <c r="G2054" t="s">
        <v>188</v>
      </c>
      <c r="H2054" t="s">
        <v>165</v>
      </c>
      <c r="I2054" t="s">
        <v>19</v>
      </c>
      <c r="J2054" t="s">
        <v>26</v>
      </c>
      <c r="K2054" t="s">
        <v>42</v>
      </c>
      <c r="L2054" t="s">
        <v>43</v>
      </c>
      <c r="M2054">
        <v>0.12770000000000001</v>
      </c>
    </row>
    <row r="2055" spans="1:13" x14ac:dyDescent="0.25">
      <c r="A2055" t="s">
        <v>715</v>
      </c>
      <c r="B2055">
        <v>0</v>
      </c>
      <c r="C2055">
        <v>2030</v>
      </c>
      <c r="D2055" t="s">
        <v>271</v>
      </c>
      <c r="E2055" t="s">
        <v>345</v>
      </c>
      <c r="F2055" t="s">
        <v>272</v>
      </c>
      <c r="G2055" t="s">
        <v>188</v>
      </c>
      <c r="H2055" t="s">
        <v>165</v>
      </c>
      <c r="I2055" t="s">
        <v>19</v>
      </c>
      <c r="J2055" t="s">
        <v>26</v>
      </c>
      <c r="K2055" t="s">
        <v>44</v>
      </c>
      <c r="L2055" t="s">
        <v>43</v>
      </c>
      <c r="M2055">
        <v>-0.12770000000000001</v>
      </c>
    </row>
    <row r="2056" spans="1:13" x14ac:dyDescent="0.25">
      <c r="A2056" t="s">
        <v>715</v>
      </c>
      <c r="B2056">
        <v>0</v>
      </c>
      <c r="C2056">
        <v>2030</v>
      </c>
      <c r="D2056" t="s">
        <v>271</v>
      </c>
      <c r="E2056" t="s">
        <v>345</v>
      </c>
      <c r="F2056" t="s">
        <v>272</v>
      </c>
      <c r="G2056" t="s">
        <v>178</v>
      </c>
      <c r="H2056" t="s">
        <v>165</v>
      </c>
      <c r="I2056" t="s">
        <v>19</v>
      </c>
      <c r="J2056" t="s">
        <v>26</v>
      </c>
      <c r="K2056" t="s">
        <v>42</v>
      </c>
      <c r="L2056" t="s">
        <v>43</v>
      </c>
      <c r="M2056">
        <v>3.1199999999999999E-2</v>
      </c>
    </row>
    <row r="2057" spans="1:13" x14ac:dyDescent="0.25">
      <c r="A2057" t="s">
        <v>715</v>
      </c>
      <c r="B2057">
        <v>0</v>
      </c>
      <c r="C2057">
        <v>2030</v>
      </c>
      <c r="D2057" t="s">
        <v>271</v>
      </c>
      <c r="E2057" t="s">
        <v>345</v>
      </c>
      <c r="F2057" t="s">
        <v>272</v>
      </c>
      <c r="G2057" t="s">
        <v>178</v>
      </c>
      <c r="H2057" t="s">
        <v>165</v>
      </c>
      <c r="I2057" t="s">
        <v>19</v>
      </c>
      <c r="J2057" t="s">
        <v>26</v>
      </c>
      <c r="K2057" t="s">
        <v>44</v>
      </c>
      <c r="L2057" t="s">
        <v>43</v>
      </c>
      <c r="M2057">
        <v>-3.1199999999999999E-2</v>
      </c>
    </row>
    <row r="2058" spans="1:13" x14ac:dyDescent="0.25">
      <c r="A2058" t="s">
        <v>715</v>
      </c>
      <c r="B2058">
        <v>0</v>
      </c>
      <c r="C2058">
        <v>2030</v>
      </c>
      <c r="D2058" t="s">
        <v>271</v>
      </c>
      <c r="E2058" t="s">
        <v>345</v>
      </c>
      <c r="F2058" t="s">
        <v>272</v>
      </c>
      <c r="G2058" t="s">
        <v>220</v>
      </c>
      <c r="H2058" t="s">
        <v>198</v>
      </c>
      <c r="I2058" t="s">
        <v>19</v>
      </c>
      <c r="J2058" t="s">
        <v>26</v>
      </c>
      <c r="K2058" t="s">
        <v>42</v>
      </c>
      <c r="L2058" t="s">
        <v>43</v>
      </c>
      <c r="M2058">
        <v>0.95800000000000007</v>
      </c>
    </row>
    <row r="2059" spans="1:13" x14ac:dyDescent="0.25">
      <c r="A2059" t="s">
        <v>715</v>
      </c>
      <c r="B2059">
        <v>0</v>
      </c>
      <c r="C2059">
        <v>2030</v>
      </c>
      <c r="D2059" t="s">
        <v>271</v>
      </c>
      <c r="E2059" t="s">
        <v>345</v>
      </c>
      <c r="F2059" t="s">
        <v>272</v>
      </c>
      <c r="G2059" t="s">
        <v>220</v>
      </c>
      <c r="H2059" t="s">
        <v>198</v>
      </c>
      <c r="I2059" t="s">
        <v>19</v>
      </c>
      <c r="J2059" t="s">
        <v>26</v>
      </c>
      <c r="K2059" t="s">
        <v>44</v>
      </c>
      <c r="L2059" t="s">
        <v>43</v>
      </c>
      <c r="M2059">
        <v>-0.95800000000000007</v>
      </c>
    </row>
    <row r="2060" spans="1:13" x14ac:dyDescent="0.25">
      <c r="A2060" t="s">
        <v>715</v>
      </c>
      <c r="B2060">
        <v>0</v>
      </c>
      <c r="C2060">
        <v>2030</v>
      </c>
      <c r="D2060" t="s">
        <v>271</v>
      </c>
      <c r="E2060" t="s">
        <v>345</v>
      </c>
      <c r="F2060" t="s">
        <v>272</v>
      </c>
      <c r="G2060" t="s">
        <v>221</v>
      </c>
      <c r="H2060" t="s">
        <v>198</v>
      </c>
      <c r="I2060" t="s">
        <v>19</v>
      </c>
      <c r="J2060" t="s">
        <v>26</v>
      </c>
      <c r="K2060" t="s">
        <v>42</v>
      </c>
      <c r="L2060" t="s">
        <v>43</v>
      </c>
      <c r="M2060">
        <v>0.21</v>
      </c>
    </row>
    <row r="2061" spans="1:13" x14ac:dyDescent="0.25">
      <c r="A2061" t="s">
        <v>715</v>
      </c>
      <c r="B2061">
        <v>0</v>
      </c>
      <c r="C2061">
        <v>2030</v>
      </c>
      <c r="D2061" t="s">
        <v>271</v>
      </c>
      <c r="E2061" t="s">
        <v>345</v>
      </c>
      <c r="F2061" t="s">
        <v>272</v>
      </c>
      <c r="G2061" t="s">
        <v>221</v>
      </c>
      <c r="H2061" t="s">
        <v>198</v>
      </c>
      <c r="I2061" t="s">
        <v>19</v>
      </c>
      <c r="J2061" t="s">
        <v>26</v>
      </c>
      <c r="K2061" t="s">
        <v>44</v>
      </c>
      <c r="L2061" t="s">
        <v>43</v>
      </c>
      <c r="M2061">
        <v>-0.21</v>
      </c>
    </row>
    <row r="2062" spans="1:13" x14ac:dyDescent="0.25">
      <c r="A2062" t="s">
        <v>715</v>
      </c>
      <c r="B2062">
        <v>0</v>
      </c>
      <c r="C2062">
        <v>2030</v>
      </c>
      <c r="D2062" t="s">
        <v>271</v>
      </c>
      <c r="E2062" t="s">
        <v>345</v>
      </c>
      <c r="F2062" t="s">
        <v>272</v>
      </c>
      <c r="G2062" t="s">
        <v>276</v>
      </c>
      <c r="H2062" t="s">
        <v>36</v>
      </c>
      <c r="I2062" t="s">
        <v>19</v>
      </c>
      <c r="J2062" t="s">
        <v>26</v>
      </c>
      <c r="K2062" t="s">
        <v>42</v>
      </c>
      <c r="L2062" t="s">
        <v>43</v>
      </c>
      <c r="M2062">
        <v>0.54</v>
      </c>
    </row>
    <row r="2063" spans="1:13" x14ac:dyDescent="0.25">
      <c r="A2063" t="s">
        <v>715</v>
      </c>
      <c r="B2063">
        <v>0</v>
      </c>
      <c r="C2063">
        <v>2030</v>
      </c>
      <c r="D2063" t="s">
        <v>271</v>
      </c>
      <c r="E2063" t="s">
        <v>345</v>
      </c>
      <c r="F2063" t="s">
        <v>272</v>
      </c>
      <c r="G2063" t="s">
        <v>276</v>
      </c>
      <c r="H2063" t="s">
        <v>36</v>
      </c>
      <c r="I2063" t="s">
        <v>19</v>
      </c>
      <c r="J2063" t="s">
        <v>26</v>
      </c>
      <c r="K2063" t="s">
        <v>44</v>
      </c>
      <c r="L2063" t="s">
        <v>43</v>
      </c>
      <c r="M2063">
        <v>-0.54</v>
      </c>
    </row>
    <row r="2064" spans="1:13" x14ac:dyDescent="0.25">
      <c r="A2064" t="s">
        <v>715</v>
      </c>
      <c r="B2064">
        <v>0</v>
      </c>
      <c r="C2064">
        <v>2030</v>
      </c>
      <c r="D2064" t="s">
        <v>271</v>
      </c>
      <c r="E2064" t="s">
        <v>345</v>
      </c>
      <c r="F2064" t="s">
        <v>272</v>
      </c>
      <c r="G2064" t="s">
        <v>250</v>
      </c>
      <c r="H2064" t="s">
        <v>36</v>
      </c>
      <c r="I2064" t="s">
        <v>19</v>
      </c>
      <c r="J2064" t="s">
        <v>26</v>
      </c>
      <c r="K2064" t="s">
        <v>42</v>
      </c>
      <c r="L2064" t="s">
        <v>43</v>
      </c>
      <c r="M2064">
        <v>0.74150000000000005</v>
      </c>
    </row>
    <row r="2065" spans="1:13" x14ac:dyDescent="0.25">
      <c r="A2065" t="s">
        <v>715</v>
      </c>
      <c r="B2065">
        <v>0</v>
      </c>
      <c r="C2065">
        <v>2030</v>
      </c>
      <c r="D2065" t="s">
        <v>271</v>
      </c>
      <c r="E2065" t="s">
        <v>345</v>
      </c>
      <c r="F2065" t="s">
        <v>272</v>
      </c>
      <c r="G2065" t="s">
        <v>250</v>
      </c>
      <c r="H2065" t="s">
        <v>36</v>
      </c>
      <c r="I2065" t="s">
        <v>19</v>
      </c>
      <c r="J2065" t="s">
        <v>26</v>
      </c>
      <c r="K2065" t="s">
        <v>44</v>
      </c>
      <c r="L2065" t="s">
        <v>43</v>
      </c>
      <c r="M2065">
        <v>-0.74150000000000005</v>
      </c>
    </row>
    <row r="2066" spans="1:13" x14ac:dyDescent="0.25">
      <c r="A2066" t="s">
        <v>715</v>
      </c>
      <c r="B2066">
        <v>0</v>
      </c>
      <c r="C2066">
        <v>2030</v>
      </c>
      <c r="D2066" t="s">
        <v>271</v>
      </c>
      <c r="E2066" t="s">
        <v>345</v>
      </c>
      <c r="F2066" t="s">
        <v>272</v>
      </c>
      <c r="G2066" t="s">
        <v>277</v>
      </c>
      <c r="H2066" t="s">
        <v>36</v>
      </c>
      <c r="I2066" t="s">
        <v>19</v>
      </c>
      <c r="J2066" t="s">
        <v>26</v>
      </c>
      <c r="K2066" t="s">
        <v>42</v>
      </c>
      <c r="L2066" t="s">
        <v>43</v>
      </c>
      <c r="M2066">
        <v>4.2299999999999997E-2</v>
      </c>
    </row>
    <row r="2067" spans="1:13" x14ac:dyDescent="0.25">
      <c r="A2067" t="s">
        <v>715</v>
      </c>
      <c r="B2067">
        <v>0</v>
      </c>
      <c r="C2067">
        <v>2030</v>
      </c>
      <c r="D2067" t="s">
        <v>271</v>
      </c>
      <c r="E2067" t="s">
        <v>345</v>
      </c>
      <c r="F2067" t="s">
        <v>272</v>
      </c>
      <c r="G2067" t="s">
        <v>277</v>
      </c>
      <c r="H2067" t="s">
        <v>36</v>
      </c>
      <c r="I2067" t="s">
        <v>19</v>
      </c>
      <c r="J2067" t="s">
        <v>26</v>
      </c>
      <c r="K2067" t="s">
        <v>44</v>
      </c>
      <c r="L2067" t="s">
        <v>43</v>
      </c>
      <c r="M2067">
        <v>-4.2299999999999997E-2</v>
      </c>
    </row>
    <row r="2068" spans="1:13" x14ac:dyDescent="0.25">
      <c r="A2068" t="s">
        <v>715</v>
      </c>
      <c r="B2068">
        <v>0</v>
      </c>
      <c r="C2068">
        <v>2030</v>
      </c>
      <c r="D2068" t="s">
        <v>271</v>
      </c>
      <c r="E2068" t="s">
        <v>345</v>
      </c>
      <c r="F2068" t="s">
        <v>272</v>
      </c>
      <c r="G2068" t="s">
        <v>278</v>
      </c>
      <c r="H2068" t="s">
        <v>35</v>
      </c>
      <c r="I2068" t="s">
        <v>19</v>
      </c>
      <c r="J2068" t="s">
        <v>26</v>
      </c>
      <c r="K2068" t="s">
        <v>42</v>
      </c>
      <c r="L2068" t="s">
        <v>43</v>
      </c>
      <c r="M2068">
        <v>8.3640000000000008</v>
      </c>
    </row>
    <row r="2069" spans="1:13" x14ac:dyDescent="0.25">
      <c r="A2069" t="s">
        <v>715</v>
      </c>
      <c r="B2069">
        <v>0</v>
      </c>
      <c r="C2069">
        <v>2030</v>
      </c>
      <c r="D2069" t="s">
        <v>271</v>
      </c>
      <c r="E2069" t="s">
        <v>345</v>
      </c>
      <c r="F2069" t="s">
        <v>272</v>
      </c>
      <c r="G2069" t="s">
        <v>278</v>
      </c>
      <c r="H2069" t="s">
        <v>35</v>
      </c>
      <c r="I2069" t="s">
        <v>19</v>
      </c>
      <c r="J2069" t="s">
        <v>26</v>
      </c>
      <c r="K2069" t="s">
        <v>44</v>
      </c>
      <c r="L2069" t="s">
        <v>43</v>
      </c>
      <c r="M2069">
        <v>-8.3640000000000008</v>
      </c>
    </row>
    <row r="2070" spans="1:13" x14ac:dyDescent="0.25">
      <c r="A2070" t="s">
        <v>715</v>
      </c>
      <c r="B2070">
        <v>0</v>
      </c>
      <c r="C2070">
        <v>2030</v>
      </c>
      <c r="D2070" t="s">
        <v>271</v>
      </c>
      <c r="E2070" t="s">
        <v>345</v>
      </c>
      <c r="F2070" t="s">
        <v>272</v>
      </c>
      <c r="G2070" t="s">
        <v>243</v>
      </c>
      <c r="H2070" t="s">
        <v>35</v>
      </c>
      <c r="I2070" t="s">
        <v>19</v>
      </c>
      <c r="J2070" t="s">
        <v>26</v>
      </c>
      <c r="K2070" t="s">
        <v>42</v>
      </c>
      <c r="L2070" t="s">
        <v>43</v>
      </c>
      <c r="M2070">
        <v>6.1109999999999998</v>
      </c>
    </row>
    <row r="2071" spans="1:13" x14ac:dyDescent="0.25">
      <c r="A2071" t="s">
        <v>715</v>
      </c>
      <c r="B2071">
        <v>0</v>
      </c>
      <c r="C2071">
        <v>2030</v>
      </c>
      <c r="D2071" t="s">
        <v>271</v>
      </c>
      <c r="E2071" t="s">
        <v>345</v>
      </c>
      <c r="F2071" t="s">
        <v>272</v>
      </c>
      <c r="G2071" t="s">
        <v>243</v>
      </c>
      <c r="H2071" t="s">
        <v>35</v>
      </c>
      <c r="I2071" t="s">
        <v>19</v>
      </c>
      <c r="J2071" t="s">
        <v>26</v>
      </c>
      <c r="K2071" t="s">
        <v>44</v>
      </c>
      <c r="L2071" t="s">
        <v>43</v>
      </c>
      <c r="M2071">
        <v>-6.1109999999999998</v>
      </c>
    </row>
    <row r="2072" spans="1:13" x14ac:dyDescent="0.25">
      <c r="A2072" t="s">
        <v>715</v>
      </c>
      <c r="B2072">
        <v>0</v>
      </c>
      <c r="C2072">
        <v>2030</v>
      </c>
      <c r="D2072" t="s">
        <v>271</v>
      </c>
      <c r="E2072" t="s">
        <v>345</v>
      </c>
      <c r="F2072" t="s">
        <v>272</v>
      </c>
      <c r="G2072" t="s">
        <v>264</v>
      </c>
      <c r="H2072" t="s">
        <v>25</v>
      </c>
      <c r="I2072" t="s">
        <v>19</v>
      </c>
      <c r="J2072" t="s">
        <v>26</v>
      </c>
      <c r="K2072" t="s">
        <v>42</v>
      </c>
      <c r="L2072" t="s">
        <v>43</v>
      </c>
      <c r="M2072">
        <v>1.978</v>
      </c>
    </row>
    <row r="2073" spans="1:13" x14ac:dyDescent="0.25">
      <c r="A2073" t="s">
        <v>715</v>
      </c>
      <c r="B2073">
        <v>0</v>
      </c>
      <c r="C2073">
        <v>2030</v>
      </c>
      <c r="D2073" t="s">
        <v>271</v>
      </c>
      <c r="E2073" t="s">
        <v>345</v>
      </c>
      <c r="F2073" t="s">
        <v>272</v>
      </c>
      <c r="G2073" t="s">
        <v>264</v>
      </c>
      <c r="H2073" t="s">
        <v>25</v>
      </c>
      <c r="I2073" t="s">
        <v>19</v>
      </c>
      <c r="J2073" t="s">
        <v>26</v>
      </c>
      <c r="K2073" t="s">
        <v>44</v>
      </c>
      <c r="L2073" t="s">
        <v>43</v>
      </c>
      <c r="M2073">
        <v>-1.5361219197535758</v>
      </c>
    </row>
    <row r="2074" spans="1:13" x14ac:dyDescent="0.25">
      <c r="A2074" t="s">
        <v>715</v>
      </c>
      <c r="B2074">
        <v>0</v>
      </c>
      <c r="C2074">
        <v>2030</v>
      </c>
      <c r="D2074" t="s">
        <v>271</v>
      </c>
      <c r="E2074" t="s">
        <v>345</v>
      </c>
      <c r="F2074" t="s">
        <v>272</v>
      </c>
      <c r="G2074" t="s">
        <v>230</v>
      </c>
      <c r="H2074" t="s">
        <v>25</v>
      </c>
      <c r="I2074" t="s">
        <v>19</v>
      </c>
      <c r="J2074" t="s">
        <v>26</v>
      </c>
      <c r="K2074" t="s">
        <v>42</v>
      </c>
      <c r="L2074" t="s">
        <v>43</v>
      </c>
      <c r="M2074">
        <v>0.40052599999999999</v>
      </c>
    </row>
    <row r="2075" spans="1:13" x14ac:dyDescent="0.25">
      <c r="A2075" t="s">
        <v>715</v>
      </c>
      <c r="B2075">
        <v>0</v>
      </c>
      <c r="C2075">
        <v>2030</v>
      </c>
      <c r="D2075" t="s">
        <v>271</v>
      </c>
      <c r="E2075" t="s">
        <v>345</v>
      </c>
      <c r="F2075" t="s">
        <v>272</v>
      </c>
      <c r="G2075" t="s">
        <v>230</v>
      </c>
      <c r="H2075" t="s">
        <v>25</v>
      </c>
      <c r="I2075" t="s">
        <v>19</v>
      </c>
      <c r="J2075" t="s">
        <v>26</v>
      </c>
      <c r="K2075" t="s">
        <v>44</v>
      </c>
      <c r="L2075" t="s">
        <v>43</v>
      </c>
      <c r="M2075">
        <v>-0.40052599999999994</v>
      </c>
    </row>
    <row r="2076" spans="1:13" x14ac:dyDescent="0.25">
      <c r="A2076" t="s">
        <v>715</v>
      </c>
      <c r="B2076">
        <v>0</v>
      </c>
      <c r="C2076">
        <v>2030</v>
      </c>
      <c r="D2076" t="s">
        <v>271</v>
      </c>
      <c r="E2076" t="s">
        <v>345</v>
      </c>
      <c r="F2076" t="s">
        <v>272</v>
      </c>
      <c r="G2076" t="s">
        <v>214</v>
      </c>
      <c r="H2076" t="s">
        <v>215</v>
      </c>
      <c r="I2076" t="s">
        <v>19</v>
      </c>
      <c r="J2076" t="s">
        <v>26</v>
      </c>
      <c r="K2076" t="s">
        <v>42</v>
      </c>
      <c r="L2076" t="s">
        <v>43</v>
      </c>
      <c r="M2076">
        <v>12.561</v>
      </c>
    </row>
    <row r="2077" spans="1:13" x14ac:dyDescent="0.25">
      <c r="A2077" t="s">
        <v>715</v>
      </c>
      <c r="B2077">
        <v>0</v>
      </c>
      <c r="C2077">
        <v>2030</v>
      </c>
      <c r="D2077" t="s">
        <v>271</v>
      </c>
      <c r="E2077" t="s">
        <v>345</v>
      </c>
      <c r="F2077" t="s">
        <v>272</v>
      </c>
      <c r="G2077" t="s">
        <v>214</v>
      </c>
      <c r="H2077" t="s">
        <v>215</v>
      </c>
      <c r="I2077" t="s">
        <v>19</v>
      </c>
      <c r="J2077" t="s">
        <v>26</v>
      </c>
      <c r="K2077" t="s">
        <v>44</v>
      </c>
      <c r="L2077" t="s">
        <v>43</v>
      </c>
      <c r="M2077">
        <v>-12.561</v>
      </c>
    </row>
    <row r="2078" spans="1:13" x14ac:dyDescent="0.25">
      <c r="A2078" t="s">
        <v>715</v>
      </c>
      <c r="B2078">
        <v>0</v>
      </c>
      <c r="C2078">
        <v>2030</v>
      </c>
      <c r="D2078" t="s">
        <v>271</v>
      </c>
      <c r="E2078" t="s">
        <v>345</v>
      </c>
      <c r="F2078" t="s">
        <v>272</v>
      </c>
      <c r="G2078" t="s">
        <v>279</v>
      </c>
      <c r="H2078" t="s">
        <v>280</v>
      </c>
      <c r="I2078" t="s">
        <v>19</v>
      </c>
      <c r="J2078" t="s">
        <v>26</v>
      </c>
      <c r="K2078" t="s">
        <v>42</v>
      </c>
      <c r="L2078" t="s">
        <v>43</v>
      </c>
      <c r="M2078">
        <v>3.7999999999999999E-2</v>
      </c>
    </row>
    <row r="2079" spans="1:13" x14ac:dyDescent="0.25">
      <c r="A2079" t="s">
        <v>715</v>
      </c>
      <c r="B2079">
        <v>0</v>
      </c>
      <c r="C2079">
        <v>2030</v>
      </c>
      <c r="D2079" t="s">
        <v>271</v>
      </c>
      <c r="E2079" t="s">
        <v>345</v>
      </c>
      <c r="F2079" t="s">
        <v>272</v>
      </c>
      <c r="G2079" t="s">
        <v>279</v>
      </c>
      <c r="H2079" t="s">
        <v>280</v>
      </c>
      <c r="I2079" t="s">
        <v>19</v>
      </c>
      <c r="J2079" t="s">
        <v>26</v>
      </c>
      <c r="K2079" t="s">
        <v>44</v>
      </c>
      <c r="L2079" t="s">
        <v>43</v>
      </c>
      <c r="M2079">
        <v>-3.7999999999999999E-2</v>
      </c>
    </row>
    <row r="2080" spans="1:13" x14ac:dyDescent="0.25">
      <c r="A2080" t="s">
        <v>715</v>
      </c>
      <c r="B2080">
        <v>0</v>
      </c>
      <c r="C2080">
        <v>2030</v>
      </c>
      <c r="D2080" t="s">
        <v>271</v>
      </c>
      <c r="E2080" t="s">
        <v>345</v>
      </c>
      <c r="F2080" t="s">
        <v>272</v>
      </c>
      <c r="G2080" t="s">
        <v>281</v>
      </c>
      <c r="H2080" t="s">
        <v>195</v>
      </c>
      <c r="I2080" t="s">
        <v>19</v>
      </c>
      <c r="J2080" t="s">
        <v>26</v>
      </c>
      <c r="K2080" t="s">
        <v>42</v>
      </c>
      <c r="L2080" t="s">
        <v>43</v>
      </c>
      <c r="M2080">
        <v>2.0623</v>
      </c>
    </row>
    <row r="2081" spans="1:13" x14ac:dyDescent="0.25">
      <c r="A2081" t="s">
        <v>715</v>
      </c>
      <c r="B2081">
        <v>0</v>
      </c>
      <c r="C2081">
        <v>2030</v>
      </c>
      <c r="D2081" t="s">
        <v>271</v>
      </c>
      <c r="E2081" t="s">
        <v>345</v>
      </c>
      <c r="F2081" t="s">
        <v>272</v>
      </c>
      <c r="G2081" t="s">
        <v>281</v>
      </c>
      <c r="H2081" t="s">
        <v>195</v>
      </c>
      <c r="I2081" t="s">
        <v>19</v>
      </c>
      <c r="J2081" t="s">
        <v>26</v>
      </c>
      <c r="K2081" t="s">
        <v>44</v>
      </c>
      <c r="L2081" t="s">
        <v>43</v>
      </c>
      <c r="M2081">
        <v>-2.0622999999999996</v>
      </c>
    </row>
    <row r="2082" spans="1:13" x14ac:dyDescent="0.25">
      <c r="A2082" t="s">
        <v>715</v>
      </c>
      <c r="B2082">
        <v>0</v>
      </c>
      <c r="C2082">
        <v>2030</v>
      </c>
      <c r="D2082" t="s">
        <v>271</v>
      </c>
      <c r="E2082" t="s">
        <v>345</v>
      </c>
      <c r="F2082" t="s">
        <v>272</v>
      </c>
      <c r="G2082" t="s">
        <v>11</v>
      </c>
      <c r="H2082" t="s">
        <v>12</v>
      </c>
      <c r="I2082" t="s">
        <v>13</v>
      </c>
      <c r="J2082" t="s">
        <v>14</v>
      </c>
      <c r="K2082" t="s">
        <v>45</v>
      </c>
      <c r="L2082" t="s">
        <v>43</v>
      </c>
      <c r="M2082">
        <v>0.19329023554794017</v>
      </c>
    </row>
    <row r="2083" spans="1:13" x14ac:dyDescent="0.25">
      <c r="A2083" t="s">
        <v>715</v>
      </c>
      <c r="B2083">
        <v>0</v>
      </c>
      <c r="C2083">
        <v>2030</v>
      </c>
      <c r="D2083" t="s">
        <v>271</v>
      </c>
      <c r="E2083" t="s">
        <v>345</v>
      </c>
      <c r="F2083" t="s">
        <v>272</v>
      </c>
      <c r="G2083" t="s">
        <v>677</v>
      </c>
      <c r="H2083" t="s">
        <v>13</v>
      </c>
      <c r="I2083" t="s">
        <v>13</v>
      </c>
      <c r="J2083" t="s">
        <v>17</v>
      </c>
      <c r="K2083" t="s">
        <v>45</v>
      </c>
      <c r="L2083" t="s">
        <v>43</v>
      </c>
      <c r="M2083">
        <v>7.0041044870940405</v>
      </c>
    </row>
    <row r="2084" spans="1:13" x14ac:dyDescent="0.25">
      <c r="A2084" t="s">
        <v>715</v>
      </c>
      <c r="B2084">
        <v>0</v>
      </c>
      <c r="C2084">
        <v>2030</v>
      </c>
      <c r="D2084" t="s">
        <v>271</v>
      </c>
      <c r="E2084" t="s">
        <v>345</v>
      </c>
      <c r="F2084" t="s">
        <v>272</v>
      </c>
      <c r="G2084" t="s">
        <v>37</v>
      </c>
      <c r="H2084" t="s">
        <v>36</v>
      </c>
      <c r="I2084" t="s">
        <v>13</v>
      </c>
      <c r="J2084" t="s">
        <v>38</v>
      </c>
      <c r="K2084" t="s">
        <v>42</v>
      </c>
      <c r="L2084" t="s">
        <v>43</v>
      </c>
      <c r="M2084">
        <v>3.1149191591514356</v>
      </c>
    </row>
    <row r="2085" spans="1:13" x14ac:dyDescent="0.25">
      <c r="A2085" t="s">
        <v>715</v>
      </c>
      <c r="B2085">
        <v>0</v>
      </c>
      <c r="C2085">
        <v>2030</v>
      </c>
      <c r="D2085" t="s">
        <v>271</v>
      </c>
      <c r="E2085" t="s">
        <v>345</v>
      </c>
      <c r="F2085" t="s">
        <v>272</v>
      </c>
      <c r="G2085" t="s">
        <v>37</v>
      </c>
      <c r="H2085" t="s">
        <v>36</v>
      </c>
      <c r="I2085" t="s">
        <v>13</v>
      </c>
      <c r="J2085" t="s">
        <v>38</v>
      </c>
      <c r="K2085" t="s">
        <v>44</v>
      </c>
      <c r="L2085" t="s">
        <v>43</v>
      </c>
      <c r="M2085">
        <v>-3.1149191591514356</v>
      </c>
    </row>
    <row r="2086" spans="1:13" x14ac:dyDescent="0.25">
      <c r="A2086" t="s">
        <v>715</v>
      </c>
      <c r="B2086">
        <v>0</v>
      </c>
      <c r="C2086">
        <v>2030</v>
      </c>
      <c r="D2086" t="s">
        <v>271</v>
      </c>
      <c r="E2086" t="s">
        <v>345</v>
      </c>
      <c r="F2086" t="s">
        <v>282</v>
      </c>
      <c r="G2086" t="s">
        <v>265</v>
      </c>
      <c r="H2086" t="s">
        <v>36</v>
      </c>
      <c r="I2086" t="s">
        <v>167</v>
      </c>
      <c r="J2086" t="s">
        <v>168</v>
      </c>
      <c r="K2086" t="s">
        <v>42</v>
      </c>
      <c r="L2086" t="s">
        <v>43</v>
      </c>
      <c r="M2086">
        <v>1.8174358974358975</v>
      </c>
    </row>
    <row r="2087" spans="1:13" x14ac:dyDescent="0.25">
      <c r="A2087" t="s">
        <v>715</v>
      </c>
      <c r="B2087">
        <v>0</v>
      </c>
      <c r="C2087">
        <v>2030</v>
      </c>
      <c r="D2087" t="s">
        <v>271</v>
      </c>
      <c r="E2087" t="s">
        <v>345</v>
      </c>
      <c r="F2087" t="s">
        <v>282</v>
      </c>
      <c r="G2087" t="s">
        <v>265</v>
      </c>
      <c r="H2087" t="s">
        <v>36</v>
      </c>
      <c r="I2087" t="s">
        <v>167</v>
      </c>
      <c r="J2087" t="s">
        <v>168</v>
      </c>
      <c r="K2087" t="s">
        <v>44</v>
      </c>
      <c r="L2087" t="s">
        <v>43</v>
      </c>
      <c r="M2087">
        <v>-1.8174358974358975</v>
      </c>
    </row>
    <row r="2088" spans="1:13" x14ac:dyDescent="0.25">
      <c r="A2088" t="s">
        <v>715</v>
      </c>
      <c r="B2088">
        <v>0</v>
      </c>
      <c r="C2088">
        <v>2030</v>
      </c>
      <c r="D2088" t="s">
        <v>271</v>
      </c>
      <c r="E2088" t="s">
        <v>345</v>
      </c>
      <c r="F2088" t="s">
        <v>282</v>
      </c>
      <c r="G2088" t="s">
        <v>265</v>
      </c>
      <c r="H2088" t="s">
        <v>36</v>
      </c>
      <c r="I2088" t="s">
        <v>19</v>
      </c>
      <c r="J2088" t="s">
        <v>168</v>
      </c>
      <c r="K2088" t="s">
        <v>42</v>
      </c>
      <c r="L2088" t="s">
        <v>43</v>
      </c>
      <c r="M2088">
        <v>3.544</v>
      </c>
    </row>
    <row r="2089" spans="1:13" x14ac:dyDescent="0.25">
      <c r="A2089" t="s">
        <v>715</v>
      </c>
      <c r="B2089">
        <v>0</v>
      </c>
      <c r="C2089">
        <v>2030</v>
      </c>
      <c r="D2089" t="s">
        <v>271</v>
      </c>
      <c r="E2089" t="s">
        <v>345</v>
      </c>
      <c r="F2089" t="s">
        <v>282</v>
      </c>
      <c r="G2089" t="s">
        <v>265</v>
      </c>
      <c r="H2089" t="s">
        <v>36</v>
      </c>
      <c r="I2089" t="s">
        <v>19</v>
      </c>
      <c r="J2089" t="s">
        <v>168</v>
      </c>
      <c r="K2089" t="s">
        <v>44</v>
      </c>
      <c r="L2089" t="s">
        <v>43</v>
      </c>
      <c r="M2089">
        <v>-3.544</v>
      </c>
    </row>
    <row r="2090" spans="1:13" x14ac:dyDescent="0.25">
      <c r="A2090" t="s">
        <v>715</v>
      </c>
      <c r="B2090">
        <v>0</v>
      </c>
      <c r="C2090">
        <v>2030</v>
      </c>
      <c r="D2090" t="s">
        <v>271</v>
      </c>
      <c r="E2090" t="s">
        <v>345</v>
      </c>
      <c r="F2090" t="s">
        <v>621</v>
      </c>
      <c r="G2090" t="s">
        <v>149</v>
      </c>
      <c r="H2090" t="s">
        <v>18</v>
      </c>
      <c r="I2090" t="s">
        <v>19</v>
      </c>
      <c r="J2090" t="s">
        <v>150</v>
      </c>
      <c r="K2090" t="s">
        <v>42</v>
      </c>
      <c r="L2090" t="s">
        <v>43</v>
      </c>
      <c r="M2090">
        <v>2.2909999999999999</v>
      </c>
    </row>
    <row r="2091" spans="1:13" x14ac:dyDescent="0.25">
      <c r="A2091" t="s">
        <v>715</v>
      </c>
      <c r="B2091">
        <v>0</v>
      </c>
      <c r="C2091">
        <v>2030</v>
      </c>
      <c r="D2091" t="s">
        <v>271</v>
      </c>
      <c r="E2091" t="s">
        <v>345</v>
      </c>
      <c r="F2091" t="s">
        <v>546</v>
      </c>
      <c r="G2091" t="s">
        <v>275</v>
      </c>
      <c r="H2091" t="s">
        <v>12</v>
      </c>
      <c r="I2091" t="s">
        <v>19</v>
      </c>
      <c r="J2091" t="s">
        <v>218</v>
      </c>
      <c r="K2091" t="s">
        <v>42</v>
      </c>
      <c r="L2091" t="s">
        <v>43</v>
      </c>
      <c r="M2091">
        <v>2.7439999999999998</v>
      </c>
    </row>
    <row r="2092" spans="1:13" x14ac:dyDescent="0.25">
      <c r="A2092" t="s">
        <v>715</v>
      </c>
      <c r="B2092">
        <v>0</v>
      </c>
      <c r="C2092">
        <v>2030</v>
      </c>
      <c r="D2092" t="s">
        <v>271</v>
      </c>
      <c r="E2092" t="s">
        <v>345</v>
      </c>
      <c r="F2092" t="s">
        <v>546</v>
      </c>
      <c r="G2092" t="s">
        <v>27</v>
      </c>
      <c r="H2092" t="s">
        <v>23</v>
      </c>
      <c r="I2092" t="s">
        <v>19</v>
      </c>
      <c r="J2092" t="s">
        <v>24</v>
      </c>
      <c r="K2092" t="s">
        <v>42</v>
      </c>
      <c r="L2092" t="s">
        <v>43</v>
      </c>
      <c r="M2092">
        <v>15.35173463067</v>
      </c>
    </row>
    <row r="2093" spans="1:13" x14ac:dyDescent="0.25">
      <c r="A2093" t="s">
        <v>715</v>
      </c>
      <c r="B2093">
        <v>0</v>
      </c>
      <c r="C2093">
        <v>2030</v>
      </c>
      <c r="D2093" t="s">
        <v>271</v>
      </c>
      <c r="E2093" t="s">
        <v>345</v>
      </c>
      <c r="F2093" t="s">
        <v>546</v>
      </c>
      <c r="G2093" t="s">
        <v>27</v>
      </c>
      <c r="H2093" t="s">
        <v>23</v>
      </c>
      <c r="I2093" t="s">
        <v>19</v>
      </c>
      <c r="J2093" t="s">
        <v>24</v>
      </c>
      <c r="K2093" t="s">
        <v>44</v>
      </c>
      <c r="L2093" t="s">
        <v>43</v>
      </c>
      <c r="M2093">
        <v>-15.351734630669998</v>
      </c>
    </row>
    <row r="2094" spans="1:13" x14ac:dyDescent="0.25">
      <c r="A2094" t="s">
        <v>715</v>
      </c>
      <c r="B2094">
        <v>0</v>
      </c>
      <c r="C2094">
        <v>2030</v>
      </c>
      <c r="D2094" t="s">
        <v>271</v>
      </c>
      <c r="E2094" t="s">
        <v>345</v>
      </c>
      <c r="F2094" t="s">
        <v>546</v>
      </c>
      <c r="G2094" t="s">
        <v>183</v>
      </c>
      <c r="H2094" t="s">
        <v>21</v>
      </c>
      <c r="I2094" t="s">
        <v>19</v>
      </c>
      <c r="J2094" t="s">
        <v>184</v>
      </c>
      <c r="K2094" t="s">
        <v>42</v>
      </c>
      <c r="L2094" t="s">
        <v>43</v>
      </c>
      <c r="M2094">
        <v>6.9996999999999998</v>
      </c>
    </row>
    <row r="2095" spans="1:13" x14ac:dyDescent="0.25">
      <c r="A2095" t="s">
        <v>715</v>
      </c>
      <c r="B2095">
        <v>0</v>
      </c>
      <c r="C2095">
        <v>2030</v>
      </c>
      <c r="D2095" t="s">
        <v>271</v>
      </c>
      <c r="E2095" t="s">
        <v>345</v>
      </c>
      <c r="F2095" t="s">
        <v>546</v>
      </c>
      <c r="G2095" t="s">
        <v>183</v>
      </c>
      <c r="H2095" t="s">
        <v>21</v>
      </c>
      <c r="I2095" t="s">
        <v>19</v>
      </c>
      <c r="J2095" t="s">
        <v>184</v>
      </c>
      <c r="K2095" t="s">
        <v>44</v>
      </c>
      <c r="L2095" t="s">
        <v>43</v>
      </c>
      <c r="M2095">
        <v>-6.9996999999999989</v>
      </c>
    </row>
    <row r="2096" spans="1:13" x14ac:dyDescent="0.25">
      <c r="A2096" t="s">
        <v>715</v>
      </c>
      <c r="B2096">
        <v>0</v>
      </c>
      <c r="C2096">
        <v>2030</v>
      </c>
      <c r="D2096" t="s">
        <v>271</v>
      </c>
      <c r="E2096" t="s">
        <v>345</v>
      </c>
      <c r="F2096" t="s">
        <v>546</v>
      </c>
      <c r="G2096" t="s">
        <v>28</v>
      </c>
      <c r="H2096" t="s">
        <v>21</v>
      </c>
      <c r="I2096" t="s">
        <v>19</v>
      </c>
      <c r="J2096" t="s">
        <v>22</v>
      </c>
      <c r="K2096" t="s">
        <v>42</v>
      </c>
      <c r="L2096" t="s">
        <v>43</v>
      </c>
      <c r="M2096">
        <v>1.1282624627119999</v>
      </c>
    </row>
    <row r="2097" spans="1:13" x14ac:dyDescent="0.25">
      <c r="A2097" t="s">
        <v>715</v>
      </c>
      <c r="B2097">
        <v>0</v>
      </c>
      <c r="C2097">
        <v>2030</v>
      </c>
      <c r="D2097" t="s">
        <v>271</v>
      </c>
      <c r="E2097" t="s">
        <v>345</v>
      </c>
      <c r="F2097" t="s">
        <v>546</v>
      </c>
      <c r="G2097" t="s">
        <v>28</v>
      </c>
      <c r="H2097" t="s">
        <v>21</v>
      </c>
      <c r="I2097" t="s">
        <v>19</v>
      </c>
      <c r="J2097" t="s">
        <v>22</v>
      </c>
      <c r="K2097" t="s">
        <v>44</v>
      </c>
      <c r="L2097" t="s">
        <v>43</v>
      </c>
      <c r="M2097">
        <v>-1.1282624627119999</v>
      </c>
    </row>
    <row r="2098" spans="1:13" x14ac:dyDescent="0.25">
      <c r="A2098" t="s">
        <v>715</v>
      </c>
      <c r="B2098">
        <v>0</v>
      </c>
      <c r="C2098">
        <v>2030</v>
      </c>
      <c r="D2098" t="s">
        <v>271</v>
      </c>
      <c r="E2098" t="s">
        <v>345</v>
      </c>
      <c r="F2098" t="s">
        <v>546</v>
      </c>
      <c r="G2098" t="s">
        <v>20</v>
      </c>
      <c r="H2098" t="s">
        <v>21</v>
      </c>
      <c r="I2098" t="s">
        <v>19</v>
      </c>
      <c r="J2098" t="s">
        <v>22</v>
      </c>
      <c r="K2098" t="s">
        <v>42</v>
      </c>
      <c r="L2098" t="s">
        <v>43</v>
      </c>
      <c r="M2098">
        <v>8.1211237814080004</v>
      </c>
    </row>
    <row r="2099" spans="1:13" x14ac:dyDescent="0.25">
      <c r="A2099" t="s">
        <v>715</v>
      </c>
      <c r="B2099">
        <v>0</v>
      </c>
      <c r="C2099">
        <v>2030</v>
      </c>
      <c r="D2099" t="s">
        <v>271</v>
      </c>
      <c r="E2099" t="s">
        <v>345</v>
      </c>
      <c r="F2099" t="s">
        <v>546</v>
      </c>
      <c r="G2099" t="s">
        <v>20</v>
      </c>
      <c r="H2099" t="s">
        <v>21</v>
      </c>
      <c r="I2099" t="s">
        <v>19</v>
      </c>
      <c r="J2099" t="s">
        <v>22</v>
      </c>
      <c r="K2099" t="s">
        <v>44</v>
      </c>
      <c r="L2099" t="s">
        <v>43</v>
      </c>
      <c r="M2099">
        <v>-8.1211237814080004</v>
      </c>
    </row>
    <row r="2100" spans="1:13" x14ac:dyDescent="0.25">
      <c r="A2100" t="s">
        <v>715</v>
      </c>
      <c r="B2100">
        <v>0</v>
      </c>
      <c r="C2100">
        <v>2030</v>
      </c>
      <c r="D2100" t="s">
        <v>271</v>
      </c>
      <c r="E2100" t="s">
        <v>345</v>
      </c>
      <c r="F2100" t="s">
        <v>546</v>
      </c>
      <c r="G2100" t="s">
        <v>29</v>
      </c>
      <c r="H2100" t="s">
        <v>21</v>
      </c>
      <c r="I2100" t="s">
        <v>19</v>
      </c>
      <c r="J2100" t="s">
        <v>22</v>
      </c>
      <c r="K2100" t="s">
        <v>42</v>
      </c>
      <c r="L2100" t="s">
        <v>43</v>
      </c>
      <c r="M2100">
        <v>5.5378019958799998</v>
      </c>
    </row>
    <row r="2101" spans="1:13" x14ac:dyDescent="0.25">
      <c r="A2101" t="s">
        <v>715</v>
      </c>
      <c r="B2101">
        <v>0</v>
      </c>
      <c r="C2101">
        <v>2030</v>
      </c>
      <c r="D2101" t="s">
        <v>271</v>
      </c>
      <c r="E2101" t="s">
        <v>345</v>
      </c>
      <c r="F2101" t="s">
        <v>546</v>
      </c>
      <c r="G2101" t="s">
        <v>29</v>
      </c>
      <c r="H2101" t="s">
        <v>21</v>
      </c>
      <c r="I2101" t="s">
        <v>19</v>
      </c>
      <c r="J2101" t="s">
        <v>22</v>
      </c>
      <c r="K2101" t="s">
        <v>44</v>
      </c>
      <c r="L2101" t="s">
        <v>43</v>
      </c>
      <c r="M2101">
        <v>-5.5378019958799998</v>
      </c>
    </row>
    <row r="2102" spans="1:13" x14ac:dyDescent="0.25">
      <c r="A2102" t="s">
        <v>715</v>
      </c>
      <c r="B2102">
        <v>0</v>
      </c>
      <c r="C2102">
        <v>2030</v>
      </c>
      <c r="D2102" t="s">
        <v>271</v>
      </c>
      <c r="E2102" t="s">
        <v>345</v>
      </c>
      <c r="F2102" t="s">
        <v>546</v>
      </c>
      <c r="G2102" t="s">
        <v>717</v>
      </c>
      <c r="H2102" t="s">
        <v>21</v>
      </c>
      <c r="I2102" t="s">
        <v>19</v>
      </c>
      <c r="J2102" t="s">
        <v>22</v>
      </c>
      <c r="K2102" t="s">
        <v>45</v>
      </c>
      <c r="L2102" t="s">
        <v>43</v>
      </c>
      <c r="M2102">
        <v>119.3873126385823</v>
      </c>
    </row>
    <row r="2103" spans="1:13" x14ac:dyDescent="0.25">
      <c r="A2103" t="s">
        <v>715</v>
      </c>
      <c r="B2103">
        <v>0</v>
      </c>
      <c r="C2103">
        <v>2030</v>
      </c>
      <c r="D2103" t="s">
        <v>271</v>
      </c>
      <c r="E2103" t="s">
        <v>345</v>
      </c>
      <c r="F2103" t="s">
        <v>546</v>
      </c>
      <c r="G2103" t="s">
        <v>718</v>
      </c>
      <c r="H2103" t="s">
        <v>23</v>
      </c>
      <c r="I2103" t="s">
        <v>19</v>
      </c>
      <c r="J2103" t="s">
        <v>24</v>
      </c>
      <c r="K2103" t="s">
        <v>45</v>
      </c>
      <c r="L2103" t="s">
        <v>43</v>
      </c>
      <c r="M2103">
        <v>31.137306254668989</v>
      </c>
    </row>
    <row r="2104" spans="1:13" x14ac:dyDescent="0.25">
      <c r="A2104" t="s">
        <v>715</v>
      </c>
      <c r="B2104">
        <v>0</v>
      </c>
      <c r="C2104">
        <v>2030</v>
      </c>
      <c r="D2104" t="s">
        <v>271</v>
      </c>
      <c r="E2104" t="s">
        <v>346</v>
      </c>
      <c r="F2104" t="s">
        <v>547</v>
      </c>
      <c r="G2104" t="s">
        <v>717</v>
      </c>
      <c r="H2104" t="s">
        <v>21</v>
      </c>
      <c r="I2104" t="s">
        <v>19</v>
      </c>
      <c r="J2104" t="s">
        <v>22</v>
      </c>
      <c r="K2104" t="s">
        <v>45</v>
      </c>
      <c r="L2104" t="s">
        <v>43</v>
      </c>
      <c r="M2104">
        <v>0.61268736141769342</v>
      </c>
    </row>
    <row r="2105" spans="1:13" x14ac:dyDescent="0.25">
      <c r="A2105" t="s">
        <v>715</v>
      </c>
      <c r="B2105">
        <v>0</v>
      </c>
      <c r="C2105">
        <v>2030</v>
      </c>
      <c r="D2105" t="s">
        <v>271</v>
      </c>
      <c r="E2105" t="s">
        <v>346</v>
      </c>
      <c r="F2105" t="s">
        <v>547</v>
      </c>
      <c r="G2105" t="s">
        <v>718</v>
      </c>
      <c r="H2105" t="s">
        <v>23</v>
      </c>
      <c r="I2105" t="s">
        <v>19</v>
      </c>
      <c r="J2105" t="s">
        <v>24</v>
      </c>
      <c r="K2105" t="s">
        <v>45</v>
      </c>
      <c r="L2105" t="s">
        <v>43</v>
      </c>
      <c r="M2105">
        <v>0.16455857153633005</v>
      </c>
    </row>
    <row r="2106" spans="1:13" x14ac:dyDescent="0.25">
      <c r="A2106" t="s">
        <v>715</v>
      </c>
      <c r="B2106">
        <v>0</v>
      </c>
      <c r="C2106">
        <v>2030</v>
      </c>
      <c r="D2106" t="s">
        <v>271</v>
      </c>
      <c r="E2106" t="s">
        <v>346</v>
      </c>
      <c r="F2106" t="s">
        <v>547</v>
      </c>
      <c r="G2106" t="s">
        <v>676</v>
      </c>
      <c r="H2106" t="s">
        <v>23</v>
      </c>
      <c r="I2106" t="s">
        <v>19</v>
      </c>
      <c r="J2106" t="s">
        <v>24</v>
      </c>
      <c r="K2106" t="s">
        <v>45</v>
      </c>
      <c r="L2106" t="s">
        <v>43</v>
      </c>
      <c r="M2106">
        <v>0.38058697732936025</v>
      </c>
    </row>
    <row r="2107" spans="1:13" x14ac:dyDescent="0.25">
      <c r="A2107" t="s">
        <v>715</v>
      </c>
      <c r="B2107">
        <v>0</v>
      </c>
      <c r="C2107">
        <v>2030</v>
      </c>
      <c r="D2107" t="s">
        <v>283</v>
      </c>
      <c r="E2107" t="s">
        <v>284</v>
      </c>
      <c r="F2107" t="s">
        <v>432</v>
      </c>
      <c r="G2107" t="s">
        <v>433</v>
      </c>
      <c r="H2107" t="s">
        <v>434</v>
      </c>
      <c r="I2107" t="s">
        <v>19</v>
      </c>
      <c r="J2107" t="s">
        <v>26</v>
      </c>
      <c r="K2107" t="s">
        <v>42</v>
      </c>
      <c r="L2107" t="s">
        <v>43</v>
      </c>
      <c r="M2107">
        <v>0.19900000000000001</v>
      </c>
    </row>
    <row r="2108" spans="1:13" x14ac:dyDescent="0.25">
      <c r="A2108" t="s">
        <v>715</v>
      </c>
      <c r="B2108">
        <v>0</v>
      </c>
      <c r="C2108">
        <v>2030</v>
      </c>
      <c r="D2108" t="s">
        <v>283</v>
      </c>
      <c r="E2108" t="s">
        <v>284</v>
      </c>
      <c r="F2108" t="s">
        <v>432</v>
      </c>
      <c r="G2108" t="s">
        <v>435</v>
      </c>
      <c r="H2108" t="s">
        <v>436</v>
      </c>
      <c r="I2108" t="s">
        <v>19</v>
      </c>
      <c r="J2108" t="s">
        <v>26</v>
      </c>
      <c r="K2108" t="s">
        <v>42</v>
      </c>
      <c r="L2108" t="s">
        <v>43</v>
      </c>
      <c r="M2108">
        <v>0.12</v>
      </c>
    </row>
    <row r="2109" spans="1:13" x14ac:dyDescent="0.25">
      <c r="A2109" t="s">
        <v>715</v>
      </c>
      <c r="B2109">
        <v>0</v>
      </c>
      <c r="C2109">
        <v>2030</v>
      </c>
      <c r="D2109" t="s">
        <v>283</v>
      </c>
      <c r="E2109" t="s">
        <v>284</v>
      </c>
      <c r="F2109" t="s">
        <v>432</v>
      </c>
      <c r="G2109" t="s">
        <v>435</v>
      </c>
      <c r="H2109" t="s">
        <v>436</v>
      </c>
      <c r="I2109" t="s">
        <v>19</v>
      </c>
      <c r="J2109" t="s">
        <v>26</v>
      </c>
      <c r="K2109" t="s">
        <v>44</v>
      </c>
      <c r="L2109" t="s">
        <v>43</v>
      </c>
      <c r="M2109">
        <v>-0.12</v>
      </c>
    </row>
    <row r="2110" spans="1:13" x14ac:dyDescent="0.25">
      <c r="A2110" t="s">
        <v>715</v>
      </c>
      <c r="B2110">
        <v>0</v>
      </c>
      <c r="C2110">
        <v>2030</v>
      </c>
      <c r="D2110" t="s">
        <v>283</v>
      </c>
      <c r="E2110" t="s">
        <v>284</v>
      </c>
      <c r="F2110" t="s">
        <v>437</v>
      </c>
      <c r="G2110" t="s">
        <v>438</v>
      </c>
      <c r="H2110" t="s">
        <v>36</v>
      </c>
      <c r="I2110" t="s">
        <v>167</v>
      </c>
      <c r="J2110" t="s">
        <v>168</v>
      </c>
      <c r="K2110" t="s">
        <v>42</v>
      </c>
      <c r="L2110" t="s">
        <v>43</v>
      </c>
      <c r="M2110">
        <v>1.7977528089887642E-2</v>
      </c>
    </row>
    <row r="2111" spans="1:13" x14ac:dyDescent="0.25">
      <c r="A2111" t="s">
        <v>715</v>
      </c>
      <c r="B2111">
        <v>0</v>
      </c>
      <c r="C2111">
        <v>2030</v>
      </c>
      <c r="D2111" t="s">
        <v>283</v>
      </c>
      <c r="E2111" t="s">
        <v>284</v>
      </c>
      <c r="F2111" t="s">
        <v>437</v>
      </c>
      <c r="G2111" t="s">
        <v>438</v>
      </c>
      <c r="H2111" t="s">
        <v>36</v>
      </c>
      <c r="I2111" t="s">
        <v>167</v>
      </c>
      <c r="J2111" t="s">
        <v>168</v>
      </c>
      <c r="K2111" t="s">
        <v>44</v>
      </c>
      <c r="L2111" t="s">
        <v>43</v>
      </c>
      <c r="M2111">
        <v>-1.7977528089887642E-2</v>
      </c>
    </row>
    <row r="2112" spans="1:13" x14ac:dyDescent="0.25">
      <c r="A2112" t="s">
        <v>715</v>
      </c>
      <c r="B2112">
        <v>0</v>
      </c>
      <c r="C2112">
        <v>2030</v>
      </c>
      <c r="D2112" t="s">
        <v>283</v>
      </c>
      <c r="E2112" t="s">
        <v>284</v>
      </c>
      <c r="F2112" t="s">
        <v>437</v>
      </c>
      <c r="G2112" t="s">
        <v>438</v>
      </c>
      <c r="H2112" t="s">
        <v>36</v>
      </c>
      <c r="I2112" t="s">
        <v>19</v>
      </c>
      <c r="J2112" t="s">
        <v>168</v>
      </c>
      <c r="K2112" t="s">
        <v>42</v>
      </c>
      <c r="L2112" t="s">
        <v>43</v>
      </c>
      <c r="M2112">
        <v>1.6E-2</v>
      </c>
    </row>
    <row r="2113" spans="1:13" x14ac:dyDescent="0.25">
      <c r="A2113" t="s">
        <v>715</v>
      </c>
      <c r="B2113">
        <v>0</v>
      </c>
      <c r="C2113">
        <v>2030</v>
      </c>
      <c r="D2113" t="s">
        <v>283</v>
      </c>
      <c r="E2113" t="s">
        <v>284</v>
      </c>
      <c r="F2113" t="s">
        <v>437</v>
      </c>
      <c r="G2113" t="s">
        <v>438</v>
      </c>
      <c r="H2113" t="s">
        <v>36</v>
      </c>
      <c r="I2113" t="s">
        <v>19</v>
      </c>
      <c r="J2113" t="s">
        <v>168</v>
      </c>
      <c r="K2113" t="s">
        <v>44</v>
      </c>
      <c r="L2113" t="s">
        <v>43</v>
      </c>
      <c r="M2113">
        <v>-1.6E-2</v>
      </c>
    </row>
    <row r="2114" spans="1:13" x14ac:dyDescent="0.25">
      <c r="A2114" t="s">
        <v>715</v>
      </c>
      <c r="B2114">
        <v>0</v>
      </c>
      <c r="C2114">
        <v>2030</v>
      </c>
      <c r="D2114" t="s">
        <v>283</v>
      </c>
      <c r="E2114" t="s">
        <v>284</v>
      </c>
      <c r="F2114" t="s">
        <v>437</v>
      </c>
      <c r="G2114" t="s">
        <v>439</v>
      </c>
      <c r="H2114" t="s">
        <v>440</v>
      </c>
      <c r="I2114" t="s">
        <v>19</v>
      </c>
      <c r="J2114" t="s">
        <v>26</v>
      </c>
      <c r="K2114" t="s">
        <v>42</v>
      </c>
      <c r="L2114" t="s">
        <v>43</v>
      </c>
      <c r="M2114">
        <v>7.4999999999999997E-3</v>
      </c>
    </row>
    <row r="2115" spans="1:13" x14ac:dyDescent="0.25">
      <c r="A2115" t="s">
        <v>715</v>
      </c>
      <c r="B2115">
        <v>0</v>
      </c>
      <c r="C2115">
        <v>2030</v>
      </c>
      <c r="D2115" t="s">
        <v>283</v>
      </c>
      <c r="E2115" t="s">
        <v>284</v>
      </c>
      <c r="F2115" t="s">
        <v>437</v>
      </c>
      <c r="G2115" t="s">
        <v>439</v>
      </c>
      <c r="H2115" t="s">
        <v>440</v>
      </c>
      <c r="I2115" t="s">
        <v>19</v>
      </c>
      <c r="J2115" t="s">
        <v>26</v>
      </c>
      <c r="K2115" t="s">
        <v>44</v>
      </c>
      <c r="L2115" t="s">
        <v>43</v>
      </c>
      <c r="M2115">
        <v>-7.4999999999999997E-3</v>
      </c>
    </row>
    <row r="2116" spans="1:13" x14ac:dyDescent="0.25">
      <c r="A2116" t="s">
        <v>715</v>
      </c>
      <c r="B2116">
        <v>0</v>
      </c>
      <c r="C2116">
        <v>2030</v>
      </c>
      <c r="D2116" t="s">
        <v>283</v>
      </c>
      <c r="E2116" t="s">
        <v>284</v>
      </c>
      <c r="F2116" t="s">
        <v>437</v>
      </c>
      <c r="G2116" t="s">
        <v>441</v>
      </c>
      <c r="H2116" t="s">
        <v>436</v>
      </c>
      <c r="I2116" t="s">
        <v>167</v>
      </c>
      <c r="J2116" t="s">
        <v>168</v>
      </c>
      <c r="K2116" t="s">
        <v>42</v>
      </c>
      <c r="L2116" t="s">
        <v>43</v>
      </c>
      <c r="M2116">
        <v>6.3106796116504854E-2</v>
      </c>
    </row>
    <row r="2117" spans="1:13" x14ac:dyDescent="0.25">
      <c r="A2117" t="s">
        <v>715</v>
      </c>
      <c r="B2117">
        <v>0</v>
      </c>
      <c r="C2117">
        <v>2030</v>
      </c>
      <c r="D2117" t="s">
        <v>283</v>
      </c>
      <c r="E2117" t="s">
        <v>284</v>
      </c>
      <c r="F2117" t="s">
        <v>437</v>
      </c>
      <c r="G2117" t="s">
        <v>441</v>
      </c>
      <c r="H2117" t="s">
        <v>436</v>
      </c>
      <c r="I2117" t="s">
        <v>167</v>
      </c>
      <c r="J2117" t="s">
        <v>168</v>
      </c>
      <c r="K2117" t="s">
        <v>44</v>
      </c>
      <c r="L2117" t="s">
        <v>43</v>
      </c>
      <c r="M2117">
        <v>-6.3106796116504854E-2</v>
      </c>
    </row>
    <row r="2118" spans="1:13" x14ac:dyDescent="0.25">
      <c r="A2118" t="s">
        <v>715</v>
      </c>
      <c r="B2118">
        <v>0</v>
      </c>
      <c r="C2118">
        <v>2030</v>
      </c>
      <c r="D2118" t="s">
        <v>283</v>
      </c>
      <c r="E2118" t="s">
        <v>284</v>
      </c>
      <c r="F2118" t="s">
        <v>437</v>
      </c>
      <c r="G2118" t="s">
        <v>441</v>
      </c>
      <c r="H2118" t="s">
        <v>436</v>
      </c>
      <c r="I2118" t="s">
        <v>19</v>
      </c>
      <c r="J2118" t="s">
        <v>168</v>
      </c>
      <c r="K2118" t="s">
        <v>42</v>
      </c>
      <c r="L2118" t="s">
        <v>43</v>
      </c>
      <c r="M2118">
        <v>6.5000000000000002E-2</v>
      </c>
    </row>
    <row r="2119" spans="1:13" x14ac:dyDescent="0.25">
      <c r="A2119" t="s">
        <v>715</v>
      </c>
      <c r="B2119">
        <v>0</v>
      </c>
      <c r="C2119">
        <v>2030</v>
      </c>
      <c r="D2119" t="s">
        <v>283</v>
      </c>
      <c r="E2119" t="s">
        <v>284</v>
      </c>
      <c r="F2119" t="s">
        <v>437</v>
      </c>
      <c r="G2119" t="s">
        <v>441</v>
      </c>
      <c r="H2119" t="s">
        <v>436</v>
      </c>
      <c r="I2119" t="s">
        <v>19</v>
      </c>
      <c r="J2119" t="s">
        <v>168</v>
      </c>
      <c r="K2119" t="s">
        <v>44</v>
      </c>
      <c r="L2119" t="s">
        <v>43</v>
      </c>
      <c r="M2119">
        <v>-6.5000000000000002E-2</v>
      </c>
    </row>
    <row r="2120" spans="1:13" x14ac:dyDescent="0.25">
      <c r="A2120" t="s">
        <v>715</v>
      </c>
      <c r="B2120">
        <v>0</v>
      </c>
      <c r="C2120">
        <v>2030</v>
      </c>
      <c r="D2120" t="s">
        <v>283</v>
      </c>
      <c r="E2120" t="s">
        <v>284</v>
      </c>
      <c r="F2120" t="s">
        <v>442</v>
      </c>
      <c r="G2120" t="s">
        <v>443</v>
      </c>
      <c r="H2120" t="s">
        <v>440</v>
      </c>
      <c r="I2120" t="s">
        <v>19</v>
      </c>
      <c r="J2120" t="s">
        <v>26</v>
      </c>
      <c r="K2120" t="s">
        <v>42</v>
      </c>
      <c r="L2120" t="s">
        <v>43</v>
      </c>
      <c r="M2120">
        <v>0.27400000000000002</v>
      </c>
    </row>
    <row r="2121" spans="1:13" x14ac:dyDescent="0.25">
      <c r="A2121" t="s">
        <v>715</v>
      </c>
      <c r="B2121">
        <v>0</v>
      </c>
      <c r="C2121">
        <v>2030</v>
      </c>
      <c r="D2121" t="s">
        <v>283</v>
      </c>
      <c r="E2121" t="s">
        <v>284</v>
      </c>
      <c r="F2121" t="s">
        <v>442</v>
      </c>
      <c r="G2121" t="s">
        <v>443</v>
      </c>
      <c r="H2121" t="s">
        <v>440</v>
      </c>
      <c r="I2121" t="s">
        <v>19</v>
      </c>
      <c r="J2121" t="s">
        <v>26</v>
      </c>
      <c r="K2121" t="s">
        <v>44</v>
      </c>
      <c r="L2121" t="s">
        <v>43</v>
      </c>
      <c r="M2121">
        <v>-0.27400000000000002</v>
      </c>
    </row>
    <row r="2122" spans="1:13" x14ac:dyDescent="0.25">
      <c r="A2122" t="s">
        <v>715</v>
      </c>
      <c r="B2122">
        <v>0</v>
      </c>
      <c r="C2122">
        <v>2030</v>
      </c>
      <c r="D2122" t="s">
        <v>283</v>
      </c>
      <c r="E2122" t="s">
        <v>284</v>
      </c>
      <c r="F2122" t="s">
        <v>442</v>
      </c>
      <c r="G2122" t="s">
        <v>444</v>
      </c>
      <c r="H2122" t="s">
        <v>440</v>
      </c>
      <c r="I2122" t="s">
        <v>19</v>
      </c>
      <c r="J2122" t="s">
        <v>26</v>
      </c>
      <c r="K2122" t="s">
        <v>42</v>
      </c>
      <c r="L2122" t="s">
        <v>43</v>
      </c>
      <c r="M2122">
        <v>0.16700000000000001</v>
      </c>
    </row>
    <row r="2123" spans="1:13" x14ac:dyDescent="0.25">
      <c r="A2123" t="s">
        <v>715</v>
      </c>
      <c r="B2123">
        <v>0</v>
      </c>
      <c r="C2123">
        <v>2030</v>
      </c>
      <c r="D2123" t="s">
        <v>283</v>
      </c>
      <c r="E2123" t="s">
        <v>284</v>
      </c>
      <c r="F2123" t="s">
        <v>442</v>
      </c>
      <c r="G2123" t="s">
        <v>444</v>
      </c>
      <c r="H2123" t="s">
        <v>440</v>
      </c>
      <c r="I2123" t="s">
        <v>19</v>
      </c>
      <c r="J2123" t="s">
        <v>26</v>
      </c>
      <c r="K2123" t="s">
        <v>44</v>
      </c>
      <c r="L2123" t="s">
        <v>43</v>
      </c>
      <c r="M2123">
        <v>-0.16700000000000001</v>
      </c>
    </row>
    <row r="2124" spans="1:13" x14ac:dyDescent="0.25">
      <c r="A2124" t="s">
        <v>715</v>
      </c>
      <c r="B2124">
        <v>0</v>
      </c>
      <c r="C2124">
        <v>2030</v>
      </c>
      <c r="D2124" t="s">
        <v>283</v>
      </c>
      <c r="E2124" t="s">
        <v>284</v>
      </c>
      <c r="F2124" t="s">
        <v>442</v>
      </c>
      <c r="G2124" t="s">
        <v>445</v>
      </c>
      <c r="H2124" t="s">
        <v>440</v>
      </c>
      <c r="I2124" t="s">
        <v>167</v>
      </c>
      <c r="J2124" t="s">
        <v>168</v>
      </c>
      <c r="K2124" t="s">
        <v>42</v>
      </c>
      <c r="L2124" t="s">
        <v>43</v>
      </c>
      <c r="M2124">
        <v>0.18285714285714286</v>
      </c>
    </row>
    <row r="2125" spans="1:13" x14ac:dyDescent="0.25">
      <c r="A2125" t="s">
        <v>715</v>
      </c>
      <c r="B2125">
        <v>0</v>
      </c>
      <c r="C2125">
        <v>2030</v>
      </c>
      <c r="D2125" t="s">
        <v>283</v>
      </c>
      <c r="E2125" t="s">
        <v>284</v>
      </c>
      <c r="F2125" t="s">
        <v>442</v>
      </c>
      <c r="G2125" t="s">
        <v>445</v>
      </c>
      <c r="H2125" t="s">
        <v>440</v>
      </c>
      <c r="I2125" t="s">
        <v>167</v>
      </c>
      <c r="J2125" t="s">
        <v>168</v>
      </c>
      <c r="K2125" t="s">
        <v>44</v>
      </c>
      <c r="L2125" t="s">
        <v>43</v>
      </c>
      <c r="M2125">
        <v>-0.18285714285714283</v>
      </c>
    </row>
    <row r="2126" spans="1:13" x14ac:dyDescent="0.25">
      <c r="A2126" t="s">
        <v>715</v>
      </c>
      <c r="B2126">
        <v>0</v>
      </c>
      <c r="C2126">
        <v>2030</v>
      </c>
      <c r="D2126" t="s">
        <v>283</v>
      </c>
      <c r="E2126" t="s">
        <v>284</v>
      </c>
      <c r="F2126" t="s">
        <v>442</v>
      </c>
      <c r="G2126" t="s">
        <v>445</v>
      </c>
      <c r="H2126" t="s">
        <v>440</v>
      </c>
      <c r="I2126" t="s">
        <v>19</v>
      </c>
      <c r="J2126" t="s">
        <v>168</v>
      </c>
      <c r="K2126" t="s">
        <v>42</v>
      </c>
      <c r="L2126" t="s">
        <v>43</v>
      </c>
      <c r="M2126">
        <v>0.192</v>
      </c>
    </row>
    <row r="2127" spans="1:13" x14ac:dyDescent="0.25">
      <c r="A2127" t="s">
        <v>715</v>
      </c>
      <c r="B2127">
        <v>0</v>
      </c>
      <c r="C2127">
        <v>2030</v>
      </c>
      <c r="D2127" t="s">
        <v>283</v>
      </c>
      <c r="E2127" t="s">
        <v>284</v>
      </c>
      <c r="F2127" t="s">
        <v>442</v>
      </c>
      <c r="G2127" t="s">
        <v>445</v>
      </c>
      <c r="H2127" t="s">
        <v>440</v>
      </c>
      <c r="I2127" t="s">
        <v>19</v>
      </c>
      <c r="J2127" t="s">
        <v>168</v>
      </c>
      <c r="K2127" t="s">
        <v>44</v>
      </c>
      <c r="L2127" t="s">
        <v>43</v>
      </c>
      <c r="M2127">
        <v>-0.19199999999999998</v>
      </c>
    </row>
    <row r="2128" spans="1:13" x14ac:dyDescent="0.25">
      <c r="A2128" t="s">
        <v>715</v>
      </c>
      <c r="B2128">
        <v>0</v>
      </c>
      <c r="C2128">
        <v>2030</v>
      </c>
      <c r="D2128" t="s">
        <v>283</v>
      </c>
      <c r="E2128" t="s">
        <v>284</v>
      </c>
      <c r="F2128" t="s">
        <v>442</v>
      </c>
      <c r="G2128" t="s">
        <v>446</v>
      </c>
      <c r="H2128" t="s">
        <v>440</v>
      </c>
      <c r="I2128" t="s">
        <v>19</v>
      </c>
      <c r="J2128" t="s">
        <v>26</v>
      </c>
      <c r="K2128" t="s">
        <v>42</v>
      </c>
      <c r="L2128" t="s">
        <v>43</v>
      </c>
      <c r="M2128">
        <v>0.16</v>
      </c>
    </row>
    <row r="2129" spans="1:13" x14ac:dyDescent="0.25">
      <c r="A2129" t="s">
        <v>715</v>
      </c>
      <c r="B2129">
        <v>0</v>
      </c>
      <c r="C2129">
        <v>2030</v>
      </c>
      <c r="D2129" t="s">
        <v>283</v>
      </c>
      <c r="E2129" t="s">
        <v>284</v>
      </c>
      <c r="F2129" t="s">
        <v>442</v>
      </c>
      <c r="G2129" t="s">
        <v>446</v>
      </c>
      <c r="H2129" t="s">
        <v>440</v>
      </c>
      <c r="I2129" t="s">
        <v>19</v>
      </c>
      <c r="J2129" t="s">
        <v>26</v>
      </c>
      <c r="K2129" t="s">
        <v>44</v>
      </c>
      <c r="L2129" t="s">
        <v>43</v>
      </c>
      <c r="M2129">
        <v>-0.16</v>
      </c>
    </row>
    <row r="2130" spans="1:13" x14ac:dyDescent="0.25">
      <c r="A2130" t="s">
        <v>715</v>
      </c>
      <c r="B2130">
        <v>0</v>
      </c>
      <c r="C2130">
        <v>2030</v>
      </c>
      <c r="D2130" t="s">
        <v>283</v>
      </c>
      <c r="E2130" t="s">
        <v>284</v>
      </c>
      <c r="F2130" t="s">
        <v>442</v>
      </c>
      <c r="G2130" t="s">
        <v>447</v>
      </c>
      <c r="H2130" t="s">
        <v>440</v>
      </c>
      <c r="I2130" t="s">
        <v>19</v>
      </c>
      <c r="J2130" t="s">
        <v>26</v>
      </c>
      <c r="K2130" t="s">
        <v>42</v>
      </c>
      <c r="L2130" t="s">
        <v>43</v>
      </c>
      <c r="M2130">
        <v>0.16700000000000001</v>
      </c>
    </row>
    <row r="2131" spans="1:13" x14ac:dyDescent="0.25">
      <c r="A2131" t="s">
        <v>715</v>
      </c>
      <c r="B2131">
        <v>0</v>
      </c>
      <c r="C2131">
        <v>2030</v>
      </c>
      <c r="D2131" t="s">
        <v>283</v>
      </c>
      <c r="E2131" t="s">
        <v>284</v>
      </c>
      <c r="F2131" t="s">
        <v>442</v>
      </c>
      <c r="G2131" t="s">
        <v>447</v>
      </c>
      <c r="H2131" t="s">
        <v>440</v>
      </c>
      <c r="I2131" t="s">
        <v>19</v>
      </c>
      <c r="J2131" t="s">
        <v>26</v>
      </c>
      <c r="K2131" t="s">
        <v>44</v>
      </c>
      <c r="L2131" t="s">
        <v>43</v>
      </c>
      <c r="M2131">
        <v>-0.16700000000000001</v>
      </c>
    </row>
    <row r="2132" spans="1:13" x14ac:dyDescent="0.25">
      <c r="A2132" t="s">
        <v>715</v>
      </c>
      <c r="B2132">
        <v>0</v>
      </c>
      <c r="C2132">
        <v>2030</v>
      </c>
      <c r="D2132" t="s">
        <v>283</v>
      </c>
      <c r="E2132" t="s">
        <v>284</v>
      </c>
      <c r="F2132" t="s">
        <v>442</v>
      </c>
      <c r="G2132" t="s">
        <v>448</v>
      </c>
      <c r="H2132" t="s">
        <v>440</v>
      </c>
      <c r="I2132" t="s">
        <v>19</v>
      </c>
      <c r="J2132" t="s">
        <v>26</v>
      </c>
      <c r="K2132" t="s">
        <v>42</v>
      </c>
      <c r="L2132" t="s">
        <v>43</v>
      </c>
      <c r="M2132">
        <v>0.16400000000000001</v>
      </c>
    </row>
    <row r="2133" spans="1:13" x14ac:dyDescent="0.25">
      <c r="A2133" t="s">
        <v>715</v>
      </c>
      <c r="B2133">
        <v>0</v>
      </c>
      <c r="C2133">
        <v>2030</v>
      </c>
      <c r="D2133" t="s">
        <v>283</v>
      </c>
      <c r="E2133" t="s">
        <v>284</v>
      </c>
      <c r="F2133" t="s">
        <v>442</v>
      </c>
      <c r="G2133" t="s">
        <v>448</v>
      </c>
      <c r="H2133" t="s">
        <v>440</v>
      </c>
      <c r="I2133" t="s">
        <v>19</v>
      </c>
      <c r="J2133" t="s">
        <v>26</v>
      </c>
      <c r="K2133" t="s">
        <v>44</v>
      </c>
      <c r="L2133" t="s">
        <v>43</v>
      </c>
      <c r="M2133">
        <v>-0.16400000000000001</v>
      </c>
    </row>
    <row r="2134" spans="1:13" x14ac:dyDescent="0.25">
      <c r="A2134" t="s">
        <v>715</v>
      </c>
      <c r="B2134">
        <v>0</v>
      </c>
      <c r="C2134">
        <v>2030</v>
      </c>
      <c r="D2134" t="s">
        <v>283</v>
      </c>
      <c r="E2134" t="s">
        <v>284</v>
      </c>
      <c r="F2134" t="s">
        <v>442</v>
      </c>
      <c r="G2134" t="s">
        <v>449</v>
      </c>
      <c r="H2134" t="s">
        <v>440</v>
      </c>
      <c r="I2134" t="s">
        <v>19</v>
      </c>
      <c r="J2134" t="s">
        <v>26</v>
      </c>
      <c r="K2134" t="s">
        <v>42</v>
      </c>
      <c r="L2134" t="s">
        <v>43</v>
      </c>
      <c r="M2134">
        <v>0.16400000000000001</v>
      </c>
    </row>
    <row r="2135" spans="1:13" x14ac:dyDescent="0.25">
      <c r="A2135" t="s">
        <v>715</v>
      </c>
      <c r="B2135">
        <v>0</v>
      </c>
      <c r="C2135">
        <v>2030</v>
      </c>
      <c r="D2135" t="s">
        <v>283</v>
      </c>
      <c r="E2135" t="s">
        <v>284</v>
      </c>
      <c r="F2135" t="s">
        <v>442</v>
      </c>
      <c r="G2135" t="s">
        <v>449</v>
      </c>
      <c r="H2135" t="s">
        <v>440</v>
      </c>
      <c r="I2135" t="s">
        <v>19</v>
      </c>
      <c r="J2135" t="s">
        <v>26</v>
      </c>
      <c r="K2135" t="s">
        <v>44</v>
      </c>
      <c r="L2135" t="s">
        <v>43</v>
      </c>
      <c r="M2135">
        <v>-0.16400000000000001</v>
      </c>
    </row>
    <row r="2136" spans="1:13" x14ac:dyDescent="0.25">
      <c r="A2136" t="s">
        <v>715</v>
      </c>
      <c r="B2136">
        <v>0</v>
      </c>
      <c r="C2136">
        <v>2030</v>
      </c>
      <c r="D2136" t="s">
        <v>283</v>
      </c>
      <c r="E2136" t="s">
        <v>284</v>
      </c>
      <c r="F2136" t="s">
        <v>442</v>
      </c>
      <c r="G2136" t="s">
        <v>450</v>
      </c>
      <c r="H2136" t="s">
        <v>440</v>
      </c>
      <c r="I2136" t="s">
        <v>19</v>
      </c>
      <c r="J2136" t="s">
        <v>26</v>
      </c>
      <c r="K2136" t="s">
        <v>42</v>
      </c>
      <c r="L2136" t="s">
        <v>43</v>
      </c>
      <c r="M2136">
        <v>0.17300000000000001</v>
      </c>
    </row>
    <row r="2137" spans="1:13" x14ac:dyDescent="0.25">
      <c r="A2137" t="s">
        <v>715</v>
      </c>
      <c r="B2137">
        <v>0</v>
      </c>
      <c r="C2137">
        <v>2030</v>
      </c>
      <c r="D2137" t="s">
        <v>283</v>
      </c>
      <c r="E2137" t="s">
        <v>284</v>
      </c>
      <c r="F2137" t="s">
        <v>442</v>
      </c>
      <c r="G2137" t="s">
        <v>450</v>
      </c>
      <c r="H2137" t="s">
        <v>440</v>
      </c>
      <c r="I2137" t="s">
        <v>19</v>
      </c>
      <c r="J2137" t="s">
        <v>26</v>
      </c>
      <c r="K2137" t="s">
        <v>44</v>
      </c>
      <c r="L2137" t="s">
        <v>43</v>
      </c>
      <c r="M2137">
        <v>-0.17300000000000001</v>
      </c>
    </row>
    <row r="2138" spans="1:13" x14ac:dyDescent="0.25">
      <c r="A2138" t="s">
        <v>715</v>
      </c>
      <c r="B2138">
        <v>0</v>
      </c>
      <c r="C2138">
        <v>2030</v>
      </c>
      <c r="D2138" t="s">
        <v>283</v>
      </c>
      <c r="E2138" t="s">
        <v>284</v>
      </c>
      <c r="F2138" t="s">
        <v>442</v>
      </c>
      <c r="G2138" t="s">
        <v>451</v>
      </c>
      <c r="H2138" t="s">
        <v>440</v>
      </c>
      <c r="I2138" t="s">
        <v>19</v>
      </c>
      <c r="J2138" t="s">
        <v>26</v>
      </c>
      <c r="K2138" t="s">
        <v>42</v>
      </c>
      <c r="L2138" t="s">
        <v>43</v>
      </c>
      <c r="M2138">
        <v>0.17300000000000001</v>
      </c>
    </row>
    <row r="2139" spans="1:13" x14ac:dyDescent="0.25">
      <c r="A2139" t="s">
        <v>715</v>
      </c>
      <c r="B2139">
        <v>0</v>
      </c>
      <c r="C2139">
        <v>2030</v>
      </c>
      <c r="D2139" t="s">
        <v>283</v>
      </c>
      <c r="E2139" t="s">
        <v>284</v>
      </c>
      <c r="F2139" t="s">
        <v>442</v>
      </c>
      <c r="G2139" t="s">
        <v>451</v>
      </c>
      <c r="H2139" t="s">
        <v>440</v>
      </c>
      <c r="I2139" t="s">
        <v>19</v>
      </c>
      <c r="J2139" t="s">
        <v>26</v>
      </c>
      <c r="K2139" t="s">
        <v>44</v>
      </c>
      <c r="L2139" t="s">
        <v>43</v>
      </c>
      <c r="M2139">
        <v>-0.17300000000000001</v>
      </c>
    </row>
    <row r="2140" spans="1:13" x14ac:dyDescent="0.25">
      <c r="A2140" t="s">
        <v>715</v>
      </c>
      <c r="B2140">
        <v>0</v>
      </c>
      <c r="C2140">
        <v>2030</v>
      </c>
      <c r="D2140" t="s">
        <v>283</v>
      </c>
      <c r="E2140" t="s">
        <v>284</v>
      </c>
      <c r="F2140" t="s">
        <v>442</v>
      </c>
      <c r="G2140" t="s">
        <v>452</v>
      </c>
      <c r="H2140" t="s">
        <v>440</v>
      </c>
      <c r="I2140" t="s">
        <v>19</v>
      </c>
      <c r="J2140" t="s">
        <v>26</v>
      </c>
      <c r="K2140" t="s">
        <v>42</v>
      </c>
      <c r="L2140" t="s">
        <v>43</v>
      </c>
      <c r="M2140">
        <v>0.16700000000000001</v>
      </c>
    </row>
    <row r="2141" spans="1:13" x14ac:dyDescent="0.25">
      <c r="A2141" t="s">
        <v>715</v>
      </c>
      <c r="B2141">
        <v>0</v>
      </c>
      <c r="C2141">
        <v>2030</v>
      </c>
      <c r="D2141" t="s">
        <v>283</v>
      </c>
      <c r="E2141" t="s">
        <v>284</v>
      </c>
      <c r="F2141" t="s">
        <v>442</v>
      </c>
      <c r="G2141" t="s">
        <v>452</v>
      </c>
      <c r="H2141" t="s">
        <v>440</v>
      </c>
      <c r="I2141" t="s">
        <v>19</v>
      </c>
      <c r="J2141" t="s">
        <v>26</v>
      </c>
      <c r="K2141" t="s">
        <v>44</v>
      </c>
      <c r="L2141" t="s">
        <v>43</v>
      </c>
      <c r="M2141">
        <v>-0.16700000000000001</v>
      </c>
    </row>
    <row r="2142" spans="1:13" x14ac:dyDescent="0.25">
      <c r="A2142" t="s">
        <v>715</v>
      </c>
      <c r="B2142">
        <v>0</v>
      </c>
      <c r="C2142">
        <v>2030</v>
      </c>
      <c r="D2142" t="s">
        <v>283</v>
      </c>
      <c r="E2142" t="s">
        <v>284</v>
      </c>
      <c r="F2142" t="s">
        <v>442</v>
      </c>
      <c r="G2142" t="s">
        <v>453</v>
      </c>
      <c r="H2142" t="s">
        <v>440</v>
      </c>
      <c r="I2142" t="s">
        <v>19</v>
      </c>
      <c r="J2142" t="s">
        <v>26</v>
      </c>
      <c r="K2142" t="s">
        <v>42</v>
      </c>
      <c r="L2142" t="s">
        <v>43</v>
      </c>
      <c r="M2142">
        <v>0.19400000000000001</v>
      </c>
    </row>
    <row r="2143" spans="1:13" x14ac:dyDescent="0.25">
      <c r="A2143" t="s">
        <v>715</v>
      </c>
      <c r="B2143">
        <v>0</v>
      </c>
      <c r="C2143">
        <v>2030</v>
      </c>
      <c r="D2143" t="s">
        <v>283</v>
      </c>
      <c r="E2143" t="s">
        <v>284</v>
      </c>
      <c r="F2143" t="s">
        <v>442</v>
      </c>
      <c r="G2143" t="s">
        <v>453</v>
      </c>
      <c r="H2143" t="s">
        <v>440</v>
      </c>
      <c r="I2143" t="s">
        <v>19</v>
      </c>
      <c r="J2143" t="s">
        <v>26</v>
      </c>
      <c r="K2143" t="s">
        <v>44</v>
      </c>
      <c r="L2143" t="s">
        <v>43</v>
      </c>
      <c r="M2143">
        <v>-0.19400000000000001</v>
      </c>
    </row>
    <row r="2144" spans="1:13" x14ac:dyDescent="0.25">
      <c r="A2144" t="s">
        <v>715</v>
      </c>
      <c r="B2144">
        <v>0</v>
      </c>
      <c r="C2144">
        <v>2030</v>
      </c>
      <c r="D2144" t="s">
        <v>283</v>
      </c>
      <c r="E2144" t="s">
        <v>284</v>
      </c>
      <c r="F2144" t="s">
        <v>454</v>
      </c>
      <c r="G2144" t="s">
        <v>223</v>
      </c>
      <c r="H2144" t="s">
        <v>172</v>
      </c>
      <c r="I2144" t="s">
        <v>167</v>
      </c>
      <c r="J2144" t="s">
        <v>168</v>
      </c>
      <c r="K2144" t="s">
        <v>42</v>
      </c>
      <c r="L2144" t="s">
        <v>43</v>
      </c>
      <c r="M2144">
        <v>1.2048192771084337E-4</v>
      </c>
    </row>
    <row r="2145" spans="1:13" x14ac:dyDescent="0.25">
      <c r="A2145" t="s">
        <v>715</v>
      </c>
      <c r="B2145">
        <v>0</v>
      </c>
      <c r="C2145">
        <v>2030</v>
      </c>
      <c r="D2145" t="s">
        <v>283</v>
      </c>
      <c r="E2145" t="s">
        <v>284</v>
      </c>
      <c r="F2145" t="s">
        <v>454</v>
      </c>
      <c r="G2145" t="s">
        <v>223</v>
      </c>
      <c r="H2145" t="s">
        <v>172</v>
      </c>
      <c r="I2145" t="s">
        <v>167</v>
      </c>
      <c r="J2145" t="s">
        <v>168</v>
      </c>
      <c r="K2145" t="s">
        <v>44</v>
      </c>
      <c r="L2145" t="s">
        <v>43</v>
      </c>
      <c r="M2145">
        <v>-1.2048192771084337E-4</v>
      </c>
    </row>
    <row r="2146" spans="1:13" x14ac:dyDescent="0.25">
      <c r="A2146" t="s">
        <v>715</v>
      </c>
      <c r="B2146">
        <v>0</v>
      </c>
      <c r="C2146">
        <v>2030</v>
      </c>
      <c r="D2146" t="s">
        <v>283</v>
      </c>
      <c r="E2146" t="s">
        <v>284</v>
      </c>
      <c r="F2146" t="s">
        <v>454</v>
      </c>
      <c r="G2146" t="s">
        <v>223</v>
      </c>
      <c r="H2146" t="s">
        <v>172</v>
      </c>
      <c r="I2146" t="s">
        <v>19</v>
      </c>
      <c r="J2146" t="s">
        <v>168</v>
      </c>
      <c r="K2146" t="s">
        <v>42</v>
      </c>
      <c r="L2146" t="s">
        <v>43</v>
      </c>
      <c r="M2146">
        <v>1E-4</v>
      </c>
    </row>
    <row r="2147" spans="1:13" x14ac:dyDescent="0.25">
      <c r="A2147" t="s">
        <v>715</v>
      </c>
      <c r="B2147">
        <v>0</v>
      </c>
      <c r="C2147">
        <v>2030</v>
      </c>
      <c r="D2147" t="s">
        <v>283</v>
      </c>
      <c r="E2147" t="s">
        <v>284</v>
      </c>
      <c r="F2147" t="s">
        <v>454</v>
      </c>
      <c r="G2147" t="s">
        <v>223</v>
      </c>
      <c r="H2147" t="s">
        <v>172</v>
      </c>
      <c r="I2147" t="s">
        <v>19</v>
      </c>
      <c r="J2147" t="s">
        <v>168</v>
      </c>
      <c r="K2147" t="s">
        <v>44</v>
      </c>
      <c r="L2147" t="s">
        <v>43</v>
      </c>
      <c r="M2147">
        <v>-1E-4</v>
      </c>
    </row>
    <row r="2148" spans="1:13" x14ac:dyDescent="0.25">
      <c r="A2148" t="s">
        <v>715</v>
      </c>
      <c r="B2148">
        <v>0</v>
      </c>
      <c r="C2148">
        <v>2030</v>
      </c>
      <c r="D2148" t="s">
        <v>283</v>
      </c>
      <c r="E2148" t="s">
        <v>284</v>
      </c>
      <c r="F2148" t="s">
        <v>455</v>
      </c>
      <c r="G2148" t="s">
        <v>438</v>
      </c>
      <c r="H2148" t="s">
        <v>36</v>
      </c>
      <c r="I2148" t="s">
        <v>167</v>
      </c>
      <c r="J2148" t="s">
        <v>168</v>
      </c>
      <c r="K2148" t="s">
        <v>42</v>
      </c>
      <c r="L2148" t="s">
        <v>43</v>
      </c>
      <c r="M2148">
        <v>1.348314606741573E-3</v>
      </c>
    </row>
    <row r="2149" spans="1:13" x14ac:dyDescent="0.25">
      <c r="A2149" t="s">
        <v>715</v>
      </c>
      <c r="B2149">
        <v>0</v>
      </c>
      <c r="C2149">
        <v>2030</v>
      </c>
      <c r="D2149" t="s">
        <v>283</v>
      </c>
      <c r="E2149" t="s">
        <v>284</v>
      </c>
      <c r="F2149" t="s">
        <v>455</v>
      </c>
      <c r="G2149" t="s">
        <v>438</v>
      </c>
      <c r="H2149" t="s">
        <v>36</v>
      </c>
      <c r="I2149" t="s">
        <v>167</v>
      </c>
      <c r="J2149" t="s">
        <v>168</v>
      </c>
      <c r="K2149" t="s">
        <v>44</v>
      </c>
      <c r="L2149" t="s">
        <v>43</v>
      </c>
      <c r="M2149">
        <v>-1.348314606741573E-3</v>
      </c>
    </row>
    <row r="2150" spans="1:13" x14ac:dyDescent="0.25">
      <c r="A2150" t="s">
        <v>715</v>
      </c>
      <c r="B2150">
        <v>0</v>
      </c>
      <c r="C2150">
        <v>2030</v>
      </c>
      <c r="D2150" t="s">
        <v>283</v>
      </c>
      <c r="E2150" t="s">
        <v>284</v>
      </c>
      <c r="F2150" t="s">
        <v>455</v>
      </c>
      <c r="G2150" t="s">
        <v>438</v>
      </c>
      <c r="H2150" t="s">
        <v>36</v>
      </c>
      <c r="I2150" t="s">
        <v>19</v>
      </c>
      <c r="J2150" t="s">
        <v>168</v>
      </c>
      <c r="K2150" t="s">
        <v>42</v>
      </c>
      <c r="L2150" t="s">
        <v>43</v>
      </c>
      <c r="M2150">
        <v>1.1999999999999999E-3</v>
      </c>
    </row>
    <row r="2151" spans="1:13" x14ac:dyDescent="0.25">
      <c r="A2151" t="s">
        <v>715</v>
      </c>
      <c r="B2151">
        <v>0</v>
      </c>
      <c r="C2151">
        <v>2030</v>
      </c>
      <c r="D2151" t="s">
        <v>283</v>
      </c>
      <c r="E2151" t="s">
        <v>284</v>
      </c>
      <c r="F2151" t="s">
        <v>455</v>
      </c>
      <c r="G2151" t="s">
        <v>438</v>
      </c>
      <c r="H2151" t="s">
        <v>36</v>
      </c>
      <c r="I2151" t="s">
        <v>19</v>
      </c>
      <c r="J2151" t="s">
        <v>168</v>
      </c>
      <c r="K2151" t="s">
        <v>44</v>
      </c>
      <c r="L2151" t="s">
        <v>43</v>
      </c>
      <c r="M2151">
        <v>-1.1999999999999999E-3</v>
      </c>
    </row>
    <row r="2152" spans="1:13" x14ac:dyDescent="0.25">
      <c r="A2152" t="s">
        <v>715</v>
      </c>
      <c r="B2152">
        <v>0</v>
      </c>
      <c r="C2152">
        <v>2030</v>
      </c>
      <c r="D2152" t="s">
        <v>283</v>
      </c>
      <c r="E2152" t="s">
        <v>284</v>
      </c>
      <c r="F2152" t="s">
        <v>455</v>
      </c>
      <c r="G2152" t="s">
        <v>223</v>
      </c>
      <c r="H2152" t="s">
        <v>172</v>
      </c>
      <c r="I2152" t="s">
        <v>167</v>
      </c>
      <c r="J2152" t="s">
        <v>168</v>
      </c>
      <c r="K2152" t="s">
        <v>42</v>
      </c>
      <c r="L2152" t="s">
        <v>43</v>
      </c>
      <c r="M2152">
        <v>3.9759036144578312E-3</v>
      </c>
    </row>
    <row r="2153" spans="1:13" x14ac:dyDescent="0.25">
      <c r="A2153" t="s">
        <v>715</v>
      </c>
      <c r="B2153">
        <v>0</v>
      </c>
      <c r="C2153">
        <v>2030</v>
      </c>
      <c r="D2153" t="s">
        <v>283</v>
      </c>
      <c r="E2153" t="s">
        <v>284</v>
      </c>
      <c r="F2153" t="s">
        <v>455</v>
      </c>
      <c r="G2153" t="s">
        <v>223</v>
      </c>
      <c r="H2153" t="s">
        <v>172</v>
      </c>
      <c r="I2153" t="s">
        <v>167</v>
      </c>
      <c r="J2153" t="s">
        <v>168</v>
      </c>
      <c r="K2153" t="s">
        <v>44</v>
      </c>
      <c r="L2153" t="s">
        <v>43</v>
      </c>
      <c r="M2153">
        <v>-3.9759036144578312E-3</v>
      </c>
    </row>
    <row r="2154" spans="1:13" x14ac:dyDescent="0.25">
      <c r="A2154" t="s">
        <v>715</v>
      </c>
      <c r="B2154">
        <v>0</v>
      </c>
      <c r="C2154">
        <v>2030</v>
      </c>
      <c r="D2154" t="s">
        <v>283</v>
      </c>
      <c r="E2154" t="s">
        <v>284</v>
      </c>
      <c r="F2154" t="s">
        <v>455</v>
      </c>
      <c r="G2154" t="s">
        <v>223</v>
      </c>
      <c r="H2154" t="s">
        <v>172</v>
      </c>
      <c r="I2154" t="s">
        <v>19</v>
      </c>
      <c r="J2154" t="s">
        <v>168</v>
      </c>
      <c r="K2154" t="s">
        <v>42</v>
      </c>
      <c r="L2154" t="s">
        <v>43</v>
      </c>
      <c r="M2154">
        <v>3.3E-3</v>
      </c>
    </row>
    <row r="2155" spans="1:13" x14ac:dyDescent="0.25">
      <c r="A2155" t="s">
        <v>715</v>
      </c>
      <c r="B2155">
        <v>0</v>
      </c>
      <c r="C2155">
        <v>2030</v>
      </c>
      <c r="D2155" t="s">
        <v>283</v>
      </c>
      <c r="E2155" t="s">
        <v>284</v>
      </c>
      <c r="F2155" t="s">
        <v>455</v>
      </c>
      <c r="G2155" t="s">
        <v>223</v>
      </c>
      <c r="H2155" t="s">
        <v>172</v>
      </c>
      <c r="I2155" t="s">
        <v>19</v>
      </c>
      <c r="J2155" t="s">
        <v>168</v>
      </c>
      <c r="K2155" t="s">
        <v>44</v>
      </c>
      <c r="L2155" t="s">
        <v>43</v>
      </c>
      <c r="M2155">
        <v>-3.3E-3</v>
      </c>
    </row>
    <row r="2156" spans="1:13" x14ac:dyDescent="0.25">
      <c r="A2156" t="s">
        <v>715</v>
      </c>
      <c r="B2156">
        <v>0</v>
      </c>
      <c r="C2156">
        <v>2030</v>
      </c>
      <c r="D2156" t="s">
        <v>283</v>
      </c>
      <c r="E2156" t="s">
        <v>284</v>
      </c>
      <c r="F2156" t="s">
        <v>456</v>
      </c>
      <c r="G2156" t="s">
        <v>438</v>
      </c>
      <c r="H2156" t="s">
        <v>36</v>
      </c>
      <c r="I2156" t="s">
        <v>167</v>
      </c>
      <c r="J2156" t="s">
        <v>168</v>
      </c>
      <c r="K2156" t="s">
        <v>42</v>
      </c>
      <c r="L2156" t="s">
        <v>43</v>
      </c>
      <c r="M2156">
        <v>1.1235955056179775E-2</v>
      </c>
    </row>
    <row r="2157" spans="1:13" x14ac:dyDescent="0.25">
      <c r="A2157" t="s">
        <v>715</v>
      </c>
      <c r="B2157">
        <v>0</v>
      </c>
      <c r="C2157">
        <v>2030</v>
      </c>
      <c r="D2157" t="s">
        <v>283</v>
      </c>
      <c r="E2157" t="s">
        <v>284</v>
      </c>
      <c r="F2157" t="s">
        <v>456</v>
      </c>
      <c r="G2157" t="s">
        <v>438</v>
      </c>
      <c r="H2157" t="s">
        <v>36</v>
      </c>
      <c r="I2157" t="s">
        <v>167</v>
      </c>
      <c r="J2157" t="s">
        <v>168</v>
      </c>
      <c r="K2157" t="s">
        <v>44</v>
      </c>
      <c r="L2157" t="s">
        <v>43</v>
      </c>
      <c r="M2157">
        <v>-1.1235955056179775E-2</v>
      </c>
    </row>
    <row r="2158" spans="1:13" x14ac:dyDescent="0.25">
      <c r="A2158" t="s">
        <v>715</v>
      </c>
      <c r="B2158">
        <v>0</v>
      </c>
      <c r="C2158">
        <v>2030</v>
      </c>
      <c r="D2158" t="s">
        <v>283</v>
      </c>
      <c r="E2158" t="s">
        <v>284</v>
      </c>
      <c r="F2158" t="s">
        <v>456</v>
      </c>
      <c r="G2158" t="s">
        <v>438</v>
      </c>
      <c r="H2158" t="s">
        <v>36</v>
      </c>
      <c r="I2158" t="s">
        <v>19</v>
      </c>
      <c r="J2158" t="s">
        <v>168</v>
      </c>
      <c r="K2158" t="s">
        <v>42</v>
      </c>
      <c r="L2158" t="s">
        <v>43</v>
      </c>
      <c r="M2158">
        <v>0.01</v>
      </c>
    </row>
    <row r="2159" spans="1:13" x14ac:dyDescent="0.25">
      <c r="A2159" t="s">
        <v>715</v>
      </c>
      <c r="B2159">
        <v>0</v>
      </c>
      <c r="C2159">
        <v>2030</v>
      </c>
      <c r="D2159" t="s">
        <v>283</v>
      </c>
      <c r="E2159" t="s">
        <v>284</v>
      </c>
      <c r="F2159" t="s">
        <v>456</v>
      </c>
      <c r="G2159" t="s">
        <v>438</v>
      </c>
      <c r="H2159" t="s">
        <v>36</v>
      </c>
      <c r="I2159" t="s">
        <v>19</v>
      </c>
      <c r="J2159" t="s">
        <v>168</v>
      </c>
      <c r="K2159" t="s">
        <v>44</v>
      </c>
      <c r="L2159" t="s">
        <v>43</v>
      </c>
      <c r="M2159">
        <v>-0.01</v>
      </c>
    </row>
    <row r="2160" spans="1:13" x14ac:dyDescent="0.25">
      <c r="A2160" t="s">
        <v>715</v>
      </c>
      <c r="B2160">
        <v>0</v>
      </c>
      <c r="C2160">
        <v>2030</v>
      </c>
      <c r="D2160" t="s">
        <v>283</v>
      </c>
      <c r="E2160" t="s">
        <v>284</v>
      </c>
      <c r="F2160" t="s">
        <v>456</v>
      </c>
      <c r="G2160" t="s">
        <v>457</v>
      </c>
      <c r="H2160" t="s">
        <v>436</v>
      </c>
      <c r="I2160" t="s">
        <v>19</v>
      </c>
      <c r="J2160" t="s">
        <v>26</v>
      </c>
      <c r="K2160" t="s">
        <v>42</v>
      </c>
      <c r="L2160" t="s">
        <v>43</v>
      </c>
      <c r="M2160">
        <v>1.3000000000000001E-2</v>
      </c>
    </row>
    <row r="2161" spans="1:13" x14ac:dyDescent="0.25">
      <c r="A2161" t="s">
        <v>715</v>
      </c>
      <c r="B2161">
        <v>0</v>
      </c>
      <c r="C2161">
        <v>2030</v>
      </c>
      <c r="D2161" t="s">
        <v>283</v>
      </c>
      <c r="E2161" t="s">
        <v>284</v>
      </c>
      <c r="F2161" t="s">
        <v>456</v>
      </c>
      <c r="G2161" t="s">
        <v>457</v>
      </c>
      <c r="H2161" t="s">
        <v>436</v>
      </c>
      <c r="I2161" t="s">
        <v>19</v>
      </c>
      <c r="J2161" t="s">
        <v>26</v>
      </c>
      <c r="K2161" t="s">
        <v>44</v>
      </c>
      <c r="L2161" t="s">
        <v>43</v>
      </c>
      <c r="M2161">
        <v>-1.3000000000000001E-2</v>
      </c>
    </row>
    <row r="2162" spans="1:13" x14ac:dyDescent="0.25">
      <c r="A2162" t="s">
        <v>715</v>
      </c>
      <c r="B2162">
        <v>0</v>
      </c>
      <c r="C2162">
        <v>2030</v>
      </c>
      <c r="D2162" t="s">
        <v>283</v>
      </c>
      <c r="E2162" t="s">
        <v>284</v>
      </c>
      <c r="F2162" t="s">
        <v>458</v>
      </c>
      <c r="G2162" t="s">
        <v>438</v>
      </c>
      <c r="H2162" t="s">
        <v>36</v>
      </c>
      <c r="I2162" t="s">
        <v>167</v>
      </c>
      <c r="J2162" t="s">
        <v>168</v>
      </c>
      <c r="K2162" t="s">
        <v>42</v>
      </c>
      <c r="L2162" t="s">
        <v>43</v>
      </c>
      <c r="M2162">
        <v>1.6853932584269663E-3</v>
      </c>
    </row>
    <row r="2163" spans="1:13" x14ac:dyDescent="0.25">
      <c r="A2163" t="s">
        <v>715</v>
      </c>
      <c r="B2163">
        <v>0</v>
      </c>
      <c r="C2163">
        <v>2030</v>
      </c>
      <c r="D2163" t="s">
        <v>283</v>
      </c>
      <c r="E2163" t="s">
        <v>284</v>
      </c>
      <c r="F2163" t="s">
        <v>458</v>
      </c>
      <c r="G2163" t="s">
        <v>438</v>
      </c>
      <c r="H2163" t="s">
        <v>36</v>
      </c>
      <c r="I2163" t="s">
        <v>167</v>
      </c>
      <c r="J2163" t="s">
        <v>168</v>
      </c>
      <c r="K2163" t="s">
        <v>44</v>
      </c>
      <c r="L2163" t="s">
        <v>43</v>
      </c>
      <c r="M2163">
        <v>-1.6853932584269663E-3</v>
      </c>
    </row>
    <row r="2164" spans="1:13" x14ac:dyDescent="0.25">
      <c r="A2164" t="s">
        <v>715</v>
      </c>
      <c r="B2164">
        <v>0</v>
      </c>
      <c r="C2164">
        <v>2030</v>
      </c>
      <c r="D2164" t="s">
        <v>283</v>
      </c>
      <c r="E2164" t="s">
        <v>284</v>
      </c>
      <c r="F2164" t="s">
        <v>458</v>
      </c>
      <c r="G2164" t="s">
        <v>438</v>
      </c>
      <c r="H2164" t="s">
        <v>36</v>
      </c>
      <c r="I2164" t="s">
        <v>19</v>
      </c>
      <c r="J2164" t="s">
        <v>168</v>
      </c>
      <c r="K2164" t="s">
        <v>42</v>
      </c>
      <c r="L2164" t="s">
        <v>43</v>
      </c>
      <c r="M2164">
        <v>1.5E-3</v>
      </c>
    </row>
    <row r="2165" spans="1:13" x14ac:dyDescent="0.25">
      <c r="A2165" t="s">
        <v>715</v>
      </c>
      <c r="B2165">
        <v>0</v>
      </c>
      <c r="C2165">
        <v>2030</v>
      </c>
      <c r="D2165" t="s">
        <v>283</v>
      </c>
      <c r="E2165" t="s">
        <v>284</v>
      </c>
      <c r="F2165" t="s">
        <v>458</v>
      </c>
      <c r="G2165" t="s">
        <v>438</v>
      </c>
      <c r="H2165" t="s">
        <v>36</v>
      </c>
      <c r="I2165" t="s">
        <v>19</v>
      </c>
      <c r="J2165" t="s">
        <v>168</v>
      </c>
      <c r="K2165" t="s">
        <v>44</v>
      </c>
      <c r="L2165" t="s">
        <v>43</v>
      </c>
      <c r="M2165">
        <v>-1.5E-3</v>
      </c>
    </row>
    <row r="2166" spans="1:13" x14ac:dyDescent="0.25">
      <c r="A2166" t="s">
        <v>715</v>
      </c>
      <c r="B2166">
        <v>0</v>
      </c>
      <c r="C2166">
        <v>2030</v>
      </c>
      <c r="D2166" t="s">
        <v>283</v>
      </c>
      <c r="E2166" t="s">
        <v>284</v>
      </c>
      <c r="F2166" t="s">
        <v>458</v>
      </c>
      <c r="G2166" t="s">
        <v>37</v>
      </c>
      <c r="H2166" t="s">
        <v>36</v>
      </c>
      <c r="I2166" t="s">
        <v>13</v>
      </c>
      <c r="J2166" t="s">
        <v>38</v>
      </c>
      <c r="K2166" t="s">
        <v>42</v>
      </c>
      <c r="L2166" t="s">
        <v>43</v>
      </c>
      <c r="M2166">
        <v>9.5716477848298287E-2</v>
      </c>
    </row>
    <row r="2167" spans="1:13" x14ac:dyDescent="0.25">
      <c r="A2167" t="s">
        <v>715</v>
      </c>
      <c r="B2167">
        <v>0</v>
      </c>
      <c r="C2167">
        <v>2030</v>
      </c>
      <c r="D2167" t="s">
        <v>283</v>
      </c>
      <c r="E2167" t="s">
        <v>284</v>
      </c>
      <c r="F2167" t="s">
        <v>458</v>
      </c>
      <c r="G2167" t="s">
        <v>37</v>
      </c>
      <c r="H2167" t="s">
        <v>36</v>
      </c>
      <c r="I2167" t="s">
        <v>13</v>
      </c>
      <c r="J2167" t="s">
        <v>38</v>
      </c>
      <c r="K2167" t="s">
        <v>44</v>
      </c>
      <c r="L2167" t="s">
        <v>43</v>
      </c>
      <c r="M2167">
        <v>-9.5716477848298287E-2</v>
      </c>
    </row>
    <row r="2168" spans="1:13" x14ac:dyDescent="0.25">
      <c r="A2168" t="s">
        <v>715</v>
      </c>
      <c r="B2168">
        <v>0</v>
      </c>
      <c r="C2168">
        <v>2030</v>
      </c>
      <c r="D2168" t="s">
        <v>283</v>
      </c>
      <c r="E2168" t="s">
        <v>284</v>
      </c>
      <c r="F2168" t="s">
        <v>459</v>
      </c>
      <c r="G2168" t="s">
        <v>438</v>
      </c>
      <c r="H2168" t="s">
        <v>36</v>
      </c>
      <c r="I2168" t="s">
        <v>167</v>
      </c>
      <c r="J2168" t="s">
        <v>168</v>
      </c>
      <c r="K2168" t="s">
        <v>42</v>
      </c>
      <c r="L2168" t="s">
        <v>43</v>
      </c>
      <c r="M2168">
        <v>1.0112359550561798E-3</v>
      </c>
    </row>
    <row r="2169" spans="1:13" x14ac:dyDescent="0.25">
      <c r="A2169" t="s">
        <v>715</v>
      </c>
      <c r="B2169">
        <v>0</v>
      </c>
      <c r="C2169">
        <v>2030</v>
      </c>
      <c r="D2169" t="s">
        <v>283</v>
      </c>
      <c r="E2169" t="s">
        <v>284</v>
      </c>
      <c r="F2169" t="s">
        <v>459</v>
      </c>
      <c r="G2169" t="s">
        <v>438</v>
      </c>
      <c r="H2169" t="s">
        <v>36</v>
      </c>
      <c r="I2169" t="s">
        <v>167</v>
      </c>
      <c r="J2169" t="s">
        <v>168</v>
      </c>
      <c r="K2169" t="s">
        <v>44</v>
      </c>
      <c r="L2169" t="s">
        <v>43</v>
      </c>
      <c r="M2169">
        <v>-1.0112359550561798E-3</v>
      </c>
    </row>
    <row r="2170" spans="1:13" x14ac:dyDescent="0.25">
      <c r="A2170" t="s">
        <v>715</v>
      </c>
      <c r="B2170">
        <v>0</v>
      </c>
      <c r="C2170">
        <v>2030</v>
      </c>
      <c r="D2170" t="s">
        <v>283</v>
      </c>
      <c r="E2170" t="s">
        <v>284</v>
      </c>
      <c r="F2170" t="s">
        <v>459</v>
      </c>
      <c r="G2170" t="s">
        <v>438</v>
      </c>
      <c r="H2170" t="s">
        <v>36</v>
      </c>
      <c r="I2170" t="s">
        <v>19</v>
      </c>
      <c r="J2170" t="s">
        <v>168</v>
      </c>
      <c r="K2170" t="s">
        <v>42</v>
      </c>
      <c r="L2170" t="s">
        <v>43</v>
      </c>
      <c r="M2170">
        <v>9.0000000000000008E-4</v>
      </c>
    </row>
    <row r="2171" spans="1:13" x14ac:dyDescent="0.25">
      <c r="A2171" t="s">
        <v>715</v>
      </c>
      <c r="B2171">
        <v>0</v>
      </c>
      <c r="C2171">
        <v>2030</v>
      </c>
      <c r="D2171" t="s">
        <v>283</v>
      </c>
      <c r="E2171" t="s">
        <v>284</v>
      </c>
      <c r="F2171" t="s">
        <v>459</v>
      </c>
      <c r="G2171" t="s">
        <v>438</v>
      </c>
      <c r="H2171" t="s">
        <v>36</v>
      </c>
      <c r="I2171" t="s">
        <v>19</v>
      </c>
      <c r="J2171" t="s">
        <v>168</v>
      </c>
      <c r="K2171" t="s">
        <v>44</v>
      </c>
      <c r="L2171" t="s">
        <v>43</v>
      </c>
      <c r="M2171">
        <v>-9.0000000000000008E-4</v>
      </c>
    </row>
    <row r="2172" spans="1:13" x14ac:dyDescent="0.25">
      <c r="A2172" t="s">
        <v>715</v>
      </c>
      <c r="B2172">
        <v>0</v>
      </c>
      <c r="C2172">
        <v>2030</v>
      </c>
      <c r="D2172" t="s">
        <v>283</v>
      </c>
      <c r="E2172" t="s">
        <v>284</v>
      </c>
      <c r="F2172" t="s">
        <v>459</v>
      </c>
      <c r="G2172" t="s">
        <v>223</v>
      </c>
      <c r="H2172" t="s">
        <v>172</v>
      </c>
      <c r="I2172" t="s">
        <v>167</v>
      </c>
      <c r="J2172" t="s">
        <v>168</v>
      </c>
      <c r="K2172" t="s">
        <v>42</v>
      </c>
      <c r="L2172" t="s">
        <v>43</v>
      </c>
      <c r="M2172">
        <v>1.2048192771084337E-4</v>
      </c>
    </row>
    <row r="2173" spans="1:13" x14ac:dyDescent="0.25">
      <c r="A2173" t="s">
        <v>715</v>
      </c>
      <c r="B2173">
        <v>0</v>
      </c>
      <c r="C2173">
        <v>2030</v>
      </c>
      <c r="D2173" t="s">
        <v>283</v>
      </c>
      <c r="E2173" t="s">
        <v>284</v>
      </c>
      <c r="F2173" t="s">
        <v>459</v>
      </c>
      <c r="G2173" t="s">
        <v>223</v>
      </c>
      <c r="H2173" t="s">
        <v>172</v>
      </c>
      <c r="I2173" t="s">
        <v>167</v>
      </c>
      <c r="J2173" t="s">
        <v>168</v>
      </c>
      <c r="K2173" t="s">
        <v>44</v>
      </c>
      <c r="L2173" t="s">
        <v>43</v>
      </c>
      <c r="M2173">
        <v>-1.2048192771084337E-4</v>
      </c>
    </row>
    <row r="2174" spans="1:13" x14ac:dyDescent="0.25">
      <c r="A2174" t="s">
        <v>715</v>
      </c>
      <c r="B2174">
        <v>0</v>
      </c>
      <c r="C2174">
        <v>2030</v>
      </c>
      <c r="D2174" t="s">
        <v>283</v>
      </c>
      <c r="E2174" t="s">
        <v>284</v>
      </c>
      <c r="F2174" t="s">
        <v>459</v>
      </c>
      <c r="G2174" t="s">
        <v>223</v>
      </c>
      <c r="H2174" t="s">
        <v>172</v>
      </c>
      <c r="I2174" t="s">
        <v>19</v>
      </c>
      <c r="J2174" t="s">
        <v>168</v>
      </c>
      <c r="K2174" t="s">
        <v>42</v>
      </c>
      <c r="L2174" t="s">
        <v>43</v>
      </c>
      <c r="M2174">
        <v>1E-4</v>
      </c>
    </row>
    <row r="2175" spans="1:13" x14ac:dyDescent="0.25">
      <c r="A2175" t="s">
        <v>715</v>
      </c>
      <c r="B2175">
        <v>0</v>
      </c>
      <c r="C2175">
        <v>2030</v>
      </c>
      <c r="D2175" t="s">
        <v>283</v>
      </c>
      <c r="E2175" t="s">
        <v>284</v>
      </c>
      <c r="F2175" t="s">
        <v>459</v>
      </c>
      <c r="G2175" t="s">
        <v>223</v>
      </c>
      <c r="H2175" t="s">
        <v>172</v>
      </c>
      <c r="I2175" t="s">
        <v>19</v>
      </c>
      <c r="J2175" t="s">
        <v>168</v>
      </c>
      <c r="K2175" t="s">
        <v>44</v>
      </c>
      <c r="L2175" t="s">
        <v>43</v>
      </c>
      <c r="M2175">
        <v>-1E-4</v>
      </c>
    </row>
    <row r="2176" spans="1:13" x14ac:dyDescent="0.25">
      <c r="A2176" t="s">
        <v>715</v>
      </c>
      <c r="B2176">
        <v>0</v>
      </c>
      <c r="C2176">
        <v>2030</v>
      </c>
      <c r="D2176" t="s">
        <v>283</v>
      </c>
      <c r="E2176" t="s">
        <v>284</v>
      </c>
      <c r="F2176" t="s">
        <v>460</v>
      </c>
      <c r="G2176" t="s">
        <v>223</v>
      </c>
      <c r="H2176" t="s">
        <v>172</v>
      </c>
      <c r="I2176" t="s">
        <v>167</v>
      </c>
      <c r="J2176" t="s">
        <v>168</v>
      </c>
      <c r="K2176" t="s">
        <v>42</v>
      </c>
      <c r="L2176" t="s">
        <v>43</v>
      </c>
      <c r="M2176">
        <v>1.2048192771084337E-4</v>
      </c>
    </row>
    <row r="2177" spans="1:13" x14ac:dyDescent="0.25">
      <c r="A2177" t="s">
        <v>715</v>
      </c>
      <c r="B2177">
        <v>0</v>
      </c>
      <c r="C2177">
        <v>2030</v>
      </c>
      <c r="D2177" t="s">
        <v>283</v>
      </c>
      <c r="E2177" t="s">
        <v>284</v>
      </c>
      <c r="F2177" t="s">
        <v>460</v>
      </c>
      <c r="G2177" t="s">
        <v>223</v>
      </c>
      <c r="H2177" t="s">
        <v>172</v>
      </c>
      <c r="I2177" t="s">
        <v>167</v>
      </c>
      <c r="J2177" t="s">
        <v>168</v>
      </c>
      <c r="K2177" t="s">
        <v>44</v>
      </c>
      <c r="L2177" t="s">
        <v>43</v>
      </c>
      <c r="M2177">
        <v>-1.2048192771084337E-4</v>
      </c>
    </row>
    <row r="2178" spans="1:13" x14ac:dyDescent="0.25">
      <c r="A2178" t="s">
        <v>715</v>
      </c>
      <c r="B2178">
        <v>0</v>
      </c>
      <c r="C2178">
        <v>2030</v>
      </c>
      <c r="D2178" t="s">
        <v>283</v>
      </c>
      <c r="E2178" t="s">
        <v>284</v>
      </c>
      <c r="F2178" t="s">
        <v>460</v>
      </c>
      <c r="G2178" t="s">
        <v>223</v>
      </c>
      <c r="H2178" t="s">
        <v>172</v>
      </c>
      <c r="I2178" t="s">
        <v>19</v>
      </c>
      <c r="J2178" t="s">
        <v>168</v>
      </c>
      <c r="K2178" t="s">
        <v>42</v>
      </c>
      <c r="L2178" t="s">
        <v>43</v>
      </c>
      <c r="M2178">
        <v>1E-4</v>
      </c>
    </row>
    <row r="2179" spans="1:13" x14ac:dyDescent="0.25">
      <c r="A2179" t="s">
        <v>715</v>
      </c>
      <c r="B2179">
        <v>0</v>
      </c>
      <c r="C2179">
        <v>2030</v>
      </c>
      <c r="D2179" t="s">
        <v>283</v>
      </c>
      <c r="E2179" t="s">
        <v>284</v>
      </c>
      <c r="F2179" t="s">
        <v>460</v>
      </c>
      <c r="G2179" t="s">
        <v>223</v>
      </c>
      <c r="H2179" t="s">
        <v>172</v>
      </c>
      <c r="I2179" t="s">
        <v>19</v>
      </c>
      <c r="J2179" t="s">
        <v>168</v>
      </c>
      <c r="K2179" t="s">
        <v>44</v>
      </c>
      <c r="L2179" t="s">
        <v>43</v>
      </c>
      <c r="M2179">
        <v>-1E-4</v>
      </c>
    </row>
    <row r="2180" spans="1:13" x14ac:dyDescent="0.25">
      <c r="A2180" t="s">
        <v>715</v>
      </c>
      <c r="B2180">
        <v>0</v>
      </c>
      <c r="C2180">
        <v>2030</v>
      </c>
      <c r="D2180" t="s">
        <v>283</v>
      </c>
      <c r="E2180" t="s">
        <v>284</v>
      </c>
      <c r="F2180" t="s">
        <v>548</v>
      </c>
      <c r="G2180" t="s">
        <v>27</v>
      </c>
      <c r="H2180" t="s">
        <v>23</v>
      </c>
      <c r="I2180" t="s">
        <v>19</v>
      </c>
      <c r="J2180" t="s">
        <v>24</v>
      </c>
      <c r="K2180" t="s">
        <v>42</v>
      </c>
      <c r="L2180" t="s">
        <v>43</v>
      </c>
      <c r="M2180">
        <v>5.2299999999999999E-2</v>
      </c>
    </row>
    <row r="2181" spans="1:13" x14ac:dyDescent="0.25">
      <c r="A2181" t="s">
        <v>715</v>
      </c>
      <c r="B2181">
        <v>0</v>
      </c>
      <c r="C2181">
        <v>2030</v>
      </c>
      <c r="D2181" t="s">
        <v>283</v>
      </c>
      <c r="E2181" t="s">
        <v>284</v>
      </c>
      <c r="F2181" t="s">
        <v>548</v>
      </c>
      <c r="G2181" t="s">
        <v>27</v>
      </c>
      <c r="H2181" t="s">
        <v>23</v>
      </c>
      <c r="I2181" t="s">
        <v>19</v>
      </c>
      <c r="J2181" t="s">
        <v>24</v>
      </c>
      <c r="K2181" t="s">
        <v>44</v>
      </c>
      <c r="L2181" t="s">
        <v>43</v>
      </c>
      <c r="M2181">
        <v>-5.2300000000000006E-2</v>
      </c>
    </row>
    <row r="2182" spans="1:13" x14ac:dyDescent="0.25">
      <c r="A2182" t="s">
        <v>715</v>
      </c>
      <c r="B2182">
        <v>0</v>
      </c>
      <c r="C2182">
        <v>2030</v>
      </c>
      <c r="D2182" t="s">
        <v>283</v>
      </c>
      <c r="E2182" t="s">
        <v>284</v>
      </c>
      <c r="F2182" t="s">
        <v>548</v>
      </c>
      <c r="G2182" t="s">
        <v>28</v>
      </c>
      <c r="H2182" t="s">
        <v>21</v>
      </c>
      <c r="I2182" t="s">
        <v>19</v>
      </c>
      <c r="J2182" t="s">
        <v>22</v>
      </c>
      <c r="K2182" t="s">
        <v>42</v>
      </c>
      <c r="L2182" t="s">
        <v>43</v>
      </c>
      <c r="M2182">
        <v>0.210231</v>
      </c>
    </row>
    <row r="2183" spans="1:13" x14ac:dyDescent="0.25">
      <c r="A2183" t="s">
        <v>715</v>
      </c>
      <c r="B2183">
        <v>0</v>
      </c>
      <c r="C2183">
        <v>2030</v>
      </c>
      <c r="D2183" t="s">
        <v>283</v>
      </c>
      <c r="E2183" t="s">
        <v>284</v>
      </c>
      <c r="F2183" t="s">
        <v>548</v>
      </c>
      <c r="G2183" t="s">
        <v>28</v>
      </c>
      <c r="H2183" t="s">
        <v>21</v>
      </c>
      <c r="I2183" t="s">
        <v>19</v>
      </c>
      <c r="J2183" t="s">
        <v>22</v>
      </c>
      <c r="K2183" t="s">
        <v>44</v>
      </c>
      <c r="L2183" t="s">
        <v>43</v>
      </c>
      <c r="M2183">
        <v>-0.21023100000000003</v>
      </c>
    </row>
    <row r="2184" spans="1:13" x14ac:dyDescent="0.25">
      <c r="A2184" t="s">
        <v>715</v>
      </c>
      <c r="B2184">
        <v>0</v>
      </c>
      <c r="C2184">
        <v>2030</v>
      </c>
      <c r="D2184" t="s">
        <v>283</v>
      </c>
      <c r="E2184" t="s">
        <v>284</v>
      </c>
      <c r="F2184" t="s">
        <v>548</v>
      </c>
      <c r="G2184" t="s">
        <v>20</v>
      </c>
      <c r="H2184" t="s">
        <v>21</v>
      </c>
      <c r="I2184" t="s">
        <v>19</v>
      </c>
      <c r="J2184" t="s">
        <v>22</v>
      </c>
      <c r="K2184" t="s">
        <v>42</v>
      </c>
      <c r="L2184" t="s">
        <v>43</v>
      </c>
      <c r="M2184">
        <v>0.25976900000000003</v>
      </c>
    </row>
    <row r="2185" spans="1:13" x14ac:dyDescent="0.25">
      <c r="A2185" t="s">
        <v>715</v>
      </c>
      <c r="B2185">
        <v>0</v>
      </c>
      <c r="C2185">
        <v>2030</v>
      </c>
      <c r="D2185" t="s">
        <v>283</v>
      </c>
      <c r="E2185" t="s">
        <v>284</v>
      </c>
      <c r="F2185" t="s">
        <v>548</v>
      </c>
      <c r="G2185" t="s">
        <v>20</v>
      </c>
      <c r="H2185" t="s">
        <v>21</v>
      </c>
      <c r="I2185" t="s">
        <v>19</v>
      </c>
      <c r="J2185" t="s">
        <v>22</v>
      </c>
      <c r="K2185" t="s">
        <v>44</v>
      </c>
      <c r="L2185" t="s">
        <v>43</v>
      </c>
      <c r="M2185">
        <v>-0.25976900000000008</v>
      </c>
    </row>
    <row r="2186" spans="1:13" x14ac:dyDescent="0.25">
      <c r="A2186" t="s">
        <v>715</v>
      </c>
      <c r="B2186">
        <v>0</v>
      </c>
      <c r="C2186">
        <v>2030</v>
      </c>
      <c r="D2186" t="s">
        <v>283</v>
      </c>
      <c r="E2186" t="s">
        <v>284</v>
      </c>
      <c r="F2186" t="s">
        <v>548</v>
      </c>
      <c r="G2186" t="s">
        <v>717</v>
      </c>
      <c r="H2186" t="s">
        <v>21</v>
      </c>
      <c r="I2186" t="s">
        <v>19</v>
      </c>
      <c r="J2186" t="s">
        <v>22</v>
      </c>
      <c r="K2186" t="s">
        <v>45</v>
      </c>
      <c r="L2186" t="s">
        <v>43</v>
      </c>
      <c r="M2186">
        <v>3.3395583511383915</v>
      </c>
    </row>
    <row r="2187" spans="1:13" x14ac:dyDescent="0.25">
      <c r="A2187" t="s">
        <v>715</v>
      </c>
      <c r="B2187">
        <v>0</v>
      </c>
      <c r="C2187">
        <v>2030</v>
      </c>
      <c r="D2187" t="s">
        <v>283</v>
      </c>
      <c r="E2187" t="s">
        <v>284</v>
      </c>
      <c r="F2187" t="s">
        <v>548</v>
      </c>
      <c r="G2187" t="s">
        <v>718</v>
      </c>
      <c r="H2187" t="s">
        <v>23</v>
      </c>
      <c r="I2187" t="s">
        <v>19</v>
      </c>
      <c r="J2187" t="s">
        <v>24</v>
      </c>
      <c r="K2187" t="s">
        <v>45</v>
      </c>
      <c r="L2187" t="s">
        <v>43</v>
      </c>
      <c r="M2187">
        <v>0.62433070838079041</v>
      </c>
    </row>
    <row r="2188" spans="1:13" x14ac:dyDescent="0.25">
      <c r="A2188" t="s">
        <v>715</v>
      </c>
      <c r="B2188">
        <v>0</v>
      </c>
      <c r="C2188">
        <v>2030</v>
      </c>
      <c r="D2188" t="s">
        <v>285</v>
      </c>
      <c r="E2188" t="s">
        <v>286</v>
      </c>
      <c r="F2188" t="s">
        <v>461</v>
      </c>
      <c r="G2188" t="s">
        <v>462</v>
      </c>
      <c r="H2188" t="s">
        <v>36</v>
      </c>
      <c r="I2188" t="s">
        <v>167</v>
      </c>
      <c r="J2188" t="s">
        <v>168</v>
      </c>
      <c r="K2188" t="s">
        <v>42</v>
      </c>
      <c r="L2188" t="s">
        <v>43</v>
      </c>
      <c r="M2188">
        <v>0.54382716049382718</v>
      </c>
    </row>
    <row r="2189" spans="1:13" x14ac:dyDescent="0.25">
      <c r="A2189" t="s">
        <v>715</v>
      </c>
      <c r="B2189">
        <v>0</v>
      </c>
      <c r="C2189">
        <v>2030</v>
      </c>
      <c r="D2189" t="s">
        <v>285</v>
      </c>
      <c r="E2189" t="s">
        <v>286</v>
      </c>
      <c r="F2189" t="s">
        <v>461</v>
      </c>
      <c r="G2189" t="s">
        <v>462</v>
      </c>
      <c r="H2189" t="s">
        <v>36</v>
      </c>
      <c r="I2189" t="s">
        <v>167</v>
      </c>
      <c r="J2189" t="s">
        <v>168</v>
      </c>
      <c r="K2189" t="s">
        <v>44</v>
      </c>
      <c r="L2189" t="s">
        <v>43</v>
      </c>
      <c r="M2189">
        <v>-0.54382716049382718</v>
      </c>
    </row>
    <row r="2190" spans="1:13" x14ac:dyDescent="0.25">
      <c r="A2190" t="s">
        <v>715</v>
      </c>
      <c r="B2190">
        <v>0</v>
      </c>
      <c r="C2190">
        <v>2030</v>
      </c>
      <c r="D2190" t="s">
        <v>285</v>
      </c>
      <c r="E2190" t="s">
        <v>286</v>
      </c>
      <c r="F2190" t="s">
        <v>461</v>
      </c>
      <c r="G2190" t="s">
        <v>462</v>
      </c>
      <c r="H2190" t="s">
        <v>36</v>
      </c>
      <c r="I2190" t="s">
        <v>19</v>
      </c>
      <c r="J2190" t="s">
        <v>168</v>
      </c>
      <c r="K2190" t="s">
        <v>42</v>
      </c>
      <c r="L2190" t="s">
        <v>43</v>
      </c>
      <c r="M2190">
        <v>0.88100000000000001</v>
      </c>
    </row>
    <row r="2191" spans="1:13" x14ac:dyDescent="0.25">
      <c r="A2191" t="s">
        <v>715</v>
      </c>
      <c r="B2191">
        <v>0</v>
      </c>
      <c r="C2191">
        <v>2030</v>
      </c>
      <c r="D2191" t="s">
        <v>285</v>
      </c>
      <c r="E2191" t="s">
        <v>286</v>
      </c>
      <c r="F2191" t="s">
        <v>461</v>
      </c>
      <c r="G2191" t="s">
        <v>462</v>
      </c>
      <c r="H2191" t="s">
        <v>36</v>
      </c>
      <c r="I2191" t="s">
        <v>19</v>
      </c>
      <c r="J2191" t="s">
        <v>168</v>
      </c>
      <c r="K2191" t="s">
        <v>44</v>
      </c>
      <c r="L2191" t="s">
        <v>43</v>
      </c>
      <c r="M2191">
        <v>-0.88100000000000001</v>
      </c>
    </row>
    <row r="2192" spans="1:13" x14ac:dyDescent="0.25">
      <c r="A2192" t="s">
        <v>715</v>
      </c>
      <c r="B2192">
        <v>0</v>
      </c>
      <c r="C2192">
        <v>2030</v>
      </c>
      <c r="D2192" t="s">
        <v>285</v>
      </c>
      <c r="E2192" t="s">
        <v>286</v>
      </c>
      <c r="F2192" t="s">
        <v>461</v>
      </c>
      <c r="G2192" t="s">
        <v>11</v>
      </c>
      <c r="H2192" t="s">
        <v>12</v>
      </c>
      <c r="I2192" t="s">
        <v>13</v>
      </c>
      <c r="J2192" t="s">
        <v>14</v>
      </c>
      <c r="K2192" t="s">
        <v>45</v>
      </c>
      <c r="L2192" t="s">
        <v>43</v>
      </c>
      <c r="M2192">
        <v>2.6036099965389939E-6</v>
      </c>
    </row>
    <row r="2193" spans="1:13" x14ac:dyDescent="0.25">
      <c r="A2193" t="s">
        <v>715</v>
      </c>
      <c r="B2193">
        <v>0</v>
      </c>
      <c r="C2193">
        <v>2030</v>
      </c>
      <c r="D2193" t="s">
        <v>285</v>
      </c>
      <c r="E2193" t="s">
        <v>286</v>
      </c>
      <c r="F2193" t="s">
        <v>461</v>
      </c>
      <c r="G2193" t="s">
        <v>37</v>
      </c>
      <c r="H2193" t="s">
        <v>36</v>
      </c>
      <c r="I2193" t="s">
        <v>13</v>
      </c>
      <c r="J2193" t="s">
        <v>38</v>
      </c>
      <c r="K2193" t="s">
        <v>42</v>
      </c>
      <c r="L2193" t="s">
        <v>43</v>
      </c>
      <c r="M2193">
        <v>5.0797708493386745E-2</v>
      </c>
    </row>
    <row r="2194" spans="1:13" x14ac:dyDescent="0.25">
      <c r="A2194" t="s">
        <v>715</v>
      </c>
      <c r="B2194">
        <v>0</v>
      </c>
      <c r="C2194">
        <v>2030</v>
      </c>
      <c r="D2194" t="s">
        <v>285</v>
      </c>
      <c r="E2194" t="s">
        <v>286</v>
      </c>
      <c r="F2194" t="s">
        <v>461</v>
      </c>
      <c r="G2194" t="s">
        <v>37</v>
      </c>
      <c r="H2194" t="s">
        <v>36</v>
      </c>
      <c r="I2194" t="s">
        <v>13</v>
      </c>
      <c r="J2194" t="s">
        <v>38</v>
      </c>
      <c r="K2194" t="s">
        <v>44</v>
      </c>
      <c r="L2194" t="s">
        <v>43</v>
      </c>
      <c r="M2194">
        <v>-5.0797708493386745E-2</v>
      </c>
    </row>
    <row r="2195" spans="1:13" x14ac:dyDescent="0.25">
      <c r="A2195" t="s">
        <v>715</v>
      </c>
      <c r="B2195">
        <v>0</v>
      </c>
      <c r="C2195">
        <v>2030</v>
      </c>
      <c r="D2195" t="s">
        <v>285</v>
      </c>
      <c r="E2195" t="s">
        <v>286</v>
      </c>
      <c r="F2195" t="s">
        <v>622</v>
      </c>
      <c r="G2195" t="s">
        <v>149</v>
      </c>
      <c r="H2195" t="s">
        <v>18</v>
      </c>
      <c r="I2195" t="s">
        <v>19</v>
      </c>
      <c r="J2195" t="s">
        <v>150</v>
      </c>
      <c r="K2195" t="s">
        <v>42</v>
      </c>
      <c r="L2195" t="s">
        <v>43</v>
      </c>
      <c r="M2195">
        <v>1.601</v>
      </c>
    </row>
    <row r="2196" spans="1:13" x14ac:dyDescent="0.25">
      <c r="A2196" t="s">
        <v>715</v>
      </c>
      <c r="B2196">
        <v>0</v>
      </c>
      <c r="C2196">
        <v>2030</v>
      </c>
      <c r="D2196" t="s">
        <v>285</v>
      </c>
      <c r="E2196" t="s">
        <v>286</v>
      </c>
      <c r="F2196" t="s">
        <v>549</v>
      </c>
      <c r="G2196" t="s">
        <v>28</v>
      </c>
      <c r="H2196" t="s">
        <v>21</v>
      </c>
      <c r="I2196" t="s">
        <v>19</v>
      </c>
      <c r="J2196" t="s">
        <v>22</v>
      </c>
      <c r="K2196" t="s">
        <v>42</v>
      </c>
      <c r="L2196" t="s">
        <v>43</v>
      </c>
      <c r="M2196">
        <v>3.0954000000000002E-2</v>
      </c>
    </row>
    <row r="2197" spans="1:13" x14ac:dyDescent="0.25">
      <c r="A2197" t="s">
        <v>715</v>
      </c>
      <c r="B2197">
        <v>0</v>
      </c>
      <c r="C2197">
        <v>2030</v>
      </c>
      <c r="D2197" t="s">
        <v>285</v>
      </c>
      <c r="E2197" t="s">
        <v>286</v>
      </c>
      <c r="F2197" t="s">
        <v>549</v>
      </c>
      <c r="G2197" t="s">
        <v>28</v>
      </c>
      <c r="H2197" t="s">
        <v>21</v>
      </c>
      <c r="I2197" t="s">
        <v>19</v>
      </c>
      <c r="J2197" t="s">
        <v>22</v>
      </c>
      <c r="K2197" t="s">
        <v>44</v>
      </c>
      <c r="L2197" t="s">
        <v>43</v>
      </c>
      <c r="M2197">
        <v>-3.0953999999999992E-2</v>
      </c>
    </row>
    <row r="2198" spans="1:13" x14ac:dyDescent="0.25">
      <c r="A2198" t="s">
        <v>715</v>
      </c>
      <c r="B2198">
        <v>0</v>
      </c>
      <c r="C2198">
        <v>2030</v>
      </c>
      <c r="D2198" t="s">
        <v>285</v>
      </c>
      <c r="E2198" t="s">
        <v>286</v>
      </c>
      <c r="F2198" t="s">
        <v>549</v>
      </c>
      <c r="G2198" t="s">
        <v>20</v>
      </c>
      <c r="H2198" t="s">
        <v>21</v>
      </c>
      <c r="I2198" t="s">
        <v>19</v>
      </c>
      <c r="J2198" t="s">
        <v>22</v>
      </c>
      <c r="K2198" t="s">
        <v>42</v>
      </c>
      <c r="L2198" t="s">
        <v>43</v>
      </c>
      <c r="M2198">
        <v>4.4039999999999999E-3</v>
      </c>
    </row>
    <row r="2199" spans="1:13" x14ac:dyDescent="0.25">
      <c r="A2199" t="s">
        <v>715</v>
      </c>
      <c r="B2199">
        <v>0</v>
      </c>
      <c r="C2199">
        <v>2030</v>
      </c>
      <c r="D2199" t="s">
        <v>285</v>
      </c>
      <c r="E2199" t="s">
        <v>286</v>
      </c>
      <c r="F2199" t="s">
        <v>549</v>
      </c>
      <c r="G2199" t="s">
        <v>20</v>
      </c>
      <c r="H2199" t="s">
        <v>21</v>
      </c>
      <c r="I2199" t="s">
        <v>19</v>
      </c>
      <c r="J2199" t="s">
        <v>22</v>
      </c>
      <c r="K2199" t="s">
        <v>44</v>
      </c>
      <c r="L2199" t="s">
        <v>43</v>
      </c>
      <c r="M2199">
        <v>-4.4039999999999999E-3</v>
      </c>
    </row>
    <row r="2200" spans="1:13" x14ac:dyDescent="0.25">
      <c r="A2200" t="s">
        <v>715</v>
      </c>
      <c r="B2200">
        <v>0</v>
      </c>
      <c r="C2200">
        <v>2030</v>
      </c>
      <c r="D2200" t="s">
        <v>285</v>
      </c>
      <c r="E2200" t="s">
        <v>286</v>
      </c>
      <c r="F2200" t="s">
        <v>549</v>
      </c>
      <c r="G2200" t="s">
        <v>29</v>
      </c>
      <c r="H2200" t="s">
        <v>21</v>
      </c>
      <c r="I2200" t="s">
        <v>19</v>
      </c>
      <c r="J2200" t="s">
        <v>22</v>
      </c>
      <c r="K2200" t="s">
        <v>42</v>
      </c>
      <c r="L2200" t="s">
        <v>43</v>
      </c>
      <c r="M2200">
        <v>2.4642000000000001E-2</v>
      </c>
    </row>
    <row r="2201" spans="1:13" x14ac:dyDescent="0.25">
      <c r="A2201" t="s">
        <v>715</v>
      </c>
      <c r="B2201">
        <v>0</v>
      </c>
      <c r="C2201">
        <v>2030</v>
      </c>
      <c r="D2201" t="s">
        <v>285</v>
      </c>
      <c r="E2201" t="s">
        <v>286</v>
      </c>
      <c r="F2201" t="s">
        <v>549</v>
      </c>
      <c r="G2201" t="s">
        <v>29</v>
      </c>
      <c r="H2201" t="s">
        <v>21</v>
      </c>
      <c r="I2201" t="s">
        <v>19</v>
      </c>
      <c r="J2201" t="s">
        <v>22</v>
      </c>
      <c r="K2201" t="s">
        <v>44</v>
      </c>
      <c r="L2201" t="s">
        <v>43</v>
      </c>
      <c r="M2201">
        <v>-2.4641999999999994E-2</v>
      </c>
    </row>
    <row r="2202" spans="1:13" x14ac:dyDescent="0.25">
      <c r="A2202" t="s">
        <v>715</v>
      </c>
      <c r="B2202">
        <v>0</v>
      </c>
      <c r="C2202">
        <v>2030</v>
      </c>
      <c r="D2202" t="s">
        <v>285</v>
      </c>
      <c r="E2202" t="s">
        <v>286</v>
      </c>
      <c r="F2202" t="s">
        <v>549</v>
      </c>
      <c r="G2202" t="s">
        <v>717</v>
      </c>
      <c r="H2202" t="s">
        <v>21</v>
      </c>
      <c r="I2202" t="s">
        <v>19</v>
      </c>
      <c r="J2202" t="s">
        <v>22</v>
      </c>
      <c r="K2202" t="s">
        <v>45</v>
      </c>
      <c r="L2202" t="s">
        <v>43</v>
      </c>
      <c r="M2202">
        <v>4.4248555255276534</v>
      </c>
    </row>
    <row r="2203" spans="1:13" x14ac:dyDescent="0.25">
      <c r="A2203" t="s">
        <v>715</v>
      </c>
      <c r="B2203">
        <v>0</v>
      </c>
      <c r="C2203">
        <v>2030</v>
      </c>
      <c r="D2203" t="s">
        <v>287</v>
      </c>
      <c r="E2203" t="s">
        <v>288</v>
      </c>
      <c r="F2203" t="s">
        <v>463</v>
      </c>
      <c r="G2203" t="s">
        <v>289</v>
      </c>
      <c r="H2203" t="s">
        <v>36</v>
      </c>
      <c r="I2203" t="s">
        <v>167</v>
      </c>
      <c r="J2203" t="s">
        <v>168</v>
      </c>
      <c r="K2203" t="s">
        <v>42</v>
      </c>
      <c r="L2203" t="s">
        <v>43</v>
      </c>
      <c r="M2203">
        <v>0.18599979540022504</v>
      </c>
    </row>
    <row r="2204" spans="1:13" x14ac:dyDescent="0.25">
      <c r="A2204" t="s">
        <v>715</v>
      </c>
      <c r="B2204">
        <v>0</v>
      </c>
      <c r="C2204">
        <v>2030</v>
      </c>
      <c r="D2204" t="s">
        <v>287</v>
      </c>
      <c r="E2204" t="s">
        <v>288</v>
      </c>
      <c r="F2204" t="s">
        <v>463</v>
      </c>
      <c r="G2204" t="s">
        <v>289</v>
      </c>
      <c r="H2204" t="s">
        <v>36</v>
      </c>
      <c r="I2204" t="s">
        <v>167</v>
      </c>
      <c r="J2204" t="s">
        <v>168</v>
      </c>
      <c r="K2204" t="s">
        <v>44</v>
      </c>
      <c r="L2204" t="s">
        <v>43</v>
      </c>
      <c r="M2204">
        <v>-0.18599979540022504</v>
      </c>
    </row>
    <row r="2205" spans="1:13" x14ac:dyDescent="0.25">
      <c r="A2205" t="s">
        <v>715</v>
      </c>
      <c r="B2205">
        <v>0</v>
      </c>
      <c r="C2205">
        <v>2030</v>
      </c>
      <c r="D2205" t="s">
        <v>287</v>
      </c>
      <c r="E2205" t="s">
        <v>288</v>
      </c>
      <c r="F2205" t="s">
        <v>463</v>
      </c>
      <c r="G2205" t="s">
        <v>289</v>
      </c>
      <c r="H2205" t="s">
        <v>36</v>
      </c>
      <c r="I2205" t="s">
        <v>19</v>
      </c>
      <c r="J2205" t="s">
        <v>168</v>
      </c>
      <c r="K2205" t="s">
        <v>42</v>
      </c>
      <c r="L2205" t="s">
        <v>43</v>
      </c>
      <c r="M2205">
        <v>0.06</v>
      </c>
    </row>
    <row r="2206" spans="1:13" x14ac:dyDescent="0.25">
      <c r="A2206" t="s">
        <v>715</v>
      </c>
      <c r="B2206">
        <v>0</v>
      </c>
      <c r="C2206">
        <v>2030</v>
      </c>
      <c r="D2206" t="s">
        <v>287</v>
      </c>
      <c r="E2206" t="s">
        <v>288</v>
      </c>
      <c r="F2206" t="s">
        <v>463</v>
      </c>
      <c r="G2206" t="s">
        <v>289</v>
      </c>
      <c r="H2206" t="s">
        <v>36</v>
      </c>
      <c r="I2206" t="s">
        <v>19</v>
      </c>
      <c r="J2206" t="s">
        <v>168</v>
      </c>
      <c r="K2206" t="s">
        <v>44</v>
      </c>
      <c r="L2206" t="s">
        <v>43</v>
      </c>
      <c r="M2206">
        <v>-0.06</v>
      </c>
    </row>
    <row r="2207" spans="1:13" x14ac:dyDescent="0.25">
      <c r="A2207" t="s">
        <v>715</v>
      </c>
      <c r="B2207">
        <v>0</v>
      </c>
      <c r="C2207">
        <v>2030</v>
      </c>
      <c r="D2207" t="s">
        <v>287</v>
      </c>
      <c r="E2207" t="s">
        <v>288</v>
      </c>
      <c r="F2207" t="s">
        <v>463</v>
      </c>
      <c r="G2207" t="s">
        <v>464</v>
      </c>
      <c r="H2207" t="s">
        <v>36</v>
      </c>
      <c r="I2207" t="s">
        <v>167</v>
      </c>
      <c r="J2207" t="s">
        <v>168</v>
      </c>
      <c r="K2207" t="s">
        <v>42</v>
      </c>
      <c r="L2207" t="s">
        <v>43</v>
      </c>
      <c r="M2207">
        <v>0.20299997047273155</v>
      </c>
    </row>
    <row r="2208" spans="1:13" x14ac:dyDescent="0.25">
      <c r="A2208" t="s">
        <v>715</v>
      </c>
      <c r="B2208">
        <v>0</v>
      </c>
      <c r="C2208">
        <v>2030</v>
      </c>
      <c r="D2208" t="s">
        <v>287</v>
      </c>
      <c r="E2208" t="s">
        <v>288</v>
      </c>
      <c r="F2208" t="s">
        <v>463</v>
      </c>
      <c r="G2208" t="s">
        <v>464</v>
      </c>
      <c r="H2208" t="s">
        <v>36</v>
      </c>
      <c r="I2208" t="s">
        <v>167</v>
      </c>
      <c r="J2208" t="s">
        <v>168</v>
      </c>
      <c r="K2208" t="s">
        <v>44</v>
      </c>
      <c r="L2208" t="s">
        <v>43</v>
      </c>
      <c r="M2208">
        <v>-0.20299997047273155</v>
      </c>
    </row>
    <row r="2209" spans="1:13" x14ac:dyDescent="0.25">
      <c r="A2209" t="s">
        <v>715</v>
      </c>
      <c r="B2209">
        <v>0</v>
      </c>
      <c r="C2209">
        <v>2030</v>
      </c>
      <c r="D2209" t="s">
        <v>287</v>
      </c>
      <c r="E2209" t="s">
        <v>288</v>
      </c>
      <c r="F2209" t="s">
        <v>463</v>
      </c>
      <c r="G2209" t="s">
        <v>464</v>
      </c>
      <c r="H2209" t="s">
        <v>36</v>
      </c>
      <c r="I2209" t="s">
        <v>19</v>
      </c>
      <c r="J2209" t="s">
        <v>168</v>
      </c>
      <c r="K2209" t="s">
        <v>42</v>
      </c>
      <c r="L2209" t="s">
        <v>43</v>
      </c>
      <c r="M2209">
        <v>0.11</v>
      </c>
    </row>
    <row r="2210" spans="1:13" x14ac:dyDescent="0.25">
      <c r="A2210" t="s">
        <v>715</v>
      </c>
      <c r="B2210">
        <v>0</v>
      </c>
      <c r="C2210">
        <v>2030</v>
      </c>
      <c r="D2210" t="s">
        <v>287</v>
      </c>
      <c r="E2210" t="s">
        <v>288</v>
      </c>
      <c r="F2210" t="s">
        <v>463</v>
      </c>
      <c r="G2210" t="s">
        <v>464</v>
      </c>
      <c r="H2210" t="s">
        <v>36</v>
      </c>
      <c r="I2210" t="s">
        <v>19</v>
      </c>
      <c r="J2210" t="s">
        <v>168</v>
      </c>
      <c r="K2210" t="s">
        <v>44</v>
      </c>
      <c r="L2210" t="s">
        <v>43</v>
      </c>
      <c r="M2210">
        <v>-0.11</v>
      </c>
    </row>
    <row r="2211" spans="1:13" x14ac:dyDescent="0.25">
      <c r="A2211" t="s">
        <v>715</v>
      </c>
      <c r="B2211">
        <v>0</v>
      </c>
      <c r="C2211">
        <v>2030</v>
      </c>
      <c r="D2211" t="s">
        <v>287</v>
      </c>
      <c r="E2211" t="s">
        <v>288</v>
      </c>
      <c r="F2211" t="s">
        <v>465</v>
      </c>
      <c r="G2211" t="s">
        <v>466</v>
      </c>
      <c r="H2211" t="s">
        <v>36</v>
      </c>
      <c r="I2211" t="s">
        <v>167</v>
      </c>
      <c r="J2211" t="s">
        <v>168</v>
      </c>
      <c r="K2211" t="s">
        <v>42</v>
      </c>
      <c r="L2211" t="s">
        <v>43</v>
      </c>
      <c r="M2211">
        <v>2.4999999999999998E-2</v>
      </c>
    </row>
    <row r="2212" spans="1:13" x14ac:dyDescent="0.25">
      <c r="A2212" t="s">
        <v>715</v>
      </c>
      <c r="B2212">
        <v>0</v>
      </c>
      <c r="C2212">
        <v>2030</v>
      </c>
      <c r="D2212" t="s">
        <v>287</v>
      </c>
      <c r="E2212" t="s">
        <v>288</v>
      </c>
      <c r="F2212" t="s">
        <v>465</v>
      </c>
      <c r="G2212" t="s">
        <v>466</v>
      </c>
      <c r="H2212" t="s">
        <v>36</v>
      </c>
      <c r="I2212" t="s">
        <v>167</v>
      </c>
      <c r="J2212" t="s">
        <v>168</v>
      </c>
      <c r="K2212" t="s">
        <v>44</v>
      </c>
      <c r="L2212" t="s">
        <v>43</v>
      </c>
      <c r="M2212">
        <v>-2.4999999999999998E-2</v>
      </c>
    </row>
    <row r="2213" spans="1:13" x14ac:dyDescent="0.25">
      <c r="A2213" t="s">
        <v>715</v>
      </c>
      <c r="B2213">
        <v>0</v>
      </c>
      <c r="C2213">
        <v>2030</v>
      </c>
      <c r="D2213" t="s">
        <v>287</v>
      </c>
      <c r="E2213" t="s">
        <v>288</v>
      </c>
      <c r="F2213" t="s">
        <v>465</v>
      </c>
      <c r="G2213" t="s">
        <v>466</v>
      </c>
      <c r="H2213" t="s">
        <v>36</v>
      </c>
      <c r="I2213" t="s">
        <v>19</v>
      </c>
      <c r="J2213" t="s">
        <v>168</v>
      </c>
      <c r="K2213" t="s">
        <v>42</v>
      </c>
      <c r="L2213" t="s">
        <v>43</v>
      </c>
      <c r="M2213">
        <v>2.1999999999999999E-2</v>
      </c>
    </row>
    <row r="2214" spans="1:13" x14ac:dyDescent="0.25">
      <c r="A2214" t="s">
        <v>715</v>
      </c>
      <c r="B2214">
        <v>0</v>
      </c>
      <c r="C2214">
        <v>2030</v>
      </c>
      <c r="D2214" t="s">
        <v>287</v>
      </c>
      <c r="E2214" t="s">
        <v>288</v>
      </c>
      <c r="F2214" t="s">
        <v>465</v>
      </c>
      <c r="G2214" t="s">
        <v>466</v>
      </c>
      <c r="H2214" t="s">
        <v>36</v>
      </c>
      <c r="I2214" t="s">
        <v>19</v>
      </c>
      <c r="J2214" t="s">
        <v>168</v>
      </c>
      <c r="K2214" t="s">
        <v>44</v>
      </c>
      <c r="L2214" t="s">
        <v>43</v>
      </c>
      <c r="M2214">
        <v>-2.1999999999999999E-2</v>
      </c>
    </row>
    <row r="2215" spans="1:13" x14ac:dyDescent="0.25">
      <c r="A2215" t="s">
        <v>715</v>
      </c>
      <c r="B2215">
        <v>0</v>
      </c>
      <c r="C2215">
        <v>2030</v>
      </c>
      <c r="D2215" t="s">
        <v>287</v>
      </c>
      <c r="E2215" t="s">
        <v>288</v>
      </c>
      <c r="F2215" t="s">
        <v>465</v>
      </c>
      <c r="G2215" t="s">
        <v>467</v>
      </c>
      <c r="H2215" t="s">
        <v>36</v>
      </c>
      <c r="I2215" t="s">
        <v>167</v>
      </c>
      <c r="J2215" t="s">
        <v>168</v>
      </c>
      <c r="K2215" t="s">
        <v>42</v>
      </c>
      <c r="L2215" t="s">
        <v>43</v>
      </c>
      <c r="M2215">
        <v>9.0000038297888649E-2</v>
      </c>
    </row>
    <row r="2216" spans="1:13" x14ac:dyDescent="0.25">
      <c r="A2216" t="s">
        <v>715</v>
      </c>
      <c r="B2216">
        <v>0</v>
      </c>
      <c r="C2216">
        <v>2030</v>
      </c>
      <c r="D2216" t="s">
        <v>287</v>
      </c>
      <c r="E2216" t="s">
        <v>288</v>
      </c>
      <c r="F2216" t="s">
        <v>465</v>
      </c>
      <c r="G2216" t="s">
        <v>467</v>
      </c>
      <c r="H2216" t="s">
        <v>36</v>
      </c>
      <c r="I2216" t="s">
        <v>167</v>
      </c>
      <c r="J2216" t="s">
        <v>168</v>
      </c>
      <c r="K2216" t="s">
        <v>44</v>
      </c>
      <c r="L2216" t="s">
        <v>43</v>
      </c>
      <c r="M2216">
        <v>-9.0000038297888649E-2</v>
      </c>
    </row>
    <row r="2217" spans="1:13" x14ac:dyDescent="0.25">
      <c r="A2217" t="s">
        <v>715</v>
      </c>
      <c r="B2217">
        <v>0</v>
      </c>
      <c r="C2217">
        <v>2030</v>
      </c>
      <c r="D2217" t="s">
        <v>287</v>
      </c>
      <c r="E2217" t="s">
        <v>288</v>
      </c>
      <c r="F2217" t="s">
        <v>465</v>
      </c>
      <c r="G2217" t="s">
        <v>467</v>
      </c>
      <c r="H2217" t="s">
        <v>36</v>
      </c>
      <c r="I2217" t="s">
        <v>19</v>
      </c>
      <c r="J2217" t="s">
        <v>168</v>
      </c>
      <c r="K2217" t="s">
        <v>42</v>
      </c>
      <c r="L2217" t="s">
        <v>43</v>
      </c>
      <c r="M2217">
        <v>4.7E-2</v>
      </c>
    </row>
    <row r="2218" spans="1:13" x14ac:dyDescent="0.25">
      <c r="A2218" t="s">
        <v>715</v>
      </c>
      <c r="B2218">
        <v>0</v>
      </c>
      <c r="C2218">
        <v>2030</v>
      </c>
      <c r="D2218" t="s">
        <v>287</v>
      </c>
      <c r="E2218" t="s">
        <v>288</v>
      </c>
      <c r="F2218" t="s">
        <v>465</v>
      </c>
      <c r="G2218" t="s">
        <v>467</v>
      </c>
      <c r="H2218" t="s">
        <v>36</v>
      </c>
      <c r="I2218" t="s">
        <v>19</v>
      </c>
      <c r="J2218" t="s">
        <v>168</v>
      </c>
      <c r="K2218" t="s">
        <v>44</v>
      </c>
      <c r="L2218" t="s">
        <v>43</v>
      </c>
      <c r="M2218">
        <v>-4.7E-2</v>
      </c>
    </row>
    <row r="2219" spans="1:13" x14ac:dyDescent="0.25">
      <c r="A2219" t="s">
        <v>715</v>
      </c>
      <c r="B2219">
        <v>0</v>
      </c>
      <c r="C2219">
        <v>2030</v>
      </c>
      <c r="D2219" t="s">
        <v>287</v>
      </c>
      <c r="E2219" t="s">
        <v>288</v>
      </c>
      <c r="F2219" t="s">
        <v>465</v>
      </c>
      <c r="G2219" t="s">
        <v>468</v>
      </c>
      <c r="H2219" t="s">
        <v>172</v>
      </c>
      <c r="I2219" t="s">
        <v>167</v>
      </c>
      <c r="J2219" t="s">
        <v>168</v>
      </c>
      <c r="K2219" t="s">
        <v>42</v>
      </c>
      <c r="L2219" t="s">
        <v>43</v>
      </c>
      <c r="M2219">
        <v>1.5E-3</v>
      </c>
    </row>
    <row r="2220" spans="1:13" x14ac:dyDescent="0.25">
      <c r="A2220" t="s">
        <v>715</v>
      </c>
      <c r="B2220">
        <v>0</v>
      </c>
      <c r="C2220">
        <v>2030</v>
      </c>
      <c r="D2220" t="s">
        <v>287</v>
      </c>
      <c r="E2220" t="s">
        <v>288</v>
      </c>
      <c r="F2220" t="s">
        <v>465</v>
      </c>
      <c r="G2220" t="s">
        <v>468</v>
      </c>
      <c r="H2220" t="s">
        <v>172</v>
      </c>
      <c r="I2220" t="s">
        <v>167</v>
      </c>
      <c r="J2220" t="s">
        <v>168</v>
      </c>
      <c r="K2220" t="s">
        <v>44</v>
      </c>
      <c r="L2220" t="s">
        <v>43</v>
      </c>
      <c r="M2220">
        <v>-1.5E-3</v>
      </c>
    </row>
    <row r="2221" spans="1:13" x14ac:dyDescent="0.25">
      <c r="A2221" t="s">
        <v>715</v>
      </c>
      <c r="B2221">
        <v>0</v>
      </c>
      <c r="C2221">
        <v>2030</v>
      </c>
      <c r="D2221" t="s">
        <v>287</v>
      </c>
      <c r="E2221" t="s">
        <v>288</v>
      </c>
      <c r="F2221" t="s">
        <v>465</v>
      </c>
      <c r="G2221" t="s">
        <v>468</v>
      </c>
      <c r="H2221" t="s">
        <v>172</v>
      </c>
      <c r="I2221" t="s">
        <v>19</v>
      </c>
      <c r="J2221" t="s">
        <v>168</v>
      </c>
      <c r="K2221" t="s">
        <v>42</v>
      </c>
      <c r="L2221" t="s">
        <v>43</v>
      </c>
      <c r="M2221">
        <v>3.9E-2</v>
      </c>
    </row>
    <row r="2222" spans="1:13" x14ac:dyDescent="0.25">
      <c r="A2222" t="s">
        <v>715</v>
      </c>
      <c r="B2222">
        <v>0</v>
      </c>
      <c r="C2222">
        <v>2030</v>
      </c>
      <c r="D2222" t="s">
        <v>287</v>
      </c>
      <c r="E2222" t="s">
        <v>288</v>
      </c>
      <c r="F2222" t="s">
        <v>465</v>
      </c>
      <c r="G2222" t="s">
        <v>468</v>
      </c>
      <c r="H2222" t="s">
        <v>172</v>
      </c>
      <c r="I2222" t="s">
        <v>19</v>
      </c>
      <c r="J2222" t="s">
        <v>168</v>
      </c>
      <c r="K2222" t="s">
        <v>44</v>
      </c>
      <c r="L2222" t="s">
        <v>43</v>
      </c>
      <c r="M2222">
        <v>-3.9E-2</v>
      </c>
    </row>
    <row r="2223" spans="1:13" x14ac:dyDescent="0.25">
      <c r="A2223" t="s">
        <v>715</v>
      </c>
      <c r="B2223">
        <v>0</v>
      </c>
      <c r="C2223">
        <v>2030</v>
      </c>
      <c r="D2223" t="s">
        <v>287</v>
      </c>
      <c r="E2223" t="s">
        <v>288</v>
      </c>
      <c r="F2223" t="s">
        <v>465</v>
      </c>
      <c r="G2223" t="s">
        <v>469</v>
      </c>
      <c r="H2223" t="s">
        <v>36</v>
      </c>
      <c r="I2223" t="s">
        <v>167</v>
      </c>
      <c r="J2223" t="s">
        <v>168</v>
      </c>
      <c r="K2223" t="s">
        <v>42</v>
      </c>
      <c r="L2223" t="s">
        <v>43</v>
      </c>
      <c r="M2223">
        <v>5.0000000000000001E-3</v>
      </c>
    </row>
    <row r="2224" spans="1:13" x14ac:dyDescent="0.25">
      <c r="A2224" t="s">
        <v>715</v>
      </c>
      <c r="B2224">
        <v>0</v>
      </c>
      <c r="C2224">
        <v>2030</v>
      </c>
      <c r="D2224" t="s">
        <v>287</v>
      </c>
      <c r="E2224" t="s">
        <v>288</v>
      </c>
      <c r="F2224" t="s">
        <v>465</v>
      </c>
      <c r="G2224" t="s">
        <v>469</v>
      </c>
      <c r="H2224" t="s">
        <v>36</v>
      </c>
      <c r="I2224" t="s">
        <v>167</v>
      </c>
      <c r="J2224" t="s">
        <v>168</v>
      </c>
      <c r="K2224" t="s">
        <v>44</v>
      </c>
      <c r="L2224" t="s">
        <v>43</v>
      </c>
      <c r="M2224">
        <v>-5.0000000000000001E-3</v>
      </c>
    </row>
    <row r="2225" spans="1:13" x14ac:dyDescent="0.25">
      <c r="A2225" t="s">
        <v>715</v>
      </c>
      <c r="B2225">
        <v>0</v>
      </c>
      <c r="C2225">
        <v>2030</v>
      </c>
      <c r="D2225" t="s">
        <v>287</v>
      </c>
      <c r="E2225" t="s">
        <v>288</v>
      </c>
      <c r="F2225" t="s">
        <v>465</v>
      </c>
      <c r="G2225" t="s">
        <v>469</v>
      </c>
      <c r="H2225" t="s">
        <v>36</v>
      </c>
      <c r="I2225" t="s">
        <v>19</v>
      </c>
      <c r="J2225" t="s">
        <v>168</v>
      </c>
      <c r="K2225" t="s">
        <v>42</v>
      </c>
      <c r="L2225" t="s">
        <v>43</v>
      </c>
      <c r="M2225">
        <v>4.0000000000000001E-3</v>
      </c>
    </row>
    <row r="2226" spans="1:13" x14ac:dyDescent="0.25">
      <c r="A2226" t="s">
        <v>715</v>
      </c>
      <c r="B2226">
        <v>0</v>
      </c>
      <c r="C2226">
        <v>2030</v>
      </c>
      <c r="D2226" t="s">
        <v>287</v>
      </c>
      <c r="E2226" t="s">
        <v>288</v>
      </c>
      <c r="F2226" t="s">
        <v>465</v>
      </c>
      <c r="G2226" t="s">
        <v>469</v>
      </c>
      <c r="H2226" t="s">
        <v>36</v>
      </c>
      <c r="I2226" t="s">
        <v>19</v>
      </c>
      <c r="J2226" t="s">
        <v>168</v>
      </c>
      <c r="K2226" t="s">
        <v>44</v>
      </c>
      <c r="L2226" t="s">
        <v>43</v>
      </c>
      <c r="M2226">
        <v>-4.0000000000000001E-3</v>
      </c>
    </row>
    <row r="2227" spans="1:13" x14ac:dyDescent="0.25">
      <c r="A2227" t="s">
        <v>715</v>
      </c>
      <c r="B2227">
        <v>0</v>
      </c>
      <c r="C2227">
        <v>2030</v>
      </c>
      <c r="D2227" t="s">
        <v>287</v>
      </c>
      <c r="E2227" t="s">
        <v>288</v>
      </c>
      <c r="F2227" t="s">
        <v>465</v>
      </c>
      <c r="G2227" t="s">
        <v>290</v>
      </c>
      <c r="H2227" t="s">
        <v>198</v>
      </c>
      <c r="I2227" t="s">
        <v>167</v>
      </c>
      <c r="J2227" t="s">
        <v>168</v>
      </c>
      <c r="K2227" t="s">
        <v>42</v>
      </c>
      <c r="L2227" t="s">
        <v>43</v>
      </c>
      <c r="M2227">
        <v>0.43399952260052516</v>
      </c>
    </row>
    <row r="2228" spans="1:13" x14ac:dyDescent="0.25">
      <c r="A2228" t="s">
        <v>715</v>
      </c>
      <c r="B2228">
        <v>0</v>
      </c>
      <c r="C2228">
        <v>2030</v>
      </c>
      <c r="D2228" t="s">
        <v>287</v>
      </c>
      <c r="E2228" t="s">
        <v>288</v>
      </c>
      <c r="F2228" t="s">
        <v>465</v>
      </c>
      <c r="G2228" t="s">
        <v>290</v>
      </c>
      <c r="H2228" t="s">
        <v>198</v>
      </c>
      <c r="I2228" t="s">
        <v>167</v>
      </c>
      <c r="J2228" t="s">
        <v>168</v>
      </c>
      <c r="K2228" t="s">
        <v>44</v>
      </c>
      <c r="L2228" t="s">
        <v>43</v>
      </c>
      <c r="M2228">
        <v>-0.43399952260052516</v>
      </c>
    </row>
    <row r="2229" spans="1:13" x14ac:dyDescent="0.25">
      <c r="A2229" t="s">
        <v>715</v>
      </c>
      <c r="B2229">
        <v>0</v>
      </c>
      <c r="C2229">
        <v>2030</v>
      </c>
      <c r="D2229" t="s">
        <v>287</v>
      </c>
      <c r="E2229" t="s">
        <v>288</v>
      </c>
      <c r="F2229" t="s">
        <v>465</v>
      </c>
      <c r="G2229" t="s">
        <v>290</v>
      </c>
      <c r="H2229" t="s">
        <v>198</v>
      </c>
      <c r="I2229" t="s">
        <v>19</v>
      </c>
      <c r="J2229" t="s">
        <v>168</v>
      </c>
      <c r="K2229" t="s">
        <v>42</v>
      </c>
      <c r="L2229" t="s">
        <v>43</v>
      </c>
      <c r="M2229">
        <v>0.16</v>
      </c>
    </row>
    <row r="2230" spans="1:13" x14ac:dyDescent="0.25">
      <c r="A2230" t="s">
        <v>715</v>
      </c>
      <c r="B2230">
        <v>0</v>
      </c>
      <c r="C2230">
        <v>2030</v>
      </c>
      <c r="D2230" t="s">
        <v>287</v>
      </c>
      <c r="E2230" t="s">
        <v>288</v>
      </c>
      <c r="F2230" t="s">
        <v>465</v>
      </c>
      <c r="G2230" t="s">
        <v>290</v>
      </c>
      <c r="H2230" t="s">
        <v>198</v>
      </c>
      <c r="I2230" t="s">
        <v>19</v>
      </c>
      <c r="J2230" t="s">
        <v>168</v>
      </c>
      <c r="K2230" t="s">
        <v>44</v>
      </c>
      <c r="L2230" t="s">
        <v>43</v>
      </c>
      <c r="M2230">
        <v>-0.16</v>
      </c>
    </row>
    <row r="2231" spans="1:13" x14ac:dyDescent="0.25">
      <c r="A2231" t="s">
        <v>715</v>
      </c>
      <c r="B2231">
        <v>0</v>
      </c>
      <c r="C2231">
        <v>2030</v>
      </c>
      <c r="D2231" t="s">
        <v>287</v>
      </c>
      <c r="E2231" t="s">
        <v>288</v>
      </c>
      <c r="F2231" t="s">
        <v>465</v>
      </c>
      <c r="G2231" t="s">
        <v>11</v>
      </c>
      <c r="H2231" t="s">
        <v>12</v>
      </c>
      <c r="I2231" t="s">
        <v>13</v>
      </c>
      <c r="J2231" t="s">
        <v>14</v>
      </c>
      <c r="K2231" t="s">
        <v>45</v>
      </c>
      <c r="L2231" t="s">
        <v>43</v>
      </c>
      <c r="M2231">
        <v>7.6605218439794467E-2</v>
      </c>
    </row>
    <row r="2232" spans="1:13" x14ac:dyDescent="0.25">
      <c r="A2232" t="s">
        <v>715</v>
      </c>
      <c r="B2232">
        <v>0</v>
      </c>
      <c r="C2232">
        <v>2030</v>
      </c>
      <c r="D2232" t="s">
        <v>287</v>
      </c>
      <c r="E2232" t="s">
        <v>288</v>
      </c>
      <c r="F2232" t="s">
        <v>465</v>
      </c>
      <c r="G2232" t="s">
        <v>37</v>
      </c>
      <c r="H2232" t="s">
        <v>36</v>
      </c>
      <c r="I2232" t="s">
        <v>13</v>
      </c>
      <c r="J2232" t="s">
        <v>38</v>
      </c>
      <c r="K2232" t="s">
        <v>42</v>
      </c>
      <c r="L2232" t="s">
        <v>43</v>
      </c>
      <c r="M2232">
        <v>4.5286203051066246E-2</v>
      </c>
    </row>
    <row r="2233" spans="1:13" x14ac:dyDescent="0.25">
      <c r="A2233" t="s">
        <v>715</v>
      </c>
      <c r="B2233">
        <v>0</v>
      </c>
      <c r="C2233">
        <v>2030</v>
      </c>
      <c r="D2233" t="s">
        <v>287</v>
      </c>
      <c r="E2233" t="s">
        <v>288</v>
      </c>
      <c r="F2233" t="s">
        <v>465</v>
      </c>
      <c r="G2233" t="s">
        <v>37</v>
      </c>
      <c r="H2233" t="s">
        <v>36</v>
      </c>
      <c r="I2233" t="s">
        <v>13</v>
      </c>
      <c r="J2233" t="s">
        <v>38</v>
      </c>
      <c r="K2233" t="s">
        <v>44</v>
      </c>
      <c r="L2233" t="s">
        <v>43</v>
      </c>
      <c r="M2233">
        <v>-4.5286203051066246E-2</v>
      </c>
    </row>
    <row r="2234" spans="1:13" x14ac:dyDescent="0.25">
      <c r="A2234" t="s">
        <v>715</v>
      </c>
      <c r="B2234">
        <v>0</v>
      </c>
      <c r="C2234">
        <v>2030</v>
      </c>
      <c r="D2234" t="s">
        <v>287</v>
      </c>
      <c r="E2234" t="s">
        <v>288</v>
      </c>
      <c r="F2234" t="s">
        <v>470</v>
      </c>
      <c r="G2234" t="s">
        <v>471</v>
      </c>
      <c r="H2234" t="s">
        <v>48</v>
      </c>
      <c r="I2234" t="s">
        <v>167</v>
      </c>
      <c r="J2234" t="s">
        <v>168</v>
      </c>
      <c r="K2234" t="s">
        <v>42</v>
      </c>
      <c r="L2234" t="s">
        <v>43</v>
      </c>
      <c r="M2234">
        <v>2.4999999999999998E-2</v>
      </c>
    </row>
    <row r="2235" spans="1:13" x14ac:dyDescent="0.25">
      <c r="A2235" t="s">
        <v>715</v>
      </c>
      <c r="B2235">
        <v>0</v>
      </c>
      <c r="C2235">
        <v>2030</v>
      </c>
      <c r="D2235" t="s">
        <v>287</v>
      </c>
      <c r="E2235" t="s">
        <v>288</v>
      </c>
      <c r="F2235" t="s">
        <v>470</v>
      </c>
      <c r="G2235" t="s">
        <v>471</v>
      </c>
      <c r="H2235" t="s">
        <v>48</v>
      </c>
      <c r="I2235" t="s">
        <v>167</v>
      </c>
      <c r="J2235" t="s">
        <v>168</v>
      </c>
      <c r="K2235" t="s">
        <v>44</v>
      </c>
      <c r="L2235" t="s">
        <v>43</v>
      </c>
      <c r="M2235">
        <v>-2.4999999999999998E-2</v>
      </c>
    </row>
    <row r="2236" spans="1:13" x14ac:dyDescent="0.25">
      <c r="A2236" t="s">
        <v>715</v>
      </c>
      <c r="B2236">
        <v>0</v>
      </c>
      <c r="C2236">
        <v>2030</v>
      </c>
      <c r="D2236" t="s">
        <v>287</v>
      </c>
      <c r="E2236" t="s">
        <v>288</v>
      </c>
      <c r="F2236" t="s">
        <v>470</v>
      </c>
      <c r="G2236" t="s">
        <v>471</v>
      </c>
      <c r="H2236" t="s">
        <v>48</v>
      </c>
      <c r="I2236" t="s">
        <v>19</v>
      </c>
      <c r="J2236" t="s">
        <v>168</v>
      </c>
      <c r="K2236" t="s">
        <v>42</v>
      </c>
      <c r="L2236" t="s">
        <v>43</v>
      </c>
      <c r="M2236">
        <v>2.5000000000000001E-3</v>
      </c>
    </row>
    <row r="2237" spans="1:13" x14ac:dyDescent="0.25">
      <c r="A2237" t="s">
        <v>715</v>
      </c>
      <c r="B2237">
        <v>0</v>
      </c>
      <c r="C2237">
        <v>2030</v>
      </c>
      <c r="D2237" t="s">
        <v>287</v>
      </c>
      <c r="E2237" t="s">
        <v>288</v>
      </c>
      <c r="F2237" t="s">
        <v>470</v>
      </c>
      <c r="G2237" t="s">
        <v>471</v>
      </c>
      <c r="H2237" t="s">
        <v>48</v>
      </c>
      <c r="I2237" t="s">
        <v>19</v>
      </c>
      <c r="J2237" t="s">
        <v>168</v>
      </c>
      <c r="K2237" t="s">
        <v>44</v>
      </c>
      <c r="L2237" t="s">
        <v>43</v>
      </c>
      <c r="M2237">
        <v>-2.5000000000000001E-3</v>
      </c>
    </row>
    <row r="2238" spans="1:13" x14ac:dyDescent="0.25">
      <c r="A2238" t="s">
        <v>715</v>
      </c>
      <c r="B2238">
        <v>0</v>
      </c>
      <c r="C2238">
        <v>2030</v>
      </c>
      <c r="D2238" t="s">
        <v>287</v>
      </c>
      <c r="E2238" t="s">
        <v>288</v>
      </c>
      <c r="F2238" t="s">
        <v>472</v>
      </c>
      <c r="G2238" t="s">
        <v>274</v>
      </c>
      <c r="H2238" t="s">
        <v>36</v>
      </c>
      <c r="I2238" t="s">
        <v>19</v>
      </c>
      <c r="J2238" t="s">
        <v>26</v>
      </c>
      <c r="K2238" t="s">
        <v>42</v>
      </c>
      <c r="L2238" t="s">
        <v>43</v>
      </c>
      <c r="M2238">
        <v>0.45500000000000002</v>
      </c>
    </row>
    <row r="2239" spans="1:13" x14ac:dyDescent="0.25">
      <c r="A2239" t="s">
        <v>715</v>
      </c>
      <c r="B2239">
        <v>0</v>
      </c>
      <c r="C2239">
        <v>2030</v>
      </c>
      <c r="D2239" t="s">
        <v>287</v>
      </c>
      <c r="E2239" t="s">
        <v>288</v>
      </c>
      <c r="F2239" t="s">
        <v>472</v>
      </c>
      <c r="G2239" t="s">
        <v>274</v>
      </c>
      <c r="H2239" t="s">
        <v>36</v>
      </c>
      <c r="I2239" t="s">
        <v>19</v>
      </c>
      <c r="J2239" t="s">
        <v>26</v>
      </c>
      <c r="K2239" t="s">
        <v>44</v>
      </c>
      <c r="L2239" t="s">
        <v>43</v>
      </c>
      <c r="M2239">
        <v>-0.45500000000000007</v>
      </c>
    </row>
    <row r="2240" spans="1:13" x14ac:dyDescent="0.25">
      <c r="A2240" t="s">
        <v>715</v>
      </c>
      <c r="B2240">
        <v>0</v>
      </c>
      <c r="C2240">
        <v>2030</v>
      </c>
      <c r="D2240" t="s">
        <v>287</v>
      </c>
      <c r="E2240" t="s">
        <v>288</v>
      </c>
      <c r="F2240" t="s">
        <v>472</v>
      </c>
      <c r="G2240" t="s">
        <v>473</v>
      </c>
      <c r="H2240" t="s">
        <v>36</v>
      </c>
      <c r="I2240" t="s">
        <v>19</v>
      </c>
      <c r="J2240" t="s">
        <v>26</v>
      </c>
      <c r="K2240" t="s">
        <v>42</v>
      </c>
      <c r="L2240" t="s">
        <v>43</v>
      </c>
      <c r="M2240">
        <v>0.6</v>
      </c>
    </row>
    <row r="2241" spans="1:13" x14ac:dyDescent="0.25">
      <c r="A2241" t="s">
        <v>715</v>
      </c>
      <c r="B2241">
        <v>0</v>
      </c>
      <c r="C2241">
        <v>2030</v>
      </c>
      <c r="D2241" t="s">
        <v>287</v>
      </c>
      <c r="E2241" t="s">
        <v>288</v>
      </c>
      <c r="F2241" t="s">
        <v>472</v>
      </c>
      <c r="G2241" t="s">
        <v>473</v>
      </c>
      <c r="H2241" t="s">
        <v>36</v>
      </c>
      <c r="I2241" t="s">
        <v>19</v>
      </c>
      <c r="J2241" t="s">
        <v>26</v>
      </c>
      <c r="K2241" t="s">
        <v>44</v>
      </c>
      <c r="L2241" t="s">
        <v>43</v>
      </c>
      <c r="M2241">
        <v>-0.6</v>
      </c>
    </row>
    <row r="2242" spans="1:13" x14ac:dyDescent="0.25">
      <c r="A2242" t="s">
        <v>715</v>
      </c>
      <c r="B2242">
        <v>0</v>
      </c>
      <c r="C2242">
        <v>2030</v>
      </c>
      <c r="D2242" t="s">
        <v>287</v>
      </c>
      <c r="E2242" t="s">
        <v>288</v>
      </c>
      <c r="F2242" t="s">
        <v>472</v>
      </c>
      <c r="G2242" t="s">
        <v>232</v>
      </c>
      <c r="H2242" t="s">
        <v>36</v>
      </c>
      <c r="I2242" t="s">
        <v>167</v>
      </c>
      <c r="J2242" t="s">
        <v>168</v>
      </c>
      <c r="K2242" t="s">
        <v>42</v>
      </c>
      <c r="L2242" t="s">
        <v>43</v>
      </c>
      <c r="M2242">
        <v>0.60400049662263056</v>
      </c>
    </row>
    <row r="2243" spans="1:13" x14ac:dyDescent="0.25">
      <c r="A2243" t="s">
        <v>715</v>
      </c>
      <c r="B2243">
        <v>0</v>
      </c>
      <c r="C2243">
        <v>2030</v>
      </c>
      <c r="D2243" t="s">
        <v>287</v>
      </c>
      <c r="E2243" t="s">
        <v>288</v>
      </c>
      <c r="F2243" t="s">
        <v>472</v>
      </c>
      <c r="G2243" t="s">
        <v>232</v>
      </c>
      <c r="H2243" t="s">
        <v>36</v>
      </c>
      <c r="I2243" t="s">
        <v>167</v>
      </c>
      <c r="J2243" t="s">
        <v>168</v>
      </c>
      <c r="K2243" t="s">
        <v>44</v>
      </c>
      <c r="L2243" t="s">
        <v>43</v>
      </c>
      <c r="M2243">
        <v>-0.60400049662263056</v>
      </c>
    </row>
    <row r="2244" spans="1:13" x14ac:dyDescent="0.25">
      <c r="A2244" t="s">
        <v>715</v>
      </c>
      <c r="B2244">
        <v>0</v>
      </c>
      <c r="C2244">
        <v>2030</v>
      </c>
      <c r="D2244" t="s">
        <v>287</v>
      </c>
      <c r="E2244" t="s">
        <v>288</v>
      </c>
      <c r="F2244" t="s">
        <v>472</v>
      </c>
      <c r="G2244" t="s">
        <v>232</v>
      </c>
      <c r="H2244" t="s">
        <v>36</v>
      </c>
      <c r="I2244" t="s">
        <v>19</v>
      </c>
      <c r="J2244" t="s">
        <v>168</v>
      </c>
      <c r="K2244" t="s">
        <v>42</v>
      </c>
      <c r="L2244" t="s">
        <v>43</v>
      </c>
      <c r="M2244">
        <v>0.36</v>
      </c>
    </row>
    <row r="2245" spans="1:13" x14ac:dyDescent="0.25">
      <c r="A2245" t="s">
        <v>715</v>
      </c>
      <c r="B2245">
        <v>0</v>
      </c>
      <c r="C2245">
        <v>2030</v>
      </c>
      <c r="D2245" t="s">
        <v>287</v>
      </c>
      <c r="E2245" t="s">
        <v>288</v>
      </c>
      <c r="F2245" t="s">
        <v>472</v>
      </c>
      <c r="G2245" t="s">
        <v>232</v>
      </c>
      <c r="H2245" t="s">
        <v>36</v>
      </c>
      <c r="I2245" t="s">
        <v>19</v>
      </c>
      <c r="J2245" t="s">
        <v>168</v>
      </c>
      <c r="K2245" t="s">
        <v>44</v>
      </c>
      <c r="L2245" t="s">
        <v>43</v>
      </c>
      <c r="M2245">
        <v>-0.36</v>
      </c>
    </row>
    <row r="2246" spans="1:13" x14ac:dyDescent="0.25">
      <c r="A2246" t="s">
        <v>715</v>
      </c>
      <c r="B2246">
        <v>0</v>
      </c>
      <c r="C2246">
        <v>2030</v>
      </c>
      <c r="D2246" t="s">
        <v>287</v>
      </c>
      <c r="E2246" t="s">
        <v>288</v>
      </c>
      <c r="F2246" t="s">
        <v>623</v>
      </c>
      <c r="G2246" t="s">
        <v>149</v>
      </c>
      <c r="H2246" t="s">
        <v>18</v>
      </c>
      <c r="I2246" t="s">
        <v>19</v>
      </c>
      <c r="J2246" t="s">
        <v>150</v>
      </c>
      <c r="K2246" t="s">
        <v>42</v>
      </c>
      <c r="L2246" t="s">
        <v>43</v>
      </c>
      <c r="M2246">
        <v>0.126</v>
      </c>
    </row>
    <row r="2247" spans="1:13" x14ac:dyDescent="0.25">
      <c r="A2247" t="s">
        <v>715</v>
      </c>
      <c r="B2247">
        <v>0</v>
      </c>
      <c r="C2247">
        <v>2030</v>
      </c>
      <c r="D2247" t="s">
        <v>287</v>
      </c>
      <c r="E2247" t="s">
        <v>288</v>
      </c>
      <c r="F2247" t="s">
        <v>550</v>
      </c>
      <c r="G2247" t="s">
        <v>275</v>
      </c>
      <c r="H2247" t="s">
        <v>12</v>
      </c>
      <c r="I2247" t="s">
        <v>19</v>
      </c>
      <c r="J2247" t="s">
        <v>218</v>
      </c>
      <c r="K2247" t="s">
        <v>42</v>
      </c>
      <c r="L2247" t="s">
        <v>43</v>
      </c>
      <c r="M2247">
        <v>0.93</v>
      </c>
    </row>
    <row r="2248" spans="1:13" x14ac:dyDescent="0.25">
      <c r="A2248" t="s">
        <v>715</v>
      </c>
      <c r="B2248">
        <v>0</v>
      </c>
      <c r="C2248">
        <v>2030</v>
      </c>
      <c r="D2248" t="s">
        <v>287</v>
      </c>
      <c r="E2248" t="s">
        <v>288</v>
      </c>
      <c r="F2248" t="s">
        <v>550</v>
      </c>
      <c r="G2248" t="s">
        <v>27</v>
      </c>
      <c r="H2248" t="s">
        <v>23</v>
      </c>
      <c r="I2248" t="s">
        <v>19</v>
      </c>
      <c r="J2248" t="s">
        <v>24</v>
      </c>
      <c r="K2248" t="s">
        <v>42</v>
      </c>
      <c r="L2248" t="s">
        <v>43</v>
      </c>
      <c r="M2248">
        <v>0.08</v>
      </c>
    </row>
    <row r="2249" spans="1:13" x14ac:dyDescent="0.25">
      <c r="A2249" t="s">
        <v>715</v>
      </c>
      <c r="B2249">
        <v>0</v>
      </c>
      <c r="C2249">
        <v>2030</v>
      </c>
      <c r="D2249" t="s">
        <v>287</v>
      </c>
      <c r="E2249" t="s">
        <v>288</v>
      </c>
      <c r="F2249" t="s">
        <v>550</v>
      </c>
      <c r="G2249" t="s">
        <v>27</v>
      </c>
      <c r="H2249" t="s">
        <v>23</v>
      </c>
      <c r="I2249" t="s">
        <v>19</v>
      </c>
      <c r="J2249" t="s">
        <v>24</v>
      </c>
      <c r="K2249" t="s">
        <v>44</v>
      </c>
      <c r="L2249" t="s">
        <v>43</v>
      </c>
      <c r="M2249">
        <v>-0.08</v>
      </c>
    </row>
    <row r="2250" spans="1:13" x14ac:dyDescent="0.25">
      <c r="A2250" t="s">
        <v>715</v>
      </c>
      <c r="B2250">
        <v>0</v>
      </c>
      <c r="C2250">
        <v>2030</v>
      </c>
      <c r="D2250" t="s">
        <v>287</v>
      </c>
      <c r="E2250" t="s">
        <v>288</v>
      </c>
      <c r="F2250" t="s">
        <v>550</v>
      </c>
      <c r="G2250" t="s">
        <v>28</v>
      </c>
      <c r="H2250" t="s">
        <v>21</v>
      </c>
      <c r="I2250" t="s">
        <v>19</v>
      </c>
      <c r="J2250" t="s">
        <v>22</v>
      </c>
      <c r="K2250" t="s">
        <v>42</v>
      </c>
      <c r="L2250" t="s">
        <v>43</v>
      </c>
      <c r="M2250">
        <v>0.1383971</v>
      </c>
    </row>
    <row r="2251" spans="1:13" x14ac:dyDescent="0.25">
      <c r="A2251" t="s">
        <v>715</v>
      </c>
      <c r="B2251">
        <v>0</v>
      </c>
      <c r="C2251">
        <v>2030</v>
      </c>
      <c r="D2251" t="s">
        <v>287</v>
      </c>
      <c r="E2251" t="s">
        <v>288</v>
      </c>
      <c r="F2251" t="s">
        <v>550</v>
      </c>
      <c r="G2251" t="s">
        <v>28</v>
      </c>
      <c r="H2251" t="s">
        <v>21</v>
      </c>
      <c r="I2251" t="s">
        <v>19</v>
      </c>
      <c r="J2251" t="s">
        <v>22</v>
      </c>
      <c r="K2251" t="s">
        <v>44</v>
      </c>
      <c r="L2251" t="s">
        <v>43</v>
      </c>
      <c r="M2251">
        <v>-0.13839709999999997</v>
      </c>
    </row>
    <row r="2252" spans="1:13" x14ac:dyDescent="0.25">
      <c r="A2252" t="s">
        <v>715</v>
      </c>
      <c r="B2252">
        <v>0</v>
      </c>
      <c r="C2252">
        <v>2030</v>
      </c>
      <c r="D2252" t="s">
        <v>287</v>
      </c>
      <c r="E2252" t="s">
        <v>288</v>
      </c>
      <c r="F2252" t="s">
        <v>550</v>
      </c>
      <c r="G2252" t="s">
        <v>20</v>
      </c>
      <c r="H2252" t="s">
        <v>21</v>
      </c>
      <c r="I2252" t="s">
        <v>19</v>
      </c>
      <c r="J2252" t="s">
        <v>22</v>
      </c>
      <c r="K2252" t="s">
        <v>42</v>
      </c>
      <c r="L2252" t="s">
        <v>43</v>
      </c>
      <c r="M2252">
        <v>0.29939379999999999</v>
      </c>
    </row>
    <row r="2253" spans="1:13" x14ac:dyDescent="0.25">
      <c r="A2253" t="s">
        <v>715</v>
      </c>
      <c r="B2253">
        <v>0</v>
      </c>
      <c r="C2253">
        <v>2030</v>
      </c>
      <c r="D2253" t="s">
        <v>287</v>
      </c>
      <c r="E2253" t="s">
        <v>288</v>
      </c>
      <c r="F2253" t="s">
        <v>550</v>
      </c>
      <c r="G2253" t="s">
        <v>20</v>
      </c>
      <c r="H2253" t="s">
        <v>21</v>
      </c>
      <c r="I2253" t="s">
        <v>19</v>
      </c>
      <c r="J2253" t="s">
        <v>22</v>
      </c>
      <c r="K2253" t="s">
        <v>44</v>
      </c>
      <c r="L2253" t="s">
        <v>43</v>
      </c>
      <c r="M2253">
        <v>-0.29939379999999999</v>
      </c>
    </row>
    <row r="2254" spans="1:13" x14ac:dyDescent="0.25">
      <c r="A2254" t="s">
        <v>715</v>
      </c>
      <c r="B2254">
        <v>0</v>
      </c>
      <c r="C2254">
        <v>2030</v>
      </c>
      <c r="D2254" t="s">
        <v>287</v>
      </c>
      <c r="E2254" t="s">
        <v>288</v>
      </c>
      <c r="F2254" t="s">
        <v>550</v>
      </c>
      <c r="G2254" t="s">
        <v>29</v>
      </c>
      <c r="H2254" t="s">
        <v>21</v>
      </c>
      <c r="I2254" t="s">
        <v>19</v>
      </c>
      <c r="J2254" t="s">
        <v>22</v>
      </c>
      <c r="K2254" t="s">
        <v>42</v>
      </c>
      <c r="L2254" t="s">
        <v>43</v>
      </c>
      <c r="M2254">
        <v>7.1260000000000004E-2</v>
      </c>
    </row>
    <row r="2255" spans="1:13" x14ac:dyDescent="0.25">
      <c r="A2255" t="s">
        <v>715</v>
      </c>
      <c r="B2255">
        <v>0</v>
      </c>
      <c r="C2255">
        <v>2030</v>
      </c>
      <c r="D2255" t="s">
        <v>287</v>
      </c>
      <c r="E2255" t="s">
        <v>288</v>
      </c>
      <c r="F2255" t="s">
        <v>550</v>
      </c>
      <c r="G2255" t="s">
        <v>29</v>
      </c>
      <c r="H2255" t="s">
        <v>21</v>
      </c>
      <c r="I2255" t="s">
        <v>19</v>
      </c>
      <c r="J2255" t="s">
        <v>22</v>
      </c>
      <c r="K2255" t="s">
        <v>44</v>
      </c>
      <c r="L2255" t="s">
        <v>43</v>
      </c>
      <c r="M2255">
        <v>-7.125999999999999E-2</v>
      </c>
    </row>
    <row r="2256" spans="1:13" x14ac:dyDescent="0.25">
      <c r="A2256" t="s">
        <v>715</v>
      </c>
      <c r="B2256">
        <v>0</v>
      </c>
      <c r="C2256">
        <v>2030</v>
      </c>
      <c r="D2256" t="s">
        <v>287</v>
      </c>
      <c r="E2256" t="s">
        <v>288</v>
      </c>
      <c r="F2256" t="s">
        <v>550</v>
      </c>
      <c r="G2256" t="s">
        <v>674</v>
      </c>
      <c r="H2256" t="s">
        <v>21</v>
      </c>
      <c r="I2256" t="s">
        <v>19</v>
      </c>
      <c r="J2256" t="s">
        <v>22</v>
      </c>
      <c r="K2256" t="s">
        <v>45</v>
      </c>
      <c r="L2256" t="s">
        <v>43</v>
      </c>
      <c r="M2256">
        <v>1.9115185822455758</v>
      </c>
    </row>
    <row r="2257" spans="1:13" x14ac:dyDescent="0.25">
      <c r="A2257" t="s">
        <v>715</v>
      </c>
      <c r="B2257">
        <v>0</v>
      </c>
      <c r="C2257">
        <v>2030</v>
      </c>
      <c r="D2257" t="s">
        <v>291</v>
      </c>
      <c r="E2257" t="s">
        <v>292</v>
      </c>
      <c r="F2257" t="s">
        <v>474</v>
      </c>
      <c r="G2257" t="s">
        <v>475</v>
      </c>
      <c r="H2257" t="s">
        <v>228</v>
      </c>
      <c r="I2257" t="s">
        <v>167</v>
      </c>
      <c r="J2257" t="s">
        <v>168</v>
      </c>
      <c r="K2257" t="s">
        <v>42</v>
      </c>
      <c r="L2257" t="s">
        <v>43</v>
      </c>
      <c r="M2257">
        <v>1.5954545454545455</v>
      </c>
    </row>
    <row r="2258" spans="1:13" x14ac:dyDescent="0.25">
      <c r="A2258" t="s">
        <v>715</v>
      </c>
      <c r="B2258">
        <v>0</v>
      </c>
      <c r="C2258">
        <v>2030</v>
      </c>
      <c r="D2258" t="s">
        <v>291</v>
      </c>
      <c r="E2258" t="s">
        <v>292</v>
      </c>
      <c r="F2258" t="s">
        <v>474</v>
      </c>
      <c r="G2258" t="s">
        <v>475</v>
      </c>
      <c r="H2258" t="s">
        <v>228</v>
      </c>
      <c r="I2258" t="s">
        <v>167</v>
      </c>
      <c r="J2258" t="s">
        <v>168</v>
      </c>
      <c r="K2258" t="s">
        <v>44</v>
      </c>
      <c r="L2258" t="s">
        <v>43</v>
      </c>
      <c r="M2258">
        <v>-1.5954545454545455</v>
      </c>
    </row>
    <row r="2259" spans="1:13" x14ac:dyDescent="0.25">
      <c r="A2259" t="s">
        <v>715</v>
      </c>
      <c r="B2259">
        <v>0</v>
      </c>
      <c r="C2259">
        <v>2030</v>
      </c>
      <c r="D2259" t="s">
        <v>291</v>
      </c>
      <c r="E2259" t="s">
        <v>292</v>
      </c>
      <c r="F2259" t="s">
        <v>474</v>
      </c>
      <c r="G2259" t="s">
        <v>475</v>
      </c>
      <c r="H2259" t="s">
        <v>228</v>
      </c>
      <c r="I2259" t="s">
        <v>19</v>
      </c>
      <c r="J2259" t="s">
        <v>168</v>
      </c>
      <c r="K2259" t="s">
        <v>42</v>
      </c>
      <c r="L2259" t="s">
        <v>43</v>
      </c>
      <c r="M2259">
        <v>1.7550000000000001</v>
      </c>
    </row>
    <row r="2260" spans="1:13" x14ac:dyDescent="0.25">
      <c r="A2260" t="s">
        <v>715</v>
      </c>
      <c r="B2260">
        <v>0</v>
      </c>
      <c r="C2260">
        <v>2030</v>
      </c>
      <c r="D2260" t="s">
        <v>291</v>
      </c>
      <c r="E2260" t="s">
        <v>292</v>
      </c>
      <c r="F2260" t="s">
        <v>474</v>
      </c>
      <c r="G2260" t="s">
        <v>475</v>
      </c>
      <c r="H2260" t="s">
        <v>228</v>
      </c>
      <c r="I2260" t="s">
        <v>19</v>
      </c>
      <c r="J2260" t="s">
        <v>168</v>
      </c>
      <c r="K2260" t="s">
        <v>44</v>
      </c>
      <c r="L2260" t="s">
        <v>43</v>
      </c>
      <c r="M2260">
        <v>-1.7550000000000001</v>
      </c>
    </row>
    <row r="2261" spans="1:13" x14ac:dyDescent="0.25">
      <c r="A2261" t="s">
        <v>715</v>
      </c>
      <c r="B2261">
        <v>0</v>
      </c>
      <c r="C2261">
        <v>2030</v>
      </c>
      <c r="D2261" t="s">
        <v>291</v>
      </c>
      <c r="E2261" t="s">
        <v>292</v>
      </c>
      <c r="F2261" t="s">
        <v>474</v>
      </c>
      <c r="G2261" t="s">
        <v>476</v>
      </c>
      <c r="H2261" t="s">
        <v>228</v>
      </c>
      <c r="I2261" t="s">
        <v>167</v>
      </c>
      <c r="J2261" t="s">
        <v>168</v>
      </c>
      <c r="K2261" t="s">
        <v>42</v>
      </c>
      <c r="L2261" t="s">
        <v>43</v>
      </c>
      <c r="M2261">
        <v>0.37582417582417588</v>
      </c>
    </row>
    <row r="2262" spans="1:13" x14ac:dyDescent="0.25">
      <c r="A2262" t="s">
        <v>715</v>
      </c>
      <c r="B2262">
        <v>0</v>
      </c>
      <c r="C2262">
        <v>2030</v>
      </c>
      <c r="D2262" t="s">
        <v>291</v>
      </c>
      <c r="E2262" t="s">
        <v>292</v>
      </c>
      <c r="F2262" t="s">
        <v>474</v>
      </c>
      <c r="G2262" t="s">
        <v>476</v>
      </c>
      <c r="H2262" t="s">
        <v>228</v>
      </c>
      <c r="I2262" t="s">
        <v>167</v>
      </c>
      <c r="J2262" t="s">
        <v>168</v>
      </c>
      <c r="K2262" t="s">
        <v>44</v>
      </c>
      <c r="L2262" t="s">
        <v>43</v>
      </c>
      <c r="M2262">
        <v>-0.37582417582417588</v>
      </c>
    </row>
    <row r="2263" spans="1:13" x14ac:dyDescent="0.25">
      <c r="A2263" t="s">
        <v>715</v>
      </c>
      <c r="B2263">
        <v>0</v>
      </c>
      <c r="C2263">
        <v>2030</v>
      </c>
      <c r="D2263" t="s">
        <v>291</v>
      </c>
      <c r="E2263" t="s">
        <v>292</v>
      </c>
      <c r="F2263" t="s">
        <v>474</v>
      </c>
      <c r="G2263" t="s">
        <v>476</v>
      </c>
      <c r="H2263" t="s">
        <v>228</v>
      </c>
      <c r="I2263" t="s">
        <v>19</v>
      </c>
      <c r="J2263" t="s">
        <v>168</v>
      </c>
      <c r="K2263" t="s">
        <v>42</v>
      </c>
      <c r="L2263" t="s">
        <v>43</v>
      </c>
      <c r="M2263">
        <v>0.34200000000000003</v>
      </c>
    </row>
    <row r="2264" spans="1:13" x14ac:dyDescent="0.25">
      <c r="A2264" t="s">
        <v>715</v>
      </c>
      <c r="B2264">
        <v>0</v>
      </c>
      <c r="C2264">
        <v>2030</v>
      </c>
      <c r="D2264" t="s">
        <v>291</v>
      </c>
      <c r="E2264" t="s">
        <v>292</v>
      </c>
      <c r="F2264" t="s">
        <v>474</v>
      </c>
      <c r="G2264" t="s">
        <v>476</v>
      </c>
      <c r="H2264" t="s">
        <v>228</v>
      </c>
      <c r="I2264" t="s">
        <v>19</v>
      </c>
      <c r="J2264" t="s">
        <v>168</v>
      </c>
      <c r="K2264" t="s">
        <v>44</v>
      </c>
      <c r="L2264" t="s">
        <v>43</v>
      </c>
      <c r="M2264">
        <v>-0.34200000000000003</v>
      </c>
    </row>
    <row r="2265" spans="1:13" x14ac:dyDescent="0.25">
      <c r="A2265" t="s">
        <v>715</v>
      </c>
      <c r="B2265">
        <v>0</v>
      </c>
      <c r="C2265">
        <v>2030</v>
      </c>
      <c r="D2265" t="s">
        <v>291</v>
      </c>
      <c r="E2265" t="s">
        <v>292</v>
      </c>
      <c r="F2265" t="s">
        <v>474</v>
      </c>
      <c r="G2265" t="s">
        <v>477</v>
      </c>
      <c r="H2265" t="s">
        <v>35</v>
      </c>
      <c r="I2265" t="s">
        <v>19</v>
      </c>
      <c r="J2265" t="s">
        <v>26</v>
      </c>
      <c r="K2265" t="s">
        <v>42</v>
      </c>
      <c r="L2265" t="s">
        <v>43</v>
      </c>
      <c r="M2265">
        <v>2.1000000000000001E-2</v>
      </c>
    </row>
    <row r="2266" spans="1:13" x14ac:dyDescent="0.25">
      <c r="A2266" t="s">
        <v>715</v>
      </c>
      <c r="B2266">
        <v>0</v>
      </c>
      <c r="C2266">
        <v>2030</v>
      </c>
      <c r="D2266" t="s">
        <v>291</v>
      </c>
      <c r="E2266" t="s">
        <v>292</v>
      </c>
      <c r="F2266" t="s">
        <v>474</v>
      </c>
      <c r="G2266" t="s">
        <v>477</v>
      </c>
      <c r="H2266" t="s">
        <v>35</v>
      </c>
      <c r="I2266" t="s">
        <v>19</v>
      </c>
      <c r="J2266" t="s">
        <v>26</v>
      </c>
      <c r="K2266" t="s">
        <v>44</v>
      </c>
      <c r="L2266" t="s">
        <v>43</v>
      </c>
      <c r="M2266">
        <v>-2.1000000000000001E-2</v>
      </c>
    </row>
    <row r="2267" spans="1:13" x14ac:dyDescent="0.25">
      <c r="A2267" t="s">
        <v>715</v>
      </c>
      <c r="B2267">
        <v>0</v>
      </c>
      <c r="C2267">
        <v>2030</v>
      </c>
      <c r="D2267" t="s">
        <v>291</v>
      </c>
      <c r="E2267" t="s">
        <v>292</v>
      </c>
      <c r="F2267" t="s">
        <v>474</v>
      </c>
      <c r="G2267" t="s">
        <v>478</v>
      </c>
      <c r="H2267" t="s">
        <v>35</v>
      </c>
      <c r="I2267" t="s">
        <v>167</v>
      </c>
      <c r="J2267" t="s">
        <v>168</v>
      </c>
      <c r="K2267" t="s">
        <v>42</v>
      </c>
      <c r="L2267" t="s">
        <v>43</v>
      </c>
      <c r="M2267">
        <v>6.25E-2</v>
      </c>
    </row>
    <row r="2268" spans="1:13" x14ac:dyDescent="0.25">
      <c r="A2268" t="s">
        <v>715</v>
      </c>
      <c r="B2268">
        <v>0</v>
      </c>
      <c r="C2268">
        <v>2030</v>
      </c>
      <c r="D2268" t="s">
        <v>291</v>
      </c>
      <c r="E2268" t="s">
        <v>292</v>
      </c>
      <c r="F2268" t="s">
        <v>474</v>
      </c>
      <c r="G2268" t="s">
        <v>478</v>
      </c>
      <c r="H2268" t="s">
        <v>35</v>
      </c>
      <c r="I2268" t="s">
        <v>167</v>
      </c>
      <c r="J2268" t="s">
        <v>168</v>
      </c>
      <c r="K2268" t="s">
        <v>44</v>
      </c>
      <c r="L2268" t="s">
        <v>43</v>
      </c>
      <c r="M2268">
        <v>-6.25E-2</v>
      </c>
    </row>
    <row r="2269" spans="1:13" x14ac:dyDescent="0.25">
      <c r="A2269" t="s">
        <v>715</v>
      </c>
      <c r="B2269">
        <v>0</v>
      </c>
      <c r="C2269">
        <v>2030</v>
      </c>
      <c r="D2269" t="s">
        <v>291</v>
      </c>
      <c r="E2269" t="s">
        <v>292</v>
      </c>
      <c r="F2269" t="s">
        <v>474</v>
      </c>
      <c r="G2269" t="s">
        <v>478</v>
      </c>
      <c r="H2269" t="s">
        <v>35</v>
      </c>
      <c r="I2269" t="s">
        <v>19</v>
      </c>
      <c r="J2269" t="s">
        <v>168</v>
      </c>
      <c r="K2269" t="s">
        <v>42</v>
      </c>
      <c r="L2269" t="s">
        <v>43</v>
      </c>
      <c r="M2269">
        <v>0.03</v>
      </c>
    </row>
    <row r="2270" spans="1:13" x14ac:dyDescent="0.25">
      <c r="A2270" t="s">
        <v>715</v>
      </c>
      <c r="B2270">
        <v>0</v>
      </c>
      <c r="C2270">
        <v>2030</v>
      </c>
      <c r="D2270" t="s">
        <v>291</v>
      </c>
      <c r="E2270" t="s">
        <v>292</v>
      </c>
      <c r="F2270" t="s">
        <v>474</v>
      </c>
      <c r="G2270" t="s">
        <v>478</v>
      </c>
      <c r="H2270" t="s">
        <v>35</v>
      </c>
      <c r="I2270" t="s">
        <v>19</v>
      </c>
      <c r="J2270" t="s">
        <v>168</v>
      </c>
      <c r="K2270" t="s">
        <v>44</v>
      </c>
      <c r="L2270" t="s">
        <v>43</v>
      </c>
      <c r="M2270">
        <v>-0.03</v>
      </c>
    </row>
    <row r="2271" spans="1:13" x14ac:dyDescent="0.25">
      <c r="A2271" t="s">
        <v>715</v>
      </c>
      <c r="B2271">
        <v>0</v>
      </c>
      <c r="C2271">
        <v>2030</v>
      </c>
      <c r="D2271" t="s">
        <v>291</v>
      </c>
      <c r="E2271" t="s">
        <v>292</v>
      </c>
      <c r="F2271" t="s">
        <v>474</v>
      </c>
      <c r="G2271" t="s">
        <v>479</v>
      </c>
      <c r="H2271" t="s">
        <v>35</v>
      </c>
      <c r="I2271" t="s">
        <v>167</v>
      </c>
      <c r="J2271" t="s">
        <v>168</v>
      </c>
      <c r="K2271" t="s">
        <v>42</v>
      </c>
      <c r="L2271" t="s">
        <v>43</v>
      </c>
      <c r="M2271">
        <v>0.91853932584269671</v>
      </c>
    </row>
    <row r="2272" spans="1:13" x14ac:dyDescent="0.25">
      <c r="A2272" t="s">
        <v>715</v>
      </c>
      <c r="B2272">
        <v>0</v>
      </c>
      <c r="C2272">
        <v>2030</v>
      </c>
      <c r="D2272" t="s">
        <v>291</v>
      </c>
      <c r="E2272" t="s">
        <v>292</v>
      </c>
      <c r="F2272" t="s">
        <v>474</v>
      </c>
      <c r="G2272" t="s">
        <v>479</v>
      </c>
      <c r="H2272" t="s">
        <v>35</v>
      </c>
      <c r="I2272" t="s">
        <v>167</v>
      </c>
      <c r="J2272" t="s">
        <v>168</v>
      </c>
      <c r="K2272" t="s">
        <v>44</v>
      </c>
      <c r="L2272" t="s">
        <v>43</v>
      </c>
      <c r="M2272">
        <v>-0.91853932584269671</v>
      </c>
    </row>
    <row r="2273" spans="1:13" x14ac:dyDescent="0.25">
      <c r="A2273" t="s">
        <v>715</v>
      </c>
      <c r="B2273">
        <v>0</v>
      </c>
      <c r="C2273">
        <v>2030</v>
      </c>
      <c r="D2273" t="s">
        <v>291</v>
      </c>
      <c r="E2273" t="s">
        <v>292</v>
      </c>
      <c r="F2273" t="s">
        <v>474</v>
      </c>
      <c r="G2273" t="s">
        <v>479</v>
      </c>
      <c r="H2273" t="s">
        <v>35</v>
      </c>
      <c r="I2273" t="s">
        <v>19</v>
      </c>
      <c r="J2273" t="s">
        <v>168</v>
      </c>
      <c r="K2273" t="s">
        <v>42</v>
      </c>
      <c r="L2273" t="s">
        <v>43</v>
      </c>
      <c r="M2273">
        <v>0.32700000000000001</v>
      </c>
    </row>
    <row r="2274" spans="1:13" x14ac:dyDescent="0.25">
      <c r="A2274" t="s">
        <v>715</v>
      </c>
      <c r="B2274">
        <v>0</v>
      </c>
      <c r="C2274">
        <v>2030</v>
      </c>
      <c r="D2274" t="s">
        <v>291</v>
      </c>
      <c r="E2274" t="s">
        <v>292</v>
      </c>
      <c r="F2274" t="s">
        <v>474</v>
      </c>
      <c r="G2274" t="s">
        <v>479</v>
      </c>
      <c r="H2274" t="s">
        <v>35</v>
      </c>
      <c r="I2274" t="s">
        <v>19</v>
      </c>
      <c r="J2274" t="s">
        <v>168</v>
      </c>
      <c r="K2274" t="s">
        <v>44</v>
      </c>
      <c r="L2274" t="s">
        <v>43</v>
      </c>
      <c r="M2274">
        <v>-0.32700000000000001</v>
      </c>
    </row>
    <row r="2275" spans="1:13" x14ac:dyDescent="0.25">
      <c r="A2275" t="s">
        <v>715</v>
      </c>
      <c r="B2275">
        <v>0</v>
      </c>
      <c r="C2275">
        <v>2030</v>
      </c>
      <c r="D2275" t="s">
        <v>291</v>
      </c>
      <c r="E2275" t="s">
        <v>292</v>
      </c>
      <c r="F2275" t="s">
        <v>474</v>
      </c>
      <c r="G2275" t="s">
        <v>480</v>
      </c>
      <c r="H2275" t="s">
        <v>35</v>
      </c>
      <c r="I2275" t="s">
        <v>167</v>
      </c>
      <c r="J2275" t="s">
        <v>168</v>
      </c>
      <c r="K2275" t="s">
        <v>42</v>
      </c>
      <c r="L2275" t="s">
        <v>43</v>
      </c>
      <c r="M2275">
        <v>6.3750000000000001E-2</v>
      </c>
    </row>
    <row r="2276" spans="1:13" x14ac:dyDescent="0.25">
      <c r="A2276" t="s">
        <v>715</v>
      </c>
      <c r="B2276">
        <v>0</v>
      </c>
      <c r="C2276">
        <v>2030</v>
      </c>
      <c r="D2276" t="s">
        <v>291</v>
      </c>
      <c r="E2276" t="s">
        <v>292</v>
      </c>
      <c r="F2276" t="s">
        <v>474</v>
      </c>
      <c r="G2276" t="s">
        <v>480</v>
      </c>
      <c r="H2276" t="s">
        <v>35</v>
      </c>
      <c r="I2276" t="s">
        <v>167</v>
      </c>
      <c r="J2276" t="s">
        <v>168</v>
      </c>
      <c r="K2276" t="s">
        <v>44</v>
      </c>
      <c r="L2276" t="s">
        <v>43</v>
      </c>
      <c r="M2276">
        <v>-6.3750000000000001E-2</v>
      </c>
    </row>
    <row r="2277" spans="1:13" x14ac:dyDescent="0.25">
      <c r="A2277" t="s">
        <v>715</v>
      </c>
      <c r="B2277">
        <v>0</v>
      </c>
      <c r="C2277">
        <v>2030</v>
      </c>
      <c r="D2277" t="s">
        <v>291</v>
      </c>
      <c r="E2277" t="s">
        <v>292</v>
      </c>
      <c r="F2277" t="s">
        <v>474</v>
      </c>
      <c r="G2277" t="s">
        <v>480</v>
      </c>
      <c r="H2277" t="s">
        <v>35</v>
      </c>
      <c r="I2277" t="s">
        <v>19</v>
      </c>
      <c r="J2277" t="s">
        <v>168</v>
      </c>
      <c r="K2277" t="s">
        <v>42</v>
      </c>
      <c r="L2277" t="s">
        <v>43</v>
      </c>
      <c r="M2277">
        <v>0.20400000000000001</v>
      </c>
    </row>
    <row r="2278" spans="1:13" x14ac:dyDescent="0.25">
      <c r="A2278" t="s">
        <v>715</v>
      </c>
      <c r="B2278">
        <v>0</v>
      </c>
      <c r="C2278">
        <v>2030</v>
      </c>
      <c r="D2278" t="s">
        <v>291</v>
      </c>
      <c r="E2278" t="s">
        <v>292</v>
      </c>
      <c r="F2278" t="s">
        <v>474</v>
      </c>
      <c r="G2278" t="s">
        <v>480</v>
      </c>
      <c r="H2278" t="s">
        <v>35</v>
      </c>
      <c r="I2278" t="s">
        <v>19</v>
      </c>
      <c r="J2278" t="s">
        <v>168</v>
      </c>
      <c r="K2278" t="s">
        <v>44</v>
      </c>
      <c r="L2278" t="s">
        <v>43</v>
      </c>
      <c r="M2278">
        <v>-0.20400000000000001</v>
      </c>
    </row>
    <row r="2279" spans="1:13" x14ac:dyDescent="0.25">
      <c r="A2279" t="s">
        <v>715</v>
      </c>
      <c r="B2279">
        <v>0</v>
      </c>
      <c r="C2279">
        <v>2030</v>
      </c>
      <c r="D2279" t="s">
        <v>291</v>
      </c>
      <c r="E2279" t="s">
        <v>292</v>
      </c>
      <c r="F2279" t="s">
        <v>474</v>
      </c>
      <c r="G2279" t="s">
        <v>276</v>
      </c>
      <c r="H2279" t="s">
        <v>36</v>
      </c>
      <c r="I2279" t="s">
        <v>19</v>
      </c>
      <c r="J2279" t="s">
        <v>26</v>
      </c>
      <c r="K2279" t="s">
        <v>42</v>
      </c>
      <c r="L2279" t="s">
        <v>43</v>
      </c>
      <c r="M2279">
        <v>2.6</v>
      </c>
    </row>
    <row r="2280" spans="1:13" x14ac:dyDescent="0.25">
      <c r="A2280" t="s">
        <v>715</v>
      </c>
      <c r="B2280">
        <v>0</v>
      </c>
      <c r="C2280">
        <v>2030</v>
      </c>
      <c r="D2280" t="s">
        <v>291</v>
      </c>
      <c r="E2280" t="s">
        <v>292</v>
      </c>
      <c r="F2280" t="s">
        <v>474</v>
      </c>
      <c r="G2280" t="s">
        <v>276</v>
      </c>
      <c r="H2280" t="s">
        <v>36</v>
      </c>
      <c r="I2280" t="s">
        <v>19</v>
      </c>
      <c r="J2280" t="s">
        <v>26</v>
      </c>
      <c r="K2280" t="s">
        <v>44</v>
      </c>
      <c r="L2280" t="s">
        <v>43</v>
      </c>
      <c r="M2280">
        <v>-2.6</v>
      </c>
    </row>
    <row r="2281" spans="1:13" x14ac:dyDescent="0.25">
      <c r="A2281" t="s">
        <v>715</v>
      </c>
      <c r="B2281">
        <v>0</v>
      </c>
      <c r="C2281">
        <v>2030</v>
      </c>
      <c r="D2281" t="s">
        <v>291</v>
      </c>
      <c r="E2281" t="s">
        <v>292</v>
      </c>
      <c r="F2281" t="s">
        <v>474</v>
      </c>
      <c r="G2281" t="s">
        <v>481</v>
      </c>
      <c r="H2281" t="s">
        <v>172</v>
      </c>
      <c r="I2281" t="s">
        <v>19</v>
      </c>
      <c r="J2281" t="s">
        <v>26</v>
      </c>
      <c r="K2281" t="s">
        <v>42</v>
      </c>
      <c r="L2281" t="s">
        <v>43</v>
      </c>
      <c r="M2281">
        <v>0.36399999999999999</v>
      </c>
    </row>
    <row r="2282" spans="1:13" x14ac:dyDescent="0.25">
      <c r="A2282" t="s">
        <v>715</v>
      </c>
      <c r="B2282">
        <v>0</v>
      </c>
      <c r="C2282">
        <v>2030</v>
      </c>
      <c r="D2282" t="s">
        <v>291</v>
      </c>
      <c r="E2282" t="s">
        <v>292</v>
      </c>
      <c r="F2282" t="s">
        <v>474</v>
      </c>
      <c r="G2282" t="s">
        <v>481</v>
      </c>
      <c r="H2282" t="s">
        <v>172</v>
      </c>
      <c r="I2282" t="s">
        <v>19</v>
      </c>
      <c r="J2282" t="s">
        <v>26</v>
      </c>
      <c r="K2282" t="s">
        <v>44</v>
      </c>
      <c r="L2282" t="s">
        <v>43</v>
      </c>
      <c r="M2282">
        <v>-0.36399999999999999</v>
      </c>
    </row>
    <row r="2283" spans="1:13" x14ac:dyDescent="0.25">
      <c r="A2283" t="s">
        <v>715</v>
      </c>
      <c r="B2283">
        <v>0</v>
      </c>
      <c r="C2283">
        <v>2030</v>
      </c>
      <c r="D2283" t="s">
        <v>291</v>
      </c>
      <c r="E2283" t="s">
        <v>292</v>
      </c>
      <c r="F2283" t="s">
        <v>474</v>
      </c>
      <c r="G2283" t="s">
        <v>244</v>
      </c>
      <c r="H2283" t="s">
        <v>35</v>
      </c>
      <c r="I2283" t="s">
        <v>19</v>
      </c>
      <c r="J2283" t="s">
        <v>26</v>
      </c>
      <c r="K2283" t="s">
        <v>42</v>
      </c>
      <c r="L2283" t="s">
        <v>43</v>
      </c>
      <c r="M2283">
        <v>3.5</v>
      </c>
    </row>
    <row r="2284" spans="1:13" x14ac:dyDescent="0.25">
      <c r="A2284" t="s">
        <v>715</v>
      </c>
      <c r="B2284">
        <v>0</v>
      </c>
      <c r="C2284">
        <v>2030</v>
      </c>
      <c r="D2284" t="s">
        <v>291</v>
      </c>
      <c r="E2284" t="s">
        <v>292</v>
      </c>
      <c r="F2284" t="s">
        <v>474</v>
      </c>
      <c r="G2284" t="s">
        <v>244</v>
      </c>
      <c r="H2284" t="s">
        <v>35</v>
      </c>
      <c r="I2284" t="s">
        <v>19</v>
      </c>
      <c r="J2284" t="s">
        <v>26</v>
      </c>
      <c r="K2284" t="s">
        <v>44</v>
      </c>
      <c r="L2284" t="s">
        <v>43</v>
      </c>
      <c r="M2284">
        <v>-3.5</v>
      </c>
    </row>
    <row r="2285" spans="1:13" x14ac:dyDescent="0.25">
      <c r="A2285" t="s">
        <v>715</v>
      </c>
      <c r="B2285">
        <v>0</v>
      </c>
      <c r="C2285">
        <v>2030</v>
      </c>
      <c r="D2285" t="s">
        <v>291</v>
      </c>
      <c r="E2285" t="s">
        <v>292</v>
      </c>
      <c r="F2285" t="s">
        <v>474</v>
      </c>
      <c r="G2285" t="s">
        <v>254</v>
      </c>
      <c r="H2285" t="s">
        <v>228</v>
      </c>
      <c r="I2285" t="s">
        <v>19</v>
      </c>
      <c r="J2285" t="s">
        <v>26</v>
      </c>
      <c r="K2285" t="s">
        <v>42</v>
      </c>
      <c r="L2285" t="s">
        <v>43</v>
      </c>
      <c r="M2285">
        <v>2.86</v>
      </c>
    </row>
    <row r="2286" spans="1:13" x14ac:dyDescent="0.25">
      <c r="A2286" t="s">
        <v>715</v>
      </c>
      <c r="B2286">
        <v>0</v>
      </c>
      <c r="C2286">
        <v>2030</v>
      </c>
      <c r="D2286" t="s">
        <v>291</v>
      </c>
      <c r="E2286" t="s">
        <v>292</v>
      </c>
      <c r="F2286" t="s">
        <v>474</v>
      </c>
      <c r="G2286" t="s">
        <v>254</v>
      </c>
      <c r="H2286" t="s">
        <v>228</v>
      </c>
      <c r="I2286" t="s">
        <v>19</v>
      </c>
      <c r="J2286" t="s">
        <v>26</v>
      </c>
      <c r="K2286" t="s">
        <v>44</v>
      </c>
      <c r="L2286" t="s">
        <v>43</v>
      </c>
      <c r="M2286">
        <v>-2.86</v>
      </c>
    </row>
    <row r="2287" spans="1:13" x14ac:dyDescent="0.25">
      <c r="A2287" t="s">
        <v>715</v>
      </c>
      <c r="B2287">
        <v>0</v>
      </c>
      <c r="C2287">
        <v>2030</v>
      </c>
      <c r="D2287" t="s">
        <v>291</v>
      </c>
      <c r="E2287" t="s">
        <v>292</v>
      </c>
      <c r="F2287" t="s">
        <v>474</v>
      </c>
      <c r="G2287" t="s">
        <v>482</v>
      </c>
      <c r="H2287" t="s">
        <v>48</v>
      </c>
      <c r="I2287" t="s">
        <v>167</v>
      </c>
      <c r="J2287" t="s">
        <v>168</v>
      </c>
      <c r="K2287" t="s">
        <v>42</v>
      </c>
      <c r="L2287" t="s">
        <v>43</v>
      </c>
      <c r="M2287">
        <v>6.9692307692307693</v>
      </c>
    </row>
    <row r="2288" spans="1:13" x14ac:dyDescent="0.25">
      <c r="A2288" t="s">
        <v>715</v>
      </c>
      <c r="B2288">
        <v>0</v>
      </c>
      <c r="C2288">
        <v>2030</v>
      </c>
      <c r="D2288" t="s">
        <v>291</v>
      </c>
      <c r="E2288" t="s">
        <v>292</v>
      </c>
      <c r="F2288" t="s">
        <v>474</v>
      </c>
      <c r="G2288" t="s">
        <v>482</v>
      </c>
      <c r="H2288" t="s">
        <v>48</v>
      </c>
      <c r="I2288" t="s">
        <v>167</v>
      </c>
      <c r="J2288" t="s">
        <v>168</v>
      </c>
      <c r="K2288" t="s">
        <v>44</v>
      </c>
      <c r="L2288" t="s">
        <v>43</v>
      </c>
      <c r="M2288">
        <v>-6.9692307692307693</v>
      </c>
    </row>
    <row r="2289" spans="1:13" x14ac:dyDescent="0.25">
      <c r="A2289" t="s">
        <v>715</v>
      </c>
      <c r="B2289">
        <v>0</v>
      </c>
      <c r="C2289">
        <v>2030</v>
      </c>
      <c r="D2289" t="s">
        <v>291</v>
      </c>
      <c r="E2289" t="s">
        <v>292</v>
      </c>
      <c r="F2289" t="s">
        <v>474</v>
      </c>
      <c r="G2289" t="s">
        <v>482</v>
      </c>
      <c r="H2289" t="s">
        <v>48</v>
      </c>
      <c r="I2289" t="s">
        <v>19</v>
      </c>
      <c r="J2289" t="s">
        <v>168</v>
      </c>
      <c r="K2289" t="s">
        <v>42</v>
      </c>
      <c r="L2289" t="s">
        <v>43</v>
      </c>
      <c r="M2289">
        <v>4.53</v>
      </c>
    </row>
    <row r="2290" spans="1:13" x14ac:dyDescent="0.25">
      <c r="A2290" t="s">
        <v>715</v>
      </c>
      <c r="B2290">
        <v>0</v>
      </c>
      <c r="C2290">
        <v>2030</v>
      </c>
      <c r="D2290" t="s">
        <v>291</v>
      </c>
      <c r="E2290" t="s">
        <v>292</v>
      </c>
      <c r="F2290" t="s">
        <v>474</v>
      </c>
      <c r="G2290" t="s">
        <v>482</v>
      </c>
      <c r="H2290" t="s">
        <v>48</v>
      </c>
      <c r="I2290" t="s">
        <v>19</v>
      </c>
      <c r="J2290" t="s">
        <v>168</v>
      </c>
      <c r="K2290" t="s">
        <v>44</v>
      </c>
      <c r="L2290" t="s">
        <v>43</v>
      </c>
      <c r="M2290">
        <v>-4.53</v>
      </c>
    </row>
    <row r="2291" spans="1:13" x14ac:dyDescent="0.25">
      <c r="A2291" t="s">
        <v>715</v>
      </c>
      <c r="B2291">
        <v>0</v>
      </c>
      <c r="C2291">
        <v>2030</v>
      </c>
      <c r="D2291" t="s">
        <v>291</v>
      </c>
      <c r="E2291" t="s">
        <v>292</v>
      </c>
      <c r="F2291" t="s">
        <v>474</v>
      </c>
      <c r="G2291" t="s">
        <v>483</v>
      </c>
      <c r="H2291" t="s">
        <v>35</v>
      </c>
      <c r="I2291" t="s">
        <v>167</v>
      </c>
      <c r="J2291" t="s">
        <v>168</v>
      </c>
      <c r="K2291" t="s">
        <v>42</v>
      </c>
      <c r="L2291" t="s">
        <v>43</v>
      </c>
      <c r="M2291">
        <v>0.10212765957446809</v>
      </c>
    </row>
    <row r="2292" spans="1:13" x14ac:dyDescent="0.25">
      <c r="A2292" t="s">
        <v>715</v>
      </c>
      <c r="B2292">
        <v>0</v>
      </c>
      <c r="C2292">
        <v>2030</v>
      </c>
      <c r="D2292" t="s">
        <v>291</v>
      </c>
      <c r="E2292" t="s">
        <v>292</v>
      </c>
      <c r="F2292" t="s">
        <v>474</v>
      </c>
      <c r="G2292" t="s">
        <v>483</v>
      </c>
      <c r="H2292" t="s">
        <v>35</v>
      </c>
      <c r="I2292" t="s">
        <v>167</v>
      </c>
      <c r="J2292" t="s">
        <v>168</v>
      </c>
      <c r="K2292" t="s">
        <v>44</v>
      </c>
      <c r="L2292" t="s">
        <v>43</v>
      </c>
      <c r="M2292">
        <v>-0.10212765957446809</v>
      </c>
    </row>
    <row r="2293" spans="1:13" x14ac:dyDescent="0.25">
      <c r="A2293" t="s">
        <v>715</v>
      </c>
      <c r="B2293">
        <v>0</v>
      </c>
      <c r="C2293">
        <v>2030</v>
      </c>
      <c r="D2293" t="s">
        <v>291</v>
      </c>
      <c r="E2293" t="s">
        <v>292</v>
      </c>
      <c r="F2293" t="s">
        <v>474</v>
      </c>
      <c r="G2293" t="s">
        <v>483</v>
      </c>
      <c r="H2293" t="s">
        <v>35</v>
      </c>
      <c r="I2293" t="s">
        <v>19</v>
      </c>
      <c r="J2293" t="s">
        <v>168</v>
      </c>
      <c r="K2293" t="s">
        <v>42</v>
      </c>
      <c r="L2293" t="s">
        <v>43</v>
      </c>
      <c r="M2293">
        <v>4.8000000000000001E-2</v>
      </c>
    </row>
    <row r="2294" spans="1:13" x14ac:dyDescent="0.25">
      <c r="A2294" t="s">
        <v>715</v>
      </c>
      <c r="B2294">
        <v>0</v>
      </c>
      <c r="C2294">
        <v>2030</v>
      </c>
      <c r="D2294" t="s">
        <v>291</v>
      </c>
      <c r="E2294" t="s">
        <v>292</v>
      </c>
      <c r="F2294" t="s">
        <v>474</v>
      </c>
      <c r="G2294" t="s">
        <v>483</v>
      </c>
      <c r="H2294" t="s">
        <v>35</v>
      </c>
      <c r="I2294" t="s">
        <v>19</v>
      </c>
      <c r="J2294" t="s">
        <v>168</v>
      </c>
      <c r="K2294" t="s">
        <v>44</v>
      </c>
      <c r="L2294" t="s">
        <v>43</v>
      </c>
      <c r="M2294">
        <v>-4.8000000000000001E-2</v>
      </c>
    </row>
    <row r="2295" spans="1:13" x14ac:dyDescent="0.25">
      <c r="A2295" t="s">
        <v>715</v>
      </c>
      <c r="B2295">
        <v>0</v>
      </c>
      <c r="C2295">
        <v>2030</v>
      </c>
      <c r="D2295" t="s">
        <v>291</v>
      </c>
      <c r="E2295" t="s">
        <v>292</v>
      </c>
      <c r="F2295" t="s">
        <v>474</v>
      </c>
      <c r="G2295" t="s">
        <v>484</v>
      </c>
      <c r="H2295" t="s">
        <v>35</v>
      </c>
      <c r="I2295" t="s">
        <v>167</v>
      </c>
      <c r="J2295" t="s">
        <v>168</v>
      </c>
      <c r="K2295" t="s">
        <v>42</v>
      </c>
      <c r="L2295" t="s">
        <v>43</v>
      </c>
      <c r="M2295">
        <v>0.26666666666666666</v>
      </c>
    </row>
    <row r="2296" spans="1:13" x14ac:dyDescent="0.25">
      <c r="A2296" t="s">
        <v>715</v>
      </c>
      <c r="B2296">
        <v>0</v>
      </c>
      <c r="C2296">
        <v>2030</v>
      </c>
      <c r="D2296" t="s">
        <v>291</v>
      </c>
      <c r="E2296" t="s">
        <v>292</v>
      </c>
      <c r="F2296" t="s">
        <v>474</v>
      </c>
      <c r="G2296" t="s">
        <v>484</v>
      </c>
      <c r="H2296" t="s">
        <v>35</v>
      </c>
      <c r="I2296" t="s">
        <v>167</v>
      </c>
      <c r="J2296" t="s">
        <v>168</v>
      </c>
      <c r="K2296" t="s">
        <v>44</v>
      </c>
      <c r="L2296" t="s">
        <v>43</v>
      </c>
      <c r="M2296">
        <v>-0.26666666666666666</v>
      </c>
    </row>
    <row r="2297" spans="1:13" x14ac:dyDescent="0.25">
      <c r="A2297" t="s">
        <v>715</v>
      </c>
      <c r="B2297">
        <v>0</v>
      </c>
      <c r="C2297">
        <v>2030</v>
      </c>
      <c r="D2297" t="s">
        <v>291</v>
      </c>
      <c r="E2297" t="s">
        <v>292</v>
      </c>
      <c r="F2297" t="s">
        <v>474</v>
      </c>
      <c r="G2297" t="s">
        <v>484</v>
      </c>
      <c r="H2297" t="s">
        <v>35</v>
      </c>
      <c r="I2297" t="s">
        <v>19</v>
      </c>
      <c r="J2297" t="s">
        <v>168</v>
      </c>
      <c r="K2297" t="s">
        <v>42</v>
      </c>
      <c r="L2297" t="s">
        <v>43</v>
      </c>
      <c r="M2297">
        <v>0.2</v>
      </c>
    </row>
    <row r="2298" spans="1:13" x14ac:dyDescent="0.25">
      <c r="A2298" t="s">
        <v>715</v>
      </c>
      <c r="B2298">
        <v>0</v>
      </c>
      <c r="C2298">
        <v>2030</v>
      </c>
      <c r="D2298" t="s">
        <v>291</v>
      </c>
      <c r="E2298" t="s">
        <v>292</v>
      </c>
      <c r="F2298" t="s">
        <v>474</v>
      </c>
      <c r="G2298" t="s">
        <v>484</v>
      </c>
      <c r="H2298" t="s">
        <v>35</v>
      </c>
      <c r="I2298" t="s">
        <v>19</v>
      </c>
      <c r="J2298" t="s">
        <v>168</v>
      </c>
      <c r="K2298" t="s">
        <v>44</v>
      </c>
      <c r="L2298" t="s">
        <v>43</v>
      </c>
      <c r="M2298">
        <v>-0.2</v>
      </c>
    </row>
    <row r="2299" spans="1:13" x14ac:dyDescent="0.25">
      <c r="A2299" t="s">
        <v>715</v>
      </c>
      <c r="B2299">
        <v>0</v>
      </c>
      <c r="C2299">
        <v>2030</v>
      </c>
      <c r="D2299" t="s">
        <v>291</v>
      </c>
      <c r="E2299" t="s">
        <v>292</v>
      </c>
      <c r="F2299" t="s">
        <v>474</v>
      </c>
      <c r="G2299" t="s">
        <v>485</v>
      </c>
      <c r="H2299" t="s">
        <v>35</v>
      </c>
      <c r="I2299" t="s">
        <v>167</v>
      </c>
      <c r="J2299" t="s">
        <v>168</v>
      </c>
      <c r="K2299" t="s">
        <v>42</v>
      </c>
      <c r="L2299" t="s">
        <v>43</v>
      </c>
      <c r="M2299">
        <v>0.3293103448275862</v>
      </c>
    </row>
    <row r="2300" spans="1:13" x14ac:dyDescent="0.25">
      <c r="A2300" t="s">
        <v>715</v>
      </c>
      <c r="B2300">
        <v>0</v>
      </c>
      <c r="C2300">
        <v>2030</v>
      </c>
      <c r="D2300" t="s">
        <v>291</v>
      </c>
      <c r="E2300" t="s">
        <v>292</v>
      </c>
      <c r="F2300" t="s">
        <v>474</v>
      </c>
      <c r="G2300" t="s">
        <v>485</v>
      </c>
      <c r="H2300" t="s">
        <v>35</v>
      </c>
      <c r="I2300" t="s">
        <v>167</v>
      </c>
      <c r="J2300" t="s">
        <v>168</v>
      </c>
      <c r="K2300" t="s">
        <v>44</v>
      </c>
      <c r="L2300" t="s">
        <v>43</v>
      </c>
      <c r="M2300">
        <v>-0.3293103448275862</v>
      </c>
    </row>
    <row r="2301" spans="1:13" x14ac:dyDescent="0.25">
      <c r="A2301" t="s">
        <v>715</v>
      </c>
      <c r="B2301">
        <v>0</v>
      </c>
      <c r="C2301">
        <v>2030</v>
      </c>
      <c r="D2301" t="s">
        <v>291</v>
      </c>
      <c r="E2301" t="s">
        <v>292</v>
      </c>
      <c r="F2301" t="s">
        <v>474</v>
      </c>
      <c r="G2301" t="s">
        <v>485</v>
      </c>
      <c r="H2301" t="s">
        <v>35</v>
      </c>
      <c r="I2301" t="s">
        <v>19</v>
      </c>
      <c r="J2301" t="s">
        <v>168</v>
      </c>
      <c r="K2301" t="s">
        <v>42</v>
      </c>
      <c r="L2301" t="s">
        <v>43</v>
      </c>
      <c r="M2301">
        <v>0.191</v>
      </c>
    </row>
    <row r="2302" spans="1:13" x14ac:dyDescent="0.25">
      <c r="A2302" t="s">
        <v>715</v>
      </c>
      <c r="B2302">
        <v>0</v>
      </c>
      <c r="C2302">
        <v>2030</v>
      </c>
      <c r="D2302" t="s">
        <v>291</v>
      </c>
      <c r="E2302" t="s">
        <v>292</v>
      </c>
      <c r="F2302" t="s">
        <v>474</v>
      </c>
      <c r="G2302" t="s">
        <v>485</v>
      </c>
      <c r="H2302" t="s">
        <v>35</v>
      </c>
      <c r="I2302" t="s">
        <v>19</v>
      </c>
      <c r="J2302" t="s">
        <v>168</v>
      </c>
      <c r="K2302" t="s">
        <v>44</v>
      </c>
      <c r="L2302" t="s">
        <v>43</v>
      </c>
      <c r="M2302">
        <v>-0.191</v>
      </c>
    </row>
    <row r="2303" spans="1:13" x14ac:dyDescent="0.25">
      <c r="A2303" t="s">
        <v>715</v>
      </c>
      <c r="B2303">
        <v>0</v>
      </c>
      <c r="C2303">
        <v>2030</v>
      </c>
      <c r="D2303" t="s">
        <v>291</v>
      </c>
      <c r="E2303" t="s">
        <v>292</v>
      </c>
      <c r="F2303" t="s">
        <v>474</v>
      </c>
      <c r="G2303" t="s">
        <v>486</v>
      </c>
      <c r="H2303" t="s">
        <v>35</v>
      </c>
      <c r="I2303" t="s">
        <v>167</v>
      </c>
      <c r="J2303" t="s">
        <v>168</v>
      </c>
      <c r="K2303" t="s">
        <v>42</v>
      </c>
      <c r="L2303" t="s">
        <v>43</v>
      </c>
      <c r="M2303">
        <v>0.19624573378839588</v>
      </c>
    </row>
    <row r="2304" spans="1:13" x14ac:dyDescent="0.25">
      <c r="A2304" t="s">
        <v>715</v>
      </c>
      <c r="B2304">
        <v>0</v>
      </c>
      <c r="C2304">
        <v>2030</v>
      </c>
      <c r="D2304" t="s">
        <v>291</v>
      </c>
      <c r="E2304" t="s">
        <v>292</v>
      </c>
      <c r="F2304" t="s">
        <v>474</v>
      </c>
      <c r="G2304" t="s">
        <v>486</v>
      </c>
      <c r="H2304" t="s">
        <v>35</v>
      </c>
      <c r="I2304" t="s">
        <v>167</v>
      </c>
      <c r="J2304" t="s">
        <v>168</v>
      </c>
      <c r="K2304" t="s">
        <v>44</v>
      </c>
      <c r="L2304" t="s">
        <v>43</v>
      </c>
      <c r="M2304">
        <v>-0.19624573378839588</v>
      </c>
    </row>
    <row r="2305" spans="1:13" x14ac:dyDescent="0.25">
      <c r="A2305" t="s">
        <v>715</v>
      </c>
      <c r="B2305">
        <v>0</v>
      </c>
      <c r="C2305">
        <v>2030</v>
      </c>
      <c r="D2305" t="s">
        <v>291</v>
      </c>
      <c r="E2305" t="s">
        <v>292</v>
      </c>
      <c r="F2305" t="s">
        <v>474</v>
      </c>
      <c r="G2305" t="s">
        <v>486</v>
      </c>
      <c r="H2305" t="s">
        <v>35</v>
      </c>
      <c r="I2305" t="s">
        <v>19</v>
      </c>
      <c r="J2305" t="s">
        <v>168</v>
      </c>
      <c r="K2305" t="s">
        <v>42</v>
      </c>
      <c r="L2305" t="s">
        <v>43</v>
      </c>
      <c r="M2305">
        <v>0.115</v>
      </c>
    </row>
    <row r="2306" spans="1:13" x14ac:dyDescent="0.25">
      <c r="A2306" t="s">
        <v>715</v>
      </c>
      <c r="B2306">
        <v>0</v>
      </c>
      <c r="C2306">
        <v>2030</v>
      </c>
      <c r="D2306" t="s">
        <v>291</v>
      </c>
      <c r="E2306" t="s">
        <v>292</v>
      </c>
      <c r="F2306" t="s">
        <v>474</v>
      </c>
      <c r="G2306" t="s">
        <v>486</v>
      </c>
      <c r="H2306" t="s">
        <v>35</v>
      </c>
      <c r="I2306" t="s">
        <v>19</v>
      </c>
      <c r="J2306" t="s">
        <v>168</v>
      </c>
      <c r="K2306" t="s">
        <v>44</v>
      </c>
      <c r="L2306" t="s">
        <v>43</v>
      </c>
      <c r="M2306">
        <v>-0.115</v>
      </c>
    </row>
    <row r="2307" spans="1:13" x14ac:dyDescent="0.25">
      <c r="A2307" t="s">
        <v>715</v>
      </c>
      <c r="B2307">
        <v>0</v>
      </c>
      <c r="C2307">
        <v>2030</v>
      </c>
      <c r="D2307" t="s">
        <v>291</v>
      </c>
      <c r="E2307" t="s">
        <v>292</v>
      </c>
      <c r="F2307" t="s">
        <v>474</v>
      </c>
      <c r="G2307" t="s">
        <v>487</v>
      </c>
      <c r="H2307" t="s">
        <v>280</v>
      </c>
      <c r="I2307" t="s">
        <v>167</v>
      </c>
      <c r="J2307" t="s">
        <v>168</v>
      </c>
      <c r="K2307" t="s">
        <v>42</v>
      </c>
      <c r="L2307" t="s">
        <v>43</v>
      </c>
      <c r="M2307">
        <v>0.19999999999999998</v>
      </c>
    </row>
    <row r="2308" spans="1:13" x14ac:dyDescent="0.25">
      <c r="A2308" t="s">
        <v>715</v>
      </c>
      <c r="B2308">
        <v>0</v>
      </c>
      <c r="C2308">
        <v>2030</v>
      </c>
      <c r="D2308" t="s">
        <v>291</v>
      </c>
      <c r="E2308" t="s">
        <v>292</v>
      </c>
      <c r="F2308" t="s">
        <v>474</v>
      </c>
      <c r="G2308" t="s">
        <v>487</v>
      </c>
      <c r="H2308" t="s">
        <v>280</v>
      </c>
      <c r="I2308" t="s">
        <v>167</v>
      </c>
      <c r="J2308" t="s">
        <v>168</v>
      </c>
      <c r="K2308" t="s">
        <v>44</v>
      </c>
      <c r="L2308" t="s">
        <v>43</v>
      </c>
      <c r="M2308">
        <v>-0.19999999999999998</v>
      </c>
    </row>
    <row r="2309" spans="1:13" x14ac:dyDescent="0.25">
      <c r="A2309" t="s">
        <v>715</v>
      </c>
      <c r="B2309">
        <v>0</v>
      </c>
      <c r="C2309">
        <v>2030</v>
      </c>
      <c r="D2309" t="s">
        <v>291</v>
      </c>
      <c r="E2309" t="s">
        <v>292</v>
      </c>
      <c r="F2309" t="s">
        <v>474</v>
      </c>
      <c r="G2309" t="s">
        <v>487</v>
      </c>
      <c r="H2309" t="s">
        <v>280</v>
      </c>
      <c r="I2309" t="s">
        <v>19</v>
      </c>
      <c r="J2309" t="s">
        <v>168</v>
      </c>
      <c r="K2309" t="s">
        <v>42</v>
      </c>
      <c r="L2309" t="s">
        <v>43</v>
      </c>
      <c r="M2309">
        <v>8.7999999999999995E-2</v>
      </c>
    </row>
    <row r="2310" spans="1:13" x14ac:dyDescent="0.25">
      <c r="A2310" t="s">
        <v>715</v>
      </c>
      <c r="B2310">
        <v>0</v>
      </c>
      <c r="C2310">
        <v>2030</v>
      </c>
      <c r="D2310" t="s">
        <v>291</v>
      </c>
      <c r="E2310" t="s">
        <v>292</v>
      </c>
      <c r="F2310" t="s">
        <v>474</v>
      </c>
      <c r="G2310" t="s">
        <v>487</v>
      </c>
      <c r="H2310" t="s">
        <v>280</v>
      </c>
      <c r="I2310" t="s">
        <v>19</v>
      </c>
      <c r="J2310" t="s">
        <v>168</v>
      </c>
      <c r="K2310" t="s">
        <v>44</v>
      </c>
      <c r="L2310" t="s">
        <v>43</v>
      </c>
      <c r="M2310">
        <v>-8.7999999999999995E-2</v>
      </c>
    </row>
    <row r="2311" spans="1:13" x14ac:dyDescent="0.25">
      <c r="A2311" t="s">
        <v>715</v>
      </c>
      <c r="B2311">
        <v>0</v>
      </c>
      <c r="C2311">
        <v>2030</v>
      </c>
      <c r="D2311" t="s">
        <v>291</v>
      </c>
      <c r="E2311" t="s">
        <v>292</v>
      </c>
      <c r="F2311" t="s">
        <v>474</v>
      </c>
      <c r="G2311" t="s">
        <v>488</v>
      </c>
      <c r="H2311" t="s">
        <v>35</v>
      </c>
      <c r="I2311" t="s">
        <v>167</v>
      </c>
      <c r="J2311" t="s">
        <v>168</v>
      </c>
      <c r="K2311" t="s">
        <v>42</v>
      </c>
      <c r="L2311" t="s">
        <v>43</v>
      </c>
      <c r="M2311">
        <v>0.15</v>
      </c>
    </row>
    <row r="2312" spans="1:13" x14ac:dyDescent="0.25">
      <c r="A2312" t="s">
        <v>715</v>
      </c>
      <c r="B2312">
        <v>0</v>
      </c>
      <c r="C2312">
        <v>2030</v>
      </c>
      <c r="D2312" t="s">
        <v>291</v>
      </c>
      <c r="E2312" t="s">
        <v>292</v>
      </c>
      <c r="F2312" t="s">
        <v>474</v>
      </c>
      <c r="G2312" t="s">
        <v>488</v>
      </c>
      <c r="H2312" t="s">
        <v>35</v>
      </c>
      <c r="I2312" t="s">
        <v>167</v>
      </c>
      <c r="J2312" t="s">
        <v>168</v>
      </c>
      <c r="K2312" t="s">
        <v>44</v>
      </c>
      <c r="L2312" t="s">
        <v>43</v>
      </c>
      <c r="M2312">
        <v>-0.15</v>
      </c>
    </row>
    <row r="2313" spans="1:13" x14ac:dyDescent="0.25">
      <c r="A2313" t="s">
        <v>715</v>
      </c>
      <c r="B2313">
        <v>0</v>
      </c>
      <c r="C2313">
        <v>2030</v>
      </c>
      <c r="D2313" t="s">
        <v>291</v>
      </c>
      <c r="E2313" t="s">
        <v>292</v>
      </c>
      <c r="F2313" t="s">
        <v>474</v>
      </c>
      <c r="G2313" t="s">
        <v>488</v>
      </c>
      <c r="H2313" t="s">
        <v>35</v>
      </c>
      <c r="I2313" t="s">
        <v>19</v>
      </c>
      <c r="J2313" t="s">
        <v>168</v>
      </c>
      <c r="K2313" t="s">
        <v>42</v>
      </c>
      <c r="L2313" t="s">
        <v>43</v>
      </c>
      <c r="M2313">
        <v>4.8000000000000001E-2</v>
      </c>
    </row>
    <row r="2314" spans="1:13" x14ac:dyDescent="0.25">
      <c r="A2314" t="s">
        <v>715</v>
      </c>
      <c r="B2314">
        <v>0</v>
      </c>
      <c r="C2314">
        <v>2030</v>
      </c>
      <c r="D2314" t="s">
        <v>291</v>
      </c>
      <c r="E2314" t="s">
        <v>292</v>
      </c>
      <c r="F2314" t="s">
        <v>474</v>
      </c>
      <c r="G2314" t="s">
        <v>488</v>
      </c>
      <c r="H2314" t="s">
        <v>35</v>
      </c>
      <c r="I2314" t="s">
        <v>19</v>
      </c>
      <c r="J2314" t="s">
        <v>168</v>
      </c>
      <c r="K2314" t="s">
        <v>44</v>
      </c>
      <c r="L2314" t="s">
        <v>43</v>
      </c>
      <c r="M2314">
        <v>-4.8000000000000001E-2</v>
      </c>
    </row>
    <row r="2315" spans="1:13" x14ac:dyDescent="0.25">
      <c r="A2315" t="s">
        <v>715</v>
      </c>
      <c r="B2315">
        <v>0</v>
      </c>
      <c r="C2315">
        <v>2030</v>
      </c>
      <c r="D2315" t="s">
        <v>291</v>
      </c>
      <c r="E2315" t="s">
        <v>292</v>
      </c>
      <c r="F2315" t="s">
        <v>474</v>
      </c>
      <c r="G2315" t="s">
        <v>489</v>
      </c>
      <c r="H2315" t="s">
        <v>35</v>
      </c>
      <c r="I2315" t="s">
        <v>167</v>
      </c>
      <c r="J2315" t="s">
        <v>168</v>
      </c>
      <c r="K2315" t="s">
        <v>42</v>
      </c>
      <c r="L2315" t="s">
        <v>43</v>
      </c>
      <c r="M2315">
        <v>5.7222222222222223E-2</v>
      </c>
    </row>
    <row r="2316" spans="1:13" x14ac:dyDescent="0.25">
      <c r="A2316" t="s">
        <v>715</v>
      </c>
      <c r="B2316">
        <v>0</v>
      </c>
      <c r="C2316">
        <v>2030</v>
      </c>
      <c r="D2316" t="s">
        <v>291</v>
      </c>
      <c r="E2316" t="s">
        <v>292</v>
      </c>
      <c r="F2316" t="s">
        <v>474</v>
      </c>
      <c r="G2316" t="s">
        <v>489</v>
      </c>
      <c r="H2316" t="s">
        <v>35</v>
      </c>
      <c r="I2316" t="s">
        <v>167</v>
      </c>
      <c r="J2316" t="s">
        <v>168</v>
      </c>
      <c r="K2316" t="s">
        <v>44</v>
      </c>
      <c r="L2316" t="s">
        <v>43</v>
      </c>
      <c r="M2316">
        <v>-5.7222222222222223E-2</v>
      </c>
    </row>
    <row r="2317" spans="1:13" x14ac:dyDescent="0.25">
      <c r="A2317" t="s">
        <v>715</v>
      </c>
      <c r="B2317">
        <v>0</v>
      </c>
      <c r="C2317">
        <v>2030</v>
      </c>
      <c r="D2317" t="s">
        <v>291</v>
      </c>
      <c r="E2317" t="s">
        <v>292</v>
      </c>
      <c r="F2317" t="s">
        <v>474</v>
      </c>
      <c r="G2317" t="s">
        <v>489</v>
      </c>
      <c r="H2317" t="s">
        <v>35</v>
      </c>
      <c r="I2317" t="s">
        <v>19</v>
      </c>
      <c r="J2317" t="s">
        <v>168</v>
      </c>
      <c r="K2317" t="s">
        <v>42</v>
      </c>
      <c r="L2317" t="s">
        <v>43</v>
      </c>
      <c r="M2317">
        <v>0.20600000000000002</v>
      </c>
    </row>
    <row r="2318" spans="1:13" x14ac:dyDescent="0.25">
      <c r="A2318" t="s">
        <v>715</v>
      </c>
      <c r="B2318">
        <v>0</v>
      </c>
      <c r="C2318">
        <v>2030</v>
      </c>
      <c r="D2318" t="s">
        <v>291</v>
      </c>
      <c r="E2318" t="s">
        <v>292</v>
      </c>
      <c r="F2318" t="s">
        <v>474</v>
      </c>
      <c r="G2318" t="s">
        <v>489</v>
      </c>
      <c r="H2318" t="s">
        <v>35</v>
      </c>
      <c r="I2318" t="s">
        <v>19</v>
      </c>
      <c r="J2318" t="s">
        <v>168</v>
      </c>
      <c r="K2318" t="s">
        <v>44</v>
      </c>
      <c r="L2318" t="s">
        <v>43</v>
      </c>
      <c r="M2318">
        <v>-0.20600000000000002</v>
      </c>
    </row>
    <row r="2319" spans="1:13" x14ac:dyDescent="0.25">
      <c r="A2319" t="s">
        <v>715</v>
      </c>
      <c r="B2319">
        <v>0</v>
      </c>
      <c r="C2319">
        <v>2030</v>
      </c>
      <c r="D2319" t="s">
        <v>291</v>
      </c>
      <c r="E2319" t="s">
        <v>292</v>
      </c>
      <c r="F2319" t="s">
        <v>474</v>
      </c>
      <c r="G2319" t="s">
        <v>490</v>
      </c>
      <c r="H2319" t="s">
        <v>35</v>
      </c>
      <c r="I2319" t="s">
        <v>167</v>
      </c>
      <c r="J2319" t="s">
        <v>168</v>
      </c>
      <c r="K2319" t="s">
        <v>42</v>
      </c>
      <c r="L2319" t="s">
        <v>43</v>
      </c>
      <c r="M2319">
        <v>9.2783505154639179E-2</v>
      </c>
    </row>
    <row r="2320" spans="1:13" x14ac:dyDescent="0.25">
      <c r="A2320" t="s">
        <v>715</v>
      </c>
      <c r="B2320">
        <v>0</v>
      </c>
      <c r="C2320">
        <v>2030</v>
      </c>
      <c r="D2320" t="s">
        <v>291</v>
      </c>
      <c r="E2320" t="s">
        <v>292</v>
      </c>
      <c r="F2320" t="s">
        <v>474</v>
      </c>
      <c r="G2320" t="s">
        <v>490</v>
      </c>
      <c r="H2320" t="s">
        <v>35</v>
      </c>
      <c r="I2320" t="s">
        <v>167</v>
      </c>
      <c r="J2320" t="s">
        <v>168</v>
      </c>
      <c r="K2320" t="s">
        <v>44</v>
      </c>
      <c r="L2320" t="s">
        <v>43</v>
      </c>
      <c r="M2320">
        <v>-9.2783505154639179E-2</v>
      </c>
    </row>
    <row r="2321" spans="1:13" x14ac:dyDescent="0.25">
      <c r="A2321" t="s">
        <v>715</v>
      </c>
      <c r="B2321">
        <v>0</v>
      </c>
      <c r="C2321">
        <v>2030</v>
      </c>
      <c r="D2321" t="s">
        <v>291</v>
      </c>
      <c r="E2321" t="s">
        <v>292</v>
      </c>
      <c r="F2321" t="s">
        <v>474</v>
      </c>
      <c r="G2321" t="s">
        <v>490</v>
      </c>
      <c r="H2321" t="s">
        <v>35</v>
      </c>
      <c r="I2321" t="s">
        <v>19</v>
      </c>
      <c r="J2321" t="s">
        <v>168</v>
      </c>
      <c r="K2321" t="s">
        <v>42</v>
      </c>
      <c r="L2321" t="s">
        <v>43</v>
      </c>
      <c r="M2321">
        <v>4.4999999999999998E-2</v>
      </c>
    </row>
    <row r="2322" spans="1:13" x14ac:dyDescent="0.25">
      <c r="A2322" t="s">
        <v>715</v>
      </c>
      <c r="B2322">
        <v>0</v>
      </c>
      <c r="C2322">
        <v>2030</v>
      </c>
      <c r="D2322" t="s">
        <v>291</v>
      </c>
      <c r="E2322" t="s">
        <v>292</v>
      </c>
      <c r="F2322" t="s">
        <v>474</v>
      </c>
      <c r="G2322" t="s">
        <v>490</v>
      </c>
      <c r="H2322" t="s">
        <v>35</v>
      </c>
      <c r="I2322" t="s">
        <v>19</v>
      </c>
      <c r="J2322" t="s">
        <v>168</v>
      </c>
      <c r="K2322" t="s">
        <v>44</v>
      </c>
      <c r="L2322" t="s">
        <v>43</v>
      </c>
      <c r="M2322">
        <v>-4.4999999999999998E-2</v>
      </c>
    </row>
    <row r="2323" spans="1:13" x14ac:dyDescent="0.25">
      <c r="A2323" t="s">
        <v>715</v>
      </c>
      <c r="B2323">
        <v>0</v>
      </c>
      <c r="C2323">
        <v>2030</v>
      </c>
      <c r="D2323" t="s">
        <v>291</v>
      </c>
      <c r="E2323" t="s">
        <v>292</v>
      </c>
      <c r="F2323" t="s">
        <v>474</v>
      </c>
      <c r="G2323" t="s">
        <v>491</v>
      </c>
      <c r="H2323" t="s">
        <v>35</v>
      </c>
      <c r="I2323" t="s">
        <v>167</v>
      </c>
      <c r="J2323" t="s">
        <v>168</v>
      </c>
      <c r="K2323" t="s">
        <v>42</v>
      </c>
      <c r="L2323" t="s">
        <v>43</v>
      </c>
      <c r="M2323">
        <v>0.42444444444444451</v>
      </c>
    </row>
    <row r="2324" spans="1:13" x14ac:dyDescent="0.25">
      <c r="A2324" t="s">
        <v>715</v>
      </c>
      <c r="B2324">
        <v>0</v>
      </c>
      <c r="C2324">
        <v>2030</v>
      </c>
      <c r="D2324" t="s">
        <v>291</v>
      </c>
      <c r="E2324" t="s">
        <v>292</v>
      </c>
      <c r="F2324" t="s">
        <v>474</v>
      </c>
      <c r="G2324" t="s">
        <v>491</v>
      </c>
      <c r="H2324" t="s">
        <v>35</v>
      </c>
      <c r="I2324" t="s">
        <v>167</v>
      </c>
      <c r="J2324" t="s">
        <v>168</v>
      </c>
      <c r="K2324" t="s">
        <v>44</v>
      </c>
      <c r="L2324" t="s">
        <v>43</v>
      </c>
      <c r="M2324">
        <v>-0.42444444444444451</v>
      </c>
    </row>
    <row r="2325" spans="1:13" x14ac:dyDescent="0.25">
      <c r="A2325" t="s">
        <v>715</v>
      </c>
      <c r="B2325">
        <v>0</v>
      </c>
      <c r="C2325">
        <v>2030</v>
      </c>
      <c r="D2325" t="s">
        <v>291</v>
      </c>
      <c r="E2325" t="s">
        <v>292</v>
      </c>
      <c r="F2325" t="s">
        <v>474</v>
      </c>
      <c r="G2325" t="s">
        <v>491</v>
      </c>
      <c r="H2325" t="s">
        <v>35</v>
      </c>
      <c r="I2325" t="s">
        <v>19</v>
      </c>
      <c r="J2325" t="s">
        <v>168</v>
      </c>
      <c r="K2325" t="s">
        <v>42</v>
      </c>
      <c r="L2325" t="s">
        <v>43</v>
      </c>
      <c r="M2325">
        <v>0.191</v>
      </c>
    </row>
    <row r="2326" spans="1:13" x14ac:dyDescent="0.25">
      <c r="A2326" t="s">
        <v>715</v>
      </c>
      <c r="B2326">
        <v>0</v>
      </c>
      <c r="C2326">
        <v>2030</v>
      </c>
      <c r="D2326" t="s">
        <v>291</v>
      </c>
      <c r="E2326" t="s">
        <v>292</v>
      </c>
      <c r="F2326" t="s">
        <v>474</v>
      </c>
      <c r="G2326" t="s">
        <v>491</v>
      </c>
      <c r="H2326" t="s">
        <v>35</v>
      </c>
      <c r="I2326" t="s">
        <v>19</v>
      </c>
      <c r="J2326" t="s">
        <v>168</v>
      </c>
      <c r="K2326" t="s">
        <v>44</v>
      </c>
      <c r="L2326" t="s">
        <v>43</v>
      </c>
      <c r="M2326">
        <v>-0.191</v>
      </c>
    </row>
    <row r="2327" spans="1:13" x14ac:dyDescent="0.25">
      <c r="A2327" t="s">
        <v>715</v>
      </c>
      <c r="B2327">
        <v>0</v>
      </c>
      <c r="C2327">
        <v>2030</v>
      </c>
      <c r="D2327" t="s">
        <v>291</v>
      </c>
      <c r="E2327" t="s">
        <v>292</v>
      </c>
      <c r="F2327" t="s">
        <v>474</v>
      </c>
      <c r="G2327" t="s">
        <v>492</v>
      </c>
      <c r="H2327" t="s">
        <v>35</v>
      </c>
      <c r="I2327" t="s">
        <v>167</v>
      </c>
      <c r="J2327" t="s">
        <v>168</v>
      </c>
      <c r="K2327" t="s">
        <v>42</v>
      </c>
      <c r="L2327" t="s">
        <v>43</v>
      </c>
      <c r="M2327">
        <v>0.10769230769230768</v>
      </c>
    </row>
    <row r="2328" spans="1:13" x14ac:dyDescent="0.25">
      <c r="A2328" t="s">
        <v>715</v>
      </c>
      <c r="B2328">
        <v>0</v>
      </c>
      <c r="C2328">
        <v>2030</v>
      </c>
      <c r="D2328" t="s">
        <v>291</v>
      </c>
      <c r="E2328" t="s">
        <v>292</v>
      </c>
      <c r="F2328" t="s">
        <v>474</v>
      </c>
      <c r="G2328" t="s">
        <v>492</v>
      </c>
      <c r="H2328" t="s">
        <v>35</v>
      </c>
      <c r="I2328" t="s">
        <v>167</v>
      </c>
      <c r="J2328" t="s">
        <v>168</v>
      </c>
      <c r="K2328" t="s">
        <v>44</v>
      </c>
      <c r="L2328" t="s">
        <v>43</v>
      </c>
      <c r="M2328">
        <v>-0.10769230769230768</v>
      </c>
    </row>
    <row r="2329" spans="1:13" x14ac:dyDescent="0.25">
      <c r="A2329" t="s">
        <v>715</v>
      </c>
      <c r="B2329">
        <v>0</v>
      </c>
      <c r="C2329">
        <v>2030</v>
      </c>
      <c r="D2329" t="s">
        <v>291</v>
      </c>
      <c r="E2329" t="s">
        <v>292</v>
      </c>
      <c r="F2329" t="s">
        <v>474</v>
      </c>
      <c r="G2329" t="s">
        <v>492</v>
      </c>
      <c r="H2329" t="s">
        <v>35</v>
      </c>
      <c r="I2329" t="s">
        <v>19</v>
      </c>
      <c r="J2329" t="s">
        <v>168</v>
      </c>
      <c r="K2329" t="s">
        <v>42</v>
      </c>
      <c r="L2329" t="s">
        <v>43</v>
      </c>
      <c r="M2329">
        <v>2.8000000000000001E-2</v>
      </c>
    </row>
    <row r="2330" spans="1:13" x14ac:dyDescent="0.25">
      <c r="A2330" t="s">
        <v>715</v>
      </c>
      <c r="B2330">
        <v>0</v>
      </c>
      <c r="C2330">
        <v>2030</v>
      </c>
      <c r="D2330" t="s">
        <v>291</v>
      </c>
      <c r="E2330" t="s">
        <v>292</v>
      </c>
      <c r="F2330" t="s">
        <v>474</v>
      </c>
      <c r="G2330" t="s">
        <v>492</v>
      </c>
      <c r="H2330" t="s">
        <v>35</v>
      </c>
      <c r="I2330" t="s">
        <v>19</v>
      </c>
      <c r="J2330" t="s">
        <v>168</v>
      </c>
      <c r="K2330" t="s">
        <v>44</v>
      </c>
      <c r="L2330" t="s">
        <v>43</v>
      </c>
      <c r="M2330">
        <v>-2.8000000000000001E-2</v>
      </c>
    </row>
    <row r="2331" spans="1:13" x14ac:dyDescent="0.25">
      <c r="A2331" t="s">
        <v>715</v>
      </c>
      <c r="B2331">
        <v>0</v>
      </c>
      <c r="C2331">
        <v>2030</v>
      </c>
      <c r="D2331" t="s">
        <v>291</v>
      </c>
      <c r="E2331" t="s">
        <v>292</v>
      </c>
      <c r="F2331" t="s">
        <v>474</v>
      </c>
      <c r="G2331" t="s">
        <v>493</v>
      </c>
      <c r="H2331" t="s">
        <v>35</v>
      </c>
      <c r="I2331" t="s">
        <v>167</v>
      </c>
      <c r="J2331" t="s">
        <v>168</v>
      </c>
      <c r="K2331" t="s">
        <v>42</v>
      </c>
      <c r="L2331" t="s">
        <v>43</v>
      </c>
      <c r="M2331">
        <v>0.11538461538461538</v>
      </c>
    </row>
    <row r="2332" spans="1:13" x14ac:dyDescent="0.25">
      <c r="A2332" t="s">
        <v>715</v>
      </c>
      <c r="B2332">
        <v>0</v>
      </c>
      <c r="C2332">
        <v>2030</v>
      </c>
      <c r="D2332" t="s">
        <v>291</v>
      </c>
      <c r="E2332" t="s">
        <v>292</v>
      </c>
      <c r="F2332" t="s">
        <v>474</v>
      </c>
      <c r="G2332" t="s">
        <v>493</v>
      </c>
      <c r="H2332" t="s">
        <v>35</v>
      </c>
      <c r="I2332" t="s">
        <v>167</v>
      </c>
      <c r="J2332" t="s">
        <v>168</v>
      </c>
      <c r="K2332" t="s">
        <v>44</v>
      </c>
      <c r="L2332" t="s">
        <v>43</v>
      </c>
      <c r="M2332">
        <v>-0.11538461538461538</v>
      </c>
    </row>
    <row r="2333" spans="1:13" x14ac:dyDescent="0.25">
      <c r="A2333" t="s">
        <v>715</v>
      </c>
      <c r="B2333">
        <v>0</v>
      </c>
      <c r="C2333">
        <v>2030</v>
      </c>
      <c r="D2333" t="s">
        <v>291</v>
      </c>
      <c r="E2333" t="s">
        <v>292</v>
      </c>
      <c r="F2333" t="s">
        <v>474</v>
      </c>
      <c r="G2333" t="s">
        <v>493</v>
      </c>
      <c r="H2333" t="s">
        <v>35</v>
      </c>
      <c r="I2333" t="s">
        <v>19</v>
      </c>
      <c r="J2333" t="s">
        <v>168</v>
      </c>
      <c r="K2333" t="s">
        <v>42</v>
      </c>
      <c r="L2333" t="s">
        <v>43</v>
      </c>
      <c r="M2333">
        <v>0.03</v>
      </c>
    </row>
    <row r="2334" spans="1:13" x14ac:dyDescent="0.25">
      <c r="A2334" t="s">
        <v>715</v>
      </c>
      <c r="B2334">
        <v>0</v>
      </c>
      <c r="C2334">
        <v>2030</v>
      </c>
      <c r="D2334" t="s">
        <v>291</v>
      </c>
      <c r="E2334" t="s">
        <v>292</v>
      </c>
      <c r="F2334" t="s">
        <v>474</v>
      </c>
      <c r="G2334" t="s">
        <v>493</v>
      </c>
      <c r="H2334" t="s">
        <v>35</v>
      </c>
      <c r="I2334" t="s">
        <v>19</v>
      </c>
      <c r="J2334" t="s">
        <v>168</v>
      </c>
      <c r="K2334" t="s">
        <v>44</v>
      </c>
      <c r="L2334" t="s">
        <v>43</v>
      </c>
      <c r="M2334">
        <v>-0.03</v>
      </c>
    </row>
    <row r="2335" spans="1:13" x14ac:dyDescent="0.25">
      <c r="A2335" t="s">
        <v>715</v>
      </c>
      <c r="B2335">
        <v>0</v>
      </c>
      <c r="C2335">
        <v>2030</v>
      </c>
      <c r="D2335" t="s">
        <v>291</v>
      </c>
      <c r="E2335" t="s">
        <v>292</v>
      </c>
      <c r="F2335" t="s">
        <v>474</v>
      </c>
      <c r="G2335" t="s">
        <v>494</v>
      </c>
      <c r="H2335" t="s">
        <v>35</v>
      </c>
      <c r="I2335" t="s">
        <v>167</v>
      </c>
      <c r="J2335" t="s">
        <v>168</v>
      </c>
      <c r="K2335" t="s">
        <v>42</v>
      </c>
      <c r="L2335" t="s">
        <v>43</v>
      </c>
      <c r="M2335">
        <v>0.25454545454545457</v>
      </c>
    </row>
    <row r="2336" spans="1:13" x14ac:dyDescent="0.25">
      <c r="A2336" t="s">
        <v>715</v>
      </c>
      <c r="B2336">
        <v>0</v>
      </c>
      <c r="C2336">
        <v>2030</v>
      </c>
      <c r="D2336" t="s">
        <v>291</v>
      </c>
      <c r="E2336" t="s">
        <v>292</v>
      </c>
      <c r="F2336" t="s">
        <v>474</v>
      </c>
      <c r="G2336" t="s">
        <v>494</v>
      </c>
      <c r="H2336" t="s">
        <v>35</v>
      </c>
      <c r="I2336" t="s">
        <v>167</v>
      </c>
      <c r="J2336" t="s">
        <v>168</v>
      </c>
      <c r="K2336" t="s">
        <v>44</v>
      </c>
      <c r="L2336" t="s">
        <v>43</v>
      </c>
      <c r="M2336">
        <v>-0.25454545454545457</v>
      </c>
    </row>
    <row r="2337" spans="1:13" x14ac:dyDescent="0.25">
      <c r="A2337" t="s">
        <v>715</v>
      </c>
      <c r="B2337">
        <v>0</v>
      </c>
      <c r="C2337">
        <v>2030</v>
      </c>
      <c r="D2337" t="s">
        <v>291</v>
      </c>
      <c r="E2337" t="s">
        <v>292</v>
      </c>
      <c r="F2337" t="s">
        <v>474</v>
      </c>
      <c r="G2337" t="s">
        <v>494</v>
      </c>
      <c r="H2337" t="s">
        <v>35</v>
      </c>
      <c r="I2337" t="s">
        <v>19</v>
      </c>
      <c r="J2337" t="s">
        <v>168</v>
      </c>
      <c r="K2337" t="s">
        <v>42</v>
      </c>
      <c r="L2337" t="s">
        <v>43</v>
      </c>
      <c r="M2337">
        <v>8.4000000000000005E-2</v>
      </c>
    </row>
    <row r="2338" spans="1:13" x14ac:dyDescent="0.25">
      <c r="A2338" t="s">
        <v>715</v>
      </c>
      <c r="B2338">
        <v>0</v>
      </c>
      <c r="C2338">
        <v>2030</v>
      </c>
      <c r="D2338" t="s">
        <v>291</v>
      </c>
      <c r="E2338" t="s">
        <v>292</v>
      </c>
      <c r="F2338" t="s">
        <v>474</v>
      </c>
      <c r="G2338" t="s">
        <v>494</v>
      </c>
      <c r="H2338" t="s">
        <v>35</v>
      </c>
      <c r="I2338" t="s">
        <v>19</v>
      </c>
      <c r="J2338" t="s">
        <v>168</v>
      </c>
      <c r="K2338" t="s">
        <v>44</v>
      </c>
      <c r="L2338" t="s">
        <v>43</v>
      </c>
      <c r="M2338">
        <v>-8.4000000000000005E-2</v>
      </c>
    </row>
    <row r="2339" spans="1:13" x14ac:dyDescent="0.25">
      <c r="A2339" t="s">
        <v>715</v>
      </c>
      <c r="B2339">
        <v>0</v>
      </c>
      <c r="C2339">
        <v>2030</v>
      </c>
      <c r="D2339" t="s">
        <v>291</v>
      </c>
      <c r="E2339" t="s">
        <v>292</v>
      </c>
      <c r="F2339" t="s">
        <v>474</v>
      </c>
      <c r="G2339" t="s">
        <v>495</v>
      </c>
      <c r="H2339" t="s">
        <v>35</v>
      </c>
      <c r="I2339" t="s">
        <v>167</v>
      </c>
      <c r="J2339" t="s">
        <v>168</v>
      </c>
      <c r="K2339" t="s">
        <v>42</v>
      </c>
      <c r="L2339" t="s">
        <v>43</v>
      </c>
      <c r="M2339">
        <v>0.25454545454545457</v>
      </c>
    </row>
    <row r="2340" spans="1:13" x14ac:dyDescent="0.25">
      <c r="A2340" t="s">
        <v>715</v>
      </c>
      <c r="B2340">
        <v>0</v>
      </c>
      <c r="C2340">
        <v>2030</v>
      </c>
      <c r="D2340" t="s">
        <v>291</v>
      </c>
      <c r="E2340" t="s">
        <v>292</v>
      </c>
      <c r="F2340" t="s">
        <v>474</v>
      </c>
      <c r="G2340" t="s">
        <v>495</v>
      </c>
      <c r="H2340" t="s">
        <v>35</v>
      </c>
      <c r="I2340" t="s">
        <v>167</v>
      </c>
      <c r="J2340" t="s">
        <v>168</v>
      </c>
      <c r="K2340" t="s">
        <v>44</v>
      </c>
      <c r="L2340" t="s">
        <v>43</v>
      </c>
      <c r="M2340">
        <v>-0.25454545454545457</v>
      </c>
    </row>
    <row r="2341" spans="1:13" x14ac:dyDescent="0.25">
      <c r="A2341" t="s">
        <v>715</v>
      </c>
      <c r="B2341">
        <v>0</v>
      </c>
      <c r="C2341">
        <v>2030</v>
      </c>
      <c r="D2341" t="s">
        <v>291</v>
      </c>
      <c r="E2341" t="s">
        <v>292</v>
      </c>
      <c r="F2341" t="s">
        <v>474</v>
      </c>
      <c r="G2341" t="s">
        <v>495</v>
      </c>
      <c r="H2341" t="s">
        <v>35</v>
      </c>
      <c r="I2341" t="s">
        <v>19</v>
      </c>
      <c r="J2341" t="s">
        <v>168</v>
      </c>
      <c r="K2341" t="s">
        <v>42</v>
      </c>
      <c r="L2341" t="s">
        <v>43</v>
      </c>
      <c r="M2341">
        <v>8.4000000000000005E-2</v>
      </c>
    </row>
    <row r="2342" spans="1:13" x14ac:dyDescent="0.25">
      <c r="A2342" t="s">
        <v>715</v>
      </c>
      <c r="B2342">
        <v>0</v>
      </c>
      <c r="C2342">
        <v>2030</v>
      </c>
      <c r="D2342" t="s">
        <v>291</v>
      </c>
      <c r="E2342" t="s">
        <v>292</v>
      </c>
      <c r="F2342" t="s">
        <v>474</v>
      </c>
      <c r="G2342" t="s">
        <v>495</v>
      </c>
      <c r="H2342" t="s">
        <v>35</v>
      </c>
      <c r="I2342" t="s">
        <v>19</v>
      </c>
      <c r="J2342" t="s">
        <v>168</v>
      </c>
      <c r="K2342" t="s">
        <v>44</v>
      </c>
      <c r="L2342" t="s">
        <v>43</v>
      </c>
      <c r="M2342">
        <v>-8.4000000000000005E-2</v>
      </c>
    </row>
    <row r="2343" spans="1:13" x14ac:dyDescent="0.25">
      <c r="A2343" t="s">
        <v>715</v>
      </c>
      <c r="B2343">
        <v>0</v>
      </c>
      <c r="C2343">
        <v>2030</v>
      </c>
      <c r="D2343" t="s">
        <v>291</v>
      </c>
      <c r="E2343" t="s">
        <v>292</v>
      </c>
      <c r="F2343" t="s">
        <v>474</v>
      </c>
      <c r="G2343" t="s">
        <v>11</v>
      </c>
      <c r="H2343" t="s">
        <v>12</v>
      </c>
      <c r="I2343" t="s">
        <v>13</v>
      </c>
      <c r="J2343" t="s">
        <v>14</v>
      </c>
      <c r="K2343" t="s">
        <v>42</v>
      </c>
      <c r="L2343" t="s">
        <v>43</v>
      </c>
      <c r="M2343">
        <v>2.6660000000000008</v>
      </c>
    </row>
    <row r="2344" spans="1:13" x14ac:dyDescent="0.25">
      <c r="A2344" t="s">
        <v>715</v>
      </c>
      <c r="B2344">
        <v>0</v>
      </c>
      <c r="C2344">
        <v>2030</v>
      </c>
      <c r="D2344" t="s">
        <v>291</v>
      </c>
      <c r="E2344" t="s">
        <v>292</v>
      </c>
      <c r="F2344" t="s">
        <v>474</v>
      </c>
      <c r="G2344" t="s">
        <v>11</v>
      </c>
      <c r="H2344" t="s">
        <v>12</v>
      </c>
      <c r="I2344" t="s">
        <v>13</v>
      </c>
      <c r="J2344" t="s">
        <v>14</v>
      </c>
      <c r="K2344" t="s">
        <v>45</v>
      </c>
      <c r="L2344" t="s">
        <v>43</v>
      </c>
      <c r="M2344">
        <v>0.29652141310683083</v>
      </c>
    </row>
    <row r="2345" spans="1:13" x14ac:dyDescent="0.25">
      <c r="A2345" t="s">
        <v>715</v>
      </c>
      <c r="B2345">
        <v>0</v>
      </c>
      <c r="C2345">
        <v>2030</v>
      </c>
      <c r="D2345" t="s">
        <v>291</v>
      </c>
      <c r="E2345" t="s">
        <v>292</v>
      </c>
      <c r="F2345" t="s">
        <v>474</v>
      </c>
      <c r="G2345" t="s">
        <v>11</v>
      </c>
      <c r="H2345" t="s">
        <v>12</v>
      </c>
      <c r="I2345" t="s">
        <v>13</v>
      </c>
      <c r="J2345" t="s">
        <v>14</v>
      </c>
      <c r="K2345" t="s">
        <v>44</v>
      </c>
      <c r="L2345" t="s">
        <v>43</v>
      </c>
      <c r="M2345">
        <v>-0.66600000000000181</v>
      </c>
    </row>
    <row r="2346" spans="1:13" x14ac:dyDescent="0.25">
      <c r="A2346" t="s">
        <v>715</v>
      </c>
      <c r="B2346">
        <v>0</v>
      </c>
      <c r="C2346">
        <v>2030</v>
      </c>
      <c r="D2346" t="s">
        <v>291</v>
      </c>
      <c r="E2346" t="s">
        <v>292</v>
      </c>
      <c r="F2346" t="s">
        <v>474</v>
      </c>
      <c r="G2346" t="s">
        <v>677</v>
      </c>
      <c r="H2346" t="s">
        <v>13</v>
      </c>
      <c r="I2346" t="s">
        <v>13</v>
      </c>
      <c r="J2346" t="s">
        <v>17</v>
      </c>
      <c r="K2346" t="s">
        <v>45</v>
      </c>
      <c r="L2346" t="s">
        <v>43</v>
      </c>
      <c r="M2346">
        <v>5.5488687562574963</v>
      </c>
    </row>
    <row r="2347" spans="1:13" x14ac:dyDescent="0.25">
      <c r="A2347" t="s">
        <v>715</v>
      </c>
      <c r="B2347">
        <v>0</v>
      </c>
      <c r="C2347">
        <v>2030</v>
      </c>
      <c r="D2347" t="s">
        <v>291</v>
      </c>
      <c r="E2347" t="s">
        <v>292</v>
      </c>
      <c r="F2347" t="s">
        <v>474</v>
      </c>
      <c r="G2347" t="s">
        <v>37</v>
      </c>
      <c r="H2347" t="s">
        <v>36</v>
      </c>
      <c r="I2347" t="s">
        <v>13</v>
      </c>
      <c r="J2347" t="s">
        <v>38</v>
      </c>
      <c r="K2347" t="s">
        <v>42</v>
      </c>
      <c r="L2347" t="s">
        <v>43</v>
      </c>
      <c r="M2347">
        <v>1.5151128460938892</v>
      </c>
    </row>
    <row r="2348" spans="1:13" x14ac:dyDescent="0.25">
      <c r="A2348" t="s">
        <v>715</v>
      </c>
      <c r="B2348">
        <v>0</v>
      </c>
      <c r="C2348">
        <v>2030</v>
      </c>
      <c r="D2348" t="s">
        <v>291</v>
      </c>
      <c r="E2348" t="s">
        <v>292</v>
      </c>
      <c r="F2348" t="s">
        <v>474</v>
      </c>
      <c r="G2348" t="s">
        <v>37</v>
      </c>
      <c r="H2348" t="s">
        <v>36</v>
      </c>
      <c r="I2348" t="s">
        <v>13</v>
      </c>
      <c r="J2348" t="s">
        <v>38</v>
      </c>
      <c r="K2348" t="s">
        <v>44</v>
      </c>
      <c r="L2348" t="s">
        <v>43</v>
      </c>
      <c r="M2348">
        <v>-1.5151128460938892</v>
      </c>
    </row>
    <row r="2349" spans="1:13" x14ac:dyDescent="0.25">
      <c r="A2349" t="s">
        <v>715</v>
      </c>
      <c r="B2349">
        <v>0</v>
      </c>
      <c r="C2349">
        <v>2030</v>
      </c>
      <c r="D2349" t="s">
        <v>291</v>
      </c>
      <c r="E2349" t="s">
        <v>292</v>
      </c>
      <c r="F2349" t="s">
        <v>496</v>
      </c>
      <c r="G2349" t="s">
        <v>497</v>
      </c>
      <c r="H2349" t="s">
        <v>228</v>
      </c>
      <c r="I2349" t="s">
        <v>19</v>
      </c>
      <c r="J2349" t="s">
        <v>26</v>
      </c>
      <c r="K2349" t="s">
        <v>42</v>
      </c>
      <c r="L2349" t="s">
        <v>43</v>
      </c>
      <c r="M2349">
        <v>0.61</v>
      </c>
    </row>
    <row r="2350" spans="1:13" x14ac:dyDescent="0.25">
      <c r="A2350" t="s">
        <v>715</v>
      </c>
      <c r="B2350">
        <v>0</v>
      </c>
      <c r="C2350">
        <v>2030</v>
      </c>
      <c r="D2350" t="s">
        <v>291</v>
      </c>
      <c r="E2350" t="s">
        <v>292</v>
      </c>
      <c r="F2350" t="s">
        <v>496</v>
      </c>
      <c r="G2350" t="s">
        <v>497</v>
      </c>
      <c r="H2350" t="s">
        <v>228</v>
      </c>
      <c r="I2350" t="s">
        <v>19</v>
      </c>
      <c r="J2350" t="s">
        <v>26</v>
      </c>
      <c r="K2350" t="s">
        <v>44</v>
      </c>
      <c r="L2350" t="s">
        <v>43</v>
      </c>
      <c r="M2350">
        <v>-0.61</v>
      </c>
    </row>
    <row r="2351" spans="1:13" x14ac:dyDescent="0.25">
      <c r="A2351" t="s">
        <v>715</v>
      </c>
      <c r="B2351">
        <v>0</v>
      </c>
      <c r="C2351">
        <v>2030</v>
      </c>
      <c r="D2351" t="s">
        <v>291</v>
      </c>
      <c r="E2351" t="s">
        <v>292</v>
      </c>
      <c r="F2351" t="s">
        <v>496</v>
      </c>
      <c r="G2351" t="s">
        <v>498</v>
      </c>
      <c r="H2351" t="s">
        <v>228</v>
      </c>
      <c r="I2351" t="s">
        <v>19</v>
      </c>
      <c r="J2351" t="s">
        <v>26</v>
      </c>
      <c r="K2351" t="s">
        <v>42</v>
      </c>
      <c r="L2351" t="s">
        <v>43</v>
      </c>
      <c r="M2351">
        <v>3.8519999999999999</v>
      </c>
    </row>
    <row r="2352" spans="1:13" x14ac:dyDescent="0.25">
      <c r="A2352" t="s">
        <v>715</v>
      </c>
      <c r="B2352">
        <v>0</v>
      </c>
      <c r="C2352">
        <v>2030</v>
      </c>
      <c r="D2352" t="s">
        <v>291</v>
      </c>
      <c r="E2352" t="s">
        <v>292</v>
      </c>
      <c r="F2352" t="s">
        <v>496</v>
      </c>
      <c r="G2352" t="s">
        <v>498</v>
      </c>
      <c r="H2352" t="s">
        <v>228</v>
      </c>
      <c r="I2352" t="s">
        <v>19</v>
      </c>
      <c r="J2352" t="s">
        <v>26</v>
      </c>
      <c r="K2352" t="s">
        <v>44</v>
      </c>
      <c r="L2352" t="s">
        <v>43</v>
      </c>
      <c r="M2352">
        <v>-3.8519999999999999</v>
      </c>
    </row>
    <row r="2353" spans="1:13" x14ac:dyDescent="0.25">
      <c r="A2353" t="s">
        <v>715</v>
      </c>
      <c r="B2353">
        <v>0</v>
      </c>
      <c r="C2353">
        <v>2030</v>
      </c>
      <c r="D2353" t="s">
        <v>291</v>
      </c>
      <c r="E2353" t="s">
        <v>292</v>
      </c>
      <c r="F2353" t="s">
        <v>496</v>
      </c>
      <c r="G2353" t="s">
        <v>499</v>
      </c>
      <c r="H2353" t="s">
        <v>35</v>
      </c>
      <c r="I2353" t="s">
        <v>19</v>
      </c>
      <c r="J2353" t="s">
        <v>26</v>
      </c>
      <c r="K2353" t="s">
        <v>42</v>
      </c>
      <c r="L2353" t="s">
        <v>43</v>
      </c>
      <c r="M2353">
        <v>1.425</v>
      </c>
    </row>
    <row r="2354" spans="1:13" x14ac:dyDescent="0.25">
      <c r="A2354" t="s">
        <v>715</v>
      </c>
      <c r="B2354">
        <v>0</v>
      </c>
      <c r="C2354">
        <v>2030</v>
      </c>
      <c r="D2354" t="s">
        <v>291</v>
      </c>
      <c r="E2354" t="s">
        <v>292</v>
      </c>
      <c r="F2354" t="s">
        <v>496</v>
      </c>
      <c r="G2354" t="s">
        <v>499</v>
      </c>
      <c r="H2354" t="s">
        <v>35</v>
      </c>
      <c r="I2354" t="s">
        <v>19</v>
      </c>
      <c r="J2354" t="s">
        <v>26</v>
      </c>
      <c r="K2354" t="s">
        <v>44</v>
      </c>
      <c r="L2354" t="s">
        <v>43</v>
      </c>
      <c r="M2354">
        <v>-1.425</v>
      </c>
    </row>
    <row r="2355" spans="1:13" x14ac:dyDescent="0.25">
      <c r="A2355" t="s">
        <v>715</v>
      </c>
      <c r="B2355">
        <v>0</v>
      </c>
      <c r="C2355">
        <v>2030</v>
      </c>
      <c r="D2355" t="s">
        <v>291</v>
      </c>
      <c r="E2355" t="s">
        <v>292</v>
      </c>
      <c r="F2355" t="s">
        <v>496</v>
      </c>
      <c r="G2355" t="s">
        <v>214</v>
      </c>
      <c r="H2355" t="s">
        <v>215</v>
      </c>
      <c r="I2355" t="s">
        <v>19</v>
      </c>
      <c r="J2355" t="s">
        <v>26</v>
      </c>
      <c r="K2355" t="s">
        <v>42</v>
      </c>
      <c r="L2355" t="s">
        <v>43</v>
      </c>
      <c r="M2355">
        <v>2.7760000000000002</v>
      </c>
    </row>
    <row r="2356" spans="1:13" x14ac:dyDescent="0.25">
      <c r="A2356" t="s">
        <v>715</v>
      </c>
      <c r="B2356">
        <v>0</v>
      </c>
      <c r="C2356">
        <v>2030</v>
      </c>
      <c r="D2356" t="s">
        <v>291</v>
      </c>
      <c r="E2356" t="s">
        <v>292</v>
      </c>
      <c r="F2356" t="s">
        <v>496</v>
      </c>
      <c r="G2356" t="s">
        <v>214</v>
      </c>
      <c r="H2356" t="s">
        <v>215</v>
      </c>
      <c r="I2356" t="s">
        <v>19</v>
      </c>
      <c r="J2356" t="s">
        <v>26</v>
      </c>
      <c r="K2356" t="s">
        <v>44</v>
      </c>
      <c r="L2356" t="s">
        <v>43</v>
      </c>
      <c r="M2356">
        <v>-2.7759999999999998</v>
      </c>
    </row>
    <row r="2357" spans="1:13" x14ac:dyDescent="0.25">
      <c r="A2357" t="s">
        <v>715</v>
      </c>
      <c r="B2357">
        <v>0</v>
      </c>
      <c r="C2357">
        <v>2030</v>
      </c>
      <c r="D2357" t="s">
        <v>291</v>
      </c>
      <c r="E2357" t="s">
        <v>292</v>
      </c>
      <c r="F2357" t="s">
        <v>496</v>
      </c>
      <c r="G2357" t="s">
        <v>500</v>
      </c>
      <c r="H2357" t="s">
        <v>35</v>
      </c>
      <c r="I2357" t="s">
        <v>19</v>
      </c>
      <c r="J2357" t="s">
        <v>26</v>
      </c>
      <c r="K2357" t="s">
        <v>42</v>
      </c>
      <c r="L2357" t="s">
        <v>43</v>
      </c>
      <c r="M2357">
        <v>1.2750000000000001</v>
      </c>
    </row>
    <row r="2358" spans="1:13" x14ac:dyDescent="0.25">
      <c r="A2358" t="s">
        <v>715</v>
      </c>
      <c r="B2358">
        <v>0</v>
      </c>
      <c r="C2358">
        <v>2030</v>
      </c>
      <c r="D2358" t="s">
        <v>291</v>
      </c>
      <c r="E2358" t="s">
        <v>292</v>
      </c>
      <c r="F2358" t="s">
        <v>496</v>
      </c>
      <c r="G2358" t="s">
        <v>500</v>
      </c>
      <c r="H2358" t="s">
        <v>35</v>
      </c>
      <c r="I2358" t="s">
        <v>19</v>
      </c>
      <c r="J2358" t="s">
        <v>26</v>
      </c>
      <c r="K2358" t="s">
        <v>44</v>
      </c>
      <c r="L2358" t="s">
        <v>43</v>
      </c>
      <c r="M2358">
        <v>-1.2750000000000001</v>
      </c>
    </row>
    <row r="2359" spans="1:13" x14ac:dyDescent="0.25">
      <c r="A2359" t="s">
        <v>715</v>
      </c>
      <c r="B2359">
        <v>0</v>
      </c>
      <c r="C2359">
        <v>2030</v>
      </c>
      <c r="D2359" t="s">
        <v>291</v>
      </c>
      <c r="E2359" t="s">
        <v>292</v>
      </c>
      <c r="F2359" t="s">
        <v>496</v>
      </c>
      <c r="G2359" t="s">
        <v>501</v>
      </c>
      <c r="H2359" t="s">
        <v>35</v>
      </c>
      <c r="I2359" t="s">
        <v>19</v>
      </c>
      <c r="J2359" t="s">
        <v>26</v>
      </c>
      <c r="K2359" t="s">
        <v>42</v>
      </c>
      <c r="L2359" t="s">
        <v>43</v>
      </c>
      <c r="M2359">
        <v>0.93800000000000006</v>
      </c>
    </row>
    <row r="2360" spans="1:13" x14ac:dyDescent="0.25">
      <c r="A2360" t="s">
        <v>715</v>
      </c>
      <c r="B2360">
        <v>0</v>
      </c>
      <c r="C2360">
        <v>2030</v>
      </c>
      <c r="D2360" t="s">
        <v>291</v>
      </c>
      <c r="E2360" t="s">
        <v>292</v>
      </c>
      <c r="F2360" t="s">
        <v>496</v>
      </c>
      <c r="G2360" t="s">
        <v>501</v>
      </c>
      <c r="H2360" t="s">
        <v>35</v>
      </c>
      <c r="I2360" t="s">
        <v>19</v>
      </c>
      <c r="J2360" t="s">
        <v>26</v>
      </c>
      <c r="K2360" t="s">
        <v>44</v>
      </c>
      <c r="L2360" t="s">
        <v>43</v>
      </c>
      <c r="M2360">
        <v>-0.93800000000000006</v>
      </c>
    </row>
    <row r="2361" spans="1:13" x14ac:dyDescent="0.25">
      <c r="A2361" t="s">
        <v>715</v>
      </c>
      <c r="B2361">
        <v>0</v>
      </c>
      <c r="C2361">
        <v>2030</v>
      </c>
      <c r="D2361" t="s">
        <v>291</v>
      </c>
      <c r="E2361" t="s">
        <v>292</v>
      </c>
      <c r="F2361" t="s">
        <v>496</v>
      </c>
      <c r="G2361" t="s">
        <v>502</v>
      </c>
      <c r="H2361" t="s">
        <v>35</v>
      </c>
      <c r="I2361" t="s">
        <v>19</v>
      </c>
      <c r="J2361" t="s">
        <v>26</v>
      </c>
      <c r="K2361" t="s">
        <v>42</v>
      </c>
      <c r="L2361" t="s">
        <v>43</v>
      </c>
      <c r="M2361">
        <v>0.42699999999999999</v>
      </c>
    </row>
    <row r="2362" spans="1:13" x14ac:dyDescent="0.25">
      <c r="A2362" t="s">
        <v>715</v>
      </c>
      <c r="B2362">
        <v>0</v>
      </c>
      <c r="C2362">
        <v>2030</v>
      </c>
      <c r="D2362" t="s">
        <v>291</v>
      </c>
      <c r="E2362" t="s">
        <v>292</v>
      </c>
      <c r="F2362" t="s">
        <v>496</v>
      </c>
      <c r="G2362" t="s">
        <v>502</v>
      </c>
      <c r="H2362" t="s">
        <v>35</v>
      </c>
      <c r="I2362" t="s">
        <v>19</v>
      </c>
      <c r="J2362" t="s">
        <v>26</v>
      </c>
      <c r="K2362" t="s">
        <v>44</v>
      </c>
      <c r="L2362" t="s">
        <v>43</v>
      </c>
      <c r="M2362">
        <v>-0.42699999999999999</v>
      </c>
    </row>
    <row r="2363" spans="1:13" x14ac:dyDescent="0.25">
      <c r="A2363" t="s">
        <v>715</v>
      </c>
      <c r="B2363">
        <v>0</v>
      </c>
      <c r="C2363">
        <v>2030</v>
      </c>
      <c r="D2363" t="s">
        <v>291</v>
      </c>
      <c r="E2363" t="s">
        <v>292</v>
      </c>
      <c r="F2363" t="s">
        <v>496</v>
      </c>
      <c r="G2363" t="s">
        <v>503</v>
      </c>
      <c r="H2363" t="s">
        <v>35</v>
      </c>
      <c r="I2363" t="s">
        <v>19</v>
      </c>
      <c r="J2363" t="s">
        <v>26</v>
      </c>
      <c r="K2363" t="s">
        <v>42</v>
      </c>
      <c r="L2363" t="s">
        <v>43</v>
      </c>
      <c r="M2363">
        <v>1.42</v>
      </c>
    </row>
    <row r="2364" spans="1:13" x14ac:dyDescent="0.25">
      <c r="A2364" t="s">
        <v>715</v>
      </c>
      <c r="B2364">
        <v>0</v>
      </c>
      <c r="C2364">
        <v>2030</v>
      </c>
      <c r="D2364" t="s">
        <v>291</v>
      </c>
      <c r="E2364" t="s">
        <v>292</v>
      </c>
      <c r="F2364" t="s">
        <v>496</v>
      </c>
      <c r="G2364" t="s">
        <v>503</v>
      </c>
      <c r="H2364" t="s">
        <v>35</v>
      </c>
      <c r="I2364" t="s">
        <v>19</v>
      </c>
      <c r="J2364" t="s">
        <v>26</v>
      </c>
      <c r="K2364" t="s">
        <v>44</v>
      </c>
      <c r="L2364" t="s">
        <v>43</v>
      </c>
      <c r="M2364">
        <v>-1.42</v>
      </c>
    </row>
    <row r="2365" spans="1:13" x14ac:dyDescent="0.25">
      <c r="A2365" t="s">
        <v>715</v>
      </c>
      <c r="B2365">
        <v>0</v>
      </c>
      <c r="C2365">
        <v>2030</v>
      </c>
      <c r="D2365" t="s">
        <v>291</v>
      </c>
      <c r="E2365" t="s">
        <v>292</v>
      </c>
      <c r="F2365" t="s">
        <v>496</v>
      </c>
      <c r="G2365" t="s">
        <v>504</v>
      </c>
      <c r="H2365" t="s">
        <v>35</v>
      </c>
      <c r="I2365" t="s">
        <v>19</v>
      </c>
      <c r="J2365" t="s">
        <v>26</v>
      </c>
      <c r="K2365" t="s">
        <v>42</v>
      </c>
      <c r="L2365" t="s">
        <v>43</v>
      </c>
      <c r="M2365">
        <v>0.68800000000000006</v>
      </c>
    </row>
    <row r="2366" spans="1:13" x14ac:dyDescent="0.25">
      <c r="A2366" t="s">
        <v>715</v>
      </c>
      <c r="B2366">
        <v>0</v>
      </c>
      <c r="C2366">
        <v>2030</v>
      </c>
      <c r="D2366" t="s">
        <v>291</v>
      </c>
      <c r="E2366" t="s">
        <v>292</v>
      </c>
      <c r="F2366" t="s">
        <v>496</v>
      </c>
      <c r="G2366" t="s">
        <v>504</v>
      </c>
      <c r="H2366" t="s">
        <v>35</v>
      </c>
      <c r="I2366" t="s">
        <v>19</v>
      </c>
      <c r="J2366" t="s">
        <v>26</v>
      </c>
      <c r="K2366" t="s">
        <v>44</v>
      </c>
      <c r="L2366" t="s">
        <v>43</v>
      </c>
      <c r="M2366">
        <v>-0.68800000000000006</v>
      </c>
    </row>
    <row r="2367" spans="1:13" x14ac:dyDescent="0.25">
      <c r="A2367" t="s">
        <v>715</v>
      </c>
      <c r="B2367">
        <v>0</v>
      </c>
      <c r="C2367">
        <v>2030</v>
      </c>
      <c r="D2367" t="s">
        <v>291</v>
      </c>
      <c r="E2367" t="s">
        <v>292</v>
      </c>
      <c r="F2367" t="s">
        <v>496</v>
      </c>
      <c r="G2367" t="s">
        <v>505</v>
      </c>
      <c r="H2367" t="s">
        <v>228</v>
      </c>
      <c r="I2367" t="s">
        <v>19</v>
      </c>
      <c r="J2367" t="s">
        <v>26</v>
      </c>
      <c r="K2367" t="s">
        <v>42</v>
      </c>
      <c r="L2367" t="s">
        <v>43</v>
      </c>
      <c r="M2367">
        <v>0.441</v>
      </c>
    </row>
    <row r="2368" spans="1:13" x14ac:dyDescent="0.25">
      <c r="A2368" t="s">
        <v>715</v>
      </c>
      <c r="B2368">
        <v>0</v>
      </c>
      <c r="C2368">
        <v>2030</v>
      </c>
      <c r="D2368" t="s">
        <v>291</v>
      </c>
      <c r="E2368" t="s">
        <v>292</v>
      </c>
      <c r="F2368" t="s">
        <v>496</v>
      </c>
      <c r="G2368" t="s">
        <v>505</v>
      </c>
      <c r="H2368" t="s">
        <v>228</v>
      </c>
      <c r="I2368" t="s">
        <v>19</v>
      </c>
      <c r="J2368" t="s">
        <v>26</v>
      </c>
      <c r="K2368" t="s">
        <v>44</v>
      </c>
      <c r="L2368" t="s">
        <v>43</v>
      </c>
      <c r="M2368">
        <v>-0.441</v>
      </c>
    </row>
    <row r="2369" spans="1:13" x14ac:dyDescent="0.25">
      <c r="A2369" t="s">
        <v>715</v>
      </c>
      <c r="B2369">
        <v>0</v>
      </c>
      <c r="C2369">
        <v>2030</v>
      </c>
      <c r="D2369" t="s">
        <v>291</v>
      </c>
      <c r="E2369" t="s">
        <v>292</v>
      </c>
      <c r="F2369" t="s">
        <v>496</v>
      </c>
      <c r="G2369" t="s">
        <v>506</v>
      </c>
      <c r="H2369" t="s">
        <v>35</v>
      </c>
      <c r="I2369" t="s">
        <v>19</v>
      </c>
      <c r="J2369" t="s">
        <v>26</v>
      </c>
      <c r="K2369" t="s">
        <v>42</v>
      </c>
      <c r="L2369" t="s">
        <v>43</v>
      </c>
      <c r="M2369">
        <v>1.6560000000000001</v>
      </c>
    </row>
    <row r="2370" spans="1:13" x14ac:dyDescent="0.25">
      <c r="A2370" t="s">
        <v>715</v>
      </c>
      <c r="B2370">
        <v>0</v>
      </c>
      <c r="C2370">
        <v>2030</v>
      </c>
      <c r="D2370" t="s">
        <v>291</v>
      </c>
      <c r="E2370" t="s">
        <v>292</v>
      </c>
      <c r="F2370" t="s">
        <v>496</v>
      </c>
      <c r="G2370" t="s">
        <v>506</v>
      </c>
      <c r="H2370" t="s">
        <v>35</v>
      </c>
      <c r="I2370" t="s">
        <v>19</v>
      </c>
      <c r="J2370" t="s">
        <v>26</v>
      </c>
      <c r="K2370" t="s">
        <v>44</v>
      </c>
      <c r="L2370" t="s">
        <v>43</v>
      </c>
      <c r="M2370">
        <v>-1.6560000000000001</v>
      </c>
    </row>
    <row r="2371" spans="1:13" x14ac:dyDescent="0.25">
      <c r="A2371" t="s">
        <v>715</v>
      </c>
      <c r="B2371">
        <v>0</v>
      </c>
      <c r="C2371">
        <v>2030</v>
      </c>
      <c r="D2371" t="s">
        <v>291</v>
      </c>
      <c r="E2371" t="s">
        <v>292</v>
      </c>
      <c r="F2371" t="s">
        <v>496</v>
      </c>
      <c r="G2371" t="s">
        <v>507</v>
      </c>
      <c r="H2371" t="s">
        <v>35</v>
      </c>
      <c r="I2371" t="s">
        <v>19</v>
      </c>
      <c r="J2371" t="s">
        <v>26</v>
      </c>
      <c r="K2371" t="s">
        <v>42</v>
      </c>
      <c r="L2371" t="s">
        <v>43</v>
      </c>
      <c r="M2371">
        <v>2.6510000000000002</v>
      </c>
    </row>
    <row r="2372" spans="1:13" x14ac:dyDescent="0.25">
      <c r="A2372" t="s">
        <v>715</v>
      </c>
      <c r="B2372">
        <v>0</v>
      </c>
      <c r="C2372">
        <v>2030</v>
      </c>
      <c r="D2372" t="s">
        <v>291</v>
      </c>
      <c r="E2372" t="s">
        <v>292</v>
      </c>
      <c r="F2372" t="s">
        <v>496</v>
      </c>
      <c r="G2372" t="s">
        <v>507</v>
      </c>
      <c r="H2372" t="s">
        <v>35</v>
      </c>
      <c r="I2372" t="s">
        <v>19</v>
      </c>
      <c r="J2372" t="s">
        <v>26</v>
      </c>
      <c r="K2372" t="s">
        <v>44</v>
      </c>
      <c r="L2372" t="s">
        <v>43</v>
      </c>
      <c r="M2372">
        <v>-2.6510000000000002</v>
      </c>
    </row>
    <row r="2373" spans="1:13" x14ac:dyDescent="0.25">
      <c r="A2373" t="s">
        <v>715</v>
      </c>
      <c r="B2373">
        <v>0</v>
      </c>
      <c r="C2373">
        <v>2030</v>
      </c>
      <c r="D2373" t="s">
        <v>291</v>
      </c>
      <c r="E2373" t="s">
        <v>292</v>
      </c>
      <c r="F2373" t="s">
        <v>625</v>
      </c>
      <c r="G2373" t="s">
        <v>30</v>
      </c>
      <c r="H2373" t="s">
        <v>18</v>
      </c>
      <c r="I2373" t="s">
        <v>19</v>
      </c>
      <c r="J2373" t="s">
        <v>31</v>
      </c>
      <c r="K2373" t="s">
        <v>42</v>
      </c>
      <c r="L2373" t="s">
        <v>43</v>
      </c>
      <c r="M2373">
        <v>0.27148</v>
      </c>
    </row>
    <row r="2374" spans="1:13" x14ac:dyDescent="0.25">
      <c r="A2374" t="s">
        <v>715</v>
      </c>
      <c r="B2374">
        <v>0</v>
      </c>
      <c r="C2374">
        <v>2030</v>
      </c>
      <c r="D2374" t="s">
        <v>291</v>
      </c>
      <c r="E2374" t="s">
        <v>292</v>
      </c>
      <c r="F2374" t="s">
        <v>625</v>
      </c>
      <c r="G2374" t="s">
        <v>149</v>
      </c>
      <c r="H2374" t="s">
        <v>18</v>
      </c>
      <c r="I2374" t="s">
        <v>19</v>
      </c>
      <c r="J2374" t="s">
        <v>150</v>
      </c>
      <c r="K2374" t="s">
        <v>42</v>
      </c>
      <c r="L2374" t="s">
        <v>43</v>
      </c>
      <c r="M2374">
        <v>0.51800000000000002</v>
      </c>
    </row>
    <row r="2375" spans="1:13" x14ac:dyDescent="0.25">
      <c r="A2375" t="s">
        <v>715</v>
      </c>
      <c r="B2375">
        <v>0</v>
      </c>
      <c r="C2375">
        <v>2030</v>
      </c>
      <c r="D2375" t="s">
        <v>291</v>
      </c>
      <c r="E2375" t="s">
        <v>292</v>
      </c>
      <c r="F2375" t="s">
        <v>626</v>
      </c>
      <c r="G2375" t="s">
        <v>152</v>
      </c>
      <c r="H2375" t="s">
        <v>18</v>
      </c>
      <c r="I2375" t="s">
        <v>19</v>
      </c>
      <c r="J2375" t="s">
        <v>31</v>
      </c>
      <c r="K2375" t="s">
        <v>42</v>
      </c>
      <c r="L2375" t="s">
        <v>43</v>
      </c>
      <c r="M2375">
        <v>0.19397</v>
      </c>
    </row>
    <row r="2376" spans="1:13" x14ac:dyDescent="0.25">
      <c r="A2376" t="s">
        <v>715</v>
      </c>
      <c r="B2376">
        <v>0</v>
      </c>
      <c r="C2376">
        <v>2030</v>
      </c>
      <c r="D2376" t="s">
        <v>291</v>
      </c>
      <c r="E2376" t="s">
        <v>292</v>
      </c>
      <c r="F2376" t="s">
        <v>551</v>
      </c>
      <c r="G2376" t="s">
        <v>275</v>
      </c>
      <c r="H2376" t="s">
        <v>12</v>
      </c>
      <c r="I2376" t="s">
        <v>19</v>
      </c>
      <c r="J2376" t="s">
        <v>218</v>
      </c>
      <c r="K2376" t="s">
        <v>42</v>
      </c>
      <c r="L2376" t="s">
        <v>43</v>
      </c>
      <c r="M2376">
        <v>1.3230999999999999</v>
      </c>
    </row>
    <row r="2377" spans="1:13" x14ac:dyDescent="0.25">
      <c r="A2377" t="s">
        <v>715</v>
      </c>
      <c r="B2377">
        <v>0</v>
      </c>
      <c r="C2377">
        <v>2030</v>
      </c>
      <c r="D2377" t="s">
        <v>291</v>
      </c>
      <c r="E2377" t="s">
        <v>292</v>
      </c>
      <c r="F2377" t="s">
        <v>551</v>
      </c>
      <c r="G2377" t="s">
        <v>27</v>
      </c>
      <c r="H2377" t="s">
        <v>23</v>
      </c>
      <c r="I2377" t="s">
        <v>19</v>
      </c>
      <c r="J2377" t="s">
        <v>24</v>
      </c>
      <c r="K2377" t="s">
        <v>42</v>
      </c>
      <c r="L2377" t="s">
        <v>43</v>
      </c>
      <c r="M2377">
        <v>2.04</v>
      </c>
    </row>
    <row r="2378" spans="1:13" x14ac:dyDescent="0.25">
      <c r="A2378" t="s">
        <v>715</v>
      </c>
      <c r="B2378">
        <v>0</v>
      </c>
      <c r="C2378">
        <v>2030</v>
      </c>
      <c r="D2378" t="s">
        <v>291</v>
      </c>
      <c r="E2378" t="s">
        <v>292</v>
      </c>
      <c r="F2378" t="s">
        <v>551</v>
      </c>
      <c r="G2378" t="s">
        <v>27</v>
      </c>
      <c r="H2378" t="s">
        <v>23</v>
      </c>
      <c r="I2378" t="s">
        <v>19</v>
      </c>
      <c r="J2378" t="s">
        <v>24</v>
      </c>
      <c r="K2378" t="s">
        <v>44</v>
      </c>
      <c r="L2378" t="s">
        <v>43</v>
      </c>
      <c r="M2378">
        <v>-2.04</v>
      </c>
    </row>
    <row r="2379" spans="1:13" x14ac:dyDescent="0.25">
      <c r="A2379" t="s">
        <v>715</v>
      </c>
      <c r="B2379">
        <v>0</v>
      </c>
      <c r="C2379">
        <v>2030</v>
      </c>
      <c r="D2379" t="s">
        <v>291</v>
      </c>
      <c r="E2379" t="s">
        <v>292</v>
      </c>
      <c r="F2379" t="s">
        <v>551</v>
      </c>
      <c r="G2379" t="s">
        <v>183</v>
      </c>
      <c r="H2379" t="s">
        <v>21</v>
      </c>
      <c r="I2379" t="s">
        <v>19</v>
      </c>
      <c r="J2379" t="s">
        <v>184</v>
      </c>
      <c r="K2379" t="s">
        <v>42</v>
      </c>
      <c r="L2379" t="s">
        <v>43</v>
      </c>
      <c r="M2379">
        <v>1.2</v>
      </c>
    </row>
    <row r="2380" spans="1:13" x14ac:dyDescent="0.25">
      <c r="A2380" t="s">
        <v>715</v>
      </c>
      <c r="B2380">
        <v>0</v>
      </c>
      <c r="C2380">
        <v>2030</v>
      </c>
      <c r="D2380" t="s">
        <v>291</v>
      </c>
      <c r="E2380" t="s">
        <v>292</v>
      </c>
      <c r="F2380" t="s">
        <v>551</v>
      </c>
      <c r="G2380" t="s">
        <v>183</v>
      </c>
      <c r="H2380" t="s">
        <v>21</v>
      </c>
      <c r="I2380" t="s">
        <v>19</v>
      </c>
      <c r="J2380" t="s">
        <v>184</v>
      </c>
      <c r="K2380" t="s">
        <v>44</v>
      </c>
      <c r="L2380" t="s">
        <v>43</v>
      </c>
      <c r="M2380">
        <v>-1.2</v>
      </c>
    </row>
    <row r="2381" spans="1:13" x14ac:dyDescent="0.25">
      <c r="A2381" t="s">
        <v>715</v>
      </c>
      <c r="B2381">
        <v>0</v>
      </c>
      <c r="C2381">
        <v>2030</v>
      </c>
      <c r="D2381" t="s">
        <v>291</v>
      </c>
      <c r="E2381" t="s">
        <v>292</v>
      </c>
      <c r="F2381" t="s">
        <v>551</v>
      </c>
      <c r="G2381" t="s">
        <v>28</v>
      </c>
      <c r="H2381" t="s">
        <v>21</v>
      </c>
      <c r="I2381" t="s">
        <v>19</v>
      </c>
      <c r="J2381" t="s">
        <v>22</v>
      </c>
      <c r="K2381" t="s">
        <v>42</v>
      </c>
      <c r="L2381" t="s">
        <v>43</v>
      </c>
      <c r="M2381">
        <v>2.9651543999999999</v>
      </c>
    </row>
    <row r="2382" spans="1:13" x14ac:dyDescent="0.25">
      <c r="A2382" t="s">
        <v>715</v>
      </c>
      <c r="B2382">
        <v>0</v>
      </c>
      <c r="C2382">
        <v>2030</v>
      </c>
      <c r="D2382" t="s">
        <v>291</v>
      </c>
      <c r="E2382" t="s">
        <v>292</v>
      </c>
      <c r="F2382" t="s">
        <v>551</v>
      </c>
      <c r="G2382" t="s">
        <v>28</v>
      </c>
      <c r="H2382" t="s">
        <v>21</v>
      </c>
      <c r="I2382" t="s">
        <v>19</v>
      </c>
      <c r="J2382" t="s">
        <v>22</v>
      </c>
      <c r="K2382" t="s">
        <v>44</v>
      </c>
      <c r="L2382" t="s">
        <v>43</v>
      </c>
      <c r="M2382">
        <v>-2.9651543999999999</v>
      </c>
    </row>
    <row r="2383" spans="1:13" x14ac:dyDescent="0.25">
      <c r="A2383" t="s">
        <v>715</v>
      </c>
      <c r="B2383">
        <v>0</v>
      </c>
      <c r="C2383">
        <v>2030</v>
      </c>
      <c r="D2383" t="s">
        <v>291</v>
      </c>
      <c r="E2383" t="s">
        <v>292</v>
      </c>
      <c r="F2383" t="s">
        <v>551</v>
      </c>
      <c r="G2383" t="s">
        <v>20</v>
      </c>
      <c r="H2383" t="s">
        <v>21</v>
      </c>
      <c r="I2383" t="s">
        <v>19</v>
      </c>
      <c r="J2383" t="s">
        <v>22</v>
      </c>
      <c r="K2383" t="s">
        <v>42</v>
      </c>
      <c r="L2383" t="s">
        <v>43</v>
      </c>
      <c r="M2383">
        <v>6.2107682000000004</v>
      </c>
    </row>
    <row r="2384" spans="1:13" x14ac:dyDescent="0.25">
      <c r="A2384" t="s">
        <v>715</v>
      </c>
      <c r="B2384">
        <v>0</v>
      </c>
      <c r="C2384">
        <v>2030</v>
      </c>
      <c r="D2384" t="s">
        <v>291</v>
      </c>
      <c r="E2384" t="s">
        <v>292</v>
      </c>
      <c r="F2384" t="s">
        <v>551</v>
      </c>
      <c r="G2384" t="s">
        <v>20</v>
      </c>
      <c r="H2384" t="s">
        <v>21</v>
      </c>
      <c r="I2384" t="s">
        <v>19</v>
      </c>
      <c r="J2384" t="s">
        <v>22</v>
      </c>
      <c r="K2384" t="s">
        <v>44</v>
      </c>
      <c r="L2384" t="s">
        <v>43</v>
      </c>
      <c r="M2384">
        <v>-6.2107682000000004</v>
      </c>
    </row>
    <row r="2385" spans="1:13" x14ac:dyDescent="0.25">
      <c r="A2385" t="s">
        <v>715</v>
      </c>
      <c r="B2385">
        <v>0</v>
      </c>
      <c r="C2385">
        <v>2030</v>
      </c>
      <c r="D2385" t="s">
        <v>291</v>
      </c>
      <c r="E2385" t="s">
        <v>292</v>
      </c>
      <c r="F2385" t="s">
        <v>551</v>
      </c>
      <c r="G2385" t="s">
        <v>29</v>
      </c>
      <c r="H2385" t="s">
        <v>21</v>
      </c>
      <c r="I2385" t="s">
        <v>19</v>
      </c>
      <c r="J2385" t="s">
        <v>22</v>
      </c>
      <c r="K2385" t="s">
        <v>42</v>
      </c>
      <c r="L2385" t="s">
        <v>43</v>
      </c>
      <c r="M2385">
        <v>1.2500773999999999</v>
      </c>
    </row>
    <row r="2386" spans="1:13" x14ac:dyDescent="0.25">
      <c r="A2386" t="s">
        <v>715</v>
      </c>
      <c r="B2386">
        <v>0</v>
      </c>
      <c r="C2386">
        <v>2030</v>
      </c>
      <c r="D2386" t="s">
        <v>291</v>
      </c>
      <c r="E2386" t="s">
        <v>292</v>
      </c>
      <c r="F2386" t="s">
        <v>551</v>
      </c>
      <c r="G2386" t="s">
        <v>29</v>
      </c>
      <c r="H2386" t="s">
        <v>21</v>
      </c>
      <c r="I2386" t="s">
        <v>19</v>
      </c>
      <c r="J2386" t="s">
        <v>22</v>
      </c>
      <c r="K2386" t="s">
        <v>44</v>
      </c>
      <c r="L2386" t="s">
        <v>43</v>
      </c>
      <c r="M2386">
        <v>-1.2500773999999999</v>
      </c>
    </row>
    <row r="2387" spans="1:13" x14ac:dyDescent="0.25">
      <c r="A2387" t="s">
        <v>715</v>
      </c>
      <c r="B2387">
        <v>0</v>
      </c>
      <c r="C2387">
        <v>2030</v>
      </c>
      <c r="D2387" t="s">
        <v>291</v>
      </c>
      <c r="E2387" t="s">
        <v>292</v>
      </c>
      <c r="F2387" t="s">
        <v>551</v>
      </c>
      <c r="G2387" t="s">
        <v>717</v>
      </c>
      <c r="H2387" t="s">
        <v>21</v>
      </c>
      <c r="I2387" t="s">
        <v>19</v>
      </c>
      <c r="J2387" t="s">
        <v>22</v>
      </c>
      <c r="K2387" t="s">
        <v>45</v>
      </c>
      <c r="L2387" t="s">
        <v>43</v>
      </c>
      <c r="M2387">
        <v>113.69522799407359</v>
      </c>
    </row>
    <row r="2388" spans="1:13" x14ac:dyDescent="0.25">
      <c r="A2388" t="s">
        <v>715</v>
      </c>
      <c r="B2388">
        <v>0</v>
      </c>
      <c r="C2388">
        <v>2030</v>
      </c>
      <c r="D2388" t="s">
        <v>291</v>
      </c>
      <c r="E2388" t="s">
        <v>292</v>
      </c>
      <c r="F2388" t="s">
        <v>551</v>
      </c>
      <c r="G2388" t="s">
        <v>674</v>
      </c>
      <c r="H2388" t="s">
        <v>21</v>
      </c>
      <c r="I2388" t="s">
        <v>19</v>
      </c>
      <c r="J2388" t="s">
        <v>22</v>
      </c>
      <c r="K2388" t="s">
        <v>45</v>
      </c>
      <c r="L2388" t="s">
        <v>43</v>
      </c>
      <c r="M2388">
        <v>36.304772005926409</v>
      </c>
    </row>
    <row r="2389" spans="1:13" x14ac:dyDescent="0.25">
      <c r="A2389" t="s">
        <v>715</v>
      </c>
      <c r="B2389">
        <v>0</v>
      </c>
      <c r="C2389">
        <v>2030</v>
      </c>
      <c r="D2389" t="s">
        <v>291</v>
      </c>
      <c r="E2389" t="s">
        <v>292</v>
      </c>
      <c r="F2389" t="s">
        <v>551</v>
      </c>
      <c r="G2389" t="s">
        <v>718</v>
      </c>
      <c r="H2389" t="s">
        <v>23</v>
      </c>
      <c r="I2389" t="s">
        <v>19</v>
      </c>
      <c r="J2389" t="s">
        <v>24</v>
      </c>
      <c r="K2389" t="s">
        <v>45</v>
      </c>
      <c r="L2389" t="s">
        <v>43</v>
      </c>
      <c r="M2389">
        <v>32.432511966027448</v>
      </c>
    </row>
    <row r="2390" spans="1:13" x14ac:dyDescent="0.25">
      <c r="A2390" t="s">
        <v>715</v>
      </c>
      <c r="B2390">
        <v>0</v>
      </c>
      <c r="C2390">
        <v>2030</v>
      </c>
      <c r="D2390" t="s">
        <v>293</v>
      </c>
      <c r="E2390" t="s">
        <v>294</v>
      </c>
      <c r="F2390" t="s">
        <v>508</v>
      </c>
      <c r="G2390" t="s">
        <v>39</v>
      </c>
      <c r="H2390" t="s">
        <v>36</v>
      </c>
      <c r="I2390" t="s">
        <v>19</v>
      </c>
      <c r="J2390" t="s">
        <v>26</v>
      </c>
      <c r="K2390" t="s">
        <v>42</v>
      </c>
      <c r="L2390" t="s">
        <v>43</v>
      </c>
      <c r="M2390">
        <v>4.4119999999999999</v>
      </c>
    </row>
    <row r="2391" spans="1:13" x14ac:dyDescent="0.25">
      <c r="A2391" t="s">
        <v>715</v>
      </c>
      <c r="B2391">
        <v>0</v>
      </c>
      <c r="C2391">
        <v>2030</v>
      </c>
      <c r="D2391" t="s">
        <v>293</v>
      </c>
      <c r="E2391" t="s">
        <v>294</v>
      </c>
      <c r="F2391" t="s">
        <v>508</v>
      </c>
      <c r="G2391" t="s">
        <v>39</v>
      </c>
      <c r="H2391" t="s">
        <v>36</v>
      </c>
      <c r="I2391" t="s">
        <v>19</v>
      </c>
      <c r="J2391" t="s">
        <v>26</v>
      </c>
      <c r="K2391" t="s">
        <v>44</v>
      </c>
      <c r="L2391" t="s">
        <v>43</v>
      </c>
      <c r="M2391">
        <v>-4.4119999999999999</v>
      </c>
    </row>
    <row r="2392" spans="1:13" x14ac:dyDescent="0.25">
      <c r="A2392" t="s">
        <v>715</v>
      </c>
      <c r="B2392">
        <v>0</v>
      </c>
      <c r="C2392">
        <v>2030</v>
      </c>
      <c r="D2392" t="s">
        <v>293</v>
      </c>
      <c r="E2392" t="s">
        <v>294</v>
      </c>
      <c r="F2392" t="s">
        <v>508</v>
      </c>
      <c r="G2392" t="s">
        <v>392</v>
      </c>
      <c r="H2392" t="s">
        <v>35</v>
      </c>
      <c r="I2392" t="s">
        <v>19</v>
      </c>
      <c r="J2392" t="s">
        <v>26</v>
      </c>
      <c r="K2392" t="s">
        <v>42</v>
      </c>
      <c r="L2392" t="s">
        <v>43</v>
      </c>
      <c r="M2392">
        <v>0.47000000000000003</v>
      </c>
    </row>
    <row r="2393" spans="1:13" x14ac:dyDescent="0.25">
      <c r="A2393" t="s">
        <v>715</v>
      </c>
      <c r="B2393">
        <v>0</v>
      </c>
      <c r="C2393">
        <v>2030</v>
      </c>
      <c r="D2393" t="s">
        <v>293</v>
      </c>
      <c r="E2393" t="s">
        <v>294</v>
      </c>
      <c r="F2393" t="s">
        <v>508</v>
      </c>
      <c r="G2393" t="s">
        <v>392</v>
      </c>
      <c r="H2393" t="s">
        <v>35</v>
      </c>
      <c r="I2393" t="s">
        <v>19</v>
      </c>
      <c r="J2393" t="s">
        <v>26</v>
      </c>
      <c r="K2393" t="s">
        <v>44</v>
      </c>
      <c r="L2393" t="s">
        <v>43</v>
      </c>
      <c r="M2393">
        <v>-0.47000000000000003</v>
      </c>
    </row>
    <row r="2394" spans="1:13" x14ac:dyDescent="0.25">
      <c r="A2394" t="s">
        <v>715</v>
      </c>
      <c r="B2394">
        <v>0</v>
      </c>
      <c r="C2394">
        <v>2030</v>
      </c>
      <c r="D2394" t="s">
        <v>293</v>
      </c>
      <c r="E2394" t="s">
        <v>294</v>
      </c>
      <c r="F2394" t="s">
        <v>508</v>
      </c>
      <c r="G2394" t="s">
        <v>509</v>
      </c>
      <c r="H2394" t="s">
        <v>198</v>
      </c>
      <c r="I2394" t="s">
        <v>19</v>
      </c>
      <c r="J2394" t="s">
        <v>26</v>
      </c>
      <c r="K2394" t="s">
        <v>42</v>
      </c>
      <c r="L2394" t="s">
        <v>43</v>
      </c>
      <c r="M2394">
        <v>0.375</v>
      </c>
    </row>
    <row r="2395" spans="1:13" x14ac:dyDescent="0.25">
      <c r="A2395" t="s">
        <v>715</v>
      </c>
      <c r="B2395">
        <v>0</v>
      </c>
      <c r="C2395">
        <v>2030</v>
      </c>
      <c r="D2395" t="s">
        <v>293</v>
      </c>
      <c r="E2395" t="s">
        <v>294</v>
      </c>
      <c r="F2395" t="s">
        <v>508</v>
      </c>
      <c r="G2395" t="s">
        <v>509</v>
      </c>
      <c r="H2395" t="s">
        <v>198</v>
      </c>
      <c r="I2395" t="s">
        <v>19</v>
      </c>
      <c r="J2395" t="s">
        <v>26</v>
      </c>
      <c r="K2395" t="s">
        <v>44</v>
      </c>
      <c r="L2395" t="s">
        <v>43</v>
      </c>
      <c r="M2395">
        <v>-0.375</v>
      </c>
    </row>
    <row r="2396" spans="1:13" x14ac:dyDescent="0.25">
      <c r="A2396" t="s">
        <v>715</v>
      </c>
      <c r="B2396">
        <v>0</v>
      </c>
      <c r="C2396">
        <v>2030</v>
      </c>
      <c r="D2396" t="s">
        <v>293</v>
      </c>
      <c r="E2396" t="s">
        <v>294</v>
      </c>
      <c r="F2396" t="s">
        <v>508</v>
      </c>
      <c r="G2396" t="s">
        <v>264</v>
      </c>
      <c r="H2396" t="s">
        <v>25</v>
      </c>
      <c r="I2396" t="s">
        <v>19</v>
      </c>
      <c r="J2396" t="s">
        <v>26</v>
      </c>
      <c r="K2396" t="s">
        <v>42</v>
      </c>
      <c r="L2396" t="s">
        <v>43</v>
      </c>
      <c r="M2396">
        <v>0.36799999999999999</v>
      </c>
    </row>
    <row r="2397" spans="1:13" x14ac:dyDescent="0.25">
      <c r="A2397" t="s">
        <v>715</v>
      </c>
      <c r="B2397">
        <v>0</v>
      </c>
      <c r="C2397">
        <v>2030</v>
      </c>
      <c r="D2397" t="s">
        <v>293</v>
      </c>
      <c r="E2397" t="s">
        <v>294</v>
      </c>
      <c r="F2397" t="s">
        <v>508</v>
      </c>
      <c r="G2397" t="s">
        <v>264</v>
      </c>
      <c r="H2397" t="s">
        <v>25</v>
      </c>
      <c r="I2397" t="s">
        <v>19</v>
      </c>
      <c r="J2397" t="s">
        <v>26</v>
      </c>
      <c r="K2397" t="s">
        <v>44</v>
      </c>
      <c r="L2397" t="s">
        <v>43</v>
      </c>
      <c r="M2397">
        <v>-0.1638235060303406</v>
      </c>
    </row>
    <row r="2398" spans="1:13" x14ac:dyDescent="0.25">
      <c r="A2398" t="s">
        <v>715</v>
      </c>
      <c r="B2398">
        <v>0</v>
      </c>
      <c r="C2398">
        <v>2030</v>
      </c>
      <c r="D2398" t="s">
        <v>293</v>
      </c>
      <c r="E2398" t="s">
        <v>294</v>
      </c>
      <c r="F2398" t="s">
        <v>508</v>
      </c>
      <c r="G2398" t="s">
        <v>214</v>
      </c>
      <c r="H2398" t="s">
        <v>215</v>
      </c>
      <c r="I2398" t="s">
        <v>19</v>
      </c>
      <c r="J2398" t="s">
        <v>26</v>
      </c>
      <c r="K2398" t="s">
        <v>42</v>
      </c>
      <c r="L2398" t="s">
        <v>43</v>
      </c>
      <c r="M2398">
        <v>5.93</v>
      </c>
    </row>
    <row r="2399" spans="1:13" x14ac:dyDescent="0.25">
      <c r="A2399" t="s">
        <v>715</v>
      </c>
      <c r="B2399">
        <v>0</v>
      </c>
      <c r="C2399">
        <v>2030</v>
      </c>
      <c r="D2399" t="s">
        <v>293</v>
      </c>
      <c r="E2399" t="s">
        <v>294</v>
      </c>
      <c r="F2399" t="s">
        <v>508</v>
      </c>
      <c r="G2399" t="s">
        <v>214</v>
      </c>
      <c r="H2399" t="s">
        <v>215</v>
      </c>
      <c r="I2399" t="s">
        <v>19</v>
      </c>
      <c r="J2399" t="s">
        <v>26</v>
      </c>
      <c r="K2399" t="s">
        <v>44</v>
      </c>
      <c r="L2399" t="s">
        <v>43</v>
      </c>
      <c r="M2399">
        <v>-5.93</v>
      </c>
    </row>
    <row r="2400" spans="1:13" x14ac:dyDescent="0.25">
      <c r="A2400" t="s">
        <v>715</v>
      </c>
      <c r="B2400">
        <v>0</v>
      </c>
      <c r="C2400">
        <v>2030</v>
      </c>
      <c r="D2400" t="s">
        <v>293</v>
      </c>
      <c r="E2400" t="s">
        <v>294</v>
      </c>
      <c r="F2400" t="s">
        <v>508</v>
      </c>
      <c r="G2400" t="s">
        <v>510</v>
      </c>
      <c r="H2400" t="s">
        <v>48</v>
      </c>
      <c r="I2400" t="s">
        <v>19</v>
      </c>
      <c r="J2400" t="s">
        <v>26</v>
      </c>
      <c r="K2400" t="s">
        <v>42</v>
      </c>
      <c r="L2400" t="s">
        <v>43</v>
      </c>
      <c r="M2400">
        <v>0.72</v>
      </c>
    </row>
    <row r="2401" spans="1:13" x14ac:dyDescent="0.25">
      <c r="A2401" t="s">
        <v>715</v>
      </c>
      <c r="B2401">
        <v>0</v>
      </c>
      <c r="C2401">
        <v>2030</v>
      </c>
      <c r="D2401" t="s">
        <v>293</v>
      </c>
      <c r="E2401" t="s">
        <v>294</v>
      </c>
      <c r="F2401" t="s">
        <v>508</v>
      </c>
      <c r="G2401" t="s">
        <v>510</v>
      </c>
      <c r="H2401" t="s">
        <v>48</v>
      </c>
      <c r="I2401" t="s">
        <v>19</v>
      </c>
      <c r="J2401" t="s">
        <v>26</v>
      </c>
      <c r="K2401" t="s">
        <v>44</v>
      </c>
      <c r="L2401" t="s">
        <v>43</v>
      </c>
      <c r="M2401">
        <v>-0.72</v>
      </c>
    </row>
    <row r="2402" spans="1:13" x14ac:dyDescent="0.25">
      <c r="A2402" t="s">
        <v>715</v>
      </c>
      <c r="B2402">
        <v>0</v>
      </c>
      <c r="C2402">
        <v>2030</v>
      </c>
      <c r="D2402" t="s">
        <v>293</v>
      </c>
      <c r="E2402" t="s">
        <v>294</v>
      </c>
      <c r="F2402" t="s">
        <v>508</v>
      </c>
      <c r="G2402" t="s">
        <v>11</v>
      </c>
      <c r="H2402" t="s">
        <v>12</v>
      </c>
      <c r="I2402" t="s">
        <v>13</v>
      </c>
      <c r="J2402" t="s">
        <v>14</v>
      </c>
      <c r="K2402" t="s">
        <v>45</v>
      </c>
      <c r="L2402" t="s">
        <v>43</v>
      </c>
      <c r="M2402">
        <v>0.1518048495501706</v>
      </c>
    </row>
    <row r="2403" spans="1:13" x14ac:dyDescent="0.25">
      <c r="A2403" t="s">
        <v>715</v>
      </c>
      <c r="B2403">
        <v>0</v>
      </c>
      <c r="C2403">
        <v>2030</v>
      </c>
      <c r="D2403" t="s">
        <v>293</v>
      </c>
      <c r="E2403" t="s">
        <v>294</v>
      </c>
      <c r="F2403" t="s">
        <v>508</v>
      </c>
      <c r="G2403" t="s">
        <v>677</v>
      </c>
      <c r="H2403" t="s">
        <v>13</v>
      </c>
      <c r="I2403" t="s">
        <v>13</v>
      </c>
      <c r="J2403" t="s">
        <v>17</v>
      </c>
      <c r="K2403" t="s">
        <v>45</v>
      </c>
      <c r="L2403" t="s">
        <v>43</v>
      </c>
      <c r="M2403">
        <v>4.9293084881415243</v>
      </c>
    </row>
    <row r="2404" spans="1:13" x14ac:dyDescent="0.25">
      <c r="A2404" t="s">
        <v>715</v>
      </c>
      <c r="B2404">
        <v>0</v>
      </c>
      <c r="C2404">
        <v>2030</v>
      </c>
      <c r="D2404" t="s">
        <v>293</v>
      </c>
      <c r="E2404" t="s">
        <v>294</v>
      </c>
      <c r="F2404" t="s">
        <v>508</v>
      </c>
      <c r="G2404" t="s">
        <v>37</v>
      </c>
      <c r="H2404" t="s">
        <v>36</v>
      </c>
      <c r="I2404" t="s">
        <v>13</v>
      </c>
      <c r="J2404" t="s">
        <v>38</v>
      </c>
      <c r="K2404" t="s">
        <v>42</v>
      </c>
      <c r="L2404" t="s">
        <v>43</v>
      </c>
      <c r="M2404">
        <v>0.64897976583323169</v>
      </c>
    </row>
    <row r="2405" spans="1:13" x14ac:dyDescent="0.25">
      <c r="A2405" t="s">
        <v>715</v>
      </c>
      <c r="B2405">
        <v>0</v>
      </c>
      <c r="C2405">
        <v>2030</v>
      </c>
      <c r="D2405" t="s">
        <v>293</v>
      </c>
      <c r="E2405" t="s">
        <v>294</v>
      </c>
      <c r="F2405" t="s">
        <v>508</v>
      </c>
      <c r="G2405" t="s">
        <v>37</v>
      </c>
      <c r="H2405" t="s">
        <v>36</v>
      </c>
      <c r="I2405" t="s">
        <v>13</v>
      </c>
      <c r="J2405" t="s">
        <v>38</v>
      </c>
      <c r="K2405" t="s">
        <v>44</v>
      </c>
      <c r="L2405" t="s">
        <v>43</v>
      </c>
      <c r="M2405">
        <v>-0.64897976583323169</v>
      </c>
    </row>
    <row r="2406" spans="1:13" x14ac:dyDescent="0.25">
      <c r="A2406" t="s">
        <v>715</v>
      </c>
      <c r="B2406">
        <v>0</v>
      </c>
      <c r="C2406">
        <v>2030</v>
      </c>
      <c r="D2406" t="s">
        <v>293</v>
      </c>
      <c r="E2406" t="s">
        <v>294</v>
      </c>
      <c r="F2406" t="s">
        <v>511</v>
      </c>
      <c r="G2406" t="s">
        <v>265</v>
      </c>
      <c r="H2406" t="s">
        <v>36</v>
      </c>
      <c r="I2406" t="s">
        <v>167</v>
      </c>
      <c r="J2406" t="s">
        <v>168</v>
      </c>
      <c r="K2406" t="s">
        <v>42</v>
      </c>
      <c r="L2406" t="s">
        <v>43</v>
      </c>
      <c r="M2406">
        <v>1.2307692307692308</v>
      </c>
    </row>
    <row r="2407" spans="1:13" x14ac:dyDescent="0.25">
      <c r="A2407" t="s">
        <v>715</v>
      </c>
      <c r="B2407">
        <v>0</v>
      </c>
      <c r="C2407">
        <v>2030</v>
      </c>
      <c r="D2407" t="s">
        <v>293</v>
      </c>
      <c r="E2407" t="s">
        <v>294</v>
      </c>
      <c r="F2407" t="s">
        <v>511</v>
      </c>
      <c r="G2407" t="s">
        <v>265</v>
      </c>
      <c r="H2407" t="s">
        <v>36</v>
      </c>
      <c r="I2407" t="s">
        <v>167</v>
      </c>
      <c r="J2407" t="s">
        <v>168</v>
      </c>
      <c r="K2407" t="s">
        <v>44</v>
      </c>
      <c r="L2407" t="s">
        <v>43</v>
      </c>
      <c r="M2407">
        <v>-1.2307692307692308</v>
      </c>
    </row>
    <row r="2408" spans="1:13" x14ac:dyDescent="0.25">
      <c r="A2408" t="s">
        <v>715</v>
      </c>
      <c r="B2408">
        <v>0</v>
      </c>
      <c r="C2408">
        <v>2030</v>
      </c>
      <c r="D2408" t="s">
        <v>293</v>
      </c>
      <c r="E2408" t="s">
        <v>294</v>
      </c>
      <c r="F2408" t="s">
        <v>511</v>
      </c>
      <c r="G2408" t="s">
        <v>265</v>
      </c>
      <c r="H2408" t="s">
        <v>36</v>
      </c>
      <c r="I2408" t="s">
        <v>19</v>
      </c>
      <c r="J2408" t="s">
        <v>168</v>
      </c>
      <c r="K2408" t="s">
        <v>42</v>
      </c>
      <c r="L2408" t="s">
        <v>43</v>
      </c>
      <c r="M2408">
        <v>2.4</v>
      </c>
    </row>
    <row r="2409" spans="1:13" x14ac:dyDescent="0.25">
      <c r="A2409" t="s">
        <v>715</v>
      </c>
      <c r="B2409">
        <v>0</v>
      </c>
      <c r="C2409">
        <v>2030</v>
      </c>
      <c r="D2409" t="s">
        <v>293</v>
      </c>
      <c r="E2409" t="s">
        <v>294</v>
      </c>
      <c r="F2409" t="s">
        <v>511</v>
      </c>
      <c r="G2409" t="s">
        <v>265</v>
      </c>
      <c r="H2409" t="s">
        <v>36</v>
      </c>
      <c r="I2409" t="s">
        <v>19</v>
      </c>
      <c r="J2409" t="s">
        <v>168</v>
      </c>
      <c r="K2409" t="s">
        <v>44</v>
      </c>
      <c r="L2409" t="s">
        <v>43</v>
      </c>
      <c r="M2409">
        <v>-2.4</v>
      </c>
    </row>
    <row r="2410" spans="1:13" x14ac:dyDescent="0.25">
      <c r="A2410" t="s">
        <v>715</v>
      </c>
      <c r="B2410">
        <v>0</v>
      </c>
      <c r="C2410">
        <v>2030</v>
      </c>
      <c r="D2410" t="s">
        <v>293</v>
      </c>
      <c r="E2410" t="s">
        <v>294</v>
      </c>
      <c r="F2410" t="s">
        <v>627</v>
      </c>
      <c r="G2410" t="s">
        <v>149</v>
      </c>
      <c r="H2410" t="s">
        <v>18</v>
      </c>
      <c r="I2410" t="s">
        <v>19</v>
      </c>
      <c r="J2410" t="s">
        <v>150</v>
      </c>
      <c r="K2410" t="s">
        <v>42</v>
      </c>
      <c r="L2410" t="s">
        <v>43</v>
      </c>
      <c r="M2410">
        <v>0.151</v>
      </c>
    </row>
    <row r="2411" spans="1:13" x14ac:dyDescent="0.25">
      <c r="A2411" t="s">
        <v>715</v>
      </c>
      <c r="B2411">
        <v>0</v>
      </c>
      <c r="C2411">
        <v>2030</v>
      </c>
      <c r="D2411" t="s">
        <v>293</v>
      </c>
      <c r="E2411" t="s">
        <v>294</v>
      </c>
      <c r="F2411" t="s">
        <v>552</v>
      </c>
      <c r="G2411" t="s">
        <v>275</v>
      </c>
      <c r="H2411" t="s">
        <v>12</v>
      </c>
      <c r="I2411" t="s">
        <v>19</v>
      </c>
      <c r="J2411" t="s">
        <v>218</v>
      </c>
      <c r="K2411" t="s">
        <v>42</v>
      </c>
      <c r="L2411" t="s">
        <v>43</v>
      </c>
      <c r="M2411">
        <v>1.224</v>
      </c>
    </row>
    <row r="2412" spans="1:13" x14ac:dyDescent="0.25">
      <c r="A2412" t="s">
        <v>715</v>
      </c>
      <c r="B2412">
        <v>0</v>
      </c>
      <c r="C2412">
        <v>2030</v>
      </c>
      <c r="D2412" t="s">
        <v>293</v>
      </c>
      <c r="E2412" t="s">
        <v>294</v>
      </c>
      <c r="F2412" t="s">
        <v>552</v>
      </c>
      <c r="G2412" t="s">
        <v>27</v>
      </c>
      <c r="H2412" t="s">
        <v>23</v>
      </c>
      <c r="I2412" t="s">
        <v>19</v>
      </c>
      <c r="J2412" t="s">
        <v>24</v>
      </c>
      <c r="K2412" t="s">
        <v>42</v>
      </c>
      <c r="L2412" t="s">
        <v>43</v>
      </c>
      <c r="M2412">
        <v>3.4250000000000003</v>
      </c>
    </row>
    <row r="2413" spans="1:13" x14ac:dyDescent="0.25">
      <c r="A2413" t="s">
        <v>715</v>
      </c>
      <c r="B2413">
        <v>0</v>
      </c>
      <c r="C2413">
        <v>2030</v>
      </c>
      <c r="D2413" t="s">
        <v>293</v>
      </c>
      <c r="E2413" t="s">
        <v>294</v>
      </c>
      <c r="F2413" t="s">
        <v>552</v>
      </c>
      <c r="G2413" t="s">
        <v>27</v>
      </c>
      <c r="H2413" t="s">
        <v>23</v>
      </c>
      <c r="I2413" t="s">
        <v>19</v>
      </c>
      <c r="J2413" t="s">
        <v>24</v>
      </c>
      <c r="K2413" t="s">
        <v>44</v>
      </c>
      <c r="L2413" t="s">
        <v>43</v>
      </c>
      <c r="M2413">
        <v>-3.4249999999999998</v>
      </c>
    </row>
    <row r="2414" spans="1:13" x14ac:dyDescent="0.25">
      <c r="A2414" t="s">
        <v>715</v>
      </c>
      <c r="B2414">
        <v>0</v>
      </c>
      <c r="C2414">
        <v>2030</v>
      </c>
      <c r="D2414" t="s">
        <v>293</v>
      </c>
      <c r="E2414" t="s">
        <v>294</v>
      </c>
      <c r="F2414" t="s">
        <v>552</v>
      </c>
      <c r="G2414" t="s">
        <v>183</v>
      </c>
      <c r="H2414" t="s">
        <v>21</v>
      </c>
      <c r="I2414" t="s">
        <v>19</v>
      </c>
      <c r="J2414" t="s">
        <v>184</v>
      </c>
      <c r="K2414" t="s">
        <v>42</v>
      </c>
      <c r="L2414" t="s">
        <v>43</v>
      </c>
      <c r="M2414">
        <v>2.262</v>
      </c>
    </row>
    <row r="2415" spans="1:13" x14ac:dyDescent="0.25">
      <c r="A2415" t="s">
        <v>715</v>
      </c>
      <c r="B2415">
        <v>0</v>
      </c>
      <c r="C2415">
        <v>2030</v>
      </c>
      <c r="D2415" t="s">
        <v>293</v>
      </c>
      <c r="E2415" t="s">
        <v>294</v>
      </c>
      <c r="F2415" t="s">
        <v>552</v>
      </c>
      <c r="G2415" t="s">
        <v>183</v>
      </c>
      <c r="H2415" t="s">
        <v>21</v>
      </c>
      <c r="I2415" t="s">
        <v>19</v>
      </c>
      <c r="J2415" t="s">
        <v>184</v>
      </c>
      <c r="K2415" t="s">
        <v>44</v>
      </c>
      <c r="L2415" t="s">
        <v>43</v>
      </c>
      <c r="M2415">
        <v>-2.262</v>
      </c>
    </row>
    <row r="2416" spans="1:13" x14ac:dyDescent="0.25">
      <c r="A2416" t="s">
        <v>715</v>
      </c>
      <c r="B2416">
        <v>0</v>
      </c>
      <c r="C2416">
        <v>2030</v>
      </c>
      <c r="D2416" t="s">
        <v>293</v>
      </c>
      <c r="E2416" t="s">
        <v>294</v>
      </c>
      <c r="F2416" t="s">
        <v>552</v>
      </c>
      <c r="G2416" t="s">
        <v>28</v>
      </c>
      <c r="H2416" t="s">
        <v>21</v>
      </c>
      <c r="I2416" t="s">
        <v>19</v>
      </c>
      <c r="J2416" t="s">
        <v>22</v>
      </c>
      <c r="K2416" t="s">
        <v>42</v>
      </c>
      <c r="L2416" t="s">
        <v>43</v>
      </c>
      <c r="M2416">
        <v>0.41983920000000002</v>
      </c>
    </row>
    <row r="2417" spans="1:13" x14ac:dyDescent="0.25">
      <c r="A2417" t="s">
        <v>715</v>
      </c>
      <c r="B2417">
        <v>0</v>
      </c>
      <c r="C2417">
        <v>2030</v>
      </c>
      <c r="D2417" t="s">
        <v>293</v>
      </c>
      <c r="E2417" t="s">
        <v>294</v>
      </c>
      <c r="F2417" t="s">
        <v>552</v>
      </c>
      <c r="G2417" t="s">
        <v>28</v>
      </c>
      <c r="H2417" t="s">
        <v>21</v>
      </c>
      <c r="I2417" t="s">
        <v>19</v>
      </c>
      <c r="J2417" t="s">
        <v>22</v>
      </c>
      <c r="K2417" t="s">
        <v>44</v>
      </c>
      <c r="L2417" t="s">
        <v>43</v>
      </c>
      <c r="M2417">
        <v>-0.41983919999999997</v>
      </c>
    </row>
    <row r="2418" spans="1:13" x14ac:dyDescent="0.25">
      <c r="A2418" t="s">
        <v>715</v>
      </c>
      <c r="B2418">
        <v>0</v>
      </c>
      <c r="C2418">
        <v>2030</v>
      </c>
      <c r="D2418" t="s">
        <v>293</v>
      </c>
      <c r="E2418" t="s">
        <v>294</v>
      </c>
      <c r="F2418" t="s">
        <v>552</v>
      </c>
      <c r="G2418" t="s">
        <v>20</v>
      </c>
      <c r="H2418" t="s">
        <v>21</v>
      </c>
      <c r="I2418" t="s">
        <v>19</v>
      </c>
      <c r="J2418" t="s">
        <v>22</v>
      </c>
      <c r="K2418" t="s">
        <v>42</v>
      </c>
      <c r="L2418" t="s">
        <v>43</v>
      </c>
      <c r="M2418">
        <v>0.77552639999999995</v>
      </c>
    </row>
    <row r="2419" spans="1:13" x14ac:dyDescent="0.25">
      <c r="A2419" t="s">
        <v>715</v>
      </c>
      <c r="B2419">
        <v>0</v>
      </c>
      <c r="C2419">
        <v>2030</v>
      </c>
      <c r="D2419" t="s">
        <v>293</v>
      </c>
      <c r="E2419" t="s">
        <v>294</v>
      </c>
      <c r="F2419" t="s">
        <v>552</v>
      </c>
      <c r="G2419" t="s">
        <v>20</v>
      </c>
      <c r="H2419" t="s">
        <v>21</v>
      </c>
      <c r="I2419" t="s">
        <v>19</v>
      </c>
      <c r="J2419" t="s">
        <v>22</v>
      </c>
      <c r="K2419" t="s">
        <v>44</v>
      </c>
      <c r="L2419" t="s">
        <v>43</v>
      </c>
      <c r="M2419">
        <v>-0.77552639999999995</v>
      </c>
    </row>
    <row r="2420" spans="1:13" x14ac:dyDescent="0.25">
      <c r="A2420" t="s">
        <v>715</v>
      </c>
      <c r="B2420">
        <v>0</v>
      </c>
      <c r="C2420">
        <v>2030</v>
      </c>
      <c r="D2420" t="s">
        <v>293</v>
      </c>
      <c r="E2420" t="s">
        <v>294</v>
      </c>
      <c r="F2420" t="s">
        <v>552</v>
      </c>
      <c r="G2420" t="s">
        <v>29</v>
      </c>
      <c r="H2420" t="s">
        <v>21</v>
      </c>
      <c r="I2420" t="s">
        <v>19</v>
      </c>
      <c r="J2420" t="s">
        <v>22</v>
      </c>
      <c r="K2420" t="s">
        <v>42</v>
      </c>
      <c r="L2420" t="s">
        <v>43</v>
      </c>
      <c r="M2420">
        <v>0.58681260000000002</v>
      </c>
    </row>
    <row r="2421" spans="1:13" x14ac:dyDescent="0.25">
      <c r="A2421" t="s">
        <v>715</v>
      </c>
      <c r="B2421">
        <v>0</v>
      </c>
      <c r="C2421">
        <v>2030</v>
      </c>
      <c r="D2421" t="s">
        <v>293</v>
      </c>
      <c r="E2421" t="s">
        <v>294</v>
      </c>
      <c r="F2421" t="s">
        <v>552</v>
      </c>
      <c r="G2421" t="s">
        <v>29</v>
      </c>
      <c r="H2421" t="s">
        <v>21</v>
      </c>
      <c r="I2421" t="s">
        <v>19</v>
      </c>
      <c r="J2421" t="s">
        <v>22</v>
      </c>
      <c r="K2421" t="s">
        <v>44</v>
      </c>
      <c r="L2421" t="s">
        <v>43</v>
      </c>
      <c r="M2421">
        <v>-0.58681259999999991</v>
      </c>
    </row>
    <row r="2422" spans="1:13" x14ac:dyDescent="0.25">
      <c r="A2422" t="s">
        <v>715</v>
      </c>
      <c r="B2422">
        <v>0</v>
      </c>
      <c r="C2422">
        <v>2030</v>
      </c>
      <c r="D2422" t="s">
        <v>293</v>
      </c>
      <c r="E2422" t="s">
        <v>294</v>
      </c>
      <c r="F2422" t="s">
        <v>552</v>
      </c>
      <c r="G2422" t="s">
        <v>717</v>
      </c>
      <c r="H2422" t="s">
        <v>21</v>
      </c>
      <c r="I2422" t="s">
        <v>19</v>
      </c>
      <c r="J2422" t="s">
        <v>22</v>
      </c>
      <c r="K2422" t="s">
        <v>45</v>
      </c>
      <c r="L2422" t="s">
        <v>43</v>
      </c>
      <c r="M2422">
        <v>8.4587225035708382</v>
      </c>
    </row>
    <row r="2423" spans="1:13" x14ac:dyDescent="0.25">
      <c r="A2423" t="s">
        <v>715</v>
      </c>
      <c r="B2423">
        <v>0</v>
      </c>
      <c r="C2423">
        <v>2030</v>
      </c>
      <c r="D2423" t="s">
        <v>293</v>
      </c>
      <c r="E2423" t="s">
        <v>294</v>
      </c>
      <c r="F2423" t="s">
        <v>552</v>
      </c>
      <c r="G2423" t="s">
        <v>674</v>
      </c>
      <c r="H2423" t="s">
        <v>21</v>
      </c>
      <c r="I2423" t="s">
        <v>19</v>
      </c>
      <c r="J2423" t="s">
        <v>22</v>
      </c>
      <c r="K2423" t="s">
        <v>45</v>
      </c>
      <c r="L2423" t="s">
        <v>43</v>
      </c>
      <c r="M2423">
        <v>0.44127749642916148</v>
      </c>
    </row>
    <row r="2424" spans="1:13" x14ac:dyDescent="0.25">
      <c r="A2424" t="s">
        <v>715</v>
      </c>
      <c r="B2424">
        <v>0</v>
      </c>
      <c r="C2424">
        <v>2030</v>
      </c>
      <c r="D2424" t="s">
        <v>293</v>
      </c>
      <c r="E2424" t="s">
        <v>294</v>
      </c>
      <c r="F2424" t="s">
        <v>552</v>
      </c>
      <c r="G2424" t="s">
        <v>718</v>
      </c>
      <c r="H2424" t="s">
        <v>23</v>
      </c>
      <c r="I2424" t="s">
        <v>19</v>
      </c>
      <c r="J2424" t="s">
        <v>24</v>
      </c>
      <c r="K2424" t="s">
        <v>45</v>
      </c>
      <c r="L2424" t="s">
        <v>43</v>
      </c>
      <c r="M2424">
        <v>1.4592331858024732</v>
      </c>
    </row>
    <row r="2425" spans="1:13" x14ac:dyDescent="0.25">
      <c r="A2425" t="s">
        <v>715</v>
      </c>
      <c r="B2425">
        <v>0</v>
      </c>
      <c r="C2425">
        <v>2030</v>
      </c>
      <c r="D2425" t="s">
        <v>295</v>
      </c>
      <c r="E2425" t="s">
        <v>347</v>
      </c>
      <c r="F2425" t="s">
        <v>296</v>
      </c>
      <c r="G2425" t="s">
        <v>39</v>
      </c>
      <c r="H2425" t="s">
        <v>36</v>
      </c>
      <c r="I2425" t="s">
        <v>19</v>
      </c>
      <c r="J2425" t="s">
        <v>26</v>
      </c>
      <c r="K2425" t="s">
        <v>42</v>
      </c>
      <c r="L2425" t="s">
        <v>43</v>
      </c>
      <c r="M2425">
        <v>6.258</v>
      </c>
    </row>
    <row r="2426" spans="1:13" x14ac:dyDescent="0.25">
      <c r="A2426" t="s">
        <v>715</v>
      </c>
      <c r="B2426">
        <v>0</v>
      </c>
      <c r="C2426">
        <v>2030</v>
      </c>
      <c r="D2426" t="s">
        <v>295</v>
      </c>
      <c r="E2426" t="s">
        <v>347</v>
      </c>
      <c r="F2426" t="s">
        <v>296</v>
      </c>
      <c r="G2426" t="s">
        <v>39</v>
      </c>
      <c r="H2426" t="s">
        <v>36</v>
      </c>
      <c r="I2426" t="s">
        <v>19</v>
      </c>
      <c r="J2426" t="s">
        <v>26</v>
      </c>
      <c r="K2426" t="s">
        <v>44</v>
      </c>
      <c r="L2426" t="s">
        <v>43</v>
      </c>
      <c r="M2426">
        <v>-6.258</v>
      </c>
    </row>
    <row r="2427" spans="1:13" x14ac:dyDescent="0.25">
      <c r="A2427" t="s">
        <v>715</v>
      </c>
      <c r="B2427">
        <v>0</v>
      </c>
      <c r="C2427">
        <v>2030</v>
      </c>
      <c r="D2427" t="s">
        <v>295</v>
      </c>
      <c r="E2427" t="s">
        <v>347</v>
      </c>
      <c r="F2427" t="s">
        <v>296</v>
      </c>
      <c r="G2427" t="s">
        <v>208</v>
      </c>
      <c r="H2427" t="s">
        <v>172</v>
      </c>
      <c r="I2427" t="s">
        <v>19</v>
      </c>
      <c r="J2427" t="s">
        <v>26</v>
      </c>
      <c r="K2427" t="s">
        <v>42</v>
      </c>
      <c r="L2427" t="s">
        <v>43</v>
      </c>
      <c r="M2427">
        <v>0.45200000000000001</v>
      </c>
    </row>
    <row r="2428" spans="1:13" x14ac:dyDescent="0.25">
      <c r="A2428" t="s">
        <v>715</v>
      </c>
      <c r="B2428">
        <v>0</v>
      </c>
      <c r="C2428">
        <v>2030</v>
      </c>
      <c r="D2428" t="s">
        <v>295</v>
      </c>
      <c r="E2428" t="s">
        <v>347</v>
      </c>
      <c r="F2428" t="s">
        <v>296</v>
      </c>
      <c r="G2428" t="s">
        <v>208</v>
      </c>
      <c r="H2428" t="s">
        <v>172</v>
      </c>
      <c r="I2428" t="s">
        <v>19</v>
      </c>
      <c r="J2428" t="s">
        <v>26</v>
      </c>
      <c r="K2428" t="s">
        <v>44</v>
      </c>
      <c r="L2428" t="s">
        <v>43</v>
      </c>
      <c r="M2428">
        <v>-0.105</v>
      </c>
    </row>
    <row r="2429" spans="1:13" x14ac:dyDescent="0.25">
      <c r="A2429" t="s">
        <v>715</v>
      </c>
      <c r="B2429">
        <v>0</v>
      </c>
      <c r="C2429">
        <v>2030</v>
      </c>
      <c r="D2429" t="s">
        <v>295</v>
      </c>
      <c r="E2429" t="s">
        <v>347</v>
      </c>
      <c r="F2429" t="s">
        <v>296</v>
      </c>
      <c r="G2429" t="s">
        <v>240</v>
      </c>
      <c r="H2429" t="s">
        <v>198</v>
      </c>
      <c r="I2429" t="s">
        <v>19</v>
      </c>
      <c r="J2429" t="s">
        <v>26</v>
      </c>
      <c r="K2429" t="s">
        <v>42</v>
      </c>
      <c r="L2429" t="s">
        <v>43</v>
      </c>
      <c r="M2429">
        <v>2.0489999999999999</v>
      </c>
    </row>
    <row r="2430" spans="1:13" x14ac:dyDescent="0.25">
      <c r="A2430" t="s">
        <v>715</v>
      </c>
      <c r="B2430">
        <v>0</v>
      </c>
      <c r="C2430">
        <v>2030</v>
      </c>
      <c r="D2430" t="s">
        <v>295</v>
      </c>
      <c r="E2430" t="s">
        <v>347</v>
      </c>
      <c r="F2430" t="s">
        <v>296</v>
      </c>
      <c r="G2430" t="s">
        <v>240</v>
      </c>
      <c r="H2430" t="s">
        <v>198</v>
      </c>
      <c r="I2430" t="s">
        <v>19</v>
      </c>
      <c r="J2430" t="s">
        <v>26</v>
      </c>
      <c r="K2430" t="s">
        <v>44</v>
      </c>
      <c r="L2430" t="s">
        <v>43</v>
      </c>
      <c r="M2430">
        <v>-2.0489999999999999</v>
      </c>
    </row>
    <row r="2431" spans="1:13" x14ac:dyDescent="0.25">
      <c r="A2431" t="s">
        <v>715</v>
      </c>
      <c r="B2431">
        <v>0</v>
      </c>
      <c r="C2431">
        <v>2030</v>
      </c>
      <c r="D2431" t="s">
        <v>295</v>
      </c>
      <c r="E2431" t="s">
        <v>347</v>
      </c>
      <c r="F2431" t="s">
        <v>296</v>
      </c>
      <c r="G2431" t="s">
        <v>297</v>
      </c>
      <c r="H2431" t="s">
        <v>36</v>
      </c>
      <c r="I2431" t="s">
        <v>19</v>
      </c>
      <c r="J2431" t="s">
        <v>26</v>
      </c>
      <c r="K2431" t="s">
        <v>42</v>
      </c>
      <c r="L2431" t="s">
        <v>43</v>
      </c>
      <c r="M2431">
        <v>0.70300000000000007</v>
      </c>
    </row>
    <row r="2432" spans="1:13" x14ac:dyDescent="0.25">
      <c r="A2432" t="s">
        <v>715</v>
      </c>
      <c r="B2432">
        <v>0</v>
      </c>
      <c r="C2432">
        <v>2030</v>
      </c>
      <c r="D2432" t="s">
        <v>295</v>
      </c>
      <c r="E2432" t="s">
        <v>347</v>
      </c>
      <c r="F2432" t="s">
        <v>296</v>
      </c>
      <c r="G2432" t="s">
        <v>297</v>
      </c>
      <c r="H2432" t="s">
        <v>36</v>
      </c>
      <c r="I2432" t="s">
        <v>19</v>
      </c>
      <c r="J2432" t="s">
        <v>26</v>
      </c>
      <c r="K2432" t="s">
        <v>44</v>
      </c>
      <c r="L2432" t="s">
        <v>43</v>
      </c>
      <c r="M2432">
        <v>-0.70300000000000007</v>
      </c>
    </row>
    <row r="2433" spans="1:13" x14ac:dyDescent="0.25">
      <c r="A2433" t="s">
        <v>715</v>
      </c>
      <c r="B2433">
        <v>0</v>
      </c>
      <c r="C2433">
        <v>2030</v>
      </c>
      <c r="D2433" t="s">
        <v>295</v>
      </c>
      <c r="E2433" t="s">
        <v>347</v>
      </c>
      <c r="F2433" t="s">
        <v>296</v>
      </c>
      <c r="G2433" t="s">
        <v>49</v>
      </c>
      <c r="H2433" t="s">
        <v>35</v>
      </c>
      <c r="I2433" t="s">
        <v>19</v>
      </c>
      <c r="J2433" t="s">
        <v>26</v>
      </c>
      <c r="K2433" t="s">
        <v>42</v>
      </c>
      <c r="L2433" t="s">
        <v>43</v>
      </c>
      <c r="M2433">
        <v>2.9969999999999999</v>
      </c>
    </row>
    <row r="2434" spans="1:13" x14ac:dyDescent="0.25">
      <c r="A2434" t="s">
        <v>715</v>
      </c>
      <c r="B2434">
        <v>0</v>
      </c>
      <c r="C2434">
        <v>2030</v>
      </c>
      <c r="D2434" t="s">
        <v>295</v>
      </c>
      <c r="E2434" t="s">
        <v>347</v>
      </c>
      <c r="F2434" t="s">
        <v>296</v>
      </c>
      <c r="G2434" t="s">
        <v>49</v>
      </c>
      <c r="H2434" t="s">
        <v>35</v>
      </c>
      <c r="I2434" t="s">
        <v>19</v>
      </c>
      <c r="J2434" t="s">
        <v>26</v>
      </c>
      <c r="K2434" t="s">
        <v>44</v>
      </c>
      <c r="L2434" t="s">
        <v>43</v>
      </c>
      <c r="M2434">
        <v>-2.9969999999999999</v>
      </c>
    </row>
    <row r="2435" spans="1:13" x14ac:dyDescent="0.25">
      <c r="A2435" t="s">
        <v>715</v>
      </c>
      <c r="B2435">
        <v>0</v>
      </c>
      <c r="C2435">
        <v>2030</v>
      </c>
      <c r="D2435" t="s">
        <v>295</v>
      </c>
      <c r="E2435" t="s">
        <v>347</v>
      </c>
      <c r="F2435" t="s">
        <v>296</v>
      </c>
      <c r="G2435" t="s">
        <v>235</v>
      </c>
      <c r="H2435" t="s">
        <v>198</v>
      </c>
      <c r="I2435" t="s">
        <v>19</v>
      </c>
      <c r="J2435" t="s">
        <v>26</v>
      </c>
      <c r="K2435" t="s">
        <v>42</v>
      </c>
      <c r="L2435" t="s">
        <v>43</v>
      </c>
      <c r="M2435">
        <v>2.0489999999999999</v>
      </c>
    </row>
    <row r="2436" spans="1:13" x14ac:dyDescent="0.25">
      <c r="A2436" t="s">
        <v>715</v>
      </c>
      <c r="B2436">
        <v>0</v>
      </c>
      <c r="C2436">
        <v>2030</v>
      </c>
      <c r="D2436" t="s">
        <v>295</v>
      </c>
      <c r="E2436" t="s">
        <v>347</v>
      </c>
      <c r="F2436" t="s">
        <v>296</v>
      </c>
      <c r="G2436" t="s">
        <v>235</v>
      </c>
      <c r="H2436" t="s">
        <v>198</v>
      </c>
      <c r="I2436" t="s">
        <v>19</v>
      </c>
      <c r="J2436" t="s">
        <v>26</v>
      </c>
      <c r="K2436" t="s">
        <v>44</v>
      </c>
      <c r="L2436" t="s">
        <v>43</v>
      </c>
      <c r="M2436">
        <v>-2.0489999999999999</v>
      </c>
    </row>
    <row r="2437" spans="1:13" x14ac:dyDescent="0.25">
      <c r="A2437" t="s">
        <v>715</v>
      </c>
      <c r="B2437">
        <v>0</v>
      </c>
      <c r="C2437">
        <v>2030</v>
      </c>
      <c r="D2437" t="s">
        <v>295</v>
      </c>
      <c r="E2437" t="s">
        <v>347</v>
      </c>
      <c r="F2437" t="s">
        <v>296</v>
      </c>
      <c r="G2437" t="s">
        <v>264</v>
      </c>
      <c r="H2437" t="s">
        <v>25</v>
      </c>
      <c r="I2437" t="s">
        <v>19</v>
      </c>
      <c r="J2437" t="s">
        <v>26</v>
      </c>
      <c r="K2437" t="s">
        <v>42</v>
      </c>
      <c r="L2437" t="s">
        <v>43</v>
      </c>
      <c r="M2437">
        <v>0.94000000000000006</v>
      </c>
    </row>
    <row r="2438" spans="1:13" x14ac:dyDescent="0.25">
      <c r="A2438" t="s">
        <v>715</v>
      </c>
      <c r="B2438">
        <v>0</v>
      </c>
      <c r="C2438">
        <v>2030</v>
      </c>
      <c r="D2438" t="s">
        <v>295</v>
      </c>
      <c r="E2438" t="s">
        <v>347</v>
      </c>
      <c r="F2438" t="s">
        <v>296</v>
      </c>
      <c r="G2438" t="s">
        <v>264</v>
      </c>
      <c r="H2438" t="s">
        <v>25</v>
      </c>
      <c r="I2438" t="s">
        <v>19</v>
      </c>
      <c r="J2438" t="s">
        <v>26</v>
      </c>
      <c r="K2438" t="s">
        <v>44</v>
      </c>
      <c r="L2438" t="s">
        <v>43</v>
      </c>
      <c r="M2438">
        <v>-0.26891560927082619</v>
      </c>
    </row>
    <row r="2439" spans="1:13" x14ac:dyDescent="0.25">
      <c r="A2439" t="s">
        <v>715</v>
      </c>
      <c r="B2439">
        <v>0</v>
      </c>
      <c r="C2439">
        <v>2030</v>
      </c>
      <c r="D2439" t="s">
        <v>295</v>
      </c>
      <c r="E2439" t="s">
        <v>347</v>
      </c>
      <c r="F2439" t="s">
        <v>296</v>
      </c>
      <c r="G2439" t="s">
        <v>258</v>
      </c>
      <c r="H2439" t="s">
        <v>36</v>
      </c>
      <c r="I2439" t="s">
        <v>19</v>
      </c>
      <c r="J2439" t="s">
        <v>26</v>
      </c>
      <c r="K2439" t="s">
        <v>42</v>
      </c>
      <c r="L2439" t="s">
        <v>43</v>
      </c>
      <c r="M2439">
        <v>0.30599999999999999</v>
      </c>
    </row>
    <row r="2440" spans="1:13" x14ac:dyDescent="0.25">
      <c r="A2440" t="s">
        <v>715</v>
      </c>
      <c r="B2440">
        <v>0</v>
      </c>
      <c r="C2440">
        <v>2030</v>
      </c>
      <c r="D2440" t="s">
        <v>295</v>
      </c>
      <c r="E2440" t="s">
        <v>347</v>
      </c>
      <c r="F2440" t="s">
        <v>296</v>
      </c>
      <c r="G2440" t="s">
        <v>258</v>
      </c>
      <c r="H2440" t="s">
        <v>36</v>
      </c>
      <c r="I2440" t="s">
        <v>19</v>
      </c>
      <c r="J2440" t="s">
        <v>26</v>
      </c>
      <c r="K2440" t="s">
        <v>44</v>
      </c>
      <c r="L2440" t="s">
        <v>43</v>
      </c>
      <c r="M2440">
        <v>-0.30599999999999994</v>
      </c>
    </row>
    <row r="2441" spans="1:13" x14ac:dyDescent="0.25">
      <c r="A2441" t="s">
        <v>715</v>
      </c>
      <c r="B2441">
        <v>0</v>
      </c>
      <c r="C2441">
        <v>2030</v>
      </c>
      <c r="D2441" t="s">
        <v>295</v>
      </c>
      <c r="E2441" t="s">
        <v>347</v>
      </c>
      <c r="F2441" t="s">
        <v>296</v>
      </c>
      <c r="G2441" t="s">
        <v>214</v>
      </c>
      <c r="H2441" t="s">
        <v>215</v>
      </c>
      <c r="I2441" t="s">
        <v>19</v>
      </c>
      <c r="J2441" t="s">
        <v>26</v>
      </c>
      <c r="K2441" t="s">
        <v>42</v>
      </c>
      <c r="L2441" t="s">
        <v>43</v>
      </c>
      <c r="M2441">
        <v>63.13</v>
      </c>
    </row>
    <row r="2442" spans="1:13" x14ac:dyDescent="0.25">
      <c r="A2442" t="s">
        <v>715</v>
      </c>
      <c r="B2442">
        <v>0</v>
      </c>
      <c r="C2442">
        <v>2030</v>
      </c>
      <c r="D2442" t="s">
        <v>295</v>
      </c>
      <c r="E2442" t="s">
        <v>347</v>
      </c>
      <c r="F2442" t="s">
        <v>296</v>
      </c>
      <c r="G2442" t="s">
        <v>214</v>
      </c>
      <c r="H2442" t="s">
        <v>215</v>
      </c>
      <c r="I2442" t="s">
        <v>19</v>
      </c>
      <c r="J2442" t="s">
        <v>26</v>
      </c>
      <c r="K2442" t="s">
        <v>44</v>
      </c>
      <c r="L2442" t="s">
        <v>43</v>
      </c>
      <c r="M2442">
        <v>-46.422096921477177</v>
      </c>
    </row>
    <row r="2443" spans="1:13" x14ac:dyDescent="0.25">
      <c r="A2443" t="s">
        <v>715</v>
      </c>
      <c r="B2443">
        <v>0</v>
      </c>
      <c r="C2443">
        <v>2030</v>
      </c>
      <c r="D2443" t="s">
        <v>295</v>
      </c>
      <c r="E2443" t="s">
        <v>347</v>
      </c>
      <c r="F2443" t="s">
        <v>296</v>
      </c>
      <c r="G2443" t="s">
        <v>47</v>
      </c>
      <c r="H2443" t="s">
        <v>48</v>
      </c>
      <c r="I2443" t="s">
        <v>19</v>
      </c>
      <c r="J2443" t="s">
        <v>26</v>
      </c>
      <c r="K2443" t="s">
        <v>42</v>
      </c>
      <c r="L2443" t="s">
        <v>43</v>
      </c>
      <c r="M2443">
        <v>1.004</v>
      </c>
    </row>
    <row r="2444" spans="1:13" x14ac:dyDescent="0.25">
      <c r="A2444" t="s">
        <v>715</v>
      </c>
      <c r="B2444">
        <v>0</v>
      </c>
      <c r="C2444">
        <v>2030</v>
      </c>
      <c r="D2444" t="s">
        <v>295</v>
      </c>
      <c r="E2444" t="s">
        <v>347</v>
      </c>
      <c r="F2444" t="s">
        <v>296</v>
      </c>
      <c r="G2444" t="s">
        <v>47</v>
      </c>
      <c r="H2444" t="s">
        <v>48</v>
      </c>
      <c r="I2444" t="s">
        <v>19</v>
      </c>
      <c r="J2444" t="s">
        <v>26</v>
      </c>
      <c r="K2444" t="s">
        <v>44</v>
      </c>
      <c r="L2444" t="s">
        <v>43</v>
      </c>
      <c r="M2444">
        <v>-1.004</v>
      </c>
    </row>
    <row r="2445" spans="1:13" x14ac:dyDescent="0.25">
      <c r="A2445" t="s">
        <v>715</v>
      </c>
      <c r="B2445">
        <v>0</v>
      </c>
      <c r="C2445">
        <v>2030</v>
      </c>
      <c r="D2445" t="s">
        <v>295</v>
      </c>
      <c r="E2445" t="s">
        <v>347</v>
      </c>
      <c r="F2445" t="s">
        <v>296</v>
      </c>
      <c r="G2445" t="s">
        <v>11</v>
      </c>
      <c r="H2445" t="s">
        <v>12</v>
      </c>
      <c r="I2445" t="s">
        <v>13</v>
      </c>
      <c r="J2445" t="s">
        <v>14</v>
      </c>
      <c r="K2445" t="s">
        <v>42</v>
      </c>
      <c r="L2445" t="s">
        <v>43</v>
      </c>
      <c r="M2445">
        <v>8.6659999999999968</v>
      </c>
    </row>
    <row r="2446" spans="1:13" x14ac:dyDescent="0.25">
      <c r="A2446" t="s">
        <v>715</v>
      </c>
      <c r="B2446">
        <v>0</v>
      </c>
      <c r="C2446">
        <v>2030</v>
      </c>
      <c r="D2446" t="s">
        <v>295</v>
      </c>
      <c r="E2446" t="s">
        <v>347</v>
      </c>
      <c r="F2446" t="s">
        <v>296</v>
      </c>
      <c r="G2446" t="s">
        <v>11</v>
      </c>
      <c r="H2446" t="s">
        <v>12</v>
      </c>
      <c r="I2446" t="s">
        <v>13</v>
      </c>
      <c r="J2446" t="s">
        <v>14</v>
      </c>
      <c r="K2446" t="s">
        <v>45</v>
      </c>
      <c r="L2446" t="s">
        <v>43</v>
      </c>
      <c r="M2446">
        <v>0.16938952608077781</v>
      </c>
    </row>
    <row r="2447" spans="1:13" x14ac:dyDescent="0.25">
      <c r="A2447" t="s">
        <v>715</v>
      </c>
      <c r="B2447">
        <v>0</v>
      </c>
      <c r="C2447">
        <v>2030</v>
      </c>
      <c r="D2447" t="s">
        <v>295</v>
      </c>
      <c r="E2447" t="s">
        <v>347</v>
      </c>
      <c r="F2447" t="s">
        <v>296</v>
      </c>
      <c r="G2447" t="s">
        <v>11</v>
      </c>
      <c r="H2447" t="s">
        <v>12</v>
      </c>
      <c r="I2447" t="s">
        <v>13</v>
      </c>
      <c r="J2447" t="s">
        <v>14</v>
      </c>
      <c r="K2447" t="s">
        <v>44</v>
      </c>
      <c r="L2447" t="s">
        <v>43</v>
      </c>
      <c r="M2447">
        <v>-2.165999999999999</v>
      </c>
    </row>
    <row r="2448" spans="1:13" x14ac:dyDescent="0.25">
      <c r="A2448" t="s">
        <v>715</v>
      </c>
      <c r="B2448">
        <v>0</v>
      </c>
      <c r="C2448">
        <v>2030</v>
      </c>
      <c r="D2448" t="s">
        <v>295</v>
      </c>
      <c r="E2448" t="s">
        <v>347</v>
      </c>
      <c r="F2448" t="s">
        <v>296</v>
      </c>
      <c r="G2448" t="s">
        <v>677</v>
      </c>
      <c r="H2448" t="s">
        <v>13</v>
      </c>
      <c r="I2448" t="s">
        <v>13</v>
      </c>
      <c r="J2448" t="s">
        <v>17</v>
      </c>
      <c r="K2448" t="s">
        <v>45</v>
      </c>
      <c r="L2448" t="s">
        <v>43</v>
      </c>
      <c r="M2448">
        <v>15.431304772808707</v>
      </c>
    </row>
    <row r="2449" spans="1:13" x14ac:dyDescent="0.25">
      <c r="A2449" t="s">
        <v>715</v>
      </c>
      <c r="B2449">
        <v>0</v>
      </c>
      <c r="C2449">
        <v>2030</v>
      </c>
      <c r="D2449" t="s">
        <v>295</v>
      </c>
      <c r="E2449" t="s">
        <v>347</v>
      </c>
      <c r="F2449" t="s">
        <v>296</v>
      </c>
      <c r="G2449" t="s">
        <v>37</v>
      </c>
      <c r="H2449" t="s">
        <v>36</v>
      </c>
      <c r="I2449" t="s">
        <v>13</v>
      </c>
      <c r="J2449" t="s">
        <v>38</v>
      </c>
      <c r="K2449" t="s">
        <v>42</v>
      </c>
      <c r="L2449" t="s">
        <v>43</v>
      </c>
      <c r="M2449">
        <v>5.2216921144784267</v>
      </c>
    </row>
    <row r="2450" spans="1:13" x14ac:dyDescent="0.25">
      <c r="A2450" t="s">
        <v>715</v>
      </c>
      <c r="B2450">
        <v>0</v>
      </c>
      <c r="C2450">
        <v>2030</v>
      </c>
      <c r="D2450" t="s">
        <v>295</v>
      </c>
      <c r="E2450" t="s">
        <v>347</v>
      </c>
      <c r="F2450" t="s">
        <v>296</v>
      </c>
      <c r="G2450" t="s">
        <v>37</v>
      </c>
      <c r="H2450" t="s">
        <v>36</v>
      </c>
      <c r="I2450" t="s">
        <v>13</v>
      </c>
      <c r="J2450" t="s">
        <v>38</v>
      </c>
      <c r="K2450" t="s">
        <v>44</v>
      </c>
      <c r="L2450" t="s">
        <v>43</v>
      </c>
      <c r="M2450">
        <v>-5.2216921144784267</v>
      </c>
    </row>
    <row r="2451" spans="1:13" x14ac:dyDescent="0.25">
      <c r="A2451" t="s">
        <v>715</v>
      </c>
      <c r="B2451">
        <v>0</v>
      </c>
      <c r="C2451">
        <v>2030</v>
      </c>
      <c r="D2451" t="s">
        <v>295</v>
      </c>
      <c r="E2451" t="s">
        <v>347</v>
      </c>
      <c r="F2451" t="s">
        <v>298</v>
      </c>
      <c r="G2451" t="s">
        <v>290</v>
      </c>
      <c r="H2451" t="s">
        <v>198</v>
      </c>
      <c r="I2451" t="s">
        <v>167</v>
      </c>
      <c r="J2451" t="s">
        <v>168</v>
      </c>
      <c r="K2451" t="s">
        <v>42</v>
      </c>
      <c r="L2451" t="s">
        <v>43</v>
      </c>
      <c r="M2451">
        <v>0.40687455243799231</v>
      </c>
    </row>
    <row r="2452" spans="1:13" x14ac:dyDescent="0.25">
      <c r="A2452" t="s">
        <v>715</v>
      </c>
      <c r="B2452">
        <v>0</v>
      </c>
      <c r="C2452">
        <v>2030</v>
      </c>
      <c r="D2452" t="s">
        <v>295</v>
      </c>
      <c r="E2452" t="s">
        <v>347</v>
      </c>
      <c r="F2452" t="s">
        <v>298</v>
      </c>
      <c r="G2452" t="s">
        <v>290</v>
      </c>
      <c r="H2452" t="s">
        <v>198</v>
      </c>
      <c r="I2452" t="s">
        <v>167</v>
      </c>
      <c r="J2452" t="s">
        <v>168</v>
      </c>
      <c r="K2452" t="s">
        <v>44</v>
      </c>
      <c r="L2452" t="s">
        <v>43</v>
      </c>
      <c r="M2452">
        <v>-0.40687455243799231</v>
      </c>
    </row>
    <row r="2453" spans="1:13" x14ac:dyDescent="0.25">
      <c r="A2453" t="s">
        <v>715</v>
      </c>
      <c r="B2453">
        <v>0</v>
      </c>
      <c r="C2453">
        <v>2030</v>
      </c>
      <c r="D2453" t="s">
        <v>295</v>
      </c>
      <c r="E2453" t="s">
        <v>347</v>
      </c>
      <c r="F2453" t="s">
        <v>298</v>
      </c>
      <c r="G2453" t="s">
        <v>290</v>
      </c>
      <c r="H2453" t="s">
        <v>198</v>
      </c>
      <c r="I2453" t="s">
        <v>19</v>
      </c>
      <c r="J2453" t="s">
        <v>168</v>
      </c>
      <c r="K2453" t="s">
        <v>42</v>
      </c>
      <c r="L2453" t="s">
        <v>43</v>
      </c>
      <c r="M2453">
        <v>0.15</v>
      </c>
    </row>
    <row r="2454" spans="1:13" x14ac:dyDescent="0.25">
      <c r="A2454" t="s">
        <v>715</v>
      </c>
      <c r="B2454">
        <v>0</v>
      </c>
      <c r="C2454">
        <v>2030</v>
      </c>
      <c r="D2454" t="s">
        <v>295</v>
      </c>
      <c r="E2454" t="s">
        <v>347</v>
      </c>
      <c r="F2454" t="s">
        <v>298</v>
      </c>
      <c r="G2454" t="s">
        <v>290</v>
      </c>
      <c r="H2454" t="s">
        <v>198</v>
      </c>
      <c r="I2454" t="s">
        <v>19</v>
      </c>
      <c r="J2454" t="s">
        <v>168</v>
      </c>
      <c r="K2454" t="s">
        <v>44</v>
      </c>
      <c r="L2454" t="s">
        <v>43</v>
      </c>
      <c r="M2454">
        <v>-0.15</v>
      </c>
    </row>
    <row r="2455" spans="1:13" x14ac:dyDescent="0.25">
      <c r="A2455" t="s">
        <v>715</v>
      </c>
      <c r="B2455">
        <v>0</v>
      </c>
      <c r="C2455">
        <v>2030</v>
      </c>
      <c r="D2455" t="s">
        <v>295</v>
      </c>
      <c r="E2455" t="s">
        <v>347</v>
      </c>
      <c r="F2455" t="s">
        <v>298</v>
      </c>
      <c r="G2455" t="s">
        <v>289</v>
      </c>
      <c r="H2455" t="s">
        <v>36</v>
      </c>
      <c r="I2455" t="s">
        <v>167</v>
      </c>
      <c r="J2455" t="s">
        <v>168</v>
      </c>
      <c r="K2455" t="s">
        <v>42</v>
      </c>
      <c r="L2455" t="s">
        <v>43</v>
      </c>
      <c r="M2455">
        <v>5.0064944928560573</v>
      </c>
    </row>
    <row r="2456" spans="1:13" x14ac:dyDescent="0.25">
      <c r="A2456" t="s">
        <v>715</v>
      </c>
      <c r="B2456">
        <v>0</v>
      </c>
      <c r="C2456">
        <v>2030</v>
      </c>
      <c r="D2456" t="s">
        <v>295</v>
      </c>
      <c r="E2456" t="s">
        <v>347</v>
      </c>
      <c r="F2456" t="s">
        <v>298</v>
      </c>
      <c r="G2456" t="s">
        <v>289</v>
      </c>
      <c r="H2456" t="s">
        <v>36</v>
      </c>
      <c r="I2456" t="s">
        <v>167</v>
      </c>
      <c r="J2456" t="s">
        <v>168</v>
      </c>
      <c r="K2456" t="s">
        <v>44</v>
      </c>
      <c r="L2456" t="s">
        <v>43</v>
      </c>
      <c r="M2456">
        <v>-5.0064944928560573</v>
      </c>
    </row>
    <row r="2457" spans="1:13" x14ac:dyDescent="0.25">
      <c r="A2457" t="s">
        <v>715</v>
      </c>
      <c r="B2457">
        <v>0</v>
      </c>
      <c r="C2457">
        <v>2030</v>
      </c>
      <c r="D2457" t="s">
        <v>295</v>
      </c>
      <c r="E2457" t="s">
        <v>347</v>
      </c>
      <c r="F2457" t="s">
        <v>298</v>
      </c>
      <c r="G2457" t="s">
        <v>289</v>
      </c>
      <c r="H2457" t="s">
        <v>36</v>
      </c>
      <c r="I2457" t="s">
        <v>19</v>
      </c>
      <c r="J2457" t="s">
        <v>168</v>
      </c>
      <c r="K2457" t="s">
        <v>42</v>
      </c>
      <c r="L2457" t="s">
        <v>43</v>
      </c>
      <c r="M2457">
        <v>1.615</v>
      </c>
    </row>
    <row r="2458" spans="1:13" x14ac:dyDescent="0.25">
      <c r="A2458" t="s">
        <v>715</v>
      </c>
      <c r="B2458">
        <v>0</v>
      </c>
      <c r="C2458">
        <v>2030</v>
      </c>
      <c r="D2458" t="s">
        <v>295</v>
      </c>
      <c r="E2458" t="s">
        <v>347</v>
      </c>
      <c r="F2458" t="s">
        <v>298</v>
      </c>
      <c r="G2458" t="s">
        <v>289</v>
      </c>
      <c r="H2458" t="s">
        <v>36</v>
      </c>
      <c r="I2458" t="s">
        <v>19</v>
      </c>
      <c r="J2458" t="s">
        <v>168</v>
      </c>
      <c r="K2458" t="s">
        <v>44</v>
      </c>
      <c r="L2458" t="s">
        <v>43</v>
      </c>
      <c r="M2458">
        <v>-1.615</v>
      </c>
    </row>
    <row r="2459" spans="1:13" x14ac:dyDescent="0.25">
      <c r="A2459" t="s">
        <v>715</v>
      </c>
      <c r="B2459">
        <v>0</v>
      </c>
      <c r="C2459">
        <v>2030</v>
      </c>
      <c r="D2459" t="s">
        <v>295</v>
      </c>
      <c r="E2459" t="s">
        <v>347</v>
      </c>
      <c r="F2459" t="s">
        <v>628</v>
      </c>
      <c r="G2459" t="s">
        <v>30</v>
      </c>
      <c r="H2459" t="s">
        <v>18</v>
      </c>
      <c r="I2459" t="s">
        <v>19</v>
      </c>
      <c r="J2459" t="s">
        <v>31</v>
      </c>
      <c r="K2459" t="s">
        <v>42</v>
      </c>
      <c r="L2459" t="s">
        <v>43</v>
      </c>
      <c r="M2459">
        <v>10.5236</v>
      </c>
    </row>
    <row r="2460" spans="1:13" x14ac:dyDescent="0.25">
      <c r="A2460" t="s">
        <v>715</v>
      </c>
      <c r="B2460">
        <v>0</v>
      </c>
      <c r="C2460">
        <v>2030</v>
      </c>
      <c r="D2460" t="s">
        <v>295</v>
      </c>
      <c r="E2460" t="s">
        <v>347</v>
      </c>
      <c r="F2460" t="s">
        <v>628</v>
      </c>
      <c r="G2460" t="s">
        <v>149</v>
      </c>
      <c r="H2460" t="s">
        <v>18</v>
      </c>
      <c r="I2460" t="s">
        <v>19</v>
      </c>
      <c r="J2460" t="s">
        <v>150</v>
      </c>
      <c r="K2460" t="s">
        <v>42</v>
      </c>
      <c r="L2460" t="s">
        <v>43</v>
      </c>
      <c r="M2460">
        <v>13.6</v>
      </c>
    </row>
    <row r="2461" spans="1:13" x14ac:dyDescent="0.25">
      <c r="A2461" t="s">
        <v>715</v>
      </c>
      <c r="B2461">
        <v>0</v>
      </c>
      <c r="C2461">
        <v>2030</v>
      </c>
      <c r="D2461" t="s">
        <v>295</v>
      </c>
      <c r="E2461" t="s">
        <v>347</v>
      </c>
      <c r="F2461" t="s">
        <v>553</v>
      </c>
      <c r="G2461" t="s">
        <v>275</v>
      </c>
      <c r="H2461" t="s">
        <v>12</v>
      </c>
      <c r="I2461" t="s">
        <v>19</v>
      </c>
      <c r="J2461" t="s">
        <v>218</v>
      </c>
      <c r="K2461" t="s">
        <v>42</v>
      </c>
      <c r="L2461" t="s">
        <v>43</v>
      </c>
      <c r="M2461">
        <v>4.8431372340425529</v>
      </c>
    </row>
    <row r="2462" spans="1:13" x14ac:dyDescent="0.25">
      <c r="A2462" t="s">
        <v>715</v>
      </c>
      <c r="B2462">
        <v>0</v>
      </c>
      <c r="C2462">
        <v>2030</v>
      </c>
      <c r="D2462" t="s">
        <v>295</v>
      </c>
      <c r="E2462" t="s">
        <v>347</v>
      </c>
      <c r="F2462" t="s">
        <v>553</v>
      </c>
      <c r="G2462" t="s">
        <v>27</v>
      </c>
      <c r="H2462" t="s">
        <v>23</v>
      </c>
      <c r="I2462" t="s">
        <v>19</v>
      </c>
      <c r="J2462" t="s">
        <v>24</v>
      </c>
      <c r="K2462" t="s">
        <v>42</v>
      </c>
      <c r="L2462" t="s">
        <v>43</v>
      </c>
      <c r="M2462">
        <v>8.527000000000001</v>
      </c>
    </row>
    <row r="2463" spans="1:13" x14ac:dyDescent="0.25">
      <c r="A2463" t="s">
        <v>715</v>
      </c>
      <c r="B2463">
        <v>0</v>
      </c>
      <c r="C2463">
        <v>2030</v>
      </c>
      <c r="D2463" t="s">
        <v>295</v>
      </c>
      <c r="E2463" t="s">
        <v>347</v>
      </c>
      <c r="F2463" t="s">
        <v>553</v>
      </c>
      <c r="G2463" t="s">
        <v>183</v>
      </c>
      <c r="H2463" t="s">
        <v>21</v>
      </c>
      <c r="I2463" t="s">
        <v>19</v>
      </c>
      <c r="J2463" t="s">
        <v>184</v>
      </c>
      <c r="K2463" t="s">
        <v>42</v>
      </c>
      <c r="L2463" t="s">
        <v>43</v>
      </c>
      <c r="M2463">
        <v>3</v>
      </c>
    </row>
    <row r="2464" spans="1:13" x14ac:dyDescent="0.25">
      <c r="A2464" t="s">
        <v>715</v>
      </c>
      <c r="B2464">
        <v>0</v>
      </c>
      <c r="C2464">
        <v>2030</v>
      </c>
      <c r="D2464" t="s">
        <v>295</v>
      </c>
      <c r="E2464" t="s">
        <v>347</v>
      </c>
      <c r="F2464" t="s">
        <v>553</v>
      </c>
      <c r="G2464" t="s">
        <v>183</v>
      </c>
      <c r="H2464" t="s">
        <v>21</v>
      </c>
      <c r="I2464" t="s">
        <v>19</v>
      </c>
      <c r="J2464" t="s">
        <v>184</v>
      </c>
      <c r="K2464" t="s">
        <v>44</v>
      </c>
      <c r="L2464" t="s">
        <v>43</v>
      </c>
      <c r="M2464">
        <v>-3.0000000000000004</v>
      </c>
    </row>
    <row r="2465" spans="1:13" x14ac:dyDescent="0.25">
      <c r="A2465" t="s">
        <v>715</v>
      </c>
      <c r="B2465">
        <v>0</v>
      </c>
      <c r="C2465">
        <v>2030</v>
      </c>
      <c r="D2465" t="s">
        <v>295</v>
      </c>
      <c r="E2465" t="s">
        <v>347</v>
      </c>
      <c r="F2465" t="s">
        <v>553</v>
      </c>
      <c r="G2465" t="s">
        <v>28</v>
      </c>
      <c r="H2465" t="s">
        <v>21</v>
      </c>
      <c r="I2465" t="s">
        <v>19</v>
      </c>
      <c r="J2465" t="s">
        <v>22</v>
      </c>
      <c r="K2465" t="s">
        <v>42</v>
      </c>
      <c r="L2465" t="s">
        <v>43</v>
      </c>
      <c r="M2465">
        <v>3.8126188999999999</v>
      </c>
    </row>
    <row r="2466" spans="1:13" x14ac:dyDescent="0.25">
      <c r="A2466" t="s">
        <v>715</v>
      </c>
      <c r="B2466">
        <v>0</v>
      </c>
      <c r="C2466">
        <v>2030</v>
      </c>
      <c r="D2466" t="s">
        <v>295</v>
      </c>
      <c r="E2466" t="s">
        <v>347</v>
      </c>
      <c r="F2466" t="s">
        <v>553</v>
      </c>
      <c r="G2466" t="s">
        <v>28</v>
      </c>
      <c r="H2466" t="s">
        <v>21</v>
      </c>
      <c r="I2466" t="s">
        <v>19</v>
      </c>
      <c r="J2466" t="s">
        <v>22</v>
      </c>
      <c r="K2466" t="s">
        <v>44</v>
      </c>
      <c r="L2466" t="s">
        <v>43</v>
      </c>
      <c r="M2466">
        <v>-3.8126188999999999</v>
      </c>
    </row>
    <row r="2467" spans="1:13" x14ac:dyDescent="0.25">
      <c r="A2467" t="s">
        <v>715</v>
      </c>
      <c r="B2467">
        <v>0</v>
      </c>
      <c r="C2467">
        <v>2030</v>
      </c>
      <c r="D2467" t="s">
        <v>295</v>
      </c>
      <c r="E2467" t="s">
        <v>347</v>
      </c>
      <c r="F2467" t="s">
        <v>553</v>
      </c>
      <c r="G2467" t="s">
        <v>20</v>
      </c>
      <c r="H2467" t="s">
        <v>21</v>
      </c>
      <c r="I2467" t="s">
        <v>19</v>
      </c>
      <c r="J2467" t="s">
        <v>22</v>
      </c>
      <c r="K2467" t="s">
        <v>42</v>
      </c>
      <c r="L2467" t="s">
        <v>43</v>
      </c>
      <c r="M2467">
        <v>9.3396092000000017</v>
      </c>
    </row>
    <row r="2468" spans="1:13" x14ac:dyDescent="0.25">
      <c r="A2468" t="s">
        <v>715</v>
      </c>
      <c r="B2468">
        <v>0</v>
      </c>
      <c r="C2468">
        <v>2030</v>
      </c>
      <c r="D2468" t="s">
        <v>295</v>
      </c>
      <c r="E2468" t="s">
        <v>347</v>
      </c>
      <c r="F2468" t="s">
        <v>553</v>
      </c>
      <c r="G2468" t="s">
        <v>20</v>
      </c>
      <c r="H2468" t="s">
        <v>21</v>
      </c>
      <c r="I2468" t="s">
        <v>19</v>
      </c>
      <c r="J2468" t="s">
        <v>22</v>
      </c>
      <c r="K2468" t="s">
        <v>44</v>
      </c>
      <c r="L2468" t="s">
        <v>43</v>
      </c>
      <c r="M2468">
        <v>-9.3396092000000017</v>
      </c>
    </row>
    <row r="2469" spans="1:13" x14ac:dyDescent="0.25">
      <c r="A2469" t="s">
        <v>715</v>
      </c>
      <c r="B2469">
        <v>0</v>
      </c>
      <c r="C2469">
        <v>2030</v>
      </c>
      <c r="D2469" t="s">
        <v>295</v>
      </c>
      <c r="E2469" t="s">
        <v>347</v>
      </c>
      <c r="F2469" t="s">
        <v>553</v>
      </c>
      <c r="G2469" t="s">
        <v>29</v>
      </c>
      <c r="H2469" t="s">
        <v>21</v>
      </c>
      <c r="I2469" t="s">
        <v>19</v>
      </c>
      <c r="J2469" t="s">
        <v>22</v>
      </c>
      <c r="K2469" t="s">
        <v>42</v>
      </c>
      <c r="L2469" t="s">
        <v>43</v>
      </c>
      <c r="M2469">
        <v>0.67556690000000008</v>
      </c>
    </row>
    <row r="2470" spans="1:13" x14ac:dyDescent="0.25">
      <c r="A2470" t="s">
        <v>715</v>
      </c>
      <c r="B2470">
        <v>0</v>
      </c>
      <c r="C2470">
        <v>2030</v>
      </c>
      <c r="D2470" t="s">
        <v>295</v>
      </c>
      <c r="E2470" t="s">
        <v>347</v>
      </c>
      <c r="F2470" t="s">
        <v>553</v>
      </c>
      <c r="G2470" t="s">
        <v>29</v>
      </c>
      <c r="H2470" t="s">
        <v>21</v>
      </c>
      <c r="I2470" t="s">
        <v>19</v>
      </c>
      <c r="J2470" t="s">
        <v>22</v>
      </c>
      <c r="K2470" t="s">
        <v>44</v>
      </c>
      <c r="L2470" t="s">
        <v>43</v>
      </c>
      <c r="M2470">
        <v>-0.67556690000000008</v>
      </c>
    </row>
    <row r="2471" spans="1:13" x14ac:dyDescent="0.25">
      <c r="A2471" t="s">
        <v>715</v>
      </c>
      <c r="B2471">
        <v>0</v>
      </c>
      <c r="C2471">
        <v>2030</v>
      </c>
      <c r="D2471" t="s">
        <v>295</v>
      </c>
      <c r="E2471" t="s">
        <v>347</v>
      </c>
      <c r="F2471" t="s">
        <v>553</v>
      </c>
      <c r="G2471" t="s">
        <v>717</v>
      </c>
      <c r="H2471" t="s">
        <v>21</v>
      </c>
      <c r="I2471" t="s">
        <v>19</v>
      </c>
      <c r="J2471" t="s">
        <v>22</v>
      </c>
      <c r="K2471" t="s">
        <v>45</v>
      </c>
      <c r="L2471" t="s">
        <v>43</v>
      </c>
      <c r="M2471">
        <v>99.55334955272302</v>
      </c>
    </row>
    <row r="2472" spans="1:13" x14ac:dyDescent="0.25">
      <c r="A2472" t="s">
        <v>715</v>
      </c>
      <c r="B2472">
        <v>0</v>
      </c>
      <c r="C2472">
        <v>2030</v>
      </c>
      <c r="D2472" t="s">
        <v>295</v>
      </c>
      <c r="E2472" t="s">
        <v>347</v>
      </c>
      <c r="F2472" t="s">
        <v>553</v>
      </c>
      <c r="G2472" t="s">
        <v>718</v>
      </c>
      <c r="H2472" t="s">
        <v>23</v>
      </c>
      <c r="I2472" t="s">
        <v>19</v>
      </c>
      <c r="J2472" t="s">
        <v>24</v>
      </c>
      <c r="K2472" t="s">
        <v>45</v>
      </c>
      <c r="L2472" t="s">
        <v>43</v>
      </c>
      <c r="M2472">
        <v>64.177272220306065</v>
      </c>
    </row>
    <row r="2473" spans="1:13" x14ac:dyDescent="0.25">
      <c r="A2473" t="s">
        <v>715</v>
      </c>
      <c r="B2473">
        <v>0</v>
      </c>
      <c r="C2473">
        <v>2030</v>
      </c>
      <c r="D2473" t="s">
        <v>295</v>
      </c>
      <c r="E2473" t="s">
        <v>347</v>
      </c>
      <c r="F2473" t="s">
        <v>553</v>
      </c>
      <c r="G2473" t="s">
        <v>676</v>
      </c>
      <c r="H2473" t="s">
        <v>23</v>
      </c>
      <c r="I2473" t="s">
        <v>19</v>
      </c>
      <c r="J2473" t="s">
        <v>24</v>
      </c>
      <c r="K2473" t="s">
        <v>45</v>
      </c>
      <c r="L2473" t="s">
        <v>43</v>
      </c>
      <c r="M2473">
        <v>57.572980391308867</v>
      </c>
    </row>
    <row r="2474" spans="1:13" x14ac:dyDescent="0.25">
      <c r="A2474" t="s">
        <v>715</v>
      </c>
      <c r="B2474">
        <v>0</v>
      </c>
      <c r="C2474">
        <v>2030</v>
      </c>
      <c r="D2474" t="s">
        <v>295</v>
      </c>
      <c r="E2474" t="s">
        <v>348</v>
      </c>
      <c r="F2474" t="s">
        <v>554</v>
      </c>
      <c r="G2474" t="s">
        <v>719</v>
      </c>
      <c r="H2474" t="s">
        <v>36</v>
      </c>
      <c r="I2474" t="s">
        <v>19</v>
      </c>
      <c r="J2474" t="s">
        <v>26</v>
      </c>
      <c r="K2474" t="s">
        <v>45</v>
      </c>
      <c r="L2474" t="s">
        <v>43</v>
      </c>
      <c r="M2474">
        <v>2.5873923944702878E-2</v>
      </c>
    </row>
    <row r="2475" spans="1:13" x14ac:dyDescent="0.25">
      <c r="A2475" t="s">
        <v>715</v>
      </c>
      <c r="B2475">
        <v>0</v>
      </c>
      <c r="C2475">
        <v>2030</v>
      </c>
      <c r="D2475" t="s">
        <v>295</v>
      </c>
      <c r="E2475" t="s">
        <v>348</v>
      </c>
      <c r="F2475" t="s">
        <v>554</v>
      </c>
      <c r="G2475" t="s">
        <v>717</v>
      </c>
      <c r="H2475" t="s">
        <v>21</v>
      </c>
      <c r="I2475" t="s">
        <v>19</v>
      </c>
      <c r="J2475" t="s">
        <v>22</v>
      </c>
      <c r="K2475" t="s">
        <v>45</v>
      </c>
      <c r="L2475" t="s">
        <v>43</v>
      </c>
      <c r="M2475">
        <v>1.6466504472769843</v>
      </c>
    </row>
    <row r="2476" spans="1:13" x14ac:dyDescent="0.25">
      <c r="A2476" t="s">
        <v>715</v>
      </c>
      <c r="B2476">
        <v>0</v>
      </c>
      <c r="C2476">
        <v>2030</v>
      </c>
      <c r="D2476" t="s">
        <v>295</v>
      </c>
      <c r="E2476" t="s">
        <v>348</v>
      </c>
      <c r="F2476" t="s">
        <v>554</v>
      </c>
      <c r="G2476" t="s">
        <v>718</v>
      </c>
      <c r="H2476" t="s">
        <v>23</v>
      </c>
      <c r="I2476" t="s">
        <v>19</v>
      </c>
      <c r="J2476" t="s">
        <v>24</v>
      </c>
      <c r="K2476" t="s">
        <v>45</v>
      </c>
      <c r="L2476" t="s">
        <v>43</v>
      </c>
      <c r="M2476">
        <v>1.1245428124600825</v>
      </c>
    </row>
    <row r="2477" spans="1:13" x14ac:dyDescent="0.25">
      <c r="A2477" t="s">
        <v>715</v>
      </c>
      <c r="B2477">
        <v>0</v>
      </c>
      <c r="C2477">
        <v>2030</v>
      </c>
      <c r="D2477" t="s">
        <v>295</v>
      </c>
      <c r="E2477" t="s">
        <v>348</v>
      </c>
      <c r="F2477" t="s">
        <v>554</v>
      </c>
      <c r="G2477" t="s">
        <v>676</v>
      </c>
      <c r="H2477" t="s">
        <v>23</v>
      </c>
      <c r="I2477" t="s">
        <v>19</v>
      </c>
      <c r="J2477" t="s">
        <v>24</v>
      </c>
      <c r="K2477" t="s">
        <v>45</v>
      </c>
      <c r="L2477" t="s">
        <v>43</v>
      </c>
      <c r="M2477">
        <v>0.3808617882746495</v>
      </c>
    </row>
    <row r="2478" spans="1:13" x14ac:dyDescent="0.25">
      <c r="A2478" t="s">
        <v>715</v>
      </c>
      <c r="B2478">
        <v>0</v>
      </c>
      <c r="C2478">
        <v>2030</v>
      </c>
      <c r="D2478" t="s">
        <v>299</v>
      </c>
      <c r="E2478" t="s">
        <v>349</v>
      </c>
      <c r="F2478" t="s">
        <v>630</v>
      </c>
      <c r="G2478" t="s">
        <v>30</v>
      </c>
      <c r="H2478" t="s">
        <v>18</v>
      </c>
      <c r="I2478" t="s">
        <v>19</v>
      </c>
      <c r="J2478" t="s">
        <v>31</v>
      </c>
      <c r="K2478" t="s">
        <v>42</v>
      </c>
      <c r="L2478" t="s">
        <v>43</v>
      </c>
      <c r="M2478">
        <v>0.64060000000000006</v>
      </c>
    </row>
    <row r="2479" spans="1:13" x14ac:dyDescent="0.25">
      <c r="A2479" t="s">
        <v>715</v>
      </c>
      <c r="B2479">
        <v>0</v>
      </c>
      <c r="C2479">
        <v>2030</v>
      </c>
      <c r="D2479" t="s">
        <v>299</v>
      </c>
      <c r="E2479" t="s">
        <v>349</v>
      </c>
      <c r="F2479" t="s">
        <v>630</v>
      </c>
      <c r="G2479" t="s">
        <v>149</v>
      </c>
      <c r="H2479" t="s">
        <v>18</v>
      </c>
      <c r="I2479" t="s">
        <v>19</v>
      </c>
      <c r="J2479" t="s">
        <v>150</v>
      </c>
      <c r="K2479" t="s">
        <v>42</v>
      </c>
      <c r="L2479" t="s">
        <v>43</v>
      </c>
      <c r="M2479">
        <v>0.155</v>
      </c>
    </row>
    <row r="2480" spans="1:13" x14ac:dyDescent="0.25">
      <c r="A2480" t="s">
        <v>715</v>
      </c>
      <c r="B2480">
        <v>0</v>
      </c>
      <c r="C2480">
        <v>2030</v>
      </c>
      <c r="D2480" t="s">
        <v>299</v>
      </c>
      <c r="E2480" t="s">
        <v>349</v>
      </c>
      <c r="F2480" t="s">
        <v>555</v>
      </c>
      <c r="G2480" t="s">
        <v>39</v>
      </c>
      <c r="H2480" t="s">
        <v>36</v>
      </c>
      <c r="I2480" t="s">
        <v>19</v>
      </c>
      <c r="J2480" t="s">
        <v>26</v>
      </c>
      <c r="K2480" t="s">
        <v>42</v>
      </c>
      <c r="L2480" t="s">
        <v>43</v>
      </c>
      <c r="M2480">
        <v>4.422879148152</v>
      </c>
    </row>
    <row r="2481" spans="1:13" x14ac:dyDescent="0.25">
      <c r="A2481" t="s">
        <v>715</v>
      </c>
      <c r="B2481">
        <v>0</v>
      </c>
      <c r="C2481">
        <v>2030</v>
      </c>
      <c r="D2481" t="s">
        <v>299</v>
      </c>
      <c r="E2481" t="s">
        <v>349</v>
      </c>
      <c r="F2481" t="s">
        <v>555</v>
      </c>
      <c r="G2481" t="s">
        <v>39</v>
      </c>
      <c r="H2481" t="s">
        <v>36</v>
      </c>
      <c r="I2481" t="s">
        <v>19</v>
      </c>
      <c r="J2481" t="s">
        <v>26</v>
      </c>
      <c r="K2481" t="s">
        <v>44</v>
      </c>
      <c r="L2481" t="s">
        <v>43</v>
      </c>
      <c r="M2481">
        <v>-4.422879148152</v>
      </c>
    </row>
    <row r="2482" spans="1:13" x14ac:dyDescent="0.25">
      <c r="A2482" t="s">
        <v>715</v>
      </c>
      <c r="B2482">
        <v>0</v>
      </c>
      <c r="C2482">
        <v>2030</v>
      </c>
      <c r="D2482" t="s">
        <v>299</v>
      </c>
      <c r="E2482" t="s">
        <v>349</v>
      </c>
      <c r="F2482" t="s">
        <v>555</v>
      </c>
      <c r="G2482" t="s">
        <v>208</v>
      </c>
      <c r="H2482" t="s">
        <v>172</v>
      </c>
      <c r="I2482" t="s">
        <v>19</v>
      </c>
      <c r="J2482" t="s">
        <v>26</v>
      </c>
      <c r="K2482" t="s">
        <v>42</v>
      </c>
      <c r="L2482" t="s">
        <v>43</v>
      </c>
      <c r="M2482">
        <v>0.1167580315</v>
      </c>
    </row>
    <row r="2483" spans="1:13" x14ac:dyDescent="0.25">
      <c r="A2483" t="s">
        <v>715</v>
      </c>
      <c r="B2483">
        <v>0</v>
      </c>
      <c r="C2483">
        <v>2030</v>
      </c>
      <c r="D2483" t="s">
        <v>299</v>
      </c>
      <c r="E2483" t="s">
        <v>349</v>
      </c>
      <c r="F2483" t="s">
        <v>555</v>
      </c>
      <c r="G2483" t="s">
        <v>208</v>
      </c>
      <c r="H2483" t="s">
        <v>172</v>
      </c>
      <c r="I2483" t="s">
        <v>19</v>
      </c>
      <c r="J2483" t="s">
        <v>26</v>
      </c>
      <c r="K2483" t="s">
        <v>44</v>
      </c>
      <c r="L2483" t="s">
        <v>43</v>
      </c>
      <c r="M2483">
        <v>-0.1167580315</v>
      </c>
    </row>
    <row r="2484" spans="1:13" x14ac:dyDescent="0.25">
      <c r="A2484" t="s">
        <v>715</v>
      </c>
      <c r="B2484">
        <v>0</v>
      </c>
      <c r="C2484">
        <v>2030</v>
      </c>
      <c r="D2484" t="s">
        <v>299</v>
      </c>
      <c r="E2484" t="s">
        <v>349</v>
      </c>
      <c r="F2484" t="s">
        <v>555</v>
      </c>
      <c r="G2484" t="s">
        <v>275</v>
      </c>
      <c r="H2484" t="s">
        <v>12</v>
      </c>
      <c r="I2484" t="s">
        <v>19</v>
      </c>
      <c r="J2484" t="s">
        <v>218</v>
      </c>
      <c r="K2484" t="s">
        <v>42</v>
      </c>
      <c r="L2484" t="s">
        <v>43</v>
      </c>
      <c r="M2484">
        <v>1.25</v>
      </c>
    </row>
    <row r="2485" spans="1:13" x14ac:dyDescent="0.25">
      <c r="A2485" t="s">
        <v>715</v>
      </c>
      <c r="B2485">
        <v>0</v>
      </c>
      <c r="C2485">
        <v>2030</v>
      </c>
      <c r="D2485" t="s">
        <v>299</v>
      </c>
      <c r="E2485" t="s">
        <v>349</v>
      </c>
      <c r="F2485" t="s">
        <v>555</v>
      </c>
      <c r="G2485" t="s">
        <v>240</v>
      </c>
      <c r="H2485" t="s">
        <v>198</v>
      </c>
      <c r="I2485" t="s">
        <v>19</v>
      </c>
      <c r="J2485" t="s">
        <v>26</v>
      </c>
      <c r="K2485" t="s">
        <v>42</v>
      </c>
      <c r="L2485" t="s">
        <v>43</v>
      </c>
      <c r="M2485">
        <v>0.36509175013400003</v>
      </c>
    </row>
    <row r="2486" spans="1:13" x14ac:dyDescent="0.25">
      <c r="A2486" t="s">
        <v>715</v>
      </c>
      <c r="B2486">
        <v>0</v>
      </c>
      <c r="C2486">
        <v>2030</v>
      </c>
      <c r="D2486" t="s">
        <v>299</v>
      </c>
      <c r="E2486" t="s">
        <v>349</v>
      </c>
      <c r="F2486" t="s">
        <v>555</v>
      </c>
      <c r="G2486" t="s">
        <v>240</v>
      </c>
      <c r="H2486" t="s">
        <v>198</v>
      </c>
      <c r="I2486" t="s">
        <v>19</v>
      </c>
      <c r="J2486" t="s">
        <v>26</v>
      </c>
      <c r="K2486" t="s">
        <v>44</v>
      </c>
      <c r="L2486" t="s">
        <v>43</v>
      </c>
      <c r="M2486">
        <v>-0.36509175013400003</v>
      </c>
    </row>
    <row r="2487" spans="1:13" x14ac:dyDescent="0.25">
      <c r="A2487" t="s">
        <v>715</v>
      </c>
      <c r="B2487">
        <v>0</v>
      </c>
      <c r="C2487">
        <v>2030</v>
      </c>
      <c r="D2487" t="s">
        <v>299</v>
      </c>
      <c r="E2487" t="s">
        <v>349</v>
      </c>
      <c r="F2487" t="s">
        <v>555</v>
      </c>
      <c r="G2487" t="s">
        <v>27</v>
      </c>
      <c r="H2487" t="s">
        <v>23</v>
      </c>
      <c r="I2487" t="s">
        <v>19</v>
      </c>
      <c r="J2487" t="s">
        <v>24</v>
      </c>
      <c r="K2487" t="s">
        <v>42</v>
      </c>
      <c r="L2487" t="s">
        <v>43</v>
      </c>
      <c r="M2487">
        <v>1.8411812000000001</v>
      </c>
    </row>
    <row r="2488" spans="1:13" x14ac:dyDescent="0.25">
      <c r="A2488" t="s">
        <v>715</v>
      </c>
      <c r="B2488">
        <v>0</v>
      </c>
      <c r="C2488">
        <v>2030</v>
      </c>
      <c r="D2488" t="s">
        <v>299</v>
      </c>
      <c r="E2488" t="s">
        <v>349</v>
      </c>
      <c r="F2488" t="s">
        <v>555</v>
      </c>
      <c r="G2488" t="s">
        <v>27</v>
      </c>
      <c r="H2488" t="s">
        <v>23</v>
      </c>
      <c r="I2488" t="s">
        <v>19</v>
      </c>
      <c r="J2488" t="s">
        <v>24</v>
      </c>
      <c r="K2488" t="s">
        <v>44</v>
      </c>
      <c r="L2488" t="s">
        <v>43</v>
      </c>
      <c r="M2488">
        <v>-0.46029530000000002</v>
      </c>
    </row>
    <row r="2489" spans="1:13" x14ac:dyDescent="0.25">
      <c r="A2489" t="s">
        <v>715</v>
      </c>
      <c r="B2489">
        <v>0</v>
      </c>
      <c r="C2489">
        <v>2030</v>
      </c>
      <c r="D2489" t="s">
        <v>299</v>
      </c>
      <c r="E2489" t="s">
        <v>349</v>
      </c>
      <c r="F2489" t="s">
        <v>555</v>
      </c>
      <c r="G2489" t="s">
        <v>49</v>
      </c>
      <c r="H2489" t="s">
        <v>35</v>
      </c>
      <c r="I2489" t="s">
        <v>19</v>
      </c>
      <c r="J2489" t="s">
        <v>26</v>
      </c>
      <c r="K2489" t="s">
        <v>42</v>
      </c>
      <c r="L2489" t="s">
        <v>43</v>
      </c>
      <c r="M2489">
        <v>0.54719182180799997</v>
      </c>
    </row>
    <row r="2490" spans="1:13" x14ac:dyDescent="0.25">
      <c r="A2490" t="s">
        <v>715</v>
      </c>
      <c r="B2490">
        <v>0</v>
      </c>
      <c r="C2490">
        <v>2030</v>
      </c>
      <c r="D2490" t="s">
        <v>299</v>
      </c>
      <c r="E2490" t="s">
        <v>349</v>
      </c>
      <c r="F2490" t="s">
        <v>555</v>
      </c>
      <c r="G2490" t="s">
        <v>49</v>
      </c>
      <c r="H2490" t="s">
        <v>35</v>
      </c>
      <c r="I2490" t="s">
        <v>19</v>
      </c>
      <c r="J2490" t="s">
        <v>26</v>
      </c>
      <c r="K2490" t="s">
        <v>44</v>
      </c>
      <c r="L2490" t="s">
        <v>43</v>
      </c>
      <c r="M2490">
        <v>-0.54719182180799997</v>
      </c>
    </row>
    <row r="2491" spans="1:13" x14ac:dyDescent="0.25">
      <c r="A2491" t="s">
        <v>715</v>
      </c>
      <c r="B2491">
        <v>0</v>
      </c>
      <c r="C2491">
        <v>2030</v>
      </c>
      <c r="D2491" t="s">
        <v>299</v>
      </c>
      <c r="E2491" t="s">
        <v>349</v>
      </c>
      <c r="F2491" t="s">
        <v>555</v>
      </c>
      <c r="G2491" t="s">
        <v>235</v>
      </c>
      <c r="H2491" t="s">
        <v>198</v>
      </c>
      <c r="I2491" t="s">
        <v>19</v>
      </c>
      <c r="J2491" t="s">
        <v>26</v>
      </c>
      <c r="K2491" t="s">
        <v>42</v>
      </c>
      <c r="L2491" t="s">
        <v>43</v>
      </c>
      <c r="M2491">
        <v>0.36509175013400003</v>
      </c>
    </row>
    <row r="2492" spans="1:13" x14ac:dyDescent="0.25">
      <c r="A2492" t="s">
        <v>715</v>
      </c>
      <c r="B2492">
        <v>0</v>
      </c>
      <c r="C2492">
        <v>2030</v>
      </c>
      <c r="D2492" t="s">
        <v>299</v>
      </c>
      <c r="E2492" t="s">
        <v>349</v>
      </c>
      <c r="F2492" t="s">
        <v>555</v>
      </c>
      <c r="G2492" t="s">
        <v>235</v>
      </c>
      <c r="H2492" t="s">
        <v>198</v>
      </c>
      <c r="I2492" t="s">
        <v>19</v>
      </c>
      <c r="J2492" t="s">
        <v>26</v>
      </c>
      <c r="K2492" t="s">
        <v>44</v>
      </c>
      <c r="L2492" t="s">
        <v>43</v>
      </c>
      <c r="M2492">
        <v>-0.36509175013400003</v>
      </c>
    </row>
    <row r="2493" spans="1:13" x14ac:dyDescent="0.25">
      <c r="A2493" t="s">
        <v>715</v>
      </c>
      <c r="B2493">
        <v>0</v>
      </c>
      <c r="C2493">
        <v>2030</v>
      </c>
      <c r="D2493" t="s">
        <v>299</v>
      </c>
      <c r="E2493" t="s">
        <v>349</v>
      </c>
      <c r="F2493" t="s">
        <v>555</v>
      </c>
      <c r="G2493" t="s">
        <v>264</v>
      </c>
      <c r="H2493" t="s">
        <v>25</v>
      </c>
      <c r="I2493" t="s">
        <v>19</v>
      </c>
      <c r="J2493" t="s">
        <v>26</v>
      </c>
      <c r="K2493" t="s">
        <v>42</v>
      </c>
      <c r="L2493" t="s">
        <v>43</v>
      </c>
      <c r="M2493">
        <v>3.6003931167999999E-2</v>
      </c>
    </row>
    <row r="2494" spans="1:13" x14ac:dyDescent="0.25">
      <c r="A2494" t="s">
        <v>715</v>
      </c>
      <c r="B2494">
        <v>0</v>
      </c>
      <c r="C2494">
        <v>2030</v>
      </c>
      <c r="D2494" t="s">
        <v>299</v>
      </c>
      <c r="E2494" t="s">
        <v>349</v>
      </c>
      <c r="F2494" t="s">
        <v>555</v>
      </c>
      <c r="G2494" t="s">
        <v>264</v>
      </c>
      <c r="H2494" t="s">
        <v>25</v>
      </c>
      <c r="I2494" t="s">
        <v>19</v>
      </c>
      <c r="J2494" t="s">
        <v>26</v>
      </c>
      <c r="K2494" t="s">
        <v>44</v>
      </c>
      <c r="L2494" t="s">
        <v>43</v>
      </c>
      <c r="M2494">
        <v>-2.905122746465957E-2</v>
      </c>
    </row>
    <row r="2495" spans="1:13" x14ac:dyDescent="0.25">
      <c r="A2495" t="s">
        <v>715</v>
      </c>
      <c r="B2495">
        <v>0</v>
      </c>
      <c r="C2495">
        <v>2030</v>
      </c>
      <c r="D2495" t="s">
        <v>299</v>
      </c>
      <c r="E2495" t="s">
        <v>349</v>
      </c>
      <c r="F2495" t="s">
        <v>555</v>
      </c>
      <c r="G2495" t="s">
        <v>47</v>
      </c>
      <c r="H2495" t="s">
        <v>48</v>
      </c>
      <c r="I2495" t="s">
        <v>19</v>
      </c>
      <c r="J2495" t="s">
        <v>26</v>
      </c>
      <c r="K2495" t="s">
        <v>42</v>
      </c>
      <c r="L2495" t="s">
        <v>43</v>
      </c>
      <c r="M2495">
        <v>0.13238237898800001</v>
      </c>
    </row>
    <row r="2496" spans="1:13" x14ac:dyDescent="0.25">
      <c r="A2496" t="s">
        <v>715</v>
      </c>
      <c r="B2496">
        <v>0</v>
      </c>
      <c r="C2496">
        <v>2030</v>
      </c>
      <c r="D2496" t="s">
        <v>299</v>
      </c>
      <c r="E2496" t="s">
        <v>349</v>
      </c>
      <c r="F2496" t="s">
        <v>555</v>
      </c>
      <c r="G2496" t="s">
        <v>47</v>
      </c>
      <c r="H2496" t="s">
        <v>48</v>
      </c>
      <c r="I2496" t="s">
        <v>19</v>
      </c>
      <c r="J2496" t="s">
        <v>26</v>
      </c>
      <c r="K2496" t="s">
        <v>44</v>
      </c>
      <c r="L2496" t="s">
        <v>43</v>
      </c>
      <c r="M2496">
        <v>-0.13238237898799998</v>
      </c>
    </row>
    <row r="2497" spans="1:13" x14ac:dyDescent="0.25">
      <c r="A2497" t="s">
        <v>715</v>
      </c>
      <c r="B2497">
        <v>0</v>
      </c>
      <c r="C2497">
        <v>2030</v>
      </c>
      <c r="D2497" t="s">
        <v>299</v>
      </c>
      <c r="E2497" t="s">
        <v>349</v>
      </c>
      <c r="F2497" t="s">
        <v>555</v>
      </c>
      <c r="G2497" t="s">
        <v>28</v>
      </c>
      <c r="H2497" t="s">
        <v>21</v>
      </c>
      <c r="I2497" t="s">
        <v>19</v>
      </c>
      <c r="J2497" t="s">
        <v>22</v>
      </c>
      <c r="K2497" t="s">
        <v>42</v>
      </c>
      <c r="L2497" t="s">
        <v>43</v>
      </c>
      <c r="M2497">
        <v>0.78495545850000015</v>
      </c>
    </row>
    <row r="2498" spans="1:13" x14ac:dyDescent="0.25">
      <c r="A2498" t="s">
        <v>715</v>
      </c>
      <c r="B2498">
        <v>0</v>
      </c>
      <c r="C2498">
        <v>2030</v>
      </c>
      <c r="D2498" t="s">
        <v>299</v>
      </c>
      <c r="E2498" t="s">
        <v>349</v>
      </c>
      <c r="F2498" t="s">
        <v>555</v>
      </c>
      <c r="G2498" t="s">
        <v>28</v>
      </c>
      <c r="H2498" t="s">
        <v>21</v>
      </c>
      <c r="I2498" t="s">
        <v>19</v>
      </c>
      <c r="J2498" t="s">
        <v>22</v>
      </c>
      <c r="K2498" t="s">
        <v>44</v>
      </c>
      <c r="L2498" t="s">
        <v>43</v>
      </c>
      <c r="M2498">
        <v>-0.78495545850000015</v>
      </c>
    </row>
    <row r="2499" spans="1:13" x14ac:dyDescent="0.25">
      <c r="A2499" t="s">
        <v>715</v>
      </c>
      <c r="B2499">
        <v>0</v>
      </c>
      <c r="C2499">
        <v>2030</v>
      </c>
      <c r="D2499" t="s">
        <v>299</v>
      </c>
      <c r="E2499" t="s">
        <v>349</v>
      </c>
      <c r="F2499" t="s">
        <v>555</v>
      </c>
      <c r="G2499" t="s">
        <v>20</v>
      </c>
      <c r="H2499" t="s">
        <v>21</v>
      </c>
      <c r="I2499" t="s">
        <v>19</v>
      </c>
      <c r="J2499" t="s">
        <v>22</v>
      </c>
      <c r="K2499" t="s">
        <v>42</v>
      </c>
      <c r="L2499" t="s">
        <v>43</v>
      </c>
      <c r="M2499">
        <v>1.70073682675</v>
      </c>
    </row>
    <row r="2500" spans="1:13" x14ac:dyDescent="0.25">
      <c r="A2500" t="s">
        <v>715</v>
      </c>
      <c r="B2500">
        <v>0</v>
      </c>
      <c r="C2500">
        <v>2030</v>
      </c>
      <c r="D2500" t="s">
        <v>299</v>
      </c>
      <c r="E2500" t="s">
        <v>349</v>
      </c>
      <c r="F2500" t="s">
        <v>555</v>
      </c>
      <c r="G2500" t="s">
        <v>20</v>
      </c>
      <c r="H2500" t="s">
        <v>21</v>
      </c>
      <c r="I2500" t="s">
        <v>19</v>
      </c>
      <c r="J2500" t="s">
        <v>22</v>
      </c>
      <c r="K2500" t="s">
        <v>44</v>
      </c>
      <c r="L2500" t="s">
        <v>43</v>
      </c>
      <c r="M2500">
        <v>-1.70073682675</v>
      </c>
    </row>
    <row r="2501" spans="1:13" x14ac:dyDescent="0.25">
      <c r="A2501" t="s">
        <v>715</v>
      </c>
      <c r="B2501">
        <v>0</v>
      </c>
      <c r="C2501">
        <v>2030</v>
      </c>
      <c r="D2501" t="s">
        <v>299</v>
      </c>
      <c r="E2501" t="s">
        <v>349</v>
      </c>
      <c r="F2501" t="s">
        <v>555</v>
      </c>
      <c r="G2501" t="s">
        <v>29</v>
      </c>
      <c r="H2501" t="s">
        <v>21</v>
      </c>
      <c r="I2501" t="s">
        <v>19</v>
      </c>
      <c r="J2501" t="s">
        <v>22</v>
      </c>
      <c r="K2501" t="s">
        <v>42</v>
      </c>
      <c r="L2501" t="s">
        <v>43</v>
      </c>
      <c r="M2501">
        <v>0.13082590975000002</v>
      </c>
    </row>
    <row r="2502" spans="1:13" x14ac:dyDescent="0.25">
      <c r="A2502" t="s">
        <v>715</v>
      </c>
      <c r="B2502">
        <v>0</v>
      </c>
      <c r="C2502">
        <v>2030</v>
      </c>
      <c r="D2502" t="s">
        <v>299</v>
      </c>
      <c r="E2502" t="s">
        <v>349</v>
      </c>
      <c r="F2502" t="s">
        <v>555</v>
      </c>
      <c r="G2502" t="s">
        <v>29</v>
      </c>
      <c r="H2502" t="s">
        <v>21</v>
      </c>
      <c r="I2502" t="s">
        <v>19</v>
      </c>
      <c r="J2502" t="s">
        <v>22</v>
      </c>
      <c r="K2502" t="s">
        <v>44</v>
      </c>
      <c r="L2502" t="s">
        <v>43</v>
      </c>
      <c r="M2502">
        <v>-0.13082590975000002</v>
      </c>
    </row>
    <row r="2503" spans="1:13" x14ac:dyDescent="0.25">
      <c r="A2503" t="s">
        <v>715</v>
      </c>
      <c r="B2503">
        <v>0</v>
      </c>
      <c r="C2503">
        <v>2030</v>
      </c>
      <c r="D2503" t="s">
        <v>299</v>
      </c>
      <c r="E2503" t="s">
        <v>349</v>
      </c>
      <c r="F2503" t="s">
        <v>555</v>
      </c>
      <c r="G2503" t="s">
        <v>11</v>
      </c>
      <c r="H2503" t="s">
        <v>12</v>
      </c>
      <c r="I2503" t="s">
        <v>13</v>
      </c>
      <c r="J2503" t="s">
        <v>14</v>
      </c>
      <c r="K2503" t="s">
        <v>42</v>
      </c>
      <c r="L2503" t="s">
        <v>43</v>
      </c>
      <c r="M2503">
        <v>0.5660429367119999</v>
      </c>
    </row>
    <row r="2504" spans="1:13" x14ac:dyDescent="0.25">
      <c r="A2504" t="s">
        <v>715</v>
      </c>
      <c r="B2504">
        <v>0</v>
      </c>
      <c r="C2504">
        <v>2030</v>
      </c>
      <c r="D2504" t="s">
        <v>299</v>
      </c>
      <c r="E2504" t="s">
        <v>349</v>
      </c>
      <c r="F2504" t="s">
        <v>555</v>
      </c>
      <c r="G2504" t="s">
        <v>11</v>
      </c>
      <c r="H2504" t="s">
        <v>12</v>
      </c>
      <c r="I2504" t="s">
        <v>13</v>
      </c>
      <c r="J2504" t="s">
        <v>14</v>
      </c>
      <c r="K2504" t="s">
        <v>44</v>
      </c>
      <c r="L2504" t="s">
        <v>43</v>
      </c>
      <c r="M2504">
        <v>-0.14146827671199982</v>
      </c>
    </row>
    <row r="2505" spans="1:13" x14ac:dyDescent="0.25">
      <c r="A2505" t="s">
        <v>715</v>
      </c>
      <c r="B2505">
        <v>0</v>
      </c>
      <c r="C2505">
        <v>2030</v>
      </c>
      <c r="D2505" t="s">
        <v>299</v>
      </c>
      <c r="E2505" t="s">
        <v>349</v>
      </c>
      <c r="F2505" t="s">
        <v>555</v>
      </c>
      <c r="G2505" t="s">
        <v>37</v>
      </c>
      <c r="H2505" t="s">
        <v>36</v>
      </c>
      <c r="I2505" t="s">
        <v>13</v>
      </c>
      <c r="J2505" t="s">
        <v>38</v>
      </c>
      <c r="K2505" t="s">
        <v>42</v>
      </c>
      <c r="L2505" t="s">
        <v>43</v>
      </c>
      <c r="M2505">
        <v>0.22073649666182321</v>
      </c>
    </row>
    <row r="2506" spans="1:13" x14ac:dyDescent="0.25">
      <c r="A2506" t="s">
        <v>715</v>
      </c>
      <c r="B2506">
        <v>0</v>
      </c>
      <c r="C2506">
        <v>2030</v>
      </c>
      <c r="D2506" t="s">
        <v>299</v>
      </c>
      <c r="E2506" t="s">
        <v>349</v>
      </c>
      <c r="F2506" t="s">
        <v>555</v>
      </c>
      <c r="G2506" t="s">
        <v>37</v>
      </c>
      <c r="H2506" t="s">
        <v>36</v>
      </c>
      <c r="I2506" t="s">
        <v>13</v>
      </c>
      <c r="J2506" t="s">
        <v>38</v>
      </c>
      <c r="K2506" t="s">
        <v>44</v>
      </c>
      <c r="L2506" t="s">
        <v>43</v>
      </c>
      <c r="M2506">
        <v>-0.22073649666182321</v>
      </c>
    </row>
    <row r="2507" spans="1:13" x14ac:dyDescent="0.25">
      <c r="A2507" t="s">
        <v>715</v>
      </c>
      <c r="B2507">
        <v>0</v>
      </c>
      <c r="C2507">
        <v>2030</v>
      </c>
      <c r="D2507" t="s">
        <v>299</v>
      </c>
      <c r="E2507" t="s">
        <v>349</v>
      </c>
      <c r="F2507" t="s">
        <v>555</v>
      </c>
      <c r="G2507" t="s">
        <v>717</v>
      </c>
      <c r="H2507" t="s">
        <v>21</v>
      </c>
      <c r="I2507" t="s">
        <v>19</v>
      </c>
      <c r="J2507" t="s">
        <v>22</v>
      </c>
      <c r="K2507" t="s">
        <v>45</v>
      </c>
      <c r="L2507" t="s">
        <v>43</v>
      </c>
      <c r="M2507">
        <v>3.0581607128955395</v>
      </c>
    </row>
    <row r="2508" spans="1:13" x14ac:dyDescent="0.25">
      <c r="A2508" t="s">
        <v>715</v>
      </c>
      <c r="B2508">
        <v>0</v>
      </c>
      <c r="C2508">
        <v>2030</v>
      </c>
      <c r="D2508" t="s">
        <v>299</v>
      </c>
      <c r="E2508" t="s">
        <v>349</v>
      </c>
      <c r="F2508" t="s">
        <v>555</v>
      </c>
      <c r="G2508" t="s">
        <v>718</v>
      </c>
      <c r="H2508" t="s">
        <v>23</v>
      </c>
      <c r="I2508" t="s">
        <v>19</v>
      </c>
      <c r="J2508" t="s">
        <v>24</v>
      </c>
      <c r="K2508" t="s">
        <v>45</v>
      </c>
      <c r="L2508" t="s">
        <v>43</v>
      </c>
      <c r="M2508">
        <v>5.2486766915116005</v>
      </c>
    </row>
    <row r="2509" spans="1:13" x14ac:dyDescent="0.25">
      <c r="A2509" t="s">
        <v>715</v>
      </c>
      <c r="B2509">
        <v>0</v>
      </c>
      <c r="C2509">
        <v>2030</v>
      </c>
      <c r="D2509" t="s">
        <v>299</v>
      </c>
      <c r="E2509" t="s">
        <v>349</v>
      </c>
      <c r="F2509" t="s">
        <v>555</v>
      </c>
      <c r="G2509" t="s">
        <v>676</v>
      </c>
      <c r="H2509" t="s">
        <v>23</v>
      </c>
      <c r="I2509" t="s">
        <v>19</v>
      </c>
      <c r="J2509" t="s">
        <v>24</v>
      </c>
      <c r="K2509" t="s">
        <v>45</v>
      </c>
      <c r="L2509" t="s">
        <v>43</v>
      </c>
      <c r="M2509">
        <v>5.1012774465596751</v>
      </c>
    </row>
    <row r="2510" spans="1:13" x14ac:dyDescent="0.25">
      <c r="A2510" t="s">
        <v>715</v>
      </c>
      <c r="B2510">
        <v>0</v>
      </c>
      <c r="C2510">
        <v>2030</v>
      </c>
      <c r="D2510" t="s">
        <v>299</v>
      </c>
      <c r="E2510" t="s">
        <v>350</v>
      </c>
      <c r="F2510" t="s">
        <v>631</v>
      </c>
      <c r="G2510" t="s">
        <v>30</v>
      </c>
      <c r="H2510" t="s">
        <v>18</v>
      </c>
      <c r="I2510" t="s">
        <v>19</v>
      </c>
      <c r="J2510" t="s">
        <v>31</v>
      </c>
      <c r="K2510" t="s">
        <v>42</v>
      </c>
      <c r="L2510" t="s">
        <v>43</v>
      </c>
      <c r="M2510">
        <v>0.34139999999999998</v>
      </c>
    </row>
    <row r="2511" spans="1:13" x14ac:dyDescent="0.25">
      <c r="A2511" t="s">
        <v>715</v>
      </c>
      <c r="B2511">
        <v>0</v>
      </c>
      <c r="C2511">
        <v>2030</v>
      </c>
      <c r="D2511" t="s">
        <v>299</v>
      </c>
      <c r="E2511" t="s">
        <v>350</v>
      </c>
      <c r="F2511" t="s">
        <v>631</v>
      </c>
      <c r="G2511" t="s">
        <v>149</v>
      </c>
      <c r="H2511" t="s">
        <v>18</v>
      </c>
      <c r="I2511" t="s">
        <v>19</v>
      </c>
      <c r="J2511" t="s">
        <v>150</v>
      </c>
      <c r="K2511" t="s">
        <v>42</v>
      </c>
      <c r="L2511" t="s">
        <v>43</v>
      </c>
      <c r="M2511">
        <v>0.373</v>
      </c>
    </row>
    <row r="2512" spans="1:13" x14ac:dyDescent="0.25">
      <c r="A2512" t="s">
        <v>715</v>
      </c>
      <c r="B2512">
        <v>0</v>
      </c>
      <c r="C2512">
        <v>2030</v>
      </c>
      <c r="D2512" t="s">
        <v>299</v>
      </c>
      <c r="E2512" t="s">
        <v>350</v>
      </c>
      <c r="F2512" t="s">
        <v>556</v>
      </c>
      <c r="G2512" t="s">
        <v>39</v>
      </c>
      <c r="H2512" t="s">
        <v>36</v>
      </c>
      <c r="I2512" t="s">
        <v>19</v>
      </c>
      <c r="J2512" t="s">
        <v>26</v>
      </c>
      <c r="K2512" t="s">
        <v>42</v>
      </c>
      <c r="L2512" t="s">
        <v>43</v>
      </c>
      <c r="M2512">
        <v>3.2151851819699999</v>
      </c>
    </row>
    <row r="2513" spans="1:13" x14ac:dyDescent="0.25">
      <c r="A2513" t="s">
        <v>715</v>
      </c>
      <c r="B2513">
        <v>0</v>
      </c>
      <c r="C2513">
        <v>2030</v>
      </c>
      <c r="D2513" t="s">
        <v>299</v>
      </c>
      <c r="E2513" t="s">
        <v>350</v>
      </c>
      <c r="F2513" t="s">
        <v>556</v>
      </c>
      <c r="G2513" t="s">
        <v>39</v>
      </c>
      <c r="H2513" t="s">
        <v>36</v>
      </c>
      <c r="I2513" t="s">
        <v>19</v>
      </c>
      <c r="J2513" t="s">
        <v>26</v>
      </c>
      <c r="K2513" t="s">
        <v>44</v>
      </c>
      <c r="L2513" t="s">
        <v>43</v>
      </c>
      <c r="M2513">
        <v>-3.2151851819699999</v>
      </c>
    </row>
    <row r="2514" spans="1:13" x14ac:dyDescent="0.25">
      <c r="A2514" t="s">
        <v>715</v>
      </c>
      <c r="B2514">
        <v>0</v>
      </c>
      <c r="C2514">
        <v>2030</v>
      </c>
      <c r="D2514" t="s">
        <v>299</v>
      </c>
      <c r="E2514" t="s">
        <v>350</v>
      </c>
      <c r="F2514" t="s">
        <v>556</v>
      </c>
      <c r="G2514" t="s">
        <v>208</v>
      </c>
      <c r="H2514" t="s">
        <v>172</v>
      </c>
      <c r="I2514" t="s">
        <v>19</v>
      </c>
      <c r="J2514" t="s">
        <v>26</v>
      </c>
      <c r="K2514" t="s">
        <v>42</v>
      </c>
      <c r="L2514" t="s">
        <v>43</v>
      </c>
      <c r="M2514">
        <v>8.4876543124999995E-2</v>
      </c>
    </row>
    <row r="2515" spans="1:13" x14ac:dyDescent="0.25">
      <c r="A2515" t="s">
        <v>715</v>
      </c>
      <c r="B2515">
        <v>0</v>
      </c>
      <c r="C2515">
        <v>2030</v>
      </c>
      <c r="D2515" t="s">
        <v>299</v>
      </c>
      <c r="E2515" t="s">
        <v>350</v>
      </c>
      <c r="F2515" t="s">
        <v>556</v>
      </c>
      <c r="G2515" t="s">
        <v>208</v>
      </c>
      <c r="H2515" t="s">
        <v>172</v>
      </c>
      <c r="I2515" t="s">
        <v>19</v>
      </c>
      <c r="J2515" t="s">
        <v>26</v>
      </c>
      <c r="K2515" t="s">
        <v>44</v>
      </c>
      <c r="L2515" t="s">
        <v>43</v>
      </c>
      <c r="M2515">
        <v>-8.4876543124999995E-2</v>
      </c>
    </row>
    <row r="2516" spans="1:13" x14ac:dyDescent="0.25">
      <c r="A2516" t="s">
        <v>715</v>
      </c>
      <c r="B2516">
        <v>0</v>
      </c>
      <c r="C2516">
        <v>2030</v>
      </c>
      <c r="D2516" t="s">
        <v>299</v>
      </c>
      <c r="E2516" t="s">
        <v>350</v>
      </c>
      <c r="F2516" t="s">
        <v>556</v>
      </c>
      <c r="G2516" t="s">
        <v>40</v>
      </c>
      <c r="H2516" t="s">
        <v>41</v>
      </c>
      <c r="I2516" t="s">
        <v>19</v>
      </c>
      <c r="J2516" t="s">
        <v>26</v>
      </c>
      <c r="K2516" t="s">
        <v>42</v>
      </c>
      <c r="L2516" t="s">
        <v>43</v>
      </c>
      <c r="M2516">
        <v>0.96199999999999997</v>
      </c>
    </row>
    <row r="2517" spans="1:13" x14ac:dyDescent="0.25">
      <c r="A2517" t="s">
        <v>715</v>
      </c>
      <c r="B2517">
        <v>0</v>
      </c>
      <c r="C2517">
        <v>2030</v>
      </c>
      <c r="D2517" t="s">
        <v>299</v>
      </c>
      <c r="E2517" t="s">
        <v>350</v>
      </c>
      <c r="F2517" t="s">
        <v>556</v>
      </c>
      <c r="G2517" t="s">
        <v>40</v>
      </c>
      <c r="H2517" t="s">
        <v>41</v>
      </c>
      <c r="I2517" t="s">
        <v>19</v>
      </c>
      <c r="J2517" t="s">
        <v>26</v>
      </c>
      <c r="K2517" t="s">
        <v>44</v>
      </c>
      <c r="L2517" t="s">
        <v>43</v>
      </c>
      <c r="M2517">
        <v>-0.24049999999999999</v>
      </c>
    </row>
    <row r="2518" spans="1:13" x14ac:dyDescent="0.25">
      <c r="A2518" t="s">
        <v>715</v>
      </c>
      <c r="B2518">
        <v>0</v>
      </c>
      <c r="C2518">
        <v>2030</v>
      </c>
      <c r="D2518" t="s">
        <v>299</v>
      </c>
      <c r="E2518" t="s">
        <v>350</v>
      </c>
      <c r="F2518" t="s">
        <v>556</v>
      </c>
      <c r="G2518" t="s">
        <v>240</v>
      </c>
      <c r="H2518" t="s">
        <v>198</v>
      </c>
      <c r="I2518" t="s">
        <v>19</v>
      </c>
      <c r="J2518" t="s">
        <v>26</v>
      </c>
      <c r="K2518" t="s">
        <v>42</v>
      </c>
      <c r="L2518" t="s">
        <v>43</v>
      </c>
      <c r="M2518">
        <v>0.26540123430249996</v>
      </c>
    </row>
    <row r="2519" spans="1:13" x14ac:dyDescent="0.25">
      <c r="A2519" t="s">
        <v>715</v>
      </c>
      <c r="B2519">
        <v>0</v>
      </c>
      <c r="C2519">
        <v>2030</v>
      </c>
      <c r="D2519" t="s">
        <v>299</v>
      </c>
      <c r="E2519" t="s">
        <v>350</v>
      </c>
      <c r="F2519" t="s">
        <v>556</v>
      </c>
      <c r="G2519" t="s">
        <v>240</v>
      </c>
      <c r="H2519" t="s">
        <v>198</v>
      </c>
      <c r="I2519" t="s">
        <v>19</v>
      </c>
      <c r="J2519" t="s">
        <v>26</v>
      </c>
      <c r="K2519" t="s">
        <v>44</v>
      </c>
      <c r="L2519" t="s">
        <v>43</v>
      </c>
      <c r="M2519">
        <v>-0.26540123430249996</v>
      </c>
    </row>
    <row r="2520" spans="1:13" x14ac:dyDescent="0.25">
      <c r="A2520" t="s">
        <v>715</v>
      </c>
      <c r="B2520">
        <v>0</v>
      </c>
      <c r="C2520">
        <v>2030</v>
      </c>
      <c r="D2520" t="s">
        <v>299</v>
      </c>
      <c r="E2520" t="s">
        <v>350</v>
      </c>
      <c r="F2520" t="s">
        <v>556</v>
      </c>
      <c r="G2520" t="s">
        <v>27</v>
      </c>
      <c r="H2520" t="s">
        <v>23</v>
      </c>
      <c r="I2520" t="s">
        <v>19</v>
      </c>
      <c r="J2520" t="s">
        <v>24</v>
      </c>
      <c r="K2520" t="s">
        <v>42</v>
      </c>
      <c r="L2520" t="s">
        <v>43</v>
      </c>
      <c r="M2520">
        <v>1.88625</v>
      </c>
    </row>
    <row r="2521" spans="1:13" x14ac:dyDescent="0.25">
      <c r="A2521" t="s">
        <v>715</v>
      </c>
      <c r="B2521">
        <v>0</v>
      </c>
      <c r="C2521">
        <v>2030</v>
      </c>
      <c r="D2521" t="s">
        <v>299</v>
      </c>
      <c r="E2521" t="s">
        <v>350</v>
      </c>
      <c r="F2521" t="s">
        <v>556</v>
      </c>
      <c r="G2521" t="s">
        <v>27</v>
      </c>
      <c r="H2521" t="s">
        <v>23</v>
      </c>
      <c r="I2521" t="s">
        <v>19</v>
      </c>
      <c r="J2521" t="s">
        <v>24</v>
      </c>
      <c r="K2521" t="s">
        <v>44</v>
      </c>
      <c r="L2521" t="s">
        <v>43</v>
      </c>
      <c r="M2521">
        <v>-1.8862499999999998</v>
      </c>
    </row>
    <row r="2522" spans="1:13" x14ac:dyDescent="0.25">
      <c r="A2522" t="s">
        <v>715</v>
      </c>
      <c r="B2522">
        <v>0</v>
      </c>
      <c r="C2522">
        <v>2030</v>
      </c>
      <c r="D2522" t="s">
        <v>299</v>
      </c>
      <c r="E2522" t="s">
        <v>350</v>
      </c>
      <c r="F2522" t="s">
        <v>556</v>
      </c>
      <c r="G2522" t="s">
        <v>49</v>
      </c>
      <c r="H2522" t="s">
        <v>35</v>
      </c>
      <c r="I2522" t="s">
        <v>19</v>
      </c>
      <c r="J2522" t="s">
        <v>26</v>
      </c>
      <c r="K2522" t="s">
        <v>42</v>
      </c>
      <c r="L2522" t="s">
        <v>43</v>
      </c>
      <c r="M2522">
        <v>0.39777777737999997</v>
      </c>
    </row>
    <row r="2523" spans="1:13" x14ac:dyDescent="0.25">
      <c r="A2523" t="s">
        <v>715</v>
      </c>
      <c r="B2523">
        <v>0</v>
      </c>
      <c r="C2523">
        <v>2030</v>
      </c>
      <c r="D2523" t="s">
        <v>299</v>
      </c>
      <c r="E2523" t="s">
        <v>350</v>
      </c>
      <c r="F2523" t="s">
        <v>556</v>
      </c>
      <c r="G2523" t="s">
        <v>49</v>
      </c>
      <c r="H2523" t="s">
        <v>35</v>
      </c>
      <c r="I2523" t="s">
        <v>19</v>
      </c>
      <c r="J2523" t="s">
        <v>26</v>
      </c>
      <c r="K2523" t="s">
        <v>44</v>
      </c>
      <c r="L2523" t="s">
        <v>43</v>
      </c>
      <c r="M2523">
        <v>-0.39777777737999997</v>
      </c>
    </row>
    <row r="2524" spans="1:13" x14ac:dyDescent="0.25">
      <c r="A2524" t="s">
        <v>715</v>
      </c>
      <c r="B2524">
        <v>0</v>
      </c>
      <c r="C2524">
        <v>2030</v>
      </c>
      <c r="D2524" t="s">
        <v>299</v>
      </c>
      <c r="E2524" t="s">
        <v>350</v>
      </c>
      <c r="F2524" t="s">
        <v>556</v>
      </c>
      <c r="G2524" t="s">
        <v>235</v>
      </c>
      <c r="H2524" t="s">
        <v>198</v>
      </c>
      <c r="I2524" t="s">
        <v>19</v>
      </c>
      <c r="J2524" t="s">
        <v>26</v>
      </c>
      <c r="K2524" t="s">
        <v>42</v>
      </c>
      <c r="L2524" t="s">
        <v>43</v>
      </c>
      <c r="M2524">
        <v>0.26540123430249996</v>
      </c>
    </row>
    <row r="2525" spans="1:13" x14ac:dyDescent="0.25">
      <c r="A2525" t="s">
        <v>715</v>
      </c>
      <c r="B2525">
        <v>0</v>
      </c>
      <c r="C2525">
        <v>2030</v>
      </c>
      <c r="D2525" t="s">
        <v>299</v>
      </c>
      <c r="E2525" t="s">
        <v>350</v>
      </c>
      <c r="F2525" t="s">
        <v>556</v>
      </c>
      <c r="G2525" t="s">
        <v>235</v>
      </c>
      <c r="H2525" t="s">
        <v>198</v>
      </c>
      <c r="I2525" t="s">
        <v>19</v>
      </c>
      <c r="J2525" t="s">
        <v>26</v>
      </c>
      <c r="K2525" t="s">
        <v>44</v>
      </c>
      <c r="L2525" t="s">
        <v>43</v>
      </c>
      <c r="M2525">
        <v>-0.26540123430249996</v>
      </c>
    </row>
    <row r="2526" spans="1:13" x14ac:dyDescent="0.25">
      <c r="A2526" t="s">
        <v>715</v>
      </c>
      <c r="B2526">
        <v>0</v>
      </c>
      <c r="C2526">
        <v>2030</v>
      </c>
      <c r="D2526" t="s">
        <v>299</v>
      </c>
      <c r="E2526" t="s">
        <v>350</v>
      </c>
      <c r="F2526" t="s">
        <v>556</v>
      </c>
      <c r="G2526" t="s">
        <v>264</v>
      </c>
      <c r="H2526" t="s">
        <v>25</v>
      </c>
      <c r="I2526" t="s">
        <v>19</v>
      </c>
      <c r="J2526" t="s">
        <v>26</v>
      </c>
      <c r="K2526" t="s">
        <v>42</v>
      </c>
      <c r="L2526" t="s">
        <v>43</v>
      </c>
      <c r="M2526">
        <v>2.6172839480000001E-2</v>
      </c>
    </row>
    <row r="2527" spans="1:13" x14ac:dyDescent="0.25">
      <c r="A2527" t="s">
        <v>715</v>
      </c>
      <c r="B2527">
        <v>0</v>
      </c>
      <c r="C2527">
        <v>2030</v>
      </c>
      <c r="D2527" t="s">
        <v>299</v>
      </c>
      <c r="E2527" t="s">
        <v>350</v>
      </c>
      <c r="F2527" t="s">
        <v>556</v>
      </c>
      <c r="G2527" t="s">
        <v>264</v>
      </c>
      <c r="H2527" t="s">
        <v>25</v>
      </c>
      <c r="I2527" t="s">
        <v>19</v>
      </c>
      <c r="J2527" t="s">
        <v>26</v>
      </c>
      <c r="K2527" t="s">
        <v>44</v>
      </c>
      <c r="L2527" t="s">
        <v>43</v>
      </c>
      <c r="M2527">
        <v>-6.5432098700000021E-3</v>
      </c>
    </row>
    <row r="2528" spans="1:13" x14ac:dyDescent="0.25">
      <c r="A2528" t="s">
        <v>715</v>
      </c>
      <c r="B2528">
        <v>0</v>
      </c>
      <c r="C2528">
        <v>2030</v>
      </c>
      <c r="D2528" t="s">
        <v>299</v>
      </c>
      <c r="E2528" t="s">
        <v>350</v>
      </c>
      <c r="F2528" t="s">
        <v>556</v>
      </c>
      <c r="G2528" t="s">
        <v>47</v>
      </c>
      <c r="H2528" t="s">
        <v>48</v>
      </c>
      <c r="I2528" t="s">
        <v>19</v>
      </c>
      <c r="J2528" t="s">
        <v>26</v>
      </c>
      <c r="K2528" t="s">
        <v>42</v>
      </c>
      <c r="L2528" t="s">
        <v>43</v>
      </c>
      <c r="M2528">
        <v>9.6234567805000004E-2</v>
      </c>
    </row>
    <row r="2529" spans="1:13" x14ac:dyDescent="0.25">
      <c r="A2529" t="s">
        <v>715</v>
      </c>
      <c r="B2529">
        <v>0</v>
      </c>
      <c r="C2529">
        <v>2030</v>
      </c>
      <c r="D2529" t="s">
        <v>299</v>
      </c>
      <c r="E2529" t="s">
        <v>350</v>
      </c>
      <c r="F2529" t="s">
        <v>556</v>
      </c>
      <c r="G2529" t="s">
        <v>47</v>
      </c>
      <c r="H2529" t="s">
        <v>48</v>
      </c>
      <c r="I2529" t="s">
        <v>19</v>
      </c>
      <c r="J2529" t="s">
        <v>26</v>
      </c>
      <c r="K2529" t="s">
        <v>44</v>
      </c>
      <c r="L2529" t="s">
        <v>43</v>
      </c>
      <c r="M2529">
        <v>-9.623456780499999E-2</v>
      </c>
    </row>
    <row r="2530" spans="1:13" x14ac:dyDescent="0.25">
      <c r="A2530" t="s">
        <v>715</v>
      </c>
      <c r="B2530">
        <v>0</v>
      </c>
      <c r="C2530">
        <v>2030</v>
      </c>
      <c r="D2530" t="s">
        <v>299</v>
      </c>
      <c r="E2530" t="s">
        <v>350</v>
      </c>
      <c r="F2530" t="s">
        <v>556</v>
      </c>
      <c r="G2530" t="s">
        <v>28</v>
      </c>
      <c r="H2530" t="s">
        <v>21</v>
      </c>
      <c r="I2530" t="s">
        <v>19</v>
      </c>
      <c r="J2530" t="s">
        <v>22</v>
      </c>
      <c r="K2530" t="s">
        <v>42</v>
      </c>
      <c r="L2530" t="s">
        <v>43</v>
      </c>
      <c r="M2530">
        <v>4.4067672150000001E-2</v>
      </c>
    </row>
    <row r="2531" spans="1:13" x14ac:dyDescent="0.25">
      <c r="A2531" t="s">
        <v>715</v>
      </c>
      <c r="B2531">
        <v>0</v>
      </c>
      <c r="C2531">
        <v>2030</v>
      </c>
      <c r="D2531" t="s">
        <v>299</v>
      </c>
      <c r="E2531" t="s">
        <v>350</v>
      </c>
      <c r="F2531" t="s">
        <v>556</v>
      </c>
      <c r="G2531" t="s">
        <v>28</v>
      </c>
      <c r="H2531" t="s">
        <v>21</v>
      </c>
      <c r="I2531" t="s">
        <v>19</v>
      </c>
      <c r="J2531" t="s">
        <v>22</v>
      </c>
      <c r="K2531" t="s">
        <v>44</v>
      </c>
      <c r="L2531" t="s">
        <v>43</v>
      </c>
      <c r="M2531">
        <v>-4.4067672150000001E-2</v>
      </c>
    </row>
    <row r="2532" spans="1:13" x14ac:dyDescent="0.25">
      <c r="A2532" t="s">
        <v>715</v>
      </c>
      <c r="B2532">
        <v>0</v>
      </c>
      <c r="C2532">
        <v>2030</v>
      </c>
      <c r="D2532" t="s">
        <v>299</v>
      </c>
      <c r="E2532" t="s">
        <v>350</v>
      </c>
      <c r="F2532" t="s">
        <v>556</v>
      </c>
      <c r="G2532" t="s">
        <v>20</v>
      </c>
      <c r="H2532" t="s">
        <v>21</v>
      </c>
      <c r="I2532" t="s">
        <v>19</v>
      </c>
      <c r="J2532" t="s">
        <v>22</v>
      </c>
      <c r="K2532" t="s">
        <v>42</v>
      </c>
      <c r="L2532" t="s">
        <v>43</v>
      </c>
      <c r="M2532">
        <v>9.5479956325000004E-2</v>
      </c>
    </row>
    <row r="2533" spans="1:13" x14ac:dyDescent="0.25">
      <c r="A2533" t="s">
        <v>715</v>
      </c>
      <c r="B2533">
        <v>0</v>
      </c>
      <c r="C2533">
        <v>2030</v>
      </c>
      <c r="D2533" t="s">
        <v>299</v>
      </c>
      <c r="E2533" t="s">
        <v>350</v>
      </c>
      <c r="F2533" t="s">
        <v>556</v>
      </c>
      <c r="G2533" t="s">
        <v>20</v>
      </c>
      <c r="H2533" t="s">
        <v>21</v>
      </c>
      <c r="I2533" t="s">
        <v>19</v>
      </c>
      <c r="J2533" t="s">
        <v>22</v>
      </c>
      <c r="K2533" t="s">
        <v>44</v>
      </c>
      <c r="L2533" t="s">
        <v>43</v>
      </c>
      <c r="M2533">
        <v>-9.5479956325000004E-2</v>
      </c>
    </row>
    <row r="2534" spans="1:13" x14ac:dyDescent="0.25">
      <c r="A2534" t="s">
        <v>715</v>
      </c>
      <c r="B2534">
        <v>0</v>
      </c>
      <c r="C2534">
        <v>2030</v>
      </c>
      <c r="D2534" t="s">
        <v>299</v>
      </c>
      <c r="E2534" t="s">
        <v>350</v>
      </c>
      <c r="F2534" t="s">
        <v>556</v>
      </c>
      <c r="G2534" t="s">
        <v>29</v>
      </c>
      <c r="H2534" t="s">
        <v>21</v>
      </c>
      <c r="I2534" t="s">
        <v>19</v>
      </c>
      <c r="J2534" t="s">
        <v>22</v>
      </c>
      <c r="K2534" t="s">
        <v>42</v>
      </c>
      <c r="L2534" t="s">
        <v>43</v>
      </c>
      <c r="M2534">
        <v>7.3446120249999998E-3</v>
      </c>
    </row>
    <row r="2535" spans="1:13" x14ac:dyDescent="0.25">
      <c r="A2535" t="s">
        <v>715</v>
      </c>
      <c r="B2535">
        <v>0</v>
      </c>
      <c r="C2535">
        <v>2030</v>
      </c>
      <c r="D2535" t="s">
        <v>299</v>
      </c>
      <c r="E2535" t="s">
        <v>350</v>
      </c>
      <c r="F2535" t="s">
        <v>556</v>
      </c>
      <c r="G2535" t="s">
        <v>29</v>
      </c>
      <c r="H2535" t="s">
        <v>21</v>
      </c>
      <c r="I2535" t="s">
        <v>19</v>
      </c>
      <c r="J2535" t="s">
        <v>22</v>
      </c>
      <c r="K2535" t="s">
        <v>44</v>
      </c>
      <c r="L2535" t="s">
        <v>43</v>
      </c>
      <c r="M2535">
        <v>-7.3446120249999998E-3</v>
      </c>
    </row>
    <row r="2536" spans="1:13" x14ac:dyDescent="0.25">
      <c r="A2536" t="s">
        <v>715</v>
      </c>
      <c r="B2536">
        <v>0</v>
      </c>
      <c r="C2536">
        <v>2030</v>
      </c>
      <c r="D2536" t="s">
        <v>299</v>
      </c>
      <c r="E2536" t="s">
        <v>350</v>
      </c>
      <c r="F2536" t="s">
        <v>556</v>
      </c>
      <c r="G2536" t="s">
        <v>11</v>
      </c>
      <c r="H2536" t="s">
        <v>12</v>
      </c>
      <c r="I2536" t="s">
        <v>13</v>
      </c>
      <c r="J2536" t="s">
        <v>14</v>
      </c>
      <c r="K2536" t="s">
        <v>42</v>
      </c>
      <c r="L2536" t="s">
        <v>43</v>
      </c>
      <c r="M2536">
        <v>0.41148148106999988</v>
      </c>
    </row>
    <row r="2537" spans="1:13" x14ac:dyDescent="0.25">
      <c r="A2537" t="s">
        <v>715</v>
      </c>
      <c r="B2537">
        <v>0</v>
      </c>
      <c r="C2537">
        <v>2030</v>
      </c>
      <c r="D2537" t="s">
        <v>299</v>
      </c>
      <c r="E2537" t="s">
        <v>350</v>
      </c>
      <c r="F2537" t="s">
        <v>556</v>
      </c>
      <c r="G2537" t="s">
        <v>11</v>
      </c>
      <c r="H2537" t="s">
        <v>12</v>
      </c>
      <c r="I2537" t="s">
        <v>13</v>
      </c>
      <c r="J2537" t="s">
        <v>14</v>
      </c>
      <c r="K2537" t="s">
        <v>45</v>
      </c>
      <c r="L2537" t="s">
        <v>43</v>
      </c>
      <c r="M2537">
        <v>3.9173778117034215E-2</v>
      </c>
    </row>
    <row r="2538" spans="1:13" x14ac:dyDescent="0.25">
      <c r="A2538" t="s">
        <v>715</v>
      </c>
      <c r="B2538">
        <v>0</v>
      </c>
      <c r="C2538">
        <v>2030</v>
      </c>
      <c r="D2538" t="s">
        <v>299</v>
      </c>
      <c r="E2538" t="s">
        <v>350</v>
      </c>
      <c r="F2538" t="s">
        <v>556</v>
      </c>
      <c r="G2538" t="s">
        <v>11</v>
      </c>
      <c r="H2538" t="s">
        <v>12</v>
      </c>
      <c r="I2538" t="s">
        <v>13</v>
      </c>
      <c r="J2538" t="s">
        <v>14</v>
      </c>
      <c r="K2538" t="s">
        <v>44</v>
      </c>
      <c r="L2538" t="s">
        <v>43</v>
      </c>
      <c r="M2538">
        <v>-0.10283950606999988</v>
      </c>
    </row>
    <row r="2539" spans="1:13" x14ac:dyDescent="0.25">
      <c r="A2539" t="s">
        <v>715</v>
      </c>
      <c r="B2539">
        <v>0</v>
      </c>
      <c r="C2539">
        <v>2030</v>
      </c>
      <c r="D2539" t="s">
        <v>299</v>
      </c>
      <c r="E2539" t="s">
        <v>350</v>
      </c>
      <c r="F2539" t="s">
        <v>556</v>
      </c>
      <c r="G2539" t="s">
        <v>37</v>
      </c>
      <c r="H2539" t="s">
        <v>36</v>
      </c>
      <c r="I2539" t="s">
        <v>13</v>
      </c>
      <c r="J2539" t="s">
        <v>38</v>
      </c>
      <c r="K2539" t="s">
        <v>42</v>
      </c>
      <c r="L2539" t="s">
        <v>43</v>
      </c>
      <c r="M2539">
        <v>0.1604630579796873</v>
      </c>
    </row>
    <row r="2540" spans="1:13" x14ac:dyDescent="0.25">
      <c r="A2540" t="s">
        <v>715</v>
      </c>
      <c r="B2540">
        <v>0</v>
      </c>
      <c r="C2540">
        <v>2030</v>
      </c>
      <c r="D2540" t="s">
        <v>299</v>
      </c>
      <c r="E2540" t="s">
        <v>350</v>
      </c>
      <c r="F2540" t="s">
        <v>556</v>
      </c>
      <c r="G2540" t="s">
        <v>37</v>
      </c>
      <c r="H2540" t="s">
        <v>36</v>
      </c>
      <c r="I2540" t="s">
        <v>13</v>
      </c>
      <c r="J2540" t="s">
        <v>38</v>
      </c>
      <c r="K2540" t="s">
        <v>44</v>
      </c>
      <c r="L2540" t="s">
        <v>43</v>
      </c>
      <c r="M2540">
        <v>-0.1604630579796873</v>
      </c>
    </row>
    <row r="2541" spans="1:13" x14ac:dyDescent="0.25">
      <c r="A2541" t="s">
        <v>715</v>
      </c>
      <c r="B2541">
        <v>0</v>
      </c>
      <c r="C2541">
        <v>2030</v>
      </c>
      <c r="D2541" t="s">
        <v>299</v>
      </c>
      <c r="E2541" t="s">
        <v>350</v>
      </c>
      <c r="F2541" t="s">
        <v>556</v>
      </c>
      <c r="G2541" t="s">
        <v>717</v>
      </c>
      <c r="H2541" t="s">
        <v>21</v>
      </c>
      <c r="I2541" t="s">
        <v>19</v>
      </c>
      <c r="J2541" t="s">
        <v>22</v>
      </c>
      <c r="K2541" t="s">
        <v>45</v>
      </c>
      <c r="L2541" t="s">
        <v>43</v>
      </c>
      <c r="M2541">
        <v>10.687555194207578</v>
      </c>
    </row>
    <row r="2542" spans="1:13" x14ac:dyDescent="0.25">
      <c r="A2542" t="s">
        <v>715</v>
      </c>
      <c r="B2542">
        <v>0</v>
      </c>
      <c r="C2542">
        <v>2030</v>
      </c>
      <c r="D2542" t="s">
        <v>299</v>
      </c>
      <c r="E2542" t="s">
        <v>351</v>
      </c>
      <c r="F2542" t="s">
        <v>632</v>
      </c>
      <c r="G2542" t="s">
        <v>30</v>
      </c>
      <c r="H2542" t="s">
        <v>18</v>
      </c>
      <c r="I2542" t="s">
        <v>19</v>
      </c>
      <c r="J2542" t="s">
        <v>31</v>
      </c>
      <c r="K2542" t="s">
        <v>42</v>
      </c>
      <c r="L2542" t="s">
        <v>43</v>
      </c>
      <c r="M2542">
        <v>1.09453</v>
      </c>
    </row>
    <row r="2543" spans="1:13" x14ac:dyDescent="0.25">
      <c r="A2543" t="s">
        <v>715</v>
      </c>
      <c r="B2543">
        <v>0</v>
      </c>
      <c r="C2543">
        <v>2030</v>
      </c>
      <c r="D2543" t="s">
        <v>299</v>
      </c>
      <c r="E2543" t="s">
        <v>351</v>
      </c>
      <c r="F2543" t="s">
        <v>632</v>
      </c>
      <c r="G2543" t="s">
        <v>149</v>
      </c>
      <c r="H2543" t="s">
        <v>18</v>
      </c>
      <c r="I2543" t="s">
        <v>19</v>
      </c>
      <c r="J2543" t="s">
        <v>150</v>
      </c>
      <c r="K2543" t="s">
        <v>42</v>
      </c>
      <c r="L2543" t="s">
        <v>43</v>
      </c>
      <c r="M2543">
        <v>0.78900000000000003</v>
      </c>
    </row>
    <row r="2544" spans="1:13" x14ac:dyDescent="0.25">
      <c r="A2544" t="s">
        <v>715</v>
      </c>
      <c r="B2544">
        <v>0</v>
      </c>
      <c r="C2544">
        <v>2030</v>
      </c>
      <c r="D2544" t="s">
        <v>299</v>
      </c>
      <c r="E2544" t="s">
        <v>351</v>
      </c>
      <c r="F2544" t="s">
        <v>633</v>
      </c>
      <c r="G2544" t="s">
        <v>152</v>
      </c>
      <c r="H2544" t="s">
        <v>18</v>
      </c>
      <c r="I2544" t="s">
        <v>19</v>
      </c>
      <c r="J2544" t="s">
        <v>31</v>
      </c>
      <c r="K2544" t="s">
        <v>42</v>
      </c>
      <c r="L2544" t="s">
        <v>43</v>
      </c>
      <c r="M2544">
        <v>0.74199999999999999</v>
      </c>
    </row>
    <row r="2545" spans="1:13" x14ac:dyDescent="0.25">
      <c r="A2545" t="s">
        <v>715</v>
      </c>
      <c r="B2545">
        <v>0</v>
      </c>
      <c r="C2545">
        <v>2030</v>
      </c>
      <c r="D2545" t="s">
        <v>299</v>
      </c>
      <c r="E2545" t="s">
        <v>351</v>
      </c>
      <c r="F2545" t="s">
        <v>557</v>
      </c>
      <c r="G2545" t="s">
        <v>39</v>
      </c>
      <c r="H2545" t="s">
        <v>36</v>
      </c>
      <c r="I2545" t="s">
        <v>19</v>
      </c>
      <c r="J2545" t="s">
        <v>26</v>
      </c>
      <c r="K2545" t="s">
        <v>42</v>
      </c>
      <c r="L2545" t="s">
        <v>43</v>
      </c>
      <c r="M2545">
        <v>7.750035948192</v>
      </c>
    </row>
    <row r="2546" spans="1:13" x14ac:dyDescent="0.25">
      <c r="A2546" t="s">
        <v>715</v>
      </c>
      <c r="B2546">
        <v>0</v>
      </c>
      <c r="C2546">
        <v>2030</v>
      </c>
      <c r="D2546" t="s">
        <v>299</v>
      </c>
      <c r="E2546" t="s">
        <v>351</v>
      </c>
      <c r="F2546" t="s">
        <v>557</v>
      </c>
      <c r="G2546" t="s">
        <v>39</v>
      </c>
      <c r="H2546" t="s">
        <v>36</v>
      </c>
      <c r="I2546" t="s">
        <v>19</v>
      </c>
      <c r="J2546" t="s">
        <v>26</v>
      </c>
      <c r="K2546" t="s">
        <v>44</v>
      </c>
      <c r="L2546" t="s">
        <v>43</v>
      </c>
      <c r="M2546">
        <v>-7.750035948192</v>
      </c>
    </row>
    <row r="2547" spans="1:13" x14ac:dyDescent="0.25">
      <c r="A2547" t="s">
        <v>715</v>
      </c>
      <c r="B2547">
        <v>0</v>
      </c>
      <c r="C2547">
        <v>2030</v>
      </c>
      <c r="D2547" t="s">
        <v>299</v>
      </c>
      <c r="E2547" t="s">
        <v>351</v>
      </c>
      <c r="F2547" t="s">
        <v>557</v>
      </c>
      <c r="G2547" t="s">
        <v>208</v>
      </c>
      <c r="H2547" t="s">
        <v>172</v>
      </c>
      <c r="I2547" t="s">
        <v>19</v>
      </c>
      <c r="J2547" t="s">
        <v>26</v>
      </c>
      <c r="K2547" t="s">
        <v>42</v>
      </c>
      <c r="L2547" t="s">
        <v>43</v>
      </c>
      <c r="M2547">
        <v>0.20459047399999999</v>
      </c>
    </row>
    <row r="2548" spans="1:13" x14ac:dyDescent="0.25">
      <c r="A2548" t="s">
        <v>715</v>
      </c>
      <c r="B2548">
        <v>0</v>
      </c>
      <c r="C2548">
        <v>2030</v>
      </c>
      <c r="D2548" t="s">
        <v>299</v>
      </c>
      <c r="E2548" t="s">
        <v>351</v>
      </c>
      <c r="F2548" t="s">
        <v>557</v>
      </c>
      <c r="G2548" t="s">
        <v>208</v>
      </c>
      <c r="H2548" t="s">
        <v>172</v>
      </c>
      <c r="I2548" t="s">
        <v>19</v>
      </c>
      <c r="J2548" t="s">
        <v>26</v>
      </c>
      <c r="K2548" t="s">
        <v>44</v>
      </c>
      <c r="L2548" t="s">
        <v>43</v>
      </c>
      <c r="M2548">
        <v>-0.20459047399999999</v>
      </c>
    </row>
    <row r="2549" spans="1:13" x14ac:dyDescent="0.25">
      <c r="A2549" t="s">
        <v>715</v>
      </c>
      <c r="B2549">
        <v>0</v>
      </c>
      <c r="C2549">
        <v>2030</v>
      </c>
      <c r="D2549" t="s">
        <v>299</v>
      </c>
      <c r="E2549" t="s">
        <v>351</v>
      </c>
      <c r="F2549" t="s">
        <v>557</v>
      </c>
      <c r="G2549" t="s">
        <v>275</v>
      </c>
      <c r="H2549" t="s">
        <v>12</v>
      </c>
      <c r="I2549" t="s">
        <v>19</v>
      </c>
      <c r="J2549" t="s">
        <v>218</v>
      </c>
      <c r="K2549" t="s">
        <v>42</v>
      </c>
      <c r="L2549" t="s">
        <v>43</v>
      </c>
      <c r="M2549">
        <v>2.2050000000000001</v>
      </c>
    </row>
    <row r="2550" spans="1:13" x14ac:dyDescent="0.25">
      <c r="A2550" t="s">
        <v>715</v>
      </c>
      <c r="B2550">
        <v>0</v>
      </c>
      <c r="C2550">
        <v>2030</v>
      </c>
      <c r="D2550" t="s">
        <v>299</v>
      </c>
      <c r="E2550" t="s">
        <v>351</v>
      </c>
      <c r="F2550" t="s">
        <v>557</v>
      </c>
      <c r="G2550" t="s">
        <v>240</v>
      </c>
      <c r="H2550" t="s">
        <v>198</v>
      </c>
      <c r="I2550" t="s">
        <v>19</v>
      </c>
      <c r="J2550" t="s">
        <v>26</v>
      </c>
      <c r="K2550" t="s">
        <v>42</v>
      </c>
      <c r="L2550" t="s">
        <v>43</v>
      </c>
      <c r="M2550">
        <v>0.63973581306400007</v>
      </c>
    </row>
    <row r="2551" spans="1:13" x14ac:dyDescent="0.25">
      <c r="A2551" t="s">
        <v>715</v>
      </c>
      <c r="B2551">
        <v>0</v>
      </c>
      <c r="C2551">
        <v>2030</v>
      </c>
      <c r="D2551" t="s">
        <v>299</v>
      </c>
      <c r="E2551" t="s">
        <v>351</v>
      </c>
      <c r="F2551" t="s">
        <v>557</v>
      </c>
      <c r="G2551" t="s">
        <v>240</v>
      </c>
      <c r="H2551" t="s">
        <v>198</v>
      </c>
      <c r="I2551" t="s">
        <v>19</v>
      </c>
      <c r="J2551" t="s">
        <v>26</v>
      </c>
      <c r="K2551" t="s">
        <v>44</v>
      </c>
      <c r="L2551" t="s">
        <v>43</v>
      </c>
      <c r="M2551">
        <v>-0.63973581306400007</v>
      </c>
    </row>
    <row r="2552" spans="1:13" x14ac:dyDescent="0.25">
      <c r="A2552" t="s">
        <v>715</v>
      </c>
      <c r="B2552">
        <v>0</v>
      </c>
      <c r="C2552">
        <v>2030</v>
      </c>
      <c r="D2552" t="s">
        <v>299</v>
      </c>
      <c r="E2552" t="s">
        <v>351</v>
      </c>
      <c r="F2552" t="s">
        <v>557</v>
      </c>
      <c r="G2552" t="s">
        <v>27</v>
      </c>
      <c r="H2552" t="s">
        <v>23</v>
      </c>
      <c r="I2552" t="s">
        <v>19</v>
      </c>
      <c r="J2552" t="s">
        <v>24</v>
      </c>
      <c r="K2552" t="s">
        <v>42</v>
      </c>
      <c r="L2552" t="s">
        <v>43</v>
      </c>
      <c r="M2552">
        <v>3.3232204000000003</v>
      </c>
    </row>
    <row r="2553" spans="1:13" x14ac:dyDescent="0.25">
      <c r="A2553" t="s">
        <v>715</v>
      </c>
      <c r="B2553">
        <v>0</v>
      </c>
      <c r="C2553">
        <v>2030</v>
      </c>
      <c r="D2553" t="s">
        <v>299</v>
      </c>
      <c r="E2553" t="s">
        <v>351</v>
      </c>
      <c r="F2553" t="s">
        <v>557</v>
      </c>
      <c r="G2553" t="s">
        <v>27</v>
      </c>
      <c r="H2553" t="s">
        <v>23</v>
      </c>
      <c r="I2553" t="s">
        <v>19</v>
      </c>
      <c r="J2553" t="s">
        <v>24</v>
      </c>
      <c r="K2553" t="s">
        <v>44</v>
      </c>
      <c r="L2553" t="s">
        <v>43</v>
      </c>
      <c r="M2553">
        <v>-3.3232204000000007</v>
      </c>
    </row>
    <row r="2554" spans="1:13" x14ac:dyDescent="0.25">
      <c r="A2554" t="s">
        <v>715</v>
      </c>
      <c r="B2554">
        <v>0</v>
      </c>
      <c r="C2554">
        <v>2030</v>
      </c>
      <c r="D2554" t="s">
        <v>299</v>
      </c>
      <c r="E2554" t="s">
        <v>351</v>
      </c>
      <c r="F2554" t="s">
        <v>557</v>
      </c>
      <c r="G2554" t="s">
        <v>49</v>
      </c>
      <c r="H2554" t="s">
        <v>35</v>
      </c>
      <c r="I2554" t="s">
        <v>19</v>
      </c>
      <c r="J2554" t="s">
        <v>26</v>
      </c>
      <c r="K2554" t="s">
        <v>42</v>
      </c>
      <c r="L2554" t="s">
        <v>43</v>
      </c>
      <c r="M2554">
        <v>0.95882255596800003</v>
      </c>
    </row>
    <row r="2555" spans="1:13" x14ac:dyDescent="0.25">
      <c r="A2555" t="s">
        <v>715</v>
      </c>
      <c r="B2555">
        <v>0</v>
      </c>
      <c r="C2555">
        <v>2030</v>
      </c>
      <c r="D2555" t="s">
        <v>299</v>
      </c>
      <c r="E2555" t="s">
        <v>351</v>
      </c>
      <c r="F2555" t="s">
        <v>557</v>
      </c>
      <c r="G2555" t="s">
        <v>49</v>
      </c>
      <c r="H2555" t="s">
        <v>35</v>
      </c>
      <c r="I2555" t="s">
        <v>19</v>
      </c>
      <c r="J2555" t="s">
        <v>26</v>
      </c>
      <c r="K2555" t="s">
        <v>44</v>
      </c>
      <c r="L2555" t="s">
        <v>43</v>
      </c>
      <c r="M2555">
        <v>-0.95882255596800003</v>
      </c>
    </row>
    <row r="2556" spans="1:13" x14ac:dyDescent="0.25">
      <c r="A2556" t="s">
        <v>715</v>
      </c>
      <c r="B2556">
        <v>0</v>
      </c>
      <c r="C2556">
        <v>2030</v>
      </c>
      <c r="D2556" t="s">
        <v>299</v>
      </c>
      <c r="E2556" t="s">
        <v>351</v>
      </c>
      <c r="F2556" t="s">
        <v>557</v>
      </c>
      <c r="G2556" t="s">
        <v>235</v>
      </c>
      <c r="H2556" t="s">
        <v>198</v>
      </c>
      <c r="I2556" t="s">
        <v>19</v>
      </c>
      <c r="J2556" t="s">
        <v>26</v>
      </c>
      <c r="K2556" t="s">
        <v>42</v>
      </c>
      <c r="L2556" t="s">
        <v>43</v>
      </c>
      <c r="M2556">
        <v>0.63973581306400007</v>
      </c>
    </row>
    <row r="2557" spans="1:13" x14ac:dyDescent="0.25">
      <c r="A2557" t="s">
        <v>715</v>
      </c>
      <c r="B2557">
        <v>0</v>
      </c>
      <c r="C2557">
        <v>2030</v>
      </c>
      <c r="D2557" t="s">
        <v>299</v>
      </c>
      <c r="E2557" t="s">
        <v>351</v>
      </c>
      <c r="F2557" t="s">
        <v>557</v>
      </c>
      <c r="G2557" t="s">
        <v>235</v>
      </c>
      <c r="H2557" t="s">
        <v>198</v>
      </c>
      <c r="I2557" t="s">
        <v>19</v>
      </c>
      <c r="J2557" t="s">
        <v>26</v>
      </c>
      <c r="K2557" t="s">
        <v>44</v>
      </c>
      <c r="L2557" t="s">
        <v>43</v>
      </c>
      <c r="M2557">
        <v>-0.63973581306400007</v>
      </c>
    </row>
    <row r="2558" spans="1:13" x14ac:dyDescent="0.25">
      <c r="A2558" t="s">
        <v>715</v>
      </c>
      <c r="B2558">
        <v>0</v>
      </c>
      <c r="C2558">
        <v>2030</v>
      </c>
      <c r="D2558" t="s">
        <v>299</v>
      </c>
      <c r="E2558" t="s">
        <v>351</v>
      </c>
      <c r="F2558" t="s">
        <v>557</v>
      </c>
      <c r="G2558" t="s">
        <v>264</v>
      </c>
      <c r="H2558" t="s">
        <v>25</v>
      </c>
      <c r="I2558" t="s">
        <v>19</v>
      </c>
      <c r="J2558" t="s">
        <v>26</v>
      </c>
      <c r="K2558" t="s">
        <v>42</v>
      </c>
      <c r="L2558" t="s">
        <v>43</v>
      </c>
      <c r="M2558">
        <v>6.3088262527999997E-2</v>
      </c>
    </row>
    <row r="2559" spans="1:13" x14ac:dyDescent="0.25">
      <c r="A2559" t="s">
        <v>715</v>
      </c>
      <c r="B2559">
        <v>0</v>
      </c>
      <c r="C2559">
        <v>2030</v>
      </c>
      <c r="D2559" t="s">
        <v>299</v>
      </c>
      <c r="E2559" t="s">
        <v>351</v>
      </c>
      <c r="F2559" t="s">
        <v>557</v>
      </c>
      <c r="G2559" t="s">
        <v>264</v>
      </c>
      <c r="H2559" t="s">
        <v>25</v>
      </c>
      <c r="I2559" t="s">
        <v>19</v>
      </c>
      <c r="J2559" t="s">
        <v>26</v>
      </c>
      <c r="K2559" t="s">
        <v>44</v>
      </c>
      <c r="L2559" t="s">
        <v>43</v>
      </c>
      <c r="M2559">
        <v>-1.5772065631999999E-2</v>
      </c>
    </row>
    <row r="2560" spans="1:13" x14ac:dyDescent="0.25">
      <c r="A2560" t="s">
        <v>715</v>
      </c>
      <c r="B2560">
        <v>0</v>
      </c>
      <c r="C2560">
        <v>2030</v>
      </c>
      <c r="D2560" t="s">
        <v>299</v>
      </c>
      <c r="E2560" t="s">
        <v>351</v>
      </c>
      <c r="F2560" t="s">
        <v>557</v>
      </c>
      <c r="G2560" t="s">
        <v>47</v>
      </c>
      <c r="H2560" t="s">
        <v>48</v>
      </c>
      <c r="I2560" t="s">
        <v>19</v>
      </c>
      <c r="J2560" t="s">
        <v>26</v>
      </c>
      <c r="K2560" t="s">
        <v>42</v>
      </c>
      <c r="L2560" t="s">
        <v>43</v>
      </c>
      <c r="M2560">
        <v>0.231968399248</v>
      </c>
    </row>
    <row r="2561" spans="1:13" x14ac:dyDescent="0.25">
      <c r="A2561" t="s">
        <v>715</v>
      </c>
      <c r="B2561">
        <v>0</v>
      </c>
      <c r="C2561">
        <v>2030</v>
      </c>
      <c r="D2561" t="s">
        <v>299</v>
      </c>
      <c r="E2561" t="s">
        <v>351</v>
      </c>
      <c r="F2561" t="s">
        <v>557</v>
      </c>
      <c r="G2561" t="s">
        <v>47</v>
      </c>
      <c r="H2561" t="s">
        <v>48</v>
      </c>
      <c r="I2561" t="s">
        <v>19</v>
      </c>
      <c r="J2561" t="s">
        <v>26</v>
      </c>
      <c r="K2561" t="s">
        <v>44</v>
      </c>
      <c r="L2561" t="s">
        <v>43</v>
      </c>
      <c r="M2561">
        <v>-0.23196839924799997</v>
      </c>
    </row>
    <row r="2562" spans="1:13" x14ac:dyDescent="0.25">
      <c r="A2562" t="s">
        <v>715</v>
      </c>
      <c r="B2562">
        <v>0</v>
      </c>
      <c r="C2562">
        <v>2030</v>
      </c>
      <c r="D2562" t="s">
        <v>299</v>
      </c>
      <c r="E2562" t="s">
        <v>351</v>
      </c>
      <c r="F2562" t="s">
        <v>557</v>
      </c>
      <c r="G2562" t="s">
        <v>28</v>
      </c>
      <c r="H2562" t="s">
        <v>21</v>
      </c>
      <c r="I2562" t="s">
        <v>19</v>
      </c>
      <c r="J2562" t="s">
        <v>22</v>
      </c>
      <c r="K2562" t="s">
        <v>42</v>
      </c>
      <c r="L2562" t="s">
        <v>43</v>
      </c>
      <c r="M2562">
        <v>0.57838824722999993</v>
      </c>
    </row>
    <row r="2563" spans="1:13" x14ac:dyDescent="0.25">
      <c r="A2563" t="s">
        <v>715</v>
      </c>
      <c r="B2563">
        <v>0</v>
      </c>
      <c r="C2563">
        <v>2030</v>
      </c>
      <c r="D2563" t="s">
        <v>299</v>
      </c>
      <c r="E2563" t="s">
        <v>351</v>
      </c>
      <c r="F2563" t="s">
        <v>557</v>
      </c>
      <c r="G2563" t="s">
        <v>28</v>
      </c>
      <c r="H2563" t="s">
        <v>21</v>
      </c>
      <c r="I2563" t="s">
        <v>19</v>
      </c>
      <c r="J2563" t="s">
        <v>22</v>
      </c>
      <c r="K2563" t="s">
        <v>44</v>
      </c>
      <c r="L2563" t="s">
        <v>43</v>
      </c>
      <c r="M2563">
        <v>-0.57838824722999993</v>
      </c>
    </row>
    <row r="2564" spans="1:13" x14ac:dyDescent="0.25">
      <c r="A2564" t="s">
        <v>715</v>
      </c>
      <c r="B2564">
        <v>0</v>
      </c>
      <c r="C2564">
        <v>2030</v>
      </c>
      <c r="D2564" t="s">
        <v>299</v>
      </c>
      <c r="E2564" t="s">
        <v>351</v>
      </c>
      <c r="F2564" t="s">
        <v>557</v>
      </c>
      <c r="G2564" t="s">
        <v>20</v>
      </c>
      <c r="H2564" t="s">
        <v>21</v>
      </c>
      <c r="I2564" t="s">
        <v>19</v>
      </c>
      <c r="J2564" t="s">
        <v>22</v>
      </c>
      <c r="K2564" t="s">
        <v>42</v>
      </c>
      <c r="L2564" t="s">
        <v>43</v>
      </c>
      <c r="M2564">
        <v>1.2531745356649999</v>
      </c>
    </row>
    <row r="2565" spans="1:13" x14ac:dyDescent="0.25">
      <c r="A2565" t="s">
        <v>715</v>
      </c>
      <c r="B2565">
        <v>0</v>
      </c>
      <c r="C2565">
        <v>2030</v>
      </c>
      <c r="D2565" t="s">
        <v>299</v>
      </c>
      <c r="E2565" t="s">
        <v>351</v>
      </c>
      <c r="F2565" t="s">
        <v>557</v>
      </c>
      <c r="G2565" t="s">
        <v>20</v>
      </c>
      <c r="H2565" t="s">
        <v>21</v>
      </c>
      <c r="I2565" t="s">
        <v>19</v>
      </c>
      <c r="J2565" t="s">
        <v>22</v>
      </c>
      <c r="K2565" t="s">
        <v>44</v>
      </c>
      <c r="L2565" t="s">
        <v>43</v>
      </c>
      <c r="M2565">
        <v>-1.2531745356649999</v>
      </c>
    </row>
    <row r="2566" spans="1:13" x14ac:dyDescent="0.25">
      <c r="A2566" t="s">
        <v>715</v>
      </c>
      <c r="B2566">
        <v>0</v>
      </c>
      <c r="C2566">
        <v>2030</v>
      </c>
      <c r="D2566" t="s">
        <v>299</v>
      </c>
      <c r="E2566" t="s">
        <v>351</v>
      </c>
      <c r="F2566" t="s">
        <v>557</v>
      </c>
      <c r="G2566" t="s">
        <v>29</v>
      </c>
      <c r="H2566" t="s">
        <v>21</v>
      </c>
      <c r="I2566" t="s">
        <v>19</v>
      </c>
      <c r="J2566" t="s">
        <v>22</v>
      </c>
      <c r="K2566" t="s">
        <v>42</v>
      </c>
      <c r="L2566" t="s">
        <v>43</v>
      </c>
      <c r="M2566">
        <v>9.6398041205000007E-2</v>
      </c>
    </row>
    <row r="2567" spans="1:13" x14ac:dyDescent="0.25">
      <c r="A2567" t="s">
        <v>715</v>
      </c>
      <c r="B2567">
        <v>0</v>
      </c>
      <c r="C2567">
        <v>2030</v>
      </c>
      <c r="D2567" t="s">
        <v>299</v>
      </c>
      <c r="E2567" t="s">
        <v>351</v>
      </c>
      <c r="F2567" t="s">
        <v>557</v>
      </c>
      <c r="G2567" t="s">
        <v>29</v>
      </c>
      <c r="H2567" t="s">
        <v>21</v>
      </c>
      <c r="I2567" t="s">
        <v>19</v>
      </c>
      <c r="J2567" t="s">
        <v>22</v>
      </c>
      <c r="K2567" t="s">
        <v>44</v>
      </c>
      <c r="L2567" t="s">
        <v>43</v>
      </c>
      <c r="M2567">
        <v>-9.6398041205000007E-2</v>
      </c>
    </row>
    <row r="2568" spans="1:13" x14ac:dyDescent="0.25">
      <c r="A2568" t="s">
        <v>715</v>
      </c>
      <c r="B2568">
        <v>0</v>
      </c>
      <c r="C2568">
        <v>2030</v>
      </c>
      <c r="D2568" t="s">
        <v>299</v>
      </c>
      <c r="E2568" t="s">
        <v>351</v>
      </c>
      <c r="F2568" t="s">
        <v>557</v>
      </c>
      <c r="G2568" t="s">
        <v>11</v>
      </c>
      <c r="H2568" t="s">
        <v>12</v>
      </c>
      <c r="I2568" t="s">
        <v>13</v>
      </c>
      <c r="J2568" t="s">
        <v>14</v>
      </c>
      <c r="K2568" t="s">
        <v>42</v>
      </c>
      <c r="L2568" t="s">
        <v>43</v>
      </c>
      <c r="M2568">
        <v>0.9918546179519997</v>
      </c>
    </row>
    <row r="2569" spans="1:13" x14ac:dyDescent="0.25">
      <c r="A2569" t="s">
        <v>715</v>
      </c>
      <c r="B2569">
        <v>0</v>
      </c>
      <c r="C2569">
        <v>2030</v>
      </c>
      <c r="D2569" t="s">
        <v>299</v>
      </c>
      <c r="E2569" t="s">
        <v>351</v>
      </c>
      <c r="F2569" t="s">
        <v>557</v>
      </c>
      <c r="G2569" t="s">
        <v>11</v>
      </c>
      <c r="H2569" t="s">
        <v>12</v>
      </c>
      <c r="I2569" t="s">
        <v>13</v>
      </c>
      <c r="J2569" t="s">
        <v>14</v>
      </c>
      <c r="K2569" t="s">
        <v>45</v>
      </c>
      <c r="L2569" t="s">
        <v>43</v>
      </c>
      <c r="M2569">
        <v>3.9173778117034208E-2</v>
      </c>
    </row>
    <row r="2570" spans="1:13" x14ac:dyDescent="0.25">
      <c r="A2570" t="s">
        <v>715</v>
      </c>
      <c r="B2570">
        <v>0</v>
      </c>
      <c r="C2570">
        <v>2030</v>
      </c>
      <c r="D2570" t="s">
        <v>299</v>
      </c>
      <c r="E2570" t="s">
        <v>351</v>
      </c>
      <c r="F2570" t="s">
        <v>557</v>
      </c>
      <c r="G2570" t="s">
        <v>11</v>
      </c>
      <c r="H2570" t="s">
        <v>12</v>
      </c>
      <c r="I2570" t="s">
        <v>13</v>
      </c>
      <c r="J2570" t="s">
        <v>14</v>
      </c>
      <c r="K2570" t="s">
        <v>44</v>
      </c>
      <c r="L2570" t="s">
        <v>43</v>
      </c>
      <c r="M2570">
        <v>-0.2478892579519997</v>
      </c>
    </row>
    <row r="2571" spans="1:13" x14ac:dyDescent="0.25">
      <c r="A2571" t="s">
        <v>715</v>
      </c>
      <c r="B2571">
        <v>0</v>
      </c>
      <c r="C2571">
        <v>2030</v>
      </c>
      <c r="D2571" t="s">
        <v>299</v>
      </c>
      <c r="E2571" t="s">
        <v>351</v>
      </c>
      <c r="F2571" t="s">
        <v>557</v>
      </c>
      <c r="G2571" t="s">
        <v>37</v>
      </c>
      <c r="H2571" t="s">
        <v>36</v>
      </c>
      <c r="I2571" t="s">
        <v>13</v>
      </c>
      <c r="J2571" t="s">
        <v>38</v>
      </c>
      <c r="K2571" t="s">
        <v>42</v>
      </c>
      <c r="L2571" t="s">
        <v>43</v>
      </c>
      <c r="M2571">
        <v>0.38678782008363877</v>
      </c>
    </row>
    <row r="2572" spans="1:13" x14ac:dyDescent="0.25">
      <c r="A2572" t="s">
        <v>715</v>
      </c>
      <c r="B2572">
        <v>0</v>
      </c>
      <c r="C2572">
        <v>2030</v>
      </c>
      <c r="D2572" t="s">
        <v>299</v>
      </c>
      <c r="E2572" t="s">
        <v>351</v>
      </c>
      <c r="F2572" t="s">
        <v>557</v>
      </c>
      <c r="G2572" t="s">
        <v>37</v>
      </c>
      <c r="H2572" t="s">
        <v>36</v>
      </c>
      <c r="I2572" t="s">
        <v>13</v>
      </c>
      <c r="J2572" t="s">
        <v>38</v>
      </c>
      <c r="K2572" t="s">
        <v>44</v>
      </c>
      <c r="L2572" t="s">
        <v>43</v>
      </c>
      <c r="M2572">
        <v>-0.38678782008363877</v>
      </c>
    </row>
    <row r="2573" spans="1:13" x14ac:dyDescent="0.25">
      <c r="A2573" t="s">
        <v>715</v>
      </c>
      <c r="B2573">
        <v>0</v>
      </c>
      <c r="C2573">
        <v>2030</v>
      </c>
      <c r="D2573" t="s">
        <v>299</v>
      </c>
      <c r="E2573" t="s">
        <v>351</v>
      </c>
      <c r="F2573" t="s">
        <v>557</v>
      </c>
      <c r="G2573" t="s">
        <v>717</v>
      </c>
      <c r="H2573" t="s">
        <v>21</v>
      </c>
      <c r="I2573" t="s">
        <v>19</v>
      </c>
      <c r="J2573" t="s">
        <v>22</v>
      </c>
      <c r="K2573" t="s">
        <v>45</v>
      </c>
      <c r="L2573" t="s">
        <v>43</v>
      </c>
      <c r="M2573">
        <v>3.7219862908941121</v>
      </c>
    </row>
    <row r="2574" spans="1:13" x14ac:dyDescent="0.25">
      <c r="A2574" t="s">
        <v>715</v>
      </c>
      <c r="B2574">
        <v>0</v>
      </c>
      <c r="C2574">
        <v>2030</v>
      </c>
      <c r="D2574" t="s">
        <v>299</v>
      </c>
      <c r="E2574" t="s">
        <v>352</v>
      </c>
      <c r="F2574" t="s">
        <v>634</v>
      </c>
      <c r="G2574" t="s">
        <v>30</v>
      </c>
      <c r="H2574" t="s">
        <v>18</v>
      </c>
      <c r="I2574" t="s">
        <v>19</v>
      </c>
      <c r="J2574" t="s">
        <v>31</v>
      </c>
      <c r="K2574" t="s">
        <v>42</v>
      </c>
      <c r="L2574" t="s">
        <v>43</v>
      </c>
      <c r="M2574">
        <v>7.1221000000000005</v>
      </c>
    </row>
    <row r="2575" spans="1:13" x14ac:dyDescent="0.25">
      <c r="A2575" t="s">
        <v>715</v>
      </c>
      <c r="B2575">
        <v>0</v>
      </c>
      <c r="C2575">
        <v>2030</v>
      </c>
      <c r="D2575" t="s">
        <v>299</v>
      </c>
      <c r="E2575" t="s">
        <v>352</v>
      </c>
      <c r="F2575" t="s">
        <v>634</v>
      </c>
      <c r="G2575" t="s">
        <v>149</v>
      </c>
      <c r="H2575" t="s">
        <v>18</v>
      </c>
      <c r="I2575" t="s">
        <v>19</v>
      </c>
      <c r="J2575" t="s">
        <v>150</v>
      </c>
      <c r="K2575" t="s">
        <v>42</v>
      </c>
      <c r="L2575" t="s">
        <v>43</v>
      </c>
      <c r="M2575">
        <v>5.5709999999999997</v>
      </c>
    </row>
    <row r="2576" spans="1:13" x14ac:dyDescent="0.25">
      <c r="A2576" t="s">
        <v>715</v>
      </c>
      <c r="B2576">
        <v>0</v>
      </c>
      <c r="C2576">
        <v>2030</v>
      </c>
      <c r="D2576" t="s">
        <v>299</v>
      </c>
      <c r="E2576" t="s">
        <v>352</v>
      </c>
      <c r="F2576" t="s">
        <v>635</v>
      </c>
      <c r="G2576" t="s">
        <v>152</v>
      </c>
      <c r="H2576" t="s">
        <v>18</v>
      </c>
      <c r="I2576" t="s">
        <v>19</v>
      </c>
      <c r="J2576" t="s">
        <v>31</v>
      </c>
      <c r="K2576" t="s">
        <v>42</v>
      </c>
      <c r="L2576" t="s">
        <v>43</v>
      </c>
      <c r="M2576">
        <v>2.5120999999999998</v>
      </c>
    </row>
    <row r="2577" spans="1:13" x14ac:dyDescent="0.25">
      <c r="A2577" t="s">
        <v>715</v>
      </c>
      <c r="B2577">
        <v>0</v>
      </c>
      <c r="C2577">
        <v>2030</v>
      </c>
      <c r="D2577" t="s">
        <v>299</v>
      </c>
      <c r="E2577" t="s">
        <v>352</v>
      </c>
      <c r="F2577" t="s">
        <v>558</v>
      </c>
      <c r="G2577" t="s">
        <v>39</v>
      </c>
      <c r="H2577" t="s">
        <v>36</v>
      </c>
      <c r="I2577" t="s">
        <v>19</v>
      </c>
      <c r="J2577" t="s">
        <v>26</v>
      </c>
      <c r="K2577" t="s">
        <v>42</v>
      </c>
      <c r="L2577" t="s">
        <v>43</v>
      </c>
      <c r="M2577">
        <v>24.433807821912001</v>
      </c>
    </row>
    <row r="2578" spans="1:13" x14ac:dyDescent="0.25">
      <c r="A2578" t="s">
        <v>715</v>
      </c>
      <c r="B2578">
        <v>0</v>
      </c>
      <c r="C2578">
        <v>2030</v>
      </c>
      <c r="D2578" t="s">
        <v>299</v>
      </c>
      <c r="E2578" t="s">
        <v>352</v>
      </c>
      <c r="F2578" t="s">
        <v>558</v>
      </c>
      <c r="G2578" t="s">
        <v>39</v>
      </c>
      <c r="H2578" t="s">
        <v>36</v>
      </c>
      <c r="I2578" t="s">
        <v>19</v>
      </c>
      <c r="J2578" t="s">
        <v>26</v>
      </c>
      <c r="K2578" t="s">
        <v>44</v>
      </c>
      <c r="L2578" t="s">
        <v>43</v>
      </c>
      <c r="M2578">
        <v>-24.433807821912001</v>
      </c>
    </row>
    <row r="2579" spans="1:13" x14ac:dyDescent="0.25">
      <c r="A2579" t="s">
        <v>715</v>
      </c>
      <c r="B2579">
        <v>0</v>
      </c>
      <c r="C2579">
        <v>2030</v>
      </c>
      <c r="D2579" t="s">
        <v>299</v>
      </c>
      <c r="E2579" t="s">
        <v>352</v>
      </c>
      <c r="F2579" t="s">
        <v>558</v>
      </c>
      <c r="G2579" t="s">
        <v>208</v>
      </c>
      <c r="H2579" t="s">
        <v>172</v>
      </c>
      <c r="I2579" t="s">
        <v>19</v>
      </c>
      <c r="J2579" t="s">
        <v>26</v>
      </c>
      <c r="K2579" t="s">
        <v>42</v>
      </c>
      <c r="L2579" t="s">
        <v>43</v>
      </c>
      <c r="M2579">
        <v>0.64501950150000009</v>
      </c>
    </row>
    <row r="2580" spans="1:13" x14ac:dyDescent="0.25">
      <c r="A2580" t="s">
        <v>715</v>
      </c>
      <c r="B2580">
        <v>0</v>
      </c>
      <c r="C2580">
        <v>2030</v>
      </c>
      <c r="D2580" t="s">
        <v>299</v>
      </c>
      <c r="E2580" t="s">
        <v>352</v>
      </c>
      <c r="F2580" t="s">
        <v>558</v>
      </c>
      <c r="G2580" t="s">
        <v>208</v>
      </c>
      <c r="H2580" t="s">
        <v>172</v>
      </c>
      <c r="I2580" t="s">
        <v>19</v>
      </c>
      <c r="J2580" t="s">
        <v>26</v>
      </c>
      <c r="K2580" t="s">
        <v>44</v>
      </c>
      <c r="L2580" t="s">
        <v>43</v>
      </c>
      <c r="M2580">
        <v>-0.64501950150000009</v>
      </c>
    </row>
    <row r="2581" spans="1:13" x14ac:dyDescent="0.25">
      <c r="A2581" t="s">
        <v>715</v>
      </c>
      <c r="B2581">
        <v>0</v>
      </c>
      <c r="C2581">
        <v>2030</v>
      </c>
      <c r="D2581" t="s">
        <v>299</v>
      </c>
      <c r="E2581" t="s">
        <v>352</v>
      </c>
      <c r="F2581" t="s">
        <v>558</v>
      </c>
      <c r="G2581" t="s">
        <v>275</v>
      </c>
      <c r="H2581" t="s">
        <v>12</v>
      </c>
      <c r="I2581" t="s">
        <v>19</v>
      </c>
      <c r="J2581" t="s">
        <v>218</v>
      </c>
      <c r="K2581" t="s">
        <v>42</v>
      </c>
      <c r="L2581" t="s">
        <v>43</v>
      </c>
      <c r="M2581">
        <v>2.5049999999999999</v>
      </c>
    </row>
    <row r="2582" spans="1:13" x14ac:dyDescent="0.25">
      <c r="A2582" t="s">
        <v>715</v>
      </c>
      <c r="B2582">
        <v>0</v>
      </c>
      <c r="C2582">
        <v>2030</v>
      </c>
      <c r="D2582" t="s">
        <v>299</v>
      </c>
      <c r="E2582" t="s">
        <v>352</v>
      </c>
      <c r="F2582" t="s">
        <v>558</v>
      </c>
      <c r="G2582" t="s">
        <v>240</v>
      </c>
      <c r="H2582" t="s">
        <v>198</v>
      </c>
      <c r="I2582" t="s">
        <v>19</v>
      </c>
      <c r="J2582" t="s">
        <v>26</v>
      </c>
      <c r="K2582" t="s">
        <v>42</v>
      </c>
      <c r="L2582" t="s">
        <v>43</v>
      </c>
      <c r="M2582">
        <v>2.0169173430540002</v>
      </c>
    </row>
    <row r="2583" spans="1:13" x14ac:dyDescent="0.25">
      <c r="A2583" t="s">
        <v>715</v>
      </c>
      <c r="B2583">
        <v>0</v>
      </c>
      <c r="C2583">
        <v>2030</v>
      </c>
      <c r="D2583" t="s">
        <v>299</v>
      </c>
      <c r="E2583" t="s">
        <v>352</v>
      </c>
      <c r="F2583" t="s">
        <v>558</v>
      </c>
      <c r="G2583" t="s">
        <v>240</v>
      </c>
      <c r="H2583" t="s">
        <v>198</v>
      </c>
      <c r="I2583" t="s">
        <v>19</v>
      </c>
      <c r="J2583" t="s">
        <v>26</v>
      </c>
      <c r="K2583" t="s">
        <v>44</v>
      </c>
      <c r="L2583" t="s">
        <v>43</v>
      </c>
      <c r="M2583">
        <v>-2.0169173430540002</v>
      </c>
    </row>
    <row r="2584" spans="1:13" x14ac:dyDescent="0.25">
      <c r="A2584" t="s">
        <v>715</v>
      </c>
      <c r="B2584">
        <v>0</v>
      </c>
      <c r="C2584">
        <v>2030</v>
      </c>
      <c r="D2584" t="s">
        <v>299</v>
      </c>
      <c r="E2584" t="s">
        <v>352</v>
      </c>
      <c r="F2584" t="s">
        <v>558</v>
      </c>
      <c r="G2584" t="s">
        <v>27</v>
      </c>
      <c r="H2584" t="s">
        <v>23</v>
      </c>
      <c r="I2584" t="s">
        <v>19</v>
      </c>
      <c r="J2584" t="s">
        <v>24</v>
      </c>
      <c r="K2584" t="s">
        <v>42</v>
      </c>
      <c r="L2584" t="s">
        <v>43</v>
      </c>
      <c r="M2584">
        <v>8.9819703999999998</v>
      </c>
    </row>
    <row r="2585" spans="1:13" x14ac:dyDescent="0.25">
      <c r="A2585" t="s">
        <v>715</v>
      </c>
      <c r="B2585">
        <v>0</v>
      </c>
      <c r="C2585">
        <v>2030</v>
      </c>
      <c r="D2585" t="s">
        <v>299</v>
      </c>
      <c r="E2585" t="s">
        <v>352</v>
      </c>
      <c r="F2585" t="s">
        <v>558</v>
      </c>
      <c r="G2585" t="s">
        <v>27</v>
      </c>
      <c r="H2585" t="s">
        <v>23</v>
      </c>
      <c r="I2585" t="s">
        <v>19</v>
      </c>
      <c r="J2585" t="s">
        <v>24</v>
      </c>
      <c r="K2585" t="s">
        <v>44</v>
      </c>
      <c r="L2585" t="s">
        <v>43</v>
      </c>
      <c r="M2585">
        <v>-8.981970399999998</v>
      </c>
    </row>
    <row r="2586" spans="1:13" x14ac:dyDescent="0.25">
      <c r="A2586" t="s">
        <v>715</v>
      </c>
      <c r="B2586">
        <v>0</v>
      </c>
      <c r="C2586">
        <v>2030</v>
      </c>
      <c r="D2586" t="s">
        <v>299</v>
      </c>
      <c r="E2586" t="s">
        <v>352</v>
      </c>
      <c r="F2586" t="s">
        <v>558</v>
      </c>
      <c r="G2586" t="s">
        <v>49</v>
      </c>
      <c r="H2586" t="s">
        <v>35</v>
      </c>
      <c r="I2586" t="s">
        <v>19</v>
      </c>
      <c r="J2586" t="s">
        <v>26</v>
      </c>
      <c r="K2586" t="s">
        <v>42</v>
      </c>
      <c r="L2586" t="s">
        <v>43</v>
      </c>
      <c r="M2586">
        <v>3.0229132128480001</v>
      </c>
    </row>
    <row r="2587" spans="1:13" x14ac:dyDescent="0.25">
      <c r="A2587" t="s">
        <v>715</v>
      </c>
      <c r="B2587">
        <v>0</v>
      </c>
      <c r="C2587">
        <v>2030</v>
      </c>
      <c r="D2587" t="s">
        <v>299</v>
      </c>
      <c r="E2587" t="s">
        <v>352</v>
      </c>
      <c r="F2587" t="s">
        <v>558</v>
      </c>
      <c r="G2587" t="s">
        <v>49</v>
      </c>
      <c r="H2587" t="s">
        <v>35</v>
      </c>
      <c r="I2587" t="s">
        <v>19</v>
      </c>
      <c r="J2587" t="s">
        <v>26</v>
      </c>
      <c r="K2587" t="s">
        <v>44</v>
      </c>
      <c r="L2587" t="s">
        <v>43</v>
      </c>
      <c r="M2587">
        <v>-3.0229132128480001</v>
      </c>
    </row>
    <row r="2588" spans="1:13" x14ac:dyDescent="0.25">
      <c r="A2588" t="s">
        <v>715</v>
      </c>
      <c r="B2588">
        <v>0</v>
      </c>
      <c r="C2588">
        <v>2030</v>
      </c>
      <c r="D2588" t="s">
        <v>299</v>
      </c>
      <c r="E2588" t="s">
        <v>352</v>
      </c>
      <c r="F2588" t="s">
        <v>558</v>
      </c>
      <c r="G2588" t="s">
        <v>235</v>
      </c>
      <c r="H2588" t="s">
        <v>198</v>
      </c>
      <c r="I2588" t="s">
        <v>19</v>
      </c>
      <c r="J2588" t="s">
        <v>26</v>
      </c>
      <c r="K2588" t="s">
        <v>42</v>
      </c>
      <c r="L2588" t="s">
        <v>43</v>
      </c>
      <c r="M2588">
        <v>2.0169173430540002</v>
      </c>
    </row>
    <row r="2589" spans="1:13" x14ac:dyDescent="0.25">
      <c r="A2589" t="s">
        <v>715</v>
      </c>
      <c r="B2589">
        <v>0</v>
      </c>
      <c r="C2589">
        <v>2030</v>
      </c>
      <c r="D2589" t="s">
        <v>299</v>
      </c>
      <c r="E2589" t="s">
        <v>352</v>
      </c>
      <c r="F2589" t="s">
        <v>558</v>
      </c>
      <c r="G2589" t="s">
        <v>235</v>
      </c>
      <c r="H2589" t="s">
        <v>198</v>
      </c>
      <c r="I2589" t="s">
        <v>19</v>
      </c>
      <c r="J2589" t="s">
        <v>26</v>
      </c>
      <c r="K2589" t="s">
        <v>44</v>
      </c>
      <c r="L2589" t="s">
        <v>43</v>
      </c>
      <c r="M2589">
        <v>-2.0169173430540002</v>
      </c>
    </row>
    <row r="2590" spans="1:13" x14ac:dyDescent="0.25">
      <c r="A2590" t="s">
        <v>715</v>
      </c>
      <c r="B2590">
        <v>0</v>
      </c>
      <c r="C2590">
        <v>2030</v>
      </c>
      <c r="D2590" t="s">
        <v>299</v>
      </c>
      <c r="E2590" t="s">
        <v>352</v>
      </c>
      <c r="F2590" t="s">
        <v>558</v>
      </c>
      <c r="G2590" t="s">
        <v>264</v>
      </c>
      <c r="H2590" t="s">
        <v>25</v>
      </c>
      <c r="I2590" t="s">
        <v>19</v>
      </c>
      <c r="J2590" t="s">
        <v>26</v>
      </c>
      <c r="K2590" t="s">
        <v>42</v>
      </c>
      <c r="L2590" t="s">
        <v>43</v>
      </c>
      <c r="M2590">
        <v>0.19890055900799999</v>
      </c>
    </row>
    <row r="2591" spans="1:13" x14ac:dyDescent="0.25">
      <c r="A2591" t="s">
        <v>715</v>
      </c>
      <c r="B2591">
        <v>0</v>
      </c>
      <c r="C2591">
        <v>2030</v>
      </c>
      <c r="D2591" t="s">
        <v>299</v>
      </c>
      <c r="E2591" t="s">
        <v>352</v>
      </c>
      <c r="F2591" t="s">
        <v>558</v>
      </c>
      <c r="G2591" t="s">
        <v>264</v>
      </c>
      <c r="H2591" t="s">
        <v>25</v>
      </c>
      <c r="I2591" t="s">
        <v>19</v>
      </c>
      <c r="J2591" t="s">
        <v>26</v>
      </c>
      <c r="K2591" t="s">
        <v>44</v>
      </c>
      <c r="L2591" t="s">
        <v>43</v>
      </c>
      <c r="M2591">
        <v>-4.9725139751999992E-2</v>
      </c>
    </row>
    <row r="2592" spans="1:13" x14ac:dyDescent="0.25">
      <c r="A2592" t="s">
        <v>715</v>
      </c>
      <c r="B2592">
        <v>0</v>
      </c>
      <c r="C2592">
        <v>2030</v>
      </c>
      <c r="D2592" t="s">
        <v>299</v>
      </c>
      <c r="E2592" t="s">
        <v>352</v>
      </c>
      <c r="F2592" t="s">
        <v>558</v>
      </c>
      <c r="G2592" t="s">
        <v>47</v>
      </c>
      <c r="H2592" t="s">
        <v>48</v>
      </c>
      <c r="I2592" t="s">
        <v>19</v>
      </c>
      <c r="J2592" t="s">
        <v>26</v>
      </c>
      <c r="K2592" t="s">
        <v>42</v>
      </c>
      <c r="L2592" t="s">
        <v>43</v>
      </c>
      <c r="M2592">
        <v>0.73133483842800007</v>
      </c>
    </row>
    <row r="2593" spans="1:13" x14ac:dyDescent="0.25">
      <c r="A2593" t="s">
        <v>715</v>
      </c>
      <c r="B2593">
        <v>0</v>
      </c>
      <c r="C2593">
        <v>2030</v>
      </c>
      <c r="D2593" t="s">
        <v>299</v>
      </c>
      <c r="E2593" t="s">
        <v>352</v>
      </c>
      <c r="F2593" t="s">
        <v>558</v>
      </c>
      <c r="G2593" t="s">
        <v>47</v>
      </c>
      <c r="H2593" t="s">
        <v>48</v>
      </c>
      <c r="I2593" t="s">
        <v>19</v>
      </c>
      <c r="J2593" t="s">
        <v>26</v>
      </c>
      <c r="K2593" t="s">
        <v>44</v>
      </c>
      <c r="L2593" t="s">
        <v>43</v>
      </c>
      <c r="M2593">
        <v>-0.73133483842800007</v>
      </c>
    </row>
    <row r="2594" spans="1:13" x14ac:dyDescent="0.25">
      <c r="A2594" t="s">
        <v>715</v>
      </c>
      <c r="B2594">
        <v>0</v>
      </c>
      <c r="C2594">
        <v>2030</v>
      </c>
      <c r="D2594" t="s">
        <v>299</v>
      </c>
      <c r="E2594" t="s">
        <v>352</v>
      </c>
      <c r="F2594" t="s">
        <v>558</v>
      </c>
      <c r="G2594" t="s">
        <v>28</v>
      </c>
      <c r="H2594" t="s">
        <v>21</v>
      </c>
      <c r="I2594" t="s">
        <v>19</v>
      </c>
      <c r="J2594" t="s">
        <v>22</v>
      </c>
      <c r="K2594" t="s">
        <v>42</v>
      </c>
      <c r="L2594" t="s">
        <v>43</v>
      </c>
      <c r="M2594">
        <v>4.6821895859999997E-2</v>
      </c>
    </row>
    <row r="2595" spans="1:13" x14ac:dyDescent="0.25">
      <c r="A2595" t="s">
        <v>715</v>
      </c>
      <c r="B2595">
        <v>0</v>
      </c>
      <c r="C2595">
        <v>2030</v>
      </c>
      <c r="D2595" t="s">
        <v>299</v>
      </c>
      <c r="E2595" t="s">
        <v>352</v>
      </c>
      <c r="F2595" t="s">
        <v>558</v>
      </c>
      <c r="G2595" t="s">
        <v>28</v>
      </c>
      <c r="H2595" t="s">
        <v>21</v>
      </c>
      <c r="I2595" t="s">
        <v>19</v>
      </c>
      <c r="J2595" t="s">
        <v>22</v>
      </c>
      <c r="K2595" t="s">
        <v>44</v>
      </c>
      <c r="L2595" t="s">
        <v>43</v>
      </c>
      <c r="M2595">
        <v>-4.6821895859999997E-2</v>
      </c>
    </row>
    <row r="2596" spans="1:13" x14ac:dyDescent="0.25">
      <c r="A2596" t="s">
        <v>715</v>
      </c>
      <c r="B2596">
        <v>0</v>
      </c>
      <c r="C2596">
        <v>2030</v>
      </c>
      <c r="D2596" t="s">
        <v>299</v>
      </c>
      <c r="E2596" t="s">
        <v>352</v>
      </c>
      <c r="F2596" t="s">
        <v>558</v>
      </c>
      <c r="G2596" t="s">
        <v>20</v>
      </c>
      <c r="H2596" t="s">
        <v>21</v>
      </c>
      <c r="I2596" t="s">
        <v>19</v>
      </c>
      <c r="J2596" t="s">
        <v>22</v>
      </c>
      <c r="K2596" t="s">
        <v>42</v>
      </c>
      <c r="L2596" t="s">
        <v>43</v>
      </c>
      <c r="M2596">
        <v>0.10144744103000002</v>
      </c>
    </row>
    <row r="2597" spans="1:13" x14ac:dyDescent="0.25">
      <c r="A2597" t="s">
        <v>715</v>
      </c>
      <c r="B2597">
        <v>0</v>
      </c>
      <c r="C2597">
        <v>2030</v>
      </c>
      <c r="D2597" t="s">
        <v>299</v>
      </c>
      <c r="E2597" t="s">
        <v>352</v>
      </c>
      <c r="F2597" t="s">
        <v>558</v>
      </c>
      <c r="G2597" t="s">
        <v>20</v>
      </c>
      <c r="H2597" t="s">
        <v>21</v>
      </c>
      <c r="I2597" t="s">
        <v>19</v>
      </c>
      <c r="J2597" t="s">
        <v>22</v>
      </c>
      <c r="K2597" t="s">
        <v>44</v>
      </c>
      <c r="L2597" t="s">
        <v>43</v>
      </c>
      <c r="M2597">
        <v>-0.10144744103000002</v>
      </c>
    </row>
    <row r="2598" spans="1:13" x14ac:dyDescent="0.25">
      <c r="A2598" t="s">
        <v>715</v>
      </c>
      <c r="B2598">
        <v>0</v>
      </c>
      <c r="C2598">
        <v>2030</v>
      </c>
      <c r="D2598" t="s">
        <v>299</v>
      </c>
      <c r="E2598" t="s">
        <v>352</v>
      </c>
      <c r="F2598" t="s">
        <v>558</v>
      </c>
      <c r="G2598" t="s">
        <v>29</v>
      </c>
      <c r="H2598" t="s">
        <v>21</v>
      </c>
      <c r="I2598" t="s">
        <v>19</v>
      </c>
      <c r="J2598" t="s">
        <v>22</v>
      </c>
      <c r="K2598" t="s">
        <v>42</v>
      </c>
      <c r="L2598" t="s">
        <v>43</v>
      </c>
      <c r="M2598">
        <v>7.8036493099999998E-3</v>
      </c>
    </row>
    <row r="2599" spans="1:13" x14ac:dyDescent="0.25">
      <c r="A2599" t="s">
        <v>715</v>
      </c>
      <c r="B2599">
        <v>0</v>
      </c>
      <c r="C2599">
        <v>2030</v>
      </c>
      <c r="D2599" t="s">
        <v>299</v>
      </c>
      <c r="E2599" t="s">
        <v>352</v>
      </c>
      <c r="F2599" t="s">
        <v>558</v>
      </c>
      <c r="G2599" t="s">
        <v>29</v>
      </c>
      <c r="H2599" t="s">
        <v>21</v>
      </c>
      <c r="I2599" t="s">
        <v>19</v>
      </c>
      <c r="J2599" t="s">
        <v>22</v>
      </c>
      <c r="K2599" t="s">
        <v>44</v>
      </c>
      <c r="L2599" t="s">
        <v>43</v>
      </c>
      <c r="M2599">
        <v>-7.8036493099999998E-3</v>
      </c>
    </row>
    <row r="2600" spans="1:13" x14ac:dyDescent="0.25">
      <c r="A2600" t="s">
        <v>715</v>
      </c>
      <c r="B2600">
        <v>0</v>
      </c>
      <c r="C2600">
        <v>2030</v>
      </c>
      <c r="D2600" t="s">
        <v>299</v>
      </c>
      <c r="E2600" t="s">
        <v>352</v>
      </c>
      <c r="F2600" t="s">
        <v>558</v>
      </c>
      <c r="G2600" t="s">
        <v>11</v>
      </c>
      <c r="H2600" t="s">
        <v>12</v>
      </c>
      <c r="I2600" t="s">
        <v>13</v>
      </c>
      <c r="J2600" t="s">
        <v>14</v>
      </c>
      <c r="K2600" t="s">
        <v>42</v>
      </c>
      <c r="L2600" t="s">
        <v>43</v>
      </c>
      <c r="M2600">
        <v>3.1270545432719996</v>
      </c>
    </row>
    <row r="2601" spans="1:13" x14ac:dyDescent="0.25">
      <c r="A2601" t="s">
        <v>715</v>
      </c>
      <c r="B2601">
        <v>0</v>
      </c>
      <c r="C2601">
        <v>2030</v>
      </c>
      <c r="D2601" t="s">
        <v>299</v>
      </c>
      <c r="E2601" t="s">
        <v>352</v>
      </c>
      <c r="F2601" t="s">
        <v>558</v>
      </c>
      <c r="G2601" t="s">
        <v>11</v>
      </c>
      <c r="H2601" t="s">
        <v>12</v>
      </c>
      <c r="I2601" t="s">
        <v>13</v>
      </c>
      <c r="J2601" t="s">
        <v>14</v>
      </c>
      <c r="K2601" t="s">
        <v>44</v>
      </c>
      <c r="L2601" t="s">
        <v>43</v>
      </c>
      <c r="M2601">
        <v>-1.0589971718554938</v>
      </c>
    </row>
    <row r="2602" spans="1:13" x14ac:dyDescent="0.25">
      <c r="A2602" t="s">
        <v>715</v>
      </c>
      <c r="B2602">
        <v>0</v>
      </c>
      <c r="C2602">
        <v>2030</v>
      </c>
      <c r="D2602" t="s">
        <v>299</v>
      </c>
      <c r="E2602" t="s">
        <v>352</v>
      </c>
      <c r="F2602" t="s">
        <v>558</v>
      </c>
      <c r="G2602" t="s">
        <v>37</v>
      </c>
      <c r="H2602" t="s">
        <v>36</v>
      </c>
      <c r="I2602" t="s">
        <v>13</v>
      </c>
      <c r="J2602" t="s">
        <v>38</v>
      </c>
      <c r="K2602" t="s">
        <v>42</v>
      </c>
      <c r="L2602" t="s">
        <v>43</v>
      </c>
      <c r="M2602">
        <v>1.2194394099532728</v>
      </c>
    </row>
    <row r="2603" spans="1:13" x14ac:dyDescent="0.25">
      <c r="A2603" t="s">
        <v>715</v>
      </c>
      <c r="B2603">
        <v>0</v>
      </c>
      <c r="C2603">
        <v>2030</v>
      </c>
      <c r="D2603" t="s">
        <v>299</v>
      </c>
      <c r="E2603" t="s">
        <v>352</v>
      </c>
      <c r="F2603" t="s">
        <v>558</v>
      </c>
      <c r="G2603" t="s">
        <v>37</v>
      </c>
      <c r="H2603" t="s">
        <v>36</v>
      </c>
      <c r="I2603" t="s">
        <v>13</v>
      </c>
      <c r="J2603" t="s">
        <v>38</v>
      </c>
      <c r="K2603" t="s">
        <v>44</v>
      </c>
      <c r="L2603" t="s">
        <v>43</v>
      </c>
      <c r="M2603">
        <v>-1.2194394099532728</v>
      </c>
    </row>
    <row r="2604" spans="1:13" x14ac:dyDescent="0.25">
      <c r="A2604" t="s">
        <v>715</v>
      </c>
      <c r="B2604">
        <v>0</v>
      </c>
      <c r="C2604">
        <v>2030</v>
      </c>
      <c r="D2604" t="s">
        <v>299</v>
      </c>
      <c r="E2604" t="s">
        <v>352</v>
      </c>
      <c r="F2604" t="s">
        <v>558</v>
      </c>
      <c r="G2604" t="s">
        <v>717</v>
      </c>
      <c r="H2604" t="s">
        <v>21</v>
      </c>
      <c r="I2604" t="s">
        <v>19</v>
      </c>
      <c r="J2604" t="s">
        <v>22</v>
      </c>
      <c r="K2604" t="s">
        <v>45</v>
      </c>
      <c r="L2604" t="s">
        <v>43</v>
      </c>
      <c r="M2604">
        <v>5.850542318893206</v>
      </c>
    </row>
    <row r="2605" spans="1:13" x14ac:dyDescent="0.25">
      <c r="A2605" t="s">
        <v>715</v>
      </c>
      <c r="B2605">
        <v>0</v>
      </c>
      <c r="C2605">
        <v>2030</v>
      </c>
      <c r="D2605" t="s">
        <v>299</v>
      </c>
      <c r="E2605" t="s">
        <v>352</v>
      </c>
      <c r="F2605" t="s">
        <v>558</v>
      </c>
      <c r="G2605" t="s">
        <v>720</v>
      </c>
      <c r="H2605" t="s">
        <v>21</v>
      </c>
      <c r="I2605" t="s">
        <v>19</v>
      </c>
      <c r="J2605" t="s">
        <v>184</v>
      </c>
      <c r="K2605" t="s">
        <v>45</v>
      </c>
      <c r="L2605" t="s">
        <v>43</v>
      </c>
      <c r="M2605">
        <v>7.6163923151462294</v>
      </c>
    </row>
    <row r="2606" spans="1:13" x14ac:dyDescent="0.25">
      <c r="A2606" t="s">
        <v>715</v>
      </c>
      <c r="B2606">
        <v>0</v>
      </c>
      <c r="C2606">
        <v>2030</v>
      </c>
      <c r="D2606" t="s">
        <v>299</v>
      </c>
      <c r="E2606" t="s">
        <v>352</v>
      </c>
      <c r="F2606" t="s">
        <v>558</v>
      </c>
      <c r="G2606" t="s">
        <v>718</v>
      </c>
      <c r="H2606" t="s">
        <v>23</v>
      </c>
      <c r="I2606" t="s">
        <v>19</v>
      </c>
      <c r="J2606" t="s">
        <v>24</v>
      </c>
      <c r="K2606" t="s">
        <v>45</v>
      </c>
      <c r="L2606" t="s">
        <v>43</v>
      </c>
      <c r="M2606">
        <v>47.103522059765034</v>
      </c>
    </row>
    <row r="2607" spans="1:13" x14ac:dyDescent="0.25">
      <c r="A2607" t="s">
        <v>715</v>
      </c>
      <c r="B2607">
        <v>0</v>
      </c>
      <c r="C2607">
        <v>2030</v>
      </c>
      <c r="D2607" t="s">
        <v>299</v>
      </c>
      <c r="E2607" t="s">
        <v>353</v>
      </c>
      <c r="F2607" t="s">
        <v>636</v>
      </c>
      <c r="G2607" t="s">
        <v>30</v>
      </c>
      <c r="H2607" t="s">
        <v>18</v>
      </c>
      <c r="I2607" t="s">
        <v>19</v>
      </c>
      <c r="J2607" t="s">
        <v>31</v>
      </c>
      <c r="K2607" t="s">
        <v>42</v>
      </c>
      <c r="L2607" t="s">
        <v>43</v>
      </c>
      <c r="M2607">
        <v>0.17211000000000001</v>
      </c>
    </row>
    <row r="2608" spans="1:13" x14ac:dyDescent="0.25">
      <c r="A2608" t="s">
        <v>715</v>
      </c>
      <c r="B2608">
        <v>0</v>
      </c>
      <c r="C2608">
        <v>2030</v>
      </c>
      <c r="D2608" t="s">
        <v>299</v>
      </c>
      <c r="E2608" t="s">
        <v>353</v>
      </c>
      <c r="F2608" t="s">
        <v>636</v>
      </c>
      <c r="G2608" t="s">
        <v>149</v>
      </c>
      <c r="H2608" t="s">
        <v>18</v>
      </c>
      <c r="I2608" t="s">
        <v>19</v>
      </c>
      <c r="J2608" t="s">
        <v>150</v>
      </c>
      <c r="K2608" t="s">
        <v>42</v>
      </c>
      <c r="L2608" t="s">
        <v>43</v>
      </c>
      <c r="M2608">
        <v>1E-3</v>
      </c>
    </row>
    <row r="2609" spans="1:13" x14ac:dyDescent="0.25">
      <c r="A2609" t="s">
        <v>715</v>
      </c>
      <c r="B2609">
        <v>0</v>
      </c>
      <c r="C2609">
        <v>2030</v>
      </c>
      <c r="D2609" t="s">
        <v>299</v>
      </c>
      <c r="E2609" t="s">
        <v>353</v>
      </c>
      <c r="F2609" t="s">
        <v>559</v>
      </c>
      <c r="G2609" t="s">
        <v>39</v>
      </c>
      <c r="H2609" t="s">
        <v>36</v>
      </c>
      <c r="I2609" t="s">
        <v>19</v>
      </c>
      <c r="J2609" t="s">
        <v>26</v>
      </c>
      <c r="K2609" t="s">
        <v>42</v>
      </c>
      <c r="L2609" t="s">
        <v>43</v>
      </c>
      <c r="M2609">
        <v>4.422879148152</v>
      </c>
    </row>
    <row r="2610" spans="1:13" x14ac:dyDescent="0.25">
      <c r="A2610" t="s">
        <v>715</v>
      </c>
      <c r="B2610">
        <v>0</v>
      </c>
      <c r="C2610">
        <v>2030</v>
      </c>
      <c r="D2610" t="s">
        <v>299</v>
      </c>
      <c r="E2610" t="s">
        <v>353</v>
      </c>
      <c r="F2610" t="s">
        <v>559</v>
      </c>
      <c r="G2610" t="s">
        <v>39</v>
      </c>
      <c r="H2610" t="s">
        <v>36</v>
      </c>
      <c r="I2610" t="s">
        <v>19</v>
      </c>
      <c r="J2610" t="s">
        <v>26</v>
      </c>
      <c r="K2610" t="s">
        <v>44</v>
      </c>
      <c r="L2610" t="s">
        <v>43</v>
      </c>
      <c r="M2610">
        <v>-4.422879148152</v>
      </c>
    </row>
    <row r="2611" spans="1:13" x14ac:dyDescent="0.25">
      <c r="A2611" t="s">
        <v>715</v>
      </c>
      <c r="B2611">
        <v>0</v>
      </c>
      <c r="C2611">
        <v>2030</v>
      </c>
      <c r="D2611" t="s">
        <v>299</v>
      </c>
      <c r="E2611" t="s">
        <v>353</v>
      </c>
      <c r="F2611" t="s">
        <v>559</v>
      </c>
      <c r="G2611" t="s">
        <v>208</v>
      </c>
      <c r="H2611" t="s">
        <v>172</v>
      </c>
      <c r="I2611" t="s">
        <v>19</v>
      </c>
      <c r="J2611" t="s">
        <v>26</v>
      </c>
      <c r="K2611" t="s">
        <v>42</v>
      </c>
      <c r="L2611" t="s">
        <v>43</v>
      </c>
      <c r="M2611">
        <v>0.1167580315</v>
      </c>
    </row>
    <row r="2612" spans="1:13" x14ac:dyDescent="0.25">
      <c r="A2612" t="s">
        <v>715</v>
      </c>
      <c r="B2612">
        <v>0</v>
      </c>
      <c r="C2612">
        <v>2030</v>
      </c>
      <c r="D2612" t="s">
        <v>299</v>
      </c>
      <c r="E2612" t="s">
        <v>353</v>
      </c>
      <c r="F2612" t="s">
        <v>559</v>
      </c>
      <c r="G2612" t="s">
        <v>208</v>
      </c>
      <c r="H2612" t="s">
        <v>172</v>
      </c>
      <c r="I2612" t="s">
        <v>19</v>
      </c>
      <c r="J2612" t="s">
        <v>26</v>
      </c>
      <c r="K2612" t="s">
        <v>44</v>
      </c>
      <c r="L2612" t="s">
        <v>43</v>
      </c>
      <c r="M2612">
        <v>-0.1167580315</v>
      </c>
    </row>
    <row r="2613" spans="1:13" x14ac:dyDescent="0.25">
      <c r="A2613" t="s">
        <v>715</v>
      </c>
      <c r="B2613">
        <v>0</v>
      </c>
      <c r="C2613">
        <v>2030</v>
      </c>
      <c r="D2613" t="s">
        <v>299</v>
      </c>
      <c r="E2613" t="s">
        <v>353</v>
      </c>
      <c r="F2613" t="s">
        <v>559</v>
      </c>
      <c r="G2613" t="s">
        <v>275</v>
      </c>
      <c r="H2613" t="s">
        <v>12</v>
      </c>
      <c r="I2613" t="s">
        <v>19</v>
      </c>
      <c r="J2613" t="s">
        <v>218</v>
      </c>
      <c r="K2613" t="s">
        <v>42</v>
      </c>
      <c r="L2613" t="s">
        <v>43</v>
      </c>
      <c r="M2613">
        <v>0.45</v>
      </c>
    </row>
    <row r="2614" spans="1:13" x14ac:dyDescent="0.25">
      <c r="A2614" t="s">
        <v>715</v>
      </c>
      <c r="B2614">
        <v>0</v>
      </c>
      <c r="C2614">
        <v>2030</v>
      </c>
      <c r="D2614" t="s">
        <v>299</v>
      </c>
      <c r="E2614" t="s">
        <v>353</v>
      </c>
      <c r="F2614" t="s">
        <v>559</v>
      </c>
      <c r="G2614" t="s">
        <v>240</v>
      </c>
      <c r="H2614" t="s">
        <v>198</v>
      </c>
      <c r="I2614" t="s">
        <v>19</v>
      </c>
      <c r="J2614" t="s">
        <v>26</v>
      </c>
      <c r="K2614" t="s">
        <v>42</v>
      </c>
      <c r="L2614" t="s">
        <v>43</v>
      </c>
      <c r="M2614">
        <v>0.36509175013400003</v>
      </c>
    </row>
    <row r="2615" spans="1:13" x14ac:dyDescent="0.25">
      <c r="A2615" t="s">
        <v>715</v>
      </c>
      <c r="B2615">
        <v>0</v>
      </c>
      <c r="C2615">
        <v>2030</v>
      </c>
      <c r="D2615" t="s">
        <v>299</v>
      </c>
      <c r="E2615" t="s">
        <v>353</v>
      </c>
      <c r="F2615" t="s">
        <v>559</v>
      </c>
      <c r="G2615" t="s">
        <v>240</v>
      </c>
      <c r="H2615" t="s">
        <v>198</v>
      </c>
      <c r="I2615" t="s">
        <v>19</v>
      </c>
      <c r="J2615" t="s">
        <v>26</v>
      </c>
      <c r="K2615" t="s">
        <v>44</v>
      </c>
      <c r="L2615" t="s">
        <v>43</v>
      </c>
      <c r="M2615">
        <v>-0.36509175013400003</v>
      </c>
    </row>
    <row r="2616" spans="1:13" x14ac:dyDescent="0.25">
      <c r="A2616" t="s">
        <v>715</v>
      </c>
      <c r="B2616">
        <v>0</v>
      </c>
      <c r="C2616">
        <v>2030</v>
      </c>
      <c r="D2616" t="s">
        <v>299</v>
      </c>
      <c r="E2616" t="s">
        <v>353</v>
      </c>
      <c r="F2616" t="s">
        <v>559</v>
      </c>
      <c r="G2616" t="s">
        <v>27</v>
      </c>
      <c r="H2616" t="s">
        <v>23</v>
      </c>
      <c r="I2616" t="s">
        <v>19</v>
      </c>
      <c r="J2616" t="s">
        <v>24</v>
      </c>
      <c r="K2616" t="s">
        <v>42</v>
      </c>
      <c r="L2616" t="s">
        <v>43</v>
      </c>
      <c r="M2616">
        <v>1.8411812000000001</v>
      </c>
    </row>
    <row r="2617" spans="1:13" x14ac:dyDescent="0.25">
      <c r="A2617" t="s">
        <v>715</v>
      </c>
      <c r="B2617">
        <v>0</v>
      </c>
      <c r="C2617">
        <v>2030</v>
      </c>
      <c r="D2617" t="s">
        <v>299</v>
      </c>
      <c r="E2617" t="s">
        <v>353</v>
      </c>
      <c r="F2617" t="s">
        <v>559</v>
      </c>
      <c r="G2617" t="s">
        <v>27</v>
      </c>
      <c r="H2617" t="s">
        <v>23</v>
      </c>
      <c r="I2617" t="s">
        <v>19</v>
      </c>
      <c r="J2617" t="s">
        <v>24</v>
      </c>
      <c r="K2617" t="s">
        <v>44</v>
      </c>
      <c r="L2617" t="s">
        <v>43</v>
      </c>
      <c r="M2617">
        <v>-0.46029530000000002</v>
      </c>
    </row>
    <row r="2618" spans="1:13" x14ac:dyDescent="0.25">
      <c r="A2618" t="s">
        <v>715</v>
      </c>
      <c r="B2618">
        <v>0</v>
      </c>
      <c r="C2618">
        <v>2030</v>
      </c>
      <c r="D2618" t="s">
        <v>299</v>
      </c>
      <c r="E2618" t="s">
        <v>353</v>
      </c>
      <c r="F2618" t="s">
        <v>559</v>
      </c>
      <c r="G2618" t="s">
        <v>49</v>
      </c>
      <c r="H2618" t="s">
        <v>35</v>
      </c>
      <c r="I2618" t="s">
        <v>19</v>
      </c>
      <c r="J2618" t="s">
        <v>26</v>
      </c>
      <c r="K2618" t="s">
        <v>42</v>
      </c>
      <c r="L2618" t="s">
        <v>43</v>
      </c>
      <c r="M2618">
        <v>0.54719182180799997</v>
      </c>
    </row>
    <row r="2619" spans="1:13" x14ac:dyDescent="0.25">
      <c r="A2619" t="s">
        <v>715</v>
      </c>
      <c r="B2619">
        <v>0</v>
      </c>
      <c r="C2619">
        <v>2030</v>
      </c>
      <c r="D2619" t="s">
        <v>299</v>
      </c>
      <c r="E2619" t="s">
        <v>353</v>
      </c>
      <c r="F2619" t="s">
        <v>559</v>
      </c>
      <c r="G2619" t="s">
        <v>49</v>
      </c>
      <c r="H2619" t="s">
        <v>35</v>
      </c>
      <c r="I2619" t="s">
        <v>19</v>
      </c>
      <c r="J2619" t="s">
        <v>26</v>
      </c>
      <c r="K2619" t="s">
        <v>44</v>
      </c>
      <c r="L2619" t="s">
        <v>43</v>
      </c>
      <c r="M2619">
        <v>-0.54719182180799997</v>
      </c>
    </row>
    <row r="2620" spans="1:13" x14ac:dyDescent="0.25">
      <c r="A2620" t="s">
        <v>715</v>
      </c>
      <c r="B2620">
        <v>0</v>
      </c>
      <c r="C2620">
        <v>2030</v>
      </c>
      <c r="D2620" t="s">
        <v>299</v>
      </c>
      <c r="E2620" t="s">
        <v>353</v>
      </c>
      <c r="F2620" t="s">
        <v>559</v>
      </c>
      <c r="G2620" t="s">
        <v>235</v>
      </c>
      <c r="H2620" t="s">
        <v>198</v>
      </c>
      <c r="I2620" t="s">
        <v>19</v>
      </c>
      <c r="J2620" t="s">
        <v>26</v>
      </c>
      <c r="K2620" t="s">
        <v>42</v>
      </c>
      <c r="L2620" t="s">
        <v>43</v>
      </c>
      <c r="M2620">
        <v>0.36509175013400003</v>
      </c>
    </row>
    <row r="2621" spans="1:13" x14ac:dyDescent="0.25">
      <c r="A2621" t="s">
        <v>715</v>
      </c>
      <c r="B2621">
        <v>0</v>
      </c>
      <c r="C2621">
        <v>2030</v>
      </c>
      <c r="D2621" t="s">
        <v>299</v>
      </c>
      <c r="E2621" t="s">
        <v>353</v>
      </c>
      <c r="F2621" t="s">
        <v>559</v>
      </c>
      <c r="G2621" t="s">
        <v>235</v>
      </c>
      <c r="H2621" t="s">
        <v>198</v>
      </c>
      <c r="I2621" t="s">
        <v>19</v>
      </c>
      <c r="J2621" t="s">
        <v>26</v>
      </c>
      <c r="K2621" t="s">
        <v>44</v>
      </c>
      <c r="L2621" t="s">
        <v>43</v>
      </c>
      <c r="M2621">
        <v>-0.36509175013400003</v>
      </c>
    </row>
    <row r="2622" spans="1:13" x14ac:dyDescent="0.25">
      <c r="A2622" t="s">
        <v>715</v>
      </c>
      <c r="B2622">
        <v>0</v>
      </c>
      <c r="C2622">
        <v>2030</v>
      </c>
      <c r="D2622" t="s">
        <v>299</v>
      </c>
      <c r="E2622" t="s">
        <v>353</v>
      </c>
      <c r="F2622" t="s">
        <v>559</v>
      </c>
      <c r="G2622" t="s">
        <v>264</v>
      </c>
      <c r="H2622" t="s">
        <v>25</v>
      </c>
      <c r="I2622" t="s">
        <v>19</v>
      </c>
      <c r="J2622" t="s">
        <v>26</v>
      </c>
      <c r="K2622" t="s">
        <v>42</v>
      </c>
      <c r="L2622" t="s">
        <v>43</v>
      </c>
      <c r="M2622">
        <v>3.6003931167999999E-2</v>
      </c>
    </row>
    <row r="2623" spans="1:13" x14ac:dyDescent="0.25">
      <c r="A2623" t="s">
        <v>715</v>
      </c>
      <c r="B2623">
        <v>0</v>
      </c>
      <c r="C2623">
        <v>2030</v>
      </c>
      <c r="D2623" t="s">
        <v>299</v>
      </c>
      <c r="E2623" t="s">
        <v>353</v>
      </c>
      <c r="F2623" t="s">
        <v>559</v>
      </c>
      <c r="G2623" t="s">
        <v>264</v>
      </c>
      <c r="H2623" t="s">
        <v>25</v>
      </c>
      <c r="I2623" t="s">
        <v>19</v>
      </c>
      <c r="J2623" t="s">
        <v>26</v>
      </c>
      <c r="K2623" t="s">
        <v>44</v>
      </c>
      <c r="L2623" t="s">
        <v>43</v>
      </c>
      <c r="M2623">
        <v>-9.699715546459103E-3</v>
      </c>
    </row>
    <row r="2624" spans="1:13" x14ac:dyDescent="0.25">
      <c r="A2624" t="s">
        <v>715</v>
      </c>
      <c r="B2624">
        <v>0</v>
      </c>
      <c r="C2624">
        <v>2030</v>
      </c>
      <c r="D2624" t="s">
        <v>299</v>
      </c>
      <c r="E2624" t="s">
        <v>353</v>
      </c>
      <c r="F2624" t="s">
        <v>559</v>
      </c>
      <c r="G2624" t="s">
        <v>47</v>
      </c>
      <c r="H2624" t="s">
        <v>48</v>
      </c>
      <c r="I2624" t="s">
        <v>19</v>
      </c>
      <c r="J2624" t="s">
        <v>26</v>
      </c>
      <c r="K2624" t="s">
        <v>42</v>
      </c>
      <c r="L2624" t="s">
        <v>43</v>
      </c>
      <c r="M2624">
        <v>0.13238237898800001</v>
      </c>
    </row>
    <row r="2625" spans="1:13" x14ac:dyDescent="0.25">
      <c r="A2625" t="s">
        <v>715</v>
      </c>
      <c r="B2625">
        <v>0</v>
      </c>
      <c r="C2625">
        <v>2030</v>
      </c>
      <c r="D2625" t="s">
        <v>299</v>
      </c>
      <c r="E2625" t="s">
        <v>353</v>
      </c>
      <c r="F2625" t="s">
        <v>559</v>
      </c>
      <c r="G2625" t="s">
        <v>47</v>
      </c>
      <c r="H2625" t="s">
        <v>48</v>
      </c>
      <c r="I2625" t="s">
        <v>19</v>
      </c>
      <c r="J2625" t="s">
        <v>26</v>
      </c>
      <c r="K2625" t="s">
        <v>44</v>
      </c>
      <c r="L2625" t="s">
        <v>43</v>
      </c>
      <c r="M2625">
        <v>-0.13238237898799998</v>
      </c>
    </row>
    <row r="2626" spans="1:13" x14ac:dyDescent="0.25">
      <c r="A2626" t="s">
        <v>715</v>
      </c>
      <c r="B2626">
        <v>0</v>
      </c>
      <c r="C2626">
        <v>2030</v>
      </c>
      <c r="D2626" t="s">
        <v>299</v>
      </c>
      <c r="E2626" t="s">
        <v>353</v>
      </c>
      <c r="F2626" t="s">
        <v>559</v>
      </c>
      <c r="G2626" t="s">
        <v>28</v>
      </c>
      <c r="H2626" t="s">
        <v>21</v>
      </c>
      <c r="I2626" t="s">
        <v>19</v>
      </c>
      <c r="J2626" t="s">
        <v>22</v>
      </c>
      <c r="K2626" t="s">
        <v>42</v>
      </c>
      <c r="L2626" t="s">
        <v>43</v>
      </c>
      <c r="M2626">
        <v>0.78495545850000015</v>
      </c>
    </row>
    <row r="2627" spans="1:13" x14ac:dyDescent="0.25">
      <c r="A2627" t="s">
        <v>715</v>
      </c>
      <c r="B2627">
        <v>0</v>
      </c>
      <c r="C2627">
        <v>2030</v>
      </c>
      <c r="D2627" t="s">
        <v>299</v>
      </c>
      <c r="E2627" t="s">
        <v>353</v>
      </c>
      <c r="F2627" t="s">
        <v>559</v>
      </c>
      <c r="G2627" t="s">
        <v>28</v>
      </c>
      <c r="H2627" t="s">
        <v>21</v>
      </c>
      <c r="I2627" t="s">
        <v>19</v>
      </c>
      <c r="J2627" t="s">
        <v>22</v>
      </c>
      <c r="K2627" t="s">
        <v>44</v>
      </c>
      <c r="L2627" t="s">
        <v>43</v>
      </c>
      <c r="M2627">
        <v>-0.78495545850000015</v>
      </c>
    </row>
    <row r="2628" spans="1:13" x14ac:dyDescent="0.25">
      <c r="A2628" t="s">
        <v>715</v>
      </c>
      <c r="B2628">
        <v>0</v>
      </c>
      <c r="C2628">
        <v>2030</v>
      </c>
      <c r="D2628" t="s">
        <v>299</v>
      </c>
      <c r="E2628" t="s">
        <v>353</v>
      </c>
      <c r="F2628" t="s">
        <v>559</v>
      </c>
      <c r="G2628" t="s">
        <v>20</v>
      </c>
      <c r="H2628" t="s">
        <v>21</v>
      </c>
      <c r="I2628" t="s">
        <v>19</v>
      </c>
      <c r="J2628" t="s">
        <v>22</v>
      </c>
      <c r="K2628" t="s">
        <v>42</v>
      </c>
      <c r="L2628" t="s">
        <v>43</v>
      </c>
      <c r="M2628">
        <v>1.70073682675</v>
      </c>
    </row>
    <row r="2629" spans="1:13" x14ac:dyDescent="0.25">
      <c r="A2629" t="s">
        <v>715</v>
      </c>
      <c r="B2629">
        <v>0</v>
      </c>
      <c r="C2629">
        <v>2030</v>
      </c>
      <c r="D2629" t="s">
        <v>299</v>
      </c>
      <c r="E2629" t="s">
        <v>353</v>
      </c>
      <c r="F2629" t="s">
        <v>559</v>
      </c>
      <c r="G2629" t="s">
        <v>20</v>
      </c>
      <c r="H2629" t="s">
        <v>21</v>
      </c>
      <c r="I2629" t="s">
        <v>19</v>
      </c>
      <c r="J2629" t="s">
        <v>22</v>
      </c>
      <c r="K2629" t="s">
        <v>44</v>
      </c>
      <c r="L2629" t="s">
        <v>43</v>
      </c>
      <c r="M2629">
        <v>-1.70073682675</v>
      </c>
    </row>
    <row r="2630" spans="1:13" x14ac:dyDescent="0.25">
      <c r="A2630" t="s">
        <v>715</v>
      </c>
      <c r="B2630">
        <v>0</v>
      </c>
      <c r="C2630">
        <v>2030</v>
      </c>
      <c r="D2630" t="s">
        <v>299</v>
      </c>
      <c r="E2630" t="s">
        <v>353</v>
      </c>
      <c r="F2630" t="s">
        <v>559</v>
      </c>
      <c r="G2630" t="s">
        <v>29</v>
      </c>
      <c r="H2630" t="s">
        <v>21</v>
      </c>
      <c r="I2630" t="s">
        <v>19</v>
      </c>
      <c r="J2630" t="s">
        <v>22</v>
      </c>
      <c r="K2630" t="s">
        <v>42</v>
      </c>
      <c r="L2630" t="s">
        <v>43</v>
      </c>
      <c r="M2630">
        <v>0.13082590975000002</v>
      </c>
    </row>
    <row r="2631" spans="1:13" x14ac:dyDescent="0.25">
      <c r="A2631" t="s">
        <v>715</v>
      </c>
      <c r="B2631">
        <v>0</v>
      </c>
      <c r="C2631">
        <v>2030</v>
      </c>
      <c r="D2631" t="s">
        <v>299</v>
      </c>
      <c r="E2631" t="s">
        <v>353</v>
      </c>
      <c r="F2631" t="s">
        <v>559</v>
      </c>
      <c r="G2631" t="s">
        <v>29</v>
      </c>
      <c r="H2631" t="s">
        <v>21</v>
      </c>
      <c r="I2631" t="s">
        <v>19</v>
      </c>
      <c r="J2631" t="s">
        <v>22</v>
      </c>
      <c r="K2631" t="s">
        <v>44</v>
      </c>
      <c r="L2631" t="s">
        <v>43</v>
      </c>
      <c r="M2631">
        <v>-0.13082590975000002</v>
      </c>
    </row>
    <row r="2632" spans="1:13" x14ac:dyDescent="0.25">
      <c r="A2632" t="s">
        <v>715</v>
      </c>
      <c r="B2632">
        <v>0</v>
      </c>
      <c r="C2632">
        <v>2030</v>
      </c>
      <c r="D2632" t="s">
        <v>299</v>
      </c>
      <c r="E2632" t="s">
        <v>353</v>
      </c>
      <c r="F2632" t="s">
        <v>559</v>
      </c>
      <c r="G2632" t="s">
        <v>11</v>
      </c>
      <c r="H2632" t="s">
        <v>12</v>
      </c>
      <c r="I2632" t="s">
        <v>13</v>
      </c>
      <c r="J2632" t="s">
        <v>14</v>
      </c>
      <c r="K2632" t="s">
        <v>42</v>
      </c>
      <c r="L2632" t="s">
        <v>43</v>
      </c>
      <c r="M2632">
        <v>0.5660429367119999</v>
      </c>
    </row>
    <row r="2633" spans="1:13" x14ac:dyDescent="0.25">
      <c r="A2633" t="s">
        <v>715</v>
      </c>
      <c r="B2633">
        <v>0</v>
      </c>
      <c r="C2633">
        <v>2030</v>
      </c>
      <c r="D2633" t="s">
        <v>299</v>
      </c>
      <c r="E2633" t="s">
        <v>353</v>
      </c>
      <c r="F2633" t="s">
        <v>559</v>
      </c>
      <c r="G2633" t="s">
        <v>11</v>
      </c>
      <c r="H2633" t="s">
        <v>12</v>
      </c>
      <c r="I2633" t="s">
        <v>13</v>
      </c>
      <c r="J2633" t="s">
        <v>14</v>
      </c>
      <c r="K2633" t="s">
        <v>45</v>
      </c>
      <c r="L2633" t="s">
        <v>43</v>
      </c>
      <c r="M2633">
        <v>3.9173778117034208E-2</v>
      </c>
    </row>
    <row r="2634" spans="1:13" x14ac:dyDescent="0.25">
      <c r="A2634" t="s">
        <v>715</v>
      </c>
      <c r="B2634">
        <v>0</v>
      </c>
      <c r="C2634">
        <v>2030</v>
      </c>
      <c r="D2634" t="s">
        <v>299</v>
      </c>
      <c r="E2634" t="s">
        <v>353</v>
      </c>
      <c r="F2634" t="s">
        <v>559</v>
      </c>
      <c r="G2634" t="s">
        <v>11</v>
      </c>
      <c r="H2634" t="s">
        <v>12</v>
      </c>
      <c r="I2634" t="s">
        <v>13</v>
      </c>
      <c r="J2634" t="s">
        <v>14</v>
      </c>
      <c r="K2634" t="s">
        <v>44</v>
      </c>
      <c r="L2634" t="s">
        <v>43</v>
      </c>
      <c r="M2634">
        <v>-0.14146827671199982</v>
      </c>
    </row>
    <row r="2635" spans="1:13" x14ac:dyDescent="0.25">
      <c r="A2635" t="s">
        <v>715</v>
      </c>
      <c r="B2635">
        <v>0</v>
      </c>
      <c r="C2635">
        <v>2030</v>
      </c>
      <c r="D2635" t="s">
        <v>299</v>
      </c>
      <c r="E2635" t="s">
        <v>353</v>
      </c>
      <c r="F2635" t="s">
        <v>559</v>
      </c>
      <c r="G2635" t="s">
        <v>37</v>
      </c>
      <c r="H2635" t="s">
        <v>36</v>
      </c>
      <c r="I2635" t="s">
        <v>13</v>
      </c>
      <c r="J2635" t="s">
        <v>38</v>
      </c>
      <c r="K2635" t="s">
        <v>42</v>
      </c>
      <c r="L2635" t="s">
        <v>43</v>
      </c>
      <c r="M2635">
        <v>0.22073649666182321</v>
      </c>
    </row>
    <row r="2636" spans="1:13" x14ac:dyDescent="0.25">
      <c r="A2636" t="s">
        <v>715</v>
      </c>
      <c r="B2636">
        <v>0</v>
      </c>
      <c r="C2636">
        <v>2030</v>
      </c>
      <c r="D2636" t="s">
        <v>299</v>
      </c>
      <c r="E2636" t="s">
        <v>353</v>
      </c>
      <c r="F2636" t="s">
        <v>559</v>
      </c>
      <c r="G2636" t="s">
        <v>37</v>
      </c>
      <c r="H2636" t="s">
        <v>36</v>
      </c>
      <c r="I2636" t="s">
        <v>13</v>
      </c>
      <c r="J2636" t="s">
        <v>38</v>
      </c>
      <c r="K2636" t="s">
        <v>44</v>
      </c>
      <c r="L2636" t="s">
        <v>43</v>
      </c>
      <c r="M2636">
        <v>-0.22073649666182321</v>
      </c>
    </row>
    <row r="2637" spans="1:13" x14ac:dyDescent="0.25">
      <c r="A2637" t="s">
        <v>715</v>
      </c>
      <c r="B2637">
        <v>0</v>
      </c>
      <c r="C2637">
        <v>2030</v>
      </c>
      <c r="D2637" t="s">
        <v>299</v>
      </c>
      <c r="E2637" t="s">
        <v>353</v>
      </c>
      <c r="F2637" t="s">
        <v>559</v>
      </c>
      <c r="G2637" t="s">
        <v>717</v>
      </c>
      <c r="H2637" t="s">
        <v>21</v>
      </c>
      <c r="I2637" t="s">
        <v>19</v>
      </c>
      <c r="J2637" t="s">
        <v>22</v>
      </c>
      <c r="K2637" t="s">
        <v>45</v>
      </c>
      <c r="L2637" t="s">
        <v>43</v>
      </c>
      <c r="M2637">
        <v>11.44697101111276</v>
      </c>
    </row>
    <row r="2638" spans="1:13" x14ac:dyDescent="0.25">
      <c r="A2638" t="s">
        <v>715</v>
      </c>
      <c r="B2638">
        <v>0</v>
      </c>
      <c r="C2638">
        <v>2030</v>
      </c>
      <c r="D2638" t="s">
        <v>299</v>
      </c>
      <c r="E2638" t="s">
        <v>353</v>
      </c>
      <c r="F2638" t="s">
        <v>559</v>
      </c>
      <c r="G2638" t="s">
        <v>720</v>
      </c>
      <c r="H2638" t="s">
        <v>21</v>
      </c>
      <c r="I2638" t="s">
        <v>19</v>
      </c>
      <c r="J2638" t="s">
        <v>184</v>
      </c>
      <c r="K2638" t="s">
        <v>45</v>
      </c>
      <c r="L2638" t="s">
        <v>43</v>
      </c>
      <c r="M2638">
        <v>0.53264373733912573</v>
      </c>
    </row>
    <row r="2639" spans="1:13" x14ac:dyDescent="0.25">
      <c r="A2639" t="s">
        <v>715</v>
      </c>
      <c r="B2639">
        <v>0</v>
      </c>
      <c r="C2639">
        <v>2030</v>
      </c>
      <c r="D2639" t="s">
        <v>299</v>
      </c>
      <c r="E2639" t="s">
        <v>353</v>
      </c>
      <c r="F2639" t="s">
        <v>559</v>
      </c>
      <c r="G2639" t="s">
        <v>718</v>
      </c>
      <c r="H2639" t="s">
        <v>23</v>
      </c>
      <c r="I2639" t="s">
        <v>19</v>
      </c>
      <c r="J2639" t="s">
        <v>24</v>
      </c>
      <c r="K2639" t="s">
        <v>45</v>
      </c>
      <c r="L2639" t="s">
        <v>43</v>
      </c>
      <c r="M2639">
        <v>2.0928364027625528</v>
      </c>
    </row>
    <row r="2640" spans="1:13" x14ac:dyDescent="0.25">
      <c r="A2640" t="s">
        <v>715</v>
      </c>
      <c r="B2640">
        <v>0</v>
      </c>
      <c r="C2640">
        <v>2030</v>
      </c>
      <c r="D2640" t="s">
        <v>299</v>
      </c>
      <c r="E2640" t="s">
        <v>353</v>
      </c>
      <c r="F2640" t="s">
        <v>559</v>
      </c>
      <c r="G2640" t="s">
        <v>676</v>
      </c>
      <c r="H2640" t="s">
        <v>23</v>
      </c>
      <c r="I2640" t="s">
        <v>19</v>
      </c>
      <c r="J2640" t="s">
        <v>24</v>
      </c>
      <c r="K2640" t="s">
        <v>45</v>
      </c>
      <c r="L2640" t="s">
        <v>43</v>
      </c>
      <c r="M2640">
        <v>5.6945567619142867</v>
      </c>
    </row>
    <row r="2641" spans="1:13" x14ac:dyDescent="0.25">
      <c r="A2641" t="s">
        <v>715</v>
      </c>
      <c r="B2641">
        <v>0</v>
      </c>
      <c r="C2641">
        <v>2030</v>
      </c>
      <c r="D2641" t="s">
        <v>299</v>
      </c>
      <c r="E2641" t="s">
        <v>354</v>
      </c>
      <c r="F2641" t="s">
        <v>637</v>
      </c>
      <c r="G2641" t="s">
        <v>30</v>
      </c>
      <c r="H2641" t="s">
        <v>18</v>
      </c>
      <c r="I2641" t="s">
        <v>19</v>
      </c>
      <c r="J2641" t="s">
        <v>31</v>
      </c>
      <c r="K2641" t="s">
        <v>42</v>
      </c>
      <c r="L2641" t="s">
        <v>43</v>
      </c>
      <c r="M2641">
        <v>0.12241</v>
      </c>
    </row>
    <row r="2642" spans="1:13" x14ac:dyDescent="0.25">
      <c r="A2642" t="s">
        <v>715</v>
      </c>
      <c r="B2642">
        <v>0</v>
      </c>
      <c r="C2642">
        <v>2030</v>
      </c>
      <c r="D2642" t="s">
        <v>299</v>
      </c>
      <c r="E2642" t="s">
        <v>354</v>
      </c>
      <c r="F2642" t="s">
        <v>637</v>
      </c>
      <c r="G2642" t="s">
        <v>149</v>
      </c>
      <c r="H2642" t="s">
        <v>18</v>
      </c>
      <c r="I2642" t="s">
        <v>19</v>
      </c>
      <c r="J2642" t="s">
        <v>150</v>
      </c>
      <c r="K2642" t="s">
        <v>42</v>
      </c>
      <c r="L2642" t="s">
        <v>43</v>
      </c>
      <c r="M2642">
        <v>7.9000000000000001E-2</v>
      </c>
    </row>
    <row r="2643" spans="1:13" x14ac:dyDescent="0.25">
      <c r="A2643" t="s">
        <v>715</v>
      </c>
      <c r="B2643">
        <v>0</v>
      </c>
      <c r="C2643">
        <v>2030</v>
      </c>
      <c r="D2643" t="s">
        <v>299</v>
      </c>
      <c r="E2643" t="s">
        <v>354</v>
      </c>
      <c r="F2643" t="s">
        <v>560</v>
      </c>
      <c r="G2643" t="s">
        <v>39</v>
      </c>
      <c r="H2643" t="s">
        <v>36</v>
      </c>
      <c r="I2643" t="s">
        <v>19</v>
      </c>
      <c r="J2643" t="s">
        <v>26</v>
      </c>
      <c r="K2643" t="s">
        <v>42</v>
      </c>
      <c r="L2643" t="s">
        <v>43</v>
      </c>
      <c r="M2643">
        <v>1.863527751486</v>
      </c>
    </row>
    <row r="2644" spans="1:13" x14ac:dyDescent="0.25">
      <c r="A2644" t="s">
        <v>715</v>
      </c>
      <c r="B2644">
        <v>0</v>
      </c>
      <c r="C2644">
        <v>2030</v>
      </c>
      <c r="D2644" t="s">
        <v>299</v>
      </c>
      <c r="E2644" t="s">
        <v>354</v>
      </c>
      <c r="F2644" t="s">
        <v>560</v>
      </c>
      <c r="G2644" t="s">
        <v>39</v>
      </c>
      <c r="H2644" t="s">
        <v>36</v>
      </c>
      <c r="I2644" t="s">
        <v>19</v>
      </c>
      <c r="J2644" t="s">
        <v>26</v>
      </c>
      <c r="K2644" t="s">
        <v>44</v>
      </c>
      <c r="L2644" t="s">
        <v>43</v>
      </c>
      <c r="M2644">
        <v>-1.8635277514859998</v>
      </c>
    </row>
    <row r="2645" spans="1:13" x14ac:dyDescent="0.25">
      <c r="A2645" t="s">
        <v>715</v>
      </c>
      <c r="B2645">
        <v>0</v>
      </c>
      <c r="C2645">
        <v>2030</v>
      </c>
      <c r="D2645" t="s">
        <v>299</v>
      </c>
      <c r="E2645" t="s">
        <v>354</v>
      </c>
      <c r="F2645" t="s">
        <v>560</v>
      </c>
      <c r="G2645" t="s">
        <v>208</v>
      </c>
      <c r="H2645" t="s">
        <v>172</v>
      </c>
      <c r="I2645" t="s">
        <v>19</v>
      </c>
      <c r="J2645" t="s">
        <v>26</v>
      </c>
      <c r="K2645" t="s">
        <v>42</v>
      </c>
      <c r="L2645" t="s">
        <v>43</v>
      </c>
      <c r="M2645">
        <v>4.9194613875000001E-2</v>
      </c>
    </row>
    <row r="2646" spans="1:13" x14ac:dyDescent="0.25">
      <c r="A2646" t="s">
        <v>715</v>
      </c>
      <c r="B2646">
        <v>0</v>
      </c>
      <c r="C2646">
        <v>2030</v>
      </c>
      <c r="D2646" t="s">
        <v>299</v>
      </c>
      <c r="E2646" t="s">
        <v>354</v>
      </c>
      <c r="F2646" t="s">
        <v>560</v>
      </c>
      <c r="G2646" t="s">
        <v>208</v>
      </c>
      <c r="H2646" t="s">
        <v>172</v>
      </c>
      <c r="I2646" t="s">
        <v>19</v>
      </c>
      <c r="J2646" t="s">
        <v>26</v>
      </c>
      <c r="K2646" t="s">
        <v>44</v>
      </c>
      <c r="L2646" t="s">
        <v>43</v>
      </c>
      <c r="M2646">
        <v>-4.9194613875000001E-2</v>
      </c>
    </row>
    <row r="2647" spans="1:13" x14ac:dyDescent="0.25">
      <c r="A2647" t="s">
        <v>715</v>
      </c>
      <c r="B2647">
        <v>0</v>
      </c>
      <c r="C2647">
        <v>2030</v>
      </c>
      <c r="D2647" t="s">
        <v>299</v>
      </c>
      <c r="E2647" t="s">
        <v>354</v>
      </c>
      <c r="F2647" t="s">
        <v>560</v>
      </c>
      <c r="G2647" t="s">
        <v>275</v>
      </c>
      <c r="H2647" t="s">
        <v>12</v>
      </c>
      <c r="I2647" t="s">
        <v>19</v>
      </c>
      <c r="J2647" t="s">
        <v>218</v>
      </c>
      <c r="K2647" t="s">
        <v>42</v>
      </c>
      <c r="L2647" t="s">
        <v>43</v>
      </c>
      <c r="M2647">
        <v>1.24</v>
      </c>
    </row>
    <row r="2648" spans="1:13" x14ac:dyDescent="0.25">
      <c r="A2648" t="s">
        <v>715</v>
      </c>
      <c r="B2648">
        <v>0</v>
      </c>
      <c r="C2648">
        <v>2030</v>
      </c>
      <c r="D2648" t="s">
        <v>299</v>
      </c>
      <c r="E2648" t="s">
        <v>354</v>
      </c>
      <c r="F2648" t="s">
        <v>560</v>
      </c>
      <c r="G2648" t="s">
        <v>240</v>
      </c>
      <c r="H2648" t="s">
        <v>198</v>
      </c>
      <c r="I2648" t="s">
        <v>19</v>
      </c>
      <c r="J2648" t="s">
        <v>26</v>
      </c>
      <c r="K2648" t="s">
        <v>42</v>
      </c>
      <c r="L2648" t="s">
        <v>43</v>
      </c>
      <c r="M2648">
        <v>0.15382708534950001</v>
      </c>
    </row>
    <row r="2649" spans="1:13" x14ac:dyDescent="0.25">
      <c r="A2649" t="s">
        <v>715</v>
      </c>
      <c r="B2649">
        <v>0</v>
      </c>
      <c r="C2649">
        <v>2030</v>
      </c>
      <c r="D2649" t="s">
        <v>299</v>
      </c>
      <c r="E2649" t="s">
        <v>354</v>
      </c>
      <c r="F2649" t="s">
        <v>560</v>
      </c>
      <c r="G2649" t="s">
        <v>240</v>
      </c>
      <c r="H2649" t="s">
        <v>198</v>
      </c>
      <c r="I2649" t="s">
        <v>19</v>
      </c>
      <c r="J2649" t="s">
        <v>26</v>
      </c>
      <c r="K2649" t="s">
        <v>44</v>
      </c>
      <c r="L2649" t="s">
        <v>43</v>
      </c>
      <c r="M2649">
        <v>-0.15382708534950001</v>
      </c>
    </row>
    <row r="2650" spans="1:13" x14ac:dyDescent="0.25">
      <c r="A2650" t="s">
        <v>715</v>
      </c>
      <c r="B2650">
        <v>0</v>
      </c>
      <c r="C2650">
        <v>2030</v>
      </c>
      <c r="D2650" t="s">
        <v>299</v>
      </c>
      <c r="E2650" t="s">
        <v>354</v>
      </c>
      <c r="F2650" t="s">
        <v>560</v>
      </c>
      <c r="G2650" t="s">
        <v>27</v>
      </c>
      <c r="H2650" t="s">
        <v>23</v>
      </c>
      <c r="I2650" t="s">
        <v>19</v>
      </c>
      <c r="J2650" t="s">
        <v>24</v>
      </c>
      <c r="K2650" t="s">
        <v>42</v>
      </c>
      <c r="L2650" t="s">
        <v>43</v>
      </c>
      <c r="M2650">
        <v>0.89815679999999998</v>
      </c>
    </row>
    <row r="2651" spans="1:13" x14ac:dyDescent="0.25">
      <c r="A2651" t="s">
        <v>715</v>
      </c>
      <c r="B2651">
        <v>0</v>
      </c>
      <c r="C2651">
        <v>2030</v>
      </c>
      <c r="D2651" t="s">
        <v>299</v>
      </c>
      <c r="E2651" t="s">
        <v>354</v>
      </c>
      <c r="F2651" t="s">
        <v>560</v>
      </c>
      <c r="G2651" t="s">
        <v>27</v>
      </c>
      <c r="H2651" t="s">
        <v>23</v>
      </c>
      <c r="I2651" t="s">
        <v>19</v>
      </c>
      <c r="J2651" t="s">
        <v>24</v>
      </c>
      <c r="K2651" t="s">
        <v>44</v>
      </c>
      <c r="L2651" t="s">
        <v>43</v>
      </c>
      <c r="M2651">
        <v>-0.33386013247972712</v>
      </c>
    </row>
    <row r="2652" spans="1:13" x14ac:dyDescent="0.25">
      <c r="A2652" t="s">
        <v>715</v>
      </c>
      <c r="B2652">
        <v>0</v>
      </c>
      <c r="C2652">
        <v>2030</v>
      </c>
      <c r="D2652" t="s">
        <v>299</v>
      </c>
      <c r="E2652" t="s">
        <v>354</v>
      </c>
      <c r="F2652" t="s">
        <v>560</v>
      </c>
      <c r="G2652" t="s">
        <v>49</v>
      </c>
      <c r="H2652" t="s">
        <v>35</v>
      </c>
      <c r="I2652" t="s">
        <v>19</v>
      </c>
      <c r="J2652" t="s">
        <v>26</v>
      </c>
      <c r="K2652" t="s">
        <v>42</v>
      </c>
      <c r="L2652" t="s">
        <v>43</v>
      </c>
      <c r="M2652">
        <v>0.230552794044</v>
      </c>
    </row>
    <row r="2653" spans="1:13" x14ac:dyDescent="0.25">
      <c r="A2653" t="s">
        <v>715</v>
      </c>
      <c r="B2653">
        <v>0</v>
      </c>
      <c r="C2653">
        <v>2030</v>
      </c>
      <c r="D2653" t="s">
        <v>299</v>
      </c>
      <c r="E2653" t="s">
        <v>354</v>
      </c>
      <c r="F2653" t="s">
        <v>560</v>
      </c>
      <c r="G2653" t="s">
        <v>49</v>
      </c>
      <c r="H2653" t="s">
        <v>35</v>
      </c>
      <c r="I2653" t="s">
        <v>19</v>
      </c>
      <c r="J2653" t="s">
        <v>26</v>
      </c>
      <c r="K2653" t="s">
        <v>44</v>
      </c>
      <c r="L2653" t="s">
        <v>43</v>
      </c>
      <c r="M2653">
        <v>-0.230552794044</v>
      </c>
    </row>
    <row r="2654" spans="1:13" x14ac:dyDescent="0.25">
      <c r="A2654" t="s">
        <v>715</v>
      </c>
      <c r="B2654">
        <v>0</v>
      </c>
      <c r="C2654">
        <v>2030</v>
      </c>
      <c r="D2654" t="s">
        <v>299</v>
      </c>
      <c r="E2654" t="s">
        <v>354</v>
      </c>
      <c r="F2654" t="s">
        <v>560</v>
      </c>
      <c r="G2654" t="s">
        <v>235</v>
      </c>
      <c r="H2654" t="s">
        <v>198</v>
      </c>
      <c r="I2654" t="s">
        <v>19</v>
      </c>
      <c r="J2654" t="s">
        <v>26</v>
      </c>
      <c r="K2654" t="s">
        <v>42</v>
      </c>
      <c r="L2654" t="s">
        <v>43</v>
      </c>
      <c r="M2654">
        <v>0.15382708534950001</v>
      </c>
    </row>
    <row r="2655" spans="1:13" x14ac:dyDescent="0.25">
      <c r="A2655" t="s">
        <v>715</v>
      </c>
      <c r="B2655">
        <v>0</v>
      </c>
      <c r="C2655">
        <v>2030</v>
      </c>
      <c r="D2655" t="s">
        <v>299</v>
      </c>
      <c r="E2655" t="s">
        <v>354</v>
      </c>
      <c r="F2655" t="s">
        <v>560</v>
      </c>
      <c r="G2655" t="s">
        <v>235</v>
      </c>
      <c r="H2655" t="s">
        <v>198</v>
      </c>
      <c r="I2655" t="s">
        <v>19</v>
      </c>
      <c r="J2655" t="s">
        <v>26</v>
      </c>
      <c r="K2655" t="s">
        <v>44</v>
      </c>
      <c r="L2655" t="s">
        <v>43</v>
      </c>
      <c r="M2655">
        <v>-0.15382708534950001</v>
      </c>
    </row>
    <row r="2656" spans="1:13" x14ac:dyDescent="0.25">
      <c r="A2656" t="s">
        <v>715</v>
      </c>
      <c r="B2656">
        <v>0</v>
      </c>
      <c r="C2656">
        <v>2030</v>
      </c>
      <c r="D2656" t="s">
        <v>299</v>
      </c>
      <c r="E2656" t="s">
        <v>354</v>
      </c>
      <c r="F2656" t="s">
        <v>560</v>
      </c>
      <c r="G2656" t="s">
        <v>264</v>
      </c>
      <c r="H2656" t="s">
        <v>25</v>
      </c>
      <c r="I2656" t="s">
        <v>19</v>
      </c>
      <c r="J2656" t="s">
        <v>26</v>
      </c>
      <c r="K2656" t="s">
        <v>42</v>
      </c>
      <c r="L2656" t="s">
        <v>43</v>
      </c>
      <c r="M2656">
        <v>1.5169830024E-2</v>
      </c>
    </row>
    <row r="2657" spans="1:13" x14ac:dyDescent="0.25">
      <c r="A2657" t="s">
        <v>715</v>
      </c>
      <c r="B2657">
        <v>0</v>
      </c>
      <c r="C2657">
        <v>2030</v>
      </c>
      <c r="D2657" t="s">
        <v>299</v>
      </c>
      <c r="E2657" t="s">
        <v>354</v>
      </c>
      <c r="F2657" t="s">
        <v>560</v>
      </c>
      <c r="G2657" t="s">
        <v>264</v>
      </c>
      <c r="H2657" t="s">
        <v>25</v>
      </c>
      <c r="I2657" t="s">
        <v>19</v>
      </c>
      <c r="J2657" t="s">
        <v>26</v>
      </c>
      <c r="K2657" t="s">
        <v>44</v>
      </c>
      <c r="L2657" t="s">
        <v>43</v>
      </c>
      <c r="M2657">
        <v>-4.698680682649615E-3</v>
      </c>
    </row>
    <row r="2658" spans="1:13" x14ac:dyDescent="0.25">
      <c r="A2658" t="s">
        <v>715</v>
      </c>
      <c r="B2658">
        <v>0</v>
      </c>
      <c r="C2658">
        <v>2030</v>
      </c>
      <c r="D2658" t="s">
        <v>299</v>
      </c>
      <c r="E2658" t="s">
        <v>354</v>
      </c>
      <c r="F2658" t="s">
        <v>560</v>
      </c>
      <c r="G2658" t="s">
        <v>47</v>
      </c>
      <c r="H2658" t="s">
        <v>48</v>
      </c>
      <c r="I2658" t="s">
        <v>19</v>
      </c>
      <c r="J2658" t="s">
        <v>26</v>
      </c>
      <c r="K2658" t="s">
        <v>42</v>
      </c>
      <c r="L2658" t="s">
        <v>43</v>
      </c>
      <c r="M2658">
        <v>5.5777747659000003E-2</v>
      </c>
    </row>
    <row r="2659" spans="1:13" x14ac:dyDescent="0.25">
      <c r="A2659" t="s">
        <v>715</v>
      </c>
      <c r="B2659">
        <v>0</v>
      </c>
      <c r="C2659">
        <v>2030</v>
      </c>
      <c r="D2659" t="s">
        <v>299</v>
      </c>
      <c r="E2659" t="s">
        <v>354</v>
      </c>
      <c r="F2659" t="s">
        <v>560</v>
      </c>
      <c r="G2659" t="s">
        <v>47</v>
      </c>
      <c r="H2659" t="s">
        <v>48</v>
      </c>
      <c r="I2659" t="s">
        <v>19</v>
      </c>
      <c r="J2659" t="s">
        <v>26</v>
      </c>
      <c r="K2659" t="s">
        <v>44</v>
      </c>
      <c r="L2659" t="s">
        <v>43</v>
      </c>
      <c r="M2659">
        <v>-5.5777747658999996E-2</v>
      </c>
    </row>
    <row r="2660" spans="1:13" x14ac:dyDescent="0.25">
      <c r="A2660" t="s">
        <v>715</v>
      </c>
      <c r="B2660">
        <v>0</v>
      </c>
      <c r="C2660">
        <v>2030</v>
      </c>
      <c r="D2660" t="s">
        <v>299</v>
      </c>
      <c r="E2660" t="s">
        <v>354</v>
      </c>
      <c r="F2660" t="s">
        <v>560</v>
      </c>
      <c r="G2660" t="s">
        <v>28</v>
      </c>
      <c r="H2660" t="s">
        <v>21</v>
      </c>
      <c r="I2660" t="s">
        <v>19</v>
      </c>
      <c r="J2660" t="s">
        <v>22</v>
      </c>
      <c r="K2660" t="s">
        <v>42</v>
      </c>
      <c r="L2660" t="s">
        <v>43</v>
      </c>
      <c r="M2660">
        <v>0.30296525762999998</v>
      </c>
    </row>
    <row r="2661" spans="1:13" x14ac:dyDescent="0.25">
      <c r="A2661" t="s">
        <v>715</v>
      </c>
      <c r="B2661">
        <v>0</v>
      </c>
      <c r="C2661">
        <v>2030</v>
      </c>
      <c r="D2661" t="s">
        <v>299</v>
      </c>
      <c r="E2661" t="s">
        <v>354</v>
      </c>
      <c r="F2661" t="s">
        <v>560</v>
      </c>
      <c r="G2661" t="s">
        <v>28</v>
      </c>
      <c r="H2661" t="s">
        <v>21</v>
      </c>
      <c r="I2661" t="s">
        <v>19</v>
      </c>
      <c r="J2661" t="s">
        <v>22</v>
      </c>
      <c r="K2661" t="s">
        <v>44</v>
      </c>
      <c r="L2661" t="s">
        <v>43</v>
      </c>
      <c r="M2661">
        <v>-0.30296525762999998</v>
      </c>
    </row>
    <row r="2662" spans="1:13" x14ac:dyDescent="0.25">
      <c r="A2662" t="s">
        <v>715</v>
      </c>
      <c r="B2662">
        <v>0</v>
      </c>
      <c r="C2662">
        <v>2030</v>
      </c>
      <c r="D2662" t="s">
        <v>299</v>
      </c>
      <c r="E2662" t="s">
        <v>354</v>
      </c>
      <c r="F2662" t="s">
        <v>560</v>
      </c>
      <c r="G2662" t="s">
        <v>20</v>
      </c>
      <c r="H2662" t="s">
        <v>21</v>
      </c>
      <c r="I2662" t="s">
        <v>19</v>
      </c>
      <c r="J2662" t="s">
        <v>22</v>
      </c>
      <c r="K2662" t="s">
        <v>42</v>
      </c>
      <c r="L2662" t="s">
        <v>43</v>
      </c>
      <c r="M2662">
        <v>0.65642472486500003</v>
      </c>
    </row>
    <row r="2663" spans="1:13" x14ac:dyDescent="0.25">
      <c r="A2663" t="s">
        <v>715</v>
      </c>
      <c r="B2663">
        <v>0</v>
      </c>
      <c r="C2663">
        <v>2030</v>
      </c>
      <c r="D2663" t="s">
        <v>299</v>
      </c>
      <c r="E2663" t="s">
        <v>354</v>
      </c>
      <c r="F2663" t="s">
        <v>560</v>
      </c>
      <c r="G2663" t="s">
        <v>20</v>
      </c>
      <c r="H2663" t="s">
        <v>21</v>
      </c>
      <c r="I2663" t="s">
        <v>19</v>
      </c>
      <c r="J2663" t="s">
        <v>22</v>
      </c>
      <c r="K2663" t="s">
        <v>44</v>
      </c>
      <c r="L2663" t="s">
        <v>43</v>
      </c>
      <c r="M2663">
        <v>-0.65642472486500003</v>
      </c>
    </row>
    <row r="2664" spans="1:13" x14ac:dyDescent="0.25">
      <c r="A2664" t="s">
        <v>715</v>
      </c>
      <c r="B2664">
        <v>0</v>
      </c>
      <c r="C2664">
        <v>2030</v>
      </c>
      <c r="D2664" t="s">
        <v>299</v>
      </c>
      <c r="E2664" t="s">
        <v>354</v>
      </c>
      <c r="F2664" t="s">
        <v>560</v>
      </c>
      <c r="G2664" t="s">
        <v>29</v>
      </c>
      <c r="H2664" t="s">
        <v>21</v>
      </c>
      <c r="I2664" t="s">
        <v>19</v>
      </c>
      <c r="J2664" t="s">
        <v>22</v>
      </c>
      <c r="K2664" t="s">
        <v>42</v>
      </c>
      <c r="L2664" t="s">
        <v>43</v>
      </c>
      <c r="M2664">
        <v>5.0494209605E-2</v>
      </c>
    </row>
    <row r="2665" spans="1:13" x14ac:dyDescent="0.25">
      <c r="A2665" t="s">
        <v>715</v>
      </c>
      <c r="B2665">
        <v>0</v>
      </c>
      <c r="C2665">
        <v>2030</v>
      </c>
      <c r="D2665" t="s">
        <v>299</v>
      </c>
      <c r="E2665" t="s">
        <v>354</v>
      </c>
      <c r="F2665" t="s">
        <v>560</v>
      </c>
      <c r="G2665" t="s">
        <v>29</v>
      </c>
      <c r="H2665" t="s">
        <v>21</v>
      </c>
      <c r="I2665" t="s">
        <v>19</v>
      </c>
      <c r="J2665" t="s">
        <v>22</v>
      </c>
      <c r="K2665" t="s">
        <v>44</v>
      </c>
      <c r="L2665" t="s">
        <v>43</v>
      </c>
      <c r="M2665">
        <v>-5.0494209605E-2</v>
      </c>
    </row>
    <row r="2666" spans="1:13" x14ac:dyDescent="0.25">
      <c r="A2666" t="s">
        <v>715</v>
      </c>
      <c r="B2666">
        <v>0</v>
      </c>
      <c r="C2666">
        <v>2030</v>
      </c>
      <c r="D2666" t="s">
        <v>299</v>
      </c>
      <c r="E2666" t="s">
        <v>354</v>
      </c>
      <c r="F2666" t="s">
        <v>560</v>
      </c>
      <c r="G2666" t="s">
        <v>11</v>
      </c>
      <c r="H2666" t="s">
        <v>12</v>
      </c>
      <c r="I2666" t="s">
        <v>13</v>
      </c>
      <c r="J2666" t="s">
        <v>14</v>
      </c>
      <c r="K2666" t="s">
        <v>42</v>
      </c>
      <c r="L2666" t="s">
        <v>43</v>
      </c>
      <c r="M2666">
        <v>0.23849548806599996</v>
      </c>
    </row>
    <row r="2667" spans="1:13" x14ac:dyDescent="0.25">
      <c r="A2667" t="s">
        <v>715</v>
      </c>
      <c r="B2667">
        <v>0</v>
      </c>
      <c r="C2667">
        <v>2030</v>
      </c>
      <c r="D2667" t="s">
        <v>299</v>
      </c>
      <c r="E2667" t="s">
        <v>354</v>
      </c>
      <c r="F2667" t="s">
        <v>560</v>
      </c>
      <c r="G2667" t="s">
        <v>11</v>
      </c>
      <c r="H2667" t="s">
        <v>12</v>
      </c>
      <c r="I2667" t="s">
        <v>13</v>
      </c>
      <c r="J2667" t="s">
        <v>14</v>
      </c>
      <c r="K2667" t="s">
        <v>44</v>
      </c>
      <c r="L2667" t="s">
        <v>43</v>
      </c>
      <c r="M2667">
        <v>-0.23849548806599996</v>
      </c>
    </row>
    <row r="2668" spans="1:13" x14ac:dyDescent="0.25">
      <c r="A2668" t="s">
        <v>715</v>
      </c>
      <c r="B2668">
        <v>0</v>
      </c>
      <c r="C2668">
        <v>2030</v>
      </c>
      <c r="D2668" t="s">
        <v>299</v>
      </c>
      <c r="E2668" t="s">
        <v>354</v>
      </c>
      <c r="F2668" t="s">
        <v>560</v>
      </c>
      <c r="G2668" t="s">
        <v>37</v>
      </c>
      <c r="H2668" t="s">
        <v>36</v>
      </c>
      <c r="I2668" t="s">
        <v>13</v>
      </c>
      <c r="J2668" t="s">
        <v>38</v>
      </c>
      <c r="K2668" t="s">
        <v>42</v>
      </c>
      <c r="L2668" t="s">
        <v>43</v>
      </c>
      <c r="M2668">
        <v>9.3004708814387813E-2</v>
      </c>
    </row>
    <row r="2669" spans="1:13" x14ac:dyDescent="0.25">
      <c r="A2669" t="s">
        <v>715</v>
      </c>
      <c r="B2669">
        <v>0</v>
      </c>
      <c r="C2669">
        <v>2030</v>
      </c>
      <c r="D2669" t="s">
        <v>299</v>
      </c>
      <c r="E2669" t="s">
        <v>354</v>
      </c>
      <c r="F2669" t="s">
        <v>560</v>
      </c>
      <c r="G2669" t="s">
        <v>37</v>
      </c>
      <c r="H2669" t="s">
        <v>36</v>
      </c>
      <c r="I2669" t="s">
        <v>13</v>
      </c>
      <c r="J2669" t="s">
        <v>38</v>
      </c>
      <c r="K2669" t="s">
        <v>44</v>
      </c>
      <c r="L2669" t="s">
        <v>43</v>
      </c>
      <c r="M2669">
        <v>-9.3004708814387813E-2</v>
      </c>
    </row>
    <row r="2670" spans="1:13" x14ac:dyDescent="0.25">
      <c r="A2670" t="s">
        <v>715</v>
      </c>
      <c r="B2670">
        <v>0</v>
      </c>
      <c r="C2670">
        <v>2030</v>
      </c>
      <c r="D2670" t="s">
        <v>299</v>
      </c>
      <c r="E2670" t="s">
        <v>354</v>
      </c>
      <c r="F2670" t="s">
        <v>560</v>
      </c>
      <c r="G2670" t="s">
        <v>717</v>
      </c>
      <c r="H2670" t="s">
        <v>21</v>
      </c>
      <c r="I2670" t="s">
        <v>19</v>
      </c>
      <c r="J2670" t="s">
        <v>22</v>
      </c>
      <c r="K2670" t="s">
        <v>45</v>
      </c>
      <c r="L2670" t="s">
        <v>43</v>
      </c>
      <c r="M2670">
        <v>3.3438174193556018</v>
      </c>
    </row>
    <row r="2671" spans="1:13" x14ac:dyDescent="0.25">
      <c r="A2671" t="s">
        <v>715</v>
      </c>
      <c r="B2671">
        <v>0</v>
      </c>
      <c r="C2671">
        <v>2030</v>
      </c>
      <c r="D2671" t="s">
        <v>299</v>
      </c>
      <c r="E2671" t="s">
        <v>354</v>
      </c>
      <c r="F2671" t="s">
        <v>560</v>
      </c>
      <c r="G2671" t="s">
        <v>720</v>
      </c>
      <c r="H2671" t="s">
        <v>21</v>
      </c>
      <c r="I2671" t="s">
        <v>19</v>
      </c>
      <c r="J2671" t="s">
        <v>184</v>
      </c>
      <c r="K2671" t="s">
        <v>45</v>
      </c>
      <c r="L2671" t="s">
        <v>43</v>
      </c>
      <c r="M2671">
        <v>1.1333787769119092</v>
      </c>
    </row>
    <row r="2672" spans="1:13" x14ac:dyDescent="0.25">
      <c r="A2672" t="s">
        <v>715</v>
      </c>
      <c r="B2672">
        <v>0</v>
      </c>
      <c r="C2672">
        <v>2030</v>
      </c>
      <c r="D2672" t="s">
        <v>299</v>
      </c>
      <c r="E2672" t="s">
        <v>354</v>
      </c>
      <c r="F2672" t="s">
        <v>560</v>
      </c>
      <c r="G2672" t="s">
        <v>718</v>
      </c>
      <c r="H2672" t="s">
        <v>23</v>
      </c>
      <c r="I2672" t="s">
        <v>19</v>
      </c>
      <c r="J2672" t="s">
        <v>24</v>
      </c>
      <c r="K2672" t="s">
        <v>45</v>
      </c>
      <c r="L2672" t="s">
        <v>43</v>
      </c>
      <c r="M2672">
        <v>2.5702226727656772</v>
      </c>
    </row>
    <row r="2673" spans="1:13" x14ac:dyDescent="0.25">
      <c r="A2673" t="s">
        <v>715</v>
      </c>
      <c r="B2673">
        <v>0</v>
      </c>
      <c r="C2673">
        <v>2030</v>
      </c>
      <c r="D2673" t="s">
        <v>299</v>
      </c>
      <c r="E2673" t="s">
        <v>355</v>
      </c>
      <c r="F2673" t="s">
        <v>638</v>
      </c>
      <c r="G2673" t="s">
        <v>30</v>
      </c>
      <c r="H2673" t="s">
        <v>18</v>
      </c>
      <c r="I2673" t="s">
        <v>19</v>
      </c>
      <c r="J2673" t="s">
        <v>31</v>
      </c>
      <c r="K2673" t="s">
        <v>42</v>
      </c>
      <c r="L2673" t="s">
        <v>43</v>
      </c>
      <c r="M2673">
        <v>7.3099999999999998E-2</v>
      </c>
    </row>
    <row r="2674" spans="1:13" x14ac:dyDescent="0.25">
      <c r="A2674" t="s">
        <v>715</v>
      </c>
      <c r="B2674">
        <v>0</v>
      </c>
      <c r="C2674">
        <v>2030</v>
      </c>
      <c r="D2674" t="s">
        <v>299</v>
      </c>
      <c r="E2674" t="s">
        <v>355</v>
      </c>
      <c r="F2674" t="s">
        <v>638</v>
      </c>
      <c r="G2674" t="s">
        <v>149</v>
      </c>
      <c r="H2674" t="s">
        <v>18</v>
      </c>
      <c r="I2674" t="s">
        <v>19</v>
      </c>
      <c r="J2674" t="s">
        <v>150</v>
      </c>
      <c r="K2674" t="s">
        <v>42</v>
      </c>
      <c r="L2674" t="s">
        <v>43</v>
      </c>
      <c r="M2674">
        <v>6.6000000000000003E-2</v>
      </c>
    </row>
    <row r="2675" spans="1:13" x14ac:dyDescent="0.25">
      <c r="A2675" t="s">
        <v>715</v>
      </c>
      <c r="B2675">
        <v>0</v>
      </c>
      <c r="C2675">
        <v>2030</v>
      </c>
      <c r="D2675" t="s">
        <v>299</v>
      </c>
      <c r="E2675" t="s">
        <v>355</v>
      </c>
      <c r="F2675" t="s">
        <v>639</v>
      </c>
      <c r="G2675" t="s">
        <v>152</v>
      </c>
      <c r="H2675" t="s">
        <v>18</v>
      </c>
      <c r="I2675" t="s">
        <v>19</v>
      </c>
      <c r="J2675" t="s">
        <v>31</v>
      </c>
      <c r="K2675" t="s">
        <v>42</v>
      </c>
      <c r="L2675" t="s">
        <v>43</v>
      </c>
      <c r="M2675">
        <v>0.08</v>
      </c>
    </row>
    <row r="2676" spans="1:13" x14ac:dyDescent="0.25">
      <c r="A2676" t="s">
        <v>715</v>
      </c>
      <c r="B2676">
        <v>0</v>
      </c>
      <c r="C2676">
        <v>2030</v>
      </c>
      <c r="D2676" t="s">
        <v>299</v>
      </c>
      <c r="E2676" t="s">
        <v>355</v>
      </c>
      <c r="F2676" t="s">
        <v>561</v>
      </c>
      <c r="G2676" t="s">
        <v>39</v>
      </c>
      <c r="H2676" t="s">
        <v>36</v>
      </c>
      <c r="I2676" t="s">
        <v>19</v>
      </c>
      <c r="J2676" t="s">
        <v>26</v>
      </c>
      <c r="K2676" t="s">
        <v>42</v>
      </c>
      <c r="L2676" t="s">
        <v>43</v>
      </c>
      <c r="M2676">
        <v>5.9776851043079997</v>
      </c>
    </row>
    <row r="2677" spans="1:13" x14ac:dyDescent="0.25">
      <c r="A2677" t="s">
        <v>715</v>
      </c>
      <c r="B2677">
        <v>0</v>
      </c>
      <c r="C2677">
        <v>2030</v>
      </c>
      <c r="D2677" t="s">
        <v>299</v>
      </c>
      <c r="E2677" t="s">
        <v>355</v>
      </c>
      <c r="F2677" t="s">
        <v>561</v>
      </c>
      <c r="G2677" t="s">
        <v>39</v>
      </c>
      <c r="H2677" t="s">
        <v>36</v>
      </c>
      <c r="I2677" t="s">
        <v>19</v>
      </c>
      <c r="J2677" t="s">
        <v>26</v>
      </c>
      <c r="K2677" t="s">
        <v>44</v>
      </c>
      <c r="L2677" t="s">
        <v>43</v>
      </c>
      <c r="M2677">
        <v>-5.9776851043079988</v>
      </c>
    </row>
    <row r="2678" spans="1:13" x14ac:dyDescent="0.25">
      <c r="A2678" t="s">
        <v>715</v>
      </c>
      <c r="B2678">
        <v>0</v>
      </c>
      <c r="C2678">
        <v>2030</v>
      </c>
      <c r="D2678" t="s">
        <v>299</v>
      </c>
      <c r="E2678" t="s">
        <v>355</v>
      </c>
      <c r="F2678" t="s">
        <v>561</v>
      </c>
      <c r="G2678" t="s">
        <v>208</v>
      </c>
      <c r="H2678" t="s">
        <v>172</v>
      </c>
      <c r="I2678" t="s">
        <v>19</v>
      </c>
      <c r="J2678" t="s">
        <v>26</v>
      </c>
      <c r="K2678" t="s">
        <v>42</v>
      </c>
      <c r="L2678" t="s">
        <v>43</v>
      </c>
      <c r="M2678">
        <v>0.15780280725000001</v>
      </c>
    </row>
    <row r="2679" spans="1:13" x14ac:dyDescent="0.25">
      <c r="A2679" t="s">
        <v>715</v>
      </c>
      <c r="B2679">
        <v>0</v>
      </c>
      <c r="C2679">
        <v>2030</v>
      </c>
      <c r="D2679" t="s">
        <v>299</v>
      </c>
      <c r="E2679" t="s">
        <v>355</v>
      </c>
      <c r="F2679" t="s">
        <v>561</v>
      </c>
      <c r="G2679" t="s">
        <v>208</v>
      </c>
      <c r="H2679" t="s">
        <v>172</v>
      </c>
      <c r="I2679" t="s">
        <v>19</v>
      </c>
      <c r="J2679" t="s">
        <v>26</v>
      </c>
      <c r="K2679" t="s">
        <v>44</v>
      </c>
      <c r="L2679" t="s">
        <v>43</v>
      </c>
      <c r="M2679">
        <v>-0.15780280725000001</v>
      </c>
    </row>
    <row r="2680" spans="1:13" x14ac:dyDescent="0.25">
      <c r="A2680" t="s">
        <v>715</v>
      </c>
      <c r="B2680">
        <v>0</v>
      </c>
      <c r="C2680">
        <v>2030</v>
      </c>
      <c r="D2680" t="s">
        <v>299</v>
      </c>
      <c r="E2680" t="s">
        <v>355</v>
      </c>
      <c r="F2680" t="s">
        <v>561</v>
      </c>
      <c r="G2680" t="s">
        <v>275</v>
      </c>
      <c r="H2680" t="s">
        <v>12</v>
      </c>
      <c r="I2680" t="s">
        <v>19</v>
      </c>
      <c r="J2680" t="s">
        <v>218</v>
      </c>
      <c r="K2680" t="s">
        <v>42</v>
      </c>
      <c r="L2680" t="s">
        <v>43</v>
      </c>
      <c r="M2680">
        <v>1.0999999999999999</v>
      </c>
    </row>
    <row r="2681" spans="1:13" x14ac:dyDescent="0.25">
      <c r="A2681" t="s">
        <v>715</v>
      </c>
      <c r="B2681">
        <v>0</v>
      </c>
      <c r="C2681">
        <v>2030</v>
      </c>
      <c r="D2681" t="s">
        <v>299</v>
      </c>
      <c r="E2681" t="s">
        <v>355</v>
      </c>
      <c r="F2681" t="s">
        <v>561</v>
      </c>
      <c r="G2681" t="s">
        <v>240</v>
      </c>
      <c r="H2681" t="s">
        <v>198</v>
      </c>
      <c r="I2681" t="s">
        <v>19</v>
      </c>
      <c r="J2681" t="s">
        <v>26</v>
      </c>
      <c r="K2681" t="s">
        <v>42</v>
      </c>
      <c r="L2681" t="s">
        <v>43</v>
      </c>
      <c r="M2681">
        <v>0.49343503256099996</v>
      </c>
    </row>
    <row r="2682" spans="1:13" x14ac:dyDescent="0.25">
      <c r="A2682" t="s">
        <v>715</v>
      </c>
      <c r="B2682">
        <v>0</v>
      </c>
      <c r="C2682">
        <v>2030</v>
      </c>
      <c r="D2682" t="s">
        <v>299</v>
      </c>
      <c r="E2682" t="s">
        <v>355</v>
      </c>
      <c r="F2682" t="s">
        <v>561</v>
      </c>
      <c r="G2682" t="s">
        <v>240</v>
      </c>
      <c r="H2682" t="s">
        <v>198</v>
      </c>
      <c r="I2682" t="s">
        <v>19</v>
      </c>
      <c r="J2682" t="s">
        <v>26</v>
      </c>
      <c r="K2682" t="s">
        <v>44</v>
      </c>
      <c r="L2682" t="s">
        <v>43</v>
      </c>
      <c r="M2682">
        <v>-0.49343503256099996</v>
      </c>
    </row>
    <row r="2683" spans="1:13" x14ac:dyDescent="0.25">
      <c r="A2683" t="s">
        <v>715</v>
      </c>
      <c r="B2683">
        <v>0</v>
      </c>
      <c r="C2683">
        <v>2030</v>
      </c>
      <c r="D2683" t="s">
        <v>299</v>
      </c>
      <c r="E2683" t="s">
        <v>355</v>
      </c>
      <c r="F2683" t="s">
        <v>561</v>
      </c>
      <c r="G2683" t="s">
        <v>27</v>
      </c>
      <c r="H2683" t="s">
        <v>23</v>
      </c>
      <c r="I2683" t="s">
        <v>19</v>
      </c>
      <c r="J2683" t="s">
        <v>24</v>
      </c>
      <c r="K2683" t="s">
        <v>42</v>
      </c>
      <c r="L2683" t="s">
        <v>43</v>
      </c>
      <c r="M2683">
        <v>1.3472352000000001</v>
      </c>
    </row>
    <row r="2684" spans="1:13" x14ac:dyDescent="0.25">
      <c r="A2684" t="s">
        <v>715</v>
      </c>
      <c r="B2684">
        <v>0</v>
      </c>
      <c r="C2684">
        <v>2030</v>
      </c>
      <c r="D2684" t="s">
        <v>299</v>
      </c>
      <c r="E2684" t="s">
        <v>355</v>
      </c>
      <c r="F2684" t="s">
        <v>561</v>
      </c>
      <c r="G2684" t="s">
        <v>27</v>
      </c>
      <c r="H2684" t="s">
        <v>23</v>
      </c>
      <c r="I2684" t="s">
        <v>19</v>
      </c>
      <c r="J2684" t="s">
        <v>24</v>
      </c>
      <c r="K2684" t="s">
        <v>44</v>
      </c>
      <c r="L2684" t="s">
        <v>43</v>
      </c>
      <c r="M2684">
        <v>-0.33680880000000002</v>
      </c>
    </row>
    <row r="2685" spans="1:13" x14ac:dyDescent="0.25">
      <c r="A2685" t="s">
        <v>715</v>
      </c>
      <c r="B2685">
        <v>0</v>
      </c>
      <c r="C2685">
        <v>2030</v>
      </c>
      <c r="D2685" t="s">
        <v>299</v>
      </c>
      <c r="E2685" t="s">
        <v>355</v>
      </c>
      <c r="F2685" t="s">
        <v>561</v>
      </c>
      <c r="G2685" t="s">
        <v>49</v>
      </c>
      <c r="H2685" t="s">
        <v>35</v>
      </c>
      <c r="I2685" t="s">
        <v>19</v>
      </c>
      <c r="J2685" t="s">
        <v>26</v>
      </c>
      <c r="K2685" t="s">
        <v>42</v>
      </c>
      <c r="L2685" t="s">
        <v>43</v>
      </c>
      <c r="M2685">
        <v>0.73955002903200007</v>
      </c>
    </row>
    <row r="2686" spans="1:13" x14ac:dyDescent="0.25">
      <c r="A2686" t="s">
        <v>715</v>
      </c>
      <c r="B2686">
        <v>0</v>
      </c>
      <c r="C2686">
        <v>2030</v>
      </c>
      <c r="D2686" t="s">
        <v>299</v>
      </c>
      <c r="E2686" t="s">
        <v>355</v>
      </c>
      <c r="F2686" t="s">
        <v>561</v>
      </c>
      <c r="G2686" t="s">
        <v>49</v>
      </c>
      <c r="H2686" t="s">
        <v>35</v>
      </c>
      <c r="I2686" t="s">
        <v>19</v>
      </c>
      <c r="J2686" t="s">
        <v>26</v>
      </c>
      <c r="K2686" t="s">
        <v>44</v>
      </c>
      <c r="L2686" t="s">
        <v>43</v>
      </c>
      <c r="M2686">
        <v>-0.73955002903200007</v>
      </c>
    </row>
    <row r="2687" spans="1:13" x14ac:dyDescent="0.25">
      <c r="A2687" t="s">
        <v>715</v>
      </c>
      <c r="B2687">
        <v>0</v>
      </c>
      <c r="C2687">
        <v>2030</v>
      </c>
      <c r="D2687" t="s">
        <v>299</v>
      </c>
      <c r="E2687" t="s">
        <v>355</v>
      </c>
      <c r="F2687" t="s">
        <v>561</v>
      </c>
      <c r="G2687" t="s">
        <v>235</v>
      </c>
      <c r="H2687" t="s">
        <v>198</v>
      </c>
      <c r="I2687" t="s">
        <v>19</v>
      </c>
      <c r="J2687" t="s">
        <v>26</v>
      </c>
      <c r="K2687" t="s">
        <v>42</v>
      </c>
      <c r="L2687" t="s">
        <v>43</v>
      </c>
      <c r="M2687">
        <v>0.49343503256099996</v>
      </c>
    </row>
    <row r="2688" spans="1:13" x14ac:dyDescent="0.25">
      <c r="A2688" t="s">
        <v>715</v>
      </c>
      <c r="B2688">
        <v>0</v>
      </c>
      <c r="C2688">
        <v>2030</v>
      </c>
      <c r="D2688" t="s">
        <v>299</v>
      </c>
      <c r="E2688" t="s">
        <v>355</v>
      </c>
      <c r="F2688" t="s">
        <v>561</v>
      </c>
      <c r="G2688" t="s">
        <v>235</v>
      </c>
      <c r="H2688" t="s">
        <v>198</v>
      </c>
      <c r="I2688" t="s">
        <v>19</v>
      </c>
      <c r="J2688" t="s">
        <v>26</v>
      </c>
      <c r="K2688" t="s">
        <v>44</v>
      </c>
      <c r="L2688" t="s">
        <v>43</v>
      </c>
      <c r="M2688">
        <v>-0.49343503256099996</v>
      </c>
    </row>
    <row r="2689" spans="1:13" x14ac:dyDescent="0.25">
      <c r="A2689" t="s">
        <v>715</v>
      </c>
      <c r="B2689">
        <v>0</v>
      </c>
      <c r="C2689">
        <v>2030</v>
      </c>
      <c r="D2689" t="s">
        <v>299</v>
      </c>
      <c r="E2689" t="s">
        <v>355</v>
      </c>
      <c r="F2689" t="s">
        <v>561</v>
      </c>
      <c r="G2689" t="s">
        <v>264</v>
      </c>
      <c r="H2689" t="s">
        <v>25</v>
      </c>
      <c r="I2689" t="s">
        <v>19</v>
      </c>
      <c r="J2689" t="s">
        <v>26</v>
      </c>
      <c r="K2689" t="s">
        <v>42</v>
      </c>
      <c r="L2689" t="s">
        <v>43</v>
      </c>
      <c r="M2689">
        <v>4.8660647472000003E-2</v>
      </c>
    </row>
    <row r="2690" spans="1:13" x14ac:dyDescent="0.25">
      <c r="A2690" t="s">
        <v>715</v>
      </c>
      <c r="B2690">
        <v>0</v>
      </c>
      <c r="C2690">
        <v>2030</v>
      </c>
      <c r="D2690" t="s">
        <v>299</v>
      </c>
      <c r="E2690" t="s">
        <v>355</v>
      </c>
      <c r="F2690" t="s">
        <v>561</v>
      </c>
      <c r="G2690" t="s">
        <v>264</v>
      </c>
      <c r="H2690" t="s">
        <v>25</v>
      </c>
      <c r="I2690" t="s">
        <v>19</v>
      </c>
      <c r="J2690" t="s">
        <v>26</v>
      </c>
      <c r="K2690" t="s">
        <v>44</v>
      </c>
      <c r="L2690" t="s">
        <v>43</v>
      </c>
      <c r="M2690">
        <v>-2.4355260200730078E-2</v>
      </c>
    </row>
    <row r="2691" spans="1:13" x14ac:dyDescent="0.25">
      <c r="A2691" t="s">
        <v>715</v>
      </c>
      <c r="B2691">
        <v>0</v>
      </c>
      <c r="C2691">
        <v>2030</v>
      </c>
      <c r="D2691" t="s">
        <v>299</v>
      </c>
      <c r="E2691" t="s">
        <v>355</v>
      </c>
      <c r="F2691" t="s">
        <v>561</v>
      </c>
      <c r="G2691" t="s">
        <v>47</v>
      </c>
      <c r="H2691" t="s">
        <v>48</v>
      </c>
      <c r="I2691" t="s">
        <v>19</v>
      </c>
      <c r="J2691" t="s">
        <v>26</v>
      </c>
      <c r="K2691" t="s">
        <v>42</v>
      </c>
      <c r="L2691" t="s">
        <v>43</v>
      </c>
      <c r="M2691">
        <v>0.178919692002</v>
      </c>
    </row>
    <row r="2692" spans="1:13" x14ac:dyDescent="0.25">
      <c r="A2692" t="s">
        <v>715</v>
      </c>
      <c r="B2692">
        <v>0</v>
      </c>
      <c r="C2692">
        <v>2030</v>
      </c>
      <c r="D2692" t="s">
        <v>299</v>
      </c>
      <c r="E2692" t="s">
        <v>355</v>
      </c>
      <c r="F2692" t="s">
        <v>561</v>
      </c>
      <c r="G2692" t="s">
        <v>47</v>
      </c>
      <c r="H2692" t="s">
        <v>48</v>
      </c>
      <c r="I2692" t="s">
        <v>19</v>
      </c>
      <c r="J2692" t="s">
        <v>26</v>
      </c>
      <c r="K2692" t="s">
        <v>44</v>
      </c>
      <c r="L2692" t="s">
        <v>43</v>
      </c>
      <c r="M2692">
        <v>-0.178919692002</v>
      </c>
    </row>
    <row r="2693" spans="1:13" x14ac:dyDescent="0.25">
      <c r="A2693" t="s">
        <v>715</v>
      </c>
      <c r="B2693">
        <v>0</v>
      </c>
      <c r="C2693">
        <v>2030</v>
      </c>
      <c r="D2693" t="s">
        <v>299</v>
      </c>
      <c r="E2693" t="s">
        <v>355</v>
      </c>
      <c r="F2693" t="s">
        <v>561</v>
      </c>
      <c r="G2693" t="s">
        <v>28</v>
      </c>
      <c r="H2693" t="s">
        <v>21</v>
      </c>
      <c r="I2693" t="s">
        <v>19</v>
      </c>
      <c r="J2693" t="s">
        <v>22</v>
      </c>
      <c r="K2693" t="s">
        <v>42</v>
      </c>
      <c r="L2693" t="s">
        <v>43</v>
      </c>
      <c r="M2693">
        <v>0.55084594827</v>
      </c>
    </row>
    <row r="2694" spans="1:13" x14ac:dyDescent="0.25">
      <c r="A2694" t="s">
        <v>715</v>
      </c>
      <c r="B2694">
        <v>0</v>
      </c>
      <c r="C2694">
        <v>2030</v>
      </c>
      <c r="D2694" t="s">
        <v>299</v>
      </c>
      <c r="E2694" t="s">
        <v>355</v>
      </c>
      <c r="F2694" t="s">
        <v>561</v>
      </c>
      <c r="G2694" t="s">
        <v>28</v>
      </c>
      <c r="H2694" t="s">
        <v>21</v>
      </c>
      <c r="I2694" t="s">
        <v>19</v>
      </c>
      <c r="J2694" t="s">
        <v>22</v>
      </c>
      <c r="K2694" t="s">
        <v>44</v>
      </c>
      <c r="L2694" t="s">
        <v>43</v>
      </c>
      <c r="M2694">
        <v>-0.55084594827</v>
      </c>
    </row>
    <row r="2695" spans="1:13" x14ac:dyDescent="0.25">
      <c r="A2695" t="s">
        <v>715</v>
      </c>
      <c r="B2695">
        <v>0</v>
      </c>
      <c r="C2695">
        <v>2030</v>
      </c>
      <c r="D2695" t="s">
        <v>299</v>
      </c>
      <c r="E2695" t="s">
        <v>355</v>
      </c>
      <c r="F2695" t="s">
        <v>561</v>
      </c>
      <c r="G2695" t="s">
        <v>20</v>
      </c>
      <c r="H2695" t="s">
        <v>21</v>
      </c>
      <c r="I2695" t="s">
        <v>19</v>
      </c>
      <c r="J2695" t="s">
        <v>22</v>
      </c>
      <c r="K2695" t="s">
        <v>42</v>
      </c>
      <c r="L2695" t="s">
        <v>43</v>
      </c>
      <c r="M2695">
        <v>1.193499554585</v>
      </c>
    </row>
    <row r="2696" spans="1:13" x14ac:dyDescent="0.25">
      <c r="A2696" t="s">
        <v>715</v>
      </c>
      <c r="B2696">
        <v>0</v>
      </c>
      <c r="C2696">
        <v>2030</v>
      </c>
      <c r="D2696" t="s">
        <v>299</v>
      </c>
      <c r="E2696" t="s">
        <v>355</v>
      </c>
      <c r="F2696" t="s">
        <v>561</v>
      </c>
      <c r="G2696" t="s">
        <v>20</v>
      </c>
      <c r="H2696" t="s">
        <v>21</v>
      </c>
      <c r="I2696" t="s">
        <v>19</v>
      </c>
      <c r="J2696" t="s">
        <v>22</v>
      </c>
      <c r="K2696" t="s">
        <v>44</v>
      </c>
      <c r="L2696" t="s">
        <v>43</v>
      </c>
      <c r="M2696">
        <v>-1.193499554585</v>
      </c>
    </row>
    <row r="2697" spans="1:13" x14ac:dyDescent="0.25">
      <c r="A2697" t="s">
        <v>715</v>
      </c>
      <c r="B2697">
        <v>0</v>
      </c>
      <c r="C2697">
        <v>2030</v>
      </c>
      <c r="D2697" t="s">
        <v>299</v>
      </c>
      <c r="E2697" t="s">
        <v>355</v>
      </c>
      <c r="F2697" t="s">
        <v>561</v>
      </c>
      <c r="G2697" t="s">
        <v>29</v>
      </c>
      <c r="H2697" t="s">
        <v>21</v>
      </c>
      <c r="I2697" t="s">
        <v>19</v>
      </c>
      <c r="J2697" t="s">
        <v>22</v>
      </c>
      <c r="K2697" t="s">
        <v>42</v>
      </c>
      <c r="L2697" t="s">
        <v>43</v>
      </c>
      <c r="M2697">
        <v>9.1807658045000004E-2</v>
      </c>
    </row>
    <row r="2698" spans="1:13" x14ac:dyDescent="0.25">
      <c r="A2698" t="s">
        <v>715</v>
      </c>
      <c r="B2698">
        <v>0</v>
      </c>
      <c r="C2698">
        <v>2030</v>
      </c>
      <c r="D2698" t="s">
        <v>299</v>
      </c>
      <c r="E2698" t="s">
        <v>355</v>
      </c>
      <c r="F2698" t="s">
        <v>561</v>
      </c>
      <c r="G2698" t="s">
        <v>29</v>
      </c>
      <c r="H2698" t="s">
        <v>21</v>
      </c>
      <c r="I2698" t="s">
        <v>19</v>
      </c>
      <c r="J2698" t="s">
        <v>22</v>
      </c>
      <c r="K2698" t="s">
        <v>44</v>
      </c>
      <c r="L2698" t="s">
        <v>43</v>
      </c>
      <c r="M2698">
        <v>-9.1807658045000004E-2</v>
      </c>
    </row>
    <row r="2699" spans="1:13" x14ac:dyDescent="0.25">
      <c r="A2699" t="s">
        <v>715</v>
      </c>
      <c r="B2699">
        <v>0</v>
      </c>
      <c r="C2699">
        <v>2030</v>
      </c>
      <c r="D2699" t="s">
        <v>299</v>
      </c>
      <c r="E2699" t="s">
        <v>355</v>
      </c>
      <c r="F2699" t="s">
        <v>561</v>
      </c>
      <c r="G2699" t="s">
        <v>11</v>
      </c>
      <c r="H2699" t="s">
        <v>12</v>
      </c>
      <c r="I2699" t="s">
        <v>13</v>
      </c>
      <c r="J2699" t="s">
        <v>14</v>
      </c>
      <c r="K2699" t="s">
        <v>42</v>
      </c>
      <c r="L2699" t="s">
        <v>43</v>
      </c>
      <c r="M2699">
        <v>0.76502800954799977</v>
      </c>
    </row>
    <row r="2700" spans="1:13" x14ac:dyDescent="0.25">
      <c r="A2700" t="s">
        <v>715</v>
      </c>
      <c r="B2700">
        <v>0</v>
      </c>
      <c r="C2700">
        <v>2030</v>
      </c>
      <c r="D2700" t="s">
        <v>299</v>
      </c>
      <c r="E2700" t="s">
        <v>355</v>
      </c>
      <c r="F2700" t="s">
        <v>561</v>
      </c>
      <c r="G2700" t="s">
        <v>11</v>
      </c>
      <c r="H2700" t="s">
        <v>12</v>
      </c>
      <c r="I2700" t="s">
        <v>13</v>
      </c>
      <c r="J2700" t="s">
        <v>14</v>
      </c>
      <c r="K2700" t="s">
        <v>44</v>
      </c>
      <c r="L2700" t="s">
        <v>43</v>
      </c>
      <c r="M2700">
        <v>-0.19119961954799974</v>
      </c>
    </row>
    <row r="2701" spans="1:13" x14ac:dyDescent="0.25">
      <c r="A2701" t="s">
        <v>715</v>
      </c>
      <c r="B2701">
        <v>0</v>
      </c>
      <c r="C2701">
        <v>2030</v>
      </c>
      <c r="D2701" t="s">
        <v>299</v>
      </c>
      <c r="E2701" t="s">
        <v>355</v>
      </c>
      <c r="F2701" t="s">
        <v>561</v>
      </c>
      <c r="G2701" t="s">
        <v>37</v>
      </c>
      <c r="H2701" t="s">
        <v>36</v>
      </c>
      <c r="I2701" t="s">
        <v>13</v>
      </c>
      <c r="J2701" t="s">
        <v>38</v>
      </c>
      <c r="K2701" t="s">
        <v>42</v>
      </c>
      <c r="L2701" t="s">
        <v>43</v>
      </c>
      <c r="M2701">
        <v>0.29833355691480595</v>
      </c>
    </row>
    <row r="2702" spans="1:13" x14ac:dyDescent="0.25">
      <c r="A2702" t="s">
        <v>715</v>
      </c>
      <c r="B2702">
        <v>0</v>
      </c>
      <c r="C2702">
        <v>2030</v>
      </c>
      <c r="D2702" t="s">
        <v>299</v>
      </c>
      <c r="E2702" t="s">
        <v>355</v>
      </c>
      <c r="F2702" t="s">
        <v>561</v>
      </c>
      <c r="G2702" t="s">
        <v>37</v>
      </c>
      <c r="H2702" t="s">
        <v>36</v>
      </c>
      <c r="I2702" t="s">
        <v>13</v>
      </c>
      <c r="J2702" t="s">
        <v>38</v>
      </c>
      <c r="K2702" t="s">
        <v>44</v>
      </c>
      <c r="L2702" t="s">
        <v>43</v>
      </c>
      <c r="M2702">
        <v>-0.29833355691480595</v>
      </c>
    </row>
    <row r="2703" spans="1:13" x14ac:dyDescent="0.25">
      <c r="A2703" t="s">
        <v>715</v>
      </c>
      <c r="B2703">
        <v>0</v>
      </c>
      <c r="C2703">
        <v>2030</v>
      </c>
      <c r="D2703" t="s">
        <v>299</v>
      </c>
      <c r="E2703" t="s">
        <v>355</v>
      </c>
      <c r="F2703" t="s">
        <v>561</v>
      </c>
      <c r="G2703" t="s">
        <v>703</v>
      </c>
      <c r="H2703" t="s">
        <v>36</v>
      </c>
      <c r="I2703" t="s">
        <v>13</v>
      </c>
      <c r="J2703" t="s">
        <v>38</v>
      </c>
      <c r="K2703" t="s">
        <v>45</v>
      </c>
      <c r="L2703" t="s">
        <v>43</v>
      </c>
      <c r="M2703">
        <v>2.7481579255598916E-2</v>
      </c>
    </row>
    <row r="2704" spans="1:13" x14ac:dyDescent="0.25">
      <c r="A2704" t="s">
        <v>715</v>
      </c>
      <c r="B2704">
        <v>0</v>
      </c>
      <c r="C2704">
        <v>2030</v>
      </c>
      <c r="D2704" t="s">
        <v>299</v>
      </c>
      <c r="E2704" t="s">
        <v>355</v>
      </c>
      <c r="F2704" t="s">
        <v>561</v>
      </c>
      <c r="G2704" t="s">
        <v>717</v>
      </c>
      <c r="H2704" t="s">
        <v>21</v>
      </c>
      <c r="I2704" t="s">
        <v>19</v>
      </c>
      <c r="J2704" t="s">
        <v>22</v>
      </c>
      <c r="K2704" t="s">
        <v>45</v>
      </c>
      <c r="L2704" t="s">
        <v>43</v>
      </c>
      <c r="M2704">
        <v>0.58296705264119986</v>
      </c>
    </row>
    <row r="2705" spans="1:13" x14ac:dyDescent="0.25">
      <c r="A2705" t="s">
        <v>715</v>
      </c>
      <c r="B2705">
        <v>0</v>
      </c>
      <c r="C2705">
        <v>2030</v>
      </c>
      <c r="D2705" t="s">
        <v>299</v>
      </c>
      <c r="E2705" t="s">
        <v>355</v>
      </c>
      <c r="F2705" t="s">
        <v>561</v>
      </c>
      <c r="G2705" t="s">
        <v>720</v>
      </c>
      <c r="H2705" t="s">
        <v>21</v>
      </c>
      <c r="I2705" t="s">
        <v>19</v>
      </c>
      <c r="J2705" t="s">
        <v>184</v>
      </c>
      <c r="K2705" t="s">
        <v>45</v>
      </c>
      <c r="L2705" t="s">
        <v>43</v>
      </c>
      <c r="M2705">
        <v>0.71758517060273574</v>
      </c>
    </row>
    <row r="2706" spans="1:13" x14ac:dyDescent="0.25">
      <c r="A2706" t="s">
        <v>715</v>
      </c>
      <c r="B2706">
        <v>0</v>
      </c>
      <c r="C2706">
        <v>2030</v>
      </c>
      <c r="D2706" t="s">
        <v>299</v>
      </c>
      <c r="E2706" t="s">
        <v>355</v>
      </c>
      <c r="F2706" t="s">
        <v>561</v>
      </c>
      <c r="G2706" t="s">
        <v>718</v>
      </c>
      <c r="H2706" t="s">
        <v>23</v>
      </c>
      <c r="I2706" t="s">
        <v>19</v>
      </c>
      <c r="J2706" t="s">
        <v>24</v>
      </c>
      <c r="K2706" t="s">
        <v>45</v>
      </c>
      <c r="L2706" t="s">
        <v>43</v>
      </c>
      <c r="M2706">
        <v>1.8056252831187027</v>
      </c>
    </row>
    <row r="2707" spans="1:13" x14ac:dyDescent="0.25">
      <c r="A2707" t="s">
        <v>715</v>
      </c>
      <c r="B2707">
        <v>0</v>
      </c>
      <c r="C2707">
        <v>2030</v>
      </c>
      <c r="D2707" t="s">
        <v>299</v>
      </c>
      <c r="E2707" t="s">
        <v>355</v>
      </c>
      <c r="F2707" t="s">
        <v>561</v>
      </c>
      <c r="G2707" t="s">
        <v>676</v>
      </c>
      <c r="H2707" t="s">
        <v>23</v>
      </c>
      <c r="I2707" t="s">
        <v>19</v>
      </c>
      <c r="J2707" t="s">
        <v>24</v>
      </c>
      <c r="K2707" t="s">
        <v>45</v>
      </c>
      <c r="L2707" t="s">
        <v>43</v>
      </c>
      <c r="M2707">
        <v>3.5530265696164166E-2</v>
      </c>
    </row>
    <row r="2708" spans="1:13" x14ac:dyDescent="0.25">
      <c r="A2708" t="s">
        <v>715</v>
      </c>
      <c r="B2708">
        <v>0</v>
      </c>
      <c r="C2708">
        <v>2030</v>
      </c>
      <c r="D2708" t="s">
        <v>300</v>
      </c>
      <c r="E2708" t="s">
        <v>301</v>
      </c>
      <c r="F2708" t="s">
        <v>512</v>
      </c>
      <c r="G2708" t="s">
        <v>264</v>
      </c>
      <c r="H2708" t="s">
        <v>25</v>
      </c>
      <c r="I2708" t="s">
        <v>19</v>
      </c>
      <c r="J2708" t="s">
        <v>26</v>
      </c>
      <c r="K2708" t="s">
        <v>42</v>
      </c>
      <c r="L2708" t="s">
        <v>43</v>
      </c>
      <c r="M2708">
        <v>0.42199999999999999</v>
      </c>
    </row>
    <row r="2709" spans="1:13" x14ac:dyDescent="0.25">
      <c r="A2709" t="s">
        <v>715</v>
      </c>
      <c r="B2709">
        <v>0</v>
      </c>
      <c r="C2709">
        <v>2030</v>
      </c>
      <c r="D2709" t="s">
        <v>300</v>
      </c>
      <c r="E2709" t="s">
        <v>301</v>
      </c>
      <c r="F2709" t="s">
        <v>512</v>
      </c>
      <c r="G2709" t="s">
        <v>264</v>
      </c>
      <c r="H2709" t="s">
        <v>25</v>
      </c>
      <c r="I2709" t="s">
        <v>19</v>
      </c>
      <c r="J2709" t="s">
        <v>26</v>
      </c>
      <c r="K2709" t="s">
        <v>44</v>
      </c>
      <c r="L2709" t="s">
        <v>43</v>
      </c>
      <c r="M2709">
        <v>-0.24832941266034791</v>
      </c>
    </row>
    <row r="2710" spans="1:13" x14ac:dyDescent="0.25">
      <c r="A2710" t="s">
        <v>715</v>
      </c>
      <c r="B2710">
        <v>0</v>
      </c>
      <c r="C2710">
        <v>2030</v>
      </c>
      <c r="D2710" t="s">
        <v>300</v>
      </c>
      <c r="E2710" t="s">
        <v>301</v>
      </c>
      <c r="F2710" t="s">
        <v>512</v>
      </c>
      <c r="G2710" t="s">
        <v>214</v>
      </c>
      <c r="H2710" t="s">
        <v>215</v>
      </c>
      <c r="I2710" t="s">
        <v>19</v>
      </c>
      <c r="J2710" t="s">
        <v>26</v>
      </c>
      <c r="K2710" t="s">
        <v>42</v>
      </c>
      <c r="L2710" t="s">
        <v>43</v>
      </c>
      <c r="M2710">
        <v>3.3330000000000002</v>
      </c>
    </row>
    <row r="2711" spans="1:13" x14ac:dyDescent="0.25">
      <c r="A2711" t="s">
        <v>715</v>
      </c>
      <c r="B2711">
        <v>0</v>
      </c>
      <c r="C2711">
        <v>2030</v>
      </c>
      <c r="D2711" t="s">
        <v>300</v>
      </c>
      <c r="E2711" t="s">
        <v>301</v>
      </c>
      <c r="F2711" t="s">
        <v>512</v>
      </c>
      <c r="G2711" t="s">
        <v>214</v>
      </c>
      <c r="H2711" t="s">
        <v>215</v>
      </c>
      <c r="I2711" t="s">
        <v>19</v>
      </c>
      <c r="J2711" t="s">
        <v>26</v>
      </c>
      <c r="K2711" t="s">
        <v>44</v>
      </c>
      <c r="L2711" t="s">
        <v>43</v>
      </c>
      <c r="M2711">
        <v>-3.3330000000000002</v>
      </c>
    </row>
    <row r="2712" spans="1:13" x14ac:dyDescent="0.25">
      <c r="A2712" t="s">
        <v>715</v>
      </c>
      <c r="B2712">
        <v>0</v>
      </c>
      <c r="C2712">
        <v>2030</v>
      </c>
      <c r="D2712" t="s">
        <v>300</v>
      </c>
      <c r="E2712" t="s">
        <v>301</v>
      </c>
      <c r="F2712" t="s">
        <v>512</v>
      </c>
      <c r="G2712" t="s">
        <v>47</v>
      </c>
      <c r="H2712" t="s">
        <v>48</v>
      </c>
      <c r="I2712" t="s">
        <v>19</v>
      </c>
      <c r="J2712" t="s">
        <v>26</v>
      </c>
      <c r="K2712" t="s">
        <v>42</v>
      </c>
      <c r="L2712" t="s">
        <v>43</v>
      </c>
      <c r="M2712">
        <v>0.19600000000000001</v>
      </c>
    </row>
    <row r="2713" spans="1:13" x14ac:dyDescent="0.25">
      <c r="A2713" t="s">
        <v>715</v>
      </c>
      <c r="B2713">
        <v>0</v>
      </c>
      <c r="C2713">
        <v>2030</v>
      </c>
      <c r="D2713" t="s">
        <v>300</v>
      </c>
      <c r="E2713" t="s">
        <v>301</v>
      </c>
      <c r="F2713" t="s">
        <v>512</v>
      </c>
      <c r="G2713" t="s">
        <v>47</v>
      </c>
      <c r="H2713" t="s">
        <v>48</v>
      </c>
      <c r="I2713" t="s">
        <v>19</v>
      </c>
      <c r="J2713" t="s">
        <v>26</v>
      </c>
      <c r="K2713" t="s">
        <v>44</v>
      </c>
      <c r="L2713" t="s">
        <v>43</v>
      </c>
      <c r="M2713">
        <v>-0.19599999999999998</v>
      </c>
    </row>
    <row r="2714" spans="1:13" x14ac:dyDescent="0.25">
      <c r="A2714" t="s">
        <v>715</v>
      </c>
      <c r="B2714">
        <v>0</v>
      </c>
      <c r="C2714">
        <v>2030</v>
      </c>
      <c r="D2714" t="s">
        <v>300</v>
      </c>
      <c r="E2714" t="s">
        <v>301</v>
      </c>
      <c r="F2714" t="s">
        <v>512</v>
      </c>
      <c r="G2714" t="s">
        <v>11</v>
      </c>
      <c r="H2714" t="s">
        <v>12</v>
      </c>
      <c r="I2714" t="s">
        <v>13</v>
      </c>
      <c r="J2714" t="s">
        <v>14</v>
      </c>
      <c r="K2714" t="s">
        <v>45</v>
      </c>
      <c r="L2714" t="s">
        <v>43</v>
      </c>
      <c r="M2714">
        <v>7.7202767011945719E-3</v>
      </c>
    </row>
    <row r="2715" spans="1:13" x14ac:dyDescent="0.25">
      <c r="A2715" t="s">
        <v>715</v>
      </c>
      <c r="B2715">
        <v>0</v>
      </c>
      <c r="C2715">
        <v>2030</v>
      </c>
      <c r="D2715" t="s">
        <v>300</v>
      </c>
      <c r="E2715" t="s">
        <v>301</v>
      </c>
      <c r="F2715" t="s">
        <v>512</v>
      </c>
      <c r="G2715" t="s">
        <v>37</v>
      </c>
      <c r="H2715" t="s">
        <v>36</v>
      </c>
      <c r="I2715" t="s">
        <v>13</v>
      </c>
      <c r="J2715" t="s">
        <v>38</v>
      </c>
      <c r="K2715" t="s">
        <v>42</v>
      </c>
      <c r="L2715" t="s">
        <v>43</v>
      </c>
      <c r="M2715">
        <v>0.26593013759196149</v>
      </c>
    </row>
    <row r="2716" spans="1:13" x14ac:dyDescent="0.25">
      <c r="A2716" t="s">
        <v>715</v>
      </c>
      <c r="B2716">
        <v>0</v>
      </c>
      <c r="C2716">
        <v>2030</v>
      </c>
      <c r="D2716" t="s">
        <v>300</v>
      </c>
      <c r="E2716" t="s">
        <v>301</v>
      </c>
      <c r="F2716" t="s">
        <v>512</v>
      </c>
      <c r="G2716" t="s">
        <v>37</v>
      </c>
      <c r="H2716" t="s">
        <v>36</v>
      </c>
      <c r="I2716" t="s">
        <v>13</v>
      </c>
      <c r="J2716" t="s">
        <v>38</v>
      </c>
      <c r="K2716" t="s">
        <v>44</v>
      </c>
      <c r="L2716" t="s">
        <v>43</v>
      </c>
      <c r="M2716">
        <v>-0.26593013759196149</v>
      </c>
    </row>
    <row r="2717" spans="1:13" x14ac:dyDescent="0.25">
      <c r="A2717" t="s">
        <v>715</v>
      </c>
      <c r="B2717">
        <v>0</v>
      </c>
      <c r="C2717">
        <v>2030</v>
      </c>
      <c r="D2717" t="s">
        <v>300</v>
      </c>
      <c r="E2717" t="s">
        <v>301</v>
      </c>
      <c r="F2717" t="s">
        <v>640</v>
      </c>
      <c r="G2717" t="s">
        <v>149</v>
      </c>
      <c r="H2717" t="s">
        <v>18</v>
      </c>
      <c r="I2717" t="s">
        <v>19</v>
      </c>
      <c r="J2717" t="s">
        <v>150</v>
      </c>
      <c r="K2717" t="s">
        <v>42</v>
      </c>
      <c r="L2717" t="s">
        <v>43</v>
      </c>
      <c r="M2717">
        <v>3.4010000000000002</v>
      </c>
    </row>
    <row r="2718" spans="1:13" x14ac:dyDescent="0.25">
      <c r="A2718" t="s">
        <v>715</v>
      </c>
      <c r="B2718">
        <v>0</v>
      </c>
      <c r="C2718">
        <v>2030</v>
      </c>
      <c r="D2718" t="s">
        <v>300</v>
      </c>
      <c r="E2718" t="s">
        <v>301</v>
      </c>
      <c r="F2718" t="s">
        <v>641</v>
      </c>
      <c r="G2718" t="s">
        <v>152</v>
      </c>
      <c r="H2718" t="s">
        <v>18</v>
      </c>
      <c r="I2718" t="s">
        <v>19</v>
      </c>
      <c r="J2718" t="s">
        <v>31</v>
      </c>
      <c r="K2718" t="s">
        <v>42</v>
      </c>
      <c r="L2718" t="s">
        <v>43</v>
      </c>
      <c r="M2718">
        <v>11.172000000000001</v>
      </c>
    </row>
    <row r="2719" spans="1:13" x14ac:dyDescent="0.25">
      <c r="A2719" t="s">
        <v>715</v>
      </c>
      <c r="B2719">
        <v>0</v>
      </c>
      <c r="C2719">
        <v>2030</v>
      </c>
      <c r="D2719" t="s">
        <v>300</v>
      </c>
      <c r="E2719" t="s">
        <v>301</v>
      </c>
      <c r="F2719" t="s">
        <v>562</v>
      </c>
      <c r="G2719" t="s">
        <v>275</v>
      </c>
      <c r="H2719" t="s">
        <v>12</v>
      </c>
      <c r="I2719" t="s">
        <v>19</v>
      </c>
      <c r="J2719" t="s">
        <v>218</v>
      </c>
      <c r="K2719" t="s">
        <v>42</v>
      </c>
      <c r="L2719" t="s">
        <v>43</v>
      </c>
      <c r="M2719">
        <v>3.83</v>
      </c>
    </row>
    <row r="2720" spans="1:13" x14ac:dyDescent="0.25">
      <c r="A2720" t="s">
        <v>715</v>
      </c>
      <c r="B2720">
        <v>0</v>
      </c>
      <c r="C2720">
        <v>2030</v>
      </c>
      <c r="D2720" t="s">
        <v>300</v>
      </c>
      <c r="E2720" t="s">
        <v>301</v>
      </c>
      <c r="F2720" t="s">
        <v>562</v>
      </c>
      <c r="G2720" t="s">
        <v>27</v>
      </c>
      <c r="H2720" t="s">
        <v>23</v>
      </c>
      <c r="I2720" t="s">
        <v>19</v>
      </c>
      <c r="J2720" t="s">
        <v>24</v>
      </c>
      <c r="K2720" t="s">
        <v>42</v>
      </c>
      <c r="L2720" t="s">
        <v>43</v>
      </c>
      <c r="M2720">
        <v>1.6640000000000001</v>
      </c>
    </row>
    <row r="2721" spans="1:13" x14ac:dyDescent="0.25">
      <c r="A2721" t="s">
        <v>715</v>
      </c>
      <c r="B2721">
        <v>0</v>
      </c>
      <c r="C2721">
        <v>2030</v>
      </c>
      <c r="D2721" t="s">
        <v>300</v>
      </c>
      <c r="E2721" t="s">
        <v>301</v>
      </c>
      <c r="F2721" t="s">
        <v>562</v>
      </c>
      <c r="G2721" t="s">
        <v>27</v>
      </c>
      <c r="H2721" t="s">
        <v>23</v>
      </c>
      <c r="I2721" t="s">
        <v>19</v>
      </c>
      <c r="J2721" t="s">
        <v>24</v>
      </c>
      <c r="K2721" t="s">
        <v>44</v>
      </c>
      <c r="L2721" t="s">
        <v>43</v>
      </c>
      <c r="M2721">
        <v>-0.41600000000000004</v>
      </c>
    </row>
    <row r="2722" spans="1:13" x14ac:dyDescent="0.25">
      <c r="A2722" t="s">
        <v>715</v>
      </c>
      <c r="B2722">
        <v>0</v>
      </c>
      <c r="C2722">
        <v>2030</v>
      </c>
      <c r="D2722" t="s">
        <v>300</v>
      </c>
      <c r="E2722" t="s">
        <v>301</v>
      </c>
      <c r="F2722" t="s">
        <v>562</v>
      </c>
      <c r="G2722" t="s">
        <v>28</v>
      </c>
      <c r="H2722" t="s">
        <v>21</v>
      </c>
      <c r="I2722" t="s">
        <v>19</v>
      </c>
      <c r="J2722" t="s">
        <v>22</v>
      </c>
      <c r="K2722" t="s">
        <v>42</v>
      </c>
      <c r="L2722" t="s">
        <v>43</v>
      </c>
      <c r="M2722">
        <v>2.2499999999999999E-2</v>
      </c>
    </row>
    <row r="2723" spans="1:13" x14ac:dyDescent="0.25">
      <c r="A2723" t="s">
        <v>715</v>
      </c>
      <c r="B2723">
        <v>0</v>
      </c>
      <c r="C2723">
        <v>2030</v>
      </c>
      <c r="D2723" t="s">
        <v>300</v>
      </c>
      <c r="E2723" t="s">
        <v>301</v>
      </c>
      <c r="F2723" t="s">
        <v>562</v>
      </c>
      <c r="G2723" t="s">
        <v>28</v>
      </c>
      <c r="H2723" t="s">
        <v>21</v>
      </c>
      <c r="I2723" t="s">
        <v>19</v>
      </c>
      <c r="J2723" t="s">
        <v>22</v>
      </c>
      <c r="K2723" t="s">
        <v>44</v>
      </c>
      <c r="L2723" t="s">
        <v>43</v>
      </c>
      <c r="M2723">
        <v>-2.2499999999999999E-2</v>
      </c>
    </row>
    <row r="2724" spans="1:13" x14ac:dyDescent="0.25">
      <c r="A2724" t="s">
        <v>715</v>
      </c>
      <c r="B2724">
        <v>0</v>
      </c>
      <c r="C2724">
        <v>2030</v>
      </c>
      <c r="D2724" t="s">
        <v>300</v>
      </c>
      <c r="E2724" t="s">
        <v>301</v>
      </c>
      <c r="F2724" t="s">
        <v>562</v>
      </c>
      <c r="G2724" t="s">
        <v>20</v>
      </c>
      <c r="H2724" t="s">
        <v>21</v>
      </c>
      <c r="I2724" t="s">
        <v>19</v>
      </c>
      <c r="J2724" t="s">
        <v>22</v>
      </c>
      <c r="K2724" t="s">
        <v>42</v>
      </c>
      <c r="L2724" t="s">
        <v>43</v>
      </c>
      <c r="M2724">
        <v>4.8750000000000002E-2</v>
      </c>
    </row>
    <row r="2725" spans="1:13" x14ac:dyDescent="0.25">
      <c r="A2725" t="s">
        <v>715</v>
      </c>
      <c r="B2725">
        <v>0</v>
      </c>
      <c r="C2725">
        <v>2030</v>
      </c>
      <c r="D2725" t="s">
        <v>300</v>
      </c>
      <c r="E2725" t="s">
        <v>301</v>
      </c>
      <c r="F2725" t="s">
        <v>562</v>
      </c>
      <c r="G2725" t="s">
        <v>20</v>
      </c>
      <c r="H2725" t="s">
        <v>21</v>
      </c>
      <c r="I2725" t="s">
        <v>19</v>
      </c>
      <c r="J2725" t="s">
        <v>22</v>
      </c>
      <c r="K2725" t="s">
        <v>44</v>
      </c>
      <c r="L2725" t="s">
        <v>43</v>
      </c>
      <c r="M2725">
        <v>-4.8750000000000002E-2</v>
      </c>
    </row>
    <row r="2726" spans="1:13" x14ac:dyDescent="0.25">
      <c r="A2726" t="s">
        <v>715</v>
      </c>
      <c r="B2726">
        <v>0</v>
      </c>
      <c r="C2726">
        <v>2030</v>
      </c>
      <c r="D2726" t="s">
        <v>300</v>
      </c>
      <c r="E2726" t="s">
        <v>301</v>
      </c>
      <c r="F2726" t="s">
        <v>562</v>
      </c>
      <c r="G2726" t="s">
        <v>29</v>
      </c>
      <c r="H2726" t="s">
        <v>21</v>
      </c>
      <c r="I2726" t="s">
        <v>19</v>
      </c>
      <c r="J2726" t="s">
        <v>22</v>
      </c>
      <c r="K2726" t="s">
        <v>42</v>
      </c>
      <c r="L2726" t="s">
        <v>43</v>
      </c>
      <c r="M2726">
        <v>3.7499999999999999E-3</v>
      </c>
    </row>
    <row r="2727" spans="1:13" x14ac:dyDescent="0.25">
      <c r="A2727" t="s">
        <v>715</v>
      </c>
      <c r="B2727">
        <v>0</v>
      </c>
      <c r="C2727">
        <v>2030</v>
      </c>
      <c r="D2727" t="s">
        <v>300</v>
      </c>
      <c r="E2727" t="s">
        <v>301</v>
      </c>
      <c r="F2727" t="s">
        <v>562</v>
      </c>
      <c r="G2727" t="s">
        <v>29</v>
      </c>
      <c r="H2727" t="s">
        <v>21</v>
      </c>
      <c r="I2727" t="s">
        <v>19</v>
      </c>
      <c r="J2727" t="s">
        <v>22</v>
      </c>
      <c r="K2727" t="s">
        <v>44</v>
      </c>
      <c r="L2727" t="s">
        <v>43</v>
      </c>
      <c r="M2727">
        <v>-3.7499999999999999E-3</v>
      </c>
    </row>
    <row r="2728" spans="1:13" x14ac:dyDescent="0.25">
      <c r="A2728" t="s">
        <v>715</v>
      </c>
      <c r="B2728">
        <v>0</v>
      </c>
      <c r="C2728">
        <v>2030</v>
      </c>
      <c r="D2728" t="s">
        <v>300</v>
      </c>
      <c r="E2728" t="s">
        <v>301</v>
      </c>
      <c r="F2728" t="s">
        <v>562</v>
      </c>
      <c r="G2728" t="s">
        <v>717</v>
      </c>
      <c r="H2728" t="s">
        <v>21</v>
      </c>
      <c r="I2728" t="s">
        <v>19</v>
      </c>
      <c r="J2728" t="s">
        <v>22</v>
      </c>
      <c r="K2728" t="s">
        <v>45</v>
      </c>
      <c r="L2728" t="s">
        <v>43</v>
      </c>
      <c r="M2728">
        <v>1</v>
      </c>
    </row>
    <row r="2729" spans="1:13" x14ac:dyDescent="0.25">
      <c r="A2729" t="s">
        <v>715</v>
      </c>
      <c r="B2729">
        <v>0</v>
      </c>
      <c r="C2729">
        <v>2030</v>
      </c>
      <c r="D2729" t="s">
        <v>300</v>
      </c>
      <c r="E2729" t="s">
        <v>301</v>
      </c>
      <c r="F2729" t="s">
        <v>562</v>
      </c>
      <c r="G2729" t="s">
        <v>718</v>
      </c>
      <c r="H2729" t="s">
        <v>23</v>
      </c>
      <c r="I2729" t="s">
        <v>19</v>
      </c>
      <c r="J2729" t="s">
        <v>24</v>
      </c>
      <c r="K2729" t="s">
        <v>45</v>
      </c>
      <c r="L2729" t="s">
        <v>43</v>
      </c>
      <c r="M2729">
        <v>18.270193603675139</v>
      </c>
    </row>
    <row r="2730" spans="1:13" x14ac:dyDescent="0.25">
      <c r="A2730" t="s">
        <v>715</v>
      </c>
      <c r="B2730">
        <v>0</v>
      </c>
      <c r="C2730">
        <v>2030</v>
      </c>
      <c r="D2730" t="s">
        <v>300</v>
      </c>
      <c r="E2730" t="s">
        <v>301</v>
      </c>
      <c r="F2730" t="s">
        <v>562</v>
      </c>
      <c r="G2730" t="s">
        <v>676</v>
      </c>
      <c r="H2730" t="s">
        <v>23</v>
      </c>
      <c r="I2730" t="s">
        <v>19</v>
      </c>
      <c r="J2730" t="s">
        <v>24</v>
      </c>
      <c r="K2730" t="s">
        <v>45</v>
      </c>
      <c r="L2730" t="s">
        <v>43</v>
      </c>
      <c r="M2730">
        <v>38.976870072994451</v>
      </c>
    </row>
    <row r="2731" spans="1:13" x14ac:dyDescent="0.25">
      <c r="A2731" t="s">
        <v>715</v>
      </c>
      <c r="B2731">
        <v>0</v>
      </c>
      <c r="C2731">
        <v>2030</v>
      </c>
      <c r="D2731" t="s">
        <v>302</v>
      </c>
      <c r="E2731" t="s">
        <v>303</v>
      </c>
      <c r="F2731" t="s">
        <v>513</v>
      </c>
      <c r="G2731" t="s">
        <v>208</v>
      </c>
      <c r="H2731" t="s">
        <v>172</v>
      </c>
      <c r="I2731" t="s">
        <v>19</v>
      </c>
      <c r="J2731" t="s">
        <v>26</v>
      </c>
      <c r="K2731" t="s">
        <v>42</v>
      </c>
      <c r="L2731" t="s">
        <v>43</v>
      </c>
      <c r="M2731">
        <v>8.5000000000000006E-2</v>
      </c>
    </row>
    <row r="2732" spans="1:13" x14ac:dyDescent="0.25">
      <c r="A2732" t="s">
        <v>715</v>
      </c>
      <c r="B2732">
        <v>0</v>
      </c>
      <c r="C2732">
        <v>2030</v>
      </c>
      <c r="D2732" t="s">
        <v>302</v>
      </c>
      <c r="E2732" t="s">
        <v>303</v>
      </c>
      <c r="F2732" t="s">
        <v>513</v>
      </c>
      <c r="G2732" t="s">
        <v>208</v>
      </c>
      <c r="H2732" t="s">
        <v>172</v>
      </c>
      <c r="I2732" t="s">
        <v>19</v>
      </c>
      <c r="J2732" t="s">
        <v>26</v>
      </c>
      <c r="K2732" t="s">
        <v>44</v>
      </c>
      <c r="L2732" t="s">
        <v>43</v>
      </c>
      <c r="M2732">
        <v>-8.5000000000000006E-2</v>
      </c>
    </row>
    <row r="2733" spans="1:13" x14ac:dyDescent="0.25">
      <c r="A2733" t="s">
        <v>715</v>
      </c>
      <c r="B2733">
        <v>0</v>
      </c>
      <c r="C2733">
        <v>2030</v>
      </c>
      <c r="D2733" t="s">
        <v>302</v>
      </c>
      <c r="E2733" t="s">
        <v>303</v>
      </c>
      <c r="F2733" t="s">
        <v>513</v>
      </c>
      <c r="G2733" t="s">
        <v>40</v>
      </c>
      <c r="H2733" t="s">
        <v>41</v>
      </c>
      <c r="I2733" t="s">
        <v>19</v>
      </c>
      <c r="J2733" t="s">
        <v>26</v>
      </c>
      <c r="K2733" t="s">
        <v>42</v>
      </c>
      <c r="L2733" t="s">
        <v>43</v>
      </c>
      <c r="M2733">
        <v>1E-3</v>
      </c>
    </row>
    <row r="2734" spans="1:13" x14ac:dyDescent="0.25">
      <c r="A2734" t="s">
        <v>715</v>
      </c>
      <c r="B2734">
        <v>0</v>
      </c>
      <c r="C2734">
        <v>2030</v>
      </c>
      <c r="D2734" t="s">
        <v>302</v>
      </c>
      <c r="E2734" t="s">
        <v>303</v>
      </c>
      <c r="F2734" t="s">
        <v>513</v>
      </c>
      <c r="G2734" t="s">
        <v>40</v>
      </c>
      <c r="H2734" t="s">
        <v>41</v>
      </c>
      <c r="I2734" t="s">
        <v>19</v>
      </c>
      <c r="J2734" t="s">
        <v>26</v>
      </c>
      <c r="K2734" t="s">
        <v>44</v>
      </c>
      <c r="L2734" t="s">
        <v>43</v>
      </c>
      <c r="M2734">
        <v>-2.5000000000000001E-4</v>
      </c>
    </row>
    <row r="2735" spans="1:13" x14ac:dyDescent="0.25">
      <c r="A2735" t="s">
        <v>715</v>
      </c>
      <c r="B2735">
        <v>0</v>
      </c>
      <c r="C2735">
        <v>2030</v>
      </c>
      <c r="D2735" t="s">
        <v>302</v>
      </c>
      <c r="E2735" t="s">
        <v>303</v>
      </c>
      <c r="F2735" t="s">
        <v>513</v>
      </c>
      <c r="G2735" t="s">
        <v>240</v>
      </c>
      <c r="H2735" t="s">
        <v>198</v>
      </c>
      <c r="I2735" t="s">
        <v>19</v>
      </c>
      <c r="J2735" t="s">
        <v>26</v>
      </c>
      <c r="K2735" t="s">
        <v>42</v>
      </c>
      <c r="L2735" t="s">
        <v>43</v>
      </c>
      <c r="M2735">
        <v>8.4000000000000005E-2</v>
      </c>
    </row>
    <row r="2736" spans="1:13" x14ac:dyDescent="0.25">
      <c r="A2736" t="s">
        <v>715</v>
      </c>
      <c r="B2736">
        <v>0</v>
      </c>
      <c r="C2736">
        <v>2030</v>
      </c>
      <c r="D2736" t="s">
        <v>302</v>
      </c>
      <c r="E2736" t="s">
        <v>303</v>
      </c>
      <c r="F2736" t="s">
        <v>513</v>
      </c>
      <c r="G2736" t="s">
        <v>240</v>
      </c>
      <c r="H2736" t="s">
        <v>198</v>
      </c>
      <c r="I2736" t="s">
        <v>19</v>
      </c>
      <c r="J2736" t="s">
        <v>26</v>
      </c>
      <c r="K2736" t="s">
        <v>44</v>
      </c>
      <c r="L2736" t="s">
        <v>43</v>
      </c>
      <c r="M2736">
        <v>-8.4000000000000005E-2</v>
      </c>
    </row>
    <row r="2737" spans="1:13" x14ac:dyDescent="0.25">
      <c r="A2737" t="s">
        <v>715</v>
      </c>
      <c r="B2737">
        <v>0</v>
      </c>
      <c r="C2737">
        <v>2030</v>
      </c>
      <c r="D2737" t="s">
        <v>302</v>
      </c>
      <c r="E2737" t="s">
        <v>303</v>
      </c>
      <c r="F2737" t="s">
        <v>513</v>
      </c>
      <c r="G2737" t="s">
        <v>49</v>
      </c>
      <c r="H2737" t="s">
        <v>35</v>
      </c>
      <c r="I2737" t="s">
        <v>19</v>
      </c>
      <c r="J2737" t="s">
        <v>26</v>
      </c>
      <c r="K2737" t="s">
        <v>42</v>
      </c>
      <c r="L2737" t="s">
        <v>43</v>
      </c>
      <c r="M2737">
        <v>0.59799999999999998</v>
      </c>
    </row>
    <row r="2738" spans="1:13" x14ac:dyDescent="0.25">
      <c r="A2738" t="s">
        <v>715</v>
      </c>
      <c r="B2738">
        <v>0</v>
      </c>
      <c r="C2738">
        <v>2030</v>
      </c>
      <c r="D2738" t="s">
        <v>302</v>
      </c>
      <c r="E2738" t="s">
        <v>303</v>
      </c>
      <c r="F2738" t="s">
        <v>513</v>
      </c>
      <c r="G2738" t="s">
        <v>49</v>
      </c>
      <c r="H2738" t="s">
        <v>35</v>
      </c>
      <c r="I2738" t="s">
        <v>19</v>
      </c>
      <c r="J2738" t="s">
        <v>26</v>
      </c>
      <c r="K2738" t="s">
        <v>44</v>
      </c>
      <c r="L2738" t="s">
        <v>43</v>
      </c>
      <c r="M2738">
        <v>-0.59799999999999998</v>
      </c>
    </row>
    <row r="2739" spans="1:13" x14ac:dyDescent="0.25">
      <c r="A2739" t="s">
        <v>715</v>
      </c>
      <c r="B2739">
        <v>0</v>
      </c>
      <c r="C2739">
        <v>2030</v>
      </c>
      <c r="D2739" t="s">
        <v>302</v>
      </c>
      <c r="E2739" t="s">
        <v>303</v>
      </c>
      <c r="F2739" t="s">
        <v>513</v>
      </c>
      <c r="G2739" t="s">
        <v>235</v>
      </c>
      <c r="H2739" t="s">
        <v>198</v>
      </c>
      <c r="I2739" t="s">
        <v>19</v>
      </c>
      <c r="J2739" t="s">
        <v>26</v>
      </c>
      <c r="K2739" t="s">
        <v>42</v>
      </c>
      <c r="L2739" t="s">
        <v>43</v>
      </c>
      <c r="M2739">
        <v>8.4000000000000005E-2</v>
      </c>
    </row>
    <row r="2740" spans="1:13" x14ac:dyDescent="0.25">
      <c r="A2740" t="s">
        <v>715</v>
      </c>
      <c r="B2740">
        <v>0</v>
      </c>
      <c r="C2740">
        <v>2030</v>
      </c>
      <c r="D2740" t="s">
        <v>302</v>
      </c>
      <c r="E2740" t="s">
        <v>303</v>
      </c>
      <c r="F2740" t="s">
        <v>513</v>
      </c>
      <c r="G2740" t="s">
        <v>235</v>
      </c>
      <c r="H2740" t="s">
        <v>198</v>
      </c>
      <c r="I2740" t="s">
        <v>19</v>
      </c>
      <c r="J2740" t="s">
        <v>26</v>
      </c>
      <c r="K2740" t="s">
        <v>44</v>
      </c>
      <c r="L2740" t="s">
        <v>43</v>
      </c>
      <c r="M2740">
        <v>-8.4000000000000005E-2</v>
      </c>
    </row>
    <row r="2741" spans="1:13" x14ac:dyDescent="0.25">
      <c r="A2741" t="s">
        <v>715</v>
      </c>
      <c r="B2741">
        <v>0</v>
      </c>
      <c r="C2741">
        <v>2030</v>
      </c>
      <c r="D2741" t="s">
        <v>302</v>
      </c>
      <c r="E2741" t="s">
        <v>303</v>
      </c>
      <c r="F2741" t="s">
        <v>513</v>
      </c>
      <c r="G2741" t="s">
        <v>264</v>
      </c>
      <c r="H2741" t="s">
        <v>25</v>
      </c>
      <c r="I2741" t="s">
        <v>19</v>
      </c>
      <c r="J2741" t="s">
        <v>26</v>
      </c>
      <c r="K2741" t="s">
        <v>42</v>
      </c>
      <c r="L2741" t="s">
        <v>43</v>
      </c>
      <c r="M2741">
        <v>2.1999999999999999E-2</v>
      </c>
    </row>
    <row r="2742" spans="1:13" x14ac:dyDescent="0.25">
      <c r="A2742" t="s">
        <v>715</v>
      </c>
      <c r="B2742">
        <v>0</v>
      </c>
      <c r="C2742">
        <v>2030</v>
      </c>
      <c r="D2742" t="s">
        <v>302</v>
      </c>
      <c r="E2742" t="s">
        <v>303</v>
      </c>
      <c r="F2742" t="s">
        <v>513</v>
      </c>
      <c r="G2742" t="s">
        <v>264</v>
      </c>
      <c r="H2742" t="s">
        <v>25</v>
      </c>
      <c r="I2742" t="s">
        <v>19</v>
      </c>
      <c r="J2742" t="s">
        <v>26</v>
      </c>
      <c r="K2742" t="s">
        <v>44</v>
      </c>
      <c r="L2742" t="s">
        <v>43</v>
      </c>
      <c r="M2742">
        <v>-5.4999999999999997E-3</v>
      </c>
    </row>
    <row r="2743" spans="1:13" x14ac:dyDescent="0.25">
      <c r="A2743" t="s">
        <v>715</v>
      </c>
      <c r="B2743">
        <v>0</v>
      </c>
      <c r="C2743">
        <v>2030</v>
      </c>
      <c r="D2743" t="s">
        <v>302</v>
      </c>
      <c r="E2743" t="s">
        <v>303</v>
      </c>
      <c r="F2743" t="s">
        <v>513</v>
      </c>
      <c r="G2743" t="s">
        <v>11</v>
      </c>
      <c r="H2743" t="s">
        <v>12</v>
      </c>
      <c r="I2743" t="s">
        <v>13</v>
      </c>
      <c r="J2743" t="s">
        <v>14</v>
      </c>
      <c r="K2743" t="s">
        <v>42</v>
      </c>
      <c r="L2743" t="s">
        <v>43</v>
      </c>
      <c r="M2743">
        <v>1.3330000000000031</v>
      </c>
    </row>
    <row r="2744" spans="1:13" x14ac:dyDescent="0.25">
      <c r="A2744" t="s">
        <v>715</v>
      </c>
      <c r="B2744">
        <v>0</v>
      </c>
      <c r="C2744">
        <v>2030</v>
      </c>
      <c r="D2744" t="s">
        <v>302</v>
      </c>
      <c r="E2744" t="s">
        <v>303</v>
      </c>
      <c r="F2744" t="s">
        <v>513</v>
      </c>
      <c r="G2744" t="s">
        <v>11</v>
      </c>
      <c r="H2744" t="s">
        <v>12</v>
      </c>
      <c r="I2744" t="s">
        <v>13</v>
      </c>
      <c r="J2744" t="s">
        <v>14</v>
      </c>
      <c r="K2744" t="s">
        <v>45</v>
      </c>
      <c r="L2744" t="s">
        <v>43</v>
      </c>
      <c r="M2744">
        <v>4.9636091399522561E-2</v>
      </c>
    </row>
    <row r="2745" spans="1:13" x14ac:dyDescent="0.25">
      <c r="A2745" t="s">
        <v>715</v>
      </c>
      <c r="B2745">
        <v>0</v>
      </c>
      <c r="C2745">
        <v>2030</v>
      </c>
      <c r="D2745" t="s">
        <v>302</v>
      </c>
      <c r="E2745" t="s">
        <v>303</v>
      </c>
      <c r="F2745" t="s">
        <v>513</v>
      </c>
      <c r="G2745" t="s">
        <v>11</v>
      </c>
      <c r="H2745" t="s">
        <v>12</v>
      </c>
      <c r="I2745" t="s">
        <v>13</v>
      </c>
      <c r="J2745" t="s">
        <v>14</v>
      </c>
      <c r="K2745" t="s">
        <v>44</v>
      </c>
      <c r="L2745" t="s">
        <v>43</v>
      </c>
      <c r="M2745">
        <v>-0.33300000000000024</v>
      </c>
    </row>
    <row r="2746" spans="1:13" x14ac:dyDescent="0.25">
      <c r="A2746" t="s">
        <v>715</v>
      </c>
      <c r="B2746">
        <v>0</v>
      </c>
      <c r="C2746">
        <v>2030</v>
      </c>
      <c r="D2746" t="s">
        <v>302</v>
      </c>
      <c r="E2746" t="s">
        <v>303</v>
      </c>
      <c r="F2746" t="s">
        <v>513</v>
      </c>
      <c r="G2746" t="s">
        <v>37</v>
      </c>
      <c r="H2746" t="s">
        <v>36</v>
      </c>
      <c r="I2746" t="s">
        <v>13</v>
      </c>
      <c r="J2746" t="s">
        <v>38</v>
      </c>
      <c r="K2746" t="s">
        <v>42</v>
      </c>
      <c r="L2746" t="s">
        <v>43</v>
      </c>
      <c r="M2746">
        <v>0.59983550897254112</v>
      </c>
    </row>
    <row r="2747" spans="1:13" x14ac:dyDescent="0.25">
      <c r="A2747" t="s">
        <v>715</v>
      </c>
      <c r="B2747">
        <v>0</v>
      </c>
      <c r="C2747">
        <v>2030</v>
      </c>
      <c r="D2747" t="s">
        <v>302</v>
      </c>
      <c r="E2747" t="s">
        <v>303</v>
      </c>
      <c r="F2747" t="s">
        <v>513</v>
      </c>
      <c r="G2747" t="s">
        <v>37</v>
      </c>
      <c r="H2747" t="s">
        <v>36</v>
      </c>
      <c r="I2747" t="s">
        <v>13</v>
      </c>
      <c r="J2747" t="s">
        <v>38</v>
      </c>
      <c r="K2747" t="s">
        <v>44</v>
      </c>
      <c r="L2747" t="s">
        <v>43</v>
      </c>
      <c r="M2747">
        <v>-0.59983550897254112</v>
      </c>
    </row>
    <row r="2748" spans="1:13" x14ac:dyDescent="0.25">
      <c r="A2748" t="s">
        <v>715</v>
      </c>
      <c r="B2748">
        <v>0</v>
      </c>
      <c r="C2748">
        <v>2030</v>
      </c>
      <c r="D2748" t="s">
        <v>302</v>
      </c>
      <c r="E2748" t="s">
        <v>303</v>
      </c>
      <c r="F2748" t="s">
        <v>642</v>
      </c>
      <c r="G2748" t="s">
        <v>30</v>
      </c>
      <c r="H2748" t="s">
        <v>18</v>
      </c>
      <c r="I2748" t="s">
        <v>19</v>
      </c>
      <c r="J2748" t="s">
        <v>31</v>
      </c>
      <c r="K2748" t="s">
        <v>42</v>
      </c>
      <c r="L2748" t="s">
        <v>43</v>
      </c>
      <c r="M2748">
        <v>2.48895</v>
      </c>
    </row>
    <row r="2749" spans="1:13" x14ac:dyDescent="0.25">
      <c r="A2749" t="s">
        <v>715</v>
      </c>
      <c r="B2749">
        <v>0</v>
      </c>
      <c r="C2749">
        <v>2030</v>
      </c>
      <c r="D2749" t="s">
        <v>302</v>
      </c>
      <c r="E2749" t="s">
        <v>303</v>
      </c>
      <c r="F2749" t="s">
        <v>643</v>
      </c>
      <c r="G2749" t="s">
        <v>152</v>
      </c>
      <c r="H2749" t="s">
        <v>18</v>
      </c>
      <c r="I2749" t="s">
        <v>19</v>
      </c>
      <c r="J2749" t="s">
        <v>31</v>
      </c>
      <c r="K2749" t="s">
        <v>42</v>
      </c>
      <c r="L2749" t="s">
        <v>43</v>
      </c>
      <c r="M2749">
        <v>7.2832799999999995</v>
      </c>
    </row>
    <row r="2750" spans="1:13" x14ac:dyDescent="0.25">
      <c r="A2750" t="s">
        <v>715</v>
      </c>
      <c r="B2750">
        <v>0</v>
      </c>
      <c r="C2750">
        <v>2030</v>
      </c>
      <c r="D2750" t="s">
        <v>302</v>
      </c>
      <c r="E2750" t="s">
        <v>303</v>
      </c>
      <c r="F2750" t="s">
        <v>644</v>
      </c>
      <c r="G2750" t="s">
        <v>30</v>
      </c>
      <c r="H2750" t="s">
        <v>18</v>
      </c>
      <c r="I2750" t="s">
        <v>19</v>
      </c>
      <c r="J2750" t="s">
        <v>31</v>
      </c>
      <c r="K2750" t="s">
        <v>42</v>
      </c>
      <c r="L2750" t="s">
        <v>43</v>
      </c>
      <c r="M2750">
        <v>3.2449300000000001</v>
      </c>
    </row>
    <row r="2751" spans="1:13" x14ac:dyDescent="0.25">
      <c r="A2751" t="s">
        <v>715</v>
      </c>
      <c r="B2751">
        <v>0</v>
      </c>
      <c r="C2751">
        <v>2030</v>
      </c>
      <c r="D2751" t="s">
        <v>302</v>
      </c>
      <c r="E2751" t="s">
        <v>303</v>
      </c>
      <c r="F2751" t="s">
        <v>644</v>
      </c>
      <c r="G2751" t="s">
        <v>149</v>
      </c>
      <c r="H2751" t="s">
        <v>18</v>
      </c>
      <c r="I2751" t="s">
        <v>19</v>
      </c>
      <c r="J2751" t="s">
        <v>150</v>
      </c>
      <c r="K2751" t="s">
        <v>42</v>
      </c>
      <c r="L2751" t="s">
        <v>43</v>
      </c>
      <c r="M2751">
        <v>3.2449300000000001</v>
      </c>
    </row>
    <row r="2752" spans="1:13" x14ac:dyDescent="0.25">
      <c r="A2752" t="s">
        <v>715</v>
      </c>
      <c r="B2752">
        <v>0</v>
      </c>
      <c r="C2752">
        <v>2030</v>
      </c>
      <c r="D2752" t="s">
        <v>302</v>
      </c>
      <c r="E2752" t="s">
        <v>303</v>
      </c>
      <c r="F2752" t="s">
        <v>563</v>
      </c>
      <c r="G2752" t="s">
        <v>275</v>
      </c>
      <c r="H2752" t="s">
        <v>12</v>
      </c>
      <c r="I2752" t="s">
        <v>19</v>
      </c>
      <c r="J2752" t="s">
        <v>218</v>
      </c>
      <c r="K2752" t="s">
        <v>42</v>
      </c>
      <c r="L2752" t="s">
        <v>43</v>
      </c>
      <c r="M2752">
        <v>0.45</v>
      </c>
    </row>
    <row r="2753" spans="1:13" x14ac:dyDescent="0.25">
      <c r="A2753" t="s">
        <v>715</v>
      </c>
      <c r="B2753">
        <v>0</v>
      </c>
      <c r="C2753">
        <v>2030</v>
      </c>
      <c r="D2753" t="s">
        <v>302</v>
      </c>
      <c r="E2753" t="s">
        <v>303</v>
      </c>
      <c r="F2753" t="s">
        <v>563</v>
      </c>
      <c r="G2753" t="s">
        <v>27</v>
      </c>
      <c r="H2753" t="s">
        <v>23</v>
      </c>
      <c r="I2753" t="s">
        <v>19</v>
      </c>
      <c r="J2753" t="s">
        <v>24</v>
      </c>
      <c r="K2753" t="s">
        <v>42</v>
      </c>
      <c r="L2753" t="s">
        <v>43</v>
      </c>
      <c r="M2753">
        <v>1.1930000000000001</v>
      </c>
    </row>
    <row r="2754" spans="1:13" x14ac:dyDescent="0.25">
      <c r="A2754" t="s">
        <v>715</v>
      </c>
      <c r="B2754">
        <v>0</v>
      </c>
      <c r="C2754">
        <v>2030</v>
      </c>
      <c r="D2754" t="s">
        <v>302</v>
      </c>
      <c r="E2754" t="s">
        <v>303</v>
      </c>
      <c r="F2754" t="s">
        <v>563</v>
      </c>
      <c r="G2754" t="s">
        <v>27</v>
      </c>
      <c r="H2754" t="s">
        <v>23</v>
      </c>
      <c r="I2754" t="s">
        <v>19</v>
      </c>
      <c r="J2754" t="s">
        <v>24</v>
      </c>
      <c r="K2754" t="s">
        <v>44</v>
      </c>
      <c r="L2754" t="s">
        <v>43</v>
      </c>
      <c r="M2754">
        <v>-1.1930000000000001</v>
      </c>
    </row>
    <row r="2755" spans="1:13" x14ac:dyDescent="0.25">
      <c r="A2755" t="s">
        <v>715</v>
      </c>
      <c r="B2755">
        <v>0</v>
      </c>
      <c r="C2755">
        <v>2030</v>
      </c>
      <c r="D2755" t="s">
        <v>302</v>
      </c>
      <c r="E2755" t="s">
        <v>303</v>
      </c>
      <c r="F2755" t="s">
        <v>563</v>
      </c>
      <c r="G2755" t="s">
        <v>28</v>
      </c>
      <c r="H2755" t="s">
        <v>21</v>
      </c>
      <c r="I2755" t="s">
        <v>19</v>
      </c>
      <c r="J2755" t="s">
        <v>22</v>
      </c>
      <c r="K2755" t="s">
        <v>42</v>
      </c>
      <c r="L2755" t="s">
        <v>43</v>
      </c>
      <c r="M2755">
        <v>0.86610000000000009</v>
      </c>
    </row>
    <row r="2756" spans="1:13" x14ac:dyDescent="0.25">
      <c r="A2756" t="s">
        <v>715</v>
      </c>
      <c r="B2756">
        <v>0</v>
      </c>
      <c r="C2756">
        <v>2030</v>
      </c>
      <c r="D2756" t="s">
        <v>302</v>
      </c>
      <c r="E2756" t="s">
        <v>303</v>
      </c>
      <c r="F2756" t="s">
        <v>563</v>
      </c>
      <c r="G2756" t="s">
        <v>28</v>
      </c>
      <c r="H2756" t="s">
        <v>21</v>
      </c>
      <c r="I2756" t="s">
        <v>19</v>
      </c>
      <c r="J2756" t="s">
        <v>22</v>
      </c>
      <c r="K2756" t="s">
        <v>44</v>
      </c>
      <c r="L2756" t="s">
        <v>43</v>
      </c>
      <c r="M2756">
        <v>-0.86610000000000009</v>
      </c>
    </row>
    <row r="2757" spans="1:13" x14ac:dyDescent="0.25">
      <c r="A2757" t="s">
        <v>715</v>
      </c>
      <c r="B2757">
        <v>0</v>
      </c>
      <c r="C2757">
        <v>2030</v>
      </c>
      <c r="D2757" t="s">
        <v>302</v>
      </c>
      <c r="E2757" t="s">
        <v>303</v>
      </c>
      <c r="F2757" t="s">
        <v>563</v>
      </c>
      <c r="G2757" t="s">
        <v>20</v>
      </c>
      <c r="H2757" t="s">
        <v>21</v>
      </c>
      <c r="I2757" t="s">
        <v>19</v>
      </c>
      <c r="J2757" t="s">
        <v>22</v>
      </c>
      <c r="K2757" t="s">
        <v>42</v>
      </c>
      <c r="L2757" t="s">
        <v>43</v>
      </c>
      <c r="M2757">
        <v>1.8765499999999999</v>
      </c>
    </row>
    <row r="2758" spans="1:13" x14ac:dyDescent="0.25">
      <c r="A2758" t="s">
        <v>715</v>
      </c>
      <c r="B2758">
        <v>0</v>
      </c>
      <c r="C2758">
        <v>2030</v>
      </c>
      <c r="D2758" t="s">
        <v>302</v>
      </c>
      <c r="E2758" t="s">
        <v>303</v>
      </c>
      <c r="F2758" t="s">
        <v>563</v>
      </c>
      <c r="G2758" t="s">
        <v>20</v>
      </c>
      <c r="H2758" t="s">
        <v>21</v>
      </c>
      <c r="I2758" t="s">
        <v>19</v>
      </c>
      <c r="J2758" t="s">
        <v>22</v>
      </c>
      <c r="K2758" t="s">
        <v>44</v>
      </c>
      <c r="L2758" t="s">
        <v>43</v>
      </c>
      <c r="M2758">
        <v>-1.8765499999999999</v>
      </c>
    </row>
    <row r="2759" spans="1:13" x14ac:dyDescent="0.25">
      <c r="A2759" t="s">
        <v>715</v>
      </c>
      <c r="B2759">
        <v>0</v>
      </c>
      <c r="C2759">
        <v>2030</v>
      </c>
      <c r="D2759" t="s">
        <v>302</v>
      </c>
      <c r="E2759" t="s">
        <v>303</v>
      </c>
      <c r="F2759" t="s">
        <v>563</v>
      </c>
      <c r="G2759" t="s">
        <v>29</v>
      </c>
      <c r="H2759" t="s">
        <v>21</v>
      </c>
      <c r="I2759" t="s">
        <v>19</v>
      </c>
      <c r="J2759" t="s">
        <v>22</v>
      </c>
      <c r="K2759" t="s">
        <v>42</v>
      </c>
      <c r="L2759" t="s">
        <v>43</v>
      </c>
      <c r="M2759">
        <v>0.14435000000000001</v>
      </c>
    </row>
    <row r="2760" spans="1:13" x14ac:dyDescent="0.25">
      <c r="A2760" t="s">
        <v>715</v>
      </c>
      <c r="B2760">
        <v>0</v>
      </c>
      <c r="C2760">
        <v>2030</v>
      </c>
      <c r="D2760" t="s">
        <v>302</v>
      </c>
      <c r="E2760" t="s">
        <v>303</v>
      </c>
      <c r="F2760" t="s">
        <v>563</v>
      </c>
      <c r="G2760" t="s">
        <v>29</v>
      </c>
      <c r="H2760" t="s">
        <v>21</v>
      </c>
      <c r="I2760" t="s">
        <v>19</v>
      </c>
      <c r="J2760" t="s">
        <v>22</v>
      </c>
      <c r="K2760" t="s">
        <v>44</v>
      </c>
      <c r="L2760" t="s">
        <v>43</v>
      </c>
      <c r="M2760">
        <v>-0.14435000000000001</v>
      </c>
    </row>
    <row r="2761" spans="1:13" x14ac:dyDescent="0.25">
      <c r="A2761" t="s">
        <v>715</v>
      </c>
      <c r="B2761">
        <v>0</v>
      </c>
      <c r="C2761">
        <v>2030</v>
      </c>
      <c r="D2761" t="s">
        <v>302</v>
      </c>
      <c r="E2761" t="s">
        <v>303</v>
      </c>
      <c r="F2761" t="s">
        <v>563</v>
      </c>
      <c r="G2761" t="s">
        <v>717</v>
      </c>
      <c r="H2761" t="s">
        <v>21</v>
      </c>
      <c r="I2761" t="s">
        <v>19</v>
      </c>
      <c r="J2761" t="s">
        <v>22</v>
      </c>
      <c r="K2761" t="s">
        <v>45</v>
      </c>
      <c r="L2761" t="s">
        <v>43</v>
      </c>
      <c r="M2761">
        <v>9.6509999999999998</v>
      </c>
    </row>
    <row r="2762" spans="1:13" x14ac:dyDescent="0.25">
      <c r="A2762" t="s">
        <v>715</v>
      </c>
      <c r="B2762">
        <v>0</v>
      </c>
      <c r="C2762">
        <v>2030</v>
      </c>
      <c r="D2762" t="s">
        <v>302</v>
      </c>
      <c r="E2762" t="s">
        <v>303</v>
      </c>
      <c r="F2762" t="s">
        <v>563</v>
      </c>
      <c r="G2762" t="s">
        <v>720</v>
      </c>
      <c r="H2762" t="s">
        <v>21</v>
      </c>
      <c r="I2762" t="s">
        <v>19</v>
      </c>
      <c r="J2762" t="s">
        <v>184</v>
      </c>
      <c r="K2762" t="s">
        <v>45</v>
      </c>
      <c r="L2762" t="s">
        <v>43</v>
      </c>
      <c r="M2762">
        <v>4.8139481681574905</v>
      </c>
    </row>
    <row r="2763" spans="1:13" x14ac:dyDescent="0.25">
      <c r="A2763" t="s">
        <v>715</v>
      </c>
      <c r="B2763">
        <v>0</v>
      </c>
      <c r="C2763">
        <v>2030</v>
      </c>
      <c r="D2763" t="s">
        <v>302</v>
      </c>
      <c r="E2763" t="s">
        <v>303</v>
      </c>
      <c r="F2763" t="s">
        <v>563</v>
      </c>
      <c r="G2763" t="s">
        <v>721</v>
      </c>
      <c r="H2763" t="s">
        <v>21</v>
      </c>
      <c r="I2763" t="s">
        <v>19</v>
      </c>
      <c r="J2763" t="s">
        <v>184</v>
      </c>
      <c r="K2763" t="s">
        <v>45</v>
      </c>
      <c r="L2763" t="s">
        <v>43</v>
      </c>
      <c r="M2763">
        <v>11.976036869935189</v>
      </c>
    </row>
    <row r="2764" spans="1:13" x14ac:dyDescent="0.25">
      <c r="A2764" t="s">
        <v>715</v>
      </c>
      <c r="B2764">
        <v>0</v>
      </c>
      <c r="C2764">
        <v>2030</v>
      </c>
      <c r="D2764" t="s">
        <v>304</v>
      </c>
      <c r="E2764" t="s">
        <v>305</v>
      </c>
      <c r="F2764" t="s">
        <v>514</v>
      </c>
      <c r="G2764" t="s">
        <v>39</v>
      </c>
      <c r="H2764" t="s">
        <v>36</v>
      </c>
      <c r="I2764" t="s">
        <v>19</v>
      </c>
      <c r="J2764" t="s">
        <v>26</v>
      </c>
      <c r="K2764" t="s">
        <v>42</v>
      </c>
      <c r="L2764" t="s">
        <v>43</v>
      </c>
      <c r="M2764">
        <v>1.226</v>
      </c>
    </row>
    <row r="2765" spans="1:13" x14ac:dyDescent="0.25">
      <c r="A2765" t="s">
        <v>715</v>
      </c>
      <c r="B2765">
        <v>0</v>
      </c>
      <c r="C2765">
        <v>2030</v>
      </c>
      <c r="D2765" t="s">
        <v>304</v>
      </c>
      <c r="E2765" t="s">
        <v>305</v>
      </c>
      <c r="F2765" t="s">
        <v>514</v>
      </c>
      <c r="G2765" t="s">
        <v>39</v>
      </c>
      <c r="H2765" t="s">
        <v>36</v>
      </c>
      <c r="I2765" t="s">
        <v>19</v>
      </c>
      <c r="J2765" t="s">
        <v>26</v>
      </c>
      <c r="K2765" t="s">
        <v>44</v>
      </c>
      <c r="L2765" t="s">
        <v>43</v>
      </c>
      <c r="M2765">
        <v>-1.226</v>
      </c>
    </row>
    <row r="2766" spans="1:13" x14ac:dyDescent="0.25">
      <c r="A2766" t="s">
        <v>715</v>
      </c>
      <c r="B2766">
        <v>0</v>
      </c>
      <c r="C2766">
        <v>2030</v>
      </c>
      <c r="D2766" t="s">
        <v>304</v>
      </c>
      <c r="E2766" t="s">
        <v>305</v>
      </c>
      <c r="F2766" t="s">
        <v>514</v>
      </c>
      <c r="G2766" t="s">
        <v>208</v>
      </c>
      <c r="H2766" t="s">
        <v>172</v>
      </c>
      <c r="I2766" t="s">
        <v>19</v>
      </c>
      <c r="J2766" t="s">
        <v>26</v>
      </c>
      <c r="K2766" t="s">
        <v>42</v>
      </c>
      <c r="L2766" t="s">
        <v>43</v>
      </c>
      <c r="M2766">
        <v>0.4</v>
      </c>
    </row>
    <row r="2767" spans="1:13" x14ac:dyDescent="0.25">
      <c r="A2767" t="s">
        <v>715</v>
      </c>
      <c r="B2767">
        <v>0</v>
      </c>
      <c r="C2767">
        <v>2030</v>
      </c>
      <c r="D2767" t="s">
        <v>304</v>
      </c>
      <c r="E2767" t="s">
        <v>305</v>
      </c>
      <c r="F2767" t="s">
        <v>514</v>
      </c>
      <c r="G2767" t="s">
        <v>208</v>
      </c>
      <c r="H2767" t="s">
        <v>172</v>
      </c>
      <c r="I2767" t="s">
        <v>19</v>
      </c>
      <c r="J2767" t="s">
        <v>26</v>
      </c>
      <c r="K2767" t="s">
        <v>44</v>
      </c>
      <c r="L2767" t="s">
        <v>43</v>
      </c>
      <c r="M2767">
        <v>-0.4</v>
      </c>
    </row>
    <row r="2768" spans="1:13" x14ac:dyDescent="0.25">
      <c r="A2768" t="s">
        <v>715</v>
      </c>
      <c r="B2768">
        <v>0</v>
      </c>
      <c r="C2768">
        <v>2030</v>
      </c>
      <c r="D2768" t="s">
        <v>304</v>
      </c>
      <c r="E2768" t="s">
        <v>305</v>
      </c>
      <c r="F2768" t="s">
        <v>514</v>
      </c>
      <c r="G2768" t="s">
        <v>240</v>
      </c>
      <c r="H2768" t="s">
        <v>198</v>
      </c>
      <c r="I2768" t="s">
        <v>19</v>
      </c>
      <c r="J2768" t="s">
        <v>26</v>
      </c>
      <c r="K2768" t="s">
        <v>42</v>
      </c>
      <c r="L2768" t="s">
        <v>43</v>
      </c>
      <c r="M2768">
        <v>0.19</v>
      </c>
    </row>
    <row r="2769" spans="1:13" x14ac:dyDescent="0.25">
      <c r="A2769" t="s">
        <v>715</v>
      </c>
      <c r="B2769">
        <v>0</v>
      </c>
      <c r="C2769">
        <v>2030</v>
      </c>
      <c r="D2769" t="s">
        <v>304</v>
      </c>
      <c r="E2769" t="s">
        <v>305</v>
      </c>
      <c r="F2769" t="s">
        <v>514</v>
      </c>
      <c r="G2769" t="s">
        <v>240</v>
      </c>
      <c r="H2769" t="s">
        <v>198</v>
      </c>
      <c r="I2769" t="s">
        <v>19</v>
      </c>
      <c r="J2769" t="s">
        <v>26</v>
      </c>
      <c r="K2769" t="s">
        <v>44</v>
      </c>
      <c r="L2769" t="s">
        <v>43</v>
      </c>
      <c r="M2769">
        <v>-0.19</v>
      </c>
    </row>
    <row r="2770" spans="1:13" x14ac:dyDescent="0.25">
      <c r="A2770" t="s">
        <v>715</v>
      </c>
      <c r="B2770">
        <v>0</v>
      </c>
      <c r="C2770">
        <v>2030</v>
      </c>
      <c r="D2770" t="s">
        <v>304</v>
      </c>
      <c r="E2770" t="s">
        <v>305</v>
      </c>
      <c r="F2770" t="s">
        <v>514</v>
      </c>
      <c r="G2770" t="s">
        <v>49</v>
      </c>
      <c r="H2770" t="s">
        <v>35</v>
      </c>
      <c r="I2770" t="s">
        <v>19</v>
      </c>
      <c r="J2770" t="s">
        <v>26</v>
      </c>
      <c r="K2770" t="s">
        <v>42</v>
      </c>
      <c r="L2770" t="s">
        <v>43</v>
      </c>
      <c r="M2770">
        <v>9.65</v>
      </c>
    </row>
    <row r="2771" spans="1:13" x14ac:dyDescent="0.25">
      <c r="A2771" t="s">
        <v>715</v>
      </c>
      <c r="B2771">
        <v>0</v>
      </c>
      <c r="C2771">
        <v>2030</v>
      </c>
      <c r="D2771" t="s">
        <v>304</v>
      </c>
      <c r="E2771" t="s">
        <v>305</v>
      </c>
      <c r="F2771" t="s">
        <v>514</v>
      </c>
      <c r="G2771" t="s">
        <v>49</v>
      </c>
      <c r="H2771" t="s">
        <v>35</v>
      </c>
      <c r="I2771" t="s">
        <v>19</v>
      </c>
      <c r="J2771" t="s">
        <v>26</v>
      </c>
      <c r="K2771" t="s">
        <v>44</v>
      </c>
      <c r="L2771" t="s">
        <v>43</v>
      </c>
      <c r="M2771">
        <v>-9.65</v>
      </c>
    </row>
    <row r="2772" spans="1:13" x14ac:dyDescent="0.25">
      <c r="A2772" t="s">
        <v>715</v>
      </c>
      <c r="B2772">
        <v>0</v>
      </c>
      <c r="C2772">
        <v>2030</v>
      </c>
      <c r="D2772" t="s">
        <v>304</v>
      </c>
      <c r="E2772" t="s">
        <v>305</v>
      </c>
      <c r="F2772" t="s">
        <v>514</v>
      </c>
      <c r="G2772" t="s">
        <v>253</v>
      </c>
      <c r="H2772" t="s">
        <v>35</v>
      </c>
      <c r="I2772" t="s">
        <v>167</v>
      </c>
      <c r="J2772" t="s">
        <v>168</v>
      </c>
      <c r="K2772" t="s">
        <v>42</v>
      </c>
      <c r="L2772" t="s">
        <v>43</v>
      </c>
      <c r="M2772">
        <v>3.333333333333333</v>
      </c>
    </row>
    <row r="2773" spans="1:13" x14ac:dyDescent="0.25">
      <c r="A2773" t="s">
        <v>715</v>
      </c>
      <c r="B2773">
        <v>0</v>
      </c>
      <c r="C2773">
        <v>2030</v>
      </c>
      <c r="D2773" t="s">
        <v>304</v>
      </c>
      <c r="E2773" t="s">
        <v>305</v>
      </c>
      <c r="F2773" t="s">
        <v>514</v>
      </c>
      <c r="G2773" t="s">
        <v>253</v>
      </c>
      <c r="H2773" t="s">
        <v>35</v>
      </c>
      <c r="I2773" t="s">
        <v>167</v>
      </c>
      <c r="J2773" t="s">
        <v>168</v>
      </c>
      <c r="K2773" t="s">
        <v>44</v>
      </c>
      <c r="L2773" t="s">
        <v>43</v>
      </c>
      <c r="M2773">
        <v>-3.333333333333333</v>
      </c>
    </row>
    <row r="2774" spans="1:13" x14ac:dyDescent="0.25">
      <c r="A2774" t="s">
        <v>715</v>
      </c>
      <c r="B2774">
        <v>0</v>
      </c>
      <c r="C2774">
        <v>2030</v>
      </c>
      <c r="D2774" t="s">
        <v>304</v>
      </c>
      <c r="E2774" t="s">
        <v>305</v>
      </c>
      <c r="F2774" t="s">
        <v>514</v>
      </c>
      <c r="G2774" t="s">
        <v>253</v>
      </c>
      <c r="H2774" t="s">
        <v>35</v>
      </c>
      <c r="I2774" t="s">
        <v>19</v>
      </c>
      <c r="J2774" t="s">
        <v>168</v>
      </c>
      <c r="K2774" t="s">
        <v>42</v>
      </c>
      <c r="L2774" t="s">
        <v>43</v>
      </c>
      <c r="M2774">
        <v>3</v>
      </c>
    </row>
    <row r="2775" spans="1:13" x14ac:dyDescent="0.25">
      <c r="A2775" t="s">
        <v>715</v>
      </c>
      <c r="B2775">
        <v>0</v>
      </c>
      <c r="C2775">
        <v>2030</v>
      </c>
      <c r="D2775" t="s">
        <v>304</v>
      </c>
      <c r="E2775" t="s">
        <v>305</v>
      </c>
      <c r="F2775" t="s">
        <v>514</v>
      </c>
      <c r="G2775" t="s">
        <v>253</v>
      </c>
      <c r="H2775" t="s">
        <v>35</v>
      </c>
      <c r="I2775" t="s">
        <v>19</v>
      </c>
      <c r="J2775" t="s">
        <v>168</v>
      </c>
      <c r="K2775" t="s">
        <v>44</v>
      </c>
      <c r="L2775" t="s">
        <v>43</v>
      </c>
      <c r="M2775">
        <v>-3</v>
      </c>
    </row>
    <row r="2776" spans="1:13" x14ac:dyDescent="0.25">
      <c r="A2776" t="s">
        <v>715</v>
      </c>
      <c r="B2776">
        <v>0</v>
      </c>
      <c r="C2776">
        <v>2030</v>
      </c>
      <c r="D2776" t="s">
        <v>304</v>
      </c>
      <c r="E2776" t="s">
        <v>305</v>
      </c>
      <c r="F2776" t="s">
        <v>514</v>
      </c>
      <c r="G2776" t="s">
        <v>235</v>
      </c>
      <c r="H2776" t="s">
        <v>198</v>
      </c>
      <c r="I2776" t="s">
        <v>19</v>
      </c>
      <c r="J2776" t="s">
        <v>26</v>
      </c>
      <c r="K2776" t="s">
        <v>42</v>
      </c>
      <c r="L2776" t="s">
        <v>43</v>
      </c>
      <c r="M2776">
        <v>0.19</v>
      </c>
    </row>
    <row r="2777" spans="1:13" x14ac:dyDescent="0.25">
      <c r="A2777" t="s">
        <v>715</v>
      </c>
      <c r="B2777">
        <v>0</v>
      </c>
      <c r="C2777">
        <v>2030</v>
      </c>
      <c r="D2777" t="s">
        <v>304</v>
      </c>
      <c r="E2777" t="s">
        <v>305</v>
      </c>
      <c r="F2777" t="s">
        <v>514</v>
      </c>
      <c r="G2777" t="s">
        <v>235</v>
      </c>
      <c r="H2777" t="s">
        <v>198</v>
      </c>
      <c r="I2777" t="s">
        <v>19</v>
      </c>
      <c r="J2777" t="s">
        <v>26</v>
      </c>
      <c r="K2777" t="s">
        <v>44</v>
      </c>
      <c r="L2777" t="s">
        <v>43</v>
      </c>
      <c r="M2777">
        <v>-0.19</v>
      </c>
    </row>
    <row r="2778" spans="1:13" x14ac:dyDescent="0.25">
      <c r="A2778" t="s">
        <v>715</v>
      </c>
      <c r="B2778">
        <v>0</v>
      </c>
      <c r="C2778">
        <v>2030</v>
      </c>
      <c r="D2778" t="s">
        <v>304</v>
      </c>
      <c r="E2778" t="s">
        <v>305</v>
      </c>
      <c r="F2778" t="s">
        <v>514</v>
      </c>
      <c r="G2778" t="s">
        <v>264</v>
      </c>
      <c r="H2778" t="s">
        <v>25</v>
      </c>
      <c r="I2778" t="s">
        <v>19</v>
      </c>
      <c r="J2778" t="s">
        <v>26</v>
      </c>
      <c r="K2778" t="s">
        <v>42</v>
      </c>
      <c r="L2778" t="s">
        <v>43</v>
      </c>
      <c r="M2778">
        <v>0.1</v>
      </c>
    </row>
    <row r="2779" spans="1:13" x14ac:dyDescent="0.25">
      <c r="A2779" t="s">
        <v>715</v>
      </c>
      <c r="B2779">
        <v>0</v>
      </c>
      <c r="C2779">
        <v>2030</v>
      </c>
      <c r="D2779" t="s">
        <v>304</v>
      </c>
      <c r="E2779" t="s">
        <v>305</v>
      </c>
      <c r="F2779" t="s">
        <v>514</v>
      </c>
      <c r="G2779" t="s">
        <v>264</v>
      </c>
      <c r="H2779" t="s">
        <v>25</v>
      </c>
      <c r="I2779" t="s">
        <v>19</v>
      </c>
      <c r="J2779" t="s">
        <v>26</v>
      </c>
      <c r="K2779" t="s">
        <v>44</v>
      </c>
      <c r="L2779" t="s">
        <v>43</v>
      </c>
      <c r="M2779">
        <v>-2.5000000000000001E-2</v>
      </c>
    </row>
    <row r="2780" spans="1:13" x14ac:dyDescent="0.25">
      <c r="A2780" t="s">
        <v>715</v>
      </c>
      <c r="B2780">
        <v>0</v>
      </c>
      <c r="C2780">
        <v>2030</v>
      </c>
      <c r="D2780" t="s">
        <v>304</v>
      </c>
      <c r="E2780" t="s">
        <v>305</v>
      </c>
      <c r="F2780" t="s">
        <v>514</v>
      </c>
      <c r="G2780" t="s">
        <v>214</v>
      </c>
      <c r="H2780" t="s">
        <v>215</v>
      </c>
      <c r="I2780" t="s">
        <v>19</v>
      </c>
      <c r="J2780" t="s">
        <v>26</v>
      </c>
      <c r="K2780" t="s">
        <v>42</v>
      </c>
      <c r="L2780" t="s">
        <v>43</v>
      </c>
      <c r="M2780">
        <v>4.04</v>
      </c>
    </row>
    <row r="2781" spans="1:13" x14ac:dyDescent="0.25">
      <c r="A2781" t="s">
        <v>715</v>
      </c>
      <c r="B2781">
        <v>0</v>
      </c>
      <c r="C2781">
        <v>2030</v>
      </c>
      <c r="D2781" t="s">
        <v>304</v>
      </c>
      <c r="E2781" t="s">
        <v>305</v>
      </c>
      <c r="F2781" t="s">
        <v>514</v>
      </c>
      <c r="G2781" t="s">
        <v>214</v>
      </c>
      <c r="H2781" t="s">
        <v>215</v>
      </c>
      <c r="I2781" t="s">
        <v>19</v>
      </c>
      <c r="J2781" t="s">
        <v>26</v>
      </c>
      <c r="K2781" t="s">
        <v>44</v>
      </c>
      <c r="L2781" t="s">
        <v>43</v>
      </c>
      <c r="M2781">
        <v>-4.04</v>
      </c>
    </row>
    <row r="2782" spans="1:13" x14ac:dyDescent="0.25">
      <c r="A2782" t="s">
        <v>715</v>
      </c>
      <c r="B2782">
        <v>0</v>
      </c>
      <c r="C2782">
        <v>2030</v>
      </c>
      <c r="D2782" t="s">
        <v>304</v>
      </c>
      <c r="E2782" t="s">
        <v>305</v>
      </c>
      <c r="F2782" t="s">
        <v>514</v>
      </c>
      <c r="G2782" t="s">
        <v>47</v>
      </c>
      <c r="H2782" t="s">
        <v>48</v>
      </c>
      <c r="I2782" t="s">
        <v>19</v>
      </c>
      <c r="J2782" t="s">
        <v>26</v>
      </c>
      <c r="K2782" t="s">
        <v>42</v>
      </c>
      <c r="L2782" t="s">
        <v>43</v>
      </c>
      <c r="M2782">
        <v>0.4</v>
      </c>
    </row>
    <row r="2783" spans="1:13" x14ac:dyDescent="0.25">
      <c r="A2783" t="s">
        <v>715</v>
      </c>
      <c r="B2783">
        <v>0</v>
      </c>
      <c r="C2783">
        <v>2030</v>
      </c>
      <c r="D2783" t="s">
        <v>304</v>
      </c>
      <c r="E2783" t="s">
        <v>305</v>
      </c>
      <c r="F2783" t="s">
        <v>514</v>
      </c>
      <c r="G2783" t="s">
        <v>47</v>
      </c>
      <c r="H2783" t="s">
        <v>48</v>
      </c>
      <c r="I2783" t="s">
        <v>19</v>
      </c>
      <c r="J2783" t="s">
        <v>26</v>
      </c>
      <c r="K2783" t="s">
        <v>44</v>
      </c>
      <c r="L2783" t="s">
        <v>43</v>
      </c>
      <c r="M2783">
        <v>-0.4</v>
      </c>
    </row>
    <row r="2784" spans="1:13" x14ac:dyDescent="0.25">
      <c r="A2784" t="s">
        <v>715</v>
      </c>
      <c r="B2784">
        <v>0</v>
      </c>
      <c r="C2784">
        <v>2030</v>
      </c>
      <c r="D2784" t="s">
        <v>304</v>
      </c>
      <c r="E2784" t="s">
        <v>305</v>
      </c>
      <c r="F2784" t="s">
        <v>514</v>
      </c>
      <c r="G2784" t="s">
        <v>11</v>
      </c>
      <c r="H2784" t="s">
        <v>12</v>
      </c>
      <c r="I2784" t="s">
        <v>13</v>
      </c>
      <c r="J2784" t="s">
        <v>14</v>
      </c>
      <c r="K2784" t="s">
        <v>45</v>
      </c>
      <c r="L2784" t="s">
        <v>43</v>
      </c>
      <c r="M2784">
        <v>3.8114292393097333E-2</v>
      </c>
    </row>
    <row r="2785" spans="1:13" x14ac:dyDescent="0.25">
      <c r="A2785" t="s">
        <v>715</v>
      </c>
      <c r="B2785">
        <v>0</v>
      </c>
      <c r="C2785">
        <v>2030</v>
      </c>
      <c r="D2785" t="s">
        <v>304</v>
      </c>
      <c r="E2785" t="s">
        <v>305</v>
      </c>
      <c r="F2785" t="s">
        <v>514</v>
      </c>
      <c r="G2785" t="s">
        <v>37</v>
      </c>
      <c r="H2785" t="s">
        <v>36</v>
      </c>
      <c r="I2785" t="s">
        <v>13</v>
      </c>
      <c r="J2785" t="s">
        <v>38</v>
      </c>
      <c r="K2785" t="s">
        <v>42</v>
      </c>
      <c r="L2785" t="s">
        <v>43</v>
      </c>
      <c r="M2785">
        <v>0.77060031926043604</v>
      </c>
    </row>
    <row r="2786" spans="1:13" x14ac:dyDescent="0.25">
      <c r="A2786" t="s">
        <v>715</v>
      </c>
      <c r="B2786">
        <v>0</v>
      </c>
      <c r="C2786">
        <v>2030</v>
      </c>
      <c r="D2786" t="s">
        <v>304</v>
      </c>
      <c r="E2786" t="s">
        <v>305</v>
      </c>
      <c r="F2786" t="s">
        <v>514</v>
      </c>
      <c r="G2786" t="s">
        <v>37</v>
      </c>
      <c r="H2786" t="s">
        <v>36</v>
      </c>
      <c r="I2786" t="s">
        <v>13</v>
      </c>
      <c r="J2786" t="s">
        <v>38</v>
      </c>
      <c r="K2786" t="s">
        <v>44</v>
      </c>
      <c r="L2786" t="s">
        <v>43</v>
      </c>
      <c r="M2786">
        <v>-0.77060031926043604</v>
      </c>
    </row>
    <row r="2787" spans="1:13" x14ac:dyDescent="0.25">
      <c r="A2787" t="s">
        <v>715</v>
      </c>
      <c r="B2787">
        <v>0</v>
      </c>
      <c r="C2787">
        <v>2030</v>
      </c>
      <c r="D2787" t="s">
        <v>304</v>
      </c>
      <c r="E2787" t="s">
        <v>305</v>
      </c>
      <c r="F2787" t="s">
        <v>645</v>
      </c>
      <c r="G2787" t="s">
        <v>30</v>
      </c>
      <c r="H2787" t="s">
        <v>18</v>
      </c>
      <c r="I2787" t="s">
        <v>19</v>
      </c>
      <c r="J2787" t="s">
        <v>31</v>
      </c>
      <c r="K2787" t="s">
        <v>42</v>
      </c>
      <c r="L2787" t="s">
        <v>43</v>
      </c>
      <c r="M2787">
        <v>0.49001</v>
      </c>
    </row>
    <row r="2788" spans="1:13" x14ac:dyDescent="0.25">
      <c r="A2788" t="s">
        <v>715</v>
      </c>
      <c r="B2788">
        <v>0</v>
      </c>
      <c r="C2788">
        <v>2030</v>
      </c>
      <c r="D2788" t="s">
        <v>304</v>
      </c>
      <c r="E2788" t="s">
        <v>305</v>
      </c>
      <c r="F2788" t="s">
        <v>645</v>
      </c>
      <c r="G2788" t="s">
        <v>149</v>
      </c>
      <c r="H2788" t="s">
        <v>18</v>
      </c>
      <c r="I2788" t="s">
        <v>19</v>
      </c>
      <c r="J2788" t="s">
        <v>150</v>
      </c>
      <c r="K2788" t="s">
        <v>42</v>
      </c>
      <c r="L2788" t="s">
        <v>43</v>
      </c>
      <c r="M2788">
        <v>0.45200000000000001</v>
      </c>
    </row>
    <row r="2789" spans="1:13" x14ac:dyDescent="0.25">
      <c r="A2789" t="s">
        <v>715</v>
      </c>
      <c r="B2789">
        <v>0</v>
      </c>
      <c r="C2789">
        <v>2030</v>
      </c>
      <c r="D2789" t="s">
        <v>304</v>
      </c>
      <c r="E2789" t="s">
        <v>305</v>
      </c>
      <c r="F2789" t="s">
        <v>646</v>
      </c>
      <c r="G2789" t="s">
        <v>152</v>
      </c>
      <c r="H2789" t="s">
        <v>18</v>
      </c>
      <c r="I2789" t="s">
        <v>19</v>
      </c>
      <c r="J2789" t="s">
        <v>31</v>
      </c>
      <c r="K2789" t="s">
        <v>42</v>
      </c>
      <c r="L2789" t="s">
        <v>43</v>
      </c>
      <c r="M2789">
        <v>0.47039999999999998</v>
      </c>
    </row>
    <row r="2790" spans="1:13" x14ac:dyDescent="0.25">
      <c r="A2790" t="s">
        <v>715</v>
      </c>
      <c r="B2790">
        <v>0</v>
      </c>
      <c r="C2790">
        <v>2030</v>
      </c>
      <c r="D2790" t="s">
        <v>304</v>
      </c>
      <c r="E2790" t="s">
        <v>305</v>
      </c>
      <c r="F2790" t="s">
        <v>564</v>
      </c>
      <c r="G2790" t="s">
        <v>275</v>
      </c>
      <c r="H2790" t="s">
        <v>12</v>
      </c>
      <c r="I2790" t="s">
        <v>19</v>
      </c>
      <c r="J2790" t="s">
        <v>218</v>
      </c>
      <c r="K2790" t="s">
        <v>42</v>
      </c>
      <c r="L2790" t="s">
        <v>43</v>
      </c>
      <c r="M2790">
        <v>0.68804999999999994</v>
      </c>
    </row>
    <row r="2791" spans="1:13" x14ac:dyDescent="0.25">
      <c r="A2791" t="s">
        <v>715</v>
      </c>
      <c r="B2791">
        <v>0</v>
      </c>
      <c r="C2791">
        <v>2030</v>
      </c>
      <c r="D2791" t="s">
        <v>304</v>
      </c>
      <c r="E2791" t="s">
        <v>305</v>
      </c>
      <c r="F2791" t="s">
        <v>564</v>
      </c>
      <c r="G2791" t="s">
        <v>27</v>
      </c>
      <c r="H2791" t="s">
        <v>23</v>
      </c>
      <c r="I2791" t="s">
        <v>19</v>
      </c>
      <c r="J2791" t="s">
        <v>24</v>
      </c>
      <c r="K2791" t="s">
        <v>42</v>
      </c>
      <c r="L2791" t="s">
        <v>43</v>
      </c>
      <c r="M2791">
        <v>2.0489999999999999</v>
      </c>
    </row>
    <row r="2792" spans="1:13" x14ac:dyDescent="0.25">
      <c r="A2792" t="s">
        <v>715</v>
      </c>
      <c r="B2792">
        <v>0</v>
      </c>
      <c r="C2792">
        <v>2030</v>
      </c>
      <c r="D2792" t="s">
        <v>304</v>
      </c>
      <c r="E2792" t="s">
        <v>305</v>
      </c>
      <c r="F2792" t="s">
        <v>564</v>
      </c>
      <c r="G2792" t="s">
        <v>27</v>
      </c>
      <c r="H2792" t="s">
        <v>23</v>
      </c>
      <c r="I2792" t="s">
        <v>19</v>
      </c>
      <c r="J2792" t="s">
        <v>24</v>
      </c>
      <c r="K2792" t="s">
        <v>44</v>
      </c>
      <c r="L2792" t="s">
        <v>43</v>
      </c>
      <c r="M2792">
        <v>-0.51224999999999998</v>
      </c>
    </row>
    <row r="2793" spans="1:13" x14ac:dyDescent="0.25">
      <c r="A2793" t="s">
        <v>715</v>
      </c>
      <c r="B2793">
        <v>0</v>
      </c>
      <c r="C2793">
        <v>2030</v>
      </c>
      <c r="D2793" t="s">
        <v>304</v>
      </c>
      <c r="E2793" t="s">
        <v>305</v>
      </c>
      <c r="F2793" t="s">
        <v>564</v>
      </c>
      <c r="G2793" t="s">
        <v>28</v>
      </c>
      <c r="H2793" t="s">
        <v>21</v>
      </c>
      <c r="I2793" t="s">
        <v>19</v>
      </c>
      <c r="J2793" t="s">
        <v>22</v>
      </c>
      <c r="K2793" t="s">
        <v>42</v>
      </c>
      <c r="L2793" t="s">
        <v>43</v>
      </c>
      <c r="M2793">
        <v>9.4799999999999995E-2</v>
      </c>
    </row>
    <row r="2794" spans="1:13" x14ac:dyDescent="0.25">
      <c r="A2794" t="s">
        <v>715</v>
      </c>
      <c r="B2794">
        <v>0</v>
      </c>
      <c r="C2794">
        <v>2030</v>
      </c>
      <c r="D2794" t="s">
        <v>304</v>
      </c>
      <c r="E2794" t="s">
        <v>305</v>
      </c>
      <c r="F2794" t="s">
        <v>564</v>
      </c>
      <c r="G2794" t="s">
        <v>28</v>
      </c>
      <c r="H2794" t="s">
        <v>21</v>
      </c>
      <c r="I2794" t="s">
        <v>19</v>
      </c>
      <c r="J2794" t="s">
        <v>22</v>
      </c>
      <c r="K2794" t="s">
        <v>44</v>
      </c>
      <c r="L2794" t="s">
        <v>43</v>
      </c>
      <c r="M2794">
        <v>-9.4799999999999995E-2</v>
      </c>
    </row>
    <row r="2795" spans="1:13" x14ac:dyDescent="0.25">
      <c r="A2795" t="s">
        <v>715</v>
      </c>
      <c r="B2795">
        <v>0</v>
      </c>
      <c r="C2795">
        <v>2030</v>
      </c>
      <c r="D2795" t="s">
        <v>304</v>
      </c>
      <c r="E2795" t="s">
        <v>305</v>
      </c>
      <c r="F2795" t="s">
        <v>564</v>
      </c>
      <c r="G2795" t="s">
        <v>20</v>
      </c>
      <c r="H2795" t="s">
        <v>21</v>
      </c>
      <c r="I2795" t="s">
        <v>19</v>
      </c>
      <c r="J2795" t="s">
        <v>22</v>
      </c>
      <c r="K2795" t="s">
        <v>42</v>
      </c>
      <c r="L2795" t="s">
        <v>43</v>
      </c>
      <c r="M2795">
        <v>0.2054</v>
      </c>
    </row>
    <row r="2796" spans="1:13" x14ac:dyDescent="0.25">
      <c r="A2796" t="s">
        <v>715</v>
      </c>
      <c r="B2796">
        <v>0</v>
      </c>
      <c r="C2796">
        <v>2030</v>
      </c>
      <c r="D2796" t="s">
        <v>304</v>
      </c>
      <c r="E2796" t="s">
        <v>305</v>
      </c>
      <c r="F2796" t="s">
        <v>564</v>
      </c>
      <c r="G2796" t="s">
        <v>20</v>
      </c>
      <c r="H2796" t="s">
        <v>21</v>
      </c>
      <c r="I2796" t="s">
        <v>19</v>
      </c>
      <c r="J2796" t="s">
        <v>22</v>
      </c>
      <c r="K2796" t="s">
        <v>44</v>
      </c>
      <c r="L2796" t="s">
        <v>43</v>
      </c>
      <c r="M2796">
        <v>-0.2054</v>
      </c>
    </row>
    <row r="2797" spans="1:13" x14ac:dyDescent="0.25">
      <c r="A2797" t="s">
        <v>715</v>
      </c>
      <c r="B2797">
        <v>0</v>
      </c>
      <c r="C2797">
        <v>2030</v>
      </c>
      <c r="D2797" t="s">
        <v>304</v>
      </c>
      <c r="E2797" t="s">
        <v>305</v>
      </c>
      <c r="F2797" t="s">
        <v>564</v>
      </c>
      <c r="G2797" t="s">
        <v>29</v>
      </c>
      <c r="H2797" t="s">
        <v>21</v>
      </c>
      <c r="I2797" t="s">
        <v>19</v>
      </c>
      <c r="J2797" t="s">
        <v>22</v>
      </c>
      <c r="K2797" t="s">
        <v>42</v>
      </c>
      <c r="L2797" t="s">
        <v>43</v>
      </c>
      <c r="M2797">
        <v>1.5800000000000002E-2</v>
      </c>
    </row>
    <row r="2798" spans="1:13" x14ac:dyDescent="0.25">
      <c r="A2798" t="s">
        <v>715</v>
      </c>
      <c r="B2798">
        <v>0</v>
      </c>
      <c r="C2798">
        <v>2030</v>
      </c>
      <c r="D2798" t="s">
        <v>304</v>
      </c>
      <c r="E2798" t="s">
        <v>305</v>
      </c>
      <c r="F2798" t="s">
        <v>564</v>
      </c>
      <c r="G2798" t="s">
        <v>29</v>
      </c>
      <c r="H2798" t="s">
        <v>21</v>
      </c>
      <c r="I2798" t="s">
        <v>19</v>
      </c>
      <c r="J2798" t="s">
        <v>22</v>
      </c>
      <c r="K2798" t="s">
        <v>44</v>
      </c>
      <c r="L2798" t="s">
        <v>43</v>
      </c>
      <c r="M2798">
        <v>-1.5800000000000002E-2</v>
      </c>
    </row>
    <row r="2799" spans="1:13" x14ac:dyDescent="0.25">
      <c r="A2799" t="s">
        <v>715</v>
      </c>
      <c r="B2799">
        <v>0</v>
      </c>
      <c r="C2799">
        <v>2030</v>
      </c>
      <c r="D2799" t="s">
        <v>304</v>
      </c>
      <c r="E2799" t="s">
        <v>305</v>
      </c>
      <c r="F2799" t="s">
        <v>564</v>
      </c>
      <c r="G2799" t="s">
        <v>717</v>
      </c>
      <c r="H2799" t="s">
        <v>21</v>
      </c>
      <c r="I2799" t="s">
        <v>19</v>
      </c>
      <c r="J2799" t="s">
        <v>22</v>
      </c>
      <c r="K2799" t="s">
        <v>45</v>
      </c>
      <c r="L2799" t="s">
        <v>43</v>
      </c>
      <c r="M2799">
        <v>18.846</v>
      </c>
    </row>
    <row r="2800" spans="1:13" x14ac:dyDescent="0.25">
      <c r="A2800" t="s">
        <v>715</v>
      </c>
      <c r="B2800">
        <v>0</v>
      </c>
      <c r="C2800">
        <v>2030</v>
      </c>
      <c r="D2800" t="s">
        <v>304</v>
      </c>
      <c r="E2800" t="s">
        <v>305</v>
      </c>
      <c r="F2800" t="s">
        <v>564</v>
      </c>
      <c r="G2800" t="s">
        <v>721</v>
      </c>
      <c r="H2800" t="s">
        <v>21</v>
      </c>
      <c r="I2800" t="s">
        <v>19</v>
      </c>
      <c r="J2800" t="s">
        <v>184</v>
      </c>
      <c r="K2800" t="s">
        <v>45</v>
      </c>
      <c r="L2800" t="s">
        <v>43</v>
      </c>
      <c r="M2800">
        <v>30.12711120720628</v>
      </c>
    </row>
    <row r="2801" spans="1:13" x14ac:dyDescent="0.25">
      <c r="A2801" t="s">
        <v>715</v>
      </c>
      <c r="B2801">
        <v>0</v>
      </c>
      <c r="C2801">
        <v>2030</v>
      </c>
      <c r="D2801" t="s">
        <v>304</v>
      </c>
      <c r="E2801" t="s">
        <v>305</v>
      </c>
      <c r="F2801" t="s">
        <v>564</v>
      </c>
      <c r="G2801" t="s">
        <v>718</v>
      </c>
      <c r="H2801" t="s">
        <v>23</v>
      </c>
      <c r="I2801" t="s">
        <v>19</v>
      </c>
      <c r="J2801" t="s">
        <v>24</v>
      </c>
      <c r="K2801" t="s">
        <v>45</v>
      </c>
      <c r="L2801" t="s">
        <v>43</v>
      </c>
      <c r="M2801">
        <v>13.812558945298429</v>
      </c>
    </row>
    <row r="2802" spans="1:13" x14ac:dyDescent="0.25">
      <c r="A2802" t="s">
        <v>715</v>
      </c>
      <c r="B2802">
        <v>0</v>
      </c>
      <c r="C2802">
        <v>2030</v>
      </c>
      <c r="D2802" t="s">
        <v>304</v>
      </c>
      <c r="E2802" t="s">
        <v>305</v>
      </c>
      <c r="F2802" t="s">
        <v>564</v>
      </c>
      <c r="G2802" t="s">
        <v>676</v>
      </c>
      <c r="H2802" t="s">
        <v>23</v>
      </c>
      <c r="I2802" t="s">
        <v>19</v>
      </c>
      <c r="J2802" t="s">
        <v>24</v>
      </c>
      <c r="K2802" t="s">
        <v>45</v>
      </c>
      <c r="L2802" t="s">
        <v>43</v>
      </c>
      <c r="M2802">
        <v>44.071241054701574</v>
      </c>
    </row>
    <row r="2803" spans="1:13" x14ac:dyDescent="0.25">
      <c r="A2803" t="s">
        <v>715</v>
      </c>
      <c r="B2803">
        <v>0</v>
      </c>
      <c r="C2803">
        <v>2030</v>
      </c>
      <c r="D2803" t="s">
        <v>306</v>
      </c>
      <c r="E2803" t="s">
        <v>307</v>
      </c>
      <c r="F2803" t="s">
        <v>515</v>
      </c>
      <c r="G2803" t="s">
        <v>39</v>
      </c>
      <c r="H2803" t="s">
        <v>36</v>
      </c>
      <c r="I2803" t="s">
        <v>19</v>
      </c>
      <c r="J2803" t="s">
        <v>26</v>
      </c>
      <c r="K2803" t="s">
        <v>42</v>
      </c>
      <c r="L2803" t="s">
        <v>43</v>
      </c>
      <c r="M2803">
        <v>24.498999999999999</v>
      </c>
    </row>
    <row r="2804" spans="1:13" x14ac:dyDescent="0.25">
      <c r="A2804" t="s">
        <v>715</v>
      </c>
      <c r="B2804">
        <v>0</v>
      </c>
      <c r="C2804">
        <v>2030</v>
      </c>
      <c r="D2804" t="s">
        <v>306</v>
      </c>
      <c r="E2804" t="s">
        <v>307</v>
      </c>
      <c r="F2804" t="s">
        <v>515</v>
      </c>
      <c r="G2804" t="s">
        <v>39</v>
      </c>
      <c r="H2804" t="s">
        <v>36</v>
      </c>
      <c r="I2804" t="s">
        <v>19</v>
      </c>
      <c r="J2804" t="s">
        <v>26</v>
      </c>
      <c r="K2804" t="s">
        <v>44</v>
      </c>
      <c r="L2804" t="s">
        <v>43</v>
      </c>
      <c r="M2804">
        <v>-24.498999999999999</v>
      </c>
    </row>
    <row r="2805" spans="1:13" x14ac:dyDescent="0.25">
      <c r="A2805" t="s">
        <v>715</v>
      </c>
      <c r="B2805">
        <v>0</v>
      </c>
      <c r="C2805">
        <v>2030</v>
      </c>
      <c r="D2805" t="s">
        <v>306</v>
      </c>
      <c r="E2805" t="s">
        <v>307</v>
      </c>
      <c r="F2805" t="s">
        <v>515</v>
      </c>
      <c r="G2805" t="s">
        <v>49</v>
      </c>
      <c r="H2805" t="s">
        <v>35</v>
      </c>
      <c r="I2805" t="s">
        <v>19</v>
      </c>
      <c r="J2805" t="s">
        <v>26</v>
      </c>
      <c r="K2805" t="s">
        <v>42</v>
      </c>
      <c r="L2805" t="s">
        <v>43</v>
      </c>
      <c r="M2805">
        <v>9.202</v>
      </c>
    </row>
    <row r="2806" spans="1:13" x14ac:dyDescent="0.25">
      <c r="A2806" t="s">
        <v>715</v>
      </c>
      <c r="B2806">
        <v>0</v>
      </c>
      <c r="C2806">
        <v>2030</v>
      </c>
      <c r="D2806" t="s">
        <v>306</v>
      </c>
      <c r="E2806" t="s">
        <v>307</v>
      </c>
      <c r="F2806" t="s">
        <v>515</v>
      </c>
      <c r="G2806" t="s">
        <v>49</v>
      </c>
      <c r="H2806" t="s">
        <v>35</v>
      </c>
      <c r="I2806" t="s">
        <v>19</v>
      </c>
      <c r="J2806" t="s">
        <v>26</v>
      </c>
      <c r="K2806" t="s">
        <v>44</v>
      </c>
      <c r="L2806" t="s">
        <v>43</v>
      </c>
      <c r="M2806">
        <v>-9.202</v>
      </c>
    </row>
    <row r="2807" spans="1:13" x14ac:dyDescent="0.25">
      <c r="A2807" t="s">
        <v>715</v>
      </c>
      <c r="B2807">
        <v>0</v>
      </c>
      <c r="C2807">
        <v>2030</v>
      </c>
      <c r="D2807" t="s">
        <v>306</v>
      </c>
      <c r="E2807" t="s">
        <v>307</v>
      </c>
      <c r="F2807" t="s">
        <v>515</v>
      </c>
      <c r="G2807" t="s">
        <v>264</v>
      </c>
      <c r="H2807" t="s">
        <v>25</v>
      </c>
      <c r="I2807" t="s">
        <v>19</v>
      </c>
      <c r="J2807" t="s">
        <v>26</v>
      </c>
      <c r="K2807" t="s">
        <v>42</v>
      </c>
      <c r="L2807" t="s">
        <v>43</v>
      </c>
      <c r="M2807">
        <v>5.2460000000000004</v>
      </c>
    </row>
    <row r="2808" spans="1:13" x14ac:dyDescent="0.25">
      <c r="A2808" t="s">
        <v>715</v>
      </c>
      <c r="B2808">
        <v>0</v>
      </c>
      <c r="C2808">
        <v>2030</v>
      </c>
      <c r="D2808" t="s">
        <v>306</v>
      </c>
      <c r="E2808" t="s">
        <v>307</v>
      </c>
      <c r="F2808" t="s">
        <v>515</v>
      </c>
      <c r="G2808" t="s">
        <v>264</v>
      </c>
      <c r="H2808" t="s">
        <v>25</v>
      </c>
      <c r="I2808" t="s">
        <v>19</v>
      </c>
      <c r="J2808" t="s">
        <v>26</v>
      </c>
      <c r="K2808" t="s">
        <v>44</v>
      </c>
      <c r="L2808" t="s">
        <v>43</v>
      </c>
      <c r="M2808">
        <v>-5.0723294126603475</v>
      </c>
    </row>
    <row r="2809" spans="1:13" x14ac:dyDescent="0.25">
      <c r="A2809" t="s">
        <v>715</v>
      </c>
      <c r="B2809">
        <v>0</v>
      </c>
      <c r="C2809">
        <v>2030</v>
      </c>
      <c r="D2809" t="s">
        <v>306</v>
      </c>
      <c r="E2809" t="s">
        <v>307</v>
      </c>
      <c r="F2809" t="s">
        <v>515</v>
      </c>
      <c r="G2809" t="s">
        <v>214</v>
      </c>
      <c r="H2809" t="s">
        <v>215</v>
      </c>
      <c r="I2809" t="s">
        <v>19</v>
      </c>
      <c r="J2809" t="s">
        <v>26</v>
      </c>
      <c r="K2809" t="s">
        <v>42</v>
      </c>
      <c r="L2809" t="s">
        <v>43</v>
      </c>
      <c r="M2809">
        <v>7.117</v>
      </c>
    </row>
    <row r="2810" spans="1:13" x14ac:dyDescent="0.25">
      <c r="A2810" t="s">
        <v>715</v>
      </c>
      <c r="B2810">
        <v>0</v>
      </c>
      <c r="C2810">
        <v>2030</v>
      </c>
      <c r="D2810" t="s">
        <v>306</v>
      </c>
      <c r="E2810" t="s">
        <v>307</v>
      </c>
      <c r="F2810" t="s">
        <v>515</v>
      </c>
      <c r="G2810" t="s">
        <v>214</v>
      </c>
      <c r="H2810" t="s">
        <v>215</v>
      </c>
      <c r="I2810" t="s">
        <v>19</v>
      </c>
      <c r="J2810" t="s">
        <v>26</v>
      </c>
      <c r="K2810" t="s">
        <v>44</v>
      </c>
      <c r="L2810" t="s">
        <v>43</v>
      </c>
      <c r="M2810">
        <v>-7.117</v>
      </c>
    </row>
    <row r="2811" spans="1:13" x14ac:dyDescent="0.25">
      <c r="A2811" t="s">
        <v>715</v>
      </c>
      <c r="B2811">
        <v>0</v>
      </c>
      <c r="C2811">
        <v>2030</v>
      </c>
      <c r="D2811" t="s">
        <v>306</v>
      </c>
      <c r="E2811" t="s">
        <v>307</v>
      </c>
      <c r="F2811" t="s">
        <v>515</v>
      </c>
      <c r="G2811" t="s">
        <v>47</v>
      </c>
      <c r="H2811" t="s">
        <v>48</v>
      </c>
      <c r="I2811" t="s">
        <v>19</v>
      </c>
      <c r="J2811" t="s">
        <v>26</v>
      </c>
      <c r="K2811" t="s">
        <v>42</v>
      </c>
      <c r="L2811" t="s">
        <v>43</v>
      </c>
      <c r="M2811">
        <v>0.995</v>
      </c>
    </row>
    <row r="2812" spans="1:13" x14ac:dyDescent="0.25">
      <c r="A2812" t="s">
        <v>715</v>
      </c>
      <c r="B2812">
        <v>0</v>
      </c>
      <c r="C2812">
        <v>2030</v>
      </c>
      <c r="D2812" t="s">
        <v>306</v>
      </c>
      <c r="E2812" t="s">
        <v>307</v>
      </c>
      <c r="F2812" t="s">
        <v>515</v>
      </c>
      <c r="G2812" t="s">
        <v>47</v>
      </c>
      <c r="H2812" t="s">
        <v>48</v>
      </c>
      <c r="I2812" t="s">
        <v>19</v>
      </c>
      <c r="J2812" t="s">
        <v>26</v>
      </c>
      <c r="K2812" t="s">
        <v>44</v>
      </c>
      <c r="L2812" t="s">
        <v>43</v>
      </c>
      <c r="M2812">
        <v>-0.995</v>
      </c>
    </row>
    <row r="2813" spans="1:13" x14ac:dyDescent="0.25">
      <c r="A2813" t="s">
        <v>715</v>
      </c>
      <c r="B2813">
        <v>0</v>
      </c>
      <c r="C2813">
        <v>2030</v>
      </c>
      <c r="D2813" t="s">
        <v>306</v>
      </c>
      <c r="E2813" t="s">
        <v>307</v>
      </c>
      <c r="F2813" t="s">
        <v>515</v>
      </c>
      <c r="G2813" t="s">
        <v>11</v>
      </c>
      <c r="H2813" t="s">
        <v>12</v>
      </c>
      <c r="I2813" t="s">
        <v>13</v>
      </c>
      <c r="J2813" t="s">
        <v>14</v>
      </c>
      <c r="K2813" t="s">
        <v>42</v>
      </c>
      <c r="L2813" t="s">
        <v>43</v>
      </c>
      <c r="M2813">
        <v>5.3329999999999984</v>
      </c>
    </row>
    <row r="2814" spans="1:13" x14ac:dyDescent="0.25">
      <c r="A2814" t="s">
        <v>715</v>
      </c>
      <c r="B2814">
        <v>0</v>
      </c>
      <c r="C2814">
        <v>2030</v>
      </c>
      <c r="D2814" t="s">
        <v>306</v>
      </c>
      <c r="E2814" t="s">
        <v>307</v>
      </c>
      <c r="F2814" t="s">
        <v>515</v>
      </c>
      <c r="G2814" t="s">
        <v>11</v>
      </c>
      <c r="H2814" t="s">
        <v>12</v>
      </c>
      <c r="I2814" t="s">
        <v>13</v>
      </c>
      <c r="J2814" t="s">
        <v>14</v>
      </c>
      <c r="K2814" t="s">
        <v>45</v>
      </c>
      <c r="L2814" t="s">
        <v>43</v>
      </c>
      <c r="M2814">
        <v>0.20953081754980005</v>
      </c>
    </row>
    <row r="2815" spans="1:13" x14ac:dyDescent="0.25">
      <c r="A2815" t="s">
        <v>715</v>
      </c>
      <c r="B2815">
        <v>0</v>
      </c>
      <c r="C2815">
        <v>2030</v>
      </c>
      <c r="D2815" t="s">
        <v>306</v>
      </c>
      <c r="E2815" t="s">
        <v>307</v>
      </c>
      <c r="F2815" t="s">
        <v>515</v>
      </c>
      <c r="G2815" t="s">
        <v>11</v>
      </c>
      <c r="H2815" t="s">
        <v>12</v>
      </c>
      <c r="I2815" t="s">
        <v>13</v>
      </c>
      <c r="J2815" t="s">
        <v>14</v>
      </c>
      <c r="K2815" t="s">
        <v>44</v>
      </c>
      <c r="L2815" t="s">
        <v>43</v>
      </c>
      <c r="M2815">
        <v>-1.3330000000000004</v>
      </c>
    </row>
    <row r="2816" spans="1:13" x14ac:dyDescent="0.25">
      <c r="A2816" t="s">
        <v>715</v>
      </c>
      <c r="B2816">
        <v>0</v>
      </c>
      <c r="C2816">
        <v>2030</v>
      </c>
      <c r="D2816" t="s">
        <v>306</v>
      </c>
      <c r="E2816" t="s">
        <v>307</v>
      </c>
      <c r="F2816" t="s">
        <v>515</v>
      </c>
      <c r="G2816" t="s">
        <v>677</v>
      </c>
      <c r="H2816" t="s">
        <v>13</v>
      </c>
      <c r="I2816" t="s">
        <v>13</v>
      </c>
      <c r="J2816" t="s">
        <v>17</v>
      </c>
      <c r="K2816" t="s">
        <v>45</v>
      </c>
      <c r="L2816" t="s">
        <v>43</v>
      </c>
      <c r="M2816">
        <v>7.3488614783484572</v>
      </c>
    </row>
    <row r="2817" spans="1:13" x14ac:dyDescent="0.25">
      <c r="A2817" t="s">
        <v>715</v>
      </c>
      <c r="B2817">
        <v>0</v>
      </c>
      <c r="C2817">
        <v>2030</v>
      </c>
      <c r="D2817" t="s">
        <v>306</v>
      </c>
      <c r="E2817" t="s">
        <v>307</v>
      </c>
      <c r="F2817" t="s">
        <v>515</v>
      </c>
      <c r="G2817" t="s">
        <v>37</v>
      </c>
      <c r="H2817" t="s">
        <v>36</v>
      </c>
      <c r="I2817" t="s">
        <v>13</v>
      </c>
      <c r="J2817" t="s">
        <v>38</v>
      </c>
      <c r="K2817" t="s">
        <v>42</v>
      </c>
      <c r="L2817" t="s">
        <v>43</v>
      </c>
      <c r="M2817">
        <v>2.5814054323348197</v>
      </c>
    </row>
    <row r="2818" spans="1:13" x14ac:dyDescent="0.25">
      <c r="A2818" t="s">
        <v>715</v>
      </c>
      <c r="B2818">
        <v>0</v>
      </c>
      <c r="C2818">
        <v>2030</v>
      </c>
      <c r="D2818" t="s">
        <v>306</v>
      </c>
      <c r="E2818" t="s">
        <v>307</v>
      </c>
      <c r="F2818" t="s">
        <v>515</v>
      </c>
      <c r="G2818" t="s">
        <v>37</v>
      </c>
      <c r="H2818" t="s">
        <v>36</v>
      </c>
      <c r="I2818" t="s">
        <v>13</v>
      </c>
      <c r="J2818" t="s">
        <v>38</v>
      </c>
      <c r="K2818" t="s">
        <v>44</v>
      </c>
      <c r="L2818" t="s">
        <v>43</v>
      </c>
      <c r="M2818">
        <v>-2.5814054323348197</v>
      </c>
    </row>
    <row r="2819" spans="1:13" x14ac:dyDescent="0.25">
      <c r="A2819" t="s">
        <v>715</v>
      </c>
      <c r="B2819">
        <v>0</v>
      </c>
      <c r="C2819">
        <v>2030</v>
      </c>
      <c r="D2819" t="s">
        <v>306</v>
      </c>
      <c r="E2819" t="s">
        <v>307</v>
      </c>
      <c r="F2819" t="s">
        <v>647</v>
      </c>
      <c r="G2819" t="s">
        <v>30</v>
      </c>
      <c r="H2819" t="s">
        <v>18</v>
      </c>
      <c r="I2819" t="s">
        <v>19</v>
      </c>
      <c r="J2819" t="s">
        <v>31</v>
      </c>
      <c r="K2819" t="s">
        <v>42</v>
      </c>
      <c r="L2819" t="s">
        <v>43</v>
      </c>
      <c r="M2819">
        <v>7.9874900000000002</v>
      </c>
    </row>
    <row r="2820" spans="1:13" x14ac:dyDescent="0.25">
      <c r="A2820" t="s">
        <v>715</v>
      </c>
      <c r="B2820">
        <v>0</v>
      </c>
      <c r="C2820">
        <v>2030</v>
      </c>
      <c r="D2820" t="s">
        <v>306</v>
      </c>
      <c r="E2820" t="s">
        <v>307</v>
      </c>
      <c r="F2820" t="s">
        <v>647</v>
      </c>
      <c r="G2820" t="s">
        <v>149</v>
      </c>
      <c r="H2820" t="s">
        <v>18</v>
      </c>
      <c r="I2820" t="s">
        <v>19</v>
      </c>
      <c r="J2820" t="s">
        <v>150</v>
      </c>
      <c r="K2820" t="s">
        <v>42</v>
      </c>
      <c r="L2820" t="s">
        <v>43</v>
      </c>
      <c r="M2820">
        <v>3.64</v>
      </c>
    </row>
    <row r="2821" spans="1:13" x14ac:dyDescent="0.25">
      <c r="A2821" t="s">
        <v>715</v>
      </c>
      <c r="B2821">
        <v>0</v>
      </c>
      <c r="C2821">
        <v>2030</v>
      </c>
      <c r="D2821" t="s">
        <v>306</v>
      </c>
      <c r="E2821" t="s">
        <v>307</v>
      </c>
      <c r="F2821" t="s">
        <v>648</v>
      </c>
      <c r="G2821" t="s">
        <v>152</v>
      </c>
      <c r="H2821" t="s">
        <v>18</v>
      </c>
      <c r="I2821" t="s">
        <v>19</v>
      </c>
      <c r="J2821" t="s">
        <v>31</v>
      </c>
      <c r="K2821" t="s">
        <v>42</v>
      </c>
      <c r="L2821" t="s">
        <v>43</v>
      </c>
      <c r="M2821">
        <v>2.1126499999999999</v>
      </c>
    </row>
    <row r="2822" spans="1:13" x14ac:dyDescent="0.25">
      <c r="A2822" t="s">
        <v>715</v>
      </c>
      <c r="B2822">
        <v>0</v>
      </c>
      <c r="C2822">
        <v>2030</v>
      </c>
      <c r="D2822" t="s">
        <v>306</v>
      </c>
      <c r="E2822" t="s">
        <v>307</v>
      </c>
      <c r="F2822" t="s">
        <v>565</v>
      </c>
      <c r="G2822" t="s">
        <v>275</v>
      </c>
      <c r="H2822" t="s">
        <v>12</v>
      </c>
      <c r="I2822" t="s">
        <v>19</v>
      </c>
      <c r="J2822" t="s">
        <v>218</v>
      </c>
      <c r="K2822" t="s">
        <v>42</v>
      </c>
      <c r="L2822" t="s">
        <v>43</v>
      </c>
      <c r="M2822">
        <v>6.8664000000000005</v>
      </c>
    </row>
    <row r="2823" spans="1:13" x14ac:dyDescent="0.25">
      <c r="A2823" t="s">
        <v>715</v>
      </c>
      <c r="B2823">
        <v>0</v>
      </c>
      <c r="C2823">
        <v>2030</v>
      </c>
      <c r="D2823" t="s">
        <v>306</v>
      </c>
      <c r="E2823" t="s">
        <v>307</v>
      </c>
      <c r="F2823" t="s">
        <v>565</v>
      </c>
      <c r="G2823" t="s">
        <v>27</v>
      </c>
      <c r="H2823" t="s">
        <v>23</v>
      </c>
      <c r="I2823" t="s">
        <v>19</v>
      </c>
      <c r="J2823" t="s">
        <v>24</v>
      </c>
      <c r="K2823" t="s">
        <v>42</v>
      </c>
      <c r="L2823" t="s">
        <v>43</v>
      </c>
      <c r="M2823">
        <v>9.8849999999999998</v>
      </c>
    </row>
    <row r="2824" spans="1:13" x14ac:dyDescent="0.25">
      <c r="A2824" t="s">
        <v>715</v>
      </c>
      <c r="B2824">
        <v>0</v>
      </c>
      <c r="C2824">
        <v>2030</v>
      </c>
      <c r="D2824" t="s">
        <v>306</v>
      </c>
      <c r="E2824" t="s">
        <v>307</v>
      </c>
      <c r="F2824" t="s">
        <v>565</v>
      </c>
      <c r="G2824" t="s">
        <v>27</v>
      </c>
      <c r="H2824" t="s">
        <v>23</v>
      </c>
      <c r="I2824" t="s">
        <v>19</v>
      </c>
      <c r="J2824" t="s">
        <v>24</v>
      </c>
      <c r="K2824" t="s">
        <v>44</v>
      </c>
      <c r="L2824" t="s">
        <v>43</v>
      </c>
      <c r="M2824">
        <v>-8.8410174160395947</v>
      </c>
    </row>
    <row r="2825" spans="1:13" x14ac:dyDescent="0.25">
      <c r="A2825" t="s">
        <v>715</v>
      </c>
      <c r="B2825">
        <v>0</v>
      </c>
      <c r="C2825">
        <v>2030</v>
      </c>
      <c r="D2825" t="s">
        <v>306</v>
      </c>
      <c r="E2825" t="s">
        <v>307</v>
      </c>
      <c r="F2825" t="s">
        <v>565</v>
      </c>
      <c r="G2825" t="s">
        <v>28</v>
      </c>
      <c r="H2825" t="s">
        <v>21</v>
      </c>
      <c r="I2825" t="s">
        <v>19</v>
      </c>
      <c r="J2825" t="s">
        <v>22</v>
      </c>
      <c r="K2825" t="s">
        <v>42</v>
      </c>
      <c r="L2825" t="s">
        <v>43</v>
      </c>
      <c r="M2825">
        <v>7.5022054000000002</v>
      </c>
    </row>
    <row r="2826" spans="1:13" x14ac:dyDescent="0.25">
      <c r="A2826" t="s">
        <v>715</v>
      </c>
      <c r="B2826">
        <v>0</v>
      </c>
      <c r="C2826">
        <v>2030</v>
      </c>
      <c r="D2826" t="s">
        <v>306</v>
      </c>
      <c r="E2826" t="s">
        <v>307</v>
      </c>
      <c r="F2826" t="s">
        <v>565</v>
      </c>
      <c r="G2826" t="s">
        <v>28</v>
      </c>
      <c r="H2826" t="s">
        <v>21</v>
      </c>
      <c r="I2826" t="s">
        <v>19</v>
      </c>
      <c r="J2826" t="s">
        <v>22</v>
      </c>
      <c r="K2826" t="s">
        <v>44</v>
      </c>
      <c r="L2826" t="s">
        <v>43</v>
      </c>
      <c r="M2826">
        <v>-7.5022053999999994</v>
      </c>
    </row>
    <row r="2827" spans="1:13" x14ac:dyDescent="0.25">
      <c r="A2827" t="s">
        <v>715</v>
      </c>
      <c r="B2827">
        <v>0</v>
      </c>
      <c r="C2827">
        <v>2030</v>
      </c>
      <c r="D2827" t="s">
        <v>306</v>
      </c>
      <c r="E2827" t="s">
        <v>307</v>
      </c>
      <c r="F2827" t="s">
        <v>565</v>
      </c>
      <c r="G2827" t="s">
        <v>20</v>
      </c>
      <c r="H2827" t="s">
        <v>21</v>
      </c>
      <c r="I2827" t="s">
        <v>19</v>
      </c>
      <c r="J2827" t="s">
        <v>22</v>
      </c>
      <c r="K2827" t="s">
        <v>42</v>
      </c>
      <c r="L2827" t="s">
        <v>43</v>
      </c>
      <c r="M2827">
        <v>18.377831199999999</v>
      </c>
    </row>
    <row r="2828" spans="1:13" x14ac:dyDescent="0.25">
      <c r="A2828" t="s">
        <v>715</v>
      </c>
      <c r="B2828">
        <v>0</v>
      </c>
      <c r="C2828">
        <v>2030</v>
      </c>
      <c r="D2828" t="s">
        <v>306</v>
      </c>
      <c r="E2828" t="s">
        <v>307</v>
      </c>
      <c r="F2828" t="s">
        <v>565</v>
      </c>
      <c r="G2828" t="s">
        <v>20</v>
      </c>
      <c r="H2828" t="s">
        <v>21</v>
      </c>
      <c r="I2828" t="s">
        <v>19</v>
      </c>
      <c r="J2828" t="s">
        <v>22</v>
      </c>
      <c r="K2828" t="s">
        <v>44</v>
      </c>
      <c r="L2828" t="s">
        <v>43</v>
      </c>
      <c r="M2828">
        <v>-18.377831199999999</v>
      </c>
    </row>
    <row r="2829" spans="1:13" x14ac:dyDescent="0.25">
      <c r="A2829" t="s">
        <v>715</v>
      </c>
      <c r="B2829">
        <v>0</v>
      </c>
      <c r="C2829">
        <v>2030</v>
      </c>
      <c r="D2829" t="s">
        <v>306</v>
      </c>
      <c r="E2829" t="s">
        <v>307</v>
      </c>
      <c r="F2829" t="s">
        <v>565</v>
      </c>
      <c r="G2829" t="s">
        <v>29</v>
      </c>
      <c r="H2829" t="s">
        <v>21</v>
      </c>
      <c r="I2829" t="s">
        <v>19</v>
      </c>
      <c r="J2829" t="s">
        <v>22</v>
      </c>
      <c r="K2829" t="s">
        <v>42</v>
      </c>
      <c r="L2829" t="s">
        <v>43</v>
      </c>
      <c r="M2829">
        <v>1.3293334000000001</v>
      </c>
    </row>
    <row r="2830" spans="1:13" x14ac:dyDescent="0.25">
      <c r="A2830" t="s">
        <v>715</v>
      </c>
      <c r="B2830">
        <v>0</v>
      </c>
      <c r="C2830">
        <v>2030</v>
      </c>
      <c r="D2830" t="s">
        <v>306</v>
      </c>
      <c r="E2830" t="s">
        <v>307</v>
      </c>
      <c r="F2830" t="s">
        <v>565</v>
      </c>
      <c r="G2830" t="s">
        <v>29</v>
      </c>
      <c r="H2830" t="s">
        <v>21</v>
      </c>
      <c r="I2830" t="s">
        <v>19</v>
      </c>
      <c r="J2830" t="s">
        <v>22</v>
      </c>
      <c r="K2830" t="s">
        <v>44</v>
      </c>
      <c r="L2830" t="s">
        <v>43</v>
      </c>
      <c r="M2830">
        <v>-1.3293333999999999</v>
      </c>
    </row>
    <row r="2831" spans="1:13" x14ac:dyDescent="0.25">
      <c r="A2831" t="s">
        <v>715</v>
      </c>
      <c r="B2831">
        <v>0</v>
      </c>
      <c r="C2831">
        <v>2030</v>
      </c>
      <c r="D2831" t="s">
        <v>306</v>
      </c>
      <c r="E2831" t="s">
        <v>307</v>
      </c>
      <c r="F2831" t="s">
        <v>565</v>
      </c>
      <c r="G2831" t="s">
        <v>717</v>
      </c>
      <c r="H2831" t="s">
        <v>21</v>
      </c>
      <c r="I2831" t="s">
        <v>19</v>
      </c>
      <c r="J2831" t="s">
        <v>22</v>
      </c>
      <c r="K2831" t="s">
        <v>45</v>
      </c>
      <c r="L2831" t="s">
        <v>43</v>
      </c>
      <c r="M2831">
        <v>122.57047811720564</v>
      </c>
    </row>
    <row r="2832" spans="1:13" x14ac:dyDescent="0.25">
      <c r="A2832" t="s">
        <v>715</v>
      </c>
      <c r="B2832">
        <v>0</v>
      </c>
      <c r="C2832">
        <v>2030</v>
      </c>
      <c r="D2832" t="s">
        <v>306</v>
      </c>
      <c r="E2832" t="s">
        <v>307</v>
      </c>
      <c r="F2832" t="s">
        <v>565</v>
      </c>
      <c r="G2832" t="s">
        <v>674</v>
      </c>
      <c r="H2832" t="s">
        <v>21</v>
      </c>
      <c r="I2832" t="s">
        <v>19</v>
      </c>
      <c r="J2832" t="s">
        <v>22</v>
      </c>
      <c r="K2832" t="s">
        <v>45</v>
      </c>
      <c r="L2832" t="s">
        <v>43</v>
      </c>
      <c r="M2832">
        <v>43.106926228339461</v>
      </c>
    </row>
    <row r="2833" spans="1:13" x14ac:dyDescent="0.25">
      <c r="A2833" t="s">
        <v>715</v>
      </c>
      <c r="B2833">
        <v>0</v>
      </c>
      <c r="C2833">
        <v>2030</v>
      </c>
      <c r="D2833" t="s">
        <v>306</v>
      </c>
      <c r="E2833" t="s">
        <v>307</v>
      </c>
      <c r="F2833" t="s">
        <v>565</v>
      </c>
      <c r="G2833" t="s">
        <v>718</v>
      </c>
      <c r="H2833" t="s">
        <v>23</v>
      </c>
      <c r="I2833" t="s">
        <v>19</v>
      </c>
      <c r="J2833" t="s">
        <v>24</v>
      </c>
      <c r="K2833" t="s">
        <v>45</v>
      </c>
      <c r="L2833" t="s">
        <v>43</v>
      </c>
      <c r="M2833">
        <v>27.510035800669716</v>
      </c>
    </row>
    <row r="2834" spans="1:13" x14ac:dyDescent="0.25">
      <c r="A2834" t="s">
        <v>715</v>
      </c>
      <c r="B2834">
        <v>0</v>
      </c>
      <c r="C2834">
        <v>2030</v>
      </c>
      <c r="D2834" t="s">
        <v>308</v>
      </c>
      <c r="E2834" t="s">
        <v>309</v>
      </c>
      <c r="F2834" t="s">
        <v>516</v>
      </c>
      <c r="G2834" t="s">
        <v>39</v>
      </c>
      <c r="H2834" t="s">
        <v>36</v>
      </c>
      <c r="I2834" t="s">
        <v>19</v>
      </c>
      <c r="J2834" t="s">
        <v>26</v>
      </c>
      <c r="K2834" t="s">
        <v>42</v>
      </c>
      <c r="L2834" t="s">
        <v>43</v>
      </c>
      <c r="M2834">
        <v>3.8290000000000002</v>
      </c>
    </row>
    <row r="2835" spans="1:13" x14ac:dyDescent="0.25">
      <c r="A2835" t="s">
        <v>715</v>
      </c>
      <c r="B2835">
        <v>0</v>
      </c>
      <c r="C2835">
        <v>2030</v>
      </c>
      <c r="D2835" t="s">
        <v>308</v>
      </c>
      <c r="E2835" t="s">
        <v>309</v>
      </c>
      <c r="F2835" t="s">
        <v>516</v>
      </c>
      <c r="G2835" t="s">
        <v>39</v>
      </c>
      <c r="H2835" t="s">
        <v>36</v>
      </c>
      <c r="I2835" t="s">
        <v>19</v>
      </c>
      <c r="J2835" t="s">
        <v>26</v>
      </c>
      <c r="K2835" t="s">
        <v>44</v>
      </c>
      <c r="L2835" t="s">
        <v>43</v>
      </c>
      <c r="M2835">
        <v>-3.8290000000000002</v>
      </c>
    </row>
    <row r="2836" spans="1:13" x14ac:dyDescent="0.25">
      <c r="A2836" t="s">
        <v>715</v>
      </c>
      <c r="B2836">
        <v>0</v>
      </c>
      <c r="C2836">
        <v>2030</v>
      </c>
      <c r="D2836" t="s">
        <v>308</v>
      </c>
      <c r="E2836" t="s">
        <v>309</v>
      </c>
      <c r="F2836" t="s">
        <v>516</v>
      </c>
      <c r="G2836" t="s">
        <v>49</v>
      </c>
      <c r="H2836" t="s">
        <v>35</v>
      </c>
      <c r="I2836" t="s">
        <v>19</v>
      </c>
      <c r="J2836" t="s">
        <v>26</v>
      </c>
      <c r="K2836" t="s">
        <v>42</v>
      </c>
      <c r="L2836" t="s">
        <v>43</v>
      </c>
      <c r="M2836">
        <v>1.756</v>
      </c>
    </row>
    <row r="2837" spans="1:13" x14ac:dyDescent="0.25">
      <c r="A2837" t="s">
        <v>715</v>
      </c>
      <c r="B2837">
        <v>0</v>
      </c>
      <c r="C2837">
        <v>2030</v>
      </c>
      <c r="D2837" t="s">
        <v>308</v>
      </c>
      <c r="E2837" t="s">
        <v>309</v>
      </c>
      <c r="F2837" t="s">
        <v>516</v>
      </c>
      <c r="G2837" t="s">
        <v>49</v>
      </c>
      <c r="H2837" t="s">
        <v>35</v>
      </c>
      <c r="I2837" t="s">
        <v>19</v>
      </c>
      <c r="J2837" t="s">
        <v>26</v>
      </c>
      <c r="K2837" t="s">
        <v>44</v>
      </c>
      <c r="L2837" t="s">
        <v>43</v>
      </c>
      <c r="M2837">
        <v>-1.7559999999999998</v>
      </c>
    </row>
    <row r="2838" spans="1:13" x14ac:dyDescent="0.25">
      <c r="A2838" t="s">
        <v>715</v>
      </c>
      <c r="B2838">
        <v>0</v>
      </c>
      <c r="C2838">
        <v>2030</v>
      </c>
      <c r="D2838" t="s">
        <v>308</v>
      </c>
      <c r="E2838" t="s">
        <v>309</v>
      </c>
      <c r="F2838" t="s">
        <v>516</v>
      </c>
      <c r="G2838" t="s">
        <v>264</v>
      </c>
      <c r="H2838" t="s">
        <v>25</v>
      </c>
      <c r="I2838" t="s">
        <v>19</v>
      </c>
      <c r="J2838" t="s">
        <v>26</v>
      </c>
      <c r="K2838" t="s">
        <v>42</v>
      </c>
      <c r="L2838" t="s">
        <v>43</v>
      </c>
      <c r="M2838">
        <v>0.78600000000000003</v>
      </c>
    </row>
    <row r="2839" spans="1:13" x14ac:dyDescent="0.25">
      <c r="A2839" t="s">
        <v>715</v>
      </c>
      <c r="B2839">
        <v>0</v>
      </c>
      <c r="C2839">
        <v>2030</v>
      </c>
      <c r="D2839" t="s">
        <v>308</v>
      </c>
      <c r="E2839" t="s">
        <v>309</v>
      </c>
      <c r="F2839" t="s">
        <v>516</v>
      </c>
      <c r="G2839" t="s">
        <v>264</v>
      </c>
      <c r="H2839" t="s">
        <v>25</v>
      </c>
      <c r="I2839" t="s">
        <v>19</v>
      </c>
      <c r="J2839" t="s">
        <v>26</v>
      </c>
      <c r="K2839" t="s">
        <v>44</v>
      </c>
      <c r="L2839" t="s">
        <v>43</v>
      </c>
      <c r="M2839">
        <v>-0.61232941266034802</v>
      </c>
    </row>
    <row r="2840" spans="1:13" x14ac:dyDescent="0.25">
      <c r="A2840" t="s">
        <v>715</v>
      </c>
      <c r="B2840">
        <v>0</v>
      </c>
      <c r="C2840">
        <v>2030</v>
      </c>
      <c r="D2840" t="s">
        <v>308</v>
      </c>
      <c r="E2840" t="s">
        <v>309</v>
      </c>
      <c r="F2840" t="s">
        <v>516</v>
      </c>
      <c r="G2840" t="s">
        <v>47</v>
      </c>
      <c r="H2840" t="s">
        <v>48</v>
      </c>
      <c r="I2840" t="s">
        <v>19</v>
      </c>
      <c r="J2840" t="s">
        <v>26</v>
      </c>
      <c r="K2840" t="s">
        <v>42</v>
      </c>
      <c r="L2840" t="s">
        <v>43</v>
      </c>
      <c r="M2840">
        <v>0.69800000000000006</v>
      </c>
    </row>
    <row r="2841" spans="1:13" x14ac:dyDescent="0.25">
      <c r="A2841" t="s">
        <v>715</v>
      </c>
      <c r="B2841">
        <v>0</v>
      </c>
      <c r="C2841">
        <v>2030</v>
      </c>
      <c r="D2841" t="s">
        <v>308</v>
      </c>
      <c r="E2841" t="s">
        <v>309</v>
      </c>
      <c r="F2841" t="s">
        <v>516</v>
      </c>
      <c r="G2841" t="s">
        <v>47</v>
      </c>
      <c r="H2841" t="s">
        <v>48</v>
      </c>
      <c r="I2841" t="s">
        <v>19</v>
      </c>
      <c r="J2841" t="s">
        <v>26</v>
      </c>
      <c r="K2841" t="s">
        <v>44</v>
      </c>
      <c r="L2841" t="s">
        <v>43</v>
      </c>
      <c r="M2841">
        <v>-0.69800000000000006</v>
      </c>
    </row>
    <row r="2842" spans="1:13" x14ac:dyDescent="0.25">
      <c r="A2842" t="s">
        <v>715</v>
      </c>
      <c r="B2842">
        <v>0</v>
      </c>
      <c r="C2842">
        <v>2030</v>
      </c>
      <c r="D2842" t="s">
        <v>308</v>
      </c>
      <c r="E2842" t="s">
        <v>309</v>
      </c>
      <c r="F2842" t="s">
        <v>516</v>
      </c>
      <c r="G2842" t="s">
        <v>11</v>
      </c>
      <c r="H2842" t="s">
        <v>12</v>
      </c>
      <c r="I2842" t="s">
        <v>13</v>
      </c>
      <c r="J2842" t="s">
        <v>14</v>
      </c>
      <c r="K2842" t="s">
        <v>42</v>
      </c>
      <c r="L2842" t="s">
        <v>43</v>
      </c>
      <c r="M2842">
        <v>3.0659999999999941</v>
      </c>
    </row>
    <row r="2843" spans="1:13" x14ac:dyDescent="0.25">
      <c r="A2843" t="s">
        <v>715</v>
      </c>
      <c r="B2843">
        <v>0</v>
      </c>
      <c r="C2843">
        <v>2030</v>
      </c>
      <c r="D2843" t="s">
        <v>308</v>
      </c>
      <c r="E2843" t="s">
        <v>309</v>
      </c>
      <c r="F2843" t="s">
        <v>516</v>
      </c>
      <c r="G2843" t="s">
        <v>11</v>
      </c>
      <c r="H2843" t="s">
        <v>12</v>
      </c>
      <c r="I2843" t="s">
        <v>13</v>
      </c>
      <c r="J2843" t="s">
        <v>14</v>
      </c>
      <c r="K2843" t="s">
        <v>45</v>
      </c>
      <c r="L2843" t="s">
        <v>43</v>
      </c>
      <c r="M2843">
        <v>3.8793928958211564E-2</v>
      </c>
    </row>
    <row r="2844" spans="1:13" x14ac:dyDescent="0.25">
      <c r="A2844" t="s">
        <v>715</v>
      </c>
      <c r="B2844">
        <v>0</v>
      </c>
      <c r="C2844">
        <v>2030</v>
      </c>
      <c r="D2844" t="s">
        <v>308</v>
      </c>
      <c r="E2844" t="s">
        <v>309</v>
      </c>
      <c r="F2844" t="s">
        <v>516</v>
      </c>
      <c r="G2844" t="s">
        <v>11</v>
      </c>
      <c r="H2844" t="s">
        <v>12</v>
      </c>
      <c r="I2844" t="s">
        <v>13</v>
      </c>
      <c r="J2844" t="s">
        <v>14</v>
      </c>
      <c r="K2844" t="s">
        <v>44</v>
      </c>
      <c r="L2844" t="s">
        <v>43</v>
      </c>
      <c r="M2844">
        <v>-0.76599999999999691</v>
      </c>
    </row>
    <row r="2845" spans="1:13" x14ac:dyDescent="0.25">
      <c r="A2845" t="s">
        <v>715</v>
      </c>
      <c r="B2845">
        <v>0</v>
      </c>
      <c r="C2845">
        <v>2030</v>
      </c>
      <c r="D2845" t="s">
        <v>308</v>
      </c>
      <c r="E2845" t="s">
        <v>309</v>
      </c>
      <c r="F2845" t="s">
        <v>516</v>
      </c>
      <c r="G2845" t="s">
        <v>677</v>
      </c>
      <c r="H2845" t="s">
        <v>13</v>
      </c>
      <c r="I2845" t="s">
        <v>13</v>
      </c>
      <c r="J2845" t="s">
        <v>17</v>
      </c>
      <c r="K2845" t="s">
        <v>45</v>
      </c>
      <c r="L2845" t="s">
        <v>43</v>
      </c>
      <c r="M2845">
        <v>4.4984966313783481</v>
      </c>
    </row>
    <row r="2846" spans="1:13" x14ac:dyDescent="0.25">
      <c r="A2846" t="s">
        <v>715</v>
      </c>
      <c r="B2846">
        <v>0</v>
      </c>
      <c r="C2846">
        <v>2030</v>
      </c>
      <c r="D2846" t="s">
        <v>308</v>
      </c>
      <c r="E2846" t="s">
        <v>309</v>
      </c>
      <c r="F2846" t="s">
        <v>516</v>
      </c>
      <c r="G2846" t="s">
        <v>37</v>
      </c>
      <c r="H2846" t="s">
        <v>36</v>
      </c>
      <c r="I2846" t="s">
        <v>13</v>
      </c>
      <c r="J2846" t="s">
        <v>38</v>
      </c>
      <c r="K2846" t="s">
        <v>42</v>
      </c>
      <c r="L2846" t="s">
        <v>43</v>
      </c>
      <c r="M2846">
        <v>0.48152185881072912</v>
      </c>
    </row>
    <row r="2847" spans="1:13" x14ac:dyDescent="0.25">
      <c r="A2847" t="s">
        <v>715</v>
      </c>
      <c r="B2847">
        <v>0</v>
      </c>
      <c r="C2847">
        <v>2030</v>
      </c>
      <c r="D2847" t="s">
        <v>308</v>
      </c>
      <c r="E2847" t="s">
        <v>309</v>
      </c>
      <c r="F2847" t="s">
        <v>516</v>
      </c>
      <c r="G2847" t="s">
        <v>37</v>
      </c>
      <c r="H2847" t="s">
        <v>36</v>
      </c>
      <c r="I2847" t="s">
        <v>13</v>
      </c>
      <c r="J2847" t="s">
        <v>38</v>
      </c>
      <c r="K2847" t="s">
        <v>44</v>
      </c>
      <c r="L2847" t="s">
        <v>43</v>
      </c>
      <c r="M2847">
        <v>-0.48152185881072912</v>
      </c>
    </row>
    <row r="2848" spans="1:13" x14ac:dyDescent="0.25">
      <c r="A2848" t="s">
        <v>715</v>
      </c>
      <c r="B2848">
        <v>0</v>
      </c>
      <c r="C2848">
        <v>2030</v>
      </c>
      <c r="D2848" t="s">
        <v>308</v>
      </c>
      <c r="E2848" t="s">
        <v>309</v>
      </c>
      <c r="F2848" t="s">
        <v>649</v>
      </c>
      <c r="G2848" t="s">
        <v>152</v>
      </c>
      <c r="H2848" t="s">
        <v>18</v>
      </c>
      <c r="I2848" t="s">
        <v>19</v>
      </c>
      <c r="J2848" t="s">
        <v>31</v>
      </c>
      <c r="K2848" t="s">
        <v>42</v>
      </c>
      <c r="L2848" t="s">
        <v>43</v>
      </c>
      <c r="M2848">
        <v>3.355</v>
      </c>
    </row>
    <row r="2849" spans="1:13" x14ac:dyDescent="0.25">
      <c r="A2849" t="s">
        <v>715</v>
      </c>
      <c r="B2849">
        <v>0</v>
      </c>
      <c r="C2849">
        <v>2030</v>
      </c>
      <c r="D2849" t="s">
        <v>308</v>
      </c>
      <c r="E2849" t="s">
        <v>309</v>
      </c>
      <c r="F2849" t="s">
        <v>650</v>
      </c>
      <c r="G2849" t="s">
        <v>152</v>
      </c>
      <c r="H2849" t="s">
        <v>18</v>
      </c>
      <c r="I2849" t="s">
        <v>19</v>
      </c>
      <c r="J2849" t="s">
        <v>31</v>
      </c>
      <c r="K2849" t="s">
        <v>42</v>
      </c>
      <c r="L2849" t="s">
        <v>43</v>
      </c>
      <c r="M2849">
        <v>3.5780000000000003</v>
      </c>
    </row>
    <row r="2850" spans="1:13" x14ac:dyDescent="0.25">
      <c r="A2850" t="s">
        <v>715</v>
      </c>
      <c r="B2850">
        <v>0</v>
      </c>
      <c r="C2850">
        <v>2030</v>
      </c>
      <c r="D2850" t="s">
        <v>308</v>
      </c>
      <c r="E2850" t="s">
        <v>309</v>
      </c>
      <c r="F2850" t="s">
        <v>651</v>
      </c>
      <c r="G2850" t="s">
        <v>30</v>
      </c>
      <c r="H2850" t="s">
        <v>18</v>
      </c>
      <c r="I2850" t="s">
        <v>19</v>
      </c>
      <c r="J2850" t="s">
        <v>31</v>
      </c>
      <c r="K2850" t="s">
        <v>42</v>
      </c>
      <c r="L2850" t="s">
        <v>43</v>
      </c>
      <c r="M2850">
        <v>0.39656999999999998</v>
      </c>
    </row>
    <row r="2851" spans="1:13" x14ac:dyDescent="0.25">
      <c r="A2851" t="s">
        <v>715</v>
      </c>
      <c r="B2851">
        <v>0</v>
      </c>
      <c r="C2851">
        <v>2030</v>
      </c>
      <c r="D2851" t="s">
        <v>308</v>
      </c>
      <c r="E2851" t="s">
        <v>309</v>
      </c>
      <c r="F2851" t="s">
        <v>651</v>
      </c>
      <c r="G2851" t="s">
        <v>149</v>
      </c>
      <c r="H2851" t="s">
        <v>18</v>
      </c>
      <c r="I2851" t="s">
        <v>19</v>
      </c>
      <c r="J2851" t="s">
        <v>150</v>
      </c>
      <c r="K2851" t="s">
        <v>42</v>
      </c>
      <c r="L2851" t="s">
        <v>43</v>
      </c>
      <c r="M2851">
        <v>0.39656999999999998</v>
      </c>
    </row>
    <row r="2852" spans="1:13" x14ac:dyDescent="0.25">
      <c r="A2852" t="s">
        <v>715</v>
      </c>
      <c r="B2852">
        <v>0</v>
      </c>
      <c r="C2852">
        <v>2030</v>
      </c>
      <c r="D2852" t="s">
        <v>308</v>
      </c>
      <c r="E2852" t="s">
        <v>309</v>
      </c>
      <c r="F2852" t="s">
        <v>566</v>
      </c>
      <c r="G2852" t="s">
        <v>27</v>
      </c>
      <c r="H2852" t="s">
        <v>23</v>
      </c>
      <c r="I2852" t="s">
        <v>19</v>
      </c>
      <c r="J2852" t="s">
        <v>24</v>
      </c>
      <c r="K2852" t="s">
        <v>42</v>
      </c>
      <c r="L2852" t="s">
        <v>43</v>
      </c>
      <c r="M2852">
        <v>0.73</v>
      </c>
    </row>
    <row r="2853" spans="1:13" x14ac:dyDescent="0.25">
      <c r="A2853" t="s">
        <v>715</v>
      </c>
      <c r="B2853">
        <v>0</v>
      </c>
      <c r="C2853">
        <v>2030</v>
      </c>
      <c r="D2853" t="s">
        <v>308</v>
      </c>
      <c r="E2853" t="s">
        <v>309</v>
      </c>
      <c r="F2853" t="s">
        <v>566</v>
      </c>
      <c r="G2853" t="s">
        <v>27</v>
      </c>
      <c r="H2853" t="s">
        <v>23</v>
      </c>
      <c r="I2853" t="s">
        <v>19</v>
      </c>
      <c r="J2853" t="s">
        <v>24</v>
      </c>
      <c r="K2853" t="s">
        <v>44</v>
      </c>
      <c r="L2853" t="s">
        <v>43</v>
      </c>
      <c r="M2853">
        <v>-0.1825</v>
      </c>
    </row>
    <row r="2854" spans="1:13" x14ac:dyDescent="0.25">
      <c r="A2854" t="s">
        <v>715</v>
      </c>
      <c r="B2854">
        <v>0</v>
      </c>
      <c r="C2854">
        <v>2030</v>
      </c>
      <c r="D2854" t="s">
        <v>308</v>
      </c>
      <c r="E2854" t="s">
        <v>309</v>
      </c>
      <c r="F2854" t="s">
        <v>566</v>
      </c>
      <c r="G2854" t="s">
        <v>28</v>
      </c>
      <c r="H2854" t="s">
        <v>21</v>
      </c>
      <c r="I2854" t="s">
        <v>19</v>
      </c>
      <c r="J2854" t="s">
        <v>22</v>
      </c>
      <c r="K2854" t="s">
        <v>42</v>
      </c>
      <c r="L2854" t="s">
        <v>43</v>
      </c>
      <c r="M2854">
        <v>1.4403658000000001</v>
      </c>
    </row>
    <row r="2855" spans="1:13" x14ac:dyDescent="0.25">
      <c r="A2855" t="s">
        <v>715</v>
      </c>
      <c r="B2855">
        <v>0</v>
      </c>
      <c r="C2855">
        <v>2030</v>
      </c>
      <c r="D2855" t="s">
        <v>308</v>
      </c>
      <c r="E2855" t="s">
        <v>309</v>
      </c>
      <c r="F2855" t="s">
        <v>566</v>
      </c>
      <c r="G2855" t="s">
        <v>28</v>
      </c>
      <c r="H2855" t="s">
        <v>21</v>
      </c>
      <c r="I2855" t="s">
        <v>19</v>
      </c>
      <c r="J2855" t="s">
        <v>22</v>
      </c>
      <c r="K2855" t="s">
        <v>44</v>
      </c>
      <c r="L2855" t="s">
        <v>43</v>
      </c>
      <c r="M2855">
        <v>-1.4403657999999999</v>
      </c>
    </row>
    <row r="2856" spans="1:13" x14ac:dyDescent="0.25">
      <c r="A2856" t="s">
        <v>715</v>
      </c>
      <c r="B2856">
        <v>0</v>
      </c>
      <c r="C2856">
        <v>2030</v>
      </c>
      <c r="D2856" t="s">
        <v>308</v>
      </c>
      <c r="E2856" t="s">
        <v>309</v>
      </c>
      <c r="F2856" t="s">
        <v>566</v>
      </c>
      <c r="G2856" t="s">
        <v>20</v>
      </c>
      <c r="H2856" t="s">
        <v>21</v>
      </c>
      <c r="I2856" t="s">
        <v>19</v>
      </c>
      <c r="J2856" t="s">
        <v>22</v>
      </c>
      <c r="K2856" t="s">
        <v>42</v>
      </c>
      <c r="L2856" t="s">
        <v>43</v>
      </c>
      <c r="M2856">
        <v>3.5284024</v>
      </c>
    </row>
    <row r="2857" spans="1:13" x14ac:dyDescent="0.25">
      <c r="A2857" t="s">
        <v>715</v>
      </c>
      <c r="B2857">
        <v>0</v>
      </c>
      <c r="C2857">
        <v>2030</v>
      </c>
      <c r="D2857" t="s">
        <v>308</v>
      </c>
      <c r="E2857" t="s">
        <v>309</v>
      </c>
      <c r="F2857" t="s">
        <v>566</v>
      </c>
      <c r="G2857" t="s">
        <v>20</v>
      </c>
      <c r="H2857" t="s">
        <v>21</v>
      </c>
      <c r="I2857" t="s">
        <v>19</v>
      </c>
      <c r="J2857" t="s">
        <v>22</v>
      </c>
      <c r="K2857" t="s">
        <v>44</v>
      </c>
      <c r="L2857" t="s">
        <v>43</v>
      </c>
      <c r="M2857">
        <v>-3.5284023999999996</v>
      </c>
    </row>
    <row r="2858" spans="1:13" x14ac:dyDescent="0.25">
      <c r="A2858" t="s">
        <v>715</v>
      </c>
      <c r="B2858">
        <v>0</v>
      </c>
      <c r="C2858">
        <v>2030</v>
      </c>
      <c r="D2858" t="s">
        <v>308</v>
      </c>
      <c r="E2858" t="s">
        <v>309</v>
      </c>
      <c r="F2858" t="s">
        <v>566</v>
      </c>
      <c r="G2858" t="s">
        <v>29</v>
      </c>
      <c r="H2858" t="s">
        <v>21</v>
      </c>
      <c r="I2858" t="s">
        <v>19</v>
      </c>
      <c r="J2858" t="s">
        <v>22</v>
      </c>
      <c r="K2858" t="s">
        <v>42</v>
      </c>
      <c r="L2858" t="s">
        <v>43</v>
      </c>
      <c r="M2858">
        <v>0.2552218</v>
      </c>
    </row>
    <row r="2859" spans="1:13" x14ac:dyDescent="0.25">
      <c r="A2859" t="s">
        <v>715</v>
      </c>
      <c r="B2859">
        <v>0</v>
      </c>
      <c r="C2859">
        <v>2030</v>
      </c>
      <c r="D2859" t="s">
        <v>308</v>
      </c>
      <c r="E2859" t="s">
        <v>309</v>
      </c>
      <c r="F2859" t="s">
        <v>566</v>
      </c>
      <c r="G2859" t="s">
        <v>29</v>
      </c>
      <c r="H2859" t="s">
        <v>21</v>
      </c>
      <c r="I2859" t="s">
        <v>19</v>
      </c>
      <c r="J2859" t="s">
        <v>22</v>
      </c>
      <c r="K2859" t="s">
        <v>44</v>
      </c>
      <c r="L2859" t="s">
        <v>43</v>
      </c>
      <c r="M2859">
        <v>-0.2552218</v>
      </c>
    </row>
    <row r="2860" spans="1:13" x14ac:dyDescent="0.25">
      <c r="A2860" t="s">
        <v>715</v>
      </c>
      <c r="B2860">
        <v>0</v>
      </c>
      <c r="C2860">
        <v>2030</v>
      </c>
      <c r="D2860" t="s">
        <v>308</v>
      </c>
      <c r="E2860" t="s">
        <v>309</v>
      </c>
      <c r="F2860" t="s">
        <v>566</v>
      </c>
      <c r="G2860" t="s">
        <v>717</v>
      </c>
      <c r="H2860" t="s">
        <v>21</v>
      </c>
      <c r="I2860" t="s">
        <v>19</v>
      </c>
      <c r="J2860" t="s">
        <v>22</v>
      </c>
      <c r="K2860" t="s">
        <v>45</v>
      </c>
      <c r="L2860" t="s">
        <v>43</v>
      </c>
      <c r="M2860">
        <v>16.199843396412401</v>
      </c>
    </row>
    <row r="2861" spans="1:13" x14ac:dyDescent="0.25">
      <c r="A2861" t="s">
        <v>715</v>
      </c>
      <c r="B2861">
        <v>0</v>
      </c>
      <c r="C2861">
        <v>2030</v>
      </c>
      <c r="D2861" t="s">
        <v>308</v>
      </c>
      <c r="E2861" t="s">
        <v>309</v>
      </c>
      <c r="F2861" t="s">
        <v>566</v>
      </c>
      <c r="G2861" t="s">
        <v>718</v>
      </c>
      <c r="H2861" t="s">
        <v>23</v>
      </c>
      <c r="I2861" t="s">
        <v>19</v>
      </c>
      <c r="J2861" t="s">
        <v>24</v>
      </c>
      <c r="K2861" t="s">
        <v>45</v>
      </c>
      <c r="L2861" t="s">
        <v>43</v>
      </c>
      <c r="M2861">
        <v>4.9865342260693328</v>
      </c>
    </row>
    <row r="2862" spans="1:13" x14ac:dyDescent="0.25">
      <c r="A2862" t="s">
        <v>715</v>
      </c>
      <c r="B2862">
        <v>0</v>
      </c>
      <c r="C2862">
        <v>2030</v>
      </c>
      <c r="D2862" t="s">
        <v>308</v>
      </c>
      <c r="E2862" t="s">
        <v>309</v>
      </c>
      <c r="F2862" t="s">
        <v>566</v>
      </c>
      <c r="G2862" t="s">
        <v>676</v>
      </c>
      <c r="H2862" t="s">
        <v>23</v>
      </c>
      <c r="I2862" t="s">
        <v>19</v>
      </c>
      <c r="J2862" t="s">
        <v>24</v>
      </c>
      <c r="K2862" t="s">
        <v>45</v>
      </c>
      <c r="L2862" t="s">
        <v>43</v>
      </c>
      <c r="M2862">
        <v>9.5226408582950057</v>
      </c>
    </row>
    <row r="2863" spans="1:13" x14ac:dyDescent="0.25">
      <c r="A2863" t="s">
        <v>715</v>
      </c>
      <c r="B2863">
        <v>0</v>
      </c>
      <c r="C2863">
        <v>2030</v>
      </c>
      <c r="D2863" t="s">
        <v>310</v>
      </c>
      <c r="E2863" t="s">
        <v>311</v>
      </c>
      <c r="F2863" t="s">
        <v>517</v>
      </c>
      <c r="G2863" t="s">
        <v>39</v>
      </c>
      <c r="H2863" t="s">
        <v>36</v>
      </c>
      <c r="I2863" t="s">
        <v>19</v>
      </c>
      <c r="J2863" t="s">
        <v>26</v>
      </c>
      <c r="K2863" t="s">
        <v>42</v>
      </c>
      <c r="L2863" t="s">
        <v>43</v>
      </c>
      <c r="M2863">
        <v>1.1520000000000001</v>
      </c>
    </row>
    <row r="2864" spans="1:13" x14ac:dyDescent="0.25">
      <c r="A2864" t="s">
        <v>715</v>
      </c>
      <c r="B2864">
        <v>0</v>
      </c>
      <c r="C2864">
        <v>2030</v>
      </c>
      <c r="D2864" t="s">
        <v>310</v>
      </c>
      <c r="E2864" t="s">
        <v>311</v>
      </c>
      <c r="F2864" t="s">
        <v>517</v>
      </c>
      <c r="G2864" t="s">
        <v>39</v>
      </c>
      <c r="H2864" t="s">
        <v>36</v>
      </c>
      <c r="I2864" t="s">
        <v>19</v>
      </c>
      <c r="J2864" t="s">
        <v>26</v>
      </c>
      <c r="K2864" t="s">
        <v>44</v>
      </c>
      <c r="L2864" t="s">
        <v>43</v>
      </c>
      <c r="M2864">
        <v>-1.1519999999999997</v>
      </c>
    </row>
    <row r="2865" spans="1:13" x14ac:dyDescent="0.25">
      <c r="A2865" t="s">
        <v>715</v>
      </c>
      <c r="B2865">
        <v>0</v>
      </c>
      <c r="C2865">
        <v>2030</v>
      </c>
      <c r="D2865" t="s">
        <v>310</v>
      </c>
      <c r="E2865" t="s">
        <v>311</v>
      </c>
      <c r="F2865" t="s">
        <v>517</v>
      </c>
      <c r="G2865" t="s">
        <v>49</v>
      </c>
      <c r="H2865" t="s">
        <v>35</v>
      </c>
      <c r="I2865" t="s">
        <v>19</v>
      </c>
      <c r="J2865" t="s">
        <v>26</v>
      </c>
      <c r="K2865" t="s">
        <v>42</v>
      </c>
      <c r="L2865" t="s">
        <v>43</v>
      </c>
      <c r="M2865">
        <v>0.309</v>
      </c>
    </row>
    <row r="2866" spans="1:13" x14ac:dyDescent="0.25">
      <c r="A2866" t="s">
        <v>715</v>
      </c>
      <c r="B2866">
        <v>0</v>
      </c>
      <c r="C2866">
        <v>2030</v>
      </c>
      <c r="D2866" t="s">
        <v>310</v>
      </c>
      <c r="E2866" t="s">
        <v>311</v>
      </c>
      <c r="F2866" t="s">
        <v>517</v>
      </c>
      <c r="G2866" t="s">
        <v>49</v>
      </c>
      <c r="H2866" t="s">
        <v>35</v>
      </c>
      <c r="I2866" t="s">
        <v>19</v>
      </c>
      <c r="J2866" t="s">
        <v>26</v>
      </c>
      <c r="K2866" t="s">
        <v>44</v>
      </c>
      <c r="L2866" t="s">
        <v>43</v>
      </c>
      <c r="M2866">
        <v>-0.309</v>
      </c>
    </row>
    <row r="2867" spans="1:13" x14ac:dyDescent="0.25">
      <c r="A2867" t="s">
        <v>715</v>
      </c>
      <c r="B2867">
        <v>0</v>
      </c>
      <c r="C2867">
        <v>2030</v>
      </c>
      <c r="D2867" t="s">
        <v>310</v>
      </c>
      <c r="E2867" t="s">
        <v>311</v>
      </c>
      <c r="F2867" t="s">
        <v>517</v>
      </c>
      <c r="G2867" t="s">
        <v>235</v>
      </c>
      <c r="H2867" t="s">
        <v>198</v>
      </c>
      <c r="I2867" t="s">
        <v>19</v>
      </c>
      <c r="J2867" t="s">
        <v>26</v>
      </c>
      <c r="K2867" t="s">
        <v>42</v>
      </c>
      <c r="L2867" t="s">
        <v>43</v>
      </c>
      <c r="M2867">
        <v>0.25700000000000001</v>
      </c>
    </row>
    <row r="2868" spans="1:13" x14ac:dyDescent="0.25">
      <c r="A2868" t="s">
        <v>715</v>
      </c>
      <c r="B2868">
        <v>0</v>
      </c>
      <c r="C2868">
        <v>2030</v>
      </c>
      <c r="D2868" t="s">
        <v>310</v>
      </c>
      <c r="E2868" t="s">
        <v>311</v>
      </c>
      <c r="F2868" t="s">
        <v>517</v>
      </c>
      <c r="G2868" t="s">
        <v>235</v>
      </c>
      <c r="H2868" t="s">
        <v>198</v>
      </c>
      <c r="I2868" t="s">
        <v>19</v>
      </c>
      <c r="J2868" t="s">
        <v>26</v>
      </c>
      <c r="K2868" t="s">
        <v>44</v>
      </c>
      <c r="L2868" t="s">
        <v>43</v>
      </c>
      <c r="M2868">
        <v>-0.25700000000000001</v>
      </c>
    </row>
    <row r="2869" spans="1:13" x14ac:dyDescent="0.25">
      <c r="A2869" t="s">
        <v>715</v>
      </c>
      <c r="B2869">
        <v>0</v>
      </c>
      <c r="C2869">
        <v>2030</v>
      </c>
      <c r="D2869" t="s">
        <v>310</v>
      </c>
      <c r="E2869" t="s">
        <v>311</v>
      </c>
      <c r="F2869" t="s">
        <v>517</v>
      </c>
      <c r="G2869" t="s">
        <v>214</v>
      </c>
      <c r="H2869" t="s">
        <v>215</v>
      </c>
      <c r="I2869" t="s">
        <v>19</v>
      </c>
      <c r="J2869" t="s">
        <v>26</v>
      </c>
      <c r="K2869" t="s">
        <v>42</v>
      </c>
      <c r="L2869" t="s">
        <v>43</v>
      </c>
      <c r="M2869">
        <v>1.94</v>
      </c>
    </row>
    <row r="2870" spans="1:13" x14ac:dyDescent="0.25">
      <c r="A2870" t="s">
        <v>715</v>
      </c>
      <c r="B2870">
        <v>0</v>
      </c>
      <c r="C2870">
        <v>2030</v>
      </c>
      <c r="D2870" t="s">
        <v>310</v>
      </c>
      <c r="E2870" t="s">
        <v>311</v>
      </c>
      <c r="F2870" t="s">
        <v>517</v>
      </c>
      <c r="G2870" t="s">
        <v>214</v>
      </c>
      <c r="H2870" t="s">
        <v>215</v>
      </c>
      <c r="I2870" t="s">
        <v>19</v>
      </c>
      <c r="J2870" t="s">
        <v>26</v>
      </c>
      <c r="K2870" t="s">
        <v>44</v>
      </c>
      <c r="L2870" t="s">
        <v>43</v>
      </c>
      <c r="M2870">
        <v>-1.94</v>
      </c>
    </row>
    <row r="2871" spans="1:13" x14ac:dyDescent="0.25">
      <c r="A2871" t="s">
        <v>715</v>
      </c>
      <c r="B2871">
        <v>0</v>
      </c>
      <c r="C2871">
        <v>2030</v>
      </c>
      <c r="D2871" t="s">
        <v>310</v>
      </c>
      <c r="E2871" t="s">
        <v>311</v>
      </c>
      <c r="F2871" t="s">
        <v>517</v>
      </c>
      <c r="G2871" t="s">
        <v>47</v>
      </c>
      <c r="H2871" t="s">
        <v>48</v>
      </c>
      <c r="I2871" t="s">
        <v>19</v>
      </c>
      <c r="J2871" t="s">
        <v>26</v>
      </c>
      <c r="K2871" t="s">
        <v>42</v>
      </c>
      <c r="L2871" t="s">
        <v>43</v>
      </c>
      <c r="M2871">
        <v>0.224</v>
      </c>
    </row>
    <row r="2872" spans="1:13" x14ac:dyDescent="0.25">
      <c r="A2872" t="s">
        <v>715</v>
      </c>
      <c r="B2872">
        <v>0</v>
      </c>
      <c r="C2872">
        <v>2030</v>
      </c>
      <c r="D2872" t="s">
        <v>310</v>
      </c>
      <c r="E2872" t="s">
        <v>311</v>
      </c>
      <c r="F2872" t="s">
        <v>517</v>
      </c>
      <c r="G2872" t="s">
        <v>47</v>
      </c>
      <c r="H2872" t="s">
        <v>48</v>
      </c>
      <c r="I2872" t="s">
        <v>19</v>
      </c>
      <c r="J2872" t="s">
        <v>26</v>
      </c>
      <c r="K2872" t="s">
        <v>44</v>
      </c>
      <c r="L2872" t="s">
        <v>43</v>
      </c>
      <c r="M2872">
        <v>-0.224</v>
      </c>
    </row>
    <row r="2873" spans="1:13" x14ac:dyDescent="0.25">
      <c r="A2873" t="s">
        <v>715</v>
      </c>
      <c r="B2873">
        <v>0</v>
      </c>
      <c r="C2873">
        <v>2030</v>
      </c>
      <c r="D2873" t="s">
        <v>310</v>
      </c>
      <c r="E2873" t="s">
        <v>311</v>
      </c>
      <c r="F2873" t="s">
        <v>517</v>
      </c>
      <c r="G2873" t="s">
        <v>11</v>
      </c>
      <c r="H2873" t="s">
        <v>12</v>
      </c>
      <c r="I2873" t="s">
        <v>13</v>
      </c>
      <c r="J2873" t="s">
        <v>14</v>
      </c>
      <c r="K2873" t="s">
        <v>45</v>
      </c>
      <c r="L2873" t="s">
        <v>43</v>
      </c>
      <c r="M2873">
        <v>6.2667994740533167E-2</v>
      </c>
    </row>
    <row r="2874" spans="1:13" x14ac:dyDescent="0.25">
      <c r="A2874" t="s">
        <v>715</v>
      </c>
      <c r="B2874">
        <v>0</v>
      </c>
      <c r="C2874">
        <v>2030</v>
      </c>
      <c r="D2874" t="s">
        <v>310</v>
      </c>
      <c r="E2874" t="s">
        <v>311</v>
      </c>
      <c r="F2874" t="s">
        <v>652</v>
      </c>
      <c r="G2874" t="s">
        <v>30</v>
      </c>
      <c r="H2874" t="s">
        <v>18</v>
      </c>
      <c r="I2874" t="s">
        <v>19</v>
      </c>
      <c r="J2874" t="s">
        <v>31</v>
      </c>
      <c r="K2874" t="s">
        <v>42</v>
      </c>
      <c r="L2874" t="s">
        <v>43</v>
      </c>
      <c r="M2874">
        <v>2.128E-2</v>
      </c>
    </row>
    <row r="2875" spans="1:13" x14ac:dyDescent="0.25">
      <c r="A2875" t="s">
        <v>715</v>
      </c>
      <c r="B2875">
        <v>0</v>
      </c>
      <c r="C2875">
        <v>2030</v>
      </c>
      <c r="D2875" t="s">
        <v>310</v>
      </c>
      <c r="E2875" t="s">
        <v>311</v>
      </c>
      <c r="F2875" t="s">
        <v>653</v>
      </c>
      <c r="G2875" t="s">
        <v>152</v>
      </c>
      <c r="H2875" t="s">
        <v>18</v>
      </c>
      <c r="I2875" t="s">
        <v>19</v>
      </c>
      <c r="J2875" t="s">
        <v>31</v>
      </c>
      <c r="K2875" t="s">
        <v>42</v>
      </c>
      <c r="L2875" t="s">
        <v>43</v>
      </c>
      <c r="M2875">
        <v>0.2762</v>
      </c>
    </row>
    <row r="2876" spans="1:13" x14ac:dyDescent="0.25">
      <c r="A2876" t="s">
        <v>715</v>
      </c>
      <c r="B2876">
        <v>0</v>
      </c>
      <c r="C2876">
        <v>2030</v>
      </c>
      <c r="D2876" t="s">
        <v>310</v>
      </c>
      <c r="E2876" t="s">
        <v>311</v>
      </c>
      <c r="F2876" t="s">
        <v>654</v>
      </c>
      <c r="G2876" t="s">
        <v>30</v>
      </c>
      <c r="H2876" t="s">
        <v>18</v>
      </c>
      <c r="I2876" t="s">
        <v>19</v>
      </c>
      <c r="J2876" t="s">
        <v>31</v>
      </c>
      <c r="K2876" t="s">
        <v>42</v>
      </c>
      <c r="L2876" t="s">
        <v>43</v>
      </c>
      <c r="M2876">
        <v>0.79609000000000008</v>
      </c>
    </row>
    <row r="2877" spans="1:13" x14ac:dyDescent="0.25">
      <c r="A2877" t="s">
        <v>715</v>
      </c>
      <c r="B2877">
        <v>0</v>
      </c>
      <c r="C2877">
        <v>2030</v>
      </c>
      <c r="D2877" t="s">
        <v>310</v>
      </c>
      <c r="E2877" t="s">
        <v>311</v>
      </c>
      <c r="F2877" t="s">
        <v>654</v>
      </c>
      <c r="G2877" t="s">
        <v>149</v>
      </c>
      <c r="H2877" t="s">
        <v>18</v>
      </c>
      <c r="I2877" t="s">
        <v>19</v>
      </c>
      <c r="J2877" t="s">
        <v>150</v>
      </c>
      <c r="K2877" t="s">
        <v>42</v>
      </c>
      <c r="L2877" t="s">
        <v>43</v>
      </c>
      <c r="M2877">
        <v>0.79609000000000008</v>
      </c>
    </row>
    <row r="2878" spans="1:13" x14ac:dyDescent="0.25">
      <c r="A2878" t="s">
        <v>715</v>
      </c>
      <c r="B2878">
        <v>0</v>
      </c>
      <c r="C2878">
        <v>2030</v>
      </c>
      <c r="D2878" t="s">
        <v>310</v>
      </c>
      <c r="E2878" t="s">
        <v>311</v>
      </c>
      <c r="F2878" t="s">
        <v>567</v>
      </c>
      <c r="G2878" t="s">
        <v>275</v>
      </c>
      <c r="H2878" t="s">
        <v>12</v>
      </c>
      <c r="I2878" t="s">
        <v>19</v>
      </c>
      <c r="J2878" t="s">
        <v>218</v>
      </c>
      <c r="K2878" t="s">
        <v>42</v>
      </c>
      <c r="L2878" t="s">
        <v>43</v>
      </c>
      <c r="M2878">
        <v>0.64985957446808518</v>
      </c>
    </row>
    <row r="2879" spans="1:13" x14ac:dyDescent="0.25">
      <c r="A2879" t="s">
        <v>715</v>
      </c>
      <c r="B2879">
        <v>0</v>
      </c>
      <c r="C2879">
        <v>2030</v>
      </c>
      <c r="D2879" t="s">
        <v>310</v>
      </c>
      <c r="E2879" t="s">
        <v>311</v>
      </c>
      <c r="F2879" t="s">
        <v>567</v>
      </c>
      <c r="G2879" t="s">
        <v>27</v>
      </c>
      <c r="H2879" t="s">
        <v>23</v>
      </c>
      <c r="I2879" t="s">
        <v>19</v>
      </c>
      <c r="J2879" t="s">
        <v>24</v>
      </c>
      <c r="K2879" t="s">
        <v>42</v>
      </c>
      <c r="L2879" t="s">
        <v>43</v>
      </c>
      <c r="M2879">
        <v>0.53100000000000003</v>
      </c>
    </row>
    <row r="2880" spans="1:13" x14ac:dyDescent="0.25">
      <c r="A2880" t="s">
        <v>715</v>
      </c>
      <c r="B2880">
        <v>0</v>
      </c>
      <c r="C2880">
        <v>2030</v>
      </c>
      <c r="D2880" t="s">
        <v>310</v>
      </c>
      <c r="E2880" t="s">
        <v>311</v>
      </c>
      <c r="F2880" t="s">
        <v>567</v>
      </c>
      <c r="G2880" t="s">
        <v>27</v>
      </c>
      <c r="H2880" t="s">
        <v>23</v>
      </c>
      <c r="I2880" t="s">
        <v>19</v>
      </c>
      <c r="J2880" t="s">
        <v>24</v>
      </c>
      <c r="K2880" t="s">
        <v>44</v>
      </c>
      <c r="L2880" t="s">
        <v>43</v>
      </c>
      <c r="M2880">
        <v>-0.13275000000000001</v>
      </c>
    </row>
    <row r="2881" spans="1:13" x14ac:dyDescent="0.25">
      <c r="A2881" t="s">
        <v>715</v>
      </c>
      <c r="B2881">
        <v>0</v>
      </c>
      <c r="C2881">
        <v>2030</v>
      </c>
      <c r="D2881" t="s">
        <v>310</v>
      </c>
      <c r="E2881" t="s">
        <v>311</v>
      </c>
      <c r="F2881" t="s">
        <v>567</v>
      </c>
      <c r="G2881" t="s">
        <v>28</v>
      </c>
      <c r="H2881" t="s">
        <v>21</v>
      </c>
      <c r="I2881" t="s">
        <v>19</v>
      </c>
      <c r="J2881" t="s">
        <v>22</v>
      </c>
      <c r="K2881" t="s">
        <v>42</v>
      </c>
      <c r="L2881" t="s">
        <v>43</v>
      </c>
      <c r="M2881">
        <v>9.0000000000000008E-4</v>
      </c>
    </row>
    <row r="2882" spans="1:13" x14ac:dyDescent="0.25">
      <c r="A2882" t="s">
        <v>715</v>
      </c>
      <c r="B2882">
        <v>0</v>
      </c>
      <c r="C2882">
        <v>2030</v>
      </c>
      <c r="D2882" t="s">
        <v>310</v>
      </c>
      <c r="E2882" t="s">
        <v>311</v>
      </c>
      <c r="F2882" t="s">
        <v>567</v>
      </c>
      <c r="G2882" t="s">
        <v>28</v>
      </c>
      <c r="H2882" t="s">
        <v>21</v>
      </c>
      <c r="I2882" t="s">
        <v>19</v>
      </c>
      <c r="J2882" t="s">
        <v>22</v>
      </c>
      <c r="K2882" t="s">
        <v>44</v>
      </c>
      <c r="L2882" t="s">
        <v>43</v>
      </c>
      <c r="M2882">
        <v>-9.0000000000000008E-4</v>
      </c>
    </row>
    <row r="2883" spans="1:13" x14ac:dyDescent="0.25">
      <c r="A2883" t="s">
        <v>715</v>
      </c>
      <c r="B2883">
        <v>0</v>
      </c>
      <c r="C2883">
        <v>2030</v>
      </c>
      <c r="D2883" t="s">
        <v>310</v>
      </c>
      <c r="E2883" t="s">
        <v>311</v>
      </c>
      <c r="F2883" t="s">
        <v>567</v>
      </c>
      <c r="G2883" t="s">
        <v>20</v>
      </c>
      <c r="H2883" t="s">
        <v>21</v>
      </c>
      <c r="I2883" t="s">
        <v>19</v>
      </c>
      <c r="J2883" t="s">
        <v>22</v>
      </c>
      <c r="K2883" t="s">
        <v>42</v>
      </c>
      <c r="L2883" t="s">
        <v>43</v>
      </c>
      <c r="M2883">
        <v>1.9499999999999999E-3</v>
      </c>
    </row>
    <row r="2884" spans="1:13" x14ac:dyDescent="0.25">
      <c r="A2884" t="s">
        <v>715</v>
      </c>
      <c r="B2884">
        <v>0</v>
      </c>
      <c r="C2884">
        <v>2030</v>
      </c>
      <c r="D2884" t="s">
        <v>310</v>
      </c>
      <c r="E2884" t="s">
        <v>311</v>
      </c>
      <c r="F2884" t="s">
        <v>567</v>
      </c>
      <c r="G2884" t="s">
        <v>20</v>
      </c>
      <c r="H2884" t="s">
        <v>21</v>
      </c>
      <c r="I2884" t="s">
        <v>19</v>
      </c>
      <c r="J2884" t="s">
        <v>22</v>
      </c>
      <c r="K2884" t="s">
        <v>44</v>
      </c>
      <c r="L2884" t="s">
        <v>43</v>
      </c>
      <c r="M2884">
        <v>-1.9499999999999999E-3</v>
      </c>
    </row>
    <row r="2885" spans="1:13" x14ac:dyDescent="0.25">
      <c r="A2885" t="s">
        <v>715</v>
      </c>
      <c r="B2885">
        <v>0</v>
      </c>
      <c r="C2885">
        <v>2030</v>
      </c>
      <c r="D2885" t="s">
        <v>310</v>
      </c>
      <c r="E2885" t="s">
        <v>311</v>
      </c>
      <c r="F2885" t="s">
        <v>567</v>
      </c>
      <c r="G2885" t="s">
        <v>29</v>
      </c>
      <c r="H2885" t="s">
        <v>21</v>
      </c>
      <c r="I2885" t="s">
        <v>19</v>
      </c>
      <c r="J2885" t="s">
        <v>22</v>
      </c>
      <c r="K2885" t="s">
        <v>42</v>
      </c>
      <c r="L2885" t="s">
        <v>43</v>
      </c>
      <c r="M2885">
        <v>1.4999999999999999E-4</v>
      </c>
    </row>
    <row r="2886" spans="1:13" x14ac:dyDescent="0.25">
      <c r="A2886" t="s">
        <v>715</v>
      </c>
      <c r="B2886">
        <v>0</v>
      </c>
      <c r="C2886">
        <v>2030</v>
      </c>
      <c r="D2886" t="s">
        <v>310</v>
      </c>
      <c r="E2886" t="s">
        <v>311</v>
      </c>
      <c r="F2886" t="s">
        <v>567</v>
      </c>
      <c r="G2886" t="s">
        <v>29</v>
      </c>
      <c r="H2886" t="s">
        <v>21</v>
      </c>
      <c r="I2886" t="s">
        <v>19</v>
      </c>
      <c r="J2886" t="s">
        <v>22</v>
      </c>
      <c r="K2886" t="s">
        <v>44</v>
      </c>
      <c r="L2886" t="s">
        <v>43</v>
      </c>
      <c r="M2886">
        <v>-1.4999999999999999E-4</v>
      </c>
    </row>
    <row r="2887" spans="1:13" x14ac:dyDescent="0.25">
      <c r="A2887" t="s">
        <v>715</v>
      </c>
      <c r="B2887">
        <v>0</v>
      </c>
      <c r="C2887">
        <v>2030</v>
      </c>
      <c r="D2887" t="s">
        <v>310</v>
      </c>
      <c r="E2887" t="s">
        <v>311</v>
      </c>
      <c r="F2887" t="s">
        <v>567</v>
      </c>
      <c r="G2887" t="s">
        <v>717</v>
      </c>
      <c r="H2887" t="s">
        <v>21</v>
      </c>
      <c r="I2887" t="s">
        <v>19</v>
      </c>
      <c r="J2887" t="s">
        <v>22</v>
      </c>
      <c r="K2887" t="s">
        <v>45</v>
      </c>
      <c r="L2887" t="s">
        <v>43</v>
      </c>
      <c r="M2887">
        <v>2.1</v>
      </c>
    </row>
    <row r="2888" spans="1:13" x14ac:dyDescent="0.25">
      <c r="A2888" t="s">
        <v>715</v>
      </c>
      <c r="B2888">
        <v>0</v>
      </c>
      <c r="C2888">
        <v>2030</v>
      </c>
      <c r="D2888" t="s">
        <v>312</v>
      </c>
      <c r="E2888" t="s">
        <v>313</v>
      </c>
      <c r="F2888" t="s">
        <v>518</v>
      </c>
      <c r="G2888" t="s">
        <v>39</v>
      </c>
      <c r="H2888" t="s">
        <v>36</v>
      </c>
      <c r="I2888" t="s">
        <v>19</v>
      </c>
      <c r="J2888" t="s">
        <v>26</v>
      </c>
      <c r="K2888" t="s">
        <v>42</v>
      </c>
      <c r="L2888" t="s">
        <v>43</v>
      </c>
      <c r="M2888">
        <v>4.03</v>
      </c>
    </row>
    <row r="2889" spans="1:13" x14ac:dyDescent="0.25">
      <c r="A2889" t="s">
        <v>715</v>
      </c>
      <c r="B2889">
        <v>0</v>
      </c>
      <c r="C2889">
        <v>2030</v>
      </c>
      <c r="D2889" t="s">
        <v>312</v>
      </c>
      <c r="E2889" t="s">
        <v>313</v>
      </c>
      <c r="F2889" t="s">
        <v>518</v>
      </c>
      <c r="G2889" t="s">
        <v>39</v>
      </c>
      <c r="H2889" t="s">
        <v>36</v>
      </c>
      <c r="I2889" t="s">
        <v>19</v>
      </c>
      <c r="J2889" t="s">
        <v>26</v>
      </c>
      <c r="K2889" t="s">
        <v>44</v>
      </c>
      <c r="L2889" t="s">
        <v>43</v>
      </c>
      <c r="M2889">
        <v>-4.0299999999999994</v>
      </c>
    </row>
    <row r="2890" spans="1:13" x14ac:dyDescent="0.25">
      <c r="A2890" t="s">
        <v>715</v>
      </c>
      <c r="B2890">
        <v>0</v>
      </c>
      <c r="C2890">
        <v>2030</v>
      </c>
      <c r="D2890" t="s">
        <v>312</v>
      </c>
      <c r="E2890" t="s">
        <v>313</v>
      </c>
      <c r="F2890" t="s">
        <v>518</v>
      </c>
      <c r="G2890" t="s">
        <v>40</v>
      </c>
      <c r="H2890" t="s">
        <v>41</v>
      </c>
      <c r="I2890" t="s">
        <v>19</v>
      </c>
      <c r="J2890" t="s">
        <v>26</v>
      </c>
      <c r="K2890" t="s">
        <v>42</v>
      </c>
      <c r="L2890" t="s">
        <v>43</v>
      </c>
      <c r="M2890">
        <v>3.0000000000000001E-3</v>
      </c>
    </row>
    <row r="2891" spans="1:13" x14ac:dyDescent="0.25">
      <c r="A2891" t="s">
        <v>715</v>
      </c>
      <c r="B2891">
        <v>0</v>
      </c>
      <c r="C2891">
        <v>2030</v>
      </c>
      <c r="D2891" t="s">
        <v>312</v>
      </c>
      <c r="E2891" t="s">
        <v>313</v>
      </c>
      <c r="F2891" t="s">
        <v>518</v>
      </c>
      <c r="G2891" t="s">
        <v>40</v>
      </c>
      <c r="H2891" t="s">
        <v>41</v>
      </c>
      <c r="I2891" t="s">
        <v>19</v>
      </c>
      <c r="J2891" t="s">
        <v>26</v>
      </c>
      <c r="K2891" t="s">
        <v>44</v>
      </c>
      <c r="L2891" t="s">
        <v>43</v>
      </c>
      <c r="M2891">
        <v>-7.5000000000000002E-4</v>
      </c>
    </row>
    <row r="2892" spans="1:13" x14ac:dyDescent="0.25">
      <c r="A2892" t="s">
        <v>715</v>
      </c>
      <c r="B2892">
        <v>0</v>
      </c>
      <c r="C2892">
        <v>2030</v>
      </c>
      <c r="D2892" t="s">
        <v>312</v>
      </c>
      <c r="E2892" t="s">
        <v>313</v>
      </c>
      <c r="F2892" t="s">
        <v>518</v>
      </c>
      <c r="G2892" t="s">
        <v>49</v>
      </c>
      <c r="H2892" t="s">
        <v>35</v>
      </c>
      <c r="I2892" t="s">
        <v>19</v>
      </c>
      <c r="J2892" t="s">
        <v>26</v>
      </c>
      <c r="K2892" t="s">
        <v>42</v>
      </c>
      <c r="L2892" t="s">
        <v>43</v>
      </c>
      <c r="M2892">
        <v>1.0489999999999999</v>
      </c>
    </row>
    <row r="2893" spans="1:13" x14ac:dyDescent="0.25">
      <c r="A2893" t="s">
        <v>715</v>
      </c>
      <c r="B2893">
        <v>0</v>
      </c>
      <c r="C2893">
        <v>2030</v>
      </c>
      <c r="D2893" t="s">
        <v>312</v>
      </c>
      <c r="E2893" t="s">
        <v>313</v>
      </c>
      <c r="F2893" t="s">
        <v>518</v>
      </c>
      <c r="G2893" t="s">
        <v>49</v>
      </c>
      <c r="H2893" t="s">
        <v>35</v>
      </c>
      <c r="I2893" t="s">
        <v>19</v>
      </c>
      <c r="J2893" t="s">
        <v>26</v>
      </c>
      <c r="K2893" t="s">
        <v>44</v>
      </c>
      <c r="L2893" t="s">
        <v>43</v>
      </c>
      <c r="M2893">
        <v>-1.0489999999999999</v>
      </c>
    </row>
    <row r="2894" spans="1:13" x14ac:dyDescent="0.25">
      <c r="A2894" t="s">
        <v>715</v>
      </c>
      <c r="B2894">
        <v>0</v>
      </c>
      <c r="C2894">
        <v>2030</v>
      </c>
      <c r="D2894" t="s">
        <v>312</v>
      </c>
      <c r="E2894" t="s">
        <v>313</v>
      </c>
      <c r="F2894" t="s">
        <v>518</v>
      </c>
      <c r="G2894" t="s">
        <v>235</v>
      </c>
      <c r="H2894" t="s">
        <v>198</v>
      </c>
      <c r="I2894" t="s">
        <v>19</v>
      </c>
      <c r="J2894" t="s">
        <v>26</v>
      </c>
      <c r="K2894" t="s">
        <v>42</v>
      </c>
      <c r="L2894" t="s">
        <v>43</v>
      </c>
      <c r="M2894">
        <v>0.42</v>
      </c>
    </row>
    <row r="2895" spans="1:13" x14ac:dyDescent="0.25">
      <c r="A2895" t="s">
        <v>715</v>
      </c>
      <c r="B2895">
        <v>0</v>
      </c>
      <c r="C2895">
        <v>2030</v>
      </c>
      <c r="D2895" t="s">
        <v>312</v>
      </c>
      <c r="E2895" t="s">
        <v>313</v>
      </c>
      <c r="F2895" t="s">
        <v>518</v>
      </c>
      <c r="G2895" t="s">
        <v>235</v>
      </c>
      <c r="H2895" t="s">
        <v>198</v>
      </c>
      <c r="I2895" t="s">
        <v>19</v>
      </c>
      <c r="J2895" t="s">
        <v>26</v>
      </c>
      <c r="K2895" t="s">
        <v>44</v>
      </c>
      <c r="L2895" t="s">
        <v>43</v>
      </c>
      <c r="M2895">
        <v>-0.42</v>
      </c>
    </row>
    <row r="2896" spans="1:13" x14ac:dyDescent="0.25">
      <c r="A2896" t="s">
        <v>715</v>
      </c>
      <c r="B2896">
        <v>0</v>
      </c>
      <c r="C2896">
        <v>2030</v>
      </c>
      <c r="D2896" t="s">
        <v>312</v>
      </c>
      <c r="E2896" t="s">
        <v>313</v>
      </c>
      <c r="F2896" t="s">
        <v>518</v>
      </c>
      <c r="G2896" t="s">
        <v>264</v>
      </c>
      <c r="H2896" t="s">
        <v>25</v>
      </c>
      <c r="I2896" t="s">
        <v>19</v>
      </c>
      <c r="J2896" t="s">
        <v>26</v>
      </c>
      <c r="K2896" t="s">
        <v>42</v>
      </c>
      <c r="L2896" t="s">
        <v>43</v>
      </c>
      <c r="M2896">
        <v>5.9000000000000004E-2</v>
      </c>
    </row>
    <row r="2897" spans="1:13" x14ac:dyDescent="0.25">
      <c r="A2897" t="s">
        <v>715</v>
      </c>
      <c r="B2897">
        <v>0</v>
      </c>
      <c r="C2897">
        <v>2030</v>
      </c>
      <c r="D2897" t="s">
        <v>312</v>
      </c>
      <c r="E2897" t="s">
        <v>313</v>
      </c>
      <c r="F2897" t="s">
        <v>518</v>
      </c>
      <c r="G2897" t="s">
        <v>264</v>
      </c>
      <c r="H2897" t="s">
        <v>25</v>
      </c>
      <c r="I2897" t="s">
        <v>19</v>
      </c>
      <c r="J2897" t="s">
        <v>26</v>
      </c>
      <c r="K2897" t="s">
        <v>44</v>
      </c>
      <c r="L2897" t="s">
        <v>43</v>
      </c>
      <c r="M2897">
        <v>-1.4750000000000001E-2</v>
      </c>
    </row>
    <row r="2898" spans="1:13" x14ac:dyDescent="0.25">
      <c r="A2898" t="s">
        <v>715</v>
      </c>
      <c r="B2898">
        <v>0</v>
      </c>
      <c r="C2898">
        <v>2030</v>
      </c>
      <c r="D2898" t="s">
        <v>312</v>
      </c>
      <c r="E2898" t="s">
        <v>313</v>
      </c>
      <c r="F2898" t="s">
        <v>518</v>
      </c>
      <c r="G2898" t="s">
        <v>214</v>
      </c>
      <c r="H2898" t="s">
        <v>215</v>
      </c>
      <c r="I2898" t="s">
        <v>19</v>
      </c>
      <c r="J2898" t="s">
        <v>26</v>
      </c>
      <c r="K2898" t="s">
        <v>42</v>
      </c>
      <c r="L2898" t="s">
        <v>43</v>
      </c>
      <c r="M2898">
        <v>1.8989</v>
      </c>
    </row>
    <row r="2899" spans="1:13" x14ac:dyDescent="0.25">
      <c r="A2899" t="s">
        <v>715</v>
      </c>
      <c r="B2899">
        <v>0</v>
      </c>
      <c r="C2899">
        <v>2030</v>
      </c>
      <c r="D2899" t="s">
        <v>312</v>
      </c>
      <c r="E2899" t="s">
        <v>313</v>
      </c>
      <c r="F2899" t="s">
        <v>518</v>
      </c>
      <c r="G2899" t="s">
        <v>214</v>
      </c>
      <c r="H2899" t="s">
        <v>215</v>
      </c>
      <c r="I2899" t="s">
        <v>19</v>
      </c>
      <c r="J2899" t="s">
        <v>26</v>
      </c>
      <c r="K2899" t="s">
        <v>44</v>
      </c>
      <c r="L2899" t="s">
        <v>43</v>
      </c>
      <c r="M2899">
        <v>-1.8989</v>
      </c>
    </row>
    <row r="2900" spans="1:13" x14ac:dyDescent="0.25">
      <c r="A2900" t="s">
        <v>715</v>
      </c>
      <c r="B2900">
        <v>0</v>
      </c>
      <c r="C2900">
        <v>2030</v>
      </c>
      <c r="D2900" t="s">
        <v>312</v>
      </c>
      <c r="E2900" t="s">
        <v>313</v>
      </c>
      <c r="F2900" t="s">
        <v>518</v>
      </c>
      <c r="G2900" t="s">
        <v>47</v>
      </c>
      <c r="H2900" t="s">
        <v>48</v>
      </c>
      <c r="I2900" t="s">
        <v>19</v>
      </c>
      <c r="J2900" t="s">
        <v>26</v>
      </c>
      <c r="K2900" t="s">
        <v>42</v>
      </c>
      <c r="L2900" t="s">
        <v>43</v>
      </c>
      <c r="M2900">
        <v>0.24099999999999999</v>
      </c>
    </row>
    <row r="2901" spans="1:13" x14ac:dyDescent="0.25">
      <c r="A2901" t="s">
        <v>715</v>
      </c>
      <c r="B2901">
        <v>0</v>
      </c>
      <c r="C2901">
        <v>2030</v>
      </c>
      <c r="D2901" t="s">
        <v>312</v>
      </c>
      <c r="E2901" t="s">
        <v>313</v>
      </c>
      <c r="F2901" t="s">
        <v>518</v>
      </c>
      <c r="G2901" t="s">
        <v>47</v>
      </c>
      <c r="H2901" t="s">
        <v>48</v>
      </c>
      <c r="I2901" t="s">
        <v>19</v>
      </c>
      <c r="J2901" t="s">
        <v>26</v>
      </c>
      <c r="K2901" t="s">
        <v>44</v>
      </c>
      <c r="L2901" t="s">
        <v>43</v>
      </c>
      <c r="M2901">
        <v>-0.24099999999999996</v>
      </c>
    </row>
    <row r="2902" spans="1:13" x14ac:dyDescent="0.25">
      <c r="A2902" t="s">
        <v>715</v>
      </c>
      <c r="B2902">
        <v>0</v>
      </c>
      <c r="C2902">
        <v>2030</v>
      </c>
      <c r="D2902" t="s">
        <v>312</v>
      </c>
      <c r="E2902" t="s">
        <v>313</v>
      </c>
      <c r="F2902" t="s">
        <v>518</v>
      </c>
      <c r="G2902" t="s">
        <v>11</v>
      </c>
      <c r="H2902" t="s">
        <v>12</v>
      </c>
      <c r="I2902" t="s">
        <v>13</v>
      </c>
      <c r="J2902" t="s">
        <v>14</v>
      </c>
      <c r="K2902" t="s">
        <v>45</v>
      </c>
      <c r="L2902" t="s">
        <v>43</v>
      </c>
      <c r="M2902">
        <v>7.761122760308517E-2</v>
      </c>
    </row>
    <row r="2903" spans="1:13" x14ac:dyDescent="0.25">
      <c r="A2903" t="s">
        <v>715</v>
      </c>
      <c r="B2903">
        <v>0</v>
      </c>
      <c r="C2903">
        <v>2030</v>
      </c>
      <c r="D2903" t="s">
        <v>312</v>
      </c>
      <c r="E2903" t="s">
        <v>313</v>
      </c>
      <c r="F2903" t="s">
        <v>655</v>
      </c>
      <c r="G2903" t="s">
        <v>149</v>
      </c>
      <c r="H2903" t="s">
        <v>18</v>
      </c>
      <c r="I2903" t="s">
        <v>19</v>
      </c>
      <c r="J2903" t="s">
        <v>150</v>
      </c>
      <c r="K2903" t="s">
        <v>42</v>
      </c>
      <c r="L2903" t="s">
        <v>43</v>
      </c>
      <c r="M2903">
        <v>5.5E-2</v>
      </c>
    </row>
    <row r="2904" spans="1:13" x14ac:dyDescent="0.25">
      <c r="A2904" t="s">
        <v>715</v>
      </c>
      <c r="B2904">
        <v>0</v>
      </c>
      <c r="C2904">
        <v>2030</v>
      </c>
      <c r="D2904" t="s">
        <v>312</v>
      </c>
      <c r="E2904" t="s">
        <v>313</v>
      </c>
      <c r="F2904" t="s">
        <v>568</v>
      </c>
      <c r="G2904" t="s">
        <v>27</v>
      </c>
      <c r="H2904" t="s">
        <v>23</v>
      </c>
      <c r="I2904" t="s">
        <v>19</v>
      </c>
      <c r="J2904" t="s">
        <v>24</v>
      </c>
      <c r="K2904" t="s">
        <v>42</v>
      </c>
      <c r="L2904" t="s">
        <v>43</v>
      </c>
      <c r="M2904">
        <v>1.407</v>
      </c>
    </row>
    <row r="2905" spans="1:13" x14ac:dyDescent="0.25">
      <c r="A2905" t="s">
        <v>715</v>
      </c>
      <c r="B2905">
        <v>0</v>
      </c>
      <c r="C2905">
        <v>2030</v>
      </c>
      <c r="D2905" t="s">
        <v>312</v>
      </c>
      <c r="E2905" t="s">
        <v>313</v>
      </c>
      <c r="F2905" t="s">
        <v>568</v>
      </c>
      <c r="G2905" t="s">
        <v>27</v>
      </c>
      <c r="H2905" t="s">
        <v>23</v>
      </c>
      <c r="I2905" t="s">
        <v>19</v>
      </c>
      <c r="J2905" t="s">
        <v>24</v>
      </c>
      <c r="K2905" t="s">
        <v>44</v>
      </c>
      <c r="L2905" t="s">
        <v>43</v>
      </c>
      <c r="M2905">
        <v>-1.407</v>
      </c>
    </row>
    <row r="2906" spans="1:13" x14ac:dyDescent="0.25">
      <c r="A2906" t="s">
        <v>715</v>
      </c>
      <c r="B2906">
        <v>0</v>
      </c>
      <c r="C2906">
        <v>2030</v>
      </c>
      <c r="D2906" t="s">
        <v>312</v>
      </c>
      <c r="E2906" t="s">
        <v>313</v>
      </c>
      <c r="F2906" t="s">
        <v>568</v>
      </c>
      <c r="G2906" t="s">
        <v>28</v>
      </c>
      <c r="H2906" t="s">
        <v>21</v>
      </c>
      <c r="I2906" t="s">
        <v>19</v>
      </c>
      <c r="J2906" t="s">
        <v>22</v>
      </c>
      <c r="K2906" t="s">
        <v>42</v>
      </c>
      <c r="L2906" t="s">
        <v>43</v>
      </c>
      <c r="M2906">
        <v>9.6900000000000014E-2</v>
      </c>
    </row>
    <row r="2907" spans="1:13" x14ac:dyDescent="0.25">
      <c r="A2907" t="s">
        <v>715</v>
      </c>
      <c r="B2907">
        <v>0</v>
      </c>
      <c r="C2907">
        <v>2030</v>
      </c>
      <c r="D2907" t="s">
        <v>312</v>
      </c>
      <c r="E2907" t="s">
        <v>313</v>
      </c>
      <c r="F2907" t="s">
        <v>568</v>
      </c>
      <c r="G2907" t="s">
        <v>28</v>
      </c>
      <c r="H2907" t="s">
        <v>21</v>
      </c>
      <c r="I2907" t="s">
        <v>19</v>
      </c>
      <c r="J2907" t="s">
        <v>22</v>
      </c>
      <c r="K2907" t="s">
        <v>44</v>
      </c>
      <c r="L2907" t="s">
        <v>43</v>
      </c>
      <c r="M2907">
        <v>-9.6900000000000014E-2</v>
      </c>
    </row>
    <row r="2908" spans="1:13" x14ac:dyDescent="0.25">
      <c r="A2908" t="s">
        <v>715</v>
      </c>
      <c r="B2908">
        <v>0</v>
      </c>
      <c r="C2908">
        <v>2030</v>
      </c>
      <c r="D2908" t="s">
        <v>312</v>
      </c>
      <c r="E2908" t="s">
        <v>313</v>
      </c>
      <c r="F2908" t="s">
        <v>568</v>
      </c>
      <c r="G2908" t="s">
        <v>20</v>
      </c>
      <c r="H2908" t="s">
        <v>21</v>
      </c>
      <c r="I2908" t="s">
        <v>19</v>
      </c>
      <c r="J2908" t="s">
        <v>22</v>
      </c>
      <c r="K2908" t="s">
        <v>42</v>
      </c>
      <c r="L2908" t="s">
        <v>43</v>
      </c>
      <c r="M2908">
        <v>0.20995</v>
      </c>
    </row>
    <row r="2909" spans="1:13" x14ac:dyDescent="0.25">
      <c r="A2909" t="s">
        <v>715</v>
      </c>
      <c r="B2909">
        <v>0</v>
      </c>
      <c r="C2909">
        <v>2030</v>
      </c>
      <c r="D2909" t="s">
        <v>312</v>
      </c>
      <c r="E2909" t="s">
        <v>313</v>
      </c>
      <c r="F2909" t="s">
        <v>568</v>
      </c>
      <c r="G2909" t="s">
        <v>20</v>
      </c>
      <c r="H2909" t="s">
        <v>21</v>
      </c>
      <c r="I2909" t="s">
        <v>19</v>
      </c>
      <c r="J2909" t="s">
        <v>22</v>
      </c>
      <c r="K2909" t="s">
        <v>44</v>
      </c>
      <c r="L2909" t="s">
        <v>43</v>
      </c>
      <c r="M2909">
        <v>-0.20995</v>
      </c>
    </row>
    <row r="2910" spans="1:13" x14ac:dyDescent="0.25">
      <c r="A2910" t="s">
        <v>715</v>
      </c>
      <c r="B2910">
        <v>0</v>
      </c>
      <c r="C2910">
        <v>2030</v>
      </c>
      <c r="D2910" t="s">
        <v>312</v>
      </c>
      <c r="E2910" t="s">
        <v>313</v>
      </c>
      <c r="F2910" t="s">
        <v>568</v>
      </c>
      <c r="G2910" t="s">
        <v>29</v>
      </c>
      <c r="H2910" t="s">
        <v>21</v>
      </c>
      <c r="I2910" t="s">
        <v>19</v>
      </c>
      <c r="J2910" t="s">
        <v>22</v>
      </c>
      <c r="K2910" t="s">
        <v>42</v>
      </c>
      <c r="L2910" t="s">
        <v>43</v>
      </c>
      <c r="M2910">
        <v>1.6149999999999998E-2</v>
      </c>
    </row>
    <row r="2911" spans="1:13" x14ac:dyDescent="0.25">
      <c r="A2911" t="s">
        <v>715</v>
      </c>
      <c r="B2911">
        <v>0</v>
      </c>
      <c r="C2911">
        <v>2030</v>
      </c>
      <c r="D2911" t="s">
        <v>312</v>
      </c>
      <c r="E2911" t="s">
        <v>313</v>
      </c>
      <c r="F2911" t="s">
        <v>568</v>
      </c>
      <c r="G2911" t="s">
        <v>29</v>
      </c>
      <c r="H2911" t="s">
        <v>21</v>
      </c>
      <c r="I2911" t="s">
        <v>19</v>
      </c>
      <c r="J2911" t="s">
        <v>22</v>
      </c>
      <c r="K2911" t="s">
        <v>44</v>
      </c>
      <c r="L2911" t="s">
        <v>43</v>
      </c>
      <c r="M2911">
        <v>-1.6149999999999998E-2</v>
      </c>
    </row>
    <row r="2912" spans="1:13" x14ac:dyDescent="0.25">
      <c r="A2912" t="s">
        <v>715</v>
      </c>
      <c r="B2912">
        <v>0</v>
      </c>
      <c r="C2912">
        <v>2030</v>
      </c>
      <c r="D2912" t="s">
        <v>312</v>
      </c>
      <c r="E2912" t="s">
        <v>313</v>
      </c>
      <c r="F2912" t="s">
        <v>568</v>
      </c>
      <c r="G2912" t="s">
        <v>717</v>
      </c>
      <c r="H2912" t="s">
        <v>21</v>
      </c>
      <c r="I2912" t="s">
        <v>19</v>
      </c>
      <c r="J2912" t="s">
        <v>22</v>
      </c>
      <c r="K2912" t="s">
        <v>45</v>
      </c>
      <c r="L2912" t="s">
        <v>43</v>
      </c>
      <c r="M2912">
        <v>0.59999999999999987</v>
      </c>
    </row>
    <row r="2913" spans="1:13" x14ac:dyDescent="0.25">
      <c r="A2913" t="s">
        <v>715</v>
      </c>
      <c r="B2913">
        <v>0</v>
      </c>
      <c r="C2913">
        <v>2030</v>
      </c>
      <c r="D2913" t="s">
        <v>312</v>
      </c>
      <c r="E2913" t="s">
        <v>313</v>
      </c>
      <c r="F2913" t="s">
        <v>568</v>
      </c>
      <c r="G2913" t="s">
        <v>718</v>
      </c>
      <c r="H2913" t="s">
        <v>23</v>
      </c>
      <c r="I2913" t="s">
        <v>19</v>
      </c>
      <c r="J2913" t="s">
        <v>24</v>
      </c>
      <c r="K2913" t="s">
        <v>45</v>
      </c>
      <c r="L2913" t="s">
        <v>43</v>
      </c>
      <c r="M2913">
        <v>8.6209851215878128</v>
      </c>
    </row>
    <row r="2914" spans="1:13" x14ac:dyDescent="0.25">
      <c r="A2914" t="s">
        <v>715</v>
      </c>
      <c r="B2914">
        <v>0</v>
      </c>
      <c r="C2914">
        <v>2030</v>
      </c>
      <c r="D2914" t="s">
        <v>314</v>
      </c>
      <c r="E2914" t="s">
        <v>315</v>
      </c>
      <c r="F2914" t="s">
        <v>519</v>
      </c>
      <c r="G2914" t="s">
        <v>39</v>
      </c>
      <c r="H2914" t="s">
        <v>36</v>
      </c>
      <c r="I2914" t="s">
        <v>19</v>
      </c>
      <c r="J2914" t="s">
        <v>26</v>
      </c>
      <c r="K2914" t="s">
        <v>42</v>
      </c>
      <c r="L2914" t="s">
        <v>43</v>
      </c>
      <c r="M2914">
        <v>0.54600000000000004</v>
      </c>
    </row>
    <row r="2915" spans="1:13" x14ac:dyDescent="0.25">
      <c r="A2915" t="s">
        <v>715</v>
      </c>
      <c r="B2915">
        <v>0</v>
      </c>
      <c r="C2915">
        <v>2030</v>
      </c>
      <c r="D2915" t="s">
        <v>314</v>
      </c>
      <c r="E2915" t="s">
        <v>315</v>
      </c>
      <c r="F2915" t="s">
        <v>519</v>
      </c>
      <c r="G2915" t="s">
        <v>39</v>
      </c>
      <c r="H2915" t="s">
        <v>36</v>
      </c>
      <c r="I2915" t="s">
        <v>19</v>
      </c>
      <c r="J2915" t="s">
        <v>26</v>
      </c>
      <c r="K2915" t="s">
        <v>44</v>
      </c>
      <c r="L2915" t="s">
        <v>43</v>
      </c>
      <c r="M2915">
        <v>-0.54599999999999993</v>
      </c>
    </row>
    <row r="2916" spans="1:13" x14ac:dyDescent="0.25">
      <c r="A2916" t="s">
        <v>715</v>
      </c>
      <c r="B2916">
        <v>0</v>
      </c>
      <c r="C2916">
        <v>2030</v>
      </c>
      <c r="D2916" t="s">
        <v>314</v>
      </c>
      <c r="E2916" t="s">
        <v>315</v>
      </c>
      <c r="F2916" t="s">
        <v>519</v>
      </c>
      <c r="G2916" t="s">
        <v>49</v>
      </c>
      <c r="H2916" t="s">
        <v>35</v>
      </c>
      <c r="I2916" t="s">
        <v>19</v>
      </c>
      <c r="J2916" t="s">
        <v>26</v>
      </c>
      <c r="K2916" t="s">
        <v>42</v>
      </c>
      <c r="L2916" t="s">
        <v>43</v>
      </c>
      <c r="M2916">
        <v>0.96699999999999997</v>
      </c>
    </row>
    <row r="2917" spans="1:13" x14ac:dyDescent="0.25">
      <c r="A2917" t="s">
        <v>715</v>
      </c>
      <c r="B2917">
        <v>0</v>
      </c>
      <c r="C2917">
        <v>2030</v>
      </c>
      <c r="D2917" t="s">
        <v>314</v>
      </c>
      <c r="E2917" t="s">
        <v>315</v>
      </c>
      <c r="F2917" t="s">
        <v>519</v>
      </c>
      <c r="G2917" t="s">
        <v>49</v>
      </c>
      <c r="H2917" t="s">
        <v>35</v>
      </c>
      <c r="I2917" t="s">
        <v>19</v>
      </c>
      <c r="J2917" t="s">
        <v>26</v>
      </c>
      <c r="K2917" t="s">
        <v>44</v>
      </c>
      <c r="L2917" t="s">
        <v>43</v>
      </c>
      <c r="M2917">
        <v>-0.96699999999999997</v>
      </c>
    </row>
    <row r="2918" spans="1:13" x14ac:dyDescent="0.25">
      <c r="A2918" t="s">
        <v>715</v>
      </c>
      <c r="B2918">
        <v>0</v>
      </c>
      <c r="C2918">
        <v>2030</v>
      </c>
      <c r="D2918" t="s">
        <v>314</v>
      </c>
      <c r="E2918" t="s">
        <v>315</v>
      </c>
      <c r="F2918" t="s">
        <v>519</v>
      </c>
      <c r="G2918" t="s">
        <v>235</v>
      </c>
      <c r="H2918" t="s">
        <v>198</v>
      </c>
      <c r="I2918" t="s">
        <v>19</v>
      </c>
      <c r="J2918" t="s">
        <v>26</v>
      </c>
      <c r="K2918" t="s">
        <v>42</v>
      </c>
      <c r="L2918" t="s">
        <v>43</v>
      </c>
      <c r="M2918">
        <v>5.8000000000000003E-2</v>
      </c>
    </row>
    <row r="2919" spans="1:13" x14ac:dyDescent="0.25">
      <c r="A2919" t="s">
        <v>715</v>
      </c>
      <c r="B2919">
        <v>0</v>
      </c>
      <c r="C2919">
        <v>2030</v>
      </c>
      <c r="D2919" t="s">
        <v>314</v>
      </c>
      <c r="E2919" t="s">
        <v>315</v>
      </c>
      <c r="F2919" t="s">
        <v>519</v>
      </c>
      <c r="G2919" t="s">
        <v>235</v>
      </c>
      <c r="H2919" t="s">
        <v>198</v>
      </c>
      <c r="I2919" t="s">
        <v>19</v>
      </c>
      <c r="J2919" t="s">
        <v>26</v>
      </c>
      <c r="K2919" t="s">
        <v>44</v>
      </c>
      <c r="L2919" t="s">
        <v>43</v>
      </c>
      <c r="M2919">
        <v>-5.8000000000000003E-2</v>
      </c>
    </row>
    <row r="2920" spans="1:13" x14ac:dyDescent="0.25">
      <c r="A2920" t="s">
        <v>715</v>
      </c>
      <c r="B2920">
        <v>0</v>
      </c>
      <c r="C2920">
        <v>2030</v>
      </c>
      <c r="D2920" t="s">
        <v>314</v>
      </c>
      <c r="E2920" t="s">
        <v>315</v>
      </c>
      <c r="F2920" t="s">
        <v>519</v>
      </c>
      <c r="G2920" t="s">
        <v>264</v>
      </c>
      <c r="H2920" t="s">
        <v>25</v>
      </c>
      <c r="I2920" t="s">
        <v>19</v>
      </c>
      <c r="J2920" t="s">
        <v>26</v>
      </c>
      <c r="K2920" t="s">
        <v>42</v>
      </c>
      <c r="L2920" t="s">
        <v>43</v>
      </c>
      <c r="M2920">
        <v>3.7999999999999999E-2</v>
      </c>
    </row>
    <row r="2921" spans="1:13" x14ac:dyDescent="0.25">
      <c r="A2921" t="s">
        <v>715</v>
      </c>
      <c r="B2921">
        <v>0</v>
      </c>
      <c r="C2921">
        <v>2030</v>
      </c>
      <c r="D2921" t="s">
        <v>314</v>
      </c>
      <c r="E2921" t="s">
        <v>315</v>
      </c>
      <c r="F2921" t="s">
        <v>519</v>
      </c>
      <c r="G2921" t="s">
        <v>264</v>
      </c>
      <c r="H2921" t="s">
        <v>25</v>
      </c>
      <c r="I2921" t="s">
        <v>19</v>
      </c>
      <c r="J2921" t="s">
        <v>26</v>
      </c>
      <c r="K2921" t="s">
        <v>44</v>
      </c>
      <c r="L2921" t="s">
        <v>43</v>
      </c>
      <c r="M2921">
        <v>-2.7159776203924485E-2</v>
      </c>
    </row>
    <row r="2922" spans="1:13" x14ac:dyDescent="0.25">
      <c r="A2922" t="s">
        <v>715</v>
      </c>
      <c r="B2922">
        <v>0</v>
      </c>
      <c r="C2922">
        <v>2030</v>
      </c>
      <c r="D2922" t="s">
        <v>314</v>
      </c>
      <c r="E2922" t="s">
        <v>315</v>
      </c>
      <c r="F2922" t="s">
        <v>519</v>
      </c>
      <c r="G2922" t="s">
        <v>214</v>
      </c>
      <c r="H2922" t="s">
        <v>215</v>
      </c>
      <c r="I2922" t="s">
        <v>19</v>
      </c>
      <c r="J2922" t="s">
        <v>26</v>
      </c>
      <c r="K2922" t="s">
        <v>42</v>
      </c>
      <c r="L2922" t="s">
        <v>43</v>
      </c>
      <c r="M2922">
        <v>0.69600000000000006</v>
      </c>
    </row>
    <row r="2923" spans="1:13" x14ac:dyDescent="0.25">
      <c r="A2923" t="s">
        <v>715</v>
      </c>
      <c r="B2923">
        <v>0</v>
      </c>
      <c r="C2923">
        <v>2030</v>
      </c>
      <c r="D2923" t="s">
        <v>314</v>
      </c>
      <c r="E2923" t="s">
        <v>315</v>
      </c>
      <c r="F2923" t="s">
        <v>519</v>
      </c>
      <c r="G2923" t="s">
        <v>214</v>
      </c>
      <c r="H2923" t="s">
        <v>215</v>
      </c>
      <c r="I2923" t="s">
        <v>19</v>
      </c>
      <c r="J2923" t="s">
        <v>26</v>
      </c>
      <c r="K2923" t="s">
        <v>44</v>
      </c>
      <c r="L2923" t="s">
        <v>43</v>
      </c>
      <c r="M2923">
        <v>-0.69599999999999995</v>
      </c>
    </row>
    <row r="2924" spans="1:13" x14ac:dyDescent="0.25">
      <c r="A2924" t="s">
        <v>715</v>
      </c>
      <c r="B2924">
        <v>0</v>
      </c>
      <c r="C2924">
        <v>2030</v>
      </c>
      <c r="D2924" t="s">
        <v>314</v>
      </c>
      <c r="E2924" t="s">
        <v>315</v>
      </c>
      <c r="F2924" t="s">
        <v>519</v>
      </c>
      <c r="G2924" t="s">
        <v>47</v>
      </c>
      <c r="H2924" t="s">
        <v>48</v>
      </c>
      <c r="I2924" t="s">
        <v>19</v>
      </c>
      <c r="J2924" t="s">
        <v>26</v>
      </c>
      <c r="K2924" t="s">
        <v>42</v>
      </c>
      <c r="L2924" t="s">
        <v>43</v>
      </c>
      <c r="M2924">
        <v>2.3E-2</v>
      </c>
    </row>
    <row r="2925" spans="1:13" x14ac:dyDescent="0.25">
      <c r="A2925" t="s">
        <v>715</v>
      </c>
      <c r="B2925">
        <v>0</v>
      </c>
      <c r="C2925">
        <v>2030</v>
      </c>
      <c r="D2925" t="s">
        <v>314</v>
      </c>
      <c r="E2925" t="s">
        <v>315</v>
      </c>
      <c r="F2925" t="s">
        <v>519</v>
      </c>
      <c r="G2925" t="s">
        <v>47</v>
      </c>
      <c r="H2925" t="s">
        <v>48</v>
      </c>
      <c r="I2925" t="s">
        <v>19</v>
      </c>
      <c r="J2925" t="s">
        <v>26</v>
      </c>
      <c r="K2925" t="s">
        <v>44</v>
      </c>
      <c r="L2925" t="s">
        <v>43</v>
      </c>
      <c r="M2925">
        <v>-2.3E-2</v>
      </c>
    </row>
    <row r="2926" spans="1:13" x14ac:dyDescent="0.25">
      <c r="A2926" t="s">
        <v>715</v>
      </c>
      <c r="B2926">
        <v>0</v>
      </c>
      <c r="C2926">
        <v>2030</v>
      </c>
      <c r="D2926" t="s">
        <v>314</v>
      </c>
      <c r="E2926" t="s">
        <v>315</v>
      </c>
      <c r="F2926" t="s">
        <v>519</v>
      </c>
      <c r="G2926" t="s">
        <v>11</v>
      </c>
      <c r="H2926" t="s">
        <v>12</v>
      </c>
      <c r="I2926" t="s">
        <v>13</v>
      </c>
      <c r="J2926" t="s">
        <v>14</v>
      </c>
      <c r="K2926" t="s">
        <v>45</v>
      </c>
      <c r="L2926" t="s">
        <v>43</v>
      </c>
      <c r="M2926">
        <v>6.5043935929241651E-4</v>
      </c>
    </row>
    <row r="2927" spans="1:13" x14ac:dyDescent="0.25">
      <c r="A2927" t="s">
        <v>715</v>
      </c>
      <c r="B2927">
        <v>0</v>
      </c>
      <c r="C2927">
        <v>2030</v>
      </c>
      <c r="D2927" t="s">
        <v>314</v>
      </c>
      <c r="E2927" t="s">
        <v>315</v>
      </c>
      <c r="F2927" t="s">
        <v>656</v>
      </c>
      <c r="G2927" t="s">
        <v>30</v>
      </c>
      <c r="H2927" t="s">
        <v>18</v>
      </c>
      <c r="I2927" t="s">
        <v>19</v>
      </c>
      <c r="J2927" t="s">
        <v>31</v>
      </c>
      <c r="K2927" t="s">
        <v>42</v>
      </c>
      <c r="L2927" t="s">
        <v>43</v>
      </c>
      <c r="M2927">
        <v>0.63985000000000003</v>
      </c>
    </row>
    <row r="2928" spans="1:13" x14ac:dyDescent="0.25">
      <c r="A2928" t="s">
        <v>715</v>
      </c>
      <c r="B2928">
        <v>0</v>
      </c>
      <c r="C2928">
        <v>2030</v>
      </c>
      <c r="D2928" t="s">
        <v>314</v>
      </c>
      <c r="E2928" t="s">
        <v>315</v>
      </c>
      <c r="F2928" t="s">
        <v>656</v>
      </c>
      <c r="G2928" t="s">
        <v>149</v>
      </c>
      <c r="H2928" t="s">
        <v>18</v>
      </c>
      <c r="I2928" t="s">
        <v>19</v>
      </c>
      <c r="J2928" t="s">
        <v>150</v>
      </c>
      <c r="K2928" t="s">
        <v>42</v>
      </c>
      <c r="L2928" t="s">
        <v>43</v>
      </c>
      <c r="M2928">
        <v>0.63985000000000003</v>
      </c>
    </row>
    <row r="2929" spans="1:13" x14ac:dyDescent="0.25">
      <c r="A2929" t="s">
        <v>715</v>
      </c>
      <c r="B2929">
        <v>0</v>
      </c>
      <c r="C2929">
        <v>2030</v>
      </c>
      <c r="D2929" t="s">
        <v>314</v>
      </c>
      <c r="E2929" t="s">
        <v>315</v>
      </c>
      <c r="F2929" t="s">
        <v>569</v>
      </c>
      <c r="G2929" t="s">
        <v>275</v>
      </c>
      <c r="H2929" t="s">
        <v>12</v>
      </c>
      <c r="I2929" t="s">
        <v>19</v>
      </c>
      <c r="J2929" t="s">
        <v>218</v>
      </c>
      <c r="K2929" t="s">
        <v>42</v>
      </c>
      <c r="L2929" t="s">
        <v>43</v>
      </c>
      <c r="M2929">
        <v>0.6</v>
      </c>
    </row>
    <row r="2930" spans="1:13" x14ac:dyDescent="0.25">
      <c r="A2930" t="s">
        <v>715</v>
      </c>
      <c r="B2930">
        <v>0</v>
      </c>
      <c r="C2930">
        <v>2030</v>
      </c>
      <c r="D2930" t="s">
        <v>314</v>
      </c>
      <c r="E2930" t="s">
        <v>315</v>
      </c>
      <c r="F2930" t="s">
        <v>569</v>
      </c>
      <c r="G2930" t="s">
        <v>27</v>
      </c>
      <c r="H2930" t="s">
        <v>23</v>
      </c>
      <c r="I2930" t="s">
        <v>19</v>
      </c>
      <c r="J2930" t="s">
        <v>24</v>
      </c>
      <c r="K2930" t="s">
        <v>42</v>
      </c>
      <c r="L2930" t="s">
        <v>43</v>
      </c>
      <c r="M2930">
        <v>0.27800000000000002</v>
      </c>
    </row>
    <row r="2931" spans="1:13" x14ac:dyDescent="0.25">
      <c r="A2931" t="s">
        <v>715</v>
      </c>
      <c r="B2931">
        <v>0</v>
      </c>
      <c r="C2931">
        <v>2030</v>
      </c>
      <c r="D2931" t="s">
        <v>314</v>
      </c>
      <c r="E2931" t="s">
        <v>315</v>
      </c>
      <c r="F2931" t="s">
        <v>569</v>
      </c>
      <c r="G2931" t="s">
        <v>27</v>
      </c>
      <c r="H2931" t="s">
        <v>23</v>
      </c>
      <c r="I2931" t="s">
        <v>19</v>
      </c>
      <c r="J2931" t="s">
        <v>24</v>
      </c>
      <c r="K2931" t="s">
        <v>44</v>
      </c>
      <c r="L2931" t="s">
        <v>43</v>
      </c>
      <c r="M2931">
        <v>-6.9500000000000006E-2</v>
      </c>
    </row>
    <row r="2932" spans="1:13" x14ac:dyDescent="0.25">
      <c r="A2932" t="s">
        <v>715</v>
      </c>
      <c r="B2932">
        <v>0</v>
      </c>
      <c r="C2932">
        <v>2030</v>
      </c>
      <c r="D2932" t="s">
        <v>314</v>
      </c>
      <c r="E2932" t="s">
        <v>315</v>
      </c>
      <c r="F2932" t="s">
        <v>569</v>
      </c>
      <c r="G2932" t="s">
        <v>28</v>
      </c>
      <c r="H2932" t="s">
        <v>21</v>
      </c>
      <c r="I2932" t="s">
        <v>19</v>
      </c>
      <c r="J2932" t="s">
        <v>22</v>
      </c>
      <c r="K2932" t="s">
        <v>42</v>
      </c>
      <c r="L2932" t="s">
        <v>43</v>
      </c>
      <c r="M2932">
        <v>9.0000000000000008E-4</v>
      </c>
    </row>
    <row r="2933" spans="1:13" x14ac:dyDescent="0.25">
      <c r="A2933" t="s">
        <v>715</v>
      </c>
      <c r="B2933">
        <v>0</v>
      </c>
      <c r="C2933">
        <v>2030</v>
      </c>
      <c r="D2933" t="s">
        <v>314</v>
      </c>
      <c r="E2933" t="s">
        <v>315</v>
      </c>
      <c r="F2933" t="s">
        <v>569</v>
      </c>
      <c r="G2933" t="s">
        <v>28</v>
      </c>
      <c r="H2933" t="s">
        <v>21</v>
      </c>
      <c r="I2933" t="s">
        <v>19</v>
      </c>
      <c r="J2933" t="s">
        <v>22</v>
      </c>
      <c r="K2933" t="s">
        <v>44</v>
      </c>
      <c r="L2933" t="s">
        <v>43</v>
      </c>
      <c r="M2933">
        <v>-9.0000000000000008E-4</v>
      </c>
    </row>
    <row r="2934" spans="1:13" x14ac:dyDescent="0.25">
      <c r="A2934" t="s">
        <v>715</v>
      </c>
      <c r="B2934">
        <v>0</v>
      </c>
      <c r="C2934">
        <v>2030</v>
      </c>
      <c r="D2934" t="s">
        <v>314</v>
      </c>
      <c r="E2934" t="s">
        <v>315</v>
      </c>
      <c r="F2934" t="s">
        <v>569</v>
      </c>
      <c r="G2934" t="s">
        <v>20</v>
      </c>
      <c r="H2934" t="s">
        <v>21</v>
      </c>
      <c r="I2934" t="s">
        <v>19</v>
      </c>
      <c r="J2934" t="s">
        <v>22</v>
      </c>
      <c r="K2934" t="s">
        <v>42</v>
      </c>
      <c r="L2934" t="s">
        <v>43</v>
      </c>
      <c r="M2934">
        <v>1.9499999999999999E-3</v>
      </c>
    </row>
    <row r="2935" spans="1:13" x14ac:dyDescent="0.25">
      <c r="A2935" t="s">
        <v>715</v>
      </c>
      <c r="B2935">
        <v>0</v>
      </c>
      <c r="C2935">
        <v>2030</v>
      </c>
      <c r="D2935" t="s">
        <v>314</v>
      </c>
      <c r="E2935" t="s">
        <v>315</v>
      </c>
      <c r="F2935" t="s">
        <v>569</v>
      </c>
      <c r="G2935" t="s">
        <v>20</v>
      </c>
      <c r="H2935" t="s">
        <v>21</v>
      </c>
      <c r="I2935" t="s">
        <v>19</v>
      </c>
      <c r="J2935" t="s">
        <v>22</v>
      </c>
      <c r="K2935" t="s">
        <v>44</v>
      </c>
      <c r="L2935" t="s">
        <v>43</v>
      </c>
      <c r="M2935">
        <v>-1.9499999999999999E-3</v>
      </c>
    </row>
    <row r="2936" spans="1:13" x14ac:dyDescent="0.25">
      <c r="A2936" t="s">
        <v>715</v>
      </c>
      <c r="B2936">
        <v>0</v>
      </c>
      <c r="C2936">
        <v>2030</v>
      </c>
      <c r="D2936" t="s">
        <v>314</v>
      </c>
      <c r="E2936" t="s">
        <v>315</v>
      </c>
      <c r="F2936" t="s">
        <v>569</v>
      </c>
      <c r="G2936" t="s">
        <v>29</v>
      </c>
      <c r="H2936" t="s">
        <v>21</v>
      </c>
      <c r="I2936" t="s">
        <v>19</v>
      </c>
      <c r="J2936" t="s">
        <v>22</v>
      </c>
      <c r="K2936" t="s">
        <v>42</v>
      </c>
      <c r="L2936" t="s">
        <v>43</v>
      </c>
      <c r="M2936">
        <v>1.4999999999999999E-4</v>
      </c>
    </row>
    <row r="2937" spans="1:13" x14ac:dyDescent="0.25">
      <c r="A2937" t="s">
        <v>715</v>
      </c>
      <c r="B2937">
        <v>0</v>
      </c>
      <c r="C2937">
        <v>2030</v>
      </c>
      <c r="D2937" t="s">
        <v>314</v>
      </c>
      <c r="E2937" t="s">
        <v>315</v>
      </c>
      <c r="F2937" t="s">
        <v>569</v>
      </c>
      <c r="G2937" t="s">
        <v>29</v>
      </c>
      <c r="H2937" t="s">
        <v>21</v>
      </c>
      <c r="I2937" t="s">
        <v>19</v>
      </c>
      <c r="J2937" t="s">
        <v>22</v>
      </c>
      <c r="K2937" t="s">
        <v>44</v>
      </c>
      <c r="L2937" t="s">
        <v>43</v>
      </c>
      <c r="M2937">
        <v>-1.4999999999999999E-4</v>
      </c>
    </row>
    <row r="2938" spans="1:13" x14ac:dyDescent="0.25">
      <c r="A2938" t="s">
        <v>715</v>
      </c>
      <c r="B2938">
        <v>0</v>
      </c>
      <c r="C2938">
        <v>2030</v>
      </c>
      <c r="D2938" t="s">
        <v>314</v>
      </c>
      <c r="E2938" t="s">
        <v>315</v>
      </c>
      <c r="F2938" t="s">
        <v>569</v>
      </c>
      <c r="G2938" t="s">
        <v>717</v>
      </c>
      <c r="H2938" t="s">
        <v>21</v>
      </c>
      <c r="I2938" t="s">
        <v>19</v>
      </c>
      <c r="J2938" t="s">
        <v>22</v>
      </c>
      <c r="K2938" t="s">
        <v>45</v>
      </c>
      <c r="L2938" t="s">
        <v>43</v>
      </c>
      <c r="M2938">
        <v>0.6</v>
      </c>
    </row>
    <row r="2939" spans="1:13" x14ac:dyDescent="0.25">
      <c r="A2939" t="s">
        <v>715</v>
      </c>
      <c r="B2939">
        <v>0</v>
      </c>
      <c r="C2939">
        <v>2030</v>
      </c>
      <c r="D2939" t="s">
        <v>314</v>
      </c>
      <c r="E2939" t="s">
        <v>315</v>
      </c>
      <c r="F2939" t="s">
        <v>569</v>
      </c>
      <c r="G2939" t="s">
        <v>718</v>
      </c>
      <c r="H2939" t="s">
        <v>23</v>
      </c>
      <c r="I2939" t="s">
        <v>19</v>
      </c>
      <c r="J2939" t="s">
        <v>24</v>
      </c>
      <c r="K2939" t="s">
        <v>45</v>
      </c>
      <c r="L2939" t="s">
        <v>43</v>
      </c>
      <c r="M2939">
        <v>7.1215777097006514</v>
      </c>
    </row>
    <row r="2940" spans="1:13" x14ac:dyDescent="0.25">
      <c r="A2940" t="s">
        <v>715</v>
      </c>
      <c r="B2940">
        <v>0</v>
      </c>
      <c r="C2940">
        <v>2030</v>
      </c>
      <c r="D2940" t="s">
        <v>314</v>
      </c>
      <c r="E2940" t="s">
        <v>315</v>
      </c>
      <c r="F2940" t="s">
        <v>569</v>
      </c>
      <c r="G2940" t="s">
        <v>676</v>
      </c>
      <c r="H2940" t="s">
        <v>23</v>
      </c>
      <c r="I2940" t="s">
        <v>19</v>
      </c>
      <c r="J2940" t="s">
        <v>24</v>
      </c>
      <c r="K2940" t="s">
        <v>45</v>
      </c>
      <c r="L2940" t="s">
        <v>43</v>
      </c>
      <c r="M2940">
        <v>9.8699222902993498</v>
      </c>
    </row>
    <row r="2941" spans="1:13" x14ac:dyDescent="0.25">
      <c r="A2941" t="s">
        <v>715</v>
      </c>
      <c r="B2941">
        <v>0</v>
      </c>
      <c r="C2941">
        <v>2030</v>
      </c>
      <c r="D2941" t="s">
        <v>316</v>
      </c>
      <c r="E2941" t="s">
        <v>317</v>
      </c>
      <c r="F2941" t="s">
        <v>520</v>
      </c>
      <c r="G2941" t="s">
        <v>39</v>
      </c>
      <c r="H2941" t="s">
        <v>36</v>
      </c>
      <c r="I2941" t="s">
        <v>19</v>
      </c>
      <c r="J2941" t="s">
        <v>26</v>
      </c>
      <c r="K2941" t="s">
        <v>42</v>
      </c>
      <c r="L2941" t="s">
        <v>43</v>
      </c>
      <c r="M2941">
        <v>0.74299999999999999</v>
      </c>
    </row>
    <row r="2942" spans="1:13" x14ac:dyDescent="0.25">
      <c r="A2942" t="s">
        <v>715</v>
      </c>
      <c r="B2942">
        <v>0</v>
      </c>
      <c r="C2942">
        <v>2030</v>
      </c>
      <c r="D2942" t="s">
        <v>316</v>
      </c>
      <c r="E2942" t="s">
        <v>317</v>
      </c>
      <c r="F2942" t="s">
        <v>520</v>
      </c>
      <c r="G2942" t="s">
        <v>39</v>
      </c>
      <c r="H2942" t="s">
        <v>36</v>
      </c>
      <c r="I2942" t="s">
        <v>19</v>
      </c>
      <c r="J2942" t="s">
        <v>26</v>
      </c>
      <c r="K2942" t="s">
        <v>44</v>
      </c>
      <c r="L2942" t="s">
        <v>43</v>
      </c>
      <c r="M2942">
        <v>-0.74299999999999988</v>
      </c>
    </row>
    <row r="2943" spans="1:13" x14ac:dyDescent="0.25">
      <c r="A2943" t="s">
        <v>715</v>
      </c>
      <c r="B2943">
        <v>0</v>
      </c>
      <c r="C2943">
        <v>2030</v>
      </c>
      <c r="D2943" t="s">
        <v>316</v>
      </c>
      <c r="E2943" t="s">
        <v>317</v>
      </c>
      <c r="F2943" t="s">
        <v>520</v>
      </c>
      <c r="G2943" t="s">
        <v>40</v>
      </c>
      <c r="H2943" t="s">
        <v>41</v>
      </c>
      <c r="I2943" t="s">
        <v>19</v>
      </c>
      <c r="J2943" t="s">
        <v>26</v>
      </c>
      <c r="K2943" t="s">
        <v>42</v>
      </c>
      <c r="L2943" t="s">
        <v>43</v>
      </c>
      <c r="M2943">
        <v>0.01</v>
      </c>
    </row>
    <row r="2944" spans="1:13" x14ac:dyDescent="0.25">
      <c r="A2944" t="s">
        <v>715</v>
      </c>
      <c r="B2944">
        <v>0</v>
      </c>
      <c r="C2944">
        <v>2030</v>
      </c>
      <c r="D2944" t="s">
        <v>316</v>
      </c>
      <c r="E2944" t="s">
        <v>317</v>
      </c>
      <c r="F2944" t="s">
        <v>520</v>
      </c>
      <c r="G2944" t="s">
        <v>40</v>
      </c>
      <c r="H2944" t="s">
        <v>41</v>
      </c>
      <c r="I2944" t="s">
        <v>19</v>
      </c>
      <c r="J2944" t="s">
        <v>26</v>
      </c>
      <c r="K2944" t="s">
        <v>44</v>
      </c>
      <c r="L2944" t="s">
        <v>43</v>
      </c>
      <c r="M2944">
        <v>-2.5000000000000001E-3</v>
      </c>
    </row>
    <row r="2945" spans="1:13" x14ac:dyDescent="0.25">
      <c r="A2945" t="s">
        <v>715</v>
      </c>
      <c r="B2945">
        <v>0</v>
      </c>
      <c r="C2945">
        <v>2030</v>
      </c>
      <c r="D2945" t="s">
        <v>316</v>
      </c>
      <c r="E2945" t="s">
        <v>317</v>
      </c>
      <c r="F2945" t="s">
        <v>520</v>
      </c>
      <c r="G2945" t="s">
        <v>49</v>
      </c>
      <c r="H2945" t="s">
        <v>35</v>
      </c>
      <c r="I2945" t="s">
        <v>19</v>
      </c>
      <c r="J2945" t="s">
        <v>26</v>
      </c>
      <c r="K2945" t="s">
        <v>42</v>
      </c>
      <c r="L2945" t="s">
        <v>43</v>
      </c>
      <c r="M2945">
        <v>0.33200000000000002</v>
      </c>
    </row>
    <row r="2946" spans="1:13" x14ac:dyDescent="0.25">
      <c r="A2946" t="s">
        <v>715</v>
      </c>
      <c r="B2946">
        <v>0</v>
      </c>
      <c r="C2946">
        <v>2030</v>
      </c>
      <c r="D2946" t="s">
        <v>316</v>
      </c>
      <c r="E2946" t="s">
        <v>317</v>
      </c>
      <c r="F2946" t="s">
        <v>520</v>
      </c>
      <c r="G2946" t="s">
        <v>49</v>
      </c>
      <c r="H2946" t="s">
        <v>35</v>
      </c>
      <c r="I2946" t="s">
        <v>19</v>
      </c>
      <c r="J2946" t="s">
        <v>26</v>
      </c>
      <c r="K2946" t="s">
        <v>44</v>
      </c>
      <c r="L2946" t="s">
        <v>43</v>
      </c>
      <c r="M2946">
        <v>-0.33200000000000002</v>
      </c>
    </row>
    <row r="2947" spans="1:13" x14ac:dyDescent="0.25">
      <c r="A2947" t="s">
        <v>715</v>
      </c>
      <c r="B2947">
        <v>0</v>
      </c>
      <c r="C2947">
        <v>2030</v>
      </c>
      <c r="D2947" t="s">
        <v>316</v>
      </c>
      <c r="E2947" t="s">
        <v>317</v>
      </c>
      <c r="F2947" t="s">
        <v>520</v>
      </c>
      <c r="G2947" t="s">
        <v>235</v>
      </c>
      <c r="H2947" t="s">
        <v>198</v>
      </c>
      <c r="I2947" t="s">
        <v>19</v>
      </c>
      <c r="J2947" t="s">
        <v>26</v>
      </c>
      <c r="K2947" t="s">
        <v>42</v>
      </c>
      <c r="L2947" t="s">
        <v>43</v>
      </c>
      <c r="M2947">
        <v>0.93700000000000006</v>
      </c>
    </row>
    <row r="2948" spans="1:13" x14ac:dyDescent="0.25">
      <c r="A2948" t="s">
        <v>715</v>
      </c>
      <c r="B2948">
        <v>0</v>
      </c>
      <c r="C2948">
        <v>2030</v>
      </c>
      <c r="D2948" t="s">
        <v>316</v>
      </c>
      <c r="E2948" t="s">
        <v>317</v>
      </c>
      <c r="F2948" t="s">
        <v>520</v>
      </c>
      <c r="G2948" t="s">
        <v>235</v>
      </c>
      <c r="H2948" t="s">
        <v>198</v>
      </c>
      <c r="I2948" t="s">
        <v>19</v>
      </c>
      <c r="J2948" t="s">
        <v>26</v>
      </c>
      <c r="K2948" t="s">
        <v>44</v>
      </c>
      <c r="L2948" t="s">
        <v>43</v>
      </c>
      <c r="M2948">
        <v>-0.93700000000000006</v>
      </c>
    </row>
    <row r="2949" spans="1:13" x14ac:dyDescent="0.25">
      <c r="A2949" t="s">
        <v>715</v>
      </c>
      <c r="B2949">
        <v>0</v>
      </c>
      <c r="C2949">
        <v>2030</v>
      </c>
      <c r="D2949" t="s">
        <v>316</v>
      </c>
      <c r="E2949" t="s">
        <v>317</v>
      </c>
      <c r="F2949" t="s">
        <v>520</v>
      </c>
      <c r="G2949" t="s">
        <v>264</v>
      </c>
      <c r="H2949" t="s">
        <v>25</v>
      </c>
      <c r="I2949" t="s">
        <v>19</v>
      </c>
      <c r="J2949" t="s">
        <v>26</v>
      </c>
      <c r="K2949" t="s">
        <v>42</v>
      </c>
      <c r="L2949" t="s">
        <v>43</v>
      </c>
      <c r="M2949">
        <v>6.0000000000000001E-3</v>
      </c>
    </row>
    <row r="2950" spans="1:13" x14ac:dyDescent="0.25">
      <c r="A2950" t="s">
        <v>715</v>
      </c>
      <c r="B2950">
        <v>0</v>
      </c>
      <c r="C2950">
        <v>2030</v>
      </c>
      <c r="D2950" t="s">
        <v>316</v>
      </c>
      <c r="E2950" t="s">
        <v>317</v>
      </c>
      <c r="F2950" t="s">
        <v>520</v>
      </c>
      <c r="G2950" t="s">
        <v>264</v>
      </c>
      <c r="H2950" t="s">
        <v>25</v>
      </c>
      <c r="I2950" t="s">
        <v>19</v>
      </c>
      <c r="J2950" t="s">
        <v>26</v>
      </c>
      <c r="K2950" t="s">
        <v>44</v>
      </c>
      <c r="L2950" t="s">
        <v>43</v>
      </c>
      <c r="M2950">
        <v>-1.5E-3</v>
      </c>
    </row>
    <row r="2951" spans="1:13" x14ac:dyDescent="0.25">
      <c r="A2951" t="s">
        <v>715</v>
      </c>
      <c r="B2951">
        <v>0</v>
      </c>
      <c r="C2951">
        <v>2030</v>
      </c>
      <c r="D2951" t="s">
        <v>316</v>
      </c>
      <c r="E2951" t="s">
        <v>317</v>
      </c>
      <c r="F2951" t="s">
        <v>520</v>
      </c>
      <c r="G2951" t="s">
        <v>47</v>
      </c>
      <c r="H2951" t="s">
        <v>48</v>
      </c>
      <c r="I2951" t="s">
        <v>19</v>
      </c>
      <c r="J2951" t="s">
        <v>26</v>
      </c>
      <c r="K2951" t="s">
        <v>42</v>
      </c>
      <c r="L2951" t="s">
        <v>43</v>
      </c>
      <c r="M2951">
        <v>9.0999999999999998E-2</v>
      </c>
    </row>
    <row r="2952" spans="1:13" x14ac:dyDescent="0.25">
      <c r="A2952" t="s">
        <v>715</v>
      </c>
      <c r="B2952">
        <v>0</v>
      </c>
      <c r="C2952">
        <v>2030</v>
      </c>
      <c r="D2952" t="s">
        <v>316</v>
      </c>
      <c r="E2952" t="s">
        <v>317</v>
      </c>
      <c r="F2952" t="s">
        <v>520</v>
      </c>
      <c r="G2952" t="s">
        <v>47</v>
      </c>
      <c r="H2952" t="s">
        <v>48</v>
      </c>
      <c r="I2952" t="s">
        <v>19</v>
      </c>
      <c r="J2952" t="s">
        <v>26</v>
      </c>
      <c r="K2952" t="s">
        <v>44</v>
      </c>
      <c r="L2952" t="s">
        <v>43</v>
      </c>
      <c r="M2952">
        <v>-9.0999999999999998E-2</v>
      </c>
    </row>
    <row r="2953" spans="1:13" x14ac:dyDescent="0.25">
      <c r="A2953" t="s">
        <v>715</v>
      </c>
      <c r="B2953">
        <v>0</v>
      </c>
      <c r="C2953">
        <v>2030</v>
      </c>
      <c r="D2953" t="s">
        <v>316</v>
      </c>
      <c r="E2953" t="s">
        <v>317</v>
      </c>
      <c r="F2953" t="s">
        <v>520</v>
      </c>
      <c r="G2953" t="s">
        <v>11</v>
      </c>
      <c r="H2953" t="s">
        <v>12</v>
      </c>
      <c r="I2953" t="s">
        <v>13</v>
      </c>
      <c r="J2953" t="s">
        <v>14</v>
      </c>
      <c r="K2953" t="s">
        <v>45</v>
      </c>
      <c r="L2953" t="s">
        <v>43</v>
      </c>
      <c r="M2953">
        <v>4.7202788912424083E-2</v>
      </c>
    </row>
    <row r="2954" spans="1:13" x14ac:dyDescent="0.25">
      <c r="A2954" t="s">
        <v>715</v>
      </c>
      <c r="B2954">
        <v>0</v>
      </c>
      <c r="C2954">
        <v>2030</v>
      </c>
      <c r="D2954" t="s">
        <v>316</v>
      </c>
      <c r="E2954" t="s">
        <v>317</v>
      </c>
      <c r="F2954" t="s">
        <v>657</v>
      </c>
      <c r="G2954" t="s">
        <v>30</v>
      </c>
      <c r="H2954" t="s">
        <v>18</v>
      </c>
      <c r="I2954" t="s">
        <v>19</v>
      </c>
      <c r="J2954" t="s">
        <v>31</v>
      </c>
      <c r="K2954" t="s">
        <v>42</v>
      </c>
      <c r="L2954" t="s">
        <v>43</v>
      </c>
      <c r="M2954">
        <v>1.7638</v>
      </c>
    </row>
    <row r="2955" spans="1:13" x14ac:dyDescent="0.25">
      <c r="A2955" t="s">
        <v>715</v>
      </c>
      <c r="B2955">
        <v>0</v>
      </c>
      <c r="C2955">
        <v>2030</v>
      </c>
      <c r="D2955" t="s">
        <v>316</v>
      </c>
      <c r="E2955" t="s">
        <v>317</v>
      </c>
      <c r="F2955" t="s">
        <v>657</v>
      </c>
      <c r="G2955" t="s">
        <v>149</v>
      </c>
      <c r="H2955" t="s">
        <v>18</v>
      </c>
      <c r="I2955" t="s">
        <v>19</v>
      </c>
      <c r="J2955" t="s">
        <v>150</v>
      </c>
      <c r="K2955" t="s">
        <v>42</v>
      </c>
      <c r="L2955" t="s">
        <v>43</v>
      </c>
      <c r="M2955">
        <v>0.42599999999999999</v>
      </c>
    </row>
    <row r="2956" spans="1:13" x14ac:dyDescent="0.25">
      <c r="A2956" t="s">
        <v>715</v>
      </c>
      <c r="B2956">
        <v>0</v>
      </c>
      <c r="C2956">
        <v>2030</v>
      </c>
      <c r="D2956" t="s">
        <v>316</v>
      </c>
      <c r="E2956" t="s">
        <v>317</v>
      </c>
      <c r="F2956" t="s">
        <v>658</v>
      </c>
      <c r="G2956" t="s">
        <v>152</v>
      </c>
      <c r="H2956" t="s">
        <v>18</v>
      </c>
      <c r="I2956" t="s">
        <v>19</v>
      </c>
      <c r="J2956" t="s">
        <v>31</v>
      </c>
      <c r="K2956" t="s">
        <v>42</v>
      </c>
      <c r="L2956" t="s">
        <v>43</v>
      </c>
      <c r="M2956">
        <v>0.28139999999999998</v>
      </c>
    </row>
    <row r="2957" spans="1:13" x14ac:dyDescent="0.25">
      <c r="A2957" t="s">
        <v>715</v>
      </c>
      <c r="B2957">
        <v>0</v>
      </c>
      <c r="C2957">
        <v>2030</v>
      </c>
      <c r="D2957" t="s">
        <v>316</v>
      </c>
      <c r="E2957" t="s">
        <v>317</v>
      </c>
      <c r="F2957" t="s">
        <v>570</v>
      </c>
      <c r="G2957" t="s">
        <v>27</v>
      </c>
      <c r="H2957" t="s">
        <v>23</v>
      </c>
      <c r="I2957" t="s">
        <v>19</v>
      </c>
      <c r="J2957" t="s">
        <v>24</v>
      </c>
      <c r="K2957" t="s">
        <v>42</v>
      </c>
      <c r="L2957" t="s">
        <v>43</v>
      </c>
      <c r="M2957">
        <v>5.2999999999999999E-2</v>
      </c>
    </row>
    <row r="2958" spans="1:13" x14ac:dyDescent="0.25">
      <c r="A2958" t="s">
        <v>715</v>
      </c>
      <c r="B2958">
        <v>0</v>
      </c>
      <c r="C2958">
        <v>2030</v>
      </c>
      <c r="D2958" t="s">
        <v>316</v>
      </c>
      <c r="E2958" t="s">
        <v>317</v>
      </c>
      <c r="F2958" t="s">
        <v>570</v>
      </c>
      <c r="G2958" t="s">
        <v>27</v>
      </c>
      <c r="H2958" t="s">
        <v>23</v>
      </c>
      <c r="I2958" t="s">
        <v>19</v>
      </c>
      <c r="J2958" t="s">
        <v>24</v>
      </c>
      <c r="K2958" t="s">
        <v>44</v>
      </c>
      <c r="L2958" t="s">
        <v>43</v>
      </c>
      <c r="M2958">
        <v>-5.3000000000000012E-2</v>
      </c>
    </row>
    <row r="2959" spans="1:13" x14ac:dyDescent="0.25">
      <c r="A2959" t="s">
        <v>715</v>
      </c>
      <c r="B2959">
        <v>0</v>
      </c>
      <c r="C2959">
        <v>2030</v>
      </c>
      <c r="D2959" t="s">
        <v>316</v>
      </c>
      <c r="E2959" t="s">
        <v>317</v>
      </c>
      <c r="F2959" t="s">
        <v>570</v>
      </c>
      <c r="G2959" t="s">
        <v>28</v>
      </c>
      <c r="H2959" t="s">
        <v>21</v>
      </c>
      <c r="I2959" t="s">
        <v>19</v>
      </c>
      <c r="J2959" t="s">
        <v>22</v>
      </c>
      <c r="K2959" t="s">
        <v>42</v>
      </c>
      <c r="L2959" t="s">
        <v>43</v>
      </c>
      <c r="M2959">
        <v>0.22169999999999998</v>
      </c>
    </row>
    <row r="2960" spans="1:13" x14ac:dyDescent="0.25">
      <c r="A2960" t="s">
        <v>715</v>
      </c>
      <c r="B2960">
        <v>0</v>
      </c>
      <c r="C2960">
        <v>2030</v>
      </c>
      <c r="D2960" t="s">
        <v>316</v>
      </c>
      <c r="E2960" t="s">
        <v>317</v>
      </c>
      <c r="F2960" t="s">
        <v>570</v>
      </c>
      <c r="G2960" t="s">
        <v>28</v>
      </c>
      <c r="H2960" t="s">
        <v>21</v>
      </c>
      <c r="I2960" t="s">
        <v>19</v>
      </c>
      <c r="J2960" t="s">
        <v>22</v>
      </c>
      <c r="K2960" t="s">
        <v>44</v>
      </c>
      <c r="L2960" t="s">
        <v>43</v>
      </c>
      <c r="M2960">
        <v>-0.22169999999999998</v>
      </c>
    </row>
    <row r="2961" spans="1:13" x14ac:dyDescent="0.25">
      <c r="A2961" t="s">
        <v>715</v>
      </c>
      <c r="B2961">
        <v>0</v>
      </c>
      <c r="C2961">
        <v>2030</v>
      </c>
      <c r="D2961" t="s">
        <v>316</v>
      </c>
      <c r="E2961" t="s">
        <v>317</v>
      </c>
      <c r="F2961" t="s">
        <v>570</v>
      </c>
      <c r="G2961" t="s">
        <v>20</v>
      </c>
      <c r="H2961" t="s">
        <v>21</v>
      </c>
      <c r="I2961" t="s">
        <v>19</v>
      </c>
      <c r="J2961" t="s">
        <v>22</v>
      </c>
      <c r="K2961" t="s">
        <v>42</v>
      </c>
      <c r="L2961" t="s">
        <v>43</v>
      </c>
      <c r="M2961">
        <v>0.48035000000000005</v>
      </c>
    </row>
    <row r="2962" spans="1:13" x14ac:dyDescent="0.25">
      <c r="A2962" t="s">
        <v>715</v>
      </c>
      <c r="B2962">
        <v>0</v>
      </c>
      <c r="C2962">
        <v>2030</v>
      </c>
      <c r="D2962" t="s">
        <v>316</v>
      </c>
      <c r="E2962" t="s">
        <v>317</v>
      </c>
      <c r="F2962" t="s">
        <v>570</v>
      </c>
      <c r="G2962" t="s">
        <v>20</v>
      </c>
      <c r="H2962" t="s">
        <v>21</v>
      </c>
      <c r="I2962" t="s">
        <v>19</v>
      </c>
      <c r="J2962" t="s">
        <v>22</v>
      </c>
      <c r="K2962" t="s">
        <v>44</v>
      </c>
      <c r="L2962" t="s">
        <v>43</v>
      </c>
      <c r="M2962">
        <v>-0.48035000000000005</v>
      </c>
    </row>
    <row r="2963" spans="1:13" x14ac:dyDescent="0.25">
      <c r="A2963" t="s">
        <v>715</v>
      </c>
      <c r="B2963">
        <v>0</v>
      </c>
      <c r="C2963">
        <v>2030</v>
      </c>
      <c r="D2963" t="s">
        <v>316</v>
      </c>
      <c r="E2963" t="s">
        <v>317</v>
      </c>
      <c r="F2963" t="s">
        <v>570</v>
      </c>
      <c r="G2963" t="s">
        <v>29</v>
      </c>
      <c r="H2963" t="s">
        <v>21</v>
      </c>
      <c r="I2963" t="s">
        <v>19</v>
      </c>
      <c r="J2963" t="s">
        <v>22</v>
      </c>
      <c r="K2963" t="s">
        <v>42</v>
      </c>
      <c r="L2963" t="s">
        <v>43</v>
      </c>
      <c r="M2963">
        <v>3.6950000000000004E-2</v>
      </c>
    </row>
    <row r="2964" spans="1:13" x14ac:dyDescent="0.25">
      <c r="A2964" t="s">
        <v>715</v>
      </c>
      <c r="B2964">
        <v>0</v>
      </c>
      <c r="C2964">
        <v>2030</v>
      </c>
      <c r="D2964" t="s">
        <v>316</v>
      </c>
      <c r="E2964" t="s">
        <v>317</v>
      </c>
      <c r="F2964" t="s">
        <v>570</v>
      </c>
      <c r="G2964" t="s">
        <v>29</v>
      </c>
      <c r="H2964" t="s">
        <v>21</v>
      </c>
      <c r="I2964" t="s">
        <v>19</v>
      </c>
      <c r="J2964" t="s">
        <v>22</v>
      </c>
      <c r="K2964" t="s">
        <v>44</v>
      </c>
      <c r="L2964" t="s">
        <v>43</v>
      </c>
      <c r="M2964">
        <v>-3.6950000000000004E-2</v>
      </c>
    </row>
    <row r="2965" spans="1:13" x14ac:dyDescent="0.25">
      <c r="A2965" t="s">
        <v>715</v>
      </c>
      <c r="B2965">
        <v>0</v>
      </c>
      <c r="C2965">
        <v>2030</v>
      </c>
      <c r="D2965" t="s">
        <v>316</v>
      </c>
      <c r="E2965" t="s">
        <v>317</v>
      </c>
      <c r="F2965" t="s">
        <v>570</v>
      </c>
      <c r="G2965" t="s">
        <v>717</v>
      </c>
      <c r="H2965" t="s">
        <v>21</v>
      </c>
      <c r="I2965" t="s">
        <v>19</v>
      </c>
      <c r="J2965" t="s">
        <v>22</v>
      </c>
      <c r="K2965" t="s">
        <v>45</v>
      </c>
      <c r="L2965" t="s">
        <v>43</v>
      </c>
      <c r="M2965">
        <v>6.9</v>
      </c>
    </row>
    <row r="2966" spans="1:13" x14ac:dyDescent="0.25">
      <c r="A2966" t="s">
        <v>715</v>
      </c>
      <c r="B2966">
        <v>0</v>
      </c>
      <c r="C2966">
        <v>2030</v>
      </c>
      <c r="D2966" t="s">
        <v>316</v>
      </c>
      <c r="E2966" t="s">
        <v>317</v>
      </c>
      <c r="F2966" t="s">
        <v>570</v>
      </c>
      <c r="G2966" t="s">
        <v>721</v>
      </c>
      <c r="H2966" t="s">
        <v>21</v>
      </c>
      <c r="I2966" t="s">
        <v>19</v>
      </c>
      <c r="J2966" t="s">
        <v>184</v>
      </c>
      <c r="K2966" t="s">
        <v>45</v>
      </c>
      <c r="L2966" t="s">
        <v>43</v>
      </c>
      <c r="M2966">
        <v>2.2320618875430518</v>
      </c>
    </row>
    <row r="2967" spans="1:13" x14ac:dyDescent="0.25">
      <c r="A2967" t="s">
        <v>715</v>
      </c>
      <c r="B2967">
        <v>0</v>
      </c>
      <c r="C2967">
        <v>2030</v>
      </c>
      <c r="D2967" t="s">
        <v>318</v>
      </c>
      <c r="E2967" t="s">
        <v>319</v>
      </c>
      <c r="F2967" t="s">
        <v>521</v>
      </c>
      <c r="G2967" t="s">
        <v>39</v>
      </c>
      <c r="H2967" t="s">
        <v>36</v>
      </c>
      <c r="I2967" t="s">
        <v>19</v>
      </c>
      <c r="J2967" t="s">
        <v>26</v>
      </c>
      <c r="K2967" t="s">
        <v>42</v>
      </c>
      <c r="L2967" t="s">
        <v>43</v>
      </c>
      <c r="M2967">
        <v>2.6659999999999999</v>
      </c>
    </row>
    <row r="2968" spans="1:13" x14ac:dyDescent="0.25">
      <c r="A2968" t="s">
        <v>715</v>
      </c>
      <c r="B2968">
        <v>0</v>
      </c>
      <c r="C2968">
        <v>2030</v>
      </c>
      <c r="D2968" t="s">
        <v>318</v>
      </c>
      <c r="E2968" t="s">
        <v>319</v>
      </c>
      <c r="F2968" t="s">
        <v>521</v>
      </c>
      <c r="G2968" t="s">
        <v>39</v>
      </c>
      <c r="H2968" t="s">
        <v>36</v>
      </c>
      <c r="I2968" t="s">
        <v>19</v>
      </c>
      <c r="J2968" t="s">
        <v>26</v>
      </c>
      <c r="K2968" t="s">
        <v>44</v>
      </c>
      <c r="L2968" t="s">
        <v>43</v>
      </c>
      <c r="M2968">
        <v>-2.6659999999999999</v>
      </c>
    </row>
    <row r="2969" spans="1:13" x14ac:dyDescent="0.25">
      <c r="A2969" t="s">
        <v>715</v>
      </c>
      <c r="B2969">
        <v>0</v>
      </c>
      <c r="C2969">
        <v>2030</v>
      </c>
      <c r="D2969" t="s">
        <v>318</v>
      </c>
      <c r="E2969" t="s">
        <v>319</v>
      </c>
      <c r="F2969" t="s">
        <v>521</v>
      </c>
      <c r="G2969" t="s">
        <v>49</v>
      </c>
      <c r="H2969" t="s">
        <v>35</v>
      </c>
      <c r="I2969" t="s">
        <v>19</v>
      </c>
      <c r="J2969" t="s">
        <v>26</v>
      </c>
      <c r="K2969" t="s">
        <v>42</v>
      </c>
      <c r="L2969" t="s">
        <v>43</v>
      </c>
      <c r="M2969">
        <v>4.1029999999999998</v>
      </c>
    </row>
    <row r="2970" spans="1:13" x14ac:dyDescent="0.25">
      <c r="A2970" t="s">
        <v>715</v>
      </c>
      <c r="B2970">
        <v>0</v>
      </c>
      <c r="C2970">
        <v>2030</v>
      </c>
      <c r="D2970" t="s">
        <v>318</v>
      </c>
      <c r="E2970" t="s">
        <v>319</v>
      </c>
      <c r="F2970" t="s">
        <v>521</v>
      </c>
      <c r="G2970" t="s">
        <v>49</v>
      </c>
      <c r="H2970" t="s">
        <v>35</v>
      </c>
      <c r="I2970" t="s">
        <v>19</v>
      </c>
      <c r="J2970" t="s">
        <v>26</v>
      </c>
      <c r="K2970" t="s">
        <v>44</v>
      </c>
      <c r="L2970" t="s">
        <v>43</v>
      </c>
      <c r="M2970">
        <v>-4.1029999999999998</v>
      </c>
    </row>
    <row r="2971" spans="1:13" x14ac:dyDescent="0.25">
      <c r="A2971" t="s">
        <v>715</v>
      </c>
      <c r="B2971">
        <v>0</v>
      </c>
      <c r="C2971">
        <v>2030</v>
      </c>
      <c r="D2971" t="s">
        <v>318</v>
      </c>
      <c r="E2971" t="s">
        <v>319</v>
      </c>
      <c r="F2971" t="s">
        <v>521</v>
      </c>
      <c r="G2971" t="s">
        <v>214</v>
      </c>
      <c r="H2971" t="s">
        <v>215</v>
      </c>
      <c r="I2971" t="s">
        <v>19</v>
      </c>
      <c r="J2971" t="s">
        <v>26</v>
      </c>
      <c r="K2971" t="s">
        <v>42</v>
      </c>
      <c r="L2971" t="s">
        <v>43</v>
      </c>
      <c r="M2971">
        <v>1.3</v>
      </c>
    </row>
    <row r="2972" spans="1:13" x14ac:dyDescent="0.25">
      <c r="A2972" t="s">
        <v>715</v>
      </c>
      <c r="B2972">
        <v>0</v>
      </c>
      <c r="C2972">
        <v>2030</v>
      </c>
      <c r="D2972" t="s">
        <v>318</v>
      </c>
      <c r="E2972" t="s">
        <v>319</v>
      </c>
      <c r="F2972" t="s">
        <v>521</v>
      </c>
      <c r="G2972" t="s">
        <v>214</v>
      </c>
      <c r="H2972" t="s">
        <v>215</v>
      </c>
      <c r="I2972" t="s">
        <v>19</v>
      </c>
      <c r="J2972" t="s">
        <v>26</v>
      </c>
      <c r="K2972" t="s">
        <v>44</v>
      </c>
      <c r="L2972" t="s">
        <v>43</v>
      </c>
      <c r="M2972">
        <v>-1.2999999999999998</v>
      </c>
    </row>
    <row r="2973" spans="1:13" x14ac:dyDescent="0.25">
      <c r="A2973" t="s">
        <v>715</v>
      </c>
      <c r="B2973">
        <v>0</v>
      </c>
      <c r="C2973">
        <v>2030</v>
      </c>
      <c r="D2973" t="s">
        <v>318</v>
      </c>
      <c r="E2973" t="s">
        <v>319</v>
      </c>
      <c r="F2973" t="s">
        <v>521</v>
      </c>
      <c r="G2973" t="s">
        <v>47</v>
      </c>
      <c r="H2973" t="s">
        <v>48</v>
      </c>
      <c r="I2973" t="s">
        <v>19</v>
      </c>
      <c r="J2973" t="s">
        <v>26</v>
      </c>
      <c r="K2973" t="s">
        <v>42</v>
      </c>
      <c r="L2973" t="s">
        <v>43</v>
      </c>
      <c r="M2973">
        <v>0.11700000000000001</v>
      </c>
    </row>
    <row r="2974" spans="1:13" x14ac:dyDescent="0.25">
      <c r="A2974" t="s">
        <v>715</v>
      </c>
      <c r="B2974">
        <v>0</v>
      </c>
      <c r="C2974">
        <v>2030</v>
      </c>
      <c r="D2974" t="s">
        <v>318</v>
      </c>
      <c r="E2974" t="s">
        <v>319</v>
      </c>
      <c r="F2974" t="s">
        <v>521</v>
      </c>
      <c r="G2974" t="s">
        <v>47</v>
      </c>
      <c r="H2974" t="s">
        <v>48</v>
      </c>
      <c r="I2974" t="s">
        <v>19</v>
      </c>
      <c r="J2974" t="s">
        <v>26</v>
      </c>
      <c r="K2974" t="s">
        <v>44</v>
      </c>
      <c r="L2974" t="s">
        <v>43</v>
      </c>
      <c r="M2974">
        <v>-0.11700000000000001</v>
      </c>
    </row>
    <row r="2975" spans="1:13" x14ac:dyDescent="0.25">
      <c r="A2975" t="s">
        <v>715</v>
      </c>
      <c r="B2975">
        <v>0</v>
      </c>
      <c r="C2975">
        <v>2030</v>
      </c>
      <c r="D2975" t="s">
        <v>318</v>
      </c>
      <c r="E2975" t="s">
        <v>319</v>
      </c>
      <c r="F2975" t="s">
        <v>521</v>
      </c>
      <c r="G2975" t="s">
        <v>11</v>
      </c>
      <c r="H2975" t="s">
        <v>12</v>
      </c>
      <c r="I2975" t="s">
        <v>13</v>
      </c>
      <c r="J2975" t="s">
        <v>14</v>
      </c>
      <c r="K2975" t="s">
        <v>45</v>
      </c>
      <c r="L2975" t="s">
        <v>43</v>
      </c>
      <c r="M2975">
        <v>8.4738865800151608E-2</v>
      </c>
    </row>
    <row r="2976" spans="1:13" x14ac:dyDescent="0.25">
      <c r="A2976" t="s">
        <v>715</v>
      </c>
      <c r="B2976">
        <v>0</v>
      </c>
      <c r="C2976">
        <v>2030</v>
      </c>
      <c r="D2976" t="s">
        <v>318</v>
      </c>
      <c r="E2976" t="s">
        <v>319</v>
      </c>
      <c r="F2976" t="s">
        <v>521</v>
      </c>
      <c r="G2976" t="s">
        <v>677</v>
      </c>
      <c r="H2976" t="s">
        <v>13</v>
      </c>
      <c r="I2976" t="s">
        <v>13</v>
      </c>
      <c r="J2976" t="s">
        <v>17</v>
      </c>
      <c r="K2976" t="s">
        <v>45</v>
      </c>
      <c r="L2976" t="s">
        <v>43</v>
      </c>
      <c r="M2976">
        <v>0.66679777171945143</v>
      </c>
    </row>
    <row r="2977" spans="1:13" x14ac:dyDescent="0.25">
      <c r="A2977" t="s">
        <v>715</v>
      </c>
      <c r="B2977">
        <v>0</v>
      </c>
      <c r="C2977">
        <v>2030</v>
      </c>
      <c r="D2977" t="s">
        <v>318</v>
      </c>
      <c r="E2977" t="s">
        <v>319</v>
      </c>
      <c r="F2977" t="s">
        <v>659</v>
      </c>
      <c r="G2977" t="s">
        <v>30</v>
      </c>
      <c r="H2977" t="s">
        <v>18</v>
      </c>
      <c r="I2977" t="s">
        <v>19</v>
      </c>
      <c r="J2977" t="s">
        <v>31</v>
      </c>
      <c r="K2977" t="s">
        <v>42</v>
      </c>
      <c r="L2977" t="s">
        <v>43</v>
      </c>
      <c r="M2977">
        <v>2.0973999999999999</v>
      </c>
    </row>
    <row r="2978" spans="1:13" x14ac:dyDescent="0.25">
      <c r="A2978" t="s">
        <v>715</v>
      </c>
      <c r="B2978">
        <v>0</v>
      </c>
      <c r="C2978">
        <v>2030</v>
      </c>
      <c r="D2978" t="s">
        <v>318</v>
      </c>
      <c r="E2978" t="s">
        <v>319</v>
      </c>
      <c r="F2978" t="s">
        <v>659</v>
      </c>
      <c r="G2978" t="s">
        <v>149</v>
      </c>
      <c r="H2978" t="s">
        <v>18</v>
      </c>
      <c r="I2978" t="s">
        <v>19</v>
      </c>
      <c r="J2978" t="s">
        <v>150</v>
      </c>
      <c r="K2978" t="s">
        <v>42</v>
      </c>
      <c r="L2978" t="s">
        <v>43</v>
      </c>
      <c r="M2978">
        <v>3.379</v>
      </c>
    </row>
    <row r="2979" spans="1:13" x14ac:dyDescent="0.25">
      <c r="A2979" t="s">
        <v>715</v>
      </c>
      <c r="B2979">
        <v>0</v>
      </c>
      <c r="C2979">
        <v>2030</v>
      </c>
      <c r="D2979" t="s">
        <v>318</v>
      </c>
      <c r="E2979" t="s">
        <v>319</v>
      </c>
      <c r="F2979" t="s">
        <v>660</v>
      </c>
      <c r="G2979" t="s">
        <v>152</v>
      </c>
      <c r="H2979" t="s">
        <v>18</v>
      </c>
      <c r="I2979" t="s">
        <v>19</v>
      </c>
      <c r="J2979" t="s">
        <v>31</v>
      </c>
      <c r="K2979" t="s">
        <v>42</v>
      </c>
      <c r="L2979" t="s">
        <v>43</v>
      </c>
      <c r="M2979">
        <v>0.81579000000000002</v>
      </c>
    </row>
    <row r="2980" spans="1:13" x14ac:dyDescent="0.25">
      <c r="A2980" t="s">
        <v>715</v>
      </c>
      <c r="B2980">
        <v>0</v>
      </c>
      <c r="C2980">
        <v>2030</v>
      </c>
      <c r="D2980" t="s">
        <v>318</v>
      </c>
      <c r="E2980" t="s">
        <v>319</v>
      </c>
      <c r="F2980" t="s">
        <v>571</v>
      </c>
      <c r="G2980" t="s">
        <v>27</v>
      </c>
      <c r="H2980" t="s">
        <v>23</v>
      </c>
      <c r="I2980" t="s">
        <v>19</v>
      </c>
      <c r="J2980" t="s">
        <v>24</v>
      </c>
      <c r="K2980" t="s">
        <v>42</v>
      </c>
      <c r="L2980" t="s">
        <v>43</v>
      </c>
      <c r="M2980">
        <v>1.163</v>
      </c>
    </row>
    <row r="2981" spans="1:13" x14ac:dyDescent="0.25">
      <c r="A2981" t="s">
        <v>715</v>
      </c>
      <c r="B2981">
        <v>0</v>
      </c>
      <c r="C2981">
        <v>2030</v>
      </c>
      <c r="D2981" t="s">
        <v>318</v>
      </c>
      <c r="E2981" t="s">
        <v>319</v>
      </c>
      <c r="F2981" t="s">
        <v>571</v>
      </c>
      <c r="G2981" t="s">
        <v>27</v>
      </c>
      <c r="H2981" t="s">
        <v>23</v>
      </c>
      <c r="I2981" t="s">
        <v>19</v>
      </c>
      <c r="J2981" t="s">
        <v>24</v>
      </c>
      <c r="K2981" t="s">
        <v>44</v>
      </c>
      <c r="L2981" t="s">
        <v>43</v>
      </c>
      <c r="M2981">
        <v>-1.163</v>
      </c>
    </row>
    <row r="2982" spans="1:13" x14ac:dyDescent="0.25">
      <c r="A2982" t="s">
        <v>715</v>
      </c>
      <c r="B2982">
        <v>0</v>
      </c>
      <c r="C2982">
        <v>2030</v>
      </c>
      <c r="D2982" t="s">
        <v>318</v>
      </c>
      <c r="E2982" t="s">
        <v>319</v>
      </c>
      <c r="F2982" t="s">
        <v>571</v>
      </c>
      <c r="G2982" t="s">
        <v>28</v>
      </c>
      <c r="H2982" t="s">
        <v>21</v>
      </c>
      <c r="I2982" t="s">
        <v>19</v>
      </c>
      <c r="J2982" t="s">
        <v>22</v>
      </c>
      <c r="K2982" t="s">
        <v>42</v>
      </c>
      <c r="L2982" t="s">
        <v>43</v>
      </c>
      <c r="M2982">
        <v>0.89160000000000006</v>
      </c>
    </row>
    <row r="2983" spans="1:13" x14ac:dyDescent="0.25">
      <c r="A2983" t="s">
        <v>715</v>
      </c>
      <c r="B2983">
        <v>0</v>
      </c>
      <c r="C2983">
        <v>2030</v>
      </c>
      <c r="D2983" t="s">
        <v>318</v>
      </c>
      <c r="E2983" t="s">
        <v>319</v>
      </c>
      <c r="F2983" t="s">
        <v>571</v>
      </c>
      <c r="G2983" t="s">
        <v>28</v>
      </c>
      <c r="H2983" t="s">
        <v>21</v>
      </c>
      <c r="I2983" t="s">
        <v>19</v>
      </c>
      <c r="J2983" t="s">
        <v>22</v>
      </c>
      <c r="K2983" t="s">
        <v>44</v>
      </c>
      <c r="L2983" t="s">
        <v>43</v>
      </c>
      <c r="M2983">
        <v>-0.89160000000000006</v>
      </c>
    </row>
    <row r="2984" spans="1:13" x14ac:dyDescent="0.25">
      <c r="A2984" t="s">
        <v>715</v>
      </c>
      <c r="B2984">
        <v>0</v>
      </c>
      <c r="C2984">
        <v>2030</v>
      </c>
      <c r="D2984" t="s">
        <v>318</v>
      </c>
      <c r="E2984" t="s">
        <v>319</v>
      </c>
      <c r="F2984" t="s">
        <v>571</v>
      </c>
      <c r="G2984" t="s">
        <v>20</v>
      </c>
      <c r="H2984" t="s">
        <v>21</v>
      </c>
      <c r="I2984" t="s">
        <v>19</v>
      </c>
      <c r="J2984" t="s">
        <v>22</v>
      </c>
      <c r="K2984" t="s">
        <v>42</v>
      </c>
      <c r="L2984" t="s">
        <v>43</v>
      </c>
      <c r="M2984">
        <v>1.9318</v>
      </c>
    </row>
    <row r="2985" spans="1:13" x14ac:dyDescent="0.25">
      <c r="A2985" t="s">
        <v>715</v>
      </c>
      <c r="B2985">
        <v>0</v>
      </c>
      <c r="C2985">
        <v>2030</v>
      </c>
      <c r="D2985" t="s">
        <v>318</v>
      </c>
      <c r="E2985" t="s">
        <v>319</v>
      </c>
      <c r="F2985" t="s">
        <v>571</v>
      </c>
      <c r="G2985" t="s">
        <v>20</v>
      </c>
      <c r="H2985" t="s">
        <v>21</v>
      </c>
      <c r="I2985" t="s">
        <v>19</v>
      </c>
      <c r="J2985" t="s">
        <v>22</v>
      </c>
      <c r="K2985" t="s">
        <v>44</v>
      </c>
      <c r="L2985" t="s">
        <v>43</v>
      </c>
      <c r="M2985">
        <v>-1.9318</v>
      </c>
    </row>
    <row r="2986" spans="1:13" x14ac:dyDescent="0.25">
      <c r="A2986" t="s">
        <v>715</v>
      </c>
      <c r="B2986">
        <v>0</v>
      </c>
      <c r="C2986">
        <v>2030</v>
      </c>
      <c r="D2986" t="s">
        <v>318</v>
      </c>
      <c r="E2986" t="s">
        <v>319</v>
      </c>
      <c r="F2986" t="s">
        <v>571</v>
      </c>
      <c r="G2986" t="s">
        <v>29</v>
      </c>
      <c r="H2986" t="s">
        <v>21</v>
      </c>
      <c r="I2986" t="s">
        <v>19</v>
      </c>
      <c r="J2986" t="s">
        <v>22</v>
      </c>
      <c r="K2986" t="s">
        <v>42</v>
      </c>
      <c r="L2986" t="s">
        <v>43</v>
      </c>
      <c r="M2986">
        <v>0.14860000000000001</v>
      </c>
    </row>
    <row r="2987" spans="1:13" x14ac:dyDescent="0.25">
      <c r="A2987" t="s">
        <v>715</v>
      </c>
      <c r="B2987">
        <v>0</v>
      </c>
      <c r="C2987">
        <v>2030</v>
      </c>
      <c r="D2987" t="s">
        <v>318</v>
      </c>
      <c r="E2987" t="s">
        <v>319</v>
      </c>
      <c r="F2987" t="s">
        <v>571</v>
      </c>
      <c r="G2987" t="s">
        <v>29</v>
      </c>
      <c r="H2987" t="s">
        <v>21</v>
      </c>
      <c r="I2987" t="s">
        <v>19</v>
      </c>
      <c r="J2987" t="s">
        <v>22</v>
      </c>
      <c r="K2987" t="s">
        <v>44</v>
      </c>
      <c r="L2987" t="s">
        <v>43</v>
      </c>
      <c r="M2987">
        <v>-0.14860000000000001</v>
      </c>
    </row>
    <row r="2988" spans="1:13" x14ac:dyDescent="0.25">
      <c r="A2988" t="s">
        <v>715</v>
      </c>
      <c r="B2988">
        <v>0</v>
      </c>
      <c r="C2988">
        <v>2030</v>
      </c>
      <c r="D2988" t="s">
        <v>318</v>
      </c>
      <c r="E2988" t="s">
        <v>319</v>
      </c>
      <c r="F2988" t="s">
        <v>571</v>
      </c>
      <c r="G2988" t="s">
        <v>717</v>
      </c>
      <c r="H2988" t="s">
        <v>21</v>
      </c>
      <c r="I2988" t="s">
        <v>19</v>
      </c>
      <c r="J2988" t="s">
        <v>22</v>
      </c>
      <c r="K2988" t="s">
        <v>45</v>
      </c>
      <c r="L2988" t="s">
        <v>43</v>
      </c>
      <c r="M2988">
        <v>20.399999999999995</v>
      </c>
    </row>
    <row r="2989" spans="1:13" x14ac:dyDescent="0.25">
      <c r="A2989" t="s">
        <v>715</v>
      </c>
      <c r="B2989">
        <v>0</v>
      </c>
      <c r="C2989">
        <v>2030</v>
      </c>
      <c r="D2989" t="s">
        <v>320</v>
      </c>
      <c r="E2989" t="s">
        <v>321</v>
      </c>
      <c r="F2989" t="s">
        <v>522</v>
      </c>
      <c r="G2989" t="s">
        <v>39</v>
      </c>
      <c r="H2989" t="s">
        <v>36</v>
      </c>
      <c r="I2989" t="s">
        <v>19</v>
      </c>
      <c r="J2989" t="s">
        <v>26</v>
      </c>
      <c r="K2989" t="s">
        <v>42</v>
      </c>
      <c r="L2989" t="s">
        <v>43</v>
      </c>
      <c r="M2989">
        <v>1.232</v>
      </c>
    </row>
    <row r="2990" spans="1:13" x14ac:dyDescent="0.25">
      <c r="A2990" t="s">
        <v>715</v>
      </c>
      <c r="B2990">
        <v>0</v>
      </c>
      <c r="C2990">
        <v>2030</v>
      </c>
      <c r="D2990" t="s">
        <v>320</v>
      </c>
      <c r="E2990" t="s">
        <v>321</v>
      </c>
      <c r="F2990" t="s">
        <v>522</v>
      </c>
      <c r="G2990" t="s">
        <v>39</v>
      </c>
      <c r="H2990" t="s">
        <v>36</v>
      </c>
      <c r="I2990" t="s">
        <v>19</v>
      </c>
      <c r="J2990" t="s">
        <v>26</v>
      </c>
      <c r="K2990" t="s">
        <v>44</v>
      </c>
      <c r="L2990" t="s">
        <v>43</v>
      </c>
      <c r="M2990">
        <v>-1.232</v>
      </c>
    </row>
    <row r="2991" spans="1:13" x14ac:dyDescent="0.25">
      <c r="A2991" t="s">
        <v>715</v>
      </c>
      <c r="B2991">
        <v>0</v>
      </c>
      <c r="C2991">
        <v>2030</v>
      </c>
      <c r="D2991" t="s">
        <v>320</v>
      </c>
      <c r="E2991" t="s">
        <v>321</v>
      </c>
      <c r="F2991" t="s">
        <v>522</v>
      </c>
      <c r="G2991" t="s">
        <v>49</v>
      </c>
      <c r="H2991" t="s">
        <v>35</v>
      </c>
      <c r="I2991" t="s">
        <v>19</v>
      </c>
      <c r="J2991" t="s">
        <v>26</v>
      </c>
      <c r="K2991" t="s">
        <v>42</v>
      </c>
      <c r="L2991" t="s">
        <v>43</v>
      </c>
      <c r="M2991">
        <v>4.4750000000000005</v>
      </c>
    </row>
    <row r="2992" spans="1:13" x14ac:dyDescent="0.25">
      <c r="A2992" t="s">
        <v>715</v>
      </c>
      <c r="B2992">
        <v>0</v>
      </c>
      <c r="C2992">
        <v>2030</v>
      </c>
      <c r="D2992" t="s">
        <v>320</v>
      </c>
      <c r="E2992" t="s">
        <v>321</v>
      </c>
      <c r="F2992" t="s">
        <v>522</v>
      </c>
      <c r="G2992" t="s">
        <v>49</v>
      </c>
      <c r="H2992" t="s">
        <v>35</v>
      </c>
      <c r="I2992" t="s">
        <v>19</v>
      </c>
      <c r="J2992" t="s">
        <v>26</v>
      </c>
      <c r="K2992" t="s">
        <v>44</v>
      </c>
      <c r="L2992" t="s">
        <v>43</v>
      </c>
      <c r="M2992">
        <v>-4.4750000000000005</v>
      </c>
    </row>
    <row r="2993" spans="1:13" x14ac:dyDescent="0.25">
      <c r="A2993" t="s">
        <v>715</v>
      </c>
      <c r="B2993">
        <v>0</v>
      </c>
      <c r="C2993">
        <v>2030</v>
      </c>
      <c r="D2993" t="s">
        <v>320</v>
      </c>
      <c r="E2993" t="s">
        <v>321</v>
      </c>
      <c r="F2993" t="s">
        <v>522</v>
      </c>
      <c r="G2993" t="s">
        <v>264</v>
      </c>
      <c r="H2993" t="s">
        <v>25</v>
      </c>
      <c r="I2993" t="s">
        <v>19</v>
      </c>
      <c r="J2993" t="s">
        <v>26</v>
      </c>
      <c r="K2993" t="s">
        <v>42</v>
      </c>
      <c r="L2993" t="s">
        <v>43</v>
      </c>
      <c r="M2993">
        <v>6.0000000000000001E-3</v>
      </c>
    </row>
    <row r="2994" spans="1:13" x14ac:dyDescent="0.25">
      <c r="A2994" t="s">
        <v>715</v>
      </c>
      <c r="B2994">
        <v>0</v>
      </c>
      <c r="C2994">
        <v>2030</v>
      </c>
      <c r="D2994" t="s">
        <v>320</v>
      </c>
      <c r="E2994" t="s">
        <v>321</v>
      </c>
      <c r="F2994" t="s">
        <v>522</v>
      </c>
      <c r="G2994" t="s">
        <v>264</v>
      </c>
      <c r="H2994" t="s">
        <v>25</v>
      </c>
      <c r="I2994" t="s">
        <v>19</v>
      </c>
      <c r="J2994" t="s">
        <v>26</v>
      </c>
      <c r="K2994" t="s">
        <v>44</v>
      </c>
      <c r="L2994" t="s">
        <v>43</v>
      </c>
      <c r="M2994">
        <v>-1.5E-3</v>
      </c>
    </row>
    <row r="2995" spans="1:13" x14ac:dyDescent="0.25">
      <c r="A2995" t="s">
        <v>715</v>
      </c>
      <c r="B2995">
        <v>0</v>
      </c>
      <c r="C2995">
        <v>2030</v>
      </c>
      <c r="D2995" t="s">
        <v>320</v>
      </c>
      <c r="E2995" t="s">
        <v>321</v>
      </c>
      <c r="F2995" t="s">
        <v>522</v>
      </c>
      <c r="G2995" t="s">
        <v>214</v>
      </c>
      <c r="H2995" t="s">
        <v>215</v>
      </c>
      <c r="I2995" t="s">
        <v>19</v>
      </c>
      <c r="J2995" t="s">
        <v>26</v>
      </c>
      <c r="K2995" t="s">
        <v>42</v>
      </c>
      <c r="L2995" t="s">
        <v>43</v>
      </c>
      <c r="M2995">
        <v>2</v>
      </c>
    </row>
    <row r="2996" spans="1:13" x14ac:dyDescent="0.25">
      <c r="A2996" t="s">
        <v>715</v>
      </c>
      <c r="B2996">
        <v>0</v>
      </c>
      <c r="C2996">
        <v>2030</v>
      </c>
      <c r="D2996" t="s">
        <v>320</v>
      </c>
      <c r="E2996" t="s">
        <v>321</v>
      </c>
      <c r="F2996" t="s">
        <v>522</v>
      </c>
      <c r="G2996" t="s">
        <v>214</v>
      </c>
      <c r="H2996" t="s">
        <v>215</v>
      </c>
      <c r="I2996" t="s">
        <v>19</v>
      </c>
      <c r="J2996" t="s">
        <v>26</v>
      </c>
      <c r="K2996" t="s">
        <v>44</v>
      </c>
      <c r="L2996" t="s">
        <v>43</v>
      </c>
      <c r="M2996">
        <v>-1.9999999999999998</v>
      </c>
    </row>
    <row r="2997" spans="1:13" x14ac:dyDescent="0.25">
      <c r="A2997" t="s">
        <v>715</v>
      </c>
      <c r="B2997">
        <v>0</v>
      </c>
      <c r="C2997">
        <v>2030</v>
      </c>
      <c r="D2997" t="s">
        <v>320</v>
      </c>
      <c r="E2997" t="s">
        <v>321</v>
      </c>
      <c r="F2997" t="s">
        <v>522</v>
      </c>
      <c r="G2997" t="s">
        <v>47</v>
      </c>
      <c r="H2997" t="s">
        <v>48</v>
      </c>
      <c r="I2997" t="s">
        <v>19</v>
      </c>
      <c r="J2997" t="s">
        <v>26</v>
      </c>
      <c r="K2997" t="s">
        <v>42</v>
      </c>
      <c r="L2997" t="s">
        <v>43</v>
      </c>
      <c r="M2997">
        <v>7.3999999999999996E-2</v>
      </c>
    </row>
    <row r="2998" spans="1:13" x14ac:dyDescent="0.25">
      <c r="A2998" t="s">
        <v>715</v>
      </c>
      <c r="B2998">
        <v>0</v>
      </c>
      <c r="C2998">
        <v>2030</v>
      </c>
      <c r="D2998" t="s">
        <v>320</v>
      </c>
      <c r="E2998" t="s">
        <v>321</v>
      </c>
      <c r="F2998" t="s">
        <v>522</v>
      </c>
      <c r="G2998" t="s">
        <v>47</v>
      </c>
      <c r="H2998" t="s">
        <v>48</v>
      </c>
      <c r="I2998" t="s">
        <v>19</v>
      </c>
      <c r="J2998" t="s">
        <v>26</v>
      </c>
      <c r="K2998" t="s">
        <v>44</v>
      </c>
      <c r="L2998" t="s">
        <v>43</v>
      </c>
      <c r="M2998">
        <v>-7.3999999999999982E-2</v>
      </c>
    </row>
    <row r="2999" spans="1:13" x14ac:dyDescent="0.25">
      <c r="A2999" t="s">
        <v>715</v>
      </c>
      <c r="B2999">
        <v>0</v>
      </c>
      <c r="C2999">
        <v>2030</v>
      </c>
      <c r="D2999" t="s">
        <v>320</v>
      </c>
      <c r="E2999" t="s">
        <v>321</v>
      </c>
      <c r="F2999" t="s">
        <v>522</v>
      </c>
      <c r="G2999" t="s">
        <v>11</v>
      </c>
      <c r="H2999" t="s">
        <v>12</v>
      </c>
      <c r="I2999" t="s">
        <v>13</v>
      </c>
      <c r="J2999" t="s">
        <v>14</v>
      </c>
      <c r="K2999" t="s">
        <v>45</v>
      </c>
      <c r="L2999" t="s">
        <v>43</v>
      </c>
      <c r="M2999">
        <v>5.1999167333978691E-2</v>
      </c>
    </row>
    <row r="3000" spans="1:13" x14ac:dyDescent="0.25">
      <c r="A3000" t="s">
        <v>715</v>
      </c>
      <c r="B3000">
        <v>0</v>
      </c>
      <c r="C3000">
        <v>2030</v>
      </c>
      <c r="D3000" t="s">
        <v>320</v>
      </c>
      <c r="E3000" t="s">
        <v>321</v>
      </c>
      <c r="F3000" t="s">
        <v>661</v>
      </c>
      <c r="G3000" t="s">
        <v>30</v>
      </c>
      <c r="H3000" t="s">
        <v>18</v>
      </c>
      <c r="I3000" t="s">
        <v>19</v>
      </c>
      <c r="J3000" t="s">
        <v>31</v>
      </c>
      <c r="K3000" t="s">
        <v>42</v>
      </c>
      <c r="L3000" t="s">
        <v>43</v>
      </c>
      <c r="M3000">
        <v>1.1224500000000002</v>
      </c>
    </row>
    <row r="3001" spans="1:13" x14ac:dyDescent="0.25">
      <c r="A3001" t="s">
        <v>715</v>
      </c>
      <c r="B3001">
        <v>0</v>
      </c>
      <c r="C3001">
        <v>2030</v>
      </c>
      <c r="D3001" t="s">
        <v>320</v>
      </c>
      <c r="E3001" t="s">
        <v>321</v>
      </c>
      <c r="F3001" t="s">
        <v>661</v>
      </c>
      <c r="G3001" t="s">
        <v>149</v>
      </c>
      <c r="H3001" t="s">
        <v>18</v>
      </c>
      <c r="I3001" t="s">
        <v>19</v>
      </c>
      <c r="J3001" t="s">
        <v>150</v>
      </c>
      <c r="K3001" t="s">
        <v>42</v>
      </c>
      <c r="L3001" t="s">
        <v>43</v>
      </c>
      <c r="M3001">
        <v>0.53600000000000003</v>
      </c>
    </row>
    <row r="3002" spans="1:13" x14ac:dyDescent="0.25">
      <c r="A3002" t="s">
        <v>715</v>
      </c>
      <c r="B3002">
        <v>0</v>
      </c>
      <c r="C3002">
        <v>2030</v>
      </c>
      <c r="D3002" t="s">
        <v>320</v>
      </c>
      <c r="E3002" t="s">
        <v>321</v>
      </c>
      <c r="F3002" t="s">
        <v>662</v>
      </c>
      <c r="G3002" t="s">
        <v>152</v>
      </c>
      <c r="H3002" t="s">
        <v>18</v>
      </c>
      <c r="I3002" t="s">
        <v>19</v>
      </c>
      <c r="J3002" t="s">
        <v>31</v>
      </c>
      <c r="K3002" t="s">
        <v>42</v>
      </c>
      <c r="L3002" t="s">
        <v>43</v>
      </c>
      <c r="M3002">
        <v>0.46</v>
      </c>
    </row>
    <row r="3003" spans="1:13" x14ac:dyDescent="0.25">
      <c r="A3003" t="s">
        <v>715</v>
      </c>
      <c r="B3003">
        <v>0</v>
      </c>
      <c r="C3003">
        <v>2030</v>
      </c>
      <c r="D3003" t="s">
        <v>320</v>
      </c>
      <c r="E3003" t="s">
        <v>321</v>
      </c>
      <c r="F3003" t="s">
        <v>572</v>
      </c>
      <c r="G3003" t="s">
        <v>275</v>
      </c>
      <c r="H3003" t="s">
        <v>12</v>
      </c>
      <c r="I3003" t="s">
        <v>19</v>
      </c>
      <c r="J3003" t="s">
        <v>218</v>
      </c>
      <c r="K3003" t="s">
        <v>42</v>
      </c>
      <c r="L3003" t="s">
        <v>43</v>
      </c>
      <c r="M3003">
        <v>0.8</v>
      </c>
    </row>
    <row r="3004" spans="1:13" x14ac:dyDescent="0.25">
      <c r="A3004" t="s">
        <v>715</v>
      </c>
      <c r="B3004">
        <v>0</v>
      </c>
      <c r="C3004">
        <v>2030</v>
      </c>
      <c r="D3004" t="s">
        <v>320</v>
      </c>
      <c r="E3004" t="s">
        <v>321</v>
      </c>
      <c r="F3004" t="s">
        <v>572</v>
      </c>
      <c r="G3004" t="s">
        <v>27</v>
      </c>
      <c r="H3004" t="s">
        <v>23</v>
      </c>
      <c r="I3004" t="s">
        <v>19</v>
      </c>
      <c r="J3004" t="s">
        <v>24</v>
      </c>
      <c r="K3004" t="s">
        <v>42</v>
      </c>
      <c r="L3004" t="s">
        <v>43</v>
      </c>
      <c r="M3004">
        <v>1.0840000000000001</v>
      </c>
    </row>
    <row r="3005" spans="1:13" x14ac:dyDescent="0.25">
      <c r="A3005" t="s">
        <v>715</v>
      </c>
      <c r="B3005">
        <v>0</v>
      </c>
      <c r="C3005">
        <v>2030</v>
      </c>
      <c r="D3005" t="s">
        <v>320</v>
      </c>
      <c r="E3005" t="s">
        <v>321</v>
      </c>
      <c r="F3005" t="s">
        <v>572</v>
      </c>
      <c r="G3005" t="s">
        <v>27</v>
      </c>
      <c r="H3005" t="s">
        <v>23</v>
      </c>
      <c r="I3005" t="s">
        <v>19</v>
      </c>
      <c r="J3005" t="s">
        <v>24</v>
      </c>
      <c r="K3005" t="s">
        <v>44</v>
      </c>
      <c r="L3005" t="s">
        <v>43</v>
      </c>
      <c r="M3005">
        <v>-1.0840000000000001</v>
      </c>
    </row>
    <row r="3006" spans="1:13" x14ac:dyDescent="0.25">
      <c r="A3006" t="s">
        <v>715</v>
      </c>
      <c r="B3006">
        <v>0</v>
      </c>
      <c r="C3006">
        <v>2030</v>
      </c>
      <c r="D3006" t="s">
        <v>320</v>
      </c>
      <c r="E3006" t="s">
        <v>321</v>
      </c>
      <c r="F3006" t="s">
        <v>572</v>
      </c>
      <c r="G3006" t="s">
        <v>28</v>
      </c>
      <c r="H3006" t="s">
        <v>21</v>
      </c>
      <c r="I3006" t="s">
        <v>19</v>
      </c>
      <c r="J3006" t="s">
        <v>22</v>
      </c>
      <c r="K3006" t="s">
        <v>42</v>
      </c>
      <c r="L3006" t="s">
        <v>43</v>
      </c>
      <c r="M3006">
        <v>0.21</v>
      </c>
    </row>
    <row r="3007" spans="1:13" x14ac:dyDescent="0.25">
      <c r="A3007" t="s">
        <v>715</v>
      </c>
      <c r="B3007">
        <v>0</v>
      </c>
      <c r="C3007">
        <v>2030</v>
      </c>
      <c r="D3007" t="s">
        <v>320</v>
      </c>
      <c r="E3007" t="s">
        <v>321</v>
      </c>
      <c r="F3007" t="s">
        <v>572</v>
      </c>
      <c r="G3007" t="s">
        <v>28</v>
      </c>
      <c r="H3007" t="s">
        <v>21</v>
      </c>
      <c r="I3007" t="s">
        <v>19</v>
      </c>
      <c r="J3007" t="s">
        <v>22</v>
      </c>
      <c r="K3007" t="s">
        <v>44</v>
      </c>
      <c r="L3007" t="s">
        <v>43</v>
      </c>
      <c r="M3007">
        <v>-0.21</v>
      </c>
    </row>
    <row r="3008" spans="1:13" x14ac:dyDescent="0.25">
      <c r="A3008" t="s">
        <v>715</v>
      </c>
      <c r="B3008">
        <v>0</v>
      </c>
      <c r="C3008">
        <v>2030</v>
      </c>
      <c r="D3008" t="s">
        <v>320</v>
      </c>
      <c r="E3008" t="s">
        <v>321</v>
      </c>
      <c r="F3008" t="s">
        <v>572</v>
      </c>
      <c r="G3008" t="s">
        <v>20</v>
      </c>
      <c r="H3008" t="s">
        <v>21</v>
      </c>
      <c r="I3008" t="s">
        <v>19</v>
      </c>
      <c r="J3008" t="s">
        <v>22</v>
      </c>
      <c r="K3008" t="s">
        <v>42</v>
      </c>
      <c r="L3008" t="s">
        <v>43</v>
      </c>
      <c r="M3008">
        <v>0.45500000000000002</v>
      </c>
    </row>
    <row r="3009" spans="1:13" x14ac:dyDescent="0.25">
      <c r="A3009" t="s">
        <v>715</v>
      </c>
      <c r="B3009">
        <v>0</v>
      </c>
      <c r="C3009">
        <v>2030</v>
      </c>
      <c r="D3009" t="s">
        <v>320</v>
      </c>
      <c r="E3009" t="s">
        <v>321</v>
      </c>
      <c r="F3009" t="s">
        <v>572</v>
      </c>
      <c r="G3009" t="s">
        <v>20</v>
      </c>
      <c r="H3009" t="s">
        <v>21</v>
      </c>
      <c r="I3009" t="s">
        <v>19</v>
      </c>
      <c r="J3009" t="s">
        <v>22</v>
      </c>
      <c r="K3009" t="s">
        <v>44</v>
      </c>
      <c r="L3009" t="s">
        <v>43</v>
      </c>
      <c r="M3009">
        <v>-0.45500000000000002</v>
      </c>
    </row>
    <row r="3010" spans="1:13" x14ac:dyDescent="0.25">
      <c r="A3010" t="s">
        <v>715</v>
      </c>
      <c r="B3010">
        <v>0</v>
      </c>
      <c r="C3010">
        <v>2030</v>
      </c>
      <c r="D3010" t="s">
        <v>320</v>
      </c>
      <c r="E3010" t="s">
        <v>321</v>
      </c>
      <c r="F3010" t="s">
        <v>572</v>
      </c>
      <c r="G3010" t="s">
        <v>29</v>
      </c>
      <c r="H3010" t="s">
        <v>21</v>
      </c>
      <c r="I3010" t="s">
        <v>19</v>
      </c>
      <c r="J3010" t="s">
        <v>22</v>
      </c>
      <c r="K3010" t="s">
        <v>42</v>
      </c>
      <c r="L3010" t="s">
        <v>43</v>
      </c>
      <c r="M3010">
        <v>3.5000000000000003E-2</v>
      </c>
    </row>
    <row r="3011" spans="1:13" x14ac:dyDescent="0.25">
      <c r="A3011" t="s">
        <v>715</v>
      </c>
      <c r="B3011">
        <v>0</v>
      </c>
      <c r="C3011">
        <v>2030</v>
      </c>
      <c r="D3011" t="s">
        <v>320</v>
      </c>
      <c r="E3011" t="s">
        <v>321</v>
      </c>
      <c r="F3011" t="s">
        <v>572</v>
      </c>
      <c r="G3011" t="s">
        <v>29</v>
      </c>
      <c r="H3011" t="s">
        <v>21</v>
      </c>
      <c r="I3011" t="s">
        <v>19</v>
      </c>
      <c r="J3011" t="s">
        <v>22</v>
      </c>
      <c r="K3011" t="s">
        <v>44</v>
      </c>
      <c r="L3011" t="s">
        <v>43</v>
      </c>
      <c r="M3011">
        <v>-3.5000000000000003E-2</v>
      </c>
    </row>
    <row r="3012" spans="1:13" x14ac:dyDescent="0.25">
      <c r="A3012" t="s">
        <v>715</v>
      </c>
      <c r="B3012">
        <v>0</v>
      </c>
      <c r="C3012">
        <v>2030</v>
      </c>
      <c r="D3012" t="s">
        <v>320</v>
      </c>
      <c r="E3012" t="s">
        <v>321</v>
      </c>
      <c r="F3012" t="s">
        <v>572</v>
      </c>
      <c r="G3012" t="s">
        <v>717</v>
      </c>
      <c r="H3012" t="s">
        <v>21</v>
      </c>
      <c r="I3012" t="s">
        <v>19</v>
      </c>
      <c r="J3012" t="s">
        <v>22</v>
      </c>
      <c r="K3012" t="s">
        <v>45</v>
      </c>
      <c r="L3012" t="s">
        <v>43</v>
      </c>
      <c r="M3012">
        <v>3.4</v>
      </c>
    </row>
    <row r="3013" spans="1:13" x14ac:dyDescent="0.25">
      <c r="A3013" t="s">
        <v>715</v>
      </c>
      <c r="B3013">
        <v>0</v>
      </c>
      <c r="C3013">
        <v>2030</v>
      </c>
      <c r="D3013" t="s">
        <v>320</v>
      </c>
      <c r="E3013" t="s">
        <v>321</v>
      </c>
      <c r="F3013" t="s">
        <v>572</v>
      </c>
      <c r="G3013" t="s">
        <v>718</v>
      </c>
      <c r="H3013" t="s">
        <v>23</v>
      </c>
      <c r="I3013" t="s">
        <v>19</v>
      </c>
      <c r="J3013" t="s">
        <v>24</v>
      </c>
      <c r="K3013" t="s">
        <v>45</v>
      </c>
      <c r="L3013" t="s">
        <v>43</v>
      </c>
      <c r="M3013">
        <v>4.4896081620838304</v>
      </c>
    </row>
    <row r="3014" spans="1:13" x14ac:dyDescent="0.25">
      <c r="A3014" t="s">
        <v>715</v>
      </c>
      <c r="B3014">
        <v>0</v>
      </c>
      <c r="C3014">
        <v>2030</v>
      </c>
      <c r="D3014" t="s">
        <v>322</v>
      </c>
      <c r="E3014" t="s">
        <v>356</v>
      </c>
      <c r="F3014" t="s">
        <v>323</v>
      </c>
      <c r="G3014" t="s">
        <v>39</v>
      </c>
      <c r="H3014" t="s">
        <v>36</v>
      </c>
      <c r="I3014" t="s">
        <v>19</v>
      </c>
      <c r="J3014" t="s">
        <v>26</v>
      </c>
      <c r="K3014" t="s">
        <v>42</v>
      </c>
      <c r="L3014" t="s">
        <v>43</v>
      </c>
      <c r="M3014">
        <v>4.9020000000000001</v>
      </c>
    </row>
    <row r="3015" spans="1:13" x14ac:dyDescent="0.25">
      <c r="A3015" t="s">
        <v>715</v>
      </c>
      <c r="B3015">
        <v>0</v>
      </c>
      <c r="C3015">
        <v>2030</v>
      </c>
      <c r="D3015" t="s">
        <v>322</v>
      </c>
      <c r="E3015" t="s">
        <v>356</v>
      </c>
      <c r="F3015" t="s">
        <v>323</v>
      </c>
      <c r="G3015" t="s">
        <v>39</v>
      </c>
      <c r="H3015" t="s">
        <v>36</v>
      </c>
      <c r="I3015" t="s">
        <v>19</v>
      </c>
      <c r="J3015" t="s">
        <v>26</v>
      </c>
      <c r="K3015" t="s">
        <v>44</v>
      </c>
      <c r="L3015" t="s">
        <v>43</v>
      </c>
      <c r="M3015">
        <v>-4.9020000000000001</v>
      </c>
    </row>
    <row r="3016" spans="1:13" x14ac:dyDescent="0.25">
      <c r="A3016" t="s">
        <v>715</v>
      </c>
      <c r="B3016">
        <v>0</v>
      </c>
      <c r="C3016">
        <v>2030</v>
      </c>
      <c r="D3016" t="s">
        <v>322</v>
      </c>
      <c r="E3016" t="s">
        <v>356</v>
      </c>
      <c r="F3016" t="s">
        <v>323</v>
      </c>
      <c r="G3016" t="s">
        <v>49</v>
      </c>
      <c r="H3016" t="s">
        <v>35</v>
      </c>
      <c r="I3016" t="s">
        <v>19</v>
      </c>
      <c r="J3016" t="s">
        <v>26</v>
      </c>
      <c r="K3016" t="s">
        <v>42</v>
      </c>
      <c r="L3016" t="s">
        <v>43</v>
      </c>
      <c r="M3016">
        <v>3.3620000000000001</v>
      </c>
    </row>
    <row r="3017" spans="1:13" x14ac:dyDescent="0.25">
      <c r="A3017" t="s">
        <v>715</v>
      </c>
      <c r="B3017">
        <v>0</v>
      </c>
      <c r="C3017">
        <v>2030</v>
      </c>
      <c r="D3017" t="s">
        <v>322</v>
      </c>
      <c r="E3017" t="s">
        <v>356</v>
      </c>
      <c r="F3017" t="s">
        <v>323</v>
      </c>
      <c r="G3017" t="s">
        <v>49</v>
      </c>
      <c r="H3017" t="s">
        <v>35</v>
      </c>
      <c r="I3017" t="s">
        <v>19</v>
      </c>
      <c r="J3017" t="s">
        <v>26</v>
      </c>
      <c r="K3017" t="s">
        <v>44</v>
      </c>
      <c r="L3017" t="s">
        <v>43</v>
      </c>
      <c r="M3017">
        <v>-3.3620000000000001</v>
      </c>
    </row>
    <row r="3018" spans="1:13" x14ac:dyDescent="0.25">
      <c r="A3018" t="s">
        <v>715</v>
      </c>
      <c r="B3018">
        <v>0</v>
      </c>
      <c r="C3018">
        <v>2030</v>
      </c>
      <c r="D3018" t="s">
        <v>322</v>
      </c>
      <c r="E3018" t="s">
        <v>356</v>
      </c>
      <c r="F3018" t="s">
        <v>323</v>
      </c>
      <c r="G3018" t="s">
        <v>47</v>
      </c>
      <c r="H3018" t="s">
        <v>48</v>
      </c>
      <c r="I3018" t="s">
        <v>19</v>
      </c>
      <c r="J3018" t="s">
        <v>26</v>
      </c>
      <c r="K3018" t="s">
        <v>42</v>
      </c>
      <c r="L3018" t="s">
        <v>43</v>
      </c>
      <c r="M3018">
        <v>8.6000000000000007E-2</v>
      </c>
    </row>
    <row r="3019" spans="1:13" x14ac:dyDescent="0.25">
      <c r="A3019" t="s">
        <v>715</v>
      </c>
      <c r="B3019">
        <v>0</v>
      </c>
      <c r="C3019">
        <v>2030</v>
      </c>
      <c r="D3019" t="s">
        <v>322</v>
      </c>
      <c r="E3019" t="s">
        <v>356</v>
      </c>
      <c r="F3019" t="s">
        <v>323</v>
      </c>
      <c r="G3019" t="s">
        <v>47</v>
      </c>
      <c r="H3019" t="s">
        <v>48</v>
      </c>
      <c r="I3019" t="s">
        <v>19</v>
      </c>
      <c r="J3019" t="s">
        <v>26</v>
      </c>
      <c r="K3019" t="s">
        <v>44</v>
      </c>
      <c r="L3019" t="s">
        <v>43</v>
      </c>
      <c r="M3019">
        <v>-8.5999999999999993E-2</v>
      </c>
    </row>
    <row r="3020" spans="1:13" x14ac:dyDescent="0.25">
      <c r="A3020" t="s">
        <v>715</v>
      </c>
      <c r="B3020">
        <v>0</v>
      </c>
      <c r="C3020">
        <v>2030</v>
      </c>
      <c r="D3020" t="s">
        <v>322</v>
      </c>
      <c r="E3020" t="s">
        <v>356</v>
      </c>
      <c r="F3020" t="s">
        <v>323</v>
      </c>
      <c r="G3020" t="s">
        <v>677</v>
      </c>
      <c r="H3020" t="s">
        <v>13</v>
      </c>
      <c r="I3020" t="s">
        <v>13</v>
      </c>
      <c r="J3020" t="s">
        <v>17</v>
      </c>
      <c r="K3020" t="s">
        <v>45</v>
      </c>
      <c r="L3020" t="s">
        <v>43</v>
      </c>
      <c r="M3020">
        <v>3.2088293488079267</v>
      </c>
    </row>
    <row r="3021" spans="1:13" x14ac:dyDescent="0.25">
      <c r="A3021" t="s">
        <v>715</v>
      </c>
      <c r="B3021">
        <v>0</v>
      </c>
      <c r="C3021">
        <v>2030</v>
      </c>
      <c r="D3021" t="s">
        <v>322</v>
      </c>
      <c r="E3021" t="s">
        <v>356</v>
      </c>
      <c r="F3021" t="s">
        <v>323</v>
      </c>
      <c r="G3021" t="s">
        <v>703</v>
      </c>
      <c r="H3021" t="s">
        <v>36</v>
      </c>
      <c r="I3021" t="s">
        <v>13</v>
      </c>
      <c r="J3021" t="s">
        <v>38</v>
      </c>
      <c r="K3021" t="s">
        <v>45</v>
      </c>
      <c r="L3021" t="s">
        <v>43</v>
      </c>
      <c r="M3021">
        <v>8.9462380928365615E-2</v>
      </c>
    </row>
    <row r="3022" spans="1:13" x14ac:dyDescent="0.25">
      <c r="A3022" t="s">
        <v>715</v>
      </c>
      <c r="B3022">
        <v>0</v>
      </c>
      <c r="C3022">
        <v>2030</v>
      </c>
      <c r="D3022" t="s">
        <v>322</v>
      </c>
      <c r="E3022" t="s">
        <v>356</v>
      </c>
      <c r="F3022" t="s">
        <v>663</v>
      </c>
      <c r="G3022" t="s">
        <v>30</v>
      </c>
      <c r="H3022" t="s">
        <v>18</v>
      </c>
      <c r="I3022" t="s">
        <v>19</v>
      </c>
      <c r="J3022" t="s">
        <v>31</v>
      </c>
      <c r="K3022" t="s">
        <v>42</v>
      </c>
      <c r="L3022" t="s">
        <v>43</v>
      </c>
      <c r="M3022">
        <v>2.7437</v>
      </c>
    </row>
    <row r="3023" spans="1:13" x14ac:dyDescent="0.25">
      <c r="A3023" t="s">
        <v>715</v>
      </c>
      <c r="B3023">
        <v>0</v>
      </c>
      <c r="C3023">
        <v>2030</v>
      </c>
      <c r="D3023" t="s">
        <v>322</v>
      </c>
      <c r="E3023" t="s">
        <v>356</v>
      </c>
      <c r="F3023" t="s">
        <v>663</v>
      </c>
      <c r="G3023" t="s">
        <v>149</v>
      </c>
      <c r="H3023" t="s">
        <v>18</v>
      </c>
      <c r="I3023" t="s">
        <v>19</v>
      </c>
      <c r="J3023" t="s">
        <v>150</v>
      </c>
      <c r="K3023" t="s">
        <v>42</v>
      </c>
      <c r="L3023" t="s">
        <v>43</v>
      </c>
      <c r="M3023">
        <v>0.47000000000000003</v>
      </c>
    </row>
    <row r="3024" spans="1:13" x14ac:dyDescent="0.25">
      <c r="A3024" t="s">
        <v>715</v>
      </c>
      <c r="B3024">
        <v>0</v>
      </c>
      <c r="C3024">
        <v>2030</v>
      </c>
      <c r="D3024" t="s">
        <v>322</v>
      </c>
      <c r="E3024" t="s">
        <v>356</v>
      </c>
      <c r="F3024" t="s">
        <v>664</v>
      </c>
      <c r="G3024" t="s">
        <v>152</v>
      </c>
      <c r="H3024" t="s">
        <v>18</v>
      </c>
      <c r="I3024" t="s">
        <v>19</v>
      </c>
      <c r="J3024" t="s">
        <v>31</v>
      </c>
      <c r="K3024" t="s">
        <v>42</v>
      </c>
      <c r="L3024" t="s">
        <v>43</v>
      </c>
      <c r="M3024">
        <v>0.69900000000000007</v>
      </c>
    </row>
    <row r="3025" spans="1:13" x14ac:dyDescent="0.25">
      <c r="A3025" t="s">
        <v>715</v>
      </c>
      <c r="B3025">
        <v>0</v>
      </c>
      <c r="C3025">
        <v>2030</v>
      </c>
      <c r="D3025" t="s">
        <v>322</v>
      </c>
      <c r="E3025" t="s">
        <v>356</v>
      </c>
      <c r="F3025" t="s">
        <v>573</v>
      </c>
      <c r="G3025" t="s">
        <v>275</v>
      </c>
      <c r="H3025" t="s">
        <v>12</v>
      </c>
      <c r="I3025" t="s">
        <v>19</v>
      </c>
      <c r="J3025" t="s">
        <v>218</v>
      </c>
      <c r="K3025" t="s">
        <v>42</v>
      </c>
      <c r="L3025" t="s">
        <v>43</v>
      </c>
      <c r="M3025">
        <v>0.68</v>
      </c>
    </row>
    <row r="3026" spans="1:13" x14ac:dyDescent="0.25">
      <c r="A3026" t="s">
        <v>715</v>
      </c>
      <c r="B3026">
        <v>0</v>
      </c>
      <c r="C3026">
        <v>2030</v>
      </c>
      <c r="D3026" t="s">
        <v>322</v>
      </c>
      <c r="E3026" t="s">
        <v>356</v>
      </c>
      <c r="F3026" t="s">
        <v>573</v>
      </c>
      <c r="G3026" t="s">
        <v>27</v>
      </c>
      <c r="H3026" t="s">
        <v>23</v>
      </c>
      <c r="I3026" t="s">
        <v>19</v>
      </c>
      <c r="J3026" t="s">
        <v>24</v>
      </c>
      <c r="K3026" t="s">
        <v>42</v>
      </c>
      <c r="L3026" t="s">
        <v>43</v>
      </c>
      <c r="M3026">
        <v>2.6059999999999999</v>
      </c>
    </row>
    <row r="3027" spans="1:13" x14ac:dyDescent="0.25">
      <c r="A3027" t="s">
        <v>715</v>
      </c>
      <c r="B3027">
        <v>0</v>
      </c>
      <c r="C3027">
        <v>2030</v>
      </c>
      <c r="D3027" t="s">
        <v>322</v>
      </c>
      <c r="E3027" t="s">
        <v>356</v>
      </c>
      <c r="F3027" t="s">
        <v>573</v>
      </c>
      <c r="G3027" t="s">
        <v>27</v>
      </c>
      <c r="H3027" t="s">
        <v>23</v>
      </c>
      <c r="I3027" t="s">
        <v>19</v>
      </c>
      <c r="J3027" t="s">
        <v>24</v>
      </c>
      <c r="K3027" t="s">
        <v>44</v>
      </c>
      <c r="L3027" t="s">
        <v>43</v>
      </c>
      <c r="M3027">
        <v>-2.6059999999999999</v>
      </c>
    </row>
    <row r="3028" spans="1:13" x14ac:dyDescent="0.25">
      <c r="A3028" t="s">
        <v>715</v>
      </c>
      <c r="B3028">
        <v>0</v>
      </c>
      <c r="C3028">
        <v>2030</v>
      </c>
      <c r="D3028" t="s">
        <v>322</v>
      </c>
      <c r="E3028" t="s">
        <v>356</v>
      </c>
      <c r="F3028" t="s">
        <v>573</v>
      </c>
      <c r="G3028" t="s">
        <v>28</v>
      </c>
      <c r="H3028" t="s">
        <v>21</v>
      </c>
      <c r="I3028" t="s">
        <v>19</v>
      </c>
      <c r="J3028" t="s">
        <v>22</v>
      </c>
      <c r="K3028" t="s">
        <v>42</v>
      </c>
      <c r="L3028" t="s">
        <v>43</v>
      </c>
      <c r="M3028">
        <v>0.94589999999999996</v>
      </c>
    </row>
    <row r="3029" spans="1:13" x14ac:dyDescent="0.25">
      <c r="A3029" t="s">
        <v>715</v>
      </c>
      <c r="B3029">
        <v>0</v>
      </c>
      <c r="C3029">
        <v>2030</v>
      </c>
      <c r="D3029" t="s">
        <v>322</v>
      </c>
      <c r="E3029" t="s">
        <v>356</v>
      </c>
      <c r="F3029" t="s">
        <v>573</v>
      </c>
      <c r="G3029" t="s">
        <v>28</v>
      </c>
      <c r="H3029" t="s">
        <v>21</v>
      </c>
      <c r="I3029" t="s">
        <v>19</v>
      </c>
      <c r="J3029" t="s">
        <v>22</v>
      </c>
      <c r="K3029" t="s">
        <v>44</v>
      </c>
      <c r="L3029" t="s">
        <v>43</v>
      </c>
      <c r="M3029">
        <v>-0.94589999999999996</v>
      </c>
    </row>
    <row r="3030" spans="1:13" x14ac:dyDescent="0.25">
      <c r="A3030" t="s">
        <v>715</v>
      </c>
      <c r="B3030">
        <v>0</v>
      </c>
      <c r="C3030">
        <v>2030</v>
      </c>
      <c r="D3030" t="s">
        <v>322</v>
      </c>
      <c r="E3030" t="s">
        <v>356</v>
      </c>
      <c r="F3030" t="s">
        <v>573</v>
      </c>
      <c r="G3030" t="s">
        <v>20</v>
      </c>
      <c r="H3030" t="s">
        <v>21</v>
      </c>
      <c r="I3030" t="s">
        <v>19</v>
      </c>
      <c r="J3030" t="s">
        <v>22</v>
      </c>
      <c r="K3030" t="s">
        <v>42</v>
      </c>
      <c r="L3030" t="s">
        <v>43</v>
      </c>
      <c r="M3030">
        <v>2.0494499999999998</v>
      </c>
    </row>
    <row r="3031" spans="1:13" x14ac:dyDescent="0.25">
      <c r="A3031" t="s">
        <v>715</v>
      </c>
      <c r="B3031">
        <v>0</v>
      </c>
      <c r="C3031">
        <v>2030</v>
      </c>
      <c r="D3031" t="s">
        <v>322</v>
      </c>
      <c r="E3031" t="s">
        <v>356</v>
      </c>
      <c r="F3031" t="s">
        <v>573</v>
      </c>
      <c r="G3031" t="s">
        <v>20</v>
      </c>
      <c r="H3031" t="s">
        <v>21</v>
      </c>
      <c r="I3031" t="s">
        <v>19</v>
      </c>
      <c r="J3031" t="s">
        <v>22</v>
      </c>
      <c r="K3031" t="s">
        <v>44</v>
      </c>
      <c r="L3031" t="s">
        <v>43</v>
      </c>
      <c r="M3031">
        <v>-2.0494499999999998</v>
      </c>
    </row>
    <row r="3032" spans="1:13" x14ac:dyDescent="0.25">
      <c r="A3032" t="s">
        <v>715</v>
      </c>
      <c r="B3032">
        <v>0</v>
      </c>
      <c r="C3032">
        <v>2030</v>
      </c>
      <c r="D3032" t="s">
        <v>322</v>
      </c>
      <c r="E3032" t="s">
        <v>356</v>
      </c>
      <c r="F3032" t="s">
        <v>573</v>
      </c>
      <c r="G3032" t="s">
        <v>29</v>
      </c>
      <c r="H3032" t="s">
        <v>21</v>
      </c>
      <c r="I3032" t="s">
        <v>19</v>
      </c>
      <c r="J3032" t="s">
        <v>22</v>
      </c>
      <c r="K3032" t="s">
        <v>42</v>
      </c>
      <c r="L3032" t="s">
        <v>43</v>
      </c>
      <c r="M3032">
        <v>0.15765000000000001</v>
      </c>
    </row>
    <row r="3033" spans="1:13" x14ac:dyDescent="0.25">
      <c r="A3033" t="s">
        <v>715</v>
      </c>
      <c r="B3033">
        <v>0</v>
      </c>
      <c r="C3033">
        <v>2030</v>
      </c>
      <c r="D3033" t="s">
        <v>322</v>
      </c>
      <c r="E3033" t="s">
        <v>356</v>
      </c>
      <c r="F3033" t="s">
        <v>573</v>
      </c>
      <c r="G3033" t="s">
        <v>29</v>
      </c>
      <c r="H3033" t="s">
        <v>21</v>
      </c>
      <c r="I3033" t="s">
        <v>19</v>
      </c>
      <c r="J3033" t="s">
        <v>22</v>
      </c>
      <c r="K3033" t="s">
        <v>44</v>
      </c>
      <c r="L3033" t="s">
        <v>43</v>
      </c>
      <c r="M3033">
        <v>-0.15765000000000001</v>
      </c>
    </row>
    <row r="3034" spans="1:13" x14ac:dyDescent="0.25">
      <c r="A3034" t="s">
        <v>715</v>
      </c>
      <c r="B3034">
        <v>0</v>
      </c>
      <c r="C3034">
        <v>2030</v>
      </c>
      <c r="D3034" t="s">
        <v>322</v>
      </c>
      <c r="E3034" t="s">
        <v>356</v>
      </c>
      <c r="F3034" t="s">
        <v>573</v>
      </c>
      <c r="G3034" t="s">
        <v>717</v>
      </c>
      <c r="H3034" t="s">
        <v>21</v>
      </c>
      <c r="I3034" t="s">
        <v>19</v>
      </c>
      <c r="J3034" t="s">
        <v>22</v>
      </c>
      <c r="K3034" t="s">
        <v>45</v>
      </c>
      <c r="L3034" t="s">
        <v>43</v>
      </c>
      <c r="M3034">
        <v>8.1322858214869118</v>
      </c>
    </row>
    <row r="3035" spans="1:13" x14ac:dyDescent="0.25">
      <c r="A3035" t="s">
        <v>715</v>
      </c>
      <c r="B3035">
        <v>0</v>
      </c>
      <c r="C3035">
        <v>2030</v>
      </c>
      <c r="D3035" t="s">
        <v>322</v>
      </c>
      <c r="E3035" t="s">
        <v>356</v>
      </c>
      <c r="F3035" t="s">
        <v>573</v>
      </c>
      <c r="G3035" t="s">
        <v>718</v>
      </c>
      <c r="H3035" t="s">
        <v>23</v>
      </c>
      <c r="I3035" t="s">
        <v>19</v>
      </c>
      <c r="J3035" t="s">
        <v>24</v>
      </c>
      <c r="K3035" t="s">
        <v>45</v>
      </c>
      <c r="L3035" t="s">
        <v>43</v>
      </c>
      <c r="M3035">
        <v>3.1787338240229945</v>
      </c>
    </row>
    <row r="3036" spans="1:13" x14ac:dyDescent="0.25">
      <c r="A3036" t="s">
        <v>715</v>
      </c>
      <c r="B3036">
        <v>0</v>
      </c>
      <c r="C3036">
        <v>2030</v>
      </c>
      <c r="D3036" t="s">
        <v>322</v>
      </c>
      <c r="E3036" t="s">
        <v>357</v>
      </c>
      <c r="F3036" t="s">
        <v>574</v>
      </c>
      <c r="G3036" t="s">
        <v>717</v>
      </c>
      <c r="H3036" t="s">
        <v>21</v>
      </c>
      <c r="I3036" t="s">
        <v>19</v>
      </c>
      <c r="J3036" t="s">
        <v>22</v>
      </c>
      <c r="K3036" t="s">
        <v>45</v>
      </c>
      <c r="L3036" t="s">
        <v>43</v>
      </c>
      <c r="M3036">
        <v>3.3929174305455865</v>
      </c>
    </row>
    <row r="3037" spans="1:13" x14ac:dyDescent="0.25">
      <c r="A3037" t="s">
        <v>715</v>
      </c>
      <c r="B3037">
        <v>0</v>
      </c>
      <c r="C3037">
        <v>2030</v>
      </c>
      <c r="D3037" t="s">
        <v>324</v>
      </c>
      <c r="E3037" t="s">
        <v>325</v>
      </c>
      <c r="F3037" t="s">
        <v>523</v>
      </c>
      <c r="G3037" t="s">
        <v>39</v>
      </c>
      <c r="H3037" t="s">
        <v>36</v>
      </c>
      <c r="I3037" t="s">
        <v>19</v>
      </c>
      <c r="J3037" t="s">
        <v>26</v>
      </c>
      <c r="K3037" t="s">
        <v>42</v>
      </c>
      <c r="L3037" t="s">
        <v>43</v>
      </c>
      <c r="M3037">
        <v>4.2649999999999997</v>
      </c>
    </row>
    <row r="3038" spans="1:13" x14ac:dyDescent="0.25">
      <c r="A3038" t="s">
        <v>715</v>
      </c>
      <c r="B3038">
        <v>0</v>
      </c>
      <c r="C3038">
        <v>2030</v>
      </c>
      <c r="D3038" t="s">
        <v>324</v>
      </c>
      <c r="E3038" t="s">
        <v>325</v>
      </c>
      <c r="F3038" t="s">
        <v>523</v>
      </c>
      <c r="G3038" t="s">
        <v>39</v>
      </c>
      <c r="H3038" t="s">
        <v>36</v>
      </c>
      <c r="I3038" t="s">
        <v>19</v>
      </c>
      <c r="J3038" t="s">
        <v>26</v>
      </c>
      <c r="K3038" t="s">
        <v>44</v>
      </c>
      <c r="L3038" t="s">
        <v>43</v>
      </c>
      <c r="M3038">
        <v>-4.2649999999999997</v>
      </c>
    </row>
    <row r="3039" spans="1:13" x14ac:dyDescent="0.25">
      <c r="A3039" t="s">
        <v>715</v>
      </c>
      <c r="B3039">
        <v>0</v>
      </c>
      <c r="C3039">
        <v>2030</v>
      </c>
      <c r="D3039" t="s">
        <v>324</v>
      </c>
      <c r="E3039" t="s">
        <v>325</v>
      </c>
      <c r="F3039" t="s">
        <v>523</v>
      </c>
      <c r="G3039" t="s">
        <v>49</v>
      </c>
      <c r="H3039" t="s">
        <v>35</v>
      </c>
      <c r="I3039" t="s">
        <v>19</v>
      </c>
      <c r="J3039" t="s">
        <v>26</v>
      </c>
      <c r="K3039" t="s">
        <v>42</v>
      </c>
      <c r="L3039" t="s">
        <v>43</v>
      </c>
      <c r="M3039">
        <v>1.1990000000000001</v>
      </c>
    </row>
    <row r="3040" spans="1:13" x14ac:dyDescent="0.25">
      <c r="A3040" t="s">
        <v>715</v>
      </c>
      <c r="B3040">
        <v>0</v>
      </c>
      <c r="C3040">
        <v>2030</v>
      </c>
      <c r="D3040" t="s">
        <v>324</v>
      </c>
      <c r="E3040" t="s">
        <v>325</v>
      </c>
      <c r="F3040" t="s">
        <v>523</v>
      </c>
      <c r="G3040" t="s">
        <v>49</v>
      </c>
      <c r="H3040" t="s">
        <v>35</v>
      </c>
      <c r="I3040" t="s">
        <v>19</v>
      </c>
      <c r="J3040" t="s">
        <v>26</v>
      </c>
      <c r="K3040" t="s">
        <v>44</v>
      </c>
      <c r="L3040" t="s">
        <v>43</v>
      </c>
      <c r="M3040">
        <v>-1.1989999999999998</v>
      </c>
    </row>
    <row r="3041" spans="1:13" x14ac:dyDescent="0.25">
      <c r="A3041" t="s">
        <v>715</v>
      </c>
      <c r="B3041">
        <v>0</v>
      </c>
      <c r="C3041">
        <v>2030</v>
      </c>
      <c r="D3041" t="s">
        <v>324</v>
      </c>
      <c r="E3041" t="s">
        <v>325</v>
      </c>
      <c r="F3041" t="s">
        <v>523</v>
      </c>
      <c r="G3041" t="s">
        <v>235</v>
      </c>
      <c r="H3041" t="s">
        <v>198</v>
      </c>
      <c r="I3041" t="s">
        <v>19</v>
      </c>
      <c r="J3041" t="s">
        <v>26</v>
      </c>
      <c r="K3041" t="s">
        <v>42</v>
      </c>
      <c r="L3041" t="s">
        <v>43</v>
      </c>
      <c r="M3041">
        <v>1.272</v>
      </c>
    </row>
    <row r="3042" spans="1:13" x14ac:dyDescent="0.25">
      <c r="A3042" t="s">
        <v>715</v>
      </c>
      <c r="B3042">
        <v>0</v>
      </c>
      <c r="C3042">
        <v>2030</v>
      </c>
      <c r="D3042" t="s">
        <v>324</v>
      </c>
      <c r="E3042" t="s">
        <v>325</v>
      </c>
      <c r="F3042" t="s">
        <v>523</v>
      </c>
      <c r="G3042" t="s">
        <v>235</v>
      </c>
      <c r="H3042" t="s">
        <v>198</v>
      </c>
      <c r="I3042" t="s">
        <v>19</v>
      </c>
      <c r="J3042" t="s">
        <v>26</v>
      </c>
      <c r="K3042" t="s">
        <v>44</v>
      </c>
      <c r="L3042" t="s">
        <v>43</v>
      </c>
      <c r="M3042">
        <v>-1.272</v>
      </c>
    </row>
    <row r="3043" spans="1:13" x14ac:dyDescent="0.25">
      <c r="A3043" t="s">
        <v>715</v>
      </c>
      <c r="B3043">
        <v>0</v>
      </c>
      <c r="C3043">
        <v>2030</v>
      </c>
      <c r="D3043" t="s">
        <v>324</v>
      </c>
      <c r="E3043" t="s">
        <v>325</v>
      </c>
      <c r="F3043" t="s">
        <v>523</v>
      </c>
      <c r="G3043" t="s">
        <v>11</v>
      </c>
      <c r="H3043" t="s">
        <v>12</v>
      </c>
      <c r="I3043" t="s">
        <v>13</v>
      </c>
      <c r="J3043" t="s">
        <v>14</v>
      </c>
      <c r="K3043" t="s">
        <v>45</v>
      </c>
      <c r="L3043" t="s">
        <v>43</v>
      </c>
      <c r="M3043">
        <v>2.9759410637690358E-3</v>
      </c>
    </row>
    <row r="3044" spans="1:13" x14ac:dyDescent="0.25">
      <c r="A3044" t="s">
        <v>715</v>
      </c>
      <c r="B3044">
        <v>0</v>
      </c>
      <c r="C3044">
        <v>2030</v>
      </c>
      <c r="D3044" t="s">
        <v>324</v>
      </c>
      <c r="E3044" t="s">
        <v>325</v>
      </c>
      <c r="F3044" t="s">
        <v>523</v>
      </c>
      <c r="G3044" t="s">
        <v>675</v>
      </c>
      <c r="H3044" t="s">
        <v>12</v>
      </c>
      <c r="I3044" t="s">
        <v>13</v>
      </c>
      <c r="J3044" t="s">
        <v>14</v>
      </c>
      <c r="K3044" t="s">
        <v>45</v>
      </c>
      <c r="L3044" t="s">
        <v>43</v>
      </c>
      <c r="M3044">
        <v>4.4804201211056718</v>
      </c>
    </row>
    <row r="3045" spans="1:13" x14ac:dyDescent="0.25">
      <c r="A3045" t="s">
        <v>715</v>
      </c>
      <c r="B3045">
        <v>0</v>
      </c>
      <c r="C3045">
        <v>2030</v>
      </c>
      <c r="D3045" t="s">
        <v>324</v>
      </c>
      <c r="E3045" t="s">
        <v>325</v>
      </c>
      <c r="F3045" t="s">
        <v>665</v>
      </c>
      <c r="G3045" t="s">
        <v>149</v>
      </c>
      <c r="H3045" t="s">
        <v>18</v>
      </c>
      <c r="I3045" t="s">
        <v>19</v>
      </c>
      <c r="J3045" t="s">
        <v>150</v>
      </c>
      <c r="K3045" t="s">
        <v>42</v>
      </c>
      <c r="L3045" t="s">
        <v>43</v>
      </c>
      <c r="M3045">
        <v>0.216</v>
      </c>
    </row>
    <row r="3046" spans="1:13" x14ac:dyDescent="0.25">
      <c r="A3046" t="s">
        <v>715</v>
      </c>
      <c r="B3046">
        <v>0</v>
      </c>
      <c r="C3046">
        <v>2030</v>
      </c>
      <c r="D3046" t="s">
        <v>324</v>
      </c>
      <c r="E3046" t="s">
        <v>325</v>
      </c>
      <c r="F3046" t="s">
        <v>575</v>
      </c>
      <c r="G3046" t="s">
        <v>275</v>
      </c>
      <c r="H3046" t="s">
        <v>12</v>
      </c>
      <c r="I3046" t="s">
        <v>19</v>
      </c>
      <c r="J3046" t="s">
        <v>218</v>
      </c>
      <c r="K3046" t="s">
        <v>42</v>
      </c>
      <c r="L3046" t="s">
        <v>43</v>
      </c>
      <c r="M3046">
        <v>0.29199999999999998</v>
      </c>
    </row>
    <row r="3047" spans="1:13" x14ac:dyDescent="0.25">
      <c r="A3047" t="s">
        <v>715</v>
      </c>
      <c r="B3047">
        <v>0</v>
      </c>
      <c r="C3047">
        <v>2030</v>
      </c>
      <c r="D3047" t="s">
        <v>324</v>
      </c>
      <c r="E3047" t="s">
        <v>325</v>
      </c>
      <c r="F3047" t="s">
        <v>575</v>
      </c>
      <c r="G3047" t="s">
        <v>28</v>
      </c>
      <c r="H3047" t="s">
        <v>21</v>
      </c>
      <c r="I3047" t="s">
        <v>19</v>
      </c>
      <c r="J3047" t="s">
        <v>22</v>
      </c>
      <c r="K3047" t="s">
        <v>42</v>
      </c>
      <c r="L3047" t="s">
        <v>43</v>
      </c>
      <c r="M3047">
        <v>0.5757000000000001</v>
      </c>
    </row>
    <row r="3048" spans="1:13" x14ac:dyDescent="0.25">
      <c r="A3048" t="s">
        <v>715</v>
      </c>
      <c r="B3048">
        <v>0</v>
      </c>
      <c r="C3048">
        <v>2030</v>
      </c>
      <c r="D3048" t="s">
        <v>324</v>
      </c>
      <c r="E3048" t="s">
        <v>325</v>
      </c>
      <c r="F3048" t="s">
        <v>575</v>
      </c>
      <c r="G3048" t="s">
        <v>28</v>
      </c>
      <c r="H3048" t="s">
        <v>21</v>
      </c>
      <c r="I3048" t="s">
        <v>19</v>
      </c>
      <c r="J3048" t="s">
        <v>22</v>
      </c>
      <c r="K3048" t="s">
        <v>44</v>
      </c>
      <c r="L3048" t="s">
        <v>43</v>
      </c>
      <c r="M3048">
        <v>-0.57569999999999999</v>
      </c>
    </row>
    <row r="3049" spans="1:13" x14ac:dyDescent="0.25">
      <c r="A3049" t="s">
        <v>715</v>
      </c>
      <c r="B3049">
        <v>0</v>
      </c>
      <c r="C3049">
        <v>2030</v>
      </c>
      <c r="D3049" t="s">
        <v>324</v>
      </c>
      <c r="E3049" t="s">
        <v>325</v>
      </c>
      <c r="F3049" t="s">
        <v>575</v>
      </c>
      <c r="G3049" t="s">
        <v>20</v>
      </c>
      <c r="H3049" t="s">
        <v>21</v>
      </c>
      <c r="I3049" t="s">
        <v>19</v>
      </c>
      <c r="J3049" t="s">
        <v>22</v>
      </c>
      <c r="K3049" t="s">
        <v>42</v>
      </c>
      <c r="L3049" t="s">
        <v>43</v>
      </c>
      <c r="M3049">
        <v>1.24735</v>
      </c>
    </row>
    <row r="3050" spans="1:13" x14ac:dyDescent="0.25">
      <c r="A3050" t="s">
        <v>715</v>
      </c>
      <c r="B3050">
        <v>0</v>
      </c>
      <c r="C3050">
        <v>2030</v>
      </c>
      <c r="D3050" t="s">
        <v>324</v>
      </c>
      <c r="E3050" t="s">
        <v>325</v>
      </c>
      <c r="F3050" t="s">
        <v>575</v>
      </c>
      <c r="G3050" t="s">
        <v>20</v>
      </c>
      <c r="H3050" t="s">
        <v>21</v>
      </c>
      <c r="I3050" t="s">
        <v>19</v>
      </c>
      <c r="J3050" t="s">
        <v>22</v>
      </c>
      <c r="K3050" t="s">
        <v>44</v>
      </c>
      <c r="L3050" t="s">
        <v>43</v>
      </c>
      <c r="M3050">
        <v>-1.24735</v>
      </c>
    </row>
    <row r="3051" spans="1:13" x14ac:dyDescent="0.25">
      <c r="A3051" t="s">
        <v>715</v>
      </c>
      <c r="B3051">
        <v>0</v>
      </c>
      <c r="C3051">
        <v>2030</v>
      </c>
      <c r="D3051" t="s">
        <v>324</v>
      </c>
      <c r="E3051" t="s">
        <v>325</v>
      </c>
      <c r="F3051" t="s">
        <v>575</v>
      </c>
      <c r="G3051" t="s">
        <v>29</v>
      </c>
      <c r="H3051" t="s">
        <v>21</v>
      </c>
      <c r="I3051" t="s">
        <v>19</v>
      </c>
      <c r="J3051" t="s">
        <v>22</v>
      </c>
      <c r="K3051" t="s">
        <v>42</v>
      </c>
      <c r="L3051" t="s">
        <v>43</v>
      </c>
      <c r="M3051">
        <v>9.5950000000000008E-2</v>
      </c>
    </row>
    <row r="3052" spans="1:13" x14ac:dyDescent="0.25">
      <c r="A3052" t="s">
        <v>715</v>
      </c>
      <c r="B3052">
        <v>0</v>
      </c>
      <c r="C3052">
        <v>2030</v>
      </c>
      <c r="D3052" t="s">
        <v>324</v>
      </c>
      <c r="E3052" t="s">
        <v>325</v>
      </c>
      <c r="F3052" t="s">
        <v>575</v>
      </c>
      <c r="G3052" t="s">
        <v>29</v>
      </c>
      <c r="H3052" t="s">
        <v>21</v>
      </c>
      <c r="I3052" t="s">
        <v>19</v>
      </c>
      <c r="J3052" t="s">
        <v>22</v>
      </c>
      <c r="K3052" t="s">
        <v>44</v>
      </c>
      <c r="L3052" t="s">
        <v>43</v>
      </c>
      <c r="M3052">
        <v>-9.5950000000000008E-2</v>
      </c>
    </row>
    <row r="3053" spans="1:13" x14ac:dyDescent="0.25">
      <c r="A3053" t="s">
        <v>715</v>
      </c>
      <c r="B3053">
        <v>0</v>
      </c>
      <c r="C3053">
        <v>2030</v>
      </c>
      <c r="D3053" t="s">
        <v>324</v>
      </c>
      <c r="E3053" t="s">
        <v>325</v>
      </c>
      <c r="F3053" t="s">
        <v>575</v>
      </c>
      <c r="G3053" t="s">
        <v>717</v>
      </c>
      <c r="H3053" t="s">
        <v>21</v>
      </c>
      <c r="I3053" t="s">
        <v>19</v>
      </c>
      <c r="J3053" t="s">
        <v>22</v>
      </c>
      <c r="K3053" t="s">
        <v>45</v>
      </c>
      <c r="L3053" t="s">
        <v>43</v>
      </c>
      <c r="M3053">
        <v>14.820233779391412</v>
      </c>
    </row>
    <row r="3054" spans="1:13" x14ac:dyDescent="0.25">
      <c r="A3054" t="s">
        <v>715</v>
      </c>
      <c r="B3054">
        <v>0</v>
      </c>
      <c r="C3054">
        <v>2030</v>
      </c>
      <c r="D3054" t="s">
        <v>324</v>
      </c>
      <c r="E3054" t="s">
        <v>325</v>
      </c>
      <c r="F3054" t="s">
        <v>575</v>
      </c>
      <c r="G3054" t="s">
        <v>674</v>
      </c>
      <c r="H3054" t="s">
        <v>21</v>
      </c>
      <c r="I3054" t="s">
        <v>19</v>
      </c>
      <c r="J3054" t="s">
        <v>22</v>
      </c>
      <c r="K3054" t="s">
        <v>45</v>
      </c>
      <c r="L3054" t="s">
        <v>43</v>
      </c>
      <c r="M3054">
        <v>31.768863940688689</v>
      </c>
    </row>
    <row r="3055" spans="1:13" x14ac:dyDescent="0.25">
      <c r="A3055" t="s">
        <v>715</v>
      </c>
      <c r="B3055">
        <v>0</v>
      </c>
      <c r="C3055">
        <v>2030</v>
      </c>
      <c r="D3055" t="s">
        <v>326</v>
      </c>
      <c r="E3055" t="s">
        <v>327</v>
      </c>
      <c r="F3055" t="s">
        <v>524</v>
      </c>
      <c r="G3055" t="s">
        <v>39</v>
      </c>
      <c r="H3055" t="s">
        <v>36</v>
      </c>
      <c r="I3055" t="s">
        <v>19</v>
      </c>
      <c r="J3055" t="s">
        <v>26</v>
      </c>
      <c r="K3055" t="s">
        <v>42</v>
      </c>
      <c r="L3055" t="s">
        <v>43</v>
      </c>
      <c r="M3055">
        <v>8.1000000000000003E-2</v>
      </c>
    </row>
    <row r="3056" spans="1:13" x14ac:dyDescent="0.25">
      <c r="A3056" t="s">
        <v>715</v>
      </c>
      <c r="B3056">
        <v>0</v>
      </c>
      <c r="C3056">
        <v>2030</v>
      </c>
      <c r="D3056" t="s">
        <v>326</v>
      </c>
      <c r="E3056" t="s">
        <v>327</v>
      </c>
      <c r="F3056" t="s">
        <v>524</v>
      </c>
      <c r="G3056" t="s">
        <v>39</v>
      </c>
      <c r="H3056" t="s">
        <v>36</v>
      </c>
      <c r="I3056" t="s">
        <v>19</v>
      </c>
      <c r="J3056" t="s">
        <v>26</v>
      </c>
      <c r="K3056" t="s">
        <v>44</v>
      </c>
      <c r="L3056" t="s">
        <v>43</v>
      </c>
      <c r="M3056">
        <v>-8.0999999999999989E-2</v>
      </c>
    </row>
    <row r="3057" spans="1:13" x14ac:dyDescent="0.25">
      <c r="A3057" t="s">
        <v>715</v>
      </c>
      <c r="B3057">
        <v>0</v>
      </c>
      <c r="C3057">
        <v>2030</v>
      </c>
      <c r="D3057" t="s">
        <v>326</v>
      </c>
      <c r="E3057" t="s">
        <v>327</v>
      </c>
      <c r="F3057" t="s">
        <v>524</v>
      </c>
      <c r="G3057" t="s">
        <v>264</v>
      </c>
      <c r="H3057" t="s">
        <v>25</v>
      </c>
      <c r="I3057" t="s">
        <v>19</v>
      </c>
      <c r="J3057" t="s">
        <v>26</v>
      </c>
      <c r="K3057" t="s">
        <v>42</v>
      </c>
      <c r="L3057" t="s">
        <v>43</v>
      </c>
      <c r="M3057">
        <v>2.1000000000000001E-2</v>
      </c>
    </row>
    <row r="3058" spans="1:13" x14ac:dyDescent="0.25">
      <c r="A3058" t="s">
        <v>715</v>
      </c>
      <c r="B3058">
        <v>0</v>
      </c>
      <c r="C3058">
        <v>2030</v>
      </c>
      <c r="D3058" t="s">
        <v>326</v>
      </c>
      <c r="E3058" t="s">
        <v>327</v>
      </c>
      <c r="F3058" t="s">
        <v>524</v>
      </c>
      <c r="G3058" t="s">
        <v>264</v>
      </c>
      <c r="H3058" t="s">
        <v>25</v>
      </c>
      <c r="I3058" t="s">
        <v>19</v>
      </c>
      <c r="J3058" t="s">
        <v>26</v>
      </c>
      <c r="K3058" t="s">
        <v>44</v>
      </c>
      <c r="L3058" t="s">
        <v>43</v>
      </c>
      <c r="M3058">
        <v>-1.5065278076897389E-2</v>
      </c>
    </row>
    <row r="3059" spans="1:13" x14ac:dyDescent="0.25">
      <c r="A3059" t="s">
        <v>715</v>
      </c>
      <c r="B3059">
        <v>0</v>
      </c>
      <c r="C3059">
        <v>2030</v>
      </c>
      <c r="D3059" t="s">
        <v>326</v>
      </c>
      <c r="E3059" t="s">
        <v>327</v>
      </c>
      <c r="F3059" t="s">
        <v>524</v>
      </c>
      <c r="G3059" t="s">
        <v>47</v>
      </c>
      <c r="H3059" t="s">
        <v>48</v>
      </c>
      <c r="I3059" t="s">
        <v>19</v>
      </c>
      <c r="J3059" t="s">
        <v>26</v>
      </c>
      <c r="K3059" t="s">
        <v>42</v>
      </c>
      <c r="L3059" t="s">
        <v>43</v>
      </c>
      <c r="M3059">
        <v>4.7E-2</v>
      </c>
    </row>
    <row r="3060" spans="1:13" x14ac:dyDescent="0.25">
      <c r="A3060" t="s">
        <v>715</v>
      </c>
      <c r="B3060">
        <v>0</v>
      </c>
      <c r="C3060">
        <v>2030</v>
      </c>
      <c r="D3060" t="s">
        <v>326</v>
      </c>
      <c r="E3060" t="s">
        <v>327</v>
      </c>
      <c r="F3060" t="s">
        <v>524</v>
      </c>
      <c r="G3060" t="s">
        <v>47</v>
      </c>
      <c r="H3060" t="s">
        <v>48</v>
      </c>
      <c r="I3060" t="s">
        <v>19</v>
      </c>
      <c r="J3060" t="s">
        <v>26</v>
      </c>
      <c r="K3060" t="s">
        <v>44</v>
      </c>
      <c r="L3060" t="s">
        <v>43</v>
      </c>
      <c r="M3060">
        <v>-4.6999999999999993E-2</v>
      </c>
    </row>
    <row r="3061" spans="1:13" x14ac:dyDescent="0.25">
      <c r="A3061" t="s">
        <v>715</v>
      </c>
      <c r="B3061">
        <v>0</v>
      </c>
      <c r="C3061">
        <v>2030</v>
      </c>
      <c r="D3061" t="s">
        <v>326</v>
      </c>
      <c r="E3061" t="s">
        <v>327</v>
      </c>
      <c r="F3061" t="s">
        <v>524</v>
      </c>
      <c r="G3061" t="s">
        <v>11</v>
      </c>
      <c r="H3061" t="s">
        <v>12</v>
      </c>
      <c r="I3061" t="s">
        <v>13</v>
      </c>
      <c r="J3061" t="s">
        <v>14</v>
      </c>
      <c r="K3061" t="s">
        <v>45</v>
      </c>
      <c r="L3061" t="s">
        <v>43</v>
      </c>
      <c r="M3061">
        <v>1.6202115038570989E-4</v>
      </c>
    </row>
    <row r="3062" spans="1:13" x14ac:dyDescent="0.25">
      <c r="A3062" t="s">
        <v>715</v>
      </c>
      <c r="B3062">
        <v>0</v>
      </c>
      <c r="C3062">
        <v>2030</v>
      </c>
      <c r="D3062" t="s">
        <v>326</v>
      </c>
      <c r="E3062" t="s">
        <v>327</v>
      </c>
      <c r="F3062" t="s">
        <v>666</v>
      </c>
      <c r="G3062" t="s">
        <v>149</v>
      </c>
      <c r="H3062" t="s">
        <v>18</v>
      </c>
      <c r="I3062" t="s">
        <v>19</v>
      </c>
      <c r="J3062" t="s">
        <v>150</v>
      </c>
      <c r="K3062" t="s">
        <v>42</v>
      </c>
      <c r="L3062" t="s">
        <v>43</v>
      </c>
      <c r="M3062">
        <v>3.7999999999999999E-2</v>
      </c>
    </row>
    <row r="3063" spans="1:13" x14ac:dyDescent="0.25">
      <c r="A3063" t="s">
        <v>715</v>
      </c>
      <c r="B3063">
        <v>0</v>
      </c>
      <c r="C3063">
        <v>2030</v>
      </c>
      <c r="D3063" t="s">
        <v>326</v>
      </c>
      <c r="E3063" t="s">
        <v>327</v>
      </c>
      <c r="F3063" t="s">
        <v>576</v>
      </c>
      <c r="G3063" t="s">
        <v>275</v>
      </c>
      <c r="H3063" t="s">
        <v>12</v>
      </c>
      <c r="I3063" t="s">
        <v>19</v>
      </c>
      <c r="J3063" t="s">
        <v>218</v>
      </c>
      <c r="K3063" t="s">
        <v>42</v>
      </c>
      <c r="L3063" t="s">
        <v>43</v>
      </c>
      <c r="M3063">
        <v>1.31</v>
      </c>
    </row>
    <row r="3064" spans="1:13" x14ac:dyDescent="0.25">
      <c r="A3064" t="s">
        <v>715</v>
      </c>
      <c r="B3064">
        <v>0</v>
      </c>
      <c r="C3064">
        <v>2030</v>
      </c>
      <c r="D3064" t="s">
        <v>326</v>
      </c>
      <c r="E3064" t="s">
        <v>327</v>
      </c>
      <c r="F3064" t="s">
        <v>576</v>
      </c>
      <c r="G3064" t="s">
        <v>27</v>
      </c>
      <c r="H3064" t="s">
        <v>23</v>
      </c>
      <c r="I3064" t="s">
        <v>19</v>
      </c>
      <c r="J3064" t="s">
        <v>24</v>
      </c>
      <c r="K3064" t="s">
        <v>42</v>
      </c>
      <c r="L3064" t="s">
        <v>43</v>
      </c>
      <c r="M3064">
        <v>0.17</v>
      </c>
    </row>
    <row r="3065" spans="1:13" x14ac:dyDescent="0.25">
      <c r="A3065" t="s">
        <v>715</v>
      </c>
      <c r="B3065">
        <v>0</v>
      </c>
      <c r="C3065">
        <v>2030</v>
      </c>
      <c r="D3065" t="s">
        <v>326</v>
      </c>
      <c r="E3065" t="s">
        <v>327</v>
      </c>
      <c r="F3065" t="s">
        <v>576</v>
      </c>
      <c r="G3065" t="s">
        <v>27</v>
      </c>
      <c r="H3065" t="s">
        <v>23</v>
      </c>
      <c r="I3065" t="s">
        <v>19</v>
      </c>
      <c r="J3065" t="s">
        <v>24</v>
      </c>
      <c r="K3065" t="s">
        <v>44</v>
      </c>
      <c r="L3065" t="s">
        <v>43</v>
      </c>
      <c r="M3065">
        <v>-0.16999999999999998</v>
      </c>
    </row>
    <row r="3066" spans="1:13" x14ac:dyDescent="0.25">
      <c r="A3066" t="s">
        <v>715</v>
      </c>
      <c r="B3066">
        <v>0</v>
      </c>
      <c r="C3066">
        <v>2030</v>
      </c>
      <c r="D3066" t="s">
        <v>326</v>
      </c>
      <c r="E3066" t="s">
        <v>327</v>
      </c>
      <c r="F3066" t="s">
        <v>576</v>
      </c>
      <c r="G3066" t="s">
        <v>28</v>
      </c>
      <c r="H3066" t="s">
        <v>21</v>
      </c>
      <c r="I3066" t="s">
        <v>19</v>
      </c>
      <c r="J3066" t="s">
        <v>22</v>
      </c>
      <c r="K3066" t="s">
        <v>42</v>
      </c>
      <c r="L3066" t="s">
        <v>43</v>
      </c>
      <c r="M3066">
        <v>4.6200000000000005E-2</v>
      </c>
    </row>
    <row r="3067" spans="1:13" x14ac:dyDescent="0.25">
      <c r="A3067" t="s">
        <v>715</v>
      </c>
      <c r="B3067">
        <v>0</v>
      </c>
      <c r="C3067">
        <v>2030</v>
      </c>
      <c r="D3067" t="s">
        <v>326</v>
      </c>
      <c r="E3067" t="s">
        <v>327</v>
      </c>
      <c r="F3067" t="s">
        <v>576</v>
      </c>
      <c r="G3067" t="s">
        <v>28</v>
      </c>
      <c r="H3067" t="s">
        <v>21</v>
      </c>
      <c r="I3067" t="s">
        <v>19</v>
      </c>
      <c r="J3067" t="s">
        <v>22</v>
      </c>
      <c r="K3067" t="s">
        <v>44</v>
      </c>
      <c r="L3067" t="s">
        <v>43</v>
      </c>
      <c r="M3067">
        <v>-4.6200000000000005E-2</v>
      </c>
    </row>
    <row r="3068" spans="1:13" x14ac:dyDescent="0.25">
      <c r="A3068" t="s">
        <v>715</v>
      </c>
      <c r="B3068">
        <v>0</v>
      </c>
      <c r="C3068">
        <v>2030</v>
      </c>
      <c r="D3068" t="s">
        <v>326</v>
      </c>
      <c r="E3068" t="s">
        <v>327</v>
      </c>
      <c r="F3068" t="s">
        <v>576</v>
      </c>
      <c r="G3068" t="s">
        <v>20</v>
      </c>
      <c r="H3068" t="s">
        <v>21</v>
      </c>
      <c r="I3068" t="s">
        <v>19</v>
      </c>
      <c r="J3068" t="s">
        <v>22</v>
      </c>
      <c r="K3068" t="s">
        <v>42</v>
      </c>
      <c r="L3068" t="s">
        <v>43</v>
      </c>
      <c r="M3068">
        <v>0.10009999999999999</v>
      </c>
    </row>
    <row r="3069" spans="1:13" x14ac:dyDescent="0.25">
      <c r="A3069" t="s">
        <v>715</v>
      </c>
      <c r="B3069">
        <v>0</v>
      </c>
      <c r="C3069">
        <v>2030</v>
      </c>
      <c r="D3069" t="s">
        <v>326</v>
      </c>
      <c r="E3069" t="s">
        <v>327</v>
      </c>
      <c r="F3069" t="s">
        <v>576</v>
      </c>
      <c r="G3069" t="s">
        <v>20</v>
      </c>
      <c r="H3069" t="s">
        <v>21</v>
      </c>
      <c r="I3069" t="s">
        <v>19</v>
      </c>
      <c r="J3069" t="s">
        <v>22</v>
      </c>
      <c r="K3069" t="s">
        <v>44</v>
      </c>
      <c r="L3069" t="s">
        <v>43</v>
      </c>
      <c r="M3069">
        <v>-0.10009999999999999</v>
      </c>
    </row>
    <row r="3070" spans="1:13" x14ac:dyDescent="0.25">
      <c r="A3070" t="s">
        <v>715</v>
      </c>
      <c r="B3070">
        <v>0</v>
      </c>
      <c r="C3070">
        <v>2030</v>
      </c>
      <c r="D3070" t="s">
        <v>326</v>
      </c>
      <c r="E3070" t="s">
        <v>327</v>
      </c>
      <c r="F3070" t="s">
        <v>576</v>
      </c>
      <c r="G3070" t="s">
        <v>29</v>
      </c>
      <c r="H3070" t="s">
        <v>21</v>
      </c>
      <c r="I3070" t="s">
        <v>19</v>
      </c>
      <c r="J3070" t="s">
        <v>22</v>
      </c>
      <c r="K3070" t="s">
        <v>42</v>
      </c>
      <c r="L3070" t="s">
        <v>43</v>
      </c>
      <c r="M3070">
        <v>7.7000000000000002E-3</v>
      </c>
    </row>
    <row r="3071" spans="1:13" x14ac:dyDescent="0.25">
      <c r="A3071" t="s">
        <v>715</v>
      </c>
      <c r="B3071">
        <v>0</v>
      </c>
      <c r="C3071">
        <v>2030</v>
      </c>
      <c r="D3071" t="s">
        <v>326</v>
      </c>
      <c r="E3071" t="s">
        <v>327</v>
      </c>
      <c r="F3071" t="s">
        <v>576</v>
      </c>
      <c r="G3071" t="s">
        <v>29</v>
      </c>
      <c r="H3071" t="s">
        <v>21</v>
      </c>
      <c r="I3071" t="s">
        <v>19</v>
      </c>
      <c r="J3071" t="s">
        <v>22</v>
      </c>
      <c r="K3071" t="s">
        <v>44</v>
      </c>
      <c r="L3071" t="s">
        <v>43</v>
      </c>
      <c r="M3071">
        <v>-7.7000000000000002E-3</v>
      </c>
    </row>
    <row r="3072" spans="1:13" x14ac:dyDescent="0.25">
      <c r="A3072" t="s">
        <v>715</v>
      </c>
      <c r="B3072">
        <v>0</v>
      </c>
      <c r="C3072">
        <v>2030</v>
      </c>
      <c r="D3072" t="s">
        <v>326</v>
      </c>
      <c r="E3072" t="s">
        <v>327</v>
      </c>
      <c r="F3072" t="s">
        <v>576</v>
      </c>
      <c r="G3072" t="s">
        <v>717</v>
      </c>
      <c r="H3072" t="s">
        <v>21</v>
      </c>
      <c r="I3072" t="s">
        <v>19</v>
      </c>
      <c r="J3072" t="s">
        <v>22</v>
      </c>
      <c r="K3072" t="s">
        <v>45</v>
      </c>
      <c r="L3072" t="s">
        <v>43</v>
      </c>
      <c r="M3072">
        <v>0.66116066755188685</v>
      </c>
    </row>
    <row r="3073" spans="1:13" x14ac:dyDescent="0.25">
      <c r="A3073" t="s">
        <v>715</v>
      </c>
      <c r="B3073">
        <v>0</v>
      </c>
      <c r="C3073">
        <v>2030</v>
      </c>
      <c r="D3073" t="s">
        <v>328</v>
      </c>
      <c r="E3073" t="s">
        <v>329</v>
      </c>
      <c r="F3073" t="s">
        <v>525</v>
      </c>
      <c r="G3073" t="s">
        <v>235</v>
      </c>
      <c r="H3073" t="s">
        <v>198</v>
      </c>
      <c r="I3073" t="s">
        <v>19</v>
      </c>
      <c r="J3073" t="s">
        <v>26</v>
      </c>
      <c r="K3073" t="s">
        <v>42</v>
      </c>
      <c r="L3073" t="s">
        <v>43</v>
      </c>
      <c r="M3073">
        <v>9.7000000000000003E-2</v>
      </c>
    </row>
    <row r="3074" spans="1:13" x14ac:dyDescent="0.25">
      <c r="A3074" t="s">
        <v>715</v>
      </c>
      <c r="B3074">
        <v>0</v>
      </c>
      <c r="C3074">
        <v>2030</v>
      </c>
      <c r="D3074" t="s">
        <v>328</v>
      </c>
      <c r="E3074" t="s">
        <v>329</v>
      </c>
      <c r="F3074" t="s">
        <v>525</v>
      </c>
      <c r="G3074" t="s">
        <v>235</v>
      </c>
      <c r="H3074" t="s">
        <v>198</v>
      </c>
      <c r="I3074" t="s">
        <v>19</v>
      </c>
      <c r="J3074" t="s">
        <v>26</v>
      </c>
      <c r="K3074" t="s">
        <v>44</v>
      </c>
      <c r="L3074" t="s">
        <v>43</v>
      </c>
      <c r="M3074">
        <v>-9.7000000000000003E-2</v>
      </c>
    </row>
    <row r="3075" spans="1:13" x14ac:dyDescent="0.25">
      <c r="A3075" t="s">
        <v>715</v>
      </c>
      <c r="B3075">
        <v>0</v>
      </c>
      <c r="C3075">
        <v>2030</v>
      </c>
      <c r="D3075" t="s">
        <v>328</v>
      </c>
      <c r="E3075" t="s">
        <v>329</v>
      </c>
      <c r="F3075" t="s">
        <v>525</v>
      </c>
      <c r="G3075" t="s">
        <v>11</v>
      </c>
      <c r="H3075" t="s">
        <v>12</v>
      </c>
      <c r="I3075" t="s">
        <v>13</v>
      </c>
      <c r="J3075" t="s">
        <v>14</v>
      </c>
      <c r="K3075" t="s">
        <v>45</v>
      </c>
      <c r="L3075" t="s">
        <v>43</v>
      </c>
      <c r="M3075">
        <v>1.0834551240742637E-2</v>
      </c>
    </row>
    <row r="3076" spans="1:13" x14ac:dyDescent="0.25">
      <c r="A3076" t="s">
        <v>715</v>
      </c>
      <c r="B3076">
        <v>0</v>
      </c>
      <c r="C3076">
        <v>2030</v>
      </c>
      <c r="D3076" t="s">
        <v>328</v>
      </c>
      <c r="E3076" t="s">
        <v>329</v>
      </c>
      <c r="F3076" t="s">
        <v>667</v>
      </c>
      <c r="G3076" t="s">
        <v>30</v>
      </c>
      <c r="H3076" t="s">
        <v>18</v>
      </c>
      <c r="I3076" t="s">
        <v>19</v>
      </c>
      <c r="J3076" t="s">
        <v>31</v>
      </c>
      <c r="K3076" t="s">
        <v>42</v>
      </c>
      <c r="L3076" t="s">
        <v>43</v>
      </c>
      <c r="M3076">
        <v>2.1929400000000001</v>
      </c>
    </row>
    <row r="3077" spans="1:13" x14ac:dyDescent="0.25">
      <c r="A3077" t="s">
        <v>715</v>
      </c>
      <c r="B3077">
        <v>0</v>
      </c>
      <c r="C3077">
        <v>2030</v>
      </c>
      <c r="D3077" t="s">
        <v>328</v>
      </c>
      <c r="E3077" t="s">
        <v>329</v>
      </c>
      <c r="F3077" t="s">
        <v>667</v>
      </c>
      <c r="G3077" t="s">
        <v>149</v>
      </c>
      <c r="H3077" t="s">
        <v>18</v>
      </c>
      <c r="I3077" t="s">
        <v>19</v>
      </c>
      <c r="J3077" t="s">
        <v>150</v>
      </c>
      <c r="K3077" t="s">
        <v>42</v>
      </c>
      <c r="L3077" t="s">
        <v>43</v>
      </c>
      <c r="M3077">
        <v>0.78700000000000003</v>
      </c>
    </row>
    <row r="3078" spans="1:13" x14ac:dyDescent="0.25">
      <c r="A3078" t="s">
        <v>715</v>
      </c>
      <c r="B3078">
        <v>0</v>
      </c>
      <c r="C3078">
        <v>2030</v>
      </c>
      <c r="D3078" t="s">
        <v>328</v>
      </c>
      <c r="E3078" t="s">
        <v>329</v>
      </c>
      <c r="F3078" t="s">
        <v>577</v>
      </c>
      <c r="G3078" t="s">
        <v>717</v>
      </c>
      <c r="H3078" t="s">
        <v>21</v>
      </c>
      <c r="I3078" t="s">
        <v>19</v>
      </c>
      <c r="J3078" t="s">
        <v>22</v>
      </c>
      <c r="K3078" t="s">
        <v>45</v>
      </c>
      <c r="L3078" t="s">
        <v>43</v>
      </c>
      <c r="M3078">
        <v>2</v>
      </c>
    </row>
    <row r="3079" spans="1:13" x14ac:dyDescent="0.25">
      <c r="A3079" t="s">
        <v>715</v>
      </c>
      <c r="B3079">
        <v>0</v>
      </c>
      <c r="C3079">
        <v>2030</v>
      </c>
      <c r="D3079" t="s">
        <v>328</v>
      </c>
      <c r="E3079" t="s">
        <v>329</v>
      </c>
      <c r="F3079" t="s">
        <v>577</v>
      </c>
      <c r="G3079" t="s">
        <v>718</v>
      </c>
      <c r="H3079" t="s">
        <v>23</v>
      </c>
      <c r="I3079" t="s">
        <v>19</v>
      </c>
      <c r="J3079" t="s">
        <v>24</v>
      </c>
      <c r="K3079" t="s">
        <v>45</v>
      </c>
      <c r="L3079" t="s">
        <v>43</v>
      </c>
      <c r="M3079">
        <v>7.4407010460812462</v>
      </c>
    </row>
    <row r="3080" spans="1:13" x14ac:dyDescent="0.25">
      <c r="A3080" t="s">
        <v>715</v>
      </c>
      <c r="B3080">
        <v>0</v>
      </c>
      <c r="C3080">
        <v>2030</v>
      </c>
      <c r="D3080" t="s">
        <v>330</v>
      </c>
      <c r="E3080" t="s">
        <v>331</v>
      </c>
      <c r="F3080" t="s">
        <v>526</v>
      </c>
      <c r="G3080" t="s">
        <v>49</v>
      </c>
      <c r="H3080" t="s">
        <v>35</v>
      </c>
      <c r="I3080" t="s">
        <v>19</v>
      </c>
      <c r="J3080" t="s">
        <v>26</v>
      </c>
      <c r="K3080" t="s">
        <v>42</v>
      </c>
      <c r="L3080" t="s">
        <v>43</v>
      </c>
      <c r="M3080">
        <v>0.21</v>
      </c>
    </row>
    <row r="3081" spans="1:13" x14ac:dyDescent="0.25">
      <c r="A3081" t="s">
        <v>715</v>
      </c>
      <c r="B3081">
        <v>0</v>
      </c>
      <c r="C3081">
        <v>2030</v>
      </c>
      <c r="D3081" t="s">
        <v>330</v>
      </c>
      <c r="E3081" t="s">
        <v>331</v>
      </c>
      <c r="F3081" t="s">
        <v>526</v>
      </c>
      <c r="G3081" t="s">
        <v>49</v>
      </c>
      <c r="H3081" t="s">
        <v>35</v>
      </c>
      <c r="I3081" t="s">
        <v>19</v>
      </c>
      <c r="J3081" t="s">
        <v>26</v>
      </c>
      <c r="K3081" t="s">
        <v>44</v>
      </c>
      <c r="L3081" t="s">
        <v>43</v>
      </c>
      <c r="M3081">
        <v>-0.21</v>
      </c>
    </row>
    <row r="3082" spans="1:13" x14ac:dyDescent="0.25">
      <c r="A3082" t="s">
        <v>715</v>
      </c>
      <c r="B3082">
        <v>0</v>
      </c>
      <c r="C3082">
        <v>2030</v>
      </c>
      <c r="D3082" t="s">
        <v>330</v>
      </c>
      <c r="E3082" t="s">
        <v>331</v>
      </c>
      <c r="F3082" t="s">
        <v>526</v>
      </c>
      <c r="G3082" t="s">
        <v>11</v>
      </c>
      <c r="H3082" t="s">
        <v>12</v>
      </c>
      <c r="I3082" t="s">
        <v>13</v>
      </c>
      <c r="J3082" t="s">
        <v>14</v>
      </c>
      <c r="K3082" t="s">
        <v>45</v>
      </c>
      <c r="L3082" t="s">
        <v>43</v>
      </c>
      <c r="M3082">
        <v>3.478579545107152E-3</v>
      </c>
    </row>
    <row r="3083" spans="1:13" x14ac:dyDescent="0.25">
      <c r="A3083" t="s">
        <v>715</v>
      </c>
      <c r="B3083">
        <v>0</v>
      </c>
      <c r="C3083">
        <v>2030</v>
      </c>
      <c r="D3083" t="s">
        <v>330</v>
      </c>
      <c r="E3083" t="s">
        <v>331</v>
      </c>
      <c r="F3083" t="s">
        <v>668</v>
      </c>
      <c r="G3083" t="s">
        <v>30</v>
      </c>
      <c r="H3083" t="s">
        <v>18</v>
      </c>
      <c r="I3083" t="s">
        <v>19</v>
      </c>
      <c r="J3083" t="s">
        <v>31</v>
      </c>
      <c r="K3083" t="s">
        <v>42</v>
      </c>
      <c r="L3083" t="s">
        <v>43</v>
      </c>
      <c r="M3083">
        <v>1.0584</v>
      </c>
    </row>
    <row r="3084" spans="1:13" x14ac:dyDescent="0.25">
      <c r="A3084" t="s">
        <v>715</v>
      </c>
      <c r="B3084">
        <v>0</v>
      </c>
      <c r="C3084">
        <v>2030</v>
      </c>
      <c r="D3084" t="s">
        <v>330</v>
      </c>
      <c r="E3084" t="s">
        <v>331</v>
      </c>
      <c r="F3084" t="s">
        <v>668</v>
      </c>
      <c r="G3084" t="s">
        <v>149</v>
      </c>
      <c r="H3084" t="s">
        <v>18</v>
      </c>
      <c r="I3084" t="s">
        <v>19</v>
      </c>
      <c r="J3084" t="s">
        <v>150</v>
      </c>
      <c r="K3084" t="s">
        <v>42</v>
      </c>
      <c r="L3084" t="s">
        <v>43</v>
      </c>
      <c r="M3084">
        <v>7.9000000000000001E-2</v>
      </c>
    </row>
    <row r="3085" spans="1:13" x14ac:dyDescent="0.25">
      <c r="A3085" t="s">
        <v>715</v>
      </c>
      <c r="B3085">
        <v>0</v>
      </c>
      <c r="C3085">
        <v>2030</v>
      </c>
      <c r="D3085" t="s">
        <v>330</v>
      </c>
      <c r="E3085" t="s">
        <v>331</v>
      </c>
      <c r="F3085" t="s">
        <v>578</v>
      </c>
      <c r="G3085" t="s">
        <v>28</v>
      </c>
      <c r="H3085" t="s">
        <v>21</v>
      </c>
      <c r="I3085" t="s">
        <v>19</v>
      </c>
      <c r="J3085" t="s">
        <v>22</v>
      </c>
      <c r="K3085" t="s">
        <v>42</v>
      </c>
      <c r="L3085" t="s">
        <v>43</v>
      </c>
      <c r="M3085">
        <v>3.5400000000000001E-2</v>
      </c>
    </row>
    <row r="3086" spans="1:13" x14ac:dyDescent="0.25">
      <c r="A3086" t="s">
        <v>715</v>
      </c>
      <c r="B3086">
        <v>0</v>
      </c>
      <c r="C3086">
        <v>2030</v>
      </c>
      <c r="D3086" t="s">
        <v>330</v>
      </c>
      <c r="E3086" t="s">
        <v>331</v>
      </c>
      <c r="F3086" t="s">
        <v>578</v>
      </c>
      <c r="G3086" t="s">
        <v>28</v>
      </c>
      <c r="H3086" t="s">
        <v>21</v>
      </c>
      <c r="I3086" t="s">
        <v>19</v>
      </c>
      <c r="J3086" t="s">
        <v>22</v>
      </c>
      <c r="K3086" t="s">
        <v>44</v>
      </c>
      <c r="L3086" t="s">
        <v>43</v>
      </c>
      <c r="M3086">
        <v>-3.5400000000000001E-2</v>
      </c>
    </row>
    <row r="3087" spans="1:13" x14ac:dyDescent="0.25">
      <c r="A3087" t="s">
        <v>715</v>
      </c>
      <c r="B3087">
        <v>0</v>
      </c>
      <c r="C3087">
        <v>2030</v>
      </c>
      <c r="D3087" t="s">
        <v>330</v>
      </c>
      <c r="E3087" t="s">
        <v>331</v>
      </c>
      <c r="F3087" t="s">
        <v>578</v>
      </c>
      <c r="G3087" t="s">
        <v>20</v>
      </c>
      <c r="H3087" t="s">
        <v>21</v>
      </c>
      <c r="I3087" t="s">
        <v>19</v>
      </c>
      <c r="J3087" t="s">
        <v>22</v>
      </c>
      <c r="K3087" t="s">
        <v>42</v>
      </c>
      <c r="L3087" t="s">
        <v>43</v>
      </c>
      <c r="M3087">
        <v>7.6700000000000004E-2</v>
      </c>
    </row>
    <row r="3088" spans="1:13" x14ac:dyDescent="0.25">
      <c r="A3088" t="s">
        <v>715</v>
      </c>
      <c r="B3088">
        <v>0</v>
      </c>
      <c r="C3088">
        <v>2030</v>
      </c>
      <c r="D3088" t="s">
        <v>330</v>
      </c>
      <c r="E3088" t="s">
        <v>331</v>
      </c>
      <c r="F3088" t="s">
        <v>578</v>
      </c>
      <c r="G3088" t="s">
        <v>20</v>
      </c>
      <c r="H3088" t="s">
        <v>21</v>
      </c>
      <c r="I3088" t="s">
        <v>19</v>
      </c>
      <c r="J3088" t="s">
        <v>22</v>
      </c>
      <c r="K3088" t="s">
        <v>44</v>
      </c>
      <c r="L3088" t="s">
        <v>43</v>
      </c>
      <c r="M3088">
        <v>-7.6700000000000004E-2</v>
      </c>
    </row>
    <row r="3089" spans="1:13" x14ac:dyDescent="0.25">
      <c r="A3089" t="s">
        <v>715</v>
      </c>
      <c r="B3089">
        <v>0</v>
      </c>
      <c r="C3089">
        <v>2030</v>
      </c>
      <c r="D3089" t="s">
        <v>330</v>
      </c>
      <c r="E3089" t="s">
        <v>331</v>
      </c>
      <c r="F3089" t="s">
        <v>578</v>
      </c>
      <c r="G3089" t="s">
        <v>29</v>
      </c>
      <c r="H3089" t="s">
        <v>21</v>
      </c>
      <c r="I3089" t="s">
        <v>19</v>
      </c>
      <c r="J3089" t="s">
        <v>22</v>
      </c>
      <c r="K3089" t="s">
        <v>42</v>
      </c>
      <c r="L3089" t="s">
        <v>43</v>
      </c>
      <c r="M3089">
        <v>5.9000000000000007E-3</v>
      </c>
    </row>
    <row r="3090" spans="1:13" x14ac:dyDescent="0.25">
      <c r="A3090" t="s">
        <v>715</v>
      </c>
      <c r="B3090">
        <v>0</v>
      </c>
      <c r="C3090">
        <v>2030</v>
      </c>
      <c r="D3090" t="s">
        <v>330</v>
      </c>
      <c r="E3090" t="s">
        <v>331</v>
      </c>
      <c r="F3090" t="s">
        <v>578</v>
      </c>
      <c r="G3090" t="s">
        <v>29</v>
      </c>
      <c r="H3090" t="s">
        <v>21</v>
      </c>
      <c r="I3090" t="s">
        <v>19</v>
      </c>
      <c r="J3090" t="s">
        <v>22</v>
      </c>
      <c r="K3090" t="s">
        <v>44</v>
      </c>
      <c r="L3090" t="s">
        <v>43</v>
      </c>
      <c r="M3090">
        <v>-5.9000000000000007E-3</v>
      </c>
    </row>
    <row r="3091" spans="1:13" x14ac:dyDescent="0.25">
      <c r="A3091" t="s">
        <v>715</v>
      </c>
      <c r="B3091">
        <v>0</v>
      </c>
      <c r="C3091">
        <v>2030</v>
      </c>
      <c r="D3091" t="s">
        <v>330</v>
      </c>
      <c r="E3091" t="s">
        <v>331</v>
      </c>
      <c r="F3091" t="s">
        <v>578</v>
      </c>
      <c r="G3091" t="s">
        <v>717</v>
      </c>
      <c r="H3091" t="s">
        <v>21</v>
      </c>
      <c r="I3091" t="s">
        <v>19</v>
      </c>
      <c r="J3091" t="s">
        <v>22</v>
      </c>
      <c r="K3091" t="s">
        <v>45</v>
      </c>
      <c r="L3091" t="s">
        <v>43</v>
      </c>
      <c r="M3091">
        <v>0.39999999999999997</v>
      </c>
    </row>
    <row r="3092" spans="1:13" x14ac:dyDescent="0.25">
      <c r="A3092" t="s">
        <v>715</v>
      </c>
      <c r="B3092">
        <v>0</v>
      </c>
      <c r="C3092">
        <v>2030</v>
      </c>
      <c r="D3092" t="s">
        <v>330</v>
      </c>
      <c r="E3092" t="s">
        <v>331</v>
      </c>
      <c r="F3092" t="s">
        <v>578</v>
      </c>
      <c r="G3092" t="s">
        <v>718</v>
      </c>
      <c r="H3092" t="s">
        <v>23</v>
      </c>
      <c r="I3092" t="s">
        <v>19</v>
      </c>
      <c r="J3092" t="s">
        <v>24</v>
      </c>
      <c r="K3092" t="s">
        <v>45</v>
      </c>
      <c r="L3092" t="s">
        <v>43</v>
      </c>
      <c r="M3092">
        <v>0.21899257544076611</v>
      </c>
    </row>
    <row r="3093" spans="1:13" x14ac:dyDescent="0.25">
      <c r="A3093" t="s">
        <v>715</v>
      </c>
      <c r="B3093">
        <v>0</v>
      </c>
      <c r="C3093">
        <v>2030</v>
      </c>
      <c r="D3093" t="s">
        <v>330</v>
      </c>
      <c r="E3093" t="s">
        <v>331</v>
      </c>
      <c r="F3093" t="s">
        <v>578</v>
      </c>
      <c r="G3093" t="s">
        <v>676</v>
      </c>
      <c r="H3093" t="s">
        <v>23</v>
      </c>
      <c r="I3093" t="s">
        <v>19</v>
      </c>
      <c r="J3093" t="s">
        <v>24</v>
      </c>
      <c r="K3093" t="s">
        <v>45</v>
      </c>
      <c r="L3093" t="s">
        <v>43</v>
      </c>
      <c r="M3093">
        <v>3.0546129203221062</v>
      </c>
    </row>
    <row r="3094" spans="1:13" x14ac:dyDescent="0.25">
      <c r="A3094" t="s">
        <v>715</v>
      </c>
      <c r="B3094">
        <v>0</v>
      </c>
      <c r="C3094">
        <v>2030</v>
      </c>
      <c r="D3094" t="s">
        <v>332</v>
      </c>
      <c r="E3094" t="s">
        <v>333</v>
      </c>
      <c r="F3094" t="s">
        <v>527</v>
      </c>
      <c r="G3094" t="s">
        <v>39</v>
      </c>
      <c r="H3094" t="s">
        <v>36</v>
      </c>
      <c r="I3094" t="s">
        <v>19</v>
      </c>
      <c r="J3094" t="s">
        <v>26</v>
      </c>
      <c r="K3094" t="s">
        <v>42</v>
      </c>
      <c r="L3094" t="s">
        <v>43</v>
      </c>
      <c r="M3094">
        <v>0.251</v>
      </c>
    </row>
    <row r="3095" spans="1:13" x14ac:dyDescent="0.25">
      <c r="A3095" t="s">
        <v>715</v>
      </c>
      <c r="B3095">
        <v>0</v>
      </c>
      <c r="C3095">
        <v>2030</v>
      </c>
      <c r="D3095" t="s">
        <v>332</v>
      </c>
      <c r="E3095" t="s">
        <v>333</v>
      </c>
      <c r="F3095" t="s">
        <v>527</v>
      </c>
      <c r="G3095" t="s">
        <v>39</v>
      </c>
      <c r="H3095" t="s">
        <v>36</v>
      </c>
      <c r="I3095" t="s">
        <v>19</v>
      </c>
      <c r="J3095" t="s">
        <v>26</v>
      </c>
      <c r="K3095" t="s">
        <v>44</v>
      </c>
      <c r="L3095" t="s">
        <v>43</v>
      </c>
      <c r="M3095">
        <v>-0.251</v>
      </c>
    </row>
    <row r="3096" spans="1:13" x14ac:dyDescent="0.25">
      <c r="A3096" t="s">
        <v>715</v>
      </c>
      <c r="B3096">
        <v>0</v>
      </c>
      <c r="C3096">
        <v>2030</v>
      </c>
      <c r="D3096" t="s">
        <v>332</v>
      </c>
      <c r="E3096" t="s">
        <v>333</v>
      </c>
      <c r="F3096" t="s">
        <v>527</v>
      </c>
      <c r="G3096" t="s">
        <v>49</v>
      </c>
      <c r="H3096" t="s">
        <v>35</v>
      </c>
      <c r="I3096" t="s">
        <v>19</v>
      </c>
      <c r="J3096" t="s">
        <v>26</v>
      </c>
      <c r="K3096" t="s">
        <v>42</v>
      </c>
      <c r="L3096" t="s">
        <v>43</v>
      </c>
      <c r="M3096">
        <v>0.82400000000000007</v>
      </c>
    </row>
    <row r="3097" spans="1:13" x14ac:dyDescent="0.25">
      <c r="A3097" t="s">
        <v>715</v>
      </c>
      <c r="B3097">
        <v>0</v>
      </c>
      <c r="C3097">
        <v>2030</v>
      </c>
      <c r="D3097" t="s">
        <v>332</v>
      </c>
      <c r="E3097" t="s">
        <v>333</v>
      </c>
      <c r="F3097" t="s">
        <v>527</v>
      </c>
      <c r="G3097" t="s">
        <v>49</v>
      </c>
      <c r="H3097" t="s">
        <v>35</v>
      </c>
      <c r="I3097" t="s">
        <v>19</v>
      </c>
      <c r="J3097" t="s">
        <v>26</v>
      </c>
      <c r="K3097" t="s">
        <v>44</v>
      </c>
      <c r="L3097" t="s">
        <v>43</v>
      </c>
      <c r="M3097">
        <v>-0.82400000000000007</v>
      </c>
    </row>
    <row r="3098" spans="1:13" x14ac:dyDescent="0.25">
      <c r="A3098" t="s">
        <v>715</v>
      </c>
      <c r="B3098">
        <v>0</v>
      </c>
      <c r="C3098">
        <v>2030</v>
      </c>
      <c r="D3098" t="s">
        <v>332</v>
      </c>
      <c r="E3098" t="s">
        <v>333</v>
      </c>
      <c r="F3098" t="s">
        <v>527</v>
      </c>
      <c r="G3098" t="s">
        <v>703</v>
      </c>
      <c r="H3098" t="s">
        <v>36</v>
      </c>
      <c r="I3098" t="s">
        <v>13</v>
      </c>
      <c r="J3098" t="s">
        <v>38</v>
      </c>
      <c r="K3098" t="s">
        <v>45</v>
      </c>
      <c r="L3098" t="s">
        <v>43</v>
      </c>
      <c r="M3098">
        <v>5.7560331842104106E-3</v>
      </c>
    </row>
    <row r="3099" spans="1:13" x14ac:dyDescent="0.25">
      <c r="A3099" t="s">
        <v>715</v>
      </c>
      <c r="B3099">
        <v>0</v>
      </c>
      <c r="C3099">
        <v>2030</v>
      </c>
      <c r="D3099" t="s">
        <v>332</v>
      </c>
      <c r="E3099" t="s">
        <v>333</v>
      </c>
      <c r="F3099" t="s">
        <v>669</v>
      </c>
      <c r="G3099" t="s">
        <v>30</v>
      </c>
      <c r="H3099" t="s">
        <v>18</v>
      </c>
      <c r="I3099" t="s">
        <v>19</v>
      </c>
      <c r="J3099" t="s">
        <v>31</v>
      </c>
      <c r="K3099" t="s">
        <v>42</v>
      </c>
      <c r="L3099" t="s">
        <v>43</v>
      </c>
      <c r="M3099">
        <v>0.59747000000000006</v>
      </c>
    </row>
    <row r="3100" spans="1:13" x14ac:dyDescent="0.25">
      <c r="A3100" t="s">
        <v>715</v>
      </c>
      <c r="B3100">
        <v>0</v>
      </c>
      <c r="C3100">
        <v>2030</v>
      </c>
      <c r="D3100" t="s">
        <v>332</v>
      </c>
      <c r="E3100" t="s">
        <v>333</v>
      </c>
      <c r="F3100" t="s">
        <v>669</v>
      </c>
      <c r="G3100" t="s">
        <v>149</v>
      </c>
      <c r="H3100" t="s">
        <v>18</v>
      </c>
      <c r="I3100" t="s">
        <v>19</v>
      </c>
      <c r="J3100" t="s">
        <v>150</v>
      </c>
      <c r="K3100" t="s">
        <v>42</v>
      </c>
      <c r="L3100" t="s">
        <v>43</v>
      </c>
      <c r="M3100">
        <v>0.45600000000000002</v>
      </c>
    </row>
    <row r="3101" spans="1:13" x14ac:dyDescent="0.25">
      <c r="A3101" t="s">
        <v>715</v>
      </c>
      <c r="B3101">
        <v>0</v>
      </c>
      <c r="C3101">
        <v>2030</v>
      </c>
      <c r="D3101" t="s">
        <v>332</v>
      </c>
      <c r="E3101" t="s">
        <v>333</v>
      </c>
      <c r="F3101" t="s">
        <v>579</v>
      </c>
      <c r="G3101" t="s">
        <v>28</v>
      </c>
      <c r="H3101" t="s">
        <v>21</v>
      </c>
      <c r="I3101" t="s">
        <v>19</v>
      </c>
      <c r="J3101" t="s">
        <v>22</v>
      </c>
      <c r="K3101" t="s">
        <v>42</v>
      </c>
      <c r="L3101" t="s">
        <v>43</v>
      </c>
      <c r="M3101">
        <v>1.0500000000000001E-2</v>
      </c>
    </row>
    <row r="3102" spans="1:13" x14ac:dyDescent="0.25">
      <c r="A3102" t="s">
        <v>715</v>
      </c>
      <c r="B3102">
        <v>0</v>
      </c>
      <c r="C3102">
        <v>2030</v>
      </c>
      <c r="D3102" t="s">
        <v>332</v>
      </c>
      <c r="E3102" t="s">
        <v>333</v>
      </c>
      <c r="F3102" t="s">
        <v>579</v>
      </c>
      <c r="G3102" t="s">
        <v>28</v>
      </c>
      <c r="H3102" t="s">
        <v>21</v>
      </c>
      <c r="I3102" t="s">
        <v>19</v>
      </c>
      <c r="J3102" t="s">
        <v>22</v>
      </c>
      <c r="K3102" t="s">
        <v>44</v>
      </c>
      <c r="L3102" t="s">
        <v>43</v>
      </c>
      <c r="M3102">
        <v>-1.0499999999999999E-2</v>
      </c>
    </row>
    <row r="3103" spans="1:13" x14ac:dyDescent="0.25">
      <c r="A3103" t="s">
        <v>715</v>
      </c>
      <c r="B3103">
        <v>0</v>
      </c>
      <c r="C3103">
        <v>2030</v>
      </c>
      <c r="D3103" t="s">
        <v>332</v>
      </c>
      <c r="E3103" t="s">
        <v>333</v>
      </c>
      <c r="F3103" t="s">
        <v>579</v>
      </c>
      <c r="G3103" t="s">
        <v>20</v>
      </c>
      <c r="H3103" t="s">
        <v>21</v>
      </c>
      <c r="I3103" t="s">
        <v>19</v>
      </c>
      <c r="J3103" t="s">
        <v>22</v>
      </c>
      <c r="K3103" t="s">
        <v>42</v>
      </c>
      <c r="L3103" t="s">
        <v>43</v>
      </c>
      <c r="M3103">
        <v>2.2749999999999999E-2</v>
      </c>
    </row>
    <row r="3104" spans="1:13" x14ac:dyDescent="0.25">
      <c r="A3104" t="s">
        <v>715</v>
      </c>
      <c r="B3104">
        <v>0</v>
      </c>
      <c r="C3104">
        <v>2030</v>
      </c>
      <c r="D3104" t="s">
        <v>332</v>
      </c>
      <c r="E3104" t="s">
        <v>333</v>
      </c>
      <c r="F3104" t="s">
        <v>579</v>
      </c>
      <c r="G3104" t="s">
        <v>20</v>
      </c>
      <c r="H3104" t="s">
        <v>21</v>
      </c>
      <c r="I3104" t="s">
        <v>19</v>
      </c>
      <c r="J3104" t="s">
        <v>22</v>
      </c>
      <c r="K3104" t="s">
        <v>44</v>
      </c>
      <c r="L3104" t="s">
        <v>43</v>
      </c>
      <c r="M3104">
        <v>-2.2749999999999996E-2</v>
      </c>
    </row>
    <row r="3105" spans="1:13" x14ac:dyDescent="0.25">
      <c r="A3105" t="s">
        <v>715</v>
      </c>
      <c r="B3105">
        <v>0</v>
      </c>
      <c r="C3105">
        <v>2030</v>
      </c>
      <c r="D3105" t="s">
        <v>332</v>
      </c>
      <c r="E3105" t="s">
        <v>333</v>
      </c>
      <c r="F3105" t="s">
        <v>579</v>
      </c>
      <c r="G3105" t="s">
        <v>29</v>
      </c>
      <c r="H3105" t="s">
        <v>21</v>
      </c>
      <c r="I3105" t="s">
        <v>19</v>
      </c>
      <c r="J3105" t="s">
        <v>22</v>
      </c>
      <c r="K3105" t="s">
        <v>42</v>
      </c>
      <c r="L3105" t="s">
        <v>43</v>
      </c>
      <c r="M3105">
        <v>1.75E-3</v>
      </c>
    </row>
    <row r="3106" spans="1:13" x14ac:dyDescent="0.25">
      <c r="A3106" t="s">
        <v>715</v>
      </c>
      <c r="B3106">
        <v>0</v>
      </c>
      <c r="C3106">
        <v>2030</v>
      </c>
      <c r="D3106" t="s">
        <v>332</v>
      </c>
      <c r="E3106" t="s">
        <v>333</v>
      </c>
      <c r="F3106" t="s">
        <v>579</v>
      </c>
      <c r="G3106" t="s">
        <v>29</v>
      </c>
      <c r="H3106" t="s">
        <v>21</v>
      </c>
      <c r="I3106" t="s">
        <v>19</v>
      </c>
      <c r="J3106" t="s">
        <v>22</v>
      </c>
      <c r="K3106" t="s">
        <v>44</v>
      </c>
      <c r="L3106" t="s">
        <v>43</v>
      </c>
      <c r="M3106">
        <v>-1.7499999999999998E-3</v>
      </c>
    </row>
    <row r="3107" spans="1:13" x14ac:dyDescent="0.25">
      <c r="A3107" t="s">
        <v>715</v>
      </c>
      <c r="B3107">
        <v>0</v>
      </c>
      <c r="C3107">
        <v>2030</v>
      </c>
      <c r="D3107" t="s">
        <v>334</v>
      </c>
      <c r="E3107" t="s">
        <v>335</v>
      </c>
      <c r="F3107" t="s">
        <v>528</v>
      </c>
      <c r="G3107" t="s">
        <v>49</v>
      </c>
      <c r="H3107" t="s">
        <v>35</v>
      </c>
      <c r="I3107" t="s">
        <v>19</v>
      </c>
      <c r="J3107" t="s">
        <v>26</v>
      </c>
      <c r="K3107" t="s">
        <v>42</v>
      </c>
      <c r="L3107" t="s">
        <v>43</v>
      </c>
      <c r="M3107">
        <v>1.875</v>
      </c>
    </row>
    <row r="3108" spans="1:13" x14ac:dyDescent="0.25">
      <c r="A3108" t="s">
        <v>715</v>
      </c>
      <c r="B3108">
        <v>0</v>
      </c>
      <c r="C3108">
        <v>2030</v>
      </c>
      <c r="D3108" t="s">
        <v>334</v>
      </c>
      <c r="E3108" t="s">
        <v>335</v>
      </c>
      <c r="F3108" t="s">
        <v>528</v>
      </c>
      <c r="G3108" t="s">
        <v>49</v>
      </c>
      <c r="H3108" t="s">
        <v>35</v>
      </c>
      <c r="I3108" t="s">
        <v>19</v>
      </c>
      <c r="J3108" t="s">
        <v>26</v>
      </c>
      <c r="K3108" t="s">
        <v>44</v>
      </c>
      <c r="L3108" t="s">
        <v>43</v>
      </c>
      <c r="M3108">
        <v>-1.875</v>
      </c>
    </row>
    <row r="3109" spans="1:13" x14ac:dyDescent="0.25">
      <c r="A3109" t="s">
        <v>715</v>
      </c>
      <c r="B3109">
        <v>0</v>
      </c>
      <c r="C3109">
        <v>2030</v>
      </c>
      <c r="D3109" t="s">
        <v>334</v>
      </c>
      <c r="E3109" t="s">
        <v>335</v>
      </c>
      <c r="F3109" t="s">
        <v>528</v>
      </c>
      <c r="G3109" t="s">
        <v>703</v>
      </c>
      <c r="H3109" t="s">
        <v>36</v>
      </c>
      <c r="I3109" t="s">
        <v>13</v>
      </c>
      <c r="J3109" t="s">
        <v>38</v>
      </c>
      <c r="K3109" t="s">
        <v>45</v>
      </c>
      <c r="L3109" t="s">
        <v>43</v>
      </c>
      <c r="M3109">
        <v>1.1220704003867933E-2</v>
      </c>
    </row>
    <row r="3110" spans="1:13" x14ac:dyDescent="0.25">
      <c r="A3110" t="s">
        <v>715</v>
      </c>
      <c r="B3110">
        <v>0</v>
      </c>
      <c r="C3110">
        <v>2030</v>
      </c>
      <c r="D3110" t="s">
        <v>334</v>
      </c>
      <c r="E3110" t="s">
        <v>335</v>
      </c>
      <c r="F3110" t="s">
        <v>670</v>
      </c>
      <c r="G3110" t="s">
        <v>30</v>
      </c>
      <c r="H3110" t="s">
        <v>18</v>
      </c>
      <c r="I3110" t="s">
        <v>19</v>
      </c>
      <c r="J3110" t="s">
        <v>31</v>
      </c>
      <c r="K3110" t="s">
        <v>42</v>
      </c>
      <c r="L3110" t="s">
        <v>43</v>
      </c>
      <c r="M3110">
        <v>1.6159000000000001</v>
      </c>
    </row>
    <row r="3111" spans="1:13" x14ac:dyDescent="0.25">
      <c r="A3111" t="s">
        <v>715</v>
      </c>
      <c r="B3111">
        <v>0</v>
      </c>
      <c r="C3111">
        <v>2030</v>
      </c>
      <c r="D3111" t="s">
        <v>334</v>
      </c>
      <c r="E3111" t="s">
        <v>335</v>
      </c>
      <c r="F3111" t="s">
        <v>670</v>
      </c>
      <c r="G3111" t="s">
        <v>149</v>
      </c>
      <c r="H3111" t="s">
        <v>18</v>
      </c>
      <c r="I3111" t="s">
        <v>19</v>
      </c>
      <c r="J3111" t="s">
        <v>150</v>
      </c>
      <c r="K3111" t="s">
        <v>42</v>
      </c>
      <c r="L3111" t="s">
        <v>43</v>
      </c>
      <c r="M3111">
        <v>0.46900000000000003</v>
      </c>
    </row>
    <row r="3112" spans="1:13" x14ac:dyDescent="0.25">
      <c r="A3112" t="s">
        <v>715</v>
      </c>
      <c r="B3112">
        <v>0</v>
      </c>
      <c r="C3112">
        <v>2030</v>
      </c>
      <c r="D3112" t="s">
        <v>334</v>
      </c>
      <c r="E3112" t="s">
        <v>335</v>
      </c>
      <c r="F3112" t="s">
        <v>671</v>
      </c>
      <c r="G3112" t="s">
        <v>152</v>
      </c>
      <c r="H3112" t="s">
        <v>18</v>
      </c>
      <c r="I3112" t="s">
        <v>19</v>
      </c>
      <c r="J3112" t="s">
        <v>31</v>
      </c>
      <c r="K3112" t="s">
        <v>42</v>
      </c>
      <c r="L3112" t="s">
        <v>43</v>
      </c>
      <c r="M3112">
        <v>0.44</v>
      </c>
    </row>
    <row r="3113" spans="1:13" x14ac:dyDescent="0.25">
      <c r="A3113" t="s">
        <v>715</v>
      </c>
      <c r="B3113">
        <v>0</v>
      </c>
      <c r="C3113">
        <v>2030</v>
      </c>
      <c r="D3113" t="s">
        <v>334</v>
      </c>
      <c r="E3113" t="s">
        <v>335</v>
      </c>
      <c r="F3113" t="s">
        <v>580</v>
      </c>
      <c r="G3113" t="s">
        <v>28</v>
      </c>
      <c r="H3113" t="s">
        <v>21</v>
      </c>
      <c r="I3113" t="s">
        <v>19</v>
      </c>
      <c r="J3113" t="s">
        <v>22</v>
      </c>
      <c r="K3113" t="s">
        <v>42</v>
      </c>
      <c r="L3113" t="s">
        <v>43</v>
      </c>
      <c r="M3113">
        <v>2.6100000000000002E-2</v>
      </c>
    </row>
    <row r="3114" spans="1:13" x14ac:dyDescent="0.25">
      <c r="A3114" t="s">
        <v>715</v>
      </c>
      <c r="B3114">
        <v>0</v>
      </c>
      <c r="C3114">
        <v>2030</v>
      </c>
      <c r="D3114" t="s">
        <v>334</v>
      </c>
      <c r="E3114" t="s">
        <v>335</v>
      </c>
      <c r="F3114" t="s">
        <v>580</v>
      </c>
      <c r="G3114" t="s">
        <v>28</v>
      </c>
      <c r="H3114" t="s">
        <v>21</v>
      </c>
      <c r="I3114" t="s">
        <v>19</v>
      </c>
      <c r="J3114" t="s">
        <v>22</v>
      </c>
      <c r="K3114" t="s">
        <v>44</v>
      </c>
      <c r="L3114" t="s">
        <v>43</v>
      </c>
      <c r="M3114">
        <v>-2.6100000000000002E-2</v>
      </c>
    </row>
    <row r="3115" spans="1:13" x14ac:dyDescent="0.25">
      <c r="A3115" t="s">
        <v>715</v>
      </c>
      <c r="B3115">
        <v>0</v>
      </c>
      <c r="C3115">
        <v>2030</v>
      </c>
      <c r="D3115" t="s">
        <v>334</v>
      </c>
      <c r="E3115" t="s">
        <v>335</v>
      </c>
      <c r="F3115" t="s">
        <v>580</v>
      </c>
      <c r="G3115" t="s">
        <v>20</v>
      </c>
      <c r="H3115" t="s">
        <v>21</v>
      </c>
      <c r="I3115" t="s">
        <v>19</v>
      </c>
      <c r="J3115" t="s">
        <v>22</v>
      </c>
      <c r="K3115" t="s">
        <v>42</v>
      </c>
      <c r="L3115" t="s">
        <v>43</v>
      </c>
      <c r="M3115">
        <v>5.6549999999999996E-2</v>
      </c>
    </row>
    <row r="3116" spans="1:13" x14ac:dyDescent="0.25">
      <c r="A3116" t="s">
        <v>715</v>
      </c>
      <c r="B3116">
        <v>0</v>
      </c>
      <c r="C3116">
        <v>2030</v>
      </c>
      <c r="D3116" t="s">
        <v>334</v>
      </c>
      <c r="E3116" t="s">
        <v>335</v>
      </c>
      <c r="F3116" t="s">
        <v>580</v>
      </c>
      <c r="G3116" t="s">
        <v>20</v>
      </c>
      <c r="H3116" t="s">
        <v>21</v>
      </c>
      <c r="I3116" t="s">
        <v>19</v>
      </c>
      <c r="J3116" t="s">
        <v>22</v>
      </c>
      <c r="K3116" t="s">
        <v>44</v>
      </c>
      <c r="L3116" t="s">
        <v>43</v>
      </c>
      <c r="M3116">
        <v>-5.6549999999999996E-2</v>
      </c>
    </row>
    <row r="3117" spans="1:13" x14ac:dyDescent="0.25">
      <c r="A3117" t="s">
        <v>715</v>
      </c>
      <c r="B3117">
        <v>0</v>
      </c>
      <c r="C3117">
        <v>2030</v>
      </c>
      <c r="D3117" t="s">
        <v>334</v>
      </c>
      <c r="E3117" t="s">
        <v>335</v>
      </c>
      <c r="F3117" t="s">
        <v>580</v>
      </c>
      <c r="G3117" t="s">
        <v>29</v>
      </c>
      <c r="H3117" t="s">
        <v>21</v>
      </c>
      <c r="I3117" t="s">
        <v>19</v>
      </c>
      <c r="J3117" t="s">
        <v>22</v>
      </c>
      <c r="K3117" t="s">
        <v>42</v>
      </c>
      <c r="L3117" t="s">
        <v>43</v>
      </c>
      <c r="M3117">
        <v>4.3499999999999997E-3</v>
      </c>
    </row>
    <row r="3118" spans="1:13" x14ac:dyDescent="0.25">
      <c r="A3118" t="s">
        <v>715</v>
      </c>
      <c r="B3118">
        <v>0</v>
      </c>
      <c r="C3118">
        <v>2030</v>
      </c>
      <c r="D3118" t="s">
        <v>334</v>
      </c>
      <c r="E3118" t="s">
        <v>335</v>
      </c>
      <c r="F3118" t="s">
        <v>580</v>
      </c>
      <c r="G3118" t="s">
        <v>29</v>
      </c>
      <c r="H3118" t="s">
        <v>21</v>
      </c>
      <c r="I3118" t="s">
        <v>19</v>
      </c>
      <c r="J3118" t="s">
        <v>22</v>
      </c>
      <c r="K3118" t="s">
        <v>44</v>
      </c>
      <c r="L3118" t="s">
        <v>43</v>
      </c>
      <c r="M3118">
        <v>-4.3499999999999997E-3</v>
      </c>
    </row>
    <row r="3119" spans="1:13" x14ac:dyDescent="0.25">
      <c r="A3119" t="s">
        <v>715</v>
      </c>
      <c r="B3119">
        <v>0</v>
      </c>
      <c r="C3119">
        <v>2030</v>
      </c>
      <c r="D3119" t="s">
        <v>334</v>
      </c>
      <c r="E3119" t="s">
        <v>335</v>
      </c>
      <c r="F3119" t="s">
        <v>580</v>
      </c>
      <c r="G3119" t="s">
        <v>717</v>
      </c>
      <c r="H3119" t="s">
        <v>21</v>
      </c>
      <c r="I3119" t="s">
        <v>19</v>
      </c>
      <c r="J3119" t="s">
        <v>22</v>
      </c>
      <c r="K3119" t="s">
        <v>45</v>
      </c>
      <c r="L3119" t="s">
        <v>43</v>
      </c>
      <c r="M3119">
        <v>1.9999999999999998</v>
      </c>
    </row>
    <row r="3120" spans="1:13" x14ac:dyDescent="0.25">
      <c r="A3120" t="s">
        <v>715</v>
      </c>
      <c r="B3120">
        <v>0</v>
      </c>
      <c r="C3120">
        <v>2030</v>
      </c>
      <c r="D3120" t="s">
        <v>334</v>
      </c>
      <c r="E3120" t="s">
        <v>335</v>
      </c>
      <c r="F3120" t="s">
        <v>580</v>
      </c>
      <c r="G3120" t="s">
        <v>718</v>
      </c>
      <c r="H3120" t="s">
        <v>23</v>
      </c>
      <c r="I3120" t="s">
        <v>19</v>
      </c>
      <c r="J3120" t="s">
        <v>24</v>
      </c>
      <c r="K3120" t="s">
        <v>45</v>
      </c>
      <c r="L3120" t="s">
        <v>43</v>
      </c>
      <c r="M3120">
        <v>1.8419902055819875E-2</v>
      </c>
    </row>
    <row r="3121" spans="1:13" x14ac:dyDescent="0.25">
      <c r="A3121" t="s">
        <v>715</v>
      </c>
      <c r="B3121">
        <v>0</v>
      </c>
      <c r="C3121">
        <v>2030</v>
      </c>
      <c r="D3121" t="s">
        <v>336</v>
      </c>
      <c r="E3121" t="s">
        <v>337</v>
      </c>
      <c r="F3121" t="s">
        <v>529</v>
      </c>
      <c r="G3121" t="s">
        <v>39</v>
      </c>
      <c r="H3121" t="s">
        <v>36</v>
      </c>
      <c r="I3121" t="s">
        <v>19</v>
      </c>
      <c r="J3121" t="s">
        <v>26</v>
      </c>
      <c r="K3121" t="s">
        <v>42</v>
      </c>
      <c r="L3121" t="s">
        <v>43</v>
      </c>
      <c r="M3121">
        <v>0.28600000000000003</v>
      </c>
    </row>
    <row r="3122" spans="1:13" x14ac:dyDescent="0.25">
      <c r="A3122" t="s">
        <v>715</v>
      </c>
      <c r="B3122">
        <v>0</v>
      </c>
      <c r="C3122">
        <v>2030</v>
      </c>
      <c r="D3122" t="s">
        <v>336</v>
      </c>
      <c r="E3122" t="s">
        <v>337</v>
      </c>
      <c r="F3122" t="s">
        <v>529</v>
      </c>
      <c r="G3122" t="s">
        <v>39</v>
      </c>
      <c r="H3122" t="s">
        <v>36</v>
      </c>
      <c r="I3122" t="s">
        <v>19</v>
      </c>
      <c r="J3122" t="s">
        <v>26</v>
      </c>
      <c r="K3122" t="s">
        <v>44</v>
      </c>
      <c r="L3122" t="s">
        <v>43</v>
      </c>
      <c r="M3122">
        <v>-0.28600000000000003</v>
      </c>
    </row>
    <row r="3123" spans="1:13" x14ac:dyDescent="0.25">
      <c r="A3123" t="s">
        <v>715</v>
      </c>
      <c r="B3123">
        <v>0</v>
      </c>
      <c r="C3123">
        <v>2030</v>
      </c>
      <c r="D3123" t="s">
        <v>336</v>
      </c>
      <c r="E3123" t="s">
        <v>337</v>
      </c>
      <c r="F3123" t="s">
        <v>529</v>
      </c>
      <c r="G3123" t="s">
        <v>49</v>
      </c>
      <c r="H3123" t="s">
        <v>35</v>
      </c>
      <c r="I3123" t="s">
        <v>19</v>
      </c>
      <c r="J3123" t="s">
        <v>26</v>
      </c>
      <c r="K3123" t="s">
        <v>42</v>
      </c>
      <c r="L3123" t="s">
        <v>43</v>
      </c>
      <c r="M3123">
        <v>5.2830000000000004</v>
      </c>
    </row>
    <row r="3124" spans="1:13" x14ac:dyDescent="0.25">
      <c r="A3124" t="s">
        <v>715</v>
      </c>
      <c r="B3124">
        <v>0</v>
      </c>
      <c r="C3124">
        <v>2030</v>
      </c>
      <c r="D3124" t="s">
        <v>336</v>
      </c>
      <c r="E3124" t="s">
        <v>337</v>
      </c>
      <c r="F3124" t="s">
        <v>529</v>
      </c>
      <c r="G3124" t="s">
        <v>49</v>
      </c>
      <c r="H3124" t="s">
        <v>35</v>
      </c>
      <c r="I3124" t="s">
        <v>19</v>
      </c>
      <c r="J3124" t="s">
        <v>26</v>
      </c>
      <c r="K3124" t="s">
        <v>44</v>
      </c>
      <c r="L3124" t="s">
        <v>43</v>
      </c>
      <c r="M3124">
        <v>-5.2830000000000004</v>
      </c>
    </row>
    <row r="3125" spans="1:13" x14ac:dyDescent="0.25">
      <c r="A3125" t="s">
        <v>715</v>
      </c>
      <c r="B3125">
        <v>0</v>
      </c>
      <c r="C3125">
        <v>2030</v>
      </c>
      <c r="D3125" t="s">
        <v>336</v>
      </c>
      <c r="E3125" t="s">
        <v>337</v>
      </c>
      <c r="F3125" t="s">
        <v>529</v>
      </c>
      <c r="G3125" t="s">
        <v>47</v>
      </c>
      <c r="H3125" t="s">
        <v>48</v>
      </c>
      <c r="I3125" t="s">
        <v>19</v>
      </c>
      <c r="J3125" t="s">
        <v>26</v>
      </c>
      <c r="K3125" t="s">
        <v>42</v>
      </c>
      <c r="L3125" t="s">
        <v>43</v>
      </c>
      <c r="M3125">
        <v>8.0000000000000002E-3</v>
      </c>
    </row>
    <row r="3126" spans="1:13" x14ac:dyDescent="0.25">
      <c r="A3126" t="s">
        <v>715</v>
      </c>
      <c r="B3126">
        <v>0</v>
      </c>
      <c r="C3126">
        <v>2030</v>
      </c>
      <c r="D3126" t="s">
        <v>336</v>
      </c>
      <c r="E3126" t="s">
        <v>337</v>
      </c>
      <c r="F3126" t="s">
        <v>529</v>
      </c>
      <c r="G3126" t="s">
        <v>47</v>
      </c>
      <c r="H3126" t="s">
        <v>48</v>
      </c>
      <c r="I3126" t="s">
        <v>19</v>
      </c>
      <c r="J3126" t="s">
        <v>26</v>
      </c>
      <c r="K3126" t="s">
        <v>44</v>
      </c>
      <c r="L3126" t="s">
        <v>43</v>
      </c>
      <c r="M3126">
        <v>-7.9999999999999984E-3</v>
      </c>
    </row>
    <row r="3127" spans="1:13" x14ac:dyDescent="0.25">
      <c r="A3127" t="s">
        <v>715</v>
      </c>
      <c r="B3127">
        <v>0</v>
      </c>
      <c r="C3127">
        <v>2030</v>
      </c>
      <c r="D3127" t="s">
        <v>336</v>
      </c>
      <c r="E3127" t="s">
        <v>337</v>
      </c>
      <c r="F3127" t="s">
        <v>529</v>
      </c>
      <c r="G3127" t="s">
        <v>703</v>
      </c>
      <c r="H3127" t="s">
        <v>36</v>
      </c>
      <c r="I3127" t="s">
        <v>13</v>
      </c>
      <c r="J3127" t="s">
        <v>38</v>
      </c>
      <c r="K3127" t="s">
        <v>45</v>
      </c>
      <c r="L3127" t="s">
        <v>43</v>
      </c>
      <c r="M3127">
        <v>1.3200238157233177E-2</v>
      </c>
    </row>
    <row r="3128" spans="1:13" x14ac:dyDescent="0.25">
      <c r="A3128" t="s">
        <v>715</v>
      </c>
      <c r="B3128">
        <v>0</v>
      </c>
      <c r="C3128">
        <v>2030</v>
      </c>
      <c r="D3128" t="s">
        <v>336</v>
      </c>
      <c r="E3128" t="s">
        <v>337</v>
      </c>
      <c r="F3128" t="s">
        <v>672</v>
      </c>
      <c r="G3128" t="s">
        <v>30</v>
      </c>
      <c r="H3128" t="s">
        <v>18</v>
      </c>
      <c r="I3128" t="s">
        <v>19</v>
      </c>
      <c r="J3128" t="s">
        <v>31</v>
      </c>
      <c r="K3128" t="s">
        <v>42</v>
      </c>
      <c r="L3128" t="s">
        <v>43</v>
      </c>
      <c r="M3128">
        <v>0.43426999999999999</v>
      </c>
    </row>
    <row r="3129" spans="1:13" x14ac:dyDescent="0.25">
      <c r="A3129" t="s">
        <v>715</v>
      </c>
      <c r="B3129">
        <v>0</v>
      </c>
      <c r="C3129">
        <v>2030</v>
      </c>
      <c r="D3129" t="s">
        <v>336</v>
      </c>
      <c r="E3129" t="s">
        <v>337</v>
      </c>
      <c r="F3129" t="s">
        <v>672</v>
      </c>
      <c r="G3129" t="s">
        <v>149</v>
      </c>
      <c r="H3129" t="s">
        <v>18</v>
      </c>
      <c r="I3129" t="s">
        <v>19</v>
      </c>
      <c r="J3129" t="s">
        <v>150</v>
      </c>
      <c r="K3129" t="s">
        <v>42</v>
      </c>
      <c r="L3129" t="s">
        <v>43</v>
      </c>
      <c r="M3129">
        <v>2.7010000000000001</v>
      </c>
    </row>
    <row r="3130" spans="1:13" x14ac:dyDescent="0.25">
      <c r="A3130" t="s">
        <v>715</v>
      </c>
      <c r="B3130">
        <v>0</v>
      </c>
      <c r="C3130">
        <v>2030</v>
      </c>
      <c r="D3130" t="s">
        <v>336</v>
      </c>
      <c r="E3130" t="s">
        <v>337</v>
      </c>
      <c r="F3130" t="s">
        <v>581</v>
      </c>
      <c r="G3130" t="s">
        <v>275</v>
      </c>
      <c r="H3130" t="s">
        <v>12</v>
      </c>
      <c r="I3130" t="s">
        <v>19</v>
      </c>
      <c r="J3130" t="s">
        <v>218</v>
      </c>
      <c r="K3130" t="s">
        <v>42</v>
      </c>
      <c r="L3130" t="s">
        <v>43</v>
      </c>
      <c r="M3130">
        <v>0.81399999999999995</v>
      </c>
    </row>
    <row r="3131" spans="1:13" x14ac:dyDescent="0.25">
      <c r="A3131" t="s">
        <v>715</v>
      </c>
      <c r="B3131">
        <v>0</v>
      </c>
      <c r="C3131">
        <v>2030</v>
      </c>
      <c r="D3131" t="s">
        <v>336</v>
      </c>
      <c r="E3131" t="s">
        <v>337</v>
      </c>
      <c r="F3131" t="s">
        <v>581</v>
      </c>
      <c r="G3131" t="s">
        <v>27</v>
      </c>
      <c r="H3131" t="s">
        <v>23</v>
      </c>
      <c r="I3131" t="s">
        <v>19</v>
      </c>
      <c r="J3131" t="s">
        <v>24</v>
      </c>
      <c r="K3131" t="s">
        <v>42</v>
      </c>
      <c r="L3131" t="s">
        <v>43</v>
      </c>
      <c r="M3131">
        <v>4.0000000000000001E-3</v>
      </c>
    </row>
    <row r="3132" spans="1:13" x14ac:dyDescent="0.25">
      <c r="A3132" t="s">
        <v>715</v>
      </c>
      <c r="B3132">
        <v>0</v>
      </c>
      <c r="C3132">
        <v>2030</v>
      </c>
      <c r="D3132" t="s">
        <v>336</v>
      </c>
      <c r="E3132" t="s">
        <v>337</v>
      </c>
      <c r="F3132" t="s">
        <v>581</v>
      </c>
      <c r="G3132" t="s">
        <v>27</v>
      </c>
      <c r="H3132" t="s">
        <v>23</v>
      </c>
      <c r="I3132" t="s">
        <v>19</v>
      </c>
      <c r="J3132" t="s">
        <v>24</v>
      </c>
      <c r="K3132" t="s">
        <v>44</v>
      </c>
      <c r="L3132" t="s">
        <v>43</v>
      </c>
      <c r="M3132">
        <v>-3.9999999999999992E-3</v>
      </c>
    </row>
    <row r="3133" spans="1:13" x14ac:dyDescent="0.25">
      <c r="A3133" t="s">
        <v>715</v>
      </c>
      <c r="B3133">
        <v>0</v>
      </c>
      <c r="C3133">
        <v>2030</v>
      </c>
      <c r="D3133" t="s">
        <v>336</v>
      </c>
      <c r="E3133" t="s">
        <v>337</v>
      </c>
      <c r="F3133" t="s">
        <v>581</v>
      </c>
      <c r="G3133" t="s">
        <v>28</v>
      </c>
      <c r="H3133" t="s">
        <v>21</v>
      </c>
      <c r="I3133" t="s">
        <v>19</v>
      </c>
      <c r="J3133" t="s">
        <v>22</v>
      </c>
      <c r="K3133" t="s">
        <v>42</v>
      </c>
      <c r="L3133" t="s">
        <v>43</v>
      </c>
      <c r="M3133">
        <v>0.1191</v>
      </c>
    </row>
    <row r="3134" spans="1:13" x14ac:dyDescent="0.25">
      <c r="A3134" t="s">
        <v>715</v>
      </c>
      <c r="B3134">
        <v>0</v>
      </c>
      <c r="C3134">
        <v>2030</v>
      </c>
      <c r="D3134" t="s">
        <v>336</v>
      </c>
      <c r="E3134" t="s">
        <v>337</v>
      </c>
      <c r="F3134" t="s">
        <v>581</v>
      </c>
      <c r="G3134" t="s">
        <v>28</v>
      </c>
      <c r="H3134" t="s">
        <v>21</v>
      </c>
      <c r="I3134" t="s">
        <v>19</v>
      </c>
      <c r="J3134" t="s">
        <v>22</v>
      </c>
      <c r="K3134" t="s">
        <v>44</v>
      </c>
      <c r="L3134" t="s">
        <v>43</v>
      </c>
      <c r="M3134">
        <v>-0.1191</v>
      </c>
    </row>
    <row r="3135" spans="1:13" x14ac:dyDescent="0.25">
      <c r="A3135" t="s">
        <v>715</v>
      </c>
      <c r="B3135">
        <v>0</v>
      </c>
      <c r="C3135">
        <v>2030</v>
      </c>
      <c r="D3135" t="s">
        <v>336</v>
      </c>
      <c r="E3135" t="s">
        <v>337</v>
      </c>
      <c r="F3135" t="s">
        <v>581</v>
      </c>
      <c r="G3135" t="s">
        <v>20</v>
      </c>
      <c r="H3135" t="s">
        <v>21</v>
      </c>
      <c r="I3135" t="s">
        <v>19</v>
      </c>
      <c r="J3135" t="s">
        <v>22</v>
      </c>
      <c r="K3135" t="s">
        <v>42</v>
      </c>
      <c r="L3135" t="s">
        <v>43</v>
      </c>
      <c r="M3135">
        <v>0.25805</v>
      </c>
    </row>
    <row r="3136" spans="1:13" x14ac:dyDescent="0.25">
      <c r="A3136" t="s">
        <v>715</v>
      </c>
      <c r="B3136">
        <v>0</v>
      </c>
      <c r="C3136">
        <v>2030</v>
      </c>
      <c r="D3136" t="s">
        <v>336</v>
      </c>
      <c r="E3136" t="s">
        <v>337</v>
      </c>
      <c r="F3136" t="s">
        <v>581</v>
      </c>
      <c r="G3136" t="s">
        <v>20</v>
      </c>
      <c r="H3136" t="s">
        <v>21</v>
      </c>
      <c r="I3136" t="s">
        <v>19</v>
      </c>
      <c r="J3136" t="s">
        <v>22</v>
      </c>
      <c r="K3136" t="s">
        <v>44</v>
      </c>
      <c r="L3136" t="s">
        <v>43</v>
      </c>
      <c r="M3136">
        <v>-0.25805</v>
      </c>
    </row>
    <row r="3137" spans="1:13" x14ac:dyDescent="0.25">
      <c r="A3137" t="s">
        <v>715</v>
      </c>
      <c r="B3137">
        <v>0</v>
      </c>
      <c r="C3137">
        <v>2030</v>
      </c>
      <c r="D3137" t="s">
        <v>336</v>
      </c>
      <c r="E3137" t="s">
        <v>337</v>
      </c>
      <c r="F3137" t="s">
        <v>581</v>
      </c>
      <c r="G3137" t="s">
        <v>29</v>
      </c>
      <c r="H3137" t="s">
        <v>21</v>
      </c>
      <c r="I3137" t="s">
        <v>19</v>
      </c>
      <c r="J3137" t="s">
        <v>22</v>
      </c>
      <c r="K3137" t="s">
        <v>42</v>
      </c>
      <c r="L3137" t="s">
        <v>43</v>
      </c>
      <c r="M3137">
        <v>1.9850000000000003E-2</v>
      </c>
    </row>
    <row r="3138" spans="1:13" x14ac:dyDescent="0.25">
      <c r="A3138" t="s">
        <v>715</v>
      </c>
      <c r="B3138">
        <v>0</v>
      </c>
      <c r="C3138">
        <v>2030</v>
      </c>
      <c r="D3138" t="s">
        <v>336</v>
      </c>
      <c r="E3138" t="s">
        <v>337</v>
      </c>
      <c r="F3138" t="s">
        <v>581</v>
      </c>
      <c r="G3138" t="s">
        <v>29</v>
      </c>
      <c r="H3138" t="s">
        <v>21</v>
      </c>
      <c r="I3138" t="s">
        <v>19</v>
      </c>
      <c r="J3138" t="s">
        <v>22</v>
      </c>
      <c r="K3138" t="s">
        <v>44</v>
      </c>
      <c r="L3138" t="s">
        <v>43</v>
      </c>
      <c r="M3138">
        <v>-1.9850000000000003E-2</v>
      </c>
    </row>
    <row r="3139" spans="1:13" x14ac:dyDescent="0.25">
      <c r="A3139" t="s">
        <v>715</v>
      </c>
      <c r="B3139">
        <v>0</v>
      </c>
      <c r="C3139">
        <v>2030</v>
      </c>
      <c r="D3139" t="s">
        <v>336</v>
      </c>
      <c r="E3139" t="s">
        <v>337</v>
      </c>
      <c r="F3139" t="s">
        <v>581</v>
      </c>
      <c r="G3139" t="s">
        <v>717</v>
      </c>
      <c r="H3139" t="s">
        <v>21</v>
      </c>
      <c r="I3139" t="s">
        <v>19</v>
      </c>
      <c r="J3139" t="s">
        <v>22</v>
      </c>
      <c r="K3139" t="s">
        <v>45</v>
      </c>
      <c r="L3139" t="s">
        <v>43</v>
      </c>
      <c r="M3139">
        <v>0.4</v>
      </c>
    </row>
    <row r="3140" spans="1:13" x14ac:dyDescent="0.25">
      <c r="A3140" t="s">
        <v>715</v>
      </c>
      <c r="B3140">
        <v>0</v>
      </c>
      <c r="C3140">
        <v>2030</v>
      </c>
      <c r="D3140" t="s">
        <v>336</v>
      </c>
      <c r="E3140" t="s">
        <v>337</v>
      </c>
      <c r="F3140" t="s">
        <v>581</v>
      </c>
      <c r="G3140" t="s">
        <v>718</v>
      </c>
      <c r="H3140" t="s">
        <v>23</v>
      </c>
      <c r="I3140" t="s">
        <v>19</v>
      </c>
      <c r="J3140" t="s">
        <v>24</v>
      </c>
      <c r="K3140" t="s">
        <v>45</v>
      </c>
      <c r="L3140" t="s">
        <v>43</v>
      </c>
      <c r="M3140">
        <v>0.28104544191693093</v>
      </c>
    </row>
    <row r="3141" spans="1:13" x14ac:dyDescent="0.25">
      <c r="A3141" t="s">
        <v>715</v>
      </c>
      <c r="B3141">
        <v>0</v>
      </c>
      <c r="C3141">
        <v>2030</v>
      </c>
      <c r="D3141" t="s">
        <v>50</v>
      </c>
      <c r="E3141" t="s">
        <v>51</v>
      </c>
      <c r="F3141" t="s">
        <v>530</v>
      </c>
      <c r="G3141" t="s">
        <v>39</v>
      </c>
      <c r="H3141" t="s">
        <v>36</v>
      </c>
      <c r="I3141" t="s">
        <v>19</v>
      </c>
      <c r="J3141" t="s">
        <v>26</v>
      </c>
      <c r="K3141" t="s">
        <v>42</v>
      </c>
      <c r="L3141" t="s">
        <v>43</v>
      </c>
      <c r="M3141">
        <v>25.75</v>
      </c>
    </row>
    <row r="3142" spans="1:13" x14ac:dyDescent="0.25">
      <c r="A3142" t="s">
        <v>715</v>
      </c>
      <c r="B3142">
        <v>0</v>
      </c>
      <c r="C3142">
        <v>2030</v>
      </c>
      <c r="D3142" t="s">
        <v>50</v>
      </c>
      <c r="E3142" t="s">
        <v>51</v>
      </c>
      <c r="F3142" t="s">
        <v>530</v>
      </c>
      <c r="G3142" t="s">
        <v>39</v>
      </c>
      <c r="H3142" t="s">
        <v>36</v>
      </c>
      <c r="I3142" t="s">
        <v>19</v>
      </c>
      <c r="J3142" t="s">
        <v>26</v>
      </c>
      <c r="K3142" t="s">
        <v>44</v>
      </c>
      <c r="L3142" t="s">
        <v>43</v>
      </c>
      <c r="M3142">
        <v>-25.75</v>
      </c>
    </row>
    <row r="3143" spans="1:13" x14ac:dyDescent="0.25">
      <c r="A3143" t="s">
        <v>715</v>
      </c>
      <c r="B3143">
        <v>0</v>
      </c>
      <c r="C3143">
        <v>2030</v>
      </c>
      <c r="D3143" t="s">
        <v>50</v>
      </c>
      <c r="E3143" t="s">
        <v>51</v>
      </c>
      <c r="F3143" t="s">
        <v>530</v>
      </c>
      <c r="G3143" t="s">
        <v>40</v>
      </c>
      <c r="H3143" t="s">
        <v>41</v>
      </c>
      <c r="I3143" t="s">
        <v>19</v>
      </c>
      <c r="J3143" t="s">
        <v>26</v>
      </c>
      <c r="K3143" t="s">
        <v>42</v>
      </c>
      <c r="L3143" t="s">
        <v>43</v>
      </c>
      <c r="M3143">
        <v>1.7</v>
      </c>
    </row>
    <row r="3144" spans="1:13" x14ac:dyDescent="0.25">
      <c r="A3144" t="s">
        <v>715</v>
      </c>
      <c r="B3144">
        <v>0</v>
      </c>
      <c r="C3144">
        <v>2030</v>
      </c>
      <c r="D3144" t="s">
        <v>50</v>
      </c>
      <c r="E3144" t="s">
        <v>51</v>
      </c>
      <c r="F3144" t="s">
        <v>530</v>
      </c>
      <c r="G3144" t="s">
        <v>40</v>
      </c>
      <c r="H3144" t="s">
        <v>41</v>
      </c>
      <c r="I3144" t="s">
        <v>19</v>
      </c>
      <c r="J3144" t="s">
        <v>26</v>
      </c>
      <c r="K3144" t="s">
        <v>44</v>
      </c>
      <c r="L3144" t="s">
        <v>43</v>
      </c>
      <c r="M3144">
        <v>-0.42499999999999999</v>
      </c>
    </row>
    <row r="3145" spans="1:13" x14ac:dyDescent="0.25">
      <c r="A3145" t="s">
        <v>715</v>
      </c>
      <c r="B3145">
        <v>0</v>
      </c>
      <c r="C3145">
        <v>2030</v>
      </c>
      <c r="D3145" t="s">
        <v>50</v>
      </c>
      <c r="E3145" t="s">
        <v>51</v>
      </c>
      <c r="F3145" t="s">
        <v>530</v>
      </c>
      <c r="G3145" t="s">
        <v>49</v>
      </c>
      <c r="H3145" t="s">
        <v>35</v>
      </c>
      <c r="I3145" t="s">
        <v>19</v>
      </c>
      <c r="J3145" t="s">
        <v>26</v>
      </c>
      <c r="K3145" t="s">
        <v>42</v>
      </c>
      <c r="L3145" t="s">
        <v>43</v>
      </c>
      <c r="M3145">
        <v>20</v>
      </c>
    </row>
    <row r="3146" spans="1:13" x14ac:dyDescent="0.25">
      <c r="A3146" t="s">
        <v>715</v>
      </c>
      <c r="B3146">
        <v>0</v>
      </c>
      <c r="C3146">
        <v>2030</v>
      </c>
      <c r="D3146" t="s">
        <v>50</v>
      </c>
      <c r="E3146" t="s">
        <v>51</v>
      </c>
      <c r="F3146" t="s">
        <v>530</v>
      </c>
      <c r="G3146" t="s">
        <v>49</v>
      </c>
      <c r="H3146" t="s">
        <v>35</v>
      </c>
      <c r="I3146" t="s">
        <v>19</v>
      </c>
      <c r="J3146" t="s">
        <v>26</v>
      </c>
      <c r="K3146" t="s">
        <v>44</v>
      </c>
      <c r="L3146" t="s">
        <v>43</v>
      </c>
      <c r="M3146">
        <v>-20</v>
      </c>
    </row>
    <row r="3147" spans="1:13" x14ac:dyDescent="0.25">
      <c r="A3147" t="s">
        <v>715</v>
      </c>
      <c r="B3147">
        <v>0</v>
      </c>
      <c r="C3147">
        <v>2030</v>
      </c>
      <c r="D3147" t="s">
        <v>50</v>
      </c>
      <c r="E3147" t="s">
        <v>51</v>
      </c>
      <c r="F3147" t="s">
        <v>530</v>
      </c>
      <c r="G3147" t="s">
        <v>47</v>
      </c>
      <c r="H3147" t="s">
        <v>48</v>
      </c>
      <c r="I3147" t="s">
        <v>19</v>
      </c>
      <c r="J3147" t="s">
        <v>26</v>
      </c>
      <c r="K3147" t="s">
        <v>42</v>
      </c>
      <c r="L3147" t="s">
        <v>43</v>
      </c>
      <c r="M3147">
        <v>1.7</v>
      </c>
    </row>
    <row r="3148" spans="1:13" x14ac:dyDescent="0.25">
      <c r="A3148" t="s">
        <v>715</v>
      </c>
      <c r="B3148">
        <v>0</v>
      </c>
      <c r="C3148">
        <v>2030</v>
      </c>
      <c r="D3148" t="s">
        <v>50</v>
      </c>
      <c r="E3148" t="s">
        <v>51</v>
      </c>
      <c r="F3148" t="s">
        <v>530</v>
      </c>
      <c r="G3148" t="s">
        <v>47</v>
      </c>
      <c r="H3148" t="s">
        <v>48</v>
      </c>
      <c r="I3148" t="s">
        <v>19</v>
      </c>
      <c r="J3148" t="s">
        <v>26</v>
      </c>
      <c r="K3148" t="s">
        <v>44</v>
      </c>
      <c r="L3148" t="s">
        <v>43</v>
      </c>
      <c r="M3148">
        <v>-1.7</v>
      </c>
    </row>
    <row r="3149" spans="1:13" x14ac:dyDescent="0.25">
      <c r="A3149" t="s">
        <v>715</v>
      </c>
      <c r="B3149">
        <v>0</v>
      </c>
      <c r="C3149">
        <v>2030</v>
      </c>
      <c r="D3149" t="s">
        <v>50</v>
      </c>
      <c r="E3149" t="s">
        <v>51</v>
      </c>
      <c r="F3149" t="s">
        <v>530</v>
      </c>
      <c r="G3149" t="s">
        <v>11</v>
      </c>
      <c r="H3149" t="s">
        <v>12</v>
      </c>
      <c r="I3149" t="s">
        <v>13</v>
      </c>
      <c r="J3149" t="s">
        <v>14</v>
      </c>
      <c r="K3149" t="s">
        <v>45</v>
      </c>
      <c r="L3149" t="s">
        <v>43</v>
      </c>
      <c r="M3149">
        <v>0.48608566930730585</v>
      </c>
    </row>
    <row r="3150" spans="1:13" x14ac:dyDescent="0.25">
      <c r="A3150" t="s">
        <v>715</v>
      </c>
      <c r="B3150">
        <v>0</v>
      </c>
      <c r="C3150">
        <v>2030</v>
      </c>
      <c r="D3150" t="s">
        <v>50</v>
      </c>
      <c r="E3150" t="s">
        <v>51</v>
      </c>
      <c r="F3150" t="s">
        <v>530</v>
      </c>
      <c r="G3150" t="s">
        <v>675</v>
      </c>
      <c r="H3150" t="s">
        <v>12</v>
      </c>
      <c r="I3150" t="s">
        <v>13</v>
      </c>
      <c r="J3150" t="s">
        <v>14</v>
      </c>
      <c r="K3150" t="s">
        <v>45</v>
      </c>
      <c r="L3150" t="s">
        <v>43</v>
      </c>
      <c r="M3150">
        <v>11.460808092668904</v>
      </c>
    </row>
    <row r="3151" spans="1:13" x14ac:dyDescent="0.25">
      <c r="A3151" t="s">
        <v>715</v>
      </c>
      <c r="B3151">
        <v>0</v>
      </c>
      <c r="C3151">
        <v>2030</v>
      </c>
      <c r="D3151" t="s">
        <v>50</v>
      </c>
      <c r="E3151" t="s">
        <v>51</v>
      </c>
      <c r="F3151" t="s">
        <v>673</v>
      </c>
      <c r="G3151" t="s">
        <v>30</v>
      </c>
      <c r="H3151" t="s">
        <v>18</v>
      </c>
      <c r="I3151" t="s">
        <v>19</v>
      </c>
      <c r="J3151" t="s">
        <v>31</v>
      </c>
      <c r="K3151" t="s">
        <v>42</v>
      </c>
      <c r="L3151" t="s">
        <v>43</v>
      </c>
      <c r="M3151">
        <v>19.516000000000002</v>
      </c>
    </row>
    <row r="3152" spans="1:13" x14ac:dyDescent="0.25">
      <c r="A3152" t="s">
        <v>715</v>
      </c>
      <c r="B3152">
        <v>0</v>
      </c>
      <c r="C3152">
        <v>2030</v>
      </c>
      <c r="D3152" t="s">
        <v>50</v>
      </c>
      <c r="E3152" t="s">
        <v>51</v>
      </c>
      <c r="F3152" t="s">
        <v>673</v>
      </c>
      <c r="G3152" t="s">
        <v>149</v>
      </c>
      <c r="H3152" t="s">
        <v>18</v>
      </c>
      <c r="I3152" t="s">
        <v>19</v>
      </c>
      <c r="J3152" t="s">
        <v>150</v>
      </c>
      <c r="K3152" t="s">
        <v>42</v>
      </c>
      <c r="L3152" t="s">
        <v>43</v>
      </c>
      <c r="M3152">
        <v>9.0519999999999996</v>
      </c>
    </row>
    <row r="3153" spans="1:13" x14ac:dyDescent="0.25">
      <c r="A3153" t="s">
        <v>715</v>
      </c>
      <c r="B3153">
        <v>0</v>
      </c>
      <c r="C3153">
        <v>2030</v>
      </c>
      <c r="D3153" t="s">
        <v>50</v>
      </c>
      <c r="E3153" t="s">
        <v>51</v>
      </c>
      <c r="F3153" t="s">
        <v>582</v>
      </c>
      <c r="G3153" t="s">
        <v>275</v>
      </c>
      <c r="H3153" t="s">
        <v>12</v>
      </c>
      <c r="I3153" t="s">
        <v>19</v>
      </c>
      <c r="J3153" t="s">
        <v>218</v>
      </c>
      <c r="K3153" t="s">
        <v>42</v>
      </c>
      <c r="L3153" t="s">
        <v>43</v>
      </c>
      <c r="M3153">
        <v>1.4</v>
      </c>
    </row>
    <row r="3154" spans="1:13" x14ac:dyDescent="0.25">
      <c r="A3154" t="s">
        <v>715</v>
      </c>
      <c r="B3154">
        <v>0</v>
      </c>
      <c r="C3154">
        <v>2030</v>
      </c>
      <c r="D3154" t="s">
        <v>50</v>
      </c>
      <c r="E3154" t="s">
        <v>51</v>
      </c>
      <c r="F3154" t="s">
        <v>582</v>
      </c>
      <c r="G3154" t="s">
        <v>27</v>
      </c>
      <c r="H3154" t="s">
        <v>23</v>
      </c>
      <c r="I3154" t="s">
        <v>19</v>
      </c>
      <c r="J3154" t="s">
        <v>24</v>
      </c>
      <c r="K3154" t="s">
        <v>42</v>
      </c>
      <c r="L3154" t="s">
        <v>43</v>
      </c>
      <c r="M3154">
        <v>8</v>
      </c>
    </row>
    <row r="3155" spans="1:13" x14ac:dyDescent="0.25">
      <c r="A3155" t="s">
        <v>715</v>
      </c>
      <c r="B3155">
        <v>0</v>
      </c>
      <c r="C3155">
        <v>2030</v>
      </c>
      <c r="D3155" t="s">
        <v>50</v>
      </c>
      <c r="E3155" t="s">
        <v>51</v>
      </c>
      <c r="F3155" t="s">
        <v>582</v>
      </c>
      <c r="G3155" t="s">
        <v>27</v>
      </c>
      <c r="H3155" t="s">
        <v>23</v>
      </c>
      <c r="I3155" t="s">
        <v>19</v>
      </c>
      <c r="J3155" t="s">
        <v>24</v>
      </c>
      <c r="K3155" t="s">
        <v>44</v>
      </c>
      <c r="L3155" t="s">
        <v>43</v>
      </c>
      <c r="M3155">
        <v>-2.0591695912663526</v>
      </c>
    </row>
    <row r="3156" spans="1:13" x14ac:dyDescent="0.25">
      <c r="A3156" t="s">
        <v>715</v>
      </c>
      <c r="B3156">
        <v>0</v>
      </c>
      <c r="C3156">
        <v>2030</v>
      </c>
      <c r="D3156" t="s">
        <v>50</v>
      </c>
      <c r="E3156" t="s">
        <v>51</v>
      </c>
      <c r="F3156" t="s">
        <v>582</v>
      </c>
      <c r="G3156" t="s">
        <v>531</v>
      </c>
      <c r="H3156" t="s">
        <v>21</v>
      </c>
      <c r="I3156" t="s">
        <v>19</v>
      </c>
      <c r="J3156" t="s">
        <v>22</v>
      </c>
      <c r="K3156" t="s">
        <v>42</v>
      </c>
      <c r="L3156" t="s">
        <v>43</v>
      </c>
      <c r="M3156">
        <v>11</v>
      </c>
    </row>
    <row r="3157" spans="1:13" x14ac:dyDescent="0.25">
      <c r="A3157" t="s">
        <v>715</v>
      </c>
      <c r="B3157">
        <v>0</v>
      </c>
      <c r="C3157">
        <v>2030</v>
      </c>
      <c r="D3157" t="s">
        <v>50</v>
      </c>
      <c r="E3157" t="s">
        <v>51</v>
      </c>
      <c r="F3157" t="s">
        <v>582</v>
      </c>
      <c r="G3157" t="s">
        <v>531</v>
      </c>
      <c r="H3157" t="s">
        <v>21</v>
      </c>
      <c r="I3157" t="s">
        <v>19</v>
      </c>
      <c r="J3157" t="s">
        <v>22</v>
      </c>
      <c r="K3157" t="s">
        <v>44</v>
      </c>
      <c r="L3157" t="s">
        <v>43</v>
      </c>
      <c r="M3157">
        <v>-10.999999999999996</v>
      </c>
    </row>
    <row r="3158" spans="1:13" x14ac:dyDescent="0.25">
      <c r="A3158" t="s">
        <v>715</v>
      </c>
      <c r="B3158">
        <v>0</v>
      </c>
      <c r="C3158">
        <v>2030</v>
      </c>
      <c r="D3158" t="s">
        <v>50</v>
      </c>
      <c r="E3158" t="s">
        <v>51</v>
      </c>
      <c r="F3158" t="s">
        <v>582</v>
      </c>
      <c r="G3158" t="s">
        <v>28</v>
      </c>
      <c r="H3158" t="s">
        <v>21</v>
      </c>
      <c r="I3158" t="s">
        <v>19</v>
      </c>
      <c r="J3158" t="s">
        <v>22</v>
      </c>
      <c r="K3158" t="s">
        <v>42</v>
      </c>
      <c r="L3158" t="s">
        <v>43</v>
      </c>
      <c r="M3158">
        <v>3.3000000000000003</v>
      </c>
    </row>
    <row r="3159" spans="1:13" x14ac:dyDescent="0.25">
      <c r="A3159" t="s">
        <v>715</v>
      </c>
      <c r="B3159">
        <v>0</v>
      </c>
      <c r="C3159">
        <v>2030</v>
      </c>
      <c r="D3159" t="s">
        <v>50</v>
      </c>
      <c r="E3159" t="s">
        <v>51</v>
      </c>
      <c r="F3159" t="s">
        <v>582</v>
      </c>
      <c r="G3159" t="s">
        <v>28</v>
      </c>
      <c r="H3159" t="s">
        <v>21</v>
      </c>
      <c r="I3159" t="s">
        <v>19</v>
      </c>
      <c r="J3159" t="s">
        <v>22</v>
      </c>
      <c r="K3159" t="s">
        <v>44</v>
      </c>
      <c r="L3159" t="s">
        <v>43</v>
      </c>
      <c r="M3159">
        <v>-3.3</v>
      </c>
    </row>
    <row r="3160" spans="1:13" x14ac:dyDescent="0.25">
      <c r="A3160" t="s">
        <v>715</v>
      </c>
      <c r="B3160">
        <v>0</v>
      </c>
      <c r="C3160">
        <v>2030</v>
      </c>
      <c r="D3160" t="s">
        <v>50</v>
      </c>
      <c r="E3160" t="s">
        <v>51</v>
      </c>
      <c r="F3160" t="s">
        <v>582</v>
      </c>
      <c r="G3160" t="s">
        <v>20</v>
      </c>
      <c r="H3160" t="s">
        <v>21</v>
      </c>
      <c r="I3160" t="s">
        <v>19</v>
      </c>
      <c r="J3160" t="s">
        <v>22</v>
      </c>
      <c r="K3160" t="s">
        <v>42</v>
      </c>
      <c r="L3160" t="s">
        <v>43</v>
      </c>
      <c r="M3160">
        <v>7.15</v>
      </c>
    </row>
    <row r="3161" spans="1:13" x14ac:dyDescent="0.25">
      <c r="A3161" t="s">
        <v>715</v>
      </c>
      <c r="B3161">
        <v>0</v>
      </c>
      <c r="C3161">
        <v>2030</v>
      </c>
      <c r="D3161" t="s">
        <v>50</v>
      </c>
      <c r="E3161" t="s">
        <v>51</v>
      </c>
      <c r="F3161" t="s">
        <v>582</v>
      </c>
      <c r="G3161" t="s">
        <v>20</v>
      </c>
      <c r="H3161" t="s">
        <v>21</v>
      </c>
      <c r="I3161" t="s">
        <v>19</v>
      </c>
      <c r="J3161" t="s">
        <v>22</v>
      </c>
      <c r="K3161" t="s">
        <v>44</v>
      </c>
      <c r="L3161" t="s">
        <v>43</v>
      </c>
      <c r="M3161">
        <v>-7.1499999999999995</v>
      </c>
    </row>
    <row r="3162" spans="1:13" x14ac:dyDescent="0.25">
      <c r="A3162" t="s">
        <v>715</v>
      </c>
      <c r="B3162">
        <v>0</v>
      </c>
      <c r="C3162">
        <v>2030</v>
      </c>
      <c r="D3162" t="s">
        <v>50</v>
      </c>
      <c r="E3162" t="s">
        <v>51</v>
      </c>
      <c r="F3162" t="s">
        <v>582</v>
      </c>
      <c r="G3162" t="s">
        <v>29</v>
      </c>
      <c r="H3162" t="s">
        <v>21</v>
      </c>
      <c r="I3162" t="s">
        <v>19</v>
      </c>
      <c r="J3162" t="s">
        <v>22</v>
      </c>
      <c r="K3162" t="s">
        <v>42</v>
      </c>
      <c r="L3162" t="s">
        <v>43</v>
      </c>
      <c r="M3162">
        <v>0.55000000000000004</v>
      </c>
    </row>
    <row r="3163" spans="1:13" x14ac:dyDescent="0.25">
      <c r="A3163" t="s">
        <v>715</v>
      </c>
      <c r="B3163">
        <v>0</v>
      </c>
      <c r="C3163">
        <v>2030</v>
      </c>
      <c r="D3163" t="s">
        <v>50</v>
      </c>
      <c r="E3163" t="s">
        <v>51</v>
      </c>
      <c r="F3163" t="s">
        <v>582</v>
      </c>
      <c r="G3163" t="s">
        <v>29</v>
      </c>
      <c r="H3163" t="s">
        <v>21</v>
      </c>
      <c r="I3163" t="s">
        <v>19</v>
      </c>
      <c r="J3163" t="s">
        <v>22</v>
      </c>
      <c r="K3163" t="s">
        <v>44</v>
      </c>
      <c r="L3163" t="s">
        <v>43</v>
      </c>
      <c r="M3163">
        <v>-0.54999999999999993</v>
      </c>
    </row>
    <row r="3164" spans="1:13" x14ac:dyDescent="0.25">
      <c r="A3164" t="s">
        <v>715</v>
      </c>
      <c r="B3164">
        <v>0</v>
      </c>
      <c r="C3164">
        <v>2030</v>
      </c>
      <c r="D3164" t="s">
        <v>50</v>
      </c>
      <c r="E3164" t="s">
        <v>51</v>
      </c>
      <c r="F3164" t="s">
        <v>582</v>
      </c>
      <c r="G3164" t="s">
        <v>717</v>
      </c>
      <c r="H3164" t="s">
        <v>21</v>
      </c>
      <c r="I3164" t="s">
        <v>19</v>
      </c>
      <c r="J3164" t="s">
        <v>22</v>
      </c>
      <c r="K3164" t="s">
        <v>45</v>
      </c>
      <c r="L3164" t="s">
        <v>43</v>
      </c>
      <c r="M3164">
        <v>42.765394042868969</v>
      </c>
    </row>
    <row r="3165" spans="1:13" x14ac:dyDescent="0.25">
      <c r="A3165" t="s">
        <v>715</v>
      </c>
      <c r="B3165">
        <v>0</v>
      </c>
      <c r="C3165">
        <v>2030</v>
      </c>
      <c r="D3165" t="s">
        <v>50</v>
      </c>
      <c r="E3165" t="s">
        <v>51</v>
      </c>
      <c r="F3165" t="s">
        <v>582</v>
      </c>
      <c r="G3165" t="s">
        <v>674</v>
      </c>
      <c r="H3165" t="s">
        <v>21</v>
      </c>
      <c r="I3165" t="s">
        <v>19</v>
      </c>
      <c r="J3165" t="s">
        <v>22</v>
      </c>
      <c r="K3165" t="s">
        <v>45</v>
      </c>
      <c r="L3165" t="s">
        <v>43</v>
      </c>
      <c r="M3165">
        <v>49.648073564625989</v>
      </c>
    </row>
    <row r="3166" spans="1:13" x14ac:dyDescent="0.25">
      <c r="A3166" t="s">
        <v>715</v>
      </c>
      <c r="B3166">
        <v>0</v>
      </c>
      <c r="C3166">
        <v>2030</v>
      </c>
      <c r="D3166" t="s">
        <v>338</v>
      </c>
      <c r="E3166" t="s">
        <v>339</v>
      </c>
      <c r="F3166" t="s">
        <v>532</v>
      </c>
      <c r="G3166" t="s">
        <v>237</v>
      </c>
      <c r="H3166" t="s">
        <v>198</v>
      </c>
      <c r="I3166" t="s">
        <v>19</v>
      </c>
      <c r="J3166" t="s">
        <v>26</v>
      </c>
      <c r="K3166" t="s">
        <v>42</v>
      </c>
      <c r="L3166" t="s">
        <v>43</v>
      </c>
      <c r="M3166">
        <v>0.11</v>
      </c>
    </row>
    <row r="3167" spans="1:13" x14ac:dyDescent="0.25">
      <c r="A3167" t="s">
        <v>715</v>
      </c>
      <c r="B3167">
        <v>0</v>
      </c>
      <c r="C3167">
        <v>2030</v>
      </c>
      <c r="D3167" t="s">
        <v>338</v>
      </c>
      <c r="E3167" t="s">
        <v>339</v>
      </c>
      <c r="F3167" t="s">
        <v>532</v>
      </c>
      <c r="G3167" t="s">
        <v>237</v>
      </c>
      <c r="H3167" t="s">
        <v>198</v>
      </c>
      <c r="I3167" t="s">
        <v>19</v>
      </c>
      <c r="J3167" t="s">
        <v>26</v>
      </c>
      <c r="K3167" t="s">
        <v>44</v>
      </c>
      <c r="L3167" t="s">
        <v>43</v>
      </c>
      <c r="M3167">
        <v>-0.11</v>
      </c>
    </row>
    <row r="3168" spans="1:13" x14ac:dyDescent="0.25">
      <c r="A3168" t="s">
        <v>715</v>
      </c>
      <c r="B3168">
        <v>0</v>
      </c>
      <c r="C3168">
        <v>2030</v>
      </c>
      <c r="D3168" t="s">
        <v>338</v>
      </c>
      <c r="E3168" t="s">
        <v>339</v>
      </c>
      <c r="F3168" t="s">
        <v>532</v>
      </c>
      <c r="G3168" t="s">
        <v>39</v>
      </c>
      <c r="H3168" t="s">
        <v>36</v>
      </c>
      <c r="I3168" t="s">
        <v>19</v>
      </c>
      <c r="J3168" t="s">
        <v>26</v>
      </c>
      <c r="K3168" t="s">
        <v>42</v>
      </c>
      <c r="L3168" t="s">
        <v>43</v>
      </c>
      <c r="M3168">
        <v>0.215</v>
      </c>
    </row>
    <row r="3169" spans="1:13" x14ac:dyDescent="0.25">
      <c r="A3169" t="s">
        <v>715</v>
      </c>
      <c r="B3169">
        <v>0</v>
      </c>
      <c r="C3169">
        <v>2030</v>
      </c>
      <c r="D3169" t="s">
        <v>338</v>
      </c>
      <c r="E3169" t="s">
        <v>339</v>
      </c>
      <c r="F3169" t="s">
        <v>532</v>
      </c>
      <c r="G3169" t="s">
        <v>39</v>
      </c>
      <c r="H3169" t="s">
        <v>36</v>
      </c>
      <c r="I3169" t="s">
        <v>19</v>
      </c>
      <c r="J3169" t="s">
        <v>26</v>
      </c>
      <c r="K3169" t="s">
        <v>44</v>
      </c>
      <c r="L3169" t="s">
        <v>43</v>
      </c>
      <c r="M3169">
        <v>-0.21499999999999997</v>
      </c>
    </row>
    <row r="3170" spans="1:13" x14ac:dyDescent="0.25">
      <c r="A3170" t="s">
        <v>715</v>
      </c>
      <c r="B3170">
        <v>0</v>
      </c>
      <c r="C3170">
        <v>2030</v>
      </c>
      <c r="D3170" t="s">
        <v>338</v>
      </c>
      <c r="E3170" t="s">
        <v>339</v>
      </c>
      <c r="F3170" t="s">
        <v>532</v>
      </c>
      <c r="G3170" t="s">
        <v>221</v>
      </c>
      <c r="H3170" t="s">
        <v>198</v>
      </c>
      <c r="I3170" t="s">
        <v>19</v>
      </c>
      <c r="J3170" t="s">
        <v>26</v>
      </c>
      <c r="K3170" t="s">
        <v>42</v>
      </c>
      <c r="L3170" t="s">
        <v>43</v>
      </c>
      <c r="M3170">
        <v>0.11</v>
      </c>
    </row>
    <row r="3171" spans="1:13" x14ac:dyDescent="0.25">
      <c r="A3171" t="s">
        <v>715</v>
      </c>
      <c r="B3171">
        <v>0</v>
      </c>
      <c r="C3171">
        <v>2030</v>
      </c>
      <c r="D3171" t="s">
        <v>338</v>
      </c>
      <c r="E3171" t="s">
        <v>339</v>
      </c>
      <c r="F3171" t="s">
        <v>532</v>
      </c>
      <c r="G3171" t="s">
        <v>221</v>
      </c>
      <c r="H3171" t="s">
        <v>198</v>
      </c>
      <c r="I3171" t="s">
        <v>19</v>
      </c>
      <c r="J3171" t="s">
        <v>26</v>
      </c>
      <c r="K3171" t="s">
        <v>44</v>
      </c>
      <c r="L3171" t="s">
        <v>43</v>
      </c>
      <c r="M3171">
        <v>-0.11</v>
      </c>
    </row>
    <row r="3172" spans="1:13" x14ac:dyDescent="0.25">
      <c r="A3172" t="s">
        <v>715</v>
      </c>
      <c r="B3172">
        <v>0</v>
      </c>
      <c r="C3172">
        <v>2030</v>
      </c>
      <c r="D3172" t="s">
        <v>338</v>
      </c>
      <c r="E3172" t="s">
        <v>339</v>
      </c>
      <c r="F3172" t="s">
        <v>583</v>
      </c>
      <c r="G3172" t="s">
        <v>27</v>
      </c>
      <c r="H3172" t="s">
        <v>23</v>
      </c>
      <c r="I3172" t="s">
        <v>19</v>
      </c>
      <c r="J3172" t="s">
        <v>24</v>
      </c>
      <c r="K3172" t="s">
        <v>42</v>
      </c>
      <c r="L3172" t="s">
        <v>43</v>
      </c>
      <c r="M3172">
        <v>0.36799999999999999</v>
      </c>
    </row>
    <row r="3173" spans="1:13" x14ac:dyDescent="0.25">
      <c r="A3173" t="s">
        <v>715</v>
      </c>
      <c r="B3173">
        <v>0</v>
      </c>
      <c r="C3173">
        <v>2030</v>
      </c>
      <c r="D3173" t="s">
        <v>338</v>
      </c>
      <c r="E3173" t="s">
        <v>339</v>
      </c>
      <c r="F3173" t="s">
        <v>583</v>
      </c>
      <c r="G3173" t="s">
        <v>27</v>
      </c>
      <c r="H3173" t="s">
        <v>23</v>
      </c>
      <c r="I3173" t="s">
        <v>19</v>
      </c>
      <c r="J3173" t="s">
        <v>24</v>
      </c>
      <c r="K3173" t="s">
        <v>44</v>
      </c>
      <c r="L3173" t="s">
        <v>43</v>
      </c>
      <c r="M3173">
        <v>-9.1999999999999998E-2</v>
      </c>
    </row>
    <row r="3174" spans="1:13" x14ac:dyDescent="0.25">
      <c r="A3174" t="s">
        <v>715</v>
      </c>
      <c r="B3174">
        <v>0</v>
      </c>
      <c r="C3174">
        <v>2030</v>
      </c>
      <c r="D3174" t="s">
        <v>338</v>
      </c>
      <c r="E3174" t="s">
        <v>339</v>
      </c>
      <c r="F3174" t="s">
        <v>583</v>
      </c>
      <c r="G3174" t="s">
        <v>718</v>
      </c>
      <c r="H3174" t="s">
        <v>23</v>
      </c>
      <c r="I3174" t="s">
        <v>19</v>
      </c>
      <c r="J3174" t="s">
        <v>24</v>
      </c>
      <c r="K3174" t="s">
        <v>45</v>
      </c>
      <c r="L3174" t="s">
        <v>43</v>
      </c>
      <c r="M3174">
        <v>0.59020947607365137</v>
      </c>
    </row>
    <row r="3175" spans="1:13" x14ac:dyDescent="0.25">
      <c r="A3175" t="s">
        <v>715</v>
      </c>
      <c r="B3175">
        <v>0</v>
      </c>
      <c r="C3175">
        <v>2030</v>
      </c>
      <c r="D3175" t="s">
        <v>338</v>
      </c>
      <c r="E3175" t="s">
        <v>339</v>
      </c>
      <c r="F3175" t="s">
        <v>583</v>
      </c>
      <c r="G3175" t="s">
        <v>676</v>
      </c>
      <c r="H3175" t="s">
        <v>23</v>
      </c>
      <c r="I3175" t="s">
        <v>19</v>
      </c>
      <c r="J3175" t="s">
        <v>24</v>
      </c>
      <c r="K3175" t="s">
        <v>45</v>
      </c>
      <c r="L3175" t="s">
        <v>43</v>
      </c>
      <c r="M3175">
        <v>0.12198441085178904</v>
      </c>
    </row>
    <row r="3176" spans="1:13" x14ac:dyDescent="0.25">
      <c r="A3176" t="s">
        <v>715</v>
      </c>
      <c r="B3176">
        <v>0</v>
      </c>
      <c r="C3176">
        <v>2030</v>
      </c>
      <c r="D3176" t="s">
        <v>340</v>
      </c>
      <c r="E3176" t="s">
        <v>341</v>
      </c>
      <c r="F3176" t="s">
        <v>533</v>
      </c>
      <c r="G3176" t="s">
        <v>237</v>
      </c>
      <c r="H3176" t="s">
        <v>198</v>
      </c>
      <c r="I3176" t="s">
        <v>19</v>
      </c>
      <c r="J3176" t="s">
        <v>26</v>
      </c>
      <c r="K3176" t="s">
        <v>42</v>
      </c>
      <c r="L3176" t="s">
        <v>43</v>
      </c>
      <c r="M3176">
        <v>0.44</v>
      </c>
    </row>
    <row r="3177" spans="1:13" x14ac:dyDescent="0.25">
      <c r="A3177" t="s">
        <v>715</v>
      </c>
      <c r="B3177">
        <v>0</v>
      </c>
      <c r="C3177">
        <v>2030</v>
      </c>
      <c r="D3177" t="s">
        <v>340</v>
      </c>
      <c r="E3177" t="s">
        <v>341</v>
      </c>
      <c r="F3177" t="s">
        <v>533</v>
      </c>
      <c r="G3177" t="s">
        <v>237</v>
      </c>
      <c r="H3177" t="s">
        <v>198</v>
      </c>
      <c r="I3177" t="s">
        <v>19</v>
      </c>
      <c r="J3177" t="s">
        <v>26</v>
      </c>
      <c r="K3177" t="s">
        <v>44</v>
      </c>
      <c r="L3177" t="s">
        <v>43</v>
      </c>
      <c r="M3177">
        <v>-0.44</v>
      </c>
    </row>
    <row r="3178" spans="1:13" x14ac:dyDescent="0.25">
      <c r="A3178" t="s">
        <v>715</v>
      </c>
      <c r="B3178">
        <v>0</v>
      </c>
      <c r="C3178">
        <v>2030</v>
      </c>
      <c r="D3178" t="s">
        <v>340</v>
      </c>
      <c r="E3178" t="s">
        <v>341</v>
      </c>
      <c r="F3178" t="s">
        <v>533</v>
      </c>
      <c r="G3178" t="s">
        <v>221</v>
      </c>
      <c r="H3178" t="s">
        <v>198</v>
      </c>
      <c r="I3178" t="s">
        <v>19</v>
      </c>
      <c r="J3178" t="s">
        <v>26</v>
      </c>
      <c r="K3178" t="s">
        <v>42</v>
      </c>
      <c r="L3178" t="s">
        <v>43</v>
      </c>
      <c r="M3178">
        <v>0.15</v>
      </c>
    </row>
    <row r="3179" spans="1:13" x14ac:dyDescent="0.25">
      <c r="A3179" t="s">
        <v>715</v>
      </c>
      <c r="B3179">
        <v>0</v>
      </c>
      <c r="C3179">
        <v>2030</v>
      </c>
      <c r="D3179" t="s">
        <v>340</v>
      </c>
      <c r="E3179" t="s">
        <v>341</v>
      </c>
      <c r="F3179" t="s">
        <v>533</v>
      </c>
      <c r="G3179" t="s">
        <v>221</v>
      </c>
      <c r="H3179" t="s">
        <v>198</v>
      </c>
      <c r="I3179" t="s">
        <v>19</v>
      </c>
      <c r="J3179" t="s">
        <v>26</v>
      </c>
      <c r="K3179" t="s">
        <v>44</v>
      </c>
      <c r="L3179" t="s">
        <v>43</v>
      </c>
      <c r="M3179">
        <v>-0.15</v>
      </c>
    </row>
    <row r="3180" spans="1:13" x14ac:dyDescent="0.25">
      <c r="A3180" t="s">
        <v>715</v>
      </c>
      <c r="B3180">
        <v>0</v>
      </c>
      <c r="C3180">
        <v>2030</v>
      </c>
      <c r="D3180" t="s">
        <v>340</v>
      </c>
      <c r="E3180" t="s">
        <v>341</v>
      </c>
      <c r="F3180" t="s">
        <v>533</v>
      </c>
      <c r="G3180" t="s">
        <v>297</v>
      </c>
      <c r="H3180" t="s">
        <v>36</v>
      </c>
      <c r="I3180" t="s">
        <v>19</v>
      </c>
      <c r="J3180" t="s">
        <v>26</v>
      </c>
      <c r="K3180" t="s">
        <v>42</v>
      </c>
      <c r="L3180" t="s">
        <v>43</v>
      </c>
      <c r="M3180">
        <v>3.5000000000000003E-2</v>
      </c>
    </row>
    <row r="3181" spans="1:13" x14ac:dyDescent="0.25">
      <c r="A3181" t="s">
        <v>715</v>
      </c>
      <c r="B3181">
        <v>0</v>
      </c>
      <c r="C3181">
        <v>2030</v>
      </c>
      <c r="D3181" t="s">
        <v>340</v>
      </c>
      <c r="E3181" t="s">
        <v>341</v>
      </c>
      <c r="F3181" t="s">
        <v>533</v>
      </c>
      <c r="G3181" t="s">
        <v>297</v>
      </c>
      <c r="H3181" t="s">
        <v>36</v>
      </c>
      <c r="I3181" t="s">
        <v>19</v>
      </c>
      <c r="J3181" t="s">
        <v>26</v>
      </c>
      <c r="K3181" t="s">
        <v>44</v>
      </c>
      <c r="L3181" t="s">
        <v>43</v>
      </c>
      <c r="M3181">
        <v>-3.5000000000000003E-2</v>
      </c>
    </row>
    <row r="3182" spans="1:13" x14ac:dyDescent="0.25">
      <c r="A3182" t="s">
        <v>715</v>
      </c>
      <c r="B3182">
        <v>0</v>
      </c>
      <c r="C3182">
        <v>2030</v>
      </c>
      <c r="D3182" t="s">
        <v>340</v>
      </c>
      <c r="E3182" t="s">
        <v>341</v>
      </c>
      <c r="F3182" t="s">
        <v>533</v>
      </c>
      <c r="G3182" t="s">
        <v>246</v>
      </c>
      <c r="H3182" t="s">
        <v>198</v>
      </c>
      <c r="I3182" t="s">
        <v>19</v>
      </c>
      <c r="J3182" t="s">
        <v>26</v>
      </c>
      <c r="K3182" t="s">
        <v>42</v>
      </c>
      <c r="L3182" t="s">
        <v>43</v>
      </c>
      <c r="M3182">
        <v>0.85</v>
      </c>
    </row>
    <row r="3183" spans="1:13" x14ac:dyDescent="0.25">
      <c r="A3183" t="s">
        <v>715</v>
      </c>
      <c r="B3183">
        <v>0</v>
      </c>
      <c r="C3183">
        <v>2030</v>
      </c>
      <c r="D3183" t="s">
        <v>340</v>
      </c>
      <c r="E3183" t="s">
        <v>341</v>
      </c>
      <c r="F3183" t="s">
        <v>533</v>
      </c>
      <c r="G3183" t="s">
        <v>246</v>
      </c>
      <c r="H3183" t="s">
        <v>198</v>
      </c>
      <c r="I3183" t="s">
        <v>19</v>
      </c>
      <c r="J3183" t="s">
        <v>26</v>
      </c>
      <c r="K3183" t="s">
        <v>44</v>
      </c>
      <c r="L3183" t="s">
        <v>43</v>
      </c>
      <c r="M3183">
        <v>-0.85</v>
      </c>
    </row>
    <row r="3184" spans="1:13" x14ac:dyDescent="0.25">
      <c r="A3184" t="s">
        <v>715</v>
      </c>
      <c r="B3184">
        <v>0</v>
      </c>
      <c r="C3184">
        <v>2030</v>
      </c>
      <c r="D3184" t="s">
        <v>340</v>
      </c>
      <c r="E3184" t="s">
        <v>341</v>
      </c>
      <c r="F3184" t="s">
        <v>533</v>
      </c>
      <c r="G3184" t="s">
        <v>47</v>
      </c>
      <c r="H3184" t="s">
        <v>48</v>
      </c>
      <c r="I3184" t="s">
        <v>19</v>
      </c>
      <c r="J3184" t="s">
        <v>26</v>
      </c>
      <c r="K3184" t="s">
        <v>42</v>
      </c>
      <c r="L3184" t="s">
        <v>43</v>
      </c>
      <c r="M3184">
        <v>1.7000000000000001E-2</v>
      </c>
    </row>
    <row r="3185" spans="1:13" x14ac:dyDescent="0.25">
      <c r="A3185" t="s">
        <v>715</v>
      </c>
      <c r="B3185">
        <v>0</v>
      </c>
      <c r="C3185">
        <v>2030</v>
      </c>
      <c r="D3185" t="s">
        <v>340</v>
      </c>
      <c r="E3185" t="s">
        <v>341</v>
      </c>
      <c r="F3185" t="s">
        <v>533</v>
      </c>
      <c r="G3185" t="s">
        <v>47</v>
      </c>
      <c r="H3185" t="s">
        <v>48</v>
      </c>
      <c r="I3185" t="s">
        <v>19</v>
      </c>
      <c r="J3185" t="s">
        <v>26</v>
      </c>
      <c r="K3185" t="s">
        <v>44</v>
      </c>
      <c r="L3185" t="s">
        <v>43</v>
      </c>
      <c r="M3185">
        <v>-1.7000000000000001E-2</v>
      </c>
    </row>
    <row r="3186" spans="1:13" x14ac:dyDescent="0.25">
      <c r="A3186" t="s">
        <v>715</v>
      </c>
      <c r="B3186">
        <v>0</v>
      </c>
      <c r="C3186">
        <v>2030</v>
      </c>
      <c r="D3186" t="s">
        <v>340</v>
      </c>
      <c r="E3186" t="s">
        <v>341</v>
      </c>
      <c r="F3186" t="s">
        <v>584</v>
      </c>
      <c r="G3186" t="s">
        <v>27</v>
      </c>
      <c r="H3186" t="s">
        <v>23</v>
      </c>
      <c r="I3186" t="s">
        <v>19</v>
      </c>
      <c r="J3186" t="s">
        <v>24</v>
      </c>
      <c r="K3186" t="s">
        <v>42</v>
      </c>
      <c r="L3186" t="s">
        <v>43</v>
      </c>
      <c r="M3186">
        <v>0.26700000000000002</v>
      </c>
    </row>
    <row r="3187" spans="1:13" x14ac:dyDescent="0.25">
      <c r="A3187" t="s">
        <v>715</v>
      </c>
      <c r="B3187">
        <v>0</v>
      </c>
      <c r="C3187">
        <v>2030</v>
      </c>
      <c r="D3187" t="s">
        <v>340</v>
      </c>
      <c r="E3187" t="s">
        <v>341</v>
      </c>
      <c r="F3187" t="s">
        <v>584</v>
      </c>
      <c r="G3187" t="s">
        <v>27</v>
      </c>
      <c r="H3187" t="s">
        <v>23</v>
      </c>
      <c r="I3187" t="s">
        <v>19</v>
      </c>
      <c r="J3187" t="s">
        <v>24</v>
      </c>
      <c r="K3187" t="s">
        <v>44</v>
      </c>
      <c r="L3187" t="s">
        <v>43</v>
      </c>
      <c r="M3187">
        <v>-6.6750000000000004E-2</v>
      </c>
    </row>
    <row r="3188" spans="1:13" x14ac:dyDescent="0.25">
      <c r="A3188" t="s">
        <v>715</v>
      </c>
      <c r="B3188">
        <v>0</v>
      </c>
      <c r="C3188">
        <v>2030</v>
      </c>
      <c r="D3188" t="s">
        <v>340</v>
      </c>
      <c r="E3188" t="s">
        <v>341</v>
      </c>
      <c r="F3188" t="s">
        <v>584</v>
      </c>
      <c r="G3188" t="s">
        <v>531</v>
      </c>
      <c r="H3188" t="s">
        <v>21</v>
      </c>
      <c r="I3188" t="s">
        <v>19</v>
      </c>
      <c r="J3188" t="s">
        <v>22</v>
      </c>
      <c r="K3188" t="s">
        <v>42</v>
      </c>
      <c r="L3188" t="s">
        <v>43</v>
      </c>
      <c r="M3188">
        <v>0.3</v>
      </c>
    </row>
    <row r="3189" spans="1:13" x14ac:dyDescent="0.25">
      <c r="A3189" t="s">
        <v>715</v>
      </c>
      <c r="B3189">
        <v>0</v>
      </c>
      <c r="C3189">
        <v>2030</v>
      </c>
      <c r="D3189" t="s">
        <v>340</v>
      </c>
      <c r="E3189" t="s">
        <v>341</v>
      </c>
      <c r="F3189" t="s">
        <v>584</v>
      </c>
      <c r="G3189" t="s">
        <v>531</v>
      </c>
      <c r="H3189" t="s">
        <v>21</v>
      </c>
      <c r="I3189" t="s">
        <v>19</v>
      </c>
      <c r="J3189" t="s">
        <v>22</v>
      </c>
      <c r="K3189" t="s">
        <v>44</v>
      </c>
      <c r="L3189" t="s">
        <v>43</v>
      </c>
      <c r="M3189">
        <v>-0.3</v>
      </c>
    </row>
    <row r="3190" spans="1:13" x14ac:dyDescent="0.25">
      <c r="A3190" t="s">
        <v>715</v>
      </c>
      <c r="B3190">
        <v>0</v>
      </c>
      <c r="C3190">
        <v>2030</v>
      </c>
      <c r="D3190" t="s">
        <v>340</v>
      </c>
      <c r="E3190" t="s">
        <v>341</v>
      </c>
      <c r="F3190" t="s">
        <v>584</v>
      </c>
      <c r="G3190" t="s">
        <v>28</v>
      </c>
      <c r="H3190" t="s">
        <v>21</v>
      </c>
      <c r="I3190" t="s">
        <v>19</v>
      </c>
      <c r="J3190" t="s">
        <v>22</v>
      </c>
      <c r="K3190" t="s">
        <v>42</v>
      </c>
      <c r="L3190" t="s">
        <v>43</v>
      </c>
      <c r="M3190">
        <v>0.09</v>
      </c>
    </row>
    <row r="3191" spans="1:13" x14ac:dyDescent="0.25">
      <c r="A3191" t="s">
        <v>715</v>
      </c>
      <c r="B3191">
        <v>0</v>
      </c>
      <c r="C3191">
        <v>2030</v>
      </c>
      <c r="D3191" t="s">
        <v>340</v>
      </c>
      <c r="E3191" t="s">
        <v>341</v>
      </c>
      <c r="F3191" t="s">
        <v>584</v>
      </c>
      <c r="G3191" t="s">
        <v>28</v>
      </c>
      <c r="H3191" t="s">
        <v>21</v>
      </c>
      <c r="I3191" t="s">
        <v>19</v>
      </c>
      <c r="J3191" t="s">
        <v>22</v>
      </c>
      <c r="K3191" t="s">
        <v>44</v>
      </c>
      <c r="L3191" t="s">
        <v>43</v>
      </c>
      <c r="M3191">
        <v>-0.09</v>
      </c>
    </row>
    <row r="3192" spans="1:13" x14ac:dyDescent="0.25">
      <c r="A3192" t="s">
        <v>715</v>
      </c>
      <c r="B3192">
        <v>0</v>
      </c>
      <c r="C3192">
        <v>2030</v>
      </c>
      <c r="D3192" t="s">
        <v>340</v>
      </c>
      <c r="E3192" t="s">
        <v>341</v>
      </c>
      <c r="F3192" t="s">
        <v>584</v>
      </c>
      <c r="G3192" t="s">
        <v>20</v>
      </c>
      <c r="H3192" t="s">
        <v>21</v>
      </c>
      <c r="I3192" t="s">
        <v>19</v>
      </c>
      <c r="J3192" t="s">
        <v>22</v>
      </c>
      <c r="K3192" t="s">
        <v>42</v>
      </c>
      <c r="L3192" t="s">
        <v>43</v>
      </c>
      <c r="M3192">
        <v>0.19500000000000001</v>
      </c>
    </row>
    <row r="3193" spans="1:13" x14ac:dyDescent="0.25">
      <c r="A3193" t="s">
        <v>715</v>
      </c>
      <c r="B3193">
        <v>0</v>
      </c>
      <c r="C3193">
        <v>2030</v>
      </c>
      <c r="D3193" t="s">
        <v>340</v>
      </c>
      <c r="E3193" t="s">
        <v>341</v>
      </c>
      <c r="F3193" t="s">
        <v>584</v>
      </c>
      <c r="G3193" t="s">
        <v>20</v>
      </c>
      <c r="H3193" t="s">
        <v>21</v>
      </c>
      <c r="I3193" t="s">
        <v>19</v>
      </c>
      <c r="J3193" t="s">
        <v>22</v>
      </c>
      <c r="K3193" t="s">
        <v>44</v>
      </c>
      <c r="L3193" t="s">
        <v>43</v>
      </c>
      <c r="M3193">
        <v>-0.19500000000000001</v>
      </c>
    </row>
    <row r="3194" spans="1:13" x14ac:dyDescent="0.25">
      <c r="A3194" t="s">
        <v>715</v>
      </c>
      <c r="B3194">
        <v>0</v>
      </c>
      <c r="C3194">
        <v>2030</v>
      </c>
      <c r="D3194" t="s">
        <v>340</v>
      </c>
      <c r="E3194" t="s">
        <v>341</v>
      </c>
      <c r="F3194" t="s">
        <v>584</v>
      </c>
      <c r="G3194" t="s">
        <v>29</v>
      </c>
      <c r="H3194" t="s">
        <v>21</v>
      </c>
      <c r="I3194" t="s">
        <v>19</v>
      </c>
      <c r="J3194" t="s">
        <v>22</v>
      </c>
      <c r="K3194" t="s">
        <v>42</v>
      </c>
      <c r="L3194" t="s">
        <v>43</v>
      </c>
      <c r="M3194">
        <v>1.4999999999999999E-2</v>
      </c>
    </row>
    <row r="3195" spans="1:13" x14ac:dyDescent="0.25">
      <c r="A3195" t="s">
        <v>715</v>
      </c>
      <c r="B3195">
        <v>0</v>
      </c>
      <c r="C3195">
        <v>2030</v>
      </c>
      <c r="D3195" t="s">
        <v>340</v>
      </c>
      <c r="E3195" t="s">
        <v>341</v>
      </c>
      <c r="F3195" t="s">
        <v>584</v>
      </c>
      <c r="G3195" t="s">
        <v>29</v>
      </c>
      <c r="H3195" t="s">
        <v>21</v>
      </c>
      <c r="I3195" t="s">
        <v>19</v>
      </c>
      <c r="J3195" t="s">
        <v>22</v>
      </c>
      <c r="K3195" t="s">
        <v>44</v>
      </c>
      <c r="L3195" t="s">
        <v>43</v>
      </c>
      <c r="M3195">
        <v>-1.4999999999999999E-2</v>
      </c>
    </row>
    <row r="3196" spans="1:13" x14ac:dyDescent="0.25">
      <c r="A3196" t="s">
        <v>715</v>
      </c>
      <c r="B3196">
        <v>0</v>
      </c>
      <c r="C3196">
        <v>2030</v>
      </c>
      <c r="D3196" t="s">
        <v>340</v>
      </c>
      <c r="E3196" t="s">
        <v>341</v>
      </c>
      <c r="F3196" t="s">
        <v>584</v>
      </c>
      <c r="G3196" t="s">
        <v>718</v>
      </c>
      <c r="H3196" t="s">
        <v>23</v>
      </c>
      <c r="I3196" t="s">
        <v>19</v>
      </c>
      <c r="J3196" t="s">
        <v>24</v>
      </c>
      <c r="K3196" t="s">
        <v>45</v>
      </c>
      <c r="L3196" t="s">
        <v>43</v>
      </c>
      <c r="M3196">
        <v>5.2370899060815192E-2</v>
      </c>
    </row>
    <row r="3197" spans="1:13" x14ac:dyDescent="0.25">
      <c r="A3197" t="s">
        <v>715</v>
      </c>
      <c r="B3197">
        <v>0</v>
      </c>
      <c r="C3197">
        <v>2030</v>
      </c>
      <c r="D3197" t="s">
        <v>340</v>
      </c>
      <c r="E3197" t="s">
        <v>341</v>
      </c>
      <c r="F3197" t="s">
        <v>584</v>
      </c>
      <c r="G3197" t="s">
        <v>676</v>
      </c>
      <c r="H3197" t="s">
        <v>23</v>
      </c>
      <c r="I3197" t="s">
        <v>19</v>
      </c>
      <c r="J3197" t="s">
        <v>24</v>
      </c>
      <c r="K3197" t="s">
        <v>45</v>
      </c>
      <c r="L3197" t="s">
        <v>43</v>
      </c>
      <c r="M3197">
        <v>1.6346226872902756</v>
      </c>
    </row>
    <row r="3198" spans="1:13" x14ac:dyDescent="0.25">
      <c r="A3198" t="s">
        <v>715</v>
      </c>
      <c r="B3198">
        <v>0</v>
      </c>
      <c r="C3198">
        <v>2040</v>
      </c>
      <c r="D3198" t="s">
        <v>148</v>
      </c>
      <c r="E3198" t="s">
        <v>154</v>
      </c>
      <c r="F3198" t="s">
        <v>155</v>
      </c>
      <c r="G3198" t="s">
        <v>156</v>
      </c>
      <c r="H3198" t="s">
        <v>36</v>
      </c>
      <c r="I3198" t="s">
        <v>19</v>
      </c>
      <c r="J3198" t="s">
        <v>26</v>
      </c>
      <c r="K3198" t="s">
        <v>42</v>
      </c>
      <c r="L3198" t="s">
        <v>43</v>
      </c>
      <c r="M3198">
        <v>0.3</v>
      </c>
    </row>
    <row r="3199" spans="1:13" x14ac:dyDescent="0.25">
      <c r="A3199" t="s">
        <v>715</v>
      </c>
      <c r="B3199">
        <v>0</v>
      </c>
      <c r="C3199">
        <v>2040</v>
      </c>
      <c r="D3199" t="s">
        <v>148</v>
      </c>
      <c r="E3199" t="s">
        <v>154</v>
      </c>
      <c r="F3199" t="s">
        <v>155</v>
      </c>
      <c r="G3199" t="s">
        <v>156</v>
      </c>
      <c r="H3199" t="s">
        <v>36</v>
      </c>
      <c r="I3199" t="s">
        <v>19</v>
      </c>
      <c r="J3199" t="s">
        <v>26</v>
      </c>
      <c r="K3199" t="s">
        <v>44</v>
      </c>
      <c r="L3199" t="s">
        <v>43</v>
      </c>
      <c r="M3199">
        <v>-0.3</v>
      </c>
    </row>
    <row r="3200" spans="1:13" x14ac:dyDescent="0.25">
      <c r="A3200" t="s">
        <v>715</v>
      </c>
      <c r="B3200">
        <v>0</v>
      </c>
      <c r="C3200">
        <v>2040</v>
      </c>
      <c r="D3200" t="s">
        <v>148</v>
      </c>
      <c r="E3200" t="s">
        <v>154</v>
      </c>
      <c r="F3200" t="s">
        <v>157</v>
      </c>
      <c r="G3200" t="s">
        <v>11</v>
      </c>
      <c r="H3200" t="s">
        <v>12</v>
      </c>
      <c r="I3200" t="s">
        <v>13</v>
      </c>
      <c r="J3200" t="s">
        <v>14</v>
      </c>
      <c r="K3200" t="s">
        <v>45</v>
      </c>
      <c r="L3200" t="s">
        <v>43</v>
      </c>
      <c r="M3200">
        <v>2.0110829377826496E-2</v>
      </c>
    </row>
    <row r="3201" spans="1:13" x14ac:dyDescent="0.25">
      <c r="A3201" t="s">
        <v>715</v>
      </c>
      <c r="B3201">
        <v>0</v>
      </c>
      <c r="C3201">
        <v>2040</v>
      </c>
      <c r="D3201" t="s">
        <v>148</v>
      </c>
      <c r="E3201" t="s">
        <v>154</v>
      </c>
      <c r="F3201" t="s">
        <v>157</v>
      </c>
      <c r="G3201" t="s">
        <v>675</v>
      </c>
      <c r="H3201" t="s">
        <v>12</v>
      </c>
      <c r="I3201" t="s">
        <v>13</v>
      </c>
      <c r="J3201" t="s">
        <v>14</v>
      </c>
      <c r="K3201" t="s">
        <v>45</v>
      </c>
      <c r="L3201" t="s">
        <v>43</v>
      </c>
      <c r="M3201">
        <v>0.20316064411448365</v>
      </c>
    </row>
    <row r="3202" spans="1:13" x14ac:dyDescent="0.25">
      <c r="A3202" t="s">
        <v>715</v>
      </c>
      <c r="B3202">
        <v>0</v>
      </c>
      <c r="C3202">
        <v>2040</v>
      </c>
      <c r="D3202" t="s">
        <v>148</v>
      </c>
      <c r="E3202" t="s">
        <v>154</v>
      </c>
      <c r="F3202" t="s">
        <v>157</v>
      </c>
      <c r="G3202" t="s">
        <v>37</v>
      </c>
      <c r="H3202" t="s">
        <v>36</v>
      </c>
      <c r="I3202" t="s">
        <v>13</v>
      </c>
      <c r="J3202" t="s">
        <v>38</v>
      </c>
      <c r="K3202" t="s">
        <v>42</v>
      </c>
      <c r="L3202" t="s">
        <v>43</v>
      </c>
      <c r="M3202">
        <v>5.3563033199284418E-2</v>
      </c>
    </row>
    <row r="3203" spans="1:13" x14ac:dyDescent="0.25">
      <c r="A3203" t="s">
        <v>715</v>
      </c>
      <c r="B3203">
        <v>0</v>
      </c>
      <c r="C3203">
        <v>2040</v>
      </c>
      <c r="D3203" t="s">
        <v>148</v>
      </c>
      <c r="E3203" t="s">
        <v>154</v>
      </c>
      <c r="F3203" t="s">
        <v>157</v>
      </c>
      <c r="G3203" t="s">
        <v>37</v>
      </c>
      <c r="H3203" t="s">
        <v>36</v>
      </c>
      <c r="I3203" t="s">
        <v>13</v>
      </c>
      <c r="J3203" t="s">
        <v>38</v>
      </c>
      <c r="K3203" t="s">
        <v>44</v>
      </c>
      <c r="L3203" t="s">
        <v>43</v>
      </c>
      <c r="M3203">
        <v>-5.3563033199284418E-2</v>
      </c>
    </row>
    <row r="3204" spans="1:13" x14ac:dyDescent="0.25">
      <c r="A3204" t="s">
        <v>715</v>
      </c>
      <c r="B3204">
        <v>0</v>
      </c>
      <c r="C3204">
        <v>2040</v>
      </c>
      <c r="D3204" t="s">
        <v>148</v>
      </c>
      <c r="E3204" t="s">
        <v>154</v>
      </c>
      <c r="F3204" t="s">
        <v>605</v>
      </c>
      <c r="G3204" t="s">
        <v>152</v>
      </c>
      <c r="H3204" t="s">
        <v>18</v>
      </c>
      <c r="I3204" t="s">
        <v>19</v>
      </c>
      <c r="J3204" t="s">
        <v>31</v>
      </c>
      <c r="K3204" t="s">
        <v>42</v>
      </c>
      <c r="L3204" t="s">
        <v>43</v>
      </c>
      <c r="M3204">
        <v>4.4559499999999996</v>
      </c>
    </row>
    <row r="3205" spans="1:13" x14ac:dyDescent="0.25">
      <c r="A3205" t="s">
        <v>715</v>
      </c>
      <c r="B3205">
        <v>0</v>
      </c>
      <c r="C3205">
        <v>2040</v>
      </c>
      <c r="D3205" t="s">
        <v>148</v>
      </c>
      <c r="E3205" t="s">
        <v>154</v>
      </c>
      <c r="F3205" t="s">
        <v>534</v>
      </c>
      <c r="G3205" t="s">
        <v>28</v>
      </c>
      <c r="H3205" t="s">
        <v>21</v>
      </c>
      <c r="I3205" t="s">
        <v>19</v>
      </c>
      <c r="J3205" t="s">
        <v>22</v>
      </c>
      <c r="K3205" t="s">
        <v>42</v>
      </c>
      <c r="L3205" t="s">
        <v>43</v>
      </c>
      <c r="M3205">
        <v>2.8911825000000002E-2</v>
      </c>
    </row>
    <row r="3206" spans="1:13" x14ac:dyDescent="0.25">
      <c r="A3206" t="s">
        <v>715</v>
      </c>
      <c r="B3206">
        <v>0</v>
      </c>
      <c r="C3206">
        <v>2040</v>
      </c>
      <c r="D3206" t="s">
        <v>148</v>
      </c>
      <c r="E3206" t="s">
        <v>154</v>
      </c>
      <c r="F3206" t="s">
        <v>534</v>
      </c>
      <c r="G3206" t="s">
        <v>28</v>
      </c>
      <c r="H3206" t="s">
        <v>21</v>
      </c>
      <c r="I3206" t="s">
        <v>19</v>
      </c>
      <c r="J3206" t="s">
        <v>22</v>
      </c>
      <c r="K3206" t="s">
        <v>44</v>
      </c>
      <c r="L3206" t="s">
        <v>43</v>
      </c>
      <c r="M3206">
        <v>-2.8911825000000002E-2</v>
      </c>
    </row>
    <row r="3207" spans="1:13" x14ac:dyDescent="0.25">
      <c r="A3207" t="s">
        <v>715</v>
      </c>
      <c r="B3207">
        <v>0</v>
      </c>
      <c r="C3207">
        <v>2040</v>
      </c>
      <c r="D3207" t="s">
        <v>148</v>
      </c>
      <c r="E3207" t="s">
        <v>154</v>
      </c>
      <c r="F3207" t="s">
        <v>534</v>
      </c>
      <c r="G3207" t="s">
        <v>20</v>
      </c>
      <c r="H3207" t="s">
        <v>21</v>
      </c>
      <c r="I3207" t="s">
        <v>19</v>
      </c>
      <c r="J3207" t="s">
        <v>22</v>
      </c>
      <c r="K3207" t="s">
        <v>42</v>
      </c>
      <c r="L3207" t="s">
        <v>43</v>
      </c>
      <c r="M3207">
        <v>0.84574696500000002</v>
      </c>
    </row>
    <row r="3208" spans="1:13" x14ac:dyDescent="0.25">
      <c r="A3208" t="s">
        <v>715</v>
      </c>
      <c r="B3208">
        <v>0</v>
      </c>
      <c r="C3208">
        <v>2040</v>
      </c>
      <c r="D3208" t="s">
        <v>148</v>
      </c>
      <c r="E3208" t="s">
        <v>154</v>
      </c>
      <c r="F3208" t="s">
        <v>534</v>
      </c>
      <c r="G3208" t="s">
        <v>20</v>
      </c>
      <c r="H3208" t="s">
        <v>21</v>
      </c>
      <c r="I3208" t="s">
        <v>19</v>
      </c>
      <c r="J3208" t="s">
        <v>22</v>
      </c>
      <c r="K3208" t="s">
        <v>44</v>
      </c>
      <c r="L3208" t="s">
        <v>43</v>
      </c>
      <c r="M3208">
        <v>-0.84574696499999991</v>
      </c>
    </row>
    <row r="3209" spans="1:13" x14ac:dyDescent="0.25">
      <c r="A3209" t="s">
        <v>715</v>
      </c>
      <c r="B3209">
        <v>0</v>
      </c>
      <c r="C3209">
        <v>2040</v>
      </c>
      <c r="D3209" t="s">
        <v>148</v>
      </c>
      <c r="E3209" t="s">
        <v>154</v>
      </c>
      <c r="F3209" t="s">
        <v>534</v>
      </c>
      <c r="G3209" t="s">
        <v>29</v>
      </c>
      <c r="H3209" t="s">
        <v>21</v>
      </c>
      <c r="I3209" t="s">
        <v>19</v>
      </c>
      <c r="J3209" t="s">
        <v>22</v>
      </c>
      <c r="K3209" t="s">
        <v>42</v>
      </c>
      <c r="L3209" t="s">
        <v>43</v>
      </c>
      <c r="M3209">
        <v>0.13979121</v>
      </c>
    </row>
    <row r="3210" spans="1:13" x14ac:dyDescent="0.25">
      <c r="A3210" t="s">
        <v>715</v>
      </c>
      <c r="B3210">
        <v>0</v>
      </c>
      <c r="C3210">
        <v>2040</v>
      </c>
      <c r="D3210" t="s">
        <v>148</v>
      </c>
      <c r="E3210" t="s">
        <v>154</v>
      </c>
      <c r="F3210" t="s">
        <v>534</v>
      </c>
      <c r="G3210" t="s">
        <v>29</v>
      </c>
      <c r="H3210" t="s">
        <v>21</v>
      </c>
      <c r="I3210" t="s">
        <v>19</v>
      </c>
      <c r="J3210" t="s">
        <v>22</v>
      </c>
      <c r="K3210" t="s">
        <v>44</v>
      </c>
      <c r="L3210" t="s">
        <v>43</v>
      </c>
      <c r="M3210">
        <v>-0.13979121</v>
      </c>
    </row>
    <row r="3211" spans="1:13" x14ac:dyDescent="0.25">
      <c r="A3211" t="s">
        <v>715</v>
      </c>
      <c r="B3211">
        <v>0</v>
      </c>
      <c r="C3211">
        <v>2040</v>
      </c>
      <c r="D3211" t="s">
        <v>148</v>
      </c>
      <c r="E3211" t="s">
        <v>154</v>
      </c>
      <c r="F3211" t="s">
        <v>534</v>
      </c>
      <c r="G3211" t="s">
        <v>674</v>
      </c>
      <c r="H3211" t="s">
        <v>21</v>
      </c>
      <c r="I3211" t="s">
        <v>19</v>
      </c>
      <c r="J3211" t="s">
        <v>22</v>
      </c>
      <c r="K3211" t="s">
        <v>45</v>
      </c>
      <c r="L3211" t="s">
        <v>43</v>
      </c>
      <c r="M3211">
        <v>0.73599936879037575</v>
      </c>
    </row>
    <row r="3212" spans="1:13" x14ac:dyDescent="0.25">
      <c r="A3212" t="s">
        <v>715</v>
      </c>
      <c r="B3212">
        <v>0</v>
      </c>
      <c r="C3212">
        <v>2040</v>
      </c>
      <c r="D3212" t="s">
        <v>148</v>
      </c>
      <c r="E3212" t="s">
        <v>154</v>
      </c>
      <c r="F3212" t="s">
        <v>534</v>
      </c>
      <c r="G3212" t="s">
        <v>679</v>
      </c>
      <c r="H3212" t="s">
        <v>21</v>
      </c>
      <c r="I3212" t="s">
        <v>19</v>
      </c>
      <c r="J3212" t="s">
        <v>22</v>
      </c>
      <c r="K3212" t="s">
        <v>45</v>
      </c>
      <c r="L3212" t="s">
        <v>43</v>
      </c>
      <c r="M3212">
        <v>1.1284866125180342</v>
      </c>
    </row>
    <row r="3213" spans="1:13" x14ac:dyDescent="0.25">
      <c r="A3213" t="s">
        <v>715</v>
      </c>
      <c r="B3213">
        <v>0</v>
      </c>
      <c r="C3213">
        <v>2040</v>
      </c>
      <c r="D3213" t="s">
        <v>148</v>
      </c>
      <c r="E3213" t="s">
        <v>158</v>
      </c>
      <c r="F3213" t="s">
        <v>159</v>
      </c>
      <c r="G3213" t="s">
        <v>11</v>
      </c>
      <c r="H3213" t="s">
        <v>12</v>
      </c>
      <c r="I3213" t="s">
        <v>13</v>
      </c>
      <c r="J3213" t="s">
        <v>14</v>
      </c>
      <c r="K3213" t="s">
        <v>45</v>
      </c>
      <c r="L3213" t="s">
        <v>43</v>
      </c>
      <c r="M3213">
        <v>1.292839031431703E-2</v>
      </c>
    </row>
    <row r="3214" spans="1:13" x14ac:dyDescent="0.25">
      <c r="A3214" t="s">
        <v>715</v>
      </c>
      <c r="B3214">
        <v>0</v>
      </c>
      <c r="C3214">
        <v>2040</v>
      </c>
      <c r="D3214" t="s">
        <v>148</v>
      </c>
      <c r="E3214" t="s">
        <v>158</v>
      </c>
      <c r="F3214" t="s">
        <v>159</v>
      </c>
      <c r="G3214" t="s">
        <v>675</v>
      </c>
      <c r="H3214" t="s">
        <v>12</v>
      </c>
      <c r="I3214" t="s">
        <v>13</v>
      </c>
      <c r="J3214" t="s">
        <v>14</v>
      </c>
      <c r="K3214" t="s">
        <v>45</v>
      </c>
      <c r="L3214" t="s">
        <v>43</v>
      </c>
      <c r="M3214">
        <v>0.93160376181643145</v>
      </c>
    </row>
    <row r="3215" spans="1:13" x14ac:dyDescent="0.25">
      <c r="A3215" t="s">
        <v>715</v>
      </c>
      <c r="B3215">
        <v>0</v>
      </c>
      <c r="C3215">
        <v>2040</v>
      </c>
      <c r="D3215" t="s">
        <v>148</v>
      </c>
      <c r="E3215" t="s">
        <v>158</v>
      </c>
      <c r="F3215" t="s">
        <v>159</v>
      </c>
      <c r="G3215" t="s">
        <v>678</v>
      </c>
      <c r="H3215" t="s">
        <v>12</v>
      </c>
      <c r="I3215" t="s">
        <v>13</v>
      </c>
      <c r="J3215" t="s">
        <v>14</v>
      </c>
      <c r="K3215" t="s">
        <v>45</v>
      </c>
      <c r="L3215" t="s">
        <v>43</v>
      </c>
      <c r="M3215">
        <v>0.40774867553350447</v>
      </c>
    </row>
    <row r="3216" spans="1:13" x14ac:dyDescent="0.25">
      <c r="A3216" t="s">
        <v>715</v>
      </c>
      <c r="B3216">
        <v>0</v>
      </c>
      <c r="C3216">
        <v>2040</v>
      </c>
      <c r="D3216" t="s">
        <v>148</v>
      </c>
      <c r="E3216" t="s">
        <v>158</v>
      </c>
      <c r="F3216" t="s">
        <v>159</v>
      </c>
      <c r="G3216" t="s">
        <v>37</v>
      </c>
      <c r="H3216" t="s">
        <v>36</v>
      </c>
      <c r="I3216" t="s">
        <v>13</v>
      </c>
      <c r="J3216" t="s">
        <v>38</v>
      </c>
      <c r="K3216" t="s">
        <v>42</v>
      </c>
      <c r="L3216" t="s">
        <v>43</v>
      </c>
      <c r="M3216">
        <v>3.8274981252011835E-2</v>
      </c>
    </row>
    <row r="3217" spans="1:13" x14ac:dyDescent="0.25">
      <c r="A3217" t="s">
        <v>715</v>
      </c>
      <c r="B3217">
        <v>0</v>
      </c>
      <c r="C3217">
        <v>2040</v>
      </c>
      <c r="D3217" t="s">
        <v>148</v>
      </c>
      <c r="E3217" t="s">
        <v>158</v>
      </c>
      <c r="F3217" t="s">
        <v>159</v>
      </c>
      <c r="G3217" t="s">
        <v>37</v>
      </c>
      <c r="H3217" t="s">
        <v>36</v>
      </c>
      <c r="I3217" t="s">
        <v>13</v>
      </c>
      <c r="J3217" t="s">
        <v>38</v>
      </c>
      <c r="K3217" t="s">
        <v>44</v>
      </c>
      <c r="L3217" t="s">
        <v>43</v>
      </c>
      <c r="M3217">
        <v>-3.8274981252011835E-2</v>
      </c>
    </row>
    <row r="3218" spans="1:13" x14ac:dyDescent="0.25">
      <c r="A3218" t="s">
        <v>715</v>
      </c>
      <c r="B3218">
        <v>0</v>
      </c>
      <c r="C3218">
        <v>2040</v>
      </c>
      <c r="D3218" t="s">
        <v>148</v>
      </c>
      <c r="E3218" t="s">
        <v>158</v>
      </c>
      <c r="F3218" t="s">
        <v>606</v>
      </c>
      <c r="G3218" t="s">
        <v>152</v>
      </c>
      <c r="H3218" t="s">
        <v>18</v>
      </c>
      <c r="I3218" t="s">
        <v>19</v>
      </c>
      <c r="J3218" t="s">
        <v>31</v>
      </c>
      <c r="K3218" t="s">
        <v>42</v>
      </c>
      <c r="L3218" t="s">
        <v>43</v>
      </c>
      <c r="M3218">
        <v>5.2729399999999993</v>
      </c>
    </row>
    <row r="3219" spans="1:13" x14ac:dyDescent="0.25">
      <c r="A3219" t="s">
        <v>715</v>
      </c>
      <c r="B3219">
        <v>0</v>
      </c>
      <c r="C3219">
        <v>2040</v>
      </c>
      <c r="D3219" t="s">
        <v>148</v>
      </c>
      <c r="E3219" t="s">
        <v>158</v>
      </c>
      <c r="F3219" t="s">
        <v>535</v>
      </c>
      <c r="G3219" t="s">
        <v>28</v>
      </c>
      <c r="H3219" t="s">
        <v>21</v>
      </c>
      <c r="I3219" t="s">
        <v>19</v>
      </c>
      <c r="J3219" t="s">
        <v>22</v>
      </c>
      <c r="K3219" t="s">
        <v>42</v>
      </c>
      <c r="L3219" t="s">
        <v>43</v>
      </c>
      <c r="M3219">
        <v>2.1523199999999999E-2</v>
      </c>
    </row>
    <row r="3220" spans="1:13" x14ac:dyDescent="0.25">
      <c r="A3220" t="s">
        <v>715</v>
      </c>
      <c r="B3220">
        <v>0</v>
      </c>
      <c r="C3220">
        <v>2040</v>
      </c>
      <c r="D3220" t="s">
        <v>148</v>
      </c>
      <c r="E3220" t="s">
        <v>158</v>
      </c>
      <c r="F3220" t="s">
        <v>535</v>
      </c>
      <c r="G3220" t="s">
        <v>28</v>
      </c>
      <c r="H3220" t="s">
        <v>21</v>
      </c>
      <c r="I3220" t="s">
        <v>19</v>
      </c>
      <c r="J3220" t="s">
        <v>22</v>
      </c>
      <c r="K3220" t="s">
        <v>44</v>
      </c>
      <c r="L3220" t="s">
        <v>43</v>
      </c>
      <c r="M3220">
        <v>-2.1523199999999999E-2</v>
      </c>
    </row>
    <row r="3221" spans="1:13" x14ac:dyDescent="0.25">
      <c r="A3221" t="s">
        <v>715</v>
      </c>
      <c r="B3221">
        <v>0</v>
      </c>
      <c r="C3221">
        <v>2040</v>
      </c>
      <c r="D3221" t="s">
        <v>148</v>
      </c>
      <c r="E3221" t="s">
        <v>158</v>
      </c>
      <c r="F3221" t="s">
        <v>535</v>
      </c>
      <c r="G3221" t="s">
        <v>20</v>
      </c>
      <c r="H3221" t="s">
        <v>21</v>
      </c>
      <c r="I3221" t="s">
        <v>19</v>
      </c>
      <c r="J3221" t="s">
        <v>22</v>
      </c>
      <c r="K3221" t="s">
        <v>42</v>
      </c>
      <c r="L3221" t="s">
        <v>43</v>
      </c>
      <c r="M3221">
        <v>0.62961023999999999</v>
      </c>
    </row>
    <row r="3222" spans="1:13" x14ac:dyDescent="0.25">
      <c r="A3222" t="s">
        <v>715</v>
      </c>
      <c r="B3222">
        <v>0</v>
      </c>
      <c r="C3222">
        <v>2040</v>
      </c>
      <c r="D3222" t="s">
        <v>148</v>
      </c>
      <c r="E3222" t="s">
        <v>158</v>
      </c>
      <c r="F3222" t="s">
        <v>535</v>
      </c>
      <c r="G3222" t="s">
        <v>20</v>
      </c>
      <c r="H3222" t="s">
        <v>21</v>
      </c>
      <c r="I3222" t="s">
        <v>19</v>
      </c>
      <c r="J3222" t="s">
        <v>22</v>
      </c>
      <c r="K3222" t="s">
        <v>44</v>
      </c>
      <c r="L3222" t="s">
        <v>43</v>
      </c>
      <c r="M3222">
        <v>-0.62961023999999999</v>
      </c>
    </row>
    <row r="3223" spans="1:13" x14ac:dyDescent="0.25">
      <c r="A3223" t="s">
        <v>715</v>
      </c>
      <c r="B3223">
        <v>0</v>
      </c>
      <c r="C3223">
        <v>2040</v>
      </c>
      <c r="D3223" t="s">
        <v>148</v>
      </c>
      <c r="E3223" t="s">
        <v>158</v>
      </c>
      <c r="F3223" t="s">
        <v>535</v>
      </c>
      <c r="G3223" t="s">
        <v>29</v>
      </c>
      <c r="H3223" t="s">
        <v>21</v>
      </c>
      <c r="I3223" t="s">
        <v>19</v>
      </c>
      <c r="J3223" t="s">
        <v>22</v>
      </c>
      <c r="K3223" t="s">
        <v>42</v>
      </c>
      <c r="L3223" t="s">
        <v>43</v>
      </c>
      <c r="M3223">
        <v>0.10406656</v>
      </c>
    </row>
    <row r="3224" spans="1:13" x14ac:dyDescent="0.25">
      <c r="A3224" t="s">
        <v>715</v>
      </c>
      <c r="B3224">
        <v>0</v>
      </c>
      <c r="C3224">
        <v>2040</v>
      </c>
      <c r="D3224" t="s">
        <v>148</v>
      </c>
      <c r="E3224" t="s">
        <v>158</v>
      </c>
      <c r="F3224" t="s">
        <v>535</v>
      </c>
      <c r="G3224" t="s">
        <v>29</v>
      </c>
      <c r="H3224" t="s">
        <v>21</v>
      </c>
      <c r="I3224" t="s">
        <v>19</v>
      </c>
      <c r="J3224" t="s">
        <v>22</v>
      </c>
      <c r="K3224" t="s">
        <v>44</v>
      </c>
      <c r="L3224" t="s">
        <v>43</v>
      </c>
      <c r="M3224">
        <v>-0.10406656</v>
      </c>
    </row>
    <row r="3225" spans="1:13" x14ac:dyDescent="0.25">
      <c r="A3225" t="s">
        <v>715</v>
      </c>
      <c r="B3225">
        <v>0</v>
      </c>
      <c r="C3225">
        <v>2040</v>
      </c>
      <c r="D3225" t="s">
        <v>148</v>
      </c>
      <c r="E3225" t="s">
        <v>158</v>
      </c>
      <c r="F3225" t="s">
        <v>535</v>
      </c>
      <c r="G3225" t="s">
        <v>717</v>
      </c>
      <c r="H3225" t="s">
        <v>21</v>
      </c>
      <c r="I3225" t="s">
        <v>19</v>
      </c>
      <c r="J3225" t="s">
        <v>22</v>
      </c>
      <c r="K3225" t="s">
        <v>45</v>
      </c>
      <c r="L3225" t="s">
        <v>43</v>
      </c>
      <c r="M3225">
        <v>2.1341801685583599</v>
      </c>
    </row>
    <row r="3226" spans="1:13" x14ac:dyDescent="0.25">
      <c r="A3226" t="s">
        <v>715</v>
      </c>
      <c r="B3226">
        <v>0</v>
      </c>
      <c r="C3226">
        <v>2040</v>
      </c>
      <c r="D3226" t="s">
        <v>148</v>
      </c>
      <c r="E3226" t="s">
        <v>158</v>
      </c>
      <c r="F3226" t="s">
        <v>535</v>
      </c>
      <c r="G3226" t="s">
        <v>674</v>
      </c>
      <c r="H3226" t="s">
        <v>21</v>
      </c>
      <c r="I3226" t="s">
        <v>19</v>
      </c>
      <c r="J3226" t="s">
        <v>22</v>
      </c>
      <c r="K3226" t="s">
        <v>45</v>
      </c>
      <c r="L3226" t="s">
        <v>43</v>
      </c>
      <c r="M3226">
        <v>3.4592777753668744</v>
      </c>
    </row>
    <row r="3227" spans="1:13" x14ac:dyDescent="0.25">
      <c r="A3227" t="s">
        <v>715</v>
      </c>
      <c r="B3227">
        <v>0</v>
      </c>
      <c r="C3227">
        <v>2040</v>
      </c>
      <c r="D3227" t="s">
        <v>148</v>
      </c>
      <c r="E3227" t="s">
        <v>343</v>
      </c>
      <c r="F3227" t="s">
        <v>151</v>
      </c>
      <c r="G3227" t="s">
        <v>37</v>
      </c>
      <c r="H3227" t="s">
        <v>36</v>
      </c>
      <c r="I3227" t="s">
        <v>13</v>
      </c>
      <c r="J3227" t="s">
        <v>38</v>
      </c>
      <c r="K3227" t="s">
        <v>42</v>
      </c>
      <c r="L3227" t="s">
        <v>43</v>
      </c>
      <c r="M3227">
        <v>7.2337269360633893E-2</v>
      </c>
    </row>
    <row r="3228" spans="1:13" x14ac:dyDescent="0.25">
      <c r="A3228" t="s">
        <v>715</v>
      </c>
      <c r="B3228">
        <v>0</v>
      </c>
      <c r="C3228">
        <v>2040</v>
      </c>
      <c r="D3228" t="s">
        <v>148</v>
      </c>
      <c r="E3228" t="s">
        <v>343</v>
      </c>
      <c r="F3228" t="s">
        <v>151</v>
      </c>
      <c r="G3228" t="s">
        <v>37</v>
      </c>
      <c r="H3228" t="s">
        <v>36</v>
      </c>
      <c r="I3228" t="s">
        <v>13</v>
      </c>
      <c r="J3228" t="s">
        <v>38</v>
      </c>
      <c r="K3228" t="s">
        <v>44</v>
      </c>
      <c r="L3228" t="s">
        <v>43</v>
      </c>
      <c r="M3228">
        <v>-7.2337269360633893E-2</v>
      </c>
    </row>
    <row r="3229" spans="1:13" x14ac:dyDescent="0.25">
      <c r="A3229" t="s">
        <v>715</v>
      </c>
      <c r="B3229">
        <v>0</v>
      </c>
      <c r="C3229">
        <v>2040</v>
      </c>
      <c r="D3229" t="s">
        <v>148</v>
      </c>
      <c r="E3229" t="s">
        <v>343</v>
      </c>
      <c r="F3229" t="s">
        <v>153</v>
      </c>
      <c r="G3229" t="s">
        <v>37</v>
      </c>
      <c r="H3229" t="s">
        <v>36</v>
      </c>
      <c r="I3229" t="s">
        <v>13</v>
      </c>
      <c r="J3229" t="s">
        <v>38</v>
      </c>
      <c r="K3229" t="s">
        <v>42</v>
      </c>
      <c r="L3229" t="s">
        <v>43</v>
      </c>
      <c r="M3229">
        <v>7.0317594929981006E-2</v>
      </c>
    </row>
    <row r="3230" spans="1:13" x14ac:dyDescent="0.25">
      <c r="A3230" t="s">
        <v>715</v>
      </c>
      <c r="B3230">
        <v>0</v>
      </c>
      <c r="C3230">
        <v>2040</v>
      </c>
      <c r="D3230" t="s">
        <v>148</v>
      </c>
      <c r="E3230" t="s">
        <v>343</v>
      </c>
      <c r="F3230" t="s">
        <v>153</v>
      </c>
      <c r="G3230" t="s">
        <v>37</v>
      </c>
      <c r="H3230" t="s">
        <v>36</v>
      </c>
      <c r="I3230" t="s">
        <v>13</v>
      </c>
      <c r="J3230" t="s">
        <v>38</v>
      </c>
      <c r="K3230" t="s">
        <v>44</v>
      </c>
      <c r="L3230" t="s">
        <v>43</v>
      </c>
      <c r="M3230">
        <v>-7.0317594929981006E-2</v>
      </c>
    </row>
    <row r="3231" spans="1:13" x14ac:dyDescent="0.25">
      <c r="A3231" t="s">
        <v>715</v>
      </c>
      <c r="B3231">
        <v>0</v>
      </c>
      <c r="C3231">
        <v>2040</v>
      </c>
      <c r="D3231" t="s">
        <v>148</v>
      </c>
      <c r="E3231" t="s">
        <v>343</v>
      </c>
      <c r="F3231" t="s">
        <v>160</v>
      </c>
      <c r="G3231" t="s">
        <v>11</v>
      </c>
      <c r="H3231" t="s">
        <v>12</v>
      </c>
      <c r="I3231" t="s">
        <v>13</v>
      </c>
      <c r="J3231" t="s">
        <v>14</v>
      </c>
      <c r="K3231" t="s">
        <v>45</v>
      </c>
      <c r="L3231" t="s">
        <v>43</v>
      </c>
      <c r="M3231">
        <v>4.7404097819162438E-2</v>
      </c>
    </row>
    <row r="3232" spans="1:13" x14ac:dyDescent="0.25">
      <c r="A3232" t="s">
        <v>715</v>
      </c>
      <c r="B3232">
        <v>0</v>
      </c>
      <c r="C3232">
        <v>2040</v>
      </c>
      <c r="D3232" t="s">
        <v>148</v>
      </c>
      <c r="E3232" t="s">
        <v>343</v>
      </c>
      <c r="F3232" t="s">
        <v>160</v>
      </c>
      <c r="G3232" t="s">
        <v>37</v>
      </c>
      <c r="H3232" t="s">
        <v>36</v>
      </c>
      <c r="I3232" t="s">
        <v>13</v>
      </c>
      <c r="J3232" t="s">
        <v>38</v>
      </c>
      <c r="K3232" t="s">
        <v>42</v>
      </c>
      <c r="L3232" t="s">
        <v>43</v>
      </c>
      <c r="M3232">
        <v>3.1437258850049776E-2</v>
      </c>
    </row>
    <row r="3233" spans="1:13" x14ac:dyDescent="0.25">
      <c r="A3233" t="s">
        <v>715</v>
      </c>
      <c r="B3233">
        <v>0</v>
      </c>
      <c r="C3233">
        <v>2040</v>
      </c>
      <c r="D3233" t="s">
        <v>148</v>
      </c>
      <c r="E3233" t="s">
        <v>343</v>
      </c>
      <c r="F3233" t="s">
        <v>160</v>
      </c>
      <c r="G3233" t="s">
        <v>37</v>
      </c>
      <c r="H3233" t="s">
        <v>36</v>
      </c>
      <c r="I3233" t="s">
        <v>13</v>
      </c>
      <c r="J3233" t="s">
        <v>38</v>
      </c>
      <c r="K3233" t="s">
        <v>44</v>
      </c>
      <c r="L3233" t="s">
        <v>43</v>
      </c>
      <c r="M3233">
        <v>-3.1437258850049776E-2</v>
      </c>
    </row>
    <row r="3234" spans="1:13" x14ac:dyDescent="0.25">
      <c r="A3234" t="s">
        <v>715</v>
      </c>
      <c r="B3234">
        <v>0</v>
      </c>
      <c r="C3234">
        <v>2040</v>
      </c>
      <c r="D3234" t="s">
        <v>148</v>
      </c>
      <c r="E3234" t="s">
        <v>343</v>
      </c>
      <c r="F3234" t="s">
        <v>607</v>
      </c>
      <c r="G3234" t="s">
        <v>152</v>
      </c>
      <c r="H3234" t="s">
        <v>18</v>
      </c>
      <c r="I3234" t="s">
        <v>19</v>
      </c>
      <c r="J3234" t="s">
        <v>31</v>
      </c>
      <c r="K3234" t="s">
        <v>42</v>
      </c>
      <c r="L3234" t="s">
        <v>43</v>
      </c>
      <c r="M3234">
        <v>23.491790000000002</v>
      </c>
    </row>
    <row r="3235" spans="1:13" x14ac:dyDescent="0.25">
      <c r="A3235" t="s">
        <v>715</v>
      </c>
      <c r="B3235">
        <v>0</v>
      </c>
      <c r="C3235">
        <v>2040</v>
      </c>
      <c r="D3235" t="s">
        <v>148</v>
      </c>
      <c r="E3235" t="s">
        <v>343</v>
      </c>
      <c r="F3235" t="s">
        <v>536</v>
      </c>
      <c r="G3235" t="s">
        <v>20</v>
      </c>
      <c r="H3235" t="s">
        <v>21</v>
      </c>
      <c r="I3235" t="s">
        <v>19</v>
      </c>
      <c r="J3235" t="s">
        <v>22</v>
      </c>
      <c r="K3235" t="s">
        <v>42</v>
      </c>
      <c r="L3235" t="s">
        <v>43</v>
      </c>
      <c r="M3235">
        <v>1.36435</v>
      </c>
    </row>
    <row r="3236" spans="1:13" x14ac:dyDescent="0.25">
      <c r="A3236" t="s">
        <v>715</v>
      </c>
      <c r="B3236">
        <v>0</v>
      </c>
      <c r="C3236">
        <v>2040</v>
      </c>
      <c r="D3236" t="s">
        <v>148</v>
      </c>
      <c r="E3236" t="s">
        <v>343</v>
      </c>
      <c r="F3236" t="s">
        <v>536</v>
      </c>
      <c r="G3236" t="s">
        <v>20</v>
      </c>
      <c r="H3236" t="s">
        <v>21</v>
      </c>
      <c r="I3236" t="s">
        <v>19</v>
      </c>
      <c r="J3236" t="s">
        <v>22</v>
      </c>
      <c r="K3236" t="s">
        <v>44</v>
      </c>
      <c r="L3236" t="s">
        <v>43</v>
      </c>
      <c r="M3236">
        <v>-1.36435</v>
      </c>
    </row>
    <row r="3237" spans="1:13" x14ac:dyDescent="0.25">
      <c r="A3237" t="s">
        <v>715</v>
      </c>
      <c r="B3237">
        <v>0</v>
      </c>
      <c r="C3237">
        <v>2040</v>
      </c>
      <c r="D3237" t="s">
        <v>148</v>
      </c>
      <c r="E3237" t="s">
        <v>343</v>
      </c>
      <c r="F3237" t="s">
        <v>536</v>
      </c>
      <c r="G3237" t="s">
        <v>674</v>
      </c>
      <c r="H3237" t="s">
        <v>21</v>
      </c>
      <c r="I3237" t="s">
        <v>19</v>
      </c>
      <c r="J3237" t="s">
        <v>22</v>
      </c>
      <c r="K3237" t="s">
        <v>45</v>
      </c>
      <c r="L3237" t="s">
        <v>43</v>
      </c>
      <c r="M3237">
        <v>6.5420560747663554</v>
      </c>
    </row>
    <row r="3238" spans="1:13" x14ac:dyDescent="0.25">
      <c r="A3238" t="s">
        <v>715</v>
      </c>
      <c r="B3238">
        <v>0</v>
      </c>
      <c r="C3238">
        <v>2040</v>
      </c>
      <c r="D3238" t="s">
        <v>161</v>
      </c>
      <c r="E3238" t="s">
        <v>162</v>
      </c>
      <c r="F3238" t="s">
        <v>163</v>
      </c>
      <c r="G3238" t="s">
        <v>164</v>
      </c>
      <c r="H3238" t="s">
        <v>165</v>
      </c>
      <c r="I3238" t="s">
        <v>19</v>
      </c>
      <c r="J3238" t="s">
        <v>26</v>
      </c>
      <c r="K3238" t="s">
        <v>42</v>
      </c>
      <c r="L3238" t="s">
        <v>43</v>
      </c>
      <c r="M3238">
        <v>1.4E-2</v>
      </c>
    </row>
    <row r="3239" spans="1:13" x14ac:dyDescent="0.25">
      <c r="A3239" t="s">
        <v>715</v>
      </c>
      <c r="B3239">
        <v>0</v>
      </c>
      <c r="C3239">
        <v>2040</v>
      </c>
      <c r="D3239" t="s">
        <v>161</v>
      </c>
      <c r="E3239" t="s">
        <v>162</v>
      </c>
      <c r="F3239" t="s">
        <v>163</v>
      </c>
      <c r="G3239" t="s">
        <v>164</v>
      </c>
      <c r="H3239" t="s">
        <v>165</v>
      </c>
      <c r="I3239" t="s">
        <v>19</v>
      </c>
      <c r="J3239" t="s">
        <v>26</v>
      </c>
      <c r="K3239" t="s">
        <v>44</v>
      </c>
      <c r="L3239" t="s">
        <v>43</v>
      </c>
      <c r="M3239">
        <v>-1.4E-2</v>
      </c>
    </row>
    <row r="3240" spans="1:13" x14ac:dyDescent="0.25">
      <c r="A3240" t="s">
        <v>715</v>
      </c>
      <c r="B3240">
        <v>0</v>
      </c>
      <c r="C3240">
        <v>2040</v>
      </c>
      <c r="D3240" t="s">
        <v>161</v>
      </c>
      <c r="E3240" t="s">
        <v>162</v>
      </c>
      <c r="F3240" t="s">
        <v>163</v>
      </c>
      <c r="G3240" t="s">
        <v>166</v>
      </c>
      <c r="H3240" t="s">
        <v>35</v>
      </c>
      <c r="I3240" t="s">
        <v>167</v>
      </c>
      <c r="J3240" t="s">
        <v>168</v>
      </c>
      <c r="K3240" t="s">
        <v>42</v>
      </c>
      <c r="L3240" t="s">
        <v>43</v>
      </c>
      <c r="M3240">
        <v>0.79333333333333322</v>
      </c>
    </row>
    <row r="3241" spans="1:13" x14ac:dyDescent="0.25">
      <c r="A3241" t="s">
        <v>715</v>
      </c>
      <c r="B3241">
        <v>0</v>
      </c>
      <c r="C3241">
        <v>2040</v>
      </c>
      <c r="D3241" t="s">
        <v>161</v>
      </c>
      <c r="E3241" t="s">
        <v>162</v>
      </c>
      <c r="F3241" t="s">
        <v>163</v>
      </c>
      <c r="G3241" t="s">
        <v>166</v>
      </c>
      <c r="H3241" t="s">
        <v>35</v>
      </c>
      <c r="I3241" t="s">
        <v>167</v>
      </c>
      <c r="J3241" t="s">
        <v>168</v>
      </c>
      <c r="K3241" t="s">
        <v>44</v>
      </c>
      <c r="L3241" t="s">
        <v>43</v>
      </c>
      <c r="M3241">
        <v>-0.79333333333333322</v>
      </c>
    </row>
    <row r="3242" spans="1:13" x14ac:dyDescent="0.25">
      <c r="A3242" t="s">
        <v>715</v>
      </c>
      <c r="B3242">
        <v>0</v>
      </c>
      <c r="C3242">
        <v>2040</v>
      </c>
      <c r="D3242" t="s">
        <v>161</v>
      </c>
      <c r="E3242" t="s">
        <v>162</v>
      </c>
      <c r="F3242" t="s">
        <v>163</v>
      </c>
      <c r="G3242" t="s">
        <v>166</v>
      </c>
      <c r="H3242" t="s">
        <v>35</v>
      </c>
      <c r="I3242" t="s">
        <v>19</v>
      </c>
      <c r="J3242" t="s">
        <v>168</v>
      </c>
      <c r="K3242" t="s">
        <v>42</v>
      </c>
      <c r="L3242" t="s">
        <v>43</v>
      </c>
      <c r="M3242">
        <v>0.71399999999999997</v>
      </c>
    </row>
    <row r="3243" spans="1:13" x14ac:dyDescent="0.25">
      <c r="A3243" t="s">
        <v>715</v>
      </c>
      <c r="B3243">
        <v>0</v>
      </c>
      <c r="C3243">
        <v>2040</v>
      </c>
      <c r="D3243" t="s">
        <v>161</v>
      </c>
      <c r="E3243" t="s">
        <v>162</v>
      </c>
      <c r="F3243" t="s">
        <v>163</v>
      </c>
      <c r="G3243" t="s">
        <v>166</v>
      </c>
      <c r="H3243" t="s">
        <v>35</v>
      </c>
      <c r="I3243" t="s">
        <v>19</v>
      </c>
      <c r="J3243" t="s">
        <v>168</v>
      </c>
      <c r="K3243" t="s">
        <v>44</v>
      </c>
      <c r="L3243" t="s">
        <v>43</v>
      </c>
      <c r="M3243">
        <v>-0.71399999999999997</v>
      </c>
    </row>
    <row r="3244" spans="1:13" x14ac:dyDescent="0.25">
      <c r="A3244" t="s">
        <v>715</v>
      </c>
      <c r="B3244">
        <v>0</v>
      </c>
      <c r="C3244">
        <v>2040</v>
      </c>
      <c r="D3244" t="s">
        <v>161</v>
      </c>
      <c r="E3244" t="s">
        <v>162</v>
      </c>
      <c r="F3244" t="s">
        <v>163</v>
      </c>
      <c r="G3244" t="s">
        <v>169</v>
      </c>
      <c r="H3244" t="s">
        <v>35</v>
      </c>
      <c r="I3244" t="s">
        <v>167</v>
      </c>
      <c r="J3244" t="s">
        <v>168</v>
      </c>
      <c r="K3244" t="s">
        <v>42</v>
      </c>
      <c r="L3244" t="s">
        <v>43</v>
      </c>
      <c r="M3244">
        <v>0.82777777777777772</v>
      </c>
    </row>
    <row r="3245" spans="1:13" x14ac:dyDescent="0.25">
      <c r="A3245" t="s">
        <v>715</v>
      </c>
      <c r="B3245">
        <v>0</v>
      </c>
      <c r="C3245">
        <v>2040</v>
      </c>
      <c r="D3245" t="s">
        <v>161</v>
      </c>
      <c r="E3245" t="s">
        <v>162</v>
      </c>
      <c r="F3245" t="s">
        <v>163</v>
      </c>
      <c r="G3245" t="s">
        <v>169</v>
      </c>
      <c r="H3245" t="s">
        <v>35</v>
      </c>
      <c r="I3245" t="s">
        <v>167</v>
      </c>
      <c r="J3245" t="s">
        <v>168</v>
      </c>
      <c r="K3245" t="s">
        <v>44</v>
      </c>
      <c r="L3245" t="s">
        <v>43</v>
      </c>
      <c r="M3245">
        <v>-0.82777777777777772</v>
      </c>
    </row>
    <row r="3246" spans="1:13" x14ac:dyDescent="0.25">
      <c r="A3246" t="s">
        <v>715</v>
      </c>
      <c r="B3246">
        <v>0</v>
      </c>
      <c r="C3246">
        <v>2040</v>
      </c>
      <c r="D3246" t="s">
        <v>161</v>
      </c>
      <c r="E3246" t="s">
        <v>162</v>
      </c>
      <c r="F3246" t="s">
        <v>163</v>
      </c>
      <c r="G3246" t="s">
        <v>169</v>
      </c>
      <c r="H3246" t="s">
        <v>35</v>
      </c>
      <c r="I3246" t="s">
        <v>19</v>
      </c>
      <c r="J3246" t="s">
        <v>168</v>
      </c>
      <c r="K3246" t="s">
        <v>42</v>
      </c>
      <c r="L3246" t="s">
        <v>43</v>
      </c>
      <c r="M3246">
        <v>0.745</v>
      </c>
    </row>
    <row r="3247" spans="1:13" x14ac:dyDescent="0.25">
      <c r="A3247" t="s">
        <v>715</v>
      </c>
      <c r="B3247">
        <v>0</v>
      </c>
      <c r="C3247">
        <v>2040</v>
      </c>
      <c r="D3247" t="s">
        <v>161</v>
      </c>
      <c r="E3247" t="s">
        <v>162</v>
      </c>
      <c r="F3247" t="s">
        <v>163</v>
      </c>
      <c r="G3247" t="s">
        <v>169</v>
      </c>
      <c r="H3247" t="s">
        <v>35</v>
      </c>
      <c r="I3247" t="s">
        <v>19</v>
      </c>
      <c r="J3247" t="s">
        <v>168</v>
      </c>
      <c r="K3247" t="s">
        <v>44</v>
      </c>
      <c r="L3247" t="s">
        <v>43</v>
      </c>
      <c r="M3247">
        <v>-0.745</v>
      </c>
    </row>
    <row r="3248" spans="1:13" x14ac:dyDescent="0.25">
      <c r="A3248" t="s">
        <v>715</v>
      </c>
      <c r="B3248">
        <v>0</v>
      </c>
      <c r="C3248">
        <v>2040</v>
      </c>
      <c r="D3248" t="s">
        <v>161</v>
      </c>
      <c r="E3248" t="s">
        <v>162</v>
      </c>
      <c r="F3248" t="s">
        <v>163</v>
      </c>
      <c r="G3248" t="s">
        <v>170</v>
      </c>
      <c r="H3248" t="s">
        <v>35</v>
      </c>
      <c r="I3248" t="s">
        <v>167</v>
      </c>
      <c r="J3248" t="s">
        <v>168</v>
      </c>
      <c r="K3248" t="s">
        <v>42</v>
      </c>
      <c r="L3248" t="s">
        <v>43</v>
      </c>
      <c r="M3248">
        <v>0.42777777777777776</v>
      </c>
    </row>
    <row r="3249" spans="1:13" x14ac:dyDescent="0.25">
      <c r="A3249" t="s">
        <v>715</v>
      </c>
      <c r="B3249">
        <v>0</v>
      </c>
      <c r="C3249">
        <v>2040</v>
      </c>
      <c r="D3249" t="s">
        <v>161</v>
      </c>
      <c r="E3249" t="s">
        <v>162</v>
      </c>
      <c r="F3249" t="s">
        <v>163</v>
      </c>
      <c r="G3249" t="s">
        <v>170</v>
      </c>
      <c r="H3249" t="s">
        <v>35</v>
      </c>
      <c r="I3249" t="s">
        <v>167</v>
      </c>
      <c r="J3249" t="s">
        <v>168</v>
      </c>
      <c r="K3249" t="s">
        <v>44</v>
      </c>
      <c r="L3249" t="s">
        <v>43</v>
      </c>
      <c r="M3249">
        <v>-0.42777777777777776</v>
      </c>
    </row>
    <row r="3250" spans="1:13" x14ac:dyDescent="0.25">
      <c r="A3250" t="s">
        <v>715</v>
      </c>
      <c r="B3250">
        <v>0</v>
      </c>
      <c r="C3250">
        <v>2040</v>
      </c>
      <c r="D3250" t="s">
        <v>161</v>
      </c>
      <c r="E3250" t="s">
        <v>162</v>
      </c>
      <c r="F3250" t="s">
        <v>163</v>
      </c>
      <c r="G3250" t="s">
        <v>170</v>
      </c>
      <c r="H3250" t="s">
        <v>35</v>
      </c>
      <c r="I3250" t="s">
        <v>19</v>
      </c>
      <c r="J3250" t="s">
        <v>168</v>
      </c>
      <c r="K3250" t="s">
        <v>42</v>
      </c>
      <c r="L3250" t="s">
        <v>43</v>
      </c>
      <c r="M3250">
        <v>0.38500000000000001</v>
      </c>
    </row>
    <row r="3251" spans="1:13" x14ac:dyDescent="0.25">
      <c r="A3251" t="s">
        <v>715</v>
      </c>
      <c r="B3251">
        <v>0</v>
      </c>
      <c r="C3251">
        <v>2040</v>
      </c>
      <c r="D3251" t="s">
        <v>161</v>
      </c>
      <c r="E3251" t="s">
        <v>162</v>
      </c>
      <c r="F3251" t="s">
        <v>163</v>
      </c>
      <c r="G3251" t="s">
        <v>170</v>
      </c>
      <c r="H3251" t="s">
        <v>35</v>
      </c>
      <c r="I3251" t="s">
        <v>19</v>
      </c>
      <c r="J3251" t="s">
        <v>168</v>
      </c>
      <c r="K3251" t="s">
        <v>44</v>
      </c>
      <c r="L3251" t="s">
        <v>43</v>
      </c>
      <c r="M3251">
        <v>-0.38500000000000001</v>
      </c>
    </row>
    <row r="3252" spans="1:13" x14ac:dyDescent="0.25">
      <c r="A3252" t="s">
        <v>715</v>
      </c>
      <c r="B3252">
        <v>0</v>
      </c>
      <c r="C3252">
        <v>2040</v>
      </c>
      <c r="D3252" t="s">
        <v>161</v>
      </c>
      <c r="E3252" t="s">
        <v>162</v>
      </c>
      <c r="F3252" t="s">
        <v>163</v>
      </c>
      <c r="G3252" t="s">
        <v>171</v>
      </c>
      <c r="H3252" t="s">
        <v>36</v>
      </c>
      <c r="I3252" t="s">
        <v>167</v>
      </c>
      <c r="J3252" t="s">
        <v>168</v>
      </c>
      <c r="K3252" t="s">
        <v>42</v>
      </c>
      <c r="L3252" t="s">
        <v>43</v>
      </c>
      <c r="M3252">
        <v>0.45057471264367815</v>
      </c>
    </row>
    <row r="3253" spans="1:13" x14ac:dyDescent="0.25">
      <c r="A3253" t="s">
        <v>715</v>
      </c>
      <c r="B3253">
        <v>0</v>
      </c>
      <c r="C3253">
        <v>2040</v>
      </c>
      <c r="D3253" t="s">
        <v>161</v>
      </c>
      <c r="E3253" t="s">
        <v>162</v>
      </c>
      <c r="F3253" t="s">
        <v>163</v>
      </c>
      <c r="G3253" t="s">
        <v>171</v>
      </c>
      <c r="H3253" t="s">
        <v>36</v>
      </c>
      <c r="I3253" t="s">
        <v>167</v>
      </c>
      <c r="J3253" t="s">
        <v>168</v>
      </c>
      <c r="K3253" t="s">
        <v>44</v>
      </c>
      <c r="L3253" t="s">
        <v>43</v>
      </c>
      <c r="M3253">
        <v>-0.45057471264367815</v>
      </c>
    </row>
    <row r="3254" spans="1:13" x14ac:dyDescent="0.25">
      <c r="A3254" t="s">
        <v>715</v>
      </c>
      <c r="B3254">
        <v>0</v>
      </c>
      <c r="C3254">
        <v>2040</v>
      </c>
      <c r="D3254" t="s">
        <v>161</v>
      </c>
      <c r="E3254" t="s">
        <v>162</v>
      </c>
      <c r="F3254" t="s">
        <v>163</v>
      </c>
      <c r="G3254" t="s">
        <v>171</v>
      </c>
      <c r="H3254" t="s">
        <v>36</v>
      </c>
      <c r="I3254" t="s">
        <v>19</v>
      </c>
      <c r="J3254" t="s">
        <v>168</v>
      </c>
      <c r="K3254" t="s">
        <v>42</v>
      </c>
      <c r="L3254" t="s">
        <v>43</v>
      </c>
      <c r="M3254">
        <v>0.39200000000000002</v>
      </c>
    </row>
    <row r="3255" spans="1:13" x14ac:dyDescent="0.25">
      <c r="A3255" t="s">
        <v>715</v>
      </c>
      <c r="B3255">
        <v>0</v>
      </c>
      <c r="C3255">
        <v>2040</v>
      </c>
      <c r="D3255" t="s">
        <v>161</v>
      </c>
      <c r="E3255" t="s">
        <v>162</v>
      </c>
      <c r="F3255" t="s">
        <v>163</v>
      </c>
      <c r="G3255" t="s">
        <v>171</v>
      </c>
      <c r="H3255" t="s">
        <v>36</v>
      </c>
      <c r="I3255" t="s">
        <v>19</v>
      </c>
      <c r="J3255" t="s">
        <v>168</v>
      </c>
      <c r="K3255" t="s">
        <v>44</v>
      </c>
      <c r="L3255" t="s">
        <v>43</v>
      </c>
      <c r="M3255">
        <v>-0.39200000000000002</v>
      </c>
    </row>
    <row r="3256" spans="1:13" x14ac:dyDescent="0.25">
      <c r="A3256" t="s">
        <v>715</v>
      </c>
      <c r="B3256">
        <v>0</v>
      </c>
      <c r="C3256">
        <v>2040</v>
      </c>
      <c r="D3256" t="s">
        <v>161</v>
      </c>
      <c r="E3256" t="s">
        <v>162</v>
      </c>
      <c r="F3256" t="s">
        <v>163</v>
      </c>
      <c r="G3256" t="s">
        <v>11</v>
      </c>
      <c r="H3256" t="s">
        <v>12</v>
      </c>
      <c r="I3256" t="s">
        <v>13</v>
      </c>
      <c r="J3256" t="s">
        <v>14</v>
      </c>
      <c r="K3256" t="s">
        <v>42</v>
      </c>
      <c r="L3256" t="s">
        <v>43</v>
      </c>
      <c r="M3256">
        <v>4.7449999999999966</v>
      </c>
    </row>
    <row r="3257" spans="1:13" x14ac:dyDescent="0.25">
      <c r="A3257" t="s">
        <v>715</v>
      </c>
      <c r="B3257">
        <v>0</v>
      </c>
      <c r="C3257">
        <v>2040</v>
      </c>
      <c r="D3257" t="s">
        <v>161</v>
      </c>
      <c r="E3257" t="s">
        <v>162</v>
      </c>
      <c r="F3257" t="s">
        <v>163</v>
      </c>
      <c r="G3257" t="s">
        <v>11</v>
      </c>
      <c r="H3257" t="s">
        <v>12</v>
      </c>
      <c r="I3257" t="s">
        <v>13</v>
      </c>
      <c r="J3257" t="s">
        <v>14</v>
      </c>
      <c r="K3257" t="s">
        <v>45</v>
      </c>
      <c r="L3257" t="s">
        <v>43</v>
      </c>
      <c r="M3257">
        <v>4.7739185920503144E-3</v>
      </c>
    </row>
    <row r="3258" spans="1:13" x14ac:dyDescent="0.25">
      <c r="A3258" t="s">
        <v>715</v>
      </c>
      <c r="B3258">
        <v>0</v>
      </c>
      <c r="C3258">
        <v>2040</v>
      </c>
      <c r="D3258" t="s">
        <v>161</v>
      </c>
      <c r="E3258" t="s">
        <v>162</v>
      </c>
      <c r="F3258" t="s">
        <v>163</v>
      </c>
      <c r="G3258" t="s">
        <v>11</v>
      </c>
      <c r="H3258" t="s">
        <v>12</v>
      </c>
      <c r="I3258" t="s">
        <v>13</v>
      </c>
      <c r="J3258" t="s">
        <v>14</v>
      </c>
      <c r="K3258" t="s">
        <v>44</v>
      </c>
      <c r="L3258" t="s">
        <v>43</v>
      </c>
      <c r="M3258">
        <v>-1.1859999999999982</v>
      </c>
    </row>
    <row r="3259" spans="1:13" x14ac:dyDescent="0.25">
      <c r="A3259" t="s">
        <v>715</v>
      </c>
      <c r="B3259">
        <v>0</v>
      </c>
      <c r="C3259">
        <v>2040</v>
      </c>
      <c r="D3259" t="s">
        <v>161</v>
      </c>
      <c r="E3259" t="s">
        <v>162</v>
      </c>
      <c r="F3259" t="s">
        <v>163</v>
      </c>
      <c r="G3259" t="s">
        <v>677</v>
      </c>
      <c r="H3259" t="s">
        <v>13</v>
      </c>
      <c r="I3259" t="s">
        <v>13</v>
      </c>
      <c r="J3259" t="s">
        <v>17</v>
      </c>
      <c r="K3259" t="s">
        <v>45</v>
      </c>
      <c r="L3259" t="s">
        <v>43</v>
      </c>
      <c r="M3259">
        <v>9.1796749814877447</v>
      </c>
    </row>
    <row r="3260" spans="1:13" x14ac:dyDescent="0.25">
      <c r="A3260" t="s">
        <v>715</v>
      </c>
      <c r="B3260">
        <v>0</v>
      </c>
      <c r="C3260">
        <v>2040</v>
      </c>
      <c r="D3260" t="s">
        <v>161</v>
      </c>
      <c r="E3260" t="s">
        <v>162</v>
      </c>
      <c r="F3260" t="s">
        <v>163</v>
      </c>
      <c r="G3260" t="s">
        <v>37</v>
      </c>
      <c r="H3260" t="s">
        <v>36</v>
      </c>
      <c r="I3260" t="s">
        <v>13</v>
      </c>
      <c r="J3260" t="s">
        <v>38</v>
      </c>
      <c r="K3260" t="s">
        <v>42</v>
      </c>
      <c r="L3260" t="s">
        <v>43</v>
      </c>
      <c r="M3260">
        <v>0.15769997558254309</v>
      </c>
    </row>
    <row r="3261" spans="1:13" x14ac:dyDescent="0.25">
      <c r="A3261" t="s">
        <v>715</v>
      </c>
      <c r="B3261">
        <v>0</v>
      </c>
      <c r="C3261">
        <v>2040</v>
      </c>
      <c r="D3261" t="s">
        <v>161</v>
      </c>
      <c r="E3261" t="s">
        <v>162</v>
      </c>
      <c r="F3261" t="s">
        <v>163</v>
      </c>
      <c r="G3261" t="s">
        <v>37</v>
      </c>
      <c r="H3261" t="s">
        <v>36</v>
      </c>
      <c r="I3261" t="s">
        <v>13</v>
      </c>
      <c r="J3261" t="s">
        <v>38</v>
      </c>
      <c r="K3261" t="s">
        <v>44</v>
      </c>
      <c r="L3261" t="s">
        <v>43</v>
      </c>
      <c r="M3261">
        <v>-0.15769997558254309</v>
      </c>
    </row>
    <row r="3262" spans="1:13" x14ac:dyDescent="0.25">
      <c r="A3262" t="s">
        <v>715</v>
      </c>
      <c r="B3262">
        <v>0</v>
      </c>
      <c r="C3262">
        <v>2040</v>
      </c>
      <c r="D3262" t="s">
        <v>161</v>
      </c>
      <c r="E3262" t="s">
        <v>162</v>
      </c>
      <c r="F3262" t="s">
        <v>173</v>
      </c>
      <c r="G3262" t="s">
        <v>174</v>
      </c>
      <c r="H3262" t="s">
        <v>165</v>
      </c>
      <c r="I3262" t="s">
        <v>19</v>
      </c>
      <c r="J3262" t="s">
        <v>26</v>
      </c>
      <c r="K3262" t="s">
        <v>42</v>
      </c>
      <c r="L3262" t="s">
        <v>43</v>
      </c>
      <c r="M3262">
        <v>4.5000000000000004E-4</v>
      </c>
    </row>
    <row r="3263" spans="1:13" x14ac:dyDescent="0.25">
      <c r="A3263" t="s">
        <v>715</v>
      </c>
      <c r="B3263">
        <v>0</v>
      </c>
      <c r="C3263">
        <v>2040</v>
      </c>
      <c r="D3263" t="s">
        <v>161</v>
      </c>
      <c r="E3263" t="s">
        <v>162</v>
      </c>
      <c r="F3263" t="s">
        <v>173</v>
      </c>
      <c r="G3263" t="s">
        <v>174</v>
      </c>
      <c r="H3263" t="s">
        <v>165</v>
      </c>
      <c r="I3263" t="s">
        <v>19</v>
      </c>
      <c r="J3263" t="s">
        <v>26</v>
      </c>
      <c r="K3263" t="s">
        <v>44</v>
      </c>
      <c r="L3263" t="s">
        <v>43</v>
      </c>
      <c r="M3263">
        <v>-4.5000000000000004E-4</v>
      </c>
    </row>
    <row r="3264" spans="1:13" x14ac:dyDescent="0.25">
      <c r="A3264" t="s">
        <v>715</v>
      </c>
      <c r="B3264">
        <v>0</v>
      </c>
      <c r="C3264">
        <v>2040</v>
      </c>
      <c r="D3264" t="s">
        <v>161</v>
      </c>
      <c r="E3264" t="s">
        <v>162</v>
      </c>
      <c r="F3264" t="s">
        <v>173</v>
      </c>
      <c r="G3264" t="s">
        <v>175</v>
      </c>
      <c r="H3264" t="s">
        <v>165</v>
      </c>
      <c r="I3264" t="s">
        <v>19</v>
      </c>
      <c r="J3264" t="s">
        <v>26</v>
      </c>
      <c r="K3264" t="s">
        <v>42</v>
      </c>
      <c r="L3264" t="s">
        <v>43</v>
      </c>
      <c r="M3264">
        <v>1.9000000000000001E-4</v>
      </c>
    </row>
    <row r="3265" spans="1:13" x14ac:dyDescent="0.25">
      <c r="A3265" t="s">
        <v>715</v>
      </c>
      <c r="B3265">
        <v>0</v>
      </c>
      <c r="C3265">
        <v>2040</v>
      </c>
      <c r="D3265" t="s">
        <v>161</v>
      </c>
      <c r="E3265" t="s">
        <v>162</v>
      </c>
      <c r="F3265" t="s">
        <v>173</v>
      </c>
      <c r="G3265" t="s">
        <v>175</v>
      </c>
      <c r="H3265" t="s">
        <v>165</v>
      </c>
      <c r="I3265" t="s">
        <v>19</v>
      </c>
      <c r="J3265" t="s">
        <v>26</v>
      </c>
      <c r="K3265" t="s">
        <v>44</v>
      </c>
      <c r="L3265" t="s">
        <v>43</v>
      </c>
      <c r="M3265">
        <v>-1.9000000000000001E-4</v>
      </c>
    </row>
    <row r="3266" spans="1:13" x14ac:dyDescent="0.25">
      <c r="A3266" t="s">
        <v>715</v>
      </c>
      <c r="B3266">
        <v>0</v>
      </c>
      <c r="C3266">
        <v>2040</v>
      </c>
      <c r="D3266" t="s">
        <v>161</v>
      </c>
      <c r="E3266" t="s">
        <v>162</v>
      </c>
      <c r="F3266" t="s">
        <v>173</v>
      </c>
      <c r="G3266" t="s">
        <v>176</v>
      </c>
      <c r="H3266" t="s">
        <v>165</v>
      </c>
      <c r="I3266" t="s">
        <v>19</v>
      </c>
      <c r="J3266" t="s">
        <v>26</v>
      </c>
      <c r="K3266" t="s">
        <v>42</v>
      </c>
      <c r="L3266" t="s">
        <v>43</v>
      </c>
      <c r="M3266">
        <v>1.1800000000000001E-3</v>
      </c>
    </row>
    <row r="3267" spans="1:13" x14ac:dyDescent="0.25">
      <c r="A3267" t="s">
        <v>715</v>
      </c>
      <c r="B3267">
        <v>0</v>
      </c>
      <c r="C3267">
        <v>2040</v>
      </c>
      <c r="D3267" t="s">
        <v>161</v>
      </c>
      <c r="E3267" t="s">
        <v>162</v>
      </c>
      <c r="F3267" t="s">
        <v>173</v>
      </c>
      <c r="G3267" t="s">
        <v>176</v>
      </c>
      <c r="H3267" t="s">
        <v>165</v>
      </c>
      <c r="I3267" t="s">
        <v>19</v>
      </c>
      <c r="J3267" t="s">
        <v>26</v>
      </c>
      <c r="K3267" t="s">
        <v>44</v>
      </c>
      <c r="L3267" t="s">
        <v>43</v>
      </c>
      <c r="M3267">
        <v>-1.1800000000000001E-3</v>
      </c>
    </row>
    <row r="3268" spans="1:13" x14ac:dyDescent="0.25">
      <c r="A3268" t="s">
        <v>715</v>
      </c>
      <c r="B3268">
        <v>0</v>
      </c>
      <c r="C3268">
        <v>2040</v>
      </c>
      <c r="D3268" t="s">
        <v>161</v>
      </c>
      <c r="E3268" t="s">
        <v>162</v>
      </c>
      <c r="F3268" t="s">
        <v>177</v>
      </c>
      <c r="G3268" t="s">
        <v>178</v>
      </c>
      <c r="H3268" t="s">
        <v>165</v>
      </c>
      <c r="I3268" t="s">
        <v>19</v>
      </c>
      <c r="J3268" t="s">
        <v>26</v>
      </c>
      <c r="K3268" t="s">
        <v>42</v>
      </c>
      <c r="L3268" t="s">
        <v>43</v>
      </c>
      <c r="M3268">
        <v>1.3600000000000001E-3</v>
      </c>
    </row>
    <row r="3269" spans="1:13" x14ac:dyDescent="0.25">
      <c r="A3269" t="s">
        <v>715</v>
      </c>
      <c r="B3269">
        <v>0</v>
      </c>
      <c r="C3269">
        <v>2040</v>
      </c>
      <c r="D3269" t="s">
        <v>161</v>
      </c>
      <c r="E3269" t="s">
        <v>162</v>
      </c>
      <c r="F3269" t="s">
        <v>177</v>
      </c>
      <c r="G3269" t="s">
        <v>178</v>
      </c>
      <c r="H3269" t="s">
        <v>165</v>
      </c>
      <c r="I3269" t="s">
        <v>19</v>
      </c>
      <c r="J3269" t="s">
        <v>26</v>
      </c>
      <c r="K3269" t="s">
        <v>44</v>
      </c>
      <c r="L3269" t="s">
        <v>43</v>
      </c>
      <c r="M3269">
        <v>-1.3600000000000001E-3</v>
      </c>
    </row>
    <row r="3270" spans="1:13" x14ac:dyDescent="0.25">
      <c r="A3270" t="s">
        <v>715</v>
      </c>
      <c r="B3270">
        <v>0</v>
      </c>
      <c r="C3270">
        <v>2040</v>
      </c>
      <c r="D3270" t="s">
        <v>161</v>
      </c>
      <c r="E3270" t="s">
        <v>162</v>
      </c>
      <c r="F3270" t="s">
        <v>177</v>
      </c>
      <c r="G3270" t="s">
        <v>179</v>
      </c>
      <c r="H3270" t="s">
        <v>165</v>
      </c>
      <c r="I3270" t="s">
        <v>19</v>
      </c>
      <c r="J3270" t="s">
        <v>26</v>
      </c>
      <c r="K3270" t="s">
        <v>42</v>
      </c>
      <c r="L3270" t="s">
        <v>43</v>
      </c>
      <c r="M3270">
        <v>6.9999999999999999E-4</v>
      </c>
    </row>
    <row r="3271" spans="1:13" x14ac:dyDescent="0.25">
      <c r="A3271" t="s">
        <v>715</v>
      </c>
      <c r="B3271">
        <v>0</v>
      </c>
      <c r="C3271">
        <v>2040</v>
      </c>
      <c r="D3271" t="s">
        <v>161</v>
      </c>
      <c r="E3271" t="s">
        <v>162</v>
      </c>
      <c r="F3271" t="s">
        <v>177</v>
      </c>
      <c r="G3271" t="s">
        <v>179</v>
      </c>
      <c r="H3271" t="s">
        <v>165</v>
      </c>
      <c r="I3271" t="s">
        <v>19</v>
      </c>
      <c r="J3271" t="s">
        <v>26</v>
      </c>
      <c r="K3271" t="s">
        <v>44</v>
      </c>
      <c r="L3271" t="s">
        <v>43</v>
      </c>
      <c r="M3271">
        <v>-6.9999999999999999E-4</v>
      </c>
    </row>
    <row r="3272" spans="1:13" x14ac:dyDescent="0.25">
      <c r="A3272" t="s">
        <v>715</v>
      </c>
      <c r="B3272">
        <v>0</v>
      </c>
      <c r="C3272">
        <v>2040</v>
      </c>
      <c r="D3272" t="s">
        <v>161</v>
      </c>
      <c r="E3272" t="s">
        <v>162</v>
      </c>
      <c r="F3272" t="s">
        <v>177</v>
      </c>
      <c r="G3272" t="s">
        <v>180</v>
      </c>
      <c r="H3272" t="s">
        <v>165</v>
      </c>
      <c r="I3272" t="s">
        <v>19</v>
      </c>
      <c r="J3272" t="s">
        <v>26</v>
      </c>
      <c r="K3272" t="s">
        <v>42</v>
      </c>
      <c r="L3272" t="s">
        <v>43</v>
      </c>
      <c r="M3272">
        <v>5.6000000000000006E-4</v>
      </c>
    </row>
    <row r="3273" spans="1:13" x14ac:dyDescent="0.25">
      <c r="A3273" t="s">
        <v>715</v>
      </c>
      <c r="B3273">
        <v>0</v>
      </c>
      <c r="C3273">
        <v>2040</v>
      </c>
      <c r="D3273" t="s">
        <v>161</v>
      </c>
      <c r="E3273" t="s">
        <v>162</v>
      </c>
      <c r="F3273" t="s">
        <v>177</v>
      </c>
      <c r="G3273" t="s">
        <v>180</v>
      </c>
      <c r="H3273" t="s">
        <v>165</v>
      </c>
      <c r="I3273" t="s">
        <v>19</v>
      </c>
      <c r="J3273" t="s">
        <v>26</v>
      </c>
      <c r="K3273" t="s">
        <v>44</v>
      </c>
      <c r="L3273" t="s">
        <v>43</v>
      </c>
      <c r="M3273">
        <v>-5.6000000000000006E-4</v>
      </c>
    </row>
    <row r="3274" spans="1:13" x14ac:dyDescent="0.25">
      <c r="A3274" t="s">
        <v>715</v>
      </c>
      <c r="B3274">
        <v>0</v>
      </c>
      <c r="C3274">
        <v>2040</v>
      </c>
      <c r="D3274" t="s">
        <v>161</v>
      </c>
      <c r="E3274" t="s">
        <v>162</v>
      </c>
      <c r="F3274" t="s">
        <v>181</v>
      </c>
      <c r="G3274" t="s">
        <v>180</v>
      </c>
      <c r="H3274" t="s">
        <v>165</v>
      </c>
      <c r="I3274" t="s">
        <v>19</v>
      </c>
      <c r="J3274" t="s">
        <v>26</v>
      </c>
      <c r="K3274" t="s">
        <v>42</v>
      </c>
      <c r="L3274" t="s">
        <v>43</v>
      </c>
      <c r="M3274">
        <v>2.0399999999999998E-2</v>
      </c>
    </row>
    <row r="3275" spans="1:13" x14ac:dyDescent="0.25">
      <c r="A3275" t="s">
        <v>715</v>
      </c>
      <c r="B3275">
        <v>0</v>
      </c>
      <c r="C3275">
        <v>2040</v>
      </c>
      <c r="D3275" t="s">
        <v>161</v>
      </c>
      <c r="E3275" t="s">
        <v>162</v>
      </c>
      <c r="F3275" t="s">
        <v>181</v>
      </c>
      <c r="G3275" t="s">
        <v>180</v>
      </c>
      <c r="H3275" t="s">
        <v>165</v>
      </c>
      <c r="I3275" t="s">
        <v>19</v>
      </c>
      <c r="J3275" t="s">
        <v>26</v>
      </c>
      <c r="K3275" t="s">
        <v>44</v>
      </c>
      <c r="L3275" t="s">
        <v>43</v>
      </c>
      <c r="M3275">
        <v>-2.0399999999999998E-2</v>
      </c>
    </row>
    <row r="3276" spans="1:13" x14ac:dyDescent="0.25">
      <c r="A3276" t="s">
        <v>715</v>
      </c>
      <c r="B3276">
        <v>0</v>
      </c>
      <c r="C3276">
        <v>2040</v>
      </c>
      <c r="D3276" t="s">
        <v>161</v>
      </c>
      <c r="E3276" t="s">
        <v>162</v>
      </c>
      <c r="F3276" t="s">
        <v>181</v>
      </c>
      <c r="G3276" t="s">
        <v>182</v>
      </c>
      <c r="H3276" t="s">
        <v>36</v>
      </c>
      <c r="I3276" t="s">
        <v>19</v>
      </c>
      <c r="J3276" t="s">
        <v>26</v>
      </c>
      <c r="K3276" t="s">
        <v>42</v>
      </c>
      <c r="L3276" t="s">
        <v>43</v>
      </c>
      <c r="M3276">
        <v>4.0799999999999996E-2</v>
      </c>
    </row>
    <row r="3277" spans="1:13" x14ac:dyDescent="0.25">
      <c r="A3277" t="s">
        <v>715</v>
      </c>
      <c r="B3277">
        <v>0</v>
      </c>
      <c r="C3277">
        <v>2040</v>
      </c>
      <c r="D3277" t="s">
        <v>161</v>
      </c>
      <c r="E3277" t="s">
        <v>162</v>
      </c>
      <c r="F3277" t="s">
        <v>181</v>
      </c>
      <c r="G3277" t="s">
        <v>182</v>
      </c>
      <c r="H3277" t="s">
        <v>36</v>
      </c>
      <c r="I3277" t="s">
        <v>19</v>
      </c>
      <c r="J3277" t="s">
        <v>26</v>
      </c>
      <c r="K3277" t="s">
        <v>44</v>
      </c>
      <c r="L3277" t="s">
        <v>43</v>
      </c>
      <c r="M3277">
        <v>-4.0799999999999996E-2</v>
      </c>
    </row>
    <row r="3278" spans="1:13" x14ac:dyDescent="0.25">
      <c r="A3278" t="s">
        <v>715</v>
      </c>
      <c r="B3278">
        <v>0</v>
      </c>
      <c r="C3278">
        <v>2040</v>
      </c>
      <c r="D3278" t="s">
        <v>161</v>
      </c>
      <c r="E3278" t="s">
        <v>162</v>
      </c>
      <c r="F3278" t="s">
        <v>185</v>
      </c>
      <c r="G3278" t="s">
        <v>186</v>
      </c>
      <c r="H3278" t="s">
        <v>172</v>
      </c>
      <c r="I3278" t="s">
        <v>19</v>
      </c>
      <c r="J3278" t="s">
        <v>26</v>
      </c>
      <c r="K3278" t="s">
        <v>42</v>
      </c>
      <c r="L3278" t="s">
        <v>43</v>
      </c>
      <c r="M3278">
        <v>1.4E-3</v>
      </c>
    </row>
    <row r="3279" spans="1:13" x14ac:dyDescent="0.25">
      <c r="A3279" t="s">
        <v>715</v>
      </c>
      <c r="B3279">
        <v>0</v>
      </c>
      <c r="C3279">
        <v>2040</v>
      </c>
      <c r="D3279" t="s">
        <v>161</v>
      </c>
      <c r="E3279" t="s">
        <v>162</v>
      </c>
      <c r="F3279" t="s">
        <v>185</v>
      </c>
      <c r="G3279" t="s">
        <v>186</v>
      </c>
      <c r="H3279" t="s">
        <v>172</v>
      </c>
      <c r="I3279" t="s">
        <v>19</v>
      </c>
      <c r="J3279" t="s">
        <v>26</v>
      </c>
      <c r="K3279" t="s">
        <v>44</v>
      </c>
      <c r="L3279" t="s">
        <v>43</v>
      </c>
      <c r="M3279">
        <v>-1.4E-3</v>
      </c>
    </row>
    <row r="3280" spans="1:13" x14ac:dyDescent="0.25">
      <c r="A3280" t="s">
        <v>715</v>
      </c>
      <c r="B3280">
        <v>0</v>
      </c>
      <c r="C3280">
        <v>2040</v>
      </c>
      <c r="D3280" t="s">
        <v>161</v>
      </c>
      <c r="E3280" t="s">
        <v>162</v>
      </c>
      <c r="F3280" t="s">
        <v>185</v>
      </c>
      <c r="G3280" t="s">
        <v>187</v>
      </c>
      <c r="H3280" t="s">
        <v>172</v>
      </c>
      <c r="I3280" t="s">
        <v>19</v>
      </c>
      <c r="J3280" t="s">
        <v>26</v>
      </c>
      <c r="K3280" t="s">
        <v>42</v>
      </c>
      <c r="L3280" t="s">
        <v>43</v>
      </c>
      <c r="M3280">
        <v>3.5E-4</v>
      </c>
    </row>
    <row r="3281" spans="1:13" x14ac:dyDescent="0.25">
      <c r="A3281" t="s">
        <v>715</v>
      </c>
      <c r="B3281">
        <v>0</v>
      </c>
      <c r="C3281">
        <v>2040</v>
      </c>
      <c r="D3281" t="s">
        <v>161</v>
      </c>
      <c r="E3281" t="s">
        <v>162</v>
      </c>
      <c r="F3281" t="s">
        <v>185</v>
      </c>
      <c r="G3281" t="s">
        <v>187</v>
      </c>
      <c r="H3281" t="s">
        <v>172</v>
      </c>
      <c r="I3281" t="s">
        <v>19</v>
      </c>
      <c r="J3281" t="s">
        <v>26</v>
      </c>
      <c r="K3281" t="s">
        <v>44</v>
      </c>
      <c r="L3281" t="s">
        <v>43</v>
      </c>
      <c r="M3281">
        <v>-3.5E-4</v>
      </c>
    </row>
    <row r="3282" spans="1:13" x14ac:dyDescent="0.25">
      <c r="A3282" t="s">
        <v>715</v>
      </c>
      <c r="B3282">
        <v>0</v>
      </c>
      <c r="C3282">
        <v>2040</v>
      </c>
      <c r="D3282" t="s">
        <v>161</v>
      </c>
      <c r="E3282" t="s">
        <v>162</v>
      </c>
      <c r="F3282" t="s">
        <v>185</v>
      </c>
      <c r="G3282" t="s">
        <v>188</v>
      </c>
      <c r="H3282" t="s">
        <v>165</v>
      </c>
      <c r="I3282" t="s">
        <v>19</v>
      </c>
      <c r="J3282" t="s">
        <v>26</v>
      </c>
      <c r="K3282" t="s">
        <v>42</v>
      </c>
      <c r="L3282" t="s">
        <v>43</v>
      </c>
      <c r="M3282">
        <v>5.0000000000000001E-4</v>
      </c>
    </row>
    <row r="3283" spans="1:13" x14ac:dyDescent="0.25">
      <c r="A3283" t="s">
        <v>715</v>
      </c>
      <c r="B3283">
        <v>0</v>
      </c>
      <c r="C3283">
        <v>2040</v>
      </c>
      <c r="D3283" t="s">
        <v>161</v>
      </c>
      <c r="E3283" t="s">
        <v>162</v>
      </c>
      <c r="F3283" t="s">
        <v>185</v>
      </c>
      <c r="G3283" t="s">
        <v>188</v>
      </c>
      <c r="H3283" t="s">
        <v>165</v>
      </c>
      <c r="I3283" t="s">
        <v>19</v>
      </c>
      <c r="J3283" t="s">
        <v>26</v>
      </c>
      <c r="K3283" t="s">
        <v>44</v>
      </c>
      <c r="L3283" t="s">
        <v>43</v>
      </c>
      <c r="M3283">
        <v>-5.0000000000000001E-4</v>
      </c>
    </row>
    <row r="3284" spans="1:13" x14ac:dyDescent="0.25">
      <c r="A3284" t="s">
        <v>715</v>
      </c>
      <c r="B3284">
        <v>0</v>
      </c>
      <c r="C3284">
        <v>2040</v>
      </c>
      <c r="D3284" t="s">
        <v>161</v>
      </c>
      <c r="E3284" t="s">
        <v>162</v>
      </c>
      <c r="F3284" t="s">
        <v>185</v>
      </c>
      <c r="G3284" t="s">
        <v>189</v>
      </c>
      <c r="H3284" t="s">
        <v>165</v>
      </c>
      <c r="I3284" t="s">
        <v>19</v>
      </c>
      <c r="J3284" t="s">
        <v>26</v>
      </c>
      <c r="K3284" t="s">
        <v>42</v>
      </c>
      <c r="L3284" t="s">
        <v>43</v>
      </c>
      <c r="M3284">
        <v>7.1999999999999994E-4</v>
      </c>
    </row>
    <row r="3285" spans="1:13" x14ac:dyDescent="0.25">
      <c r="A3285" t="s">
        <v>715</v>
      </c>
      <c r="B3285">
        <v>0</v>
      </c>
      <c r="C3285">
        <v>2040</v>
      </c>
      <c r="D3285" t="s">
        <v>161</v>
      </c>
      <c r="E3285" t="s">
        <v>162</v>
      </c>
      <c r="F3285" t="s">
        <v>185</v>
      </c>
      <c r="G3285" t="s">
        <v>189</v>
      </c>
      <c r="H3285" t="s">
        <v>165</v>
      </c>
      <c r="I3285" t="s">
        <v>19</v>
      </c>
      <c r="J3285" t="s">
        <v>26</v>
      </c>
      <c r="K3285" t="s">
        <v>44</v>
      </c>
      <c r="L3285" t="s">
        <v>43</v>
      </c>
      <c r="M3285">
        <v>-7.1999999999999994E-4</v>
      </c>
    </row>
    <row r="3286" spans="1:13" x14ac:dyDescent="0.25">
      <c r="A3286" t="s">
        <v>715</v>
      </c>
      <c r="B3286">
        <v>0</v>
      </c>
      <c r="C3286">
        <v>2040</v>
      </c>
      <c r="D3286" t="s">
        <v>161</v>
      </c>
      <c r="E3286" t="s">
        <v>162</v>
      </c>
      <c r="F3286" t="s">
        <v>185</v>
      </c>
      <c r="G3286" t="s">
        <v>180</v>
      </c>
      <c r="H3286" t="s">
        <v>165</v>
      </c>
      <c r="I3286" t="s">
        <v>19</v>
      </c>
      <c r="J3286" t="s">
        <v>26</v>
      </c>
      <c r="K3286" t="s">
        <v>42</v>
      </c>
      <c r="L3286" t="s">
        <v>43</v>
      </c>
      <c r="M3286">
        <v>2.0399999999999998E-2</v>
      </c>
    </row>
    <row r="3287" spans="1:13" x14ac:dyDescent="0.25">
      <c r="A3287" t="s">
        <v>715</v>
      </c>
      <c r="B3287">
        <v>0</v>
      </c>
      <c r="C3287">
        <v>2040</v>
      </c>
      <c r="D3287" t="s">
        <v>161</v>
      </c>
      <c r="E3287" t="s">
        <v>162</v>
      </c>
      <c r="F3287" t="s">
        <v>185</v>
      </c>
      <c r="G3287" t="s">
        <v>180</v>
      </c>
      <c r="H3287" t="s">
        <v>165</v>
      </c>
      <c r="I3287" t="s">
        <v>19</v>
      </c>
      <c r="J3287" t="s">
        <v>26</v>
      </c>
      <c r="K3287" t="s">
        <v>44</v>
      </c>
      <c r="L3287" t="s">
        <v>43</v>
      </c>
      <c r="M3287">
        <v>-2.0399999999999998E-2</v>
      </c>
    </row>
    <row r="3288" spans="1:13" x14ac:dyDescent="0.25">
      <c r="A3288" t="s">
        <v>715</v>
      </c>
      <c r="B3288">
        <v>0</v>
      </c>
      <c r="C3288">
        <v>2040</v>
      </c>
      <c r="D3288" t="s">
        <v>161</v>
      </c>
      <c r="E3288" t="s">
        <v>162</v>
      </c>
      <c r="F3288" t="s">
        <v>185</v>
      </c>
      <c r="G3288" t="s">
        <v>176</v>
      </c>
      <c r="H3288" t="s">
        <v>165</v>
      </c>
      <c r="I3288" t="s">
        <v>19</v>
      </c>
      <c r="J3288" t="s">
        <v>26</v>
      </c>
      <c r="K3288" t="s">
        <v>42</v>
      </c>
      <c r="L3288" t="s">
        <v>43</v>
      </c>
      <c r="M3288">
        <v>2.0000000000000002E-5</v>
      </c>
    </row>
    <row r="3289" spans="1:13" x14ac:dyDescent="0.25">
      <c r="A3289" t="s">
        <v>715</v>
      </c>
      <c r="B3289">
        <v>0</v>
      </c>
      <c r="C3289">
        <v>2040</v>
      </c>
      <c r="D3289" t="s">
        <v>161</v>
      </c>
      <c r="E3289" t="s">
        <v>162</v>
      </c>
      <c r="F3289" t="s">
        <v>185</v>
      </c>
      <c r="G3289" t="s">
        <v>176</v>
      </c>
      <c r="H3289" t="s">
        <v>165</v>
      </c>
      <c r="I3289" t="s">
        <v>19</v>
      </c>
      <c r="J3289" t="s">
        <v>26</v>
      </c>
      <c r="K3289" t="s">
        <v>44</v>
      </c>
      <c r="L3289" t="s">
        <v>43</v>
      </c>
      <c r="M3289">
        <v>-2.0000000000000002E-5</v>
      </c>
    </row>
    <row r="3290" spans="1:13" x14ac:dyDescent="0.25">
      <c r="A3290" t="s">
        <v>715</v>
      </c>
      <c r="B3290">
        <v>0</v>
      </c>
      <c r="C3290">
        <v>2040</v>
      </c>
      <c r="D3290" t="s">
        <v>161</v>
      </c>
      <c r="E3290" t="s">
        <v>162</v>
      </c>
      <c r="F3290" t="s">
        <v>185</v>
      </c>
      <c r="G3290" t="s">
        <v>190</v>
      </c>
      <c r="H3290" t="s">
        <v>36</v>
      </c>
      <c r="I3290" t="s">
        <v>19</v>
      </c>
      <c r="J3290" t="s">
        <v>26</v>
      </c>
      <c r="K3290" t="s">
        <v>42</v>
      </c>
      <c r="L3290" t="s">
        <v>43</v>
      </c>
      <c r="M3290">
        <v>6.4000000000000005E-4</v>
      </c>
    </row>
    <row r="3291" spans="1:13" x14ac:dyDescent="0.25">
      <c r="A3291" t="s">
        <v>715</v>
      </c>
      <c r="B3291">
        <v>0</v>
      </c>
      <c r="C3291">
        <v>2040</v>
      </c>
      <c r="D3291" t="s">
        <v>161</v>
      </c>
      <c r="E3291" t="s">
        <v>162</v>
      </c>
      <c r="F3291" t="s">
        <v>185</v>
      </c>
      <c r="G3291" t="s">
        <v>190</v>
      </c>
      <c r="H3291" t="s">
        <v>36</v>
      </c>
      <c r="I3291" t="s">
        <v>19</v>
      </c>
      <c r="J3291" t="s">
        <v>26</v>
      </c>
      <c r="K3291" t="s">
        <v>44</v>
      </c>
      <c r="L3291" t="s">
        <v>43</v>
      </c>
      <c r="M3291">
        <v>-6.4000000000000005E-4</v>
      </c>
    </row>
    <row r="3292" spans="1:13" x14ac:dyDescent="0.25">
      <c r="A3292" t="s">
        <v>715</v>
      </c>
      <c r="B3292">
        <v>0</v>
      </c>
      <c r="C3292">
        <v>2040</v>
      </c>
      <c r="D3292" t="s">
        <v>161</v>
      </c>
      <c r="E3292" t="s">
        <v>162</v>
      </c>
      <c r="F3292" t="s">
        <v>191</v>
      </c>
      <c r="G3292" t="s">
        <v>179</v>
      </c>
      <c r="H3292" t="s">
        <v>165</v>
      </c>
      <c r="I3292" t="s">
        <v>19</v>
      </c>
      <c r="J3292" t="s">
        <v>26</v>
      </c>
      <c r="K3292" t="s">
        <v>42</v>
      </c>
      <c r="L3292" t="s">
        <v>43</v>
      </c>
      <c r="M3292">
        <v>2.9999999999999997E-4</v>
      </c>
    </row>
    <row r="3293" spans="1:13" x14ac:dyDescent="0.25">
      <c r="A3293" t="s">
        <v>715</v>
      </c>
      <c r="B3293">
        <v>0</v>
      </c>
      <c r="C3293">
        <v>2040</v>
      </c>
      <c r="D3293" t="s">
        <v>161</v>
      </c>
      <c r="E3293" t="s">
        <v>162</v>
      </c>
      <c r="F3293" t="s">
        <v>191</v>
      </c>
      <c r="G3293" t="s">
        <v>179</v>
      </c>
      <c r="H3293" t="s">
        <v>165</v>
      </c>
      <c r="I3293" t="s">
        <v>19</v>
      </c>
      <c r="J3293" t="s">
        <v>26</v>
      </c>
      <c r="K3293" t="s">
        <v>44</v>
      </c>
      <c r="L3293" t="s">
        <v>43</v>
      </c>
      <c r="M3293">
        <v>-2.9999999999999997E-4</v>
      </c>
    </row>
    <row r="3294" spans="1:13" x14ac:dyDescent="0.25">
      <c r="A3294" t="s">
        <v>715</v>
      </c>
      <c r="B3294">
        <v>0</v>
      </c>
      <c r="C3294">
        <v>2040</v>
      </c>
      <c r="D3294" t="s">
        <v>161</v>
      </c>
      <c r="E3294" t="s">
        <v>162</v>
      </c>
      <c r="F3294" t="s">
        <v>537</v>
      </c>
      <c r="G3294" t="s">
        <v>27</v>
      </c>
      <c r="H3294" t="s">
        <v>23</v>
      </c>
      <c r="I3294" t="s">
        <v>19</v>
      </c>
      <c r="J3294" t="s">
        <v>24</v>
      </c>
      <c r="K3294" t="s">
        <v>42</v>
      </c>
      <c r="L3294" t="s">
        <v>43</v>
      </c>
      <c r="M3294">
        <v>0.51850799999974295</v>
      </c>
    </row>
    <row r="3295" spans="1:13" x14ac:dyDescent="0.25">
      <c r="A3295" t="s">
        <v>715</v>
      </c>
      <c r="B3295">
        <v>0</v>
      </c>
      <c r="C3295">
        <v>2040</v>
      </c>
      <c r="D3295" t="s">
        <v>161</v>
      </c>
      <c r="E3295" t="s">
        <v>162</v>
      </c>
      <c r="F3295" t="s">
        <v>537</v>
      </c>
      <c r="G3295" t="s">
        <v>27</v>
      </c>
      <c r="H3295" t="s">
        <v>23</v>
      </c>
      <c r="I3295" t="s">
        <v>19</v>
      </c>
      <c r="J3295" t="s">
        <v>24</v>
      </c>
      <c r="K3295" t="s">
        <v>44</v>
      </c>
      <c r="L3295" t="s">
        <v>43</v>
      </c>
      <c r="M3295">
        <v>-0.51850799999974295</v>
      </c>
    </row>
    <row r="3296" spans="1:13" x14ac:dyDescent="0.25">
      <c r="A3296" t="s">
        <v>715</v>
      </c>
      <c r="B3296">
        <v>0</v>
      </c>
      <c r="C3296">
        <v>2040</v>
      </c>
      <c r="D3296" t="s">
        <v>161</v>
      </c>
      <c r="E3296" t="s">
        <v>162</v>
      </c>
      <c r="F3296" t="s">
        <v>537</v>
      </c>
      <c r="G3296" t="s">
        <v>183</v>
      </c>
      <c r="H3296" t="s">
        <v>21</v>
      </c>
      <c r="I3296" t="s">
        <v>19</v>
      </c>
      <c r="J3296" t="s">
        <v>184</v>
      </c>
      <c r="K3296" t="s">
        <v>42</v>
      </c>
      <c r="L3296" t="s">
        <v>43</v>
      </c>
      <c r="M3296">
        <v>1.6017000000000001</v>
      </c>
    </row>
    <row r="3297" spans="1:13" x14ac:dyDescent="0.25">
      <c r="A3297" t="s">
        <v>715</v>
      </c>
      <c r="B3297">
        <v>0</v>
      </c>
      <c r="C3297">
        <v>2040</v>
      </c>
      <c r="D3297" t="s">
        <v>161</v>
      </c>
      <c r="E3297" t="s">
        <v>162</v>
      </c>
      <c r="F3297" t="s">
        <v>537</v>
      </c>
      <c r="G3297" t="s">
        <v>183</v>
      </c>
      <c r="H3297" t="s">
        <v>21</v>
      </c>
      <c r="I3297" t="s">
        <v>19</v>
      </c>
      <c r="J3297" t="s">
        <v>184</v>
      </c>
      <c r="K3297" t="s">
        <v>44</v>
      </c>
      <c r="L3297" t="s">
        <v>43</v>
      </c>
      <c r="M3297">
        <v>-1.6016999999999999</v>
      </c>
    </row>
    <row r="3298" spans="1:13" x14ac:dyDescent="0.25">
      <c r="A3298" t="s">
        <v>715</v>
      </c>
      <c r="B3298">
        <v>0</v>
      </c>
      <c r="C3298">
        <v>2040</v>
      </c>
      <c r="D3298" t="s">
        <v>161</v>
      </c>
      <c r="E3298" t="s">
        <v>162</v>
      </c>
      <c r="F3298" t="s">
        <v>537</v>
      </c>
      <c r="G3298" t="s">
        <v>28</v>
      </c>
      <c r="H3298" t="s">
        <v>21</v>
      </c>
      <c r="I3298" t="s">
        <v>19</v>
      </c>
      <c r="J3298" t="s">
        <v>22</v>
      </c>
      <c r="K3298" t="s">
        <v>42</v>
      </c>
      <c r="L3298" t="s">
        <v>43</v>
      </c>
      <c r="M3298">
        <v>0.319275245900011</v>
      </c>
    </row>
    <row r="3299" spans="1:13" x14ac:dyDescent="0.25">
      <c r="A3299" t="s">
        <v>715</v>
      </c>
      <c r="B3299">
        <v>0</v>
      </c>
      <c r="C3299">
        <v>2040</v>
      </c>
      <c r="D3299" t="s">
        <v>161</v>
      </c>
      <c r="E3299" t="s">
        <v>162</v>
      </c>
      <c r="F3299" t="s">
        <v>537</v>
      </c>
      <c r="G3299" t="s">
        <v>28</v>
      </c>
      <c r="H3299" t="s">
        <v>21</v>
      </c>
      <c r="I3299" t="s">
        <v>19</v>
      </c>
      <c r="J3299" t="s">
        <v>22</v>
      </c>
      <c r="K3299" t="s">
        <v>44</v>
      </c>
      <c r="L3299" t="s">
        <v>43</v>
      </c>
      <c r="M3299">
        <v>-0.319275245900011</v>
      </c>
    </row>
    <row r="3300" spans="1:13" x14ac:dyDescent="0.25">
      <c r="A3300" t="s">
        <v>715</v>
      </c>
      <c r="B3300">
        <v>0</v>
      </c>
      <c r="C3300">
        <v>2040</v>
      </c>
      <c r="D3300" t="s">
        <v>161</v>
      </c>
      <c r="E3300" t="s">
        <v>162</v>
      </c>
      <c r="F3300" t="s">
        <v>537</v>
      </c>
      <c r="G3300" t="s">
        <v>20</v>
      </c>
      <c r="H3300" t="s">
        <v>21</v>
      </c>
      <c r="I3300" t="s">
        <v>19</v>
      </c>
      <c r="J3300" t="s">
        <v>22</v>
      </c>
      <c r="K3300" t="s">
        <v>42</v>
      </c>
      <c r="L3300" t="s">
        <v>43</v>
      </c>
      <c r="M3300">
        <v>1.86918730240006</v>
      </c>
    </row>
    <row r="3301" spans="1:13" x14ac:dyDescent="0.25">
      <c r="A3301" t="s">
        <v>715</v>
      </c>
      <c r="B3301">
        <v>0</v>
      </c>
      <c r="C3301">
        <v>2040</v>
      </c>
      <c r="D3301" t="s">
        <v>161</v>
      </c>
      <c r="E3301" t="s">
        <v>162</v>
      </c>
      <c r="F3301" t="s">
        <v>537</v>
      </c>
      <c r="G3301" t="s">
        <v>20</v>
      </c>
      <c r="H3301" t="s">
        <v>21</v>
      </c>
      <c r="I3301" t="s">
        <v>19</v>
      </c>
      <c r="J3301" t="s">
        <v>22</v>
      </c>
      <c r="K3301" t="s">
        <v>44</v>
      </c>
      <c r="L3301" t="s">
        <v>43</v>
      </c>
      <c r="M3301">
        <v>-1.86918730240006</v>
      </c>
    </row>
    <row r="3302" spans="1:13" x14ac:dyDescent="0.25">
      <c r="A3302" t="s">
        <v>715</v>
      </c>
      <c r="B3302">
        <v>0</v>
      </c>
      <c r="C3302">
        <v>2040</v>
      </c>
      <c r="D3302" t="s">
        <v>161</v>
      </c>
      <c r="E3302" t="s">
        <v>162</v>
      </c>
      <c r="F3302" t="s">
        <v>537</v>
      </c>
      <c r="G3302" t="s">
        <v>29</v>
      </c>
      <c r="H3302" t="s">
        <v>21</v>
      </c>
      <c r="I3302" t="s">
        <v>19</v>
      </c>
      <c r="J3302" t="s">
        <v>22</v>
      </c>
      <c r="K3302" t="s">
        <v>42</v>
      </c>
      <c r="L3302" t="s">
        <v>43</v>
      </c>
      <c r="M3302">
        <v>1.1304069517000401</v>
      </c>
    </row>
    <row r="3303" spans="1:13" x14ac:dyDescent="0.25">
      <c r="A3303" t="s">
        <v>715</v>
      </c>
      <c r="B3303">
        <v>0</v>
      </c>
      <c r="C3303">
        <v>2040</v>
      </c>
      <c r="D3303" t="s">
        <v>161</v>
      </c>
      <c r="E3303" t="s">
        <v>162</v>
      </c>
      <c r="F3303" t="s">
        <v>537</v>
      </c>
      <c r="G3303" t="s">
        <v>29</v>
      </c>
      <c r="H3303" t="s">
        <v>21</v>
      </c>
      <c r="I3303" t="s">
        <v>19</v>
      </c>
      <c r="J3303" t="s">
        <v>22</v>
      </c>
      <c r="K3303" t="s">
        <v>44</v>
      </c>
      <c r="L3303" t="s">
        <v>43</v>
      </c>
      <c r="M3303">
        <v>-1.1304069517000401</v>
      </c>
    </row>
    <row r="3304" spans="1:13" x14ac:dyDescent="0.25">
      <c r="A3304" t="s">
        <v>715</v>
      </c>
      <c r="B3304">
        <v>0</v>
      </c>
      <c r="C3304">
        <v>2040</v>
      </c>
      <c r="D3304" t="s">
        <v>161</v>
      </c>
      <c r="E3304" t="s">
        <v>162</v>
      </c>
      <c r="F3304" t="s">
        <v>537</v>
      </c>
      <c r="G3304" t="s">
        <v>717</v>
      </c>
      <c r="H3304" t="s">
        <v>21</v>
      </c>
      <c r="I3304" t="s">
        <v>19</v>
      </c>
      <c r="J3304" t="s">
        <v>22</v>
      </c>
      <c r="K3304" t="s">
        <v>45</v>
      </c>
      <c r="L3304" t="s">
        <v>43</v>
      </c>
      <c r="M3304">
        <v>8.562283737024222</v>
      </c>
    </row>
    <row r="3305" spans="1:13" x14ac:dyDescent="0.25">
      <c r="A3305" t="s">
        <v>715</v>
      </c>
      <c r="B3305">
        <v>0</v>
      </c>
      <c r="C3305">
        <v>2040</v>
      </c>
      <c r="D3305" t="s">
        <v>161</v>
      </c>
      <c r="E3305" t="s">
        <v>162</v>
      </c>
      <c r="F3305" t="s">
        <v>537</v>
      </c>
      <c r="G3305" t="s">
        <v>718</v>
      </c>
      <c r="H3305" t="s">
        <v>23</v>
      </c>
      <c r="I3305" t="s">
        <v>19</v>
      </c>
      <c r="J3305" t="s">
        <v>24</v>
      </c>
      <c r="K3305" t="s">
        <v>45</v>
      </c>
      <c r="L3305" t="s">
        <v>43</v>
      </c>
      <c r="M3305">
        <v>7.0354055316290118</v>
      </c>
    </row>
    <row r="3306" spans="1:13" x14ac:dyDescent="0.25">
      <c r="A3306" t="s">
        <v>715</v>
      </c>
      <c r="B3306">
        <v>0</v>
      </c>
      <c r="C3306">
        <v>2040</v>
      </c>
      <c r="D3306" t="s">
        <v>161</v>
      </c>
      <c r="E3306" t="s">
        <v>162</v>
      </c>
      <c r="F3306" t="s">
        <v>537</v>
      </c>
      <c r="G3306" t="s">
        <v>676</v>
      </c>
      <c r="H3306" t="s">
        <v>23</v>
      </c>
      <c r="I3306" t="s">
        <v>19</v>
      </c>
      <c r="J3306" t="s">
        <v>24</v>
      </c>
      <c r="K3306" t="s">
        <v>45</v>
      </c>
      <c r="L3306" t="s">
        <v>43</v>
      </c>
      <c r="M3306">
        <v>19.139138440031093</v>
      </c>
    </row>
    <row r="3307" spans="1:13" x14ac:dyDescent="0.25">
      <c r="A3307" t="s">
        <v>715</v>
      </c>
      <c r="B3307">
        <v>0</v>
      </c>
      <c r="C3307">
        <v>2040</v>
      </c>
      <c r="D3307" t="s">
        <v>161</v>
      </c>
      <c r="E3307" t="s">
        <v>162</v>
      </c>
      <c r="F3307" t="s">
        <v>537</v>
      </c>
      <c r="G3307" t="s">
        <v>680</v>
      </c>
      <c r="H3307" t="s">
        <v>23</v>
      </c>
      <c r="I3307" t="s">
        <v>19</v>
      </c>
      <c r="J3307" t="s">
        <v>24</v>
      </c>
      <c r="K3307" t="s">
        <v>45</v>
      </c>
      <c r="L3307" t="s">
        <v>43</v>
      </c>
      <c r="M3307">
        <v>6.9459560283398973</v>
      </c>
    </row>
    <row r="3308" spans="1:13" x14ac:dyDescent="0.25">
      <c r="A3308" t="s">
        <v>715</v>
      </c>
      <c r="B3308">
        <v>0</v>
      </c>
      <c r="C3308">
        <v>2040</v>
      </c>
      <c r="D3308" t="s">
        <v>161</v>
      </c>
      <c r="E3308" t="s">
        <v>192</v>
      </c>
      <c r="F3308" t="s">
        <v>193</v>
      </c>
      <c r="G3308" t="s">
        <v>176</v>
      </c>
      <c r="H3308" t="s">
        <v>165</v>
      </c>
      <c r="I3308" t="s">
        <v>19</v>
      </c>
      <c r="J3308" t="s">
        <v>26</v>
      </c>
      <c r="K3308" t="s">
        <v>42</v>
      </c>
      <c r="L3308" t="s">
        <v>43</v>
      </c>
      <c r="M3308">
        <v>1.3000000000000002E-3</v>
      </c>
    </row>
    <row r="3309" spans="1:13" x14ac:dyDescent="0.25">
      <c r="A3309" t="s">
        <v>715</v>
      </c>
      <c r="B3309">
        <v>0</v>
      </c>
      <c r="C3309">
        <v>2040</v>
      </c>
      <c r="D3309" t="s">
        <v>161</v>
      </c>
      <c r="E3309" t="s">
        <v>192</v>
      </c>
      <c r="F3309" t="s">
        <v>193</v>
      </c>
      <c r="G3309" t="s">
        <v>176</v>
      </c>
      <c r="H3309" t="s">
        <v>165</v>
      </c>
      <c r="I3309" t="s">
        <v>19</v>
      </c>
      <c r="J3309" t="s">
        <v>26</v>
      </c>
      <c r="K3309" t="s">
        <v>44</v>
      </c>
      <c r="L3309" t="s">
        <v>43</v>
      </c>
      <c r="M3309">
        <v>-1.3000000000000002E-3</v>
      </c>
    </row>
    <row r="3310" spans="1:13" x14ac:dyDescent="0.25">
      <c r="A3310" t="s">
        <v>715</v>
      </c>
      <c r="B3310">
        <v>0</v>
      </c>
      <c r="C3310">
        <v>2040</v>
      </c>
      <c r="D3310" t="s">
        <v>161</v>
      </c>
      <c r="E3310" t="s">
        <v>192</v>
      </c>
      <c r="F3310" t="s">
        <v>193</v>
      </c>
      <c r="G3310" t="s">
        <v>166</v>
      </c>
      <c r="H3310" t="s">
        <v>35</v>
      </c>
      <c r="I3310" t="s">
        <v>167</v>
      </c>
      <c r="J3310" t="s">
        <v>168</v>
      </c>
      <c r="K3310" t="s">
        <v>42</v>
      </c>
      <c r="L3310" t="s">
        <v>43</v>
      </c>
      <c r="M3310">
        <v>0.55555555555555558</v>
      </c>
    </row>
    <row r="3311" spans="1:13" x14ac:dyDescent="0.25">
      <c r="A3311" t="s">
        <v>715</v>
      </c>
      <c r="B3311">
        <v>0</v>
      </c>
      <c r="C3311">
        <v>2040</v>
      </c>
      <c r="D3311" t="s">
        <v>161</v>
      </c>
      <c r="E3311" t="s">
        <v>192</v>
      </c>
      <c r="F3311" t="s">
        <v>193</v>
      </c>
      <c r="G3311" t="s">
        <v>166</v>
      </c>
      <c r="H3311" t="s">
        <v>35</v>
      </c>
      <c r="I3311" t="s">
        <v>167</v>
      </c>
      <c r="J3311" t="s">
        <v>168</v>
      </c>
      <c r="K3311" t="s">
        <v>44</v>
      </c>
      <c r="L3311" t="s">
        <v>43</v>
      </c>
      <c r="M3311">
        <v>-0.55555555555555558</v>
      </c>
    </row>
    <row r="3312" spans="1:13" x14ac:dyDescent="0.25">
      <c r="A3312" t="s">
        <v>715</v>
      </c>
      <c r="B3312">
        <v>0</v>
      </c>
      <c r="C3312">
        <v>2040</v>
      </c>
      <c r="D3312" t="s">
        <v>161</v>
      </c>
      <c r="E3312" t="s">
        <v>192</v>
      </c>
      <c r="F3312" t="s">
        <v>193</v>
      </c>
      <c r="G3312" t="s">
        <v>166</v>
      </c>
      <c r="H3312" t="s">
        <v>35</v>
      </c>
      <c r="I3312" t="s">
        <v>19</v>
      </c>
      <c r="J3312" t="s">
        <v>168</v>
      </c>
      <c r="K3312" t="s">
        <v>42</v>
      </c>
      <c r="L3312" t="s">
        <v>43</v>
      </c>
      <c r="M3312">
        <v>0.5</v>
      </c>
    </row>
    <row r="3313" spans="1:13" x14ac:dyDescent="0.25">
      <c r="A3313" t="s">
        <v>715</v>
      </c>
      <c r="B3313">
        <v>0</v>
      </c>
      <c r="C3313">
        <v>2040</v>
      </c>
      <c r="D3313" t="s">
        <v>161</v>
      </c>
      <c r="E3313" t="s">
        <v>192</v>
      </c>
      <c r="F3313" t="s">
        <v>193</v>
      </c>
      <c r="G3313" t="s">
        <v>166</v>
      </c>
      <c r="H3313" t="s">
        <v>35</v>
      </c>
      <c r="I3313" t="s">
        <v>19</v>
      </c>
      <c r="J3313" t="s">
        <v>168</v>
      </c>
      <c r="K3313" t="s">
        <v>44</v>
      </c>
      <c r="L3313" t="s">
        <v>43</v>
      </c>
      <c r="M3313">
        <v>-0.5</v>
      </c>
    </row>
    <row r="3314" spans="1:13" x14ac:dyDescent="0.25">
      <c r="A3314" t="s">
        <v>715</v>
      </c>
      <c r="B3314">
        <v>0</v>
      </c>
      <c r="C3314">
        <v>2040</v>
      </c>
      <c r="D3314" t="s">
        <v>161</v>
      </c>
      <c r="E3314" t="s">
        <v>192</v>
      </c>
      <c r="F3314" t="s">
        <v>193</v>
      </c>
      <c r="G3314" t="s">
        <v>194</v>
      </c>
      <c r="H3314" t="s">
        <v>195</v>
      </c>
      <c r="I3314" t="s">
        <v>167</v>
      </c>
      <c r="J3314" t="s">
        <v>168</v>
      </c>
      <c r="K3314" t="s">
        <v>42</v>
      </c>
      <c r="L3314" t="s">
        <v>43</v>
      </c>
      <c r="M3314">
        <v>0.63111111111111118</v>
      </c>
    </row>
    <row r="3315" spans="1:13" x14ac:dyDescent="0.25">
      <c r="A3315" t="s">
        <v>715</v>
      </c>
      <c r="B3315">
        <v>0</v>
      </c>
      <c r="C3315">
        <v>2040</v>
      </c>
      <c r="D3315" t="s">
        <v>161</v>
      </c>
      <c r="E3315" t="s">
        <v>192</v>
      </c>
      <c r="F3315" t="s">
        <v>193</v>
      </c>
      <c r="G3315" t="s">
        <v>194</v>
      </c>
      <c r="H3315" t="s">
        <v>195</v>
      </c>
      <c r="I3315" t="s">
        <v>167</v>
      </c>
      <c r="J3315" t="s">
        <v>168</v>
      </c>
      <c r="K3315" t="s">
        <v>44</v>
      </c>
      <c r="L3315" t="s">
        <v>43</v>
      </c>
      <c r="M3315">
        <v>-0.63111111111111118</v>
      </c>
    </row>
    <row r="3316" spans="1:13" x14ac:dyDescent="0.25">
      <c r="A3316" t="s">
        <v>715</v>
      </c>
      <c r="B3316">
        <v>0</v>
      </c>
      <c r="C3316">
        <v>2040</v>
      </c>
      <c r="D3316" t="s">
        <v>161</v>
      </c>
      <c r="E3316" t="s">
        <v>192</v>
      </c>
      <c r="F3316" t="s">
        <v>193</v>
      </c>
      <c r="G3316" t="s">
        <v>194</v>
      </c>
      <c r="H3316" t="s">
        <v>195</v>
      </c>
      <c r="I3316" t="s">
        <v>19</v>
      </c>
      <c r="J3316" t="s">
        <v>168</v>
      </c>
      <c r="K3316" t="s">
        <v>42</v>
      </c>
      <c r="L3316" t="s">
        <v>43</v>
      </c>
      <c r="M3316">
        <v>0.56800000000000006</v>
      </c>
    </row>
    <row r="3317" spans="1:13" x14ac:dyDescent="0.25">
      <c r="A3317" t="s">
        <v>715</v>
      </c>
      <c r="B3317">
        <v>0</v>
      </c>
      <c r="C3317">
        <v>2040</v>
      </c>
      <c r="D3317" t="s">
        <v>161</v>
      </c>
      <c r="E3317" t="s">
        <v>192</v>
      </c>
      <c r="F3317" t="s">
        <v>193</v>
      </c>
      <c r="G3317" t="s">
        <v>194</v>
      </c>
      <c r="H3317" t="s">
        <v>195</v>
      </c>
      <c r="I3317" t="s">
        <v>19</v>
      </c>
      <c r="J3317" t="s">
        <v>168</v>
      </c>
      <c r="K3317" t="s">
        <v>44</v>
      </c>
      <c r="L3317" t="s">
        <v>43</v>
      </c>
      <c r="M3317">
        <v>-0.56800000000000006</v>
      </c>
    </row>
    <row r="3318" spans="1:13" x14ac:dyDescent="0.25">
      <c r="A3318" t="s">
        <v>715</v>
      </c>
      <c r="B3318">
        <v>0</v>
      </c>
      <c r="C3318">
        <v>2040</v>
      </c>
      <c r="D3318" t="s">
        <v>161</v>
      </c>
      <c r="E3318" t="s">
        <v>192</v>
      </c>
      <c r="F3318" t="s">
        <v>193</v>
      </c>
      <c r="G3318" t="s">
        <v>11</v>
      </c>
      <c r="H3318" t="s">
        <v>12</v>
      </c>
      <c r="I3318" t="s">
        <v>13</v>
      </c>
      <c r="J3318" t="s">
        <v>14</v>
      </c>
      <c r="K3318" t="s">
        <v>42</v>
      </c>
      <c r="L3318" t="s">
        <v>43</v>
      </c>
      <c r="M3318">
        <v>3.9199999999999982</v>
      </c>
    </row>
    <row r="3319" spans="1:13" x14ac:dyDescent="0.25">
      <c r="A3319" t="s">
        <v>715</v>
      </c>
      <c r="B3319">
        <v>0</v>
      </c>
      <c r="C3319">
        <v>2040</v>
      </c>
      <c r="D3319" t="s">
        <v>161</v>
      </c>
      <c r="E3319" t="s">
        <v>192</v>
      </c>
      <c r="F3319" t="s">
        <v>193</v>
      </c>
      <c r="G3319" t="s">
        <v>11</v>
      </c>
      <c r="H3319" t="s">
        <v>12</v>
      </c>
      <c r="I3319" t="s">
        <v>13</v>
      </c>
      <c r="J3319" t="s">
        <v>14</v>
      </c>
      <c r="K3319" t="s">
        <v>45</v>
      </c>
      <c r="L3319" t="s">
        <v>43</v>
      </c>
      <c r="M3319">
        <v>4.7739185920503153E-3</v>
      </c>
    </row>
    <row r="3320" spans="1:13" x14ac:dyDescent="0.25">
      <c r="A3320" t="s">
        <v>715</v>
      </c>
      <c r="B3320">
        <v>0</v>
      </c>
      <c r="C3320">
        <v>2040</v>
      </c>
      <c r="D3320" t="s">
        <v>161</v>
      </c>
      <c r="E3320" t="s">
        <v>192</v>
      </c>
      <c r="F3320" t="s">
        <v>193</v>
      </c>
      <c r="G3320" t="s">
        <v>11</v>
      </c>
      <c r="H3320" t="s">
        <v>12</v>
      </c>
      <c r="I3320" t="s">
        <v>13</v>
      </c>
      <c r="J3320" t="s">
        <v>14</v>
      </c>
      <c r="K3320" t="s">
        <v>44</v>
      </c>
      <c r="L3320" t="s">
        <v>43</v>
      </c>
      <c r="M3320">
        <v>-0.98000000000000098</v>
      </c>
    </row>
    <row r="3321" spans="1:13" x14ac:dyDescent="0.25">
      <c r="A3321" t="s">
        <v>715</v>
      </c>
      <c r="B3321">
        <v>0</v>
      </c>
      <c r="C3321">
        <v>2040</v>
      </c>
      <c r="D3321" t="s">
        <v>161</v>
      </c>
      <c r="E3321" t="s">
        <v>192</v>
      </c>
      <c r="F3321" t="s">
        <v>193</v>
      </c>
      <c r="G3321" t="s">
        <v>37</v>
      </c>
      <c r="H3321" t="s">
        <v>36</v>
      </c>
      <c r="I3321" t="s">
        <v>13</v>
      </c>
      <c r="J3321" t="s">
        <v>38</v>
      </c>
      <c r="K3321" t="s">
        <v>42</v>
      </c>
      <c r="L3321" t="s">
        <v>43</v>
      </c>
      <c r="M3321">
        <v>0.10823016200941769</v>
      </c>
    </row>
    <row r="3322" spans="1:13" x14ac:dyDescent="0.25">
      <c r="A3322" t="s">
        <v>715</v>
      </c>
      <c r="B3322">
        <v>0</v>
      </c>
      <c r="C3322">
        <v>2040</v>
      </c>
      <c r="D3322" t="s">
        <v>161</v>
      </c>
      <c r="E3322" t="s">
        <v>192</v>
      </c>
      <c r="F3322" t="s">
        <v>193</v>
      </c>
      <c r="G3322" t="s">
        <v>37</v>
      </c>
      <c r="H3322" t="s">
        <v>36</v>
      </c>
      <c r="I3322" t="s">
        <v>13</v>
      </c>
      <c r="J3322" t="s">
        <v>38</v>
      </c>
      <c r="K3322" t="s">
        <v>44</v>
      </c>
      <c r="L3322" t="s">
        <v>43</v>
      </c>
      <c r="M3322">
        <v>-0.10823016200941769</v>
      </c>
    </row>
    <row r="3323" spans="1:13" x14ac:dyDescent="0.25">
      <c r="A3323" t="s">
        <v>715</v>
      </c>
      <c r="B3323">
        <v>0</v>
      </c>
      <c r="C3323">
        <v>2040</v>
      </c>
      <c r="D3323" t="s">
        <v>161</v>
      </c>
      <c r="E3323" t="s">
        <v>192</v>
      </c>
      <c r="F3323" t="s">
        <v>196</v>
      </c>
      <c r="G3323" t="s">
        <v>197</v>
      </c>
      <c r="H3323" t="s">
        <v>198</v>
      </c>
      <c r="I3323" t="s">
        <v>19</v>
      </c>
      <c r="J3323" t="s">
        <v>26</v>
      </c>
      <c r="K3323" t="s">
        <v>42</v>
      </c>
      <c r="L3323" t="s">
        <v>43</v>
      </c>
      <c r="M3323">
        <v>2.0000000000000001E-4</v>
      </c>
    </row>
    <row r="3324" spans="1:13" x14ac:dyDescent="0.25">
      <c r="A3324" t="s">
        <v>715</v>
      </c>
      <c r="B3324">
        <v>0</v>
      </c>
      <c r="C3324">
        <v>2040</v>
      </c>
      <c r="D3324" t="s">
        <v>161</v>
      </c>
      <c r="E3324" t="s">
        <v>192</v>
      </c>
      <c r="F3324" t="s">
        <v>196</v>
      </c>
      <c r="G3324" t="s">
        <v>197</v>
      </c>
      <c r="H3324" t="s">
        <v>198</v>
      </c>
      <c r="I3324" t="s">
        <v>19</v>
      </c>
      <c r="J3324" t="s">
        <v>26</v>
      </c>
      <c r="K3324" t="s">
        <v>44</v>
      </c>
      <c r="L3324" t="s">
        <v>43</v>
      </c>
      <c r="M3324">
        <v>-2.0000000000000001E-4</v>
      </c>
    </row>
    <row r="3325" spans="1:13" x14ac:dyDescent="0.25">
      <c r="A3325" t="s">
        <v>715</v>
      </c>
      <c r="B3325">
        <v>0</v>
      </c>
      <c r="C3325">
        <v>2040</v>
      </c>
      <c r="D3325" t="s">
        <v>161</v>
      </c>
      <c r="E3325" t="s">
        <v>192</v>
      </c>
      <c r="F3325" t="s">
        <v>196</v>
      </c>
      <c r="G3325" t="s">
        <v>199</v>
      </c>
      <c r="H3325" t="s">
        <v>165</v>
      </c>
      <c r="I3325" t="s">
        <v>19</v>
      </c>
      <c r="J3325" t="s">
        <v>26</v>
      </c>
      <c r="K3325" t="s">
        <v>42</v>
      </c>
      <c r="L3325" t="s">
        <v>43</v>
      </c>
      <c r="M3325">
        <v>1.4999999999999999E-2</v>
      </c>
    </row>
    <row r="3326" spans="1:13" x14ac:dyDescent="0.25">
      <c r="A3326" t="s">
        <v>715</v>
      </c>
      <c r="B3326">
        <v>0</v>
      </c>
      <c r="C3326">
        <v>2040</v>
      </c>
      <c r="D3326" t="s">
        <v>161</v>
      </c>
      <c r="E3326" t="s">
        <v>192</v>
      </c>
      <c r="F3326" t="s">
        <v>196</v>
      </c>
      <c r="G3326" t="s">
        <v>199</v>
      </c>
      <c r="H3326" t="s">
        <v>165</v>
      </c>
      <c r="I3326" t="s">
        <v>19</v>
      </c>
      <c r="J3326" t="s">
        <v>26</v>
      </c>
      <c r="K3326" t="s">
        <v>44</v>
      </c>
      <c r="L3326" t="s">
        <v>43</v>
      </c>
      <c r="M3326">
        <v>-1.4999999999999999E-2</v>
      </c>
    </row>
    <row r="3327" spans="1:13" x14ac:dyDescent="0.25">
      <c r="A3327" t="s">
        <v>715</v>
      </c>
      <c r="B3327">
        <v>0</v>
      </c>
      <c r="C3327">
        <v>2040</v>
      </c>
      <c r="D3327" t="s">
        <v>161</v>
      </c>
      <c r="E3327" t="s">
        <v>192</v>
      </c>
      <c r="F3327" t="s">
        <v>196</v>
      </c>
      <c r="G3327" t="s">
        <v>179</v>
      </c>
      <c r="H3327" t="s">
        <v>165</v>
      </c>
      <c r="I3327" t="s">
        <v>19</v>
      </c>
      <c r="J3327" t="s">
        <v>26</v>
      </c>
      <c r="K3327" t="s">
        <v>42</v>
      </c>
      <c r="L3327" t="s">
        <v>43</v>
      </c>
      <c r="M3327">
        <v>1.9600000000000003E-2</v>
      </c>
    </row>
    <row r="3328" spans="1:13" x14ac:dyDescent="0.25">
      <c r="A3328" t="s">
        <v>715</v>
      </c>
      <c r="B3328">
        <v>0</v>
      </c>
      <c r="C3328">
        <v>2040</v>
      </c>
      <c r="D3328" t="s">
        <v>161</v>
      </c>
      <c r="E3328" t="s">
        <v>192</v>
      </c>
      <c r="F3328" t="s">
        <v>196</v>
      </c>
      <c r="G3328" t="s">
        <v>179</v>
      </c>
      <c r="H3328" t="s">
        <v>165</v>
      </c>
      <c r="I3328" t="s">
        <v>19</v>
      </c>
      <c r="J3328" t="s">
        <v>26</v>
      </c>
      <c r="K3328" t="s">
        <v>44</v>
      </c>
      <c r="L3328" t="s">
        <v>43</v>
      </c>
      <c r="M3328">
        <v>-1.9600000000000003E-2</v>
      </c>
    </row>
    <row r="3329" spans="1:13" x14ac:dyDescent="0.25">
      <c r="A3329" t="s">
        <v>715</v>
      </c>
      <c r="B3329">
        <v>0</v>
      </c>
      <c r="C3329">
        <v>2040</v>
      </c>
      <c r="D3329" t="s">
        <v>161</v>
      </c>
      <c r="E3329" t="s">
        <v>192</v>
      </c>
      <c r="F3329" t="s">
        <v>196</v>
      </c>
      <c r="G3329" t="s">
        <v>180</v>
      </c>
      <c r="H3329" t="s">
        <v>165</v>
      </c>
      <c r="I3329" t="s">
        <v>19</v>
      </c>
      <c r="J3329" t="s">
        <v>26</v>
      </c>
      <c r="K3329" t="s">
        <v>42</v>
      </c>
      <c r="L3329" t="s">
        <v>43</v>
      </c>
      <c r="M3329">
        <v>2.8000000000000003E-4</v>
      </c>
    </row>
    <row r="3330" spans="1:13" x14ac:dyDescent="0.25">
      <c r="A3330" t="s">
        <v>715</v>
      </c>
      <c r="B3330">
        <v>0</v>
      </c>
      <c r="C3330">
        <v>2040</v>
      </c>
      <c r="D3330" t="s">
        <v>161</v>
      </c>
      <c r="E3330" t="s">
        <v>192</v>
      </c>
      <c r="F3330" t="s">
        <v>196</v>
      </c>
      <c r="G3330" t="s">
        <v>180</v>
      </c>
      <c r="H3330" t="s">
        <v>165</v>
      </c>
      <c r="I3330" t="s">
        <v>19</v>
      </c>
      <c r="J3330" t="s">
        <v>26</v>
      </c>
      <c r="K3330" t="s">
        <v>44</v>
      </c>
      <c r="L3330" t="s">
        <v>43</v>
      </c>
      <c r="M3330">
        <v>-2.8000000000000003E-4</v>
      </c>
    </row>
    <row r="3331" spans="1:13" x14ac:dyDescent="0.25">
      <c r="A3331" t="s">
        <v>715</v>
      </c>
      <c r="B3331">
        <v>0</v>
      </c>
      <c r="C3331">
        <v>2040</v>
      </c>
      <c r="D3331" t="s">
        <v>161</v>
      </c>
      <c r="E3331" t="s">
        <v>192</v>
      </c>
      <c r="F3331" t="s">
        <v>196</v>
      </c>
      <c r="G3331" t="s">
        <v>176</v>
      </c>
      <c r="H3331" t="s">
        <v>165</v>
      </c>
      <c r="I3331" t="s">
        <v>19</v>
      </c>
      <c r="J3331" t="s">
        <v>26</v>
      </c>
      <c r="K3331" t="s">
        <v>42</v>
      </c>
      <c r="L3331" t="s">
        <v>43</v>
      </c>
      <c r="M3331">
        <v>1.2E-4</v>
      </c>
    </row>
    <row r="3332" spans="1:13" x14ac:dyDescent="0.25">
      <c r="A3332" t="s">
        <v>715</v>
      </c>
      <c r="B3332">
        <v>0</v>
      </c>
      <c r="C3332">
        <v>2040</v>
      </c>
      <c r="D3332" t="s">
        <v>161</v>
      </c>
      <c r="E3332" t="s">
        <v>192</v>
      </c>
      <c r="F3332" t="s">
        <v>196</v>
      </c>
      <c r="G3332" t="s">
        <v>176</v>
      </c>
      <c r="H3332" t="s">
        <v>165</v>
      </c>
      <c r="I3332" t="s">
        <v>19</v>
      </c>
      <c r="J3332" t="s">
        <v>26</v>
      </c>
      <c r="K3332" t="s">
        <v>44</v>
      </c>
      <c r="L3332" t="s">
        <v>43</v>
      </c>
      <c r="M3332">
        <v>-1.2E-4</v>
      </c>
    </row>
    <row r="3333" spans="1:13" x14ac:dyDescent="0.25">
      <c r="A3333" t="s">
        <v>715</v>
      </c>
      <c r="B3333">
        <v>0</v>
      </c>
      <c r="C3333">
        <v>2040</v>
      </c>
      <c r="D3333" t="s">
        <v>161</v>
      </c>
      <c r="E3333" t="s">
        <v>192</v>
      </c>
      <c r="F3333" t="s">
        <v>196</v>
      </c>
      <c r="G3333" t="s">
        <v>200</v>
      </c>
      <c r="H3333" t="s">
        <v>165</v>
      </c>
      <c r="I3333" t="s">
        <v>19</v>
      </c>
      <c r="J3333" t="s">
        <v>26</v>
      </c>
      <c r="K3333" t="s">
        <v>42</v>
      </c>
      <c r="L3333" t="s">
        <v>43</v>
      </c>
      <c r="M3333">
        <v>7.0000000000000007E-2</v>
      </c>
    </row>
    <row r="3334" spans="1:13" x14ac:dyDescent="0.25">
      <c r="A3334" t="s">
        <v>715</v>
      </c>
      <c r="B3334">
        <v>0</v>
      </c>
      <c r="C3334">
        <v>2040</v>
      </c>
      <c r="D3334" t="s">
        <v>161</v>
      </c>
      <c r="E3334" t="s">
        <v>192</v>
      </c>
      <c r="F3334" t="s">
        <v>196</v>
      </c>
      <c r="G3334" t="s">
        <v>200</v>
      </c>
      <c r="H3334" t="s">
        <v>165</v>
      </c>
      <c r="I3334" t="s">
        <v>19</v>
      </c>
      <c r="J3334" t="s">
        <v>26</v>
      </c>
      <c r="K3334" t="s">
        <v>44</v>
      </c>
      <c r="L3334" t="s">
        <v>43</v>
      </c>
      <c r="M3334">
        <v>-7.0000000000000007E-2</v>
      </c>
    </row>
    <row r="3335" spans="1:13" x14ac:dyDescent="0.25">
      <c r="A3335" t="s">
        <v>715</v>
      </c>
      <c r="B3335">
        <v>0</v>
      </c>
      <c r="C3335">
        <v>2040</v>
      </c>
      <c r="D3335" t="s">
        <v>161</v>
      </c>
      <c r="E3335" t="s">
        <v>192</v>
      </c>
      <c r="F3335" t="s">
        <v>196</v>
      </c>
      <c r="G3335" t="s">
        <v>201</v>
      </c>
      <c r="H3335" t="s">
        <v>198</v>
      </c>
      <c r="I3335" t="s">
        <v>19</v>
      </c>
      <c r="J3335" t="s">
        <v>26</v>
      </c>
      <c r="K3335" t="s">
        <v>42</v>
      </c>
      <c r="L3335" t="s">
        <v>43</v>
      </c>
      <c r="M3335">
        <v>2.75E-2</v>
      </c>
    </row>
    <row r="3336" spans="1:13" x14ac:dyDescent="0.25">
      <c r="A3336" t="s">
        <v>715</v>
      </c>
      <c r="B3336">
        <v>0</v>
      </c>
      <c r="C3336">
        <v>2040</v>
      </c>
      <c r="D3336" t="s">
        <v>161</v>
      </c>
      <c r="E3336" t="s">
        <v>192</v>
      </c>
      <c r="F3336" t="s">
        <v>196</v>
      </c>
      <c r="G3336" t="s">
        <v>201</v>
      </c>
      <c r="H3336" t="s">
        <v>198</v>
      </c>
      <c r="I3336" t="s">
        <v>19</v>
      </c>
      <c r="J3336" t="s">
        <v>26</v>
      </c>
      <c r="K3336" t="s">
        <v>44</v>
      </c>
      <c r="L3336" t="s">
        <v>43</v>
      </c>
      <c r="M3336">
        <v>-2.75E-2</v>
      </c>
    </row>
    <row r="3337" spans="1:13" x14ac:dyDescent="0.25">
      <c r="A3337" t="s">
        <v>715</v>
      </c>
      <c r="B3337">
        <v>0</v>
      </c>
      <c r="C3337">
        <v>2040</v>
      </c>
      <c r="D3337" t="s">
        <v>161</v>
      </c>
      <c r="E3337" t="s">
        <v>192</v>
      </c>
      <c r="F3337" t="s">
        <v>202</v>
      </c>
      <c r="G3337" t="s">
        <v>200</v>
      </c>
      <c r="H3337" t="s">
        <v>165</v>
      </c>
      <c r="I3337" t="s">
        <v>19</v>
      </c>
      <c r="J3337" t="s">
        <v>26</v>
      </c>
      <c r="K3337" t="s">
        <v>42</v>
      </c>
      <c r="L3337" t="s">
        <v>43</v>
      </c>
      <c r="M3337">
        <v>6.3E-2</v>
      </c>
    </row>
    <row r="3338" spans="1:13" x14ac:dyDescent="0.25">
      <c r="A3338" t="s">
        <v>715</v>
      </c>
      <c r="B3338">
        <v>0</v>
      </c>
      <c r="C3338">
        <v>2040</v>
      </c>
      <c r="D3338" t="s">
        <v>161</v>
      </c>
      <c r="E3338" t="s">
        <v>192</v>
      </c>
      <c r="F3338" t="s">
        <v>202</v>
      </c>
      <c r="G3338" t="s">
        <v>200</v>
      </c>
      <c r="H3338" t="s">
        <v>165</v>
      </c>
      <c r="I3338" t="s">
        <v>19</v>
      </c>
      <c r="J3338" t="s">
        <v>26</v>
      </c>
      <c r="K3338" t="s">
        <v>44</v>
      </c>
      <c r="L3338" t="s">
        <v>43</v>
      </c>
      <c r="M3338">
        <v>-6.3E-2</v>
      </c>
    </row>
    <row r="3339" spans="1:13" x14ac:dyDescent="0.25">
      <c r="A3339" t="s">
        <v>715</v>
      </c>
      <c r="B3339">
        <v>0</v>
      </c>
      <c r="C3339">
        <v>2040</v>
      </c>
      <c r="D3339" t="s">
        <v>161</v>
      </c>
      <c r="E3339" t="s">
        <v>192</v>
      </c>
      <c r="F3339" t="s">
        <v>202</v>
      </c>
      <c r="G3339" t="s">
        <v>203</v>
      </c>
      <c r="H3339" t="s">
        <v>35</v>
      </c>
      <c r="I3339" t="s">
        <v>167</v>
      </c>
      <c r="J3339" t="s">
        <v>168</v>
      </c>
      <c r="K3339" t="s">
        <v>42</v>
      </c>
      <c r="L3339" t="s">
        <v>43</v>
      </c>
      <c r="M3339">
        <v>0.71111111111111114</v>
      </c>
    </row>
    <row r="3340" spans="1:13" x14ac:dyDescent="0.25">
      <c r="A3340" t="s">
        <v>715</v>
      </c>
      <c r="B3340">
        <v>0</v>
      </c>
      <c r="C3340">
        <v>2040</v>
      </c>
      <c r="D3340" t="s">
        <v>161</v>
      </c>
      <c r="E3340" t="s">
        <v>192</v>
      </c>
      <c r="F3340" t="s">
        <v>202</v>
      </c>
      <c r="G3340" t="s">
        <v>203</v>
      </c>
      <c r="H3340" t="s">
        <v>35</v>
      </c>
      <c r="I3340" t="s">
        <v>167</v>
      </c>
      <c r="J3340" t="s">
        <v>168</v>
      </c>
      <c r="K3340" t="s">
        <v>44</v>
      </c>
      <c r="L3340" t="s">
        <v>43</v>
      </c>
      <c r="M3340">
        <v>-0.71111111111111114</v>
      </c>
    </row>
    <row r="3341" spans="1:13" x14ac:dyDescent="0.25">
      <c r="A3341" t="s">
        <v>715</v>
      </c>
      <c r="B3341">
        <v>0</v>
      </c>
      <c r="C3341">
        <v>2040</v>
      </c>
      <c r="D3341" t="s">
        <v>161</v>
      </c>
      <c r="E3341" t="s">
        <v>192</v>
      </c>
      <c r="F3341" t="s">
        <v>202</v>
      </c>
      <c r="G3341" t="s">
        <v>203</v>
      </c>
      <c r="H3341" t="s">
        <v>35</v>
      </c>
      <c r="I3341" t="s">
        <v>19</v>
      </c>
      <c r="J3341" t="s">
        <v>168</v>
      </c>
      <c r="K3341" t="s">
        <v>42</v>
      </c>
      <c r="L3341" t="s">
        <v>43</v>
      </c>
      <c r="M3341">
        <v>0.64</v>
      </c>
    </row>
    <row r="3342" spans="1:13" x14ac:dyDescent="0.25">
      <c r="A3342" t="s">
        <v>715</v>
      </c>
      <c r="B3342">
        <v>0</v>
      </c>
      <c r="C3342">
        <v>2040</v>
      </c>
      <c r="D3342" t="s">
        <v>161</v>
      </c>
      <c r="E3342" t="s">
        <v>192</v>
      </c>
      <c r="F3342" t="s">
        <v>202</v>
      </c>
      <c r="G3342" t="s">
        <v>203</v>
      </c>
      <c r="H3342" t="s">
        <v>35</v>
      </c>
      <c r="I3342" t="s">
        <v>19</v>
      </c>
      <c r="J3342" t="s">
        <v>168</v>
      </c>
      <c r="K3342" t="s">
        <v>44</v>
      </c>
      <c r="L3342" t="s">
        <v>43</v>
      </c>
      <c r="M3342">
        <v>-0.64</v>
      </c>
    </row>
    <row r="3343" spans="1:13" x14ac:dyDescent="0.25">
      <c r="A3343" t="s">
        <v>715</v>
      </c>
      <c r="B3343">
        <v>0</v>
      </c>
      <c r="C3343">
        <v>2040</v>
      </c>
      <c r="D3343" t="s">
        <v>161</v>
      </c>
      <c r="E3343" t="s">
        <v>192</v>
      </c>
      <c r="F3343" t="s">
        <v>202</v>
      </c>
      <c r="G3343" t="s">
        <v>204</v>
      </c>
      <c r="H3343" t="s">
        <v>165</v>
      </c>
      <c r="I3343" t="s">
        <v>19</v>
      </c>
      <c r="J3343" t="s">
        <v>26</v>
      </c>
      <c r="K3343" t="s">
        <v>42</v>
      </c>
      <c r="L3343" t="s">
        <v>43</v>
      </c>
      <c r="M3343">
        <v>0.52</v>
      </c>
    </row>
    <row r="3344" spans="1:13" x14ac:dyDescent="0.25">
      <c r="A3344" t="s">
        <v>715</v>
      </c>
      <c r="B3344">
        <v>0</v>
      </c>
      <c r="C3344">
        <v>2040</v>
      </c>
      <c r="D3344" t="s">
        <v>161</v>
      </c>
      <c r="E3344" t="s">
        <v>192</v>
      </c>
      <c r="F3344" t="s">
        <v>202</v>
      </c>
      <c r="G3344" t="s">
        <v>204</v>
      </c>
      <c r="H3344" t="s">
        <v>165</v>
      </c>
      <c r="I3344" t="s">
        <v>19</v>
      </c>
      <c r="J3344" t="s">
        <v>26</v>
      </c>
      <c r="K3344" t="s">
        <v>44</v>
      </c>
      <c r="L3344" t="s">
        <v>43</v>
      </c>
      <c r="M3344">
        <v>-0.52</v>
      </c>
    </row>
    <row r="3345" spans="1:13" x14ac:dyDescent="0.25">
      <c r="A3345" t="s">
        <v>715</v>
      </c>
      <c r="B3345">
        <v>0</v>
      </c>
      <c r="C3345">
        <v>2040</v>
      </c>
      <c r="D3345" t="s">
        <v>161</v>
      </c>
      <c r="E3345" t="s">
        <v>192</v>
      </c>
      <c r="F3345" t="s">
        <v>205</v>
      </c>
      <c r="G3345" t="s">
        <v>199</v>
      </c>
      <c r="H3345" t="s">
        <v>165</v>
      </c>
      <c r="I3345" t="s">
        <v>19</v>
      </c>
      <c r="J3345" t="s">
        <v>26</v>
      </c>
      <c r="K3345" t="s">
        <v>42</v>
      </c>
      <c r="L3345" t="s">
        <v>43</v>
      </c>
      <c r="M3345">
        <v>0.02</v>
      </c>
    </row>
    <row r="3346" spans="1:13" x14ac:dyDescent="0.25">
      <c r="A3346" t="s">
        <v>715</v>
      </c>
      <c r="B3346">
        <v>0</v>
      </c>
      <c r="C3346">
        <v>2040</v>
      </c>
      <c r="D3346" t="s">
        <v>161</v>
      </c>
      <c r="E3346" t="s">
        <v>192</v>
      </c>
      <c r="F3346" t="s">
        <v>205</v>
      </c>
      <c r="G3346" t="s">
        <v>199</v>
      </c>
      <c r="H3346" t="s">
        <v>165</v>
      </c>
      <c r="I3346" t="s">
        <v>19</v>
      </c>
      <c r="J3346" t="s">
        <v>26</v>
      </c>
      <c r="K3346" t="s">
        <v>44</v>
      </c>
      <c r="L3346" t="s">
        <v>43</v>
      </c>
      <c r="M3346">
        <v>-0.02</v>
      </c>
    </row>
    <row r="3347" spans="1:13" x14ac:dyDescent="0.25">
      <c r="A3347" t="s">
        <v>715</v>
      </c>
      <c r="B3347">
        <v>0</v>
      </c>
      <c r="C3347">
        <v>2040</v>
      </c>
      <c r="D3347" t="s">
        <v>161</v>
      </c>
      <c r="E3347" t="s">
        <v>192</v>
      </c>
      <c r="F3347" t="s">
        <v>206</v>
      </c>
      <c r="G3347" t="s">
        <v>207</v>
      </c>
      <c r="H3347" t="s">
        <v>172</v>
      </c>
      <c r="I3347" t="s">
        <v>19</v>
      </c>
      <c r="J3347" t="s">
        <v>26</v>
      </c>
      <c r="K3347" t="s">
        <v>42</v>
      </c>
      <c r="L3347" t="s">
        <v>43</v>
      </c>
      <c r="M3347">
        <v>1.3000000000000002E-4</v>
      </c>
    </row>
    <row r="3348" spans="1:13" x14ac:dyDescent="0.25">
      <c r="A3348" t="s">
        <v>715</v>
      </c>
      <c r="B3348">
        <v>0</v>
      </c>
      <c r="C3348">
        <v>2040</v>
      </c>
      <c r="D3348" t="s">
        <v>161</v>
      </c>
      <c r="E3348" t="s">
        <v>192</v>
      </c>
      <c r="F3348" t="s">
        <v>206</v>
      </c>
      <c r="G3348" t="s">
        <v>207</v>
      </c>
      <c r="H3348" t="s">
        <v>172</v>
      </c>
      <c r="I3348" t="s">
        <v>19</v>
      </c>
      <c r="J3348" t="s">
        <v>26</v>
      </c>
      <c r="K3348" t="s">
        <v>44</v>
      </c>
      <c r="L3348" t="s">
        <v>43</v>
      </c>
      <c r="M3348">
        <v>-1.3000000000000002E-4</v>
      </c>
    </row>
    <row r="3349" spans="1:13" x14ac:dyDescent="0.25">
      <c r="A3349" t="s">
        <v>715</v>
      </c>
      <c r="B3349">
        <v>0</v>
      </c>
      <c r="C3349">
        <v>2040</v>
      </c>
      <c r="D3349" t="s">
        <v>161</v>
      </c>
      <c r="E3349" t="s">
        <v>192</v>
      </c>
      <c r="F3349" t="s">
        <v>206</v>
      </c>
      <c r="G3349" t="s">
        <v>208</v>
      </c>
      <c r="H3349" t="s">
        <v>172</v>
      </c>
      <c r="I3349" t="s">
        <v>19</v>
      </c>
      <c r="J3349" t="s">
        <v>26</v>
      </c>
      <c r="K3349" t="s">
        <v>42</v>
      </c>
      <c r="L3349" t="s">
        <v>43</v>
      </c>
      <c r="M3349">
        <v>3.1E-4</v>
      </c>
    </row>
    <row r="3350" spans="1:13" x14ac:dyDescent="0.25">
      <c r="A3350" t="s">
        <v>715</v>
      </c>
      <c r="B3350">
        <v>0</v>
      </c>
      <c r="C3350">
        <v>2040</v>
      </c>
      <c r="D3350" t="s">
        <v>161</v>
      </c>
      <c r="E3350" t="s">
        <v>192</v>
      </c>
      <c r="F3350" t="s">
        <v>206</v>
      </c>
      <c r="G3350" t="s">
        <v>208</v>
      </c>
      <c r="H3350" t="s">
        <v>172</v>
      </c>
      <c r="I3350" t="s">
        <v>19</v>
      </c>
      <c r="J3350" t="s">
        <v>26</v>
      </c>
      <c r="K3350" t="s">
        <v>44</v>
      </c>
      <c r="L3350" t="s">
        <v>43</v>
      </c>
      <c r="M3350">
        <v>-3.1E-4</v>
      </c>
    </row>
    <row r="3351" spans="1:13" x14ac:dyDescent="0.25">
      <c r="A3351" t="s">
        <v>715</v>
      </c>
      <c r="B3351">
        <v>0</v>
      </c>
      <c r="C3351">
        <v>2040</v>
      </c>
      <c r="D3351" t="s">
        <v>161</v>
      </c>
      <c r="E3351" t="s">
        <v>192</v>
      </c>
      <c r="F3351" t="s">
        <v>209</v>
      </c>
      <c r="G3351" t="s">
        <v>210</v>
      </c>
      <c r="H3351" t="s">
        <v>165</v>
      </c>
      <c r="I3351" t="s">
        <v>19</v>
      </c>
      <c r="J3351" t="s">
        <v>26</v>
      </c>
      <c r="K3351" t="s">
        <v>42</v>
      </c>
      <c r="L3351" t="s">
        <v>43</v>
      </c>
      <c r="M3351">
        <v>1.25E-3</v>
      </c>
    </row>
    <row r="3352" spans="1:13" x14ac:dyDescent="0.25">
      <c r="A3352" t="s">
        <v>715</v>
      </c>
      <c r="B3352">
        <v>0</v>
      </c>
      <c r="C3352">
        <v>2040</v>
      </c>
      <c r="D3352" t="s">
        <v>161</v>
      </c>
      <c r="E3352" t="s">
        <v>192</v>
      </c>
      <c r="F3352" t="s">
        <v>209</v>
      </c>
      <c r="G3352" t="s">
        <v>210</v>
      </c>
      <c r="H3352" t="s">
        <v>165</v>
      </c>
      <c r="I3352" t="s">
        <v>19</v>
      </c>
      <c r="J3352" t="s">
        <v>26</v>
      </c>
      <c r="K3352" t="s">
        <v>44</v>
      </c>
      <c r="L3352" t="s">
        <v>43</v>
      </c>
      <c r="M3352">
        <v>-1.25E-3</v>
      </c>
    </row>
    <row r="3353" spans="1:13" x14ac:dyDescent="0.25">
      <c r="A3353" t="s">
        <v>715</v>
      </c>
      <c r="B3353">
        <v>0</v>
      </c>
      <c r="C3353">
        <v>2040</v>
      </c>
      <c r="D3353" t="s">
        <v>161</v>
      </c>
      <c r="E3353" t="s">
        <v>192</v>
      </c>
      <c r="F3353" t="s">
        <v>538</v>
      </c>
      <c r="G3353" t="s">
        <v>27</v>
      </c>
      <c r="H3353" t="s">
        <v>23</v>
      </c>
      <c r="I3353" t="s">
        <v>19</v>
      </c>
      <c r="J3353" t="s">
        <v>24</v>
      </c>
      <c r="K3353" t="s">
        <v>42</v>
      </c>
      <c r="L3353" t="s">
        <v>43</v>
      </c>
      <c r="M3353">
        <v>0.26548035599999598</v>
      </c>
    </row>
    <row r="3354" spans="1:13" x14ac:dyDescent="0.25">
      <c r="A3354" t="s">
        <v>715</v>
      </c>
      <c r="B3354">
        <v>0</v>
      </c>
      <c r="C3354">
        <v>2040</v>
      </c>
      <c r="D3354" t="s">
        <v>161</v>
      </c>
      <c r="E3354" t="s">
        <v>192</v>
      </c>
      <c r="F3354" t="s">
        <v>538</v>
      </c>
      <c r="G3354" t="s">
        <v>27</v>
      </c>
      <c r="H3354" t="s">
        <v>23</v>
      </c>
      <c r="I3354" t="s">
        <v>19</v>
      </c>
      <c r="J3354" t="s">
        <v>24</v>
      </c>
      <c r="K3354" t="s">
        <v>44</v>
      </c>
      <c r="L3354" t="s">
        <v>43</v>
      </c>
      <c r="M3354">
        <v>-0.26548035599999603</v>
      </c>
    </row>
    <row r="3355" spans="1:13" x14ac:dyDescent="0.25">
      <c r="A3355" t="s">
        <v>715</v>
      </c>
      <c r="B3355">
        <v>0</v>
      </c>
      <c r="C3355">
        <v>2040</v>
      </c>
      <c r="D3355" t="s">
        <v>161</v>
      </c>
      <c r="E3355" t="s">
        <v>192</v>
      </c>
      <c r="F3355" t="s">
        <v>538</v>
      </c>
      <c r="G3355" t="s">
        <v>183</v>
      </c>
      <c r="H3355" t="s">
        <v>21</v>
      </c>
      <c r="I3355" t="s">
        <v>19</v>
      </c>
      <c r="J3355" t="s">
        <v>184</v>
      </c>
      <c r="K3355" t="s">
        <v>42</v>
      </c>
      <c r="L3355" t="s">
        <v>43</v>
      </c>
      <c r="M3355">
        <v>1.0444000000000002</v>
      </c>
    </row>
    <row r="3356" spans="1:13" x14ac:dyDescent="0.25">
      <c r="A3356" t="s">
        <v>715</v>
      </c>
      <c r="B3356">
        <v>0</v>
      </c>
      <c r="C3356">
        <v>2040</v>
      </c>
      <c r="D3356" t="s">
        <v>161</v>
      </c>
      <c r="E3356" t="s">
        <v>192</v>
      </c>
      <c r="F3356" t="s">
        <v>538</v>
      </c>
      <c r="G3356" t="s">
        <v>183</v>
      </c>
      <c r="H3356" t="s">
        <v>21</v>
      </c>
      <c r="I3356" t="s">
        <v>19</v>
      </c>
      <c r="J3356" t="s">
        <v>184</v>
      </c>
      <c r="K3356" t="s">
        <v>44</v>
      </c>
      <c r="L3356" t="s">
        <v>43</v>
      </c>
      <c r="M3356">
        <v>-1.0444</v>
      </c>
    </row>
    <row r="3357" spans="1:13" x14ac:dyDescent="0.25">
      <c r="A3357" t="s">
        <v>715</v>
      </c>
      <c r="B3357">
        <v>0</v>
      </c>
      <c r="C3357">
        <v>2040</v>
      </c>
      <c r="D3357" t="s">
        <v>161</v>
      </c>
      <c r="E3357" t="s">
        <v>192</v>
      </c>
      <c r="F3357" t="s">
        <v>538</v>
      </c>
      <c r="G3357" t="s">
        <v>28</v>
      </c>
      <c r="H3357" t="s">
        <v>21</v>
      </c>
      <c r="I3357" t="s">
        <v>19</v>
      </c>
      <c r="J3357" t="s">
        <v>22</v>
      </c>
      <c r="K3357" t="s">
        <v>42</v>
      </c>
      <c r="L3357" t="s">
        <v>43</v>
      </c>
      <c r="M3357">
        <v>6.5936682499999802E-2</v>
      </c>
    </row>
    <row r="3358" spans="1:13" x14ac:dyDescent="0.25">
      <c r="A3358" t="s">
        <v>715</v>
      </c>
      <c r="B3358">
        <v>0</v>
      </c>
      <c r="C3358">
        <v>2040</v>
      </c>
      <c r="D3358" t="s">
        <v>161</v>
      </c>
      <c r="E3358" t="s">
        <v>192</v>
      </c>
      <c r="F3358" t="s">
        <v>538</v>
      </c>
      <c r="G3358" t="s">
        <v>28</v>
      </c>
      <c r="H3358" t="s">
        <v>21</v>
      </c>
      <c r="I3358" t="s">
        <v>19</v>
      </c>
      <c r="J3358" t="s">
        <v>22</v>
      </c>
      <c r="K3358" t="s">
        <v>44</v>
      </c>
      <c r="L3358" t="s">
        <v>43</v>
      </c>
      <c r="M3358">
        <v>-6.5936682499999802E-2</v>
      </c>
    </row>
    <row r="3359" spans="1:13" x14ac:dyDescent="0.25">
      <c r="A3359" t="s">
        <v>715</v>
      </c>
      <c r="B3359">
        <v>0</v>
      </c>
      <c r="C3359">
        <v>2040</v>
      </c>
      <c r="D3359" t="s">
        <v>161</v>
      </c>
      <c r="E3359" t="s">
        <v>192</v>
      </c>
      <c r="F3359" t="s">
        <v>538</v>
      </c>
      <c r="G3359" t="s">
        <v>20</v>
      </c>
      <c r="H3359" t="s">
        <v>21</v>
      </c>
      <c r="I3359" t="s">
        <v>19</v>
      </c>
      <c r="J3359" t="s">
        <v>22</v>
      </c>
      <c r="K3359" t="s">
        <v>42</v>
      </c>
      <c r="L3359" t="s">
        <v>43</v>
      </c>
      <c r="M3359">
        <v>0.38602431999999903</v>
      </c>
    </row>
    <row r="3360" spans="1:13" x14ac:dyDescent="0.25">
      <c r="A3360" t="s">
        <v>715</v>
      </c>
      <c r="B3360">
        <v>0</v>
      </c>
      <c r="C3360">
        <v>2040</v>
      </c>
      <c r="D3360" t="s">
        <v>161</v>
      </c>
      <c r="E3360" t="s">
        <v>192</v>
      </c>
      <c r="F3360" t="s">
        <v>538</v>
      </c>
      <c r="G3360" t="s">
        <v>20</v>
      </c>
      <c r="H3360" t="s">
        <v>21</v>
      </c>
      <c r="I3360" t="s">
        <v>19</v>
      </c>
      <c r="J3360" t="s">
        <v>22</v>
      </c>
      <c r="K3360" t="s">
        <v>44</v>
      </c>
      <c r="L3360" t="s">
        <v>43</v>
      </c>
      <c r="M3360">
        <v>-0.38602431999999903</v>
      </c>
    </row>
    <row r="3361" spans="1:13" x14ac:dyDescent="0.25">
      <c r="A3361" t="s">
        <v>715</v>
      </c>
      <c r="B3361">
        <v>0</v>
      </c>
      <c r="C3361">
        <v>2040</v>
      </c>
      <c r="D3361" t="s">
        <v>161</v>
      </c>
      <c r="E3361" t="s">
        <v>192</v>
      </c>
      <c r="F3361" t="s">
        <v>538</v>
      </c>
      <c r="G3361" t="s">
        <v>29</v>
      </c>
      <c r="H3361" t="s">
        <v>21</v>
      </c>
      <c r="I3361" t="s">
        <v>19</v>
      </c>
      <c r="J3361" t="s">
        <v>22</v>
      </c>
      <c r="K3361" t="s">
        <v>42</v>
      </c>
      <c r="L3361" t="s">
        <v>43</v>
      </c>
      <c r="M3361">
        <v>0.23345149749999899</v>
      </c>
    </row>
    <row r="3362" spans="1:13" x14ac:dyDescent="0.25">
      <c r="A3362" t="s">
        <v>715</v>
      </c>
      <c r="B3362">
        <v>0</v>
      </c>
      <c r="C3362">
        <v>2040</v>
      </c>
      <c r="D3362" t="s">
        <v>161</v>
      </c>
      <c r="E3362" t="s">
        <v>192</v>
      </c>
      <c r="F3362" t="s">
        <v>538</v>
      </c>
      <c r="G3362" t="s">
        <v>29</v>
      </c>
      <c r="H3362" t="s">
        <v>21</v>
      </c>
      <c r="I3362" t="s">
        <v>19</v>
      </c>
      <c r="J3362" t="s">
        <v>22</v>
      </c>
      <c r="K3362" t="s">
        <v>44</v>
      </c>
      <c r="L3362" t="s">
        <v>43</v>
      </c>
      <c r="M3362">
        <v>-0.23345149749999899</v>
      </c>
    </row>
    <row r="3363" spans="1:13" x14ac:dyDescent="0.25">
      <c r="A3363" t="s">
        <v>715</v>
      </c>
      <c r="B3363">
        <v>0</v>
      </c>
      <c r="C3363">
        <v>2040</v>
      </c>
      <c r="D3363" t="s">
        <v>161</v>
      </c>
      <c r="E3363" t="s">
        <v>192</v>
      </c>
      <c r="F3363" t="s">
        <v>538</v>
      </c>
      <c r="G3363" t="s">
        <v>717</v>
      </c>
      <c r="H3363" t="s">
        <v>21</v>
      </c>
      <c r="I3363" t="s">
        <v>19</v>
      </c>
      <c r="J3363" t="s">
        <v>22</v>
      </c>
      <c r="K3363" t="s">
        <v>45</v>
      </c>
      <c r="L3363" t="s">
        <v>43</v>
      </c>
      <c r="M3363">
        <v>3.9377162629757816</v>
      </c>
    </row>
    <row r="3364" spans="1:13" x14ac:dyDescent="0.25">
      <c r="A3364" t="s">
        <v>715</v>
      </c>
      <c r="B3364">
        <v>0</v>
      </c>
      <c r="C3364">
        <v>2040</v>
      </c>
      <c r="D3364" t="s">
        <v>161</v>
      </c>
      <c r="E3364" t="s">
        <v>192</v>
      </c>
      <c r="F3364" t="s">
        <v>538</v>
      </c>
      <c r="G3364" t="s">
        <v>718</v>
      </c>
      <c r="H3364" t="s">
        <v>23</v>
      </c>
      <c r="I3364" t="s">
        <v>19</v>
      </c>
      <c r="J3364" t="s">
        <v>24</v>
      </c>
      <c r="K3364" t="s">
        <v>45</v>
      </c>
      <c r="L3364" t="s">
        <v>43</v>
      </c>
      <c r="M3364">
        <v>10.646545036267621</v>
      </c>
    </row>
    <row r="3365" spans="1:13" x14ac:dyDescent="0.25">
      <c r="A3365" t="s">
        <v>715</v>
      </c>
      <c r="B3365">
        <v>0</v>
      </c>
      <c r="C3365">
        <v>2040</v>
      </c>
      <c r="D3365" t="s">
        <v>161</v>
      </c>
      <c r="E3365" t="s">
        <v>192</v>
      </c>
      <c r="F3365" t="s">
        <v>538</v>
      </c>
      <c r="G3365" t="s">
        <v>676</v>
      </c>
      <c r="H3365" t="s">
        <v>23</v>
      </c>
      <c r="I3365" t="s">
        <v>19</v>
      </c>
      <c r="J3365" t="s">
        <v>24</v>
      </c>
      <c r="K3365" t="s">
        <v>45</v>
      </c>
      <c r="L3365" t="s">
        <v>43</v>
      </c>
      <c r="M3365">
        <v>8.5432189639940628</v>
      </c>
    </row>
    <row r="3366" spans="1:13" x14ac:dyDescent="0.25">
      <c r="A3366" t="s">
        <v>715</v>
      </c>
      <c r="B3366">
        <v>0</v>
      </c>
      <c r="C3366">
        <v>2040</v>
      </c>
      <c r="D3366" t="s">
        <v>161</v>
      </c>
      <c r="E3366" t="s">
        <v>192</v>
      </c>
      <c r="F3366" t="s">
        <v>538</v>
      </c>
      <c r="G3366" t="s">
        <v>680</v>
      </c>
      <c r="H3366" t="s">
        <v>23</v>
      </c>
      <c r="I3366" t="s">
        <v>19</v>
      </c>
      <c r="J3366" t="s">
        <v>24</v>
      </c>
      <c r="K3366" t="s">
        <v>45</v>
      </c>
      <c r="L3366" t="s">
        <v>43</v>
      </c>
      <c r="M3366">
        <v>0.68253599973831447</v>
      </c>
    </row>
    <row r="3367" spans="1:13" x14ac:dyDescent="0.25">
      <c r="A3367" t="s">
        <v>715</v>
      </c>
      <c r="B3367">
        <v>0</v>
      </c>
      <c r="C3367">
        <v>2040</v>
      </c>
      <c r="D3367" t="s">
        <v>211</v>
      </c>
      <c r="E3367" t="s">
        <v>212</v>
      </c>
      <c r="F3367" t="s">
        <v>390</v>
      </c>
      <c r="G3367" t="s">
        <v>208</v>
      </c>
      <c r="H3367" t="s">
        <v>172</v>
      </c>
      <c r="I3367" t="s">
        <v>19</v>
      </c>
      <c r="J3367" t="s">
        <v>26</v>
      </c>
      <c r="K3367" t="s">
        <v>42</v>
      </c>
      <c r="L3367" t="s">
        <v>43</v>
      </c>
      <c r="M3367">
        <v>1.3000000000000002E-3</v>
      </c>
    </row>
    <row r="3368" spans="1:13" x14ac:dyDescent="0.25">
      <c r="A3368" t="s">
        <v>715</v>
      </c>
      <c r="B3368">
        <v>0</v>
      </c>
      <c r="C3368">
        <v>2040</v>
      </c>
      <c r="D3368" t="s">
        <v>211</v>
      </c>
      <c r="E3368" t="s">
        <v>212</v>
      </c>
      <c r="F3368" t="s">
        <v>390</v>
      </c>
      <c r="G3368" t="s">
        <v>208</v>
      </c>
      <c r="H3368" t="s">
        <v>172</v>
      </c>
      <c r="I3368" t="s">
        <v>19</v>
      </c>
      <c r="J3368" t="s">
        <v>26</v>
      </c>
      <c r="K3368" t="s">
        <v>44</v>
      </c>
      <c r="L3368" t="s">
        <v>43</v>
      </c>
      <c r="M3368">
        <v>-1.3000000000000002E-3</v>
      </c>
    </row>
    <row r="3369" spans="1:13" x14ac:dyDescent="0.25">
      <c r="A3369" t="s">
        <v>715</v>
      </c>
      <c r="B3369">
        <v>0</v>
      </c>
      <c r="C3369">
        <v>2040</v>
      </c>
      <c r="D3369" t="s">
        <v>211</v>
      </c>
      <c r="E3369" t="s">
        <v>212</v>
      </c>
      <c r="F3369" t="s">
        <v>390</v>
      </c>
      <c r="G3369" t="s">
        <v>391</v>
      </c>
      <c r="H3369" t="s">
        <v>36</v>
      </c>
      <c r="I3369" t="s">
        <v>19</v>
      </c>
      <c r="J3369" t="s">
        <v>26</v>
      </c>
      <c r="K3369" t="s">
        <v>42</v>
      </c>
      <c r="L3369" t="s">
        <v>43</v>
      </c>
      <c r="M3369">
        <v>2.7000000000000001E-3</v>
      </c>
    </row>
    <row r="3370" spans="1:13" x14ac:dyDescent="0.25">
      <c r="A3370" t="s">
        <v>715</v>
      </c>
      <c r="B3370">
        <v>0</v>
      </c>
      <c r="C3370">
        <v>2040</v>
      </c>
      <c r="D3370" t="s">
        <v>211</v>
      </c>
      <c r="E3370" t="s">
        <v>212</v>
      </c>
      <c r="F3370" t="s">
        <v>390</v>
      </c>
      <c r="G3370" t="s">
        <v>391</v>
      </c>
      <c r="H3370" t="s">
        <v>36</v>
      </c>
      <c r="I3370" t="s">
        <v>19</v>
      </c>
      <c r="J3370" t="s">
        <v>26</v>
      </c>
      <c r="K3370" t="s">
        <v>44</v>
      </c>
      <c r="L3370" t="s">
        <v>43</v>
      </c>
      <c r="M3370">
        <v>-2.7000000000000001E-3</v>
      </c>
    </row>
    <row r="3371" spans="1:13" x14ac:dyDescent="0.25">
      <c r="A3371" t="s">
        <v>715</v>
      </c>
      <c r="B3371">
        <v>0</v>
      </c>
      <c r="C3371">
        <v>2040</v>
      </c>
      <c r="D3371" t="s">
        <v>211</v>
      </c>
      <c r="E3371" t="s">
        <v>212</v>
      </c>
      <c r="F3371" t="s">
        <v>390</v>
      </c>
      <c r="G3371" t="s">
        <v>213</v>
      </c>
      <c r="H3371" t="s">
        <v>198</v>
      </c>
      <c r="I3371" t="s">
        <v>19</v>
      </c>
      <c r="J3371" t="s">
        <v>26</v>
      </c>
      <c r="K3371" t="s">
        <v>42</v>
      </c>
      <c r="L3371" t="s">
        <v>43</v>
      </c>
      <c r="M3371">
        <v>4.7899999999999998E-2</v>
      </c>
    </row>
    <row r="3372" spans="1:13" x14ac:dyDescent="0.25">
      <c r="A3372" t="s">
        <v>715</v>
      </c>
      <c r="B3372">
        <v>0</v>
      </c>
      <c r="C3372">
        <v>2040</v>
      </c>
      <c r="D3372" t="s">
        <v>211</v>
      </c>
      <c r="E3372" t="s">
        <v>212</v>
      </c>
      <c r="F3372" t="s">
        <v>390</v>
      </c>
      <c r="G3372" t="s">
        <v>213</v>
      </c>
      <c r="H3372" t="s">
        <v>198</v>
      </c>
      <c r="I3372" t="s">
        <v>19</v>
      </c>
      <c r="J3372" t="s">
        <v>26</v>
      </c>
      <c r="K3372" t="s">
        <v>44</v>
      </c>
      <c r="L3372" t="s">
        <v>43</v>
      </c>
      <c r="M3372">
        <v>-4.7899999999999998E-2</v>
      </c>
    </row>
    <row r="3373" spans="1:13" x14ac:dyDescent="0.25">
      <c r="A3373" t="s">
        <v>715</v>
      </c>
      <c r="B3373">
        <v>0</v>
      </c>
      <c r="C3373">
        <v>2040</v>
      </c>
      <c r="D3373" t="s">
        <v>211</v>
      </c>
      <c r="E3373" t="s">
        <v>212</v>
      </c>
      <c r="F3373" t="s">
        <v>390</v>
      </c>
      <c r="G3373" t="s">
        <v>164</v>
      </c>
      <c r="H3373" t="s">
        <v>165</v>
      </c>
      <c r="I3373" t="s">
        <v>19</v>
      </c>
      <c r="J3373" t="s">
        <v>26</v>
      </c>
      <c r="K3373" t="s">
        <v>42</v>
      </c>
      <c r="L3373" t="s">
        <v>43</v>
      </c>
      <c r="M3373">
        <v>1.1017999999999999</v>
      </c>
    </row>
    <row r="3374" spans="1:13" x14ac:dyDescent="0.25">
      <c r="A3374" t="s">
        <v>715</v>
      </c>
      <c r="B3374">
        <v>0</v>
      </c>
      <c r="C3374">
        <v>2040</v>
      </c>
      <c r="D3374" t="s">
        <v>211</v>
      </c>
      <c r="E3374" t="s">
        <v>212</v>
      </c>
      <c r="F3374" t="s">
        <v>390</v>
      </c>
      <c r="G3374" t="s">
        <v>164</v>
      </c>
      <c r="H3374" t="s">
        <v>165</v>
      </c>
      <c r="I3374" t="s">
        <v>19</v>
      </c>
      <c r="J3374" t="s">
        <v>26</v>
      </c>
      <c r="K3374" t="s">
        <v>44</v>
      </c>
      <c r="L3374" t="s">
        <v>43</v>
      </c>
      <c r="M3374">
        <v>-1.1017999999999999</v>
      </c>
    </row>
    <row r="3375" spans="1:13" x14ac:dyDescent="0.25">
      <c r="A3375" t="s">
        <v>715</v>
      </c>
      <c r="B3375">
        <v>0</v>
      </c>
      <c r="C3375">
        <v>2040</v>
      </c>
      <c r="D3375" t="s">
        <v>211</v>
      </c>
      <c r="E3375" t="s">
        <v>212</v>
      </c>
      <c r="F3375" t="s">
        <v>390</v>
      </c>
      <c r="G3375" t="s">
        <v>392</v>
      </c>
      <c r="H3375" t="s">
        <v>35</v>
      </c>
      <c r="I3375" t="s">
        <v>19</v>
      </c>
      <c r="J3375" t="s">
        <v>26</v>
      </c>
      <c r="K3375" t="s">
        <v>42</v>
      </c>
      <c r="L3375" t="s">
        <v>43</v>
      </c>
      <c r="M3375">
        <v>0.56500000000000006</v>
      </c>
    </row>
    <row r="3376" spans="1:13" x14ac:dyDescent="0.25">
      <c r="A3376" t="s">
        <v>715</v>
      </c>
      <c r="B3376">
        <v>0</v>
      </c>
      <c r="C3376">
        <v>2040</v>
      </c>
      <c r="D3376" t="s">
        <v>211</v>
      </c>
      <c r="E3376" t="s">
        <v>212</v>
      </c>
      <c r="F3376" t="s">
        <v>390</v>
      </c>
      <c r="G3376" t="s">
        <v>392</v>
      </c>
      <c r="H3376" t="s">
        <v>35</v>
      </c>
      <c r="I3376" t="s">
        <v>19</v>
      </c>
      <c r="J3376" t="s">
        <v>26</v>
      </c>
      <c r="K3376" t="s">
        <v>44</v>
      </c>
      <c r="L3376" t="s">
        <v>43</v>
      </c>
      <c r="M3376">
        <v>-0.56500000000000006</v>
      </c>
    </row>
    <row r="3377" spans="1:13" x14ac:dyDescent="0.25">
      <c r="A3377" t="s">
        <v>715</v>
      </c>
      <c r="B3377">
        <v>0</v>
      </c>
      <c r="C3377">
        <v>2040</v>
      </c>
      <c r="D3377" t="s">
        <v>211</v>
      </c>
      <c r="E3377" t="s">
        <v>212</v>
      </c>
      <c r="F3377" t="s">
        <v>390</v>
      </c>
      <c r="G3377" t="s">
        <v>214</v>
      </c>
      <c r="H3377" t="s">
        <v>215</v>
      </c>
      <c r="I3377" t="s">
        <v>19</v>
      </c>
      <c r="J3377" t="s">
        <v>26</v>
      </c>
      <c r="K3377" t="s">
        <v>42</v>
      </c>
      <c r="L3377" t="s">
        <v>43</v>
      </c>
      <c r="M3377">
        <v>5.569</v>
      </c>
    </row>
    <row r="3378" spans="1:13" x14ac:dyDescent="0.25">
      <c r="A3378" t="s">
        <v>715</v>
      </c>
      <c r="B3378">
        <v>0</v>
      </c>
      <c r="C3378">
        <v>2040</v>
      </c>
      <c r="D3378" t="s">
        <v>211</v>
      </c>
      <c r="E3378" t="s">
        <v>212</v>
      </c>
      <c r="F3378" t="s">
        <v>390</v>
      </c>
      <c r="G3378" t="s">
        <v>214</v>
      </c>
      <c r="H3378" t="s">
        <v>215</v>
      </c>
      <c r="I3378" t="s">
        <v>19</v>
      </c>
      <c r="J3378" t="s">
        <v>26</v>
      </c>
      <c r="K3378" t="s">
        <v>44</v>
      </c>
      <c r="L3378" t="s">
        <v>43</v>
      </c>
      <c r="M3378">
        <v>-5.569</v>
      </c>
    </row>
    <row r="3379" spans="1:13" x14ac:dyDescent="0.25">
      <c r="A3379" t="s">
        <v>715</v>
      </c>
      <c r="B3379">
        <v>0</v>
      </c>
      <c r="C3379">
        <v>2040</v>
      </c>
      <c r="D3379" t="s">
        <v>211</v>
      </c>
      <c r="E3379" t="s">
        <v>212</v>
      </c>
      <c r="F3379" t="s">
        <v>390</v>
      </c>
      <c r="G3379" t="s">
        <v>393</v>
      </c>
      <c r="H3379" t="s">
        <v>394</v>
      </c>
      <c r="I3379" t="s">
        <v>19</v>
      </c>
      <c r="J3379" t="s">
        <v>26</v>
      </c>
      <c r="K3379" t="s">
        <v>42</v>
      </c>
      <c r="L3379" t="s">
        <v>43</v>
      </c>
      <c r="M3379">
        <v>0.15</v>
      </c>
    </row>
    <row r="3380" spans="1:13" x14ac:dyDescent="0.25">
      <c r="A3380" t="s">
        <v>715</v>
      </c>
      <c r="B3380">
        <v>0</v>
      </c>
      <c r="C3380">
        <v>2040</v>
      </c>
      <c r="D3380" t="s">
        <v>211</v>
      </c>
      <c r="E3380" t="s">
        <v>212</v>
      </c>
      <c r="F3380" t="s">
        <v>390</v>
      </c>
      <c r="G3380" t="s">
        <v>393</v>
      </c>
      <c r="H3380" t="s">
        <v>394</v>
      </c>
      <c r="I3380" t="s">
        <v>19</v>
      </c>
      <c r="J3380" t="s">
        <v>26</v>
      </c>
      <c r="K3380" t="s">
        <v>44</v>
      </c>
      <c r="L3380" t="s">
        <v>43</v>
      </c>
      <c r="M3380">
        <v>-0.15</v>
      </c>
    </row>
    <row r="3381" spans="1:13" x14ac:dyDescent="0.25">
      <c r="A3381" t="s">
        <v>715</v>
      </c>
      <c r="B3381">
        <v>0</v>
      </c>
      <c r="C3381">
        <v>2040</v>
      </c>
      <c r="D3381" t="s">
        <v>211</v>
      </c>
      <c r="E3381" t="s">
        <v>212</v>
      </c>
      <c r="F3381" t="s">
        <v>395</v>
      </c>
      <c r="G3381" t="s">
        <v>396</v>
      </c>
      <c r="H3381" t="s">
        <v>167</v>
      </c>
      <c r="I3381" t="s">
        <v>167</v>
      </c>
      <c r="J3381" t="s">
        <v>397</v>
      </c>
      <c r="K3381" t="s">
        <v>42</v>
      </c>
      <c r="L3381" t="s">
        <v>43</v>
      </c>
      <c r="M3381">
        <v>0.12121212121212122</v>
      </c>
    </row>
    <row r="3382" spans="1:13" x14ac:dyDescent="0.25">
      <c r="A3382" t="s">
        <v>715</v>
      </c>
      <c r="B3382">
        <v>0</v>
      </c>
      <c r="C3382">
        <v>2040</v>
      </c>
      <c r="D3382" t="s">
        <v>211</v>
      </c>
      <c r="E3382" t="s">
        <v>212</v>
      </c>
      <c r="F3382" t="s">
        <v>395</v>
      </c>
      <c r="G3382" t="s">
        <v>396</v>
      </c>
      <c r="H3382" t="s">
        <v>167</v>
      </c>
      <c r="I3382" t="s">
        <v>167</v>
      </c>
      <c r="J3382" t="s">
        <v>397</v>
      </c>
      <c r="K3382" t="s">
        <v>44</v>
      </c>
      <c r="L3382" t="s">
        <v>43</v>
      </c>
      <c r="M3382">
        <v>-0.12121212121212122</v>
      </c>
    </row>
    <row r="3383" spans="1:13" x14ac:dyDescent="0.25">
      <c r="A3383" t="s">
        <v>715</v>
      </c>
      <c r="B3383">
        <v>0</v>
      </c>
      <c r="C3383">
        <v>2040</v>
      </c>
      <c r="D3383" t="s">
        <v>211</v>
      </c>
      <c r="E3383" t="s">
        <v>212</v>
      </c>
      <c r="F3383" t="s">
        <v>395</v>
      </c>
      <c r="G3383" t="s">
        <v>398</v>
      </c>
      <c r="H3383" t="s">
        <v>394</v>
      </c>
      <c r="I3383" t="s">
        <v>167</v>
      </c>
      <c r="J3383" t="s">
        <v>168</v>
      </c>
      <c r="K3383" t="s">
        <v>42</v>
      </c>
      <c r="L3383" t="s">
        <v>43</v>
      </c>
      <c r="M3383">
        <v>0.23712499999999997</v>
      </c>
    </row>
    <row r="3384" spans="1:13" x14ac:dyDescent="0.25">
      <c r="A3384" t="s">
        <v>715</v>
      </c>
      <c r="B3384">
        <v>0</v>
      </c>
      <c r="C3384">
        <v>2040</v>
      </c>
      <c r="D3384" t="s">
        <v>211</v>
      </c>
      <c r="E3384" t="s">
        <v>212</v>
      </c>
      <c r="F3384" t="s">
        <v>395</v>
      </c>
      <c r="G3384" t="s">
        <v>398</v>
      </c>
      <c r="H3384" t="s">
        <v>394</v>
      </c>
      <c r="I3384" t="s">
        <v>167</v>
      </c>
      <c r="J3384" t="s">
        <v>168</v>
      </c>
      <c r="K3384" t="s">
        <v>44</v>
      </c>
      <c r="L3384" t="s">
        <v>43</v>
      </c>
      <c r="M3384">
        <v>-0.23712499999999997</v>
      </c>
    </row>
    <row r="3385" spans="1:13" x14ac:dyDescent="0.25">
      <c r="A3385" t="s">
        <v>715</v>
      </c>
      <c r="B3385">
        <v>0</v>
      </c>
      <c r="C3385">
        <v>2040</v>
      </c>
      <c r="D3385" t="s">
        <v>211</v>
      </c>
      <c r="E3385" t="s">
        <v>212</v>
      </c>
      <c r="F3385" t="s">
        <v>395</v>
      </c>
      <c r="G3385" t="s">
        <v>398</v>
      </c>
      <c r="H3385" t="s">
        <v>394</v>
      </c>
      <c r="I3385" t="s">
        <v>19</v>
      </c>
      <c r="J3385" t="s">
        <v>168</v>
      </c>
      <c r="K3385" t="s">
        <v>42</v>
      </c>
      <c r="L3385" t="s">
        <v>43</v>
      </c>
      <c r="M3385">
        <v>0.18969999999999998</v>
      </c>
    </row>
    <row r="3386" spans="1:13" x14ac:dyDescent="0.25">
      <c r="A3386" t="s">
        <v>715</v>
      </c>
      <c r="B3386">
        <v>0</v>
      </c>
      <c r="C3386">
        <v>2040</v>
      </c>
      <c r="D3386" t="s">
        <v>211</v>
      </c>
      <c r="E3386" t="s">
        <v>212</v>
      </c>
      <c r="F3386" t="s">
        <v>395</v>
      </c>
      <c r="G3386" t="s">
        <v>398</v>
      </c>
      <c r="H3386" t="s">
        <v>394</v>
      </c>
      <c r="I3386" t="s">
        <v>19</v>
      </c>
      <c r="J3386" t="s">
        <v>168</v>
      </c>
      <c r="K3386" t="s">
        <v>44</v>
      </c>
      <c r="L3386" t="s">
        <v>43</v>
      </c>
      <c r="M3386">
        <v>-0.18969999999999998</v>
      </c>
    </row>
    <row r="3387" spans="1:13" x14ac:dyDescent="0.25">
      <c r="A3387" t="s">
        <v>715</v>
      </c>
      <c r="B3387">
        <v>0</v>
      </c>
      <c r="C3387">
        <v>2040</v>
      </c>
      <c r="D3387" t="s">
        <v>211</v>
      </c>
      <c r="E3387" t="s">
        <v>212</v>
      </c>
      <c r="F3387" t="s">
        <v>395</v>
      </c>
      <c r="G3387" t="s">
        <v>399</v>
      </c>
      <c r="H3387" t="s">
        <v>35</v>
      </c>
      <c r="I3387" t="s">
        <v>167</v>
      </c>
      <c r="J3387" t="s">
        <v>168</v>
      </c>
      <c r="K3387" t="s">
        <v>42</v>
      </c>
      <c r="L3387" t="s">
        <v>43</v>
      </c>
      <c r="M3387">
        <v>0.10476190476190476</v>
      </c>
    </row>
    <row r="3388" spans="1:13" x14ac:dyDescent="0.25">
      <c r="A3388" t="s">
        <v>715</v>
      </c>
      <c r="B3388">
        <v>0</v>
      </c>
      <c r="C3388">
        <v>2040</v>
      </c>
      <c r="D3388" t="s">
        <v>211</v>
      </c>
      <c r="E3388" t="s">
        <v>212</v>
      </c>
      <c r="F3388" t="s">
        <v>395</v>
      </c>
      <c r="G3388" t="s">
        <v>399</v>
      </c>
      <c r="H3388" t="s">
        <v>35</v>
      </c>
      <c r="I3388" t="s">
        <v>167</v>
      </c>
      <c r="J3388" t="s">
        <v>168</v>
      </c>
      <c r="K3388" t="s">
        <v>44</v>
      </c>
      <c r="L3388" t="s">
        <v>43</v>
      </c>
      <c r="M3388">
        <v>-0.10476190476190476</v>
      </c>
    </row>
    <row r="3389" spans="1:13" x14ac:dyDescent="0.25">
      <c r="A3389" t="s">
        <v>715</v>
      </c>
      <c r="B3389">
        <v>0</v>
      </c>
      <c r="C3389">
        <v>2040</v>
      </c>
      <c r="D3389" t="s">
        <v>211</v>
      </c>
      <c r="E3389" t="s">
        <v>212</v>
      </c>
      <c r="F3389" t="s">
        <v>395</v>
      </c>
      <c r="G3389" t="s">
        <v>399</v>
      </c>
      <c r="H3389" t="s">
        <v>35</v>
      </c>
      <c r="I3389" t="s">
        <v>19</v>
      </c>
      <c r="J3389" t="s">
        <v>168</v>
      </c>
      <c r="K3389" t="s">
        <v>42</v>
      </c>
      <c r="L3389" t="s">
        <v>43</v>
      </c>
      <c r="M3389">
        <v>0.11</v>
      </c>
    </row>
    <row r="3390" spans="1:13" x14ac:dyDescent="0.25">
      <c r="A3390" t="s">
        <v>715</v>
      </c>
      <c r="B3390">
        <v>0</v>
      </c>
      <c r="C3390">
        <v>2040</v>
      </c>
      <c r="D3390" t="s">
        <v>211</v>
      </c>
      <c r="E3390" t="s">
        <v>212</v>
      </c>
      <c r="F3390" t="s">
        <v>395</v>
      </c>
      <c r="G3390" t="s">
        <v>399</v>
      </c>
      <c r="H3390" t="s">
        <v>35</v>
      </c>
      <c r="I3390" t="s">
        <v>19</v>
      </c>
      <c r="J3390" t="s">
        <v>168</v>
      </c>
      <c r="K3390" t="s">
        <v>44</v>
      </c>
      <c r="L3390" t="s">
        <v>43</v>
      </c>
      <c r="M3390">
        <v>-0.11</v>
      </c>
    </row>
    <row r="3391" spans="1:13" x14ac:dyDescent="0.25">
      <c r="A3391" t="s">
        <v>715</v>
      </c>
      <c r="B3391">
        <v>0</v>
      </c>
      <c r="C3391">
        <v>2040</v>
      </c>
      <c r="D3391" t="s">
        <v>211</v>
      </c>
      <c r="E3391" t="s">
        <v>212</v>
      </c>
      <c r="F3391" t="s">
        <v>395</v>
      </c>
      <c r="G3391" t="s">
        <v>400</v>
      </c>
      <c r="H3391" t="s">
        <v>35</v>
      </c>
      <c r="I3391" t="s">
        <v>167</v>
      </c>
      <c r="J3391" t="s">
        <v>168</v>
      </c>
      <c r="K3391" t="s">
        <v>42</v>
      </c>
      <c r="L3391" t="s">
        <v>43</v>
      </c>
      <c r="M3391">
        <v>0.36666666666666664</v>
      </c>
    </row>
    <row r="3392" spans="1:13" x14ac:dyDescent="0.25">
      <c r="A3392" t="s">
        <v>715</v>
      </c>
      <c r="B3392">
        <v>0</v>
      </c>
      <c r="C3392">
        <v>2040</v>
      </c>
      <c r="D3392" t="s">
        <v>211</v>
      </c>
      <c r="E3392" t="s">
        <v>212</v>
      </c>
      <c r="F3392" t="s">
        <v>395</v>
      </c>
      <c r="G3392" t="s">
        <v>400</v>
      </c>
      <c r="H3392" t="s">
        <v>35</v>
      </c>
      <c r="I3392" t="s">
        <v>167</v>
      </c>
      <c r="J3392" t="s">
        <v>168</v>
      </c>
      <c r="K3392" t="s">
        <v>44</v>
      </c>
      <c r="L3392" t="s">
        <v>43</v>
      </c>
      <c r="M3392">
        <v>-0.36666666666666664</v>
      </c>
    </row>
    <row r="3393" spans="1:13" x14ac:dyDescent="0.25">
      <c r="A3393" t="s">
        <v>715</v>
      </c>
      <c r="B3393">
        <v>0</v>
      </c>
      <c r="C3393">
        <v>2040</v>
      </c>
      <c r="D3393" t="s">
        <v>211</v>
      </c>
      <c r="E3393" t="s">
        <v>212</v>
      </c>
      <c r="F3393" t="s">
        <v>395</v>
      </c>
      <c r="G3393" t="s">
        <v>400</v>
      </c>
      <c r="H3393" t="s">
        <v>35</v>
      </c>
      <c r="I3393" t="s">
        <v>19</v>
      </c>
      <c r="J3393" t="s">
        <v>168</v>
      </c>
      <c r="K3393" t="s">
        <v>42</v>
      </c>
      <c r="L3393" t="s">
        <v>43</v>
      </c>
      <c r="M3393">
        <v>0.22</v>
      </c>
    </row>
    <row r="3394" spans="1:13" x14ac:dyDescent="0.25">
      <c r="A3394" t="s">
        <v>715</v>
      </c>
      <c r="B3394">
        <v>0</v>
      </c>
      <c r="C3394">
        <v>2040</v>
      </c>
      <c r="D3394" t="s">
        <v>211</v>
      </c>
      <c r="E3394" t="s">
        <v>212</v>
      </c>
      <c r="F3394" t="s">
        <v>395</v>
      </c>
      <c r="G3394" t="s">
        <v>400</v>
      </c>
      <c r="H3394" t="s">
        <v>35</v>
      </c>
      <c r="I3394" t="s">
        <v>19</v>
      </c>
      <c r="J3394" t="s">
        <v>168</v>
      </c>
      <c r="K3394" t="s">
        <v>44</v>
      </c>
      <c r="L3394" t="s">
        <v>43</v>
      </c>
      <c r="M3394">
        <v>-0.22</v>
      </c>
    </row>
    <row r="3395" spans="1:13" x14ac:dyDescent="0.25">
      <c r="A3395" t="s">
        <v>715</v>
      </c>
      <c r="B3395">
        <v>0</v>
      </c>
      <c r="C3395">
        <v>2040</v>
      </c>
      <c r="D3395" t="s">
        <v>211</v>
      </c>
      <c r="E3395" t="s">
        <v>212</v>
      </c>
      <c r="F3395" t="s">
        <v>395</v>
      </c>
      <c r="G3395" t="s">
        <v>401</v>
      </c>
      <c r="H3395" t="s">
        <v>394</v>
      </c>
      <c r="I3395" t="s">
        <v>167</v>
      </c>
      <c r="J3395" t="s">
        <v>168</v>
      </c>
      <c r="K3395" t="s">
        <v>42</v>
      </c>
      <c r="L3395" t="s">
        <v>43</v>
      </c>
      <c r="M3395">
        <v>0.18000000000000002</v>
      </c>
    </row>
    <row r="3396" spans="1:13" x14ac:dyDescent="0.25">
      <c r="A3396" t="s">
        <v>715</v>
      </c>
      <c r="B3396">
        <v>0</v>
      </c>
      <c r="C3396">
        <v>2040</v>
      </c>
      <c r="D3396" t="s">
        <v>211</v>
      </c>
      <c r="E3396" t="s">
        <v>212</v>
      </c>
      <c r="F3396" t="s">
        <v>395</v>
      </c>
      <c r="G3396" t="s">
        <v>401</v>
      </c>
      <c r="H3396" t="s">
        <v>394</v>
      </c>
      <c r="I3396" t="s">
        <v>167</v>
      </c>
      <c r="J3396" t="s">
        <v>168</v>
      </c>
      <c r="K3396" t="s">
        <v>44</v>
      </c>
      <c r="L3396" t="s">
        <v>43</v>
      </c>
      <c r="M3396">
        <v>-0.18000000000000002</v>
      </c>
    </row>
    <row r="3397" spans="1:13" x14ac:dyDescent="0.25">
      <c r="A3397" t="s">
        <v>715</v>
      </c>
      <c r="B3397">
        <v>0</v>
      </c>
      <c r="C3397">
        <v>2040</v>
      </c>
      <c r="D3397" t="s">
        <v>211</v>
      </c>
      <c r="E3397" t="s">
        <v>212</v>
      </c>
      <c r="F3397" t="s">
        <v>395</v>
      </c>
      <c r="G3397" t="s">
        <v>401</v>
      </c>
      <c r="H3397" t="s">
        <v>394</v>
      </c>
      <c r="I3397" t="s">
        <v>19</v>
      </c>
      <c r="J3397" t="s">
        <v>168</v>
      </c>
      <c r="K3397" t="s">
        <v>42</v>
      </c>
      <c r="L3397" t="s">
        <v>43</v>
      </c>
      <c r="M3397">
        <v>0.13500000000000001</v>
      </c>
    </row>
    <row r="3398" spans="1:13" x14ac:dyDescent="0.25">
      <c r="A3398" t="s">
        <v>715</v>
      </c>
      <c r="B3398">
        <v>0</v>
      </c>
      <c r="C3398">
        <v>2040</v>
      </c>
      <c r="D3398" t="s">
        <v>211</v>
      </c>
      <c r="E3398" t="s">
        <v>212</v>
      </c>
      <c r="F3398" t="s">
        <v>395</v>
      </c>
      <c r="G3398" t="s">
        <v>401</v>
      </c>
      <c r="H3398" t="s">
        <v>394</v>
      </c>
      <c r="I3398" t="s">
        <v>19</v>
      </c>
      <c r="J3398" t="s">
        <v>168</v>
      </c>
      <c r="K3398" t="s">
        <v>44</v>
      </c>
      <c r="L3398" t="s">
        <v>43</v>
      </c>
      <c r="M3398">
        <v>-0.13500000000000001</v>
      </c>
    </row>
    <row r="3399" spans="1:13" x14ac:dyDescent="0.25">
      <c r="A3399" t="s">
        <v>715</v>
      </c>
      <c r="B3399">
        <v>0</v>
      </c>
      <c r="C3399">
        <v>2040</v>
      </c>
      <c r="D3399" t="s">
        <v>211</v>
      </c>
      <c r="E3399" t="s">
        <v>212</v>
      </c>
      <c r="F3399" t="s">
        <v>395</v>
      </c>
      <c r="G3399" t="s">
        <v>11</v>
      </c>
      <c r="H3399" t="s">
        <v>12</v>
      </c>
      <c r="I3399" t="s">
        <v>13</v>
      </c>
      <c r="J3399" t="s">
        <v>14</v>
      </c>
      <c r="K3399" t="s">
        <v>45</v>
      </c>
      <c r="L3399" t="s">
        <v>43</v>
      </c>
      <c r="M3399">
        <v>6.0851949995970669E-2</v>
      </c>
    </row>
    <row r="3400" spans="1:13" x14ac:dyDescent="0.25">
      <c r="A3400" t="s">
        <v>715</v>
      </c>
      <c r="B3400">
        <v>0</v>
      </c>
      <c r="C3400">
        <v>2040</v>
      </c>
      <c r="D3400" t="s">
        <v>211</v>
      </c>
      <c r="E3400" t="s">
        <v>212</v>
      </c>
      <c r="F3400" t="s">
        <v>395</v>
      </c>
      <c r="G3400" t="s">
        <v>678</v>
      </c>
      <c r="H3400" t="s">
        <v>12</v>
      </c>
      <c r="I3400" t="s">
        <v>13</v>
      </c>
      <c r="J3400" t="s">
        <v>14</v>
      </c>
      <c r="K3400" t="s">
        <v>45</v>
      </c>
      <c r="L3400" t="s">
        <v>43</v>
      </c>
      <c r="M3400">
        <v>5.9048793706554741E-2</v>
      </c>
    </row>
    <row r="3401" spans="1:13" x14ac:dyDescent="0.25">
      <c r="A3401" t="s">
        <v>715</v>
      </c>
      <c r="B3401">
        <v>0</v>
      </c>
      <c r="C3401">
        <v>2040</v>
      </c>
      <c r="D3401" t="s">
        <v>211</v>
      </c>
      <c r="E3401" t="s">
        <v>212</v>
      </c>
      <c r="F3401" t="s">
        <v>395</v>
      </c>
      <c r="G3401" t="s">
        <v>37</v>
      </c>
      <c r="H3401" t="s">
        <v>36</v>
      </c>
      <c r="I3401" t="s">
        <v>13</v>
      </c>
      <c r="J3401" t="s">
        <v>38</v>
      </c>
      <c r="K3401" t="s">
        <v>42</v>
      </c>
      <c r="L3401" t="s">
        <v>43</v>
      </c>
      <c r="M3401">
        <v>0.63014878890530346</v>
      </c>
    </row>
    <row r="3402" spans="1:13" x14ac:dyDescent="0.25">
      <c r="A3402" t="s">
        <v>715</v>
      </c>
      <c r="B3402">
        <v>0</v>
      </c>
      <c r="C3402">
        <v>2040</v>
      </c>
      <c r="D3402" t="s">
        <v>211</v>
      </c>
      <c r="E3402" t="s">
        <v>212</v>
      </c>
      <c r="F3402" t="s">
        <v>395</v>
      </c>
      <c r="G3402" t="s">
        <v>37</v>
      </c>
      <c r="H3402" t="s">
        <v>36</v>
      </c>
      <c r="I3402" t="s">
        <v>13</v>
      </c>
      <c r="J3402" t="s">
        <v>38</v>
      </c>
      <c r="K3402" t="s">
        <v>44</v>
      </c>
      <c r="L3402" t="s">
        <v>43</v>
      </c>
      <c r="M3402">
        <v>-0.63014878890530346</v>
      </c>
    </row>
    <row r="3403" spans="1:13" x14ac:dyDescent="0.25">
      <c r="A3403" t="s">
        <v>715</v>
      </c>
      <c r="B3403">
        <v>0</v>
      </c>
      <c r="C3403">
        <v>2040</v>
      </c>
      <c r="D3403" t="s">
        <v>211</v>
      </c>
      <c r="E3403" t="s">
        <v>212</v>
      </c>
      <c r="F3403" t="s">
        <v>402</v>
      </c>
      <c r="G3403" t="s">
        <v>396</v>
      </c>
      <c r="H3403" t="s">
        <v>167</v>
      </c>
      <c r="I3403" t="s">
        <v>167</v>
      </c>
      <c r="J3403" t="s">
        <v>397</v>
      </c>
      <c r="K3403" t="s">
        <v>42</v>
      </c>
      <c r="L3403" t="s">
        <v>43</v>
      </c>
      <c r="M3403">
        <v>0.1406060606060606</v>
      </c>
    </row>
    <row r="3404" spans="1:13" x14ac:dyDescent="0.25">
      <c r="A3404" t="s">
        <v>715</v>
      </c>
      <c r="B3404">
        <v>0</v>
      </c>
      <c r="C3404">
        <v>2040</v>
      </c>
      <c r="D3404" t="s">
        <v>211</v>
      </c>
      <c r="E3404" t="s">
        <v>212</v>
      </c>
      <c r="F3404" t="s">
        <v>402</v>
      </c>
      <c r="G3404" t="s">
        <v>396</v>
      </c>
      <c r="H3404" t="s">
        <v>167</v>
      </c>
      <c r="I3404" t="s">
        <v>167</v>
      </c>
      <c r="J3404" t="s">
        <v>397</v>
      </c>
      <c r="K3404" t="s">
        <v>44</v>
      </c>
      <c r="L3404" t="s">
        <v>43</v>
      </c>
      <c r="M3404">
        <v>-0.1406060606060606</v>
      </c>
    </row>
    <row r="3405" spans="1:13" x14ac:dyDescent="0.25">
      <c r="A3405" t="s">
        <v>715</v>
      </c>
      <c r="B3405">
        <v>0</v>
      </c>
      <c r="C3405">
        <v>2040</v>
      </c>
      <c r="D3405" t="s">
        <v>211</v>
      </c>
      <c r="E3405" t="s">
        <v>212</v>
      </c>
      <c r="F3405" t="s">
        <v>402</v>
      </c>
      <c r="G3405" t="s">
        <v>403</v>
      </c>
      <c r="H3405" t="s">
        <v>36</v>
      </c>
      <c r="I3405" t="s">
        <v>167</v>
      </c>
      <c r="J3405" t="s">
        <v>168</v>
      </c>
      <c r="K3405" t="s">
        <v>42</v>
      </c>
      <c r="L3405" t="s">
        <v>43</v>
      </c>
      <c r="M3405">
        <v>0.4292035398230088</v>
      </c>
    </row>
    <row r="3406" spans="1:13" x14ac:dyDescent="0.25">
      <c r="A3406" t="s">
        <v>715</v>
      </c>
      <c r="B3406">
        <v>0</v>
      </c>
      <c r="C3406">
        <v>2040</v>
      </c>
      <c r="D3406" t="s">
        <v>211</v>
      </c>
      <c r="E3406" t="s">
        <v>212</v>
      </c>
      <c r="F3406" t="s">
        <v>402</v>
      </c>
      <c r="G3406" t="s">
        <v>403</v>
      </c>
      <c r="H3406" t="s">
        <v>36</v>
      </c>
      <c r="I3406" t="s">
        <v>167</v>
      </c>
      <c r="J3406" t="s">
        <v>168</v>
      </c>
      <c r="K3406" t="s">
        <v>44</v>
      </c>
      <c r="L3406" t="s">
        <v>43</v>
      </c>
      <c r="M3406">
        <v>-0.4292035398230088</v>
      </c>
    </row>
    <row r="3407" spans="1:13" x14ac:dyDescent="0.25">
      <c r="A3407" t="s">
        <v>715</v>
      </c>
      <c r="B3407">
        <v>0</v>
      </c>
      <c r="C3407">
        <v>2040</v>
      </c>
      <c r="D3407" t="s">
        <v>211</v>
      </c>
      <c r="E3407" t="s">
        <v>212</v>
      </c>
      <c r="F3407" t="s">
        <v>402</v>
      </c>
      <c r="G3407" t="s">
        <v>403</v>
      </c>
      <c r="H3407" t="s">
        <v>36</v>
      </c>
      <c r="I3407" t="s">
        <v>19</v>
      </c>
      <c r="J3407" t="s">
        <v>168</v>
      </c>
      <c r="K3407" t="s">
        <v>42</v>
      </c>
      <c r="L3407" t="s">
        <v>43</v>
      </c>
      <c r="M3407">
        <v>0.48499999999999999</v>
      </c>
    </row>
    <row r="3408" spans="1:13" x14ac:dyDescent="0.25">
      <c r="A3408" t="s">
        <v>715</v>
      </c>
      <c r="B3408">
        <v>0</v>
      </c>
      <c r="C3408">
        <v>2040</v>
      </c>
      <c r="D3408" t="s">
        <v>211</v>
      </c>
      <c r="E3408" t="s">
        <v>212</v>
      </c>
      <c r="F3408" t="s">
        <v>402</v>
      </c>
      <c r="G3408" t="s">
        <v>403</v>
      </c>
      <c r="H3408" t="s">
        <v>36</v>
      </c>
      <c r="I3408" t="s">
        <v>19</v>
      </c>
      <c r="J3408" t="s">
        <v>168</v>
      </c>
      <c r="K3408" t="s">
        <v>44</v>
      </c>
      <c r="L3408" t="s">
        <v>43</v>
      </c>
      <c r="M3408">
        <v>-0.48499999999999999</v>
      </c>
    </row>
    <row r="3409" spans="1:13" x14ac:dyDescent="0.25">
      <c r="A3409" t="s">
        <v>715</v>
      </c>
      <c r="B3409">
        <v>0</v>
      </c>
      <c r="C3409">
        <v>2040</v>
      </c>
      <c r="D3409" t="s">
        <v>211</v>
      </c>
      <c r="E3409" t="s">
        <v>212</v>
      </c>
      <c r="F3409" t="s">
        <v>404</v>
      </c>
      <c r="G3409" t="s">
        <v>405</v>
      </c>
      <c r="H3409" t="s">
        <v>394</v>
      </c>
      <c r="I3409" t="s">
        <v>167</v>
      </c>
      <c r="J3409" t="s">
        <v>168</v>
      </c>
      <c r="K3409" t="s">
        <v>42</v>
      </c>
      <c r="L3409" t="s">
        <v>43</v>
      </c>
      <c r="M3409">
        <v>0.16228571428571428</v>
      </c>
    </row>
    <row r="3410" spans="1:13" x14ac:dyDescent="0.25">
      <c r="A3410" t="s">
        <v>715</v>
      </c>
      <c r="B3410">
        <v>0</v>
      </c>
      <c r="C3410">
        <v>2040</v>
      </c>
      <c r="D3410" t="s">
        <v>211</v>
      </c>
      <c r="E3410" t="s">
        <v>212</v>
      </c>
      <c r="F3410" t="s">
        <v>404</v>
      </c>
      <c r="G3410" t="s">
        <v>405</v>
      </c>
      <c r="H3410" t="s">
        <v>394</v>
      </c>
      <c r="I3410" t="s">
        <v>167</v>
      </c>
      <c r="J3410" t="s">
        <v>168</v>
      </c>
      <c r="K3410" t="s">
        <v>44</v>
      </c>
      <c r="L3410" t="s">
        <v>43</v>
      </c>
      <c r="M3410">
        <v>-0.16228571428571428</v>
      </c>
    </row>
    <row r="3411" spans="1:13" x14ac:dyDescent="0.25">
      <c r="A3411" t="s">
        <v>715</v>
      </c>
      <c r="B3411">
        <v>0</v>
      </c>
      <c r="C3411">
        <v>2040</v>
      </c>
      <c r="D3411" t="s">
        <v>211</v>
      </c>
      <c r="E3411" t="s">
        <v>212</v>
      </c>
      <c r="F3411" t="s">
        <v>404</v>
      </c>
      <c r="G3411" t="s">
        <v>405</v>
      </c>
      <c r="H3411" t="s">
        <v>394</v>
      </c>
      <c r="I3411" t="s">
        <v>19</v>
      </c>
      <c r="J3411" t="s">
        <v>168</v>
      </c>
      <c r="K3411" t="s">
        <v>42</v>
      </c>
      <c r="L3411" t="s">
        <v>43</v>
      </c>
      <c r="M3411">
        <v>5.6799999999999996E-2</v>
      </c>
    </row>
    <row r="3412" spans="1:13" x14ac:dyDescent="0.25">
      <c r="A3412" t="s">
        <v>715</v>
      </c>
      <c r="B3412">
        <v>0</v>
      </c>
      <c r="C3412">
        <v>2040</v>
      </c>
      <c r="D3412" t="s">
        <v>211</v>
      </c>
      <c r="E3412" t="s">
        <v>212</v>
      </c>
      <c r="F3412" t="s">
        <v>404</v>
      </c>
      <c r="G3412" t="s">
        <v>405</v>
      </c>
      <c r="H3412" t="s">
        <v>394</v>
      </c>
      <c r="I3412" t="s">
        <v>19</v>
      </c>
      <c r="J3412" t="s">
        <v>168</v>
      </c>
      <c r="K3412" t="s">
        <v>44</v>
      </c>
      <c r="L3412" t="s">
        <v>43</v>
      </c>
      <c r="M3412">
        <v>-5.6799999999999996E-2</v>
      </c>
    </row>
    <row r="3413" spans="1:13" x14ac:dyDescent="0.25">
      <c r="A3413" t="s">
        <v>715</v>
      </c>
      <c r="B3413">
        <v>0</v>
      </c>
      <c r="C3413">
        <v>2040</v>
      </c>
      <c r="D3413" t="s">
        <v>211</v>
      </c>
      <c r="E3413" t="s">
        <v>212</v>
      </c>
      <c r="F3413" t="s">
        <v>404</v>
      </c>
      <c r="G3413" t="s">
        <v>406</v>
      </c>
      <c r="H3413" t="s">
        <v>394</v>
      </c>
      <c r="I3413" t="s">
        <v>167</v>
      </c>
      <c r="J3413" t="s">
        <v>168</v>
      </c>
      <c r="K3413" t="s">
        <v>42</v>
      </c>
      <c r="L3413" t="s">
        <v>43</v>
      </c>
      <c r="M3413">
        <v>0.15894039735099338</v>
      </c>
    </row>
    <row r="3414" spans="1:13" x14ac:dyDescent="0.25">
      <c r="A3414" t="s">
        <v>715</v>
      </c>
      <c r="B3414">
        <v>0</v>
      </c>
      <c r="C3414">
        <v>2040</v>
      </c>
      <c r="D3414" t="s">
        <v>211</v>
      </c>
      <c r="E3414" t="s">
        <v>212</v>
      </c>
      <c r="F3414" t="s">
        <v>404</v>
      </c>
      <c r="G3414" t="s">
        <v>406</v>
      </c>
      <c r="H3414" t="s">
        <v>394</v>
      </c>
      <c r="I3414" t="s">
        <v>167</v>
      </c>
      <c r="J3414" t="s">
        <v>168</v>
      </c>
      <c r="K3414" t="s">
        <v>44</v>
      </c>
      <c r="L3414" t="s">
        <v>43</v>
      </c>
      <c r="M3414">
        <v>-0.15894039735099338</v>
      </c>
    </row>
    <row r="3415" spans="1:13" x14ac:dyDescent="0.25">
      <c r="A3415" t="s">
        <v>715</v>
      </c>
      <c r="B3415">
        <v>0</v>
      </c>
      <c r="C3415">
        <v>2040</v>
      </c>
      <c r="D3415" t="s">
        <v>211</v>
      </c>
      <c r="E3415" t="s">
        <v>212</v>
      </c>
      <c r="F3415" t="s">
        <v>404</v>
      </c>
      <c r="G3415" t="s">
        <v>406</v>
      </c>
      <c r="H3415" t="s">
        <v>394</v>
      </c>
      <c r="I3415" t="s">
        <v>19</v>
      </c>
      <c r="J3415" t="s">
        <v>168</v>
      </c>
      <c r="K3415" t="s">
        <v>42</v>
      </c>
      <c r="L3415" t="s">
        <v>43</v>
      </c>
      <c r="M3415">
        <v>0.24</v>
      </c>
    </row>
    <row r="3416" spans="1:13" x14ac:dyDescent="0.25">
      <c r="A3416" t="s">
        <v>715</v>
      </c>
      <c r="B3416">
        <v>0</v>
      </c>
      <c r="C3416">
        <v>2040</v>
      </c>
      <c r="D3416" t="s">
        <v>211</v>
      </c>
      <c r="E3416" t="s">
        <v>212</v>
      </c>
      <c r="F3416" t="s">
        <v>404</v>
      </c>
      <c r="G3416" t="s">
        <v>406</v>
      </c>
      <c r="H3416" t="s">
        <v>394</v>
      </c>
      <c r="I3416" t="s">
        <v>19</v>
      </c>
      <c r="J3416" t="s">
        <v>168</v>
      </c>
      <c r="K3416" t="s">
        <v>44</v>
      </c>
      <c r="L3416" t="s">
        <v>43</v>
      </c>
      <c r="M3416">
        <v>-0.24</v>
      </c>
    </row>
    <row r="3417" spans="1:13" x14ac:dyDescent="0.25">
      <c r="A3417" t="s">
        <v>715</v>
      </c>
      <c r="B3417">
        <v>0</v>
      </c>
      <c r="C3417">
        <v>2040</v>
      </c>
      <c r="D3417" t="s">
        <v>211</v>
      </c>
      <c r="E3417" t="s">
        <v>212</v>
      </c>
      <c r="F3417" t="s">
        <v>404</v>
      </c>
      <c r="G3417" t="s">
        <v>407</v>
      </c>
      <c r="H3417" t="s">
        <v>408</v>
      </c>
      <c r="I3417" t="s">
        <v>167</v>
      </c>
      <c r="J3417" t="s">
        <v>168</v>
      </c>
      <c r="K3417" t="s">
        <v>42</v>
      </c>
      <c r="L3417" t="s">
        <v>43</v>
      </c>
      <c r="M3417">
        <v>0.13235294117647059</v>
      </c>
    </row>
    <row r="3418" spans="1:13" x14ac:dyDescent="0.25">
      <c r="A3418" t="s">
        <v>715</v>
      </c>
      <c r="B3418">
        <v>0</v>
      </c>
      <c r="C3418">
        <v>2040</v>
      </c>
      <c r="D3418" t="s">
        <v>211</v>
      </c>
      <c r="E3418" t="s">
        <v>212</v>
      </c>
      <c r="F3418" t="s">
        <v>404</v>
      </c>
      <c r="G3418" t="s">
        <v>407</v>
      </c>
      <c r="H3418" t="s">
        <v>408</v>
      </c>
      <c r="I3418" t="s">
        <v>167</v>
      </c>
      <c r="J3418" t="s">
        <v>168</v>
      </c>
      <c r="K3418" t="s">
        <v>44</v>
      </c>
      <c r="L3418" t="s">
        <v>43</v>
      </c>
      <c r="M3418">
        <v>-0.13235294117647059</v>
      </c>
    </row>
    <row r="3419" spans="1:13" x14ac:dyDescent="0.25">
      <c r="A3419" t="s">
        <v>715</v>
      </c>
      <c r="B3419">
        <v>0</v>
      </c>
      <c r="C3419">
        <v>2040</v>
      </c>
      <c r="D3419" t="s">
        <v>211</v>
      </c>
      <c r="E3419" t="s">
        <v>212</v>
      </c>
      <c r="F3419" t="s">
        <v>404</v>
      </c>
      <c r="G3419" t="s">
        <v>407</v>
      </c>
      <c r="H3419" t="s">
        <v>408</v>
      </c>
      <c r="I3419" t="s">
        <v>19</v>
      </c>
      <c r="J3419" t="s">
        <v>168</v>
      </c>
      <c r="K3419" t="s">
        <v>42</v>
      </c>
      <c r="L3419" t="s">
        <v>43</v>
      </c>
      <c r="M3419">
        <v>0.09</v>
      </c>
    </row>
    <row r="3420" spans="1:13" x14ac:dyDescent="0.25">
      <c r="A3420" t="s">
        <v>715</v>
      </c>
      <c r="B3420">
        <v>0</v>
      </c>
      <c r="C3420">
        <v>2040</v>
      </c>
      <c r="D3420" t="s">
        <v>211</v>
      </c>
      <c r="E3420" t="s">
        <v>212</v>
      </c>
      <c r="F3420" t="s">
        <v>404</v>
      </c>
      <c r="G3420" t="s">
        <v>407</v>
      </c>
      <c r="H3420" t="s">
        <v>408</v>
      </c>
      <c r="I3420" t="s">
        <v>19</v>
      </c>
      <c r="J3420" t="s">
        <v>168</v>
      </c>
      <c r="K3420" t="s">
        <v>44</v>
      </c>
      <c r="L3420" t="s">
        <v>43</v>
      </c>
      <c r="M3420">
        <v>-0.09</v>
      </c>
    </row>
    <row r="3421" spans="1:13" x14ac:dyDescent="0.25">
      <c r="A3421" t="s">
        <v>715</v>
      </c>
      <c r="B3421">
        <v>0</v>
      </c>
      <c r="C3421">
        <v>2040</v>
      </c>
      <c r="D3421" t="s">
        <v>211</v>
      </c>
      <c r="E3421" t="s">
        <v>212</v>
      </c>
      <c r="F3421" t="s">
        <v>608</v>
      </c>
      <c r="G3421" t="s">
        <v>149</v>
      </c>
      <c r="H3421" t="s">
        <v>18</v>
      </c>
      <c r="I3421" t="s">
        <v>19</v>
      </c>
      <c r="J3421" t="s">
        <v>150</v>
      </c>
      <c r="K3421" t="s">
        <v>42</v>
      </c>
      <c r="L3421" t="s">
        <v>43</v>
      </c>
      <c r="M3421">
        <v>2.3940000000000001</v>
      </c>
    </row>
    <row r="3422" spans="1:13" x14ac:dyDescent="0.25">
      <c r="A3422" t="s">
        <v>715</v>
      </c>
      <c r="B3422">
        <v>0</v>
      </c>
      <c r="C3422">
        <v>2040</v>
      </c>
      <c r="D3422" t="s">
        <v>211</v>
      </c>
      <c r="E3422" t="s">
        <v>212</v>
      </c>
      <c r="F3422" t="s">
        <v>609</v>
      </c>
      <c r="G3422" t="s">
        <v>152</v>
      </c>
      <c r="H3422" t="s">
        <v>18</v>
      </c>
      <c r="I3422" t="s">
        <v>19</v>
      </c>
      <c r="J3422" t="s">
        <v>31</v>
      </c>
      <c r="K3422" t="s">
        <v>42</v>
      </c>
      <c r="L3422" t="s">
        <v>43</v>
      </c>
      <c r="M3422">
        <v>2.286</v>
      </c>
    </row>
    <row r="3423" spans="1:13" x14ac:dyDescent="0.25">
      <c r="A3423" t="s">
        <v>715</v>
      </c>
      <c r="B3423">
        <v>0</v>
      </c>
      <c r="C3423">
        <v>2040</v>
      </c>
      <c r="D3423" t="s">
        <v>211</v>
      </c>
      <c r="E3423" t="s">
        <v>212</v>
      </c>
      <c r="F3423" t="s">
        <v>539</v>
      </c>
      <c r="G3423" t="s">
        <v>28</v>
      </c>
      <c r="H3423" t="s">
        <v>21</v>
      </c>
      <c r="I3423" t="s">
        <v>19</v>
      </c>
      <c r="J3423" t="s">
        <v>22</v>
      </c>
      <c r="K3423" t="s">
        <v>42</v>
      </c>
      <c r="L3423" t="s">
        <v>43</v>
      </c>
      <c r="M3423">
        <v>0.14011334350000001</v>
      </c>
    </row>
    <row r="3424" spans="1:13" x14ac:dyDescent="0.25">
      <c r="A3424" t="s">
        <v>715</v>
      </c>
      <c r="B3424">
        <v>0</v>
      </c>
      <c r="C3424">
        <v>2040</v>
      </c>
      <c r="D3424" t="s">
        <v>211</v>
      </c>
      <c r="E3424" t="s">
        <v>212</v>
      </c>
      <c r="F3424" t="s">
        <v>539</v>
      </c>
      <c r="G3424" t="s">
        <v>28</v>
      </c>
      <c r="H3424" t="s">
        <v>21</v>
      </c>
      <c r="I3424" t="s">
        <v>19</v>
      </c>
      <c r="J3424" t="s">
        <v>22</v>
      </c>
      <c r="K3424" t="s">
        <v>44</v>
      </c>
      <c r="L3424" t="s">
        <v>43</v>
      </c>
      <c r="M3424">
        <v>-0.14011334350000001</v>
      </c>
    </row>
    <row r="3425" spans="1:13" x14ac:dyDescent="0.25">
      <c r="A3425" t="s">
        <v>715</v>
      </c>
      <c r="B3425">
        <v>0</v>
      </c>
      <c r="C3425">
        <v>2040</v>
      </c>
      <c r="D3425" t="s">
        <v>211</v>
      </c>
      <c r="E3425" t="s">
        <v>212</v>
      </c>
      <c r="F3425" t="s">
        <v>539</v>
      </c>
      <c r="G3425" t="s">
        <v>20</v>
      </c>
      <c r="H3425" t="s">
        <v>21</v>
      </c>
      <c r="I3425" t="s">
        <v>19</v>
      </c>
      <c r="J3425" t="s">
        <v>22</v>
      </c>
      <c r="K3425" t="s">
        <v>42</v>
      </c>
      <c r="L3425" t="s">
        <v>43</v>
      </c>
      <c r="M3425">
        <v>1.8862398165000001</v>
      </c>
    </row>
    <row r="3426" spans="1:13" x14ac:dyDescent="0.25">
      <c r="A3426" t="s">
        <v>715</v>
      </c>
      <c r="B3426">
        <v>0</v>
      </c>
      <c r="C3426">
        <v>2040</v>
      </c>
      <c r="D3426" t="s">
        <v>211</v>
      </c>
      <c r="E3426" t="s">
        <v>212</v>
      </c>
      <c r="F3426" t="s">
        <v>539</v>
      </c>
      <c r="G3426" t="s">
        <v>20</v>
      </c>
      <c r="H3426" t="s">
        <v>21</v>
      </c>
      <c r="I3426" t="s">
        <v>19</v>
      </c>
      <c r="J3426" t="s">
        <v>22</v>
      </c>
      <c r="K3426" t="s">
        <v>44</v>
      </c>
      <c r="L3426" t="s">
        <v>43</v>
      </c>
      <c r="M3426">
        <v>-1.8862398165000001</v>
      </c>
    </row>
    <row r="3427" spans="1:13" x14ac:dyDescent="0.25">
      <c r="A3427" t="s">
        <v>715</v>
      </c>
      <c r="B3427">
        <v>0</v>
      </c>
      <c r="C3427">
        <v>2040</v>
      </c>
      <c r="D3427" t="s">
        <v>211</v>
      </c>
      <c r="E3427" t="s">
        <v>212</v>
      </c>
      <c r="F3427" t="s">
        <v>539</v>
      </c>
      <c r="G3427" t="s">
        <v>29</v>
      </c>
      <c r="H3427" t="s">
        <v>21</v>
      </c>
      <c r="I3427" t="s">
        <v>19</v>
      </c>
      <c r="J3427" t="s">
        <v>22</v>
      </c>
      <c r="K3427" t="s">
        <v>42</v>
      </c>
      <c r="L3427" t="s">
        <v>43</v>
      </c>
      <c r="M3427">
        <v>1.1799018400000001</v>
      </c>
    </row>
    <row r="3428" spans="1:13" x14ac:dyDescent="0.25">
      <c r="A3428" t="s">
        <v>715</v>
      </c>
      <c r="B3428">
        <v>0</v>
      </c>
      <c r="C3428">
        <v>2040</v>
      </c>
      <c r="D3428" t="s">
        <v>211</v>
      </c>
      <c r="E3428" t="s">
        <v>212</v>
      </c>
      <c r="F3428" t="s">
        <v>539</v>
      </c>
      <c r="G3428" t="s">
        <v>29</v>
      </c>
      <c r="H3428" t="s">
        <v>21</v>
      </c>
      <c r="I3428" t="s">
        <v>19</v>
      </c>
      <c r="J3428" t="s">
        <v>22</v>
      </c>
      <c r="K3428" t="s">
        <v>44</v>
      </c>
      <c r="L3428" t="s">
        <v>43</v>
      </c>
      <c r="M3428">
        <v>-1.1799018400000001</v>
      </c>
    </row>
    <row r="3429" spans="1:13" x14ac:dyDescent="0.25">
      <c r="A3429" t="s">
        <v>715</v>
      </c>
      <c r="B3429">
        <v>0</v>
      </c>
      <c r="C3429">
        <v>2040</v>
      </c>
      <c r="D3429" t="s">
        <v>211</v>
      </c>
      <c r="E3429" t="s">
        <v>212</v>
      </c>
      <c r="F3429" t="s">
        <v>539</v>
      </c>
      <c r="G3429" t="s">
        <v>717</v>
      </c>
      <c r="H3429" t="s">
        <v>21</v>
      </c>
      <c r="I3429" t="s">
        <v>19</v>
      </c>
      <c r="J3429" t="s">
        <v>22</v>
      </c>
      <c r="K3429" t="s">
        <v>45</v>
      </c>
      <c r="L3429" t="s">
        <v>43</v>
      </c>
      <c r="M3429">
        <v>14.999999999999998</v>
      </c>
    </row>
    <row r="3430" spans="1:13" x14ac:dyDescent="0.25">
      <c r="A3430" t="s">
        <v>715</v>
      </c>
      <c r="B3430">
        <v>0</v>
      </c>
      <c r="C3430">
        <v>2040</v>
      </c>
      <c r="D3430" t="s">
        <v>211</v>
      </c>
      <c r="E3430" t="s">
        <v>212</v>
      </c>
      <c r="F3430" t="s">
        <v>539</v>
      </c>
      <c r="G3430" t="s">
        <v>718</v>
      </c>
      <c r="H3430" t="s">
        <v>23</v>
      </c>
      <c r="I3430" t="s">
        <v>19</v>
      </c>
      <c r="J3430" t="s">
        <v>24</v>
      </c>
      <c r="K3430" t="s">
        <v>45</v>
      </c>
      <c r="L3430" t="s">
        <v>43</v>
      </c>
      <c r="M3430">
        <v>5.8342138645677153</v>
      </c>
    </row>
    <row r="3431" spans="1:13" x14ac:dyDescent="0.25">
      <c r="A3431" t="s">
        <v>715</v>
      </c>
      <c r="B3431">
        <v>0</v>
      </c>
      <c r="C3431">
        <v>2040</v>
      </c>
      <c r="D3431" t="s">
        <v>211</v>
      </c>
      <c r="E3431" t="s">
        <v>212</v>
      </c>
      <c r="F3431" t="s">
        <v>539</v>
      </c>
      <c r="G3431" t="s">
        <v>680</v>
      </c>
      <c r="H3431" t="s">
        <v>23</v>
      </c>
      <c r="I3431" t="s">
        <v>19</v>
      </c>
      <c r="J3431" t="s">
        <v>24</v>
      </c>
      <c r="K3431" t="s">
        <v>45</v>
      </c>
      <c r="L3431" t="s">
        <v>43</v>
      </c>
      <c r="M3431">
        <v>10.666167841195438</v>
      </c>
    </row>
    <row r="3432" spans="1:13" x14ac:dyDescent="0.25">
      <c r="A3432" t="s">
        <v>715</v>
      </c>
      <c r="B3432">
        <v>0</v>
      </c>
      <c r="C3432">
        <v>2040</v>
      </c>
      <c r="D3432" t="s">
        <v>216</v>
      </c>
      <c r="E3432" t="s">
        <v>344</v>
      </c>
      <c r="F3432" t="s">
        <v>217</v>
      </c>
      <c r="G3432" t="s">
        <v>610</v>
      </c>
      <c r="H3432" t="s">
        <v>12</v>
      </c>
      <c r="I3432" t="s">
        <v>19</v>
      </c>
      <c r="J3432" t="s">
        <v>218</v>
      </c>
      <c r="K3432" t="s">
        <v>42</v>
      </c>
      <c r="L3432" t="s">
        <v>43</v>
      </c>
      <c r="M3432">
        <v>8.5333333333333344E-4</v>
      </c>
    </row>
    <row r="3433" spans="1:13" x14ac:dyDescent="0.25">
      <c r="A3433" t="s">
        <v>715</v>
      </c>
      <c r="B3433">
        <v>0</v>
      </c>
      <c r="C3433">
        <v>2040</v>
      </c>
      <c r="D3433" t="s">
        <v>216</v>
      </c>
      <c r="E3433" t="s">
        <v>344</v>
      </c>
      <c r="F3433" t="s">
        <v>217</v>
      </c>
      <c r="G3433" t="s">
        <v>610</v>
      </c>
      <c r="H3433" t="s">
        <v>12</v>
      </c>
      <c r="I3433" t="s">
        <v>19</v>
      </c>
      <c r="J3433" t="s">
        <v>218</v>
      </c>
      <c r="K3433" t="s">
        <v>44</v>
      </c>
      <c r="L3433" t="s">
        <v>43</v>
      </c>
      <c r="M3433">
        <v>-8.5333333333333344E-4</v>
      </c>
    </row>
    <row r="3434" spans="1:13" x14ac:dyDescent="0.25">
      <c r="A3434" t="s">
        <v>715</v>
      </c>
      <c r="B3434">
        <v>0</v>
      </c>
      <c r="C3434">
        <v>2040</v>
      </c>
      <c r="D3434" t="s">
        <v>216</v>
      </c>
      <c r="E3434" t="s">
        <v>344</v>
      </c>
      <c r="F3434" t="s">
        <v>217</v>
      </c>
      <c r="G3434" t="s">
        <v>219</v>
      </c>
      <c r="H3434" t="s">
        <v>36</v>
      </c>
      <c r="I3434" t="s">
        <v>19</v>
      </c>
      <c r="J3434" t="s">
        <v>26</v>
      </c>
      <c r="K3434" t="s">
        <v>42</v>
      </c>
      <c r="L3434" t="s">
        <v>43</v>
      </c>
      <c r="M3434">
        <v>0.16</v>
      </c>
    </row>
    <row r="3435" spans="1:13" x14ac:dyDescent="0.25">
      <c r="A3435" t="s">
        <v>715</v>
      </c>
      <c r="B3435">
        <v>0</v>
      </c>
      <c r="C3435">
        <v>2040</v>
      </c>
      <c r="D3435" t="s">
        <v>216</v>
      </c>
      <c r="E3435" t="s">
        <v>344</v>
      </c>
      <c r="F3435" t="s">
        <v>217</v>
      </c>
      <c r="G3435" t="s">
        <v>219</v>
      </c>
      <c r="H3435" t="s">
        <v>36</v>
      </c>
      <c r="I3435" t="s">
        <v>19</v>
      </c>
      <c r="J3435" t="s">
        <v>26</v>
      </c>
      <c r="K3435" t="s">
        <v>44</v>
      </c>
      <c r="L3435" t="s">
        <v>43</v>
      </c>
      <c r="M3435">
        <v>-0.16</v>
      </c>
    </row>
    <row r="3436" spans="1:13" x14ac:dyDescent="0.25">
      <c r="A3436" t="s">
        <v>715</v>
      </c>
      <c r="B3436">
        <v>0</v>
      </c>
      <c r="C3436">
        <v>2040</v>
      </c>
      <c r="D3436" t="s">
        <v>216</v>
      </c>
      <c r="E3436" t="s">
        <v>344</v>
      </c>
      <c r="F3436" t="s">
        <v>217</v>
      </c>
      <c r="G3436" t="s">
        <v>39</v>
      </c>
      <c r="H3436" t="s">
        <v>36</v>
      </c>
      <c r="I3436" t="s">
        <v>19</v>
      </c>
      <c r="J3436" t="s">
        <v>26</v>
      </c>
      <c r="K3436" t="s">
        <v>42</v>
      </c>
      <c r="L3436" t="s">
        <v>43</v>
      </c>
      <c r="M3436">
        <v>8.8999999999999996E-2</v>
      </c>
    </row>
    <row r="3437" spans="1:13" x14ac:dyDescent="0.25">
      <c r="A3437" t="s">
        <v>715</v>
      </c>
      <c r="B3437">
        <v>0</v>
      </c>
      <c r="C3437">
        <v>2040</v>
      </c>
      <c r="D3437" t="s">
        <v>216</v>
      </c>
      <c r="E3437" t="s">
        <v>344</v>
      </c>
      <c r="F3437" t="s">
        <v>217</v>
      </c>
      <c r="G3437" t="s">
        <v>39</v>
      </c>
      <c r="H3437" t="s">
        <v>36</v>
      </c>
      <c r="I3437" t="s">
        <v>19</v>
      </c>
      <c r="J3437" t="s">
        <v>26</v>
      </c>
      <c r="K3437" t="s">
        <v>44</v>
      </c>
      <c r="L3437" t="s">
        <v>43</v>
      </c>
      <c r="M3437">
        <v>-8.8999999999999996E-2</v>
      </c>
    </row>
    <row r="3438" spans="1:13" x14ac:dyDescent="0.25">
      <c r="A3438" t="s">
        <v>715</v>
      </c>
      <c r="B3438">
        <v>0</v>
      </c>
      <c r="C3438">
        <v>2040</v>
      </c>
      <c r="D3438" t="s">
        <v>216</v>
      </c>
      <c r="E3438" t="s">
        <v>344</v>
      </c>
      <c r="F3438" t="s">
        <v>217</v>
      </c>
      <c r="G3438" t="s">
        <v>187</v>
      </c>
      <c r="H3438" t="s">
        <v>172</v>
      </c>
      <c r="I3438" t="s">
        <v>19</v>
      </c>
      <c r="J3438" t="s">
        <v>26</v>
      </c>
      <c r="K3438" t="s">
        <v>42</v>
      </c>
      <c r="L3438" t="s">
        <v>43</v>
      </c>
      <c r="M3438">
        <v>1.82674</v>
      </c>
    </row>
    <row r="3439" spans="1:13" x14ac:dyDescent="0.25">
      <c r="A3439" t="s">
        <v>715</v>
      </c>
      <c r="B3439">
        <v>0</v>
      </c>
      <c r="C3439">
        <v>2040</v>
      </c>
      <c r="D3439" t="s">
        <v>216</v>
      </c>
      <c r="E3439" t="s">
        <v>344</v>
      </c>
      <c r="F3439" t="s">
        <v>217</v>
      </c>
      <c r="G3439" t="s">
        <v>187</v>
      </c>
      <c r="H3439" t="s">
        <v>172</v>
      </c>
      <c r="I3439" t="s">
        <v>19</v>
      </c>
      <c r="J3439" t="s">
        <v>26</v>
      </c>
      <c r="K3439" t="s">
        <v>44</v>
      </c>
      <c r="L3439" t="s">
        <v>43</v>
      </c>
      <c r="M3439">
        <v>-1.81369</v>
      </c>
    </row>
    <row r="3440" spans="1:13" x14ac:dyDescent="0.25">
      <c r="A3440" t="s">
        <v>715</v>
      </c>
      <c r="B3440">
        <v>0</v>
      </c>
      <c r="C3440">
        <v>2040</v>
      </c>
      <c r="D3440" t="s">
        <v>216</v>
      </c>
      <c r="E3440" t="s">
        <v>344</v>
      </c>
      <c r="F3440" t="s">
        <v>217</v>
      </c>
      <c r="G3440" t="s">
        <v>40</v>
      </c>
      <c r="H3440" t="s">
        <v>41</v>
      </c>
      <c r="I3440" t="s">
        <v>19</v>
      </c>
      <c r="J3440" t="s">
        <v>26</v>
      </c>
      <c r="K3440" t="s">
        <v>42</v>
      </c>
      <c r="L3440" t="s">
        <v>43</v>
      </c>
      <c r="M3440">
        <v>2.2000000000000001E-4</v>
      </c>
    </row>
    <row r="3441" spans="1:13" x14ac:dyDescent="0.25">
      <c r="A3441" t="s">
        <v>715</v>
      </c>
      <c r="B3441">
        <v>0</v>
      </c>
      <c r="C3441">
        <v>2040</v>
      </c>
      <c r="D3441" t="s">
        <v>216</v>
      </c>
      <c r="E3441" t="s">
        <v>344</v>
      </c>
      <c r="F3441" t="s">
        <v>217</v>
      </c>
      <c r="G3441" t="s">
        <v>40</v>
      </c>
      <c r="H3441" t="s">
        <v>41</v>
      </c>
      <c r="I3441" t="s">
        <v>19</v>
      </c>
      <c r="J3441" t="s">
        <v>26</v>
      </c>
      <c r="K3441" t="s">
        <v>44</v>
      </c>
      <c r="L3441" t="s">
        <v>43</v>
      </c>
      <c r="M3441">
        <v>-2.2000000000000001E-4</v>
      </c>
    </row>
    <row r="3442" spans="1:13" x14ac:dyDescent="0.25">
      <c r="A3442" t="s">
        <v>715</v>
      </c>
      <c r="B3442">
        <v>0</v>
      </c>
      <c r="C3442">
        <v>2040</v>
      </c>
      <c r="D3442" t="s">
        <v>216</v>
      </c>
      <c r="E3442" t="s">
        <v>344</v>
      </c>
      <c r="F3442" t="s">
        <v>217</v>
      </c>
      <c r="G3442" t="s">
        <v>220</v>
      </c>
      <c r="H3442" t="s">
        <v>198</v>
      </c>
      <c r="I3442" t="s">
        <v>19</v>
      </c>
      <c r="J3442" t="s">
        <v>26</v>
      </c>
      <c r="K3442" t="s">
        <v>42</v>
      </c>
      <c r="L3442" t="s">
        <v>43</v>
      </c>
      <c r="M3442">
        <v>5.1000000000000004E-2</v>
      </c>
    </row>
    <row r="3443" spans="1:13" x14ac:dyDescent="0.25">
      <c r="A3443" t="s">
        <v>715</v>
      </c>
      <c r="B3443">
        <v>0</v>
      </c>
      <c r="C3443">
        <v>2040</v>
      </c>
      <c r="D3443" t="s">
        <v>216</v>
      </c>
      <c r="E3443" t="s">
        <v>344</v>
      </c>
      <c r="F3443" t="s">
        <v>217</v>
      </c>
      <c r="G3443" t="s">
        <v>220</v>
      </c>
      <c r="H3443" t="s">
        <v>198</v>
      </c>
      <c r="I3443" t="s">
        <v>19</v>
      </c>
      <c r="J3443" t="s">
        <v>26</v>
      </c>
      <c r="K3443" t="s">
        <v>44</v>
      </c>
      <c r="L3443" t="s">
        <v>43</v>
      </c>
      <c r="M3443">
        <v>-5.1000000000000004E-2</v>
      </c>
    </row>
    <row r="3444" spans="1:13" x14ac:dyDescent="0.25">
      <c r="A3444" t="s">
        <v>715</v>
      </c>
      <c r="B3444">
        <v>0</v>
      </c>
      <c r="C3444">
        <v>2040</v>
      </c>
      <c r="D3444" t="s">
        <v>216</v>
      </c>
      <c r="E3444" t="s">
        <v>344</v>
      </c>
      <c r="F3444" t="s">
        <v>217</v>
      </c>
      <c r="G3444" t="s">
        <v>221</v>
      </c>
      <c r="H3444" t="s">
        <v>198</v>
      </c>
      <c r="I3444" t="s">
        <v>19</v>
      </c>
      <c r="J3444" t="s">
        <v>26</v>
      </c>
      <c r="K3444" t="s">
        <v>42</v>
      </c>
      <c r="L3444" t="s">
        <v>43</v>
      </c>
      <c r="M3444">
        <v>0.12</v>
      </c>
    </row>
    <row r="3445" spans="1:13" x14ac:dyDescent="0.25">
      <c r="A3445" t="s">
        <v>715</v>
      </c>
      <c r="B3445">
        <v>0</v>
      </c>
      <c r="C3445">
        <v>2040</v>
      </c>
      <c r="D3445" t="s">
        <v>216</v>
      </c>
      <c r="E3445" t="s">
        <v>344</v>
      </c>
      <c r="F3445" t="s">
        <v>217</v>
      </c>
      <c r="G3445" t="s">
        <v>221</v>
      </c>
      <c r="H3445" t="s">
        <v>198</v>
      </c>
      <c r="I3445" t="s">
        <v>19</v>
      </c>
      <c r="J3445" t="s">
        <v>26</v>
      </c>
      <c r="K3445" t="s">
        <v>44</v>
      </c>
      <c r="L3445" t="s">
        <v>43</v>
      </c>
      <c r="M3445">
        <v>-0.12</v>
      </c>
    </row>
    <row r="3446" spans="1:13" x14ac:dyDescent="0.25">
      <c r="A3446" t="s">
        <v>715</v>
      </c>
      <c r="B3446">
        <v>0</v>
      </c>
      <c r="C3446">
        <v>2040</v>
      </c>
      <c r="D3446" t="s">
        <v>216</v>
      </c>
      <c r="E3446" t="s">
        <v>344</v>
      </c>
      <c r="F3446" t="s">
        <v>217</v>
      </c>
      <c r="G3446" t="s">
        <v>156</v>
      </c>
      <c r="H3446" t="s">
        <v>36</v>
      </c>
      <c r="I3446" t="s">
        <v>19</v>
      </c>
      <c r="J3446" t="s">
        <v>26</v>
      </c>
      <c r="K3446" t="s">
        <v>42</v>
      </c>
      <c r="L3446" t="s">
        <v>43</v>
      </c>
      <c r="M3446">
        <v>0.44600000000000001</v>
      </c>
    </row>
    <row r="3447" spans="1:13" x14ac:dyDescent="0.25">
      <c r="A3447" t="s">
        <v>715</v>
      </c>
      <c r="B3447">
        <v>0</v>
      </c>
      <c r="C3447">
        <v>2040</v>
      </c>
      <c r="D3447" t="s">
        <v>216</v>
      </c>
      <c r="E3447" t="s">
        <v>344</v>
      </c>
      <c r="F3447" t="s">
        <v>217</v>
      </c>
      <c r="G3447" t="s">
        <v>156</v>
      </c>
      <c r="H3447" t="s">
        <v>36</v>
      </c>
      <c r="I3447" t="s">
        <v>19</v>
      </c>
      <c r="J3447" t="s">
        <v>26</v>
      </c>
      <c r="K3447" t="s">
        <v>44</v>
      </c>
      <c r="L3447" t="s">
        <v>43</v>
      </c>
      <c r="M3447">
        <v>-0.44600000000000001</v>
      </c>
    </row>
    <row r="3448" spans="1:13" x14ac:dyDescent="0.25">
      <c r="A3448" t="s">
        <v>715</v>
      </c>
      <c r="B3448">
        <v>0</v>
      </c>
      <c r="C3448">
        <v>2040</v>
      </c>
      <c r="D3448" t="s">
        <v>216</v>
      </c>
      <c r="E3448" t="s">
        <v>344</v>
      </c>
      <c r="F3448" t="s">
        <v>217</v>
      </c>
      <c r="G3448" t="s">
        <v>222</v>
      </c>
      <c r="H3448" t="s">
        <v>172</v>
      </c>
      <c r="I3448" t="s">
        <v>19</v>
      </c>
      <c r="J3448" t="s">
        <v>26</v>
      </c>
      <c r="K3448" t="s">
        <v>42</v>
      </c>
      <c r="L3448" t="s">
        <v>43</v>
      </c>
      <c r="M3448">
        <v>5.5200000000000006E-2</v>
      </c>
    </row>
    <row r="3449" spans="1:13" x14ac:dyDescent="0.25">
      <c r="A3449" t="s">
        <v>715</v>
      </c>
      <c r="B3449">
        <v>0</v>
      </c>
      <c r="C3449">
        <v>2040</v>
      </c>
      <c r="D3449" t="s">
        <v>216</v>
      </c>
      <c r="E3449" t="s">
        <v>344</v>
      </c>
      <c r="F3449" t="s">
        <v>217</v>
      </c>
      <c r="G3449" t="s">
        <v>222</v>
      </c>
      <c r="H3449" t="s">
        <v>172</v>
      </c>
      <c r="I3449" t="s">
        <v>19</v>
      </c>
      <c r="J3449" t="s">
        <v>26</v>
      </c>
      <c r="K3449" t="s">
        <v>44</v>
      </c>
      <c r="L3449" t="s">
        <v>43</v>
      </c>
      <c r="M3449">
        <v>-5.5200000000000006E-2</v>
      </c>
    </row>
    <row r="3450" spans="1:13" x14ac:dyDescent="0.25">
      <c r="A3450" t="s">
        <v>715</v>
      </c>
      <c r="B3450">
        <v>0</v>
      </c>
      <c r="C3450">
        <v>2040</v>
      </c>
      <c r="D3450" t="s">
        <v>216</v>
      </c>
      <c r="E3450" t="s">
        <v>344</v>
      </c>
      <c r="F3450" t="s">
        <v>217</v>
      </c>
      <c r="G3450" t="s">
        <v>223</v>
      </c>
      <c r="H3450" t="s">
        <v>172</v>
      </c>
      <c r="I3450" t="s">
        <v>167</v>
      </c>
      <c r="J3450" t="s">
        <v>168</v>
      </c>
      <c r="K3450" t="s">
        <v>42</v>
      </c>
      <c r="L3450" t="s">
        <v>43</v>
      </c>
      <c r="M3450">
        <v>0.16734939759036144</v>
      </c>
    </row>
    <row r="3451" spans="1:13" x14ac:dyDescent="0.25">
      <c r="A3451" t="s">
        <v>715</v>
      </c>
      <c r="B3451">
        <v>0</v>
      </c>
      <c r="C3451">
        <v>2040</v>
      </c>
      <c r="D3451" t="s">
        <v>216</v>
      </c>
      <c r="E3451" t="s">
        <v>344</v>
      </c>
      <c r="F3451" t="s">
        <v>217</v>
      </c>
      <c r="G3451" t="s">
        <v>223</v>
      </c>
      <c r="H3451" t="s">
        <v>172</v>
      </c>
      <c r="I3451" t="s">
        <v>167</v>
      </c>
      <c r="J3451" t="s">
        <v>168</v>
      </c>
      <c r="K3451" t="s">
        <v>44</v>
      </c>
      <c r="L3451" t="s">
        <v>43</v>
      </c>
      <c r="M3451">
        <v>-0.16734939759036144</v>
      </c>
    </row>
    <row r="3452" spans="1:13" x14ac:dyDescent="0.25">
      <c r="A3452" t="s">
        <v>715</v>
      </c>
      <c r="B3452">
        <v>0</v>
      </c>
      <c r="C3452">
        <v>2040</v>
      </c>
      <c r="D3452" t="s">
        <v>216</v>
      </c>
      <c r="E3452" t="s">
        <v>344</v>
      </c>
      <c r="F3452" t="s">
        <v>217</v>
      </c>
      <c r="G3452" t="s">
        <v>223</v>
      </c>
      <c r="H3452" t="s">
        <v>172</v>
      </c>
      <c r="I3452" t="s">
        <v>19</v>
      </c>
      <c r="J3452" t="s">
        <v>168</v>
      </c>
      <c r="K3452" t="s">
        <v>42</v>
      </c>
      <c r="L3452" t="s">
        <v>43</v>
      </c>
      <c r="M3452">
        <v>0.1389</v>
      </c>
    </row>
    <row r="3453" spans="1:13" x14ac:dyDescent="0.25">
      <c r="A3453" t="s">
        <v>715</v>
      </c>
      <c r="B3453">
        <v>0</v>
      </c>
      <c r="C3453">
        <v>2040</v>
      </c>
      <c r="D3453" t="s">
        <v>216</v>
      </c>
      <c r="E3453" t="s">
        <v>344</v>
      </c>
      <c r="F3453" t="s">
        <v>217</v>
      </c>
      <c r="G3453" t="s">
        <v>223</v>
      </c>
      <c r="H3453" t="s">
        <v>172</v>
      </c>
      <c r="I3453" t="s">
        <v>19</v>
      </c>
      <c r="J3453" t="s">
        <v>168</v>
      </c>
      <c r="K3453" t="s">
        <v>44</v>
      </c>
      <c r="L3453" t="s">
        <v>43</v>
      </c>
      <c r="M3453">
        <v>-0.1389</v>
      </c>
    </row>
    <row r="3454" spans="1:13" x14ac:dyDescent="0.25">
      <c r="A3454" t="s">
        <v>715</v>
      </c>
      <c r="B3454">
        <v>0</v>
      </c>
      <c r="C3454">
        <v>2040</v>
      </c>
      <c r="D3454" t="s">
        <v>216</v>
      </c>
      <c r="E3454" t="s">
        <v>344</v>
      </c>
      <c r="F3454" t="s">
        <v>217</v>
      </c>
      <c r="G3454" t="s">
        <v>224</v>
      </c>
      <c r="H3454" t="s">
        <v>35</v>
      </c>
      <c r="I3454" t="s">
        <v>167</v>
      </c>
      <c r="J3454" t="s">
        <v>168</v>
      </c>
      <c r="K3454" t="s">
        <v>42</v>
      </c>
      <c r="L3454" t="s">
        <v>43</v>
      </c>
      <c r="M3454">
        <v>0.13777777777777778</v>
      </c>
    </row>
    <row r="3455" spans="1:13" x14ac:dyDescent="0.25">
      <c r="A3455" t="s">
        <v>715</v>
      </c>
      <c r="B3455">
        <v>0</v>
      </c>
      <c r="C3455">
        <v>2040</v>
      </c>
      <c r="D3455" t="s">
        <v>216</v>
      </c>
      <c r="E3455" t="s">
        <v>344</v>
      </c>
      <c r="F3455" t="s">
        <v>217</v>
      </c>
      <c r="G3455" t="s">
        <v>224</v>
      </c>
      <c r="H3455" t="s">
        <v>35</v>
      </c>
      <c r="I3455" t="s">
        <v>167</v>
      </c>
      <c r="J3455" t="s">
        <v>168</v>
      </c>
      <c r="K3455" t="s">
        <v>44</v>
      </c>
      <c r="L3455" t="s">
        <v>43</v>
      </c>
      <c r="M3455">
        <v>-0.13777777777777778</v>
      </c>
    </row>
    <row r="3456" spans="1:13" x14ac:dyDescent="0.25">
      <c r="A3456" t="s">
        <v>715</v>
      </c>
      <c r="B3456">
        <v>0</v>
      </c>
      <c r="C3456">
        <v>2040</v>
      </c>
      <c r="D3456" t="s">
        <v>216</v>
      </c>
      <c r="E3456" t="s">
        <v>344</v>
      </c>
      <c r="F3456" t="s">
        <v>217</v>
      </c>
      <c r="G3456" t="s">
        <v>224</v>
      </c>
      <c r="H3456" t="s">
        <v>35</v>
      </c>
      <c r="I3456" t="s">
        <v>19</v>
      </c>
      <c r="J3456" t="s">
        <v>168</v>
      </c>
      <c r="K3456" t="s">
        <v>42</v>
      </c>
      <c r="L3456" t="s">
        <v>43</v>
      </c>
      <c r="M3456">
        <v>0.124</v>
      </c>
    </row>
    <row r="3457" spans="1:13" x14ac:dyDescent="0.25">
      <c r="A3457" t="s">
        <v>715</v>
      </c>
      <c r="B3457">
        <v>0</v>
      </c>
      <c r="C3457">
        <v>2040</v>
      </c>
      <c r="D3457" t="s">
        <v>216</v>
      </c>
      <c r="E3457" t="s">
        <v>344</v>
      </c>
      <c r="F3457" t="s">
        <v>217</v>
      </c>
      <c r="G3457" t="s">
        <v>224</v>
      </c>
      <c r="H3457" t="s">
        <v>35</v>
      </c>
      <c r="I3457" t="s">
        <v>19</v>
      </c>
      <c r="J3457" t="s">
        <v>168</v>
      </c>
      <c r="K3457" t="s">
        <v>44</v>
      </c>
      <c r="L3457" t="s">
        <v>43</v>
      </c>
      <c r="M3457">
        <v>-0.124</v>
      </c>
    </row>
    <row r="3458" spans="1:13" x14ac:dyDescent="0.25">
      <c r="A3458" t="s">
        <v>715</v>
      </c>
      <c r="B3458">
        <v>0</v>
      </c>
      <c r="C3458">
        <v>2040</v>
      </c>
      <c r="D3458" t="s">
        <v>216</v>
      </c>
      <c r="E3458" t="s">
        <v>344</v>
      </c>
      <c r="F3458" t="s">
        <v>217</v>
      </c>
      <c r="G3458" t="s">
        <v>225</v>
      </c>
      <c r="H3458" t="s">
        <v>35</v>
      </c>
      <c r="I3458" t="s">
        <v>167</v>
      </c>
      <c r="J3458" t="s">
        <v>168</v>
      </c>
      <c r="K3458" t="s">
        <v>42</v>
      </c>
      <c r="L3458" t="s">
        <v>43</v>
      </c>
      <c r="M3458">
        <v>1.1977777777777778</v>
      </c>
    </row>
    <row r="3459" spans="1:13" x14ac:dyDescent="0.25">
      <c r="A3459" t="s">
        <v>715</v>
      </c>
      <c r="B3459">
        <v>0</v>
      </c>
      <c r="C3459">
        <v>2040</v>
      </c>
      <c r="D3459" t="s">
        <v>216</v>
      </c>
      <c r="E3459" t="s">
        <v>344</v>
      </c>
      <c r="F3459" t="s">
        <v>217</v>
      </c>
      <c r="G3459" t="s">
        <v>225</v>
      </c>
      <c r="H3459" t="s">
        <v>35</v>
      </c>
      <c r="I3459" t="s">
        <v>167</v>
      </c>
      <c r="J3459" t="s">
        <v>168</v>
      </c>
      <c r="K3459" t="s">
        <v>44</v>
      </c>
      <c r="L3459" t="s">
        <v>43</v>
      </c>
      <c r="M3459">
        <v>-1.1977777777777778</v>
      </c>
    </row>
    <row r="3460" spans="1:13" x14ac:dyDescent="0.25">
      <c r="A3460" t="s">
        <v>715</v>
      </c>
      <c r="B3460">
        <v>0</v>
      </c>
      <c r="C3460">
        <v>2040</v>
      </c>
      <c r="D3460" t="s">
        <v>216</v>
      </c>
      <c r="E3460" t="s">
        <v>344</v>
      </c>
      <c r="F3460" t="s">
        <v>217</v>
      </c>
      <c r="G3460" t="s">
        <v>225</v>
      </c>
      <c r="H3460" t="s">
        <v>35</v>
      </c>
      <c r="I3460" t="s">
        <v>19</v>
      </c>
      <c r="J3460" t="s">
        <v>168</v>
      </c>
      <c r="K3460" t="s">
        <v>42</v>
      </c>
      <c r="L3460" t="s">
        <v>43</v>
      </c>
      <c r="M3460">
        <v>1.0780000000000001</v>
      </c>
    </row>
    <row r="3461" spans="1:13" x14ac:dyDescent="0.25">
      <c r="A3461" t="s">
        <v>715</v>
      </c>
      <c r="B3461">
        <v>0</v>
      </c>
      <c r="C3461">
        <v>2040</v>
      </c>
      <c r="D3461" t="s">
        <v>216</v>
      </c>
      <c r="E3461" t="s">
        <v>344</v>
      </c>
      <c r="F3461" t="s">
        <v>217</v>
      </c>
      <c r="G3461" t="s">
        <v>225</v>
      </c>
      <c r="H3461" t="s">
        <v>35</v>
      </c>
      <c r="I3461" t="s">
        <v>19</v>
      </c>
      <c r="J3461" t="s">
        <v>168</v>
      </c>
      <c r="K3461" t="s">
        <v>44</v>
      </c>
      <c r="L3461" t="s">
        <v>43</v>
      </c>
      <c r="M3461">
        <v>-1.0780000000000001</v>
      </c>
    </row>
    <row r="3462" spans="1:13" x14ac:dyDescent="0.25">
      <c r="A3462" t="s">
        <v>715</v>
      </c>
      <c r="B3462">
        <v>0</v>
      </c>
      <c r="C3462">
        <v>2040</v>
      </c>
      <c r="D3462" t="s">
        <v>216</v>
      </c>
      <c r="E3462" t="s">
        <v>344</v>
      </c>
      <c r="F3462" t="s">
        <v>217</v>
      </c>
      <c r="G3462" t="s">
        <v>226</v>
      </c>
      <c r="H3462" t="s">
        <v>198</v>
      </c>
      <c r="I3462" t="s">
        <v>19</v>
      </c>
      <c r="J3462" t="s">
        <v>26</v>
      </c>
      <c r="K3462" t="s">
        <v>42</v>
      </c>
      <c r="L3462" t="s">
        <v>43</v>
      </c>
      <c r="M3462">
        <v>0.1105</v>
      </c>
    </row>
    <row r="3463" spans="1:13" x14ac:dyDescent="0.25">
      <c r="A3463" t="s">
        <v>715</v>
      </c>
      <c r="B3463">
        <v>0</v>
      </c>
      <c r="C3463">
        <v>2040</v>
      </c>
      <c r="D3463" t="s">
        <v>216</v>
      </c>
      <c r="E3463" t="s">
        <v>344</v>
      </c>
      <c r="F3463" t="s">
        <v>217</v>
      </c>
      <c r="G3463" t="s">
        <v>226</v>
      </c>
      <c r="H3463" t="s">
        <v>198</v>
      </c>
      <c r="I3463" t="s">
        <v>19</v>
      </c>
      <c r="J3463" t="s">
        <v>26</v>
      </c>
      <c r="K3463" t="s">
        <v>44</v>
      </c>
      <c r="L3463" t="s">
        <v>43</v>
      </c>
      <c r="M3463">
        <v>-0.1105</v>
      </c>
    </row>
    <row r="3464" spans="1:13" x14ac:dyDescent="0.25">
      <c r="A3464" t="s">
        <v>715</v>
      </c>
      <c r="B3464">
        <v>0</v>
      </c>
      <c r="C3464">
        <v>2040</v>
      </c>
      <c r="D3464" t="s">
        <v>216</v>
      </c>
      <c r="E3464" t="s">
        <v>344</v>
      </c>
      <c r="F3464" t="s">
        <v>217</v>
      </c>
      <c r="G3464" t="s">
        <v>227</v>
      </c>
      <c r="H3464" t="s">
        <v>228</v>
      </c>
      <c r="I3464" t="s">
        <v>19</v>
      </c>
      <c r="J3464" t="s">
        <v>26</v>
      </c>
      <c r="K3464" t="s">
        <v>42</v>
      </c>
      <c r="L3464" t="s">
        <v>43</v>
      </c>
      <c r="M3464">
        <v>0.64</v>
      </c>
    </row>
    <row r="3465" spans="1:13" x14ac:dyDescent="0.25">
      <c r="A3465" t="s">
        <v>715</v>
      </c>
      <c r="B3465">
        <v>0</v>
      </c>
      <c r="C3465">
        <v>2040</v>
      </c>
      <c r="D3465" t="s">
        <v>216</v>
      </c>
      <c r="E3465" t="s">
        <v>344</v>
      </c>
      <c r="F3465" t="s">
        <v>217</v>
      </c>
      <c r="G3465" t="s">
        <v>227</v>
      </c>
      <c r="H3465" t="s">
        <v>228</v>
      </c>
      <c r="I3465" t="s">
        <v>19</v>
      </c>
      <c r="J3465" t="s">
        <v>26</v>
      </c>
      <c r="K3465" t="s">
        <v>44</v>
      </c>
      <c r="L3465" t="s">
        <v>43</v>
      </c>
      <c r="M3465">
        <v>-0.64</v>
      </c>
    </row>
    <row r="3466" spans="1:13" x14ac:dyDescent="0.25">
      <c r="A3466" t="s">
        <v>715</v>
      </c>
      <c r="B3466">
        <v>0</v>
      </c>
      <c r="C3466">
        <v>2040</v>
      </c>
      <c r="D3466" t="s">
        <v>216</v>
      </c>
      <c r="E3466" t="s">
        <v>344</v>
      </c>
      <c r="F3466" t="s">
        <v>217</v>
      </c>
      <c r="G3466" t="s">
        <v>229</v>
      </c>
      <c r="H3466" t="s">
        <v>228</v>
      </c>
      <c r="I3466" t="s">
        <v>167</v>
      </c>
      <c r="J3466" t="s">
        <v>168</v>
      </c>
      <c r="K3466" t="s">
        <v>42</v>
      </c>
      <c r="L3466" t="s">
        <v>43</v>
      </c>
      <c r="M3466">
        <v>9.6966666666666672</v>
      </c>
    </row>
    <row r="3467" spans="1:13" x14ac:dyDescent="0.25">
      <c r="A3467" t="s">
        <v>715</v>
      </c>
      <c r="B3467">
        <v>0</v>
      </c>
      <c r="C3467">
        <v>2040</v>
      </c>
      <c r="D3467" t="s">
        <v>216</v>
      </c>
      <c r="E3467" t="s">
        <v>344</v>
      </c>
      <c r="F3467" t="s">
        <v>217</v>
      </c>
      <c r="G3467" t="s">
        <v>229</v>
      </c>
      <c r="H3467" t="s">
        <v>228</v>
      </c>
      <c r="I3467" t="s">
        <v>167</v>
      </c>
      <c r="J3467" t="s">
        <v>168</v>
      </c>
      <c r="K3467" t="s">
        <v>44</v>
      </c>
      <c r="L3467" t="s">
        <v>43</v>
      </c>
      <c r="M3467">
        <v>-9.6966666666666672</v>
      </c>
    </row>
    <row r="3468" spans="1:13" x14ac:dyDescent="0.25">
      <c r="A3468" t="s">
        <v>715</v>
      </c>
      <c r="B3468">
        <v>0</v>
      </c>
      <c r="C3468">
        <v>2040</v>
      </c>
      <c r="D3468" t="s">
        <v>216</v>
      </c>
      <c r="E3468" t="s">
        <v>344</v>
      </c>
      <c r="F3468" t="s">
        <v>217</v>
      </c>
      <c r="G3468" t="s">
        <v>229</v>
      </c>
      <c r="H3468" t="s">
        <v>228</v>
      </c>
      <c r="I3468" t="s">
        <v>19</v>
      </c>
      <c r="J3468" t="s">
        <v>168</v>
      </c>
      <c r="K3468" t="s">
        <v>42</v>
      </c>
      <c r="L3468" t="s">
        <v>43</v>
      </c>
      <c r="M3468">
        <v>8.7270000000000003</v>
      </c>
    </row>
    <row r="3469" spans="1:13" x14ac:dyDescent="0.25">
      <c r="A3469" t="s">
        <v>715</v>
      </c>
      <c r="B3469">
        <v>0</v>
      </c>
      <c r="C3469">
        <v>2040</v>
      </c>
      <c r="D3469" t="s">
        <v>216</v>
      </c>
      <c r="E3469" t="s">
        <v>344</v>
      </c>
      <c r="F3469" t="s">
        <v>217</v>
      </c>
      <c r="G3469" t="s">
        <v>229</v>
      </c>
      <c r="H3469" t="s">
        <v>228</v>
      </c>
      <c r="I3469" t="s">
        <v>19</v>
      </c>
      <c r="J3469" t="s">
        <v>168</v>
      </c>
      <c r="K3469" t="s">
        <v>44</v>
      </c>
      <c r="L3469" t="s">
        <v>43</v>
      </c>
      <c r="M3469">
        <v>-8.7270000000000003</v>
      </c>
    </row>
    <row r="3470" spans="1:13" x14ac:dyDescent="0.25">
      <c r="A3470" t="s">
        <v>715</v>
      </c>
      <c r="B3470">
        <v>0</v>
      </c>
      <c r="C3470">
        <v>2040</v>
      </c>
      <c r="D3470" t="s">
        <v>216</v>
      </c>
      <c r="E3470" t="s">
        <v>344</v>
      </c>
      <c r="F3470" t="s">
        <v>217</v>
      </c>
      <c r="G3470" t="s">
        <v>230</v>
      </c>
      <c r="H3470" t="s">
        <v>25</v>
      </c>
      <c r="I3470" t="s">
        <v>19</v>
      </c>
      <c r="J3470" t="s">
        <v>26</v>
      </c>
      <c r="K3470" t="s">
        <v>42</v>
      </c>
      <c r="L3470" t="s">
        <v>43</v>
      </c>
      <c r="M3470">
        <v>6.5099999999999991E-2</v>
      </c>
    </row>
    <row r="3471" spans="1:13" x14ac:dyDescent="0.25">
      <c r="A3471" t="s">
        <v>715</v>
      </c>
      <c r="B3471">
        <v>0</v>
      </c>
      <c r="C3471">
        <v>2040</v>
      </c>
      <c r="D3471" t="s">
        <v>216</v>
      </c>
      <c r="E3471" t="s">
        <v>344</v>
      </c>
      <c r="F3471" t="s">
        <v>217</v>
      </c>
      <c r="G3471" t="s">
        <v>230</v>
      </c>
      <c r="H3471" t="s">
        <v>25</v>
      </c>
      <c r="I3471" t="s">
        <v>19</v>
      </c>
      <c r="J3471" t="s">
        <v>26</v>
      </c>
      <c r="K3471" t="s">
        <v>44</v>
      </c>
      <c r="L3471" t="s">
        <v>43</v>
      </c>
      <c r="M3471">
        <v>-6.5099999999999991E-2</v>
      </c>
    </row>
    <row r="3472" spans="1:13" x14ac:dyDescent="0.25">
      <c r="A3472" t="s">
        <v>715</v>
      </c>
      <c r="B3472">
        <v>0</v>
      </c>
      <c r="C3472">
        <v>2040</v>
      </c>
      <c r="D3472" t="s">
        <v>216</v>
      </c>
      <c r="E3472" t="s">
        <v>344</v>
      </c>
      <c r="F3472" t="s">
        <v>217</v>
      </c>
      <c r="G3472" t="s">
        <v>231</v>
      </c>
      <c r="H3472" t="s">
        <v>36</v>
      </c>
      <c r="I3472" t="s">
        <v>19</v>
      </c>
      <c r="J3472" t="s">
        <v>26</v>
      </c>
      <c r="K3472" t="s">
        <v>42</v>
      </c>
      <c r="L3472" t="s">
        <v>43</v>
      </c>
      <c r="M3472">
        <v>6.3399999999999998E-2</v>
      </c>
    </row>
    <row r="3473" spans="1:13" x14ac:dyDescent="0.25">
      <c r="A3473" t="s">
        <v>715</v>
      </c>
      <c r="B3473">
        <v>0</v>
      </c>
      <c r="C3473">
        <v>2040</v>
      </c>
      <c r="D3473" t="s">
        <v>216</v>
      </c>
      <c r="E3473" t="s">
        <v>344</v>
      </c>
      <c r="F3473" t="s">
        <v>217</v>
      </c>
      <c r="G3473" t="s">
        <v>231</v>
      </c>
      <c r="H3473" t="s">
        <v>36</v>
      </c>
      <c r="I3473" t="s">
        <v>19</v>
      </c>
      <c r="J3473" t="s">
        <v>26</v>
      </c>
      <c r="K3473" t="s">
        <v>44</v>
      </c>
      <c r="L3473" t="s">
        <v>43</v>
      </c>
      <c r="M3473">
        <v>-6.3399999999999998E-2</v>
      </c>
    </row>
    <row r="3474" spans="1:13" x14ac:dyDescent="0.25">
      <c r="A3474" t="s">
        <v>715</v>
      </c>
      <c r="B3474">
        <v>0</v>
      </c>
      <c r="C3474">
        <v>2040</v>
      </c>
      <c r="D3474" t="s">
        <v>216</v>
      </c>
      <c r="E3474" t="s">
        <v>344</v>
      </c>
      <c r="F3474" t="s">
        <v>217</v>
      </c>
      <c r="G3474" t="s">
        <v>232</v>
      </c>
      <c r="H3474" t="s">
        <v>36</v>
      </c>
      <c r="I3474" t="s">
        <v>167</v>
      </c>
      <c r="J3474" t="s">
        <v>168</v>
      </c>
      <c r="K3474" t="s">
        <v>42</v>
      </c>
      <c r="L3474" t="s">
        <v>43</v>
      </c>
      <c r="M3474">
        <v>0.9999563777419106</v>
      </c>
    </row>
    <row r="3475" spans="1:13" x14ac:dyDescent="0.25">
      <c r="A3475" t="s">
        <v>715</v>
      </c>
      <c r="B3475">
        <v>0</v>
      </c>
      <c r="C3475">
        <v>2040</v>
      </c>
      <c r="D3475" t="s">
        <v>216</v>
      </c>
      <c r="E3475" t="s">
        <v>344</v>
      </c>
      <c r="F3475" t="s">
        <v>217</v>
      </c>
      <c r="G3475" t="s">
        <v>232</v>
      </c>
      <c r="H3475" t="s">
        <v>36</v>
      </c>
      <c r="I3475" t="s">
        <v>167</v>
      </c>
      <c r="J3475" t="s">
        <v>168</v>
      </c>
      <c r="K3475" t="s">
        <v>44</v>
      </c>
      <c r="L3475" t="s">
        <v>43</v>
      </c>
      <c r="M3475">
        <v>-0.9999563777419106</v>
      </c>
    </row>
    <row r="3476" spans="1:13" x14ac:dyDescent="0.25">
      <c r="A3476" t="s">
        <v>715</v>
      </c>
      <c r="B3476">
        <v>0</v>
      </c>
      <c r="C3476">
        <v>2040</v>
      </c>
      <c r="D3476" t="s">
        <v>216</v>
      </c>
      <c r="E3476" t="s">
        <v>344</v>
      </c>
      <c r="F3476" t="s">
        <v>217</v>
      </c>
      <c r="G3476" t="s">
        <v>232</v>
      </c>
      <c r="H3476" t="s">
        <v>36</v>
      </c>
      <c r="I3476" t="s">
        <v>19</v>
      </c>
      <c r="J3476" t="s">
        <v>168</v>
      </c>
      <c r="K3476" t="s">
        <v>42</v>
      </c>
      <c r="L3476" t="s">
        <v>43</v>
      </c>
      <c r="M3476">
        <v>0.59599999999999997</v>
      </c>
    </row>
    <row r="3477" spans="1:13" x14ac:dyDescent="0.25">
      <c r="A3477" t="s">
        <v>715</v>
      </c>
      <c r="B3477">
        <v>0</v>
      </c>
      <c r="C3477">
        <v>2040</v>
      </c>
      <c r="D3477" t="s">
        <v>216</v>
      </c>
      <c r="E3477" t="s">
        <v>344</v>
      </c>
      <c r="F3477" t="s">
        <v>217</v>
      </c>
      <c r="G3477" t="s">
        <v>232</v>
      </c>
      <c r="H3477" t="s">
        <v>36</v>
      </c>
      <c r="I3477" t="s">
        <v>19</v>
      </c>
      <c r="J3477" t="s">
        <v>168</v>
      </c>
      <c r="K3477" t="s">
        <v>44</v>
      </c>
      <c r="L3477" t="s">
        <v>43</v>
      </c>
      <c r="M3477">
        <v>-0.59599999999999997</v>
      </c>
    </row>
    <row r="3478" spans="1:13" x14ac:dyDescent="0.25">
      <c r="A3478" t="s">
        <v>715</v>
      </c>
      <c r="B3478">
        <v>0</v>
      </c>
      <c r="C3478">
        <v>2040</v>
      </c>
      <c r="D3478" t="s">
        <v>216</v>
      </c>
      <c r="E3478" t="s">
        <v>344</v>
      </c>
      <c r="F3478" t="s">
        <v>217</v>
      </c>
      <c r="G3478" t="s">
        <v>11</v>
      </c>
      <c r="H3478" t="s">
        <v>12</v>
      </c>
      <c r="I3478" t="s">
        <v>13</v>
      </c>
      <c r="J3478" t="s">
        <v>14</v>
      </c>
      <c r="K3478" t="s">
        <v>42</v>
      </c>
      <c r="L3478" t="s">
        <v>43</v>
      </c>
      <c r="M3478">
        <v>2.6559999999999997</v>
      </c>
    </row>
    <row r="3479" spans="1:13" x14ac:dyDescent="0.25">
      <c r="A3479" t="s">
        <v>715</v>
      </c>
      <c r="B3479">
        <v>0</v>
      </c>
      <c r="C3479">
        <v>2040</v>
      </c>
      <c r="D3479" t="s">
        <v>216</v>
      </c>
      <c r="E3479" t="s">
        <v>344</v>
      </c>
      <c r="F3479" t="s">
        <v>217</v>
      </c>
      <c r="G3479" t="s">
        <v>11</v>
      </c>
      <c r="H3479" t="s">
        <v>12</v>
      </c>
      <c r="I3479" t="s">
        <v>13</v>
      </c>
      <c r="J3479" t="s">
        <v>14</v>
      </c>
      <c r="K3479" t="s">
        <v>44</v>
      </c>
      <c r="L3479" t="s">
        <v>43</v>
      </c>
      <c r="M3479">
        <v>-0.66400000000000159</v>
      </c>
    </row>
    <row r="3480" spans="1:13" x14ac:dyDescent="0.25">
      <c r="A3480" t="s">
        <v>715</v>
      </c>
      <c r="B3480">
        <v>0</v>
      </c>
      <c r="C3480">
        <v>2040</v>
      </c>
      <c r="D3480" t="s">
        <v>216</v>
      </c>
      <c r="E3480" t="s">
        <v>344</v>
      </c>
      <c r="F3480" t="s">
        <v>217</v>
      </c>
      <c r="G3480" t="s">
        <v>677</v>
      </c>
      <c r="H3480" t="s">
        <v>13</v>
      </c>
      <c r="I3480" t="s">
        <v>13</v>
      </c>
      <c r="J3480" t="s">
        <v>17</v>
      </c>
      <c r="K3480" t="s">
        <v>45</v>
      </c>
      <c r="L3480" t="s">
        <v>43</v>
      </c>
      <c r="M3480">
        <v>17.633185227228012</v>
      </c>
    </row>
    <row r="3481" spans="1:13" x14ac:dyDescent="0.25">
      <c r="A3481" t="s">
        <v>715</v>
      </c>
      <c r="B3481">
        <v>0</v>
      </c>
      <c r="C3481">
        <v>2040</v>
      </c>
      <c r="D3481" t="s">
        <v>216</v>
      </c>
      <c r="E3481" t="s">
        <v>344</v>
      </c>
      <c r="F3481" t="s">
        <v>217</v>
      </c>
      <c r="G3481" t="s">
        <v>681</v>
      </c>
      <c r="H3481" t="s">
        <v>13</v>
      </c>
      <c r="I3481" t="s">
        <v>13</v>
      </c>
      <c r="J3481" t="s">
        <v>17</v>
      </c>
      <c r="K3481" t="s">
        <v>45</v>
      </c>
      <c r="L3481" t="s">
        <v>43</v>
      </c>
      <c r="M3481">
        <v>0.60772094879836147</v>
      </c>
    </row>
    <row r="3482" spans="1:13" x14ac:dyDescent="0.25">
      <c r="A3482" t="s">
        <v>715</v>
      </c>
      <c r="B3482">
        <v>0</v>
      </c>
      <c r="C3482">
        <v>2040</v>
      </c>
      <c r="D3482" t="s">
        <v>216</v>
      </c>
      <c r="E3482" t="s">
        <v>344</v>
      </c>
      <c r="F3482" t="s">
        <v>217</v>
      </c>
      <c r="G3482" t="s">
        <v>37</v>
      </c>
      <c r="H3482" t="s">
        <v>36</v>
      </c>
      <c r="I3482" t="s">
        <v>13</v>
      </c>
      <c r="J3482" t="s">
        <v>38</v>
      </c>
      <c r="K3482" t="s">
        <v>42</v>
      </c>
      <c r="L3482" t="s">
        <v>43</v>
      </c>
      <c r="M3482">
        <v>0.84973883174720399</v>
      </c>
    </row>
    <row r="3483" spans="1:13" x14ac:dyDescent="0.25">
      <c r="A3483" t="s">
        <v>715</v>
      </c>
      <c r="B3483">
        <v>0</v>
      </c>
      <c r="C3483">
        <v>2040</v>
      </c>
      <c r="D3483" t="s">
        <v>216</v>
      </c>
      <c r="E3483" t="s">
        <v>344</v>
      </c>
      <c r="F3483" t="s">
        <v>217</v>
      </c>
      <c r="G3483" t="s">
        <v>37</v>
      </c>
      <c r="H3483" t="s">
        <v>36</v>
      </c>
      <c r="I3483" t="s">
        <v>13</v>
      </c>
      <c r="J3483" t="s">
        <v>38</v>
      </c>
      <c r="K3483" t="s">
        <v>44</v>
      </c>
      <c r="L3483" t="s">
        <v>43</v>
      </c>
      <c r="M3483">
        <v>-0.84973883174720399</v>
      </c>
    </row>
    <row r="3484" spans="1:13" x14ac:dyDescent="0.25">
      <c r="A3484" t="s">
        <v>715</v>
      </c>
      <c r="B3484">
        <v>0</v>
      </c>
      <c r="C3484">
        <v>2040</v>
      </c>
      <c r="D3484" t="s">
        <v>216</v>
      </c>
      <c r="E3484" t="s">
        <v>344</v>
      </c>
      <c r="F3484" t="s">
        <v>233</v>
      </c>
      <c r="G3484" t="s">
        <v>611</v>
      </c>
      <c r="H3484" t="s">
        <v>12</v>
      </c>
      <c r="I3484" t="s">
        <v>19</v>
      </c>
      <c r="J3484" t="s">
        <v>218</v>
      </c>
      <c r="K3484" t="s">
        <v>42</v>
      </c>
      <c r="L3484" t="s">
        <v>43</v>
      </c>
      <c r="M3484">
        <v>2.9333333333333333E-4</v>
      </c>
    </row>
    <row r="3485" spans="1:13" x14ac:dyDescent="0.25">
      <c r="A3485" t="s">
        <v>715</v>
      </c>
      <c r="B3485">
        <v>0</v>
      </c>
      <c r="C3485">
        <v>2040</v>
      </c>
      <c r="D3485" t="s">
        <v>216</v>
      </c>
      <c r="E3485" t="s">
        <v>344</v>
      </c>
      <c r="F3485" t="s">
        <v>233</v>
      </c>
      <c r="G3485" t="s">
        <v>611</v>
      </c>
      <c r="H3485" t="s">
        <v>12</v>
      </c>
      <c r="I3485" t="s">
        <v>19</v>
      </c>
      <c r="J3485" t="s">
        <v>218</v>
      </c>
      <c r="K3485" t="s">
        <v>44</v>
      </c>
      <c r="L3485" t="s">
        <v>43</v>
      </c>
      <c r="M3485">
        <v>-2.9333333333333333E-4</v>
      </c>
    </row>
    <row r="3486" spans="1:13" x14ac:dyDescent="0.25">
      <c r="A3486" t="s">
        <v>715</v>
      </c>
      <c r="B3486">
        <v>0</v>
      </c>
      <c r="C3486">
        <v>2040</v>
      </c>
      <c r="D3486" t="s">
        <v>216</v>
      </c>
      <c r="E3486" t="s">
        <v>344</v>
      </c>
      <c r="F3486" t="s">
        <v>233</v>
      </c>
      <c r="G3486" t="s">
        <v>187</v>
      </c>
      <c r="H3486" t="s">
        <v>172</v>
      </c>
      <c r="I3486" t="s">
        <v>19</v>
      </c>
      <c r="J3486" t="s">
        <v>26</v>
      </c>
      <c r="K3486" t="s">
        <v>42</v>
      </c>
      <c r="L3486" t="s">
        <v>43</v>
      </c>
      <c r="M3486">
        <v>0.48417000000000004</v>
      </c>
    </row>
    <row r="3487" spans="1:13" x14ac:dyDescent="0.25">
      <c r="A3487" t="s">
        <v>715</v>
      </c>
      <c r="B3487">
        <v>0</v>
      </c>
      <c r="C3487">
        <v>2040</v>
      </c>
      <c r="D3487" t="s">
        <v>216</v>
      </c>
      <c r="E3487" t="s">
        <v>344</v>
      </c>
      <c r="F3487" t="s">
        <v>233</v>
      </c>
      <c r="G3487" t="s">
        <v>187</v>
      </c>
      <c r="H3487" t="s">
        <v>172</v>
      </c>
      <c r="I3487" t="s">
        <v>19</v>
      </c>
      <c r="J3487" t="s">
        <v>26</v>
      </c>
      <c r="K3487" t="s">
        <v>44</v>
      </c>
      <c r="L3487" t="s">
        <v>43</v>
      </c>
      <c r="M3487">
        <v>-0.48324000000000006</v>
      </c>
    </row>
    <row r="3488" spans="1:13" x14ac:dyDescent="0.25">
      <c r="A3488" t="s">
        <v>715</v>
      </c>
      <c r="B3488">
        <v>0</v>
      </c>
      <c r="C3488">
        <v>2040</v>
      </c>
      <c r="D3488" t="s">
        <v>216</v>
      </c>
      <c r="E3488" t="s">
        <v>344</v>
      </c>
      <c r="F3488" t="s">
        <v>233</v>
      </c>
      <c r="G3488" t="s">
        <v>40</v>
      </c>
      <c r="H3488" t="s">
        <v>41</v>
      </c>
      <c r="I3488" t="s">
        <v>19</v>
      </c>
      <c r="J3488" t="s">
        <v>26</v>
      </c>
      <c r="K3488" t="s">
        <v>42</v>
      </c>
      <c r="L3488" t="s">
        <v>43</v>
      </c>
      <c r="M3488">
        <v>1.0000000000000001E-5</v>
      </c>
    </row>
    <row r="3489" spans="1:13" x14ac:dyDescent="0.25">
      <c r="A3489" t="s">
        <v>715</v>
      </c>
      <c r="B3489">
        <v>0</v>
      </c>
      <c r="C3489">
        <v>2040</v>
      </c>
      <c r="D3489" t="s">
        <v>216</v>
      </c>
      <c r="E3489" t="s">
        <v>344</v>
      </c>
      <c r="F3489" t="s">
        <v>233</v>
      </c>
      <c r="G3489" t="s">
        <v>213</v>
      </c>
      <c r="H3489" t="s">
        <v>198</v>
      </c>
      <c r="I3489" t="s">
        <v>19</v>
      </c>
      <c r="J3489" t="s">
        <v>26</v>
      </c>
      <c r="K3489" t="s">
        <v>42</v>
      </c>
      <c r="L3489" t="s">
        <v>43</v>
      </c>
      <c r="M3489">
        <v>0.29149999999999998</v>
      </c>
    </row>
    <row r="3490" spans="1:13" x14ac:dyDescent="0.25">
      <c r="A3490" t="s">
        <v>715</v>
      </c>
      <c r="B3490">
        <v>0</v>
      </c>
      <c r="C3490">
        <v>2040</v>
      </c>
      <c r="D3490" t="s">
        <v>216</v>
      </c>
      <c r="E3490" t="s">
        <v>344</v>
      </c>
      <c r="F3490" t="s">
        <v>233</v>
      </c>
      <c r="G3490" t="s">
        <v>213</v>
      </c>
      <c r="H3490" t="s">
        <v>198</v>
      </c>
      <c r="I3490" t="s">
        <v>19</v>
      </c>
      <c r="J3490" t="s">
        <v>26</v>
      </c>
      <c r="K3490" t="s">
        <v>44</v>
      </c>
      <c r="L3490" t="s">
        <v>43</v>
      </c>
      <c r="M3490">
        <v>-0.29149999999999998</v>
      </c>
    </row>
    <row r="3491" spans="1:13" x14ac:dyDescent="0.25">
      <c r="A3491" t="s">
        <v>715</v>
      </c>
      <c r="B3491">
        <v>0</v>
      </c>
      <c r="C3491">
        <v>2040</v>
      </c>
      <c r="D3491" t="s">
        <v>216</v>
      </c>
      <c r="E3491" t="s">
        <v>344</v>
      </c>
      <c r="F3491" t="s">
        <v>233</v>
      </c>
      <c r="G3491" t="s">
        <v>234</v>
      </c>
      <c r="H3491" t="s">
        <v>35</v>
      </c>
      <c r="I3491" t="s">
        <v>167</v>
      </c>
      <c r="J3491" t="s">
        <v>168</v>
      </c>
      <c r="K3491" t="s">
        <v>42</v>
      </c>
      <c r="L3491" t="s">
        <v>43</v>
      </c>
      <c r="M3491">
        <v>2.6411111111111114</v>
      </c>
    </row>
    <row r="3492" spans="1:13" x14ac:dyDescent="0.25">
      <c r="A3492" t="s">
        <v>715</v>
      </c>
      <c r="B3492">
        <v>0</v>
      </c>
      <c r="C3492">
        <v>2040</v>
      </c>
      <c r="D3492" t="s">
        <v>216</v>
      </c>
      <c r="E3492" t="s">
        <v>344</v>
      </c>
      <c r="F3492" t="s">
        <v>233</v>
      </c>
      <c r="G3492" t="s">
        <v>234</v>
      </c>
      <c r="H3492" t="s">
        <v>35</v>
      </c>
      <c r="I3492" t="s">
        <v>167</v>
      </c>
      <c r="J3492" t="s">
        <v>168</v>
      </c>
      <c r="K3492" t="s">
        <v>44</v>
      </c>
      <c r="L3492" t="s">
        <v>43</v>
      </c>
      <c r="M3492">
        <v>-2.6411111111111114</v>
      </c>
    </row>
    <row r="3493" spans="1:13" x14ac:dyDescent="0.25">
      <c r="A3493" t="s">
        <v>715</v>
      </c>
      <c r="B3493">
        <v>0</v>
      </c>
      <c r="C3493">
        <v>2040</v>
      </c>
      <c r="D3493" t="s">
        <v>216</v>
      </c>
      <c r="E3493" t="s">
        <v>344</v>
      </c>
      <c r="F3493" t="s">
        <v>233</v>
      </c>
      <c r="G3493" t="s">
        <v>234</v>
      </c>
      <c r="H3493" t="s">
        <v>35</v>
      </c>
      <c r="I3493" t="s">
        <v>19</v>
      </c>
      <c r="J3493" t="s">
        <v>168</v>
      </c>
      <c r="K3493" t="s">
        <v>42</v>
      </c>
      <c r="L3493" t="s">
        <v>43</v>
      </c>
      <c r="M3493">
        <v>2.3770000000000002</v>
      </c>
    </row>
    <row r="3494" spans="1:13" x14ac:dyDescent="0.25">
      <c r="A3494" t="s">
        <v>715</v>
      </c>
      <c r="B3494">
        <v>0</v>
      </c>
      <c r="C3494">
        <v>2040</v>
      </c>
      <c r="D3494" t="s">
        <v>216</v>
      </c>
      <c r="E3494" t="s">
        <v>344</v>
      </c>
      <c r="F3494" t="s">
        <v>233</v>
      </c>
      <c r="G3494" t="s">
        <v>234</v>
      </c>
      <c r="H3494" t="s">
        <v>35</v>
      </c>
      <c r="I3494" t="s">
        <v>19</v>
      </c>
      <c r="J3494" t="s">
        <v>168</v>
      </c>
      <c r="K3494" t="s">
        <v>44</v>
      </c>
      <c r="L3494" t="s">
        <v>43</v>
      </c>
      <c r="M3494">
        <v>-2.3770000000000002</v>
      </c>
    </row>
    <row r="3495" spans="1:13" x14ac:dyDescent="0.25">
      <c r="A3495" t="s">
        <v>715</v>
      </c>
      <c r="B3495">
        <v>0</v>
      </c>
      <c r="C3495">
        <v>2040</v>
      </c>
      <c r="D3495" t="s">
        <v>216</v>
      </c>
      <c r="E3495" t="s">
        <v>344</v>
      </c>
      <c r="F3495" t="s">
        <v>233</v>
      </c>
      <c r="G3495" t="s">
        <v>235</v>
      </c>
      <c r="H3495" t="s">
        <v>198</v>
      </c>
      <c r="I3495" t="s">
        <v>19</v>
      </c>
      <c r="J3495" t="s">
        <v>26</v>
      </c>
      <c r="K3495" t="s">
        <v>42</v>
      </c>
      <c r="L3495" t="s">
        <v>43</v>
      </c>
      <c r="M3495">
        <v>0.17500000000000002</v>
      </c>
    </row>
    <row r="3496" spans="1:13" x14ac:dyDescent="0.25">
      <c r="A3496" t="s">
        <v>715</v>
      </c>
      <c r="B3496">
        <v>0</v>
      </c>
      <c r="C3496">
        <v>2040</v>
      </c>
      <c r="D3496" t="s">
        <v>216</v>
      </c>
      <c r="E3496" t="s">
        <v>344</v>
      </c>
      <c r="F3496" t="s">
        <v>233</v>
      </c>
      <c r="G3496" t="s">
        <v>235</v>
      </c>
      <c r="H3496" t="s">
        <v>198</v>
      </c>
      <c r="I3496" t="s">
        <v>19</v>
      </c>
      <c r="J3496" t="s">
        <v>26</v>
      </c>
      <c r="K3496" t="s">
        <v>44</v>
      </c>
      <c r="L3496" t="s">
        <v>43</v>
      </c>
      <c r="M3496">
        <v>-0.17500000000000002</v>
      </c>
    </row>
    <row r="3497" spans="1:13" x14ac:dyDescent="0.25">
      <c r="A3497" t="s">
        <v>715</v>
      </c>
      <c r="B3497">
        <v>0</v>
      </c>
      <c r="C3497">
        <v>2040</v>
      </c>
      <c r="D3497" t="s">
        <v>216</v>
      </c>
      <c r="E3497" t="s">
        <v>344</v>
      </c>
      <c r="F3497" t="s">
        <v>233</v>
      </c>
      <c r="G3497" t="s">
        <v>214</v>
      </c>
      <c r="H3497" t="s">
        <v>215</v>
      </c>
      <c r="I3497" t="s">
        <v>19</v>
      </c>
      <c r="J3497" t="s">
        <v>26</v>
      </c>
      <c r="K3497" t="s">
        <v>42</v>
      </c>
      <c r="L3497" t="s">
        <v>43</v>
      </c>
      <c r="M3497">
        <v>1.41</v>
      </c>
    </row>
    <row r="3498" spans="1:13" x14ac:dyDescent="0.25">
      <c r="A3498" t="s">
        <v>715</v>
      </c>
      <c r="B3498">
        <v>0</v>
      </c>
      <c r="C3498">
        <v>2040</v>
      </c>
      <c r="D3498" t="s">
        <v>216</v>
      </c>
      <c r="E3498" t="s">
        <v>344</v>
      </c>
      <c r="F3498" t="s">
        <v>233</v>
      </c>
      <c r="G3498" t="s">
        <v>214</v>
      </c>
      <c r="H3498" t="s">
        <v>215</v>
      </c>
      <c r="I3498" t="s">
        <v>19</v>
      </c>
      <c r="J3498" t="s">
        <v>26</v>
      </c>
      <c r="K3498" t="s">
        <v>44</v>
      </c>
      <c r="L3498" t="s">
        <v>43</v>
      </c>
      <c r="M3498">
        <v>-1.41</v>
      </c>
    </row>
    <row r="3499" spans="1:13" x14ac:dyDescent="0.25">
      <c r="A3499" t="s">
        <v>715</v>
      </c>
      <c r="B3499">
        <v>0</v>
      </c>
      <c r="C3499">
        <v>2040</v>
      </c>
      <c r="D3499" t="s">
        <v>216</v>
      </c>
      <c r="E3499" t="s">
        <v>344</v>
      </c>
      <c r="F3499" t="s">
        <v>233</v>
      </c>
      <c r="G3499" t="s">
        <v>11</v>
      </c>
      <c r="H3499" t="s">
        <v>12</v>
      </c>
      <c r="I3499" t="s">
        <v>13</v>
      </c>
      <c r="J3499" t="s">
        <v>14</v>
      </c>
      <c r="K3499" t="s">
        <v>42</v>
      </c>
      <c r="L3499" t="s">
        <v>43</v>
      </c>
      <c r="M3499">
        <v>0.24100000000000027</v>
      </c>
    </row>
    <row r="3500" spans="1:13" x14ac:dyDescent="0.25">
      <c r="A3500" t="s">
        <v>715</v>
      </c>
      <c r="B3500">
        <v>0</v>
      </c>
      <c r="C3500">
        <v>2040</v>
      </c>
      <c r="D3500" t="s">
        <v>216</v>
      </c>
      <c r="E3500" t="s">
        <v>344</v>
      </c>
      <c r="F3500" t="s">
        <v>233</v>
      </c>
      <c r="G3500" t="s">
        <v>11</v>
      </c>
      <c r="H3500" t="s">
        <v>12</v>
      </c>
      <c r="I3500" t="s">
        <v>13</v>
      </c>
      <c r="J3500" t="s">
        <v>14</v>
      </c>
      <c r="K3500" t="s">
        <v>44</v>
      </c>
      <c r="L3500" t="s">
        <v>43</v>
      </c>
      <c r="M3500">
        <v>-5.999999999999997E-2</v>
      </c>
    </row>
    <row r="3501" spans="1:13" x14ac:dyDescent="0.25">
      <c r="A3501" t="s">
        <v>715</v>
      </c>
      <c r="B3501">
        <v>0</v>
      </c>
      <c r="C3501">
        <v>2040</v>
      </c>
      <c r="D3501" t="s">
        <v>216</v>
      </c>
      <c r="E3501" t="s">
        <v>344</v>
      </c>
      <c r="F3501" t="s">
        <v>233</v>
      </c>
      <c r="G3501" t="s">
        <v>681</v>
      </c>
      <c r="H3501" t="s">
        <v>13</v>
      </c>
      <c r="I3501" t="s">
        <v>13</v>
      </c>
      <c r="J3501" t="s">
        <v>17</v>
      </c>
      <c r="K3501" t="s">
        <v>45</v>
      </c>
      <c r="L3501" t="s">
        <v>43</v>
      </c>
      <c r="M3501">
        <v>0.86402746585366197</v>
      </c>
    </row>
    <row r="3502" spans="1:13" x14ac:dyDescent="0.25">
      <c r="A3502" t="s">
        <v>715</v>
      </c>
      <c r="B3502">
        <v>0</v>
      </c>
      <c r="C3502">
        <v>2040</v>
      </c>
      <c r="D3502" t="s">
        <v>216</v>
      </c>
      <c r="E3502" t="s">
        <v>344</v>
      </c>
      <c r="F3502" t="s">
        <v>233</v>
      </c>
      <c r="G3502" t="s">
        <v>37</v>
      </c>
      <c r="H3502" t="s">
        <v>36</v>
      </c>
      <c r="I3502" t="s">
        <v>13</v>
      </c>
      <c r="J3502" t="s">
        <v>38</v>
      </c>
      <c r="K3502" t="s">
        <v>42</v>
      </c>
      <c r="L3502" t="s">
        <v>43</v>
      </c>
      <c r="M3502">
        <v>0.26145810207606246</v>
      </c>
    </row>
    <row r="3503" spans="1:13" x14ac:dyDescent="0.25">
      <c r="A3503" t="s">
        <v>715</v>
      </c>
      <c r="B3503">
        <v>0</v>
      </c>
      <c r="C3503">
        <v>2040</v>
      </c>
      <c r="D3503" t="s">
        <v>216</v>
      </c>
      <c r="E3503" t="s">
        <v>344</v>
      </c>
      <c r="F3503" t="s">
        <v>233</v>
      </c>
      <c r="G3503" t="s">
        <v>37</v>
      </c>
      <c r="H3503" t="s">
        <v>36</v>
      </c>
      <c r="I3503" t="s">
        <v>13</v>
      </c>
      <c r="J3503" t="s">
        <v>38</v>
      </c>
      <c r="K3503" t="s">
        <v>44</v>
      </c>
      <c r="L3503" t="s">
        <v>43</v>
      </c>
      <c r="M3503">
        <v>-0.26145810207606246</v>
      </c>
    </row>
    <row r="3504" spans="1:13" x14ac:dyDescent="0.25">
      <c r="A3504" t="s">
        <v>715</v>
      </c>
      <c r="B3504">
        <v>0</v>
      </c>
      <c r="C3504">
        <v>2040</v>
      </c>
      <c r="D3504" t="s">
        <v>216</v>
      </c>
      <c r="E3504" t="s">
        <v>344</v>
      </c>
      <c r="F3504" t="s">
        <v>236</v>
      </c>
      <c r="G3504" t="s">
        <v>612</v>
      </c>
      <c r="H3504" t="s">
        <v>12</v>
      </c>
      <c r="I3504" t="s">
        <v>19</v>
      </c>
      <c r="J3504" t="s">
        <v>218</v>
      </c>
      <c r="K3504" t="s">
        <v>42</v>
      </c>
      <c r="L3504" t="s">
        <v>43</v>
      </c>
      <c r="M3504">
        <v>2.3733333333333336E-3</v>
      </c>
    </row>
    <row r="3505" spans="1:13" x14ac:dyDescent="0.25">
      <c r="A3505" t="s">
        <v>715</v>
      </c>
      <c r="B3505">
        <v>0</v>
      </c>
      <c r="C3505">
        <v>2040</v>
      </c>
      <c r="D3505" t="s">
        <v>216</v>
      </c>
      <c r="E3505" t="s">
        <v>344</v>
      </c>
      <c r="F3505" t="s">
        <v>236</v>
      </c>
      <c r="G3505" t="s">
        <v>612</v>
      </c>
      <c r="H3505" t="s">
        <v>12</v>
      </c>
      <c r="I3505" t="s">
        <v>19</v>
      </c>
      <c r="J3505" t="s">
        <v>218</v>
      </c>
      <c r="K3505" t="s">
        <v>44</v>
      </c>
      <c r="L3505" t="s">
        <v>43</v>
      </c>
      <c r="M3505">
        <v>-2.3733333333333336E-3</v>
      </c>
    </row>
    <row r="3506" spans="1:13" x14ac:dyDescent="0.25">
      <c r="A3506" t="s">
        <v>715</v>
      </c>
      <c r="B3506">
        <v>0</v>
      </c>
      <c r="C3506">
        <v>2040</v>
      </c>
      <c r="D3506" t="s">
        <v>216</v>
      </c>
      <c r="E3506" t="s">
        <v>344</v>
      </c>
      <c r="F3506" t="s">
        <v>236</v>
      </c>
      <c r="G3506" t="s">
        <v>237</v>
      </c>
      <c r="H3506" t="s">
        <v>198</v>
      </c>
      <c r="I3506" t="s">
        <v>19</v>
      </c>
      <c r="J3506" t="s">
        <v>26</v>
      </c>
      <c r="K3506" t="s">
        <v>42</v>
      </c>
      <c r="L3506" t="s">
        <v>43</v>
      </c>
      <c r="M3506">
        <v>0.34850000000000003</v>
      </c>
    </row>
    <row r="3507" spans="1:13" x14ac:dyDescent="0.25">
      <c r="A3507" t="s">
        <v>715</v>
      </c>
      <c r="B3507">
        <v>0</v>
      </c>
      <c r="C3507">
        <v>2040</v>
      </c>
      <c r="D3507" t="s">
        <v>216</v>
      </c>
      <c r="E3507" t="s">
        <v>344</v>
      </c>
      <c r="F3507" t="s">
        <v>236</v>
      </c>
      <c r="G3507" t="s">
        <v>237</v>
      </c>
      <c r="H3507" t="s">
        <v>198</v>
      </c>
      <c r="I3507" t="s">
        <v>19</v>
      </c>
      <c r="J3507" t="s">
        <v>26</v>
      </c>
      <c r="K3507" t="s">
        <v>44</v>
      </c>
      <c r="L3507" t="s">
        <v>43</v>
      </c>
      <c r="M3507">
        <v>-0.34850000000000003</v>
      </c>
    </row>
    <row r="3508" spans="1:13" x14ac:dyDescent="0.25">
      <c r="A3508" t="s">
        <v>715</v>
      </c>
      <c r="B3508">
        <v>0</v>
      </c>
      <c r="C3508">
        <v>2040</v>
      </c>
      <c r="D3508" t="s">
        <v>216</v>
      </c>
      <c r="E3508" t="s">
        <v>344</v>
      </c>
      <c r="F3508" t="s">
        <v>236</v>
      </c>
      <c r="G3508" t="s">
        <v>238</v>
      </c>
      <c r="H3508" t="s">
        <v>36</v>
      </c>
      <c r="I3508" t="s">
        <v>19</v>
      </c>
      <c r="J3508" t="s">
        <v>26</v>
      </c>
      <c r="K3508" t="s">
        <v>42</v>
      </c>
      <c r="L3508" t="s">
        <v>43</v>
      </c>
      <c r="M3508">
        <v>0.82300000000000006</v>
      </c>
    </row>
    <row r="3509" spans="1:13" x14ac:dyDescent="0.25">
      <c r="A3509" t="s">
        <v>715</v>
      </c>
      <c r="B3509">
        <v>0</v>
      </c>
      <c r="C3509">
        <v>2040</v>
      </c>
      <c r="D3509" t="s">
        <v>216</v>
      </c>
      <c r="E3509" t="s">
        <v>344</v>
      </c>
      <c r="F3509" t="s">
        <v>236</v>
      </c>
      <c r="G3509" t="s">
        <v>238</v>
      </c>
      <c r="H3509" t="s">
        <v>36</v>
      </c>
      <c r="I3509" t="s">
        <v>19</v>
      </c>
      <c r="J3509" t="s">
        <v>26</v>
      </c>
      <c r="K3509" t="s">
        <v>44</v>
      </c>
      <c r="L3509" t="s">
        <v>43</v>
      </c>
      <c r="M3509">
        <v>-0.82300000000000006</v>
      </c>
    </row>
    <row r="3510" spans="1:13" x14ac:dyDescent="0.25">
      <c r="A3510" t="s">
        <v>715</v>
      </c>
      <c r="B3510">
        <v>0</v>
      </c>
      <c r="C3510">
        <v>2040</v>
      </c>
      <c r="D3510" t="s">
        <v>216</v>
      </c>
      <c r="E3510" t="s">
        <v>344</v>
      </c>
      <c r="F3510" t="s">
        <v>236</v>
      </c>
      <c r="G3510" t="s">
        <v>239</v>
      </c>
      <c r="H3510" t="s">
        <v>36</v>
      </c>
      <c r="I3510" t="s">
        <v>19</v>
      </c>
      <c r="J3510" t="s">
        <v>26</v>
      </c>
      <c r="K3510" t="s">
        <v>42</v>
      </c>
      <c r="L3510" t="s">
        <v>43</v>
      </c>
      <c r="M3510">
        <v>1.8546</v>
      </c>
    </row>
    <row r="3511" spans="1:13" x14ac:dyDescent="0.25">
      <c r="A3511" t="s">
        <v>715</v>
      </c>
      <c r="B3511">
        <v>0</v>
      </c>
      <c r="C3511">
        <v>2040</v>
      </c>
      <c r="D3511" t="s">
        <v>216</v>
      </c>
      <c r="E3511" t="s">
        <v>344</v>
      </c>
      <c r="F3511" t="s">
        <v>236</v>
      </c>
      <c r="G3511" t="s">
        <v>239</v>
      </c>
      <c r="H3511" t="s">
        <v>36</v>
      </c>
      <c r="I3511" t="s">
        <v>19</v>
      </c>
      <c r="J3511" t="s">
        <v>26</v>
      </c>
      <c r="K3511" t="s">
        <v>44</v>
      </c>
      <c r="L3511" t="s">
        <v>43</v>
      </c>
      <c r="M3511">
        <v>-1.8546</v>
      </c>
    </row>
    <row r="3512" spans="1:13" x14ac:dyDescent="0.25">
      <c r="A3512" t="s">
        <v>715</v>
      </c>
      <c r="B3512">
        <v>0</v>
      </c>
      <c r="C3512">
        <v>2040</v>
      </c>
      <c r="D3512" t="s">
        <v>216</v>
      </c>
      <c r="E3512" t="s">
        <v>344</v>
      </c>
      <c r="F3512" t="s">
        <v>236</v>
      </c>
      <c r="G3512" t="s">
        <v>187</v>
      </c>
      <c r="H3512" t="s">
        <v>172</v>
      </c>
      <c r="I3512" t="s">
        <v>19</v>
      </c>
      <c r="J3512" t="s">
        <v>26</v>
      </c>
      <c r="K3512" t="s">
        <v>42</v>
      </c>
      <c r="L3512" t="s">
        <v>43</v>
      </c>
      <c r="M3512">
        <v>2.5206500000000003</v>
      </c>
    </row>
    <row r="3513" spans="1:13" x14ac:dyDescent="0.25">
      <c r="A3513" t="s">
        <v>715</v>
      </c>
      <c r="B3513">
        <v>0</v>
      </c>
      <c r="C3513">
        <v>2040</v>
      </c>
      <c r="D3513" t="s">
        <v>216</v>
      </c>
      <c r="E3513" t="s">
        <v>344</v>
      </c>
      <c r="F3513" t="s">
        <v>236</v>
      </c>
      <c r="G3513" t="s">
        <v>187</v>
      </c>
      <c r="H3513" t="s">
        <v>172</v>
      </c>
      <c r="I3513" t="s">
        <v>19</v>
      </c>
      <c r="J3513" t="s">
        <v>26</v>
      </c>
      <c r="K3513" t="s">
        <v>44</v>
      </c>
      <c r="L3513" t="s">
        <v>43</v>
      </c>
      <c r="M3513">
        <v>-2.5021300000000002</v>
      </c>
    </row>
    <row r="3514" spans="1:13" x14ac:dyDescent="0.25">
      <c r="A3514" t="s">
        <v>715</v>
      </c>
      <c r="B3514">
        <v>0</v>
      </c>
      <c r="C3514">
        <v>2040</v>
      </c>
      <c r="D3514" t="s">
        <v>216</v>
      </c>
      <c r="E3514" t="s">
        <v>344</v>
      </c>
      <c r="F3514" t="s">
        <v>236</v>
      </c>
      <c r="G3514" t="s">
        <v>40</v>
      </c>
      <c r="H3514" t="s">
        <v>41</v>
      </c>
      <c r="I3514" t="s">
        <v>19</v>
      </c>
      <c r="J3514" t="s">
        <v>26</v>
      </c>
      <c r="K3514" t="s">
        <v>42</v>
      </c>
      <c r="L3514" t="s">
        <v>43</v>
      </c>
      <c r="M3514">
        <v>3.9259999999999996E-2</v>
      </c>
    </row>
    <row r="3515" spans="1:13" x14ac:dyDescent="0.25">
      <c r="A3515" t="s">
        <v>715</v>
      </c>
      <c r="B3515">
        <v>0</v>
      </c>
      <c r="C3515">
        <v>2040</v>
      </c>
      <c r="D3515" t="s">
        <v>216</v>
      </c>
      <c r="E3515" t="s">
        <v>344</v>
      </c>
      <c r="F3515" t="s">
        <v>236</v>
      </c>
      <c r="G3515" t="s">
        <v>40</v>
      </c>
      <c r="H3515" t="s">
        <v>41</v>
      </c>
      <c r="I3515" t="s">
        <v>19</v>
      </c>
      <c r="J3515" t="s">
        <v>26</v>
      </c>
      <c r="K3515" t="s">
        <v>44</v>
      </c>
      <c r="L3515" t="s">
        <v>43</v>
      </c>
      <c r="M3515">
        <v>-3.3759999999999998E-2</v>
      </c>
    </row>
    <row r="3516" spans="1:13" x14ac:dyDescent="0.25">
      <c r="A3516" t="s">
        <v>715</v>
      </c>
      <c r="B3516">
        <v>0</v>
      </c>
      <c r="C3516">
        <v>2040</v>
      </c>
      <c r="D3516" t="s">
        <v>216</v>
      </c>
      <c r="E3516" t="s">
        <v>344</v>
      </c>
      <c r="F3516" t="s">
        <v>236</v>
      </c>
      <c r="G3516" t="s">
        <v>240</v>
      </c>
      <c r="H3516" t="s">
        <v>198</v>
      </c>
      <c r="I3516" t="s">
        <v>19</v>
      </c>
      <c r="J3516" t="s">
        <v>26</v>
      </c>
      <c r="K3516" t="s">
        <v>42</v>
      </c>
      <c r="L3516" t="s">
        <v>43</v>
      </c>
      <c r="M3516">
        <v>0.42210000000000003</v>
      </c>
    </row>
    <row r="3517" spans="1:13" x14ac:dyDescent="0.25">
      <c r="A3517" t="s">
        <v>715</v>
      </c>
      <c r="B3517">
        <v>0</v>
      </c>
      <c r="C3517">
        <v>2040</v>
      </c>
      <c r="D3517" t="s">
        <v>216</v>
      </c>
      <c r="E3517" t="s">
        <v>344</v>
      </c>
      <c r="F3517" t="s">
        <v>236</v>
      </c>
      <c r="G3517" t="s">
        <v>240</v>
      </c>
      <c r="H3517" t="s">
        <v>198</v>
      </c>
      <c r="I3517" t="s">
        <v>19</v>
      </c>
      <c r="J3517" t="s">
        <v>26</v>
      </c>
      <c r="K3517" t="s">
        <v>44</v>
      </c>
      <c r="L3517" t="s">
        <v>43</v>
      </c>
      <c r="M3517">
        <v>-0.42210000000000003</v>
      </c>
    </row>
    <row r="3518" spans="1:13" x14ac:dyDescent="0.25">
      <c r="A3518" t="s">
        <v>715</v>
      </c>
      <c r="B3518">
        <v>0</v>
      </c>
      <c r="C3518">
        <v>2040</v>
      </c>
      <c r="D3518" t="s">
        <v>216</v>
      </c>
      <c r="E3518" t="s">
        <v>344</v>
      </c>
      <c r="F3518" t="s">
        <v>236</v>
      </c>
      <c r="G3518" t="s">
        <v>241</v>
      </c>
      <c r="H3518" t="s">
        <v>198</v>
      </c>
      <c r="I3518" t="s">
        <v>19</v>
      </c>
      <c r="J3518" t="s">
        <v>26</v>
      </c>
      <c r="K3518" t="s">
        <v>42</v>
      </c>
      <c r="L3518" t="s">
        <v>43</v>
      </c>
      <c r="M3518">
        <v>2.4E-2</v>
      </c>
    </row>
    <row r="3519" spans="1:13" x14ac:dyDescent="0.25">
      <c r="A3519" t="s">
        <v>715</v>
      </c>
      <c r="B3519">
        <v>0</v>
      </c>
      <c r="C3519">
        <v>2040</v>
      </c>
      <c r="D3519" t="s">
        <v>216</v>
      </c>
      <c r="E3519" t="s">
        <v>344</v>
      </c>
      <c r="F3519" t="s">
        <v>236</v>
      </c>
      <c r="G3519" t="s">
        <v>241</v>
      </c>
      <c r="H3519" t="s">
        <v>198</v>
      </c>
      <c r="I3519" t="s">
        <v>19</v>
      </c>
      <c r="J3519" t="s">
        <v>26</v>
      </c>
      <c r="K3519" t="s">
        <v>44</v>
      </c>
      <c r="L3519" t="s">
        <v>43</v>
      </c>
      <c r="M3519">
        <v>-2.4E-2</v>
      </c>
    </row>
    <row r="3520" spans="1:13" x14ac:dyDescent="0.25">
      <c r="A3520" t="s">
        <v>715</v>
      </c>
      <c r="B3520">
        <v>0</v>
      </c>
      <c r="C3520">
        <v>2040</v>
      </c>
      <c r="D3520" t="s">
        <v>216</v>
      </c>
      <c r="E3520" t="s">
        <v>344</v>
      </c>
      <c r="F3520" t="s">
        <v>236</v>
      </c>
      <c r="G3520" t="s">
        <v>242</v>
      </c>
      <c r="H3520" t="s">
        <v>36</v>
      </c>
      <c r="I3520" t="s">
        <v>19</v>
      </c>
      <c r="J3520" t="s">
        <v>26</v>
      </c>
      <c r="K3520" t="s">
        <v>42</v>
      </c>
      <c r="L3520" t="s">
        <v>43</v>
      </c>
      <c r="M3520">
        <v>0.32300000000000001</v>
      </c>
    </row>
    <row r="3521" spans="1:13" x14ac:dyDescent="0.25">
      <c r="A3521" t="s">
        <v>715</v>
      </c>
      <c r="B3521">
        <v>0</v>
      </c>
      <c r="C3521">
        <v>2040</v>
      </c>
      <c r="D3521" t="s">
        <v>216</v>
      </c>
      <c r="E3521" t="s">
        <v>344</v>
      </c>
      <c r="F3521" t="s">
        <v>236</v>
      </c>
      <c r="G3521" t="s">
        <v>242</v>
      </c>
      <c r="H3521" t="s">
        <v>36</v>
      </c>
      <c r="I3521" t="s">
        <v>19</v>
      </c>
      <c r="J3521" t="s">
        <v>26</v>
      </c>
      <c r="K3521" t="s">
        <v>44</v>
      </c>
      <c r="L3521" t="s">
        <v>43</v>
      </c>
      <c r="M3521">
        <v>-0.32300000000000001</v>
      </c>
    </row>
    <row r="3522" spans="1:13" x14ac:dyDescent="0.25">
      <c r="A3522" t="s">
        <v>715</v>
      </c>
      <c r="B3522">
        <v>0</v>
      </c>
      <c r="C3522">
        <v>2040</v>
      </c>
      <c r="D3522" t="s">
        <v>216</v>
      </c>
      <c r="E3522" t="s">
        <v>344</v>
      </c>
      <c r="F3522" t="s">
        <v>236</v>
      </c>
      <c r="G3522" t="s">
        <v>222</v>
      </c>
      <c r="H3522" t="s">
        <v>172</v>
      </c>
      <c r="I3522" t="s">
        <v>19</v>
      </c>
      <c r="J3522" t="s">
        <v>26</v>
      </c>
      <c r="K3522" t="s">
        <v>42</v>
      </c>
      <c r="L3522" t="s">
        <v>43</v>
      </c>
      <c r="M3522">
        <v>4.0299999999999996E-2</v>
      </c>
    </row>
    <row r="3523" spans="1:13" x14ac:dyDescent="0.25">
      <c r="A3523" t="s">
        <v>715</v>
      </c>
      <c r="B3523">
        <v>0</v>
      </c>
      <c r="C3523">
        <v>2040</v>
      </c>
      <c r="D3523" t="s">
        <v>216</v>
      </c>
      <c r="E3523" t="s">
        <v>344</v>
      </c>
      <c r="F3523" t="s">
        <v>236</v>
      </c>
      <c r="G3523" t="s">
        <v>222</v>
      </c>
      <c r="H3523" t="s">
        <v>172</v>
      </c>
      <c r="I3523" t="s">
        <v>19</v>
      </c>
      <c r="J3523" t="s">
        <v>26</v>
      </c>
      <c r="K3523" t="s">
        <v>44</v>
      </c>
      <c r="L3523" t="s">
        <v>43</v>
      </c>
      <c r="M3523">
        <v>-4.0299999999999996E-2</v>
      </c>
    </row>
    <row r="3524" spans="1:13" x14ac:dyDescent="0.25">
      <c r="A3524" t="s">
        <v>715</v>
      </c>
      <c r="B3524">
        <v>0</v>
      </c>
      <c r="C3524">
        <v>2040</v>
      </c>
      <c r="D3524" t="s">
        <v>216</v>
      </c>
      <c r="E3524" t="s">
        <v>344</v>
      </c>
      <c r="F3524" t="s">
        <v>236</v>
      </c>
      <c r="G3524" t="s">
        <v>243</v>
      </c>
      <c r="H3524" t="s">
        <v>35</v>
      </c>
      <c r="I3524" t="s">
        <v>19</v>
      </c>
      <c r="J3524" t="s">
        <v>26</v>
      </c>
      <c r="K3524" t="s">
        <v>42</v>
      </c>
      <c r="L3524" t="s">
        <v>43</v>
      </c>
      <c r="M3524">
        <v>0.72599999999999998</v>
      </c>
    </row>
    <row r="3525" spans="1:13" x14ac:dyDescent="0.25">
      <c r="A3525" t="s">
        <v>715</v>
      </c>
      <c r="B3525">
        <v>0</v>
      </c>
      <c r="C3525">
        <v>2040</v>
      </c>
      <c r="D3525" t="s">
        <v>216</v>
      </c>
      <c r="E3525" t="s">
        <v>344</v>
      </c>
      <c r="F3525" t="s">
        <v>236</v>
      </c>
      <c r="G3525" t="s">
        <v>243</v>
      </c>
      <c r="H3525" t="s">
        <v>35</v>
      </c>
      <c r="I3525" t="s">
        <v>19</v>
      </c>
      <c r="J3525" t="s">
        <v>26</v>
      </c>
      <c r="K3525" t="s">
        <v>44</v>
      </c>
      <c r="L3525" t="s">
        <v>43</v>
      </c>
      <c r="M3525">
        <v>-0.72599999999999998</v>
      </c>
    </row>
    <row r="3526" spans="1:13" x14ac:dyDescent="0.25">
      <c r="A3526" t="s">
        <v>715</v>
      </c>
      <c r="B3526">
        <v>0</v>
      </c>
      <c r="C3526">
        <v>2040</v>
      </c>
      <c r="D3526" t="s">
        <v>216</v>
      </c>
      <c r="E3526" t="s">
        <v>344</v>
      </c>
      <c r="F3526" t="s">
        <v>236</v>
      </c>
      <c r="G3526" t="s">
        <v>244</v>
      </c>
      <c r="H3526" t="s">
        <v>35</v>
      </c>
      <c r="I3526" t="s">
        <v>19</v>
      </c>
      <c r="J3526" t="s">
        <v>26</v>
      </c>
      <c r="K3526" t="s">
        <v>42</v>
      </c>
      <c r="L3526" t="s">
        <v>43</v>
      </c>
      <c r="M3526">
        <v>0.77700000000000002</v>
      </c>
    </row>
    <row r="3527" spans="1:13" x14ac:dyDescent="0.25">
      <c r="A3527" t="s">
        <v>715</v>
      </c>
      <c r="B3527">
        <v>0</v>
      </c>
      <c r="C3527">
        <v>2040</v>
      </c>
      <c r="D3527" t="s">
        <v>216</v>
      </c>
      <c r="E3527" t="s">
        <v>344</v>
      </c>
      <c r="F3527" t="s">
        <v>236</v>
      </c>
      <c r="G3527" t="s">
        <v>244</v>
      </c>
      <c r="H3527" t="s">
        <v>35</v>
      </c>
      <c r="I3527" t="s">
        <v>19</v>
      </c>
      <c r="J3527" t="s">
        <v>26</v>
      </c>
      <c r="K3527" t="s">
        <v>44</v>
      </c>
      <c r="L3527" t="s">
        <v>43</v>
      </c>
      <c r="M3527">
        <v>-0.77699999999999991</v>
      </c>
    </row>
    <row r="3528" spans="1:13" x14ac:dyDescent="0.25">
      <c r="A3528" t="s">
        <v>715</v>
      </c>
      <c r="B3528">
        <v>0</v>
      </c>
      <c r="C3528">
        <v>2040</v>
      </c>
      <c r="D3528" t="s">
        <v>216</v>
      </c>
      <c r="E3528" t="s">
        <v>344</v>
      </c>
      <c r="F3528" t="s">
        <v>236</v>
      </c>
      <c r="G3528" t="s">
        <v>245</v>
      </c>
      <c r="H3528" t="s">
        <v>35</v>
      </c>
      <c r="I3528" t="s">
        <v>167</v>
      </c>
      <c r="J3528" t="s">
        <v>168</v>
      </c>
      <c r="K3528" t="s">
        <v>42</v>
      </c>
      <c r="L3528" t="s">
        <v>43</v>
      </c>
      <c r="M3528">
        <v>1.8495555555555554</v>
      </c>
    </row>
    <row r="3529" spans="1:13" x14ac:dyDescent="0.25">
      <c r="A3529" t="s">
        <v>715</v>
      </c>
      <c r="B3529">
        <v>0</v>
      </c>
      <c r="C3529">
        <v>2040</v>
      </c>
      <c r="D3529" t="s">
        <v>216</v>
      </c>
      <c r="E3529" t="s">
        <v>344</v>
      </c>
      <c r="F3529" t="s">
        <v>236</v>
      </c>
      <c r="G3529" t="s">
        <v>245</v>
      </c>
      <c r="H3529" t="s">
        <v>35</v>
      </c>
      <c r="I3529" t="s">
        <v>167</v>
      </c>
      <c r="J3529" t="s">
        <v>168</v>
      </c>
      <c r="K3529" t="s">
        <v>44</v>
      </c>
      <c r="L3529" t="s">
        <v>43</v>
      </c>
      <c r="M3529">
        <v>-1.8495555555555554</v>
      </c>
    </row>
    <row r="3530" spans="1:13" x14ac:dyDescent="0.25">
      <c r="A3530" t="s">
        <v>715</v>
      </c>
      <c r="B3530">
        <v>0</v>
      </c>
      <c r="C3530">
        <v>2040</v>
      </c>
      <c r="D3530" t="s">
        <v>216</v>
      </c>
      <c r="E3530" t="s">
        <v>344</v>
      </c>
      <c r="F3530" t="s">
        <v>236</v>
      </c>
      <c r="G3530" t="s">
        <v>245</v>
      </c>
      <c r="H3530" t="s">
        <v>35</v>
      </c>
      <c r="I3530" t="s">
        <v>19</v>
      </c>
      <c r="J3530" t="s">
        <v>168</v>
      </c>
      <c r="K3530" t="s">
        <v>42</v>
      </c>
      <c r="L3530" t="s">
        <v>43</v>
      </c>
      <c r="M3530">
        <v>1.6645999999999999</v>
      </c>
    </row>
    <row r="3531" spans="1:13" x14ac:dyDescent="0.25">
      <c r="A3531" t="s">
        <v>715</v>
      </c>
      <c r="B3531">
        <v>0</v>
      </c>
      <c r="C3531">
        <v>2040</v>
      </c>
      <c r="D3531" t="s">
        <v>216</v>
      </c>
      <c r="E3531" t="s">
        <v>344</v>
      </c>
      <c r="F3531" t="s">
        <v>236</v>
      </c>
      <c r="G3531" t="s">
        <v>245</v>
      </c>
      <c r="H3531" t="s">
        <v>35</v>
      </c>
      <c r="I3531" t="s">
        <v>19</v>
      </c>
      <c r="J3531" t="s">
        <v>168</v>
      </c>
      <c r="K3531" t="s">
        <v>44</v>
      </c>
      <c r="L3531" t="s">
        <v>43</v>
      </c>
      <c r="M3531">
        <v>-1.6645999999999999</v>
      </c>
    </row>
    <row r="3532" spans="1:13" x14ac:dyDescent="0.25">
      <c r="A3532" t="s">
        <v>715</v>
      </c>
      <c r="B3532">
        <v>0</v>
      </c>
      <c r="C3532">
        <v>2040</v>
      </c>
      <c r="D3532" t="s">
        <v>216</v>
      </c>
      <c r="E3532" t="s">
        <v>344</v>
      </c>
      <c r="F3532" t="s">
        <v>236</v>
      </c>
      <c r="G3532" t="s">
        <v>234</v>
      </c>
      <c r="H3532" t="s">
        <v>35</v>
      </c>
      <c r="I3532" t="s">
        <v>167</v>
      </c>
      <c r="J3532" t="s">
        <v>168</v>
      </c>
      <c r="K3532" t="s">
        <v>42</v>
      </c>
      <c r="L3532" t="s">
        <v>43</v>
      </c>
      <c r="M3532">
        <v>6.1696666666666662</v>
      </c>
    </row>
    <row r="3533" spans="1:13" x14ac:dyDescent="0.25">
      <c r="A3533" t="s">
        <v>715</v>
      </c>
      <c r="B3533">
        <v>0</v>
      </c>
      <c r="C3533">
        <v>2040</v>
      </c>
      <c r="D3533" t="s">
        <v>216</v>
      </c>
      <c r="E3533" t="s">
        <v>344</v>
      </c>
      <c r="F3533" t="s">
        <v>236</v>
      </c>
      <c r="G3533" t="s">
        <v>234</v>
      </c>
      <c r="H3533" t="s">
        <v>35</v>
      </c>
      <c r="I3533" t="s">
        <v>167</v>
      </c>
      <c r="J3533" t="s">
        <v>168</v>
      </c>
      <c r="K3533" t="s">
        <v>44</v>
      </c>
      <c r="L3533" t="s">
        <v>43</v>
      </c>
      <c r="M3533">
        <v>-6.1696666666666662</v>
      </c>
    </row>
    <row r="3534" spans="1:13" x14ac:dyDescent="0.25">
      <c r="A3534" t="s">
        <v>715</v>
      </c>
      <c r="B3534">
        <v>0</v>
      </c>
      <c r="C3534">
        <v>2040</v>
      </c>
      <c r="D3534" t="s">
        <v>216</v>
      </c>
      <c r="E3534" t="s">
        <v>344</v>
      </c>
      <c r="F3534" t="s">
        <v>236</v>
      </c>
      <c r="G3534" t="s">
        <v>234</v>
      </c>
      <c r="H3534" t="s">
        <v>35</v>
      </c>
      <c r="I3534" t="s">
        <v>19</v>
      </c>
      <c r="J3534" t="s">
        <v>168</v>
      </c>
      <c r="K3534" t="s">
        <v>42</v>
      </c>
      <c r="L3534" t="s">
        <v>43</v>
      </c>
      <c r="M3534">
        <v>5.5526999999999997</v>
      </c>
    </row>
    <row r="3535" spans="1:13" x14ac:dyDescent="0.25">
      <c r="A3535" t="s">
        <v>715</v>
      </c>
      <c r="B3535">
        <v>0</v>
      </c>
      <c r="C3535">
        <v>2040</v>
      </c>
      <c r="D3535" t="s">
        <v>216</v>
      </c>
      <c r="E3535" t="s">
        <v>344</v>
      </c>
      <c r="F3535" t="s">
        <v>236</v>
      </c>
      <c r="G3535" t="s">
        <v>234</v>
      </c>
      <c r="H3535" t="s">
        <v>35</v>
      </c>
      <c r="I3535" t="s">
        <v>19</v>
      </c>
      <c r="J3535" t="s">
        <v>168</v>
      </c>
      <c r="K3535" t="s">
        <v>44</v>
      </c>
      <c r="L3535" t="s">
        <v>43</v>
      </c>
      <c r="M3535">
        <v>-5.5526999999999997</v>
      </c>
    </row>
    <row r="3536" spans="1:13" x14ac:dyDescent="0.25">
      <c r="A3536" t="s">
        <v>715</v>
      </c>
      <c r="B3536">
        <v>0</v>
      </c>
      <c r="C3536">
        <v>2040</v>
      </c>
      <c r="D3536" t="s">
        <v>216</v>
      </c>
      <c r="E3536" t="s">
        <v>344</v>
      </c>
      <c r="F3536" t="s">
        <v>236</v>
      </c>
      <c r="G3536" t="s">
        <v>246</v>
      </c>
      <c r="H3536" t="s">
        <v>198</v>
      </c>
      <c r="I3536" t="s">
        <v>19</v>
      </c>
      <c r="J3536" t="s">
        <v>26</v>
      </c>
      <c r="K3536" t="s">
        <v>42</v>
      </c>
      <c r="L3536" t="s">
        <v>43</v>
      </c>
      <c r="M3536">
        <v>0.83479999999999999</v>
      </c>
    </row>
    <row r="3537" spans="1:13" x14ac:dyDescent="0.25">
      <c r="A3537" t="s">
        <v>715</v>
      </c>
      <c r="B3537">
        <v>0</v>
      </c>
      <c r="C3537">
        <v>2040</v>
      </c>
      <c r="D3537" t="s">
        <v>216</v>
      </c>
      <c r="E3537" t="s">
        <v>344</v>
      </c>
      <c r="F3537" t="s">
        <v>236</v>
      </c>
      <c r="G3537" t="s">
        <v>246</v>
      </c>
      <c r="H3537" t="s">
        <v>198</v>
      </c>
      <c r="I3537" t="s">
        <v>19</v>
      </c>
      <c r="J3537" t="s">
        <v>26</v>
      </c>
      <c r="K3537" t="s">
        <v>44</v>
      </c>
      <c r="L3537" t="s">
        <v>43</v>
      </c>
      <c r="M3537">
        <v>-0.83479999999999999</v>
      </c>
    </row>
    <row r="3538" spans="1:13" x14ac:dyDescent="0.25">
      <c r="A3538" t="s">
        <v>715</v>
      </c>
      <c r="B3538">
        <v>0</v>
      </c>
      <c r="C3538">
        <v>2040</v>
      </c>
      <c r="D3538" t="s">
        <v>216</v>
      </c>
      <c r="E3538" t="s">
        <v>344</v>
      </c>
      <c r="F3538" t="s">
        <v>236</v>
      </c>
      <c r="G3538" t="s">
        <v>230</v>
      </c>
      <c r="H3538" t="s">
        <v>25</v>
      </c>
      <c r="I3538" t="s">
        <v>19</v>
      </c>
      <c r="J3538" t="s">
        <v>26</v>
      </c>
      <c r="K3538" t="s">
        <v>42</v>
      </c>
      <c r="L3538" t="s">
        <v>43</v>
      </c>
      <c r="M3538">
        <v>6.4500000000000002E-2</v>
      </c>
    </row>
    <row r="3539" spans="1:13" x14ac:dyDescent="0.25">
      <c r="A3539" t="s">
        <v>715</v>
      </c>
      <c r="B3539">
        <v>0</v>
      </c>
      <c r="C3539">
        <v>2040</v>
      </c>
      <c r="D3539" t="s">
        <v>216</v>
      </c>
      <c r="E3539" t="s">
        <v>344</v>
      </c>
      <c r="F3539" t="s">
        <v>236</v>
      </c>
      <c r="G3539" t="s">
        <v>230</v>
      </c>
      <c r="H3539" t="s">
        <v>25</v>
      </c>
      <c r="I3539" t="s">
        <v>19</v>
      </c>
      <c r="J3539" t="s">
        <v>26</v>
      </c>
      <c r="K3539" t="s">
        <v>44</v>
      </c>
      <c r="L3539" t="s">
        <v>43</v>
      </c>
      <c r="M3539">
        <v>-6.4500000000000002E-2</v>
      </c>
    </row>
    <row r="3540" spans="1:13" x14ac:dyDescent="0.25">
      <c r="A3540" t="s">
        <v>715</v>
      </c>
      <c r="B3540">
        <v>0</v>
      </c>
      <c r="C3540">
        <v>2040</v>
      </c>
      <c r="D3540" t="s">
        <v>216</v>
      </c>
      <c r="E3540" t="s">
        <v>344</v>
      </c>
      <c r="F3540" t="s">
        <v>236</v>
      </c>
      <c r="G3540" t="s">
        <v>214</v>
      </c>
      <c r="H3540" t="s">
        <v>215</v>
      </c>
      <c r="I3540" t="s">
        <v>19</v>
      </c>
      <c r="J3540" t="s">
        <v>26</v>
      </c>
      <c r="K3540" t="s">
        <v>42</v>
      </c>
      <c r="L3540" t="s">
        <v>43</v>
      </c>
      <c r="M3540">
        <v>6.694</v>
      </c>
    </row>
    <row r="3541" spans="1:13" x14ac:dyDescent="0.25">
      <c r="A3541" t="s">
        <v>715</v>
      </c>
      <c r="B3541">
        <v>0</v>
      </c>
      <c r="C3541">
        <v>2040</v>
      </c>
      <c r="D3541" t="s">
        <v>216</v>
      </c>
      <c r="E3541" t="s">
        <v>344</v>
      </c>
      <c r="F3541" t="s">
        <v>236</v>
      </c>
      <c r="G3541" t="s">
        <v>214</v>
      </c>
      <c r="H3541" t="s">
        <v>215</v>
      </c>
      <c r="I3541" t="s">
        <v>19</v>
      </c>
      <c r="J3541" t="s">
        <v>26</v>
      </c>
      <c r="K3541" t="s">
        <v>44</v>
      </c>
      <c r="L3541" t="s">
        <v>43</v>
      </c>
      <c r="M3541">
        <v>-6.694</v>
      </c>
    </row>
    <row r="3542" spans="1:13" x14ac:dyDescent="0.25">
      <c r="A3542" t="s">
        <v>715</v>
      </c>
      <c r="B3542">
        <v>0</v>
      </c>
      <c r="C3542">
        <v>2040</v>
      </c>
      <c r="D3542" t="s">
        <v>216</v>
      </c>
      <c r="E3542" t="s">
        <v>344</v>
      </c>
      <c r="F3542" t="s">
        <v>236</v>
      </c>
      <c r="G3542" t="s">
        <v>11</v>
      </c>
      <c r="H3542" t="s">
        <v>12</v>
      </c>
      <c r="I3542" t="s">
        <v>13</v>
      </c>
      <c r="J3542" t="s">
        <v>14</v>
      </c>
      <c r="K3542" t="s">
        <v>42</v>
      </c>
      <c r="L3542" t="s">
        <v>43</v>
      </c>
      <c r="M3542">
        <v>1.6640000000000033</v>
      </c>
    </row>
    <row r="3543" spans="1:13" x14ac:dyDescent="0.25">
      <c r="A3543" t="s">
        <v>715</v>
      </c>
      <c r="B3543">
        <v>0</v>
      </c>
      <c r="C3543">
        <v>2040</v>
      </c>
      <c r="D3543" t="s">
        <v>216</v>
      </c>
      <c r="E3543" t="s">
        <v>344</v>
      </c>
      <c r="F3543" t="s">
        <v>236</v>
      </c>
      <c r="G3543" t="s">
        <v>11</v>
      </c>
      <c r="H3543" t="s">
        <v>12</v>
      </c>
      <c r="I3543" t="s">
        <v>13</v>
      </c>
      <c r="J3543" t="s">
        <v>14</v>
      </c>
      <c r="K3543" t="s">
        <v>44</v>
      </c>
      <c r="L3543" t="s">
        <v>43</v>
      </c>
      <c r="M3543">
        <v>-0.41599999999999981</v>
      </c>
    </row>
    <row r="3544" spans="1:13" x14ac:dyDescent="0.25">
      <c r="A3544" t="s">
        <v>715</v>
      </c>
      <c r="B3544">
        <v>0</v>
      </c>
      <c r="C3544">
        <v>2040</v>
      </c>
      <c r="D3544" t="s">
        <v>216</v>
      </c>
      <c r="E3544" t="s">
        <v>344</v>
      </c>
      <c r="F3544" t="s">
        <v>236</v>
      </c>
      <c r="G3544" t="s">
        <v>37</v>
      </c>
      <c r="H3544" t="s">
        <v>36</v>
      </c>
      <c r="I3544" t="s">
        <v>13</v>
      </c>
      <c r="J3544" t="s">
        <v>38</v>
      </c>
      <c r="K3544" t="s">
        <v>42</v>
      </c>
      <c r="L3544" t="s">
        <v>43</v>
      </c>
      <c r="M3544">
        <v>2.2996428523508232</v>
      </c>
    </row>
    <row r="3545" spans="1:13" x14ac:dyDescent="0.25">
      <c r="A3545" t="s">
        <v>715</v>
      </c>
      <c r="B3545">
        <v>0</v>
      </c>
      <c r="C3545">
        <v>2040</v>
      </c>
      <c r="D3545" t="s">
        <v>216</v>
      </c>
      <c r="E3545" t="s">
        <v>344</v>
      </c>
      <c r="F3545" t="s">
        <v>236</v>
      </c>
      <c r="G3545" t="s">
        <v>37</v>
      </c>
      <c r="H3545" t="s">
        <v>36</v>
      </c>
      <c r="I3545" t="s">
        <v>13</v>
      </c>
      <c r="J3545" t="s">
        <v>38</v>
      </c>
      <c r="K3545" t="s">
        <v>44</v>
      </c>
      <c r="L3545" t="s">
        <v>43</v>
      </c>
      <c r="M3545">
        <v>-2.2996428523508232</v>
      </c>
    </row>
    <row r="3546" spans="1:13" x14ac:dyDescent="0.25">
      <c r="A3546" t="s">
        <v>715</v>
      </c>
      <c r="B3546">
        <v>0</v>
      </c>
      <c r="C3546">
        <v>2040</v>
      </c>
      <c r="D3546" t="s">
        <v>216</v>
      </c>
      <c r="E3546" t="s">
        <v>344</v>
      </c>
      <c r="F3546" t="s">
        <v>247</v>
      </c>
      <c r="G3546" t="s">
        <v>613</v>
      </c>
      <c r="H3546" t="s">
        <v>12</v>
      </c>
      <c r="I3546" t="s">
        <v>19</v>
      </c>
      <c r="J3546" t="s">
        <v>218</v>
      </c>
      <c r="K3546" t="s">
        <v>42</v>
      </c>
      <c r="L3546" t="s">
        <v>43</v>
      </c>
      <c r="M3546">
        <v>2.98E-3</v>
      </c>
    </row>
    <row r="3547" spans="1:13" x14ac:dyDescent="0.25">
      <c r="A3547" t="s">
        <v>715</v>
      </c>
      <c r="B3547">
        <v>0</v>
      </c>
      <c r="C3547">
        <v>2040</v>
      </c>
      <c r="D3547" t="s">
        <v>216</v>
      </c>
      <c r="E3547" t="s">
        <v>344</v>
      </c>
      <c r="F3547" t="s">
        <v>247</v>
      </c>
      <c r="G3547" t="s">
        <v>613</v>
      </c>
      <c r="H3547" t="s">
        <v>12</v>
      </c>
      <c r="I3547" t="s">
        <v>19</v>
      </c>
      <c r="J3547" t="s">
        <v>218</v>
      </c>
      <c r="K3547" t="s">
        <v>44</v>
      </c>
      <c r="L3547" t="s">
        <v>43</v>
      </c>
      <c r="M3547">
        <v>-2.98E-3</v>
      </c>
    </row>
    <row r="3548" spans="1:13" x14ac:dyDescent="0.25">
      <c r="A3548" t="s">
        <v>715</v>
      </c>
      <c r="B3548">
        <v>0</v>
      </c>
      <c r="C3548">
        <v>2040</v>
      </c>
      <c r="D3548" t="s">
        <v>216</v>
      </c>
      <c r="E3548" t="s">
        <v>344</v>
      </c>
      <c r="F3548" t="s">
        <v>247</v>
      </c>
      <c r="G3548" t="s">
        <v>237</v>
      </c>
      <c r="H3548" t="s">
        <v>198</v>
      </c>
      <c r="I3548" t="s">
        <v>19</v>
      </c>
      <c r="J3548" t="s">
        <v>26</v>
      </c>
      <c r="K3548" t="s">
        <v>42</v>
      </c>
      <c r="L3548" t="s">
        <v>43</v>
      </c>
      <c r="M3548">
        <v>0.26600000000000001</v>
      </c>
    </row>
    <row r="3549" spans="1:13" x14ac:dyDescent="0.25">
      <c r="A3549" t="s">
        <v>715</v>
      </c>
      <c r="B3549">
        <v>0</v>
      </c>
      <c r="C3549">
        <v>2040</v>
      </c>
      <c r="D3549" t="s">
        <v>216</v>
      </c>
      <c r="E3549" t="s">
        <v>344</v>
      </c>
      <c r="F3549" t="s">
        <v>247</v>
      </c>
      <c r="G3549" t="s">
        <v>237</v>
      </c>
      <c r="H3549" t="s">
        <v>198</v>
      </c>
      <c r="I3549" t="s">
        <v>19</v>
      </c>
      <c r="J3549" t="s">
        <v>26</v>
      </c>
      <c r="K3549" t="s">
        <v>44</v>
      </c>
      <c r="L3549" t="s">
        <v>43</v>
      </c>
      <c r="M3549">
        <v>-0.26600000000000001</v>
      </c>
    </row>
    <row r="3550" spans="1:13" x14ac:dyDescent="0.25">
      <c r="A3550" t="s">
        <v>715</v>
      </c>
      <c r="B3550">
        <v>0</v>
      </c>
      <c r="C3550">
        <v>2040</v>
      </c>
      <c r="D3550" t="s">
        <v>216</v>
      </c>
      <c r="E3550" t="s">
        <v>344</v>
      </c>
      <c r="F3550" t="s">
        <v>247</v>
      </c>
      <c r="G3550" t="s">
        <v>248</v>
      </c>
      <c r="H3550" t="s">
        <v>36</v>
      </c>
      <c r="I3550" t="s">
        <v>19</v>
      </c>
      <c r="J3550" t="s">
        <v>26</v>
      </c>
      <c r="K3550" t="s">
        <v>42</v>
      </c>
      <c r="L3550" t="s">
        <v>43</v>
      </c>
      <c r="M3550">
        <v>1.0215000000000001</v>
      </c>
    </row>
    <row r="3551" spans="1:13" x14ac:dyDescent="0.25">
      <c r="A3551" t="s">
        <v>715</v>
      </c>
      <c r="B3551">
        <v>0</v>
      </c>
      <c r="C3551">
        <v>2040</v>
      </c>
      <c r="D3551" t="s">
        <v>216</v>
      </c>
      <c r="E3551" t="s">
        <v>344</v>
      </c>
      <c r="F3551" t="s">
        <v>247</v>
      </c>
      <c r="G3551" t="s">
        <v>248</v>
      </c>
      <c r="H3551" t="s">
        <v>36</v>
      </c>
      <c r="I3551" t="s">
        <v>19</v>
      </c>
      <c r="J3551" t="s">
        <v>26</v>
      </c>
      <c r="K3551" t="s">
        <v>44</v>
      </c>
      <c r="L3551" t="s">
        <v>43</v>
      </c>
      <c r="M3551">
        <v>-1.0215000000000001</v>
      </c>
    </row>
    <row r="3552" spans="1:13" x14ac:dyDescent="0.25">
      <c r="A3552" t="s">
        <v>715</v>
      </c>
      <c r="B3552">
        <v>0</v>
      </c>
      <c r="C3552">
        <v>2040</v>
      </c>
      <c r="D3552" t="s">
        <v>216</v>
      </c>
      <c r="E3552" t="s">
        <v>344</v>
      </c>
      <c r="F3552" t="s">
        <v>247</v>
      </c>
      <c r="G3552" t="s">
        <v>239</v>
      </c>
      <c r="H3552" t="s">
        <v>36</v>
      </c>
      <c r="I3552" t="s">
        <v>19</v>
      </c>
      <c r="J3552" t="s">
        <v>26</v>
      </c>
      <c r="K3552" t="s">
        <v>42</v>
      </c>
      <c r="L3552" t="s">
        <v>43</v>
      </c>
      <c r="M3552">
        <v>3.1595</v>
      </c>
    </row>
    <row r="3553" spans="1:13" x14ac:dyDescent="0.25">
      <c r="A3553" t="s">
        <v>715</v>
      </c>
      <c r="B3553">
        <v>0</v>
      </c>
      <c r="C3553">
        <v>2040</v>
      </c>
      <c r="D3553" t="s">
        <v>216</v>
      </c>
      <c r="E3553" t="s">
        <v>344</v>
      </c>
      <c r="F3553" t="s">
        <v>247</v>
      </c>
      <c r="G3553" t="s">
        <v>239</v>
      </c>
      <c r="H3553" t="s">
        <v>36</v>
      </c>
      <c r="I3553" t="s">
        <v>19</v>
      </c>
      <c r="J3553" t="s">
        <v>26</v>
      </c>
      <c r="K3553" t="s">
        <v>44</v>
      </c>
      <c r="L3553" t="s">
        <v>43</v>
      </c>
      <c r="M3553">
        <v>-3.1595</v>
      </c>
    </row>
    <row r="3554" spans="1:13" x14ac:dyDescent="0.25">
      <c r="A3554" t="s">
        <v>715</v>
      </c>
      <c r="B3554">
        <v>0</v>
      </c>
      <c r="C3554">
        <v>2040</v>
      </c>
      <c r="D3554" t="s">
        <v>216</v>
      </c>
      <c r="E3554" t="s">
        <v>344</v>
      </c>
      <c r="F3554" t="s">
        <v>247</v>
      </c>
      <c r="G3554" t="s">
        <v>187</v>
      </c>
      <c r="H3554" t="s">
        <v>172</v>
      </c>
      <c r="I3554" t="s">
        <v>19</v>
      </c>
      <c r="J3554" t="s">
        <v>26</v>
      </c>
      <c r="K3554" t="s">
        <v>42</v>
      </c>
      <c r="L3554" t="s">
        <v>43</v>
      </c>
      <c r="M3554">
        <v>2.5203200000000003</v>
      </c>
    </row>
    <row r="3555" spans="1:13" x14ac:dyDescent="0.25">
      <c r="A3555" t="s">
        <v>715</v>
      </c>
      <c r="B3555">
        <v>0</v>
      </c>
      <c r="C3555">
        <v>2040</v>
      </c>
      <c r="D3555" t="s">
        <v>216</v>
      </c>
      <c r="E3555" t="s">
        <v>344</v>
      </c>
      <c r="F3555" t="s">
        <v>247</v>
      </c>
      <c r="G3555" t="s">
        <v>187</v>
      </c>
      <c r="H3555" t="s">
        <v>172</v>
      </c>
      <c r="I3555" t="s">
        <v>19</v>
      </c>
      <c r="J3555" t="s">
        <v>26</v>
      </c>
      <c r="K3555" t="s">
        <v>44</v>
      </c>
      <c r="L3555" t="s">
        <v>43</v>
      </c>
      <c r="M3555">
        <v>-2.5018600000000006</v>
      </c>
    </row>
    <row r="3556" spans="1:13" x14ac:dyDescent="0.25">
      <c r="A3556" t="s">
        <v>715</v>
      </c>
      <c r="B3556">
        <v>0</v>
      </c>
      <c r="C3556">
        <v>2040</v>
      </c>
      <c r="D3556" t="s">
        <v>216</v>
      </c>
      <c r="E3556" t="s">
        <v>344</v>
      </c>
      <c r="F3556" t="s">
        <v>247</v>
      </c>
      <c r="G3556" t="s">
        <v>213</v>
      </c>
      <c r="H3556" t="s">
        <v>198</v>
      </c>
      <c r="I3556" t="s">
        <v>19</v>
      </c>
      <c r="J3556" t="s">
        <v>26</v>
      </c>
      <c r="K3556" t="s">
        <v>42</v>
      </c>
      <c r="L3556" t="s">
        <v>43</v>
      </c>
      <c r="M3556">
        <v>0.22819999999999999</v>
      </c>
    </row>
    <row r="3557" spans="1:13" x14ac:dyDescent="0.25">
      <c r="A3557" t="s">
        <v>715</v>
      </c>
      <c r="B3557">
        <v>0</v>
      </c>
      <c r="C3557">
        <v>2040</v>
      </c>
      <c r="D3557" t="s">
        <v>216</v>
      </c>
      <c r="E3557" t="s">
        <v>344</v>
      </c>
      <c r="F3557" t="s">
        <v>247</v>
      </c>
      <c r="G3557" t="s">
        <v>213</v>
      </c>
      <c r="H3557" t="s">
        <v>198</v>
      </c>
      <c r="I3557" t="s">
        <v>19</v>
      </c>
      <c r="J3557" t="s">
        <v>26</v>
      </c>
      <c r="K3557" t="s">
        <v>44</v>
      </c>
      <c r="L3557" t="s">
        <v>43</v>
      </c>
      <c r="M3557">
        <v>-0.22819999999999999</v>
      </c>
    </row>
    <row r="3558" spans="1:13" x14ac:dyDescent="0.25">
      <c r="A3558" t="s">
        <v>715</v>
      </c>
      <c r="B3558">
        <v>0</v>
      </c>
      <c r="C3558">
        <v>2040</v>
      </c>
      <c r="D3558" t="s">
        <v>216</v>
      </c>
      <c r="E3558" t="s">
        <v>344</v>
      </c>
      <c r="F3558" t="s">
        <v>247</v>
      </c>
      <c r="G3558" t="s">
        <v>249</v>
      </c>
      <c r="H3558" t="s">
        <v>36</v>
      </c>
      <c r="I3558" t="s">
        <v>19</v>
      </c>
      <c r="J3558" t="s">
        <v>26</v>
      </c>
      <c r="K3558" t="s">
        <v>42</v>
      </c>
      <c r="L3558" t="s">
        <v>43</v>
      </c>
      <c r="M3558">
        <v>0.58140000000000003</v>
      </c>
    </row>
    <row r="3559" spans="1:13" x14ac:dyDescent="0.25">
      <c r="A3559" t="s">
        <v>715</v>
      </c>
      <c r="B3559">
        <v>0</v>
      </c>
      <c r="C3559">
        <v>2040</v>
      </c>
      <c r="D3559" t="s">
        <v>216</v>
      </c>
      <c r="E3559" t="s">
        <v>344</v>
      </c>
      <c r="F3559" t="s">
        <v>247</v>
      </c>
      <c r="G3559" t="s">
        <v>249</v>
      </c>
      <c r="H3559" t="s">
        <v>36</v>
      </c>
      <c r="I3559" t="s">
        <v>19</v>
      </c>
      <c r="J3559" t="s">
        <v>26</v>
      </c>
      <c r="K3559" t="s">
        <v>44</v>
      </c>
      <c r="L3559" t="s">
        <v>43</v>
      </c>
      <c r="M3559">
        <v>-0.58140000000000003</v>
      </c>
    </row>
    <row r="3560" spans="1:13" x14ac:dyDescent="0.25">
      <c r="A3560" t="s">
        <v>715</v>
      </c>
      <c r="B3560">
        <v>0</v>
      </c>
      <c r="C3560">
        <v>2040</v>
      </c>
      <c r="D3560" t="s">
        <v>216</v>
      </c>
      <c r="E3560" t="s">
        <v>344</v>
      </c>
      <c r="F3560" t="s">
        <v>247</v>
      </c>
      <c r="G3560" t="s">
        <v>250</v>
      </c>
      <c r="H3560" t="s">
        <v>36</v>
      </c>
      <c r="I3560" t="s">
        <v>19</v>
      </c>
      <c r="J3560" t="s">
        <v>26</v>
      </c>
      <c r="K3560" t="s">
        <v>42</v>
      </c>
      <c r="L3560" t="s">
        <v>43</v>
      </c>
      <c r="M3560">
        <v>0.72099999999999997</v>
      </c>
    </row>
    <row r="3561" spans="1:13" x14ac:dyDescent="0.25">
      <c r="A3561" t="s">
        <v>715</v>
      </c>
      <c r="B3561">
        <v>0</v>
      </c>
      <c r="C3561">
        <v>2040</v>
      </c>
      <c r="D3561" t="s">
        <v>216</v>
      </c>
      <c r="E3561" t="s">
        <v>344</v>
      </c>
      <c r="F3561" t="s">
        <v>247</v>
      </c>
      <c r="G3561" t="s">
        <v>250</v>
      </c>
      <c r="H3561" t="s">
        <v>36</v>
      </c>
      <c r="I3561" t="s">
        <v>19</v>
      </c>
      <c r="J3561" t="s">
        <v>26</v>
      </c>
      <c r="K3561" t="s">
        <v>44</v>
      </c>
      <c r="L3561" t="s">
        <v>43</v>
      </c>
      <c r="M3561">
        <v>-0.72099999999999997</v>
      </c>
    </row>
    <row r="3562" spans="1:13" x14ac:dyDescent="0.25">
      <c r="A3562" t="s">
        <v>715</v>
      </c>
      <c r="B3562">
        <v>0</v>
      </c>
      <c r="C3562">
        <v>2040</v>
      </c>
      <c r="D3562" t="s">
        <v>216</v>
      </c>
      <c r="E3562" t="s">
        <v>344</v>
      </c>
      <c r="F3562" t="s">
        <v>247</v>
      </c>
      <c r="G3562" t="s">
        <v>251</v>
      </c>
      <c r="H3562" t="s">
        <v>172</v>
      </c>
      <c r="I3562" t="s">
        <v>19</v>
      </c>
      <c r="J3562" t="s">
        <v>26</v>
      </c>
      <c r="K3562" t="s">
        <v>42</v>
      </c>
      <c r="L3562" t="s">
        <v>43</v>
      </c>
      <c r="M3562">
        <v>3.3399999999999999E-2</v>
      </c>
    </row>
    <row r="3563" spans="1:13" x14ac:dyDescent="0.25">
      <c r="A3563" t="s">
        <v>715</v>
      </c>
      <c r="B3563">
        <v>0</v>
      </c>
      <c r="C3563">
        <v>2040</v>
      </c>
      <c r="D3563" t="s">
        <v>216</v>
      </c>
      <c r="E3563" t="s">
        <v>344</v>
      </c>
      <c r="F3563" t="s">
        <v>247</v>
      </c>
      <c r="G3563" t="s">
        <v>251</v>
      </c>
      <c r="H3563" t="s">
        <v>172</v>
      </c>
      <c r="I3563" t="s">
        <v>19</v>
      </c>
      <c r="J3563" t="s">
        <v>26</v>
      </c>
      <c r="K3563" t="s">
        <v>44</v>
      </c>
      <c r="L3563" t="s">
        <v>43</v>
      </c>
      <c r="M3563">
        <v>-3.3399999999999999E-2</v>
      </c>
    </row>
    <row r="3564" spans="1:13" x14ac:dyDescent="0.25">
      <c r="A3564" t="s">
        <v>715</v>
      </c>
      <c r="B3564">
        <v>0</v>
      </c>
      <c r="C3564">
        <v>2040</v>
      </c>
      <c r="D3564" t="s">
        <v>216</v>
      </c>
      <c r="E3564" t="s">
        <v>344</v>
      </c>
      <c r="F3564" t="s">
        <v>247</v>
      </c>
      <c r="G3564" t="s">
        <v>222</v>
      </c>
      <c r="H3564" t="s">
        <v>172</v>
      </c>
      <c r="I3564" t="s">
        <v>19</v>
      </c>
      <c r="J3564" t="s">
        <v>26</v>
      </c>
      <c r="K3564" t="s">
        <v>42</v>
      </c>
      <c r="L3564" t="s">
        <v>43</v>
      </c>
      <c r="M3564">
        <v>7.8799999999999995E-2</v>
      </c>
    </row>
    <row r="3565" spans="1:13" x14ac:dyDescent="0.25">
      <c r="A3565" t="s">
        <v>715</v>
      </c>
      <c r="B3565">
        <v>0</v>
      </c>
      <c r="C3565">
        <v>2040</v>
      </c>
      <c r="D3565" t="s">
        <v>216</v>
      </c>
      <c r="E3565" t="s">
        <v>344</v>
      </c>
      <c r="F3565" t="s">
        <v>247</v>
      </c>
      <c r="G3565" t="s">
        <v>222</v>
      </c>
      <c r="H3565" t="s">
        <v>172</v>
      </c>
      <c r="I3565" t="s">
        <v>19</v>
      </c>
      <c r="J3565" t="s">
        <v>26</v>
      </c>
      <c r="K3565" t="s">
        <v>44</v>
      </c>
      <c r="L3565" t="s">
        <v>43</v>
      </c>
      <c r="M3565">
        <v>-7.8799999999999995E-2</v>
      </c>
    </row>
    <row r="3566" spans="1:13" x14ac:dyDescent="0.25">
      <c r="A3566" t="s">
        <v>715</v>
      </c>
      <c r="B3566">
        <v>0</v>
      </c>
      <c r="C3566">
        <v>2040</v>
      </c>
      <c r="D3566" t="s">
        <v>216</v>
      </c>
      <c r="E3566" t="s">
        <v>344</v>
      </c>
      <c r="F3566" t="s">
        <v>247</v>
      </c>
      <c r="G3566" t="s">
        <v>252</v>
      </c>
      <c r="H3566" t="s">
        <v>35</v>
      </c>
      <c r="I3566" t="s">
        <v>19</v>
      </c>
      <c r="J3566" t="s">
        <v>26</v>
      </c>
      <c r="K3566" t="s">
        <v>42</v>
      </c>
      <c r="L3566" t="s">
        <v>43</v>
      </c>
      <c r="M3566">
        <v>7.1000000000000005</v>
      </c>
    </row>
    <row r="3567" spans="1:13" x14ac:dyDescent="0.25">
      <c r="A3567" t="s">
        <v>715</v>
      </c>
      <c r="B3567">
        <v>0</v>
      </c>
      <c r="C3567">
        <v>2040</v>
      </c>
      <c r="D3567" t="s">
        <v>216</v>
      </c>
      <c r="E3567" t="s">
        <v>344</v>
      </c>
      <c r="F3567" t="s">
        <v>247</v>
      </c>
      <c r="G3567" t="s">
        <v>252</v>
      </c>
      <c r="H3567" t="s">
        <v>35</v>
      </c>
      <c r="I3567" t="s">
        <v>19</v>
      </c>
      <c r="J3567" t="s">
        <v>26</v>
      </c>
      <c r="K3567" t="s">
        <v>44</v>
      </c>
      <c r="L3567" t="s">
        <v>43</v>
      </c>
      <c r="M3567">
        <v>-7.1000000000000005</v>
      </c>
    </row>
    <row r="3568" spans="1:13" x14ac:dyDescent="0.25">
      <c r="A3568" t="s">
        <v>715</v>
      </c>
      <c r="B3568">
        <v>0</v>
      </c>
      <c r="C3568">
        <v>2040</v>
      </c>
      <c r="D3568" t="s">
        <v>216</v>
      </c>
      <c r="E3568" t="s">
        <v>344</v>
      </c>
      <c r="F3568" t="s">
        <v>247</v>
      </c>
      <c r="G3568" t="s">
        <v>244</v>
      </c>
      <c r="H3568" t="s">
        <v>35</v>
      </c>
      <c r="I3568" t="s">
        <v>19</v>
      </c>
      <c r="J3568" t="s">
        <v>26</v>
      </c>
      <c r="K3568" t="s">
        <v>42</v>
      </c>
      <c r="L3568" t="s">
        <v>43</v>
      </c>
      <c r="M3568">
        <v>3.4487000000000001</v>
      </c>
    </row>
    <row r="3569" spans="1:13" x14ac:dyDescent="0.25">
      <c r="A3569" t="s">
        <v>715</v>
      </c>
      <c r="B3569">
        <v>0</v>
      </c>
      <c r="C3569">
        <v>2040</v>
      </c>
      <c r="D3569" t="s">
        <v>216</v>
      </c>
      <c r="E3569" t="s">
        <v>344</v>
      </c>
      <c r="F3569" t="s">
        <v>247</v>
      </c>
      <c r="G3569" t="s">
        <v>244</v>
      </c>
      <c r="H3569" t="s">
        <v>35</v>
      </c>
      <c r="I3569" t="s">
        <v>19</v>
      </c>
      <c r="J3569" t="s">
        <v>26</v>
      </c>
      <c r="K3569" t="s">
        <v>44</v>
      </c>
      <c r="L3569" t="s">
        <v>43</v>
      </c>
      <c r="M3569">
        <v>-3.4486999999999997</v>
      </c>
    </row>
    <row r="3570" spans="1:13" x14ac:dyDescent="0.25">
      <c r="A3570" t="s">
        <v>715</v>
      </c>
      <c r="B3570">
        <v>0</v>
      </c>
      <c r="C3570">
        <v>2040</v>
      </c>
      <c r="D3570" t="s">
        <v>216</v>
      </c>
      <c r="E3570" t="s">
        <v>344</v>
      </c>
      <c r="F3570" t="s">
        <v>247</v>
      </c>
      <c r="G3570" t="s">
        <v>253</v>
      </c>
      <c r="H3570" t="s">
        <v>35</v>
      </c>
      <c r="I3570" t="s">
        <v>167</v>
      </c>
      <c r="J3570" t="s">
        <v>168</v>
      </c>
      <c r="K3570" t="s">
        <v>42</v>
      </c>
      <c r="L3570" t="s">
        <v>43</v>
      </c>
      <c r="M3570">
        <v>4.3066666666666666</v>
      </c>
    </row>
    <row r="3571" spans="1:13" x14ac:dyDescent="0.25">
      <c r="A3571" t="s">
        <v>715</v>
      </c>
      <c r="B3571">
        <v>0</v>
      </c>
      <c r="C3571">
        <v>2040</v>
      </c>
      <c r="D3571" t="s">
        <v>216</v>
      </c>
      <c r="E3571" t="s">
        <v>344</v>
      </c>
      <c r="F3571" t="s">
        <v>247</v>
      </c>
      <c r="G3571" t="s">
        <v>253</v>
      </c>
      <c r="H3571" t="s">
        <v>35</v>
      </c>
      <c r="I3571" t="s">
        <v>167</v>
      </c>
      <c r="J3571" t="s">
        <v>168</v>
      </c>
      <c r="K3571" t="s">
        <v>44</v>
      </c>
      <c r="L3571" t="s">
        <v>43</v>
      </c>
      <c r="M3571">
        <v>-4.3066666666666666</v>
      </c>
    </row>
    <row r="3572" spans="1:13" x14ac:dyDescent="0.25">
      <c r="A3572" t="s">
        <v>715</v>
      </c>
      <c r="B3572">
        <v>0</v>
      </c>
      <c r="C3572">
        <v>2040</v>
      </c>
      <c r="D3572" t="s">
        <v>216</v>
      </c>
      <c r="E3572" t="s">
        <v>344</v>
      </c>
      <c r="F3572" t="s">
        <v>247</v>
      </c>
      <c r="G3572" t="s">
        <v>253</v>
      </c>
      <c r="H3572" t="s">
        <v>35</v>
      </c>
      <c r="I3572" t="s">
        <v>19</v>
      </c>
      <c r="J3572" t="s">
        <v>168</v>
      </c>
      <c r="K3572" t="s">
        <v>42</v>
      </c>
      <c r="L3572" t="s">
        <v>43</v>
      </c>
      <c r="M3572">
        <v>3.8759999999999999</v>
      </c>
    </row>
    <row r="3573" spans="1:13" x14ac:dyDescent="0.25">
      <c r="A3573" t="s">
        <v>715</v>
      </c>
      <c r="B3573">
        <v>0</v>
      </c>
      <c r="C3573">
        <v>2040</v>
      </c>
      <c r="D3573" t="s">
        <v>216</v>
      </c>
      <c r="E3573" t="s">
        <v>344</v>
      </c>
      <c r="F3573" t="s">
        <v>247</v>
      </c>
      <c r="G3573" t="s">
        <v>253</v>
      </c>
      <c r="H3573" t="s">
        <v>35</v>
      </c>
      <c r="I3573" t="s">
        <v>19</v>
      </c>
      <c r="J3573" t="s">
        <v>168</v>
      </c>
      <c r="K3573" t="s">
        <v>44</v>
      </c>
      <c r="L3573" t="s">
        <v>43</v>
      </c>
      <c r="M3573">
        <v>-3.8759999999999999</v>
      </c>
    </row>
    <row r="3574" spans="1:13" x14ac:dyDescent="0.25">
      <c r="A3574" t="s">
        <v>715</v>
      </c>
      <c r="B3574">
        <v>0</v>
      </c>
      <c r="C3574">
        <v>2040</v>
      </c>
      <c r="D3574" t="s">
        <v>216</v>
      </c>
      <c r="E3574" t="s">
        <v>344</v>
      </c>
      <c r="F3574" t="s">
        <v>247</v>
      </c>
      <c r="G3574" t="s">
        <v>169</v>
      </c>
      <c r="H3574" t="s">
        <v>35</v>
      </c>
      <c r="I3574" t="s">
        <v>167</v>
      </c>
      <c r="J3574" t="s">
        <v>168</v>
      </c>
      <c r="K3574" t="s">
        <v>42</v>
      </c>
      <c r="L3574" t="s">
        <v>43</v>
      </c>
      <c r="M3574">
        <v>5.0866666666666669</v>
      </c>
    </row>
    <row r="3575" spans="1:13" x14ac:dyDescent="0.25">
      <c r="A3575" t="s">
        <v>715</v>
      </c>
      <c r="B3575">
        <v>0</v>
      </c>
      <c r="C3575">
        <v>2040</v>
      </c>
      <c r="D3575" t="s">
        <v>216</v>
      </c>
      <c r="E3575" t="s">
        <v>344</v>
      </c>
      <c r="F3575" t="s">
        <v>247</v>
      </c>
      <c r="G3575" t="s">
        <v>169</v>
      </c>
      <c r="H3575" t="s">
        <v>35</v>
      </c>
      <c r="I3575" t="s">
        <v>167</v>
      </c>
      <c r="J3575" t="s">
        <v>168</v>
      </c>
      <c r="K3575" t="s">
        <v>44</v>
      </c>
      <c r="L3575" t="s">
        <v>43</v>
      </c>
      <c r="M3575">
        <v>-5.0866666666666669</v>
      </c>
    </row>
    <row r="3576" spans="1:13" x14ac:dyDescent="0.25">
      <c r="A3576" t="s">
        <v>715</v>
      </c>
      <c r="B3576">
        <v>0</v>
      </c>
      <c r="C3576">
        <v>2040</v>
      </c>
      <c r="D3576" t="s">
        <v>216</v>
      </c>
      <c r="E3576" t="s">
        <v>344</v>
      </c>
      <c r="F3576" t="s">
        <v>247</v>
      </c>
      <c r="G3576" t="s">
        <v>169</v>
      </c>
      <c r="H3576" t="s">
        <v>35</v>
      </c>
      <c r="I3576" t="s">
        <v>19</v>
      </c>
      <c r="J3576" t="s">
        <v>168</v>
      </c>
      <c r="K3576" t="s">
        <v>42</v>
      </c>
      <c r="L3576" t="s">
        <v>43</v>
      </c>
      <c r="M3576">
        <v>4.5780000000000003</v>
      </c>
    </row>
    <row r="3577" spans="1:13" x14ac:dyDescent="0.25">
      <c r="A3577" t="s">
        <v>715</v>
      </c>
      <c r="B3577">
        <v>0</v>
      </c>
      <c r="C3577">
        <v>2040</v>
      </c>
      <c r="D3577" t="s">
        <v>216</v>
      </c>
      <c r="E3577" t="s">
        <v>344</v>
      </c>
      <c r="F3577" t="s">
        <v>247</v>
      </c>
      <c r="G3577" t="s">
        <v>169</v>
      </c>
      <c r="H3577" t="s">
        <v>35</v>
      </c>
      <c r="I3577" t="s">
        <v>19</v>
      </c>
      <c r="J3577" t="s">
        <v>168</v>
      </c>
      <c r="K3577" t="s">
        <v>44</v>
      </c>
      <c r="L3577" t="s">
        <v>43</v>
      </c>
      <c r="M3577">
        <v>-4.5780000000000003</v>
      </c>
    </row>
    <row r="3578" spans="1:13" x14ac:dyDescent="0.25">
      <c r="A3578" t="s">
        <v>715</v>
      </c>
      <c r="B3578">
        <v>0</v>
      </c>
      <c r="C3578">
        <v>2040</v>
      </c>
      <c r="D3578" t="s">
        <v>216</v>
      </c>
      <c r="E3578" t="s">
        <v>344</v>
      </c>
      <c r="F3578" t="s">
        <v>247</v>
      </c>
      <c r="G3578" t="s">
        <v>226</v>
      </c>
      <c r="H3578" t="s">
        <v>198</v>
      </c>
      <c r="I3578" t="s">
        <v>19</v>
      </c>
      <c r="J3578" t="s">
        <v>26</v>
      </c>
      <c r="K3578" t="s">
        <v>42</v>
      </c>
      <c r="L3578" t="s">
        <v>43</v>
      </c>
      <c r="M3578">
        <v>3.32E-2</v>
      </c>
    </row>
    <row r="3579" spans="1:13" x14ac:dyDescent="0.25">
      <c r="A3579" t="s">
        <v>715</v>
      </c>
      <c r="B3579">
        <v>0</v>
      </c>
      <c r="C3579">
        <v>2040</v>
      </c>
      <c r="D3579" t="s">
        <v>216</v>
      </c>
      <c r="E3579" t="s">
        <v>344</v>
      </c>
      <c r="F3579" t="s">
        <v>247</v>
      </c>
      <c r="G3579" t="s">
        <v>226</v>
      </c>
      <c r="H3579" t="s">
        <v>198</v>
      </c>
      <c r="I3579" t="s">
        <v>19</v>
      </c>
      <c r="J3579" t="s">
        <v>26</v>
      </c>
      <c r="K3579" t="s">
        <v>44</v>
      </c>
      <c r="L3579" t="s">
        <v>43</v>
      </c>
      <c r="M3579">
        <v>-3.32E-2</v>
      </c>
    </row>
    <row r="3580" spans="1:13" x14ac:dyDescent="0.25">
      <c r="A3580" t="s">
        <v>715</v>
      </c>
      <c r="B3580">
        <v>0</v>
      </c>
      <c r="C3580">
        <v>2040</v>
      </c>
      <c r="D3580" t="s">
        <v>216</v>
      </c>
      <c r="E3580" t="s">
        <v>344</v>
      </c>
      <c r="F3580" t="s">
        <v>247</v>
      </c>
      <c r="G3580" t="s">
        <v>254</v>
      </c>
      <c r="H3580" t="s">
        <v>228</v>
      </c>
      <c r="I3580" t="s">
        <v>19</v>
      </c>
      <c r="J3580" t="s">
        <v>26</v>
      </c>
      <c r="K3580" t="s">
        <v>42</v>
      </c>
      <c r="L3580" t="s">
        <v>43</v>
      </c>
      <c r="M3580">
        <v>4.5389999999999997</v>
      </c>
    </row>
    <row r="3581" spans="1:13" x14ac:dyDescent="0.25">
      <c r="A3581" t="s">
        <v>715</v>
      </c>
      <c r="B3581">
        <v>0</v>
      </c>
      <c r="C3581">
        <v>2040</v>
      </c>
      <c r="D3581" t="s">
        <v>216</v>
      </c>
      <c r="E3581" t="s">
        <v>344</v>
      </c>
      <c r="F3581" t="s">
        <v>247</v>
      </c>
      <c r="G3581" t="s">
        <v>254</v>
      </c>
      <c r="H3581" t="s">
        <v>228</v>
      </c>
      <c r="I3581" t="s">
        <v>19</v>
      </c>
      <c r="J3581" t="s">
        <v>26</v>
      </c>
      <c r="K3581" t="s">
        <v>44</v>
      </c>
      <c r="L3581" t="s">
        <v>43</v>
      </c>
      <c r="M3581">
        <v>-4.5389999999999997</v>
      </c>
    </row>
    <row r="3582" spans="1:13" x14ac:dyDescent="0.25">
      <c r="A3582" t="s">
        <v>715</v>
      </c>
      <c r="B3582">
        <v>0</v>
      </c>
      <c r="C3582">
        <v>2040</v>
      </c>
      <c r="D3582" t="s">
        <v>216</v>
      </c>
      <c r="E3582" t="s">
        <v>344</v>
      </c>
      <c r="F3582" t="s">
        <v>247</v>
      </c>
      <c r="G3582" t="s">
        <v>255</v>
      </c>
      <c r="H3582" t="s">
        <v>228</v>
      </c>
      <c r="I3582" t="s">
        <v>19</v>
      </c>
      <c r="J3582" t="s">
        <v>26</v>
      </c>
      <c r="K3582" t="s">
        <v>42</v>
      </c>
      <c r="L3582" t="s">
        <v>43</v>
      </c>
      <c r="M3582">
        <v>4.3420000000000005</v>
      </c>
    </row>
    <row r="3583" spans="1:13" x14ac:dyDescent="0.25">
      <c r="A3583" t="s">
        <v>715</v>
      </c>
      <c r="B3583">
        <v>0</v>
      </c>
      <c r="C3583">
        <v>2040</v>
      </c>
      <c r="D3583" t="s">
        <v>216</v>
      </c>
      <c r="E3583" t="s">
        <v>344</v>
      </c>
      <c r="F3583" t="s">
        <v>247</v>
      </c>
      <c r="G3583" t="s">
        <v>255</v>
      </c>
      <c r="H3583" t="s">
        <v>228</v>
      </c>
      <c r="I3583" t="s">
        <v>19</v>
      </c>
      <c r="J3583" t="s">
        <v>26</v>
      </c>
      <c r="K3583" t="s">
        <v>44</v>
      </c>
      <c r="L3583" t="s">
        <v>43</v>
      </c>
      <c r="M3583">
        <v>-4.3420000000000005</v>
      </c>
    </row>
    <row r="3584" spans="1:13" x14ac:dyDescent="0.25">
      <c r="A3584" t="s">
        <v>715</v>
      </c>
      <c r="B3584">
        <v>0</v>
      </c>
      <c r="C3584">
        <v>2040</v>
      </c>
      <c r="D3584" t="s">
        <v>216</v>
      </c>
      <c r="E3584" t="s">
        <v>344</v>
      </c>
      <c r="F3584" t="s">
        <v>247</v>
      </c>
      <c r="G3584" t="s">
        <v>256</v>
      </c>
      <c r="H3584" t="s">
        <v>228</v>
      </c>
      <c r="I3584" t="s">
        <v>167</v>
      </c>
      <c r="J3584" t="s">
        <v>168</v>
      </c>
      <c r="K3584" t="s">
        <v>42</v>
      </c>
      <c r="L3584" t="s">
        <v>43</v>
      </c>
      <c r="M3584">
        <v>2.9477777777777776</v>
      </c>
    </row>
    <row r="3585" spans="1:13" x14ac:dyDescent="0.25">
      <c r="A3585" t="s">
        <v>715</v>
      </c>
      <c r="B3585">
        <v>0</v>
      </c>
      <c r="C3585">
        <v>2040</v>
      </c>
      <c r="D3585" t="s">
        <v>216</v>
      </c>
      <c r="E3585" t="s">
        <v>344</v>
      </c>
      <c r="F3585" t="s">
        <v>247</v>
      </c>
      <c r="G3585" t="s">
        <v>256</v>
      </c>
      <c r="H3585" t="s">
        <v>228</v>
      </c>
      <c r="I3585" t="s">
        <v>167</v>
      </c>
      <c r="J3585" t="s">
        <v>168</v>
      </c>
      <c r="K3585" t="s">
        <v>44</v>
      </c>
      <c r="L3585" t="s">
        <v>43</v>
      </c>
      <c r="M3585">
        <v>-2.9477777777777776</v>
      </c>
    </row>
    <row r="3586" spans="1:13" x14ac:dyDescent="0.25">
      <c r="A3586" t="s">
        <v>715</v>
      </c>
      <c r="B3586">
        <v>0</v>
      </c>
      <c r="C3586">
        <v>2040</v>
      </c>
      <c r="D3586" t="s">
        <v>216</v>
      </c>
      <c r="E3586" t="s">
        <v>344</v>
      </c>
      <c r="F3586" t="s">
        <v>247</v>
      </c>
      <c r="G3586" t="s">
        <v>256</v>
      </c>
      <c r="H3586" t="s">
        <v>228</v>
      </c>
      <c r="I3586" t="s">
        <v>19</v>
      </c>
      <c r="J3586" t="s">
        <v>168</v>
      </c>
      <c r="K3586" t="s">
        <v>42</v>
      </c>
      <c r="L3586" t="s">
        <v>43</v>
      </c>
      <c r="M3586">
        <v>2.653</v>
      </c>
    </row>
    <row r="3587" spans="1:13" x14ac:dyDescent="0.25">
      <c r="A3587" t="s">
        <v>715</v>
      </c>
      <c r="B3587">
        <v>0</v>
      </c>
      <c r="C3587">
        <v>2040</v>
      </c>
      <c r="D3587" t="s">
        <v>216</v>
      </c>
      <c r="E3587" t="s">
        <v>344</v>
      </c>
      <c r="F3587" t="s">
        <v>247</v>
      </c>
      <c r="G3587" t="s">
        <v>256</v>
      </c>
      <c r="H3587" t="s">
        <v>228</v>
      </c>
      <c r="I3587" t="s">
        <v>19</v>
      </c>
      <c r="J3587" t="s">
        <v>168</v>
      </c>
      <c r="K3587" t="s">
        <v>44</v>
      </c>
      <c r="L3587" t="s">
        <v>43</v>
      </c>
      <c r="M3587">
        <v>-2.653</v>
      </c>
    </row>
    <row r="3588" spans="1:13" x14ac:dyDescent="0.25">
      <c r="A3588" t="s">
        <v>715</v>
      </c>
      <c r="B3588">
        <v>0</v>
      </c>
      <c r="C3588">
        <v>2040</v>
      </c>
      <c r="D3588" t="s">
        <v>216</v>
      </c>
      <c r="E3588" t="s">
        <v>344</v>
      </c>
      <c r="F3588" t="s">
        <v>247</v>
      </c>
      <c r="G3588" t="s">
        <v>257</v>
      </c>
      <c r="H3588" t="s">
        <v>228</v>
      </c>
      <c r="I3588" t="s">
        <v>167</v>
      </c>
      <c r="J3588" t="s">
        <v>168</v>
      </c>
      <c r="K3588" t="s">
        <v>42</v>
      </c>
      <c r="L3588" t="s">
        <v>43</v>
      </c>
      <c r="M3588">
        <v>1.2088888888888889</v>
      </c>
    </row>
    <row r="3589" spans="1:13" x14ac:dyDescent="0.25">
      <c r="A3589" t="s">
        <v>715</v>
      </c>
      <c r="B3589">
        <v>0</v>
      </c>
      <c r="C3589">
        <v>2040</v>
      </c>
      <c r="D3589" t="s">
        <v>216</v>
      </c>
      <c r="E3589" t="s">
        <v>344</v>
      </c>
      <c r="F3589" t="s">
        <v>247</v>
      </c>
      <c r="G3589" t="s">
        <v>257</v>
      </c>
      <c r="H3589" t="s">
        <v>228</v>
      </c>
      <c r="I3589" t="s">
        <v>167</v>
      </c>
      <c r="J3589" t="s">
        <v>168</v>
      </c>
      <c r="K3589" t="s">
        <v>44</v>
      </c>
      <c r="L3589" t="s">
        <v>43</v>
      </c>
      <c r="M3589">
        <v>-1.2088888888888889</v>
      </c>
    </row>
    <row r="3590" spans="1:13" x14ac:dyDescent="0.25">
      <c r="A3590" t="s">
        <v>715</v>
      </c>
      <c r="B3590">
        <v>0</v>
      </c>
      <c r="C3590">
        <v>2040</v>
      </c>
      <c r="D3590" t="s">
        <v>216</v>
      </c>
      <c r="E3590" t="s">
        <v>344</v>
      </c>
      <c r="F3590" t="s">
        <v>247</v>
      </c>
      <c r="G3590" t="s">
        <v>257</v>
      </c>
      <c r="H3590" t="s">
        <v>228</v>
      </c>
      <c r="I3590" t="s">
        <v>19</v>
      </c>
      <c r="J3590" t="s">
        <v>168</v>
      </c>
      <c r="K3590" t="s">
        <v>42</v>
      </c>
      <c r="L3590" t="s">
        <v>43</v>
      </c>
      <c r="M3590">
        <v>1.0880000000000001</v>
      </c>
    </row>
    <row r="3591" spans="1:13" x14ac:dyDescent="0.25">
      <c r="A3591" t="s">
        <v>715</v>
      </c>
      <c r="B3591">
        <v>0</v>
      </c>
      <c r="C3591">
        <v>2040</v>
      </c>
      <c r="D3591" t="s">
        <v>216</v>
      </c>
      <c r="E3591" t="s">
        <v>344</v>
      </c>
      <c r="F3591" t="s">
        <v>247</v>
      </c>
      <c r="G3591" t="s">
        <v>257</v>
      </c>
      <c r="H3591" t="s">
        <v>228</v>
      </c>
      <c r="I3591" t="s">
        <v>19</v>
      </c>
      <c r="J3591" t="s">
        <v>168</v>
      </c>
      <c r="K3591" t="s">
        <v>44</v>
      </c>
      <c r="L3591" t="s">
        <v>43</v>
      </c>
      <c r="M3591">
        <v>-1.0880000000000001</v>
      </c>
    </row>
    <row r="3592" spans="1:13" x14ac:dyDescent="0.25">
      <c r="A3592" t="s">
        <v>715</v>
      </c>
      <c r="B3592">
        <v>0</v>
      </c>
      <c r="C3592">
        <v>2040</v>
      </c>
      <c r="D3592" t="s">
        <v>216</v>
      </c>
      <c r="E3592" t="s">
        <v>344</v>
      </c>
      <c r="F3592" t="s">
        <v>247</v>
      </c>
      <c r="G3592" t="s">
        <v>230</v>
      </c>
      <c r="H3592" t="s">
        <v>25</v>
      </c>
      <c r="I3592" t="s">
        <v>19</v>
      </c>
      <c r="J3592" t="s">
        <v>26</v>
      </c>
      <c r="K3592" t="s">
        <v>42</v>
      </c>
      <c r="L3592" t="s">
        <v>43</v>
      </c>
      <c r="M3592">
        <v>0.19080000000000003</v>
      </c>
    </row>
    <row r="3593" spans="1:13" x14ac:dyDescent="0.25">
      <c r="A3593" t="s">
        <v>715</v>
      </c>
      <c r="B3593">
        <v>0</v>
      </c>
      <c r="C3593">
        <v>2040</v>
      </c>
      <c r="D3593" t="s">
        <v>216</v>
      </c>
      <c r="E3593" t="s">
        <v>344</v>
      </c>
      <c r="F3593" t="s">
        <v>247</v>
      </c>
      <c r="G3593" t="s">
        <v>230</v>
      </c>
      <c r="H3593" t="s">
        <v>25</v>
      </c>
      <c r="I3593" t="s">
        <v>19</v>
      </c>
      <c r="J3593" t="s">
        <v>26</v>
      </c>
      <c r="K3593" t="s">
        <v>44</v>
      </c>
      <c r="L3593" t="s">
        <v>43</v>
      </c>
      <c r="M3593">
        <v>-0.19080000000000003</v>
      </c>
    </row>
    <row r="3594" spans="1:13" x14ac:dyDescent="0.25">
      <c r="A3594" t="s">
        <v>715</v>
      </c>
      <c r="B3594">
        <v>0</v>
      </c>
      <c r="C3594">
        <v>2040</v>
      </c>
      <c r="D3594" t="s">
        <v>216</v>
      </c>
      <c r="E3594" t="s">
        <v>344</v>
      </c>
      <c r="F3594" t="s">
        <v>247</v>
      </c>
      <c r="G3594" t="s">
        <v>258</v>
      </c>
      <c r="H3594" t="s">
        <v>36</v>
      </c>
      <c r="I3594" t="s">
        <v>19</v>
      </c>
      <c r="J3594" t="s">
        <v>26</v>
      </c>
      <c r="K3594" t="s">
        <v>42</v>
      </c>
      <c r="L3594" t="s">
        <v>43</v>
      </c>
      <c r="M3594">
        <v>2.1259999999999999</v>
      </c>
    </row>
    <row r="3595" spans="1:13" x14ac:dyDescent="0.25">
      <c r="A3595" t="s">
        <v>715</v>
      </c>
      <c r="B3595">
        <v>0</v>
      </c>
      <c r="C3595">
        <v>2040</v>
      </c>
      <c r="D3595" t="s">
        <v>216</v>
      </c>
      <c r="E3595" t="s">
        <v>344</v>
      </c>
      <c r="F3595" t="s">
        <v>247</v>
      </c>
      <c r="G3595" t="s">
        <v>258</v>
      </c>
      <c r="H3595" t="s">
        <v>36</v>
      </c>
      <c r="I3595" t="s">
        <v>19</v>
      </c>
      <c r="J3595" t="s">
        <v>26</v>
      </c>
      <c r="K3595" t="s">
        <v>44</v>
      </c>
      <c r="L3595" t="s">
        <v>43</v>
      </c>
      <c r="M3595">
        <v>-2.1259999999999999</v>
      </c>
    </row>
    <row r="3596" spans="1:13" x14ac:dyDescent="0.25">
      <c r="A3596" t="s">
        <v>715</v>
      </c>
      <c r="B3596">
        <v>0</v>
      </c>
      <c r="C3596">
        <v>2040</v>
      </c>
      <c r="D3596" t="s">
        <v>216</v>
      </c>
      <c r="E3596" t="s">
        <v>344</v>
      </c>
      <c r="F3596" t="s">
        <v>247</v>
      </c>
      <c r="G3596" t="s">
        <v>259</v>
      </c>
      <c r="H3596" t="s">
        <v>36</v>
      </c>
      <c r="I3596" t="s">
        <v>19</v>
      </c>
      <c r="J3596" t="s">
        <v>26</v>
      </c>
      <c r="K3596" t="s">
        <v>42</v>
      </c>
      <c r="L3596" t="s">
        <v>43</v>
      </c>
      <c r="M3596">
        <v>1.4E-2</v>
      </c>
    </row>
    <row r="3597" spans="1:13" x14ac:dyDescent="0.25">
      <c r="A3597" t="s">
        <v>715</v>
      </c>
      <c r="B3597">
        <v>0</v>
      </c>
      <c r="C3597">
        <v>2040</v>
      </c>
      <c r="D3597" t="s">
        <v>216</v>
      </c>
      <c r="E3597" t="s">
        <v>344</v>
      </c>
      <c r="F3597" t="s">
        <v>247</v>
      </c>
      <c r="G3597" t="s">
        <v>259</v>
      </c>
      <c r="H3597" t="s">
        <v>36</v>
      </c>
      <c r="I3597" t="s">
        <v>19</v>
      </c>
      <c r="J3597" t="s">
        <v>26</v>
      </c>
      <c r="K3597" t="s">
        <v>44</v>
      </c>
      <c r="L3597" t="s">
        <v>43</v>
      </c>
      <c r="M3597">
        <v>-1.4E-2</v>
      </c>
    </row>
    <row r="3598" spans="1:13" x14ac:dyDescent="0.25">
      <c r="A3598" t="s">
        <v>715</v>
      </c>
      <c r="B3598">
        <v>0</v>
      </c>
      <c r="C3598">
        <v>2040</v>
      </c>
      <c r="D3598" t="s">
        <v>216</v>
      </c>
      <c r="E3598" t="s">
        <v>344</v>
      </c>
      <c r="F3598" t="s">
        <v>247</v>
      </c>
      <c r="G3598" t="s">
        <v>260</v>
      </c>
      <c r="H3598" t="s">
        <v>36</v>
      </c>
      <c r="I3598" t="s">
        <v>167</v>
      </c>
      <c r="J3598" t="s">
        <v>168</v>
      </c>
      <c r="K3598" t="s">
        <v>42</v>
      </c>
      <c r="L3598" t="s">
        <v>43</v>
      </c>
      <c r="M3598">
        <v>1.2415565763909628</v>
      </c>
    </row>
    <row r="3599" spans="1:13" x14ac:dyDescent="0.25">
      <c r="A3599" t="s">
        <v>715</v>
      </c>
      <c r="B3599">
        <v>0</v>
      </c>
      <c r="C3599">
        <v>2040</v>
      </c>
      <c r="D3599" t="s">
        <v>216</v>
      </c>
      <c r="E3599" t="s">
        <v>344</v>
      </c>
      <c r="F3599" t="s">
        <v>247</v>
      </c>
      <c r="G3599" t="s">
        <v>260</v>
      </c>
      <c r="H3599" t="s">
        <v>36</v>
      </c>
      <c r="I3599" t="s">
        <v>167</v>
      </c>
      <c r="J3599" t="s">
        <v>168</v>
      </c>
      <c r="K3599" t="s">
        <v>44</v>
      </c>
      <c r="L3599" t="s">
        <v>43</v>
      </c>
      <c r="M3599">
        <v>-1.2415565763909628</v>
      </c>
    </row>
    <row r="3600" spans="1:13" x14ac:dyDescent="0.25">
      <c r="A3600" t="s">
        <v>715</v>
      </c>
      <c r="B3600">
        <v>0</v>
      </c>
      <c r="C3600">
        <v>2040</v>
      </c>
      <c r="D3600" t="s">
        <v>216</v>
      </c>
      <c r="E3600" t="s">
        <v>344</v>
      </c>
      <c r="F3600" t="s">
        <v>247</v>
      </c>
      <c r="G3600" t="s">
        <v>260</v>
      </c>
      <c r="H3600" t="s">
        <v>36</v>
      </c>
      <c r="I3600" t="s">
        <v>19</v>
      </c>
      <c r="J3600" t="s">
        <v>168</v>
      </c>
      <c r="K3600" t="s">
        <v>42</v>
      </c>
      <c r="L3600" t="s">
        <v>43</v>
      </c>
      <c r="M3600">
        <v>0.74</v>
      </c>
    </row>
    <row r="3601" spans="1:13" x14ac:dyDescent="0.25">
      <c r="A3601" t="s">
        <v>715</v>
      </c>
      <c r="B3601">
        <v>0</v>
      </c>
      <c r="C3601">
        <v>2040</v>
      </c>
      <c r="D3601" t="s">
        <v>216</v>
      </c>
      <c r="E3601" t="s">
        <v>344</v>
      </c>
      <c r="F3601" t="s">
        <v>247</v>
      </c>
      <c r="G3601" t="s">
        <v>260</v>
      </c>
      <c r="H3601" t="s">
        <v>36</v>
      </c>
      <c r="I3601" t="s">
        <v>19</v>
      </c>
      <c r="J3601" t="s">
        <v>168</v>
      </c>
      <c r="K3601" t="s">
        <v>44</v>
      </c>
      <c r="L3601" t="s">
        <v>43</v>
      </c>
      <c r="M3601">
        <v>-0.74</v>
      </c>
    </row>
    <row r="3602" spans="1:13" x14ac:dyDescent="0.25">
      <c r="A3602" t="s">
        <v>715</v>
      </c>
      <c r="B3602">
        <v>0</v>
      </c>
      <c r="C3602">
        <v>2040</v>
      </c>
      <c r="D3602" t="s">
        <v>216</v>
      </c>
      <c r="E3602" t="s">
        <v>344</v>
      </c>
      <c r="F3602" t="s">
        <v>247</v>
      </c>
      <c r="G3602" t="s">
        <v>261</v>
      </c>
      <c r="H3602" t="s">
        <v>36</v>
      </c>
      <c r="I3602" t="s">
        <v>167</v>
      </c>
      <c r="J3602" t="s">
        <v>168</v>
      </c>
      <c r="K3602" t="s">
        <v>42</v>
      </c>
      <c r="L3602" t="s">
        <v>43</v>
      </c>
      <c r="M3602">
        <v>0.77161063443541056</v>
      </c>
    </row>
    <row r="3603" spans="1:13" x14ac:dyDescent="0.25">
      <c r="A3603" t="s">
        <v>715</v>
      </c>
      <c r="B3603">
        <v>0</v>
      </c>
      <c r="C3603">
        <v>2040</v>
      </c>
      <c r="D3603" t="s">
        <v>216</v>
      </c>
      <c r="E3603" t="s">
        <v>344</v>
      </c>
      <c r="F3603" t="s">
        <v>247</v>
      </c>
      <c r="G3603" t="s">
        <v>261</v>
      </c>
      <c r="H3603" t="s">
        <v>36</v>
      </c>
      <c r="I3603" t="s">
        <v>167</v>
      </c>
      <c r="J3603" t="s">
        <v>168</v>
      </c>
      <c r="K3603" t="s">
        <v>44</v>
      </c>
      <c r="L3603" t="s">
        <v>43</v>
      </c>
      <c r="M3603">
        <v>-0.77161063443541045</v>
      </c>
    </row>
    <row r="3604" spans="1:13" x14ac:dyDescent="0.25">
      <c r="A3604" t="s">
        <v>715</v>
      </c>
      <c r="B3604">
        <v>0</v>
      </c>
      <c r="C3604">
        <v>2040</v>
      </c>
      <c r="D3604" t="s">
        <v>216</v>
      </c>
      <c r="E3604" t="s">
        <v>344</v>
      </c>
      <c r="F3604" t="s">
        <v>247</v>
      </c>
      <c r="G3604" t="s">
        <v>261</v>
      </c>
      <c r="H3604" t="s">
        <v>36</v>
      </c>
      <c r="I3604" t="s">
        <v>19</v>
      </c>
      <c r="J3604" t="s">
        <v>168</v>
      </c>
      <c r="K3604" t="s">
        <v>42</v>
      </c>
      <c r="L3604" t="s">
        <v>43</v>
      </c>
      <c r="M3604">
        <v>0.45989999999999998</v>
      </c>
    </row>
    <row r="3605" spans="1:13" x14ac:dyDescent="0.25">
      <c r="A3605" t="s">
        <v>715</v>
      </c>
      <c r="B3605">
        <v>0</v>
      </c>
      <c r="C3605">
        <v>2040</v>
      </c>
      <c r="D3605" t="s">
        <v>216</v>
      </c>
      <c r="E3605" t="s">
        <v>344</v>
      </c>
      <c r="F3605" t="s">
        <v>247</v>
      </c>
      <c r="G3605" t="s">
        <v>261</v>
      </c>
      <c r="H3605" t="s">
        <v>36</v>
      </c>
      <c r="I3605" t="s">
        <v>19</v>
      </c>
      <c r="J3605" t="s">
        <v>168</v>
      </c>
      <c r="K3605" t="s">
        <v>44</v>
      </c>
      <c r="L3605" t="s">
        <v>43</v>
      </c>
      <c r="M3605">
        <v>-0.45989999999999992</v>
      </c>
    </row>
    <row r="3606" spans="1:13" x14ac:dyDescent="0.25">
      <c r="A3606" t="s">
        <v>715</v>
      </c>
      <c r="B3606">
        <v>0</v>
      </c>
      <c r="C3606">
        <v>2040</v>
      </c>
      <c r="D3606" t="s">
        <v>216</v>
      </c>
      <c r="E3606" t="s">
        <v>344</v>
      </c>
      <c r="F3606" t="s">
        <v>247</v>
      </c>
      <c r="G3606" t="s">
        <v>214</v>
      </c>
      <c r="H3606" t="s">
        <v>215</v>
      </c>
      <c r="I3606" t="s">
        <v>19</v>
      </c>
      <c r="J3606" t="s">
        <v>26</v>
      </c>
      <c r="K3606" t="s">
        <v>42</v>
      </c>
      <c r="L3606" t="s">
        <v>43</v>
      </c>
      <c r="M3606">
        <v>2.6960000000000002</v>
      </c>
    </row>
    <row r="3607" spans="1:13" x14ac:dyDescent="0.25">
      <c r="A3607" t="s">
        <v>715</v>
      </c>
      <c r="B3607">
        <v>0</v>
      </c>
      <c r="C3607">
        <v>2040</v>
      </c>
      <c r="D3607" t="s">
        <v>216</v>
      </c>
      <c r="E3607" t="s">
        <v>344</v>
      </c>
      <c r="F3607" t="s">
        <v>247</v>
      </c>
      <c r="G3607" t="s">
        <v>214</v>
      </c>
      <c r="H3607" t="s">
        <v>215</v>
      </c>
      <c r="I3607" t="s">
        <v>19</v>
      </c>
      <c r="J3607" t="s">
        <v>26</v>
      </c>
      <c r="K3607" t="s">
        <v>44</v>
      </c>
      <c r="L3607" t="s">
        <v>43</v>
      </c>
      <c r="M3607">
        <v>-2.6960000000000002</v>
      </c>
    </row>
    <row r="3608" spans="1:13" x14ac:dyDescent="0.25">
      <c r="A3608" t="s">
        <v>715</v>
      </c>
      <c r="B3608">
        <v>0</v>
      </c>
      <c r="C3608">
        <v>2040</v>
      </c>
      <c r="D3608" t="s">
        <v>216</v>
      </c>
      <c r="E3608" t="s">
        <v>344</v>
      </c>
      <c r="F3608" t="s">
        <v>247</v>
      </c>
      <c r="G3608" t="s">
        <v>11</v>
      </c>
      <c r="H3608" t="s">
        <v>12</v>
      </c>
      <c r="I3608" t="s">
        <v>13</v>
      </c>
      <c r="J3608" t="s">
        <v>14</v>
      </c>
      <c r="K3608" t="s">
        <v>42</v>
      </c>
      <c r="L3608" t="s">
        <v>43</v>
      </c>
      <c r="M3608">
        <v>4.1020000000000003</v>
      </c>
    </row>
    <row r="3609" spans="1:13" x14ac:dyDescent="0.25">
      <c r="A3609" t="s">
        <v>715</v>
      </c>
      <c r="B3609">
        <v>0</v>
      </c>
      <c r="C3609">
        <v>2040</v>
      </c>
      <c r="D3609" t="s">
        <v>216</v>
      </c>
      <c r="E3609" t="s">
        <v>344</v>
      </c>
      <c r="F3609" t="s">
        <v>247</v>
      </c>
      <c r="G3609" t="s">
        <v>11</v>
      </c>
      <c r="H3609" t="s">
        <v>12</v>
      </c>
      <c r="I3609" t="s">
        <v>13</v>
      </c>
      <c r="J3609" t="s">
        <v>14</v>
      </c>
      <c r="K3609" t="s">
        <v>45</v>
      </c>
      <c r="L3609" t="s">
        <v>43</v>
      </c>
      <c r="M3609">
        <v>0.64737261970017657</v>
      </c>
    </row>
    <row r="3610" spans="1:13" x14ac:dyDescent="0.25">
      <c r="A3610" t="s">
        <v>715</v>
      </c>
      <c r="B3610">
        <v>0</v>
      </c>
      <c r="C3610">
        <v>2040</v>
      </c>
      <c r="D3610" t="s">
        <v>216</v>
      </c>
      <c r="E3610" t="s">
        <v>344</v>
      </c>
      <c r="F3610" t="s">
        <v>247</v>
      </c>
      <c r="G3610" t="s">
        <v>11</v>
      </c>
      <c r="H3610" t="s">
        <v>12</v>
      </c>
      <c r="I3610" t="s">
        <v>13</v>
      </c>
      <c r="J3610" t="s">
        <v>14</v>
      </c>
      <c r="K3610" t="s">
        <v>44</v>
      </c>
      <c r="L3610" t="s">
        <v>43</v>
      </c>
      <c r="M3610">
        <v>-1.0250000000000015</v>
      </c>
    </row>
    <row r="3611" spans="1:13" x14ac:dyDescent="0.25">
      <c r="A3611" t="s">
        <v>715</v>
      </c>
      <c r="B3611">
        <v>0</v>
      </c>
      <c r="C3611">
        <v>2040</v>
      </c>
      <c r="D3611" t="s">
        <v>216</v>
      </c>
      <c r="E3611" t="s">
        <v>344</v>
      </c>
      <c r="F3611" t="s">
        <v>247</v>
      </c>
      <c r="G3611" t="s">
        <v>681</v>
      </c>
      <c r="H3611" t="s">
        <v>13</v>
      </c>
      <c r="I3611" t="s">
        <v>13</v>
      </c>
      <c r="J3611" t="s">
        <v>17</v>
      </c>
      <c r="K3611" t="s">
        <v>45</v>
      </c>
      <c r="L3611" t="s">
        <v>43</v>
      </c>
      <c r="M3611">
        <v>13.051969046916891</v>
      </c>
    </row>
    <row r="3612" spans="1:13" x14ac:dyDescent="0.25">
      <c r="A3612" t="s">
        <v>715</v>
      </c>
      <c r="B3612">
        <v>0</v>
      </c>
      <c r="C3612">
        <v>2040</v>
      </c>
      <c r="D3612" t="s">
        <v>216</v>
      </c>
      <c r="E3612" t="s">
        <v>344</v>
      </c>
      <c r="F3612" t="s">
        <v>247</v>
      </c>
      <c r="G3612" t="s">
        <v>37</v>
      </c>
      <c r="H3612" t="s">
        <v>36</v>
      </c>
      <c r="I3612" t="s">
        <v>13</v>
      </c>
      <c r="J3612" t="s">
        <v>38</v>
      </c>
      <c r="K3612" t="s">
        <v>42</v>
      </c>
      <c r="L3612" t="s">
        <v>43</v>
      </c>
      <c r="M3612">
        <v>2.531389806463693</v>
      </c>
    </row>
    <row r="3613" spans="1:13" x14ac:dyDescent="0.25">
      <c r="A3613" t="s">
        <v>715</v>
      </c>
      <c r="B3613">
        <v>0</v>
      </c>
      <c r="C3613">
        <v>2040</v>
      </c>
      <c r="D3613" t="s">
        <v>216</v>
      </c>
      <c r="E3613" t="s">
        <v>344</v>
      </c>
      <c r="F3613" t="s">
        <v>247</v>
      </c>
      <c r="G3613" t="s">
        <v>37</v>
      </c>
      <c r="H3613" t="s">
        <v>36</v>
      </c>
      <c r="I3613" t="s">
        <v>13</v>
      </c>
      <c r="J3613" t="s">
        <v>38</v>
      </c>
      <c r="K3613" t="s">
        <v>44</v>
      </c>
      <c r="L3613" t="s">
        <v>43</v>
      </c>
      <c r="M3613">
        <v>-2.531389806463693</v>
      </c>
    </row>
    <row r="3614" spans="1:13" x14ac:dyDescent="0.25">
      <c r="A3614" t="s">
        <v>715</v>
      </c>
      <c r="B3614">
        <v>0</v>
      </c>
      <c r="C3614">
        <v>2040</v>
      </c>
      <c r="D3614" t="s">
        <v>216</v>
      </c>
      <c r="E3614" t="s">
        <v>344</v>
      </c>
      <c r="F3614" t="s">
        <v>614</v>
      </c>
      <c r="G3614" t="s">
        <v>30</v>
      </c>
      <c r="H3614" t="s">
        <v>18</v>
      </c>
      <c r="I3614" t="s">
        <v>19</v>
      </c>
      <c r="J3614" t="s">
        <v>31</v>
      </c>
      <c r="K3614" t="s">
        <v>42</v>
      </c>
      <c r="L3614" t="s">
        <v>43</v>
      </c>
      <c r="M3614">
        <v>1.2969999999999999</v>
      </c>
    </row>
    <row r="3615" spans="1:13" x14ac:dyDescent="0.25">
      <c r="A3615" t="s">
        <v>715</v>
      </c>
      <c r="B3615">
        <v>0</v>
      </c>
      <c r="C3615">
        <v>2040</v>
      </c>
      <c r="D3615" t="s">
        <v>216</v>
      </c>
      <c r="E3615" t="s">
        <v>344</v>
      </c>
      <c r="F3615" t="s">
        <v>614</v>
      </c>
      <c r="G3615" t="s">
        <v>149</v>
      </c>
      <c r="H3615" t="s">
        <v>18</v>
      </c>
      <c r="I3615" t="s">
        <v>19</v>
      </c>
      <c r="J3615" t="s">
        <v>150</v>
      </c>
      <c r="K3615" t="s">
        <v>42</v>
      </c>
      <c r="L3615" t="s">
        <v>43</v>
      </c>
      <c r="M3615">
        <v>4.7320000000000002</v>
      </c>
    </row>
    <row r="3616" spans="1:13" x14ac:dyDescent="0.25">
      <c r="A3616" t="s">
        <v>715</v>
      </c>
      <c r="B3616">
        <v>0</v>
      </c>
      <c r="C3616">
        <v>2040</v>
      </c>
      <c r="D3616" t="s">
        <v>216</v>
      </c>
      <c r="E3616" t="s">
        <v>344</v>
      </c>
      <c r="F3616" t="s">
        <v>615</v>
      </c>
      <c r="G3616" t="s">
        <v>152</v>
      </c>
      <c r="H3616" t="s">
        <v>18</v>
      </c>
      <c r="I3616" t="s">
        <v>19</v>
      </c>
      <c r="J3616" t="s">
        <v>31</v>
      </c>
      <c r="K3616" t="s">
        <v>42</v>
      </c>
      <c r="L3616" t="s">
        <v>43</v>
      </c>
      <c r="M3616">
        <v>1.6440999999999999</v>
      </c>
    </row>
    <row r="3617" spans="1:13" x14ac:dyDescent="0.25">
      <c r="A3617" t="s">
        <v>715</v>
      </c>
      <c r="B3617">
        <v>0</v>
      </c>
      <c r="C3617">
        <v>2040</v>
      </c>
      <c r="D3617" t="s">
        <v>216</v>
      </c>
      <c r="E3617" t="s">
        <v>344</v>
      </c>
      <c r="F3617" t="s">
        <v>540</v>
      </c>
      <c r="G3617" t="s">
        <v>275</v>
      </c>
      <c r="H3617" t="s">
        <v>12</v>
      </c>
      <c r="I3617" t="s">
        <v>19</v>
      </c>
      <c r="J3617" t="s">
        <v>218</v>
      </c>
      <c r="K3617" t="s">
        <v>42</v>
      </c>
      <c r="L3617" t="s">
        <v>43</v>
      </c>
      <c r="M3617">
        <v>7.651640425531915</v>
      </c>
    </row>
    <row r="3618" spans="1:13" x14ac:dyDescent="0.25">
      <c r="A3618" t="s">
        <v>715</v>
      </c>
      <c r="B3618">
        <v>0</v>
      </c>
      <c r="C3618">
        <v>2040</v>
      </c>
      <c r="D3618" t="s">
        <v>216</v>
      </c>
      <c r="E3618" t="s">
        <v>344</v>
      </c>
      <c r="F3618" t="s">
        <v>540</v>
      </c>
      <c r="G3618" t="s">
        <v>27</v>
      </c>
      <c r="H3618" t="s">
        <v>23</v>
      </c>
      <c r="I3618" t="s">
        <v>19</v>
      </c>
      <c r="J3618" t="s">
        <v>24</v>
      </c>
      <c r="K3618" t="s">
        <v>42</v>
      </c>
      <c r="L3618" t="s">
        <v>43</v>
      </c>
      <c r="M3618">
        <v>41.962900000000005</v>
      </c>
    </row>
    <row r="3619" spans="1:13" x14ac:dyDescent="0.25">
      <c r="A3619" t="s">
        <v>715</v>
      </c>
      <c r="B3619">
        <v>0</v>
      </c>
      <c r="C3619">
        <v>2040</v>
      </c>
      <c r="D3619" t="s">
        <v>216</v>
      </c>
      <c r="E3619" t="s">
        <v>344</v>
      </c>
      <c r="F3619" t="s">
        <v>540</v>
      </c>
      <c r="G3619" t="s">
        <v>27</v>
      </c>
      <c r="H3619" t="s">
        <v>23</v>
      </c>
      <c r="I3619" t="s">
        <v>19</v>
      </c>
      <c r="J3619" t="s">
        <v>24</v>
      </c>
      <c r="K3619" t="s">
        <v>44</v>
      </c>
      <c r="L3619" t="s">
        <v>43</v>
      </c>
      <c r="M3619">
        <v>-41.962900000000005</v>
      </c>
    </row>
    <row r="3620" spans="1:13" x14ac:dyDescent="0.25">
      <c r="A3620" t="s">
        <v>715</v>
      </c>
      <c r="B3620">
        <v>0</v>
      </c>
      <c r="C3620">
        <v>2040</v>
      </c>
      <c r="D3620" t="s">
        <v>216</v>
      </c>
      <c r="E3620" t="s">
        <v>344</v>
      </c>
      <c r="F3620" t="s">
        <v>540</v>
      </c>
      <c r="G3620" t="s">
        <v>183</v>
      </c>
      <c r="H3620" t="s">
        <v>21</v>
      </c>
      <c r="I3620" t="s">
        <v>19</v>
      </c>
      <c r="J3620" t="s">
        <v>184</v>
      </c>
      <c r="K3620" t="s">
        <v>42</v>
      </c>
      <c r="L3620" t="s">
        <v>43</v>
      </c>
      <c r="M3620">
        <v>9.3972999999999995</v>
      </c>
    </row>
    <row r="3621" spans="1:13" x14ac:dyDescent="0.25">
      <c r="A3621" t="s">
        <v>715</v>
      </c>
      <c r="B3621">
        <v>0</v>
      </c>
      <c r="C3621">
        <v>2040</v>
      </c>
      <c r="D3621" t="s">
        <v>216</v>
      </c>
      <c r="E3621" t="s">
        <v>344</v>
      </c>
      <c r="F3621" t="s">
        <v>540</v>
      </c>
      <c r="G3621" t="s">
        <v>183</v>
      </c>
      <c r="H3621" t="s">
        <v>21</v>
      </c>
      <c r="I3621" t="s">
        <v>19</v>
      </c>
      <c r="J3621" t="s">
        <v>184</v>
      </c>
      <c r="K3621" t="s">
        <v>44</v>
      </c>
      <c r="L3621" t="s">
        <v>43</v>
      </c>
      <c r="M3621">
        <v>-9.3972999999999978</v>
      </c>
    </row>
    <row r="3622" spans="1:13" x14ac:dyDescent="0.25">
      <c r="A3622" t="s">
        <v>715</v>
      </c>
      <c r="B3622">
        <v>0</v>
      </c>
      <c r="C3622">
        <v>2040</v>
      </c>
      <c r="D3622" t="s">
        <v>216</v>
      </c>
      <c r="E3622" t="s">
        <v>344</v>
      </c>
      <c r="F3622" t="s">
        <v>540</v>
      </c>
      <c r="G3622" t="s">
        <v>28</v>
      </c>
      <c r="H3622" t="s">
        <v>21</v>
      </c>
      <c r="I3622" t="s">
        <v>19</v>
      </c>
      <c r="J3622" t="s">
        <v>22</v>
      </c>
      <c r="K3622" t="s">
        <v>42</v>
      </c>
      <c r="L3622" t="s">
        <v>43</v>
      </c>
      <c r="M3622">
        <v>10.763824946000002</v>
      </c>
    </row>
    <row r="3623" spans="1:13" x14ac:dyDescent="0.25">
      <c r="A3623" t="s">
        <v>715</v>
      </c>
      <c r="B3623">
        <v>0</v>
      </c>
      <c r="C3623">
        <v>2040</v>
      </c>
      <c r="D3623" t="s">
        <v>216</v>
      </c>
      <c r="E3623" t="s">
        <v>344</v>
      </c>
      <c r="F3623" t="s">
        <v>540</v>
      </c>
      <c r="G3623" t="s">
        <v>28</v>
      </c>
      <c r="H3623" t="s">
        <v>21</v>
      </c>
      <c r="I3623" t="s">
        <v>19</v>
      </c>
      <c r="J3623" t="s">
        <v>22</v>
      </c>
      <c r="K3623" t="s">
        <v>44</v>
      </c>
      <c r="L3623" t="s">
        <v>43</v>
      </c>
      <c r="M3623">
        <v>-10.763824946000002</v>
      </c>
    </row>
    <row r="3624" spans="1:13" x14ac:dyDescent="0.25">
      <c r="A3624" t="s">
        <v>715</v>
      </c>
      <c r="B3624">
        <v>0</v>
      </c>
      <c r="C3624">
        <v>2040</v>
      </c>
      <c r="D3624" t="s">
        <v>216</v>
      </c>
      <c r="E3624" t="s">
        <v>344</v>
      </c>
      <c r="F3624" t="s">
        <v>540</v>
      </c>
      <c r="G3624" t="s">
        <v>20</v>
      </c>
      <c r="H3624" t="s">
        <v>21</v>
      </c>
      <c r="I3624" t="s">
        <v>19</v>
      </c>
      <c r="J3624" t="s">
        <v>22</v>
      </c>
      <c r="K3624" t="s">
        <v>42</v>
      </c>
      <c r="L3624" t="s">
        <v>43</v>
      </c>
      <c r="M3624">
        <v>29.044389956</v>
      </c>
    </row>
    <row r="3625" spans="1:13" x14ac:dyDescent="0.25">
      <c r="A3625" t="s">
        <v>715</v>
      </c>
      <c r="B3625">
        <v>0</v>
      </c>
      <c r="C3625">
        <v>2040</v>
      </c>
      <c r="D3625" t="s">
        <v>216</v>
      </c>
      <c r="E3625" t="s">
        <v>344</v>
      </c>
      <c r="F3625" t="s">
        <v>540</v>
      </c>
      <c r="G3625" t="s">
        <v>20</v>
      </c>
      <c r="H3625" t="s">
        <v>21</v>
      </c>
      <c r="I3625" t="s">
        <v>19</v>
      </c>
      <c r="J3625" t="s">
        <v>22</v>
      </c>
      <c r="K3625" t="s">
        <v>44</v>
      </c>
      <c r="L3625" t="s">
        <v>43</v>
      </c>
      <c r="M3625">
        <v>-29.044389956</v>
      </c>
    </row>
    <row r="3626" spans="1:13" x14ac:dyDescent="0.25">
      <c r="A3626" t="s">
        <v>715</v>
      </c>
      <c r="B3626">
        <v>0</v>
      </c>
      <c r="C3626">
        <v>2040</v>
      </c>
      <c r="D3626" t="s">
        <v>216</v>
      </c>
      <c r="E3626" t="s">
        <v>344</v>
      </c>
      <c r="F3626" t="s">
        <v>540</v>
      </c>
      <c r="G3626" t="s">
        <v>29</v>
      </c>
      <c r="H3626" t="s">
        <v>21</v>
      </c>
      <c r="I3626" t="s">
        <v>19</v>
      </c>
      <c r="J3626" t="s">
        <v>22</v>
      </c>
      <c r="K3626" t="s">
        <v>42</v>
      </c>
      <c r="L3626" t="s">
        <v>43</v>
      </c>
      <c r="M3626">
        <v>10.552863769</v>
      </c>
    </row>
    <row r="3627" spans="1:13" x14ac:dyDescent="0.25">
      <c r="A3627" t="s">
        <v>715</v>
      </c>
      <c r="B3627">
        <v>0</v>
      </c>
      <c r="C3627">
        <v>2040</v>
      </c>
      <c r="D3627" t="s">
        <v>216</v>
      </c>
      <c r="E3627" t="s">
        <v>344</v>
      </c>
      <c r="F3627" t="s">
        <v>540</v>
      </c>
      <c r="G3627" t="s">
        <v>29</v>
      </c>
      <c r="H3627" t="s">
        <v>21</v>
      </c>
      <c r="I3627" t="s">
        <v>19</v>
      </c>
      <c r="J3627" t="s">
        <v>22</v>
      </c>
      <c r="K3627" t="s">
        <v>44</v>
      </c>
      <c r="L3627" t="s">
        <v>43</v>
      </c>
      <c r="M3627">
        <v>-10.552863769</v>
      </c>
    </row>
    <row r="3628" spans="1:13" x14ac:dyDescent="0.25">
      <c r="A3628" t="s">
        <v>715</v>
      </c>
      <c r="B3628">
        <v>0</v>
      </c>
      <c r="C3628">
        <v>2040</v>
      </c>
      <c r="D3628" t="s">
        <v>216</v>
      </c>
      <c r="E3628" t="s">
        <v>344</v>
      </c>
      <c r="F3628" t="s">
        <v>540</v>
      </c>
      <c r="G3628" t="s">
        <v>717</v>
      </c>
      <c r="H3628" t="s">
        <v>21</v>
      </c>
      <c r="I3628" t="s">
        <v>19</v>
      </c>
      <c r="J3628" t="s">
        <v>22</v>
      </c>
      <c r="K3628" t="s">
        <v>45</v>
      </c>
      <c r="L3628" t="s">
        <v>43</v>
      </c>
      <c r="M3628">
        <v>98.69999999999996</v>
      </c>
    </row>
    <row r="3629" spans="1:13" x14ac:dyDescent="0.25">
      <c r="A3629" t="s">
        <v>715</v>
      </c>
      <c r="B3629">
        <v>0</v>
      </c>
      <c r="C3629">
        <v>2040</v>
      </c>
      <c r="D3629" t="s">
        <v>216</v>
      </c>
      <c r="E3629" t="s">
        <v>344</v>
      </c>
      <c r="F3629" t="s">
        <v>540</v>
      </c>
      <c r="G3629" t="s">
        <v>718</v>
      </c>
      <c r="H3629" t="s">
        <v>23</v>
      </c>
      <c r="I3629" t="s">
        <v>19</v>
      </c>
      <c r="J3629" t="s">
        <v>24</v>
      </c>
      <c r="K3629" t="s">
        <v>45</v>
      </c>
      <c r="L3629" t="s">
        <v>43</v>
      </c>
      <c r="M3629">
        <v>64.577683757039026</v>
      </c>
    </row>
    <row r="3630" spans="1:13" x14ac:dyDescent="0.25">
      <c r="A3630" t="s">
        <v>715</v>
      </c>
      <c r="B3630">
        <v>0</v>
      </c>
      <c r="C3630">
        <v>2040</v>
      </c>
      <c r="D3630" t="s">
        <v>262</v>
      </c>
      <c r="E3630" t="s">
        <v>263</v>
      </c>
      <c r="F3630" t="s">
        <v>409</v>
      </c>
      <c r="G3630" t="s">
        <v>410</v>
      </c>
      <c r="H3630" t="s">
        <v>36</v>
      </c>
      <c r="I3630" t="s">
        <v>19</v>
      </c>
      <c r="J3630" t="s">
        <v>26</v>
      </c>
      <c r="K3630" t="s">
        <v>42</v>
      </c>
      <c r="L3630" t="s">
        <v>43</v>
      </c>
      <c r="M3630">
        <v>10.734</v>
      </c>
    </row>
    <row r="3631" spans="1:13" x14ac:dyDescent="0.25">
      <c r="A3631" t="s">
        <v>715</v>
      </c>
      <c r="B3631">
        <v>0</v>
      </c>
      <c r="C3631">
        <v>2040</v>
      </c>
      <c r="D3631" t="s">
        <v>262</v>
      </c>
      <c r="E3631" t="s">
        <v>263</v>
      </c>
      <c r="F3631" t="s">
        <v>409</v>
      </c>
      <c r="G3631" t="s">
        <v>410</v>
      </c>
      <c r="H3631" t="s">
        <v>36</v>
      </c>
      <c r="I3631" t="s">
        <v>19</v>
      </c>
      <c r="J3631" t="s">
        <v>26</v>
      </c>
      <c r="K3631" t="s">
        <v>44</v>
      </c>
      <c r="L3631" t="s">
        <v>43</v>
      </c>
      <c r="M3631">
        <v>-10.734</v>
      </c>
    </row>
    <row r="3632" spans="1:13" x14ac:dyDescent="0.25">
      <c r="A3632" t="s">
        <v>715</v>
      </c>
      <c r="B3632">
        <v>0</v>
      </c>
      <c r="C3632">
        <v>2040</v>
      </c>
      <c r="D3632" t="s">
        <v>262</v>
      </c>
      <c r="E3632" t="s">
        <v>263</v>
      </c>
      <c r="F3632" t="s">
        <v>409</v>
      </c>
      <c r="G3632" t="s">
        <v>392</v>
      </c>
      <c r="H3632" t="s">
        <v>35</v>
      </c>
      <c r="I3632" t="s">
        <v>19</v>
      </c>
      <c r="J3632" t="s">
        <v>26</v>
      </c>
      <c r="K3632" t="s">
        <v>42</v>
      </c>
      <c r="L3632" t="s">
        <v>43</v>
      </c>
      <c r="M3632">
        <v>5.6580000000000004</v>
      </c>
    </row>
    <row r="3633" spans="1:13" x14ac:dyDescent="0.25">
      <c r="A3633" t="s">
        <v>715</v>
      </c>
      <c r="B3633">
        <v>0</v>
      </c>
      <c r="C3633">
        <v>2040</v>
      </c>
      <c r="D3633" t="s">
        <v>262</v>
      </c>
      <c r="E3633" t="s">
        <v>263</v>
      </c>
      <c r="F3633" t="s">
        <v>409</v>
      </c>
      <c r="G3633" t="s">
        <v>392</v>
      </c>
      <c r="H3633" t="s">
        <v>35</v>
      </c>
      <c r="I3633" t="s">
        <v>19</v>
      </c>
      <c r="J3633" t="s">
        <v>26</v>
      </c>
      <c r="K3633" t="s">
        <v>44</v>
      </c>
      <c r="L3633" t="s">
        <v>43</v>
      </c>
      <c r="M3633">
        <v>-5.6580000000000004</v>
      </c>
    </row>
    <row r="3634" spans="1:13" x14ac:dyDescent="0.25">
      <c r="A3634" t="s">
        <v>715</v>
      </c>
      <c r="B3634">
        <v>0</v>
      </c>
      <c r="C3634">
        <v>2040</v>
      </c>
      <c r="D3634" t="s">
        <v>262</v>
      </c>
      <c r="E3634" t="s">
        <v>263</v>
      </c>
      <c r="F3634" t="s">
        <v>409</v>
      </c>
      <c r="G3634" t="s">
        <v>264</v>
      </c>
      <c r="H3634" t="s">
        <v>25</v>
      </c>
      <c r="I3634" t="s">
        <v>19</v>
      </c>
      <c r="J3634" t="s">
        <v>26</v>
      </c>
      <c r="K3634" t="s">
        <v>42</v>
      </c>
      <c r="L3634" t="s">
        <v>43</v>
      </c>
      <c r="M3634">
        <v>0.75800000000000001</v>
      </c>
    </row>
    <row r="3635" spans="1:13" x14ac:dyDescent="0.25">
      <c r="A3635" t="s">
        <v>715</v>
      </c>
      <c r="B3635">
        <v>0</v>
      </c>
      <c r="C3635">
        <v>2040</v>
      </c>
      <c r="D3635" t="s">
        <v>262</v>
      </c>
      <c r="E3635" t="s">
        <v>263</v>
      </c>
      <c r="F3635" t="s">
        <v>409</v>
      </c>
      <c r="G3635" t="s">
        <v>264</v>
      </c>
      <c r="H3635" t="s">
        <v>25</v>
      </c>
      <c r="I3635" t="s">
        <v>19</v>
      </c>
      <c r="J3635" t="s">
        <v>26</v>
      </c>
      <c r="K3635" t="s">
        <v>44</v>
      </c>
      <c r="L3635" t="s">
        <v>43</v>
      </c>
      <c r="M3635">
        <v>-0.75800000000000001</v>
      </c>
    </row>
    <row r="3636" spans="1:13" x14ac:dyDescent="0.25">
      <c r="A3636" t="s">
        <v>715</v>
      </c>
      <c r="B3636">
        <v>0</v>
      </c>
      <c r="C3636">
        <v>2040</v>
      </c>
      <c r="D3636" t="s">
        <v>262</v>
      </c>
      <c r="E3636" t="s">
        <v>263</v>
      </c>
      <c r="F3636" t="s">
        <v>409</v>
      </c>
      <c r="G3636" t="s">
        <v>214</v>
      </c>
      <c r="H3636" t="s">
        <v>215</v>
      </c>
      <c r="I3636" t="s">
        <v>19</v>
      </c>
      <c r="J3636" t="s">
        <v>26</v>
      </c>
      <c r="K3636" t="s">
        <v>42</v>
      </c>
      <c r="L3636" t="s">
        <v>43</v>
      </c>
      <c r="M3636">
        <v>0.48499999999999999</v>
      </c>
    </row>
    <row r="3637" spans="1:13" x14ac:dyDescent="0.25">
      <c r="A3637" t="s">
        <v>715</v>
      </c>
      <c r="B3637">
        <v>0</v>
      </c>
      <c r="C3637">
        <v>2040</v>
      </c>
      <c r="D3637" t="s">
        <v>262</v>
      </c>
      <c r="E3637" t="s">
        <v>263</v>
      </c>
      <c r="F3637" t="s">
        <v>409</v>
      </c>
      <c r="G3637" t="s">
        <v>214</v>
      </c>
      <c r="H3637" t="s">
        <v>215</v>
      </c>
      <c r="I3637" t="s">
        <v>19</v>
      </c>
      <c r="J3637" t="s">
        <v>26</v>
      </c>
      <c r="K3637" t="s">
        <v>44</v>
      </c>
      <c r="L3637" t="s">
        <v>43</v>
      </c>
      <c r="M3637">
        <v>-0.48499999999999999</v>
      </c>
    </row>
    <row r="3638" spans="1:13" x14ac:dyDescent="0.25">
      <c r="A3638" t="s">
        <v>715</v>
      </c>
      <c r="B3638">
        <v>0</v>
      </c>
      <c r="C3638">
        <v>2040</v>
      </c>
      <c r="D3638" t="s">
        <v>262</v>
      </c>
      <c r="E3638" t="s">
        <v>263</v>
      </c>
      <c r="F3638" t="s">
        <v>409</v>
      </c>
      <c r="G3638" t="s">
        <v>47</v>
      </c>
      <c r="H3638" t="s">
        <v>48</v>
      </c>
      <c r="I3638" t="s">
        <v>19</v>
      </c>
      <c r="J3638" t="s">
        <v>26</v>
      </c>
      <c r="K3638" t="s">
        <v>42</v>
      </c>
      <c r="L3638" t="s">
        <v>43</v>
      </c>
      <c r="M3638">
        <v>0.4</v>
      </c>
    </row>
    <row r="3639" spans="1:13" x14ac:dyDescent="0.25">
      <c r="A3639" t="s">
        <v>715</v>
      </c>
      <c r="B3639">
        <v>0</v>
      </c>
      <c r="C3639">
        <v>2040</v>
      </c>
      <c r="D3639" t="s">
        <v>262</v>
      </c>
      <c r="E3639" t="s">
        <v>263</v>
      </c>
      <c r="F3639" t="s">
        <v>409</v>
      </c>
      <c r="G3639" t="s">
        <v>47</v>
      </c>
      <c r="H3639" t="s">
        <v>48</v>
      </c>
      <c r="I3639" t="s">
        <v>19</v>
      </c>
      <c r="J3639" t="s">
        <v>26</v>
      </c>
      <c r="K3639" t="s">
        <v>44</v>
      </c>
      <c r="L3639" t="s">
        <v>43</v>
      </c>
      <c r="M3639">
        <v>-0.4</v>
      </c>
    </row>
    <row r="3640" spans="1:13" x14ac:dyDescent="0.25">
      <c r="A3640" t="s">
        <v>715</v>
      </c>
      <c r="B3640">
        <v>0</v>
      </c>
      <c r="C3640">
        <v>2040</v>
      </c>
      <c r="D3640" t="s">
        <v>262</v>
      </c>
      <c r="E3640" t="s">
        <v>263</v>
      </c>
      <c r="F3640" t="s">
        <v>409</v>
      </c>
      <c r="G3640" t="s">
        <v>11</v>
      </c>
      <c r="H3640" t="s">
        <v>12</v>
      </c>
      <c r="I3640" t="s">
        <v>13</v>
      </c>
      <c r="J3640" t="s">
        <v>14</v>
      </c>
      <c r="K3640" t="s">
        <v>42</v>
      </c>
      <c r="L3640" t="s">
        <v>43</v>
      </c>
      <c r="M3640">
        <v>5.1660000000000004</v>
      </c>
    </row>
    <row r="3641" spans="1:13" x14ac:dyDescent="0.25">
      <c r="A3641" t="s">
        <v>715</v>
      </c>
      <c r="B3641">
        <v>0</v>
      </c>
      <c r="C3641">
        <v>2040</v>
      </c>
      <c r="D3641" t="s">
        <v>262</v>
      </c>
      <c r="E3641" t="s">
        <v>263</v>
      </c>
      <c r="F3641" t="s">
        <v>409</v>
      </c>
      <c r="G3641" t="s">
        <v>11</v>
      </c>
      <c r="H3641" t="s">
        <v>12</v>
      </c>
      <c r="I3641" t="s">
        <v>13</v>
      </c>
      <c r="J3641" t="s">
        <v>14</v>
      </c>
      <c r="K3641" t="s">
        <v>45</v>
      </c>
      <c r="L3641" t="s">
        <v>43</v>
      </c>
      <c r="M3641">
        <v>0.48874323706685452</v>
      </c>
    </row>
    <row r="3642" spans="1:13" x14ac:dyDescent="0.25">
      <c r="A3642" t="s">
        <v>715</v>
      </c>
      <c r="B3642">
        <v>0</v>
      </c>
      <c r="C3642">
        <v>2040</v>
      </c>
      <c r="D3642" t="s">
        <v>262</v>
      </c>
      <c r="E3642" t="s">
        <v>263</v>
      </c>
      <c r="F3642" t="s">
        <v>409</v>
      </c>
      <c r="G3642" t="s">
        <v>11</v>
      </c>
      <c r="H3642" t="s">
        <v>12</v>
      </c>
      <c r="I3642" t="s">
        <v>13</v>
      </c>
      <c r="J3642" t="s">
        <v>14</v>
      </c>
      <c r="K3642" t="s">
        <v>44</v>
      </c>
      <c r="L3642" t="s">
        <v>43</v>
      </c>
      <c r="M3642">
        <v>-1.6659999999999981</v>
      </c>
    </row>
    <row r="3643" spans="1:13" x14ac:dyDescent="0.25">
      <c r="A3643" t="s">
        <v>715</v>
      </c>
      <c r="B3643">
        <v>0</v>
      </c>
      <c r="C3643">
        <v>2040</v>
      </c>
      <c r="D3643" t="s">
        <v>262</v>
      </c>
      <c r="E3643" t="s">
        <v>263</v>
      </c>
      <c r="F3643" t="s">
        <v>409</v>
      </c>
      <c r="G3643" t="s">
        <v>677</v>
      </c>
      <c r="H3643" t="s">
        <v>13</v>
      </c>
      <c r="I3643" t="s">
        <v>13</v>
      </c>
      <c r="J3643" t="s">
        <v>17</v>
      </c>
      <c r="K3643" t="s">
        <v>45</v>
      </c>
      <c r="L3643" t="s">
        <v>43</v>
      </c>
      <c r="M3643">
        <v>7.8450262695036077</v>
      </c>
    </row>
    <row r="3644" spans="1:13" x14ac:dyDescent="0.25">
      <c r="A3644" t="s">
        <v>715</v>
      </c>
      <c r="B3644">
        <v>0</v>
      </c>
      <c r="C3644">
        <v>2040</v>
      </c>
      <c r="D3644" t="s">
        <v>262</v>
      </c>
      <c r="E3644" t="s">
        <v>263</v>
      </c>
      <c r="F3644" t="s">
        <v>409</v>
      </c>
      <c r="G3644" t="s">
        <v>37</v>
      </c>
      <c r="H3644" t="s">
        <v>36</v>
      </c>
      <c r="I3644" t="s">
        <v>13</v>
      </c>
      <c r="J3644" t="s">
        <v>38</v>
      </c>
      <c r="K3644" t="s">
        <v>42</v>
      </c>
      <c r="L3644" t="s">
        <v>43</v>
      </c>
      <c r="M3644">
        <v>1.0110856733936839</v>
      </c>
    </row>
    <row r="3645" spans="1:13" x14ac:dyDescent="0.25">
      <c r="A3645" t="s">
        <v>715</v>
      </c>
      <c r="B3645">
        <v>0</v>
      </c>
      <c r="C3645">
        <v>2040</v>
      </c>
      <c r="D3645" t="s">
        <v>262</v>
      </c>
      <c r="E3645" t="s">
        <v>263</v>
      </c>
      <c r="F3645" t="s">
        <v>409</v>
      </c>
      <c r="G3645" t="s">
        <v>37</v>
      </c>
      <c r="H3645" t="s">
        <v>36</v>
      </c>
      <c r="I3645" t="s">
        <v>13</v>
      </c>
      <c r="J3645" t="s">
        <v>38</v>
      </c>
      <c r="K3645" t="s">
        <v>44</v>
      </c>
      <c r="L3645" t="s">
        <v>43</v>
      </c>
      <c r="M3645">
        <v>-1.0110856733936839</v>
      </c>
    </row>
    <row r="3646" spans="1:13" x14ac:dyDescent="0.25">
      <c r="A3646" t="s">
        <v>715</v>
      </c>
      <c r="B3646">
        <v>0</v>
      </c>
      <c r="C3646">
        <v>2040</v>
      </c>
      <c r="D3646" t="s">
        <v>262</v>
      </c>
      <c r="E3646" t="s">
        <v>263</v>
      </c>
      <c r="F3646" t="s">
        <v>411</v>
      </c>
      <c r="G3646" t="s">
        <v>265</v>
      </c>
      <c r="H3646" t="s">
        <v>36</v>
      </c>
      <c r="I3646" t="s">
        <v>167</v>
      </c>
      <c r="J3646" t="s">
        <v>168</v>
      </c>
      <c r="K3646" t="s">
        <v>42</v>
      </c>
      <c r="L3646" t="s">
        <v>43</v>
      </c>
      <c r="M3646">
        <v>4.7076923076923078</v>
      </c>
    </row>
    <row r="3647" spans="1:13" x14ac:dyDescent="0.25">
      <c r="A3647" t="s">
        <v>715</v>
      </c>
      <c r="B3647">
        <v>0</v>
      </c>
      <c r="C3647">
        <v>2040</v>
      </c>
      <c r="D3647" t="s">
        <v>262</v>
      </c>
      <c r="E3647" t="s">
        <v>263</v>
      </c>
      <c r="F3647" t="s">
        <v>411</v>
      </c>
      <c r="G3647" t="s">
        <v>265</v>
      </c>
      <c r="H3647" t="s">
        <v>36</v>
      </c>
      <c r="I3647" t="s">
        <v>167</v>
      </c>
      <c r="J3647" t="s">
        <v>168</v>
      </c>
      <c r="K3647" t="s">
        <v>44</v>
      </c>
      <c r="L3647" t="s">
        <v>43</v>
      </c>
      <c r="M3647">
        <v>-4.7076923076923078</v>
      </c>
    </row>
    <row r="3648" spans="1:13" x14ac:dyDescent="0.25">
      <c r="A3648" t="s">
        <v>715</v>
      </c>
      <c r="B3648">
        <v>0</v>
      </c>
      <c r="C3648">
        <v>2040</v>
      </c>
      <c r="D3648" t="s">
        <v>262</v>
      </c>
      <c r="E3648" t="s">
        <v>263</v>
      </c>
      <c r="F3648" t="s">
        <v>411</v>
      </c>
      <c r="G3648" t="s">
        <v>265</v>
      </c>
      <c r="H3648" t="s">
        <v>36</v>
      </c>
      <c r="I3648" t="s">
        <v>19</v>
      </c>
      <c r="J3648" t="s">
        <v>168</v>
      </c>
      <c r="K3648" t="s">
        <v>42</v>
      </c>
      <c r="L3648" t="s">
        <v>43</v>
      </c>
      <c r="M3648">
        <v>9.18</v>
      </c>
    </row>
    <row r="3649" spans="1:13" x14ac:dyDescent="0.25">
      <c r="A3649" t="s">
        <v>715</v>
      </c>
      <c r="B3649">
        <v>0</v>
      </c>
      <c r="C3649">
        <v>2040</v>
      </c>
      <c r="D3649" t="s">
        <v>262</v>
      </c>
      <c r="E3649" t="s">
        <v>263</v>
      </c>
      <c r="F3649" t="s">
        <v>411</v>
      </c>
      <c r="G3649" t="s">
        <v>265</v>
      </c>
      <c r="H3649" t="s">
        <v>36</v>
      </c>
      <c r="I3649" t="s">
        <v>19</v>
      </c>
      <c r="J3649" t="s">
        <v>168</v>
      </c>
      <c r="K3649" t="s">
        <v>44</v>
      </c>
      <c r="L3649" t="s">
        <v>43</v>
      </c>
      <c r="M3649">
        <v>-9.18</v>
      </c>
    </row>
    <row r="3650" spans="1:13" x14ac:dyDescent="0.25">
      <c r="A3650" t="s">
        <v>715</v>
      </c>
      <c r="B3650">
        <v>0</v>
      </c>
      <c r="C3650">
        <v>2040</v>
      </c>
      <c r="D3650" t="s">
        <v>262</v>
      </c>
      <c r="E3650" t="s">
        <v>263</v>
      </c>
      <c r="F3650" t="s">
        <v>616</v>
      </c>
      <c r="G3650" t="s">
        <v>149</v>
      </c>
      <c r="H3650" t="s">
        <v>18</v>
      </c>
      <c r="I3650" t="s">
        <v>19</v>
      </c>
      <c r="J3650" t="s">
        <v>150</v>
      </c>
      <c r="K3650" t="s">
        <v>42</v>
      </c>
      <c r="L3650" t="s">
        <v>43</v>
      </c>
      <c r="M3650">
        <v>3.7999999999999999E-2</v>
      </c>
    </row>
    <row r="3651" spans="1:13" x14ac:dyDescent="0.25">
      <c r="A3651" t="s">
        <v>715</v>
      </c>
      <c r="B3651">
        <v>0</v>
      </c>
      <c r="C3651">
        <v>2040</v>
      </c>
      <c r="D3651" t="s">
        <v>262</v>
      </c>
      <c r="E3651" t="s">
        <v>263</v>
      </c>
      <c r="F3651" t="s">
        <v>541</v>
      </c>
      <c r="G3651" t="s">
        <v>27</v>
      </c>
      <c r="H3651" t="s">
        <v>23</v>
      </c>
      <c r="I3651" t="s">
        <v>19</v>
      </c>
      <c r="J3651" t="s">
        <v>24</v>
      </c>
      <c r="K3651" t="s">
        <v>42</v>
      </c>
      <c r="L3651" t="s">
        <v>43</v>
      </c>
      <c r="M3651">
        <v>3.9370000000000003</v>
      </c>
    </row>
    <row r="3652" spans="1:13" x14ac:dyDescent="0.25">
      <c r="A3652" t="s">
        <v>715</v>
      </c>
      <c r="B3652">
        <v>0</v>
      </c>
      <c r="C3652">
        <v>2040</v>
      </c>
      <c r="D3652" t="s">
        <v>262</v>
      </c>
      <c r="E3652" t="s">
        <v>263</v>
      </c>
      <c r="F3652" t="s">
        <v>541</v>
      </c>
      <c r="G3652" t="s">
        <v>27</v>
      </c>
      <c r="H3652" t="s">
        <v>23</v>
      </c>
      <c r="I3652" t="s">
        <v>19</v>
      </c>
      <c r="J3652" t="s">
        <v>24</v>
      </c>
      <c r="K3652" t="s">
        <v>44</v>
      </c>
      <c r="L3652" t="s">
        <v>43</v>
      </c>
      <c r="M3652">
        <v>-3.9370000000000003</v>
      </c>
    </row>
    <row r="3653" spans="1:13" x14ac:dyDescent="0.25">
      <c r="A3653" t="s">
        <v>715</v>
      </c>
      <c r="B3653">
        <v>0</v>
      </c>
      <c r="C3653">
        <v>2040</v>
      </c>
      <c r="D3653" t="s">
        <v>262</v>
      </c>
      <c r="E3653" t="s">
        <v>263</v>
      </c>
      <c r="F3653" t="s">
        <v>541</v>
      </c>
      <c r="G3653" t="s">
        <v>183</v>
      </c>
      <c r="H3653" t="s">
        <v>21</v>
      </c>
      <c r="I3653" t="s">
        <v>19</v>
      </c>
      <c r="J3653" t="s">
        <v>184</v>
      </c>
      <c r="K3653" t="s">
        <v>42</v>
      </c>
      <c r="L3653" t="s">
        <v>43</v>
      </c>
      <c r="M3653">
        <v>2.048</v>
      </c>
    </row>
    <row r="3654" spans="1:13" x14ac:dyDescent="0.25">
      <c r="A3654" t="s">
        <v>715</v>
      </c>
      <c r="B3654">
        <v>0</v>
      </c>
      <c r="C3654">
        <v>2040</v>
      </c>
      <c r="D3654" t="s">
        <v>262</v>
      </c>
      <c r="E3654" t="s">
        <v>263</v>
      </c>
      <c r="F3654" t="s">
        <v>541</v>
      </c>
      <c r="G3654" t="s">
        <v>183</v>
      </c>
      <c r="H3654" t="s">
        <v>21</v>
      </c>
      <c r="I3654" t="s">
        <v>19</v>
      </c>
      <c r="J3654" t="s">
        <v>184</v>
      </c>
      <c r="K3654" t="s">
        <v>44</v>
      </c>
      <c r="L3654" t="s">
        <v>43</v>
      </c>
      <c r="M3654">
        <v>-2.048</v>
      </c>
    </row>
    <row r="3655" spans="1:13" x14ac:dyDescent="0.25">
      <c r="A3655" t="s">
        <v>715</v>
      </c>
      <c r="B3655">
        <v>0</v>
      </c>
      <c r="C3655">
        <v>2040</v>
      </c>
      <c r="D3655" t="s">
        <v>262</v>
      </c>
      <c r="E3655" t="s">
        <v>263</v>
      </c>
      <c r="F3655" t="s">
        <v>541</v>
      </c>
      <c r="G3655" t="s">
        <v>28</v>
      </c>
      <c r="H3655" t="s">
        <v>21</v>
      </c>
      <c r="I3655" t="s">
        <v>19</v>
      </c>
      <c r="J3655" t="s">
        <v>22</v>
      </c>
      <c r="K3655" t="s">
        <v>42</v>
      </c>
      <c r="L3655" t="s">
        <v>43</v>
      </c>
      <c r="M3655">
        <v>0.90587609999999996</v>
      </c>
    </row>
    <row r="3656" spans="1:13" x14ac:dyDescent="0.25">
      <c r="A3656" t="s">
        <v>715</v>
      </c>
      <c r="B3656">
        <v>0</v>
      </c>
      <c r="C3656">
        <v>2040</v>
      </c>
      <c r="D3656" t="s">
        <v>262</v>
      </c>
      <c r="E3656" t="s">
        <v>263</v>
      </c>
      <c r="F3656" t="s">
        <v>541</v>
      </c>
      <c r="G3656" t="s">
        <v>28</v>
      </c>
      <c r="H3656" t="s">
        <v>21</v>
      </c>
      <c r="I3656" t="s">
        <v>19</v>
      </c>
      <c r="J3656" t="s">
        <v>22</v>
      </c>
      <c r="K3656" t="s">
        <v>44</v>
      </c>
      <c r="L3656" t="s">
        <v>43</v>
      </c>
      <c r="M3656">
        <v>-0.90587609999999996</v>
      </c>
    </row>
    <row r="3657" spans="1:13" x14ac:dyDescent="0.25">
      <c r="A3657" t="s">
        <v>715</v>
      </c>
      <c r="B3657">
        <v>0</v>
      </c>
      <c r="C3657">
        <v>2040</v>
      </c>
      <c r="D3657" t="s">
        <v>262</v>
      </c>
      <c r="E3657" t="s">
        <v>263</v>
      </c>
      <c r="F3657" t="s">
        <v>541</v>
      </c>
      <c r="G3657" t="s">
        <v>20</v>
      </c>
      <c r="H3657" t="s">
        <v>21</v>
      </c>
      <c r="I3657" t="s">
        <v>19</v>
      </c>
      <c r="J3657" t="s">
        <v>22</v>
      </c>
      <c r="K3657" t="s">
        <v>42</v>
      </c>
      <c r="L3657" t="s">
        <v>43</v>
      </c>
      <c r="M3657">
        <v>2.3026644000000003</v>
      </c>
    </row>
    <row r="3658" spans="1:13" x14ac:dyDescent="0.25">
      <c r="A3658" t="s">
        <v>715</v>
      </c>
      <c r="B3658">
        <v>0</v>
      </c>
      <c r="C3658">
        <v>2040</v>
      </c>
      <c r="D3658" t="s">
        <v>262</v>
      </c>
      <c r="E3658" t="s">
        <v>263</v>
      </c>
      <c r="F3658" t="s">
        <v>541</v>
      </c>
      <c r="G3658" t="s">
        <v>20</v>
      </c>
      <c r="H3658" t="s">
        <v>21</v>
      </c>
      <c r="I3658" t="s">
        <v>19</v>
      </c>
      <c r="J3658" t="s">
        <v>22</v>
      </c>
      <c r="K3658" t="s">
        <v>44</v>
      </c>
      <c r="L3658" t="s">
        <v>43</v>
      </c>
      <c r="M3658">
        <v>-2.3026644000000003</v>
      </c>
    </row>
    <row r="3659" spans="1:13" x14ac:dyDescent="0.25">
      <c r="A3659" t="s">
        <v>715</v>
      </c>
      <c r="B3659">
        <v>0</v>
      </c>
      <c r="C3659">
        <v>2040</v>
      </c>
      <c r="D3659" t="s">
        <v>262</v>
      </c>
      <c r="E3659" t="s">
        <v>263</v>
      </c>
      <c r="F3659" t="s">
        <v>541</v>
      </c>
      <c r="G3659" t="s">
        <v>29</v>
      </c>
      <c r="H3659" t="s">
        <v>21</v>
      </c>
      <c r="I3659" t="s">
        <v>19</v>
      </c>
      <c r="J3659" t="s">
        <v>22</v>
      </c>
      <c r="K3659" t="s">
        <v>42</v>
      </c>
      <c r="L3659" t="s">
        <v>43</v>
      </c>
      <c r="M3659">
        <v>0.46045950000000002</v>
      </c>
    </row>
    <row r="3660" spans="1:13" x14ac:dyDescent="0.25">
      <c r="A3660" t="s">
        <v>715</v>
      </c>
      <c r="B3660">
        <v>0</v>
      </c>
      <c r="C3660">
        <v>2040</v>
      </c>
      <c r="D3660" t="s">
        <v>262</v>
      </c>
      <c r="E3660" t="s">
        <v>263</v>
      </c>
      <c r="F3660" t="s">
        <v>541</v>
      </c>
      <c r="G3660" t="s">
        <v>29</v>
      </c>
      <c r="H3660" t="s">
        <v>21</v>
      </c>
      <c r="I3660" t="s">
        <v>19</v>
      </c>
      <c r="J3660" t="s">
        <v>22</v>
      </c>
      <c r="K3660" t="s">
        <v>44</v>
      </c>
      <c r="L3660" t="s">
        <v>43</v>
      </c>
      <c r="M3660">
        <v>-0.46045950000000002</v>
      </c>
    </row>
    <row r="3661" spans="1:13" x14ac:dyDescent="0.25">
      <c r="A3661" t="s">
        <v>715</v>
      </c>
      <c r="B3661">
        <v>0</v>
      </c>
      <c r="C3661">
        <v>2040</v>
      </c>
      <c r="D3661" t="s">
        <v>262</v>
      </c>
      <c r="E3661" t="s">
        <v>263</v>
      </c>
      <c r="F3661" t="s">
        <v>541</v>
      </c>
      <c r="G3661" t="s">
        <v>717</v>
      </c>
      <c r="H3661" t="s">
        <v>21</v>
      </c>
      <c r="I3661" t="s">
        <v>19</v>
      </c>
      <c r="J3661" t="s">
        <v>22</v>
      </c>
      <c r="K3661" t="s">
        <v>45</v>
      </c>
      <c r="L3661" t="s">
        <v>43</v>
      </c>
      <c r="M3661">
        <v>10.3</v>
      </c>
    </row>
    <row r="3662" spans="1:13" x14ac:dyDescent="0.25">
      <c r="A3662" t="s">
        <v>715</v>
      </c>
      <c r="B3662">
        <v>0</v>
      </c>
      <c r="C3662">
        <v>2040</v>
      </c>
      <c r="D3662" t="s">
        <v>262</v>
      </c>
      <c r="E3662" t="s">
        <v>263</v>
      </c>
      <c r="F3662" t="s">
        <v>541</v>
      </c>
      <c r="G3662" t="s">
        <v>718</v>
      </c>
      <c r="H3662" t="s">
        <v>23</v>
      </c>
      <c r="I3662" t="s">
        <v>19</v>
      </c>
      <c r="J3662" t="s">
        <v>24</v>
      </c>
      <c r="K3662" t="s">
        <v>45</v>
      </c>
      <c r="L3662" t="s">
        <v>43</v>
      </c>
      <c r="M3662">
        <v>4.8987974958783447</v>
      </c>
    </row>
    <row r="3663" spans="1:13" x14ac:dyDescent="0.25">
      <c r="A3663" t="s">
        <v>715</v>
      </c>
      <c r="B3663">
        <v>0</v>
      </c>
      <c r="C3663">
        <v>2040</v>
      </c>
      <c r="D3663" t="s">
        <v>266</v>
      </c>
      <c r="E3663" t="s">
        <v>267</v>
      </c>
      <c r="F3663" t="s">
        <v>412</v>
      </c>
      <c r="G3663" t="s">
        <v>413</v>
      </c>
      <c r="H3663" t="s">
        <v>414</v>
      </c>
      <c r="I3663" t="s">
        <v>167</v>
      </c>
      <c r="J3663" t="s">
        <v>168</v>
      </c>
      <c r="K3663" t="s">
        <v>42</v>
      </c>
      <c r="L3663" t="s">
        <v>43</v>
      </c>
      <c r="M3663">
        <v>0.17321428571428571</v>
      </c>
    </row>
    <row r="3664" spans="1:13" x14ac:dyDescent="0.25">
      <c r="A3664" t="s">
        <v>715</v>
      </c>
      <c r="B3664">
        <v>0</v>
      </c>
      <c r="C3664">
        <v>2040</v>
      </c>
      <c r="D3664" t="s">
        <v>266</v>
      </c>
      <c r="E3664" t="s">
        <v>267</v>
      </c>
      <c r="F3664" t="s">
        <v>412</v>
      </c>
      <c r="G3664" t="s">
        <v>413</v>
      </c>
      <c r="H3664" t="s">
        <v>414</v>
      </c>
      <c r="I3664" t="s">
        <v>167</v>
      </c>
      <c r="J3664" t="s">
        <v>168</v>
      </c>
      <c r="K3664" t="s">
        <v>44</v>
      </c>
      <c r="L3664" t="s">
        <v>43</v>
      </c>
      <c r="M3664">
        <v>-0.17321428571428571</v>
      </c>
    </row>
    <row r="3665" spans="1:13" x14ac:dyDescent="0.25">
      <c r="A3665" t="s">
        <v>715</v>
      </c>
      <c r="B3665">
        <v>0</v>
      </c>
      <c r="C3665">
        <v>2040</v>
      </c>
      <c r="D3665" t="s">
        <v>266</v>
      </c>
      <c r="E3665" t="s">
        <v>267</v>
      </c>
      <c r="F3665" t="s">
        <v>412</v>
      </c>
      <c r="G3665" t="s">
        <v>413</v>
      </c>
      <c r="H3665" t="s">
        <v>414</v>
      </c>
      <c r="I3665" t="s">
        <v>19</v>
      </c>
      <c r="J3665" t="s">
        <v>168</v>
      </c>
      <c r="K3665" t="s">
        <v>42</v>
      </c>
      <c r="L3665" t="s">
        <v>43</v>
      </c>
      <c r="M3665">
        <v>9.7000000000000003E-2</v>
      </c>
    </row>
    <row r="3666" spans="1:13" x14ac:dyDescent="0.25">
      <c r="A3666" t="s">
        <v>715</v>
      </c>
      <c r="B3666">
        <v>0</v>
      </c>
      <c r="C3666">
        <v>2040</v>
      </c>
      <c r="D3666" t="s">
        <v>266</v>
      </c>
      <c r="E3666" t="s">
        <v>267</v>
      </c>
      <c r="F3666" t="s">
        <v>412</v>
      </c>
      <c r="G3666" t="s">
        <v>413</v>
      </c>
      <c r="H3666" t="s">
        <v>414</v>
      </c>
      <c r="I3666" t="s">
        <v>19</v>
      </c>
      <c r="J3666" t="s">
        <v>168</v>
      </c>
      <c r="K3666" t="s">
        <v>44</v>
      </c>
      <c r="L3666" t="s">
        <v>43</v>
      </c>
      <c r="M3666">
        <v>-9.7000000000000003E-2</v>
      </c>
    </row>
    <row r="3667" spans="1:13" x14ac:dyDescent="0.25">
      <c r="A3667" t="s">
        <v>715</v>
      </c>
      <c r="B3667">
        <v>0</v>
      </c>
      <c r="C3667">
        <v>2040</v>
      </c>
      <c r="D3667" t="s">
        <v>266</v>
      </c>
      <c r="E3667" t="s">
        <v>267</v>
      </c>
      <c r="F3667" t="s">
        <v>412</v>
      </c>
      <c r="G3667" t="s">
        <v>11</v>
      </c>
      <c r="H3667" t="s">
        <v>12</v>
      </c>
      <c r="I3667" t="s">
        <v>13</v>
      </c>
      <c r="J3667" t="s">
        <v>14</v>
      </c>
      <c r="K3667" t="s">
        <v>42</v>
      </c>
      <c r="L3667" t="s">
        <v>43</v>
      </c>
      <c r="M3667">
        <v>0.56399999999999939</v>
      </c>
    </row>
    <row r="3668" spans="1:13" x14ac:dyDescent="0.25">
      <c r="A3668" t="s">
        <v>715</v>
      </c>
      <c r="B3668">
        <v>0</v>
      </c>
      <c r="C3668">
        <v>2040</v>
      </c>
      <c r="D3668" t="s">
        <v>266</v>
      </c>
      <c r="E3668" t="s">
        <v>267</v>
      </c>
      <c r="F3668" t="s">
        <v>412</v>
      </c>
      <c r="G3668" t="s">
        <v>11</v>
      </c>
      <c r="H3668" t="s">
        <v>12</v>
      </c>
      <c r="I3668" t="s">
        <v>13</v>
      </c>
      <c r="J3668" t="s">
        <v>14</v>
      </c>
      <c r="K3668" t="s">
        <v>45</v>
      </c>
      <c r="L3668" t="s">
        <v>43</v>
      </c>
      <c r="M3668">
        <v>3.4076890832728762E-3</v>
      </c>
    </row>
    <row r="3669" spans="1:13" x14ac:dyDescent="0.25">
      <c r="A3669" t="s">
        <v>715</v>
      </c>
      <c r="B3669">
        <v>0</v>
      </c>
      <c r="C3669">
        <v>2040</v>
      </c>
      <c r="D3669" t="s">
        <v>266</v>
      </c>
      <c r="E3669" t="s">
        <v>267</v>
      </c>
      <c r="F3669" t="s">
        <v>412</v>
      </c>
      <c r="G3669" t="s">
        <v>11</v>
      </c>
      <c r="H3669" t="s">
        <v>12</v>
      </c>
      <c r="I3669" t="s">
        <v>13</v>
      </c>
      <c r="J3669" t="s">
        <v>14</v>
      </c>
      <c r="K3669" t="s">
        <v>44</v>
      </c>
      <c r="L3669" t="s">
        <v>43</v>
      </c>
      <c r="M3669">
        <v>-0.14099999999999968</v>
      </c>
    </row>
    <row r="3670" spans="1:13" x14ac:dyDescent="0.25">
      <c r="A3670" t="s">
        <v>715</v>
      </c>
      <c r="B3670">
        <v>0</v>
      </c>
      <c r="C3670">
        <v>2040</v>
      </c>
      <c r="D3670" t="s">
        <v>266</v>
      </c>
      <c r="E3670" t="s">
        <v>267</v>
      </c>
      <c r="F3670" t="s">
        <v>412</v>
      </c>
      <c r="G3670" t="s">
        <v>675</v>
      </c>
      <c r="H3670" t="s">
        <v>12</v>
      </c>
      <c r="I3670" t="s">
        <v>13</v>
      </c>
      <c r="J3670" t="s">
        <v>14</v>
      </c>
      <c r="K3670" t="s">
        <v>45</v>
      </c>
      <c r="L3670" t="s">
        <v>43</v>
      </c>
      <c r="M3670">
        <v>1.3152058508218096</v>
      </c>
    </row>
    <row r="3671" spans="1:13" x14ac:dyDescent="0.25">
      <c r="A3671" t="s">
        <v>715</v>
      </c>
      <c r="B3671">
        <v>0</v>
      </c>
      <c r="C3671">
        <v>2040</v>
      </c>
      <c r="D3671" t="s">
        <v>266</v>
      </c>
      <c r="E3671" t="s">
        <v>267</v>
      </c>
      <c r="F3671" t="s">
        <v>412</v>
      </c>
      <c r="G3671" t="s">
        <v>678</v>
      </c>
      <c r="H3671" t="s">
        <v>12</v>
      </c>
      <c r="I3671" t="s">
        <v>13</v>
      </c>
      <c r="J3671" t="s">
        <v>14</v>
      </c>
      <c r="K3671" t="s">
        <v>45</v>
      </c>
      <c r="L3671" t="s">
        <v>43</v>
      </c>
      <c r="M3671">
        <v>0.86457752813645616</v>
      </c>
    </row>
    <row r="3672" spans="1:13" x14ac:dyDescent="0.25">
      <c r="A3672" t="s">
        <v>715</v>
      </c>
      <c r="B3672">
        <v>0</v>
      </c>
      <c r="C3672">
        <v>2040</v>
      </c>
      <c r="D3672" t="s">
        <v>266</v>
      </c>
      <c r="E3672" t="s">
        <v>267</v>
      </c>
      <c r="F3672" t="s">
        <v>412</v>
      </c>
      <c r="G3672" t="s">
        <v>37</v>
      </c>
      <c r="H3672" t="s">
        <v>36</v>
      </c>
      <c r="I3672" t="s">
        <v>13</v>
      </c>
      <c r="J3672" t="s">
        <v>38</v>
      </c>
      <c r="K3672" t="s">
        <v>42</v>
      </c>
      <c r="L3672" t="s">
        <v>43</v>
      </c>
      <c r="M3672">
        <v>0.10461136476058169</v>
      </c>
    </row>
    <row r="3673" spans="1:13" x14ac:dyDescent="0.25">
      <c r="A3673" t="s">
        <v>715</v>
      </c>
      <c r="B3673">
        <v>0</v>
      </c>
      <c r="C3673">
        <v>2040</v>
      </c>
      <c r="D3673" t="s">
        <v>266</v>
      </c>
      <c r="E3673" t="s">
        <v>267</v>
      </c>
      <c r="F3673" t="s">
        <v>412</v>
      </c>
      <c r="G3673" t="s">
        <v>37</v>
      </c>
      <c r="H3673" t="s">
        <v>36</v>
      </c>
      <c r="I3673" t="s">
        <v>13</v>
      </c>
      <c r="J3673" t="s">
        <v>38</v>
      </c>
      <c r="K3673" t="s">
        <v>44</v>
      </c>
      <c r="L3673" t="s">
        <v>43</v>
      </c>
      <c r="M3673">
        <v>-0.10461136476058169</v>
      </c>
    </row>
    <row r="3674" spans="1:13" x14ac:dyDescent="0.25">
      <c r="A3674" t="s">
        <v>715</v>
      </c>
      <c r="B3674">
        <v>0</v>
      </c>
      <c r="C3674">
        <v>2040</v>
      </c>
      <c r="D3674" t="s">
        <v>266</v>
      </c>
      <c r="E3674" t="s">
        <v>267</v>
      </c>
      <c r="F3674" t="s">
        <v>415</v>
      </c>
      <c r="G3674" t="s">
        <v>208</v>
      </c>
      <c r="H3674" t="s">
        <v>172</v>
      </c>
      <c r="I3674" t="s">
        <v>19</v>
      </c>
      <c r="J3674" t="s">
        <v>26</v>
      </c>
      <c r="K3674" t="s">
        <v>42</v>
      </c>
      <c r="L3674" t="s">
        <v>43</v>
      </c>
      <c r="M3674">
        <v>6.3359999999999901E-3</v>
      </c>
    </row>
    <row r="3675" spans="1:13" x14ac:dyDescent="0.25">
      <c r="A3675" t="s">
        <v>715</v>
      </c>
      <c r="B3675">
        <v>0</v>
      </c>
      <c r="C3675">
        <v>2040</v>
      </c>
      <c r="D3675" t="s">
        <v>266</v>
      </c>
      <c r="E3675" t="s">
        <v>267</v>
      </c>
      <c r="F3675" t="s">
        <v>415</v>
      </c>
      <c r="G3675" t="s">
        <v>208</v>
      </c>
      <c r="H3675" t="s">
        <v>172</v>
      </c>
      <c r="I3675" t="s">
        <v>19</v>
      </c>
      <c r="J3675" t="s">
        <v>26</v>
      </c>
      <c r="K3675" t="s">
        <v>44</v>
      </c>
      <c r="L3675" t="s">
        <v>43</v>
      </c>
      <c r="M3675">
        <v>-6.3359999999999901E-3</v>
      </c>
    </row>
    <row r="3676" spans="1:13" x14ac:dyDescent="0.25">
      <c r="A3676" t="s">
        <v>715</v>
      </c>
      <c r="B3676">
        <v>0</v>
      </c>
      <c r="C3676">
        <v>2040</v>
      </c>
      <c r="D3676" t="s">
        <v>266</v>
      </c>
      <c r="E3676" t="s">
        <v>267</v>
      </c>
      <c r="F3676" t="s">
        <v>617</v>
      </c>
      <c r="G3676" t="s">
        <v>30</v>
      </c>
      <c r="H3676" t="s">
        <v>18</v>
      </c>
      <c r="I3676" t="s">
        <v>19</v>
      </c>
      <c r="J3676" t="s">
        <v>31</v>
      </c>
      <c r="K3676" t="s">
        <v>42</v>
      </c>
      <c r="L3676" t="s">
        <v>43</v>
      </c>
      <c r="M3676">
        <v>5.2080000000000002</v>
      </c>
    </row>
    <row r="3677" spans="1:13" x14ac:dyDescent="0.25">
      <c r="A3677" t="s">
        <v>715</v>
      </c>
      <c r="B3677">
        <v>0</v>
      </c>
      <c r="C3677">
        <v>2040</v>
      </c>
      <c r="D3677" t="s">
        <v>266</v>
      </c>
      <c r="E3677" t="s">
        <v>267</v>
      </c>
      <c r="F3677" t="s">
        <v>617</v>
      </c>
      <c r="G3677" t="s">
        <v>149</v>
      </c>
      <c r="H3677" t="s">
        <v>18</v>
      </c>
      <c r="I3677" t="s">
        <v>19</v>
      </c>
      <c r="J3677" t="s">
        <v>150</v>
      </c>
      <c r="K3677" t="s">
        <v>42</v>
      </c>
      <c r="L3677" t="s">
        <v>43</v>
      </c>
      <c r="M3677">
        <v>0.66800000000000004</v>
      </c>
    </row>
    <row r="3678" spans="1:13" x14ac:dyDescent="0.25">
      <c r="A3678" t="s">
        <v>715</v>
      </c>
      <c r="B3678">
        <v>0</v>
      </c>
      <c r="C3678">
        <v>2040</v>
      </c>
      <c r="D3678" t="s">
        <v>266</v>
      </c>
      <c r="E3678" t="s">
        <v>267</v>
      </c>
      <c r="F3678" t="s">
        <v>542</v>
      </c>
      <c r="G3678" t="s">
        <v>20</v>
      </c>
      <c r="H3678" t="s">
        <v>21</v>
      </c>
      <c r="I3678" t="s">
        <v>19</v>
      </c>
      <c r="J3678" t="s">
        <v>22</v>
      </c>
      <c r="K3678" t="s">
        <v>42</v>
      </c>
      <c r="L3678" t="s">
        <v>43</v>
      </c>
      <c r="M3678">
        <v>1.3161213</v>
      </c>
    </row>
    <row r="3679" spans="1:13" x14ac:dyDescent="0.25">
      <c r="A3679" t="s">
        <v>715</v>
      </c>
      <c r="B3679">
        <v>0</v>
      </c>
      <c r="C3679">
        <v>2040</v>
      </c>
      <c r="D3679" t="s">
        <v>266</v>
      </c>
      <c r="E3679" t="s">
        <v>267</v>
      </c>
      <c r="F3679" t="s">
        <v>542</v>
      </c>
      <c r="G3679" t="s">
        <v>20</v>
      </c>
      <c r="H3679" t="s">
        <v>21</v>
      </c>
      <c r="I3679" t="s">
        <v>19</v>
      </c>
      <c r="J3679" t="s">
        <v>22</v>
      </c>
      <c r="K3679" t="s">
        <v>44</v>
      </c>
      <c r="L3679" t="s">
        <v>43</v>
      </c>
      <c r="M3679">
        <v>-1.3161213</v>
      </c>
    </row>
    <row r="3680" spans="1:13" x14ac:dyDescent="0.25">
      <c r="A3680" t="s">
        <v>715</v>
      </c>
      <c r="B3680">
        <v>0</v>
      </c>
      <c r="C3680">
        <v>2040</v>
      </c>
      <c r="D3680" t="s">
        <v>266</v>
      </c>
      <c r="E3680" t="s">
        <v>267</v>
      </c>
      <c r="F3680" t="s">
        <v>542</v>
      </c>
      <c r="G3680" t="s">
        <v>29</v>
      </c>
      <c r="H3680" t="s">
        <v>21</v>
      </c>
      <c r="I3680" t="s">
        <v>19</v>
      </c>
      <c r="J3680" t="s">
        <v>22</v>
      </c>
      <c r="K3680" t="s">
        <v>42</v>
      </c>
      <c r="L3680" t="s">
        <v>43</v>
      </c>
      <c r="M3680">
        <v>0.67287869999999994</v>
      </c>
    </row>
    <row r="3681" spans="1:13" x14ac:dyDescent="0.25">
      <c r="A3681" t="s">
        <v>715</v>
      </c>
      <c r="B3681">
        <v>0</v>
      </c>
      <c r="C3681">
        <v>2040</v>
      </c>
      <c r="D3681" t="s">
        <v>266</v>
      </c>
      <c r="E3681" t="s">
        <v>267</v>
      </c>
      <c r="F3681" t="s">
        <v>542</v>
      </c>
      <c r="G3681" t="s">
        <v>29</v>
      </c>
      <c r="H3681" t="s">
        <v>21</v>
      </c>
      <c r="I3681" t="s">
        <v>19</v>
      </c>
      <c r="J3681" t="s">
        <v>22</v>
      </c>
      <c r="K3681" t="s">
        <v>44</v>
      </c>
      <c r="L3681" t="s">
        <v>43</v>
      </c>
      <c r="M3681">
        <v>-0.67287869999999994</v>
      </c>
    </row>
    <row r="3682" spans="1:13" x14ac:dyDescent="0.25">
      <c r="A3682" t="s">
        <v>715</v>
      </c>
      <c r="B3682">
        <v>0</v>
      </c>
      <c r="C3682">
        <v>2040</v>
      </c>
      <c r="D3682" t="s">
        <v>266</v>
      </c>
      <c r="E3682" t="s">
        <v>267</v>
      </c>
      <c r="F3682" t="s">
        <v>542</v>
      </c>
      <c r="G3682" t="s">
        <v>674</v>
      </c>
      <c r="H3682" t="s">
        <v>21</v>
      </c>
      <c r="I3682" t="s">
        <v>19</v>
      </c>
      <c r="J3682" t="s">
        <v>22</v>
      </c>
      <c r="K3682" t="s">
        <v>45</v>
      </c>
      <c r="L3682" t="s">
        <v>43</v>
      </c>
      <c r="M3682">
        <v>8.9339339339339467</v>
      </c>
    </row>
    <row r="3683" spans="1:13" x14ac:dyDescent="0.25">
      <c r="A3683" t="s">
        <v>715</v>
      </c>
      <c r="B3683">
        <v>0</v>
      </c>
      <c r="C3683">
        <v>2040</v>
      </c>
      <c r="D3683" t="s">
        <v>266</v>
      </c>
      <c r="E3683" t="s">
        <v>268</v>
      </c>
      <c r="F3683" t="s">
        <v>416</v>
      </c>
      <c r="G3683" t="s">
        <v>208</v>
      </c>
      <c r="H3683" t="s">
        <v>172</v>
      </c>
      <c r="I3683" t="s">
        <v>19</v>
      </c>
      <c r="J3683" t="s">
        <v>26</v>
      </c>
      <c r="K3683" t="s">
        <v>42</v>
      </c>
      <c r="L3683" t="s">
        <v>43</v>
      </c>
      <c r="M3683">
        <v>1.3000000000000001E-2</v>
      </c>
    </row>
    <row r="3684" spans="1:13" x14ac:dyDescent="0.25">
      <c r="A3684" t="s">
        <v>715</v>
      </c>
      <c r="B3684">
        <v>0</v>
      </c>
      <c r="C3684">
        <v>2040</v>
      </c>
      <c r="D3684" t="s">
        <v>266</v>
      </c>
      <c r="E3684" t="s">
        <v>268</v>
      </c>
      <c r="F3684" t="s">
        <v>416</v>
      </c>
      <c r="G3684" t="s">
        <v>208</v>
      </c>
      <c r="H3684" t="s">
        <v>172</v>
      </c>
      <c r="I3684" t="s">
        <v>19</v>
      </c>
      <c r="J3684" t="s">
        <v>26</v>
      </c>
      <c r="K3684" t="s">
        <v>44</v>
      </c>
      <c r="L3684" t="s">
        <v>43</v>
      </c>
      <c r="M3684">
        <v>-1.3000000000000001E-2</v>
      </c>
    </row>
    <row r="3685" spans="1:13" x14ac:dyDescent="0.25">
      <c r="A3685" t="s">
        <v>715</v>
      </c>
      <c r="B3685">
        <v>0</v>
      </c>
      <c r="C3685">
        <v>2040</v>
      </c>
      <c r="D3685" t="s">
        <v>266</v>
      </c>
      <c r="E3685" t="s">
        <v>268</v>
      </c>
      <c r="F3685" t="s">
        <v>416</v>
      </c>
      <c r="G3685" t="s">
        <v>11</v>
      </c>
      <c r="H3685" t="s">
        <v>12</v>
      </c>
      <c r="I3685" t="s">
        <v>13</v>
      </c>
      <c r="J3685" t="s">
        <v>14</v>
      </c>
      <c r="K3685" t="s">
        <v>42</v>
      </c>
      <c r="L3685" t="s">
        <v>43</v>
      </c>
      <c r="M3685">
        <v>0.32899999999999996</v>
      </c>
    </row>
    <row r="3686" spans="1:13" x14ac:dyDescent="0.25">
      <c r="A3686" t="s">
        <v>715</v>
      </c>
      <c r="B3686">
        <v>0</v>
      </c>
      <c r="C3686">
        <v>2040</v>
      </c>
      <c r="D3686" t="s">
        <v>266</v>
      </c>
      <c r="E3686" t="s">
        <v>268</v>
      </c>
      <c r="F3686" t="s">
        <v>416</v>
      </c>
      <c r="G3686" t="s">
        <v>11</v>
      </c>
      <c r="H3686" t="s">
        <v>12</v>
      </c>
      <c r="I3686" t="s">
        <v>13</v>
      </c>
      <c r="J3686" t="s">
        <v>14</v>
      </c>
      <c r="K3686" t="s">
        <v>45</v>
      </c>
      <c r="L3686" t="s">
        <v>43</v>
      </c>
      <c r="M3686">
        <v>5.3549399880002393E-3</v>
      </c>
    </row>
    <row r="3687" spans="1:13" x14ac:dyDescent="0.25">
      <c r="A3687" t="s">
        <v>715</v>
      </c>
      <c r="B3687">
        <v>0</v>
      </c>
      <c r="C3687">
        <v>2040</v>
      </c>
      <c r="D3687" t="s">
        <v>266</v>
      </c>
      <c r="E3687" t="s">
        <v>268</v>
      </c>
      <c r="F3687" t="s">
        <v>416</v>
      </c>
      <c r="G3687" t="s">
        <v>11</v>
      </c>
      <c r="H3687" t="s">
        <v>12</v>
      </c>
      <c r="I3687" t="s">
        <v>13</v>
      </c>
      <c r="J3687" t="s">
        <v>14</v>
      </c>
      <c r="K3687" t="s">
        <v>44</v>
      </c>
      <c r="L3687" t="s">
        <v>43</v>
      </c>
      <c r="M3687">
        <v>-8.2000000000000128E-2</v>
      </c>
    </row>
    <row r="3688" spans="1:13" x14ac:dyDescent="0.25">
      <c r="A3688" t="s">
        <v>715</v>
      </c>
      <c r="B3688">
        <v>0</v>
      </c>
      <c r="C3688">
        <v>2040</v>
      </c>
      <c r="D3688" t="s">
        <v>266</v>
      </c>
      <c r="E3688" t="s">
        <v>268</v>
      </c>
      <c r="F3688" t="s">
        <v>416</v>
      </c>
      <c r="G3688" t="s">
        <v>37</v>
      </c>
      <c r="H3688" t="s">
        <v>36</v>
      </c>
      <c r="I3688" t="s">
        <v>13</v>
      </c>
      <c r="J3688" t="s">
        <v>38</v>
      </c>
      <c r="K3688" t="s">
        <v>42</v>
      </c>
      <c r="L3688" t="s">
        <v>43</v>
      </c>
      <c r="M3688">
        <v>0.18788526078142312</v>
      </c>
    </row>
    <row r="3689" spans="1:13" x14ac:dyDescent="0.25">
      <c r="A3689" t="s">
        <v>715</v>
      </c>
      <c r="B3689">
        <v>0</v>
      </c>
      <c r="C3689">
        <v>2040</v>
      </c>
      <c r="D3689" t="s">
        <v>266</v>
      </c>
      <c r="E3689" t="s">
        <v>268</v>
      </c>
      <c r="F3689" t="s">
        <v>416</v>
      </c>
      <c r="G3689" t="s">
        <v>37</v>
      </c>
      <c r="H3689" t="s">
        <v>36</v>
      </c>
      <c r="I3689" t="s">
        <v>13</v>
      </c>
      <c r="J3689" t="s">
        <v>38</v>
      </c>
      <c r="K3689" t="s">
        <v>44</v>
      </c>
      <c r="L3689" t="s">
        <v>43</v>
      </c>
      <c r="M3689">
        <v>-0.18788526078142312</v>
      </c>
    </row>
    <row r="3690" spans="1:13" x14ac:dyDescent="0.25">
      <c r="A3690" t="s">
        <v>715</v>
      </c>
      <c r="B3690">
        <v>0</v>
      </c>
      <c r="C3690">
        <v>2040</v>
      </c>
      <c r="D3690" t="s">
        <v>266</v>
      </c>
      <c r="E3690" t="s">
        <v>268</v>
      </c>
      <c r="F3690" t="s">
        <v>618</v>
      </c>
      <c r="G3690" t="s">
        <v>30</v>
      </c>
      <c r="H3690" t="s">
        <v>18</v>
      </c>
      <c r="I3690" t="s">
        <v>19</v>
      </c>
      <c r="J3690" t="s">
        <v>31</v>
      </c>
      <c r="K3690" t="s">
        <v>42</v>
      </c>
      <c r="L3690" t="s">
        <v>43</v>
      </c>
      <c r="M3690">
        <v>6.9324599999999998</v>
      </c>
    </row>
    <row r="3691" spans="1:13" x14ac:dyDescent="0.25">
      <c r="A3691" t="s">
        <v>715</v>
      </c>
      <c r="B3691">
        <v>0</v>
      </c>
      <c r="C3691">
        <v>2040</v>
      </c>
      <c r="D3691" t="s">
        <v>266</v>
      </c>
      <c r="E3691" t="s">
        <v>268</v>
      </c>
      <c r="F3691" t="s">
        <v>618</v>
      </c>
      <c r="G3691" t="s">
        <v>149</v>
      </c>
      <c r="H3691" t="s">
        <v>18</v>
      </c>
      <c r="I3691" t="s">
        <v>19</v>
      </c>
      <c r="J3691" t="s">
        <v>150</v>
      </c>
      <c r="K3691" t="s">
        <v>42</v>
      </c>
      <c r="L3691" t="s">
        <v>43</v>
      </c>
      <c r="M3691">
        <v>1.9330000000000001</v>
      </c>
    </row>
    <row r="3692" spans="1:13" x14ac:dyDescent="0.25">
      <c r="A3692" t="s">
        <v>715</v>
      </c>
      <c r="B3692">
        <v>0</v>
      </c>
      <c r="C3692">
        <v>2040</v>
      </c>
      <c r="D3692" t="s">
        <v>266</v>
      </c>
      <c r="E3692" t="s">
        <v>268</v>
      </c>
      <c r="F3692" t="s">
        <v>543</v>
      </c>
      <c r="G3692" t="s">
        <v>28</v>
      </c>
      <c r="H3692" t="s">
        <v>21</v>
      </c>
      <c r="I3692" t="s">
        <v>19</v>
      </c>
      <c r="J3692" t="s">
        <v>22</v>
      </c>
      <c r="K3692" t="s">
        <v>42</v>
      </c>
      <c r="L3692" t="s">
        <v>43</v>
      </c>
      <c r="M3692">
        <v>6.8148000000000002E-3</v>
      </c>
    </row>
    <row r="3693" spans="1:13" x14ac:dyDescent="0.25">
      <c r="A3693" t="s">
        <v>715</v>
      </c>
      <c r="B3693">
        <v>0</v>
      </c>
      <c r="C3693">
        <v>2040</v>
      </c>
      <c r="D3693" t="s">
        <v>266</v>
      </c>
      <c r="E3693" t="s">
        <v>268</v>
      </c>
      <c r="F3693" t="s">
        <v>543</v>
      </c>
      <c r="G3693" t="s">
        <v>28</v>
      </c>
      <c r="H3693" t="s">
        <v>21</v>
      </c>
      <c r="I3693" t="s">
        <v>19</v>
      </c>
      <c r="J3693" t="s">
        <v>22</v>
      </c>
      <c r="K3693" t="s">
        <v>44</v>
      </c>
      <c r="L3693" t="s">
        <v>43</v>
      </c>
      <c r="M3693">
        <v>-6.8148000000000002E-3</v>
      </c>
    </row>
    <row r="3694" spans="1:13" x14ac:dyDescent="0.25">
      <c r="A3694" t="s">
        <v>715</v>
      </c>
      <c r="B3694">
        <v>0</v>
      </c>
      <c r="C3694">
        <v>2040</v>
      </c>
      <c r="D3694" t="s">
        <v>266</v>
      </c>
      <c r="E3694" t="s">
        <v>268</v>
      </c>
      <c r="F3694" t="s">
        <v>543</v>
      </c>
      <c r="G3694" t="s">
        <v>20</v>
      </c>
      <c r="H3694" t="s">
        <v>21</v>
      </c>
      <c r="I3694" t="s">
        <v>19</v>
      </c>
      <c r="J3694" t="s">
        <v>22</v>
      </c>
      <c r="K3694" t="s">
        <v>42</v>
      </c>
      <c r="L3694" t="s">
        <v>43</v>
      </c>
      <c r="M3694">
        <v>2.7777881999999998</v>
      </c>
    </row>
    <row r="3695" spans="1:13" x14ac:dyDescent="0.25">
      <c r="A3695" t="s">
        <v>715</v>
      </c>
      <c r="B3695">
        <v>0</v>
      </c>
      <c r="C3695">
        <v>2040</v>
      </c>
      <c r="D3695" t="s">
        <v>266</v>
      </c>
      <c r="E3695" t="s">
        <v>268</v>
      </c>
      <c r="F3695" t="s">
        <v>543</v>
      </c>
      <c r="G3695" t="s">
        <v>20</v>
      </c>
      <c r="H3695" t="s">
        <v>21</v>
      </c>
      <c r="I3695" t="s">
        <v>19</v>
      </c>
      <c r="J3695" t="s">
        <v>22</v>
      </c>
      <c r="K3695" t="s">
        <v>44</v>
      </c>
      <c r="L3695" t="s">
        <v>43</v>
      </c>
      <c r="M3695">
        <v>-2.7777881999999998</v>
      </c>
    </row>
    <row r="3696" spans="1:13" x14ac:dyDescent="0.25">
      <c r="A3696" t="s">
        <v>715</v>
      </c>
      <c r="B3696">
        <v>0</v>
      </c>
      <c r="C3696">
        <v>2040</v>
      </c>
      <c r="D3696" t="s">
        <v>266</v>
      </c>
      <c r="E3696" t="s">
        <v>268</v>
      </c>
      <c r="F3696" t="s">
        <v>543</v>
      </c>
      <c r="G3696" t="s">
        <v>29</v>
      </c>
      <c r="H3696" t="s">
        <v>21</v>
      </c>
      <c r="I3696" t="s">
        <v>19</v>
      </c>
      <c r="J3696" t="s">
        <v>22</v>
      </c>
      <c r="K3696" t="s">
        <v>42</v>
      </c>
      <c r="L3696" t="s">
        <v>43</v>
      </c>
      <c r="M3696">
        <v>1.0010184</v>
      </c>
    </row>
    <row r="3697" spans="1:13" x14ac:dyDescent="0.25">
      <c r="A3697" t="s">
        <v>715</v>
      </c>
      <c r="B3697">
        <v>0</v>
      </c>
      <c r="C3697">
        <v>2040</v>
      </c>
      <c r="D3697" t="s">
        <v>266</v>
      </c>
      <c r="E3697" t="s">
        <v>268</v>
      </c>
      <c r="F3697" t="s">
        <v>543</v>
      </c>
      <c r="G3697" t="s">
        <v>29</v>
      </c>
      <c r="H3697" t="s">
        <v>21</v>
      </c>
      <c r="I3697" t="s">
        <v>19</v>
      </c>
      <c r="J3697" t="s">
        <v>22</v>
      </c>
      <c r="K3697" t="s">
        <v>44</v>
      </c>
      <c r="L3697" t="s">
        <v>43</v>
      </c>
      <c r="M3697">
        <v>-1.0010184</v>
      </c>
    </row>
    <row r="3698" spans="1:13" x14ac:dyDescent="0.25">
      <c r="A3698" t="s">
        <v>715</v>
      </c>
      <c r="B3698">
        <v>0</v>
      </c>
      <c r="C3698">
        <v>2040</v>
      </c>
      <c r="D3698" t="s">
        <v>266</v>
      </c>
      <c r="E3698" t="s">
        <v>268</v>
      </c>
      <c r="F3698" t="s">
        <v>543</v>
      </c>
      <c r="G3698" t="s">
        <v>674</v>
      </c>
      <c r="H3698" t="s">
        <v>21</v>
      </c>
      <c r="I3698" t="s">
        <v>19</v>
      </c>
      <c r="J3698" t="s">
        <v>22</v>
      </c>
      <c r="K3698" t="s">
        <v>45</v>
      </c>
      <c r="L3698" t="s">
        <v>43</v>
      </c>
      <c r="M3698">
        <v>11.036036036036021</v>
      </c>
    </row>
    <row r="3699" spans="1:13" x14ac:dyDescent="0.25">
      <c r="A3699" t="s">
        <v>715</v>
      </c>
      <c r="B3699">
        <v>0</v>
      </c>
      <c r="C3699">
        <v>2040</v>
      </c>
      <c r="D3699" t="s">
        <v>266</v>
      </c>
      <c r="E3699" t="s">
        <v>268</v>
      </c>
      <c r="F3699" t="s">
        <v>543</v>
      </c>
      <c r="G3699" t="s">
        <v>680</v>
      </c>
      <c r="H3699" t="s">
        <v>23</v>
      </c>
      <c r="I3699" t="s">
        <v>19</v>
      </c>
      <c r="J3699" t="s">
        <v>24</v>
      </c>
      <c r="K3699" t="s">
        <v>45</v>
      </c>
      <c r="L3699" t="s">
        <v>43</v>
      </c>
      <c r="M3699">
        <v>3.8020679633759942</v>
      </c>
    </row>
    <row r="3700" spans="1:13" x14ac:dyDescent="0.25">
      <c r="A3700" t="s">
        <v>715</v>
      </c>
      <c r="B3700">
        <v>0</v>
      </c>
      <c r="C3700">
        <v>2040</v>
      </c>
      <c r="D3700" t="s">
        <v>266</v>
      </c>
      <c r="E3700" t="s">
        <v>269</v>
      </c>
      <c r="F3700" t="s">
        <v>417</v>
      </c>
      <c r="G3700" t="s">
        <v>179</v>
      </c>
      <c r="H3700" t="s">
        <v>165</v>
      </c>
      <c r="I3700" t="s">
        <v>19</v>
      </c>
      <c r="J3700" t="s">
        <v>26</v>
      </c>
      <c r="K3700" t="s">
        <v>42</v>
      </c>
      <c r="L3700" t="s">
        <v>43</v>
      </c>
      <c r="M3700">
        <v>3.5000000000000003E-2</v>
      </c>
    </row>
    <row r="3701" spans="1:13" x14ac:dyDescent="0.25">
      <c r="A3701" t="s">
        <v>715</v>
      </c>
      <c r="B3701">
        <v>0</v>
      </c>
      <c r="C3701">
        <v>2040</v>
      </c>
      <c r="D3701" t="s">
        <v>266</v>
      </c>
      <c r="E3701" t="s">
        <v>269</v>
      </c>
      <c r="F3701" t="s">
        <v>417</v>
      </c>
      <c r="G3701" t="s">
        <v>179</v>
      </c>
      <c r="H3701" t="s">
        <v>165</v>
      </c>
      <c r="I3701" t="s">
        <v>19</v>
      </c>
      <c r="J3701" t="s">
        <v>26</v>
      </c>
      <c r="K3701" t="s">
        <v>44</v>
      </c>
      <c r="L3701" t="s">
        <v>43</v>
      </c>
      <c r="M3701">
        <v>-3.5000000000000003E-2</v>
      </c>
    </row>
    <row r="3702" spans="1:13" x14ac:dyDescent="0.25">
      <c r="A3702" t="s">
        <v>715</v>
      </c>
      <c r="B3702">
        <v>0</v>
      </c>
      <c r="C3702">
        <v>2040</v>
      </c>
      <c r="D3702" t="s">
        <v>266</v>
      </c>
      <c r="E3702" t="s">
        <v>269</v>
      </c>
      <c r="F3702" t="s">
        <v>417</v>
      </c>
      <c r="G3702" t="s">
        <v>418</v>
      </c>
      <c r="H3702" t="s">
        <v>165</v>
      </c>
      <c r="I3702" t="s">
        <v>19</v>
      </c>
      <c r="J3702" t="s">
        <v>26</v>
      </c>
      <c r="K3702" t="s">
        <v>42</v>
      </c>
      <c r="L3702" t="s">
        <v>43</v>
      </c>
      <c r="M3702">
        <v>0.86499999999999999</v>
      </c>
    </row>
    <row r="3703" spans="1:13" x14ac:dyDescent="0.25">
      <c r="A3703" t="s">
        <v>715</v>
      </c>
      <c r="B3703">
        <v>0</v>
      </c>
      <c r="C3703">
        <v>2040</v>
      </c>
      <c r="D3703" t="s">
        <v>266</v>
      </c>
      <c r="E3703" t="s">
        <v>269</v>
      </c>
      <c r="F3703" t="s">
        <v>417</v>
      </c>
      <c r="G3703" t="s">
        <v>418</v>
      </c>
      <c r="H3703" t="s">
        <v>165</v>
      </c>
      <c r="I3703" t="s">
        <v>19</v>
      </c>
      <c r="J3703" t="s">
        <v>26</v>
      </c>
      <c r="K3703" t="s">
        <v>44</v>
      </c>
      <c r="L3703" t="s">
        <v>43</v>
      </c>
      <c r="M3703">
        <v>-0.86499999999999999</v>
      </c>
    </row>
    <row r="3704" spans="1:13" x14ac:dyDescent="0.25">
      <c r="A3704" t="s">
        <v>715</v>
      </c>
      <c r="B3704">
        <v>0</v>
      </c>
      <c r="C3704">
        <v>2040</v>
      </c>
      <c r="D3704" t="s">
        <v>266</v>
      </c>
      <c r="E3704" t="s">
        <v>269</v>
      </c>
      <c r="F3704" t="s">
        <v>417</v>
      </c>
      <c r="G3704" t="s">
        <v>419</v>
      </c>
      <c r="H3704" t="s">
        <v>198</v>
      </c>
      <c r="I3704" t="s">
        <v>19</v>
      </c>
      <c r="J3704" t="s">
        <v>26</v>
      </c>
      <c r="K3704" t="s">
        <v>42</v>
      </c>
      <c r="L3704" t="s">
        <v>43</v>
      </c>
      <c r="M3704">
        <v>0.5</v>
      </c>
    </row>
    <row r="3705" spans="1:13" x14ac:dyDescent="0.25">
      <c r="A3705" t="s">
        <v>715</v>
      </c>
      <c r="B3705">
        <v>0</v>
      </c>
      <c r="C3705">
        <v>2040</v>
      </c>
      <c r="D3705" t="s">
        <v>266</v>
      </c>
      <c r="E3705" t="s">
        <v>269</v>
      </c>
      <c r="F3705" t="s">
        <v>417</v>
      </c>
      <c r="G3705" t="s">
        <v>419</v>
      </c>
      <c r="H3705" t="s">
        <v>198</v>
      </c>
      <c r="I3705" t="s">
        <v>19</v>
      </c>
      <c r="J3705" t="s">
        <v>26</v>
      </c>
      <c r="K3705" t="s">
        <v>44</v>
      </c>
      <c r="L3705" t="s">
        <v>43</v>
      </c>
      <c r="M3705">
        <v>-0.5</v>
      </c>
    </row>
    <row r="3706" spans="1:13" x14ac:dyDescent="0.25">
      <c r="A3706" t="s">
        <v>715</v>
      </c>
      <c r="B3706">
        <v>0</v>
      </c>
      <c r="C3706">
        <v>2040</v>
      </c>
      <c r="D3706" t="s">
        <v>266</v>
      </c>
      <c r="E3706" t="s">
        <v>269</v>
      </c>
      <c r="F3706" t="s">
        <v>417</v>
      </c>
      <c r="G3706" t="s">
        <v>214</v>
      </c>
      <c r="H3706" t="s">
        <v>215</v>
      </c>
      <c r="I3706" t="s">
        <v>19</v>
      </c>
      <c r="J3706" t="s">
        <v>26</v>
      </c>
      <c r="K3706" t="s">
        <v>42</v>
      </c>
      <c r="L3706" t="s">
        <v>43</v>
      </c>
      <c r="M3706">
        <v>8.8490000000000002</v>
      </c>
    </row>
    <row r="3707" spans="1:13" x14ac:dyDescent="0.25">
      <c r="A3707" t="s">
        <v>715</v>
      </c>
      <c r="B3707">
        <v>0</v>
      </c>
      <c r="C3707">
        <v>2040</v>
      </c>
      <c r="D3707" t="s">
        <v>266</v>
      </c>
      <c r="E3707" t="s">
        <v>269</v>
      </c>
      <c r="F3707" t="s">
        <v>417</v>
      </c>
      <c r="G3707" t="s">
        <v>214</v>
      </c>
      <c r="H3707" t="s">
        <v>215</v>
      </c>
      <c r="I3707" t="s">
        <v>19</v>
      </c>
      <c r="J3707" t="s">
        <v>26</v>
      </c>
      <c r="K3707" t="s">
        <v>44</v>
      </c>
      <c r="L3707" t="s">
        <v>43</v>
      </c>
      <c r="M3707">
        <v>-8.8489999999999984</v>
      </c>
    </row>
    <row r="3708" spans="1:13" x14ac:dyDescent="0.25">
      <c r="A3708" t="s">
        <v>715</v>
      </c>
      <c r="B3708">
        <v>0</v>
      </c>
      <c r="C3708">
        <v>2040</v>
      </c>
      <c r="D3708" t="s">
        <v>266</v>
      </c>
      <c r="E3708" t="s">
        <v>269</v>
      </c>
      <c r="F3708" t="s">
        <v>420</v>
      </c>
      <c r="G3708" t="s">
        <v>421</v>
      </c>
      <c r="H3708" t="s">
        <v>198</v>
      </c>
      <c r="I3708" t="s">
        <v>167</v>
      </c>
      <c r="J3708" t="s">
        <v>168</v>
      </c>
      <c r="K3708" t="s">
        <v>42</v>
      </c>
      <c r="L3708" t="s">
        <v>43</v>
      </c>
      <c r="M3708">
        <v>0.40163934426229508</v>
      </c>
    </row>
    <row r="3709" spans="1:13" x14ac:dyDescent="0.25">
      <c r="A3709" t="s">
        <v>715</v>
      </c>
      <c r="B3709">
        <v>0</v>
      </c>
      <c r="C3709">
        <v>2040</v>
      </c>
      <c r="D3709" t="s">
        <v>266</v>
      </c>
      <c r="E3709" t="s">
        <v>269</v>
      </c>
      <c r="F3709" t="s">
        <v>420</v>
      </c>
      <c r="G3709" t="s">
        <v>421</v>
      </c>
      <c r="H3709" t="s">
        <v>198</v>
      </c>
      <c r="I3709" t="s">
        <v>167</v>
      </c>
      <c r="J3709" t="s">
        <v>168</v>
      </c>
      <c r="K3709" t="s">
        <v>44</v>
      </c>
      <c r="L3709" t="s">
        <v>43</v>
      </c>
      <c r="M3709">
        <v>-0.40163934426229508</v>
      </c>
    </row>
    <row r="3710" spans="1:13" x14ac:dyDescent="0.25">
      <c r="A3710" t="s">
        <v>715</v>
      </c>
      <c r="B3710">
        <v>0</v>
      </c>
      <c r="C3710">
        <v>2040</v>
      </c>
      <c r="D3710" t="s">
        <v>266</v>
      </c>
      <c r="E3710" t="s">
        <v>269</v>
      </c>
      <c r="F3710" t="s">
        <v>420</v>
      </c>
      <c r="G3710" t="s">
        <v>421</v>
      </c>
      <c r="H3710" t="s">
        <v>198</v>
      </c>
      <c r="I3710" t="s">
        <v>19</v>
      </c>
      <c r="J3710" t="s">
        <v>168</v>
      </c>
      <c r="K3710" t="s">
        <v>42</v>
      </c>
      <c r="L3710" t="s">
        <v>43</v>
      </c>
      <c r="M3710">
        <v>0.245</v>
      </c>
    </row>
    <row r="3711" spans="1:13" x14ac:dyDescent="0.25">
      <c r="A3711" t="s">
        <v>715</v>
      </c>
      <c r="B3711">
        <v>0</v>
      </c>
      <c r="C3711">
        <v>2040</v>
      </c>
      <c r="D3711" t="s">
        <v>266</v>
      </c>
      <c r="E3711" t="s">
        <v>269</v>
      </c>
      <c r="F3711" t="s">
        <v>420</v>
      </c>
      <c r="G3711" t="s">
        <v>421</v>
      </c>
      <c r="H3711" t="s">
        <v>198</v>
      </c>
      <c r="I3711" t="s">
        <v>19</v>
      </c>
      <c r="J3711" t="s">
        <v>168</v>
      </c>
      <c r="K3711" t="s">
        <v>44</v>
      </c>
      <c r="L3711" t="s">
        <v>43</v>
      </c>
      <c r="M3711">
        <v>-0.245</v>
      </c>
    </row>
    <row r="3712" spans="1:13" x14ac:dyDescent="0.25">
      <c r="A3712" t="s">
        <v>715</v>
      </c>
      <c r="B3712">
        <v>0</v>
      </c>
      <c r="C3712">
        <v>2040</v>
      </c>
      <c r="D3712" t="s">
        <v>266</v>
      </c>
      <c r="E3712" t="s">
        <v>269</v>
      </c>
      <c r="F3712" t="s">
        <v>420</v>
      </c>
      <c r="G3712" t="s">
        <v>422</v>
      </c>
      <c r="H3712" t="s">
        <v>25</v>
      </c>
      <c r="I3712" t="s">
        <v>167</v>
      </c>
      <c r="J3712" t="s">
        <v>168</v>
      </c>
      <c r="K3712" t="s">
        <v>42</v>
      </c>
      <c r="L3712" t="s">
        <v>43</v>
      </c>
      <c r="M3712">
        <v>0.11590909090909092</v>
      </c>
    </row>
    <row r="3713" spans="1:13" x14ac:dyDescent="0.25">
      <c r="A3713" t="s">
        <v>715</v>
      </c>
      <c r="B3713">
        <v>0</v>
      </c>
      <c r="C3713">
        <v>2040</v>
      </c>
      <c r="D3713" t="s">
        <v>266</v>
      </c>
      <c r="E3713" t="s">
        <v>269</v>
      </c>
      <c r="F3713" t="s">
        <v>420</v>
      </c>
      <c r="G3713" t="s">
        <v>422</v>
      </c>
      <c r="H3713" t="s">
        <v>25</v>
      </c>
      <c r="I3713" t="s">
        <v>167</v>
      </c>
      <c r="J3713" t="s">
        <v>168</v>
      </c>
      <c r="K3713" t="s">
        <v>44</v>
      </c>
      <c r="L3713" t="s">
        <v>43</v>
      </c>
      <c r="M3713">
        <v>-0.11590909090909092</v>
      </c>
    </row>
    <row r="3714" spans="1:13" x14ac:dyDescent="0.25">
      <c r="A3714" t="s">
        <v>715</v>
      </c>
      <c r="B3714">
        <v>0</v>
      </c>
      <c r="C3714">
        <v>2040</v>
      </c>
      <c r="D3714" t="s">
        <v>266</v>
      </c>
      <c r="E3714" t="s">
        <v>269</v>
      </c>
      <c r="F3714" t="s">
        <v>420</v>
      </c>
      <c r="G3714" t="s">
        <v>422</v>
      </c>
      <c r="H3714" t="s">
        <v>25</v>
      </c>
      <c r="I3714" t="s">
        <v>19</v>
      </c>
      <c r="J3714" t="s">
        <v>168</v>
      </c>
      <c r="K3714" t="s">
        <v>42</v>
      </c>
      <c r="L3714" t="s">
        <v>43</v>
      </c>
      <c r="M3714">
        <v>5.1000000000000004E-2</v>
      </c>
    </row>
    <row r="3715" spans="1:13" x14ac:dyDescent="0.25">
      <c r="A3715" t="s">
        <v>715</v>
      </c>
      <c r="B3715">
        <v>0</v>
      </c>
      <c r="C3715">
        <v>2040</v>
      </c>
      <c r="D3715" t="s">
        <v>266</v>
      </c>
      <c r="E3715" t="s">
        <v>269</v>
      </c>
      <c r="F3715" t="s">
        <v>420</v>
      </c>
      <c r="G3715" t="s">
        <v>422</v>
      </c>
      <c r="H3715" t="s">
        <v>25</v>
      </c>
      <c r="I3715" t="s">
        <v>19</v>
      </c>
      <c r="J3715" t="s">
        <v>168</v>
      </c>
      <c r="K3715" t="s">
        <v>44</v>
      </c>
      <c r="L3715" t="s">
        <v>43</v>
      </c>
      <c r="M3715">
        <v>-5.1000000000000004E-2</v>
      </c>
    </row>
    <row r="3716" spans="1:13" x14ac:dyDescent="0.25">
      <c r="A3716" t="s">
        <v>715</v>
      </c>
      <c r="B3716">
        <v>0</v>
      </c>
      <c r="C3716">
        <v>2040</v>
      </c>
      <c r="D3716" t="s">
        <v>266</v>
      </c>
      <c r="E3716" t="s">
        <v>269</v>
      </c>
      <c r="F3716" t="s">
        <v>420</v>
      </c>
      <c r="G3716" t="s">
        <v>423</v>
      </c>
      <c r="H3716" t="s">
        <v>408</v>
      </c>
      <c r="I3716" t="s">
        <v>167</v>
      </c>
      <c r="J3716" t="s">
        <v>168</v>
      </c>
      <c r="K3716" t="s">
        <v>42</v>
      </c>
      <c r="L3716" t="s">
        <v>43</v>
      </c>
      <c r="M3716">
        <v>0.11590909090909092</v>
      </c>
    </row>
    <row r="3717" spans="1:13" x14ac:dyDescent="0.25">
      <c r="A3717" t="s">
        <v>715</v>
      </c>
      <c r="B3717">
        <v>0</v>
      </c>
      <c r="C3717">
        <v>2040</v>
      </c>
      <c r="D3717" t="s">
        <v>266</v>
      </c>
      <c r="E3717" t="s">
        <v>269</v>
      </c>
      <c r="F3717" t="s">
        <v>420</v>
      </c>
      <c r="G3717" t="s">
        <v>423</v>
      </c>
      <c r="H3717" t="s">
        <v>408</v>
      </c>
      <c r="I3717" t="s">
        <v>19</v>
      </c>
      <c r="J3717" t="s">
        <v>168</v>
      </c>
      <c r="K3717" t="s">
        <v>42</v>
      </c>
      <c r="L3717" t="s">
        <v>43</v>
      </c>
      <c r="M3717">
        <v>5.1000000000000004E-2</v>
      </c>
    </row>
    <row r="3718" spans="1:13" x14ac:dyDescent="0.25">
      <c r="A3718" t="s">
        <v>715</v>
      </c>
      <c r="B3718">
        <v>0</v>
      </c>
      <c r="C3718">
        <v>2040</v>
      </c>
      <c r="D3718" t="s">
        <v>266</v>
      </c>
      <c r="E3718" t="s">
        <v>269</v>
      </c>
      <c r="F3718" t="s">
        <v>420</v>
      </c>
      <c r="G3718" t="s">
        <v>418</v>
      </c>
      <c r="H3718" t="s">
        <v>165</v>
      </c>
      <c r="I3718" t="s">
        <v>19</v>
      </c>
      <c r="J3718" t="s">
        <v>26</v>
      </c>
      <c r="K3718" t="s">
        <v>42</v>
      </c>
      <c r="L3718" t="s">
        <v>43</v>
      </c>
      <c r="M3718">
        <v>7.0000000000000007E-2</v>
      </c>
    </row>
    <row r="3719" spans="1:13" x14ac:dyDescent="0.25">
      <c r="A3719" t="s">
        <v>715</v>
      </c>
      <c r="B3719">
        <v>0</v>
      </c>
      <c r="C3719">
        <v>2040</v>
      </c>
      <c r="D3719" t="s">
        <v>266</v>
      </c>
      <c r="E3719" t="s">
        <v>269</v>
      </c>
      <c r="F3719" t="s">
        <v>420</v>
      </c>
      <c r="G3719" t="s">
        <v>418</v>
      </c>
      <c r="H3719" t="s">
        <v>165</v>
      </c>
      <c r="I3719" t="s">
        <v>19</v>
      </c>
      <c r="J3719" t="s">
        <v>26</v>
      </c>
      <c r="K3719" t="s">
        <v>44</v>
      </c>
      <c r="L3719" t="s">
        <v>43</v>
      </c>
      <c r="M3719">
        <v>-7.0000000000000007E-2</v>
      </c>
    </row>
    <row r="3720" spans="1:13" x14ac:dyDescent="0.25">
      <c r="A3720" t="s">
        <v>715</v>
      </c>
      <c r="B3720">
        <v>0</v>
      </c>
      <c r="C3720">
        <v>2040</v>
      </c>
      <c r="D3720" t="s">
        <v>266</v>
      </c>
      <c r="E3720" t="s">
        <v>269</v>
      </c>
      <c r="F3720" t="s">
        <v>420</v>
      </c>
      <c r="G3720" t="s">
        <v>424</v>
      </c>
      <c r="H3720" t="s">
        <v>35</v>
      </c>
      <c r="I3720" t="s">
        <v>167</v>
      </c>
      <c r="J3720" t="s">
        <v>168</v>
      </c>
      <c r="K3720" t="s">
        <v>42</v>
      </c>
      <c r="L3720" t="s">
        <v>43</v>
      </c>
      <c r="M3720">
        <v>0.27835294117647064</v>
      </c>
    </row>
    <row r="3721" spans="1:13" x14ac:dyDescent="0.25">
      <c r="A3721" t="s">
        <v>715</v>
      </c>
      <c r="B3721">
        <v>0</v>
      </c>
      <c r="C3721">
        <v>2040</v>
      </c>
      <c r="D3721" t="s">
        <v>266</v>
      </c>
      <c r="E3721" t="s">
        <v>269</v>
      </c>
      <c r="F3721" t="s">
        <v>420</v>
      </c>
      <c r="G3721" t="s">
        <v>424</v>
      </c>
      <c r="H3721" t="s">
        <v>35</v>
      </c>
      <c r="I3721" t="s">
        <v>167</v>
      </c>
      <c r="J3721" t="s">
        <v>168</v>
      </c>
      <c r="K3721" t="s">
        <v>44</v>
      </c>
      <c r="L3721" t="s">
        <v>43</v>
      </c>
      <c r="M3721">
        <v>-0.27835294117647064</v>
      </c>
    </row>
    <row r="3722" spans="1:13" x14ac:dyDescent="0.25">
      <c r="A3722" t="s">
        <v>715</v>
      </c>
      <c r="B3722">
        <v>0</v>
      </c>
      <c r="C3722">
        <v>2040</v>
      </c>
      <c r="D3722" t="s">
        <v>266</v>
      </c>
      <c r="E3722" t="s">
        <v>269</v>
      </c>
      <c r="F3722" t="s">
        <v>420</v>
      </c>
      <c r="G3722" t="s">
        <v>424</v>
      </c>
      <c r="H3722" t="s">
        <v>35</v>
      </c>
      <c r="I3722" t="s">
        <v>19</v>
      </c>
      <c r="J3722" t="s">
        <v>168</v>
      </c>
      <c r="K3722" t="s">
        <v>42</v>
      </c>
      <c r="L3722" t="s">
        <v>43</v>
      </c>
      <c r="M3722">
        <v>9.4640000000000002E-2</v>
      </c>
    </row>
    <row r="3723" spans="1:13" x14ac:dyDescent="0.25">
      <c r="A3723" t="s">
        <v>715</v>
      </c>
      <c r="B3723">
        <v>0</v>
      </c>
      <c r="C3723">
        <v>2040</v>
      </c>
      <c r="D3723" t="s">
        <v>266</v>
      </c>
      <c r="E3723" t="s">
        <v>269</v>
      </c>
      <c r="F3723" t="s">
        <v>420</v>
      </c>
      <c r="G3723" t="s">
        <v>424</v>
      </c>
      <c r="H3723" t="s">
        <v>35</v>
      </c>
      <c r="I3723" t="s">
        <v>19</v>
      </c>
      <c r="J3723" t="s">
        <v>168</v>
      </c>
      <c r="K3723" t="s">
        <v>44</v>
      </c>
      <c r="L3723" t="s">
        <v>43</v>
      </c>
      <c r="M3723">
        <v>-9.4640000000000002E-2</v>
      </c>
    </row>
    <row r="3724" spans="1:13" x14ac:dyDescent="0.25">
      <c r="A3724" t="s">
        <v>715</v>
      </c>
      <c r="B3724">
        <v>0</v>
      </c>
      <c r="C3724">
        <v>2040</v>
      </c>
      <c r="D3724" t="s">
        <v>266</v>
      </c>
      <c r="E3724" t="s">
        <v>269</v>
      </c>
      <c r="F3724" t="s">
        <v>420</v>
      </c>
      <c r="G3724" t="s">
        <v>425</v>
      </c>
      <c r="H3724" t="s">
        <v>426</v>
      </c>
      <c r="I3724" t="s">
        <v>167</v>
      </c>
      <c r="J3724" t="s">
        <v>168</v>
      </c>
      <c r="K3724" t="s">
        <v>42</v>
      </c>
      <c r="L3724" t="s">
        <v>43</v>
      </c>
      <c r="M3724">
        <v>0.3126760563380282</v>
      </c>
    </row>
    <row r="3725" spans="1:13" x14ac:dyDescent="0.25">
      <c r="A3725" t="s">
        <v>715</v>
      </c>
      <c r="B3725">
        <v>0</v>
      </c>
      <c r="C3725">
        <v>2040</v>
      </c>
      <c r="D3725" t="s">
        <v>266</v>
      </c>
      <c r="E3725" t="s">
        <v>269</v>
      </c>
      <c r="F3725" t="s">
        <v>420</v>
      </c>
      <c r="G3725" t="s">
        <v>425</v>
      </c>
      <c r="H3725" t="s">
        <v>426</v>
      </c>
      <c r="I3725" t="s">
        <v>167</v>
      </c>
      <c r="J3725" t="s">
        <v>168</v>
      </c>
      <c r="K3725" t="s">
        <v>44</v>
      </c>
      <c r="L3725" t="s">
        <v>43</v>
      </c>
      <c r="M3725">
        <v>-0.3126760563380282</v>
      </c>
    </row>
    <row r="3726" spans="1:13" x14ac:dyDescent="0.25">
      <c r="A3726" t="s">
        <v>715</v>
      </c>
      <c r="B3726">
        <v>0</v>
      </c>
      <c r="C3726">
        <v>2040</v>
      </c>
      <c r="D3726" t="s">
        <v>266</v>
      </c>
      <c r="E3726" t="s">
        <v>269</v>
      </c>
      <c r="F3726" t="s">
        <v>420</v>
      </c>
      <c r="G3726" t="s">
        <v>425</v>
      </c>
      <c r="H3726" t="s">
        <v>426</v>
      </c>
      <c r="I3726" t="s">
        <v>19</v>
      </c>
      <c r="J3726" t="s">
        <v>168</v>
      </c>
      <c r="K3726" t="s">
        <v>42</v>
      </c>
      <c r="L3726" t="s">
        <v>43</v>
      </c>
      <c r="M3726">
        <v>0.222</v>
      </c>
    </row>
    <row r="3727" spans="1:13" x14ac:dyDescent="0.25">
      <c r="A3727" t="s">
        <v>715</v>
      </c>
      <c r="B3727">
        <v>0</v>
      </c>
      <c r="C3727">
        <v>2040</v>
      </c>
      <c r="D3727" t="s">
        <v>266</v>
      </c>
      <c r="E3727" t="s">
        <v>269</v>
      </c>
      <c r="F3727" t="s">
        <v>420</v>
      </c>
      <c r="G3727" t="s">
        <v>425</v>
      </c>
      <c r="H3727" t="s">
        <v>426</v>
      </c>
      <c r="I3727" t="s">
        <v>19</v>
      </c>
      <c r="J3727" t="s">
        <v>168</v>
      </c>
      <c r="K3727" t="s">
        <v>44</v>
      </c>
      <c r="L3727" t="s">
        <v>43</v>
      </c>
      <c r="M3727">
        <v>-0.222</v>
      </c>
    </row>
    <row r="3728" spans="1:13" x14ac:dyDescent="0.25">
      <c r="A3728" t="s">
        <v>715</v>
      </c>
      <c r="B3728">
        <v>0</v>
      </c>
      <c r="C3728">
        <v>2040</v>
      </c>
      <c r="D3728" t="s">
        <v>266</v>
      </c>
      <c r="E3728" t="s">
        <v>269</v>
      </c>
      <c r="F3728" t="s">
        <v>420</v>
      </c>
      <c r="G3728" t="s">
        <v>427</v>
      </c>
      <c r="H3728" t="s">
        <v>35</v>
      </c>
      <c r="I3728" t="s">
        <v>167</v>
      </c>
      <c r="J3728" t="s">
        <v>168</v>
      </c>
      <c r="K3728" t="s">
        <v>42</v>
      </c>
      <c r="L3728" t="s">
        <v>43</v>
      </c>
      <c r="M3728">
        <v>0.30952380952380948</v>
      </c>
    </row>
    <row r="3729" spans="1:13" x14ac:dyDescent="0.25">
      <c r="A3729" t="s">
        <v>715</v>
      </c>
      <c r="B3729">
        <v>0</v>
      </c>
      <c r="C3729">
        <v>2040</v>
      </c>
      <c r="D3729" t="s">
        <v>266</v>
      </c>
      <c r="E3729" t="s">
        <v>269</v>
      </c>
      <c r="F3729" t="s">
        <v>420</v>
      </c>
      <c r="G3729" t="s">
        <v>427</v>
      </c>
      <c r="H3729" t="s">
        <v>35</v>
      </c>
      <c r="I3729" t="s">
        <v>167</v>
      </c>
      <c r="J3729" t="s">
        <v>168</v>
      </c>
      <c r="K3729" t="s">
        <v>44</v>
      </c>
      <c r="L3729" t="s">
        <v>43</v>
      </c>
      <c r="M3729">
        <v>-0.30952380952380948</v>
      </c>
    </row>
    <row r="3730" spans="1:13" x14ac:dyDescent="0.25">
      <c r="A3730" t="s">
        <v>715</v>
      </c>
      <c r="B3730">
        <v>0</v>
      </c>
      <c r="C3730">
        <v>2040</v>
      </c>
      <c r="D3730" t="s">
        <v>266</v>
      </c>
      <c r="E3730" t="s">
        <v>269</v>
      </c>
      <c r="F3730" t="s">
        <v>420</v>
      </c>
      <c r="G3730" t="s">
        <v>427</v>
      </c>
      <c r="H3730" t="s">
        <v>35</v>
      </c>
      <c r="I3730" t="s">
        <v>19</v>
      </c>
      <c r="J3730" t="s">
        <v>168</v>
      </c>
      <c r="K3730" t="s">
        <v>42</v>
      </c>
      <c r="L3730" t="s">
        <v>43</v>
      </c>
      <c r="M3730">
        <v>0.13</v>
      </c>
    </row>
    <row r="3731" spans="1:13" x14ac:dyDescent="0.25">
      <c r="A3731" t="s">
        <v>715</v>
      </c>
      <c r="B3731">
        <v>0</v>
      </c>
      <c r="C3731">
        <v>2040</v>
      </c>
      <c r="D3731" t="s">
        <v>266</v>
      </c>
      <c r="E3731" t="s">
        <v>269</v>
      </c>
      <c r="F3731" t="s">
        <v>420</v>
      </c>
      <c r="G3731" t="s">
        <v>427</v>
      </c>
      <c r="H3731" t="s">
        <v>35</v>
      </c>
      <c r="I3731" t="s">
        <v>19</v>
      </c>
      <c r="J3731" t="s">
        <v>168</v>
      </c>
      <c r="K3731" t="s">
        <v>44</v>
      </c>
      <c r="L3731" t="s">
        <v>43</v>
      </c>
      <c r="M3731">
        <v>-0.13</v>
      </c>
    </row>
    <row r="3732" spans="1:13" x14ac:dyDescent="0.25">
      <c r="A3732" t="s">
        <v>715</v>
      </c>
      <c r="B3732">
        <v>0</v>
      </c>
      <c r="C3732">
        <v>2040</v>
      </c>
      <c r="D3732" t="s">
        <v>266</v>
      </c>
      <c r="E3732" t="s">
        <v>269</v>
      </c>
      <c r="F3732" t="s">
        <v>420</v>
      </c>
      <c r="G3732" t="s">
        <v>11</v>
      </c>
      <c r="H3732" t="s">
        <v>12</v>
      </c>
      <c r="I3732" t="s">
        <v>13</v>
      </c>
      <c r="J3732" t="s">
        <v>14</v>
      </c>
      <c r="K3732" t="s">
        <v>42</v>
      </c>
      <c r="L3732" t="s">
        <v>43</v>
      </c>
      <c r="M3732">
        <v>6.2539999999999978</v>
      </c>
    </row>
    <row r="3733" spans="1:13" x14ac:dyDescent="0.25">
      <c r="A3733" t="s">
        <v>715</v>
      </c>
      <c r="B3733">
        <v>0</v>
      </c>
      <c r="C3733">
        <v>2040</v>
      </c>
      <c r="D3733" t="s">
        <v>266</v>
      </c>
      <c r="E3733" t="s">
        <v>269</v>
      </c>
      <c r="F3733" t="s">
        <v>420</v>
      </c>
      <c r="G3733" t="s">
        <v>11</v>
      </c>
      <c r="H3733" t="s">
        <v>12</v>
      </c>
      <c r="I3733" t="s">
        <v>13</v>
      </c>
      <c r="J3733" t="s">
        <v>14</v>
      </c>
      <c r="K3733" t="s">
        <v>45</v>
      </c>
      <c r="L3733" t="s">
        <v>43</v>
      </c>
      <c r="M3733">
        <v>3.6267548100547123E-2</v>
      </c>
    </row>
    <row r="3734" spans="1:13" x14ac:dyDescent="0.25">
      <c r="A3734" t="s">
        <v>715</v>
      </c>
      <c r="B3734">
        <v>0</v>
      </c>
      <c r="C3734">
        <v>2040</v>
      </c>
      <c r="D3734" t="s">
        <v>266</v>
      </c>
      <c r="E3734" t="s">
        <v>269</v>
      </c>
      <c r="F3734" t="s">
        <v>420</v>
      </c>
      <c r="G3734" t="s">
        <v>11</v>
      </c>
      <c r="H3734" t="s">
        <v>12</v>
      </c>
      <c r="I3734" t="s">
        <v>13</v>
      </c>
      <c r="J3734" t="s">
        <v>14</v>
      </c>
      <c r="K3734" t="s">
        <v>44</v>
      </c>
      <c r="L3734" t="s">
        <v>43</v>
      </c>
      <c r="M3734">
        <v>-1.5629999999999993</v>
      </c>
    </row>
    <row r="3735" spans="1:13" x14ac:dyDescent="0.25">
      <c r="A3735" t="s">
        <v>715</v>
      </c>
      <c r="B3735">
        <v>0</v>
      </c>
      <c r="C3735">
        <v>2040</v>
      </c>
      <c r="D3735" t="s">
        <v>266</v>
      </c>
      <c r="E3735" t="s">
        <v>269</v>
      </c>
      <c r="F3735" t="s">
        <v>420</v>
      </c>
      <c r="G3735" t="s">
        <v>37</v>
      </c>
      <c r="H3735" t="s">
        <v>36</v>
      </c>
      <c r="I3735" t="s">
        <v>13</v>
      </c>
      <c r="J3735" t="s">
        <v>38</v>
      </c>
      <c r="K3735" t="s">
        <v>42</v>
      </c>
      <c r="L3735" t="s">
        <v>43</v>
      </c>
      <c r="M3735">
        <v>0.92596955404012482</v>
      </c>
    </row>
    <row r="3736" spans="1:13" x14ac:dyDescent="0.25">
      <c r="A3736" t="s">
        <v>715</v>
      </c>
      <c r="B3736">
        <v>0</v>
      </c>
      <c r="C3736">
        <v>2040</v>
      </c>
      <c r="D3736" t="s">
        <v>266</v>
      </c>
      <c r="E3736" t="s">
        <v>269</v>
      </c>
      <c r="F3736" t="s">
        <v>420</v>
      </c>
      <c r="G3736" t="s">
        <v>37</v>
      </c>
      <c r="H3736" t="s">
        <v>36</v>
      </c>
      <c r="I3736" t="s">
        <v>13</v>
      </c>
      <c r="J3736" t="s">
        <v>38</v>
      </c>
      <c r="K3736" t="s">
        <v>44</v>
      </c>
      <c r="L3736" t="s">
        <v>43</v>
      </c>
      <c r="M3736">
        <v>-0.92596955404012482</v>
      </c>
    </row>
    <row r="3737" spans="1:13" x14ac:dyDescent="0.25">
      <c r="A3737" t="s">
        <v>715</v>
      </c>
      <c r="B3737">
        <v>0</v>
      </c>
      <c r="C3737">
        <v>2040</v>
      </c>
      <c r="D3737" t="s">
        <v>266</v>
      </c>
      <c r="E3737" t="s">
        <v>269</v>
      </c>
      <c r="F3737" t="s">
        <v>428</v>
      </c>
      <c r="G3737" t="s">
        <v>418</v>
      </c>
      <c r="H3737" t="s">
        <v>165</v>
      </c>
      <c r="I3737" t="s">
        <v>19</v>
      </c>
      <c r="J3737" t="s">
        <v>26</v>
      </c>
      <c r="K3737" t="s">
        <v>42</v>
      </c>
      <c r="L3737" t="s">
        <v>43</v>
      </c>
      <c r="M3737">
        <v>4.2000000000000006E-3</v>
      </c>
    </row>
    <row r="3738" spans="1:13" x14ac:dyDescent="0.25">
      <c r="A3738" t="s">
        <v>715</v>
      </c>
      <c r="B3738">
        <v>0</v>
      </c>
      <c r="C3738">
        <v>2040</v>
      </c>
      <c r="D3738" t="s">
        <v>266</v>
      </c>
      <c r="E3738" t="s">
        <v>269</v>
      </c>
      <c r="F3738" t="s">
        <v>428</v>
      </c>
      <c r="G3738" t="s">
        <v>418</v>
      </c>
      <c r="H3738" t="s">
        <v>165</v>
      </c>
      <c r="I3738" t="s">
        <v>19</v>
      </c>
      <c r="J3738" t="s">
        <v>26</v>
      </c>
      <c r="K3738" t="s">
        <v>44</v>
      </c>
      <c r="L3738" t="s">
        <v>43</v>
      </c>
      <c r="M3738">
        <v>-4.2000000000000006E-3</v>
      </c>
    </row>
    <row r="3739" spans="1:13" x14ac:dyDescent="0.25">
      <c r="A3739" t="s">
        <v>715</v>
      </c>
      <c r="B3739">
        <v>0</v>
      </c>
      <c r="C3739">
        <v>2040</v>
      </c>
      <c r="D3739" t="s">
        <v>266</v>
      </c>
      <c r="E3739" t="s">
        <v>269</v>
      </c>
      <c r="F3739" t="s">
        <v>619</v>
      </c>
      <c r="G3739" t="s">
        <v>30</v>
      </c>
      <c r="H3739" t="s">
        <v>18</v>
      </c>
      <c r="I3739" t="s">
        <v>19</v>
      </c>
      <c r="J3739" t="s">
        <v>31</v>
      </c>
      <c r="K3739" t="s">
        <v>42</v>
      </c>
      <c r="L3739" t="s">
        <v>43</v>
      </c>
      <c r="M3739">
        <v>2.06779</v>
      </c>
    </row>
    <row r="3740" spans="1:13" x14ac:dyDescent="0.25">
      <c r="A3740" t="s">
        <v>715</v>
      </c>
      <c r="B3740">
        <v>0</v>
      </c>
      <c r="C3740">
        <v>2040</v>
      </c>
      <c r="D3740" t="s">
        <v>266</v>
      </c>
      <c r="E3740" t="s">
        <v>269</v>
      </c>
      <c r="F3740" t="s">
        <v>619</v>
      </c>
      <c r="G3740" t="s">
        <v>149</v>
      </c>
      <c r="H3740" t="s">
        <v>18</v>
      </c>
      <c r="I3740" t="s">
        <v>19</v>
      </c>
      <c r="J3740" t="s">
        <v>150</v>
      </c>
      <c r="K3740" t="s">
        <v>42</v>
      </c>
      <c r="L3740" t="s">
        <v>43</v>
      </c>
      <c r="M3740">
        <v>0.629</v>
      </c>
    </row>
    <row r="3741" spans="1:13" x14ac:dyDescent="0.25">
      <c r="A3741" t="s">
        <v>715</v>
      </c>
      <c r="B3741">
        <v>0</v>
      </c>
      <c r="C3741">
        <v>2040</v>
      </c>
      <c r="D3741" t="s">
        <v>266</v>
      </c>
      <c r="E3741" t="s">
        <v>269</v>
      </c>
      <c r="F3741" t="s">
        <v>544</v>
      </c>
      <c r="G3741" t="s">
        <v>28</v>
      </c>
      <c r="H3741" t="s">
        <v>21</v>
      </c>
      <c r="I3741" t="s">
        <v>19</v>
      </c>
      <c r="J3741" t="s">
        <v>22</v>
      </c>
      <c r="K3741" t="s">
        <v>42</v>
      </c>
      <c r="L3741" t="s">
        <v>43</v>
      </c>
      <c r="M3741">
        <v>0.43956640000000002</v>
      </c>
    </row>
    <row r="3742" spans="1:13" x14ac:dyDescent="0.25">
      <c r="A3742" t="s">
        <v>715</v>
      </c>
      <c r="B3742">
        <v>0</v>
      </c>
      <c r="C3742">
        <v>2040</v>
      </c>
      <c r="D3742" t="s">
        <v>266</v>
      </c>
      <c r="E3742" t="s">
        <v>269</v>
      </c>
      <c r="F3742" t="s">
        <v>544</v>
      </c>
      <c r="G3742" t="s">
        <v>28</v>
      </c>
      <c r="H3742" t="s">
        <v>21</v>
      </c>
      <c r="I3742" t="s">
        <v>19</v>
      </c>
      <c r="J3742" t="s">
        <v>22</v>
      </c>
      <c r="K3742" t="s">
        <v>44</v>
      </c>
      <c r="L3742" t="s">
        <v>43</v>
      </c>
      <c r="M3742">
        <v>-0.43956640000000002</v>
      </c>
    </row>
    <row r="3743" spans="1:13" x14ac:dyDescent="0.25">
      <c r="A3743" t="s">
        <v>715</v>
      </c>
      <c r="B3743">
        <v>0</v>
      </c>
      <c r="C3743">
        <v>2040</v>
      </c>
      <c r="D3743" t="s">
        <v>266</v>
      </c>
      <c r="E3743" t="s">
        <v>269</v>
      </c>
      <c r="F3743" t="s">
        <v>544</v>
      </c>
      <c r="G3743" t="s">
        <v>20</v>
      </c>
      <c r="H3743" t="s">
        <v>21</v>
      </c>
      <c r="I3743" t="s">
        <v>19</v>
      </c>
      <c r="J3743" t="s">
        <v>22</v>
      </c>
      <c r="K3743" t="s">
        <v>42</v>
      </c>
      <c r="L3743" t="s">
        <v>43</v>
      </c>
      <c r="M3743">
        <v>1.9831811000000001</v>
      </c>
    </row>
    <row r="3744" spans="1:13" x14ac:dyDescent="0.25">
      <c r="A3744" t="s">
        <v>715</v>
      </c>
      <c r="B3744">
        <v>0</v>
      </c>
      <c r="C3744">
        <v>2040</v>
      </c>
      <c r="D3744" t="s">
        <v>266</v>
      </c>
      <c r="E3744" t="s">
        <v>269</v>
      </c>
      <c r="F3744" t="s">
        <v>544</v>
      </c>
      <c r="G3744" t="s">
        <v>20</v>
      </c>
      <c r="H3744" t="s">
        <v>21</v>
      </c>
      <c r="I3744" t="s">
        <v>19</v>
      </c>
      <c r="J3744" t="s">
        <v>22</v>
      </c>
      <c r="K3744" t="s">
        <v>44</v>
      </c>
      <c r="L3744" t="s">
        <v>43</v>
      </c>
      <c r="M3744">
        <v>-1.9831811000000001</v>
      </c>
    </row>
    <row r="3745" spans="1:13" x14ac:dyDescent="0.25">
      <c r="A3745" t="s">
        <v>715</v>
      </c>
      <c r="B3745">
        <v>0</v>
      </c>
      <c r="C3745">
        <v>2040</v>
      </c>
      <c r="D3745" t="s">
        <v>266</v>
      </c>
      <c r="E3745" t="s">
        <v>269</v>
      </c>
      <c r="F3745" t="s">
        <v>544</v>
      </c>
      <c r="G3745" t="s">
        <v>29</v>
      </c>
      <c r="H3745" t="s">
        <v>21</v>
      </c>
      <c r="I3745" t="s">
        <v>19</v>
      </c>
      <c r="J3745" t="s">
        <v>22</v>
      </c>
      <c r="K3745" t="s">
        <v>42</v>
      </c>
      <c r="L3745" t="s">
        <v>43</v>
      </c>
      <c r="M3745">
        <v>0.59625250000000007</v>
      </c>
    </row>
    <row r="3746" spans="1:13" x14ac:dyDescent="0.25">
      <c r="A3746" t="s">
        <v>715</v>
      </c>
      <c r="B3746">
        <v>0</v>
      </c>
      <c r="C3746">
        <v>2040</v>
      </c>
      <c r="D3746" t="s">
        <v>266</v>
      </c>
      <c r="E3746" t="s">
        <v>269</v>
      </c>
      <c r="F3746" t="s">
        <v>544</v>
      </c>
      <c r="G3746" t="s">
        <v>29</v>
      </c>
      <c r="H3746" t="s">
        <v>21</v>
      </c>
      <c r="I3746" t="s">
        <v>19</v>
      </c>
      <c r="J3746" t="s">
        <v>22</v>
      </c>
      <c r="K3746" t="s">
        <v>44</v>
      </c>
      <c r="L3746" t="s">
        <v>43</v>
      </c>
      <c r="M3746">
        <v>-0.59625250000000007</v>
      </c>
    </row>
    <row r="3747" spans="1:13" x14ac:dyDescent="0.25">
      <c r="A3747" t="s">
        <v>715</v>
      </c>
      <c r="B3747">
        <v>0</v>
      </c>
      <c r="C3747">
        <v>2040</v>
      </c>
      <c r="D3747" t="s">
        <v>266</v>
      </c>
      <c r="E3747" t="s">
        <v>269</v>
      </c>
      <c r="F3747" t="s">
        <v>544</v>
      </c>
      <c r="G3747" t="s">
        <v>717</v>
      </c>
      <c r="H3747" t="s">
        <v>21</v>
      </c>
      <c r="I3747" t="s">
        <v>19</v>
      </c>
      <c r="J3747" t="s">
        <v>22</v>
      </c>
      <c r="K3747" t="s">
        <v>45</v>
      </c>
      <c r="L3747" t="s">
        <v>43</v>
      </c>
      <c r="M3747">
        <v>10.9966216216216</v>
      </c>
    </row>
    <row r="3748" spans="1:13" x14ac:dyDescent="0.25">
      <c r="A3748" t="s">
        <v>715</v>
      </c>
      <c r="B3748">
        <v>0</v>
      </c>
      <c r="C3748">
        <v>2040</v>
      </c>
      <c r="D3748" t="s">
        <v>266</v>
      </c>
      <c r="E3748" t="s">
        <v>269</v>
      </c>
      <c r="F3748" t="s">
        <v>544</v>
      </c>
      <c r="G3748" t="s">
        <v>680</v>
      </c>
      <c r="H3748" t="s">
        <v>23</v>
      </c>
      <c r="I3748" t="s">
        <v>19</v>
      </c>
      <c r="J3748" t="s">
        <v>24</v>
      </c>
      <c r="K3748" t="s">
        <v>45</v>
      </c>
      <c r="L3748" t="s">
        <v>43</v>
      </c>
      <c r="M3748">
        <v>8.1382651134155779</v>
      </c>
    </row>
    <row r="3749" spans="1:13" x14ac:dyDescent="0.25">
      <c r="A3749" t="s">
        <v>715</v>
      </c>
      <c r="B3749">
        <v>0</v>
      </c>
      <c r="C3749">
        <v>2040</v>
      </c>
      <c r="D3749" t="s">
        <v>266</v>
      </c>
      <c r="E3749" t="s">
        <v>270</v>
      </c>
      <c r="F3749" t="s">
        <v>429</v>
      </c>
      <c r="G3749" t="s">
        <v>418</v>
      </c>
      <c r="H3749" t="s">
        <v>165</v>
      </c>
      <c r="I3749" t="s">
        <v>19</v>
      </c>
      <c r="J3749" t="s">
        <v>26</v>
      </c>
      <c r="K3749" t="s">
        <v>42</v>
      </c>
      <c r="L3749" t="s">
        <v>43</v>
      </c>
      <c r="M3749">
        <v>0.59299999999999997</v>
      </c>
    </row>
    <row r="3750" spans="1:13" x14ac:dyDescent="0.25">
      <c r="A3750" t="s">
        <v>715</v>
      </c>
      <c r="B3750">
        <v>0</v>
      </c>
      <c r="C3750">
        <v>2040</v>
      </c>
      <c r="D3750" t="s">
        <v>266</v>
      </c>
      <c r="E3750" t="s">
        <v>270</v>
      </c>
      <c r="F3750" t="s">
        <v>429</v>
      </c>
      <c r="G3750" t="s">
        <v>418</v>
      </c>
      <c r="H3750" t="s">
        <v>165</v>
      </c>
      <c r="I3750" t="s">
        <v>19</v>
      </c>
      <c r="J3750" t="s">
        <v>26</v>
      </c>
      <c r="K3750" t="s">
        <v>44</v>
      </c>
      <c r="L3750" t="s">
        <v>43</v>
      </c>
      <c r="M3750">
        <v>-0.59299999999999997</v>
      </c>
    </row>
    <row r="3751" spans="1:13" x14ac:dyDescent="0.25">
      <c r="A3751" t="s">
        <v>715</v>
      </c>
      <c r="B3751">
        <v>0</v>
      </c>
      <c r="C3751">
        <v>2040</v>
      </c>
      <c r="D3751" t="s">
        <v>266</v>
      </c>
      <c r="E3751" t="s">
        <v>270</v>
      </c>
      <c r="F3751" t="s">
        <v>429</v>
      </c>
      <c r="G3751" t="s">
        <v>419</v>
      </c>
      <c r="H3751" t="s">
        <v>198</v>
      </c>
      <c r="I3751" t="s">
        <v>19</v>
      </c>
      <c r="J3751" t="s">
        <v>26</v>
      </c>
      <c r="K3751" t="s">
        <v>42</v>
      </c>
      <c r="L3751" t="s">
        <v>43</v>
      </c>
      <c r="M3751">
        <v>0.66</v>
      </c>
    </row>
    <row r="3752" spans="1:13" x14ac:dyDescent="0.25">
      <c r="A3752" t="s">
        <v>715</v>
      </c>
      <c r="B3752">
        <v>0</v>
      </c>
      <c r="C3752">
        <v>2040</v>
      </c>
      <c r="D3752" t="s">
        <v>266</v>
      </c>
      <c r="E3752" t="s">
        <v>270</v>
      </c>
      <c r="F3752" t="s">
        <v>429</v>
      </c>
      <c r="G3752" t="s">
        <v>419</v>
      </c>
      <c r="H3752" t="s">
        <v>198</v>
      </c>
      <c r="I3752" t="s">
        <v>19</v>
      </c>
      <c r="J3752" t="s">
        <v>26</v>
      </c>
      <c r="K3752" t="s">
        <v>44</v>
      </c>
      <c r="L3752" t="s">
        <v>43</v>
      </c>
      <c r="M3752">
        <v>-0.66</v>
      </c>
    </row>
    <row r="3753" spans="1:13" x14ac:dyDescent="0.25">
      <c r="A3753" t="s">
        <v>715</v>
      </c>
      <c r="B3753">
        <v>0</v>
      </c>
      <c r="C3753">
        <v>2040</v>
      </c>
      <c r="D3753" t="s">
        <v>266</v>
      </c>
      <c r="E3753" t="s">
        <v>270</v>
      </c>
      <c r="F3753" t="s">
        <v>430</v>
      </c>
      <c r="G3753" t="s">
        <v>418</v>
      </c>
      <c r="H3753" t="s">
        <v>165</v>
      </c>
      <c r="I3753" t="s">
        <v>19</v>
      </c>
      <c r="J3753" t="s">
        <v>26</v>
      </c>
      <c r="K3753" t="s">
        <v>42</v>
      </c>
      <c r="L3753" t="s">
        <v>43</v>
      </c>
      <c r="M3753">
        <v>8.5000000000000006E-3</v>
      </c>
    </row>
    <row r="3754" spans="1:13" x14ac:dyDescent="0.25">
      <c r="A3754" t="s">
        <v>715</v>
      </c>
      <c r="B3754">
        <v>0</v>
      </c>
      <c r="C3754">
        <v>2040</v>
      </c>
      <c r="D3754" t="s">
        <v>266</v>
      </c>
      <c r="E3754" t="s">
        <v>270</v>
      </c>
      <c r="F3754" t="s">
        <v>430</v>
      </c>
      <c r="G3754" t="s">
        <v>418</v>
      </c>
      <c r="H3754" t="s">
        <v>165</v>
      </c>
      <c r="I3754" t="s">
        <v>19</v>
      </c>
      <c r="J3754" t="s">
        <v>26</v>
      </c>
      <c r="K3754" t="s">
        <v>44</v>
      </c>
      <c r="L3754" t="s">
        <v>43</v>
      </c>
      <c r="M3754">
        <v>-8.5000000000000006E-3</v>
      </c>
    </row>
    <row r="3755" spans="1:13" x14ac:dyDescent="0.25">
      <c r="A3755" t="s">
        <v>715</v>
      </c>
      <c r="B3755">
        <v>0</v>
      </c>
      <c r="C3755">
        <v>2040</v>
      </c>
      <c r="D3755" t="s">
        <v>266</v>
      </c>
      <c r="E3755" t="s">
        <v>270</v>
      </c>
      <c r="F3755" t="s">
        <v>430</v>
      </c>
      <c r="G3755" t="s">
        <v>431</v>
      </c>
      <c r="H3755" t="s">
        <v>36</v>
      </c>
      <c r="I3755" t="s">
        <v>167</v>
      </c>
      <c r="J3755" t="s">
        <v>168</v>
      </c>
      <c r="K3755" t="s">
        <v>42</v>
      </c>
      <c r="L3755" t="s">
        <v>43</v>
      </c>
      <c r="M3755">
        <v>0.24943820224719102</v>
      </c>
    </row>
    <row r="3756" spans="1:13" x14ac:dyDescent="0.25">
      <c r="A3756" t="s">
        <v>715</v>
      </c>
      <c r="B3756">
        <v>0</v>
      </c>
      <c r="C3756">
        <v>2040</v>
      </c>
      <c r="D3756" t="s">
        <v>266</v>
      </c>
      <c r="E3756" t="s">
        <v>270</v>
      </c>
      <c r="F3756" t="s">
        <v>430</v>
      </c>
      <c r="G3756" t="s">
        <v>431</v>
      </c>
      <c r="H3756" t="s">
        <v>36</v>
      </c>
      <c r="I3756" t="s">
        <v>167</v>
      </c>
      <c r="J3756" t="s">
        <v>168</v>
      </c>
      <c r="K3756" t="s">
        <v>44</v>
      </c>
      <c r="L3756" t="s">
        <v>43</v>
      </c>
      <c r="M3756">
        <v>-0.24943820224719102</v>
      </c>
    </row>
    <row r="3757" spans="1:13" x14ac:dyDescent="0.25">
      <c r="A3757" t="s">
        <v>715</v>
      </c>
      <c r="B3757">
        <v>0</v>
      </c>
      <c r="C3757">
        <v>2040</v>
      </c>
      <c r="D3757" t="s">
        <v>266</v>
      </c>
      <c r="E3757" t="s">
        <v>270</v>
      </c>
      <c r="F3757" t="s">
        <v>430</v>
      </c>
      <c r="G3757" t="s">
        <v>431</v>
      </c>
      <c r="H3757" t="s">
        <v>36</v>
      </c>
      <c r="I3757" t="s">
        <v>19</v>
      </c>
      <c r="J3757" t="s">
        <v>168</v>
      </c>
      <c r="K3757" t="s">
        <v>42</v>
      </c>
      <c r="L3757" t="s">
        <v>43</v>
      </c>
      <c r="M3757">
        <v>0.44400000000000001</v>
      </c>
    </row>
    <row r="3758" spans="1:13" x14ac:dyDescent="0.25">
      <c r="A3758" t="s">
        <v>715</v>
      </c>
      <c r="B3758">
        <v>0</v>
      </c>
      <c r="C3758">
        <v>2040</v>
      </c>
      <c r="D3758" t="s">
        <v>266</v>
      </c>
      <c r="E3758" t="s">
        <v>270</v>
      </c>
      <c r="F3758" t="s">
        <v>430</v>
      </c>
      <c r="G3758" t="s">
        <v>431</v>
      </c>
      <c r="H3758" t="s">
        <v>36</v>
      </c>
      <c r="I3758" t="s">
        <v>19</v>
      </c>
      <c r="J3758" t="s">
        <v>168</v>
      </c>
      <c r="K3758" t="s">
        <v>44</v>
      </c>
      <c r="L3758" t="s">
        <v>43</v>
      </c>
      <c r="M3758">
        <v>-0.44400000000000001</v>
      </c>
    </row>
    <row r="3759" spans="1:13" x14ac:dyDescent="0.25">
      <c r="A3759" t="s">
        <v>715</v>
      </c>
      <c r="B3759">
        <v>0</v>
      </c>
      <c r="C3759">
        <v>2040</v>
      </c>
      <c r="D3759" t="s">
        <v>266</v>
      </c>
      <c r="E3759" t="s">
        <v>270</v>
      </c>
      <c r="F3759" t="s">
        <v>430</v>
      </c>
      <c r="G3759" t="s">
        <v>11</v>
      </c>
      <c r="H3759" t="s">
        <v>12</v>
      </c>
      <c r="I3759" t="s">
        <v>13</v>
      </c>
      <c r="J3759" t="s">
        <v>14</v>
      </c>
      <c r="K3759" t="s">
        <v>42</v>
      </c>
      <c r="L3759" t="s">
        <v>43</v>
      </c>
      <c r="M3759">
        <v>1.5159999999999976</v>
      </c>
    </row>
    <row r="3760" spans="1:13" x14ac:dyDescent="0.25">
      <c r="A3760" t="s">
        <v>715</v>
      </c>
      <c r="B3760">
        <v>0</v>
      </c>
      <c r="C3760">
        <v>2040</v>
      </c>
      <c r="D3760" t="s">
        <v>266</v>
      </c>
      <c r="E3760" t="s">
        <v>270</v>
      </c>
      <c r="F3760" t="s">
        <v>430</v>
      </c>
      <c r="G3760" t="s">
        <v>11</v>
      </c>
      <c r="H3760" t="s">
        <v>12</v>
      </c>
      <c r="I3760" t="s">
        <v>13</v>
      </c>
      <c r="J3760" t="s">
        <v>14</v>
      </c>
      <c r="K3760" t="s">
        <v>45</v>
      </c>
      <c r="L3760" t="s">
        <v>43</v>
      </c>
      <c r="M3760">
        <v>1.7281851779455255E-2</v>
      </c>
    </row>
    <row r="3761" spans="1:13" x14ac:dyDescent="0.25">
      <c r="A3761" t="s">
        <v>715</v>
      </c>
      <c r="B3761">
        <v>0</v>
      </c>
      <c r="C3761">
        <v>2040</v>
      </c>
      <c r="D3761" t="s">
        <v>266</v>
      </c>
      <c r="E3761" t="s">
        <v>270</v>
      </c>
      <c r="F3761" t="s">
        <v>430</v>
      </c>
      <c r="G3761" t="s">
        <v>11</v>
      </c>
      <c r="H3761" t="s">
        <v>12</v>
      </c>
      <c r="I3761" t="s">
        <v>13</v>
      </c>
      <c r="J3761" t="s">
        <v>14</v>
      </c>
      <c r="K3761" t="s">
        <v>44</v>
      </c>
      <c r="L3761" t="s">
        <v>43</v>
      </c>
      <c r="M3761">
        <v>-0.37900000000000006</v>
      </c>
    </row>
    <row r="3762" spans="1:13" x14ac:dyDescent="0.25">
      <c r="A3762" t="s">
        <v>715</v>
      </c>
      <c r="B3762">
        <v>0</v>
      </c>
      <c r="C3762">
        <v>2040</v>
      </c>
      <c r="D3762" t="s">
        <v>266</v>
      </c>
      <c r="E3762" t="s">
        <v>270</v>
      </c>
      <c r="F3762" t="s">
        <v>430</v>
      </c>
      <c r="G3762" t="s">
        <v>37</v>
      </c>
      <c r="H3762" t="s">
        <v>36</v>
      </c>
      <c r="I3762" t="s">
        <v>13</v>
      </c>
      <c r="J3762" t="s">
        <v>38</v>
      </c>
      <c r="K3762" t="s">
        <v>42</v>
      </c>
      <c r="L3762" t="s">
        <v>43</v>
      </c>
      <c r="M3762">
        <v>0.27019144038862147</v>
      </c>
    </row>
    <row r="3763" spans="1:13" x14ac:dyDescent="0.25">
      <c r="A3763" t="s">
        <v>715</v>
      </c>
      <c r="B3763">
        <v>0</v>
      </c>
      <c r="C3763">
        <v>2040</v>
      </c>
      <c r="D3763" t="s">
        <v>266</v>
      </c>
      <c r="E3763" t="s">
        <v>270</v>
      </c>
      <c r="F3763" t="s">
        <v>430</v>
      </c>
      <c r="G3763" t="s">
        <v>37</v>
      </c>
      <c r="H3763" t="s">
        <v>36</v>
      </c>
      <c r="I3763" t="s">
        <v>13</v>
      </c>
      <c r="J3763" t="s">
        <v>38</v>
      </c>
      <c r="K3763" t="s">
        <v>44</v>
      </c>
      <c r="L3763" t="s">
        <v>43</v>
      </c>
      <c r="M3763">
        <v>-0.27019144038862147</v>
      </c>
    </row>
    <row r="3764" spans="1:13" x14ac:dyDescent="0.25">
      <c r="A3764" t="s">
        <v>715</v>
      </c>
      <c r="B3764">
        <v>0</v>
      </c>
      <c r="C3764">
        <v>2040</v>
      </c>
      <c r="D3764" t="s">
        <v>266</v>
      </c>
      <c r="E3764" t="s">
        <v>270</v>
      </c>
      <c r="F3764" t="s">
        <v>620</v>
      </c>
      <c r="G3764" t="s">
        <v>30</v>
      </c>
      <c r="H3764" t="s">
        <v>18</v>
      </c>
      <c r="I3764" t="s">
        <v>19</v>
      </c>
      <c r="J3764" t="s">
        <v>31</v>
      </c>
      <c r="K3764" t="s">
        <v>42</v>
      </c>
      <c r="L3764" t="s">
        <v>43</v>
      </c>
      <c r="M3764">
        <v>0.24110000000000001</v>
      </c>
    </row>
    <row r="3765" spans="1:13" x14ac:dyDescent="0.25">
      <c r="A3765" t="s">
        <v>715</v>
      </c>
      <c r="B3765">
        <v>0</v>
      </c>
      <c r="C3765">
        <v>2040</v>
      </c>
      <c r="D3765" t="s">
        <v>266</v>
      </c>
      <c r="E3765" t="s">
        <v>270</v>
      </c>
      <c r="F3765" t="s">
        <v>620</v>
      </c>
      <c r="G3765" t="s">
        <v>149</v>
      </c>
      <c r="H3765" t="s">
        <v>18</v>
      </c>
      <c r="I3765" t="s">
        <v>19</v>
      </c>
      <c r="J3765" t="s">
        <v>150</v>
      </c>
      <c r="K3765" t="s">
        <v>42</v>
      </c>
      <c r="L3765" t="s">
        <v>43</v>
      </c>
      <c r="M3765">
        <v>7.0000000000000001E-3</v>
      </c>
    </row>
    <row r="3766" spans="1:13" x14ac:dyDescent="0.25">
      <c r="A3766" t="s">
        <v>715</v>
      </c>
      <c r="B3766">
        <v>0</v>
      </c>
      <c r="C3766">
        <v>2040</v>
      </c>
      <c r="D3766" t="s">
        <v>266</v>
      </c>
      <c r="E3766" t="s">
        <v>270</v>
      </c>
      <c r="F3766" t="s">
        <v>545</v>
      </c>
      <c r="G3766" t="s">
        <v>28</v>
      </c>
      <c r="H3766" t="s">
        <v>21</v>
      </c>
      <c r="I3766" t="s">
        <v>19</v>
      </c>
      <c r="J3766" t="s">
        <v>22</v>
      </c>
      <c r="K3766" t="s">
        <v>42</v>
      </c>
      <c r="L3766" t="s">
        <v>43</v>
      </c>
      <c r="M3766">
        <v>0.3658169892</v>
      </c>
    </row>
    <row r="3767" spans="1:13" x14ac:dyDescent="0.25">
      <c r="A3767" t="s">
        <v>715</v>
      </c>
      <c r="B3767">
        <v>0</v>
      </c>
      <c r="C3767">
        <v>2040</v>
      </c>
      <c r="D3767" t="s">
        <v>266</v>
      </c>
      <c r="E3767" t="s">
        <v>270</v>
      </c>
      <c r="F3767" t="s">
        <v>545</v>
      </c>
      <c r="G3767" t="s">
        <v>28</v>
      </c>
      <c r="H3767" t="s">
        <v>21</v>
      </c>
      <c r="I3767" t="s">
        <v>19</v>
      </c>
      <c r="J3767" t="s">
        <v>22</v>
      </c>
      <c r="K3767" t="s">
        <v>44</v>
      </c>
      <c r="L3767" t="s">
        <v>43</v>
      </c>
      <c r="M3767">
        <v>-0.3658169892</v>
      </c>
    </row>
    <row r="3768" spans="1:13" x14ac:dyDescent="0.25">
      <c r="A3768" t="s">
        <v>715</v>
      </c>
      <c r="B3768">
        <v>0</v>
      </c>
      <c r="C3768">
        <v>2040</v>
      </c>
      <c r="D3768" t="s">
        <v>266</v>
      </c>
      <c r="E3768" t="s">
        <v>270</v>
      </c>
      <c r="F3768" t="s">
        <v>545</v>
      </c>
      <c r="G3768" t="s">
        <v>20</v>
      </c>
      <c r="H3768" t="s">
        <v>21</v>
      </c>
      <c r="I3768" t="s">
        <v>19</v>
      </c>
      <c r="J3768" t="s">
        <v>22</v>
      </c>
      <c r="K3768" t="s">
        <v>42</v>
      </c>
      <c r="L3768" t="s">
        <v>43</v>
      </c>
      <c r="M3768">
        <v>0.96476661660000018</v>
      </c>
    </row>
    <row r="3769" spans="1:13" x14ac:dyDescent="0.25">
      <c r="A3769" t="s">
        <v>715</v>
      </c>
      <c r="B3769">
        <v>0</v>
      </c>
      <c r="C3769">
        <v>2040</v>
      </c>
      <c r="D3769" t="s">
        <v>266</v>
      </c>
      <c r="E3769" t="s">
        <v>270</v>
      </c>
      <c r="F3769" t="s">
        <v>545</v>
      </c>
      <c r="G3769" t="s">
        <v>20</v>
      </c>
      <c r="H3769" t="s">
        <v>21</v>
      </c>
      <c r="I3769" t="s">
        <v>19</v>
      </c>
      <c r="J3769" t="s">
        <v>22</v>
      </c>
      <c r="K3769" t="s">
        <v>44</v>
      </c>
      <c r="L3769" t="s">
        <v>43</v>
      </c>
      <c r="M3769">
        <v>-0.96476661660000018</v>
      </c>
    </row>
    <row r="3770" spans="1:13" x14ac:dyDescent="0.25">
      <c r="A3770" t="s">
        <v>715</v>
      </c>
      <c r="B3770">
        <v>0</v>
      </c>
      <c r="C3770">
        <v>2040</v>
      </c>
      <c r="D3770" t="s">
        <v>266</v>
      </c>
      <c r="E3770" t="s">
        <v>270</v>
      </c>
      <c r="F3770" t="s">
        <v>545</v>
      </c>
      <c r="G3770" t="s">
        <v>29</v>
      </c>
      <c r="H3770" t="s">
        <v>21</v>
      </c>
      <c r="I3770" t="s">
        <v>19</v>
      </c>
      <c r="J3770" t="s">
        <v>22</v>
      </c>
      <c r="K3770" t="s">
        <v>42</v>
      </c>
      <c r="L3770" t="s">
        <v>43</v>
      </c>
      <c r="M3770">
        <v>0.45041439420000001</v>
      </c>
    </row>
    <row r="3771" spans="1:13" x14ac:dyDescent="0.25">
      <c r="A3771" t="s">
        <v>715</v>
      </c>
      <c r="B3771">
        <v>0</v>
      </c>
      <c r="C3771">
        <v>2040</v>
      </c>
      <c r="D3771" t="s">
        <v>266</v>
      </c>
      <c r="E3771" t="s">
        <v>270</v>
      </c>
      <c r="F3771" t="s">
        <v>545</v>
      </c>
      <c r="G3771" t="s">
        <v>29</v>
      </c>
      <c r="H3771" t="s">
        <v>21</v>
      </c>
      <c r="I3771" t="s">
        <v>19</v>
      </c>
      <c r="J3771" t="s">
        <v>22</v>
      </c>
      <c r="K3771" t="s">
        <v>44</v>
      </c>
      <c r="L3771" t="s">
        <v>43</v>
      </c>
      <c r="M3771">
        <v>-0.45041439420000001</v>
      </c>
    </row>
    <row r="3772" spans="1:13" x14ac:dyDescent="0.25">
      <c r="A3772" t="s">
        <v>715</v>
      </c>
      <c r="B3772">
        <v>0</v>
      </c>
      <c r="C3772">
        <v>2040</v>
      </c>
      <c r="D3772" t="s">
        <v>266</v>
      </c>
      <c r="E3772" t="s">
        <v>270</v>
      </c>
      <c r="F3772" t="s">
        <v>545</v>
      </c>
      <c r="G3772" t="s">
        <v>717</v>
      </c>
      <c r="H3772" t="s">
        <v>21</v>
      </c>
      <c r="I3772" t="s">
        <v>19</v>
      </c>
      <c r="J3772" t="s">
        <v>22</v>
      </c>
      <c r="K3772" t="s">
        <v>45</v>
      </c>
      <c r="L3772" t="s">
        <v>43</v>
      </c>
      <c r="M3772">
        <v>4.033408408408401</v>
      </c>
    </row>
    <row r="3773" spans="1:13" x14ac:dyDescent="0.25">
      <c r="A3773" t="s">
        <v>715</v>
      </c>
      <c r="B3773">
        <v>0</v>
      </c>
      <c r="C3773">
        <v>2040</v>
      </c>
      <c r="D3773" t="s">
        <v>266</v>
      </c>
      <c r="E3773" t="s">
        <v>270</v>
      </c>
      <c r="F3773" t="s">
        <v>545</v>
      </c>
      <c r="G3773" t="s">
        <v>680</v>
      </c>
      <c r="H3773" t="s">
        <v>23</v>
      </c>
      <c r="I3773" t="s">
        <v>19</v>
      </c>
      <c r="J3773" t="s">
        <v>24</v>
      </c>
      <c r="K3773" t="s">
        <v>45</v>
      </c>
      <c r="L3773" t="s">
        <v>43</v>
      </c>
      <c r="M3773">
        <v>4.3041654499443993</v>
      </c>
    </row>
    <row r="3774" spans="1:13" x14ac:dyDescent="0.25">
      <c r="A3774" t="s">
        <v>715</v>
      </c>
      <c r="B3774">
        <v>0</v>
      </c>
      <c r="C3774">
        <v>2040</v>
      </c>
      <c r="D3774" t="s">
        <v>271</v>
      </c>
      <c r="E3774" t="s">
        <v>345</v>
      </c>
      <c r="F3774" t="s">
        <v>272</v>
      </c>
      <c r="G3774" t="s">
        <v>273</v>
      </c>
      <c r="H3774" t="s">
        <v>36</v>
      </c>
      <c r="I3774" t="s">
        <v>19</v>
      </c>
      <c r="J3774" t="s">
        <v>26</v>
      </c>
      <c r="K3774" t="s">
        <v>42</v>
      </c>
      <c r="L3774" t="s">
        <v>43</v>
      </c>
      <c r="M3774">
        <v>13.903</v>
      </c>
    </row>
    <row r="3775" spans="1:13" x14ac:dyDescent="0.25">
      <c r="A3775" t="s">
        <v>715</v>
      </c>
      <c r="B3775">
        <v>0</v>
      </c>
      <c r="C3775">
        <v>2040</v>
      </c>
      <c r="D3775" t="s">
        <v>271</v>
      </c>
      <c r="E3775" t="s">
        <v>345</v>
      </c>
      <c r="F3775" t="s">
        <v>272</v>
      </c>
      <c r="G3775" t="s">
        <v>273</v>
      </c>
      <c r="H3775" t="s">
        <v>36</v>
      </c>
      <c r="I3775" t="s">
        <v>19</v>
      </c>
      <c r="J3775" t="s">
        <v>26</v>
      </c>
      <c r="K3775" t="s">
        <v>44</v>
      </c>
      <c r="L3775" t="s">
        <v>43</v>
      </c>
      <c r="M3775">
        <v>-13.903</v>
      </c>
    </row>
    <row r="3776" spans="1:13" x14ac:dyDescent="0.25">
      <c r="A3776" t="s">
        <v>715</v>
      </c>
      <c r="B3776">
        <v>0</v>
      </c>
      <c r="C3776">
        <v>2040</v>
      </c>
      <c r="D3776" t="s">
        <v>271</v>
      </c>
      <c r="E3776" t="s">
        <v>345</v>
      </c>
      <c r="F3776" t="s">
        <v>272</v>
      </c>
      <c r="G3776" t="s">
        <v>274</v>
      </c>
      <c r="H3776" t="s">
        <v>36</v>
      </c>
      <c r="I3776" t="s">
        <v>19</v>
      </c>
      <c r="J3776" t="s">
        <v>26</v>
      </c>
      <c r="K3776" t="s">
        <v>42</v>
      </c>
      <c r="L3776" t="s">
        <v>43</v>
      </c>
      <c r="M3776">
        <v>13.872</v>
      </c>
    </row>
    <row r="3777" spans="1:13" x14ac:dyDescent="0.25">
      <c r="A3777" t="s">
        <v>715</v>
      </c>
      <c r="B3777">
        <v>0</v>
      </c>
      <c r="C3777">
        <v>2040</v>
      </c>
      <c r="D3777" t="s">
        <v>271</v>
      </c>
      <c r="E3777" t="s">
        <v>345</v>
      </c>
      <c r="F3777" t="s">
        <v>272</v>
      </c>
      <c r="G3777" t="s">
        <v>274</v>
      </c>
      <c r="H3777" t="s">
        <v>36</v>
      </c>
      <c r="I3777" t="s">
        <v>19</v>
      </c>
      <c r="J3777" t="s">
        <v>26</v>
      </c>
      <c r="K3777" t="s">
        <v>44</v>
      </c>
      <c r="L3777" t="s">
        <v>43</v>
      </c>
      <c r="M3777">
        <v>-12.962</v>
      </c>
    </row>
    <row r="3778" spans="1:13" x14ac:dyDescent="0.25">
      <c r="A3778" t="s">
        <v>715</v>
      </c>
      <c r="B3778">
        <v>0</v>
      </c>
      <c r="C3778">
        <v>2040</v>
      </c>
      <c r="D3778" t="s">
        <v>271</v>
      </c>
      <c r="E3778" t="s">
        <v>345</v>
      </c>
      <c r="F3778" t="s">
        <v>272</v>
      </c>
      <c r="G3778" t="s">
        <v>265</v>
      </c>
      <c r="H3778" t="s">
        <v>36</v>
      </c>
      <c r="I3778" t="s">
        <v>167</v>
      </c>
      <c r="J3778" t="s">
        <v>168</v>
      </c>
      <c r="K3778" t="s">
        <v>42</v>
      </c>
      <c r="L3778" t="s">
        <v>43</v>
      </c>
      <c r="M3778">
        <v>0.30410256410256409</v>
      </c>
    </row>
    <row r="3779" spans="1:13" x14ac:dyDescent="0.25">
      <c r="A3779" t="s">
        <v>715</v>
      </c>
      <c r="B3779">
        <v>0</v>
      </c>
      <c r="C3779">
        <v>2040</v>
      </c>
      <c r="D3779" t="s">
        <v>271</v>
      </c>
      <c r="E3779" t="s">
        <v>345</v>
      </c>
      <c r="F3779" t="s">
        <v>272</v>
      </c>
      <c r="G3779" t="s">
        <v>265</v>
      </c>
      <c r="H3779" t="s">
        <v>36</v>
      </c>
      <c r="I3779" t="s">
        <v>167</v>
      </c>
      <c r="J3779" t="s">
        <v>168</v>
      </c>
      <c r="K3779" t="s">
        <v>44</v>
      </c>
      <c r="L3779" t="s">
        <v>43</v>
      </c>
      <c r="M3779">
        <v>-0.30410256410256409</v>
      </c>
    </row>
    <row r="3780" spans="1:13" x14ac:dyDescent="0.25">
      <c r="A3780" t="s">
        <v>715</v>
      </c>
      <c r="B3780">
        <v>0</v>
      </c>
      <c r="C3780">
        <v>2040</v>
      </c>
      <c r="D3780" t="s">
        <v>271</v>
      </c>
      <c r="E3780" t="s">
        <v>345</v>
      </c>
      <c r="F3780" t="s">
        <v>272</v>
      </c>
      <c r="G3780" t="s">
        <v>265</v>
      </c>
      <c r="H3780" t="s">
        <v>36</v>
      </c>
      <c r="I3780" t="s">
        <v>19</v>
      </c>
      <c r="J3780" t="s">
        <v>168</v>
      </c>
      <c r="K3780" t="s">
        <v>42</v>
      </c>
      <c r="L3780" t="s">
        <v>43</v>
      </c>
      <c r="M3780">
        <v>0.59299999999999997</v>
      </c>
    </row>
    <row r="3781" spans="1:13" x14ac:dyDescent="0.25">
      <c r="A3781" t="s">
        <v>715</v>
      </c>
      <c r="B3781">
        <v>0</v>
      </c>
      <c r="C3781">
        <v>2040</v>
      </c>
      <c r="D3781" t="s">
        <v>271</v>
      </c>
      <c r="E3781" t="s">
        <v>345</v>
      </c>
      <c r="F3781" t="s">
        <v>272</v>
      </c>
      <c r="G3781" t="s">
        <v>265</v>
      </c>
      <c r="H3781" t="s">
        <v>36</v>
      </c>
      <c r="I3781" t="s">
        <v>19</v>
      </c>
      <c r="J3781" t="s">
        <v>168</v>
      </c>
      <c r="K3781" t="s">
        <v>44</v>
      </c>
      <c r="L3781" t="s">
        <v>43</v>
      </c>
      <c r="M3781">
        <v>-0.59299999999999997</v>
      </c>
    </row>
    <row r="3782" spans="1:13" x14ac:dyDescent="0.25">
      <c r="A3782" t="s">
        <v>715</v>
      </c>
      <c r="B3782">
        <v>0</v>
      </c>
      <c r="C3782">
        <v>2040</v>
      </c>
      <c r="D3782" t="s">
        <v>271</v>
      </c>
      <c r="E3782" t="s">
        <v>345</v>
      </c>
      <c r="F3782" t="s">
        <v>272</v>
      </c>
      <c r="G3782" t="s">
        <v>208</v>
      </c>
      <c r="H3782" t="s">
        <v>172</v>
      </c>
      <c r="I3782" t="s">
        <v>19</v>
      </c>
      <c r="J3782" t="s">
        <v>26</v>
      </c>
      <c r="K3782" t="s">
        <v>42</v>
      </c>
      <c r="L3782" t="s">
        <v>43</v>
      </c>
      <c r="M3782">
        <v>1.3109999999999999</v>
      </c>
    </row>
    <row r="3783" spans="1:13" x14ac:dyDescent="0.25">
      <c r="A3783" t="s">
        <v>715</v>
      </c>
      <c r="B3783">
        <v>0</v>
      </c>
      <c r="C3783">
        <v>2040</v>
      </c>
      <c r="D3783" t="s">
        <v>271</v>
      </c>
      <c r="E3783" t="s">
        <v>345</v>
      </c>
      <c r="F3783" t="s">
        <v>272</v>
      </c>
      <c r="G3783" t="s">
        <v>208</v>
      </c>
      <c r="H3783" t="s">
        <v>172</v>
      </c>
      <c r="I3783" t="s">
        <v>19</v>
      </c>
      <c r="J3783" t="s">
        <v>26</v>
      </c>
      <c r="K3783" t="s">
        <v>44</v>
      </c>
      <c r="L3783" t="s">
        <v>43</v>
      </c>
      <c r="M3783">
        <v>-1.3109999999999999</v>
      </c>
    </row>
    <row r="3784" spans="1:13" x14ac:dyDescent="0.25">
      <c r="A3784" t="s">
        <v>715</v>
      </c>
      <c r="B3784">
        <v>0</v>
      </c>
      <c r="C3784">
        <v>2040</v>
      </c>
      <c r="D3784" t="s">
        <v>271</v>
      </c>
      <c r="E3784" t="s">
        <v>345</v>
      </c>
      <c r="F3784" t="s">
        <v>272</v>
      </c>
      <c r="G3784" t="s">
        <v>188</v>
      </c>
      <c r="H3784" t="s">
        <v>165</v>
      </c>
      <c r="I3784" t="s">
        <v>19</v>
      </c>
      <c r="J3784" t="s">
        <v>26</v>
      </c>
      <c r="K3784" t="s">
        <v>42</v>
      </c>
      <c r="L3784" t="s">
        <v>43</v>
      </c>
      <c r="M3784">
        <v>0.12770000000000001</v>
      </c>
    </row>
    <row r="3785" spans="1:13" x14ac:dyDescent="0.25">
      <c r="A3785" t="s">
        <v>715</v>
      </c>
      <c r="B3785">
        <v>0</v>
      </c>
      <c r="C3785">
        <v>2040</v>
      </c>
      <c r="D3785" t="s">
        <v>271</v>
      </c>
      <c r="E3785" t="s">
        <v>345</v>
      </c>
      <c r="F3785" t="s">
        <v>272</v>
      </c>
      <c r="G3785" t="s">
        <v>188</v>
      </c>
      <c r="H3785" t="s">
        <v>165</v>
      </c>
      <c r="I3785" t="s">
        <v>19</v>
      </c>
      <c r="J3785" t="s">
        <v>26</v>
      </c>
      <c r="K3785" t="s">
        <v>44</v>
      </c>
      <c r="L3785" t="s">
        <v>43</v>
      </c>
      <c r="M3785">
        <v>-0.12770000000000001</v>
      </c>
    </row>
    <row r="3786" spans="1:13" x14ac:dyDescent="0.25">
      <c r="A3786" t="s">
        <v>715</v>
      </c>
      <c r="B3786">
        <v>0</v>
      </c>
      <c r="C3786">
        <v>2040</v>
      </c>
      <c r="D3786" t="s">
        <v>271</v>
      </c>
      <c r="E3786" t="s">
        <v>345</v>
      </c>
      <c r="F3786" t="s">
        <v>272</v>
      </c>
      <c r="G3786" t="s">
        <v>178</v>
      </c>
      <c r="H3786" t="s">
        <v>165</v>
      </c>
      <c r="I3786" t="s">
        <v>19</v>
      </c>
      <c r="J3786" t="s">
        <v>26</v>
      </c>
      <c r="K3786" t="s">
        <v>42</v>
      </c>
      <c r="L3786" t="s">
        <v>43</v>
      </c>
      <c r="M3786">
        <v>3.1199999999999999E-2</v>
      </c>
    </row>
    <row r="3787" spans="1:13" x14ac:dyDescent="0.25">
      <c r="A3787" t="s">
        <v>715</v>
      </c>
      <c r="B3787">
        <v>0</v>
      </c>
      <c r="C3787">
        <v>2040</v>
      </c>
      <c r="D3787" t="s">
        <v>271</v>
      </c>
      <c r="E3787" t="s">
        <v>345</v>
      </c>
      <c r="F3787" t="s">
        <v>272</v>
      </c>
      <c r="G3787" t="s">
        <v>178</v>
      </c>
      <c r="H3787" t="s">
        <v>165</v>
      </c>
      <c r="I3787" t="s">
        <v>19</v>
      </c>
      <c r="J3787" t="s">
        <v>26</v>
      </c>
      <c r="K3787" t="s">
        <v>44</v>
      </c>
      <c r="L3787" t="s">
        <v>43</v>
      </c>
      <c r="M3787">
        <v>-3.1199999999999999E-2</v>
      </c>
    </row>
    <row r="3788" spans="1:13" x14ac:dyDescent="0.25">
      <c r="A3788" t="s">
        <v>715</v>
      </c>
      <c r="B3788">
        <v>0</v>
      </c>
      <c r="C3788">
        <v>2040</v>
      </c>
      <c r="D3788" t="s">
        <v>271</v>
      </c>
      <c r="E3788" t="s">
        <v>345</v>
      </c>
      <c r="F3788" t="s">
        <v>272</v>
      </c>
      <c r="G3788" t="s">
        <v>220</v>
      </c>
      <c r="H3788" t="s">
        <v>198</v>
      </c>
      <c r="I3788" t="s">
        <v>19</v>
      </c>
      <c r="J3788" t="s">
        <v>26</v>
      </c>
      <c r="K3788" t="s">
        <v>42</v>
      </c>
      <c r="L3788" t="s">
        <v>43</v>
      </c>
      <c r="M3788">
        <v>0.95800000000000007</v>
      </c>
    </row>
    <row r="3789" spans="1:13" x14ac:dyDescent="0.25">
      <c r="A3789" t="s">
        <v>715</v>
      </c>
      <c r="B3789">
        <v>0</v>
      </c>
      <c r="C3789">
        <v>2040</v>
      </c>
      <c r="D3789" t="s">
        <v>271</v>
      </c>
      <c r="E3789" t="s">
        <v>345</v>
      </c>
      <c r="F3789" t="s">
        <v>272</v>
      </c>
      <c r="G3789" t="s">
        <v>220</v>
      </c>
      <c r="H3789" t="s">
        <v>198</v>
      </c>
      <c r="I3789" t="s">
        <v>19</v>
      </c>
      <c r="J3789" t="s">
        <v>26</v>
      </c>
      <c r="K3789" t="s">
        <v>44</v>
      </c>
      <c r="L3789" t="s">
        <v>43</v>
      </c>
      <c r="M3789">
        <v>-0.95800000000000007</v>
      </c>
    </row>
    <row r="3790" spans="1:13" x14ac:dyDescent="0.25">
      <c r="A3790" t="s">
        <v>715</v>
      </c>
      <c r="B3790">
        <v>0</v>
      </c>
      <c r="C3790">
        <v>2040</v>
      </c>
      <c r="D3790" t="s">
        <v>271</v>
      </c>
      <c r="E3790" t="s">
        <v>345</v>
      </c>
      <c r="F3790" t="s">
        <v>272</v>
      </c>
      <c r="G3790" t="s">
        <v>221</v>
      </c>
      <c r="H3790" t="s">
        <v>198</v>
      </c>
      <c r="I3790" t="s">
        <v>19</v>
      </c>
      <c r="J3790" t="s">
        <v>26</v>
      </c>
      <c r="K3790" t="s">
        <v>42</v>
      </c>
      <c r="L3790" t="s">
        <v>43</v>
      </c>
      <c r="M3790">
        <v>0.21</v>
      </c>
    </row>
    <row r="3791" spans="1:13" x14ac:dyDescent="0.25">
      <c r="A3791" t="s">
        <v>715</v>
      </c>
      <c r="B3791">
        <v>0</v>
      </c>
      <c r="C3791">
        <v>2040</v>
      </c>
      <c r="D3791" t="s">
        <v>271</v>
      </c>
      <c r="E3791" t="s">
        <v>345</v>
      </c>
      <c r="F3791" t="s">
        <v>272</v>
      </c>
      <c r="G3791" t="s">
        <v>221</v>
      </c>
      <c r="H3791" t="s">
        <v>198</v>
      </c>
      <c r="I3791" t="s">
        <v>19</v>
      </c>
      <c r="J3791" t="s">
        <v>26</v>
      </c>
      <c r="K3791" t="s">
        <v>44</v>
      </c>
      <c r="L3791" t="s">
        <v>43</v>
      </c>
      <c r="M3791">
        <v>-0.21</v>
      </c>
    </row>
    <row r="3792" spans="1:13" x14ac:dyDescent="0.25">
      <c r="A3792" t="s">
        <v>715</v>
      </c>
      <c r="B3792">
        <v>0</v>
      </c>
      <c r="C3792">
        <v>2040</v>
      </c>
      <c r="D3792" t="s">
        <v>271</v>
      </c>
      <c r="E3792" t="s">
        <v>345</v>
      </c>
      <c r="F3792" t="s">
        <v>272</v>
      </c>
      <c r="G3792" t="s">
        <v>276</v>
      </c>
      <c r="H3792" t="s">
        <v>36</v>
      </c>
      <c r="I3792" t="s">
        <v>19</v>
      </c>
      <c r="J3792" t="s">
        <v>26</v>
      </c>
      <c r="K3792" t="s">
        <v>42</v>
      </c>
      <c r="L3792" t="s">
        <v>43</v>
      </c>
      <c r="M3792">
        <v>0.54</v>
      </c>
    </row>
    <row r="3793" spans="1:13" x14ac:dyDescent="0.25">
      <c r="A3793" t="s">
        <v>715</v>
      </c>
      <c r="B3793">
        <v>0</v>
      </c>
      <c r="C3793">
        <v>2040</v>
      </c>
      <c r="D3793" t="s">
        <v>271</v>
      </c>
      <c r="E3793" t="s">
        <v>345</v>
      </c>
      <c r="F3793" t="s">
        <v>272</v>
      </c>
      <c r="G3793" t="s">
        <v>276</v>
      </c>
      <c r="H3793" t="s">
        <v>36</v>
      </c>
      <c r="I3793" t="s">
        <v>19</v>
      </c>
      <c r="J3793" t="s">
        <v>26</v>
      </c>
      <c r="K3793" t="s">
        <v>44</v>
      </c>
      <c r="L3793" t="s">
        <v>43</v>
      </c>
      <c r="M3793">
        <v>-0.54</v>
      </c>
    </row>
    <row r="3794" spans="1:13" x14ac:dyDescent="0.25">
      <c r="A3794" t="s">
        <v>715</v>
      </c>
      <c r="B3794">
        <v>0</v>
      </c>
      <c r="C3794">
        <v>2040</v>
      </c>
      <c r="D3794" t="s">
        <v>271</v>
      </c>
      <c r="E3794" t="s">
        <v>345</v>
      </c>
      <c r="F3794" t="s">
        <v>272</v>
      </c>
      <c r="G3794" t="s">
        <v>250</v>
      </c>
      <c r="H3794" t="s">
        <v>36</v>
      </c>
      <c r="I3794" t="s">
        <v>19</v>
      </c>
      <c r="J3794" t="s">
        <v>26</v>
      </c>
      <c r="K3794" t="s">
        <v>42</v>
      </c>
      <c r="L3794" t="s">
        <v>43</v>
      </c>
      <c r="M3794">
        <v>0.74150000000000005</v>
      </c>
    </row>
    <row r="3795" spans="1:13" x14ac:dyDescent="0.25">
      <c r="A3795" t="s">
        <v>715</v>
      </c>
      <c r="B3795">
        <v>0</v>
      </c>
      <c r="C3795">
        <v>2040</v>
      </c>
      <c r="D3795" t="s">
        <v>271</v>
      </c>
      <c r="E3795" t="s">
        <v>345</v>
      </c>
      <c r="F3795" t="s">
        <v>272</v>
      </c>
      <c r="G3795" t="s">
        <v>250</v>
      </c>
      <c r="H3795" t="s">
        <v>36</v>
      </c>
      <c r="I3795" t="s">
        <v>19</v>
      </c>
      <c r="J3795" t="s">
        <v>26</v>
      </c>
      <c r="K3795" t="s">
        <v>44</v>
      </c>
      <c r="L3795" t="s">
        <v>43</v>
      </c>
      <c r="M3795">
        <v>-0.74150000000000005</v>
      </c>
    </row>
    <row r="3796" spans="1:13" x14ac:dyDescent="0.25">
      <c r="A3796" t="s">
        <v>715</v>
      </c>
      <c r="B3796">
        <v>0</v>
      </c>
      <c r="C3796">
        <v>2040</v>
      </c>
      <c r="D3796" t="s">
        <v>271</v>
      </c>
      <c r="E3796" t="s">
        <v>345</v>
      </c>
      <c r="F3796" t="s">
        <v>272</v>
      </c>
      <c r="G3796" t="s">
        <v>277</v>
      </c>
      <c r="H3796" t="s">
        <v>36</v>
      </c>
      <c r="I3796" t="s">
        <v>19</v>
      </c>
      <c r="J3796" t="s">
        <v>26</v>
      </c>
      <c r="K3796" t="s">
        <v>42</v>
      </c>
      <c r="L3796" t="s">
        <v>43</v>
      </c>
      <c r="M3796">
        <v>4.2299999999999997E-2</v>
      </c>
    </row>
    <row r="3797" spans="1:13" x14ac:dyDescent="0.25">
      <c r="A3797" t="s">
        <v>715</v>
      </c>
      <c r="B3797">
        <v>0</v>
      </c>
      <c r="C3797">
        <v>2040</v>
      </c>
      <c r="D3797" t="s">
        <v>271</v>
      </c>
      <c r="E3797" t="s">
        <v>345</v>
      </c>
      <c r="F3797" t="s">
        <v>272</v>
      </c>
      <c r="G3797" t="s">
        <v>277</v>
      </c>
      <c r="H3797" t="s">
        <v>36</v>
      </c>
      <c r="I3797" t="s">
        <v>19</v>
      </c>
      <c r="J3797" t="s">
        <v>26</v>
      </c>
      <c r="K3797" t="s">
        <v>44</v>
      </c>
      <c r="L3797" t="s">
        <v>43</v>
      </c>
      <c r="M3797">
        <v>-4.2299999999999997E-2</v>
      </c>
    </row>
    <row r="3798" spans="1:13" x14ac:dyDescent="0.25">
      <c r="A3798" t="s">
        <v>715</v>
      </c>
      <c r="B3798">
        <v>0</v>
      </c>
      <c r="C3798">
        <v>2040</v>
      </c>
      <c r="D3798" t="s">
        <v>271</v>
      </c>
      <c r="E3798" t="s">
        <v>345</v>
      </c>
      <c r="F3798" t="s">
        <v>272</v>
      </c>
      <c r="G3798" t="s">
        <v>278</v>
      </c>
      <c r="H3798" t="s">
        <v>35</v>
      </c>
      <c r="I3798" t="s">
        <v>19</v>
      </c>
      <c r="J3798" t="s">
        <v>26</v>
      </c>
      <c r="K3798" t="s">
        <v>42</v>
      </c>
      <c r="L3798" t="s">
        <v>43</v>
      </c>
      <c r="M3798">
        <v>8.3640000000000008</v>
      </c>
    </row>
    <row r="3799" spans="1:13" x14ac:dyDescent="0.25">
      <c r="A3799" t="s">
        <v>715</v>
      </c>
      <c r="B3799">
        <v>0</v>
      </c>
      <c r="C3799">
        <v>2040</v>
      </c>
      <c r="D3799" t="s">
        <v>271</v>
      </c>
      <c r="E3799" t="s">
        <v>345</v>
      </c>
      <c r="F3799" t="s">
        <v>272</v>
      </c>
      <c r="G3799" t="s">
        <v>278</v>
      </c>
      <c r="H3799" t="s">
        <v>35</v>
      </c>
      <c r="I3799" t="s">
        <v>19</v>
      </c>
      <c r="J3799" t="s">
        <v>26</v>
      </c>
      <c r="K3799" t="s">
        <v>44</v>
      </c>
      <c r="L3799" t="s">
        <v>43</v>
      </c>
      <c r="M3799">
        <v>-8.3640000000000008</v>
      </c>
    </row>
    <row r="3800" spans="1:13" x14ac:dyDescent="0.25">
      <c r="A3800" t="s">
        <v>715</v>
      </c>
      <c r="B3800">
        <v>0</v>
      </c>
      <c r="C3800">
        <v>2040</v>
      </c>
      <c r="D3800" t="s">
        <v>271</v>
      </c>
      <c r="E3800" t="s">
        <v>345</v>
      </c>
      <c r="F3800" t="s">
        <v>272</v>
      </c>
      <c r="G3800" t="s">
        <v>243</v>
      </c>
      <c r="H3800" t="s">
        <v>35</v>
      </c>
      <c r="I3800" t="s">
        <v>19</v>
      </c>
      <c r="J3800" t="s">
        <v>26</v>
      </c>
      <c r="K3800" t="s">
        <v>42</v>
      </c>
      <c r="L3800" t="s">
        <v>43</v>
      </c>
      <c r="M3800">
        <v>6.1109999999999998</v>
      </c>
    </row>
    <row r="3801" spans="1:13" x14ac:dyDescent="0.25">
      <c r="A3801" t="s">
        <v>715</v>
      </c>
      <c r="B3801">
        <v>0</v>
      </c>
      <c r="C3801">
        <v>2040</v>
      </c>
      <c r="D3801" t="s">
        <v>271</v>
      </c>
      <c r="E3801" t="s">
        <v>345</v>
      </c>
      <c r="F3801" t="s">
        <v>272</v>
      </c>
      <c r="G3801" t="s">
        <v>243</v>
      </c>
      <c r="H3801" t="s">
        <v>35</v>
      </c>
      <c r="I3801" t="s">
        <v>19</v>
      </c>
      <c r="J3801" t="s">
        <v>26</v>
      </c>
      <c r="K3801" t="s">
        <v>44</v>
      </c>
      <c r="L3801" t="s">
        <v>43</v>
      </c>
      <c r="M3801">
        <v>-6.1109999999999998</v>
      </c>
    </row>
    <row r="3802" spans="1:13" x14ac:dyDescent="0.25">
      <c r="A3802" t="s">
        <v>715</v>
      </c>
      <c r="B3802">
        <v>0</v>
      </c>
      <c r="C3802">
        <v>2040</v>
      </c>
      <c r="D3802" t="s">
        <v>271</v>
      </c>
      <c r="E3802" t="s">
        <v>345</v>
      </c>
      <c r="F3802" t="s">
        <v>272</v>
      </c>
      <c r="G3802" t="s">
        <v>264</v>
      </c>
      <c r="H3802" t="s">
        <v>25</v>
      </c>
      <c r="I3802" t="s">
        <v>19</v>
      </c>
      <c r="J3802" t="s">
        <v>26</v>
      </c>
      <c r="K3802" t="s">
        <v>42</v>
      </c>
      <c r="L3802" t="s">
        <v>43</v>
      </c>
      <c r="M3802">
        <v>1.978</v>
      </c>
    </row>
    <row r="3803" spans="1:13" x14ac:dyDescent="0.25">
      <c r="A3803" t="s">
        <v>715</v>
      </c>
      <c r="B3803">
        <v>0</v>
      </c>
      <c r="C3803">
        <v>2040</v>
      </c>
      <c r="D3803" t="s">
        <v>271</v>
      </c>
      <c r="E3803" t="s">
        <v>345</v>
      </c>
      <c r="F3803" t="s">
        <v>272</v>
      </c>
      <c r="G3803" t="s">
        <v>264</v>
      </c>
      <c r="H3803" t="s">
        <v>25</v>
      </c>
      <c r="I3803" t="s">
        <v>19</v>
      </c>
      <c r="J3803" t="s">
        <v>26</v>
      </c>
      <c r="K3803" t="s">
        <v>44</v>
      </c>
      <c r="L3803" t="s">
        <v>43</v>
      </c>
      <c r="M3803">
        <v>-1.978</v>
      </c>
    </row>
    <row r="3804" spans="1:13" x14ac:dyDescent="0.25">
      <c r="A3804" t="s">
        <v>715</v>
      </c>
      <c r="B3804">
        <v>0</v>
      </c>
      <c r="C3804">
        <v>2040</v>
      </c>
      <c r="D3804" t="s">
        <v>271</v>
      </c>
      <c r="E3804" t="s">
        <v>345</v>
      </c>
      <c r="F3804" t="s">
        <v>272</v>
      </c>
      <c r="G3804" t="s">
        <v>230</v>
      </c>
      <c r="H3804" t="s">
        <v>25</v>
      </c>
      <c r="I3804" t="s">
        <v>19</v>
      </c>
      <c r="J3804" t="s">
        <v>26</v>
      </c>
      <c r="K3804" t="s">
        <v>42</v>
      </c>
      <c r="L3804" t="s">
        <v>43</v>
      </c>
      <c r="M3804">
        <v>0.40052599999999999</v>
      </c>
    </row>
    <row r="3805" spans="1:13" x14ac:dyDescent="0.25">
      <c r="A3805" t="s">
        <v>715</v>
      </c>
      <c r="B3805">
        <v>0</v>
      </c>
      <c r="C3805">
        <v>2040</v>
      </c>
      <c r="D3805" t="s">
        <v>271</v>
      </c>
      <c r="E3805" t="s">
        <v>345</v>
      </c>
      <c r="F3805" t="s">
        <v>272</v>
      </c>
      <c r="G3805" t="s">
        <v>230</v>
      </c>
      <c r="H3805" t="s">
        <v>25</v>
      </c>
      <c r="I3805" t="s">
        <v>19</v>
      </c>
      <c r="J3805" t="s">
        <v>26</v>
      </c>
      <c r="K3805" t="s">
        <v>44</v>
      </c>
      <c r="L3805" t="s">
        <v>43</v>
      </c>
      <c r="M3805">
        <v>-0.40052599999999994</v>
      </c>
    </row>
    <row r="3806" spans="1:13" x14ac:dyDescent="0.25">
      <c r="A3806" t="s">
        <v>715</v>
      </c>
      <c r="B3806">
        <v>0</v>
      </c>
      <c r="C3806">
        <v>2040</v>
      </c>
      <c r="D3806" t="s">
        <v>271</v>
      </c>
      <c r="E3806" t="s">
        <v>345</v>
      </c>
      <c r="F3806" t="s">
        <v>272</v>
      </c>
      <c r="G3806" t="s">
        <v>214</v>
      </c>
      <c r="H3806" t="s">
        <v>215</v>
      </c>
      <c r="I3806" t="s">
        <v>19</v>
      </c>
      <c r="J3806" t="s">
        <v>26</v>
      </c>
      <c r="K3806" t="s">
        <v>42</v>
      </c>
      <c r="L3806" t="s">
        <v>43</v>
      </c>
      <c r="M3806">
        <v>12.561</v>
      </c>
    </row>
    <row r="3807" spans="1:13" x14ac:dyDescent="0.25">
      <c r="A3807" t="s">
        <v>715</v>
      </c>
      <c r="B3807">
        <v>0</v>
      </c>
      <c r="C3807">
        <v>2040</v>
      </c>
      <c r="D3807" t="s">
        <v>271</v>
      </c>
      <c r="E3807" t="s">
        <v>345</v>
      </c>
      <c r="F3807" t="s">
        <v>272</v>
      </c>
      <c r="G3807" t="s">
        <v>214</v>
      </c>
      <c r="H3807" t="s">
        <v>215</v>
      </c>
      <c r="I3807" t="s">
        <v>19</v>
      </c>
      <c r="J3807" t="s">
        <v>26</v>
      </c>
      <c r="K3807" t="s">
        <v>44</v>
      </c>
      <c r="L3807" t="s">
        <v>43</v>
      </c>
      <c r="M3807">
        <v>-12.561</v>
      </c>
    </row>
    <row r="3808" spans="1:13" x14ac:dyDescent="0.25">
      <c r="A3808" t="s">
        <v>715</v>
      </c>
      <c r="B3808">
        <v>0</v>
      </c>
      <c r="C3808">
        <v>2040</v>
      </c>
      <c r="D3808" t="s">
        <v>271</v>
      </c>
      <c r="E3808" t="s">
        <v>345</v>
      </c>
      <c r="F3808" t="s">
        <v>272</v>
      </c>
      <c r="G3808" t="s">
        <v>279</v>
      </c>
      <c r="H3808" t="s">
        <v>280</v>
      </c>
      <c r="I3808" t="s">
        <v>19</v>
      </c>
      <c r="J3808" t="s">
        <v>26</v>
      </c>
      <c r="K3808" t="s">
        <v>42</v>
      </c>
      <c r="L3808" t="s">
        <v>43</v>
      </c>
      <c r="M3808">
        <v>3.7999999999999999E-2</v>
      </c>
    </row>
    <row r="3809" spans="1:13" x14ac:dyDescent="0.25">
      <c r="A3809" t="s">
        <v>715</v>
      </c>
      <c r="B3809">
        <v>0</v>
      </c>
      <c r="C3809">
        <v>2040</v>
      </c>
      <c r="D3809" t="s">
        <v>271</v>
      </c>
      <c r="E3809" t="s">
        <v>345</v>
      </c>
      <c r="F3809" t="s">
        <v>272</v>
      </c>
      <c r="G3809" t="s">
        <v>279</v>
      </c>
      <c r="H3809" t="s">
        <v>280</v>
      </c>
      <c r="I3809" t="s">
        <v>19</v>
      </c>
      <c r="J3809" t="s">
        <v>26</v>
      </c>
      <c r="K3809" t="s">
        <v>44</v>
      </c>
      <c r="L3809" t="s">
        <v>43</v>
      </c>
      <c r="M3809">
        <v>-3.7999999999999999E-2</v>
      </c>
    </row>
    <row r="3810" spans="1:13" x14ac:dyDescent="0.25">
      <c r="A3810" t="s">
        <v>715</v>
      </c>
      <c r="B3810">
        <v>0</v>
      </c>
      <c r="C3810">
        <v>2040</v>
      </c>
      <c r="D3810" t="s">
        <v>271</v>
      </c>
      <c r="E3810" t="s">
        <v>345</v>
      </c>
      <c r="F3810" t="s">
        <v>272</v>
      </c>
      <c r="G3810" t="s">
        <v>281</v>
      </c>
      <c r="H3810" t="s">
        <v>195</v>
      </c>
      <c r="I3810" t="s">
        <v>19</v>
      </c>
      <c r="J3810" t="s">
        <v>26</v>
      </c>
      <c r="K3810" t="s">
        <v>42</v>
      </c>
      <c r="L3810" t="s">
        <v>43</v>
      </c>
      <c r="M3810">
        <v>2.0623</v>
      </c>
    </row>
    <row r="3811" spans="1:13" x14ac:dyDescent="0.25">
      <c r="A3811" t="s">
        <v>715</v>
      </c>
      <c r="B3811">
        <v>0</v>
      </c>
      <c r="C3811">
        <v>2040</v>
      </c>
      <c r="D3811" t="s">
        <v>271</v>
      </c>
      <c r="E3811" t="s">
        <v>345</v>
      </c>
      <c r="F3811" t="s">
        <v>272</v>
      </c>
      <c r="G3811" t="s">
        <v>281</v>
      </c>
      <c r="H3811" t="s">
        <v>195</v>
      </c>
      <c r="I3811" t="s">
        <v>19</v>
      </c>
      <c r="J3811" t="s">
        <v>26</v>
      </c>
      <c r="K3811" t="s">
        <v>44</v>
      </c>
      <c r="L3811" t="s">
        <v>43</v>
      </c>
      <c r="M3811">
        <v>-2.0623</v>
      </c>
    </row>
    <row r="3812" spans="1:13" x14ac:dyDescent="0.25">
      <c r="A3812" t="s">
        <v>715</v>
      </c>
      <c r="B3812">
        <v>0</v>
      </c>
      <c r="C3812">
        <v>2040</v>
      </c>
      <c r="D3812" t="s">
        <v>271</v>
      </c>
      <c r="E3812" t="s">
        <v>345</v>
      </c>
      <c r="F3812" t="s">
        <v>272</v>
      </c>
      <c r="G3812" t="s">
        <v>11</v>
      </c>
      <c r="H3812" t="s">
        <v>12</v>
      </c>
      <c r="I3812" t="s">
        <v>13</v>
      </c>
      <c r="J3812" t="s">
        <v>14</v>
      </c>
      <c r="K3812" t="s">
        <v>45</v>
      </c>
      <c r="L3812" t="s">
        <v>43</v>
      </c>
      <c r="M3812">
        <v>0.19329023554794017</v>
      </c>
    </row>
    <row r="3813" spans="1:13" x14ac:dyDescent="0.25">
      <c r="A3813" t="s">
        <v>715</v>
      </c>
      <c r="B3813">
        <v>0</v>
      </c>
      <c r="C3813">
        <v>2040</v>
      </c>
      <c r="D3813" t="s">
        <v>271</v>
      </c>
      <c r="E3813" t="s">
        <v>345</v>
      </c>
      <c r="F3813" t="s">
        <v>272</v>
      </c>
      <c r="G3813" t="s">
        <v>678</v>
      </c>
      <c r="H3813" t="s">
        <v>12</v>
      </c>
      <c r="I3813" t="s">
        <v>13</v>
      </c>
      <c r="J3813" t="s">
        <v>14</v>
      </c>
      <c r="K3813" t="s">
        <v>45</v>
      </c>
      <c r="L3813" t="s">
        <v>43</v>
      </c>
      <c r="M3813">
        <v>5.2707821906384806</v>
      </c>
    </row>
    <row r="3814" spans="1:13" x14ac:dyDescent="0.25">
      <c r="A3814" t="s">
        <v>715</v>
      </c>
      <c r="B3814">
        <v>0</v>
      </c>
      <c r="C3814">
        <v>2040</v>
      </c>
      <c r="D3814" t="s">
        <v>271</v>
      </c>
      <c r="E3814" t="s">
        <v>345</v>
      </c>
      <c r="F3814" t="s">
        <v>272</v>
      </c>
      <c r="G3814" t="s">
        <v>677</v>
      </c>
      <c r="H3814" t="s">
        <v>13</v>
      </c>
      <c r="I3814" t="s">
        <v>13</v>
      </c>
      <c r="J3814" t="s">
        <v>17</v>
      </c>
      <c r="K3814" t="s">
        <v>45</v>
      </c>
      <c r="L3814" t="s">
        <v>43</v>
      </c>
      <c r="M3814">
        <v>7.0041044870940405</v>
      </c>
    </row>
    <row r="3815" spans="1:13" x14ac:dyDescent="0.25">
      <c r="A3815" t="s">
        <v>715</v>
      </c>
      <c r="B3815">
        <v>0</v>
      </c>
      <c r="C3815">
        <v>2040</v>
      </c>
      <c r="D3815" t="s">
        <v>271</v>
      </c>
      <c r="E3815" t="s">
        <v>345</v>
      </c>
      <c r="F3815" t="s">
        <v>272</v>
      </c>
      <c r="G3815" t="s">
        <v>681</v>
      </c>
      <c r="H3815" t="s">
        <v>13</v>
      </c>
      <c r="I3815" t="s">
        <v>13</v>
      </c>
      <c r="J3815" t="s">
        <v>17</v>
      </c>
      <c r="K3815" t="s">
        <v>45</v>
      </c>
      <c r="L3815" t="s">
        <v>43</v>
      </c>
      <c r="M3815">
        <v>76.436058565282408</v>
      </c>
    </row>
    <row r="3816" spans="1:13" x14ac:dyDescent="0.25">
      <c r="A3816" t="s">
        <v>715</v>
      </c>
      <c r="B3816">
        <v>0</v>
      </c>
      <c r="C3816">
        <v>2040</v>
      </c>
      <c r="D3816" t="s">
        <v>271</v>
      </c>
      <c r="E3816" t="s">
        <v>345</v>
      </c>
      <c r="F3816" t="s">
        <v>272</v>
      </c>
      <c r="G3816" t="s">
        <v>37</v>
      </c>
      <c r="H3816" t="s">
        <v>36</v>
      </c>
      <c r="I3816" t="s">
        <v>13</v>
      </c>
      <c r="J3816" t="s">
        <v>38</v>
      </c>
      <c r="K3816" t="s">
        <v>42</v>
      </c>
      <c r="L3816" t="s">
        <v>43</v>
      </c>
      <c r="M3816">
        <v>3.1149191591514356</v>
      </c>
    </row>
    <row r="3817" spans="1:13" x14ac:dyDescent="0.25">
      <c r="A3817" t="s">
        <v>715</v>
      </c>
      <c r="B3817">
        <v>0</v>
      </c>
      <c r="C3817">
        <v>2040</v>
      </c>
      <c r="D3817" t="s">
        <v>271</v>
      </c>
      <c r="E3817" t="s">
        <v>345</v>
      </c>
      <c r="F3817" t="s">
        <v>272</v>
      </c>
      <c r="G3817" t="s">
        <v>37</v>
      </c>
      <c r="H3817" t="s">
        <v>36</v>
      </c>
      <c r="I3817" t="s">
        <v>13</v>
      </c>
      <c r="J3817" t="s">
        <v>38</v>
      </c>
      <c r="K3817" t="s">
        <v>44</v>
      </c>
      <c r="L3817" t="s">
        <v>43</v>
      </c>
      <c r="M3817">
        <v>-3.1149191591514356</v>
      </c>
    </row>
    <row r="3818" spans="1:13" x14ac:dyDescent="0.25">
      <c r="A3818" t="s">
        <v>715</v>
      </c>
      <c r="B3818">
        <v>0</v>
      </c>
      <c r="C3818">
        <v>2040</v>
      </c>
      <c r="D3818" t="s">
        <v>271</v>
      </c>
      <c r="E3818" t="s">
        <v>345</v>
      </c>
      <c r="F3818" t="s">
        <v>282</v>
      </c>
      <c r="G3818" t="s">
        <v>265</v>
      </c>
      <c r="H3818" t="s">
        <v>36</v>
      </c>
      <c r="I3818" t="s">
        <v>167</v>
      </c>
      <c r="J3818" t="s">
        <v>168</v>
      </c>
      <c r="K3818" t="s">
        <v>42</v>
      </c>
      <c r="L3818" t="s">
        <v>43</v>
      </c>
      <c r="M3818">
        <v>1.8174358974358975</v>
      </c>
    </row>
    <row r="3819" spans="1:13" x14ac:dyDescent="0.25">
      <c r="A3819" t="s">
        <v>715</v>
      </c>
      <c r="B3819">
        <v>0</v>
      </c>
      <c r="C3819">
        <v>2040</v>
      </c>
      <c r="D3819" t="s">
        <v>271</v>
      </c>
      <c r="E3819" t="s">
        <v>345</v>
      </c>
      <c r="F3819" t="s">
        <v>282</v>
      </c>
      <c r="G3819" t="s">
        <v>265</v>
      </c>
      <c r="H3819" t="s">
        <v>36</v>
      </c>
      <c r="I3819" t="s">
        <v>167</v>
      </c>
      <c r="J3819" t="s">
        <v>168</v>
      </c>
      <c r="K3819" t="s">
        <v>44</v>
      </c>
      <c r="L3819" t="s">
        <v>43</v>
      </c>
      <c r="M3819">
        <v>-1.8174358974358975</v>
      </c>
    </row>
    <row r="3820" spans="1:13" x14ac:dyDescent="0.25">
      <c r="A3820" t="s">
        <v>715</v>
      </c>
      <c r="B3820">
        <v>0</v>
      </c>
      <c r="C3820">
        <v>2040</v>
      </c>
      <c r="D3820" t="s">
        <v>271</v>
      </c>
      <c r="E3820" t="s">
        <v>345</v>
      </c>
      <c r="F3820" t="s">
        <v>282</v>
      </c>
      <c r="G3820" t="s">
        <v>265</v>
      </c>
      <c r="H3820" t="s">
        <v>36</v>
      </c>
      <c r="I3820" t="s">
        <v>19</v>
      </c>
      <c r="J3820" t="s">
        <v>168</v>
      </c>
      <c r="K3820" t="s">
        <v>42</v>
      </c>
      <c r="L3820" t="s">
        <v>43</v>
      </c>
      <c r="M3820">
        <v>3.544</v>
      </c>
    </row>
    <row r="3821" spans="1:13" x14ac:dyDescent="0.25">
      <c r="A3821" t="s">
        <v>715</v>
      </c>
      <c r="B3821">
        <v>0</v>
      </c>
      <c r="C3821">
        <v>2040</v>
      </c>
      <c r="D3821" t="s">
        <v>271</v>
      </c>
      <c r="E3821" t="s">
        <v>345</v>
      </c>
      <c r="F3821" t="s">
        <v>282</v>
      </c>
      <c r="G3821" t="s">
        <v>265</v>
      </c>
      <c r="H3821" t="s">
        <v>36</v>
      </c>
      <c r="I3821" t="s">
        <v>19</v>
      </c>
      <c r="J3821" t="s">
        <v>168</v>
      </c>
      <c r="K3821" t="s">
        <v>44</v>
      </c>
      <c r="L3821" t="s">
        <v>43</v>
      </c>
      <c r="M3821">
        <v>-3.544</v>
      </c>
    </row>
    <row r="3822" spans="1:13" x14ac:dyDescent="0.25">
      <c r="A3822" t="s">
        <v>715</v>
      </c>
      <c r="B3822">
        <v>0</v>
      </c>
      <c r="C3822">
        <v>2040</v>
      </c>
      <c r="D3822" t="s">
        <v>271</v>
      </c>
      <c r="E3822" t="s">
        <v>345</v>
      </c>
      <c r="F3822" t="s">
        <v>621</v>
      </c>
      <c r="G3822" t="s">
        <v>149</v>
      </c>
      <c r="H3822" t="s">
        <v>18</v>
      </c>
      <c r="I3822" t="s">
        <v>19</v>
      </c>
      <c r="J3822" t="s">
        <v>150</v>
      </c>
      <c r="K3822" t="s">
        <v>42</v>
      </c>
      <c r="L3822" t="s">
        <v>43</v>
      </c>
      <c r="M3822">
        <v>2.2909999999999999</v>
      </c>
    </row>
    <row r="3823" spans="1:13" x14ac:dyDescent="0.25">
      <c r="A3823" t="s">
        <v>715</v>
      </c>
      <c r="B3823">
        <v>0</v>
      </c>
      <c r="C3823">
        <v>2040</v>
      </c>
      <c r="D3823" t="s">
        <v>271</v>
      </c>
      <c r="E3823" t="s">
        <v>345</v>
      </c>
      <c r="F3823" t="s">
        <v>546</v>
      </c>
      <c r="G3823" t="s">
        <v>275</v>
      </c>
      <c r="H3823" t="s">
        <v>12</v>
      </c>
      <c r="I3823" t="s">
        <v>19</v>
      </c>
      <c r="J3823" t="s">
        <v>218</v>
      </c>
      <c r="K3823" t="s">
        <v>42</v>
      </c>
      <c r="L3823" t="s">
        <v>43</v>
      </c>
      <c r="M3823">
        <v>2.7439999999999998</v>
      </c>
    </row>
    <row r="3824" spans="1:13" x14ac:dyDescent="0.25">
      <c r="A3824" t="s">
        <v>715</v>
      </c>
      <c r="B3824">
        <v>0</v>
      </c>
      <c r="C3824">
        <v>2040</v>
      </c>
      <c r="D3824" t="s">
        <v>271</v>
      </c>
      <c r="E3824" t="s">
        <v>345</v>
      </c>
      <c r="F3824" t="s">
        <v>546</v>
      </c>
      <c r="G3824" t="s">
        <v>27</v>
      </c>
      <c r="H3824" t="s">
        <v>23</v>
      </c>
      <c r="I3824" t="s">
        <v>19</v>
      </c>
      <c r="J3824" t="s">
        <v>24</v>
      </c>
      <c r="K3824" t="s">
        <v>42</v>
      </c>
      <c r="L3824" t="s">
        <v>43</v>
      </c>
      <c r="M3824">
        <v>15.35173463067</v>
      </c>
    </row>
    <row r="3825" spans="1:13" x14ac:dyDescent="0.25">
      <c r="A3825" t="s">
        <v>715</v>
      </c>
      <c r="B3825">
        <v>0</v>
      </c>
      <c r="C3825">
        <v>2040</v>
      </c>
      <c r="D3825" t="s">
        <v>271</v>
      </c>
      <c r="E3825" t="s">
        <v>345</v>
      </c>
      <c r="F3825" t="s">
        <v>546</v>
      </c>
      <c r="G3825" t="s">
        <v>27</v>
      </c>
      <c r="H3825" t="s">
        <v>23</v>
      </c>
      <c r="I3825" t="s">
        <v>19</v>
      </c>
      <c r="J3825" t="s">
        <v>24</v>
      </c>
      <c r="K3825" t="s">
        <v>44</v>
      </c>
      <c r="L3825" t="s">
        <v>43</v>
      </c>
      <c r="M3825">
        <v>-15.351734630669997</v>
      </c>
    </row>
    <row r="3826" spans="1:13" x14ac:dyDescent="0.25">
      <c r="A3826" t="s">
        <v>715</v>
      </c>
      <c r="B3826">
        <v>0</v>
      </c>
      <c r="C3826">
        <v>2040</v>
      </c>
      <c r="D3826" t="s">
        <v>271</v>
      </c>
      <c r="E3826" t="s">
        <v>345</v>
      </c>
      <c r="F3826" t="s">
        <v>546</v>
      </c>
      <c r="G3826" t="s">
        <v>183</v>
      </c>
      <c r="H3826" t="s">
        <v>21</v>
      </c>
      <c r="I3826" t="s">
        <v>19</v>
      </c>
      <c r="J3826" t="s">
        <v>184</v>
      </c>
      <c r="K3826" t="s">
        <v>42</v>
      </c>
      <c r="L3826" t="s">
        <v>43</v>
      </c>
      <c r="M3826">
        <v>6.9996999999999998</v>
      </c>
    </row>
    <row r="3827" spans="1:13" x14ac:dyDescent="0.25">
      <c r="A3827" t="s">
        <v>715</v>
      </c>
      <c r="B3827">
        <v>0</v>
      </c>
      <c r="C3827">
        <v>2040</v>
      </c>
      <c r="D3827" t="s">
        <v>271</v>
      </c>
      <c r="E3827" t="s">
        <v>345</v>
      </c>
      <c r="F3827" t="s">
        <v>546</v>
      </c>
      <c r="G3827" t="s">
        <v>183</v>
      </c>
      <c r="H3827" t="s">
        <v>21</v>
      </c>
      <c r="I3827" t="s">
        <v>19</v>
      </c>
      <c r="J3827" t="s">
        <v>184</v>
      </c>
      <c r="K3827" t="s">
        <v>44</v>
      </c>
      <c r="L3827" t="s">
        <v>43</v>
      </c>
      <c r="M3827">
        <v>-6.9996999999999989</v>
      </c>
    </row>
    <row r="3828" spans="1:13" x14ac:dyDescent="0.25">
      <c r="A3828" t="s">
        <v>715</v>
      </c>
      <c r="B3828">
        <v>0</v>
      </c>
      <c r="C3828">
        <v>2040</v>
      </c>
      <c r="D3828" t="s">
        <v>271</v>
      </c>
      <c r="E3828" t="s">
        <v>345</v>
      </c>
      <c r="F3828" t="s">
        <v>546</v>
      </c>
      <c r="G3828" t="s">
        <v>28</v>
      </c>
      <c r="H3828" t="s">
        <v>21</v>
      </c>
      <c r="I3828" t="s">
        <v>19</v>
      </c>
      <c r="J3828" t="s">
        <v>22</v>
      </c>
      <c r="K3828" t="s">
        <v>42</v>
      </c>
      <c r="L3828" t="s">
        <v>43</v>
      </c>
      <c r="M3828">
        <v>1.1282624627119999</v>
      </c>
    </row>
    <row r="3829" spans="1:13" x14ac:dyDescent="0.25">
      <c r="A3829" t="s">
        <v>715</v>
      </c>
      <c r="B3829">
        <v>0</v>
      </c>
      <c r="C3829">
        <v>2040</v>
      </c>
      <c r="D3829" t="s">
        <v>271</v>
      </c>
      <c r="E3829" t="s">
        <v>345</v>
      </c>
      <c r="F3829" t="s">
        <v>546</v>
      </c>
      <c r="G3829" t="s">
        <v>28</v>
      </c>
      <c r="H3829" t="s">
        <v>21</v>
      </c>
      <c r="I3829" t="s">
        <v>19</v>
      </c>
      <c r="J3829" t="s">
        <v>22</v>
      </c>
      <c r="K3829" t="s">
        <v>44</v>
      </c>
      <c r="L3829" t="s">
        <v>43</v>
      </c>
      <c r="M3829">
        <v>-1.1282624627119999</v>
      </c>
    </row>
    <row r="3830" spans="1:13" x14ac:dyDescent="0.25">
      <c r="A3830" t="s">
        <v>715</v>
      </c>
      <c r="B3830">
        <v>0</v>
      </c>
      <c r="C3830">
        <v>2040</v>
      </c>
      <c r="D3830" t="s">
        <v>271</v>
      </c>
      <c r="E3830" t="s">
        <v>345</v>
      </c>
      <c r="F3830" t="s">
        <v>546</v>
      </c>
      <c r="G3830" t="s">
        <v>20</v>
      </c>
      <c r="H3830" t="s">
        <v>21</v>
      </c>
      <c r="I3830" t="s">
        <v>19</v>
      </c>
      <c r="J3830" t="s">
        <v>22</v>
      </c>
      <c r="K3830" t="s">
        <v>42</v>
      </c>
      <c r="L3830" t="s">
        <v>43</v>
      </c>
      <c r="M3830">
        <v>8.1211237814080004</v>
      </c>
    </row>
    <row r="3831" spans="1:13" x14ac:dyDescent="0.25">
      <c r="A3831" t="s">
        <v>715</v>
      </c>
      <c r="B3831">
        <v>0</v>
      </c>
      <c r="C3831">
        <v>2040</v>
      </c>
      <c r="D3831" t="s">
        <v>271</v>
      </c>
      <c r="E3831" t="s">
        <v>345</v>
      </c>
      <c r="F3831" t="s">
        <v>546</v>
      </c>
      <c r="G3831" t="s">
        <v>20</v>
      </c>
      <c r="H3831" t="s">
        <v>21</v>
      </c>
      <c r="I3831" t="s">
        <v>19</v>
      </c>
      <c r="J3831" t="s">
        <v>22</v>
      </c>
      <c r="K3831" t="s">
        <v>44</v>
      </c>
      <c r="L3831" t="s">
        <v>43</v>
      </c>
      <c r="M3831">
        <v>-8.1211237814080004</v>
      </c>
    </row>
    <row r="3832" spans="1:13" x14ac:dyDescent="0.25">
      <c r="A3832" t="s">
        <v>715</v>
      </c>
      <c r="B3832">
        <v>0</v>
      </c>
      <c r="C3832">
        <v>2040</v>
      </c>
      <c r="D3832" t="s">
        <v>271</v>
      </c>
      <c r="E3832" t="s">
        <v>345</v>
      </c>
      <c r="F3832" t="s">
        <v>546</v>
      </c>
      <c r="G3832" t="s">
        <v>29</v>
      </c>
      <c r="H3832" t="s">
        <v>21</v>
      </c>
      <c r="I3832" t="s">
        <v>19</v>
      </c>
      <c r="J3832" t="s">
        <v>22</v>
      </c>
      <c r="K3832" t="s">
        <v>42</v>
      </c>
      <c r="L3832" t="s">
        <v>43</v>
      </c>
      <c r="M3832">
        <v>5.5378019958799998</v>
      </c>
    </row>
    <row r="3833" spans="1:13" x14ac:dyDescent="0.25">
      <c r="A3833" t="s">
        <v>715</v>
      </c>
      <c r="B3833">
        <v>0</v>
      </c>
      <c r="C3833">
        <v>2040</v>
      </c>
      <c r="D3833" t="s">
        <v>271</v>
      </c>
      <c r="E3833" t="s">
        <v>345</v>
      </c>
      <c r="F3833" t="s">
        <v>546</v>
      </c>
      <c r="G3833" t="s">
        <v>29</v>
      </c>
      <c r="H3833" t="s">
        <v>21</v>
      </c>
      <c r="I3833" t="s">
        <v>19</v>
      </c>
      <c r="J3833" t="s">
        <v>22</v>
      </c>
      <c r="K3833" t="s">
        <v>44</v>
      </c>
      <c r="L3833" t="s">
        <v>43</v>
      </c>
      <c r="M3833">
        <v>-5.5378019958799998</v>
      </c>
    </row>
    <row r="3834" spans="1:13" x14ac:dyDescent="0.25">
      <c r="A3834" t="s">
        <v>715</v>
      </c>
      <c r="B3834">
        <v>0</v>
      </c>
      <c r="C3834">
        <v>2040</v>
      </c>
      <c r="D3834" t="s">
        <v>271</v>
      </c>
      <c r="E3834" t="s">
        <v>345</v>
      </c>
      <c r="F3834" t="s">
        <v>546</v>
      </c>
      <c r="G3834" t="s">
        <v>717</v>
      </c>
      <c r="H3834" t="s">
        <v>21</v>
      </c>
      <c r="I3834" t="s">
        <v>19</v>
      </c>
      <c r="J3834" t="s">
        <v>22</v>
      </c>
      <c r="K3834" t="s">
        <v>45</v>
      </c>
      <c r="L3834" t="s">
        <v>43</v>
      </c>
      <c r="M3834">
        <v>119.3873126385823</v>
      </c>
    </row>
    <row r="3835" spans="1:13" x14ac:dyDescent="0.25">
      <c r="A3835" t="s">
        <v>715</v>
      </c>
      <c r="B3835">
        <v>0</v>
      </c>
      <c r="C3835">
        <v>2040</v>
      </c>
      <c r="D3835" t="s">
        <v>271</v>
      </c>
      <c r="E3835" t="s">
        <v>345</v>
      </c>
      <c r="F3835" t="s">
        <v>546</v>
      </c>
      <c r="G3835" t="s">
        <v>718</v>
      </c>
      <c r="H3835" t="s">
        <v>23</v>
      </c>
      <c r="I3835" t="s">
        <v>19</v>
      </c>
      <c r="J3835" t="s">
        <v>24</v>
      </c>
      <c r="K3835" t="s">
        <v>45</v>
      </c>
      <c r="L3835" t="s">
        <v>43</v>
      </c>
      <c r="M3835">
        <v>31.137306254668989</v>
      </c>
    </row>
    <row r="3836" spans="1:13" x14ac:dyDescent="0.25">
      <c r="A3836" t="s">
        <v>715</v>
      </c>
      <c r="B3836">
        <v>0</v>
      </c>
      <c r="C3836">
        <v>2040</v>
      </c>
      <c r="D3836" t="s">
        <v>271</v>
      </c>
      <c r="E3836" t="s">
        <v>345</v>
      </c>
      <c r="F3836" t="s">
        <v>546</v>
      </c>
      <c r="G3836" t="s">
        <v>680</v>
      </c>
      <c r="H3836" t="s">
        <v>23</v>
      </c>
      <c r="I3836" t="s">
        <v>19</v>
      </c>
      <c r="J3836" t="s">
        <v>24</v>
      </c>
      <c r="K3836" t="s">
        <v>45</v>
      </c>
      <c r="L3836" t="s">
        <v>43</v>
      </c>
      <c r="M3836">
        <v>3.3262131036071954</v>
      </c>
    </row>
    <row r="3837" spans="1:13" x14ac:dyDescent="0.25">
      <c r="A3837" t="s">
        <v>715</v>
      </c>
      <c r="B3837">
        <v>0</v>
      </c>
      <c r="C3837">
        <v>2040</v>
      </c>
      <c r="D3837" t="s">
        <v>271</v>
      </c>
      <c r="E3837" t="s">
        <v>346</v>
      </c>
      <c r="F3837" t="s">
        <v>547</v>
      </c>
      <c r="G3837" t="s">
        <v>717</v>
      </c>
      <c r="H3837" t="s">
        <v>21</v>
      </c>
      <c r="I3837" t="s">
        <v>19</v>
      </c>
      <c r="J3837" t="s">
        <v>22</v>
      </c>
      <c r="K3837" t="s">
        <v>45</v>
      </c>
      <c r="L3837" t="s">
        <v>43</v>
      </c>
      <c r="M3837">
        <v>0.61268736141769342</v>
      </c>
    </row>
    <row r="3838" spans="1:13" x14ac:dyDescent="0.25">
      <c r="A3838" t="s">
        <v>715</v>
      </c>
      <c r="B3838">
        <v>0</v>
      </c>
      <c r="C3838">
        <v>2040</v>
      </c>
      <c r="D3838" t="s">
        <v>271</v>
      </c>
      <c r="E3838" t="s">
        <v>346</v>
      </c>
      <c r="F3838" t="s">
        <v>547</v>
      </c>
      <c r="G3838" t="s">
        <v>718</v>
      </c>
      <c r="H3838" t="s">
        <v>23</v>
      </c>
      <c r="I3838" t="s">
        <v>19</v>
      </c>
      <c r="J3838" t="s">
        <v>24</v>
      </c>
      <c r="K3838" t="s">
        <v>45</v>
      </c>
      <c r="L3838" t="s">
        <v>43</v>
      </c>
      <c r="M3838">
        <v>0.16455857153633005</v>
      </c>
    </row>
    <row r="3839" spans="1:13" x14ac:dyDescent="0.25">
      <c r="A3839" t="s">
        <v>715</v>
      </c>
      <c r="B3839">
        <v>0</v>
      </c>
      <c r="C3839">
        <v>2040</v>
      </c>
      <c r="D3839" t="s">
        <v>271</v>
      </c>
      <c r="E3839" t="s">
        <v>346</v>
      </c>
      <c r="F3839" t="s">
        <v>547</v>
      </c>
      <c r="G3839" t="s">
        <v>676</v>
      </c>
      <c r="H3839" t="s">
        <v>23</v>
      </c>
      <c r="I3839" t="s">
        <v>19</v>
      </c>
      <c r="J3839" t="s">
        <v>24</v>
      </c>
      <c r="K3839" t="s">
        <v>45</v>
      </c>
      <c r="L3839" t="s">
        <v>43</v>
      </c>
      <c r="M3839">
        <v>0.38058697732936025</v>
      </c>
    </row>
    <row r="3840" spans="1:13" x14ac:dyDescent="0.25">
      <c r="A3840" t="s">
        <v>715</v>
      </c>
      <c r="B3840">
        <v>0</v>
      </c>
      <c r="C3840">
        <v>2040</v>
      </c>
      <c r="D3840" t="s">
        <v>271</v>
      </c>
      <c r="E3840" t="s">
        <v>346</v>
      </c>
      <c r="F3840" t="s">
        <v>547</v>
      </c>
      <c r="G3840" t="s">
        <v>680</v>
      </c>
      <c r="H3840" t="s">
        <v>23</v>
      </c>
      <c r="I3840" t="s">
        <v>19</v>
      </c>
      <c r="J3840" t="s">
        <v>24</v>
      </c>
      <c r="K3840" t="s">
        <v>45</v>
      </c>
      <c r="L3840" t="s">
        <v>43</v>
      </c>
      <c r="M3840">
        <v>49.432724363011062</v>
      </c>
    </row>
    <row r="3841" spans="1:13" x14ac:dyDescent="0.25">
      <c r="A3841" t="s">
        <v>715</v>
      </c>
      <c r="B3841">
        <v>0</v>
      </c>
      <c r="C3841">
        <v>2040</v>
      </c>
      <c r="D3841" t="s">
        <v>283</v>
      </c>
      <c r="E3841" t="s">
        <v>284</v>
      </c>
      <c r="F3841" t="s">
        <v>432</v>
      </c>
      <c r="G3841" t="s">
        <v>433</v>
      </c>
      <c r="H3841" t="s">
        <v>434</v>
      </c>
      <c r="I3841" t="s">
        <v>19</v>
      </c>
      <c r="J3841" t="s">
        <v>26</v>
      </c>
      <c r="K3841" t="s">
        <v>42</v>
      </c>
      <c r="L3841" t="s">
        <v>43</v>
      </c>
      <c r="M3841">
        <v>0.19900000000000001</v>
      </c>
    </row>
    <row r="3842" spans="1:13" x14ac:dyDescent="0.25">
      <c r="A3842" t="s">
        <v>715</v>
      </c>
      <c r="B3842">
        <v>0</v>
      </c>
      <c r="C3842">
        <v>2040</v>
      </c>
      <c r="D3842" t="s">
        <v>283</v>
      </c>
      <c r="E3842" t="s">
        <v>284</v>
      </c>
      <c r="F3842" t="s">
        <v>432</v>
      </c>
      <c r="G3842" t="s">
        <v>435</v>
      </c>
      <c r="H3842" t="s">
        <v>436</v>
      </c>
      <c r="I3842" t="s">
        <v>19</v>
      </c>
      <c r="J3842" t="s">
        <v>26</v>
      </c>
      <c r="K3842" t="s">
        <v>42</v>
      </c>
      <c r="L3842" t="s">
        <v>43</v>
      </c>
      <c r="M3842">
        <v>0.12</v>
      </c>
    </row>
    <row r="3843" spans="1:13" x14ac:dyDescent="0.25">
      <c r="A3843" t="s">
        <v>715</v>
      </c>
      <c r="B3843">
        <v>0</v>
      </c>
      <c r="C3843">
        <v>2040</v>
      </c>
      <c r="D3843" t="s">
        <v>283</v>
      </c>
      <c r="E3843" t="s">
        <v>284</v>
      </c>
      <c r="F3843" t="s">
        <v>432</v>
      </c>
      <c r="G3843" t="s">
        <v>435</v>
      </c>
      <c r="H3843" t="s">
        <v>436</v>
      </c>
      <c r="I3843" t="s">
        <v>19</v>
      </c>
      <c r="J3843" t="s">
        <v>26</v>
      </c>
      <c r="K3843" t="s">
        <v>44</v>
      </c>
      <c r="L3843" t="s">
        <v>43</v>
      </c>
      <c r="M3843">
        <v>-0.12</v>
      </c>
    </row>
    <row r="3844" spans="1:13" x14ac:dyDescent="0.25">
      <c r="A3844" t="s">
        <v>715</v>
      </c>
      <c r="B3844">
        <v>0</v>
      </c>
      <c r="C3844">
        <v>2040</v>
      </c>
      <c r="D3844" t="s">
        <v>283</v>
      </c>
      <c r="E3844" t="s">
        <v>284</v>
      </c>
      <c r="F3844" t="s">
        <v>437</v>
      </c>
      <c r="G3844" t="s">
        <v>438</v>
      </c>
      <c r="H3844" t="s">
        <v>36</v>
      </c>
      <c r="I3844" t="s">
        <v>167</v>
      </c>
      <c r="J3844" t="s">
        <v>168</v>
      </c>
      <c r="K3844" t="s">
        <v>42</v>
      </c>
      <c r="L3844" t="s">
        <v>43</v>
      </c>
      <c r="M3844">
        <v>1.7977528089887642E-2</v>
      </c>
    </row>
    <row r="3845" spans="1:13" x14ac:dyDescent="0.25">
      <c r="A3845" t="s">
        <v>715</v>
      </c>
      <c r="B3845">
        <v>0</v>
      </c>
      <c r="C3845">
        <v>2040</v>
      </c>
      <c r="D3845" t="s">
        <v>283</v>
      </c>
      <c r="E3845" t="s">
        <v>284</v>
      </c>
      <c r="F3845" t="s">
        <v>437</v>
      </c>
      <c r="G3845" t="s">
        <v>438</v>
      </c>
      <c r="H3845" t="s">
        <v>36</v>
      </c>
      <c r="I3845" t="s">
        <v>167</v>
      </c>
      <c r="J3845" t="s">
        <v>168</v>
      </c>
      <c r="K3845" t="s">
        <v>44</v>
      </c>
      <c r="L3845" t="s">
        <v>43</v>
      </c>
      <c r="M3845">
        <v>-1.7977528089887642E-2</v>
      </c>
    </row>
    <row r="3846" spans="1:13" x14ac:dyDescent="0.25">
      <c r="A3846" t="s">
        <v>715</v>
      </c>
      <c r="B3846">
        <v>0</v>
      </c>
      <c r="C3846">
        <v>2040</v>
      </c>
      <c r="D3846" t="s">
        <v>283</v>
      </c>
      <c r="E3846" t="s">
        <v>284</v>
      </c>
      <c r="F3846" t="s">
        <v>437</v>
      </c>
      <c r="G3846" t="s">
        <v>438</v>
      </c>
      <c r="H3846" t="s">
        <v>36</v>
      </c>
      <c r="I3846" t="s">
        <v>19</v>
      </c>
      <c r="J3846" t="s">
        <v>168</v>
      </c>
      <c r="K3846" t="s">
        <v>42</v>
      </c>
      <c r="L3846" t="s">
        <v>43</v>
      </c>
      <c r="M3846">
        <v>1.6E-2</v>
      </c>
    </row>
    <row r="3847" spans="1:13" x14ac:dyDescent="0.25">
      <c r="A3847" t="s">
        <v>715</v>
      </c>
      <c r="B3847">
        <v>0</v>
      </c>
      <c r="C3847">
        <v>2040</v>
      </c>
      <c r="D3847" t="s">
        <v>283</v>
      </c>
      <c r="E3847" t="s">
        <v>284</v>
      </c>
      <c r="F3847" t="s">
        <v>437</v>
      </c>
      <c r="G3847" t="s">
        <v>438</v>
      </c>
      <c r="H3847" t="s">
        <v>36</v>
      </c>
      <c r="I3847" t="s">
        <v>19</v>
      </c>
      <c r="J3847" t="s">
        <v>168</v>
      </c>
      <c r="K3847" t="s">
        <v>44</v>
      </c>
      <c r="L3847" t="s">
        <v>43</v>
      </c>
      <c r="M3847">
        <v>-1.6E-2</v>
      </c>
    </row>
    <row r="3848" spans="1:13" x14ac:dyDescent="0.25">
      <c r="A3848" t="s">
        <v>715</v>
      </c>
      <c r="B3848">
        <v>0</v>
      </c>
      <c r="C3848">
        <v>2040</v>
      </c>
      <c r="D3848" t="s">
        <v>283</v>
      </c>
      <c r="E3848" t="s">
        <v>284</v>
      </c>
      <c r="F3848" t="s">
        <v>437</v>
      </c>
      <c r="G3848" t="s">
        <v>439</v>
      </c>
      <c r="H3848" t="s">
        <v>440</v>
      </c>
      <c r="I3848" t="s">
        <v>19</v>
      </c>
      <c r="J3848" t="s">
        <v>26</v>
      </c>
      <c r="K3848" t="s">
        <v>42</v>
      </c>
      <c r="L3848" t="s">
        <v>43</v>
      </c>
      <c r="M3848">
        <v>7.4999999999999997E-3</v>
      </c>
    </row>
    <row r="3849" spans="1:13" x14ac:dyDescent="0.25">
      <c r="A3849" t="s">
        <v>715</v>
      </c>
      <c r="B3849">
        <v>0</v>
      </c>
      <c r="C3849">
        <v>2040</v>
      </c>
      <c r="D3849" t="s">
        <v>283</v>
      </c>
      <c r="E3849" t="s">
        <v>284</v>
      </c>
      <c r="F3849" t="s">
        <v>437</v>
      </c>
      <c r="G3849" t="s">
        <v>439</v>
      </c>
      <c r="H3849" t="s">
        <v>440</v>
      </c>
      <c r="I3849" t="s">
        <v>19</v>
      </c>
      <c r="J3849" t="s">
        <v>26</v>
      </c>
      <c r="K3849" t="s">
        <v>44</v>
      </c>
      <c r="L3849" t="s">
        <v>43</v>
      </c>
      <c r="M3849">
        <v>-7.4999999999999997E-3</v>
      </c>
    </row>
    <row r="3850" spans="1:13" x14ac:dyDescent="0.25">
      <c r="A3850" t="s">
        <v>715</v>
      </c>
      <c r="B3850">
        <v>0</v>
      </c>
      <c r="C3850">
        <v>2040</v>
      </c>
      <c r="D3850" t="s">
        <v>283</v>
      </c>
      <c r="E3850" t="s">
        <v>284</v>
      </c>
      <c r="F3850" t="s">
        <v>437</v>
      </c>
      <c r="G3850" t="s">
        <v>441</v>
      </c>
      <c r="H3850" t="s">
        <v>436</v>
      </c>
      <c r="I3850" t="s">
        <v>167</v>
      </c>
      <c r="J3850" t="s">
        <v>168</v>
      </c>
      <c r="K3850" t="s">
        <v>42</v>
      </c>
      <c r="L3850" t="s">
        <v>43</v>
      </c>
      <c r="M3850">
        <v>6.3106796116504854E-2</v>
      </c>
    </row>
    <row r="3851" spans="1:13" x14ac:dyDescent="0.25">
      <c r="A3851" t="s">
        <v>715</v>
      </c>
      <c r="B3851">
        <v>0</v>
      </c>
      <c r="C3851">
        <v>2040</v>
      </c>
      <c r="D3851" t="s">
        <v>283</v>
      </c>
      <c r="E3851" t="s">
        <v>284</v>
      </c>
      <c r="F3851" t="s">
        <v>437</v>
      </c>
      <c r="G3851" t="s">
        <v>441</v>
      </c>
      <c r="H3851" t="s">
        <v>436</v>
      </c>
      <c r="I3851" t="s">
        <v>167</v>
      </c>
      <c r="J3851" t="s">
        <v>168</v>
      </c>
      <c r="K3851" t="s">
        <v>44</v>
      </c>
      <c r="L3851" t="s">
        <v>43</v>
      </c>
      <c r="M3851">
        <v>-6.3106796116504854E-2</v>
      </c>
    </row>
    <row r="3852" spans="1:13" x14ac:dyDescent="0.25">
      <c r="A3852" t="s">
        <v>715</v>
      </c>
      <c r="B3852">
        <v>0</v>
      </c>
      <c r="C3852">
        <v>2040</v>
      </c>
      <c r="D3852" t="s">
        <v>283</v>
      </c>
      <c r="E3852" t="s">
        <v>284</v>
      </c>
      <c r="F3852" t="s">
        <v>437</v>
      </c>
      <c r="G3852" t="s">
        <v>441</v>
      </c>
      <c r="H3852" t="s">
        <v>436</v>
      </c>
      <c r="I3852" t="s">
        <v>19</v>
      </c>
      <c r="J3852" t="s">
        <v>168</v>
      </c>
      <c r="K3852" t="s">
        <v>42</v>
      </c>
      <c r="L3852" t="s">
        <v>43</v>
      </c>
      <c r="M3852">
        <v>6.5000000000000002E-2</v>
      </c>
    </row>
    <row r="3853" spans="1:13" x14ac:dyDescent="0.25">
      <c r="A3853" t="s">
        <v>715</v>
      </c>
      <c r="B3853">
        <v>0</v>
      </c>
      <c r="C3853">
        <v>2040</v>
      </c>
      <c r="D3853" t="s">
        <v>283</v>
      </c>
      <c r="E3853" t="s">
        <v>284</v>
      </c>
      <c r="F3853" t="s">
        <v>437</v>
      </c>
      <c r="G3853" t="s">
        <v>441</v>
      </c>
      <c r="H3853" t="s">
        <v>436</v>
      </c>
      <c r="I3853" t="s">
        <v>19</v>
      </c>
      <c r="J3853" t="s">
        <v>168</v>
      </c>
      <c r="K3853" t="s">
        <v>44</v>
      </c>
      <c r="L3853" t="s">
        <v>43</v>
      </c>
      <c r="M3853">
        <v>-6.5000000000000002E-2</v>
      </c>
    </row>
    <row r="3854" spans="1:13" x14ac:dyDescent="0.25">
      <c r="A3854" t="s">
        <v>715</v>
      </c>
      <c r="B3854">
        <v>0</v>
      </c>
      <c r="C3854">
        <v>2040</v>
      </c>
      <c r="D3854" t="s">
        <v>283</v>
      </c>
      <c r="E3854" t="s">
        <v>284</v>
      </c>
      <c r="F3854" t="s">
        <v>442</v>
      </c>
      <c r="G3854" t="s">
        <v>443</v>
      </c>
      <c r="H3854" t="s">
        <v>440</v>
      </c>
      <c r="I3854" t="s">
        <v>19</v>
      </c>
      <c r="J3854" t="s">
        <v>26</v>
      </c>
      <c r="K3854" t="s">
        <v>42</v>
      </c>
      <c r="L3854" t="s">
        <v>43</v>
      </c>
      <c r="M3854">
        <v>0.27400000000000002</v>
      </c>
    </row>
    <row r="3855" spans="1:13" x14ac:dyDescent="0.25">
      <c r="A3855" t="s">
        <v>715</v>
      </c>
      <c r="B3855">
        <v>0</v>
      </c>
      <c r="C3855">
        <v>2040</v>
      </c>
      <c r="D3855" t="s">
        <v>283</v>
      </c>
      <c r="E3855" t="s">
        <v>284</v>
      </c>
      <c r="F3855" t="s">
        <v>442</v>
      </c>
      <c r="G3855" t="s">
        <v>443</v>
      </c>
      <c r="H3855" t="s">
        <v>440</v>
      </c>
      <c r="I3855" t="s">
        <v>19</v>
      </c>
      <c r="J3855" t="s">
        <v>26</v>
      </c>
      <c r="K3855" t="s">
        <v>44</v>
      </c>
      <c r="L3855" t="s">
        <v>43</v>
      </c>
      <c r="M3855">
        <v>-0.27400000000000002</v>
      </c>
    </row>
    <row r="3856" spans="1:13" x14ac:dyDescent="0.25">
      <c r="A3856" t="s">
        <v>715</v>
      </c>
      <c r="B3856">
        <v>0</v>
      </c>
      <c r="C3856">
        <v>2040</v>
      </c>
      <c r="D3856" t="s">
        <v>283</v>
      </c>
      <c r="E3856" t="s">
        <v>284</v>
      </c>
      <c r="F3856" t="s">
        <v>442</v>
      </c>
      <c r="G3856" t="s">
        <v>444</v>
      </c>
      <c r="H3856" t="s">
        <v>440</v>
      </c>
      <c r="I3856" t="s">
        <v>19</v>
      </c>
      <c r="J3856" t="s">
        <v>26</v>
      </c>
      <c r="K3856" t="s">
        <v>42</v>
      </c>
      <c r="L3856" t="s">
        <v>43</v>
      </c>
      <c r="M3856">
        <v>0.16700000000000001</v>
      </c>
    </row>
    <row r="3857" spans="1:13" x14ac:dyDescent="0.25">
      <c r="A3857" t="s">
        <v>715</v>
      </c>
      <c r="B3857">
        <v>0</v>
      </c>
      <c r="C3857">
        <v>2040</v>
      </c>
      <c r="D3857" t="s">
        <v>283</v>
      </c>
      <c r="E3857" t="s">
        <v>284</v>
      </c>
      <c r="F3857" t="s">
        <v>442</v>
      </c>
      <c r="G3857" t="s">
        <v>444</v>
      </c>
      <c r="H3857" t="s">
        <v>440</v>
      </c>
      <c r="I3857" t="s">
        <v>19</v>
      </c>
      <c r="J3857" t="s">
        <v>26</v>
      </c>
      <c r="K3857" t="s">
        <v>44</v>
      </c>
      <c r="L3857" t="s">
        <v>43</v>
      </c>
      <c r="M3857">
        <v>-0.16700000000000001</v>
      </c>
    </row>
    <row r="3858" spans="1:13" x14ac:dyDescent="0.25">
      <c r="A3858" t="s">
        <v>715</v>
      </c>
      <c r="B3858">
        <v>0</v>
      </c>
      <c r="C3858">
        <v>2040</v>
      </c>
      <c r="D3858" t="s">
        <v>283</v>
      </c>
      <c r="E3858" t="s">
        <v>284</v>
      </c>
      <c r="F3858" t="s">
        <v>442</v>
      </c>
      <c r="G3858" t="s">
        <v>445</v>
      </c>
      <c r="H3858" t="s">
        <v>440</v>
      </c>
      <c r="I3858" t="s">
        <v>167</v>
      </c>
      <c r="J3858" t="s">
        <v>168</v>
      </c>
      <c r="K3858" t="s">
        <v>42</v>
      </c>
      <c r="L3858" t="s">
        <v>43</v>
      </c>
      <c r="M3858">
        <v>0.18285714285714286</v>
      </c>
    </row>
    <row r="3859" spans="1:13" x14ac:dyDescent="0.25">
      <c r="A3859" t="s">
        <v>715</v>
      </c>
      <c r="B3859">
        <v>0</v>
      </c>
      <c r="C3859">
        <v>2040</v>
      </c>
      <c r="D3859" t="s">
        <v>283</v>
      </c>
      <c r="E3859" t="s">
        <v>284</v>
      </c>
      <c r="F3859" t="s">
        <v>442</v>
      </c>
      <c r="G3859" t="s">
        <v>445</v>
      </c>
      <c r="H3859" t="s">
        <v>440</v>
      </c>
      <c r="I3859" t="s">
        <v>167</v>
      </c>
      <c r="J3859" t="s">
        <v>168</v>
      </c>
      <c r="K3859" t="s">
        <v>44</v>
      </c>
      <c r="L3859" t="s">
        <v>43</v>
      </c>
      <c r="M3859">
        <v>-0.18285714285714283</v>
      </c>
    </row>
    <row r="3860" spans="1:13" x14ac:dyDescent="0.25">
      <c r="A3860" t="s">
        <v>715</v>
      </c>
      <c r="B3860">
        <v>0</v>
      </c>
      <c r="C3860">
        <v>2040</v>
      </c>
      <c r="D3860" t="s">
        <v>283</v>
      </c>
      <c r="E3860" t="s">
        <v>284</v>
      </c>
      <c r="F3860" t="s">
        <v>442</v>
      </c>
      <c r="G3860" t="s">
        <v>445</v>
      </c>
      <c r="H3860" t="s">
        <v>440</v>
      </c>
      <c r="I3860" t="s">
        <v>19</v>
      </c>
      <c r="J3860" t="s">
        <v>168</v>
      </c>
      <c r="K3860" t="s">
        <v>42</v>
      </c>
      <c r="L3860" t="s">
        <v>43</v>
      </c>
      <c r="M3860">
        <v>0.192</v>
      </c>
    </row>
    <row r="3861" spans="1:13" x14ac:dyDescent="0.25">
      <c r="A3861" t="s">
        <v>715</v>
      </c>
      <c r="B3861">
        <v>0</v>
      </c>
      <c r="C3861">
        <v>2040</v>
      </c>
      <c r="D3861" t="s">
        <v>283</v>
      </c>
      <c r="E3861" t="s">
        <v>284</v>
      </c>
      <c r="F3861" t="s">
        <v>442</v>
      </c>
      <c r="G3861" t="s">
        <v>445</v>
      </c>
      <c r="H3861" t="s">
        <v>440</v>
      </c>
      <c r="I3861" t="s">
        <v>19</v>
      </c>
      <c r="J3861" t="s">
        <v>168</v>
      </c>
      <c r="K3861" t="s">
        <v>44</v>
      </c>
      <c r="L3861" t="s">
        <v>43</v>
      </c>
      <c r="M3861">
        <v>-0.19199999999999998</v>
      </c>
    </row>
    <row r="3862" spans="1:13" x14ac:dyDescent="0.25">
      <c r="A3862" t="s">
        <v>715</v>
      </c>
      <c r="B3862">
        <v>0</v>
      </c>
      <c r="C3862">
        <v>2040</v>
      </c>
      <c r="D3862" t="s">
        <v>283</v>
      </c>
      <c r="E3862" t="s">
        <v>284</v>
      </c>
      <c r="F3862" t="s">
        <v>442</v>
      </c>
      <c r="G3862" t="s">
        <v>446</v>
      </c>
      <c r="H3862" t="s">
        <v>440</v>
      </c>
      <c r="I3862" t="s">
        <v>19</v>
      </c>
      <c r="J3862" t="s">
        <v>26</v>
      </c>
      <c r="K3862" t="s">
        <v>42</v>
      </c>
      <c r="L3862" t="s">
        <v>43</v>
      </c>
      <c r="M3862">
        <v>0.16</v>
      </c>
    </row>
    <row r="3863" spans="1:13" x14ac:dyDescent="0.25">
      <c r="A3863" t="s">
        <v>715</v>
      </c>
      <c r="B3863">
        <v>0</v>
      </c>
      <c r="C3863">
        <v>2040</v>
      </c>
      <c r="D3863" t="s">
        <v>283</v>
      </c>
      <c r="E3863" t="s">
        <v>284</v>
      </c>
      <c r="F3863" t="s">
        <v>442</v>
      </c>
      <c r="G3863" t="s">
        <v>446</v>
      </c>
      <c r="H3863" t="s">
        <v>440</v>
      </c>
      <c r="I3863" t="s">
        <v>19</v>
      </c>
      <c r="J3863" t="s">
        <v>26</v>
      </c>
      <c r="K3863" t="s">
        <v>44</v>
      </c>
      <c r="L3863" t="s">
        <v>43</v>
      </c>
      <c r="M3863">
        <v>-0.16</v>
      </c>
    </row>
    <row r="3864" spans="1:13" x14ac:dyDescent="0.25">
      <c r="A3864" t="s">
        <v>715</v>
      </c>
      <c r="B3864">
        <v>0</v>
      </c>
      <c r="C3864">
        <v>2040</v>
      </c>
      <c r="D3864" t="s">
        <v>283</v>
      </c>
      <c r="E3864" t="s">
        <v>284</v>
      </c>
      <c r="F3864" t="s">
        <v>442</v>
      </c>
      <c r="G3864" t="s">
        <v>447</v>
      </c>
      <c r="H3864" t="s">
        <v>440</v>
      </c>
      <c r="I3864" t="s">
        <v>19</v>
      </c>
      <c r="J3864" t="s">
        <v>26</v>
      </c>
      <c r="K3864" t="s">
        <v>42</v>
      </c>
      <c r="L3864" t="s">
        <v>43</v>
      </c>
      <c r="M3864">
        <v>0.16700000000000001</v>
      </c>
    </row>
    <row r="3865" spans="1:13" x14ac:dyDescent="0.25">
      <c r="A3865" t="s">
        <v>715</v>
      </c>
      <c r="B3865">
        <v>0</v>
      </c>
      <c r="C3865">
        <v>2040</v>
      </c>
      <c r="D3865" t="s">
        <v>283</v>
      </c>
      <c r="E3865" t="s">
        <v>284</v>
      </c>
      <c r="F3865" t="s">
        <v>442</v>
      </c>
      <c r="G3865" t="s">
        <v>447</v>
      </c>
      <c r="H3865" t="s">
        <v>440</v>
      </c>
      <c r="I3865" t="s">
        <v>19</v>
      </c>
      <c r="J3865" t="s">
        <v>26</v>
      </c>
      <c r="K3865" t="s">
        <v>44</v>
      </c>
      <c r="L3865" t="s">
        <v>43</v>
      </c>
      <c r="M3865">
        <v>-0.16700000000000001</v>
      </c>
    </row>
    <row r="3866" spans="1:13" x14ac:dyDescent="0.25">
      <c r="A3866" t="s">
        <v>715</v>
      </c>
      <c r="B3866">
        <v>0</v>
      </c>
      <c r="C3866">
        <v>2040</v>
      </c>
      <c r="D3866" t="s">
        <v>283</v>
      </c>
      <c r="E3866" t="s">
        <v>284</v>
      </c>
      <c r="F3866" t="s">
        <v>442</v>
      </c>
      <c r="G3866" t="s">
        <v>448</v>
      </c>
      <c r="H3866" t="s">
        <v>440</v>
      </c>
      <c r="I3866" t="s">
        <v>19</v>
      </c>
      <c r="J3866" t="s">
        <v>26</v>
      </c>
      <c r="K3866" t="s">
        <v>42</v>
      </c>
      <c r="L3866" t="s">
        <v>43</v>
      </c>
      <c r="M3866">
        <v>0.16400000000000001</v>
      </c>
    </row>
    <row r="3867" spans="1:13" x14ac:dyDescent="0.25">
      <c r="A3867" t="s">
        <v>715</v>
      </c>
      <c r="B3867">
        <v>0</v>
      </c>
      <c r="C3867">
        <v>2040</v>
      </c>
      <c r="D3867" t="s">
        <v>283</v>
      </c>
      <c r="E3867" t="s">
        <v>284</v>
      </c>
      <c r="F3867" t="s">
        <v>442</v>
      </c>
      <c r="G3867" t="s">
        <v>448</v>
      </c>
      <c r="H3867" t="s">
        <v>440</v>
      </c>
      <c r="I3867" t="s">
        <v>19</v>
      </c>
      <c r="J3867" t="s">
        <v>26</v>
      </c>
      <c r="K3867" t="s">
        <v>44</v>
      </c>
      <c r="L3867" t="s">
        <v>43</v>
      </c>
      <c r="M3867">
        <v>-0.16400000000000001</v>
      </c>
    </row>
    <row r="3868" spans="1:13" x14ac:dyDescent="0.25">
      <c r="A3868" t="s">
        <v>715</v>
      </c>
      <c r="B3868">
        <v>0</v>
      </c>
      <c r="C3868">
        <v>2040</v>
      </c>
      <c r="D3868" t="s">
        <v>283</v>
      </c>
      <c r="E3868" t="s">
        <v>284</v>
      </c>
      <c r="F3868" t="s">
        <v>442</v>
      </c>
      <c r="G3868" t="s">
        <v>449</v>
      </c>
      <c r="H3868" t="s">
        <v>440</v>
      </c>
      <c r="I3868" t="s">
        <v>19</v>
      </c>
      <c r="J3868" t="s">
        <v>26</v>
      </c>
      <c r="K3868" t="s">
        <v>42</v>
      </c>
      <c r="L3868" t="s">
        <v>43</v>
      </c>
      <c r="M3868">
        <v>0.16400000000000001</v>
      </c>
    </row>
    <row r="3869" spans="1:13" x14ac:dyDescent="0.25">
      <c r="A3869" t="s">
        <v>715</v>
      </c>
      <c r="B3869">
        <v>0</v>
      </c>
      <c r="C3869">
        <v>2040</v>
      </c>
      <c r="D3869" t="s">
        <v>283</v>
      </c>
      <c r="E3869" t="s">
        <v>284</v>
      </c>
      <c r="F3869" t="s">
        <v>442</v>
      </c>
      <c r="G3869" t="s">
        <v>449</v>
      </c>
      <c r="H3869" t="s">
        <v>440</v>
      </c>
      <c r="I3869" t="s">
        <v>19</v>
      </c>
      <c r="J3869" t="s">
        <v>26</v>
      </c>
      <c r="K3869" t="s">
        <v>44</v>
      </c>
      <c r="L3869" t="s">
        <v>43</v>
      </c>
      <c r="M3869">
        <v>-0.16400000000000001</v>
      </c>
    </row>
    <row r="3870" spans="1:13" x14ac:dyDescent="0.25">
      <c r="A3870" t="s">
        <v>715</v>
      </c>
      <c r="B3870">
        <v>0</v>
      </c>
      <c r="C3870">
        <v>2040</v>
      </c>
      <c r="D3870" t="s">
        <v>283</v>
      </c>
      <c r="E3870" t="s">
        <v>284</v>
      </c>
      <c r="F3870" t="s">
        <v>442</v>
      </c>
      <c r="G3870" t="s">
        <v>450</v>
      </c>
      <c r="H3870" t="s">
        <v>440</v>
      </c>
      <c r="I3870" t="s">
        <v>19</v>
      </c>
      <c r="J3870" t="s">
        <v>26</v>
      </c>
      <c r="K3870" t="s">
        <v>42</v>
      </c>
      <c r="L3870" t="s">
        <v>43</v>
      </c>
      <c r="M3870">
        <v>0.17300000000000001</v>
      </c>
    </row>
    <row r="3871" spans="1:13" x14ac:dyDescent="0.25">
      <c r="A3871" t="s">
        <v>715</v>
      </c>
      <c r="B3871">
        <v>0</v>
      </c>
      <c r="C3871">
        <v>2040</v>
      </c>
      <c r="D3871" t="s">
        <v>283</v>
      </c>
      <c r="E3871" t="s">
        <v>284</v>
      </c>
      <c r="F3871" t="s">
        <v>442</v>
      </c>
      <c r="G3871" t="s">
        <v>450</v>
      </c>
      <c r="H3871" t="s">
        <v>440</v>
      </c>
      <c r="I3871" t="s">
        <v>19</v>
      </c>
      <c r="J3871" t="s">
        <v>26</v>
      </c>
      <c r="K3871" t="s">
        <v>44</v>
      </c>
      <c r="L3871" t="s">
        <v>43</v>
      </c>
      <c r="M3871">
        <v>-0.17300000000000001</v>
      </c>
    </row>
    <row r="3872" spans="1:13" x14ac:dyDescent="0.25">
      <c r="A3872" t="s">
        <v>715</v>
      </c>
      <c r="B3872">
        <v>0</v>
      </c>
      <c r="C3872">
        <v>2040</v>
      </c>
      <c r="D3872" t="s">
        <v>283</v>
      </c>
      <c r="E3872" t="s">
        <v>284</v>
      </c>
      <c r="F3872" t="s">
        <v>442</v>
      </c>
      <c r="G3872" t="s">
        <v>451</v>
      </c>
      <c r="H3872" t="s">
        <v>440</v>
      </c>
      <c r="I3872" t="s">
        <v>19</v>
      </c>
      <c r="J3872" t="s">
        <v>26</v>
      </c>
      <c r="K3872" t="s">
        <v>42</v>
      </c>
      <c r="L3872" t="s">
        <v>43</v>
      </c>
      <c r="M3872">
        <v>0.17300000000000001</v>
      </c>
    </row>
    <row r="3873" spans="1:13" x14ac:dyDescent="0.25">
      <c r="A3873" t="s">
        <v>715</v>
      </c>
      <c r="B3873">
        <v>0</v>
      </c>
      <c r="C3873">
        <v>2040</v>
      </c>
      <c r="D3873" t="s">
        <v>283</v>
      </c>
      <c r="E3873" t="s">
        <v>284</v>
      </c>
      <c r="F3873" t="s">
        <v>442</v>
      </c>
      <c r="G3873" t="s">
        <v>451</v>
      </c>
      <c r="H3873" t="s">
        <v>440</v>
      </c>
      <c r="I3873" t="s">
        <v>19</v>
      </c>
      <c r="J3873" t="s">
        <v>26</v>
      </c>
      <c r="K3873" t="s">
        <v>44</v>
      </c>
      <c r="L3873" t="s">
        <v>43</v>
      </c>
      <c r="M3873">
        <v>-0.17300000000000001</v>
      </c>
    </row>
    <row r="3874" spans="1:13" x14ac:dyDescent="0.25">
      <c r="A3874" t="s">
        <v>715</v>
      </c>
      <c r="B3874">
        <v>0</v>
      </c>
      <c r="C3874">
        <v>2040</v>
      </c>
      <c r="D3874" t="s">
        <v>283</v>
      </c>
      <c r="E3874" t="s">
        <v>284</v>
      </c>
      <c r="F3874" t="s">
        <v>442</v>
      </c>
      <c r="G3874" t="s">
        <v>452</v>
      </c>
      <c r="H3874" t="s">
        <v>440</v>
      </c>
      <c r="I3874" t="s">
        <v>19</v>
      </c>
      <c r="J3874" t="s">
        <v>26</v>
      </c>
      <c r="K3874" t="s">
        <v>42</v>
      </c>
      <c r="L3874" t="s">
        <v>43</v>
      </c>
      <c r="M3874">
        <v>0.16700000000000001</v>
      </c>
    </row>
    <row r="3875" spans="1:13" x14ac:dyDescent="0.25">
      <c r="A3875" t="s">
        <v>715</v>
      </c>
      <c r="B3875">
        <v>0</v>
      </c>
      <c r="C3875">
        <v>2040</v>
      </c>
      <c r="D3875" t="s">
        <v>283</v>
      </c>
      <c r="E3875" t="s">
        <v>284</v>
      </c>
      <c r="F3875" t="s">
        <v>442</v>
      </c>
      <c r="G3875" t="s">
        <v>452</v>
      </c>
      <c r="H3875" t="s">
        <v>440</v>
      </c>
      <c r="I3875" t="s">
        <v>19</v>
      </c>
      <c r="J3875" t="s">
        <v>26</v>
      </c>
      <c r="K3875" t="s">
        <v>44</v>
      </c>
      <c r="L3875" t="s">
        <v>43</v>
      </c>
      <c r="M3875">
        <v>-0.16700000000000001</v>
      </c>
    </row>
    <row r="3876" spans="1:13" x14ac:dyDescent="0.25">
      <c r="A3876" t="s">
        <v>715</v>
      </c>
      <c r="B3876">
        <v>0</v>
      </c>
      <c r="C3876">
        <v>2040</v>
      </c>
      <c r="D3876" t="s">
        <v>283</v>
      </c>
      <c r="E3876" t="s">
        <v>284</v>
      </c>
      <c r="F3876" t="s">
        <v>442</v>
      </c>
      <c r="G3876" t="s">
        <v>453</v>
      </c>
      <c r="H3876" t="s">
        <v>440</v>
      </c>
      <c r="I3876" t="s">
        <v>19</v>
      </c>
      <c r="J3876" t="s">
        <v>26</v>
      </c>
      <c r="K3876" t="s">
        <v>42</v>
      </c>
      <c r="L3876" t="s">
        <v>43</v>
      </c>
      <c r="M3876">
        <v>0.19400000000000001</v>
      </c>
    </row>
    <row r="3877" spans="1:13" x14ac:dyDescent="0.25">
      <c r="A3877" t="s">
        <v>715</v>
      </c>
      <c r="B3877">
        <v>0</v>
      </c>
      <c r="C3877">
        <v>2040</v>
      </c>
      <c r="D3877" t="s">
        <v>283</v>
      </c>
      <c r="E3877" t="s">
        <v>284</v>
      </c>
      <c r="F3877" t="s">
        <v>442</v>
      </c>
      <c r="G3877" t="s">
        <v>453</v>
      </c>
      <c r="H3877" t="s">
        <v>440</v>
      </c>
      <c r="I3877" t="s">
        <v>19</v>
      </c>
      <c r="J3877" t="s">
        <v>26</v>
      </c>
      <c r="K3877" t="s">
        <v>44</v>
      </c>
      <c r="L3877" t="s">
        <v>43</v>
      </c>
      <c r="M3877">
        <v>-0.19400000000000001</v>
      </c>
    </row>
    <row r="3878" spans="1:13" x14ac:dyDescent="0.25">
      <c r="A3878" t="s">
        <v>715</v>
      </c>
      <c r="B3878">
        <v>0</v>
      </c>
      <c r="C3878">
        <v>2040</v>
      </c>
      <c r="D3878" t="s">
        <v>283</v>
      </c>
      <c r="E3878" t="s">
        <v>284</v>
      </c>
      <c r="F3878" t="s">
        <v>454</v>
      </c>
      <c r="G3878" t="s">
        <v>223</v>
      </c>
      <c r="H3878" t="s">
        <v>172</v>
      </c>
      <c r="I3878" t="s">
        <v>167</v>
      </c>
      <c r="J3878" t="s">
        <v>168</v>
      </c>
      <c r="K3878" t="s">
        <v>42</v>
      </c>
      <c r="L3878" t="s">
        <v>43</v>
      </c>
      <c r="M3878">
        <v>1.2048192771084337E-4</v>
      </c>
    </row>
    <row r="3879" spans="1:13" x14ac:dyDescent="0.25">
      <c r="A3879" t="s">
        <v>715</v>
      </c>
      <c r="B3879">
        <v>0</v>
      </c>
      <c r="C3879">
        <v>2040</v>
      </c>
      <c r="D3879" t="s">
        <v>283</v>
      </c>
      <c r="E3879" t="s">
        <v>284</v>
      </c>
      <c r="F3879" t="s">
        <v>454</v>
      </c>
      <c r="G3879" t="s">
        <v>223</v>
      </c>
      <c r="H3879" t="s">
        <v>172</v>
      </c>
      <c r="I3879" t="s">
        <v>167</v>
      </c>
      <c r="J3879" t="s">
        <v>168</v>
      </c>
      <c r="K3879" t="s">
        <v>44</v>
      </c>
      <c r="L3879" t="s">
        <v>43</v>
      </c>
      <c r="M3879">
        <v>-1.2048192771084337E-4</v>
      </c>
    </row>
    <row r="3880" spans="1:13" x14ac:dyDescent="0.25">
      <c r="A3880" t="s">
        <v>715</v>
      </c>
      <c r="B3880">
        <v>0</v>
      </c>
      <c r="C3880">
        <v>2040</v>
      </c>
      <c r="D3880" t="s">
        <v>283</v>
      </c>
      <c r="E3880" t="s">
        <v>284</v>
      </c>
      <c r="F3880" t="s">
        <v>454</v>
      </c>
      <c r="G3880" t="s">
        <v>223</v>
      </c>
      <c r="H3880" t="s">
        <v>172</v>
      </c>
      <c r="I3880" t="s">
        <v>19</v>
      </c>
      <c r="J3880" t="s">
        <v>168</v>
      </c>
      <c r="K3880" t="s">
        <v>42</v>
      </c>
      <c r="L3880" t="s">
        <v>43</v>
      </c>
      <c r="M3880">
        <v>1E-4</v>
      </c>
    </row>
    <row r="3881" spans="1:13" x14ac:dyDescent="0.25">
      <c r="A3881" t="s">
        <v>715</v>
      </c>
      <c r="B3881">
        <v>0</v>
      </c>
      <c r="C3881">
        <v>2040</v>
      </c>
      <c r="D3881" t="s">
        <v>283</v>
      </c>
      <c r="E3881" t="s">
        <v>284</v>
      </c>
      <c r="F3881" t="s">
        <v>454</v>
      </c>
      <c r="G3881" t="s">
        <v>223</v>
      </c>
      <c r="H3881" t="s">
        <v>172</v>
      </c>
      <c r="I3881" t="s">
        <v>19</v>
      </c>
      <c r="J3881" t="s">
        <v>168</v>
      </c>
      <c r="K3881" t="s">
        <v>44</v>
      </c>
      <c r="L3881" t="s">
        <v>43</v>
      </c>
      <c r="M3881">
        <v>-1E-4</v>
      </c>
    </row>
    <row r="3882" spans="1:13" x14ac:dyDescent="0.25">
      <c r="A3882" t="s">
        <v>715</v>
      </c>
      <c r="B3882">
        <v>0</v>
      </c>
      <c r="C3882">
        <v>2040</v>
      </c>
      <c r="D3882" t="s">
        <v>283</v>
      </c>
      <c r="E3882" t="s">
        <v>284</v>
      </c>
      <c r="F3882" t="s">
        <v>455</v>
      </c>
      <c r="G3882" t="s">
        <v>438</v>
      </c>
      <c r="H3882" t="s">
        <v>36</v>
      </c>
      <c r="I3882" t="s">
        <v>167</v>
      </c>
      <c r="J3882" t="s">
        <v>168</v>
      </c>
      <c r="K3882" t="s">
        <v>42</v>
      </c>
      <c r="L3882" t="s">
        <v>43</v>
      </c>
      <c r="M3882">
        <v>2.0224719101123597E-3</v>
      </c>
    </row>
    <row r="3883" spans="1:13" x14ac:dyDescent="0.25">
      <c r="A3883" t="s">
        <v>715</v>
      </c>
      <c r="B3883">
        <v>0</v>
      </c>
      <c r="C3883">
        <v>2040</v>
      </c>
      <c r="D3883" t="s">
        <v>283</v>
      </c>
      <c r="E3883" t="s">
        <v>284</v>
      </c>
      <c r="F3883" t="s">
        <v>455</v>
      </c>
      <c r="G3883" t="s">
        <v>438</v>
      </c>
      <c r="H3883" t="s">
        <v>36</v>
      </c>
      <c r="I3883" t="s">
        <v>167</v>
      </c>
      <c r="J3883" t="s">
        <v>168</v>
      </c>
      <c r="K3883" t="s">
        <v>44</v>
      </c>
      <c r="L3883" t="s">
        <v>43</v>
      </c>
      <c r="M3883">
        <v>-2.0224719101123597E-3</v>
      </c>
    </row>
    <row r="3884" spans="1:13" x14ac:dyDescent="0.25">
      <c r="A3884" t="s">
        <v>715</v>
      </c>
      <c r="B3884">
        <v>0</v>
      </c>
      <c r="C3884">
        <v>2040</v>
      </c>
      <c r="D3884" t="s">
        <v>283</v>
      </c>
      <c r="E3884" t="s">
        <v>284</v>
      </c>
      <c r="F3884" t="s">
        <v>455</v>
      </c>
      <c r="G3884" t="s">
        <v>438</v>
      </c>
      <c r="H3884" t="s">
        <v>36</v>
      </c>
      <c r="I3884" t="s">
        <v>19</v>
      </c>
      <c r="J3884" t="s">
        <v>168</v>
      </c>
      <c r="K3884" t="s">
        <v>42</v>
      </c>
      <c r="L3884" t="s">
        <v>43</v>
      </c>
      <c r="M3884">
        <v>1.8000000000000002E-3</v>
      </c>
    </row>
    <row r="3885" spans="1:13" x14ac:dyDescent="0.25">
      <c r="A3885" t="s">
        <v>715</v>
      </c>
      <c r="B3885">
        <v>0</v>
      </c>
      <c r="C3885">
        <v>2040</v>
      </c>
      <c r="D3885" t="s">
        <v>283</v>
      </c>
      <c r="E3885" t="s">
        <v>284</v>
      </c>
      <c r="F3885" t="s">
        <v>455</v>
      </c>
      <c r="G3885" t="s">
        <v>438</v>
      </c>
      <c r="H3885" t="s">
        <v>36</v>
      </c>
      <c r="I3885" t="s">
        <v>19</v>
      </c>
      <c r="J3885" t="s">
        <v>168</v>
      </c>
      <c r="K3885" t="s">
        <v>44</v>
      </c>
      <c r="L3885" t="s">
        <v>43</v>
      </c>
      <c r="M3885">
        <v>-1.8000000000000002E-3</v>
      </c>
    </row>
    <row r="3886" spans="1:13" x14ac:dyDescent="0.25">
      <c r="A3886" t="s">
        <v>715</v>
      </c>
      <c r="B3886">
        <v>0</v>
      </c>
      <c r="C3886">
        <v>2040</v>
      </c>
      <c r="D3886" t="s">
        <v>283</v>
      </c>
      <c r="E3886" t="s">
        <v>284</v>
      </c>
      <c r="F3886" t="s">
        <v>455</v>
      </c>
      <c r="G3886" t="s">
        <v>223</v>
      </c>
      <c r="H3886" t="s">
        <v>172</v>
      </c>
      <c r="I3886" t="s">
        <v>167</v>
      </c>
      <c r="J3886" t="s">
        <v>168</v>
      </c>
      <c r="K3886" t="s">
        <v>42</v>
      </c>
      <c r="L3886" t="s">
        <v>43</v>
      </c>
      <c r="M3886">
        <v>3.9759036144578312E-3</v>
      </c>
    </row>
    <row r="3887" spans="1:13" x14ac:dyDescent="0.25">
      <c r="A3887" t="s">
        <v>715</v>
      </c>
      <c r="B3887">
        <v>0</v>
      </c>
      <c r="C3887">
        <v>2040</v>
      </c>
      <c r="D3887" t="s">
        <v>283</v>
      </c>
      <c r="E3887" t="s">
        <v>284</v>
      </c>
      <c r="F3887" t="s">
        <v>455</v>
      </c>
      <c r="G3887" t="s">
        <v>223</v>
      </c>
      <c r="H3887" t="s">
        <v>172</v>
      </c>
      <c r="I3887" t="s">
        <v>167</v>
      </c>
      <c r="J3887" t="s">
        <v>168</v>
      </c>
      <c r="K3887" t="s">
        <v>44</v>
      </c>
      <c r="L3887" t="s">
        <v>43</v>
      </c>
      <c r="M3887">
        <v>-3.9759036144578312E-3</v>
      </c>
    </row>
    <row r="3888" spans="1:13" x14ac:dyDescent="0.25">
      <c r="A3888" t="s">
        <v>715</v>
      </c>
      <c r="B3888">
        <v>0</v>
      </c>
      <c r="C3888">
        <v>2040</v>
      </c>
      <c r="D3888" t="s">
        <v>283</v>
      </c>
      <c r="E3888" t="s">
        <v>284</v>
      </c>
      <c r="F3888" t="s">
        <v>455</v>
      </c>
      <c r="G3888" t="s">
        <v>223</v>
      </c>
      <c r="H3888" t="s">
        <v>172</v>
      </c>
      <c r="I3888" t="s">
        <v>19</v>
      </c>
      <c r="J3888" t="s">
        <v>168</v>
      </c>
      <c r="K3888" t="s">
        <v>42</v>
      </c>
      <c r="L3888" t="s">
        <v>43</v>
      </c>
      <c r="M3888">
        <v>3.3E-3</v>
      </c>
    </row>
    <row r="3889" spans="1:13" x14ac:dyDescent="0.25">
      <c r="A3889" t="s">
        <v>715</v>
      </c>
      <c r="B3889">
        <v>0</v>
      </c>
      <c r="C3889">
        <v>2040</v>
      </c>
      <c r="D3889" t="s">
        <v>283</v>
      </c>
      <c r="E3889" t="s">
        <v>284</v>
      </c>
      <c r="F3889" t="s">
        <v>455</v>
      </c>
      <c r="G3889" t="s">
        <v>223</v>
      </c>
      <c r="H3889" t="s">
        <v>172</v>
      </c>
      <c r="I3889" t="s">
        <v>19</v>
      </c>
      <c r="J3889" t="s">
        <v>168</v>
      </c>
      <c r="K3889" t="s">
        <v>44</v>
      </c>
      <c r="L3889" t="s">
        <v>43</v>
      </c>
      <c r="M3889">
        <v>-3.3E-3</v>
      </c>
    </row>
    <row r="3890" spans="1:13" x14ac:dyDescent="0.25">
      <c r="A3890" t="s">
        <v>715</v>
      </c>
      <c r="B3890">
        <v>0</v>
      </c>
      <c r="C3890">
        <v>2040</v>
      </c>
      <c r="D3890" t="s">
        <v>283</v>
      </c>
      <c r="E3890" t="s">
        <v>284</v>
      </c>
      <c r="F3890" t="s">
        <v>456</v>
      </c>
      <c r="G3890" t="s">
        <v>438</v>
      </c>
      <c r="H3890" t="s">
        <v>36</v>
      </c>
      <c r="I3890" t="s">
        <v>167</v>
      </c>
      <c r="J3890" t="s">
        <v>168</v>
      </c>
      <c r="K3890" t="s">
        <v>42</v>
      </c>
      <c r="L3890" t="s">
        <v>43</v>
      </c>
      <c r="M3890">
        <v>1.1235955056179775E-2</v>
      </c>
    </row>
    <row r="3891" spans="1:13" x14ac:dyDescent="0.25">
      <c r="A3891" t="s">
        <v>715</v>
      </c>
      <c r="B3891">
        <v>0</v>
      </c>
      <c r="C3891">
        <v>2040</v>
      </c>
      <c r="D3891" t="s">
        <v>283</v>
      </c>
      <c r="E3891" t="s">
        <v>284</v>
      </c>
      <c r="F3891" t="s">
        <v>456</v>
      </c>
      <c r="G3891" t="s">
        <v>438</v>
      </c>
      <c r="H3891" t="s">
        <v>36</v>
      </c>
      <c r="I3891" t="s">
        <v>167</v>
      </c>
      <c r="J3891" t="s">
        <v>168</v>
      </c>
      <c r="K3891" t="s">
        <v>44</v>
      </c>
      <c r="L3891" t="s">
        <v>43</v>
      </c>
      <c r="M3891">
        <v>-1.1235955056179775E-2</v>
      </c>
    </row>
    <row r="3892" spans="1:13" x14ac:dyDescent="0.25">
      <c r="A3892" t="s">
        <v>715</v>
      </c>
      <c r="B3892">
        <v>0</v>
      </c>
      <c r="C3892">
        <v>2040</v>
      </c>
      <c r="D3892" t="s">
        <v>283</v>
      </c>
      <c r="E3892" t="s">
        <v>284</v>
      </c>
      <c r="F3892" t="s">
        <v>456</v>
      </c>
      <c r="G3892" t="s">
        <v>438</v>
      </c>
      <c r="H3892" t="s">
        <v>36</v>
      </c>
      <c r="I3892" t="s">
        <v>19</v>
      </c>
      <c r="J3892" t="s">
        <v>168</v>
      </c>
      <c r="K3892" t="s">
        <v>42</v>
      </c>
      <c r="L3892" t="s">
        <v>43</v>
      </c>
      <c r="M3892">
        <v>0.01</v>
      </c>
    </row>
    <row r="3893" spans="1:13" x14ac:dyDescent="0.25">
      <c r="A3893" t="s">
        <v>715</v>
      </c>
      <c r="B3893">
        <v>0</v>
      </c>
      <c r="C3893">
        <v>2040</v>
      </c>
      <c r="D3893" t="s">
        <v>283</v>
      </c>
      <c r="E3893" t="s">
        <v>284</v>
      </c>
      <c r="F3893" t="s">
        <v>456</v>
      </c>
      <c r="G3893" t="s">
        <v>438</v>
      </c>
      <c r="H3893" t="s">
        <v>36</v>
      </c>
      <c r="I3893" t="s">
        <v>19</v>
      </c>
      <c r="J3893" t="s">
        <v>168</v>
      </c>
      <c r="K3893" t="s">
        <v>44</v>
      </c>
      <c r="L3893" t="s">
        <v>43</v>
      </c>
      <c r="M3893">
        <v>-0.01</v>
      </c>
    </row>
    <row r="3894" spans="1:13" x14ac:dyDescent="0.25">
      <c r="A3894" t="s">
        <v>715</v>
      </c>
      <c r="B3894">
        <v>0</v>
      </c>
      <c r="C3894">
        <v>2040</v>
      </c>
      <c r="D3894" t="s">
        <v>283</v>
      </c>
      <c r="E3894" t="s">
        <v>284</v>
      </c>
      <c r="F3894" t="s">
        <v>456</v>
      </c>
      <c r="G3894" t="s">
        <v>457</v>
      </c>
      <c r="H3894" t="s">
        <v>436</v>
      </c>
      <c r="I3894" t="s">
        <v>19</v>
      </c>
      <c r="J3894" t="s">
        <v>26</v>
      </c>
      <c r="K3894" t="s">
        <v>42</v>
      </c>
      <c r="L3894" t="s">
        <v>43</v>
      </c>
      <c r="M3894">
        <v>1.3000000000000001E-2</v>
      </c>
    </row>
    <row r="3895" spans="1:13" x14ac:dyDescent="0.25">
      <c r="A3895" t="s">
        <v>715</v>
      </c>
      <c r="B3895">
        <v>0</v>
      </c>
      <c r="C3895">
        <v>2040</v>
      </c>
      <c r="D3895" t="s">
        <v>283</v>
      </c>
      <c r="E3895" t="s">
        <v>284</v>
      </c>
      <c r="F3895" t="s">
        <v>456</v>
      </c>
      <c r="G3895" t="s">
        <v>457</v>
      </c>
      <c r="H3895" t="s">
        <v>436</v>
      </c>
      <c r="I3895" t="s">
        <v>19</v>
      </c>
      <c r="J3895" t="s">
        <v>26</v>
      </c>
      <c r="K3895" t="s">
        <v>44</v>
      </c>
      <c r="L3895" t="s">
        <v>43</v>
      </c>
      <c r="M3895">
        <v>-1.3000000000000001E-2</v>
      </c>
    </row>
    <row r="3896" spans="1:13" x14ac:dyDescent="0.25">
      <c r="A3896" t="s">
        <v>715</v>
      </c>
      <c r="B3896">
        <v>0</v>
      </c>
      <c r="C3896">
        <v>2040</v>
      </c>
      <c r="D3896" t="s">
        <v>283</v>
      </c>
      <c r="E3896" t="s">
        <v>284</v>
      </c>
      <c r="F3896" t="s">
        <v>458</v>
      </c>
      <c r="G3896" t="s">
        <v>438</v>
      </c>
      <c r="H3896" t="s">
        <v>36</v>
      </c>
      <c r="I3896" t="s">
        <v>167</v>
      </c>
      <c r="J3896" t="s">
        <v>168</v>
      </c>
      <c r="K3896" t="s">
        <v>42</v>
      </c>
      <c r="L3896" t="s">
        <v>43</v>
      </c>
      <c r="M3896">
        <v>1.6853932584269663E-3</v>
      </c>
    </row>
    <row r="3897" spans="1:13" x14ac:dyDescent="0.25">
      <c r="A3897" t="s">
        <v>715</v>
      </c>
      <c r="B3897">
        <v>0</v>
      </c>
      <c r="C3897">
        <v>2040</v>
      </c>
      <c r="D3897" t="s">
        <v>283</v>
      </c>
      <c r="E3897" t="s">
        <v>284</v>
      </c>
      <c r="F3897" t="s">
        <v>458</v>
      </c>
      <c r="G3897" t="s">
        <v>438</v>
      </c>
      <c r="H3897" t="s">
        <v>36</v>
      </c>
      <c r="I3897" t="s">
        <v>167</v>
      </c>
      <c r="J3897" t="s">
        <v>168</v>
      </c>
      <c r="K3897" t="s">
        <v>44</v>
      </c>
      <c r="L3897" t="s">
        <v>43</v>
      </c>
      <c r="M3897">
        <v>-1.6853932584269663E-3</v>
      </c>
    </row>
    <row r="3898" spans="1:13" x14ac:dyDescent="0.25">
      <c r="A3898" t="s">
        <v>715</v>
      </c>
      <c r="B3898">
        <v>0</v>
      </c>
      <c r="C3898">
        <v>2040</v>
      </c>
      <c r="D3898" t="s">
        <v>283</v>
      </c>
      <c r="E3898" t="s">
        <v>284</v>
      </c>
      <c r="F3898" t="s">
        <v>458</v>
      </c>
      <c r="G3898" t="s">
        <v>438</v>
      </c>
      <c r="H3898" t="s">
        <v>36</v>
      </c>
      <c r="I3898" t="s">
        <v>19</v>
      </c>
      <c r="J3898" t="s">
        <v>168</v>
      </c>
      <c r="K3898" t="s">
        <v>42</v>
      </c>
      <c r="L3898" t="s">
        <v>43</v>
      </c>
      <c r="M3898">
        <v>1.5E-3</v>
      </c>
    </row>
    <row r="3899" spans="1:13" x14ac:dyDescent="0.25">
      <c r="A3899" t="s">
        <v>715</v>
      </c>
      <c r="B3899">
        <v>0</v>
      </c>
      <c r="C3899">
        <v>2040</v>
      </c>
      <c r="D3899" t="s">
        <v>283</v>
      </c>
      <c r="E3899" t="s">
        <v>284</v>
      </c>
      <c r="F3899" t="s">
        <v>458</v>
      </c>
      <c r="G3899" t="s">
        <v>438</v>
      </c>
      <c r="H3899" t="s">
        <v>36</v>
      </c>
      <c r="I3899" t="s">
        <v>19</v>
      </c>
      <c r="J3899" t="s">
        <v>168</v>
      </c>
      <c r="K3899" t="s">
        <v>44</v>
      </c>
      <c r="L3899" t="s">
        <v>43</v>
      </c>
      <c r="M3899">
        <v>-1.5E-3</v>
      </c>
    </row>
    <row r="3900" spans="1:13" x14ac:dyDescent="0.25">
      <c r="A3900" t="s">
        <v>715</v>
      </c>
      <c r="B3900">
        <v>0</v>
      </c>
      <c r="C3900">
        <v>2040</v>
      </c>
      <c r="D3900" t="s">
        <v>283</v>
      </c>
      <c r="E3900" t="s">
        <v>284</v>
      </c>
      <c r="F3900" t="s">
        <v>458</v>
      </c>
      <c r="G3900" t="s">
        <v>678</v>
      </c>
      <c r="H3900" t="s">
        <v>12</v>
      </c>
      <c r="I3900" t="s">
        <v>13</v>
      </c>
      <c r="J3900" t="s">
        <v>14</v>
      </c>
      <c r="K3900" t="s">
        <v>45</v>
      </c>
      <c r="L3900" t="s">
        <v>43</v>
      </c>
      <c r="M3900">
        <v>0.70353789213710294</v>
      </c>
    </row>
    <row r="3901" spans="1:13" x14ac:dyDescent="0.25">
      <c r="A3901" t="s">
        <v>715</v>
      </c>
      <c r="B3901">
        <v>0</v>
      </c>
      <c r="C3901">
        <v>2040</v>
      </c>
      <c r="D3901" t="s">
        <v>283</v>
      </c>
      <c r="E3901" t="s">
        <v>284</v>
      </c>
      <c r="F3901" t="s">
        <v>458</v>
      </c>
      <c r="G3901" t="s">
        <v>37</v>
      </c>
      <c r="H3901" t="s">
        <v>36</v>
      </c>
      <c r="I3901" t="s">
        <v>13</v>
      </c>
      <c r="J3901" t="s">
        <v>38</v>
      </c>
      <c r="K3901" t="s">
        <v>42</v>
      </c>
      <c r="L3901" t="s">
        <v>43</v>
      </c>
      <c r="M3901">
        <v>9.5716477848298287E-2</v>
      </c>
    </row>
    <row r="3902" spans="1:13" x14ac:dyDescent="0.25">
      <c r="A3902" t="s">
        <v>715</v>
      </c>
      <c r="B3902">
        <v>0</v>
      </c>
      <c r="C3902">
        <v>2040</v>
      </c>
      <c r="D3902" t="s">
        <v>283</v>
      </c>
      <c r="E3902" t="s">
        <v>284</v>
      </c>
      <c r="F3902" t="s">
        <v>458</v>
      </c>
      <c r="G3902" t="s">
        <v>37</v>
      </c>
      <c r="H3902" t="s">
        <v>36</v>
      </c>
      <c r="I3902" t="s">
        <v>13</v>
      </c>
      <c r="J3902" t="s">
        <v>38</v>
      </c>
      <c r="K3902" t="s">
        <v>44</v>
      </c>
      <c r="L3902" t="s">
        <v>43</v>
      </c>
      <c r="M3902">
        <v>-9.5716477848298287E-2</v>
      </c>
    </row>
    <row r="3903" spans="1:13" x14ac:dyDescent="0.25">
      <c r="A3903" t="s">
        <v>715</v>
      </c>
      <c r="B3903">
        <v>0</v>
      </c>
      <c r="C3903">
        <v>2040</v>
      </c>
      <c r="D3903" t="s">
        <v>283</v>
      </c>
      <c r="E3903" t="s">
        <v>284</v>
      </c>
      <c r="F3903" t="s">
        <v>459</v>
      </c>
      <c r="G3903" t="s">
        <v>438</v>
      </c>
      <c r="H3903" t="s">
        <v>36</v>
      </c>
      <c r="I3903" t="s">
        <v>167</v>
      </c>
      <c r="J3903" t="s">
        <v>168</v>
      </c>
      <c r="K3903" t="s">
        <v>42</v>
      </c>
      <c r="L3903" t="s">
        <v>43</v>
      </c>
      <c r="M3903">
        <v>1.0112359550561798E-3</v>
      </c>
    </row>
    <row r="3904" spans="1:13" x14ac:dyDescent="0.25">
      <c r="A3904" t="s">
        <v>715</v>
      </c>
      <c r="B3904">
        <v>0</v>
      </c>
      <c r="C3904">
        <v>2040</v>
      </c>
      <c r="D3904" t="s">
        <v>283</v>
      </c>
      <c r="E3904" t="s">
        <v>284</v>
      </c>
      <c r="F3904" t="s">
        <v>459</v>
      </c>
      <c r="G3904" t="s">
        <v>438</v>
      </c>
      <c r="H3904" t="s">
        <v>36</v>
      </c>
      <c r="I3904" t="s">
        <v>167</v>
      </c>
      <c r="J3904" t="s">
        <v>168</v>
      </c>
      <c r="K3904" t="s">
        <v>44</v>
      </c>
      <c r="L3904" t="s">
        <v>43</v>
      </c>
      <c r="M3904">
        <v>-1.0112359550561798E-3</v>
      </c>
    </row>
    <row r="3905" spans="1:13" x14ac:dyDescent="0.25">
      <c r="A3905" t="s">
        <v>715</v>
      </c>
      <c r="B3905">
        <v>0</v>
      </c>
      <c r="C3905">
        <v>2040</v>
      </c>
      <c r="D3905" t="s">
        <v>283</v>
      </c>
      <c r="E3905" t="s">
        <v>284</v>
      </c>
      <c r="F3905" t="s">
        <v>459</v>
      </c>
      <c r="G3905" t="s">
        <v>438</v>
      </c>
      <c r="H3905" t="s">
        <v>36</v>
      </c>
      <c r="I3905" t="s">
        <v>19</v>
      </c>
      <c r="J3905" t="s">
        <v>168</v>
      </c>
      <c r="K3905" t="s">
        <v>42</v>
      </c>
      <c r="L3905" t="s">
        <v>43</v>
      </c>
      <c r="M3905">
        <v>9.0000000000000008E-4</v>
      </c>
    </row>
    <row r="3906" spans="1:13" x14ac:dyDescent="0.25">
      <c r="A3906" t="s">
        <v>715</v>
      </c>
      <c r="B3906">
        <v>0</v>
      </c>
      <c r="C3906">
        <v>2040</v>
      </c>
      <c r="D3906" t="s">
        <v>283</v>
      </c>
      <c r="E3906" t="s">
        <v>284</v>
      </c>
      <c r="F3906" t="s">
        <v>459</v>
      </c>
      <c r="G3906" t="s">
        <v>438</v>
      </c>
      <c r="H3906" t="s">
        <v>36</v>
      </c>
      <c r="I3906" t="s">
        <v>19</v>
      </c>
      <c r="J3906" t="s">
        <v>168</v>
      </c>
      <c r="K3906" t="s">
        <v>44</v>
      </c>
      <c r="L3906" t="s">
        <v>43</v>
      </c>
      <c r="M3906">
        <v>-9.0000000000000008E-4</v>
      </c>
    </row>
    <row r="3907" spans="1:13" x14ac:dyDescent="0.25">
      <c r="A3907" t="s">
        <v>715</v>
      </c>
      <c r="B3907">
        <v>0</v>
      </c>
      <c r="C3907">
        <v>2040</v>
      </c>
      <c r="D3907" t="s">
        <v>283</v>
      </c>
      <c r="E3907" t="s">
        <v>284</v>
      </c>
      <c r="F3907" t="s">
        <v>459</v>
      </c>
      <c r="G3907" t="s">
        <v>223</v>
      </c>
      <c r="H3907" t="s">
        <v>172</v>
      </c>
      <c r="I3907" t="s">
        <v>167</v>
      </c>
      <c r="J3907" t="s">
        <v>168</v>
      </c>
      <c r="K3907" t="s">
        <v>42</v>
      </c>
      <c r="L3907" t="s">
        <v>43</v>
      </c>
      <c r="M3907">
        <v>1.2048192771084337E-4</v>
      </c>
    </row>
    <row r="3908" spans="1:13" x14ac:dyDescent="0.25">
      <c r="A3908" t="s">
        <v>715</v>
      </c>
      <c r="B3908">
        <v>0</v>
      </c>
      <c r="C3908">
        <v>2040</v>
      </c>
      <c r="D3908" t="s">
        <v>283</v>
      </c>
      <c r="E3908" t="s">
        <v>284</v>
      </c>
      <c r="F3908" t="s">
        <v>459</v>
      </c>
      <c r="G3908" t="s">
        <v>223</v>
      </c>
      <c r="H3908" t="s">
        <v>172</v>
      </c>
      <c r="I3908" t="s">
        <v>167</v>
      </c>
      <c r="J3908" t="s">
        <v>168</v>
      </c>
      <c r="K3908" t="s">
        <v>44</v>
      </c>
      <c r="L3908" t="s">
        <v>43</v>
      </c>
      <c r="M3908">
        <v>-1.2048192771084337E-4</v>
      </c>
    </row>
    <row r="3909" spans="1:13" x14ac:dyDescent="0.25">
      <c r="A3909" t="s">
        <v>715</v>
      </c>
      <c r="B3909">
        <v>0</v>
      </c>
      <c r="C3909">
        <v>2040</v>
      </c>
      <c r="D3909" t="s">
        <v>283</v>
      </c>
      <c r="E3909" t="s">
        <v>284</v>
      </c>
      <c r="F3909" t="s">
        <v>459</v>
      </c>
      <c r="G3909" t="s">
        <v>223</v>
      </c>
      <c r="H3909" t="s">
        <v>172</v>
      </c>
      <c r="I3909" t="s">
        <v>19</v>
      </c>
      <c r="J3909" t="s">
        <v>168</v>
      </c>
      <c r="K3909" t="s">
        <v>42</v>
      </c>
      <c r="L3909" t="s">
        <v>43</v>
      </c>
      <c r="M3909">
        <v>1E-4</v>
      </c>
    </row>
    <row r="3910" spans="1:13" x14ac:dyDescent="0.25">
      <c r="A3910" t="s">
        <v>715</v>
      </c>
      <c r="B3910">
        <v>0</v>
      </c>
      <c r="C3910">
        <v>2040</v>
      </c>
      <c r="D3910" t="s">
        <v>283</v>
      </c>
      <c r="E3910" t="s">
        <v>284</v>
      </c>
      <c r="F3910" t="s">
        <v>459</v>
      </c>
      <c r="G3910" t="s">
        <v>223</v>
      </c>
      <c r="H3910" t="s">
        <v>172</v>
      </c>
      <c r="I3910" t="s">
        <v>19</v>
      </c>
      <c r="J3910" t="s">
        <v>168</v>
      </c>
      <c r="K3910" t="s">
        <v>44</v>
      </c>
      <c r="L3910" t="s">
        <v>43</v>
      </c>
      <c r="M3910">
        <v>-1E-4</v>
      </c>
    </row>
    <row r="3911" spans="1:13" x14ac:dyDescent="0.25">
      <c r="A3911" t="s">
        <v>715</v>
      </c>
      <c r="B3911">
        <v>0</v>
      </c>
      <c r="C3911">
        <v>2040</v>
      </c>
      <c r="D3911" t="s">
        <v>283</v>
      </c>
      <c r="E3911" t="s">
        <v>284</v>
      </c>
      <c r="F3911" t="s">
        <v>460</v>
      </c>
      <c r="G3911" t="s">
        <v>223</v>
      </c>
      <c r="H3911" t="s">
        <v>172</v>
      </c>
      <c r="I3911" t="s">
        <v>167</v>
      </c>
      <c r="J3911" t="s">
        <v>168</v>
      </c>
      <c r="K3911" t="s">
        <v>42</v>
      </c>
      <c r="L3911" t="s">
        <v>43</v>
      </c>
      <c r="M3911">
        <v>1.2048192771084337E-4</v>
      </c>
    </row>
    <row r="3912" spans="1:13" x14ac:dyDescent="0.25">
      <c r="A3912" t="s">
        <v>715</v>
      </c>
      <c r="B3912">
        <v>0</v>
      </c>
      <c r="C3912">
        <v>2040</v>
      </c>
      <c r="D3912" t="s">
        <v>283</v>
      </c>
      <c r="E3912" t="s">
        <v>284</v>
      </c>
      <c r="F3912" t="s">
        <v>460</v>
      </c>
      <c r="G3912" t="s">
        <v>223</v>
      </c>
      <c r="H3912" t="s">
        <v>172</v>
      </c>
      <c r="I3912" t="s">
        <v>167</v>
      </c>
      <c r="J3912" t="s">
        <v>168</v>
      </c>
      <c r="K3912" t="s">
        <v>44</v>
      </c>
      <c r="L3912" t="s">
        <v>43</v>
      </c>
      <c r="M3912">
        <v>-1.2048192771084337E-4</v>
      </c>
    </row>
    <row r="3913" spans="1:13" x14ac:dyDescent="0.25">
      <c r="A3913" t="s">
        <v>715</v>
      </c>
      <c r="B3913">
        <v>0</v>
      </c>
      <c r="C3913">
        <v>2040</v>
      </c>
      <c r="D3913" t="s">
        <v>283</v>
      </c>
      <c r="E3913" t="s">
        <v>284</v>
      </c>
      <c r="F3913" t="s">
        <v>460</v>
      </c>
      <c r="G3913" t="s">
        <v>223</v>
      </c>
      <c r="H3913" t="s">
        <v>172</v>
      </c>
      <c r="I3913" t="s">
        <v>19</v>
      </c>
      <c r="J3913" t="s">
        <v>168</v>
      </c>
      <c r="K3913" t="s">
        <v>42</v>
      </c>
      <c r="L3913" t="s">
        <v>43</v>
      </c>
      <c r="M3913">
        <v>1E-4</v>
      </c>
    </row>
    <row r="3914" spans="1:13" x14ac:dyDescent="0.25">
      <c r="A3914" t="s">
        <v>715</v>
      </c>
      <c r="B3914">
        <v>0</v>
      </c>
      <c r="C3914">
        <v>2040</v>
      </c>
      <c r="D3914" t="s">
        <v>283</v>
      </c>
      <c r="E3914" t="s">
        <v>284</v>
      </c>
      <c r="F3914" t="s">
        <v>460</v>
      </c>
      <c r="G3914" t="s">
        <v>223</v>
      </c>
      <c r="H3914" t="s">
        <v>172</v>
      </c>
      <c r="I3914" t="s">
        <v>19</v>
      </c>
      <c r="J3914" t="s">
        <v>168</v>
      </c>
      <c r="K3914" t="s">
        <v>44</v>
      </c>
      <c r="L3914" t="s">
        <v>43</v>
      </c>
      <c r="M3914">
        <v>-1E-4</v>
      </c>
    </row>
    <row r="3915" spans="1:13" x14ac:dyDescent="0.25">
      <c r="A3915" t="s">
        <v>715</v>
      </c>
      <c r="B3915">
        <v>0</v>
      </c>
      <c r="C3915">
        <v>2040</v>
      </c>
      <c r="D3915" t="s">
        <v>283</v>
      </c>
      <c r="E3915" t="s">
        <v>284</v>
      </c>
      <c r="F3915" t="s">
        <v>548</v>
      </c>
      <c r="G3915" t="s">
        <v>27</v>
      </c>
      <c r="H3915" t="s">
        <v>23</v>
      </c>
      <c r="I3915" t="s">
        <v>19</v>
      </c>
      <c r="J3915" t="s">
        <v>24</v>
      </c>
      <c r="K3915" t="s">
        <v>42</v>
      </c>
      <c r="L3915" t="s">
        <v>43</v>
      </c>
      <c r="M3915">
        <v>5.2299999999999999E-2</v>
      </c>
    </row>
    <row r="3916" spans="1:13" x14ac:dyDescent="0.25">
      <c r="A3916" t="s">
        <v>715</v>
      </c>
      <c r="B3916">
        <v>0</v>
      </c>
      <c r="C3916">
        <v>2040</v>
      </c>
      <c r="D3916" t="s">
        <v>283</v>
      </c>
      <c r="E3916" t="s">
        <v>284</v>
      </c>
      <c r="F3916" t="s">
        <v>548</v>
      </c>
      <c r="G3916" t="s">
        <v>27</v>
      </c>
      <c r="H3916" t="s">
        <v>23</v>
      </c>
      <c r="I3916" t="s">
        <v>19</v>
      </c>
      <c r="J3916" t="s">
        <v>24</v>
      </c>
      <c r="K3916" t="s">
        <v>44</v>
      </c>
      <c r="L3916" t="s">
        <v>43</v>
      </c>
      <c r="M3916">
        <v>-5.2299999999999999E-2</v>
      </c>
    </row>
    <row r="3917" spans="1:13" x14ac:dyDescent="0.25">
      <c r="A3917" t="s">
        <v>715</v>
      </c>
      <c r="B3917">
        <v>0</v>
      </c>
      <c r="C3917">
        <v>2040</v>
      </c>
      <c r="D3917" t="s">
        <v>283</v>
      </c>
      <c r="E3917" t="s">
        <v>284</v>
      </c>
      <c r="F3917" t="s">
        <v>548</v>
      </c>
      <c r="G3917" t="s">
        <v>28</v>
      </c>
      <c r="H3917" t="s">
        <v>21</v>
      </c>
      <c r="I3917" t="s">
        <v>19</v>
      </c>
      <c r="J3917" t="s">
        <v>22</v>
      </c>
      <c r="K3917" t="s">
        <v>42</v>
      </c>
      <c r="L3917" t="s">
        <v>43</v>
      </c>
      <c r="M3917">
        <v>0.210231</v>
      </c>
    </row>
    <row r="3918" spans="1:13" x14ac:dyDescent="0.25">
      <c r="A3918" t="s">
        <v>715</v>
      </c>
      <c r="B3918">
        <v>0</v>
      </c>
      <c r="C3918">
        <v>2040</v>
      </c>
      <c r="D3918" t="s">
        <v>283</v>
      </c>
      <c r="E3918" t="s">
        <v>284</v>
      </c>
      <c r="F3918" t="s">
        <v>548</v>
      </c>
      <c r="G3918" t="s">
        <v>28</v>
      </c>
      <c r="H3918" t="s">
        <v>21</v>
      </c>
      <c r="I3918" t="s">
        <v>19</v>
      </c>
      <c r="J3918" t="s">
        <v>22</v>
      </c>
      <c r="K3918" t="s">
        <v>44</v>
      </c>
      <c r="L3918" t="s">
        <v>43</v>
      </c>
      <c r="M3918">
        <v>-0.210231</v>
      </c>
    </row>
    <row r="3919" spans="1:13" x14ac:dyDescent="0.25">
      <c r="A3919" t="s">
        <v>715</v>
      </c>
      <c r="B3919">
        <v>0</v>
      </c>
      <c r="C3919">
        <v>2040</v>
      </c>
      <c r="D3919" t="s">
        <v>283</v>
      </c>
      <c r="E3919" t="s">
        <v>284</v>
      </c>
      <c r="F3919" t="s">
        <v>548</v>
      </c>
      <c r="G3919" t="s">
        <v>20</v>
      </c>
      <c r="H3919" t="s">
        <v>21</v>
      </c>
      <c r="I3919" t="s">
        <v>19</v>
      </c>
      <c r="J3919" t="s">
        <v>22</v>
      </c>
      <c r="K3919" t="s">
        <v>42</v>
      </c>
      <c r="L3919" t="s">
        <v>43</v>
      </c>
      <c r="M3919">
        <v>0.25976900000000003</v>
      </c>
    </row>
    <row r="3920" spans="1:13" x14ac:dyDescent="0.25">
      <c r="A3920" t="s">
        <v>715</v>
      </c>
      <c r="B3920">
        <v>0</v>
      </c>
      <c r="C3920">
        <v>2040</v>
      </c>
      <c r="D3920" t="s">
        <v>283</v>
      </c>
      <c r="E3920" t="s">
        <v>284</v>
      </c>
      <c r="F3920" t="s">
        <v>548</v>
      </c>
      <c r="G3920" t="s">
        <v>20</v>
      </c>
      <c r="H3920" t="s">
        <v>21</v>
      </c>
      <c r="I3920" t="s">
        <v>19</v>
      </c>
      <c r="J3920" t="s">
        <v>22</v>
      </c>
      <c r="K3920" t="s">
        <v>44</v>
      </c>
      <c r="L3920" t="s">
        <v>43</v>
      </c>
      <c r="M3920">
        <v>-0.25976900000000003</v>
      </c>
    </row>
    <row r="3921" spans="1:13" x14ac:dyDescent="0.25">
      <c r="A3921" t="s">
        <v>715</v>
      </c>
      <c r="B3921">
        <v>0</v>
      </c>
      <c r="C3921">
        <v>2040</v>
      </c>
      <c r="D3921" t="s">
        <v>283</v>
      </c>
      <c r="E3921" t="s">
        <v>284</v>
      </c>
      <c r="F3921" t="s">
        <v>548</v>
      </c>
      <c r="G3921" t="s">
        <v>717</v>
      </c>
      <c r="H3921" t="s">
        <v>21</v>
      </c>
      <c r="I3921" t="s">
        <v>19</v>
      </c>
      <c r="J3921" t="s">
        <v>22</v>
      </c>
      <c r="K3921" t="s">
        <v>45</v>
      </c>
      <c r="L3921" t="s">
        <v>43</v>
      </c>
      <c r="M3921">
        <v>3.3395583511383915</v>
      </c>
    </row>
    <row r="3922" spans="1:13" x14ac:dyDescent="0.25">
      <c r="A3922" t="s">
        <v>715</v>
      </c>
      <c r="B3922">
        <v>0</v>
      </c>
      <c r="C3922">
        <v>2040</v>
      </c>
      <c r="D3922" t="s">
        <v>283</v>
      </c>
      <c r="E3922" t="s">
        <v>284</v>
      </c>
      <c r="F3922" t="s">
        <v>548</v>
      </c>
      <c r="G3922" t="s">
        <v>679</v>
      </c>
      <c r="H3922" t="s">
        <v>21</v>
      </c>
      <c r="I3922" t="s">
        <v>19</v>
      </c>
      <c r="J3922" t="s">
        <v>22</v>
      </c>
      <c r="K3922" t="s">
        <v>45</v>
      </c>
      <c r="L3922" t="s">
        <v>43</v>
      </c>
      <c r="M3922">
        <v>3.2410338966576506</v>
      </c>
    </row>
    <row r="3923" spans="1:13" x14ac:dyDescent="0.25">
      <c r="A3923" t="s">
        <v>715</v>
      </c>
      <c r="B3923">
        <v>0</v>
      </c>
      <c r="C3923">
        <v>2040</v>
      </c>
      <c r="D3923" t="s">
        <v>283</v>
      </c>
      <c r="E3923" t="s">
        <v>284</v>
      </c>
      <c r="F3923" t="s">
        <v>548</v>
      </c>
      <c r="G3923" t="s">
        <v>718</v>
      </c>
      <c r="H3923" t="s">
        <v>23</v>
      </c>
      <c r="I3923" t="s">
        <v>19</v>
      </c>
      <c r="J3923" t="s">
        <v>24</v>
      </c>
      <c r="K3923" t="s">
        <v>45</v>
      </c>
      <c r="L3923" t="s">
        <v>43</v>
      </c>
      <c r="M3923">
        <v>0.62433070838079041</v>
      </c>
    </row>
    <row r="3924" spans="1:13" x14ac:dyDescent="0.25">
      <c r="A3924" t="s">
        <v>715</v>
      </c>
      <c r="B3924">
        <v>0</v>
      </c>
      <c r="C3924">
        <v>2040</v>
      </c>
      <c r="D3924" t="s">
        <v>283</v>
      </c>
      <c r="E3924" t="s">
        <v>284</v>
      </c>
      <c r="F3924" t="s">
        <v>548</v>
      </c>
      <c r="G3924" t="s">
        <v>680</v>
      </c>
      <c r="H3924" t="s">
        <v>23</v>
      </c>
      <c r="I3924" t="s">
        <v>19</v>
      </c>
      <c r="J3924" t="s">
        <v>24</v>
      </c>
      <c r="K3924" t="s">
        <v>45</v>
      </c>
      <c r="L3924" t="s">
        <v>43</v>
      </c>
      <c r="M3924">
        <v>6.6201471180881044E-2</v>
      </c>
    </row>
    <row r="3925" spans="1:13" x14ac:dyDescent="0.25">
      <c r="A3925" t="s">
        <v>715</v>
      </c>
      <c r="B3925">
        <v>0</v>
      </c>
      <c r="C3925">
        <v>2040</v>
      </c>
      <c r="D3925" t="s">
        <v>285</v>
      </c>
      <c r="E3925" t="s">
        <v>286</v>
      </c>
      <c r="F3925" t="s">
        <v>461</v>
      </c>
      <c r="G3925" t="s">
        <v>462</v>
      </c>
      <c r="H3925" t="s">
        <v>36</v>
      </c>
      <c r="I3925" t="s">
        <v>167</v>
      </c>
      <c r="J3925" t="s">
        <v>168</v>
      </c>
      <c r="K3925" t="s">
        <v>42</v>
      </c>
      <c r="L3925" t="s">
        <v>43</v>
      </c>
      <c r="M3925">
        <v>0.54382716049382718</v>
      </c>
    </row>
    <row r="3926" spans="1:13" x14ac:dyDescent="0.25">
      <c r="A3926" t="s">
        <v>715</v>
      </c>
      <c r="B3926">
        <v>0</v>
      </c>
      <c r="C3926">
        <v>2040</v>
      </c>
      <c r="D3926" t="s">
        <v>285</v>
      </c>
      <c r="E3926" t="s">
        <v>286</v>
      </c>
      <c r="F3926" t="s">
        <v>461</v>
      </c>
      <c r="G3926" t="s">
        <v>462</v>
      </c>
      <c r="H3926" t="s">
        <v>36</v>
      </c>
      <c r="I3926" t="s">
        <v>167</v>
      </c>
      <c r="J3926" t="s">
        <v>168</v>
      </c>
      <c r="K3926" t="s">
        <v>44</v>
      </c>
      <c r="L3926" t="s">
        <v>43</v>
      </c>
      <c r="M3926">
        <v>-0.54382716049382718</v>
      </c>
    </row>
    <row r="3927" spans="1:13" x14ac:dyDescent="0.25">
      <c r="A3927" t="s">
        <v>715</v>
      </c>
      <c r="B3927">
        <v>0</v>
      </c>
      <c r="C3927">
        <v>2040</v>
      </c>
      <c r="D3927" t="s">
        <v>285</v>
      </c>
      <c r="E3927" t="s">
        <v>286</v>
      </c>
      <c r="F3927" t="s">
        <v>461</v>
      </c>
      <c r="G3927" t="s">
        <v>462</v>
      </c>
      <c r="H3927" t="s">
        <v>36</v>
      </c>
      <c r="I3927" t="s">
        <v>19</v>
      </c>
      <c r="J3927" t="s">
        <v>168</v>
      </c>
      <c r="K3927" t="s">
        <v>42</v>
      </c>
      <c r="L3927" t="s">
        <v>43</v>
      </c>
      <c r="M3927">
        <v>0.88100000000000001</v>
      </c>
    </row>
    <row r="3928" spans="1:13" x14ac:dyDescent="0.25">
      <c r="A3928" t="s">
        <v>715</v>
      </c>
      <c r="B3928">
        <v>0</v>
      </c>
      <c r="C3928">
        <v>2040</v>
      </c>
      <c r="D3928" t="s">
        <v>285</v>
      </c>
      <c r="E3928" t="s">
        <v>286</v>
      </c>
      <c r="F3928" t="s">
        <v>461</v>
      </c>
      <c r="G3928" t="s">
        <v>462</v>
      </c>
      <c r="H3928" t="s">
        <v>36</v>
      </c>
      <c r="I3928" t="s">
        <v>19</v>
      </c>
      <c r="J3928" t="s">
        <v>168</v>
      </c>
      <c r="K3928" t="s">
        <v>44</v>
      </c>
      <c r="L3928" t="s">
        <v>43</v>
      </c>
      <c r="M3928">
        <v>-0.88100000000000001</v>
      </c>
    </row>
    <row r="3929" spans="1:13" x14ac:dyDescent="0.25">
      <c r="A3929" t="s">
        <v>715</v>
      </c>
      <c r="B3929">
        <v>0</v>
      </c>
      <c r="C3929">
        <v>2040</v>
      </c>
      <c r="D3929" t="s">
        <v>285</v>
      </c>
      <c r="E3929" t="s">
        <v>286</v>
      </c>
      <c r="F3929" t="s">
        <v>461</v>
      </c>
      <c r="G3929" t="s">
        <v>11</v>
      </c>
      <c r="H3929" t="s">
        <v>12</v>
      </c>
      <c r="I3929" t="s">
        <v>13</v>
      </c>
      <c r="J3929" t="s">
        <v>14</v>
      </c>
      <c r="K3929" t="s">
        <v>45</v>
      </c>
      <c r="L3929" t="s">
        <v>43</v>
      </c>
      <c r="M3929">
        <v>2.6036099965389939E-6</v>
      </c>
    </row>
    <row r="3930" spans="1:13" x14ac:dyDescent="0.25">
      <c r="A3930" t="s">
        <v>715</v>
      </c>
      <c r="B3930">
        <v>0</v>
      </c>
      <c r="C3930">
        <v>2040</v>
      </c>
      <c r="D3930" t="s">
        <v>285</v>
      </c>
      <c r="E3930" t="s">
        <v>286</v>
      </c>
      <c r="F3930" t="s">
        <v>461</v>
      </c>
      <c r="G3930" t="s">
        <v>37</v>
      </c>
      <c r="H3930" t="s">
        <v>36</v>
      </c>
      <c r="I3930" t="s">
        <v>13</v>
      </c>
      <c r="J3930" t="s">
        <v>38</v>
      </c>
      <c r="K3930" t="s">
        <v>42</v>
      </c>
      <c r="L3930" t="s">
        <v>43</v>
      </c>
      <c r="M3930">
        <v>5.0797708493386745E-2</v>
      </c>
    </row>
    <row r="3931" spans="1:13" x14ac:dyDescent="0.25">
      <c r="A3931" t="s">
        <v>715</v>
      </c>
      <c r="B3931">
        <v>0</v>
      </c>
      <c r="C3931">
        <v>2040</v>
      </c>
      <c r="D3931" t="s">
        <v>285</v>
      </c>
      <c r="E3931" t="s">
        <v>286</v>
      </c>
      <c r="F3931" t="s">
        <v>461</v>
      </c>
      <c r="G3931" t="s">
        <v>37</v>
      </c>
      <c r="H3931" t="s">
        <v>36</v>
      </c>
      <c r="I3931" t="s">
        <v>13</v>
      </c>
      <c r="J3931" t="s">
        <v>38</v>
      </c>
      <c r="K3931" t="s">
        <v>44</v>
      </c>
      <c r="L3931" t="s">
        <v>43</v>
      </c>
      <c r="M3931">
        <v>-5.0797708493386745E-2</v>
      </c>
    </row>
    <row r="3932" spans="1:13" x14ac:dyDescent="0.25">
      <c r="A3932" t="s">
        <v>715</v>
      </c>
      <c r="B3932">
        <v>0</v>
      </c>
      <c r="C3932">
        <v>2040</v>
      </c>
      <c r="D3932" t="s">
        <v>285</v>
      </c>
      <c r="E3932" t="s">
        <v>286</v>
      </c>
      <c r="F3932" t="s">
        <v>622</v>
      </c>
      <c r="G3932" t="s">
        <v>149</v>
      </c>
      <c r="H3932" t="s">
        <v>18</v>
      </c>
      <c r="I3932" t="s">
        <v>19</v>
      </c>
      <c r="J3932" t="s">
        <v>150</v>
      </c>
      <c r="K3932" t="s">
        <v>42</v>
      </c>
      <c r="L3932" t="s">
        <v>43</v>
      </c>
      <c r="M3932">
        <v>1.601</v>
      </c>
    </row>
    <row r="3933" spans="1:13" x14ac:dyDescent="0.25">
      <c r="A3933" t="s">
        <v>715</v>
      </c>
      <c r="B3933">
        <v>0</v>
      </c>
      <c r="C3933">
        <v>2040</v>
      </c>
      <c r="D3933" t="s">
        <v>285</v>
      </c>
      <c r="E3933" t="s">
        <v>286</v>
      </c>
      <c r="F3933" t="s">
        <v>549</v>
      </c>
      <c r="G3933" t="s">
        <v>28</v>
      </c>
      <c r="H3933" t="s">
        <v>21</v>
      </c>
      <c r="I3933" t="s">
        <v>19</v>
      </c>
      <c r="J3933" t="s">
        <v>22</v>
      </c>
      <c r="K3933" t="s">
        <v>42</v>
      </c>
      <c r="L3933" t="s">
        <v>43</v>
      </c>
      <c r="M3933">
        <v>3.0954000000000002E-2</v>
      </c>
    </row>
    <row r="3934" spans="1:13" x14ac:dyDescent="0.25">
      <c r="A3934" t="s">
        <v>715</v>
      </c>
      <c r="B3934">
        <v>0</v>
      </c>
      <c r="C3934">
        <v>2040</v>
      </c>
      <c r="D3934" t="s">
        <v>285</v>
      </c>
      <c r="E3934" t="s">
        <v>286</v>
      </c>
      <c r="F3934" t="s">
        <v>549</v>
      </c>
      <c r="G3934" t="s">
        <v>28</v>
      </c>
      <c r="H3934" t="s">
        <v>21</v>
      </c>
      <c r="I3934" t="s">
        <v>19</v>
      </c>
      <c r="J3934" t="s">
        <v>22</v>
      </c>
      <c r="K3934" t="s">
        <v>44</v>
      </c>
      <c r="L3934" t="s">
        <v>43</v>
      </c>
      <c r="M3934">
        <v>-3.0954000000000002E-2</v>
      </c>
    </row>
    <row r="3935" spans="1:13" x14ac:dyDescent="0.25">
      <c r="A3935" t="s">
        <v>715</v>
      </c>
      <c r="B3935">
        <v>0</v>
      </c>
      <c r="C3935">
        <v>2040</v>
      </c>
      <c r="D3935" t="s">
        <v>285</v>
      </c>
      <c r="E3935" t="s">
        <v>286</v>
      </c>
      <c r="F3935" t="s">
        <v>549</v>
      </c>
      <c r="G3935" t="s">
        <v>20</v>
      </c>
      <c r="H3935" t="s">
        <v>21</v>
      </c>
      <c r="I3935" t="s">
        <v>19</v>
      </c>
      <c r="J3935" t="s">
        <v>22</v>
      </c>
      <c r="K3935" t="s">
        <v>42</v>
      </c>
      <c r="L3935" t="s">
        <v>43</v>
      </c>
      <c r="M3935">
        <v>4.4039999999999999E-3</v>
      </c>
    </row>
    <row r="3936" spans="1:13" x14ac:dyDescent="0.25">
      <c r="A3936" t="s">
        <v>715</v>
      </c>
      <c r="B3936">
        <v>0</v>
      </c>
      <c r="C3936">
        <v>2040</v>
      </c>
      <c r="D3936" t="s">
        <v>285</v>
      </c>
      <c r="E3936" t="s">
        <v>286</v>
      </c>
      <c r="F3936" t="s">
        <v>549</v>
      </c>
      <c r="G3936" t="s">
        <v>20</v>
      </c>
      <c r="H3936" t="s">
        <v>21</v>
      </c>
      <c r="I3936" t="s">
        <v>19</v>
      </c>
      <c r="J3936" t="s">
        <v>22</v>
      </c>
      <c r="K3936" t="s">
        <v>44</v>
      </c>
      <c r="L3936" t="s">
        <v>43</v>
      </c>
      <c r="M3936">
        <v>-4.4039999999999999E-3</v>
      </c>
    </row>
    <row r="3937" spans="1:13" x14ac:dyDescent="0.25">
      <c r="A3937" t="s">
        <v>715</v>
      </c>
      <c r="B3937">
        <v>0</v>
      </c>
      <c r="C3937">
        <v>2040</v>
      </c>
      <c r="D3937" t="s">
        <v>285</v>
      </c>
      <c r="E3937" t="s">
        <v>286</v>
      </c>
      <c r="F3937" t="s">
        <v>549</v>
      </c>
      <c r="G3937" t="s">
        <v>29</v>
      </c>
      <c r="H3937" t="s">
        <v>21</v>
      </c>
      <c r="I3937" t="s">
        <v>19</v>
      </c>
      <c r="J3937" t="s">
        <v>22</v>
      </c>
      <c r="K3937" t="s">
        <v>42</v>
      </c>
      <c r="L3937" t="s">
        <v>43</v>
      </c>
      <c r="M3937">
        <v>2.4642000000000001E-2</v>
      </c>
    </row>
    <row r="3938" spans="1:13" x14ac:dyDescent="0.25">
      <c r="A3938" t="s">
        <v>715</v>
      </c>
      <c r="B3938">
        <v>0</v>
      </c>
      <c r="C3938">
        <v>2040</v>
      </c>
      <c r="D3938" t="s">
        <v>285</v>
      </c>
      <c r="E3938" t="s">
        <v>286</v>
      </c>
      <c r="F3938" t="s">
        <v>549</v>
      </c>
      <c r="G3938" t="s">
        <v>29</v>
      </c>
      <c r="H3938" t="s">
        <v>21</v>
      </c>
      <c r="I3938" t="s">
        <v>19</v>
      </c>
      <c r="J3938" t="s">
        <v>22</v>
      </c>
      <c r="K3938" t="s">
        <v>44</v>
      </c>
      <c r="L3938" t="s">
        <v>43</v>
      </c>
      <c r="M3938">
        <v>-2.4642000000000001E-2</v>
      </c>
    </row>
    <row r="3939" spans="1:13" x14ac:dyDescent="0.25">
      <c r="A3939" t="s">
        <v>715</v>
      </c>
      <c r="B3939">
        <v>0</v>
      </c>
      <c r="C3939">
        <v>2040</v>
      </c>
      <c r="D3939" t="s">
        <v>285</v>
      </c>
      <c r="E3939" t="s">
        <v>286</v>
      </c>
      <c r="F3939" t="s">
        <v>549</v>
      </c>
      <c r="G3939" t="s">
        <v>717</v>
      </c>
      <c r="H3939" t="s">
        <v>21</v>
      </c>
      <c r="I3939" t="s">
        <v>19</v>
      </c>
      <c r="J3939" t="s">
        <v>22</v>
      </c>
      <c r="K3939" t="s">
        <v>45</v>
      </c>
      <c r="L3939" t="s">
        <v>43</v>
      </c>
      <c r="M3939">
        <v>4.4248555255276534</v>
      </c>
    </row>
    <row r="3940" spans="1:13" x14ac:dyDescent="0.25">
      <c r="A3940" t="s">
        <v>715</v>
      </c>
      <c r="B3940">
        <v>0</v>
      </c>
      <c r="C3940">
        <v>2040</v>
      </c>
      <c r="D3940" t="s">
        <v>287</v>
      </c>
      <c r="E3940" t="s">
        <v>288</v>
      </c>
      <c r="F3940" t="s">
        <v>463</v>
      </c>
      <c r="G3940" t="s">
        <v>289</v>
      </c>
      <c r="H3940" t="s">
        <v>36</v>
      </c>
      <c r="I3940" t="s">
        <v>167</v>
      </c>
      <c r="J3940" t="s">
        <v>168</v>
      </c>
      <c r="K3940" t="s">
        <v>42</v>
      </c>
      <c r="L3940" t="s">
        <v>43</v>
      </c>
      <c r="M3940">
        <v>0.18599979540022504</v>
      </c>
    </row>
    <row r="3941" spans="1:13" x14ac:dyDescent="0.25">
      <c r="A3941" t="s">
        <v>715</v>
      </c>
      <c r="B3941">
        <v>0</v>
      </c>
      <c r="C3941">
        <v>2040</v>
      </c>
      <c r="D3941" t="s">
        <v>287</v>
      </c>
      <c r="E3941" t="s">
        <v>288</v>
      </c>
      <c r="F3941" t="s">
        <v>463</v>
      </c>
      <c r="G3941" t="s">
        <v>289</v>
      </c>
      <c r="H3941" t="s">
        <v>36</v>
      </c>
      <c r="I3941" t="s">
        <v>167</v>
      </c>
      <c r="J3941" t="s">
        <v>168</v>
      </c>
      <c r="K3941" t="s">
        <v>44</v>
      </c>
      <c r="L3941" t="s">
        <v>43</v>
      </c>
      <c r="M3941">
        <v>-0.18599979540022504</v>
      </c>
    </row>
    <row r="3942" spans="1:13" x14ac:dyDescent="0.25">
      <c r="A3942" t="s">
        <v>715</v>
      </c>
      <c r="B3942">
        <v>0</v>
      </c>
      <c r="C3942">
        <v>2040</v>
      </c>
      <c r="D3942" t="s">
        <v>287</v>
      </c>
      <c r="E3942" t="s">
        <v>288</v>
      </c>
      <c r="F3942" t="s">
        <v>463</v>
      </c>
      <c r="G3942" t="s">
        <v>289</v>
      </c>
      <c r="H3942" t="s">
        <v>36</v>
      </c>
      <c r="I3942" t="s">
        <v>19</v>
      </c>
      <c r="J3942" t="s">
        <v>168</v>
      </c>
      <c r="K3942" t="s">
        <v>42</v>
      </c>
      <c r="L3942" t="s">
        <v>43</v>
      </c>
      <c r="M3942">
        <v>0.06</v>
      </c>
    </row>
    <row r="3943" spans="1:13" x14ac:dyDescent="0.25">
      <c r="A3943" t="s">
        <v>715</v>
      </c>
      <c r="B3943">
        <v>0</v>
      </c>
      <c r="C3943">
        <v>2040</v>
      </c>
      <c r="D3943" t="s">
        <v>287</v>
      </c>
      <c r="E3943" t="s">
        <v>288</v>
      </c>
      <c r="F3943" t="s">
        <v>463</v>
      </c>
      <c r="G3943" t="s">
        <v>289</v>
      </c>
      <c r="H3943" t="s">
        <v>36</v>
      </c>
      <c r="I3943" t="s">
        <v>19</v>
      </c>
      <c r="J3943" t="s">
        <v>168</v>
      </c>
      <c r="K3943" t="s">
        <v>44</v>
      </c>
      <c r="L3943" t="s">
        <v>43</v>
      </c>
      <c r="M3943">
        <v>-0.06</v>
      </c>
    </row>
    <row r="3944" spans="1:13" x14ac:dyDescent="0.25">
      <c r="A3944" t="s">
        <v>715</v>
      </c>
      <c r="B3944">
        <v>0</v>
      </c>
      <c r="C3944">
        <v>2040</v>
      </c>
      <c r="D3944" t="s">
        <v>287</v>
      </c>
      <c r="E3944" t="s">
        <v>288</v>
      </c>
      <c r="F3944" t="s">
        <v>463</v>
      </c>
      <c r="G3944" t="s">
        <v>464</v>
      </c>
      <c r="H3944" t="s">
        <v>36</v>
      </c>
      <c r="I3944" t="s">
        <v>167</v>
      </c>
      <c r="J3944" t="s">
        <v>168</v>
      </c>
      <c r="K3944" t="s">
        <v>42</v>
      </c>
      <c r="L3944" t="s">
        <v>43</v>
      </c>
      <c r="M3944">
        <v>0.20299997047273155</v>
      </c>
    </row>
    <row r="3945" spans="1:13" x14ac:dyDescent="0.25">
      <c r="A3945" t="s">
        <v>715</v>
      </c>
      <c r="B3945">
        <v>0</v>
      </c>
      <c r="C3945">
        <v>2040</v>
      </c>
      <c r="D3945" t="s">
        <v>287</v>
      </c>
      <c r="E3945" t="s">
        <v>288</v>
      </c>
      <c r="F3945" t="s">
        <v>463</v>
      </c>
      <c r="G3945" t="s">
        <v>464</v>
      </c>
      <c r="H3945" t="s">
        <v>36</v>
      </c>
      <c r="I3945" t="s">
        <v>167</v>
      </c>
      <c r="J3945" t="s">
        <v>168</v>
      </c>
      <c r="K3945" t="s">
        <v>44</v>
      </c>
      <c r="L3945" t="s">
        <v>43</v>
      </c>
      <c r="M3945">
        <v>-0.20299997047273155</v>
      </c>
    </row>
    <row r="3946" spans="1:13" x14ac:dyDescent="0.25">
      <c r="A3946" t="s">
        <v>715</v>
      </c>
      <c r="B3946">
        <v>0</v>
      </c>
      <c r="C3946">
        <v>2040</v>
      </c>
      <c r="D3946" t="s">
        <v>287</v>
      </c>
      <c r="E3946" t="s">
        <v>288</v>
      </c>
      <c r="F3946" t="s">
        <v>463</v>
      </c>
      <c r="G3946" t="s">
        <v>464</v>
      </c>
      <c r="H3946" t="s">
        <v>36</v>
      </c>
      <c r="I3946" t="s">
        <v>19</v>
      </c>
      <c r="J3946" t="s">
        <v>168</v>
      </c>
      <c r="K3946" t="s">
        <v>42</v>
      </c>
      <c r="L3946" t="s">
        <v>43</v>
      </c>
      <c r="M3946">
        <v>0.11</v>
      </c>
    </row>
    <row r="3947" spans="1:13" x14ac:dyDescent="0.25">
      <c r="A3947" t="s">
        <v>715</v>
      </c>
      <c r="B3947">
        <v>0</v>
      </c>
      <c r="C3947">
        <v>2040</v>
      </c>
      <c r="D3947" t="s">
        <v>287</v>
      </c>
      <c r="E3947" t="s">
        <v>288</v>
      </c>
      <c r="F3947" t="s">
        <v>463</v>
      </c>
      <c r="G3947" t="s">
        <v>464</v>
      </c>
      <c r="H3947" t="s">
        <v>36</v>
      </c>
      <c r="I3947" t="s">
        <v>19</v>
      </c>
      <c r="J3947" t="s">
        <v>168</v>
      </c>
      <c r="K3947" t="s">
        <v>44</v>
      </c>
      <c r="L3947" t="s">
        <v>43</v>
      </c>
      <c r="M3947">
        <v>-0.11</v>
      </c>
    </row>
    <row r="3948" spans="1:13" x14ac:dyDescent="0.25">
      <c r="A3948" t="s">
        <v>715</v>
      </c>
      <c r="B3948">
        <v>0</v>
      </c>
      <c r="C3948">
        <v>2040</v>
      </c>
      <c r="D3948" t="s">
        <v>287</v>
      </c>
      <c r="E3948" t="s">
        <v>288</v>
      </c>
      <c r="F3948" t="s">
        <v>465</v>
      </c>
      <c r="G3948" t="s">
        <v>466</v>
      </c>
      <c r="H3948" t="s">
        <v>36</v>
      </c>
      <c r="I3948" t="s">
        <v>167</v>
      </c>
      <c r="J3948" t="s">
        <v>168</v>
      </c>
      <c r="K3948" t="s">
        <v>42</v>
      </c>
      <c r="L3948" t="s">
        <v>43</v>
      </c>
      <c r="M3948">
        <v>2.4999999999999998E-2</v>
      </c>
    </row>
    <row r="3949" spans="1:13" x14ac:dyDescent="0.25">
      <c r="A3949" t="s">
        <v>715</v>
      </c>
      <c r="B3949">
        <v>0</v>
      </c>
      <c r="C3949">
        <v>2040</v>
      </c>
      <c r="D3949" t="s">
        <v>287</v>
      </c>
      <c r="E3949" t="s">
        <v>288</v>
      </c>
      <c r="F3949" t="s">
        <v>465</v>
      </c>
      <c r="G3949" t="s">
        <v>466</v>
      </c>
      <c r="H3949" t="s">
        <v>36</v>
      </c>
      <c r="I3949" t="s">
        <v>167</v>
      </c>
      <c r="J3949" t="s">
        <v>168</v>
      </c>
      <c r="K3949" t="s">
        <v>44</v>
      </c>
      <c r="L3949" t="s">
        <v>43</v>
      </c>
      <c r="M3949">
        <v>-2.4999999999999998E-2</v>
      </c>
    </row>
    <row r="3950" spans="1:13" x14ac:dyDescent="0.25">
      <c r="A3950" t="s">
        <v>715</v>
      </c>
      <c r="B3950">
        <v>0</v>
      </c>
      <c r="C3950">
        <v>2040</v>
      </c>
      <c r="D3950" t="s">
        <v>287</v>
      </c>
      <c r="E3950" t="s">
        <v>288</v>
      </c>
      <c r="F3950" t="s">
        <v>465</v>
      </c>
      <c r="G3950" t="s">
        <v>466</v>
      </c>
      <c r="H3950" t="s">
        <v>36</v>
      </c>
      <c r="I3950" t="s">
        <v>19</v>
      </c>
      <c r="J3950" t="s">
        <v>168</v>
      </c>
      <c r="K3950" t="s">
        <v>42</v>
      </c>
      <c r="L3950" t="s">
        <v>43</v>
      </c>
      <c r="M3950">
        <v>2.1999999999999999E-2</v>
      </c>
    </row>
    <row r="3951" spans="1:13" x14ac:dyDescent="0.25">
      <c r="A3951" t="s">
        <v>715</v>
      </c>
      <c r="B3951">
        <v>0</v>
      </c>
      <c r="C3951">
        <v>2040</v>
      </c>
      <c r="D3951" t="s">
        <v>287</v>
      </c>
      <c r="E3951" t="s">
        <v>288</v>
      </c>
      <c r="F3951" t="s">
        <v>465</v>
      </c>
      <c r="G3951" t="s">
        <v>466</v>
      </c>
      <c r="H3951" t="s">
        <v>36</v>
      </c>
      <c r="I3951" t="s">
        <v>19</v>
      </c>
      <c r="J3951" t="s">
        <v>168</v>
      </c>
      <c r="K3951" t="s">
        <v>44</v>
      </c>
      <c r="L3951" t="s">
        <v>43</v>
      </c>
      <c r="M3951">
        <v>-2.1999999999999999E-2</v>
      </c>
    </row>
    <row r="3952" spans="1:13" x14ac:dyDescent="0.25">
      <c r="A3952" t="s">
        <v>715</v>
      </c>
      <c r="B3952">
        <v>0</v>
      </c>
      <c r="C3952">
        <v>2040</v>
      </c>
      <c r="D3952" t="s">
        <v>287</v>
      </c>
      <c r="E3952" t="s">
        <v>288</v>
      </c>
      <c r="F3952" t="s">
        <v>465</v>
      </c>
      <c r="G3952" t="s">
        <v>467</v>
      </c>
      <c r="H3952" t="s">
        <v>36</v>
      </c>
      <c r="I3952" t="s">
        <v>167</v>
      </c>
      <c r="J3952" t="s">
        <v>168</v>
      </c>
      <c r="K3952" t="s">
        <v>42</v>
      </c>
      <c r="L3952" t="s">
        <v>43</v>
      </c>
      <c r="M3952">
        <v>9.0000038297888649E-2</v>
      </c>
    </row>
    <row r="3953" spans="1:13" x14ac:dyDescent="0.25">
      <c r="A3953" t="s">
        <v>715</v>
      </c>
      <c r="B3953">
        <v>0</v>
      </c>
      <c r="C3953">
        <v>2040</v>
      </c>
      <c r="D3953" t="s">
        <v>287</v>
      </c>
      <c r="E3953" t="s">
        <v>288</v>
      </c>
      <c r="F3953" t="s">
        <v>465</v>
      </c>
      <c r="G3953" t="s">
        <v>467</v>
      </c>
      <c r="H3953" t="s">
        <v>36</v>
      </c>
      <c r="I3953" t="s">
        <v>167</v>
      </c>
      <c r="J3953" t="s">
        <v>168</v>
      </c>
      <c r="K3953" t="s">
        <v>44</v>
      </c>
      <c r="L3953" t="s">
        <v>43</v>
      </c>
      <c r="M3953">
        <v>-9.0000038297888649E-2</v>
      </c>
    </row>
    <row r="3954" spans="1:13" x14ac:dyDescent="0.25">
      <c r="A3954" t="s">
        <v>715</v>
      </c>
      <c r="B3954">
        <v>0</v>
      </c>
      <c r="C3954">
        <v>2040</v>
      </c>
      <c r="D3954" t="s">
        <v>287</v>
      </c>
      <c r="E3954" t="s">
        <v>288</v>
      </c>
      <c r="F3954" t="s">
        <v>465</v>
      </c>
      <c r="G3954" t="s">
        <v>467</v>
      </c>
      <c r="H3954" t="s">
        <v>36</v>
      </c>
      <c r="I3954" t="s">
        <v>19</v>
      </c>
      <c r="J3954" t="s">
        <v>168</v>
      </c>
      <c r="K3954" t="s">
        <v>42</v>
      </c>
      <c r="L3954" t="s">
        <v>43</v>
      </c>
      <c r="M3954">
        <v>4.7E-2</v>
      </c>
    </row>
    <row r="3955" spans="1:13" x14ac:dyDescent="0.25">
      <c r="A3955" t="s">
        <v>715</v>
      </c>
      <c r="B3955">
        <v>0</v>
      </c>
      <c r="C3955">
        <v>2040</v>
      </c>
      <c r="D3955" t="s">
        <v>287</v>
      </c>
      <c r="E3955" t="s">
        <v>288</v>
      </c>
      <c r="F3955" t="s">
        <v>465</v>
      </c>
      <c r="G3955" t="s">
        <v>467</v>
      </c>
      <c r="H3955" t="s">
        <v>36</v>
      </c>
      <c r="I3955" t="s">
        <v>19</v>
      </c>
      <c r="J3955" t="s">
        <v>168</v>
      </c>
      <c r="K3955" t="s">
        <v>44</v>
      </c>
      <c r="L3955" t="s">
        <v>43</v>
      </c>
      <c r="M3955">
        <v>-4.7E-2</v>
      </c>
    </row>
    <row r="3956" spans="1:13" x14ac:dyDescent="0.25">
      <c r="A3956" t="s">
        <v>715</v>
      </c>
      <c r="B3956">
        <v>0</v>
      </c>
      <c r="C3956">
        <v>2040</v>
      </c>
      <c r="D3956" t="s">
        <v>287</v>
      </c>
      <c r="E3956" t="s">
        <v>288</v>
      </c>
      <c r="F3956" t="s">
        <v>465</v>
      </c>
      <c r="G3956" t="s">
        <v>468</v>
      </c>
      <c r="H3956" t="s">
        <v>172</v>
      </c>
      <c r="I3956" t="s">
        <v>167</v>
      </c>
      <c r="J3956" t="s">
        <v>168</v>
      </c>
      <c r="K3956" t="s">
        <v>42</v>
      </c>
      <c r="L3956" t="s">
        <v>43</v>
      </c>
      <c r="M3956">
        <v>1.5E-3</v>
      </c>
    </row>
    <row r="3957" spans="1:13" x14ac:dyDescent="0.25">
      <c r="A3957" t="s">
        <v>715</v>
      </c>
      <c r="B3957">
        <v>0</v>
      </c>
      <c r="C3957">
        <v>2040</v>
      </c>
      <c r="D3957" t="s">
        <v>287</v>
      </c>
      <c r="E3957" t="s">
        <v>288</v>
      </c>
      <c r="F3957" t="s">
        <v>465</v>
      </c>
      <c r="G3957" t="s">
        <v>468</v>
      </c>
      <c r="H3957" t="s">
        <v>172</v>
      </c>
      <c r="I3957" t="s">
        <v>167</v>
      </c>
      <c r="J3957" t="s">
        <v>168</v>
      </c>
      <c r="K3957" t="s">
        <v>44</v>
      </c>
      <c r="L3957" t="s">
        <v>43</v>
      </c>
      <c r="M3957">
        <v>-1.5E-3</v>
      </c>
    </row>
    <row r="3958" spans="1:13" x14ac:dyDescent="0.25">
      <c r="A3958" t="s">
        <v>715</v>
      </c>
      <c r="B3958">
        <v>0</v>
      </c>
      <c r="C3958">
        <v>2040</v>
      </c>
      <c r="D3958" t="s">
        <v>287</v>
      </c>
      <c r="E3958" t="s">
        <v>288</v>
      </c>
      <c r="F3958" t="s">
        <v>465</v>
      </c>
      <c r="G3958" t="s">
        <v>468</v>
      </c>
      <c r="H3958" t="s">
        <v>172</v>
      </c>
      <c r="I3958" t="s">
        <v>19</v>
      </c>
      <c r="J3958" t="s">
        <v>168</v>
      </c>
      <c r="K3958" t="s">
        <v>42</v>
      </c>
      <c r="L3958" t="s">
        <v>43</v>
      </c>
      <c r="M3958">
        <v>3.9E-2</v>
      </c>
    </row>
    <row r="3959" spans="1:13" x14ac:dyDescent="0.25">
      <c r="A3959" t="s">
        <v>715</v>
      </c>
      <c r="B3959">
        <v>0</v>
      </c>
      <c r="C3959">
        <v>2040</v>
      </c>
      <c r="D3959" t="s">
        <v>287</v>
      </c>
      <c r="E3959" t="s">
        <v>288</v>
      </c>
      <c r="F3959" t="s">
        <v>465</v>
      </c>
      <c r="G3959" t="s">
        <v>468</v>
      </c>
      <c r="H3959" t="s">
        <v>172</v>
      </c>
      <c r="I3959" t="s">
        <v>19</v>
      </c>
      <c r="J3959" t="s">
        <v>168</v>
      </c>
      <c r="K3959" t="s">
        <v>44</v>
      </c>
      <c r="L3959" t="s">
        <v>43</v>
      </c>
      <c r="M3959">
        <v>-3.9E-2</v>
      </c>
    </row>
    <row r="3960" spans="1:13" x14ac:dyDescent="0.25">
      <c r="A3960" t="s">
        <v>715</v>
      </c>
      <c r="B3960">
        <v>0</v>
      </c>
      <c r="C3960">
        <v>2040</v>
      </c>
      <c r="D3960" t="s">
        <v>287</v>
      </c>
      <c r="E3960" t="s">
        <v>288</v>
      </c>
      <c r="F3960" t="s">
        <v>465</v>
      </c>
      <c r="G3960" t="s">
        <v>469</v>
      </c>
      <c r="H3960" t="s">
        <v>36</v>
      </c>
      <c r="I3960" t="s">
        <v>167</v>
      </c>
      <c r="J3960" t="s">
        <v>168</v>
      </c>
      <c r="K3960" t="s">
        <v>42</v>
      </c>
      <c r="L3960" t="s">
        <v>43</v>
      </c>
      <c r="M3960">
        <v>5.0000000000000001E-3</v>
      </c>
    </row>
    <row r="3961" spans="1:13" x14ac:dyDescent="0.25">
      <c r="A3961" t="s">
        <v>715</v>
      </c>
      <c r="B3961">
        <v>0</v>
      </c>
      <c r="C3961">
        <v>2040</v>
      </c>
      <c r="D3961" t="s">
        <v>287</v>
      </c>
      <c r="E3961" t="s">
        <v>288</v>
      </c>
      <c r="F3961" t="s">
        <v>465</v>
      </c>
      <c r="G3961" t="s">
        <v>469</v>
      </c>
      <c r="H3961" t="s">
        <v>36</v>
      </c>
      <c r="I3961" t="s">
        <v>167</v>
      </c>
      <c r="J3961" t="s">
        <v>168</v>
      </c>
      <c r="K3961" t="s">
        <v>44</v>
      </c>
      <c r="L3961" t="s">
        <v>43</v>
      </c>
      <c r="M3961">
        <v>-5.0000000000000001E-3</v>
      </c>
    </row>
    <row r="3962" spans="1:13" x14ac:dyDescent="0.25">
      <c r="A3962" t="s">
        <v>715</v>
      </c>
      <c r="B3962">
        <v>0</v>
      </c>
      <c r="C3962">
        <v>2040</v>
      </c>
      <c r="D3962" t="s">
        <v>287</v>
      </c>
      <c r="E3962" t="s">
        <v>288</v>
      </c>
      <c r="F3962" t="s">
        <v>465</v>
      </c>
      <c r="G3962" t="s">
        <v>469</v>
      </c>
      <c r="H3962" t="s">
        <v>36</v>
      </c>
      <c r="I3962" t="s">
        <v>19</v>
      </c>
      <c r="J3962" t="s">
        <v>168</v>
      </c>
      <c r="K3962" t="s">
        <v>42</v>
      </c>
      <c r="L3962" t="s">
        <v>43</v>
      </c>
      <c r="M3962">
        <v>4.0000000000000001E-3</v>
      </c>
    </row>
    <row r="3963" spans="1:13" x14ac:dyDescent="0.25">
      <c r="A3963" t="s">
        <v>715</v>
      </c>
      <c r="B3963">
        <v>0</v>
      </c>
      <c r="C3963">
        <v>2040</v>
      </c>
      <c r="D3963" t="s">
        <v>287</v>
      </c>
      <c r="E3963" t="s">
        <v>288</v>
      </c>
      <c r="F3963" t="s">
        <v>465</v>
      </c>
      <c r="G3963" t="s">
        <v>469</v>
      </c>
      <c r="H3963" t="s">
        <v>36</v>
      </c>
      <c r="I3963" t="s">
        <v>19</v>
      </c>
      <c r="J3963" t="s">
        <v>168</v>
      </c>
      <c r="K3963" t="s">
        <v>44</v>
      </c>
      <c r="L3963" t="s">
        <v>43</v>
      </c>
      <c r="M3963">
        <v>-4.0000000000000001E-3</v>
      </c>
    </row>
    <row r="3964" spans="1:13" x14ac:dyDescent="0.25">
      <c r="A3964" t="s">
        <v>715</v>
      </c>
      <c r="B3964">
        <v>0</v>
      </c>
      <c r="C3964">
        <v>2040</v>
      </c>
      <c r="D3964" t="s">
        <v>287</v>
      </c>
      <c r="E3964" t="s">
        <v>288</v>
      </c>
      <c r="F3964" t="s">
        <v>465</v>
      </c>
      <c r="G3964" t="s">
        <v>290</v>
      </c>
      <c r="H3964" t="s">
        <v>198</v>
      </c>
      <c r="I3964" t="s">
        <v>167</v>
      </c>
      <c r="J3964" t="s">
        <v>168</v>
      </c>
      <c r="K3964" t="s">
        <v>42</v>
      </c>
      <c r="L3964" t="s">
        <v>43</v>
      </c>
      <c r="M3964">
        <v>0.43399952260052516</v>
      </c>
    </row>
    <row r="3965" spans="1:13" x14ac:dyDescent="0.25">
      <c r="A3965" t="s">
        <v>715</v>
      </c>
      <c r="B3965">
        <v>0</v>
      </c>
      <c r="C3965">
        <v>2040</v>
      </c>
      <c r="D3965" t="s">
        <v>287</v>
      </c>
      <c r="E3965" t="s">
        <v>288</v>
      </c>
      <c r="F3965" t="s">
        <v>465</v>
      </c>
      <c r="G3965" t="s">
        <v>290</v>
      </c>
      <c r="H3965" t="s">
        <v>198</v>
      </c>
      <c r="I3965" t="s">
        <v>167</v>
      </c>
      <c r="J3965" t="s">
        <v>168</v>
      </c>
      <c r="K3965" t="s">
        <v>44</v>
      </c>
      <c r="L3965" t="s">
        <v>43</v>
      </c>
      <c r="M3965">
        <v>-0.43399952260052516</v>
      </c>
    </row>
    <row r="3966" spans="1:13" x14ac:dyDescent="0.25">
      <c r="A3966" t="s">
        <v>715</v>
      </c>
      <c r="B3966">
        <v>0</v>
      </c>
      <c r="C3966">
        <v>2040</v>
      </c>
      <c r="D3966" t="s">
        <v>287</v>
      </c>
      <c r="E3966" t="s">
        <v>288</v>
      </c>
      <c r="F3966" t="s">
        <v>465</v>
      </c>
      <c r="G3966" t="s">
        <v>290</v>
      </c>
      <c r="H3966" t="s">
        <v>198</v>
      </c>
      <c r="I3966" t="s">
        <v>19</v>
      </c>
      <c r="J3966" t="s">
        <v>168</v>
      </c>
      <c r="K3966" t="s">
        <v>42</v>
      </c>
      <c r="L3966" t="s">
        <v>43</v>
      </c>
      <c r="M3966">
        <v>0.16</v>
      </c>
    </row>
    <row r="3967" spans="1:13" x14ac:dyDescent="0.25">
      <c r="A3967" t="s">
        <v>715</v>
      </c>
      <c r="B3967">
        <v>0</v>
      </c>
      <c r="C3967">
        <v>2040</v>
      </c>
      <c r="D3967" t="s">
        <v>287</v>
      </c>
      <c r="E3967" t="s">
        <v>288</v>
      </c>
      <c r="F3967" t="s">
        <v>465</v>
      </c>
      <c r="G3967" t="s">
        <v>290</v>
      </c>
      <c r="H3967" t="s">
        <v>198</v>
      </c>
      <c r="I3967" t="s">
        <v>19</v>
      </c>
      <c r="J3967" t="s">
        <v>168</v>
      </c>
      <c r="K3967" t="s">
        <v>44</v>
      </c>
      <c r="L3967" t="s">
        <v>43</v>
      </c>
      <c r="M3967">
        <v>-0.16</v>
      </c>
    </row>
    <row r="3968" spans="1:13" x14ac:dyDescent="0.25">
      <c r="A3968" t="s">
        <v>715</v>
      </c>
      <c r="B3968">
        <v>0</v>
      </c>
      <c r="C3968">
        <v>2040</v>
      </c>
      <c r="D3968" t="s">
        <v>287</v>
      </c>
      <c r="E3968" t="s">
        <v>288</v>
      </c>
      <c r="F3968" t="s">
        <v>465</v>
      </c>
      <c r="G3968" t="s">
        <v>11</v>
      </c>
      <c r="H3968" t="s">
        <v>12</v>
      </c>
      <c r="I3968" t="s">
        <v>13</v>
      </c>
      <c r="J3968" t="s">
        <v>14</v>
      </c>
      <c r="K3968" t="s">
        <v>45</v>
      </c>
      <c r="L3968" t="s">
        <v>43</v>
      </c>
      <c r="M3968">
        <v>7.6605218439794467E-2</v>
      </c>
    </row>
    <row r="3969" spans="1:13" x14ac:dyDescent="0.25">
      <c r="A3969" t="s">
        <v>715</v>
      </c>
      <c r="B3969">
        <v>0</v>
      </c>
      <c r="C3969">
        <v>2040</v>
      </c>
      <c r="D3969" t="s">
        <v>287</v>
      </c>
      <c r="E3969" t="s">
        <v>288</v>
      </c>
      <c r="F3969" t="s">
        <v>465</v>
      </c>
      <c r="G3969" t="s">
        <v>37</v>
      </c>
      <c r="H3969" t="s">
        <v>36</v>
      </c>
      <c r="I3969" t="s">
        <v>13</v>
      </c>
      <c r="J3969" t="s">
        <v>38</v>
      </c>
      <c r="K3969" t="s">
        <v>42</v>
      </c>
      <c r="L3969" t="s">
        <v>43</v>
      </c>
      <c r="M3969">
        <v>4.5286203051066246E-2</v>
      </c>
    </row>
    <row r="3970" spans="1:13" x14ac:dyDescent="0.25">
      <c r="A3970" t="s">
        <v>715</v>
      </c>
      <c r="B3970">
        <v>0</v>
      </c>
      <c r="C3970">
        <v>2040</v>
      </c>
      <c r="D3970" t="s">
        <v>287</v>
      </c>
      <c r="E3970" t="s">
        <v>288</v>
      </c>
      <c r="F3970" t="s">
        <v>465</v>
      </c>
      <c r="G3970" t="s">
        <v>37</v>
      </c>
      <c r="H3970" t="s">
        <v>36</v>
      </c>
      <c r="I3970" t="s">
        <v>13</v>
      </c>
      <c r="J3970" t="s">
        <v>38</v>
      </c>
      <c r="K3970" t="s">
        <v>44</v>
      </c>
      <c r="L3970" t="s">
        <v>43</v>
      </c>
      <c r="M3970">
        <v>-4.5286203051066246E-2</v>
      </c>
    </row>
    <row r="3971" spans="1:13" x14ac:dyDescent="0.25">
      <c r="A3971" t="s">
        <v>715</v>
      </c>
      <c r="B3971">
        <v>0</v>
      </c>
      <c r="C3971">
        <v>2040</v>
      </c>
      <c r="D3971" t="s">
        <v>287</v>
      </c>
      <c r="E3971" t="s">
        <v>288</v>
      </c>
      <c r="F3971" t="s">
        <v>470</v>
      </c>
      <c r="G3971" t="s">
        <v>471</v>
      </c>
      <c r="H3971" t="s">
        <v>48</v>
      </c>
      <c r="I3971" t="s">
        <v>167</v>
      </c>
      <c r="J3971" t="s">
        <v>168</v>
      </c>
      <c r="K3971" t="s">
        <v>42</v>
      </c>
      <c r="L3971" t="s">
        <v>43</v>
      </c>
      <c r="M3971">
        <v>2.4999999999999998E-2</v>
      </c>
    </row>
    <row r="3972" spans="1:13" x14ac:dyDescent="0.25">
      <c r="A3972" t="s">
        <v>715</v>
      </c>
      <c r="B3972">
        <v>0</v>
      </c>
      <c r="C3972">
        <v>2040</v>
      </c>
      <c r="D3972" t="s">
        <v>287</v>
      </c>
      <c r="E3972" t="s">
        <v>288</v>
      </c>
      <c r="F3972" t="s">
        <v>470</v>
      </c>
      <c r="G3972" t="s">
        <v>471</v>
      </c>
      <c r="H3972" t="s">
        <v>48</v>
      </c>
      <c r="I3972" t="s">
        <v>167</v>
      </c>
      <c r="J3972" t="s">
        <v>168</v>
      </c>
      <c r="K3972" t="s">
        <v>44</v>
      </c>
      <c r="L3972" t="s">
        <v>43</v>
      </c>
      <c r="M3972">
        <v>-2.4999999999999998E-2</v>
      </c>
    </row>
    <row r="3973" spans="1:13" x14ac:dyDescent="0.25">
      <c r="A3973" t="s">
        <v>715</v>
      </c>
      <c r="B3973">
        <v>0</v>
      </c>
      <c r="C3973">
        <v>2040</v>
      </c>
      <c r="D3973" t="s">
        <v>287</v>
      </c>
      <c r="E3973" t="s">
        <v>288</v>
      </c>
      <c r="F3973" t="s">
        <v>470</v>
      </c>
      <c r="G3973" t="s">
        <v>471</v>
      </c>
      <c r="H3973" t="s">
        <v>48</v>
      </c>
      <c r="I3973" t="s">
        <v>19</v>
      </c>
      <c r="J3973" t="s">
        <v>168</v>
      </c>
      <c r="K3973" t="s">
        <v>42</v>
      </c>
      <c r="L3973" t="s">
        <v>43</v>
      </c>
      <c r="M3973">
        <v>2.5000000000000001E-3</v>
      </c>
    </row>
    <row r="3974" spans="1:13" x14ac:dyDescent="0.25">
      <c r="A3974" t="s">
        <v>715</v>
      </c>
      <c r="B3974">
        <v>0</v>
      </c>
      <c r="C3974">
        <v>2040</v>
      </c>
      <c r="D3974" t="s">
        <v>287</v>
      </c>
      <c r="E3974" t="s">
        <v>288</v>
      </c>
      <c r="F3974" t="s">
        <v>470</v>
      </c>
      <c r="G3974" t="s">
        <v>471</v>
      </c>
      <c r="H3974" t="s">
        <v>48</v>
      </c>
      <c r="I3974" t="s">
        <v>19</v>
      </c>
      <c r="J3974" t="s">
        <v>168</v>
      </c>
      <c r="K3974" t="s">
        <v>44</v>
      </c>
      <c r="L3974" t="s">
        <v>43</v>
      </c>
      <c r="M3974">
        <v>-2.5000000000000001E-3</v>
      </c>
    </row>
    <row r="3975" spans="1:13" x14ac:dyDescent="0.25">
      <c r="A3975" t="s">
        <v>715</v>
      </c>
      <c r="B3975">
        <v>0</v>
      </c>
      <c r="C3975">
        <v>2040</v>
      </c>
      <c r="D3975" t="s">
        <v>287</v>
      </c>
      <c r="E3975" t="s">
        <v>288</v>
      </c>
      <c r="F3975" t="s">
        <v>472</v>
      </c>
      <c r="G3975" t="s">
        <v>274</v>
      </c>
      <c r="H3975" t="s">
        <v>36</v>
      </c>
      <c r="I3975" t="s">
        <v>19</v>
      </c>
      <c r="J3975" t="s">
        <v>26</v>
      </c>
      <c r="K3975" t="s">
        <v>42</v>
      </c>
      <c r="L3975" t="s">
        <v>43</v>
      </c>
      <c r="M3975">
        <v>0.45500000000000002</v>
      </c>
    </row>
    <row r="3976" spans="1:13" x14ac:dyDescent="0.25">
      <c r="A3976" t="s">
        <v>715</v>
      </c>
      <c r="B3976">
        <v>0</v>
      </c>
      <c r="C3976">
        <v>2040</v>
      </c>
      <c r="D3976" t="s">
        <v>287</v>
      </c>
      <c r="E3976" t="s">
        <v>288</v>
      </c>
      <c r="F3976" t="s">
        <v>472</v>
      </c>
      <c r="G3976" t="s">
        <v>274</v>
      </c>
      <c r="H3976" t="s">
        <v>36</v>
      </c>
      <c r="I3976" t="s">
        <v>19</v>
      </c>
      <c r="J3976" t="s">
        <v>26</v>
      </c>
      <c r="K3976" t="s">
        <v>44</v>
      </c>
      <c r="L3976" t="s">
        <v>43</v>
      </c>
      <c r="M3976">
        <v>-0.45500000000000002</v>
      </c>
    </row>
    <row r="3977" spans="1:13" x14ac:dyDescent="0.25">
      <c r="A3977" t="s">
        <v>715</v>
      </c>
      <c r="B3977">
        <v>0</v>
      </c>
      <c r="C3977">
        <v>2040</v>
      </c>
      <c r="D3977" t="s">
        <v>287</v>
      </c>
      <c r="E3977" t="s">
        <v>288</v>
      </c>
      <c r="F3977" t="s">
        <v>472</v>
      </c>
      <c r="G3977" t="s">
        <v>473</v>
      </c>
      <c r="H3977" t="s">
        <v>36</v>
      </c>
      <c r="I3977" t="s">
        <v>19</v>
      </c>
      <c r="J3977" t="s">
        <v>26</v>
      </c>
      <c r="K3977" t="s">
        <v>42</v>
      </c>
      <c r="L3977" t="s">
        <v>43</v>
      </c>
      <c r="M3977">
        <v>0.6</v>
      </c>
    </row>
    <row r="3978" spans="1:13" x14ac:dyDescent="0.25">
      <c r="A3978" t="s">
        <v>715</v>
      </c>
      <c r="B3978">
        <v>0</v>
      </c>
      <c r="C3978">
        <v>2040</v>
      </c>
      <c r="D3978" t="s">
        <v>287</v>
      </c>
      <c r="E3978" t="s">
        <v>288</v>
      </c>
      <c r="F3978" t="s">
        <v>472</v>
      </c>
      <c r="G3978" t="s">
        <v>473</v>
      </c>
      <c r="H3978" t="s">
        <v>36</v>
      </c>
      <c r="I3978" t="s">
        <v>19</v>
      </c>
      <c r="J3978" t="s">
        <v>26</v>
      </c>
      <c r="K3978" t="s">
        <v>44</v>
      </c>
      <c r="L3978" t="s">
        <v>43</v>
      </c>
      <c r="M3978">
        <v>-0.6</v>
      </c>
    </row>
    <row r="3979" spans="1:13" x14ac:dyDescent="0.25">
      <c r="A3979" t="s">
        <v>715</v>
      </c>
      <c r="B3979">
        <v>0</v>
      </c>
      <c r="C3979">
        <v>2040</v>
      </c>
      <c r="D3979" t="s">
        <v>287</v>
      </c>
      <c r="E3979" t="s">
        <v>288</v>
      </c>
      <c r="F3979" t="s">
        <v>472</v>
      </c>
      <c r="G3979" t="s">
        <v>232</v>
      </c>
      <c r="H3979" t="s">
        <v>36</v>
      </c>
      <c r="I3979" t="s">
        <v>167</v>
      </c>
      <c r="J3979" t="s">
        <v>168</v>
      </c>
      <c r="K3979" t="s">
        <v>42</v>
      </c>
      <c r="L3979" t="s">
        <v>43</v>
      </c>
      <c r="M3979">
        <v>0.60400049662263056</v>
      </c>
    </row>
    <row r="3980" spans="1:13" x14ac:dyDescent="0.25">
      <c r="A3980" t="s">
        <v>715</v>
      </c>
      <c r="B3980">
        <v>0</v>
      </c>
      <c r="C3980">
        <v>2040</v>
      </c>
      <c r="D3980" t="s">
        <v>287</v>
      </c>
      <c r="E3980" t="s">
        <v>288</v>
      </c>
      <c r="F3980" t="s">
        <v>472</v>
      </c>
      <c r="G3980" t="s">
        <v>232</v>
      </c>
      <c r="H3980" t="s">
        <v>36</v>
      </c>
      <c r="I3980" t="s">
        <v>167</v>
      </c>
      <c r="J3980" t="s">
        <v>168</v>
      </c>
      <c r="K3980" t="s">
        <v>44</v>
      </c>
      <c r="L3980" t="s">
        <v>43</v>
      </c>
      <c r="M3980">
        <v>-0.60400049662263056</v>
      </c>
    </row>
    <row r="3981" spans="1:13" x14ac:dyDescent="0.25">
      <c r="A3981" t="s">
        <v>715</v>
      </c>
      <c r="B3981">
        <v>0</v>
      </c>
      <c r="C3981">
        <v>2040</v>
      </c>
      <c r="D3981" t="s">
        <v>287</v>
      </c>
      <c r="E3981" t="s">
        <v>288</v>
      </c>
      <c r="F3981" t="s">
        <v>472</v>
      </c>
      <c r="G3981" t="s">
        <v>232</v>
      </c>
      <c r="H3981" t="s">
        <v>36</v>
      </c>
      <c r="I3981" t="s">
        <v>19</v>
      </c>
      <c r="J3981" t="s">
        <v>168</v>
      </c>
      <c r="K3981" t="s">
        <v>42</v>
      </c>
      <c r="L3981" t="s">
        <v>43</v>
      </c>
      <c r="M3981">
        <v>0.36</v>
      </c>
    </row>
    <row r="3982" spans="1:13" x14ac:dyDescent="0.25">
      <c r="A3982" t="s">
        <v>715</v>
      </c>
      <c r="B3982">
        <v>0</v>
      </c>
      <c r="C3982">
        <v>2040</v>
      </c>
      <c r="D3982" t="s">
        <v>287</v>
      </c>
      <c r="E3982" t="s">
        <v>288</v>
      </c>
      <c r="F3982" t="s">
        <v>472</v>
      </c>
      <c r="G3982" t="s">
        <v>232</v>
      </c>
      <c r="H3982" t="s">
        <v>36</v>
      </c>
      <c r="I3982" t="s">
        <v>19</v>
      </c>
      <c r="J3982" t="s">
        <v>168</v>
      </c>
      <c r="K3982" t="s">
        <v>44</v>
      </c>
      <c r="L3982" t="s">
        <v>43</v>
      </c>
      <c r="M3982">
        <v>-0.36</v>
      </c>
    </row>
    <row r="3983" spans="1:13" x14ac:dyDescent="0.25">
      <c r="A3983" t="s">
        <v>715</v>
      </c>
      <c r="B3983">
        <v>0</v>
      </c>
      <c r="C3983">
        <v>2040</v>
      </c>
      <c r="D3983" t="s">
        <v>287</v>
      </c>
      <c r="E3983" t="s">
        <v>288</v>
      </c>
      <c r="F3983" t="s">
        <v>623</v>
      </c>
      <c r="G3983" t="s">
        <v>149</v>
      </c>
      <c r="H3983" t="s">
        <v>18</v>
      </c>
      <c r="I3983" t="s">
        <v>19</v>
      </c>
      <c r="J3983" t="s">
        <v>150</v>
      </c>
      <c r="K3983" t="s">
        <v>42</v>
      </c>
      <c r="L3983" t="s">
        <v>43</v>
      </c>
      <c r="M3983">
        <v>0.126</v>
      </c>
    </row>
    <row r="3984" spans="1:13" x14ac:dyDescent="0.25">
      <c r="A3984" t="s">
        <v>715</v>
      </c>
      <c r="B3984">
        <v>0</v>
      </c>
      <c r="C3984">
        <v>2040</v>
      </c>
      <c r="D3984" t="s">
        <v>287</v>
      </c>
      <c r="E3984" t="s">
        <v>288</v>
      </c>
      <c r="F3984" t="s">
        <v>550</v>
      </c>
      <c r="G3984" t="s">
        <v>275</v>
      </c>
      <c r="H3984" t="s">
        <v>12</v>
      </c>
      <c r="I3984" t="s">
        <v>19</v>
      </c>
      <c r="J3984" t="s">
        <v>218</v>
      </c>
      <c r="K3984" t="s">
        <v>42</v>
      </c>
      <c r="L3984" t="s">
        <v>43</v>
      </c>
      <c r="M3984">
        <v>0.93</v>
      </c>
    </row>
    <row r="3985" spans="1:13" x14ac:dyDescent="0.25">
      <c r="A3985" t="s">
        <v>715</v>
      </c>
      <c r="B3985">
        <v>0</v>
      </c>
      <c r="C3985">
        <v>2040</v>
      </c>
      <c r="D3985" t="s">
        <v>287</v>
      </c>
      <c r="E3985" t="s">
        <v>288</v>
      </c>
      <c r="F3985" t="s">
        <v>550</v>
      </c>
      <c r="G3985" t="s">
        <v>27</v>
      </c>
      <c r="H3985" t="s">
        <v>23</v>
      </c>
      <c r="I3985" t="s">
        <v>19</v>
      </c>
      <c r="J3985" t="s">
        <v>24</v>
      </c>
      <c r="K3985" t="s">
        <v>42</v>
      </c>
      <c r="L3985" t="s">
        <v>43</v>
      </c>
      <c r="M3985">
        <v>0.08</v>
      </c>
    </row>
    <row r="3986" spans="1:13" x14ac:dyDescent="0.25">
      <c r="A3986" t="s">
        <v>715</v>
      </c>
      <c r="B3986">
        <v>0</v>
      </c>
      <c r="C3986">
        <v>2040</v>
      </c>
      <c r="D3986" t="s">
        <v>287</v>
      </c>
      <c r="E3986" t="s">
        <v>288</v>
      </c>
      <c r="F3986" t="s">
        <v>550</v>
      </c>
      <c r="G3986" t="s">
        <v>27</v>
      </c>
      <c r="H3986" t="s">
        <v>23</v>
      </c>
      <c r="I3986" t="s">
        <v>19</v>
      </c>
      <c r="J3986" t="s">
        <v>24</v>
      </c>
      <c r="K3986" t="s">
        <v>44</v>
      </c>
      <c r="L3986" t="s">
        <v>43</v>
      </c>
      <c r="M3986">
        <v>-0.08</v>
      </c>
    </row>
    <row r="3987" spans="1:13" x14ac:dyDescent="0.25">
      <c r="A3987" t="s">
        <v>715</v>
      </c>
      <c r="B3987">
        <v>0</v>
      </c>
      <c r="C3987">
        <v>2040</v>
      </c>
      <c r="D3987" t="s">
        <v>287</v>
      </c>
      <c r="E3987" t="s">
        <v>288</v>
      </c>
      <c r="F3987" t="s">
        <v>550</v>
      </c>
      <c r="G3987" t="s">
        <v>28</v>
      </c>
      <c r="H3987" t="s">
        <v>21</v>
      </c>
      <c r="I3987" t="s">
        <v>19</v>
      </c>
      <c r="J3987" t="s">
        <v>22</v>
      </c>
      <c r="K3987" t="s">
        <v>42</v>
      </c>
      <c r="L3987" t="s">
        <v>43</v>
      </c>
      <c r="M3987">
        <v>0.1383971</v>
      </c>
    </row>
    <row r="3988" spans="1:13" x14ac:dyDescent="0.25">
      <c r="A3988" t="s">
        <v>715</v>
      </c>
      <c r="B3988">
        <v>0</v>
      </c>
      <c r="C3988">
        <v>2040</v>
      </c>
      <c r="D3988" t="s">
        <v>287</v>
      </c>
      <c r="E3988" t="s">
        <v>288</v>
      </c>
      <c r="F3988" t="s">
        <v>550</v>
      </c>
      <c r="G3988" t="s">
        <v>28</v>
      </c>
      <c r="H3988" t="s">
        <v>21</v>
      </c>
      <c r="I3988" t="s">
        <v>19</v>
      </c>
      <c r="J3988" t="s">
        <v>22</v>
      </c>
      <c r="K3988" t="s">
        <v>44</v>
      </c>
      <c r="L3988" t="s">
        <v>43</v>
      </c>
      <c r="M3988">
        <v>-0.1383971</v>
      </c>
    </row>
    <row r="3989" spans="1:13" x14ac:dyDescent="0.25">
      <c r="A3989" t="s">
        <v>715</v>
      </c>
      <c r="B3989">
        <v>0</v>
      </c>
      <c r="C3989">
        <v>2040</v>
      </c>
      <c r="D3989" t="s">
        <v>287</v>
      </c>
      <c r="E3989" t="s">
        <v>288</v>
      </c>
      <c r="F3989" t="s">
        <v>550</v>
      </c>
      <c r="G3989" t="s">
        <v>20</v>
      </c>
      <c r="H3989" t="s">
        <v>21</v>
      </c>
      <c r="I3989" t="s">
        <v>19</v>
      </c>
      <c r="J3989" t="s">
        <v>22</v>
      </c>
      <c r="K3989" t="s">
        <v>42</v>
      </c>
      <c r="L3989" t="s">
        <v>43</v>
      </c>
      <c r="M3989">
        <v>0.29939379999999999</v>
      </c>
    </row>
    <row r="3990" spans="1:13" x14ac:dyDescent="0.25">
      <c r="A3990" t="s">
        <v>715</v>
      </c>
      <c r="B3990">
        <v>0</v>
      </c>
      <c r="C3990">
        <v>2040</v>
      </c>
      <c r="D3990" t="s">
        <v>287</v>
      </c>
      <c r="E3990" t="s">
        <v>288</v>
      </c>
      <c r="F3990" t="s">
        <v>550</v>
      </c>
      <c r="G3990" t="s">
        <v>20</v>
      </c>
      <c r="H3990" t="s">
        <v>21</v>
      </c>
      <c r="I3990" t="s">
        <v>19</v>
      </c>
      <c r="J3990" t="s">
        <v>22</v>
      </c>
      <c r="K3990" t="s">
        <v>44</v>
      </c>
      <c r="L3990" t="s">
        <v>43</v>
      </c>
      <c r="M3990">
        <v>-0.29939379999999999</v>
      </c>
    </row>
    <row r="3991" spans="1:13" x14ac:dyDescent="0.25">
      <c r="A3991" t="s">
        <v>715</v>
      </c>
      <c r="B3991">
        <v>0</v>
      </c>
      <c r="C3991">
        <v>2040</v>
      </c>
      <c r="D3991" t="s">
        <v>287</v>
      </c>
      <c r="E3991" t="s">
        <v>288</v>
      </c>
      <c r="F3991" t="s">
        <v>550</v>
      </c>
      <c r="G3991" t="s">
        <v>29</v>
      </c>
      <c r="H3991" t="s">
        <v>21</v>
      </c>
      <c r="I3991" t="s">
        <v>19</v>
      </c>
      <c r="J3991" t="s">
        <v>22</v>
      </c>
      <c r="K3991" t="s">
        <v>42</v>
      </c>
      <c r="L3991" t="s">
        <v>43</v>
      </c>
      <c r="M3991">
        <v>7.1260000000000004E-2</v>
      </c>
    </row>
    <row r="3992" spans="1:13" x14ac:dyDescent="0.25">
      <c r="A3992" t="s">
        <v>715</v>
      </c>
      <c r="B3992">
        <v>0</v>
      </c>
      <c r="C3992">
        <v>2040</v>
      </c>
      <c r="D3992" t="s">
        <v>287</v>
      </c>
      <c r="E3992" t="s">
        <v>288</v>
      </c>
      <c r="F3992" t="s">
        <v>550</v>
      </c>
      <c r="G3992" t="s">
        <v>29</v>
      </c>
      <c r="H3992" t="s">
        <v>21</v>
      </c>
      <c r="I3992" t="s">
        <v>19</v>
      </c>
      <c r="J3992" t="s">
        <v>22</v>
      </c>
      <c r="K3992" t="s">
        <v>44</v>
      </c>
      <c r="L3992" t="s">
        <v>43</v>
      </c>
      <c r="M3992">
        <v>-7.1260000000000004E-2</v>
      </c>
    </row>
    <row r="3993" spans="1:13" x14ac:dyDescent="0.25">
      <c r="A3993" t="s">
        <v>715</v>
      </c>
      <c r="B3993">
        <v>0</v>
      </c>
      <c r="C3993">
        <v>2040</v>
      </c>
      <c r="D3993" t="s">
        <v>287</v>
      </c>
      <c r="E3993" t="s">
        <v>288</v>
      </c>
      <c r="F3993" t="s">
        <v>550</v>
      </c>
      <c r="G3993" t="s">
        <v>674</v>
      </c>
      <c r="H3993" t="s">
        <v>21</v>
      </c>
      <c r="I3993" t="s">
        <v>19</v>
      </c>
      <c r="J3993" t="s">
        <v>22</v>
      </c>
      <c r="K3993" t="s">
        <v>45</v>
      </c>
      <c r="L3993" t="s">
        <v>43</v>
      </c>
      <c r="M3993">
        <v>1.9115185822455758</v>
      </c>
    </row>
    <row r="3994" spans="1:13" x14ac:dyDescent="0.25">
      <c r="A3994" t="s">
        <v>715</v>
      </c>
      <c r="B3994">
        <v>0</v>
      </c>
      <c r="C3994">
        <v>2040</v>
      </c>
      <c r="D3994" t="s">
        <v>287</v>
      </c>
      <c r="E3994" t="s">
        <v>288</v>
      </c>
      <c r="F3994" t="s">
        <v>550</v>
      </c>
      <c r="G3994" t="s">
        <v>679</v>
      </c>
      <c r="H3994" t="s">
        <v>21</v>
      </c>
      <c r="I3994" t="s">
        <v>19</v>
      </c>
      <c r="J3994" t="s">
        <v>22</v>
      </c>
      <c r="K3994" t="s">
        <v>45</v>
      </c>
      <c r="L3994" t="s">
        <v>43</v>
      </c>
      <c r="M3994">
        <v>0.6563501179136888</v>
      </c>
    </row>
    <row r="3995" spans="1:13" x14ac:dyDescent="0.25">
      <c r="A3995" t="s">
        <v>715</v>
      </c>
      <c r="B3995">
        <v>0</v>
      </c>
      <c r="C3995">
        <v>2040</v>
      </c>
      <c r="D3995" t="s">
        <v>291</v>
      </c>
      <c r="E3995" t="s">
        <v>292</v>
      </c>
      <c r="F3995" t="s">
        <v>474</v>
      </c>
      <c r="G3995" t="s">
        <v>475</v>
      </c>
      <c r="H3995" t="s">
        <v>228</v>
      </c>
      <c r="I3995" t="s">
        <v>167</v>
      </c>
      <c r="J3995" t="s">
        <v>168</v>
      </c>
      <c r="K3995" t="s">
        <v>42</v>
      </c>
      <c r="L3995" t="s">
        <v>43</v>
      </c>
      <c r="M3995">
        <v>1.5954545454545455</v>
      </c>
    </row>
    <row r="3996" spans="1:13" x14ac:dyDescent="0.25">
      <c r="A3996" t="s">
        <v>715</v>
      </c>
      <c r="B3996">
        <v>0</v>
      </c>
      <c r="C3996">
        <v>2040</v>
      </c>
      <c r="D3996" t="s">
        <v>291</v>
      </c>
      <c r="E3996" t="s">
        <v>292</v>
      </c>
      <c r="F3996" t="s">
        <v>474</v>
      </c>
      <c r="G3996" t="s">
        <v>475</v>
      </c>
      <c r="H3996" t="s">
        <v>228</v>
      </c>
      <c r="I3996" t="s">
        <v>167</v>
      </c>
      <c r="J3996" t="s">
        <v>168</v>
      </c>
      <c r="K3996" t="s">
        <v>44</v>
      </c>
      <c r="L3996" t="s">
        <v>43</v>
      </c>
      <c r="M3996">
        <v>-1.5954545454545455</v>
      </c>
    </row>
    <row r="3997" spans="1:13" x14ac:dyDescent="0.25">
      <c r="A3997" t="s">
        <v>715</v>
      </c>
      <c r="B3997">
        <v>0</v>
      </c>
      <c r="C3997">
        <v>2040</v>
      </c>
      <c r="D3997" t="s">
        <v>291</v>
      </c>
      <c r="E3997" t="s">
        <v>292</v>
      </c>
      <c r="F3997" t="s">
        <v>474</v>
      </c>
      <c r="G3997" t="s">
        <v>475</v>
      </c>
      <c r="H3997" t="s">
        <v>228</v>
      </c>
      <c r="I3997" t="s">
        <v>19</v>
      </c>
      <c r="J3997" t="s">
        <v>168</v>
      </c>
      <c r="K3997" t="s">
        <v>42</v>
      </c>
      <c r="L3997" t="s">
        <v>43</v>
      </c>
      <c r="M3997">
        <v>1.7550000000000001</v>
      </c>
    </row>
    <row r="3998" spans="1:13" x14ac:dyDescent="0.25">
      <c r="A3998" t="s">
        <v>715</v>
      </c>
      <c r="B3998">
        <v>0</v>
      </c>
      <c r="C3998">
        <v>2040</v>
      </c>
      <c r="D3998" t="s">
        <v>291</v>
      </c>
      <c r="E3998" t="s">
        <v>292</v>
      </c>
      <c r="F3998" t="s">
        <v>474</v>
      </c>
      <c r="G3998" t="s">
        <v>475</v>
      </c>
      <c r="H3998" t="s">
        <v>228</v>
      </c>
      <c r="I3998" t="s">
        <v>19</v>
      </c>
      <c r="J3998" t="s">
        <v>168</v>
      </c>
      <c r="K3998" t="s">
        <v>44</v>
      </c>
      <c r="L3998" t="s">
        <v>43</v>
      </c>
      <c r="M3998">
        <v>-1.7550000000000001</v>
      </c>
    </row>
    <row r="3999" spans="1:13" x14ac:dyDescent="0.25">
      <c r="A3999" t="s">
        <v>715</v>
      </c>
      <c r="B3999">
        <v>0</v>
      </c>
      <c r="C3999">
        <v>2040</v>
      </c>
      <c r="D3999" t="s">
        <v>291</v>
      </c>
      <c r="E3999" t="s">
        <v>292</v>
      </c>
      <c r="F3999" t="s">
        <v>474</v>
      </c>
      <c r="G3999" t="s">
        <v>476</v>
      </c>
      <c r="H3999" t="s">
        <v>228</v>
      </c>
      <c r="I3999" t="s">
        <v>167</v>
      </c>
      <c r="J3999" t="s">
        <v>168</v>
      </c>
      <c r="K3999" t="s">
        <v>42</v>
      </c>
      <c r="L3999" t="s">
        <v>43</v>
      </c>
      <c r="M3999">
        <v>0.37582417582417588</v>
      </c>
    </row>
    <row r="4000" spans="1:13" x14ac:dyDescent="0.25">
      <c r="A4000" t="s">
        <v>715</v>
      </c>
      <c r="B4000">
        <v>0</v>
      </c>
      <c r="C4000">
        <v>2040</v>
      </c>
      <c r="D4000" t="s">
        <v>291</v>
      </c>
      <c r="E4000" t="s">
        <v>292</v>
      </c>
      <c r="F4000" t="s">
        <v>474</v>
      </c>
      <c r="G4000" t="s">
        <v>476</v>
      </c>
      <c r="H4000" t="s">
        <v>228</v>
      </c>
      <c r="I4000" t="s">
        <v>167</v>
      </c>
      <c r="J4000" t="s">
        <v>168</v>
      </c>
      <c r="K4000" t="s">
        <v>44</v>
      </c>
      <c r="L4000" t="s">
        <v>43</v>
      </c>
      <c r="M4000">
        <v>-0.37582417582417588</v>
      </c>
    </row>
    <row r="4001" spans="1:13" x14ac:dyDescent="0.25">
      <c r="A4001" t="s">
        <v>715</v>
      </c>
      <c r="B4001">
        <v>0</v>
      </c>
      <c r="C4001">
        <v>2040</v>
      </c>
      <c r="D4001" t="s">
        <v>291</v>
      </c>
      <c r="E4001" t="s">
        <v>292</v>
      </c>
      <c r="F4001" t="s">
        <v>474</v>
      </c>
      <c r="G4001" t="s">
        <v>476</v>
      </c>
      <c r="H4001" t="s">
        <v>228</v>
      </c>
      <c r="I4001" t="s">
        <v>19</v>
      </c>
      <c r="J4001" t="s">
        <v>168</v>
      </c>
      <c r="K4001" t="s">
        <v>42</v>
      </c>
      <c r="L4001" t="s">
        <v>43</v>
      </c>
      <c r="M4001">
        <v>0.34200000000000003</v>
      </c>
    </row>
    <row r="4002" spans="1:13" x14ac:dyDescent="0.25">
      <c r="A4002" t="s">
        <v>715</v>
      </c>
      <c r="B4002">
        <v>0</v>
      </c>
      <c r="C4002">
        <v>2040</v>
      </c>
      <c r="D4002" t="s">
        <v>291</v>
      </c>
      <c r="E4002" t="s">
        <v>292</v>
      </c>
      <c r="F4002" t="s">
        <v>474</v>
      </c>
      <c r="G4002" t="s">
        <v>476</v>
      </c>
      <c r="H4002" t="s">
        <v>228</v>
      </c>
      <c r="I4002" t="s">
        <v>19</v>
      </c>
      <c r="J4002" t="s">
        <v>168</v>
      </c>
      <c r="K4002" t="s">
        <v>44</v>
      </c>
      <c r="L4002" t="s">
        <v>43</v>
      </c>
      <c r="M4002">
        <v>-0.34200000000000003</v>
      </c>
    </row>
    <row r="4003" spans="1:13" x14ac:dyDescent="0.25">
      <c r="A4003" t="s">
        <v>715</v>
      </c>
      <c r="B4003">
        <v>0</v>
      </c>
      <c r="C4003">
        <v>2040</v>
      </c>
      <c r="D4003" t="s">
        <v>291</v>
      </c>
      <c r="E4003" t="s">
        <v>292</v>
      </c>
      <c r="F4003" t="s">
        <v>474</v>
      </c>
      <c r="G4003" t="s">
        <v>477</v>
      </c>
      <c r="H4003" t="s">
        <v>35</v>
      </c>
      <c r="I4003" t="s">
        <v>19</v>
      </c>
      <c r="J4003" t="s">
        <v>26</v>
      </c>
      <c r="K4003" t="s">
        <v>42</v>
      </c>
      <c r="L4003" t="s">
        <v>43</v>
      </c>
      <c r="M4003">
        <v>2.1000000000000001E-2</v>
      </c>
    </row>
    <row r="4004" spans="1:13" x14ac:dyDescent="0.25">
      <c r="A4004" t="s">
        <v>715</v>
      </c>
      <c r="B4004">
        <v>0</v>
      </c>
      <c r="C4004">
        <v>2040</v>
      </c>
      <c r="D4004" t="s">
        <v>291</v>
      </c>
      <c r="E4004" t="s">
        <v>292</v>
      </c>
      <c r="F4004" t="s">
        <v>474</v>
      </c>
      <c r="G4004" t="s">
        <v>477</v>
      </c>
      <c r="H4004" t="s">
        <v>35</v>
      </c>
      <c r="I4004" t="s">
        <v>19</v>
      </c>
      <c r="J4004" t="s">
        <v>26</v>
      </c>
      <c r="K4004" t="s">
        <v>44</v>
      </c>
      <c r="L4004" t="s">
        <v>43</v>
      </c>
      <c r="M4004">
        <v>-2.1000000000000001E-2</v>
      </c>
    </row>
    <row r="4005" spans="1:13" x14ac:dyDescent="0.25">
      <c r="A4005" t="s">
        <v>715</v>
      </c>
      <c r="B4005">
        <v>0</v>
      </c>
      <c r="C4005">
        <v>2040</v>
      </c>
      <c r="D4005" t="s">
        <v>291</v>
      </c>
      <c r="E4005" t="s">
        <v>292</v>
      </c>
      <c r="F4005" t="s">
        <v>474</v>
      </c>
      <c r="G4005" t="s">
        <v>478</v>
      </c>
      <c r="H4005" t="s">
        <v>35</v>
      </c>
      <c r="I4005" t="s">
        <v>167</v>
      </c>
      <c r="J4005" t="s">
        <v>168</v>
      </c>
      <c r="K4005" t="s">
        <v>42</v>
      </c>
      <c r="L4005" t="s">
        <v>43</v>
      </c>
      <c r="M4005">
        <v>6.25E-2</v>
      </c>
    </row>
    <row r="4006" spans="1:13" x14ac:dyDescent="0.25">
      <c r="A4006" t="s">
        <v>715</v>
      </c>
      <c r="B4006">
        <v>0</v>
      </c>
      <c r="C4006">
        <v>2040</v>
      </c>
      <c r="D4006" t="s">
        <v>291</v>
      </c>
      <c r="E4006" t="s">
        <v>292</v>
      </c>
      <c r="F4006" t="s">
        <v>474</v>
      </c>
      <c r="G4006" t="s">
        <v>478</v>
      </c>
      <c r="H4006" t="s">
        <v>35</v>
      </c>
      <c r="I4006" t="s">
        <v>167</v>
      </c>
      <c r="J4006" t="s">
        <v>168</v>
      </c>
      <c r="K4006" t="s">
        <v>44</v>
      </c>
      <c r="L4006" t="s">
        <v>43</v>
      </c>
      <c r="M4006">
        <v>-6.25E-2</v>
      </c>
    </row>
    <row r="4007" spans="1:13" x14ac:dyDescent="0.25">
      <c r="A4007" t="s">
        <v>715</v>
      </c>
      <c r="B4007">
        <v>0</v>
      </c>
      <c r="C4007">
        <v>2040</v>
      </c>
      <c r="D4007" t="s">
        <v>291</v>
      </c>
      <c r="E4007" t="s">
        <v>292</v>
      </c>
      <c r="F4007" t="s">
        <v>474</v>
      </c>
      <c r="G4007" t="s">
        <v>478</v>
      </c>
      <c r="H4007" t="s">
        <v>35</v>
      </c>
      <c r="I4007" t="s">
        <v>19</v>
      </c>
      <c r="J4007" t="s">
        <v>168</v>
      </c>
      <c r="K4007" t="s">
        <v>42</v>
      </c>
      <c r="L4007" t="s">
        <v>43</v>
      </c>
      <c r="M4007">
        <v>0.03</v>
      </c>
    </row>
    <row r="4008" spans="1:13" x14ac:dyDescent="0.25">
      <c r="A4008" t="s">
        <v>715</v>
      </c>
      <c r="B4008">
        <v>0</v>
      </c>
      <c r="C4008">
        <v>2040</v>
      </c>
      <c r="D4008" t="s">
        <v>291</v>
      </c>
      <c r="E4008" t="s">
        <v>292</v>
      </c>
      <c r="F4008" t="s">
        <v>474</v>
      </c>
      <c r="G4008" t="s">
        <v>478</v>
      </c>
      <c r="H4008" t="s">
        <v>35</v>
      </c>
      <c r="I4008" t="s">
        <v>19</v>
      </c>
      <c r="J4008" t="s">
        <v>168</v>
      </c>
      <c r="K4008" t="s">
        <v>44</v>
      </c>
      <c r="L4008" t="s">
        <v>43</v>
      </c>
      <c r="M4008">
        <v>-0.03</v>
      </c>
    </row>
    <row r="4009" spans="1:13" x14ac:dyDescent="0.25">
      <c r="A4009" t="s">
        <v>715</v>
      </c>
      <c r="B4009">
        <v>0</v>
      </c>
      <c r="C4009">
        <v>2040</v>
      </c>
      <c r="D4009" t="s">
        <v>291</v>
      </c>
      <c r="E4009" t="s">
        <v>292</v>
      </c>
      <c r="F4009" t="s">
        <v>474</v>
      </c>
      <c r="G4009" t="s">
        <v>479</v>
      </c>
      <c r="H4009" t="s">
        <v>35</v>
      </c>
      <c r="I4009" t="s">
        <v>167</v>
      </c>
      <c r="J4009" t="s">
        <v>168</v>
      </c>
      <c r="K4009" t="s">
        <v>42</v>
      </c>
      <c r="L4009" t="s">
        <v>43</v>
      </c>
      <c r="M4009">
        <v>0.91853932584269671</v>
      </c>
    </row>
    <row r="4010" spans="1:13" x14ac:dyDescent="0.25">
      <c r="A4010" t="s">
        <v>715</v>
      </c>
      <c r="B4010">
        <v>0</v>
      </c>
      <c r="C4010">
        <v>2040</v>
      </c>
      <c r="D4010" t="s">
        <v>291</v>
      </c>
      <c r="E4010" t="s">
        <v>292</v>
      </c>
      <c r="F4010" t="s">
        <v>474</v>
      </c>
      <c r="G4010" t="s">
        <v>479</v>
      </c>
      <c r="H4010" t="s">
        <v>35</v>
      </c>
      <c r="I4010" t="s">
        <v>167</v>
      </c>
      <c r="J4010" t="s">
        <v>168</v>
      </c>
      <c r="K4010" t="s">
        <v>44</v>
      </c>
      <c r="L4010" t="s">
        <v>43</v>
      </c>
      <c r="M4010">
        <v>-0.91853932584269671</v>
      </c>
    </row>
    <row r="4011" spans="1:13" x14ac:dyDescent="0.25">
      <c r="A4011" t="s">
        <v>715</v>
      </c>
      <c r="B4011">
        <v>0</v>
      </c>
      <c r="C4011">
        <v>2040</v>
      </c>
      <c r="D4011" t="s">
        <v>291</v>
      </c>
      <c r="E4011" t="s">
        <v>292</v>
      </c>
      <c r="F4011" t="s">
        <v>474</v>
      </c>
      <c r="G4011" t="s">
        <v>479</v>
      </c>
      <c r="H4011" t="s">
        <v>35</v>
      </c>
      <c r="I4011" t="s">
        <v>19</v>
      </c>
      <c r="J4011" t="s">
        <v>168</v>
      </c>
      <c r="K4011" t="s">
        <v>42</v>
      </c>
      <c r="L4011" t="s">
        <v>43</v>
      </c>
      <c r="M4011">
        <v>0.32700000000000001</v>
      </c>
    </row>
    <row r="4012" spans="1:13" x14ac:dyDescent="0.25">
      <c r="A4012" t="s">
        <v>715</v>
      </c>
      <c r="B4012">
        <v>0</v>
      </c>
      <c r="C4012">
        <v>2040</v>
      </c>
      <c r="D4012" t="s">
        <v>291</v>
      </c>
      <c r="E4012" t="s">
        <v>292</v>
      </c>
      <c r="F4012" t="s">
        <v>474</v>
      </c>
      <c r="G4012" t="s">
        <v>479</v>
      </c>
      <c r="H4012" t="s">
        <v>35</v>
      </c>
      <c r="I4012" t="s">
        <v>19</v>
      </c>
      <c r="J4012" t="s">
        <v>168</v>
      </c>
      <c r="K4012" t="s">
        <v>44</v>
      </c>
      <c r="L4012" t="s">
        <v>43</v>
      </c>
      <c r="M4012">
        <v>-0.32700000000000001</v>
      </c>
    </row>
    <row r="4013" spans="1:13" x14ac:dyDescent="0.25">
      <c r="A4013" t="s">
        <v>715</v>
      </c>
      <c r="B4013">
        <v>0</v>
      </c>
      <c r="C4013">
        <v>2040</v>
      </c>
      <c r="D4013" t="s">
        <v>291</v>
      </c>
      <c r="E4013" t="s">
        <v>292</v>
      </c>
      <c r="F4013" t="s">
        <v>474</v>
      </c>
      <c r="G4013" t="s">
        <v>480</v>
      </c>
      <c r="H4013" t="s">
        <v>35</v>
      </c>
      <c r="I4013" t="s">
        <v>167</v>
      </c>
      <c r="J4013" t="s">
        <v>168</v>
      </c>
      <c r="K4013" t="s">
        <v>42</v>
      </c>
      <c r="L4013" t="s">
        <v>43</v>
      </c>
      <c r="M4013">
        <v>6.3750000000000001E-2</v>
      </c>
    </row>
    <row r="4014" spans="1:13" x14ac:dyDescent="0.25">
      <c r="A4014" t="s">
        <v>715</v>
      </c>
      <c r="B4014">
        <v>0</v>
      </c>
      <c r="C4014">
        <v>2040</v>
      </c>
      <c r="D4014" t="s">
        <v>291</v>
      </c>
      <c r="E4014" t="s">
        <v>292</v>
      </c>
      <c r="F4014" t="s">
        <v>474</v>
      </c>
      <c r="G4014" t="s">
        <v>480</v>
      </c>
      <c r="H4014" t="s">
        <v>35</v>
      </c>
      <c r="I4014" t="s">
        <v>167</v>
      </c>
      <c r="J4014" t="s">
        <v>168</v>
      </c>
      <c r="K4014" t="s">
        <v>44</v>
      </c>
      <c r="L4014" t="s">
        <v>43</v>
      </c>
      <c r="M4014">
        <v>-6.3750000000000001E-2</v>
      </c>
    </row>
    <row r="4015" spans="1:13" x14ac:dyDescent="0.25">
      <c r="A4015" t="s">
        <v>715</v>
      </c>
      <c r="B4015">
        <v>0</v>
      </c>
      <c r="C4015">
        <v>2040</v>
      </c>
      <c r="D4015" t="s">
        <v>291</v>
      </c>
      <c r="E4015" t="s">
        <v>292</v>
      </c>
      <c r="F4015" t="s">
        <v>474</v>
      </c>
      <c r="G4015" t="s">
        <v>480</v>
      </c>
      <c r="H4015" t="s">
        <v>35</v>
      </c>
      <c r="I4015" t="s">
        <v>19</v>
      </c>
      <c r="J4015" t="s">
        <v>168</v>
      </c>
      <c r="K4015" t="s">
        <v>42</v>
      </c>
      <c r="L4015" t="s">
        <v>43</v>
      </c>
      <c r="M4015">
        <v>0.20400000000000001</v>
      </c>
    </row>
    <row r="4016" spans="1:13" x14ac:dyDescent="0.25">
      <c r="A4016" t="s">
        <v>715</v>
      </c>
      <c r="B4016">
        <v>0</v>
      </c>
      <c r="C4016">
        <v>2040</v>
      </c>
      <c r="D4016" t="s">
        <v>291</v>
      </c>
      <c r="E4016" t="s">
        <v>292</v>
      </c>
      <c r="F4016" t="s">
        <v>474</v>
      </c>
      <c r="G4016" t="s">
        <v>480</v>
      </c>
      <c r="H4016" t="s">
        <v>35</v>
      </c>
      <c r="I4016" t="s">
        <v>19</v>
      </c>
      <c r="J4016" t="s">
        <v>168</v>
      </c>
      <c r="K4016" t="s">
        <v>44</v>
      </c>
      <c r="L4016" t="s">
        <v>43</v>
      </c>
      <c r="M4016">
        <v>-0.20400000000000001</v>
      </c>
    </row>
    <row r="4017" spans="1:13" x14ac:dyDescent="0.25">
      <c r="A4017" t="s">
        <v>715</v>
      </c>
      <c r="B4017">
        <v>0</v>
      </c>
      <c r="C4017">
        <v>2040</v>
      </c>
      <c r="D4017" t="s">
        <v>291</v>
      </c>
      <c r="E4017" t="s">
        <v>292</v>
      </c>
      <c r="F4017" t="s">
        <v>474</v>
      </c>
      <c r="G4017" t="s">
        <v>276</v>
      </c>
      <c r="H4017" t="s">
        <v>36</v>
      </c>
      <c r="I4017" t="s">
        <v>19</v>
      </c>
      <c r="J4017" t="s">
        <v>26</v>
      </c>
      <c r="K4017" t="s">
        <v>42</v>
      </c>
      <c r="L4017" t="s">
        <v>43</v>
      </c>
      <c r="M4017">
        <v>2.6</v>
      </c>
    </row>
    <row r="4018" spans="1:13" x14ac:dyDescent="0.25">
      <c r="A4018" t="s">
        <v>715</v>
      </c>
      <c r="B4018">
        <v>0</v>
      </c>
      <c r="C4018">
        <v>2040</v>
      </c>
      <c r="D4018" t="s">
        <v>291</v>
      </c>
      <c r="E4018" t="s">
        <v>292</v>
      </c>
      <c r="F4018" t="s">
        <v>474</v>
      </c>
      <c r="G4018" t="s">
        <v>276</v>
      </c>
      <c r="H4018" t="s">
        <v>36</v>
      </c>
      <c r="I4018" t="s">
        <v>19</v>
      </c>
      <c r="J4018" t="s">
        <v>26</v>
      </c>
      <c r="K4018" t="s">
        <v>44</v>
      </c>
      <c r="L4018" t="s">
        <v>43</v>
      </c>
      <c r="M4018">
        <v>-2.5999999999999996</v>
      </c>
    </row>
    <row r="4019" spans="1:13" x14ac:dyDescent="0.25">
      <c r="A4019" t="s">
        <v>715</v>
      </c>
      <c r="B4019">
        <v>0</v>
      </c>
      <c r="C4019">
        <v>2040</v>
      </c>
      <c r="D4019" t="s">
        <v>291</v>
      </c>
      <c r="E4019" t="s">
        <v>292</v>
      </c>
      <c r="F4019" t="s">
        <v>474</v>
      </c>
      <c r="G4019" t="s">
        <v>481</v>
      </c>
      <c r="H4019" t="s">
        <v>172</v>
      </c>
      <c r="I4019" t="s">
        <v>19</v>
      </c>
      <c r="J4019" t="s">
        <v>26</v>
      </c>
      <c r="K4019" t="s">
        <v>42</v>
      </c>
      <c r="L4019" t="s">
        <v>43</v>
      </c>
      <c r="M4019">
        <v>0.36399999999999999</v>
      </c>
    </row>
    <row r="4020" spans="1:13" x14ac:dyDescent="0.25">
      <c r="A4020" t="s">
        <v>715</v>
      </c>
      <c r="B4020">
        <v>0</v>
      </c>
      <c r="C4020">
        <v>2040</v>
      </c>
      <c r="D4020" t="s">
        <v>291</v>
      </c>
      <c r="E4020" t="s">
        <v>292</v>
      </c>
      <c r="F4020" t="s">
        <v>474</v>
      </c>
      <c r="G4020" t="s">
        <v>481</v>
      </c>
      <c r="H4020" t="s">
        <v>172</v>
      </c>
      <c r="I4020" t="s">
        <v>19</v>
      </c>
      <c r="J4020" t="s">
        <v>26</v>
      </c>
      <c r="K4020" t="s">
        <v>44</v>
      </c>
      <c r="L4020" t="s">
        <v>43</v>
      </c>
      <c r="M4020">
        <v>-0.36399999999999999</v>
      </c>
    </row>
    <row r="4021" spans="1:13" x14ac:dyDescent="0.25">
      <c r="A4021" t="s">
        <v>715</v>
      </c>
      <c r="B4021">
        <v>0</v>
      </c>
      <c r="C4021">
        <v>2040</v>
      </c>
      <c r="D4021" t="s">
        <v>291</v>
      </c>
      <c r="E4021" t="s">
        <v>292</v>
      </c>
      <c r="F4021" t="s">
        <v>474</v>
      </c>
      <c r="G4021" t="s">
        <v>244</v>
      </c>
      <c r="H4021" t="s">
        <v>35</v>
      </c>
      <c r="I4021" t="s">
        <v>19</v>
      </c>
      <c r="J4021" t="s">
        <v>26</v>
      </c>
      <c r="K4021" t="s">
        <v>42</v>
      </c>
      <c r="L4021" t="s">
        <v>43</v>
      </c>
      <c r="M4021">
        <v>3.5</v>
      </c>
    </row>
    <row r="4022" spans="1:13" x14ac:dyDescent="0.25">
      <c r="A4022" t="s">
        <v>715</v>
      </c>
      <c r="B4022">
        <v>0</v>
      </c>
      <c r="C4022">
        <v>2040</v>
      </c>
      <c r="D4022" t="s">
        <v>291</v>
      </c>
      <c r="E4022" t="s">
        <v>292</v>
      </c>
      <c r="F4022" t="s">
        <v>474</v>
      </c>
      <c r="G4022" t="s">
        <v>244</v>
      </c>
      <c r="H4022" t="s">
        <v>35</v>
      </c>
      <c r="I4022" t="s">
        <v>19</v>
      </c>
      <c r="J4022" t="s">
        <v>26</v>
      </c>
      <c r="K4022" t="s">
        <v>44</v>
      </c>
      <c r="L4022" t="s">
        <v>43</v>
      </c>
      <c r="M4022">
        <v>-3.4999999999999996</v>
      </c>
    </row>
    <row r="4023" spans="1:13" x14ac:dyDescent="0.25">
      <c r="A4023" t="s">
        <v>715</v>
      </c>
      <c r="B4023">
        <v>0</v>
      </c>
      <c r="C4023">
        <v>2040</v>
      </c>
      <c r="D4023" t="s">
        <v>291</v>
      </c>
      <c r="E4023" t="s">
        <v>292</v>
      </c>
      <c r="F4023" t="s">
        <v>474</v>
      </c>
      <c r="G4023" t="s">
        <v>254</v>
      </c>
      <c r="H4023" t="s">
        <v>228</v>
      </c>
      <c r="I4023" t="s">
        <v>19</v>
      </c>
      <c r="J4023" t="s">
        <v>26</v>
      </c>
      <c r="K4023" t="s">
        <v>42</v>
      </c>
      <c r="L4023" t="s">
        <v>43</v>
      </c>
      <c r="M4023">
        <v>2.86</v>
      </c>
    </row>
    <row r="4024" spans="1:13" x14ac:dyDescent="0.25">
      <c r="A4024" t="s">
        <v>715</v>
      </c>
      <c r="B4024">
        <v>0</v>
      </c>
      <c r="C4024">
        <v>2040</v>
      </c>
      <c r="D4024" t="s">
        <v>291</v>
      </c>
      <c r="E4024" t="s">
        <v>292</v>
      </c>
      <c r="F4024" t="s">
        <v>474</v>
      </c>
      <c r="G4024" t="s">
        <v>254</v>
      </c>
      <c r="H4024" t="s">
        <v>228</v>
      </c>
      <c r="I4024" t="s">
        <v>19</v>
      </c>
      <c r="J4024" t="s">
        <v>26</v>
      </c>
      <c r="K4024" t="s">
        <v>44</v>
      </c>
      <c r="L4024" t="s">
        <v>43</v>
      </c>
      <c r="M4024">
        <v>-2.86</v>
      </c>
    </row>
    <row r="4025" spans="1:13" x14ac:dyDescent="0.25">
      <c r="A4025" t="s">
        <v>715</v>
      </c>
      <c r="B4025">
        <v>0</v>
      </c>
      <c r="C4025">
        <v>2040</v>
      </c>
      <c r="D4025" t="s">
        <v>291</v>
      </c>
      <c r="E4025" t="s">
        <v>292</v>
      </c>
      <c r="F4025" t="s">
        <v>474</v>
      </c>
      <c r="G4025" t="s">
        <v>482</v>
      </c>
      <c r="H4025" t="s">
        <v>48</v>
      </c>
      <c r="I4025" t="s">
        <v>167</v>
      </c>
      <c r="J4025" t="s">
        <v>168</v>
      </c>
      <c r="K4025" t="s">
        <v>42</v>
      </c>
      <c r="L4025" t="s">
        <v>43</v>
      </c>
      <c r="M4025">
        <v>6.9692307692307693</v>
      </c>
    </row>
    <row r="4026" spans="1:13" x14ac:dyDescent="0.25">
      <c r="A4026" t="s">
        <v>715</v>
      </c>
      <c r="B4026">
        <v>0</v>
      </c>
      <c r="C4026">
        <v>2040</v>
      </c>
      <c r="D4026" t="s">
        <v>291</v>
      </c>
      <c r="E4026" t="s">
        <v>292</v>
      </c>
      <c r="F4026" t="s">
        <v>474</v>
      </c>
      <c r="G4026" t="s">
        <v>482</v>
      </c>
      <c r="H4026" t="s">
        <v>48</v>
      </c>
      <c r="I4026" t="s">
        <v>167</v>
      </c>
      <c r="J4026" t="s">
        <v>168</v>
      </c>
      <c r="K4026" t="s">
        <v>44</v>
      </c>
      <c r="L4026" t="s">
        <v>43</v>
      </c>
      <c r="M4026">
        <v>-6.9692307692307693</v>
      </c>
    </row>
    <row r="4027" spans="1:13" x14ac:dyDescent="0.25">
      <c r="A4027" t="s">
        <v>715</v>
      </c>
      <c r="B4027">
        <v>0</v>
      </c>
      <c r="C4027">
        <v>2040</v>
      </c>
      <c r="D4027" t="s">
        <v>291</v>
      </c>
      <c r="E4027" t="s">
        <v>292</v>
      </c>
      <c r="F4027" t="s">
        <v>474</v>
      </c>
      <c r="G4027" t="s">
        <v>482</v>
      </c>
      <c r="H4027" t="s">
        <v>48</v>
      </c>
      <c r="I4027" t="s">
        <v>19</v>
      </c>
      <c r="J4027" t="s">
        <v>168</v>
      </c>
      <c r="K4027" t="s">
        <v>42</v>
      </c>
      <c r="L4027" t="s">
        <v>43</v>
      </c>
      <c r="M4027">
        <v>4.53</v>
      </c>
    </row>
    <row r="4028" spans="1:13" x14ac:dyDescent="0.25">
      <c r="A4028" t="s">
        <v>715</v>
      </c>
      <c r="B4028">
        <v>0</v>
      </c>
      <c r="C4028">
        <v>2040</v>
      </c>
      <c r="D4028" t="s">
        <v>291</v>
      </c>
      <c r="E4028" t="s">
        <v>292</v>
      </c>
      <c r="F4028" t="s">
        <v>474</v>
      </c>
      <c r="G4028" t="s">
        <v>482</v>
      </c>
      <c r="H4028" t="s">
        <v>48</v>
      </c>
      <c r="I4028" t="s">
        <v>19</v>
      </c>
      <c r="J4028" t="s">
        <v>168</v>
      </c>
      <c r="K4028" t="s">
        <v>44</v>
      </c>
      <c r="L4028" t="s">
        <v>43</v>
      </c>
      <c r="M4028">
        <v>-4.53</v>
      </c>
    </row>
    <row r="4029" spans="1:13" x14ac:dyDescent="0.25">
      <c r="A4029" t="s">
        <v>715</v>
      </c>
      <c r="B4029">
        <v>0</v>
      </c>
      <c r="C4029">
        <v>2040</v>
      </c>
      <c r="D4029" t="s">
        <v>291</v>
      </c>
      <c r="E4029" t="s">
        <v>292</v>
      </c>
      <c r="F4029" t="s">
        <v>474</v>
      </c>
      <c r="G4029" t="s">
        <v>483</v>
      </c>
      <c r="H4029" t="s">
        <v>35</v>
      </c>
      <c r="I4029" t="s">
        <v>167</v>
      </c>
      <c r="J4029" t="s">
        <v>168</v>
      </c>
      <c r="K4029" t="s">
        <v>42</v>
      </c>
      <c r="L4029" t="s">
        <v>43</v>
      </c>
      <c r="M4029">
        <v>0.10212765957446809</v>
      </c>
    </row>
    <row r="4030" spans="1:13" x14ac:dyDescent="0.25">
      <c r="A4030" t="s">
        <v>715</v>
      </c>
      <c r="B4030">
        <v>0</v>
      </c>
      <c r="C4030">
        <v>2040</v>
      </c>
      <c r="D4030" t="s">
        <v>291</v>
      </c>
      <c r="E4030" t="s">
        <v>292</v>
      </c>
      <c r="F4030" t="s">
        <v>474</v>
      </c>
      <c r="G4030" t="s">
        <v>483</v>
      </c>
      <c r="H4030" t="s">
        <v>35</v>
      </c>
      <c r="I4030" t="s">
        <v>167</v>
      </c>
      <c r="J4030" t="s">
        <v>168</v>
      </c>
      <c r="K4030" t="s">
        <v>44</v>
      </c>
      <c r="L4030" t="s">
        <v>43</v>
      </c>
      <c r="M4030">
        <v>-0.10212765957446809</v>
      </c>
    </row>
    <row r="4031" spans="1:13" x14ac:dyDescent="0.25">
      <c r="A4031" t="s">
        <v>715</v>
      </c>
      <c r="B4031">
        <v>0</v>
      </c>
      <c r="C4031">
        <v>2040</v>
      </c>
      <c r="D4031" t="s">
        <v>291</v>
      </c>
      <c r="E4031" t="s">
        <v>292</v>
      </c>
      <c r="F4031" t="s">
        <v>474</v>
      </c>
      <c r="G4031" t="s">
        <v>483</v>
      </c>
      <c r="H4031" t="s">
        <v>35</v>
      </c>
      <c r="I4031" t="s">
        <v>19</v>
      </c>
      <c r="J4031" t="s">
        <v>168</v>
      </c>
      <c r="K4031" t="s">
        <v>42</v>
      </c>
      <c r="L4031" t="s">
        <v>43</v>
      </c>
      <c r="M4031">
        <v>4.8000000000000001E-2</v>
      </c>
    </row>
    <row r="4032" spans="1:13" x14ac:dyDescent="0.25">
      <c r="A4032" t="s">
        <v>715</v>
      </c>
      <c r="B4032">
        <v>0</v>
      </c>
      <c r="C4032">
        <v>2040</v>
      </c>
      <c r="D4032" t="s">
        <v>291</v>
      </c>
      <c r="E4032" t="s">
        <v>292</v>
      </c>
      <c r="F4032" t="s">
        <v>474</v>
      </c>
      <c r="G4032" t="s">
        <v>483</v>
      </c>
      <c r="H4032" t="s">
        <v>35</v>
      </c>
      <c r="I4032" t="s">
        <v>19</v>
      </c>
      <c r="J4032" t="s">
        <v>168</v>
      </c>
      <c r="K4032" t="s">
        <v>44</v>
      </c>
      <c r="L4032" t="s">
        <v>43</v>
      </c>
      <c r="M4032">
        <v>-4.8000000000000001E-2</v>
      </c>
    </row>
    <row r="4033" spans="1:13" x14ac:dyDescent="0.25">
      <c r="A4033" t="s">
        <v>715</v>
      </c>
      <c r="B4033">
        <v>0</v>
      </c>
      <c r="C4033">
        <v>2040</v>
      </c>
      <c r="D4033" t="s">
        <v>291</v>
      </c>
      <c r="E4033" t="s">
        <v>292</v>
      </c>
      <c r="F4033" t="s">
        <v>474</v>
      </c>
      <c r="G4033" t="s">
        <v>484</v>
      </c>
      <c r="H4033" t="s">
        <v>35</v>
      </c>
      <c r="I4033" t="s">
        <v>167</v>
      </c>
      <c r="J4033" t="s">
        <v>168</v>
      </c>
      <c r="K4033" t="s">
        <v>42</v>
      </c>
      <c r="L4033" t="s">
        <v>43</v>
      </c>
      <c r="M4033">
        <v>0.26666666666666666</v>
      </c>
    </row>
    <row r="4034" spans="1:13" x14ac:dyDescent="0.25">
      <c r="A4034" t="s">
        <v>715</v>
      </c>
      <c r="B4034">
        <v>0</v>
      </c>
      <c r="C4034">
        <v>2040</v>
      </c>
      <c r="D4034" t="s">
        <v>291</v>
      </c>
      <c r="E4034" t="s">
        <v>292</v>
      </c>
      <c r="F4034" t="s">
        <v>474</v>
      </c>
      <c r="G4034" t="s">
        <v>484</v>
      </c>
      <c r="H4034" t="s">
        <v>35</v>
      </c>
      <c r="I4034" t="s">
        <v>167</v>
      </c>
      <c r="J4034" t="s">
        <v>168</v>
      </c>
      <c r="K4034" t="s">
        <v>44</v>
      </c>
      <c r="L4034" t="s">
        <v>43</v>
      </c>
      <c r="M4034">
        <v>-0.26666666666666666</v>
      </c>
    </row>
    <row r="4035" spans="1:13" x14ac:dyDescent="0.25">
      <c r="A4035" t="s">
        <v>715</v>
      </c>
      <c r="B4035">
        <v>0</v>
      </c>
      <c r="C4035">
        <v>2040</v>
      </c>
      <c r="D4035" t="s">
        <v>291</v>
      </c>
      <c r="E4035" t="s">
        <v>292</v>
      </c>
      <c r="F4035" t="s">
        <v>474</v>
      </c>
      <c r="G4035" t="s">
        <v>484</v>
      </c>
      <c r="H4035" t="s">
        <v>35</v>
      </c>
      <c r="I4035" t="s">
        <v>19</v>
      </c>
      <c r="J4035" t="s">
        <v>168</v>
      </c>
      <c r="K4035" t="s">
        <v>42</v>
      </c>
      <c r="L4035" t="s">
        <v>43</v>
      </c>
      <c r="M4035">
        <v>0.2</v>
      </c>
    </row>
    <row r="4036" spans="1:13" x14ac:dyDescent="0.25">
      <c r="A4036" t="s">
        <v>715</v>
      </c>
      <c r="B4036">
        <v>0</v>
      </c>
      <c r="C4036">
        <v>2040</v>
      </c>
      <c r="D4036" t="s">
        <v>291</v>
      </c>
      <c r="E4036" t="s">
        <v>292</v>
      </c>
      <c r="F4036" t="s">
        <v>474</v>
      </c>
      <c r="G4036" t="s">
        <v>484</v>
      </c>
      <c r="H4036" t="s">
        <v>35</v>
      </c>
      <c r="I4036" t="s">
        <v>19</v>
      </c>
      <c r="J4036" t="s">
        <v>168</v>
      </c>
      <c r="K4036" t="s">
        <v>44</v>
      </c>
      <c r="L4036" t="s">
        <v>43</v>
      </c>
      <c r="M4036">
        <v>-0.2</v>
      </c>
    </row>
    <row r="4037" spans="1:13" x14ac:dyDescent="0.25">
      <c r="A4037" t="s">
        <v>715</v>
      </c>
      <c r="B4037">
        <v>0</v>
      </c>
      <c r="C4037">
        <v>2040</v>
      </c>
      <c r="D4037" t="s">
        <v>291</v>
      </c>
      <c r="E4037" t="s">
        <v>292</v>
      </c>
      <c r="F4037" t="s">
        <v>474</v>
      </c>
      <c r="G4037" t="s">
        <v>485</v>
      </c>
      <c r="H4037" t="s">
        <v>35</v>
      </c>
      <c r="I4037" t="s">
        <v>167</v>
      </c>
      <c r="J4037" t="s">
        <v>168</v>
      </c>
      <c r="K4037" t="s">
        <v>42</v>
      </c>
      <c r="L4037" t="s">
        <v>43</v>
      </c>
      <c r="M4037">
        <v>0.3293103448275862</v>
      </c>
    </row>
    <row r="4038" spans="1:13" x14ac:dyDescent="0.25">
      <c r="A4038" t="s">
        <v>715</v>
      </c>
      <c r="B4038">
        <v>0</v>
      </c>
      <c r="C4038">
        <v>2040</v>
      </c>
      <c r="D4038" t="s">
        <v>291</v>
      </c>
      <c r="E4038" t="s">
        <v>292</v>
      </c>
      <c r="F4038" t="s">
        <v>474</v>
      </c>
      <c r="G4038" t="s">
        <v>485</v>
      </c>
      <c r="H4038" t="s">
        <v>35</v>
      </c>
      <c r="I4038" t="s">
        <v>167</v>
      </c>
      <c r="J4038" t="s">
        <v>168</v>
      </c>
      <c r="K4038" t="s">
        <v>44</v>
      </c>
      <c r="L4038" t="s">
        <v>43</v>
      </c>
      <c r="M4038">
        <v>-0.3293103448275862</v>
      </c>
    </row>
    <row r="4039" spans="1:13" x14ac:dyDescent="0.25">
      <c r="A4039" t="s">
        <v>715</v>
      </c>
      <c r="B4039">
        <v>0</v>
      </c>
      <c r="C4039">
        <v>2040</v>
      </c>
      <c r="D4039" t="s">
        <v>291</v>
      </c>
      <c r="E4039" t="s">
        <v>292</v>
      </c>
      <c r="F4039" t="s">
        <v>474</v>
      </c>
      <c r="G4039" t="s">
        <v>485</v>
      </c>
      <c r="H4039" t="s">
        <v>35</v>
      </c>
      <c r="I4039" t="s">
        <v>19</v>
      </c>
      <c r="J4039" t="s">
        <v>168</v>
      </c>
      <c r="K4039" t="s">
        <v>42</v>
      </c>
      <c r="L4039" t="s">
        <v>43</v>
      </c>
      <c r="M4039">
        <v>0.191</v>
      </c>
    </row>
    <row r="4040" spans="1:13" x14ac:dyDescent="0.25">
      <c r="A4040" t="s">
        <v>715</v>
      </c>
      <c r="B4040">
        <v>0</v>
      </c>
      <c r="C4040">
        <v>2040</v>
      </c>
      <c r="D4040" t="s">
        <v>291</v>
      </c>
      <c r="E4040" t="s">
        <v>292</v>
      </c>
      <c r="F4040" t="s">
        <v>474</v>
      </c>
      <c r="G4040" t="s">
        <v>485</v>
      </c>
      <c r="H4040" t="s">
        <v>35</v>
      </c>
      <c r="I4040" t="s">
        <v>19</v>
      </c>
      <c r="J4040" t="s">
        <v>168</v>
      </c>
      <c r="K4040" t="s">
        <v>44</v>
      </c>
      <c r="L4040" t="s">
        <v>43</v>
      </c>
      <c r="M4040">
        <v>-0.191</v>
      </c>
    </row>
    <row r="4041" spans="1:13" x14ac:dyDescent="0.25">
      <c r="A4041" t="s">
        <v>715</v>
      </c>
      <c r="B4041">
        <v>0</v>
      </c>
      <c r="C4041">
        <v>2040</v>
      </c>
      <c r="D4041" t="s">
        <v>291</v>
      </c>
      <c r="E4041" t="s">
        <v>292</v>
      </c>
      <c r="F4041" t="s">
        <v>474</v>
      </c>
      <c r="G4041" t="s">
        <v>486</v>
      </c>
      <c r="H4041" t="s">
        <v>35</v>
      </c>
      <c r="I4041" t="s">
        <v>167</v>
      </c>
      <c r="J4041" t="s">
        <v>168</v>
      </c>
      <c r="K4041" t="s">
        <v>42</v>
      </c>
      <c r="L4041" t="s">
        <v>43</v>
      </c>
      <c r="M4041">
        <v>0.19624573378839588</v>
      </c>
    </row>
    <row r="4042" spans="1:13" x14ac:dyDescent="0.25">
      <c r="A4042" t="s">
        <v>715</v>
      </c>
      <c r="B4042">
        <v>0</v>
      </c>
      <c r="C4042">
        <v>2040</v>
      </c>
      <c r="D4042" t="s">
        <v>291</v>
      </c>
      <c r="E4042" t="s">
        <v>292</v>
      </c>
      <c r="F4042" t="s">
        <v>474</v>
      </c>
      <c r="G4042" t="s">
        <v>486</v>
      </c>
      <c r="H4042" t="s">
        <v>35</v>
      </c>
      <c r="I4042" t="s">
        <v>167</v>
      </c>
      <c r="J4042" t="s">
        <v>168</v>
      </c>
      <c r="K4042" t="s">
        <v>44</v>
      </c>
      <c r="L4042" t="s">
        <v>43</v>
      </c>
      <c r="M4042">
        <v>-0.19624573378839588</v>
      </c>
    </row>
    <row r="4043" spans="1:13" x14ac:dyDescent="0.25">
      <c r="A4043" t="s">
        <v>715</v>
      </c>
      <c r="B4043">
        <v>0</v>
      </c>
      <c r="C4043">
        <v>2040</v>
      </c>
      <c r="D4043" t="s">
        <v>291</v>
      </c>
      <c r="E4043" t="s">
        <v>292</v>
      </c>
      <c r="F4043" t="s">
        <v>474</v>
      </c>
      <c r="G4043" t="s">
        <v>486</v>
      </c>
      <c r="H4043" t="s">
        <v>35</v>
      </c>
      <c r="I4043" t="s">
        <v>19</v>
      </c>
      <c r="J4043" t="s">
        <v>168</v>
      </c>
      <c r="K4043" t="s">
        <v>42</v>
      </c>
      <c r="L4043" t="s">
        <v>43</v>
      </c>
      <c r="M4043">
        <v>0.115</v>
      </c>
    </row>
    <row r="4044" spans="1:13" x14ac:dyDescent="0.25">
      <c r="A4044" t="s">
        <v>715</v>
      </c>
      <c r="B4044">
        <v>0</v>
      </c>
      <c r="C4044">
        <v>2040</v>
      </c>
      <c r="D4044" t="s">
        <v>291</v>
      </c>
      <c r="E4044" t="s">
        <v>292</v>
      </c>
      <c r="F4044" t="s">
        <v>474</v>
      </c>
      <c r="G4044" t="s">
        <v>486</v>
      </c>
      <c r="H4044" t="s">
        <v>35</v>
      </c>
      <c r="I4044" t="s">
        <v>19</v>
      </c>
      <c r="J4044" t="s">
        <v>168</v>
      </c>
      <c r="K4044" t="s">
        <v>44</v>
      </c>
      <c r="L4044" t="s">
        <v>43</v>
      </c>
      <c r="M4044">
        <v>-0.115</v>
      </c>
    </row>
    <row r="4045" spans="1:13" x14ac:dyDescent="0.25">
      <c r="A4045" t="s">
        <v>715</v>
      </c>
      <c r="B4045">
        <v>0</v>
      </c>
      <c r="C4045">
        <v>2040</v>
      </c>
      <c r="D4045" t="s">
        <v>291</v>
      </c>
      <c r="E4045" t="s">
        <v>292</v>
      </c>
      <c r="F4045" t="s">
        <v>474</v>
      </c>
      <c r="G4045" t="s">
        <v>487</v>
      </c>
      <c r="H4045" t="s">
        <v>280</v>
      </c>
      <c r="I4045" t="s">
        <v>167</v>
      </c>
      <c r="J4045" t="s">
        <v>168</v>
      </c>
      <c r="K4045" t="s">
        <v>42</v>
      </c>
      <c r="L4045" t="s">
        <v>43</v>
      </c>
      <c r="M4045">
        <v>0.19999999999999998</v>
      </c>
    </row>
    <row r="4046" spans="1:13" x14ac:dyDescent="0.25">
      <c r="A4046" t="s">
        <v>715</v>
      </c>
      <c r="B4046">
        <v>0</v>
      </c>
      <c r="C4046">
        <v>2040</v>
      </c>
      <c r="D4046" t="s">
        <v>291</v>
      </c>
      <c r="E4046" t="s">
        <v>292</v>
      </c>
      <c r="F4046" t="s">
        <v>474</v>
      </c>
      <c r="G4046" t="s">
        <v>487</v>
      </c>
      <c r="H4046" t="s">
        <v>280</v>
      </c>
      <c r="I4046" t="s">
        <v>167</v>
      </c>
      <c r="J4046" t="s">
        <v>168</v>
      </c>
      <c r="K4046" t="s">
        <v>44</v>
      </c>
      <c r="L4046" t="s">
        <v>43</v>
      </c>
      <c r="M4046">
        <v>-0.19999999999999998</v>
      </c>
    </row>
    <row r="4047" spans="1:13" x14ac:dyDescent="0.25">
      <c r="A4047" t="s">
        <v>715</v>
      </c>
      <c r="B4047">
        <v>0</v>
      </c>
      <c r="C4047">
        <v>2040</v>
      </c>
      <c r="D4047" t="s">
        <v>291</v>
      </c>
      <c r="E4047" t="s">
        <v>292</v>
      </c>
      <c r="F4047" t="s">
        <v>474</v>
      </c>
      <c r="G4047" t="s">
        <v>487</v>
      </c>
      <c r="H4047" t="s">
        <v>280</v>
      </c>
      <c r="I4047" t="s">
        <v>19</v>
      </c>
      <c r="J4047" t="s">
        <v>168</v>
      </c>
      <c r="K4047" t="s">
        <v>42</v>
      </c>
      <c r="L4047" t="s">
        <v>43</v>
      </c>
      <c r="M4047">
        <v>8.7999999999999995E-2</v>
      </c>
    </row>
    <row r="4048" spans="1:13" x14ac:dyDescent="0.25">
      <c r="A4048" t="s">
        <v>715</v>
      </c>
      <c r="B4048">
        <v>0</v>
      </c>
      <c r="C4048">
        <v>2040</v>
      </c>
      <c r="D4048" t="s">
        <v>291</v>
      </c>
      <c r="E4048" t="s">
        <v>292</v>
      </c>
      <c r="F4048" t="s">
        <v>474</v>
      </c>
      <c r="G4048" t="s">
        <v>487</v>
      </c>
      <c r="H4048" t="s">
        <v>280</v>
      </c>
      <c r="I4048" t="s">
        <v>19</v>
      </c>
      <c r="J4048" t="s">
        <v>168</v>
      </c>
      <c r="K4048" t="s">
        <v>44</v>
      </c>
      <c r="L4048" t="s">
        <v>43</v>
      </c>
      <c r="M4048">
        <v>-8.7999999999999995E-2</v>
      </c>
    </row>
    <row r="4049" spans="1:13" x14ac:dyDescent="0.25">
      <c r="A4049" t="s">
        <v>715</v>
      </c>
      <c r="B4049">
        <v>0</v>
      </c>
      <c r="C4049">
        <v>2040</v>
      </c>
      <c r="D4049" t="s">
        <v>291</v>
      </c>
      <c r="E4049" t="s">
        <v>292</v>
      </c>
      <c r="F4049" t="s">
        <v>474</v>
      </c>
      <c r="G4049" t="s">
        <v>488</v>
      </c>
      <c r="H4049" t="s">
        <v>35</v>
      </c>
      <c r="I4049" t="s">
        <v>167</v>
      </c>
      <c r="J4049" t="s">
        <v>168</v>
      </c>
      <c r="K4049" t="s">
        <v>42</v>
      </c>
      <c r="L4049" t="s">
        <v>43</v>
      </c>
      <c r="M4049">
        <v>0.15</v>
      </c>
    </row>
    <row r="4050" spans="1:13" x14ac:dyDescent="0.25">
      <c r="A4050" t="s">
        <v>715</v>
      </c>
      <c r="B4050">
        <v>0</v>
      </c>
      <c r="C4050">
        <v>2040</v>
      </c>
      <c r="D4050" t="s">
        <v>291</v>
      </c>
      <c r="E4050" t="s">
        <v>292</v>
      </c>
      <c r="F4050" t="s">
        <v>474</v>
      </c>
      <c r="G4050" t="s">
        <v>488</v>
      </c>
      <c r="H4050" t="s">
        <v>35</v>
      </c>
      <c r="I4050" t="s">
        <v>167</v>
      </c>
      <c r="J4050" t="s">
        <v>168</v>
      </c>
      <c r="K4050" t="s">
        <v>44</v>
      </c>
      <c r="L4050" t="s">
        <v>43</v>
      </c>
      <c r="M4050">
        <v>-0.15</v>
      </c>
    </row>
    <row r="4051" spans="1:13" x14ac:dyDescent="0.25">
      <c r="A4051" t="s">
        <v>715</v>
      </c>
      <c r="B4051">
        <v>0</v>
      </c>
      <c r="C4051">
        <v>2040</v>
      </c>
      <c r="D4051" t="s">
        <v>291</v>
      </c>
      <c r="E4051" t="s">
        <v>292</v>
      </c>
      <c r="F4051" t="s">
        <v>474</v>
      </c>
      <c r="G4051" t="s">
        <v>488</v>
      </c>
      <c r="H4051" t="s">
        <v>35</v>
      </c>
      <c r="I4051" t="s">
        <v>19</v>
      </c>
      <c r="J4051" t="s">
        <v>168</v>
      </c>
      <c r="K4051" t="s">
        <v>42</v>
      </c>
      <c r="L4051" t="s">
        <v>43</v>
      </c>
      <c r="M4051">
        <v>4.8000000000000001E-2</v>
      </c>
    </row>
    <row r="4052" spans="1:13" x14ac:dyDescent="0.25">
      <c r="A4052" t="s">
        <v>715</v>
      </c>
      <c r="B4052">
        <v>0</v>
      </c>
      <c r="C4052">
        <v>2040</v>
      </c>
      <c r="D4052" t="s">
        <v>291</v>
      </c>
      <c r="E4052" t="s">
        <v>292</v>
      </c>
      <c r="F4052" t="s">
        <v>474</v>
      </c>
      <c r="G4052" t="s">
        <v>488</v>
      </c>
      <c r="H4052" t="s">
        <v>35</v>
      </c>
      <c r="I4052" t="s">
        <v>19</v>
      </c>
      <c r="J4052" t="s">
        <v>168</v>
      </c>
      <c r="K4052" t="s">
        <v>44</v>
      </c>
      <c r="L4052" t="s">
        <v>43</v>
      </c>
      <c r="M4052">
        <v>-4.8000000000000001E-2</v>
      </c>
    </row>
    <row r="4053" spans="1:13" x14ac:dyDescent="0.25">
      <c r="A4053" t="s">
        <v>715</v>
      </c>
      <c r="B4053">
        <v>0</v>
      </c>
      <c r="C4053">
        <v>2040</v>
      </c>
      <c r="D4053" t="s">
        <v>291</v>
      </c>
      <c r="E4053" t="s">
        <v>292</v>
      </c>
      <c r="F4053" t="s">
        <v>474</v>
      </c>
      <c r="G4053" t="s">
        <v>489</v>
      </c>
      <c r="H4053" t="s">
        <v>35</v>
      </c>
      <c r="I4053" t="s">
        <v>167</v>
      </c>
      <c r="J4053" t="s">
        <v>168</v>
      </c>
      <c r="K4053" t="s">
        <v>42</v>
      </c>
      <c r="L4053" t="s">
        <v>43</v>
      </c>
      <c r="M4053">
        <v>5.7222222222222223E-2</v>
      </c>
    </row>
    <row r="4054" spans="1:13" x14ac:dyDescent="0.25">
      <c r="A4054" t="s">
        <v>715</v>
      </c>
      <c r="B4054">
        <v>0</v>
      </c>
      <c r="C4054">
        <v>2040</v>
      </c>
      <c r="D4054" t="s">
        <v>291</v>
      </c>
      <c r="E4054" t="s">
        <v>292</v>
      </c>
      <c r="F4054" t="s">
        <v>474</v>
      </c>
      <c r="G4054" t="s">
        <v>489</v>
      </c>
      <c r="H4054" t="s">
        <v>35</v>
      </c>
      <c r="I4054" t="s">
        <v>167</v>
      </c>
      <c r="J4054" t="s">
        <v>168</v>
      </c>
      <c r="K4054" t="s">
        <v>44</v>
      </c>
      <c r="L4054" t="s">
        <v>43</v>
      </c>
      <c r="M4054">
        <v>-5.7222222222222223E-2</v>
      </c>
    </row>
    <row r="4055" spans="1:13" x14ac:dyDescent="0.25">
      <c r="A4055" t="s">
        <v>715</v>
      </c>
      <c r="B4055">
        <v>0</v>
      </c>
      <c r="C4055">
        <v>2040</v>
      </c>
      <c r="D4055" t="s">
        <v>291</v>
      </c>
      <c r="E4055" t="s">
        <v>292</v>
      </c>
      <c r="F4055" t="s">
        <v>474</v>
      </c>
      <c r="G4055" t="s">
        <v>489</v>
      </c>
      <c r="H4055" t="s">
        <v>35</v>
      </c>
      <c r="I4055" t="s">
        <v>19</v>
      </c>
      <c r="J4055" t="s">
        <v>168</v>
      </c>
      <c r="K4055" t="s">
        <v>42</v>
      </c>
      <c r="L4055" t="s">
        <v>43</v>
      </c>
      <c r="M4055">
        <v>0.20600000000000002</v>
      </c>
    </row>
    <row r="4056" spans="1:13" x14ac:dyDescent="0.25">
      <c r="A4056" t="s">
        <v>715</v>
      </c>
      <c r="B4056">
        <v>0</v>
      </c>
      <c r="C4056">
        <v>2040</v>
      </c>
      <c r="D4056" t="s">
        <v>291</v>
      </c>
      <c r="E4056" t="s">
        <v>292</v>
      </c>
      <c r="F4056" t="s">
        <v>474</v>
      </c>
      <c r="G4056" t="s">
        <v>489</v>
      </c>
      <c r="H4056" t="s">
        <v>35</v>
      </c>
      <c r="I4056" t="s">
        <v>19</v>
      </c>
      <c r="J4056" t="s">
        <v>168</v>
      </c>
      <c r="K4056" t="s">
        <v>44</v>
      </c>
      <c r="L4056" t="s">
        <v>43</v>
      </c>
      <c r="M4056">
        <v>-0.20600000000000002</v>
      </c>
    </row>
    <row r="4057" spans="1:13" x14ac:dyDescent="0.25">
      <c r="A4057" t="s">
        <v>715</v>
      </c>
      <c r="B4057">
        <v>0</v>
      </c>
      <c r="C4057">
        <v>2040</v>
      </c>
      <c r="D4057" t="s">
        <v>291</v>
      </c>
      <c r="E4057" t="s">
        <v>292</v>
      </c>
      <c r="F4057" t="s">
        <v>474</v>
      </c>
      <c r="G4057" t="s">
        <v>490</v>
      </c>
      <c r="H4057" t="s">
        <v>35</v>
      </c>
      <c r="I4057" t="s">
        <v>167</v>
      </c>
      <c r="J4057" t="s">
        <v>168</v>
      </c>
      <c r="K4057" t="s">
        <v>42</v>
      </c>
      <c r="L4057" t="s">
        <v>43</v>
      </c>
      <c r="M4057">
        <v>9.2783505154639179E-2</v>
      </c>
    </row>
    <row r="4058" spans="1:13" x14ac:dyDescent="0.25">
      <c r="A4058" t="s">
        <v>715</v>
      </c>
      <c r="B4058">
        <v>0</v>
      </c>
      <c r="C4058">
        <v>2040</v>
      </c>
      <c r="D4058" t="s">
        <v>291</v>
      </c>
      <c r="E4058" t="s">
        <v>292</v>
      </c>
      <c r="F4058" t="s">
        <v>474</v>
      </c>
      <c r="G4058" t="s">
        <v>490</v>
      </c>
      <c r="H4058" t="s">
        <v>35</v>
      </c>
      <c r="I4058" t="s">
        <v>167</v>
      </c>
      <c r="J4058" t="s">
        <v>168</v>
      </c>
      <c r="K4058" t="s">
        <v>44</v>
      </c>
      <c r="L4058" t="s">
        <v>43</v>
      </c>
      <c r="M4058">
        <v>-9.2783505154639179E-2</v>
      </c>
    </row>
    <row r="4059" spans="1:13" x14ac:dyDescent="0.25">
      <c r="A4059" t="s">
        <v>715</v>
      </c>
      <c r="B4059">
        <v>0</v>
      </c>
      <c r="C4059">
        <v>2040</v>
      </c>
      <c r="D4059" t="s">
        <v>291</v>
      </c>
      <c r="E4059" t="s">
        <v>292</v>
      </c>
      <c r="F4059" t="s">
        <v>474</v>
      </c>
      <c r="G4059" t="s">
        <v>490</v>
      </c>
      <c r="H4059" t="s">
        <v>35</v>
      </c>
      <c r="I4059" t="s">
        <v>19</v>
      </c>
      <c r="J4059" t="s">
        <v>168</v>
      </c>
      <c r="K4059" t="s">
        <v>42</v>
      </c>
      <c r="L4059" t="s">
        <v>43</v>
      </c>
      <c r="M4059">
        <v>4.4999999999999998E-2</v>
      </c>
    </row>
    <row r="4060" spans="1:13" x14ac:dyDescent="0.25">
      <c r="A4060" t="s">
        <v>715</v>
      </c>
      <c r="B4060">
        <v>0</v>
      </c>
      <c r="C4060">
        <v>2040</v>
      </c>
      <c r="D4060" t="s">
        <v>291</v>
      </c>
      <c r="E4060" t="s">
        <v>292</v>
      </c>
      <c r="F4060" t="s">
        <v>474</v>
      </c>
      <c r="G4060" t="s">
        <v>490</v>
      </c>
      <c r="H4060" t="s">
        <v>35</v>
      </c>
      <c r="I4060" t="s">
        <v>19</v>
      </c>
      <c r="J4060" t="s">
        <v>168</v>
      </c>
      <c r="K4060" t="s">
        <v>44</v>
      </c>
      <c r="L4060" t="s">
        <v>43</v>
      </c>
      <c r="M4060">
        <v>-4.4999999999999998E-2</v>
      </c>
    </row>
    <row r="4061" spans="1:13" x14ac:dyDescent="0.25">
      <c r="A4061" t="s">
        <v>715</v>
      </c>
      <c r="B4061">
        <v>0</v>
      </c>
      <c r="C4061">
        <v>2040</v>
      </c>
      <c r="D4061" t="s">
        <v>291</v>
      </c>
      <c r="E4061" t="s">
        <v>292</v>
      </c>
      <c r="F4061" t="s">
        <v>474</v>
      </c>
      <c r="G4061" t="s">
        <v>491</v>
      </c>
      <c r="H4061" t="s">
        <v>35</v>
      </c>
      <c r="I4061" t="s">
        <v>167</v>
      </c>
      <c r="J4061" t="s">
        <v>168</v>
      </c>
      <c r="K4061" t="s">
        <v>42</v>
      </c>
      <c r="L4061" t="s">
        <v>43</v>
      </c>
      <c r="M4061">
        <v>0.42444444444444451</v>
      </c>
    </row>
    <row r="4062" spans="1:13" x14ac:dyDescent="0.25">
      <c r="A4062" t="s">
        <v>715</v>
      </c>
      <c r="B4062">
        <v>0</v>
      </c>
      <c r="C4062">
        <v>2040</v>
      </c>
      <c r="D4062" t="s">
        <v>291</v>
      </c>
      <c r="E4062" t="s">
        <v>292</v>
      </c>
      <c r="F4062" t="s">
        <v>474</v>
      </c>
      <c r="G4062" t="s">
        <v>491</v>
      </c>
      <c r="H4062" t="s">
        <v>35</v>
      </c>
      <c r="I4062" t="s">
        <v>167</v>
      </c>
      <c r="J4062" t="s">
        <v>168</v>
      </c>
      <c r="K4062" t="s">
        <v>44</v>
      </c>
      <c r="L4062" t="s">
        <v>43</v>
      </c>
      <c r="M4062">
        <v>-0.42444444444444451</v>
      </c>
    </row>
    <row r="4063" spans="1:13" x14ac:dyDescent="0.25">
      <c r="A4063" t="s">
        <v>715</v>
      </c>
      <c r="B4063">
        <v>0</v>
      </c>
      <c r="C4063">
        <v>2040</v>
      </c>
      <c r="D4063" t="s">
        <v>291</v>
      </c>
      <c r="E4063" t="s">
        <v>292</v>
      </c>
      <c r="F4063" t="s">
        <v>474</v>
      </c>
      <c r="G4063" t="s">
        <v>491</v>
      </c>
      <c r="H4063" t="s">
        <v>35</v>
      </c>
      <c r="I4063" t="s">
        <v>19</v>
      </c>
      <c r="J4063" t="s">
        <v>168</v>
      </c>
      <c r="K4063" t="s">
        <v>42</v>
      </c>
      <c r="L4063" t="s">
        <v>43</v>
      </c>
      <c r="M4063">
        <v>0.191</v>
      </c>
    </row>
    <row r="4064" spans="1:13" x14ac:dyDescent="0.25">
      <c r="A4064" t="s">
        <v>715</v>
      </c>
      <c r="B4064">
        <v>0</v>
      </c>
      <c r="C4064">
        <v>2040</v>
      </c>
      <c r="D4064" t="s">
        <v>291</v>
      </c>
      <c r="E4064" t="s">
        <v>292</v>
      </c>
      <c r="F4064" t="s">
        <v>474</v>
      </c>
      <c r="G4064" t="s">
        <v>491</v>
      </c>
      <c r="H4064" t="s">
        <v>35</v>
      </c>
      <c r="I4064" t="s">
        <v>19</v>
      </c>
      <c r="J4064" t="s">
        <v>168</v>
      </c>
      <c r="K4064" t="s">
        <v>44</v>
      </c>
      <c r="L4064" t="s">
        <v>43</v>
      </c>
      <c r="M4064">
        <v>-0.191</v>
      </c>
    </row>
    <row r="4065" spans="1:13" x14ac:dyDescent="0.25">
      <c r="A4065" t="s">
        <v>715</v>
      </c>
      <c r="B4065">
        <v>0</v>
      </c>
      <c r="C4065">
        <v>2040</v>
      </c>
      <c r="D4065" t="s">
        <v>291</v>
      </c>
      <c r="E4065" t="s">
        <v>292</v>
      </c>
      <c r="F4065" t="s">
        <v>474</v>
      </c>
      <c r="G4065" t="s">
        <v>492</v>
      </c>
      <c r="H4065" t="s">
        <v>35</v>
      </c>
      <c r="I4065" t="s">
        <v>167</v>
      </c>
      <c r="J4065" t="s">
        <v>168</v>
      </c>
      <c r="K4065" t="s">
        <v>42</v>
      </c>
      <c r="L4065" t="s">
        <v>43</v>
      </c>
      <c r="M4065">
        <v>0.10769230769230768</v>
      </c>
    </row>
    <row r="4066" spans="1:13" x14ac:dyDescent="0.25">
      <c r="A4066" t="s">
        <v>715</v>
      </c>
      <c r="B4066">
        <v>0</v>
      </c>
      <c r="C4066">
        <v>2040</v>
      </c>
      <c r="D4066" t="s">
        <v>291</v>
      </c>
      <c r="E4066" t="s">
        <v>292</v>
      </c>
      <c r="F4066" t="s">
        <v>474</v>
      </c>
      <c r="G4066" t="s">
        <v>492</v>
      </c>
      <c r="H4066" t="s">
        <v>35</v>
      </c>
      <c r="I4066" t="s">
        <v>167</v>
      </c>
      <c r="J4066" t="s">
        <v>168</v>
      </c>
      <c r="K4066" t="s">
        <v>44</v>
      </c>
      <c r="L4066" t="s">
        <v>43</v>
      </c>
      <c r="M4066">
        <v>-0.10769230769230768</v>
      </c>
    </row>
    <row r="4067" spans="1:13" x14ac:dyDescent="0.25">
      <c r="A4067" t="s">
        <v>715</v>
      </c>
      <c r="B4067">
        <v>0</v>
      </c>
      <c r="C4067">
        <v>2040</v>
      </c>
      <c r="D4067" t="s">
        <v>291</v>
      </c>
      <c r="E4067" t="s">
        <v>292</v>
      </c>
      <c r="F4067" t="s">
        <v>474</v>
      </c>
      <c r="G4067" t="s">
        <v>492</v>
      </c>
      <c r="H4067" t="s">
        <v>35</v>
      </c>
      <c r="I4067" t="s">
        <v>19</v>
      </c>
      <c r="J4067" t="s">
        <v>168</v>
      </c>
      <c r="K4067" t="s">
        <v>42</v>
      </c>
      <c r="L4067" t="s">
        <v>43</v>
      </c>
      <c r="M4067">
        <v>2.8000000000000001E-2</v>
      </c>
    </row>
    <row r="4068" spans="1:13" x14ac:dyDescent="0.25">
      <c r="A4068" t="s">
        <v>715</v>
      </c>
      <c r="B4068">
        <v>0</v>
      </c>
      <c r="C4068">
        <v>2040</v>
      </c>
      <c r="D4068" t="s">
        <v>291</v>
      </c>
      <c r="E4068" t="s">
        <v>292</v>
      </c>
      <c r="F4068" t="s">
        <v>474</v>
      </c>
      <c r="G4068" t="s">
        <v>492</v>
      </c>
      <c r="H4068" t="s">
        <v>35</v>
      </c>
      <c r="I4068" t="s">
        <v>19</v>
      </c>
      <c r="J4068" t="s">
        <v>168</v>
      </c>
      <c r="K4068" t="s">
        <v>44</v>
      </c>
      <c r="L4068" t="s">
        <v>43</v>
      </c>
      <c r="M4068">
        <v>-2.8000000000000001E-2</v>
      </c>
    </row>
    <row r="4069" spans="1:13" x14ac:dyDescent="0.25">
      <c r="A4069" t="s">
        <v>715</v>
      </c>
      <c r="B4069">
        <v>0</v>
      </c>
      <c r="C4069">
        <v>2040</v>
      </c>
      <c r="D4069" t="s">
        <v>291</v>
      </c>
      <c r="E4069" t="s">
        <v>292</v>
      </c>
      <c r="F4069" t="s">
        <v>474</v>
      </c>
      <c r="G4069" t="s">
        <v>493</v>
      </c>
      <c r="H4069" t="s">
        <v>35</v>
      </c>
      <c r="I4069" t="s">
        <v>167</v>
      </c>
      <c r="J4069" t="s">
        <v>168</v>
      </c>
      <c r="K4069" t="s">
        <v>42</v>
      </c>
      <c r="L4069" t="s">
        <v>43</v>
      </c>
      <c r="M4069">
        <v>0.11538461538461538</v>
      </c>
    </row>
    <row r="4070" spans="1:13" x14ac:dyDescent="0.25">
      <c r="A4070" t="s">
        <v>715</v>
      </c>
      <c r="B4070">
        <v>0</v>
      </c>
      <c r="C4070">
        <v>2040</v>
      </c>
      <c r="D4070" t="s">
        <v>291</v>
      </c>
      <c r="E4070" t="s">
        <v>292</v>
      </c>
      <c r="F4070" t="s">
        <v>474</v>
      </c>
      <c r="G4070" t="s">
        <v>493</v>
      </c>
      <c r="H4070" t="s">
        <v>35</v>
      </c>
      <c r="I4070" t="s">
        <v>167</v>
      </c>
      <c r="J4070" t="s">
        <v>168</v>
      </c>
      <c r="K4070" t="s">
        <v>44</v>
      </c>
      <c r="L4070" t="s">
        <v>43</v>
      </c>
      <c r="M4070">
        <v>-0.11538461538461538</v>
      </c>
    </row>
    <row r="4071" spans="1:13" x14ac:dyDescent="0.25">
      <c r="A4071" t="s">
        <v>715</v>
      </c>
      <c r="B4071">
        <v>0</v>
      </c>
      <c r="C4071">
        <v>2040</v>
      </c>
      <c r="D4071" t="s">
        <v>291</v>
      </c>
      <c r="E4071" t="s">
        <v>292</v>
      </c>
      <c r="F4071" t="s">
        <v>474</v>
      </c>
      <c r="G4071" t="s">
        <v>493</v>
      </c>
      <c r="H4071" t="s">
        <v>35</v>
      </c>
      <c r="I4071" t="s">
        <v>19</v>
      </c>
      <c r="J4071" t="s">
        <v>168</v>
      </c>
      <c r="K4071" t="s">
        <v>42</v>
      </c>
      <c r="L4071" t="s">
        <v>43</v>
      </c>
      <c r="M4071">
        <v>0.03</v>
      </c>
    </row>
    <row r="4072" spans="1:13" x14ac:dyDescent="0.25">
      <c r="A4072" t="s">
        <v>715</v>
      </c>
      <c r="B4072">
        <v>0</v>
      </c>
      <c r="C4072">
        <v>2040</v>
      </c>
      <c r="D4072" t="s">
        <v>291</v>
      </c>
      <c r="E4072" t="s">
        <v>292</v>
      </c>
      <c r="F4072" t="s">
        <v>474</v>
      </c>
      <c r="G4072" t="s">
        <v>493</v>
      </c>
      <c r="H4072" t="s">
        <v>35</v>
      </c>
      <c r="I4072" t="s">
        <v>19</v>
      </c>
      <c r="J4072" t="s">
        <v>168</v>
      </c>
      <c r="K4072" t="s">
        <v>44</v>
      </c>
      <c r="L4072" t="s">
        <v>43</v>
      </c>
      <c r="M4072">
        <v>-0.03</v>
      </c>
    </row>
    <row r="4073" spans="1:13" x14ac:dyDescent="0.25">
      <c r="A4073" t="s">
        <v>715</v>
      </c>
      <c r="B4073">
        <v>0</v>
      </c>
      <c r="C4073">
        <v>2040</v>
      </c>
      <c r="D4073" t="s">
        <v>291</v>
      </c>
      <c r="E4073" t="s">
        <v>292</v>
      </c>
      <c r="F4073" t="s">
        <v>474</v>
      </c>
      <c r="G4073" t="s">
        <v>494</v>
      </c>
      <c r="H4073" t="s">
        <v>35</v>
      </c>
      <c r="I4073" t="s">
        <v>167</v>
      </c>
      <c r="J4073" t="s">
        <v>168</v>
      </c>
      <c r="K4073" t="s">
        <v>42</v>
      </c>
      <c r="L4073" t="s">
        <v>43</v>
      </c>
      <c r="M4073">
        <v>0.25454545454545457</v>
      </c>
    </row>
    <row r="4074" spans="1:13" x14ac:dyDescent="0.25">
      <c r="A4074" t="s">
        <v>715</v>
      </c>
      <c r="B4074">
        <v>0</v>
      </c>
      <c r="C4074">
        <v>2040</v>
      </c>
      <c r="D4074" t="s">
        <v>291</v>
      </c>
      <c r="E4074" t="s">
        <v>292</v>
      </c>
      <c r="F4074" t="s">
        <v>474</v>
      </c>
      <c r="G4074" t="s">
        <v>494</v>
      </c>
      <c r="H4074" t="s">
        <v>35</v>
      </c>
      <c r="I4074" t="s">
        <v>167</v>
      </c>
      <c r="J4074" t="s">
        <v>168</v>
      </c>
      <c r="K4074" t="s">
        <v>44</v>
      </c>
      <c r="L4074" t="s">
        <v>43</v>
      </c>
      <c r="M4074">
        <v>-0.25454545454545457</v>
      </c>
    </row>
    <row r="4075" spans="1:13" x14ac:dyDescent="0.25">
      <c r="A4075" t="s">
        <v>715</v>
      </c>
      <c r="B4075">
        <v>0</v>
      </c>
      <c r="C4075">
        <v>2040</v>
      </c>
      <c r="D4075" t="s">
        <v>291</v>
      </c>
      <c r="E4075" t="s">
        <v>292</v>
      </c>
      <c r="F4075" t="s">
        <v>474</v>
      </c>
      <c r="G4075" t="s">
        <v>494</v>
      </c>
      <c r="H4075" t="s">
        <v>35</v>
      </c>
      <c r="I4075" t="s">
        <v>19</v>
      </c>
      <c r="J4075" t="s">
        <v>168</v>
      </c>
      <c r="K4075" t="s">
        <v>42</v>
      </c>
      <c r="L4075" t="s">
        <v>43</v>
      </c>
      <c r="M4075">
        <v>8.4000000000000005E-2</v>
      </c>
    </row>
    <row r="4076" spans="1:13" x14ac:dyDescent="0.25">
      <c r="A4076" t="s">
        <v>715</v>
      </c>
      <c r="B4076">
        <v>0</v>
      </c>
      <c r="C4076">
        <v>2040</v>
      </c>
      <c r="D4076" t="s">
        <v>291</v>
      </c>
      <c r="E4076" t="s">
        <v>292</v>
      </c>
      <c r="F4076" t="s">
        <v>474</v>
      </c>
      <c r="G4076" t="s">
        <v>494</v>
      </c>
      <c r="H4076" t="s">
        <v>35</v>
      </c>
      <c r="I4076" t="s">
        <v>19</v>
      </c>
      <c r="J4076" t="s">
        <v>168</v>
      </c>
      <c r="K4076" t="s">
        <v>44</v>
      </c>
      <c r="L4076" t="s">
        <v>43</v>
      </c>
      <c r="M4076">
        <v>-8.4000000000000005E-2</v>
      </c>
    </row>
    <row r="4077" spans="1:13" x14ac:dyDescent="0.25">
      <c r="A4077" t="s">
        <v>715</v>
      </c>
      <c r="B4077">
        <v>0</v>
      </c>
      <c r="C4077">
        <v>2040</v>
      </c>
      <c r="D4077" t="s">
        <v>291</v>
      </c>
      <c r="E4077" t="s">
        <v>292</v>
      </c>
      <c r="F4077" t="s">
        <v>474</v>
      </c>
      <c r="G4077" t="s">
        <v>495</v>
      </c>
      <c r="H4077" t="s">
        <v>35</v>
      </c>
      <c r="I4077" t="s">
        <v>167</v>
      </c>
      <c r="J4077" t="s">
        <v>168</v>
      </c>
      <c r="K4077" t="s">
        <v>42</v>
      </c>
      <c r="L4077" t="s">
        <v>43</v>
      </c>
      <c r="M4077">
        <v>0.25454545454545457</v>
      </c>
    </row>
    <row r="4078" spans="1:13" x14ac:dyDescent="0.25">
      <c r="A4078" t="s">
        <v>715</v>
      </c>
      <c r="B4078">
        <v>0</v>
      </c>
      <c r="C4078">
        <v>2040</v>
      </c>
      <c r="D4078" t="s">
        <v>291</v>
      </c>
      <c r="E4078" t="s">
        <v>292</v>
      </c>
      <c r="F4078" t="s">
        <v>474</v>
      </c>
      <c r="G4078" t="s">
        <v>495</v>
      </c>
      <c r="H4078" t="s">
        <v>35</v>
      </c>
      <c r="I4078" t="s">
        <v>167</v>
      </c>
      <c r="J4078" t="s">
        <v>168</v>
      </c>
      <c r="K4078" t="s">
        <v>44</v>
      </c>
      <c r="L4078" t="s">
        <v>43</v>
      </c>
      <c r="M4078">
        <v>-0.25454545454545457</v>
      </c>
    </row>
    <row r="4079" spans="1:13" x14ac:dyDescent="0.25">
      <c r="A4079" t="s">
        <v>715</v>
      </c>
      <c r="B4079">
        <v>0</v>
      </c>
      <c r="C4079">
        <v>2040</v>
      </c>
      <c r="D4079" t="s">
        <v>291</v>
      </c>
      <c r="E4079" t="s">
        <v>292</v>
      </c>
      <c r="F4079" t="s">
        <v>474</v>
      </c>
      <c r="G4079" t="s">
        <v>495</v>
      </c>
      <c r="H4079" t="s">
        <v>35</v>
      </c>
      <c r="I4079" t="s">
        <v>19</v>
      </c>
      <c r="J4079" t="s">
        <v>168</v>
      </c>
      <c r="K4079" t="s">
        <v>42</v>
      </c>
      <c r="L4079" t="s">
        <v>43</v>
      </c>
      <c r="M4079">
        <v>8.4000000000000005E-2</v>
      </c>
    </row>
    <row r="4080" spans="1:13" x14ac:dyDescent="0.25">
      <c r="A4080" t="s">
        <v>715</v>
      </c>
      <c r="B4080">
        <v>0</v>
      </c>
      <c r="C4080">
        <v>2040</v>
      </c>
      <c r="D4080" t="s">
        <v>291</v>
      </c>
      <c r="E4080" t="s">
        <v>292</v>
      </c>
      <c r="F4080" t="s">
        <v>474</v>
      </c>
      <c r="G4080" t="s">
        <v>495</v>
      </c>
      <c r="H4080" t="s">
        <v>35</v>
      </c>
      <c r="I4080" t="s">
        <v>19</v>
      </c>
      <c r="J4080" t="s">
        <v>168</v>
      </c>
      <c r="K4080" t="s">
        <v>44</v>
      </c>
      <c r="L4080" t="s">
        <v>43</v>
      </c>
      <c r="M4080">
        <v>-8.4000000000000005E-2</v>
      </c>
    </row>
    <row r="4081" spans="1:13" x14ac:dyDescent="0.25">
      <c r="A4081" t="s">
        <v>715</v>
      </c>
      <c r="B4081">
        <v>0</v>
      </c>
      <c r="C4081">
        <v>2040</v>
      </c>
      <c r="D4081" t="s">
        <v>291</v>
      </c>
      <c r="E4081" t="s">
        <v>292</v>
      </c>
      <c r="F4081" t="s">
        <v>474</v>
      </c>
      <c r="G4081" t="s">
        <v>11</v>
      </c>
      <c r="H4081" t="s">
        <v>12</v>
      </c>
      <c r="I4081" t="s">
        <v>13</v>
      </c>
      <c r="J4081" t="s">
        <v>14</v>
      </c>
      <c r="K4081" t="s">
        <v>42</v>
      </c>
      <c r="L4081" t="s">
        <v>43</v>
      </c>
      <c r="M4081">
        <v>2.6660000000000008</v>
      </c>
    </row>
    <row r="4082" spans="1:13" x14ac:dyDescent="0.25">
      <c r="A4082" t="s">
        <v>715</v>
      </c>
      <c r="B4082">
        <v>0</v>
      </c>
      <c r="C4082">
        <v>2040</v>
      </c>
      <c r="D4082" t="s">
        <v>291</v>
      </c>
      <c r="E4082" t="s">
        <v>292</v>
      </c>
      <c r="F4082" t="s">
        <v>474</v>
      </c>
      <c r="G4082" t="s">
        <v>11</v>
      </c>
      <c r="H4082" t="s">
        <v>12</v>
      </c>
      <c r="I4082" t="s">
        <v>13</v>
      </c>
      <c r="J4082" t="s">
        <v>14</v>
      </c>
      <c r="K4082" t="s">
        <v>45</v>
      </c>
      <c r="L4082" t="s">
        <v>43</v>
      </c>
      <c r="M4082">
        <v>0.29652141310683083</v>
      </c>
    </row>
    <row r="4083" spans="1:13" x14ac:dyDescent="0.25">
      <c r="A4083" t="s">
        <v>715</v>
      </c>
      <c r="B4083">
        <v>0</v>
      </c>
      <c r="C4083">
        <v>2040</v>
      </c>
      <c r="D4083" t="s">
        <v>291</v>
      </c>
      <c r="E4083" t="s">
        <v>292</v>
      </c>
      <c r="F4083" t="s">
        <v>474</v>
      </c>
      <c r="G4083" t="s">
        <v>11</v>
      </c>
      <c r="H4083" t="s">
        <v>12</v>
      </c>
      <c r="I4083" t="s">
        <v>13</v>
      </c>
      <c r="J4083" t="s">
        <v>14</v>
      </c>
      <c r="K4083" t="s">
        <v>44</v>
      </c>
      <c r="L4083" t="s">
        <v>43</v>
      </c>
      <c r="M4083">
        <v>-0.66600000000000181</v>
      </c>
    </row>
    <row r="4084" spans="1:13" x14ac:dyDescent="0.25">
      <c r="A4084" t="s">
        <v>715</v>
      </c>
      <c r="B4084">
        <v>0</v>
      </c>
      <c r="C4084">
        <v>2040</v>
      </c>
      <c r="D4084" t="s">
        <v>291</v>
      </c>
      <c r="E4084" t="s">
        <v>292</v>
      </c>
      <c r="F4084" t="s">
        <v>474</v>
      </c>
      <c r="G4084" t="s">
        <v>677</v>
      </c>
      <c r="H4084" t="s">
        <v>13</v>
      </c>
      <c r="I4084" t="s">
        <v>13</v>
      </c>
      <c r="J4084" t="s">
        <v>17</v>
      </c>
      <c r="K4084" t="s">
        <v>45</v>
      </c>
      <c r="L4084" t="s">
        <v>43</v>
      </c>
      <c r="M4084">
        <v>5.5488687562574963</v>
      </c>
    </row>
    <row r="4085" spans="1:13" x14ac:dyDescent="0.25">
      <c r="A4085" t="s">
        <v>715</v>
      </c>
      <c r="B4085">
        <v>0</v>
      </c>
      <c r="C4085">
        <v>2040</v>
      </c>
      <c r="D4085" t="s">
        <v>291</v>
      </c>
      <c r="E4085" t="s">
        <v>292</v>
      </c>
      <c r="F4085" t="s">
        <v>474</v>
      </c>
      <c r="G4085" t="s">
        <v>681</v>
      </c>
      <c r="H4085" t="s">
        <v>13</v>
      </c>
      <c r="I4085" t="s">
        <v>13</v>
      </c>
      <c r="J4085" t="s">
        <v>17</v>
      </c>
      <c r="K4085" t="s">
        <v>45</v>
      </c>
      <c r="L4085" t="s">
        <v>43</v>
      </c>
      <c r="M4085">
        <v>8.3068838455335765</v>
      </c>
    </row>
    <row r="4086" spans="1:13" x14ac:dyDescent="0.25">
      <c r="A4086" t="s">
        <v>715</v>
      </c>
      <c r="B4086">
        <v>0</v>
      </c>
      <c r="C4086">
        <v>2040</v>
      </c>
      <c r="D4086" t="s">
        <v>291</v>
      </c>
      <c r="E4086" t="s">
        <v>292</v>
      </c>
      <c r="F4086" t="s">
        <v>474</v>
      </c>
      <c r="G4086" t="s">
        <v>37</v>
      </c>
      <c r="H4086" t="s">
        <v>36</v>
      </c>
      <c r="I4086" t="s">
        <v>13</v>
      </c>
      <c r="J4086" t="s">
        <v>38</v>
      </c>
      <c r="K4086" t="s">
        <v>42</v>
      </c>
      <c r="L4086" t="s">
        <v>43</v>
      </c>
      <c r="M4086">
        <v>1.5151128460938892</v>
      </c>
    </row>
    <row r="4087" spans="1:13" x14ac:dyDescent="0.25">
      <c r="A4087" t="s">
        <v>715</v>
      </c>
      <c r="B4087">
        <v>0</v>
      </c>
      <c r="C4087">
        <v>2040</v>
      </c>
      <c r="D4087" t="s">
        <v>291</v>
      </c>
      <c r="E4087" t="s">
        <v>292</v>
      </c>
      <c r="F4087" t="s">
        <v>474</v>
      </c>
      <c r="G4087" t="s">
        <v>37</v>
      </c>
      <c r="H4087" t="s">
        <v>36</v>
      </c>
      <c r="I4087" t="s">
        <v>13</v>
      </c>
      <c r="J4087" t="s">
        <v>38</v>
      </c>
      <c r="K4087" t="s">
        <v>44</v>
      </c>
      <c r="L4087" t="s">
        <v>43</v>
      </c>
      <c r="M4087">
        <v>-1.5151128460938892</v>
      </c>
    </row>
    <row r="4088" spans="1:13" x14ac:dyDescent="0.25">
      <c r="A4088" t="s">
        <v>715</v>
      </c>
      <c r="B4088">
        <v>0</v>
      </c>
      <c r="C4088">
        <v>2040</v>
      </c>
      <c r="D4088" t="s">
        <v>291</v>
      </c>
      <c r="E4088" t="s">
        <v>292</v>
      </c>
      <c r="F4088" t="s">
        <v>496</v>
      </c>
      <c r="G4088" t="s">
        <v>497</v>
      </c>
      <c r="H4088" t="s">
        <v>228</v>
      </c>
      <c r="I4088" t="s">
        <v>19</v>
      </c>
      <c r="J4088" t="s">
        <v>26</v>
      </c>
      <c r="K4088" t="s">
        <v>42</v>
      </c>
      <c r="L4088" t="s">
        <v>43</v>
      </c>
      <c r="M4088">
        <v>0.61</v>
      </c>
    </row>
    <row r="4089" spans="1:13" x14ac:dyDescent="0.25">
      <c r="A4089" t="s">
        <v>715</v>
      </c>
      <c r="B4089">
        <v>0</v>
      </c>
      <c r="C4089">
        <v>2040</v>
      </c>
      <c r="D4089" t="s">
        <v>291</v>
      </c>
      <c r="E4089" t="s">
        <v>292</v>
      </c>
      <c r="F4089" t="s">
        <v>496</v>
      </c>
      <c r="G4089" t="s">
        <v>497</v>
      </c>
      <c r="H4089" t="s">
        <v>228</v>
      </c>
      <c r="I4089" t="s">
        <v>19</v>
      </c>
      <c r="J4089" t="s">
        <v>26</v>
      </c>
      <c r="K4089" t="s">
        <v>44</v>
      </c>
      <c r="L4089" t="s">
        <v>43</v>
      </c>
      <c r="M4089">
        <v>-0.61</v>
      </c>
    </row>
    <row r="4090" spans="1:13" x14ac:dyDescent="0.25">
      <c r="A4090" t="s">
        <v>715</v>
      </c>
      <c r="B4090">
        <v>0</v>
      </c>
      <c r="C4090">
        <v>2040</v>
      </c>
      <c r="D4090" t="s">
        <v>291</v>
      </c>
      <c r="E4090" t="s">
        <v>292</v>
      </c>
      <c r="F4090" t="s">
        <v>496</v>
      </c>
      <c r="G4090" t="s">
        <v>498</v>
      </c>
      <c r="H4090" t="s">
        <v>228</v>
      </c>
      <c r="I4090" t="s">
        <v>19</v>
      </c>
      <c r="J4090" t="s">
        <v>26</v>
      </c>
      <c r="K4090" t="s">
        <v>42</v>
      </c>
      <c r="L4090" t="s">
        <v>43</v>
      </c>
      <c r="M4090">
        <v>3.8519999999999999</v>
      </c>
    </row>
    <row r="4091" spans="1:13" x14ac:dyDescent="0.25">
      <c r="A4091" t="s">
        <v>715</v>
      </c>
      <c r="B4091">
        <v>0</v>
      </c>
      <c r="C4091">
        <v>2040</v>
      </c>
      <c r="D4091" t="s">
        <v>291</v>
      </c>
      <c r="E4091" t="s">
        <v>292</v>
      </c>
      <c r="F4091" t="s">
        <v>496</v>
      </c>
      <c r="G4091" t="s">
        <v>498</v>
      </c>
      <c r="H4091" t="s">
        <v>228</v>
      </c>
      <c r="I4091" t="s">
        <v>19</v>
      </c>
      <c r="J4091" t="s">
        <v>26</v>
      </c>
      <c r="K4091" t="s">
        <v>44</v>
      </c>
      <c r="L4091" t="s">
        <v>43</v>
      </c>
      <c r="M4091">
        <v>-3.8519999999999999</v>
      </c>
    </row>
    <row r="4092" spans="1:13" x14ac:dyDescent="0.25">
      <c r="A4092" t="s">
        <v>715</v>
      </c>
      <c r="B4092">
        <v>0</v>
      </c>
      <c r="C4092">
        <v>2040</v>
      </c>
      <c r="D4092" t="s">
        <v>291</v>
      </c>
      <c r="E4092" t="s">
        <v>292</v>
      </c>
      <c r="F4092" t="s">
        <v>496</v>
      </c>
      <c r="G4092" t="s">
        <v>499</v>
      </c>
      <c r="H4092" t="s">
        <v>35</v>
      </c>
      <c r="I4092" t="s">
        <v>19</v>
      </c>
      <c r="J4092" t="s">
        <v>26</v>
      </c>
      <c r="K4092" t="s">
        <v>42</v>
      </c>
      <c r="L4092" t="s">
        <v>43</v>
      </c>
      <c r="M4092">
        <v>1.425</v>
      </c>
    </row>
    <row r="4093" spans="1:13" x14ac:dyDescent="0.25">
      <c r="A4093" t="s">
        <v>715</v>
      </c>
      <c r="B4093">
        <v>0</v>
      </c>
      <c r="C4093">
        <v>2040</v>
      </c>
      <c r="D4093" t="s">
        <v>291</v>
      </c>
      <c r="E4093" t="s">
        <v>292</v>
      </c>
      <c r="F4093" t="s">
        <v>496</v>
      </c>
      <c r="G4093" t="s">
        <v>499</v>
      </c>
      <c r="H4093" t="s">
        <v>35</v>
      </c>
      <c r="I4093" t="s">
        <v>19</v>
      </c>
      <c r="J4093" t="s">
        <v>26</v>
      </c>
      <c r="K4093" t="s">
        <v>44</v>
      </c>
      <c r="L4093" t="s">
        <v>43</v>
      </c>
      <c r="M4093">
        <v>-1.425</v>
      </c>
    </row>
    <row r="4094" spans="1:13" x14ac:dyDescent="0.25">
      <c r="A4094" t="s">
        <v>715</v>
      </c>
      <c r="B4094">
        <v>0</v>
      </c>
      <c r="C4094">
        <v>2040</v>
      </c>
      <c r="D4094" t="s">
        <v>291</v>
      </c>
      <c r="E4094" t="s">
        <v>292</v>
      </c>
      <c r="F4094" t="s">
        <v>496</v>
      </c>
      <c r="G4094" t="s">
        <v>214</v>
      </c>
      <c r="H4094" t="s">
        <v>215</v>
      </c>
      <c r="I4094" t="s">
        <v>19</v>
      </c>
      <c r="J4094" t="s">
        <v>26</v>
      </c>
      <c r="K4094" t="s">
        <v>42</v>
      </c>
      <c r="L4094" t="s">
        <v>43</v>
      </c>
      <c r="M4094">
        <v>2.7760000000000002</v>
      </c>
    </row>
    <row r="4095" spans="1:13" x14ac:dyDescent="0.25">
      <c r="A4095" t="s">
        <v>715</v>
      </c>
      <c r="B4095">
        <v>0</v>
      </c>
      <c r="C4095">
        <v>2040</v>
      </c>
      <c r="D4095" t="s">
        <v>291</v>
      </c>
      <c r="E4095" t="s">
        <v>292</v>
      </c>
      <c r="F4095" t="s">
        <v>496</v>
      </c>
      <c r="G4095" t="s">
        <v>214</v>
      </c>
      <c r="H4095" t="s">
        <v>215</v>
      </c>
      <c r="I4095" t="s">
        <v>19</v>
      </c>
      <c r="J4095" t="s">
        <v>26</v>
      </c>
      <c r="K4095" t="s">
        <v>44</v>
      </c>
      <c r="L4095" t="s">
        <v>43</v>
      </c>
      <c r="M4095">
        <v>-2.7759999999999998</v>
      </c>
    </row>
    <row r="4096" spans="1:13" x14ac:dyDescent="0.25">
      <c r="A4096" t="s">
        <v>715</v>
      </c>
      <c r="B4096">
        <v>0</v>
      </c>
      <c r="C4096">
        <v>2040</v>
      </c>
      <c r="D4096" t="s">
        <v>291</v>
      </c>
      <c r="E4096" t="s">
        <v>292</v>
      </c>
      <c r="F4096" t="s">
        <v>496</v>
      </c>
      <c r="G4096" t="s">
        <v>500</v>
      </c>
      <c r="H4096" t="s">
        <v>35</v>
      </c>
      <c r="I4096" t="s">
        <v>19</v>
      </c>
      <c r="J4096" t="s">
        <v>26</v>
      </c>
      <c r="K4096" t="s">
        <v>42</v>
      </c>
      <c r="L4096" t="s">
        <v>43</v>
      </c>
      <c r="M4096">
        <v>1.2750000000000001</v>
      </c>
    </row>
    <row r="4097" spans="1:13" x14ac:dyDescent="0.25">
      <c r="A4097" t="s">
        <v>715</v>
      </c>
      <c r="B4097">
        <v>0</v>
      </c>
      <c r="C4097">
        <v>2040</v>
      </c>
      <c r="D4097" t="s">
        <v>291</v>
      </c>
      <c r="E4097" t="s">
        <v>292</v>
      </c>
      <c r="F4097" t="s">
        <v>496</v>
      </c>
      <c r="G4097" t="s">
        <v>500</v>
      </c>
      <c r="H4097" t="s">
        <v>35</v>
      </c>
      <c r="I4097" t="s">
        <v>19</v>
      </c>
      <c r="J4097" t="s">
        <v>26</v>
      </c>
      <c r="K4097" t="s">
        <v>44</v>
      </c>
      <c r="L4097" t="s">
        <v>43</v>
      </c>
      <c r="M4097">
        <v>-1.2750000000000001</v>
      </c>
    </row>
    <row r="4098" spans="1:13" x14ac:dyDescent="0.25">
      <c r="A4098" t="s">
        <v>715</v>
      </c>
      <c r="B4098">
        <v>0</v>
      </c>
      <c r="C4098">
        <v>2040</v>
      </c>
      <c r="D4098" t="s">
        <v>291</v>
      </c>
      <c r="E4098" t="s">
        <v>292</v>
      </c>
      <c r="F4098" t="s">
        <v>496</v>
      </c>
      <c r="G4098" t="s">
        <v>501</v>
      </c>
      <c r="H4098" t="s">
        <v>35</v>
      </c>
      <c r="I4098" t="s">
        <v>19</v>
      </c>
      <c r="J4098" t="s">
        <v>26</v>
      </c>
      <c r="K4098" t="s">
        <v>42</v>
      </c>
      <c r="L4098" t="s">
        <v>43</v>
      </c>
      <c r="M4098">
        <v>0.93800000000000006</v>
      </c>
    </row>
    <row r="4099" spans="1:13" x14ac:dyDescent="0.25">
      <c r="A4099" t="s">
        <v>715</v>
      </c>
      <c r="B4099">
        <v>0</v>
      </c>
      <c r="C4099">
        <v>2040</v>
      </c>
      <c r="D4099" t="s">
        <v>291</v>
      </c>
      <c r="E4099" t="s">
        <v>292</v>
      </c>
      <c r="F4099" t="s">
        <v>496</v>
      </c>
      <c r="G4099" t="s">
        <v>501</v>
      </c>
      <c r="H4099" t="s">
        <v>35</v>
      </c>
      <c r="I4099" t="s">
        <v>19</v>
      </c>
      <c r="J4099" t="s">
        <v>26</v>
      </c>
      <c r="K4099" t="s">
        <v>44</v>
      </c>
      <c r="L4099" t="s">
        <v>43</v>
      </c>
      <c r="M4099">
        <v>-0.93800000000000006</v>
      </c>
    </row>
    <row r="4100" spans="1:13" x14ac:dyDescent="0.25">
      <c r="A4100" t="s">
        <v>715</v>
      </c>
      <c r="B4100">
        <v>0</v>
      </c>
      <c r="C4100">
        <v>2040</v>
      </c>
      <c r="D4100" t="s">
        <v>291</v>
      </c>
      <c r="E4100" t="s">
        <v>292</v>
      </c>
      <c r="F4100" t="s">
        <v>496</v>
      </c>
      <c r="G4100" t="s">
        <v>502</v>
      </c>
      <c r="H4100" t="s">
        <v>35</v>
      </c>
      <c r="I4100" t="s">
        <v>19</v>
      </c>
      <c r="J4100" t="s">
        <v>26</v>
      </c>
      <c r="K4100" t="s">
        <v>42</v>
      </c>
      <c r="L4100" t="s">
        <v>43</v>
      </c>
      <c r="M4100">
        <v>0.42699999999999999</v>
      </c>
    </row>
    <row r="4101" spans="1:13" x14ac:dyDescent="0.25">
      <c r="A4101" t="s">
        <v>715</v>
      </c>
      <c r="B4101">
        <v>0</v>
      </c>
      <c r="C4101">
        <v>2040</v>
      </c>
      <c r="D4101" t="s">
        <v>291</v>
      </c>
      <c r="E4101" t="s">
        <v>292</v>
      </c>
      <c r="F4101" t="s">
        <v>496</v>
      </c>
      <c r="G4101" t="s">
        <v>502</v>
      </c>
      <c r="H4101" t="s">
        <v>35</v>
      </c>
      <c r="I4101" t="s">
        <v>19</v>
      </c>
      <c r="J4101" t="s">
        <v>26</v>
      </c>
      <c r="K4101" t="s">
        <v>44</v>
      </c>
      <c r="L4101" t="s">
        <v>43</v>
      </c>
      <c r="M4101">
        <v>-0.42699999999999994</v>
      </c>
    </row>
    <row r="4102" spans="1:13" x14ac:dyDescent="0.25">
      <c r="A4102" t="s">
        <v>715</v>
      </c>
      <c r="B4102">
        <v>0</v>
      </c>
      <c r="C4102">
        <v>2040</v>
      </c>
      <c r="D4102" t="s">
        <v>291</v>
      </c>
      <c r="E4102" t="s">
        <v>292</v>
      </c>
      <c r="F4102" t="s">
        <v>496</v>
      </c>
      <c r="G4102" t="s">
        <v>503</v>
      </c>
      <c r="H4102" t="s">
        <v>35</v>
      </c>
      <c r="I4102" t="s">
        <v>19</v>
      </c>
      <c r="J4102" t="s">
        <v>26</v>
      </c>
      <c r="K4102" t="s">
        <v>42</v>
      </c>
      <c r="L4102" t="s">
        <v>43</v>
      </c>
      <c r="M4102">
        <v>1.42</v>
      </c>
    </row>
    <row r="4103" spans="1:13" x14ac:dyDescent="0.25">
      <c r="A4103" t="s">
        <v>715</v>
      </c>
      <c r="B4103">
        <v>0</v>
      </c>
      <c r="C4103">
        <v>2040</v>
      </c>
      <c r="D4103" t="s">
        <v>291</v>
      </c>
      <c r="E4103" t="s">
        <v>292</v>
      </c>
      <c r="F4103" t="s">
        <v>496</v>
      </c>
      <c r="G4103" t="s">
        <v>503</v>
      </c>
      <c r="H4103" t="s">
        <v>35</v>
      </c>
      <c r="I4103" t="s">
        <v>19</v>
      </c>
      <c r="J4103" t="s">
        <v>26</v>
      </c>
      <c r="K4103" t="s">
        <v>44</v>
      </c>
      <c r="L4103" t="s">
        <v>43</v>
      </c>
      <c r="M4103">
        <v>-1.42</v>
      </c>
    </row>
    <row r="4104" spans="1:13" x14ac:dyDescent="0.25">
      <c r="A4104" t="s">
        <v>715</v>
      </c>
      <c r="B4104">
        <v>0</v>
      </c>
      <c r="C4104">
        <v>2040</v>
      </c>
      <c r="D4104" t="s">
        <v>291</v>
      </c>
      <c r="E4104" t="s">
        <v>292</v>
      </c>
      <c r="F4104" t="s">
        <v>496</v>
      </c>
      <c r="G4104" t="s">
        <v>504</v>
      </c>
      <c r="H4104" t="s">
        <v>35</v>
      </c>
      <c r="I4104" t="s">
        <v>19</v>
      </c>
      <c r="J4104" t="s">
        <v>26</v>
      </c>
      <c r="K4104" t="s">
        <v>42</v>
      </c>
      <c r="L4104" t="s">
        <v>43</v>
      </c>
      <c r="M4104">
        <v>0.68800000000000006</v>
      </c>
    </row>
    <row r="4105" spans="1:13" x14ac:dyDescent="0.25">
      <c r="A4105" t="s">
        <v>715</v>
      </c>
      <c r="B4105">
        <v>0</v>
      </c>
      <c r="C4105">
        <v>2040</v>
      </c>
      <c r="D4105" t="s">
        <v>291</v>
      </c>
      <c r="E4105" t="s">
        <v>292</v>
      </c>
      <c r="F4105" t="s">
        <v>496</v>
      </c>
      <c r="G4105" t="s">
        <v>504</v>
      </c>
      <c r="H4105" t="s">
        <v>35</v>
      </c>
      <c r="I4105" t="s">
        <v>19</v>
      </c>
      <c r="J4105" t="s">
        <v>26</v>
      </c>
      <c r="K4105" t="s">
        <v>44</v>
      </c>
      <c r="L4105" t="s">
        <v>43</v>
      </c>
      <c r="M4105">
        <v>-0.68800000000000006</v>
      </c>
    </row>
    <row r="4106" spans="1:13" x14ac:dyDescent="0.25">
      <c r="A4106" t="s">
        <v>715</v>
      </c>
      <c r="B4106">
        <v>0</v>
      </c>
      <c r="C4106">
        <v>2040</v>
      </c>
      <c r="D4106" t="s">
        <v>291</v>
      </c>
      <c r="E4106" t="s">
        <v>292</v>
      </c>
      <c r="F4106" t="s">
        <v>496</v>
      </c>
      <c r="G4106" t="s">
        <v>505</v>
      </c>
      <c r="H4106" t="s">
        <v>228</v>
      </c>
      <c r="I4106" t="s">
        <v>19</v>
      </c>
      <c r="J4106" t="s">
        <v>26</v>
      </c>
      <c r="K4106" t="s">
        <v>42</v>
      </c>
      <c r="L4106" t="s">
        <v>43</v>
      </c>
      <c r="M4106">
        <v>0.441</v>
      </c>
    </row>
    <row r="4107" spans="1:13" x14ac:dyDescent="0.25">
      <c r="A4107" t="s">
        <v>715</v>
      </c>
      <c r="B4107">
        <v>0</v>
      </c>
      <c r="C4107">
        <v>2040</v>
      </c>
      <c r="D4107" t="s">
        <v>291</v>
      </c>
      <c r="E4107" t="s">
        <v>292</v>
      </c>
      <c r="F4107" t="s">
        <v>496</v>
      </c>
      <c r="G4107" t="s">
        <v>505</v>
      </c>
      <c r="H4107" t="s">
        <v>228</v>
      </c>
      <c r="I4107" t="s">
        <v>19</v>
      </c>
      <c r="J4107" t="s">
        <v>26</v>
      </c>
      <c r="K4107" t="s">
        <v>44</v>
      </c>
      <c r="L4107" t="s">
        <v>43</v>
      </c>
      <c r="M4107">
        <v>-0.441</v>
      </c>
    </row>
    <row r="4108" spans="1:13" x14ac:dyDescent="0.25">
      <c r="A4108" t="s">
        <v>715</v>
      </c>
      <c r="B4108">
        <v>0</v>
      </c>
      <c r="C4108">
        <v>2040</v>
      </c>
      <c r="D4108" t="s">
        <v>291</v>
      </c>
      <c r="E4108" t="s">
        <v>292</v>
      </c>
      <c r="F4108" t="s">
        <v>496</v>
      </c>
      <c r="G4108" t="s">
        <v>506</v>
      </c>
      <c r="H4108" t="s">
        <v>35</v>
      </c>
      <c r="I4108" t="s">
        <v>19</v>
      </c>
      <c r="J4108" t="s">
        <v>26</v>
      </c>
      <c r="K4108" t="s">
        <v>42</v>
      </c>
      <c r="L4108" t="s">
        <v>43</v>
      </c>
      <c r="M4108">
        <v>1.6560000000000001</v>
      </c>
    </row>
    <row r="4109" spans="1:13" x14ac:dyDescent="0.25">
      <c r="A4109" t="s">
        <v>715</v>
      </c>
      <c r="B4109">
        <v>0</v>
      </c>
      <c r="C4109">
        <v>2040</v>
      </c>
      <c r="D4109" t="s">
        <v>291</v>
      </c>
      <c r="E4109" t="s">
        <v>292</v>
      </c>
      <c r="F4109" t="s">
        <v>496</v>
      </c>
      <c r="G4109" t="s">
        <v>506</v>
      </c>
      <c r="H4109" t="s">
        <v>35</v>
      </c>
      <c r="I4109" t="s">
        <v>19</v>
      </c>
      <c r="J4109" t="s">
        <v>26</v>
      </c>
      <c r="K4109" t="s">
        <v>44</v>
      </c>
      <c r="L4109" t="s">
        <v>43</v>
      </c>
      <c r="M4109">
        <v>-1.6560000000000001</v>
      </c>
    </row>
    <row r="4110" spans="1:13" x14ac:dyDescent="0.25">
      <c r="A4110" t="s">
        <v>715</v>
      </c>
      <c r="B4110">
        <v>0</v>
      </c>
      <c r="C4110">
        <v>2040</v>
      </c>
      <c r="D4110" t="s">
        <v>291</v>
      </c>
      <c r="E4110" t="s">
        <v>292</v>
      </c>
      <c r="F4110" t="s">
        <v>496</v>
      </c>
      <c r="G4110" t="s">
        <v>507</v>
      </c>
      <c r="H4110" t="s">
        <v>35</v>
      </c>
      <c r="I4110" t="s">
        <v>19</v>
      </c>
      <c r="J4110" t="s">
        <v>26</v>
      </c>
      <c r="K4110" t="s">
        <v>42</v>
      </c>
      <c r="L4110" t="s">
        <v>43</v>
      </c>
      <c r="M4110">
        <v>2.6510000000000002</v>
      </c>
    </row>
    <row r="4111" spans="1:13" x14ac:dyDescent="0.25">
      <c r="A4111" t="s">
        <v>715</v>
      </c>
      <c r="B4111">
        <v>0</v>
      </c>
      <c r="C4111">
        <v>2040</v>
      </c>
      <c r="D4111" t="s">
        <v>291</v>
      </c>
      <c r="E4111" t="s">
        <v>292</v>
      </c>
      <c r="F4111" t="s">
        <v>496</v>
      </c>
      <c r="G4111" t="s">
        <v>507</v>
      </c>
      <c r="H4111" t="s">
        <v>35</v>
      </c>
      <c r="I4111" t="s">
        <v>19</v>
      </c>
      <c r="J4111" t="s">
        <v>26</v>
      </c>
      <c r="K4111" t="s">
        <v>44</v>
      </c>
      <c r="L4111" t="s">
        <v>43</v>
      </c>
      <c r="M4111">
        <v>-2.6510000000000002</v>
      </c>
    </row>
    <row r="4112" spans="1:13" x14ac:dyDescent="0.25">
      <c r="A4112" t="s">
        <v>715</v>
      </c>
      <c r="B4112">
        <v>0</v>
      </c>
      <c r="C4112">
        <v>2040</v>
      </c>
      <c r="D4112" t="s">
        <v>291</v>
      </c>
      <c r="E4112" t="s">
        <v>292</v>
      </c>
      <c r="F4112" t="s">
        <v>625</v>
      </c>
      <c r="G4112" t="s">
        <v>30</v>
      </c>
      <c r="H4112" t="s">
        <v>18</v>
      </c>
      <c r="I4112" t="s">
        <v>19</v>
      </c>
      <c r="J4112" t="s">
        <v>31</v>
      </c>
      <c r="K4112" t="s">
        <v>42</v>
      </c>
      <c r="L4112" t="s">
        <v>43</v>
      </c>
      <c r="M4112">
        <v>0.27148</v>
      </c>
    </row>
    <row r="4113" spans="1:13" x14ac:dyDescent="0.25">
      <c r="A4113" t="s">
        <v>715</v>
      </c>
      <c r="B4113">
        <v>0</v>
      </c>
      <c r="C4113">
        <v>2040</v>
      </c>
      <c r="D4113" t="s">
        <v>291</v>
      </c>
      <c r="E4113" t="s">
        <v>292</v>
      </c>
      <c r="F4113" t="s">
        <v>625</v>
      </c>
      <c r="G4113" t="s">
        <v>149</v>
      </c>
      <c r="H4113" t="s">
        <v>18</v>
      </c>
      <c r="I4113" t="s">
        <v>19</v>
      </c>
      <c r="J4113" t="s">
        <v>150</v>
      </c>
      <c r="K4113" t="s">
        <v>42</v>
      </c>
      <c r="L4113" t="s">
        <v>43</v>
      </c>
      <c r="M4113">
        <v>0.51800000000000002</v>
      </c>
    </row>
    <row r="4114" spans="1:13" x14ac:dyDescent="0.25">
      <c r="A4114" t="s">
        <v>715</v>
      </c>
      <c r="B4114">
        <v>0</v>
      </c>
      <c r="C4114">
        <v>2040</v>
      </c>
      <c r="D4114" t="s">
        <v>291</v>
      </c>
      <c r="E4114" t="s">
        <v>292</v>
      </c>
      <c r="F4114" t="s">
        <v>626</v>
      </c>
      <c r="G4114" t="s">
        <v>152</v>
      </c>
      <c r="H4114" t="s">
        <v>18</v>
      </c>
      <c r="I4114" t="s">
        <v>19</v>
      </c>
      <c r="J4114" t="s">
        <v>31</v>
      </c>
      <c r="K4114" t="s">
        <v>42</v>
      </c>
      <c r="L4114" t="s">
        <v>43</v>
      </c>
      <c r="M4114">
        <v>0.19397</v>
      </c>
    </row>
    <row r="4115" spans="1:13" x14ac:dyDescent="0.25">
      <c r="A4115" t="s">
        <v>715</v>
      </c>
      <c r="B4115">
        <v>0</v>
      </c>
      <c r="C4115">
        <v>2040</v>
      </c>
      <c r="D4115" t="s">
        <v>291</v>
      </c>
      <c r="E4115" t="s">
        <v>292</v>
      </c>
      <c r="F4115" t="s">
        <v>551</v>
      </c>
      <c r="G4115" t="s">
        <v>275</v>
      </c>
      <c r="H4115" t="s">
        <v>12</v>
      </c>
      <c r="I4115" t="s">
        <v>19</v>
      </c>
      <c r="J4115" t="s">
        <v>218</v>
      </c>
      <c r="K4115" t="s">
        <v>42</v>
      </c>
      <c r="L4115" t="s">
        <v>43</v>
      </c>
      <c r="M4115">
        <v>1.3230999999999999</v>
      </c>
    </row>
    <row r="4116" spans="1:13" x14ac:dyDescent="0.25">
      <c r="A4116" t="s">
        <v>715</v>
      </c>
      <c r="B4116">
        <v>0</v>
      </c>
      <c r="C4116">
        <v>2040</v>
      </c>
      <c r="D4116" t="s">
        <v>291</v>
      </c>
      <c r="E4116" t="s">
        <v>292</v>
      </c>
      <c r="F4116" t="s">
        <v>551</v>
      </c>
      <c r="G4116" t="s">
        <v>27</v>
      </c>
      <c r="H4116" t="s">
        <v>23</v>
      </c>
      <c r="I4116" t="s">
        <v>19</v>
      </c>
      <c r="J4116" t="s">
        <v>24</v>
      </c>
      <c r="K4116" t="s">
        <v>42</v>
      </c>
      <c r="L4116" t="s">
        <v>43</v>
      </c>
      <c r="M4116">
        <v>2.04</v>
      </c>
    </row>
    <row r="4117" spans="1:13" x14ac:dyDescent="0.25">
      <c r="A4117" t="s">
        <v>715</v>
      </c>
      <c r="B4117">
        <v>0</v>
      </c>
      <c r="C4117">
        <v>2040</v>
      </c>
      <c r="D4117" t="s">
        <v>291</v>
      </c>
      <c r="E4117" t="s">
        <v>292</v>
      </c>
      <c r="F4117" t="s">
        <v>551</v>
      </c>
      <c r="G4117" t="s">
        <v>27</v>
      </c>
      <c r="H4117" t="s">
        <v>23</v>
      </c>
      <c r="I4117" t="s">
        <v>19</v>
      </c>
      <c r="J4117" t="s">
        <v>24</v>
      </c>
      <c r="K4117" t="s">
        <v>44</v>
      </c>
      <c r="L4117" t="s">
        <v>43</v>
      </c>
      <c r="M4117">
        <v>-2.0400000000000005</v>
      </c>
    </row>
    <row r="4118" spans="1:13" x14ac:dyDescent="0.25">
      <c r="A4118" t="s">
        <v>715</v>
      </c>
      <c r="B4118">
        <v>0</v>
      </c>
      <c r="C4118">
        <v>2040</v>
      </c>
      <c r="D4118" t="s">
        <v>291</v>
      </c>
      <c r="E4118" t="s">
        <v>292</v>
      </c>
      <c r="F4118" t="s">
        <v>551</v>
      </c>
      <c r="G4118" t="s">
        <v>183</v>
      </c>
      <c r="H4118" t="s">
        <v>21</v>
      </c>
      <c r="I4118" t="s">
        <v>19</v>
      </c>
      <c r="J4118" t="s">
        <v>184</v>
      </c>
      <c r="K4118" t="s">
        <v>42</v>
      </c>
      <c r="L4118" t="s">
        <v>43</v>
      </c>
      <c r="M4118">
        <v>1.2</v>
      </c>
    </row>
    <row r="4119" spans="1:13" x14ac:dyDescent="0.25">
      <c r="A4119" t="s">
        <v>715</v>
      </c>
      <c r="B4119">
        <v>0</v>
      </c>
      <c r="C4119">
        <v>2040</v>
      </c>
      <c r="D4119" t="s">
        <v>291</v>
      </c>
      <c r="E4119" t="s">
        <v>292</v>
      </c>
      <c r="F4119" t="s">
        <v>551</v>
      </c>
      <c r="G4119" t="s">
        <v>183</v>
      </c>
      <c r="H4119" t="s">
        <v>21</v>
      </c>
      <c r="I4119" t="s">
        <v>19</v>
      </c>
      <c r="J4119" t="s">
        <v>184</v>
      </c>
      <c r="K4119" t="s">
        <v>44</v>
      </c>
      <c r="L4119" t="s">
        <v>43</v>
      </c>
      <c r="M4119">
        <v>-1.2000000000000002</v>
      </c>
    </row>
    <row r="4120" spans="1:13" x14ac:dyDescent="0.25">
      <c r="A4120" t="s">
        <v>715</v>
      </c>
      <c r="B4120">
        <v>0</v>
      </c>
      <c r="C4120">
        <v>2040</v>
      </c>
      <c r="D4120" t="s">
        <v>291</v>
      </c>
      <c r="E4120" t="s">
        <v>292</v>
      </c>
      <c r="F4120" t="s">
        <v>551</v>
      </c>
      <c r="G4120" t="s">
        <v>28</v>
      </c>
      <c r="H4120" t="s">
        <v>21</v>
      </c>
      <c r="I4120" t="s">
        <v>19</v>
      </c>
      <c r="J4120" t="s">
        <v>22</v>
      </c>
      <c r="K4120" t="s">
        <v>42</v>
      </c>
      <c r="L4120" t="s">
        <v>43</v>
      </c>
      <c r="M4120">
        <v>2.9651543999999999</v>
      </c>
    </row>
    <row r="4121" spans="1:13" x14ac:dyDescent="0.25">
      <c r="A4121" t="s">
        <v>715</v>
      </c>
      <c r="B4121">
        <v>0</v>
      </c>
      <c r="C4121">
        <v>2040</v>
      </c>
      <c r="D4121" t="s">
        <v>291</v>
      </c>
      <c r="E4121" t="s">
        <v>292</v>
      </c>
      <c r="F4121" t="s">
        <v>551</v>
      </c>
      <c r="G4121" t="s">
        <v>28</v>
      </c>
      <c r="H4121" t="s">
        <v>21</v>
      </c>
      <c r="I4121" t="s">
        <v>19</v>
      </c>
      <c r="J4121" t="s">
        <v>22</v>
      </c>
      <c r="K4121" t="s">
        <v>44</v>
      </c>
      <c r="L4121" t="s">
        <v>43</v>
      </c>
      <c r="M4121">
        <v>-2.9651543999999999</v>
      </c>
    </row>
    <row r="4122" spans="1:13" x14ac:dyDescent="0.25">
      <c r="A4122" t="s">
        <v>715</v>
      </c>
      <c r="B4122">
        <v>0</v>
      </c>
      <c r="C4122">
        <v>2040</v>
      </c>
      <c r="D4122" t="s">
        <v>291</v>
      </c>
      <c r="E4122" t="s">
        <v>292</v>
      </c>
      <c r="F4122" t="s">
        <v>551</v>
      </c>
      <c r="G4122" t="s">
        <v>20</v>
      </c>
      <c r="H4122" t="s">
        <v>21</v>
      </c>
      <c r="I4122" t="s">
        <v>19</v>
      </c>
      <c r="J4122" t="s">
        <v>22</v>
      </c>
      <c r="K4122" t="s">
        <v>42</v>
      </c>
      <c r="L4122" t="s">
        <v>43</v>
      </c>
      <c r="M4122">
        <v>6.2107682000000004</v>
      </c>
    </row>
    <row r="4123" spans="1:13" x14ac:dyDescent="0.25">
      <c r="A4123" t="s">
        <v>715</v>
      </c>
      <c r="B4123">
        <v>0</v>
      </c>
      <c r="C4123">
        <v>2040</v>
      </c>
      <c r="D4123" t="s">
        <v>291</v>
      </c>
      <c r="E4123" t="s">
        <v>292</v>
      </c>
      <c r="F4123" t="s">
        <v>551</v>
      </c>
      <c r="G4123" t="s">
        <v>20</v>
      </c>
      <c r="H4123" t="s">
        <v>21</v>
      </c>
      <c r="I4123" t="s">
        <v>19</v>
      </c>
      <c r="J4123" t="s">
        <v>22</v>
      </c>
      <c r="K4123" t="s">
        <v>44</v>
      </c>
      <c r="L4123" t="s">
        <v>43</v>
      </c>
      <c r="M4123">
        <v>-6.2107682000000004</v>
      </c>
    </row>
    <row r="4124" spans="1:13" x14ac:dyDescent="0.25">
      <c r="A4124" t="s">
        <v>715</v>
      </c>
      <c r="B4124">
        <v>0</v>
      </c>
      <c r="C4124">
        <v>2040</v>
      </c>
      <c r="D4124" t="s">
        <v>291</v>
      </c>
      <c r="E4124" t="s">
        <v>292</v>
      </c>
      <c r="F4124" t="s">
        <v>551</v>
      </c>
      <c r="G4124" t="s">
        <v>29</v>
      </c>
      <c r="H4124" t="s">
        <v>21</v>
      </c>
      <c r="I4124" t="s">
        <v>19</v>
      </c>
      <c r="J4124" t="s">
        <v>22</v>
      </c>
      <c r="K4124" t="s">
        <v>42</v>
      </c>
      <c r="L4124" t="s">
        <v>43</v>
      </c>
      <c r="M4124">
        <v>1.2500773999999999</v>
      </c>
    </row>
    <row r="4125" spans="1:13" x14ac:dyDescent="0.25">
      <c r="A4125" t="s">
        <v>715</v>
      </c>
      <c r="B4125">
        <v>0</v>
      </c>
      <c r="C4125">
        <v>2040</v>
      </c>
      <c r="D4125" t="s">
        <v>291</v>
      </c>
      <c r="E4125" t="s">
        <v>292</v>
      </c>
      <c r="F4125" t="s">
        <v>551</v>
      </c>
      <c r="G4125" t="s">
        <v>29</v>
      </c>
      <c r="H4125" t="s">
        <v>21</v>
      </c>
      <c r="I4125" t="s">
        <v>19</v>
      </c>
      <c r="J4125" t="s">
        <v>22</v>
      </c>
      <c r="K4125" t="s">
        <v>44</v>
      </c>
      <c r="L4125" t="s">
        <v>43</v>
      </c>
      <c r="M4125">
        <v>-1.2500773999999999</v>
      </c>
    </row>
    <row r="4126" spans="1:13" x14ac:dyDescent="0.25">
      <c r="A4126" t="s">
        <v>715</v>
      </c>
      <c r="B4126">
        <v>0</v>
      </c>
      <c r="C4126">
        <v>2040</v>
      </c>
      <c r="D4126" t="s">
        <v>291</v>
      </c>
      <c r="E4126" t="s">
        <v>292</v>
      </c>
      <c r="F4126" t="s">
        <v>551</v>
      </c>
      <c r="G4126" t="s">
        <v>717</v>
      </c>
      <c r="H4126" t="s">
        <v>21</v>
      </c>
      <c r="I4126" t="s">
        <v>19</v>
      </c>
      <c r="J4126" t="s">
        <v>22</v>
      </c>
      <c r="K4126" t="s">
        <v>45</v>
      </c>
      <c r="L4126" t="s">
        <v>43</v>
      </c>
      <c r="M4126">
        <v>113.69522799407359</v>
      </c>
    </row>
    <row r="4127" spans="1:13" x14ac:dyDescent="0.25">
      <c r="A4127" t="s">
        <v>715</v>
      </c>
      <c r="B4127">
        <v>0</v>
      </c>
      <c r="C4127">
        <v>2040</v>
      </c>
      <c r="D4127" t="s">
        <v>291</v>
      </c>
      <c r="E4127" t="s">
        <v>292</v>
      </c>
      <c r="F4127" t="s">
        <v>551</v>
      </c>
      <c r="G4127" t="s">
        <v>674</v>
      </c>
      <c r="H4127" t="s">
        <v>21</v>
      </c>
      <c r="I4127" t="s">
        <v>19</v>
      </c>
      <c r="J4127" t="s">
        <v>22</v>
      </c>
      <c r="K4127" t="s">
        <v>45</v>
      </c>
      <c r="L4127" t="s">
        <v>43</v>
      </c>
      <c r="M4127">
        <v>36.304772005926409</v>
      </c>
    </row>
    <row r="4128" spans="1:13" x14ac:dyDescent="0.25">
      <c r="A4128" t="s">
        <v>715</v>
      </c>
      <c r="B4128">
        <v>0</v>
      </c>
      <c r="C4128">
        <v>2040</v>
      </c>
      <c r="D4128" t="s">
        <v>291</v>
      </c>
      <c r="E4128" t="s">
        <v>292</v>
      </c>
      <c r="F4128" t="s">
        <v>551</v>
      </c>
      <c r="G4128" t="s">
        <v>718</v>
      </c>
      <c r="H4128" t="s">
        <v>23</v>
      </c>
      <c r="I4128" t="s">
        <v>19</v>
      </c>
      <c r="J4128" t="s">
        <v>24</v>
      </c>
      <c r="K4128" t="s">
        <v>45</v>
      </c>
      <c r="L4128" t="s">
        <v>43</v>
      </c>
      <c r="M4128">
        <v>32.432511966027448</v>
      </c>
    </row>
    <row r="4129" spans="1:13" x14ac:dyDescent="0.25">
      <c r="A4129" t="s">
        <v>715</v>
      </c>
      <c r="B4129">
        <v>0</v>
      </c>
      <c r="C4129">
        <v>2040</v>
      </c>
      <c r="D4129" t="s">
        <v>293</v>
      </c>
      <c r="E4129" t="s">
        <v>294</v>
      </c>
      <c r="F4129" t="s">
        <v>508</v>
      </c>
      <c r="G4129" t="s">
        <v>39</v>
      </c>
      <c r="H4129" t="s">
        <v>36</v>
      </c>
      <c r="I4129" t="s">
        <v>19</v>
      </c>
      <c r="J4129" t="s">
        <v>26</v>
      </c>
      <c r="K4129" t="s">
        <v>42</v>
      </c>
      <c r="L4129" t="s">
        <v>43</v>
      </c>
      <c r="M4129">
        <v>4.4119999999999999</v>
      </c>
    </row>
    <row r="4130" spans="1:13" x14ac:dyDescent="0.25">
      <c r="A4130" t="s">
        <v>715</v>
      </c>
      <c r="B4130">
        <v>0</v>
      </c>
      <c r="C4130">
        <v>2040</v>
      </c>
      <c r="D4130" t="s">
        <v>293</v>
      </c>
      <c r="E4130" t="s">
        <v>294</v>
      </c>
      <c r="F4130" t="s">
        <v>508</v>
      </c>
      <c r="G4130" t="s">
        <v>39</v>
      </c>
      <c r="H4130" t="s">
        <v>36</v>
      </c>
      <c r="I4130" t="s">
        <v>19</v>
      </c>
      <c r="J4130" t="s">
        <v>26</v>
      </c>
      <c r="K4130" t="s">
        <v>44</v>
      </c>
      <c r="L4130" t="s">
        <v>43</v>
      </c>
      <c r="M4130">
        <v>-4.4119999999999999</v>
      </c>
    </row>
    <row r="4131" spans="1:13" x14ac:dyDescent="0.25">
      <c r="A4131" t="s">
        <v>715</v>
      </c>
      <c r="B4131">
        <v>0</v>
      </c>
      <c r="C4131">
        <v>2040</v>
      </c>
      <c r="D4131" t="s">
        <v>293</v>
      </c>
      <c r="E4131" t="s">
        <v>294</v>
      </c>
      <c r="F4131" t="s">
        <v>508</v>
      </c>
      <c r="G4131" t="s">
        <v>392</v>
      </c>
      <c r="H4131" t="s">
        <v>35</v>
      </c>
      <c r="I4131" t="s">
        <v>19</v>
      </c>
      <c r="J4131" t="s">
        <v>26</v>
      </c>
      <c r="K4131" t="s">
        <v>42</v>
      </c>
      <c r="L4131" t="s">
        <v>43</v>
      </c>
      <c r="M4131">
        <v>0.47000000000000003</v>
      </c>
    </row>
    <row r="4132" spans="1:13" x14ac:dyDescent="0.25">
      <c r="A4132" t="s">
        <v>715</v>
      </c>
      <c r="B4132">
        <v>0</v>
      </c>
      <c r="C4132">
        <v>2040</v>
      </c>
      <c r="D4132" t="s">
        <v>293</v>
      </c>
      <c r="E4132" t="s">
        <v>294</v>
      </c>
      <c r="F4132" t="s">
        <v>508</v>
      </c>
      <c r="G4132" t="s">
        <v>392</v>
      </c>
      <c r="H4132" t="s">
        <v>35</v>
      </c>
      <c r="I4132" t="s">
        <v>19</v>
      </c>
      <c r="J4132" t="s">
        <v>26</v>
      </c>
      <c r="K4132" t="s">
        <v>44</v>
      </c>
      <c r="L4132" t="s">
        <v>43</v>
      </c>
      <c r="M4132">
        <v>-0.47000000000000003</v>
      </c>
    </row>
    <row r="4133" spans="1:13" x14ac:dyDescent="0.25">
      <c r="A4133" t="s">
        <v>715</v>
      </c>
      <c r="B4133">
        <v>0</v>
      </c>
      <c r="C4133">
        <v>2040</v>
      </c>
      <c r="D4133" t="s">
        <v>293</v>
      </c>
      <c r="E4133" t="s">
        <v>294</v>
      </c>
      <c r="F4133" t="s">
        <v>508</v>
      </c>
      <c r="G4133" t="s">
        <v>509</v>
      </c>
      <c r="H4133" t="s">
        <v>198</v>
      </c>
      <c r="I4133" t="s">
        <v>19</v>
      </c>
      <c r="J4133" t="s">
        <v>26</v>
      </c>
      <c r="K4133" t="s">
        <v>42</v>
      </c>
      <c r="L4133" t="s">
        <v>43</v>
      </c>
      <c r="M4133">
        <v>0.375</v>
      </c>
    </row>
    <row r="4134" spans="1:13" x14ac:dyDescent="0.25">
      <c r="A4134" t="s">
        <v>715</v>
      </c>
      <c r="B4134">
        <v>0</v>
      </c>
      <c r="C4134">
        <v>2040</v>
      </c>
      <c r="D4134" t="s">
        <v>293</v>
      </c>
      <c r="E4134" t="s">
        <v>294</v>
      </c>
      <c r="F4134" t="s">
        <v>508</v>
      </c>
      <c r="G4134" t="s">
        <v>509</v>
      </c>
      <c r="H4134" t="s">
        <v>198</v>
      </c>
      <c r="I4134" t="s">
        <v>19</v>
      </c>
      <c r="J4134" t="s">
        <v>26</v>
      </c>
      <c r="K4134" t="s">
        <v>44</v>
      </c>
      <c r="L4134" t="s">
        <v>43</v>
      </c>
      <c r="M4134">
        <v>-0.375</v>
      </c>
    </row>
    <row r="4135" spans="1:13" x14ac:dyDescent="0.25">
      <c r="A4135" t="s">
        <v>715</v>
      </c>
      <c r="B4135">
        <v>0</v>
      </c>
      <c r="C4135">
        <v>2040</v>
      </c>
      <c r="D4135" t="s">
        <v>293</v>
      </c>
      <c r="E4135" t="s">
        <v>294</v>
      </c>
      <c r="F4135" t="s">
        <v>508</v>
      </c>
      <c r="G4135" t="s">
        <v>264</v>
      </c>
      <c r="H4135" t="s">
        <v>25</v>
      </c>
      <c r="I4135" t="s">
        <v>19</v>
      </c>
      <c r="J4135" t="s">
        <v>26</v>
      </c>
      <c r="K4135" t="s">
        <v>42</v>
      </c>
      <c r="L4135" t="s">
        <v>43</v>
      </c>
      <c r="M4135">
        <v>0.36799999999999999</v>
      </c>
    </row>
    <row r="4136" spans="1:13" x14ac:dyDescent="0.25">
      <c r="A4136" t="s">
        <v>715</v>
      </c>
      <c r="B4136">
        <v>0</v>
      </c>
      <c r="C4136">
        <v>2040</v>
      </c>
      <c r="D4136" t="s">
        <v>293</v>
      </c>
      <c r="E4136" t="s">
        <v>294</v>
      </c>
      <c r="F4136" t="s">
        <v>508</v>
      </c>
      <c r="G4136" t="s">
        <v>264</v>
      </c>
      <c r="H4136" t="s">
        <v>25</v>
      </c>
      <c r="I4136" t="s">
        <v>19</v>
      </c>
      <c r="J4136" t="s">
        <v>26</v>
      </c>
      <c r="K4136" t="s">
        <v>44</v>
      </c>
      <c r="L4136" t="s">
        <v>43</v>
      </c>
      <c r="M4136">
        <v>-0.1638235060303406</v>
      </c>
    </row>
    <row r="4137" spans="1:13" x14ac:dyDescent="0.25">
      <c r="A4137" t="s">
        <v>715</v>
      </c>
      <c r="B4137">
        <v>0</v>
      </c>
      <c r="C4137">
        <v>2040</v>
      </c>
      <c r="D4137" t="s">
        <v>293</v>
      </c>
      <c r="E4137" t="s">
        <v>294</v>
      </c>
      <c r="F4137" t="s">
        <v>508</v>
      </c>
      <c r="G4137" t="s">
        <v>214</v>
      </c>
      <c r="H4137" t="s">
        <v>215</v>
      </c>
      <c r="I4137" t="s">
        <v>19</v>
      </c>
      <c r="J4137" t="s">
        <v>26</v>
      </c>
      <c r="K4137" t="s">
        <v>42</v>
      </c>
      <c r="L4137" t="s">
        <v>43</v>
      </c>
      <c r="M4137">
        <v>5.93</v>
      </c>
    </row>
    <row r="4138" spans="1:13" x14ac:dyDescent="0.25">
      <c r="A4138" t="s">
        <v>715</v>
      </c>
      <c r="B4138">
        <v>0</v>
      </c>
      <c r="C4138">
        <v>2040</v>
      </c>
      <c r="D4138" t="s">
        <v>293</v>
      </c>
      <c r="E4138" t="s">
        <v>294</v>
      </c>
      <c r="F4138" t="s">
        <v>508</v>
      </c>
      <c r="G4138" t="s">
        <v>214</v>
      </c>
      <c r="H4138" t="s">
        <v>215</v>
      </c>
      <c r="I4138" t="s">
        <v>19</v>
      </c>
      <c r="J4138" t="s">
        <v>26</v>
      </c>
      <c r="K4138" t="s">
        <v>44</v>
      </c>
      <c r="L4138" t="s">
        <v>43</v>
      </c>
      <c r="M4138">
        <v>-5.93</v>
      </c>
    </row>
    <row r="4139" spans="1:13" x14ac:dyDescent="0.25">
      <c r="A4139" t="s">
        <v>715</v>
      </c>
      <c r="B4139">
        <v>0</v>
      </c>
      <c r="C4139">
        <v>2040</v>
      </c>
      <c r="D4139" t="s">
        <v>293</v>
      </c>
      <c r="E4139" t="s">
        <v>294</v>
      </c>
      <c r="F4139" t="s">
        <v>508</v>
      </c>
      <c r="G4139" t="s">
        <v>510</v>
      </c>
      <c r="H4139" t="s">
        <v>48</v>
      </c>
      <c r="I4139" t="s">
        <v>19</v>
      </c>
      <c r="J4139" t="s">
        <v>26</v>
      </c>
      <c r="K4139" t="s">
        <v>42</v>
      </c>
      <c r="L4139" t="s">
        <v>43</v>
      </c>
      <c r="M4139">
        <v>0.72</v>
      </c>
    </row>
    <row r="4140" spans="1:13" x14ac:dyDescent="0.25">
      <c r="A4140" t="s">
        <v>715</v>
      </c>
      <c r="B4140">
        <v>0</v>
      </c>
      <c r="C4140">
        <v>2040</v>
      </c>
      <c r="D4140" t="s">
        <v>293</v>
      </c>
      <c r="E4140" t="s">
        <v>294</v>
      </c>
      <c r="F4140" t="s">
        <v>508</v>
      </c>
      <c r="G4140" t="s">
        <v>510</v>
      </c>
      <c r="H4140" t="s">
        <v>48</v>
      </c>
      <c r="I4140" t="s">
        <v>19</v>
      </c>
      <c r="J4140" t="s">
        <v>26</v>
      </c>
      <c r="K4140" t="s">
        <v>44</v>
      </c>
      <c r="L4140" t="s">
        <v>43</v>
      </c>
      <c r="M4140">
        <v>-0.72</v>
      </c>
    </row>
    <row r="4141" spans="1:13" x14ac:dyDescent="0.25">
      <c r="A4141" t="s">
        <v>715</v>
      </c>
      <c r="B4141">
        <v>0</v>
      </c>
      <c r="C4141">
        <v>2040</v>
      </c>
      <c r="D4141" t="s">
        <v>293</v>
      </c>
      <c r="E4141" t="s">
        <v>294</v>
      </c>
      <c r="F4141" t="s">
        <v>508</v>
      </c>
      <c r="G4141" t="s">
        <v>11</v>
      </c>
      <c r="H4141" t="s">
        <v>12</v>
      </c>
      <c r="I4141" t="s">
        <v>13</v>
      </c>
      <c r="J4141" t="s">
        <v>14</v>
      </c>
      <c r="K4141" t="s">
        <v>45</v>
      </c>
      <c r="L4141" t="s">
        <v>43</v>
      </c>
      <c r="M4141">
        <v>0.1518048495501706</v>
      </c>
    </row>
    <row r="4142" spans="1:13" x14ac:dyDescent="0.25">
      <c r="A4142" t="s">
        <v>715</v>
      </c>
      <c r="B4142">
        <v>0</v>
      </c>
      <c r="C4142">
        <v>2040</v>
      </c>
      <c r="D4142" t="s">
        <v>293</v>
      </c>
      <c r="E4142" t="s">
        <v>294</v>
      </c>
      <c r="F4142" t="s">
        <v>508</v>
      </c>
      <c r="G4142" t="s">
        <v>677</v>
      </c>
      <c r="H4142" t="s">
        <v>13</v>
      </c>
      <c r="I4142" t="s">
        <v>13</v>
      </c>
      <c r="J4142" t="s">
        <v>17</v>
      </c>
      <c r="K4142" t="s">
        <v>45</v>
      </c>
      <c r="L4142" t="s">
        <v>43</v>
      </c>
      <c r="M4142">
        <v>4.9293084881415243</v>
      </c>
    </row>
    <row r="4143" spans="1:13" x14ac:dyDescent="0.25">
      <c r="A4143" t="s">
        <v>715</v>
      </c>
      <c r="B4143">
        <v>0</v>
      </c>
      <c r="C4143">
        <v>2040</v>
      </c>
      <c r="D4143" t="s">
        <v>293</v>
      </c>
      <c r="E4143" t="s">
        <v>294</v>
      </c>
      <c r="F4143" t="s">
        <v>508</v>
      </c>
      <c r="G4143" t="s">
        <v>37</v>
      </c>
      <c r="H4143" t="s">
        <v>36</v>
      </c>
      <c r="I4143" t="s">
        <v>13</v>
      </c>
      <c r="J4143" t="s">
        <v>38</v>
      </c>
      <c r="K4143" t="s">
        <v>42</v>
      </c>
      <c r="L4143" t="s">
        <v>43</v>
      </c>
      <c r="M4143">
        <v>0.64897976583323169</v>
      </c>
    </row>
    <row r="4144" spans="1:13" x14ac:dyDescent="0.25">
      <c r="A4144" t="s">
        <v>715</v>
      </c>
      <c r="B4144">
        <v>0</v>
      </c>
      <c r="C4144">
        <v>2040</v>
      </c>
      <c r="D4144" t="s">
        <v>293</v>
      </c>
      <c r="E4144" t="s">
        <v>294</v>
      </c>
      <c r="F4144" t="s">
        <v>508</v>
      </c>
      <c r="G4144" t="s">
        <v>37</v>
      </c>
      <c r="H4144" t="s">
        <v>36</v>
      </c>
      <c r="I4144" t="s">
        <v>13</v>
      </c>
      <c r="J4144" t="s">
        <v>38</v>
      </c>
      <c r="K4144" t="s">
        <v>44</v>
      </c>
      <c r="L4144" t="s">
        <v>43</v>
      </c>
      <c r="M4144">
        <v>-0.64897976583323169</v>
      </c>
    </row>
    <row r="4145" spans="1:13" x14ac:dyDescent="0.25">
      <c r="A4145" t="s">
        <v>715</v>
      </c>
      <c r="B4145">
        <v>0</v>
      </c>
      <c r="C4145">
        <v>2040</v>
      </c>
      <c r="D4145" t="s">
        <v>293</v>
      </c>
      <c r="E4145" t="s">
        <v>294</v>
      </c>
      <c r="F4145" t="s">
        <v>511</v>
      </c>
      <c r="G4145" t="s">
        <v>265</v>
      </c>
      <c r="H4145" t="s">
        <v>36</v>
      </c>
      <c r="I4145" t="s">
        <v>167</v>
      </c>
      <c r="J4145" t="s">
        <v>168</v>
      </c>
      <c r="K4145" t="s">
        <v>42</v>
      </c>
      <c r="L4145" t="s">
        <v>43</v>
      </c>
      <c r="M4145">
        <v>1.2307692307692308</v>
      </c>
    </row>
    <row r="4146" spans="1:13" x14ac:dyDescent="0.25">
      <c r="A4146" t="s">
        <v>715</v>
      </c>
      <c r="B4146">
        <v>0</v>
      </c>
      <c r="C4146">
        <v>2040</v>
      </c>
      <c r="D4146" t="s">
        <v>293</v>
      </c>
      <c r="E4146" t="s">
        <v>294</v>
      </c>
      <c r="F4146" t="s">
        <v>511</v>
      </c>
      <c r="G4146" t="s">
        <v>265</v>
      </c>
      <c r="H4146" t="s">
        <v>36</v>
      </c>
      <c r="I4146" t="s">
        <v>167</v>
      </c>
      <c r="J4146" t="s">
        <v>168</v>
      </c>
      <c r="K4146" t="s">
        <v>44</v>
      </c>
      <c r="L4146" t="s">
        <v>43</v>
      </c>
      <c r="M4146">
        <v>-1.2307692307692308</v>
      </c>
    </row>
    <row r="4147" spans="1:13" x14ac:dyDescent="0.25">
      <c r="A4147" t="s">
        <v>715</v>
      </c>
      <c r="B4147">
        <v>0</v>
      </c>
      <c r="C4147">
        <v>2040</v>
      </c>
      <c r="D4147" t="s">
        <v>293</v>
      </c>
      <c r="E4147" t="s">
        <v>294</v>
      </c>
      <c r="F4147" t="s">
        <v>511</v>
      </c>
      <c r="G4147" t="s">
        <v>265</v>
      </c>
      <c r="H4147" t="s">
        <v>36</v>
      </c>
      <c r="I4147" t="s">
        <v>19</v>
      </c>
      <c r="J4147" t="s">
        <v>168</v>
      </c>
      <c r="K4147" t="s">
        <v>42</v>
      </c>
      <c r="L4147" t="s">
        <v>43</v>
      </c>
      <c r="M4147">
        <v>2.4</v>
      </c>
    </row>
    <row r="4148" spans="1:13" x14ac:dyDescent="0.25">
      <c r="A4148" t="s">
        <v>715</v>
      </c>
      <c r="B4148">
        <v>0</v>
      </c>
      <c r="C4148">
        <v>2040</v>
      </c>
      <c r="D4148" t="s">
        <v>293</v>
      </c>
      <c r="E4148" t="s">
        <v>294</v>
      </c>
      <c r="F4148" t="s">
        <v>511</v>
      </c>
      <c r="G4148" t="s">
        <v>265</v>
      </c>
      <c r="H4148" t="s">
        <v>36</v>
      </c>
      <c r="I4148" t="s">
        <v>19</v>
      </c>
      <c r="J4148" t="s">
        <v>168</v>
      </c>
      <c r="K4148" t="s">
        <v>44</v>
      </c>
      <c r="L4148" t="s">
        <v>43</v>
      </c>
      <c r="M4148">
        <v>-2.4</v>
      </c>
    </row>
    <row r="4149" spans="1:13" x14ac:dyDescent="0.25">
      <c r="A4149" t="s">
        <v>715</v>
      </c>
      <c r="B4149">
        <v>0</v>
      </c>
      <c r="C4149">
        <v>2040</v>
      </c>
      <c r="D4149" t="s">
        <v>293</v>
      </c>
      <c r="E4149" t="s">
        <v>294</v>
      </c>
      <c r="F4149" t="s">
        <v>627</v>
      </c>
      <c r="G4149" t="s">
        <v>149</v>
      </c>
      <c r="H4149" t="s">
        <v>18</v>
      </c>
      <c r="I4149" t="s">
        <v>19</v>
      </c>
      <c r="J4149" t="s">
        <v>150</v>
      </c>
      <c r="K4149" t="s">
        <v>42</v>
      </c>
      <c r="L4149" t="s">
        <v>43</v>
      </c>
      <c r="M4149">
        <v>0.151</v>
      </c>
    </row>
    <row r="4150" spans="1:13" x14ac:dyDescent="0.25">
      <c r="A4150" t="s">
        <v>715</v>
      </c>
      <c r="B4150">
        <v>0</v>
      </c>
      <c r="C4150">
        <v>2040</v>
      </c>
      <c r="D4150" t="s">
        <v>293</v>
      </c>
      <c r="E4150" t="s">
        <v>294</v>
      </c>
      <c r="F4150" t="s">
        <v>552</v>
      </c>
      <c r="G4150" t="s">
        <v>275</v>
      </c>
      <c r="H4150" t="s">
        <v>12</v>
      </c>
      <c r="I4150" t="s">
        <v>19</v>
      </c>
      <c r="J4150" t="s">
        <v>218</v>
      </c>
      <c r="K4150" t="s">
        <v>42</v>
      </c>
      <c r="L4150" t="s">
        <v>43</v>
      </c>
      <c r="M4150">
        <v>1.224</v>
      </c>
    </row>
    <row r="4151" spans="1:13" x14ac:dyDescent="0.25">
      <c r="A4151" t="s">
        <v>715</v>
      </c>
      <c r="B4151">
        <v>0</v>
      </c>
      <c r="C4151">
        <v>2040</v>
      </c>
      <c r="D4151" t="s">
        <v>293</v>
      </c>
      <c r="E4151" t="s">
        <v>294</v>
      </c>
      <c r="F4151" t="s">
        <v>552</v>
      </c>
      <c r="G4151" t="s">
        <v>27</v>
      </c>
      <c r="H4151" t="s">
        <v>23</v>
      </c>
      <c r="I4151" t="s">
        <v>19</v>
      </c>
      <c r="J4151" t="s">
        <v>24</v>
      </c>
      <c r="K4151" t="s">
        <v>42</v>
      </c>
      <c r="L4151" t="s">
        <v>43</v>
      </c>
      <c r="M4151">
        <v>3.4250000000000003</v>
      </c>
    </row>
    <row r="4152" spans="1:13" x14ac:dyDescent="0.25">
      <c r="A4152" t="s">
        <v>715</v>
      </c>
      <c r="B4152">
        <v>0</v>
      </c>
      <c r="C4152">
        <v>2040</v>
      </c>
      <c r="D4152" t="s">
        <v>293</v>
      </c>
      <c r="E4152" t="s">
        <v>294</v>
      </c>
      <c r="F4152" t="s">
        <v>552</v>
      </c>
      <c r="G4152" t="s">
        <v>27</v>
      </c>
      <c r="H4152" t="s">
        <v>23</v>
      </c>
      <c r="I4152" t="s">
        <v>19</v>
      </c>
      <c r="J4152" t="s">
        <v>24</v>
      </c>
      <c r="K4152" t="s">
        <v>44</v>
      </c>
      <c r="L4152" t="s">
        <v>43</v>
      </c>
      <c r="M4152">
        <v>-3.4249999999999985</v>
      </c>
    </row>
    <row r="4153" spans="1:13" x14ac:dyDescent="0.25">
      <c r="A4153" t="s">
        <v>715</v>
      </c>
      <c r="B4153">
        <v>0</v>
      </c>
      <c r="C4153">
        <v>2040</v>
      </c>
      <c r="D4153" t="s">
        <v>293</v>
      </c>
      <c r="E4153" t="s">
        <v>294</v>
      </c>
      <c r="F4153" t="s">
        <v>552</v>
      </c>
      <c r="G4153" t="s">
        <v>183</v>
      </c>
      <c r="H4153" t="s">
        <v>21</v>
      </c>
      <c r="I4153" t="s">
        <v>19</v>
      </c>
      <c r="J4153" t="s">
        <v>184</v>
      </c>
      <c r="K4153" t="s">
        <v>42</v>
      </c>
      <c r="L4153" t="s">
        <v>43</v>
      </c>
      <c r="M4153">
        <v>2.262</v>
      </c>
    </row>
    <row r="4154" spans="1:13" x14ac:dyDescent="0.25">
      <c r="A4154" t="s">
        <v>715</v>
      </c>
      <c r="B4154">
        <v>0</v>
      </c>
      <c r="C4154">
        <v>2040</v>
      </c>
      <c r="D4154" t="s">
        <v>293</v>
      </c>
      <c r="E4154" t="s">
        <v>294</v>
      </c>
      <c r="F4154" t="s">
        <v>552</v>
      </c>
      <c r="G4154" t="s">
        <v>183</v>
      </c>
      <c r="H4154" t="s">
        <v>21</v>
      </c>
      <c r="I4154" t="s">
        <v>19</v>
      </c>
      <c r="J4154" t="s">
        <v>184</v>
      </c>
      <c r="K4154" t="s">
        <v>44</v>
      </c>
      <c r="L4154" t="s">
        <v>43</v>
      </c>
      <c r="M4154">
        <v>-2.262</v>
      </c>
    </row>
    <row r="4155" spans="1:13" x14ac:dyDescent="0.25">
      <c r="A4155" t="s">
        <v>715</v>
      </c>
      <c r="B4155">
        <v>0</v>
      </c>
      <c r="C4155">
        <v>2040</v>
      </c>
      <c r="D4155" t="s">
        <v>293</v>
      </c>
      <c r="E4155" t="s">
        <v>294</v>
      </c>
      <c r="F4155" t="s">
        <v>552</v>
      </c>
      <c r="G4155" t="s">
        <v>28</v>
      </c>
      <c r="H4155" t="s">
        <v>21</v>
      </c>
      <c r="I4155" t="s">
        <v>19</v>
      </c>
      <c r="J4155" t="s">
        <v>22</v>
      </c>
      <c r="K4155" t="s">
        <v>42</v>
      </c>
      <c r="L4155" t="s">
        <v>43</v>
      </c>
      <c r="M4155">
        <v>0.41983920000000002</v>
      </c>
    </row>
    <row r="4156" spans="1:13" x14ac:dyDescent="0.25">
      <c r="A4156" t="s">
        <v>715</v>
      </c>
      <c r="B4156">
        <v>0</v>
      </c>
      <c r="C4156">
        <v>2040</v>
      </c>
      <c r="D4156" t="s">
        <v>293</v>
      </c>
      <c r="E4156" t="s">
        <v>294</v>
      </c>
      <c r="F4156" t="s">
        <v>552</v>
      </c>
      <c r="G4156" t="s">
        <v>28</v>
      </c>
      <c r="H4156" t="s">
        <v>21</v>
      </c>
      <c r="I4156" t="s">
        <v>19</v>
      </c>
      <c r="J4156" t="s">
        <v>22</v>
      </c>
      <c r="K4156" t="s">
        <v>44</v>
      </c>
      <c r="L4156" t="s">
        <v>43</v>
      </c>
      <c r="M4156">
        <v>-0.41983920000000002</v>
      </c>
    </row>
    <row r="4157" spans="1:13" x14ac:dyDescent="0.25">
      <c r="A4157" t="s">
        <v>715</v>
      </c>
      <c r="B4157">
        <v>0</v>
      </c>
      <c r="C4157">
        <v>2040</v>
      </c>
      <c r="D4157" t="s">
        <v>293</v>
      </c>
      <c r="E4157" t="s">
        <v>294</v>
      </c>
      <c r="F4157" t="s">
        <v>552</v>
      </c>
      <c r="G4157" t="s">
        <v>20</v>
      </c>
      <c r="H4157" t="s">
        <v>21</v>
      </c>
      <c r="I4157" t="s">
        <v>19</v>
      </c>
      <c r="J4157" t="s">
        <v>22</v>
      </c>
      <c r="K4157" t="s">
        <v>42</v>
      </c>
      <c r="L4157" t="s">
        <v>43</v>
      </c>
      <c r="M4157">
        <v>0.77552639999999995</v>
      </c>
    </row>
    <row r="4158" spans="1:13" x14ac:dyDescent="0.25">
      <c r="A4158" t="s">
        <v>715</v>
      </c>
      <c r="B4158">
        <v>0</v>
      </c>
      <c r="C4158">
        <v>2040</v>
      </c>
      <c r="D4158" t="s">
        <v>293</v>
      </c>
      <c r="E4158" t="s">
        <v>294</v>
      </c>
      <c r="F4158" t="s">
        <v>552</v>
      </c>
      <c r="G4158" t="s">
        <v>20</v>
      </c>
      <c r="H4158" t="s">
        <v>21</v>
      </c>
      <c r="I4158" t="s">
        <v>19</v>
      </c>
      <c r="J4158" t="s">
        <v>22</v>
      </c>
      <c r="K4158" t="s">
        <v>44</v>
      </c>
      <c r="L4158" t="s">
        <v>43</v>
      </c>
      <c r="M4158">
        <v>-0.77552639999999995</v>
      </c>
    </row>
    <row r="4159" spans="1:13" x14ac:dyDescent="0.25">
      <c r="A4159" t="s">
        <v>715</v>
      </c>
      <c r="B4159">
        <v>0</v>
      </c>
      <c r="C4159">
        <v>2040</v>
      </c>
      <c r="D4159" t="s">
        <v>293</v>
      </c>
      <c r="E4159" t="s">
        <v>294</v>
      </c>
      <c r="F4159" t="s">
        <v>552</v>
      </c>
      <c r="G4159" t="s">
        <v>29</v>
      </c>
      <c r="H4159" t="s">
        <v>21</v>
      </c>
      <c r="I4159" t="s">
        <v>19</v>
      </c>
      <c r="J4159" t="s">
        <v>22</v>
      </c>
      <c r="K4159" t="s">
        <v>42</v>
      </c>
      <c r="L4159" t="s">
        <v>43</v>
      </c>
      <c r="M4159">
        <v>0.58681260000000002</v>
      </c>
    </row>
    <row r="4160" spans="1:13" x14ac:dyDescent="0.25">
      <c r="A4160" t="s">
        <v>715</v>
      </c>
      <c r="B4160">
        <v>0</v>
      </c>
      <c r="C4160">
        <v>2040</v>
      </c>
      <c r="D4160" t="s">
        <v>293</v>
      </c>
      <c r="E4160" t="s">
        <v>294</v>
      </c>
      <c r="F4160" t="s">
        <v>552</v>
      </c>
      <c r="G4160" t="s">
        <v>29</v>
      </c>
      <c r="H4160" t="s">
        <v>21</v>
      </c>
      <c r="I4160" t="s">
        <v>19</v>
      </c>
      <c r="J4160" t="s">
        <v>22</v>
      </c>
      <c r="K4160" t="s">
        <v>44</v>
      </c>
      <c r="L4160" t="s">
        <v>43</v>
      </c>
      <c r="M4160">
        <v>-0.58681260000000002</v>
      </c>
    </row>
    <row r="4161" spans="1:13" x14ac:dyDescent="0.25">
      <c r="A4161" t="s">
        <v>715</v>
      </c>
      <c r="B4161">
        <v>0</v>
      </c>
      <c r="C4161">
        <v>2040</v>
      </c>
      <c r="D4161" t="s">
        <v>293</v>
      </c>
      <c r="E4161" t="s">
        <v>294</v>
      </c>
      <c r="F4161" t="s">
        <v>552</v>
      </c>
      <c r="G4161" t="s">
        <v>717</v>
      </c>
      <c r="H4161" t="s">
        <v>21</v>
      </c>
      <c r="I4161" t="s">
        <v>19</v>
      </c>
      <c r="J4161" t="s">
        <v>22</v>
      </c>
      <c r="K4161" t="s">
        <v>45</v>
      </c>
      <c r="L4161" t="s">
        <v>43</v>
      </c>
      <c r="M4161">
        <v>8.4587225035708382</v>
      </c>
    </row>
    <row r="4162" spans="1:13" x14ac:dyDescent="0.25">
      <c r="A4162" t="s">
        <v>715</v>
      </c>
      <c r="B4162">
        <v>0</v>
      </c>
      <c r="C4162">
        <v>2040</v>
      </c>
      <c r="D4162" t="s">
        <v>293</v>
      </c>
      <c r="E4162" t="s">
        <v>294</v>
      </c>
      <c r="F4162" t="s">
        <v>552</v>
      </c>
      <c r="G4162" t="s">
        <v>674</v>
      </c>
      <c r="H4162" t="s">
        <v>21</v>
      </c>
      <c r="I4162" t="s">
        <v>19</v>
      </c>
      <c r="J4162" t="s">
        <v>22</v>
      </c>
      <c r="K4162" t="s">
        <v>45</v>
      </c>
      <c r="L4162" t="s">
        <v>43</v>
      </c>
      <c r="M4162">
        <v>0.44127749642916148</v>
      </c>
    </row>
    <row r="4163" spans="1:13" x14ac:dyDescent="0.25">
      <c r="A4163" t="s">
        <v>715</v>
      </c>
      <c r="B4163">
        <v>0</v>
      </c>
      <c r="C4163">
        <v>2040</v>
      </c>
      <c r="D4163" t="s">
        <v>293</v>
      </c>
      <c r="E4163" t="s">
        <v>294</v>
      </c>
      <c r="F4163" t="s">
        <v>552</v>
      </c>
      <c r="G4163" t="s">
        <v>718</v>
      </c>
      <c r="H4163" t="s">
        <v>23</v>
      </c>
      <c r="I4163" t="s">
        <v>19</v>
      </c>
      <c r="J4163" t="s">
        <v>24</v>
      </c>
      <c r="K4163" t="s">
        <v>45</v>
      </c>
      <c r="L4163" t="s">
        <v>43</v>
      </c>
      <c r="M4163">
        <v>1.4592331858024732</v>
      </c>
    </row>
    <row r="4164" spans="1:13" x14ac:dyDescent="0.25">
      <c r="A4164" t="s">
        <v>715</v>
      </c>
      <c r="B4164">
        <v>0</v>
      </c>
      <c r="C4164">
        <v>2040</v>
      </c>
      <c r="D4164" t="s">
        <v>295</v>
      </c>
      <c r="E4164" t="s">
        <v>347</v>
      </c>
      <c r="F4164" t="s">
        <v>296</v>
      </c>
      <c r="G4164" t="s">
        <v>39</v>
      </c>
      <c r="H4164" t="s">
        <v>36</v>
      </c>
      <c r="I4164" t="s">
        <v>19</v>
      </c>
      <c r="J4164" t="s">
        <v>26</v>
      </c>
      <c r="K4164" t="s">
        <v>42</v>
      </c>
      <c r="L4164" t="s">
        <v>43</v>
      </c>
      <c r="M4164">
        <v>6.258</v>
      </c>
    </row>
    <row r="4165" spans="1:13" x14ac:dyDescent="0.25">
      <c r="A4165" t="s">
        <v>715</v>
      </c>
      <c r="B4165">
        <v>0</v>
      </c>
      <c r="C4165">
        <v>2040</v>
      </c>
      <c r="D4165" t="s">
        <v>295</v>
      </c>
      <c r="E4165" t="s">
        <v>347</v>
      </c>
      <c r="F4165" t="s">
        <v>296</v>
      </c>
      <c r="G4165" t="s">
        <v>39</v>
      </c>
      <c r="H4165" t="s">
        <v>36</v>
      </c>
      <c r="I4165" t="s">
        <v>19</v>
      </c>
      <c r="J4165" t="s">
        <v>26</v>
      </c>
      <c r="K4165" t="s">
        <v>44</v>
      </c>
      <c r="L4165" t="s">
        <v>43</v>
      </c>
      <c r="M4165">
        <v>-6.258</v>
      </c>
    </row>
    <row r="4166" spans="1:13" x14ac:dyDescent="0.25">
      <c r="A4166" t="s">
        <v>715</v>
      </c>
      <c r="B4166">
        <v>0</v>
      </c>
      <c r="C4166">
        <v>2040</v>
      </c>
      <c r="D4166" t="s">
        <v>295</v>
      </c>
      <c r="E4166" t="s">
        <v>347</v>
      </c>
      <c r="F4166" t="s">
        <v>296</v>
      </c>
      <c r="G4166" t="s">
        <v>208</v>
      </c>
      <c r="H4166" t="s">
        <v>172</v>
      </c>
      <c r="I4166" t="s">
        <v>19</v>
      </c>
      <c r="J4166" t="s">
        <v>26</v>
      </c>
      <c r="K4166" t="s">
        <v>42</v>
      </c>
      <c r="L4166" t="s">
        <v>43</v>
      </c>
      <c r="M4166">
        <v>0.45200000000000001</v>
      </c>
    </row>
    <row r="4167" spans="1:13" x14ac:dyDescent="0.25">
      <c r="A4167" t="s">
        <v>715</v>
      </c>
      <c r="B4167">
        <v>0</v>
      </c>
      <c r="C4167">
        <v>2040</v>
      </c>
      <c r="D4167" t="s">
        <v>295</v>
      </c>
      <c r="E4167" t="s">
        <v>347</v>
      </c>
      <c r="F4167" t="s">
        <v>296</v>
      </c>
      <c r="G4167" t="s">
        <v>208</v>
      </c>
      <c r="H4167" t="s">
        <v>172</v>
      </c>
      <c r="I4167" t="s">
        <v>19</v>
      </c>
      <c r="J4167" t="s">
        <v>26</v>
      </c>
      <c r="K4167" t="s">
        <v>44</v>
      </c>
      <c r="L4167" t="s">
        <v>43</v>
      </c>
      <c r="M4167">
        <v>-0.45200000000000001</v>
      </c>
    </row>
    <row r="4168" spans="1:13" x14ac:dyDescent="0.25">
      <c r="A4168" t="s">
        <v>715</v>
      </c>
      <c r="B4168">
        <v>0</v>
      </c>
      <c r="C4168">
        <v>2040</v>
      </c>
      <c r="D4168" t="s">
        <v>295</v>
      </c>
      <c r="E4168" t="s">
        <v>347</v>
      </c>
      <c r="F4168" t="s">
        <v>296</v>
      </c>
      <c r="G4168" t="s">
        <v>240</v>
      </c>
      <c r="H4168" t="s">
        <v>198</v>
      </c>
      <c r="I4168" t="s">
        <v>19</v>
      </c>
      <c r="J4168" t="s">
        <v>26</v>
      </c>
      <c r="K4168" t="s">
        <v>42</v>
      </c>
      <c r="L4168" t="s">
        <v>43</v>
      </c>
      <c r="M4168">
        <v>2.0489999999999999</v>
      </c>
    </row>
    <row r="4169" spans="1:13" x14ac:dyDescent="0.25">
      <c r="A4169" t="s">
        <v>715</v>
      </c>
      <c r="B4169">
        <v>0</v>
      </c>
      <c r="C4169">
        <v>2040</v>
      </c>
      <c r="D4169" t="s">
        <v>295</v>
      </c>
      <c r="E4169" t="s">
        <v>347</v>
      </c>
      <c r="F4169" t="s">
        <v>296</v>
      </c>
      <c r="G4169" t="s">
        <v>240</v>
      </c>
      <c r="H4169" t="s">
        <v>198</v>
      </c>
      <c r="I4169" t="s">
        <v>19</v>
      </c>
      <c r="J4169" t="s">
        <v>26</v>
      </c>
      <c r="K4169" t="s">
        <v>44</v>
      </c>
      <c r="L4169" t="s">
        <v>43</v>
      </c>
      <c r="M4169">
        <v>-2.0489999999999999</v>
      </c>
    </row>
    <row r="4170" spans="1:13" x14ac:dyDescent="0.25">
      <c r="A4170" t="s">
        <v>715</v>
      </c>
      <c r="B4170">
        <v>0</v>
      </c>
      <c r="C4170">
        <v>2040</v>
      </c>
      <c r="D4170" t="s">
        <v>295</v>
      </c>
      <c r="E4170" t="s">
        <v>347</v>
      </c>
      <c r="F4170" t="s">
        <v>296</v>
      </c>
      <c r="G4170" t="s">
        <v>297</v>
      </c>
      <c r="H4170" t="s">
        <v>36</v>
      </c>
      <c r="I4170" t="s">
        <v>19</v>
      </c>
      <c r="J4170" t="s">
        <v>26</v>
      </c>
      <c r="K4170" t="s">
        <v>42</v>
      </c>
      <c r="L4170" t="s">
        <v>43</v>
      </c>
      <c r="M4170">
        <v>0.70300000000000007</v>
      </c>
    </row>
    <row r="4171" spans="1:13" x14ac:dyDescent="0.25">
      <c r="A4171" t="s">
        <v>715</v>
      </c>
      <c r="B4171">
        <v>0</v>
      </c>
      <c r="C4171">
        <v>2040</v>
      </c>
      <c r="D4171" t="s">
        <v>295</v>
      </c>
      <c r="E4171" t="s">
        <v>347</v>
      </c>
      <c r="F4171" t="s">
        <v>296</v>
      </c>
      <c r="G4171" t="s">
        <v>297</v>
      </c>
      <c r="H4171" t="s">
        <v>36</v>
      </c>
      <c r="I4171" t="s">
        <v>19</v>
      </c>
      <c r="J4171" t="s">
        <v>26</v>
      </c>
      <c r="K4171" t="s">
        <v>44</v>
      </c>
      <c r="L4171" t="s">
        <v>43</v>
      </c>
      <c r="M4171">
        <v>-0.70300000000000007</v>
      </c>
    </row>
    <row r="4172" spans="1:13" x14ac:dyDescent="0.25">
      <c r="A4172" t="s">
        <v>715</v>
      </c>
      <c r="B4172">
        <v>0</v>
      </c>
      <c r="C4172">
        <v>2040</v>
      </c>
      <c r="D4172" t="s">
        <v>295</v>
      </c>
      <c r="E4172" t="s">
        <v>347</v>
      </c>
      <c r="F4172" t="s">
        <v>296</v>
      </c>
      <c r="G4172" t="s">
        <v>49</v>
      </c>
      <c r="H4172" t="s">
        <v>35</v>
      </c>
      <c r="I4172" t="s">
        <v>19</v>
      </c>
      <c r="J4172" t="s">
        <v>26</v>
      </c>
      <c r="K4172" t="s">
        <v>42</v>
      </c>
      <c r="L4172" t="s">
        <v>43</v>
      </c>
      <c r="M4172">
        <v>2.9969999999999999</v>
      </c>
    </row>
    <row r="4173" spans="1:13" x14ac:dyDescent="0.25">
      <c r="A4173" t="s">
        <v>715</v>
      </c>
      <c r="B4173">
        <v>0</v>
      </c>
      <c r="C4173">
        <v>2040</v>
      </c>
      <c r="D4173" t="s">
        <v>295</v>
      </c>
      <c r="E4173" t="s">
        <v>347</v>
      </c>
      <c r="F4173" t="s">
        <v>296</v>
      </c>
      <c r="G4173" t="s">
        <v>49</v>
      </c>
      <c r="H4173" t="s">
        <v>35</v>
      </c>
      <c r="I4173" t="s">
        <v>19</v>
      </c>
      <c r="J4173" t="s">
        <v>26</v>
      </c>
      <c r="K4173" t="s">
        <v>44</v>
      </c>
      <c r="L4173" t="s">
        <v>43</v>
      </c>
      <c r="M4173">
        <v>-2.9969999999999999</v>
      </c>
    </row>
    <row r="4174" spans="1:13" x14ac:dyDescent="0.25">
      <c r="A4174" t="s">
        <v>715</v>
      </c>
      <c r="B4174">
        <v>0</v>
      </c>
      <c r="C4174">
        <v>2040</v>
      </c>
      <c r="D4174" t="s">
        <v>295</v>
      </c>
      <c r="E4174" t="s">
        <v>347</v>
      </c>
      <c r="F4174" t="s">
        <v>296</v>
      </c>
      <c r="G4174" t="s">
        <v>235</v>
      </c>
      <c r="H4174" t="s">
        <v>198</v>
      </c>
      <c r="I4174" t="s">
        <v>19</v>
      </c>
      <c r="J4174" t="s">
        <v>26</v>
      </c>
      <c r="K4174" t="s">
        <v>42</v>
      </c>
      <c r="L4174" t="s">
        <v>43</v>
      </c>
      <c r="M4174">
        <v>2.0489999999999999</v>
      </c>
    </row>
    <row r="4175" spans="1:13" x14ac:dyDescent="0.25">
      <c r="A4175" t="s">
        <v>715</v>
      </c>
      <c r="B4175">
        <v>0</v>
      </c>
      <c r="C4175">
        <v>2040</v>
      </c>
      <c r="D4175" t="s">
        <v>295</v>
      </c>
      <c r="E4175" t="s">
        <v>347</v>
      </c>
      <c r="F4175" t="s">
        <v>296</v>
      </c>
      <c r="G4175" t="s">
        <v>235</v>
      </c>
      <c r="H4175" t="s">
        <v>198</v>
      </c>
      <c r="I4175" t="s">
        <v>19</v>
      </c>
      <c r="J4175" t="s">
        <v>26</v>
      </c>
      <c r="K4175" t="s">
        <v>44</v>
      </c>
      <c r="L4175" t="s">
        <v>43</v>
      </c>
      <c r="M4175">
        <v>-2.0489999999999999</v>
      </c>
    </row>
    <row r="4176" spans="1:13" x14ac:dyDescent="0.25">
      <c r="A4176" t="s">
        <v>715</v>
      </c>
      <c r="B4176">
        <v>0</v>
      </c>
      <c r="C4176">
        <v>2040</v>
      </c>
      <c r="D4176" t="s">
        <v>295</v>
      </c>
      <c r="E4176" t="s">
        <v>347</v>
      </c>
      <c r="F4176" t="s">
        <v>296</v>
      </c>
      <c r="G4176" t="s">
        <v>264</v>
      </c>
      <c r="H4176" t="s">
        <v>25</v>
      </c>
      <c r="I4176" t="s">
        <v>19</v>
      </c>
      <c r="J4176" t="s">
        <v>26</v>
      </c>
      <c r="K4176" t="s">
        <v>42</v>
      </c>
      <c r="L4176" t="s">
        <v>43</v>
      </c>
      <c r="M4176">
        <v>0.94000000000000006</v>
      </c>
    </row>
    <row r="4177" spans="1:13" x14ac:dyDescent="0.25">
      <c r="A4177" t="s">
        <v>715</v>
      </c>
      <c r="B4177">
        <v>0</v>
      </c>
      <c r="C4177">
        <v>2040</v>
      </c>
      <c r="D4177" t="s">
        <v>295</v>
      </c>
      <c r="E4177" t="s">
        <v>347</v>
      </c>
      <c r="F4177" t="s">
        <v>296</v>
      </c>
      <c r="G4177" t="s">
        <v>264</v>
      </c>
      <c r="H4177" t="s">
        <v>25</v>
      </c>
      <c r="I4177" t="s">
        <v>19</v>
      </c>
      <c r="J4177" t="s">
        <v>26</v>
      </c>
      <c r="K4177" t="s">
        <v>44</v>
      </c>
      <c r="L4177" t="s">
        <v>43</v>
      </c>
      <c r="M4177">
        <v>-0.94000000000000006</v>
      </c>
    </row>
    <row r="4178" spans="1:13" x14ac:dyDescent="0.25">
      <c r="A4178" t="s">
        <v>715</v>
      </c>
      <c r="B4178">
        <v>0</v>
      </c>
      <c r="C4178">
        <v>2040</v>
      </c>
      <c r="D4178" t="s">
        <v>295</v>
      </c>
      <c r="E4178" t="s">
        <v>347</v>
      </c>
      <c r="F4178" t="s">
        <v>296</v>
      </c>
      <c r="G4178" t="s">
        <v>258</v>
      </c>
      <c r="H4178" t="s">
        <v>36</v>
      </c>
      <c r="I4178" t="s">
        <v>19</v>
      </c>
      <c r="J4178" t="s">
        <v>26</v>
      </c>
      <c r="K4178" t="s">
        <v>42</v>
      </c>
      <c r="L4178" t="s">
        <v>43</v>
      </c>
      <c r="M4178">
        <v>0.30599999999999999</v>
      </c>
    </row>
    <row r="4179" spans="1:13" x14ac:dyDescent="0.25">
      <c r="A4179" t="s">
        <v>715</v>
      </c>
      <c r="B4179">
        <v>0</v>
      </c>
      <c r="C4179">
        <v>2040</v>
      </c>
      <c r="D4179" t="s">
        <v>295</v>
      </c>
      <c r="E4179" t="s">
        <v>347</v>
      </c>
      <c r="F4179" t="s">
        <v>296</v>
      </c>
      <c r="G4179" t="s">
        <v>258</v>
      </c>
      <c r="H4179" t="s">
        <v>36</v>
      </c>
      <c r="I4179" t="s">
        <v>19</v>
      </c>
      <c r="J4179" t="s">
        <v>26</v>
      </c>
      <c r="K4179" t="s">
        <v>44</v>
      </c>
      <c r="L4179" t="s">
        <v>43</v>
      </c>
      <c r="M4179">
        <v>-0.30599999999999999</v>
      </c>
    </row>
    <row r="4180" spans="1:13" x14ac:dyDescent="0.25">
      <c r="A4180" t="s">
        <v>715</v>
      </c>
      <c r="B4180">
        <v>0</v>
      </c>
      <c r="C4180">
        <v>2040</v>
      </c>
      <c r="D4180" t="s">
        <v>295</v>
      </c>
      <c r="E4180" t="s">
        <v>347</v>
      </c>
      <c r="F4180" t="s">
        <v>296</v>
      </c>
      <c r="G4180" t="s">
        <v>214</v>
      </c>
      <c r="H4180" t="s">
        <v>215</v>
      </c>
      <c r="I4180" t="s">
        <v>19</v>
      </c>
      <c r="J4180" t="s">
        <v>26</v>
      </c>
      <c r="K4180" t="s">
        <v>42</v>
      </c>
      <c r="L4180" t="s">
        <v>43</v>
      </c>
      <c r="M4180">
        <v>63.13</v>
      </c>
    </row>
    <row r="4181" spans="1:13" x14ac:dyDescent="0.25">
      <c r="A4181" t="s">
        <v>715</v>
      </c>
      <c r="B4181">
        <v>0</v>
      </c>
      <c r="C4181">
        <v>2040</v>
      </c>
      <c r="D4181" t="s">
        <v>295</v>
      </c>
      <c r="E4181" t="s">
        <v>347</v>
      </c>
      <c r="F4181" t="s">
        <v>296</v>
      </c>
      <c r="G4181" t="s">
        <v>214</v>
      </c>
      <c r="H4181" t="s">
        <v>215</v>
      </c>
      <c r="I4181" t="s">
        <v>19</v>
      </c>
      <c r="J4181" t="s">
        <v>26</v>
      </c>
      <c r="K4181" t="s">
        <v>44</v>
      </c>
      <c r="L4181" t="s">
        <v>43</v>
      </c>
      <c r="M4181">
        <v>-63.129999999999995</v>
      </c>
    </row>
    <row r="4182" spans="1:13" x14ac:dyDescent="0.25">
      <c r="A4182" t="s">
        <v>715</v>
      </c>
      <c r="B4182">
        <v>0</v>
      </c>
      <c r="C4182">
        <v>2040</v>
      </c>
      <c r="D4182" t="s">
        <v>295</v>
      </c>
      <c r="E4182" t="s">
        <v>347</v>
      </c>
      <c r="F4182" t="s">
        <v>296</v>
      </c>
      <c r="G4182" t="s">
        <v>47</v>
      </c>
      <c r="H4182" t="s">
        <v>48</v>
      </c>
      <c r="I4182" t="s">
        <v>19</v>
      </c>
      <c r="J4182" t="s">
        <v>26</v>
      </c>
      <c r="K4182" t="s">
        <v>42</v>
      </c>
      <c r="L4182" t="s">
        <v>43</v>
      </c>
      <c r="M4182">
        <v>1.004</v>
      </c>
    </row>
    <row r="4183" spans="1:13" x14ac:dyDescent="0.25">
      <c r="A4183" t="s">
        <v>715</v>
      </c>
      <c r="B4183">
        <v>0</v>
      </c>
      <c r="C4183">
        <v>2040</v>
      </c>
      <c r="D4183" t="s">
        <v>295</v>
      </c>
      <c r="E4183" t="s">
        <v>347</v>
      </c>
      <c r="F4183" t="s">
        <v>296</v>
      </c>
      <c r="G4183" t="s">
        <v>47</v>
      </c>
      <c r="H4183" t="s">
        <v>48</v>
      </c>
      <c r="I4183" t="s">
        <v>19</v>
      </c>
      <c r="J4183" t="s">
        <v>26</v>
      </c>
      <c r="K4183" t="s">
        <v>44</v>
      </c>
      <c r="L4183" t="s">
        <v>43</v>
      </c>
      <c r="M4183">
        <v>-1.004</v>
      </c>
    </row>
    <row r="4184" spans="1:13" x14ac:dyDescent="0.25">
      <c r="A4184" t="s">
        <v>715</v>
      </c>
      <c r="B4184">
        <v>0</v>
      </c>
      <c r="C4184">
        <v>2040</v>
      </c>
      <c r="D4184" t="s">
        <v>295</v>
      </c>
      <c r="E4184" t="s">
        <v>347</v>
      </c>
      <c r="F4184" t="s">
        <v>296</v>
      </c>
      <c r="G4184" t="s">
        <v>11</v>
      </c>
      <c r="H4184" t="s">
        <v>12</v>
      </c>
      <c r="I4184" t="s">
        <v>13</v>
      </c>
      <c r="J4184" t="s">
        <v>14</v>
      </c>
      <c r="K4184" t="s">
        <v>42</v>
      </c>
      <c r="L4184" t="s">
        <v>43</v>
      </c>
      <c r="M4184">
        <v>8.6659999999999968</v>
      </c>
    </row>
    <row r="4185" spans="1:13" x14ac:dyDescent="0.25">
      <c r="A4185" t="s">
        <v>715</v>
      </c>
      <c r="B4185">
        <v>0</v>
      </c>
      <c r="C4185">
        <v>2040</v>
      </c>
      <c r="D4185" t="s">
        <v>295</v>
      </c>
      <c r="E4185" t="s">
        <v>347</v>
      </c>
      <c r="F4185" t="s">
        <v>296</v>
      </c>
      <c r="G4185" t="s">
        <v>11</v>
      </c>
      <c r="H4185" t="s">
        <v>12</v>
      </c>
      <c r="I4185" t="s">
        <v>13</v>
      </c>
      <c r="J4185" t="s">
        <v>14</v>
      </c>
      <c r="K4185" t="s">
        <v>45</v>
      </c>
      <c r="L4185" t="s">
        <v>43</v>
      </c>
      <c r="M4185">
        <v>0.16938952608077781</v>
      </c>
    </row>
    <row r="4186" spans="1:13" x14ac:dyDescent="0.25">
      <c r="A4186" t="s">
        <v>715</v>
      </c>
      <c r="B4186">
        <v>0</v>
      </c>
      <c r="C4186">
        <v>2040</v>
      </c>
      <c r="D4186" t="s">
        <v>295</v>
      </c>
      <c r="E4186" t="s">
        <v>347</v>
      </c>
      <c r="F4186" t="s">
        <v>296</v>
      </c>
      <c r="G4186" t="s">
        <v>11</v>
      </c>
      <c r="H4186" t="s">
        <v>12</v>
      </c>
      <c r="I4186" t="s">
        <v>13</v>
      </c>
      <c r="J4186" t="s">
        <v>14</v>
      </c>
      <c r="K4186" t="s">
        <v>44</v>
      </c>
      <c r="L4186" t="s">
        <v>43</v>
      </c>
      <c r="M4186">
        <v>-2.165999999999999</v>
      </c>
    </row>
    <row r="4187" spans="1:13" x14ac:dyDescent="0.25">
      <c r="A4187" t="s">
        <v>715</v>
      </c>
      <c r="B4187">
        <v>0</v>
      </c>
      <c r="C4187">
        <v>2040</v>
      </c>
      <c r="D4187" t="s">
        <v>295</v>
      </c>
      <c r="E4187" t="s">
        <v>347</v>
      </c>
      <c r="F4187" t="s">
        <v>296</v>
      </c>
      <c r="G4187" t="s">
        <v>677</v>
      </c>
      <c r="H4187" t="s">
        <v>13</v>
      </c>
      <c r="I4187" t="s">
        <v>13</v>
      </c>
      <c r="J4187" t="s">
        <v>17</v>
      </c>
      <c r="K4187" t="s">
        <v>45</v>
      </c>
      <c r="L4187" t="s">
        <v>43</v>
      </c>
      <c r="M4187">
        <v>15.431304772808707</v>
      </c>
    </row>
    <row r="4188" spans="1:13" x14ac:dyDescent="0.25">
      <c r="A4188" t="s">
        <v>715</v>
      </c>
      <c r="B4188">
        <v>0</v>
      </c>
      <c r="C4188">
        <v>2040</v>
      </c>
      <c r="D4188" t="s">
        <v>295</v>
      </c>
      <c r="E4188" t="s">
        <v>347</v>
      </c>
      <c r="F4188" t="s">
        <v>296</v>
      </c>
      <c r="G4188" t="s">
        <v>681</v>
      </c>
      <c r="H4188" t="s">
        <v>13</v>
      </c>
      <c r="I4188" t="s">
        <v>13</v>
      </c>
      <c r="J4188" t="s">
        <v>17</v>
      </c>
      <c r="K4188" t="s">
        <v>45</v>
      </c>
      <c r="L4188" t="s">
        <v>43</v>
      </c>
      <c r="M4188">
        <v>2.1732010854207129</v>
      </c>
    </row>
    <row r="4189" spans="1:13" x14ac:dyDescent="0.25">
      <c r="A4189" t="s">
        <v>715</v>
      </c>
      <c r="B4189">
        <v>0</v>
      </c>
      <c r="C4189">
        <v>2040</v>
      </c>
      <c r="D4189" t="s">
        <v>295</v>
      </c>
      <c r="E4189" t="s">
        <v>347</v>
      </c>
      <c r="F4189" t="s">
        <v>296</v>
      </c>
      <c r="G4189" t="s">
        <v>37</v>
      </c>
      <c r="H4189" t="s">
        <v>36</v>
      </c>
      <c r="I4189" t="s">
        <v>13</v>
      </c>
      <c r="J4189" t="s">
        <v>38</v>
      </c>
      <c r="K4189" t="s">
        <v>42</v>
      </c>
      <c r="L4189" t="s">
        <v>43</v>
      </c>
      <c r="M4189">
        <v>5.2216921144784267</v>
      </c>
    </row>
    <row r="4190" spans="1:13" x14ac:dyDescent="0.25">
      <c r="A4190" t="s">
        <v>715</v>
      </c>
      <c r="B4190">
        <v>0</v>
      </c>
      <c r="C4190">
        <v>2040</v>
      </c>
      <c r="D4190" t="s">
        <v>295</v>
      </c>
      <c r="E4190" t="s">
        <v>347</v>
      </c>
      <c r="F4190" t="s">
        <v>296</v>
      </c>
      <c r="G4190" t="s">
        <v>37</v>
      </c>
      <c r="H4190" t="s">
        <v>36</v>
      </c>
      <c r="I4190" t="s">
        <v>13</v>
      </c>
      <c r="J4190" t="s">
        <v>38</v>
      </c>
      <c r="K4190" t="s">
        <v>44</v>
      </c>
      <c r="L4190" t="s">
        <v>43</v>
      </c>
      <c r="M4190">
        <v>-5.2216921144784267</v>
      </c>
    </row>
    <row r="4191" spans="1:13" x14ac:dyDescent="0.25">
      <c r="A4191" t="s">
        <v>715</v>
      </c>
      <c r="B4191">
        <v>0</v>
      </c>
      <c r="C4191">
        <v>2040</v>
      </c>
      <c r="D4191" t="s">
        <v>295</v>
      </c>
      <c r="E4191" t="s">
        <v>347</v>
      </c>
      <c r="F4191" t="s">
        <v>298</v>
      </c>
      <c r="G4191" t="s">
        <v>290</v>
      </c>
      <c r="H4191" t="s">
        <v>198</v>
      </c>
      <c r="I4191" t="s">
        <v>167</v>
      </c>
      <c r="J4191" t="s">
        <v>168</v>
      </c>
      <c r="K4191" t="s">
        <v>42</v>
      </c>
      <c r="L4191" t="s">
        <v>43</v>
      </c>
      <c r="M4191">
        <v>0.40687455243799231</v>
      </c>
    </row>
    <row r="4192" spans="1:13" x14ac:dyDescent="0.25">
      <c r="A4192" t="s">
        <v>715</v>
      </c>
      <c r="B4192">
        <v>0</v>
      </c>
      <c r="C4192">
        <v>2040</v>
      </c>
      <c r="D4192" t="s">
        <v>295</v>
      </c>
      <c r="E4192" t="s">
        <v>347</v>
      </c>
      <c r="F4192" t="s">
        <v>298</v>
      </c>
      <c r="G4192" t="s">
        <v>290</v>
      </c>
      <c r="H4192" t="s">
        <v>198</v>
      </c>
      <c r="I4192" t="s">
        <v>167</v>
      </c>
      <c r="J4192" t="s">
        <v>168</v>
      </c>
      <c r="K4192" t="s">
        <v>44</v>
      </c>
      <c r="L4192" t="s">
        <v>43</v>
      </c>
      <c r="M4192">
        <v>-0.40687455243799231</v>
      </c>
    </row>
    <row r="4193" spans="1:13" x14ac:dyDescent="0.25">
      <c r="A4193" t="s">
        <v>715</v>
      </c>
      <c r="B4193">
        <v>0</v>
      </c>
      <c r="C4193">
        <v>2040</v>
      </c>
      <c r="D4193" t="s">
        <v>295</v>
      </c>
      <c r="E4193" t="s">
        <v>347</v>
      </c>
      <c r="F4193" t="s">
        <v>298</v>
      </c>
      <c r="G4193" t="s">
        <v>290</v>
      </c>
      <c r="H4193" t="s">
        <v>198</v>
      </c>
      <c r="I4193" t="s">
        <v>19</v>
      </c>
      <c r="J4193" t="s">
        <v>168</v>
      </c>
      <c r="K4193" t="s">
        <v>42</v>
      </c>
      <c r="L4193" t="s">
        <v>43</v>
      </c>
      <c r="M4193">
        <v>0.15</v>
      </c>
    </row>
    <row r="4194" spans="1:13" x14ac:dyDescent="0.25">
      <c r="A4194" t="s">
        <v>715</v>
      </c>
      <c r="B4194">
        <v>0</v>
      </c>
      <c r="C4194">
        <v>2040</v>
      </c>
      <c r="D4194" t="s">
        <v>295</v>
      </c>
      <c r="E4194" t="s">
        <v>347</v>
      </c>
      <c r="F4194" t="s">
        <v>298</v>
      </c>
      <c r="G4194" t="s">
        <v>290</v>
      </c>
      <c r="H4194" t="s">
        <v>198</v>
      </c>
      <c r="I4194" t="s">
        <v>19</v>
      </c>
      <c r="J4194" t="s">
        <v>168</v>
      </c>
      <c r="K4194" t="s">
        <v>44</v>
      </c>
      <c r="L4194" t="s">
        <v>43</v>
      </c>
      <c r="M4194">
        <v>-0.15</v>
      </c>
    </row>
    <row r="4195" spans="1:13" x14ac:dyDescent="0.25">
      <c r="A4195" t="s">
        <v>715</v>
      </c>
      <c r="B4195">
        <v>0</v>
      </c>
      <c r="C4195">
        <v>2040</v>
      </c>
      <c r="D4195" t="s">
        <v>295</v>
      </c>
      <c r="E4195" t="s">
        <v>347</v>
      </c>
      <c r="F4195" t="s">
        <v>298</v>
      </c>
      <c r="G4195" t="s">
        <v>289</v>
      </c>
      <c r="H4195" t="s">
        <v>36</v>
      </c>
      <c r="I4195" t="s">
        <v>167</v>
      </c>
      <c r="J4195" t="s">
        <v>168</v>
      </c>
      <c r="K4195" t="s">
        <v>42</v>
      </c>
      <c r="L4195" t="s">
        <v>43</v>
      </c>
      <c r="M4195">
        <v>5.0064944928560573</v>
      </c>
    </row>
    <row r="4196" spans="1:13" x14ac:dyDescent="0.25">
      <c r="A4196" t="s">
        <v>715</v>
      </c>
      <c r="B4196">
        <v>0</v>
      </c>
      <c r="C4196">
        <v>2040</v>
      </c>
      <c r="D4196" t="s">
        <v>295</v>
      </c>
      <c r="E4196" t="s">
        <v>347</v>
      </c>
      <c r="F4196" t="s">
        <v>298</v>
      </c>
      <c r="G4196" t="s">
        <v>289</v>
      </c>
      <c r="H4196" t="s">
        <v>36</v>
      </c>
      <c r="I4196" t="s">
        <v>167</v>
      </c>
      <c r="J4196" t="s">
        <v>168</v>
      </c>
      <c r="K4196" t="s">
        <v>44</v>
      </c>
      <c r="L4196" t="s">
        <v>43</v>
      </c>
      <c r="M4196">
        <v>-5.0064944928560573</v>
      </c>
    </row>
    <row r="4197" spans="1:13" x14ac:dyDescent="0.25">
      <c r="A4197" t="s">
        <v>715</v>
      </c>
      <c r="B4197">
        <v>0</v>
      </c>
      <c r="C4197">
        <v>2040</v>
      </c>
      <c r="D4197" t="s">
        <v>295</v>
      </c>
      <c r="E4197" t="s">
        <v>347</v>
      </c>
      <c r="F4197" t="s">
        <v>298</v>
      </c>
      <c r="G4197" t="s">
        <v>289</v>
      </c>
      <c r="H4197" t="s">
        <v>36</v>
      </c>
      <c r="I4197" t="s">
        <v>19</v>
      </c>
      <c r="J4197" t="s">
        <v>168</v>
      </c>
      <c r="K4197" t="s">
        <v>42</v>
      </c>
      <c r="L4197" t="s">
        <v>43</v>
      </c>
      <c r="M4197">
        <v>1.615</v>
      </c>
    </row>
    <row r="4198" spans="1:13" x14ac:dyDescent="0.25">
      <c r="A4198" t="s">
        <v>715</v>
      </c>
      <c r="B4198">
        <v>0</v>
      </c>
      <c r="C4198">
        <v>2040</v>
      </c>
      <c r="D4198" t="s">
        <v>295</v>
      </c>
      <c r="E4198" t="s">
        <v>347</v>
      </c>
      <c r="F4198" t="s">
        <v>298</v>
      </c>
      <c r="G4198" t="s">
        <v>289</v>
      </c>
      <c r="H4198" t="s">
        <v>36</v>
      </c>
      <c r="I4198" t="s">
        <v>19</v>
      </c>
      <c r="J4198" t="s">
        <v>168</v>
      </c>
      <c r="K4198" t="s">
        <v>44</v>
      </c>
      <c r="L4198" t="s">
        <v>43</v>
      </c>
      <c r="M4198">
        <v>-1.615</v>
      </c>
    </row>
    <row r="4199" spans="1:13" x14ac:dyDescent="0.25">
      <c r="A4199" t="s">
        <v>715</v>
      </c>
      <c r="B4199">
        <v>0</v>
      </c>
      <c r="C4199">
        <v>2040</v>
      </c>
      <c r="D4199" t="s">
        <v>295</v>
      </c>
      <c r="E4199" t="s">
        <v>347</v>
      </c>
      <c r="F4199" t="s">
        <v>628</v>
      </c>
      <c r="G4199" t="s">
        <v>30</v>
      </c>
      <c r="H4199" t="s">
        <v>18</v>
      </c>
      <c r="I4199" t="s">
        <v>19</v>
      </c>
      <c r="J4199" t="s">
        <v>31</v>
      </c>
      <c r="K4199" t="s">
        <v>42</v>
      </c>
      <c r="L4199" t="s">
        <v>43</v>
      </c>
      <c r="M4199">
        <v>10.5236</v>
      </c>
    </row>
    <row r="4200" spans="1:13" x14ac:dyDescent="0.25">
      <c r="A4200" t="s">
        <v>715</v>
      </c>
      <c r="B4200">
        <v>0</v>
      </c>
      <c r="C4200">
        <v>2040</v>
      </c>
      <c r="D4200" t="s">
        <v>295</v>
      </c>
      <c r="E4200" t="s">
        <v>347</v>
      </c>
      <c r="F4200" t="s">
        <v>628</v>
      </c>
      <c r="G4200" t="s">
        <v>149</v>
      </c>
      <c r="H4200" t="s">
        <v>18</v>
      </c>
      <c r="I4200" t="s">
        <v>19</v>
      </c>
      <c r="J4200" t="s">
        <v>150</v>
      </c>
      <c r="K4200" t="s">
        <v>42</v>
      </c>
      <c r="L4200" t="s">
        <v>43</v>
      </c>
      <c r="M4200">
        <v>13.6</v>
      </c>
    </row>
    <row r="4201" spans="1:13" x14ac:dyDescent="0.25">
      <c r="A4201" t="s">
        <v>715</v>
      </c>
      <c r="B4201">
        <v>0</v>
      </c>
      <c r="C4201">
        <v>2040</v>
      </c>
      <c r="D4201" t="s">
        <v>295</v>
      </c>
      <c r="E4201" t="s">
        <v>347</v>
      </c>
      <c r="F4201" t="s">
        <v>553</v>
      </c>
      <c r="G4201" t="s">
        <v>275</v>
      </c>
      <c r="H4201" t="s">
        <v>12</v>
      </c>
      <c r="I4201" t="s">
        <v>19</v>
      </c>
      <c r="J4201" t="s">
        <v>218</v>
      </c>
      <c r="K4201" t="s">
        <v>42</v>
      </c>
      <c r="L4201" t="s">
        <v>43</v>
      </c>
      <c r="M4201">
        <v>4.8431372340425529</v>
      </c>
    </row>
    <row r="4202" spans="1:13" x14ac:dyDescent="0.25">
      <c r="A4202" t="s">
        <v>715</v>
      </c>
      <c r="B4202">
        <v>0</v>
      </c>
      <c r="C4202">
        <v>2040</v>
      </c>
      <c r="D4202" t="s">
        <v>295</v>
      </c>
      <c r="E4202" t="s">
        <v>347</v>
      </c>
      <c r="F4202" t="s">
        <v>553</v>
      </c>
      <c r="G4202" t="s">
        <v>27</v>
      </c>
      <c r="H4202" t="s">
        <v>23</v>
      </c>
      <c r="I4202" t="s">
        <v>19</v>
      </c>
      <c r="J4202" t="s">
        <v>24</v>
      </c>
      <c r="K4202" t="s">
        <v>42</v>
      </c>
      <c r="L4202" t="s">
        <v>43</v>
      </c>
      <c r="M4202">
        <v>8.527000000000001</v>
      </c>
    </row>
    <row r="4203" spans="1:13" x14ac:dyDescent="0.25">
      <c r="A4203" t="s">
        <v>715</v>
      </c>
      <c r="B4203">
        <v>0</v>
      </c>
      <c r="C4203">
        <v>2040</v>
      </c>
      <c r="D4203" t="s">
        <v>295</v>
      </c>
      <c r="E4203" t="s">
        <v>347</v>
      </c>
      <c r="F4203" t="s">
        <v>553</v>
      </c>
      <c r="G4203" t="s">
        <v>27</v>
      </c>
      <c r="H4203" t="s">
        <v>23</v>
      </c>
      <c r="I4203" t="s">
        <v>19</v>
      </c>
      <c r="J4203" t="s">
        <v>24</v>
      </c>
      <c r="K4203" t="s">
        <v>44</v>
      </c>
      <c r="L4203" t="s">
        <v>43</v>
      </c>
      <c r="M4203">
        <v>-8.527000000000001</v>
      </c>
    </row>
    <row r="4204" spans="1:13" x14ac:dyDescent="0.25">
      <c r="A4204" t="s">
        <v>715</v>
      </c>
      <c r="B4204">
        <v>0</v>
      </c>
      <c r="C4204">
        <v>2040</v>
      </c>
      <c r="D4204" t="s">
        <v>295</v>
      </c>
      <c r="E4204" t="s">
        <v>347</v>
      </c>
      <c r="F4204" t="s">
        <v>553</v>
      </c>
      <c r="G4204" t="s">
        <v>183</v>
      </c>
      <c r="H4204" t="s">
        <v>21</v>
      </c>
      <c r="I4204" t="s">
        <v>19</v>
      </c>
      <c r="J4204" t="s">
        <v>184</v>
      </c>
      <c r="K4204" t="s">
        <v>42</v>
      </c>
      <c r="L4204" t="s">
        <v>43</v>
      </c>
      <c r="M4204">
        <v>3</v>
      </c>
    </row>
    <row r="4205" spans="1:13" x14ac:dyDescent="0.25">
      <c r="A4205" t="s">
        <v>715</v>
      </c>
      <c r="B4205">
        <v>0</v>
      </c>
      <c r="C4205">
        <v>2040</v>
      </c>
      <c r="D4205" t="s">
        <v>295</v>
      </c>
      <c r="E4205" t="s">
        <v>347</v>
      </c>
      <c r="F4205" t="s">
        <v>553</v>
      </c>
      <c r="G4205" t="s">
        <v>183</v>
      </c>
      <c r="H4205" t="s">
        <v>21</v>
      </c>
      <c r="I4205" t="s">
        <v>19</v>
      </c>
      <c r="J4205" t="s">
        <v>184</v>
      </c>
      <c r="K4205" t="s">
        <v>44</v>
      </c>
      <c r="L4205" t="s">
        <v>43</v>
      </c>
      <c r="M4205">
        <v>-3.0000000000000004</v>
      </c>
    </row>
    <row r="4206" spans="1:13" x14ac:dyDescent="0.25">
      <c r="A4206" t="s">
        <v>715</v>
      </c>
      <c r="B4206">
        <v>0</v>
      </c>
      <c r="C4206">
        <v>2040</v>
      </c>
      <c r="D4206" t="s">
        <v>295</v>
      </c>
      <c r="E4206" t="s">
        <v>347</v>
      </c>
      <c r="F4206" t="s">
        <v>553</v>
      </c>
      <c r="G4206" t="s">
        <v>28</v>
      </c>
      <c r="H4206" t="s">
        <v>21</v>
      </c>
      <c r="I4206" t="s">
        <v>19</v>
      </c>
      <c r="J4206" t="s">
        <v>22</v>
      </c>
      <c r="K4206" t="s">
        <v>42</v>
      </c>
      <c r="L4206" t="s">
        <v>43</v>
      </c>
      <c r="M4206">
        <v>3.8126188999999999</v>
      </c>
    </row>
    <row r="4207" spans="1:13" x14ac:dyDescent="0.25">
      <c r="A4207" t="s">
        <v>715</v>
      </c>
      <c r="B4207">
        <v>0</v>
      </c>
      <c r="C4207">
        <v>2040</v>
      </c>
      <c r="D4207" t="s">
        <v>295</v>
      </c>
      <c r="E4207" t="s">
        <v>347</v>
      </c>
      <c r="F4207" t="s">
        <v>553</v>
      </c>
      <c r="G4207" t="s">
        <v>28</v>
      </c>
      <c r="H4207" t="s">
        <v>21</v>
      </c>
      <c r="I4207" t="s">
        <v>19</v>
      </c>
      <c r="J4207" t="s">
        <v>22</v>
      </c>
      <c r="K4207" t="s">
        <v>44</v>
      </c>
      <c r="L4207" t="s">
        <v>43</v>
      </c>
      <c r="M4207">
        <v>-3.8126188999999999</v>
      </c>
    </row>
    <row r="4208" spans="1:13" x14ac:dyDescent="0.25">
      <c r="A4208" t="s">
        <v>715</v>
      </c>
      <c r="B4208">
        <v>0</v>
      </c>
      <c r="C4208">
        <v>2040</v>
      </c>
      <c r="D4208" t="s">
        <v>295</v>
      </c>
      <c r="E4208" t="s">
        <v>347</v>
      </c>
      <c r="F4208" t="s">
        <v>553</v>
      </c>
      <c r="G4208" t="s">
        <v>20</v>
      </c>
      <c r="H4208" t="s">
        <v>21</v>
      </c>
      <c r="I4208" t="s">
        <v>19</v>
      </c>
      <c r="J4208" t="s">
        <v>22</v>
      </c>
      <c r="K4208" t="s">
        <v>42</v>
      </c>
      <c r="L4208" t="s">
        <v>43</v>
      </c>
      <c r="M4208">
        <v>9.3396092000000017</v>
      </c>
    </row>
    <row r="4209" spans="1:13" x14ac:dyDescent="0.25">
      <c r="A4209" t="s">
        <v>715</v>
      </c>
      <c r="B4209">
        <v>0</v>
      </c>
      <c r="C4209">
        <v>2040</v>
      </c>
      <c r="D4209" t="s">
        <v>295</v>
      </c>
      <c r="E4209" t="s">
        <v>347</v>
      </c>
      <c r="F4209" t="s">
        <v>553</v>
      </c>
      <c r="G4209" t="s">
        <v>20</v>
      </c>
      <c r="H4209" t="s">
        <v>21</v>
      </c>
      <c r="I4209" t="s">
        <v>19</v>
      </c>
      <c r="J4209" t="s">
        <v>22</v>
      </c>
      <c r="K4209" t="s">
        <v>44</v>
      </c>
      <c r="L4209" t="s">
        <v>43</v>
      </c>
      <c r="M4209">
        <v>-9.3396092000000017</v>
      </c>
    </row>
    <row r="4210" spans="1:13" x14ac:dyDescent="0.25">
      <c r="A4210" t="s">
        <v>715</v>
      </c>
      <c r="B4210">
        <v>0</v>
      </c>
      <c r="C4210">
        <v>2040</v>
      </c>
      <c r="D4210" t="s">
        <v>295</v>
      </c>
      <c r="E4210" t="s">
        <v>347</v>
      </c>
      <c r="F4210" t="s">
        <v>553</v>
      </c>
      <c r="G4210" t="s">
        <v>29</v>
      </c>
      <c r="H4210" t="s">
        <v>21</v>
      </c>
      <c r="I4210" t="s">
        <v>19</v>
      </c>
      <c r="J4210" t="s">
        <v>22</v>
      </c>
      <c r="K4210" t="s">
        <v>42</v>
      </c>
      <c r="L4210" t="s">
        <v>43</v>
      </c>
      <c r="M4210">
        <v>0.67556690000000008</v>
      </c>
    </row>
    <row r="4211" spans="1:13" x14ac:dyDescent="0.25">
      <c r="A4211" t="s">
        <v>715</v>
      </c>
      <c r="B4211">
        <v>0</v>
      </c>
      <c r="C4211">
        <v>2040</v>
      </c>
      <c r="D4211" t="s">
        <v>295</v>
      </c>
      <c r="E4211" t="s">
        <v>347</v>
      </c>
      <c r="F4211" t="s">
        <v>553</v>
      </c>
      <c r="G4211" t="s">
        <v>29</v>
      </c>
      <c r="H4211" t="s">
        <v>21</v>
      </c>
      <c r="I4211" t="s">
        <v>19</v>
      </c>
      <c r="J4211" t="s">
        <v>22</v>
      </c>
      <c r="K4211" t="s">
        <v>44</v>
      </c>
      <c r="L4211" t="s">
        <v>43</v>
      </c>
      <c r="M4211">
        <v>-0.67556690000000008</v>
      </c>
    </row>
    <row r="4212" spans="1:13" x14ac:dyDescent="0.25">
      <c r="A4212" t="s">
        <v>715</v>
      </c>
      <c r="B4212">
        <v>0</v>
      </c>
      <c r="C4212">
        <v>2040</v>
      </c>
      <c r="D4212" t="s">
        <v>295</v>
      </c>
      <c r="E4212" t="s">
        <v>347</v>
      </c>
      <c r="F4212" t="s">
        <v>553</v>
      </c>
      <c r="G4212" t="s">
        <v>717</v>
      </c>
      <c r="H4212" t="s">
        <v>21</v>
      </c>
      <c r="I4212" t="s">
        <v>19</v>
      </c>
      <c r="J4212" t="s">
        <v>22</v>
      </c>
      <c r="K4212" t="s">
        <v>45</v>
      </c>
      <c r="L4212" t="s">
        <v>43</v>
      </c>
      <c r="M4212">
        <v>99.55334955272302</v>
      </c>
    </row>
    <row r="4213" spans="1:13" x14ac:dyDescent="0.25">
      <c r="A4213" t="s">
        <v>715</v>
      </c>
      <c r="B4213">
        <v>0</v>
      </c>
      <c r="C4213">
        <v>2040</v>
      </c>
      <c r="D4213" t="s">
        <v>295</v>
      </c>
      <c r="E4213" t="s">
        <v>347</v>
      </c>
      <c r="F4213" t="s">
        <v>553</v>
      </c>
      <c r="G4213" t="s">
        <v>718</v>
      </c>
      <c r="H4213" t="s">
        <v>23</v>
      </c>
      <c r="I4213" t="s">
        <v>19</v>
      </c>
      <c r="J4213" t="s">
        <v>24</v>
      </c>
      <c r="K4213" t="s">
        <v>45</v>
      </c>
      <c r="L4213" t="s">
        <v>43</v>
      </c>
      <c r="M4213">
        <v>64.177272220306065</v>
      </c>
    </row>
    <row r="4214" spans="1:13" x14ac:dyDescent="0.25">
      <c r="A4214" t="s">
        <v>715</v>
      </c>
      <c r="B4214">
        <v>0</v>
      </c>
      <c r="C4214">
        <v>2040</v>
      </c>
      <c r="D4214" t="s">
        <v>295</v>
      </c>
      <c r="E4214" t="s">
        <v>347</v>
      </c>
      <c r="F4214" t="s">
        <v>553</v>
      </c>
      <c r="G4214" t="s">
        <v>676</v>
      </c>
      <c r="H4214" t="s">
        <v>23</v>
      </c>
      <c r="I4214" t="s">
        <v>19</v>
      </c>
      <c r="J4214" t="s">
        <v>24</v>
      </c>
      <c r="K4214" t="s">
        <v>45</v>
      </c>
      <c r="L4214" t="s">
        <v>43</v>
      </c>
      <c r="M4214">
        <v>57.572980391308867</v>
      </c>
    </row>
    <row r="4215" spans="1:13" x14ac:dyDescent="0.25">
      <c r="A4215" t="s">
        <v>715</v>
      </c>
      <c r="B4215">
        <v>0</v>
      </c>
      <c r="C4215">
        <v>2040</v>
      </c>
      <c r="D4215" t="s">
        <v>295</v>
      </c>
      <c r="E4215" t="s">
        <v>348</v>
      </c>
      <c r="F4215" t="s">
        <v>554</v>
      </c>
      <c r="G4215" t="s">
        <v>717</v>
      </c>
      <c r="H4215" t="s">
        <v>21</v>
      </c>
      <c r="I4215" t="s">
        <v>19</v>
      </c>
      <c r="J4215" t="s">
        <v>22</v>
      </c>
      <c r="K4215" t="s">
        <v>45</v>
      </c>
      <c r="L4215" t="s">
        <v>43</v>
      </c>
      <c r="M4215">
        <v>1.6466504472769843</v>
      </c>
    </row>
    <row r="4216" spans="1:13" x14ac:dyDescent="0.25">
      <c r="A4216" t="s">
        <v>715</v>
      </c>
      <c r="B4216">
        <v>0</v>
      </c>
      <c r="C4216">
        <v>2040</v>
      </c>
      <c r="D4216" t="s">
        <v>295</v>
      </c>
      <c r="E4216" t="s">
        <v>348</v>
      </c>
      <c r="F4216" t="s">
        <v>554</v>
      </c>
      <c r="G4216" t="s">
        <v>718</v>
      </c>
      <c r="H4216" t="s">
        <v>23</v>
      </c>
      <c r="I4216" t="s">
        <v>19</v>
      </c>
      <c r="J4216" t="s">
        <v>24</v>
      </c>
      <c r="K4216" t="s">
        <v>45</v>
      </c>
      <c r="L4216" t="s">
        <v>43</v>
      </c>
      <c r="M4216">
        <v>1.1245428124600825</v>
      </c>
    </row>
    <row r="4217" spans="1:13" x14ac:dyDescent="0.25">
      <c r="A4217" t="s">
        <v>715</v>
      </c>
      <c r="B4217">
        <v>0</v>
      </c>
      <c r="C4217">
        <v>2040</v>
      </c>
      <c r="D4217" t="s">
        <v>295</v>
      </c>
      <c r="E4217" t="s">
        <v>348</v>
      </c>
      <c r="F4217" t="s">
        <v>554</v>
      </c>
      <c r="G4217" t="s">
        <v>676</v>
      </c>
      <c r="H4217" t="s">
        <v>23</v>
      </c>
      <c r="I4217" t="s">
        <v>19</v>
      </c>
      <c r="J4217" t="s">
        <v>24</v>
      </c>
      <c r="K4217" t="s">
        <v>45</v>
      </c>
      <c r="L4217" t="s">
        <v>43</v>
      </c>
      <c r="M4217">
        <v>0.3808617882746495</v>
      </c>
    </row>
    <row r="4218" spans="1:13" x14ac:dyDescent="0.25">
      <c r="A4218" t="s">
        <v>715</v>
      </c>
      <c r="B4218">
        <v>0</v>
      </c>
      <c r="C4218">
        <v>2040</v>
      </c>
      <c r="D4218" t="s">
        <v>299</v>
      </c>
      <c r="E4218" t="s">
        <v>349</v>
      </c>
      <c r="F4218" t="s">
        <v>630</v>
      </c>
      <c r="G4218" t="s">
        <v>30</v>
      </c>
      <c r="H4218" t="s">
        <v>18</v>
      </c>
      <c r="I4218" t="s">
        <v>19</v>
      </c>
      <c r="J4218" t="s">
        <v>31</v>
      </c>
      <c r="K4218" t="s">
        <v>42</v>
      </c>
      <c r="L4218" t="s">
        <v>43</v>
      </c>
      <c r="M4218">
        <v>0.64060000000000006</v>
      </c>
    </row>
    <row r="4219" spans="1:13" x14ac:dyDescent="0.25">
      <c r="A4219" t="s">
        <v>715</v>
      </c>
      <c r="B4219">
        <v>0</v>
      </c>
      <c r="C4219">
        <v>2040</v>
      </c>
      <c r="D4219" t="s">
        <v>299</v>
      </c>
      <c r="E4219" t="s">
        <v>349</v>
      </c>
      <c r="F4219" t="s">
        <v>630</v>
      </c>
      <c r="G4219" t="s">
        <v>149</v>
      </c>
      <c r="H4219" t="s">
        <v>18</v>
      </c>
      <c r="I4219" t="s">
        <v>19</v>
      </c>
      <c r="J4219" t="s">
        <v>150</v>
      </c>
      <c r="K4219" t="s">
        <v>42</v>
      </c>
      <c r="L4219" t="s">
        <v>43</v>
      </c>
      <c r="M4219">
        <v>0.155</v>
      </c>
    </row>
    <row r="4220" spans="1:13" x14ac:dyDescent="0.25">
      <c r="A4220" t="s">
        <v>715</v>
      </c>
      <c r="B4220">
        <v>0</v>
      </c>
      <c r="C4220">
        <v>2040</v>
      </c>
      <c r="D4220" t="s">
        <v>299</v>
      </c>
      <c r="E4220" t="s">
        <v>349</v>
      </c>
      <c r="F4220" t="s">
        <v>555</v>
      </c>
      <c r="G4220" t="s">
        <v>39</v>
      </c>
      <c r="H4220" t="s">
        <v>36</v>
      </c>
      <c r="I4220" t="s">
        <v>19</v>
      </c>
      <c r="J4220" t="s">
        <v>26</v>
      </c>
      <c r="K4220" t="s">
        <v>42</v>
      </c>
      <c r="L4220" t="s">
        <v>43</v>
      </c>
      <c r="M4220">
        <v>4.422879148152</v>
      </c>
    </row>
    <row r="4221" spans="1:13" x14ac:dyDescent="0.25">
      <c r="A4221" t="s">
        <v>715</v>
      </c>
      <c r="B4221">
        <v>0</v>
      </c>
      <c r="C4221">
        <v>2040</v>
      </c>
      <c r="D4221" t="s">
        <v>299</v>
      </c>
      <c r="E4221" t="s">
        <v>349</v>
      </c>
      <c r="F4221" t="s">
        <v>555</v>
      </c>
      <c r="G4221" t="s">
        <v>39</v>
      </c>
      <c r="H4221" t="s">
        <v>36</v>
      </c>
      <c r="I4221" t="s">
        <v>19</v>
      </c>
      <c r="J4221" t="s">
        <v>26</v>
      </c>
      <c r="K4221" t="s">
        <v>44</v>
      </c>
      <c r="L4221" t="s">
        <v>43</v>
      </c>
      <c r="M4221">
        <v>-4.422879148152</v>
      </c>
    </row>
    <row r="4222" spans="1:13" x14ac:dyDescent="0.25">
      <c r="A4222" t="s">
        <v>715</v>
      </c>
      <c r="B4222">
        <v>0</v>
      </c>
      <c r="C4222">
        <v>2040</v>
      </c>
      <c r="D4222" t="s">
        <v>299</v>
      </c>
      <c r="E4222" t="s">
        <v>349</v>
      </c>
      <c r="F4222" t="s">
        <v>555</v>
      </c>
      <c r="G4222" t="s">
        <v>208</v>
      </c>
      <c r="H4222" t="s">
        <v>172</v>
      </c>
      <c r="I4222" t="s">
        <v>19</v>
      </c>
      <c r="J4222" t="s">
        <v>26</v>
      </c>
      <c r="K4222" t="s">
        <v>42</v>
      </c>
      <c r="L4222" t="s">
        <v>43</v>
      </c>
      <c r="M4222">
        <v>0.1167580315</v>
      </c>
    </row>
    <row r="4223" spans="1:13" x14ac:dyDescent="0.25">
      <c r="A4223" t="s">
        <v>715</v>
      </c>
      <c r="B4223">
        <v>0</v>
      </c>
      <c r="C4223">
        <v>2040</v>
      </c>
      <c r="D4223" t="s">
        <v>299</v>
      </c>
      <c r="E4223" t="s">
        <v>349</v>
      </c>
      <c r="F4223" t="s">
        <v>555</v>
      </c>
      <c r="G4223" t="s">
        <v>208</v>
      </c>
      <c r="H4223" t="s">
        <v>172</v>
      </c>
      <c r="I4223" t="s">
        <v>19</v>
      </c>
      <c r="J4223" t="s">
        <v>26</v>
      </c>
      <c r="K4223" t="s">
        <v>44</v>
      </c>
      <c r="L4223" t="s">
        <v>43</v>
      </c>
      <c r="M4223">
        <v>-0.11675803149999998</v>
      </c>
    </row>
    <row r="4224" spans="1:13" x14ac:dyDescent="0.25">
      <c r="A4224" t="s">
        <v>715</v>
      </c>
      <c r="B4224">
        <v>0</v>
      </c>
      <c r="C4224">
        <v>2040</v>
      </c>
      <c r="D4224" t="s">
        <v>299</v>
      </c>
      <c r="E4224" t="s">
        <v>349</v>
      </c>
      <c r="F4224" t="s">
        <v>555</v>
      </c>
      <c r="G4224" t="s">
        <v>275</v>
      </c>
      <c r="H4224" t="s">
        <v>12</v>
      </c>
      <c r="I4224" t="s">
        <v>19</v>
      </c>
      <c r="J4224" t="s">
        <v>218</v>
      </c>
      <c r="K4224" t="s">
        <v>42</v>
      </c>
      <c r="L4224" t="s">
        <v>43</v>
      </c>
      <c r="M4224">
        <v>1.25</v>
      </c>
    </row>
    <row r="4225" spans="1:13" x14ac:dyDescent="0.25">
      <c r="A4225" t="s">
        <v>715</v>
      </c>
      <c r="B4225">
        <v>0</v>
      </c>
      <c r="C4225">
        <v>2040</v>
      </c>
      <c r="D4225" t="s">
        <v>299</v>
      </c>
      <c r="E4225" t="s">
        <v>349</v>
      </c>
      <c r="F4225" t="s">
        <v>555</v>
      </c>
      <c r="G4225" t="s">
        <v>240</v>
      </c>
      <c r="H4225" t="s">
        <v>198</v>
      </c>
      <c r="I4225" t="s">
        <v>19</v>
      </c>
      <c r="J4225" t="s">
        <v>26</v>
      </c>
      <c r="K4225" t="s">
        <v>42</v>
      </c>
      <c r="L4225" t="s">
        <v>43</v>
      </c>
      <c r="M4225">
        <v>0.36509175013400003</v>
      </c>
    </row>
    <row r="4226" spans="1:13" x14ac:dyDescent="0.25">
      <c r="A4226" t="s">
        <v>715</v>
      </c>
      <c r="B4226">
        <v>0</v>
      </c>
      <c r="C4226">
        <v>2040</v>
      </c>
      <c r="D4226" t="s">
        <v>299</v>
      </c>
      <c r="E4226" t="s">
        <v>349</v>
      </c>
      <c r="F4226" t="s">
        <v>555</v>
      </c>
      <c r="G4226" t="s">
        <v>240</v>
      </c>
      <c r="H4226" t="s">
        <v>198</v>
      </c>
      <c r="I4226" t="s">
        <v>19</v>
      </c>
      <c r="J4226" t="s">
        <v>26</v>
      </c>
      <c r="K4226" t="s">
        <v>44</v>
      </c>
      <c r="L4226" t="s">
        <v>43</v>
      </c>
      <c r="M4226">
        <v>-0.36509175013400003</v>
      </c>
    </row>
    <row r="4227" spans="1:13" x14ac:dyDescent="0.25">
      <c r="A4227" t="s">
        <v>715</v>
      </c>
      <c r="B4227">
        <v>0</v>
      </c>
      <c r="C4227">
        <v>2040</v>
      </c>
      <c r="D4227" t="s">
        <v>299</v>
      </c>
      <c r="E4227" t="s">
        <v>349</v>
      </c>
      <c r="F4227" t="s">
        <v>555</v>
      </c>
      <c r="G4227" t="s">
        <v>27</v>
      </c>
      <c r="H4227" t="s">
        <v>23</v>
      </c>
      <c r="I4227" t="s">
        <v>19</v>
      </c>
      <c r="J4227" t="s">
        <v>24</v>
      </c>
      <c r="K4227" t="s">
        <v>42</v>
      </c>
      <c r="L4227" t="s">
        <v>43</v>
      </c>
      <c r="M4227">
        <v>1.8411812000000001</v>
      </c>
    </row>
    <row r="4228" spans="1:13" x14ac:dyDescent="0.25">
      <c r="A4228" t="s">
        <v>715</v>
      </c>
      <c r="B4228">
        <v>0</v>
      </c>
      <c r="C4228">
        <v>2040</v>
      </c>
      <c r="D4228" t="s">
        <v>299</v>
      </c>
      <c r="E4228" t="s">
        <v>349</v>
      </c>
      <c r="F4228" t="s">
        <v>555</v>
      </c>
      <c r="G4228" t="s">
        <v>27</v>
      </c>
      <c r="H4228" t="s">
        <v>23</v>
      </c>
      <c r="I4228" t="s">
        <v>19</v>
      </c>
      <c r="J4228" t="s">
        <v>24</v>
      </c>
      <c r="K4228" t="s">
        <v>44</v>
      </c>
      <c r="L4228" t="s">
        <v>43</v>
      </c>
      <c r="M4228">
        <v>-1.8411812000000001</v>
      </c>
    </row>
    <row r="4229" spans="1:13" x14ac:dyDescent="0.25">
      <c r="A4229" t="s">
        <v>715</v>
      </c>
      <c r="B4229">
        <v>0</v>
      </c>
      <c r="C4229">
        <v>2040</v>
      </c>
      <c r="D4229" t="s">
        <v>299</v>
      </c>
      <c r="E4229" t="s">
        <v>349</v>
      </c>
      <c r="F4229" t="s">
        <v>555</v>
      </c>
      <c r="G4229" t="s">
        <v>49</v>
      </c>
      <c r="H4229" t="s">
        <v>35</v>
      </c>
      <c r="I4229" t="s">
        <v>19</v>
      </c>
      <c r="J4229" t="s">
        <v>26</v>
      </c>
      <c r="K4229" t="s">
        <v>42</v>
      </c>
      <c r="L4229" t="s">
        <v>43</v>
      </c>
      <c r="M4229">
        <v>0.54719182180799997</v>
      </c>
    </row>
    <row r="4230" spans="1:13" x14ac:dyDescent="0.25">
      <c r="A4230" t="s">
        <v>715</v>
      </c>
      <c r="B4230">
        <v>0</v>
      </c>
      <c r="C4230">
        <v>2040</v>
      </c>
      <c r="D4230" t="s">
        <v>299</v>
      </c>
      <c r="E4230" t="s">
        <v>349</v>
      </c>
      <c r="F4230" t="s">
        <v>555</v>
      </c>
      <c r="G4230" t="s">
        <v>49</v>
      </c>
      <c r="H4230" t="s">
        <v>35</v>
      </c>
      <c r="I4230" t="s">
        <v>19</v>
      </c>
      <c r="J4230" t="s">
        <v>26</v>
      </c>
      <c r="K4230" t="s">
        <v>44</v>
      </c>
      <c r="L4230" t="s">
        <v>43</v>
      </c>
      <c r="M4230">
        <v>-0.54719182180799997</v>
      </c>
    </row>
    <row r="4231" spans="1:13" x14ac:dyDescent="0.25">
      <c r="A4231" t="s">
        <v>715</v>
      </c>
      <c r="B4231">
        <v>0</v>
      </c>
      <c r="C4231">
        <v>2040</v>
      </c>
      <c r="D4231" t="s">
        <v>299</v>
      </c>
      <c r="E4231" t="s">
        <v>349</v>
      </c>
      <c r="F4231" t="s">
        <v>555</v>
      </c>
      <c r="G4231" t="s">
        <v>235</v>
      </c>
      <c r="H4231" t="s">
        <v>198</v>
      </c>
      <c r="I4231" t="s">
        <v>19</v>
      </c>
      <c r="J4231" t="s">
        <v>26</v>
      </c>
      <c r="K4231" t="s">
        <v>42</v>
      </c>
      <c r="L4231" t="s">
        <v>43</v>
      </c>
      <c r="M4231">
        <v>0.36509175013400003</v>
      </c>
    </row>
    <row r="4232" spans="1:13" x14ac:dyDescent="0.25">
      <c r="A4232" t="s">
        <v>715</v>
      </c>
      <c r="B4232">
        <v>0</v>
      </c>
      <c r="C4232">
        <v>2040</v>
      </c>
      <c r="D4232" t="s">
        <v>299</v>
      </c>
      <c r="E4232" t="s">
        <v>349</v>
      </c>
      <c r="F4232" t="s">
        <v>555</v>
      </c>
      <c r="G4232" t="s">
        <v>235</v>
      </c>
      <c r="H4232" t="s">
        <v>198</v>
      </c>
      <c r="I4232" t="s">
        <v>19</v>
      </c>
      <c r="J4232" t="s">
        <v>26</v>
      </c>
      <c r="K4232" t="s">
        <v>44</v>
      </c>
      <c r="L4232" t="s">
        <v>43</v>
      </c>
      <c r="M4232">
        <v>-0.36509175013400003</v>
      </c>
    </row>
    <row r="4233" spans="1:13" x14ac:dyDescent="0.25">
      <c r="A4233" t="s">
        <v>715</v>
      </c>
      <c r="B4233">
        <v>0</v>
      </c>
      <c r="C4233">
        <v>2040</v>
      </c>
      <c r="D4233" t="s">
        <v>299</v>
      </c>
      <c r="E4233" t="s">
        <v>349</v>
      </c>
      <c r="F4233" t="s">
        <v>555</v>
      </c>
      <c r="G4233" t="s">
        <v>264</v>
      </c>
      <c r="H4233" t="s">
        <v>25</v>
      </c>
      <c r="I4233" t="s">
        <v>19</v>
      </c>
      <c r="J4233" t="s">
        <v>26</v>
      </c>
      <c r="K4233" t="s">
        <v>42</v>
      </c>
      <c r="L4233" t="s">
        <v>43</v>
      </c>
      <c r="M4233">
        <v>3.6003931167999999E-2</v>
      </c>
    </row>
    <row r="4234" spans="1:13" x14ac:dyDescent="0.25">
      <c r="A4234" t="s">
        <v>715</v>
      </c>
      <c r="B4234">
        <v>0</v>
      </c>
      <c r="C4234">
        <v>2040</v>
      </c>
      <c r="D4234" t="s">
        <v>299</v>
      </c>
      <c r="E4234" t="s">
        <v>349</v>
      </c>
      <c r="F4234" t="s">
        <v>555</v>
      </c>
      <c r="G4234" t="s">
        <v>264</v>
      </c>
      <c r="H4234" t="s">
        <v>25</v>
      </c>
      <c r="I4234" t="s">
        <v>19</v>
      </c>
      <c r="J4234" t="s">
        <v>26</v>
      </c>
      <c r="K4234" t="s">
        <v>44</v>
      </c>
      <c r="L4234" t="s">
        <v>43</v>
      </c>
      <c r="M4234">
        <v>-2.905122746465957E-2</v>
      </c>
    </row>
    <row r="4235" spans="1:13" x14ac:dyDescent="0.25">
      <c r="A4235" t="s">
        <v>715</v>
      </c>
      <c r="B4235">
        <v>0</v>
      </c>
      <c r="C4235">
        <v>2040</v>
      </c>
      <c r="D4235" t="s">
        <v>299</v>
      </c>
      <c r="E4235" t="s">
        <v>349</v>
      </c>
      <c r="F4235" t="s">
        <v>555</v>
      </c>
      <c r="G4235" t="s">
        <v>47</v>
      </c>
      <c r="H4235" t="s">
        <v>48</v>
      </c>
      <c r="I4235" t="s">
        <v>19</v>
      </c>
      <c r="J4235" t="s">
        <v>26</v>
      </c>
      <c r="K4235" t="s">
        <v>42</v>
      </c>
      <c r="L4235" t="s">
        <v>43</v>
      </c>
      <c r="M4235">
        <v>0.13238237898800001</v>
      </c>
    </row>
    <row r="4236" spans="1:13" x14ac:dyDescent="0.25">
      <c r="A4236" t="s">
        <v>715</v>
      </c>
      <c r="B4236">
        <v>0</v>
      </c>
      <c r="C4236">
        <v>2040</v>
      </c>
      <c r="D4236" t="s">
        <v>299</v>
      </c>
      <c r="E4236" t="s">
        <v>349</v>
      </c>
      <c r="F4236" t="s">
        <v>555</v>
      </c>
      <c r="G4236" t="s">
        <v>47</v>
      </c>
      <c r="H4236" t="s">
        <v>48</v>
      </c>
      <c r="I4236" t="s">
        <v>19</v>
      </c>
      <c r="J4236" t="s">
        <v>26</v>
      </c>
      <c r="K4236" t="s">
        <v>44</v>
      </c>
      <c r="L4236" t="s">
        <v>43</v>
      </c>
      <c r="M4236">
        <v>-0.13238237898799998</v>
      </c>
    </row>
    <row r="4237" spans="1:13" x14ac:dyDescent="0.25">
      <c r="A4237" t="s">
        <v>715</v>
      </c>
      <c r="B4237">
        <v>0</v>
      </c>
      <c r="C4237">
        <v>2040</v>
      </c>
      <c r="D4237" t="s">
        <v>299</v>
      </c>
      <c r="E4237" t="s">
        <v>349</v>
      </c>
      <c r="F4237" t="s">
        <v>555</v>
      </c>
      <c r="G4237" t="s">
        <v>28</v>
      </c>
      <c r="H4237" t="s">
        <v>21</v>
      </c>
      <c r="I4237" t="s">
        <v>19</v>
      </c>
      <c r="J4237" t="s">
        <v>22</v>
      </c>
      <c r="K4237" t="s">
        <v>42</v>
      </c>
      <c r="L4237" t="s">
        <v>43</v>
      </c>
      <c r="M4237">
        <v>0.78495545850000015</v>
      </c>
    </row>
    <row r="4238" spans="1:13" x14ac:dyDescent="0.25">
      <c r="A4238" t="s">
        <v>715</v>
      </c>
      <c r="B4238">
        <v>0</v>
      </c>
      <c r="C4238">
        <v>2040</v>
      </c>
      <c r="D4238" t="s">
        <v>299</v>
      </c>
      <c r="E4238" t="s">
        <v>349</v>
      </c>
      <c r="F4238" t="s">
        <v>555</v>
      </c>
      <c r="G4238" t="s">
        <v>28</v>
      </c>
      <c r="H4238" t="s">
        <v>21</v>
      </c>
      <c r="I4238" t="s">
        <v>19</v>
      </c>
      <c r="J4238" t="s">
        <v>22</v>
      </c>
      <c r="K4238" t="s">
        <v>44</v>
      </c>
      <c r="L4238" t="s">
        <v>43</v>
      </c>
      <c r="M4238">
        <v>-0.78495545850000015</v>
      </c>
    </row>
    <row r="4239" spans="1:13" x14ac:dyDescent="0.25">
      <c r="A4239" t="s">
        <v>715</v>
      </c>
      <c r="B4239">
        <v>0</v>
      </c>
      <c r="C4239">
        <v>2040</v>
      </c>
      <c r="D4239" t="s">
        <v>299</v>
      </c>
      <c r="E4239" t="s">
        <v>349</v>
      </c>
      <c r="F4239" t="s">
        <v>555</v>
      </c>
      <c r="G4239" t="s">
        <v>20</v>
      </c>
      <c r="H4239" t="s">
        <v>21</v>
      </c>
      <c r="I4239" t="s">
        <v>19</v>
      </c>
      <c r="J4239" t="s">
        <v>22</v>
      </c>
      <c r="K4239" t="s">
        <v>42</v>
      </c>
      <c r="L4239" t="s">
        <v>43</v>
      </c>
      <c r="M4239">
        <v>1.70073682675</v>
      </c>
    </row>
    <row r="4240" spans="1:13" x14ac:dyDescent="0.25">
      <c r="A4240" t="s">
        <v>715</v>
      </c>
      <c r="B4240">
        <v>0</v>
      </c>
      <c r="C4240">
        <v>2040</v>
      </c>
      <c r="D4240" t="s">
        <v>299</v>
      </c>
      <c r="E4240" t="s">
        <v>349</v>
      </c>
      <c r="F4240" t="s">
        <v>555</v>
      </c>
      <c r="G4240" t="s">
        <v>20</v>
      </c>
      <c r="H4240" t="s">
        <v>21</v>
      </c>
      <c r="I4240" t="s">
        <v>19</v>
      </c>
      <c r="J4240" t="s">
        <v>22</v>
      </c>
      <c r="K4240" t="s">
        <v>44</v>
      </c>
      <c r="L4240" t="s">
        <v>43</v>
      </c>
      <c r="M4240">
        <v>-1.70073682675</v>
      </c>
    </row>
    <row r="4241" spans="1:13" x14ac:dyDescent="0.25">
      <c r="A4241" t="s">
        <v>715</v>
      </c>
      <c r="B4241">
        <v>0</v>
      </c>
      <c r="C4241">
        <v>2040</v>
      </c>
      <c r="D4241" t="s">
        <v>299</v>
      </c>
      <c r="E4241" t="s">
        <v>349</v>
      </c>
      <c r="F4241" t="s">
        <v>555</v>
      </c>
      <c r="G4241" t="s">
        <v>29</v>
      </c>
      <c r="H4241" t="s">
        <v>21</v>
      </c>
      <c r="I4241" t="s">
        <v>19</v>
      </c>
      <c r="J4241" t="s">
        <v>22</v>
      </c>
      <c r="K4241" t="s">
        <v>42</v>
      </c>
      <c r="L4241" t="s">
        <v>43</v>
      </c>
      <c r="M4241">
        <v>0.13082590975000002</v>
      </c>
    </row>
    <row r="4242" spans="1:13" x14ac:dyDescent="0.25">
      <c r="A4242" t="s">
        <v>715</v>
      </c>
      <c r="B4242">
        <v>0</v>
      </c>
      <c r="C4242">
        <v>2040</v>
      </c>
      <c r="D4242" t="s">
        <v>299</v>
      </c>
      <c r="E4242" t="s">
        <v>349</v>
      </c>
      <c r="F4242" t="s">
        <v>555</v>
      </c>
      <c r="G4242" t="s">
        <v>29</v>
      </c>
      <c r="H4242" t="s">
        <v>21</v>
      </c>
      <c r="I4242" t="s">
        <v>19</v>
      </c>
      <c r="J4242" t="s">
        <v>22</v>
      </c>
      <c r="K4242" t="s">
        <v>44</v>
      </c>
      <c r="L4242" t="s">
        <v>43</v>
      </c>
      <c r="M4242">
        <v>-0.13082590975000002</v>
      </c>
    </row>
    <row r="4243" spans="1:13" x14ac:dyDescent="0.25">
      <c r="A4243" t="s">
        <v>715</v>
      </c>
      <c r="B4243">
        <v>0</v>
      </c>
      <c r="C4243">
        <v>2040</v>
      </c>
      <c r="D4243" t="s">
        <v>299</v>
      </c>
      <c r="E4243" t="s">
        <v>349</v>
      </c>
      <c r="F4243" t="s">
        <v>555</v>
      </c>
      <c r="G4243" t="s">
        <v>11</v>
      </c>
      <c r="H4243" t="s">
        <v>12</v>
      </c>
      <c r="I4243" t="s">
        <v>13</v>
      </c>
      <c r="J4243" t="s">
        <v>14</v>
      </c>
      <c r="K4243" t="s">
        <v>42</v>
      </c>
      <c r="L4243" t="s">
        <v>43</v>
      </c>
      <c r="M4243">
        <v>0.5660429367119999</v>
      </c>
    </row>
    <row r="4244" spans="1:13" x14ac:dyDescent="0.25">
      <c r="A4244" t="s">
        <v>715</v>
      </c>
      <c r="B4244">
        <v>0</v>
      </c>
      <c r="C4244">
        <v>2040</v>
      </c>
      <c r="D4244" t="s">
        <v>299</v>
      </c>
      <c r="E4244" t="s">
        <v>349</v>
      </c>
      <c r="F4244" t="s">
        <v>555</v>
      </c>
      <c r="G4244" t="s">
        <v>11</v>
      </c>
      <c r="H4244" t="s">
        <v>12</v>
      </c>
      <c r="I4244" t="s">
        <v>13</v>
      </c>
      <c r="J4244" t="s">
        <v>14</v>
      </c>
      <c r="K4244" t="s">
        <v>44</v>
      </c>
      <c r="L4244" t="s">
        <v>43</v>
      </c>
      <c r="M4244">
        <v>-0.14146827671199982</v>
      </c>
    </row>
    <row r="4245" spans="1:13" x14ac:dyDescent="0.25">
      <c r="A4245" t="s">
        <v>715</v>
      </c>
      <c r="B4245">
        <v>0</v>
      </c>
      <c r="C4245">
        <v>2040</v>
      </c>
      <c r="D4245" t="s">
        <v>299</v>
      </c>
      <c r="E4245" t="s">
        <v>349</v>
      </c>
      <c r="F4245" t="s">
        <v>555</v>
      </c>
      <c r="G4245" t="s">
        <v>37</v>
      </c>
      <c r="H4245" t="s">
        <v>36</v>
      </c>
      <c r="I4245" t="s">
        <v>13</v>
      </c>
      <c r="J4245" t="s">
        <v>38</v>
      </c>
      <c r="K4245" t="s">
        <v>42</v>
      </c>
      <c r="L4245" t="s">
        <v>43</v>
      </c>
      <c r="M4245">
        <v>0.22073649666182321</v>
      </c>
    </row>
    <row r="4246" spans="1:13" x14ac:dyDescent="0.25">
      <c r="A4246" t="s">
        <v>715</v>
      </c>
      <c r="B4246">
        <v>0</v>
      </c>
      <c r="C4246">
        <v>2040</v>
      </c>
      <c r="D4246" t="s">
        <v>299</v>
      </c>
      <c r="E4246" t="s">
        <v>349</v>
      </c>
      <c r="F4246" t="s">
        <v>555</v>
      </c>
      <c r="G4246" t="s">
        <v>37</v>
      </c>
      <c r="H4246" t="s">
        <v>36</v>
      </c>
      <c r="I4246" t="s">
        <v>13</v>
      </c>
      <c r="J4246" t="s">
        <v>38</v>
      </c>
      <c r="K4246" t="s">
        <v>44</v>
      </c>
      <c r="L4246" t="s">
        <v>43</v>
      </c>
      <c r="M4246">
        <v>-0.22073649666182321</v>
      </c>
    </row>
    <row r="4247" spans="1:13" x14ac:dyDescent="0.25">
      <c r="A4247" t="s">
        <v>715</v>
      </c>
      <c r="B4247">
        <v>0</v>
      </c>
      <c r="C4247">
        <v>2040</v>
      </c>
      <c r="D4247" t="s">
        <v>299</v>
      </c>
      <c r="E4247" t="s">
        <v>349</v>
      </c>
      <c r="F4247" t="s">
        <v>555</v>
      </c>
      <c r="G4247" t="s">
        <v>717</v>
      </c>
      <c r="H4247" t="s">
        <v>21</v>
      </c>
      <c r="I4247" t="s">
        <v>19</v>
      </c>
      <c r="J4247" t="s">
        <v>22</v>
      </c>
      <c r="K4247" t="s">
        <v>45</v>
      </c>
      <c r="L4247" t="s">
        <v>43</v>
      </c>
      <c r="M4247">
        <v>3.0581607128955395</v>
      </c>
    </row>
    <row r="4248" spans="1:13" x14ac:dyDescent="0.25">
      <c r="A4248" t="s">
        <v>715</v>
      </c>
      <c r="B4248">
        <v>0</v>
      </c>
      <c r="C4248">
        <v>2040</v>
      </c>
      <c r="D4248" t="s">
        <v>299</v>
      </c>
      <c r="E4248" t="s">
        <v>349</v>
      </c>
      <c r="F4248" t="s">
        <v>555</v>
      </c>
      <c r="G4248" t="s">
        <v>718</v>
      </c>
      <c r="H4248" t="s">
        <v>23</v>
      </c>
      <c r="I4248" t="s">
        <v>19</v>
      </c>
      <c r="J4248" t="s">
        <v>24</v>
      </c>
      <c r="K4248" t="s">
        <v>45</v>
      </c>
      <c r="L4248" t="s">
        <v>43</v>
      </c>
      <c r="M4248">
        <v>5.2486766915116005</v>
      </c>
    </row>
    <row r="4249" spans="1:13" x14ac:dyDescent="0.25">
      <c r="A4249" t="s">
        <v>715</v>
      </c>
      <c r="B4249">
        <v>0</v>
      </c>
      <c r="C4249">
        <v>2040</v>
      </c>
      <c r="D4249" t="s">
        <v>299</v>
      </c>
      <c r="E4249" t="s">
        <v>349</v>
      </c>
      <c r="F4249" t="s">
        <v>555</v>
      </c>
      <c r="G4249" t="s">
        <v>676</v>
      </c>
      <c r="H4249" t="s">
        <v>23</v>
      </c>
      <c r="I4249" t="s">
        <v>19</v>
      </c>
      <c r="J4249" t="s">
        <v>24</v>
      </c>
      <c r="K4249" t="s">
        <v>45</v>
      </c>
      <c r="L4249" t="s">
        <v>43</v>
      </c>
      <c r="M4249">
        <v>5.1012774465596751</v>
      </c>
    </row>
    <row r="4250" spans="1:13" x14ac:dyDescent="0.25">
      <c r="A4250" t="s">
        <v>715</v>
      </c>
      <c r="B4250">
        <v>0</v>
      </c>
      <c r="C4250">
        <v>2040</v>
      </c>
      <c r="D4250" t="s">
        <v>299</v>
      </c>
      <c r="E4250" t="s">
        <v>350</v>
      </c>
      <c r="F4250" t="s">
        <v>631</v>
      </c>
      <c r="G4250" t="s">
        <v>30</v>
      </c>
      <c r="H4250" t="s">
        <v>18</v>
      </c>
      <c r="I4250" t="s">
        <v>19</v>
      </c>
      <c r="J4250" t="s">
        <v>31</v>
      </c>
      <c r="K4250" t="s">
        <v>42</v>
      </c>
      <c r="L4250" t="s">
        <v>43</v>
      </c>
      <c r="M4250">
        <v>0.34139999999999998</v>
      </c>
    </row>
    <row r="4251" spans="1:13" x14ac:dyDescent="0.25">
      <c r="A4251" t="s">
        <v>715</v>
      </c>
      <c r="B4251">
        <v>0</v>
      </c>
      <c r="C4251">
        <v>2040</v>
      </c>
      <c r="D4251" t="s">
        <v>299</v>
      </c>
      <c r="E4251" t="s">
        <v>350</v>
      </c>
      <c r="F4251" t="s">
        <v>631</v>
      </c>
      <c r="G4251" t="s">
        <v>149</v>
      </c>
      <c r="H4251" t="s">
        <v>18</v>
      </c>
      <c r="I4251" t="s">
        <v>19</v>
      </c>
      <c r="J4251" t="s">
        <v>150</v>
      </c>
      <c r="K4251" t="s">
        <v>42</v>
      </c>
      <c r="L4251" t="s">
        <v>43</v>
      </c>
      <c r="M4251">
        <v>0.373</v>
      </c>
    </row>
    <row r="4252" spans="1:13" x14ac:dyDescent="0.25">
      <c r="A4252" t="s">
        <v>715</v>
      </c>
      <c r="B4252">
        <v>0</v>
      </c>
      <c r="C4252">
        <v>2040</v>
      </c>
      <c r="D4252" t="s">
        <v>299</v>
      </c>
      <c r="E4252" t="s">
        <v>350</v>
      </c>
      <c r="F4252" t="s">
        <v>556</v>
      </c>
      <c r="G4252" t="s">
        <v>39</v>
      </c>
      <c r="H4252" t="s">
        <v>36</v>
      </c>
      <c r="I4252" t="s">
        <v>19</v>
      </c>
      <c r="J4252" t="s">
        <v>26</v>
      </c>
      <c r="K4252" t="s">
        <v>42</v>
      </c>
      <c r="L4252" t="s">
        <v>43</v>
      </c>
      <c r="M4252">
        <v>3.2151851819699999</v>
      </c>
    </row>
    <row r="4253" spans="1:13" x14ac:dyDescent="0.25">
      <c r="A4253" t="s">
        <v>715</v>
      </c>
      <c r="B4253">
        <v>0</v>
      </c>
      <c r="C4253">
        <v>2040</v>
      </c>
      <c r="D4253" t="s">
        <v>299</v>
      </c>
      <c r="E4253" t="s">
        <v>350</v>
      </c>
      <c r="F4253" t="s">
        <v>556</v>
      </c>
      <c r="G4253" t="s">
        <v>39</v>
      </c>
      <c r="H4253" t="s">
        <v>36</v>
      </c>
      <c r="I4253" t="s">
        <v>19</v>
      </c>
      <c r="J4253" t="s">
        <v>26</v>
      </c>
      <c r="K4253" t="s">
        <v>44</v>
      </c>
      <c r="L4253" t="s">
        <v>43</v>
      </c>
      <c r="M4253">
        <v>-3.2151851819699999</v>
      </c>
    </row>
    <row r="4254" spans="1:13" x14ac:dyDescent="0.25">
      <c r="A4254" t="s">
        <v>715</v>
      </c>
      <c r="B4254">
        <v>0</v>
      </c>
      <c r="C4254">
        <v>2040</v>
      </c>
      <c r="D4254" t="s">
        <v>299</v>
      </c>
      <c r="E4254" t="s">
        <v>350</v>
      </c>
      <c r="F4254" t="s">
        <v>556</v>
      </c>
      <c r="G4254" t="s">
        <v>208</v>
      </c>
      <c r="H4254" t="s">
        <v>172</v>
      </c>
      <c r="I4254" t="s">
        <v>19</v>
      </c>
      <c r="J4254" t="s">
        <v>26</v>
      </c>
      <c r="K4254" t="s">
        <v>42</v>
      </c>
      <c r="L4254" t="s">
        <v>43</v>
      </c>
      <c r="M4254">
        <v>8.4876543124999995E-2</v>
      </c>
    </row>
    <row r="4255" spans="1:13" x14ac:dyDescent="0.25">
      <c r="A4255" t="s">
        <v>715</v>
      </c>
      <c r="B4255">
        <v>0</v>
      </c>
      <c r="C4255">
        <v>2040</v>
      </c>
      <c r="D4255" t="s">
        <v>299</v>
      </c>
      <c r="E4255" t="s">
        <v>350</v>
      </c>
      <c r="F4255" t="s">
        <v>556</v>
      </c>
      <c r="G4255" t="s">
        <v>208</v>
      </c>
      <c r="H4255" t="s">
        <v>172</v>
      </c>
      <c r="I4255" t="s">
        <v>19</v>
      </c>
      <c r="J4255" t="s">
        <v>26</v>
      </c>
      <c r="K4255" t="s">
        <v>44</v>
      </c>
      <c r="L4255" t="s">
        <v>43</v>
      </c>
      <c r="M4255">
        <v>-8.4876543124999981E-2</v>
      </c>
    </row>
    <row r="4256" spans="1:13" x14ac:dyDescent="0.25">
      <c r="A4256" t="s">
        <v>715</v>
      </c>
      <c r="B4256">
        <v>0</v>
      </c>
      <c r="C4256">
        <v>2040</v>
      </c>
      <c r="D4256" t="s">
        <v>299</v>
      </c>
      <c r="E4256" t="s">
        <v>350</v>
      </c>
      <c r="F4256" t="s">
        <v>556</v>
      </c>
      <c r="G4256" t="s">
        <v>40</v>
      </c>
      <c r="H4256" t="s">
        <v>41</v>
      </c>
      <c r="I4256" t="s">
        <v>19</v>
      </c>
      <c r="J4256" t="s">
        <v>26</v>
      </c>
      <c r="K4256" t="s">
        <v>42</v>
      </c>
      <c r="L4256" t="s">
        <v>43</v>
      </c>
      <c r="M4256">
        <v>0.96199999999999997</v>
      </c>
    </row>
    <row r="4257" spans="1:13" x14ac:dyDescent="0.25">
      <c r="A4257" t="s">
        <v>715</v>
      </c>
      <c r="B4257">
        <v>0</v>
      </c>
      <c r="C4257">
        <v>2040</v>
      </c>
      <c r="D4257" t="s">
        <v>299</v>
      </c>
      <c r="E4257" t="s">
        <v>350</v>
      </c>
      <c r="F4257" t="s">
        <v>556</v>
      </c>
      <c r="G4257" t="s">
        <v>40</v>
      </c>
      <c r="H4257" t="s">
        <v>41</v>
      </c>
      <c r="I4257" t="s">
        <v>19</v>
      </c>
      <c r="J4257" t="s">
        <v>26</v>
      </c>
      <c r="K4257" t="s">
        <v>44</v>
      </c>
      <c r="L4257" t="s">
        <v>43</v>
      </c>
      <c r="M4257">
        <v>-0.72150000000000003</v>
      </c>
    </row>
    <row r="4258" spans="1:13" x14ac:dyDescent="0.25">
      <c r="A4258" t="s">
        <v>715</v>
      </c>
      <c r="B4258">
        <v>0</v>
      </c>
      <c r="C4258">
        <v>2040</v>
      </c>
      <c r="D4258" t="s">
        <v>299</v>
      </c>
      <c r="E4258" t="s">
        <v>350</v>
      </c>
      <c r="F4258" t="s">
        <v>556</v>
      </c>
      <c r="G4258" t="s">
        <v>240</v>
      </c>
      <c r="H4258" t="s">
        <v>198</v>
      </c>
      <c r="I4258" t="s">
        <v>19</v>
      </c>
      <c r="J4258" t="s">
        <v>26</v>
      </c>
      <c r="K4258" t="s">
        <v>42</v>
      </c>
      <c r="L4258" t="s">
        <v>43</v>
      </c>
      <c r="M4258">
        <v>0.26540123430249996</v>
      </c>
    </row>
    <row r="4259" spans="1:13" x14ac:dyDescent="0.25">
      <c r="A4259" t="s">
        <v>715</v>
      </c>
      <c r="B4259">
        <v>0</v>
      </c>
      <c r="C4259">
        <v>2040</v>
      </c>
      <c r="D4259" t="s">
        <v>299</v>
      </c>
      <c r="E4259" t="s">
        <v>350</v>
      </c>
      <c r="F4259" t="s">
        <v>556</v>
      </c>
      <c r="G4259" t="s">
        <v>240</v>
      </c>
      <c r="H4259" t="s">
        <v>198</v>
      </c>
      <c r="I4259" t="s">
        <v>19</v>
      </c>
      <c r="J4259" t="s">
        <v>26</v>
      </c>
      <c r="K4259" t="s">
        <v>44</v>
      </c>
      <c r="L4259" t="s">
        <v>43</v>
      </c>
      <c r="M4259">
        <v>-0.26540123430249996</v>
      </c>
    </row>
    <row r="4260" spans="1:13" x14ac:dyDescent="0.25">
      <c r="A4260" t="s">
        <v>715</v>
      </c>
      <c r="B4260">
        <v>0</v>
      </c>
      <c r="C4260">
        <v>2040</v>
      </c>
      <c r="D4260" t="s">
        <v>299</v>
      </c>
      <c r="E4260" t="s">
        <v>350</v>
      </c>
      <c r="F4260" t="s">
        <v>556</v>
      </c>
      <c r="G4260" t="s">
        <v>27</v>
      </c>
      <c r="H4260" t="s">
        <v>23</v>
      </c>
      <c r="I4260" t="s">
        <v>19</v>
      </c>
      <c r="J4260" t="s">
        <v>24</v>
      </c>
      <c r="K4260" t="s">
        <v>42</v>
      </c>
      <c r="L4260" t="s">
        <v>43</v>
      </c>
      <c r="M4260">
        <v>1.88625</v>
      </c>
    </row>
    <row r="4261" spans="1:13" x14ac:dyDescent="0.25">
      <c r="A4261" t="s">
        <v>715</v>
      </c>
      <c r="B4261">
        <v>0</v>
      </c>
      <c r="C4261">
        <v>2040</v>
      </c>
      <c r="D4261" t="s">
        <v>299</v>
      </c>
      <c r="E4261" t="s">
        <v>350</v>
      </c>
      <c r="F4261" t="s">
        <v>556</v>
      </c>
      <c r="G4261" t="s">
        <v>27</v>
      </c>
      <c r="H4261" t="s">
        <v>23</v>
      </c>
      <c r="I4261" t="s">
        <v>19</v>
      </c>
      <c r="J4261" t="s">
        <v>24</v>
      </c>
      <c r="K4261" t="s">
        <v>44</v>
      </c>
      <c r="L4261" t="s">
        <v>43</v>
      </c>
      <c r="M4261">
        <v>-1.8862499999999998</v>
      </c>
    </row>
    <row r="4262" spans="1:13" x14ac:dyDescent="0.25">
      <c r="A4262" t="s">
        <v>715</v>
      </c>
      <c r="B4262">
        <v>0</v>
      </c>
      <c r="C4262">
        <v>2040</v>
      </c>
      <c r="D4262" t="s">
        <v>299</v>
      </c>
      <c r="E4262" t="s">
        <v>350</v>
      </c>
      <c r="F4262" t="s">
        <v>556</v>
      </c>
      <c r="G4262" t="s">
        <v>49</v>
      </c>
      <c r="H4262" t="s">
        <v>35</v>
      </c>
      <c r="I4262" t="s">
        <v>19</v>
      </c>
      <c r="J4262" t="s">
        <v>26</v>
      </c>
      <c r="K4262" t="s">
        <v>42</v>
      </c>
      <c r="L4262" t="s">
        <v>43</v>
      </c>
      <c r="M4262">
        <v>0.39777777737999997</v>
      </c>
    </row>
    <row r="4263" spans="1:13" x14ac:dyDescent="0.25">
      <c r="A4263" t="s">
        <v>715</v>
      </c>
      <c r="B4263">
        <v>0</v>
      </c>
      <c r="C4263">
        <v>2040</v>
      </c>
      <c r="D4263" t="s">
        <v>299</v>
      </c>
      <c r="E4263" t="s">
        <v>350</v>
      </c>
      <c r="F4263" t="s">
        <v>556</v>
      </c>
      <c r="G4263" t="s">
        <v>49</v>
      </c>
      <c r="H4263" t="s">
        <v>35</v>
      </c>
      <c r="I4263" t="s">
        <v>19</v>
      </c>
      <c r="J4263" t="s">
        <v>26</v>
      </c>
      <c r="K4263" t="s">
        <v>44</v>
      </c>
      <c r="L4263" t="s">
        <v>43</v>
      </c>
      <c r="M4263">
        <v>-0.39777777737999997</v>
      </c>
    </row>
    <row r="4264" spans="1:13" x14ac:dyDescent="0.25">
      <c r="A4264" t="s">
        <v>715</v>
      </c>
      <c r="B4264">
        <v>0</v>
      </c>
      <c r="C4264">
        <v>2040</v>
      </c>
      <c r="D4264" t="s">
        <v>299</v>
      </c>
      <c r="E4264" t="s">
        <v>350</v>
      </c>
      <c r="F4264" t="s">
        <v>556</v>
      </c>
      <c r="G4264" t="s">
        <v>235</v>
      </c>
      <c r="H4264" t="s">
        <v>198</v>
      </c>
      <c r="I4264" t="s">
        <v>19</v>
      </c>
      <c r="J4264" t="s">
        <v>26</v>
      </c>
      <c r="K4264" t="s">
        <v>42</v>
      </c>
      <c r="L4264" t="s">
        <v>43</v>
      </c>
      <c r="M4264">
        <v>0.26540123430249996</v>
      </c>
    </row>
    <row r="4265" spans="1:13" x14ac:dyDescent="0.25">
      <c r="A4265" t="s">
        <v>715</v>
      </c>
      <c r="B4265">
        <v>0</v>
      </c>
      <c r="C4265">
        <v>2040</v>
      </c>
      <c r="D4265" t="s">
        <v>299</v>
      </c>
      <c r="E4265" t="s">
        <v>350</v>
      </c>
      <c r="F4265" t="s">
        <v>556</v>
      </c>
      <c r="G4265" t="s">
        <v>235</v>
      </c>
      <c r="H4265" t="s">
        <v>198</v>
      </c>
      <c r="I4265" t="s">
        <v>19</v>
      </c>
      <c r="J4265" t="s">
        <v>26</v>
      </c>
      <c r="K4265" t="s">
        <v>44</v>
      </c>
      <c r="L4265" t="s">
        <v>43</v>
      </c>
      <c r="M4265">
        <v>-0.26540123430249996</v>
      </c>
    </row>
    <row r="4266" spans="1:13" x14ac:dyDescent="0.25">
      <c r="A4266" t="s">
        <v>715</v>
      </c>
      <c r="B4266">
        <v>0</v>
      </c>
      <c r="C4266">
        <v>2040</v>
      </c>
      <c r="D4266" t="s">
        <v>299</v>
      </c>
      <c r="E4266" t="s">
        <v>350</v>
      </c>
      <c r="F4266" t="s">
        <v>556</v>
      </c>
      <c r="G4266" t="s">
        <v>264</v>
      </c>
      <c r="H4266" t="s">
        <v>25</v>
      </c>
      <c r="I4266" t="s">
        <v>19</v>
      </c>
      <c r="J4266" t="s">
        <v>26</v>
      </c>
      <c r="K4266" t="s">
        <v>42</v>
      </c>
      <c r="L4266" t="s">
        <v>43</v>
      </c>
      <c r="M4266">
        <v>2.6172839480000001E-2</v>
      </c>
    </row>
    <row r="4267" spans="1:13" x14ac:dyDescent="0.25">
      <c r="A4267" t="s">
        <v>715</v>
      </c>
      <c r="B4267">
        <v>0</v>
      </c>
      <c r="C4267">
        <v>2040</v>
      </c>
      <c r="D4267" t="s">
        <v>299</v>
      </c>
      <c r="E4267" t="s">
        <v>350</v>
      </c>
      <c r="F4267" t="s">
        <v>556</v>
      </c>
      <c r="G4267" t="s">
        <v>264</v>
      </c>
      <c r="H4267" t="s">
        <v>25</v>
      </c>
      <c r="I4267" t="s">
        <v>19</v>
      </c>
      <c r="J4267" t="s">
        <v>26</v>
      </c>
      <c r="K4267" t="s">
        <v>44</v>
      </c>
      <c r="L4267" t="s">
        <v>43</v>
      </c>
      <c r="M4267">
        <v>-1.9629629610000001E-2</v>
      </c>
    </row>
    <row r="4268" spans="1:13" x14ac:dyDescent="0.25">
      <c r="A4268" t="s">
        <v>715</v>
      </c>
      <c r="B4268">
        <v>0</v>
      </c>
      <c r="C4268">
        <v>2040</v>
      </c>
      <c r="D4268" t="s">
        <v>299</v>
      </c>
      <c r="E4268" t="s">
        <v>350</v>
      </c>
      <c r="F4268" t="s">
        <v>556</v>
      </c>
      <c r="G4268" t="s">
        <v>47</v>
      </c>
      <c r="H4268" t="s">
        <v>48</v>
      </c>
      <c r="I4268" t="s">
        <v>19</v>
      </c>
      <c r="J4268" t="s">
        <v>26</v>
      </c>
      <c r="K4268" t="s">
        <v>42</v>
      </c>
      <c r="L4268" t="s">
        <v>43</v>
      </c>
      <c r="M4268">
        <v>9.6234567805000004E-2</v>
      </c>
    </row>
    <row r="4269" spans="1:13" x14ac:dyDescent="0.25">
      <c r="A4269" t="s">
        <v>715</v>
      </c>
      <c r="B4269">
        <v>0</v>
      </c>
      <c r="C4269">
        <v>2040</v>
      </c>
      <c r="D4269" t="s">
        <v>299</v>
      </c>
      <c r="E4269" t="s">
        <v>350</v>
      </c>
      <c r="F4269" t="s">
        <v>556</v>
      </c>
      <c r="G4269" t="s">
        <v>47</v>
      </c>
      <c r="H4269" t="s">
        <v>48</v>
      </c>
      <c r="I4269" t="s">
        <v>19</v>
      </c>
      <c r="J4269" t="s">
        <v>26</v>
      </c>
      <c r="K4269" t="s">
        <v>44</v>
      </c>
      <c r="L4269" t="s">
        <v>43</v>
      </c>
      <c r="M4269">
        <v>-9.623456780499999E-2</v>
      </c>
    </row>
    <row r="4270" spans="1:13" x14ac:dyDescent="0.25">
      <c r="A4270" t="s">
        <v>715</v>
      </c>
      <c r="B4270">
        <v>0</v>
      </c>
      <c r="C4270">
        <v>2040</v>
      </c>
      <c r="D4270" t="s">
        <v>299</v>
      </c>
      <c r="E4270" t="s">
        <v>350</v>
      </c>
      <c r="F4270" t="s">
        <v>556</v>
      </c>
      <c r="G4270" t="s">
        <v>28</v>
      </c>
      <c r="H4270" t="s">
        <v>21</v>
      </c>
      <c r="I4270" t="s">
        <v>19</v>
      </c>
      <c r="J4270" t="s">
        <v>22</v>
      </c>
      <c r="K4270" t="s">
        <v>42</v>
      </c>
      <c r="L4270" t="s">
        <v>43</v>
      </c>
      <c r="M4270">
        <v>4.4067672150000001E-2</v>
      </c>
    </row>
    <row r="4271" spans="1:13" x14ac:dyDescent="0.25">
      <c r="A4271" t="s">
        <v>715</v>
      </c>
      <c r="B4271">
        <v>0</v>
      </c>
      <c r="C4271">
        <v>2040</v>
      </c>
      <c r="D4271" t="s">
        <v>299</v>
      </c>
      <c r="E4271" t="s">
        <v>350</v>
      </c>
      <c r="F4271" t="s">
        <v>556</v>
      </c>
      <c r="G4271" t="s">
        <v>28</v>
      </c>
      <c r="H4271" t="s">
        <v>21</v>
      </c>
      <c r="I4271" t="s">
        <v>19</v>
      </c>
      <c r="J4271" t="s">
        <v>22</v>
      </c>
      <c r="K4271" t="s">
        <v>44</v>
      </c>
      <c r="L4271" t="s">
        <v>43</v>
      </c>
      <c r="M4271">
        <v>-4.4067672150000001E-2</v>
      </c>
    </row>
    <row r="4272" spans="1:13" x14ac:dyDescent="0.25">
      <c r="A4272" t="s">
        <v>715</v>
      </c>
      <c r="B4272">
        <v>0</v>
      </c>
      <c r="C4272">
        <v>2040</v>
      </c>
      <c r="D4272" t="s">
        <v>299</v>
      </c>
      <c r="E4272" t="s">
        <v>350</v>
      </c>
      <c r="F4272" t="s">
        <v>556</v>
      </c>
      <c r="G4272" t="s">
        <v>20</v>
      </c>
      <c r="H4272" t="s">
        <v>21</v>
      </c>
      <c r="I4272" t="s">
        <v>19</v>
      </c>
      <c r="J4272" t="s">
        <v>22</v>
      </c>
      <c r="K4272" t="s">
        <v>42</v>
      </c>
      <c r="L4272" t="s">
        <v>43</v>
      </c>
      <c r="M4272">
        <v>9.5479956325000004E-2</v>
      </c>
    </row>
    <row r="4273" spans="1:13" x14ac:dyDescent="0.25">
      <c r="A4273" t="s">
        <v>715</v>
      </c>
      <c r="B4273">
        <v>0</v>
      </c>
      <c r="C4273">
        <v>2040</v>
      </c>
      <c r="D4273" t="s">
        <v>299</v>
      </c>
      <c r="E4273" t="s">
        <v>350</v>
      </c>
      <c r="F4273" t="s">
        <v>556</v>
      </c>
      <c r="G4273" t="s">
        <v>20</v>
      </c>
      <c r="H4273" t="s">
        <v>21</v>
      </c>
      <c r="I4273" t="s">
        <v>19</v>
      </c>
      <c r="J4273" t="s">
        <v>22</v>
      </c>
      <c r="K4273" t="s">
        <v>44</v>
      </c>
      <c r="L4273" t="s">
        <v>43</v>
      </c>
      <c r="M4273">
        <v>-9.5479956325000004E-2</v>
      </c>
    </row>
    <row r="4274" spans="1:13" x14ac:dyDescent="0.25">
      <c r="A4274" t="s">
        <v>715</v>
      </c>
      <c r="B4274">
        <v>0</v>
      </c>
      <c r="C4274">
        <v>2040</v>
      </c>
      <c r="D4274" t="s">
        <v>299</v>
      </c>
      <c r="E4274" t="s">
        <v>350</v>
      </c>
      <c r="F4274" t="s">
        <v>556</v>
      </c>
      <c r="G4274" t="s">
        <v>29</v>
      </c>
      <c r="H4274" t="s">
        <v>21</v>
      </c>
      <c r="I4274" t="s">
        <v>19</v>
      </c>
      <c r="J4274" t="s">
        <v>22</v>
      </c>
      <c r="K4274" t="s">
        <v>42</v>
      </c>
      <c r="L4274" t="s">
        <v>43</v>
      </c>
      <c r="M4274">
        <v>7.3446120249999998E-3</v>
      </c>
    </row>
    <row r="4275" spans="1:13" x14ac:dyDescent="0.25">
      <c r="A4275" t="s">
        <v>715</v>
      </c>
      <c r="B4275">
        <v>0</v>
      </c>
      <c r="C4275">
        <v>2040</v>
      </c>
      <c r="D4275" t="s">
        <v>299</v>
      </c>
      <c r="E4275" t="s">
        <v>350</v>
      </c>
      <c r="F4275" t="s">
        <v>556</v>
      </c>
      <c r="G4275" t="s">
        <v>29</v>
      </c>
      <c r="H4275" t="s">
        <v>21</v>
      </c>
      <c r="I4275" t="s">
        <v>19</v>
      </c>
      <c r="J4275" t="s">
        <v>22</v>
      </c>
      <c r="K4275" t="s">
        <v>44</v>
      </c>
      <c r="L4275" t="s">
        <v>43</v>
      </c>
      <c r="M4275">
        <v>-7.3446120249999998E-3</v>
      </c>
    </row>
    <row r="4276" spans="1:13" x14ac:dyDescent="0.25">
      <c r="A4276" t="s">
        <v>715</v>
      </c>
      <c r="B4276">
        <v>0</v>
      </c>
      <c r="C4276">
        <v>2040</v>
      </c>
      <c r="D4276" t="s">
        <v>299</v>
      </c>
      <c r="E4276" t="s">
        <v>350</v>
      </c>
      <c r="F4276" t="s">
        <v>556</v>
      </c>
      <c r="G4276" t="s">
        <v>11</v>
      </c>
      <c r="H4276" t="s">
        <v>12</v>
      </c>
      <c r="I4276" t="s">
        <v>13</v>
      </c>
      <c r="J4276" t="s">
        <v>14</v>
      </c>
      <c r="K4276" t="s">
        <v>42</v>
      </c>
      <c r="L4276" t="s">
        <v>43</v>
      </c>
      <c r="M4276">
        <v>0.41148148106999988</v>
      </c>
    </row>
    <row r="4277" spans="1:13" x14ac:dyDescent="0.25">
      <c r="A4277" t="s">
        <v>715</v>
      </c>
      <c r="B4277">
        <v>0</v>
      </c>
      <c r="C4277">
        <v>2040</v>
      </c>
      <c r="D4277" t="s">
        <v>299</v>
      </c>
      <c r="E4277" t="s">
        <v>350</v>
      </c>
      <c r="F4277" t="s">
        <v>556</v>
      </c>
      <c r="G4277" t="s">
        <v>11</v>
      </c>
      <c r="H4277" t="s">
        <v>12</v>
      </c>
      <c r="I4277" t="s">
        <v>13</v>
      </c>
      <c r="J4277" t="s">
        <v>14</v>
      </c>
      <c r="K4277" t="s">
        <v>45</v>
      </c>
      <c r="L4277" t="s">
        <v>43</v>
      </c>
      <c r="M4277">
        <v>3.9173778117034215E-2</v>
      </c>
    </row>
    <row r="4278" spans="1:13" x14ac:dyDescent="0.25">
      <c r="A4278" t="s">
        <v>715</v>
      </c>
      <c r="B4278">
        <v>0</v>
      </c>
      <c r="C4278">
        <v>2040</v>
      </c>
      <c r="D4278" t="s">
        <v>299</v>
      </c>
      <c r="E4278" t="s">
        <v>350</v>
      </c>
      <c r="F4278" t="s">
        <v>556</v>
      </c>
      <c r="G4278" t="s">
        <v>11</v>
      </c>
      <c r="H4278" t="s">
        <v>12</v>
      </c>
      <c r="I4278" t="s">
        <v>13</v>
      </c>
      <c r="J4278" t="s">
        <v>14</v>
      </c>
      <c r="K4278" t="s">
        <v>44</v>
      </c>
      <c r="L4278" t="s">
        <v>43</v>
      </c>
      <c r="M4278">
        <v>-0.10283950606999988</v>
      </c>
    </row>
    <row r="4279" spans="1:13" x14ac:dyDescent="0.25">
      <c r="A4279" t="s">
        <v>715</v>
      </c>
      <c r="B4279">
        <v>0</v>
      </c>
      <c r="C4279">
        <v>2040</v>
      </c>
      <c r="D4279" t="s">
        <v>299</v>
      </c>
      <c r="E4279" t="s">
        <v>350</v>
      </c>
      <c r="F4279" t="s">
        <v>556</v>
      </c>
      <c r="G4279" t="s">
        <v>37</v>
      </c>
      <c r="H4279" t="s">
        <v>36</v>
      </c>
      <c r="I4279" t="s">
        <v>13</v>
      </c>
      <c r="J4279" t="s">
        <v>38</v>
      </c>
      <c r="K4279" t="s">
        <v>42</v>
      </c>
      <c r="L4279" t="s">
        <v>43</v>
      </c>
      <c r="M4279">
        <v>0.1604630579796873</v>
      </c>
    </row>
    <row r="4280" spans="1:13" x14ac:dyDescent="0.25">
      <c r="A4280" t="s">
        <v>715</v>
      </c>
      <c r="B4280">
        <v>0</v>
      </c>
      <c r="C4280">
        <v>2040</v>
      </c>
      <c r="D4280" t="s">
        <v>299</v>
      </c>
      <c r="E4280" t="s">
        <v>350</v>
      </c>
      <c r="F4280" t="s">
        <v>556</v>
      </c>
      <c r="G4280" t="s">
        <v>37</v>
      </c>
      <c r="H4280" t="s">
        <v>36</v>
      </c>
      <c r="I4280" t="s">
        <v>13</v>
      </c>
      <c r="J4280" t="s">
        <v>38</v>
      </c>
      <c r="K4280" t="s">
        <v>44</v>
      </c>
      <c r="L4280" t="s">
        <v>43</v>
      </c>
      <c r="M4280">
        <v>-0.1604630579796873</v>
      </c>
    </row>
    <row r="4281" spans="1:13" x14ac:dyDescent="0.25">
      <c r="A4281" t="s">
        <v>715</v>
      </c>
      <c r="B4281">
        <v>0</v>
      </c>
      <c r="C4281">
        <v>2040</v>
      </c>
      <c r="D4281" t="s">
        <v>299</v>
      </c>
      <c r="E4281" t="s">
        <v>350</v>
      </c>
      <c r="F4281" t="s">
        <v>556</v>
      </c>
      <c r="G4281" t="s">
        <v>717</v>
      </c>
      <c r="H4281" t="s">
        <v>21</v>
      </c>
      <c r="I4281" t="s">
        <v>19</v>
      </c>
      <c r="J4281" t="s">
        <v>22</v>
      </c>
      <c r="K4281" t="s">
        <v>45</v>
      </c>
      <c r="L4281" t="s">
        <v>43</v>
      </c>
      <c r="M4281">
        <v>10.687555194207578</v>
      </c>
    </row>
    <row r="4282" spans="1:13" x14ac:dyDescent="0.25">
      <c r="A4282" t="s">
        <v>715</v>
      </c>
      <c r="B4282">
        <v>0</v>
      </c>
      <c r="C4282">
        <v>2040</v>
      </c>
      <c r="D4282" t="s">
        <v>299</v>
      </c>
      <c r="E4282" t="s">
        <v>350</v>
      </c>
      <c r="F4282" t="s">
        <v>556</v>
      </c>
      <c r="G4282" t="s">
        <v>680</v>
      </c>
      <c r="H4282" t="s">
        <v>23</v>
      </c>
      <c r="I4282" t="s">
        <v>19</v>
      </c>
      <c r="J4282" t="s">
        <v>24</v>
      </c>
      <c r="K4282" t="s">
        <v>45</v>
      </c>
      <c r="L4282" t="s">
        <v>43</v>
      </c>
      <c r="M4282">
        <v>3.7062019637770209</v>
      </c>
    </row>
    <row r="4283" spans="1:13" x14ac:dyDescent="0.25">
      <c r="A4283" t="s">
        <v>715</v>
      </c>
      <c r="B4283">
        <v>0</v>
      </c>
      <c r="C4283">
        <v>2040</v>
      </c>
      <c r="D4283" t="s">
        <v>299</v>
      </c>
      <c r="E4283" t="s">
        <v>351</v>
      </c>
      <c r="F4283" t="s">
        <v>632</v>
      </c>
      <c r="G4283" t="s">
        <v>30</v>
      </c>
      <c r="H4283" t="s">
        <v>18</v>
      </c>
      <c r="I4283" t="s">
        <v>19</v>
      </c>
      <c r="J4283" t="s">
        <v>31</v>
      </c>
      <c r="K4283" t="s">
        <v>42</v>
      </c>
      <c r="L4283" t="s">
        <v>43</v>
      </c>
      <c r="M4283">
        <v>1.09453</v>
      </c>
    </row>
    <row r="4284" spans="1:13" x14ac:dyDescent="0.25">
      <c r="A4284" t="s">
        <v>715</v>
      </c>
      <c r="B4284">
        <v>0</v>
      </c>
      <c r="C4284">
        <v>2040</v>
      </c>
      <c r="D4284" t="s">
        <v>299</v>
      </c>
      <c r="E4284" t="s">
        <v>351</v>
      </c>
      <c r="F4284" t="s">
        <v>632</v>
      </c>
      <c r="G4284" t="s">
        <v>149</v>
      </c>
      <c r="H4284" t="s">
        <v>18</v>
      </c>
      <c r="I4284" t="s">
        <v>19</v>
      </c>
      <c r="J4284" t="s">
        <v>150</v>
      </c>
      <c r="K4284" t="s">
        <v>42</v>
      </c>
      <c r="L4284" t="s">
        <v>43</v>
      </c>
      <c r="M4284">
        <v>0.78900000000000003</v>
      </c>
    </row>
    <row r="4285" spans="1:13" x14ac:dyDescent="0.25">
      <c r="A4285" t="s">
        <v>715</v>
      </c>
      <c r="B4285">
        <v>0</v>
      </c>
      <c r="C4285">
        <v>2040</v>
      </c>
      <c r="D4285" t="s">
        <v>299</v>
      </c>
      <c r="E4285" t="s">
        <v>351</v>
      </c>
      <c r="F4285" t="s">
        <v>633</v>
      </c>
      <c r="G4285" t="s">
        <v>152</v>
      </c>
      <c r="H4285" t="s">
        <v>18</v>
      </c>
      <c r="I4285" t="s">
        <v>19</v>
      </c>
      <c r="J4285" t="s">
        <v>31</v>
      </c>
      <c r="K4285" t="s">
        <v>42</v>
      </c>
      <c r="L4285" t="s">
        <v>43</v>
      </c>
      <c r="M4285">
        <v>0.74199999999999999</v>
      </c>
    </row>
    <row r="4286" spans="1:13" x14ac:dyDescent="0.25">
      <c r="A4286" t="s">
        <v>715</v>
      </c>
      <c r="B4286">
        <v>0</v>
      </c>
      <c r="C4286">
        <v>2040</v>
      </c>
      <c r="D4286" t="s">
        <v>299</v>
      </c>
      <c r="E4286" t="s">
        <v>351</v>
      </c>
      <c r="F4286" t="s">
        <v>557</v>
      </c>
      <c r="G4286" t="s">
        <v>39</v>
      </c>
      <c r="H4286" t="s">
        <v>36</v>
      </c>
      <c r="I4286" t="s">
        <v>19</v>
      </c>
      <c r="J4286" t="s">
        <v>26</v>
      </c>
      <c r="K4286" t="s">
        <v>42</v>
      </c>
      <c r="L4286" t="s">
        <v>43</v>
      </c>
      <c r="M4286">
        <v>7.750035948192</v>
      </c>
    </row>
    <row r="4287" spans="1:13" x14ac:dyDescent="0.25">
      <c r="A4287" t="s">
        <v>715</v>
      </c>
      <c r="B4287">
        <v>0</v>
      </c>
      <c r="C4287">
        <v>2040</v>
      </c>
      <c r="D4287" t="s">
        <v>299</v>
      </c>
      <c r="E4287" t="s">
        <v>351</v>
      </c>
      <c r="F4287" t="s">
        <v>557</v>
      </c>
      <c r="G4287" t="s">
        <v>39</v>
      </c>
      <c r="H4287" t="s">
        <v>36</v>
      </c>
      <c r="I4287" t="s">
        <v>19</v>
      </c>
      <c r="J4287" t="s">
        <v>26</v>
      </c>
      <c r="K4287" t="s">
        <v>44</v>
      </c>
      <c r="L4287" t="s">
        <v>43</v>
      </c>
      <c r="M4287">
        <v>-7.750035948192</v>
      </c>
    </row>
    <row r="4288" spans="1:13" x14ac:dyDescent="0.25">
      <c r="A4288" t="s">
        <v>715</v>
      </c>
      <c r="B4288">
        <v>0</v>
      </c>
      <c r="C4288">
        <v>2040</v>
      </c>
      <c r="D4288" t="s">
        <v>299</v>
      </c>
      <c r="E4288" t="s">
        <v>351</v>
      </c>
      <c r="F4288" t="s">
        <v>557</v>
      </c>
      <c r="G4288" t="s">
        <v>208</v>
      </c>
      <c r="H4288" t="s">
        <v>172</v>
      </c>
      <c r="I4288" t="s">
        <v>19</v>
      </c>
      <c r="J4288" t="s">
        <v>26</v>
      </c>
      <c r="K4288" t="s">
        <v>42</v>
      </c>
      <c r="L4288" t="s">
        <v>43</v>
      </c>
      <c r="M4288">
        <v>0.20459047399999999</v>
      </c>
    </row>
    <row r="4289" spans="1:13" x14ac:dyDescent="0.25">
      <c r="A4289" t="s">
        <v>715</v>
      </c>
      <c r="B4289">
        <v>0</v>
      </c>
      <c r="C4289">
        <v>2040</v>
      </c>
      <c r="D4289" t="s">
        <v>299</v>
      </c>
      <c r="E4289" t="s">
        <v>351</v>
      </c>
      <c r="F4289" t="s">
        <v>557</v>
      </c>
      <c r="G4289" t="s">
        <v>208</v>
      </c>
      <c r="H4289" t="s">
        <v>172</v>
      </c>
      <c r="I4289" t="s">
        <v>19</v>
      </c>
      <c r="J4289" t="s">
        <v>26</v>
      </c>
      <c r="K4289" t="s">
        <v>44</v>
      </c>
      <c r="L4289" t="s">
        <v>43</v>
      </c>
      <c r="M4289">
        <v>-0.20459047399999997</v>
      </c>
    </row>
    <row r="4290" spans="1:13" x14ac:dyDescent="0.25">
      <c r="A4290" t="s">
        <v>715</v>
      </c>
      <c r="B4290">
        <v>0</v>
      </c>
      <c r="C4290">
        <v>2040</v>
      </c>
      <c r="D4290" t="s">
        <v>299</v>
      </c>
      <c r="E4290" t="s">
        <v>351</v>
      </c>
      <c r="F4290" t="s">
        <v>557</v>
      </c>
      <c r="G4290" t="s">
        <v>275</v>
      </c>
      <c r="H4290" t="s">
        <v>12</v>
      </c>
      <c r="I4290" t="s">
        <v>19</v>
      </c>
      <c r="J4290" t="s">
        <v>218</v>
      </c>
      <c r="K4290" t="s">
        <v>42</v>
      </c>
      <c r="L4290" t="s">
        <v>43</v>
      </c>
      <c r="M4290">
        <v>2.2050000000000001</v>
      </c>
    </row>
    <row r="4291" spans="1:13" x14ac:dyDescent="0.25">
      <c r="A4291" t="s">
        <v>715</v>
      </c>
      <c r="B4291">
        <v>0</v>
      </c>
      <c r="C4291">
        <v>2040</v>
      </c>
      <c r="D4291" t="s">
        <v>299</v>
      </c>
      <c r="E4291" t="s">
        <v>351</v>
      </c>
      <c r="F4291" t="s">
        <v>557</v>
      </c>
      <c r="G4291" t="s">
        <v>240</v>
      </c>
      <c r="H4291" t="s">
        <v>198</v>
      </c>
      <c r="I4291" t="s">
        <v>19</v>
      </c>
      <c r="J4291" t="s">
        <v>26</v>
      </c>
      <c r="K4291" t="s">
        <v>42</v>
      </c>
      <c r="L4291" t="s">
        <v>43</v>
      </c>
      <c r="M4291">
        <v>0.63973581306400007</v>
      </c>
    </row>
    <row r="4292" spans="1:13" x14ac:dyDescent="0.25">
      <c r="A4292" t="s">
        <v>715</v>
      </c>
      <c r="B4292">
        <v>0</v>
      </c>
      <c r="C4292">
        <v>2040</v>
      </c>
      <c r="D4292" t="s">
        <v>299</v>
      </c>
      <c r="E4292" t="s">
        <v>351</v>
      </c>
      <c r="F4292" t="s">
        <v>557</v>
      </c>
      <c r="G4292" t="s">
        <v>240</v>
      </c>
      <c r="H4292" t="s">
        <v>198</v>
      </c>
      <c r="I4292" t="s">
        <v>19</v>
      </c>
      <c r="J4292" t="s">
        <v>26</v>
      </c>
      <c r="K4292" t="s">
        <v>44</v>
      </c>
      <c r="L4292" t="s">
        <v>43</v>
      </c>
      <c r="M4292">
        <v>-0.63973581306400007</v>
      </c>
    </row>
    <row r="4293" spans="1:13" x14ac:dyDescent="0.25">
      <c r="A4293" t="s">
        <v>715</v>
      </c>
      <c r="B4293">
        <v>0</v>
      </c>
      <c r="C4293">
        <v>2040</v>
      </c>
      <c r="D4293" t="s">
        <v>299</v>
      </c>
      <c r="E4293" t="s">
        <v>351</v>
      </c>
      <c r="F4293" t="s">
        <v>557</v>
      </c>
      <c r="G4293" t="s">
        <v>27</v>
      </c>
      <c r="H4293" t="s">
        <v>23</v>
      </c>
      <c r="I4293" t="s">
        <v>19</v>
      </c>
      <c r="J4293" t="s">
        <v>24</v>
      </c>
      <c r="K4293" t="s">
        <v>42</v>
      </c>
      <c r="L4293" t="s">
        <v>43</v>
      </c>
      <c r="M4293">
        <v>3.3232204000000003</v>
      </c>
    </row>
    <row r="4294" spans="1:13" x14ac:dyDescent="0.25">
      <c r="A4294" t="s">
        <v>715</v>
      </c>
      <c r="B4294">
        <v>0</v>
      </c>
      <c r="C4294">
        <v>2040</v>
      </c>
      <c r="D4294" t="s">
        <v>299</v>
      </c>
      <c r="E4294" t="s">
        <v>351</v>
      </c>
      <c r="F4294" t="s">
        <v>557</v>
      </c>
      <c r="G4294" t="s">
        <v>27</v>
      </c>
      <c r="H4294" t="s">
        <v>23</v>
      </c>
      <c r="I4294" t="s">
        <v>19</v>
      </c>
      <c r="J4294" t="s">
        <v>24</v>
      </c>
      <c r="K4294" t="s">
        <v>44</v>
      </c>
      <c r="L4294" t="s">
        <v>43</v>
      </c>
      <c r="M4294">
        <v>-3.3232203999999994</v>
      </c>
    </row>
    <row r="4295" spans="1:13" x14ac:dyDescent="0.25">
      <c r="A4295" t="s">
        <v>715</v>
      </c>
      <c r="B4295">
        <v>0</v>
      </c>
      <c r="C4295">
        <v>2040</v>
      </c>
      <c r="D4295" t="s">
        <v>299</v>
      </c>
      <c r="E4295" t="s">
        <v>351</v>
      </c>
      <c r="F4295" t="s">
        <v>557</v>
      </c>
      <c r="G4295" t="s">
        <v>49</v>
      </c>
      <c r="H4295" t="s">
        <v>35</v>
      </c>
      <c r="I4295" t="s">
        <v>19</v>
      </c>
      <c r="J4295" t="s">
        <v>26</v>
      </c>
      <c r="K4295" t="s">
        <v>42</v>
      </c>
      <c r="L4295" t="s">
        <v>43</v>
      </c>
      <c r="M4295">
        <v>0.95882255596800003</v>
      </c>
    </row>
    <row r="4296" spans="1:13" x14ac:dyDescent="0.25">
      <c r="A4296" t="s">
        <v>715</v>
      </c>
      <c r="B4296">
        <v>0</v>
      </c>
      <c r="C4296">
        <v>2040</v>
      </c>
      <c r="D4296" t="s">
        <v>299</v>
      </c>
      <c r="E4296" t="s">
        <v>351</v>
      </c>
      <c r="F4296" t="s">
        <v>557</v>
      </c>
      <c r="G4296" t="s">
        <v>49</v>
      </c>
      <c r="H4296" t="s">
        <v>35</v>
      </c>
      <c r="I4296" t="s">
        <v>19</v>
      </c>
      <c r="J4296" t="s">
        <v>26</v>
      </c>
      <c r="K4296" t="s">
        <v>44</v>
      </c>
      <c r="L4296" t="s">
        <v>43</v>
      </c>
      <c r="M4296">
        <v>-0.95882255596800003</v>
      </c>
    </row>
    <row r="4297" spans="1:13" x14ac:dyDescent="0.25">
      <c r="A4297" t="s">
        <v>715</v>
      </c>
      <c r="B4297">
        <v>0</v>
      </c>
      <c r="C4297">
        <v>2040</v>
      </c>
      <c r="D4297" t="s">
        <v>299</v>
      </c>
      <c r="E4297" t="s">
        <v>351</v>
      </c>
      <c r="F4297" t="s">
        <v>557</v>
      </c>
      <c r="G4297" t="s">
        <v>235</v>
      </c>
      <c r="H4297" t="s">
        <v>198</v>
      </c>
      <c r="I4297" t="s">
        <v>19</v>
      </c>
      <c r="J4297" t="s">
        <v>26</v>
      </c>
      <c r="K4297" t="s">
        <v>42</v>
      </c>
      <c r="L4297" t="s">
        <v>43</v>
      </c>
      <c r="M4297">
        <v>0.63973581306400007</v>
      </c>
    </row>
    <row r="4298" spans="1:13" x14ac:dyDescent="0.25">
      <c r="A4298" t="s">
        <v>715</v>
      </c>
      <c r="B4298">
        <v>0</v>
      </c>
      <c r="C4298">
        <v>2040</v>
      </c>
      <c r="D4298" t="s">
        <v>299</v>
      </c>
      <c r="E4298" t="s">
        <v>351</v>
      </c>
      <c r="F4298" t="s">
        <v>557</v>
      </c>
      <c r="G4298" t="s">
        <v>235</v>
      </c>
      <c r="H4298" t="s">
        <v>198</v>
      </c>
      <c r="I4298" t="s">
        <v>19</v>
      </c>
      <c r="J4298" t="s">
        <v>26</v>
      </c>
      <c r="K4298" t="s">
        <v>44</v>
      </c>
      <c r="L4298" t="s">
        <v>43</v>
      </c>
      <c r="M4298">
        <v>-0.63973581306400007</v>
      </c>
    </row>
    <row r="4299" spans="1:13" x14ac:dyDescent="0.25">
      <c r="A4299" t="s">
        <v>715</v>
      </c>
      <c r="B4299">
        <v>0</v>
      </c>
      <c r="C4299">
        <v>2040</v>
      </c>
      <c r="D4299" t="s">
        <v>299</v>
      </c>
      <c r="E4299" t="s">
        <v>351</v>
      </c>
      <c r="F4299" t="s">
        <v>557</v>
      </c>
      <c r="G4299" t="s">
        <v>264</v>
      </c>
      <c r="H4299" t="s">
        <v>25</v>
      </c>
      <c r="I4299" t="s">
        <v>19</v>
      </c>
      <c r="J4299" t="s">
        <v>26</v>
      </c>
      <c r="K4299" t="s">
        <v>42</v>
      </c>
      <c r="L4299" t="s">
        <v>43</v>
      </c>
      <c r="M4299">
        <v>6.3088262527999997E-2</v>
      </c>
    </row>
    <row r="4300" spans="1:13" x14ac:dyDescent="0.25">
      <c r="A4300" t="s">
        <v>715</v>
      </c>
      <c r="B4300">
        <v>0</v>
      </c>
      <c r="C4300">
        <v>2040</v>
      </c>
      <c r="D4300" t="s">
        <v>299</v>
      </c>
      <c r="E4300" t="s">
        <v>351</v>
      </c>
      <c r="F4300" t="s">
        <v>557</v>
      </c>
      <c r="G4300" t="s">
        <v>264</v>
      </c>
      <c r="H4300" t="s">
        <v>25</v>
      </c>
      <c r="I4300" t="s">
        <v>19</v>
      </c>
      <c r="J4300" t="s">
        <v>26</v>
      </c>
      <c r="K4300" t="s">
        <v>44</v>
      </c>
      <c r="L4300" t="s">
        <v>43</v>
      </c>
      <c r="M4300">
        <v>-4.7316196896000001E-2</v>
      </c>
    </row>
    <row r="4301" spans="1:13" x14ac:dyDescent="0.25">
      <c r="A4301" t="s">
        <v>715</v>
      </c>
      <c r="B4301">
        <v>0</v>
      </c>
      <c r="C4301">
        <v>2040</v>
      </c>
      <c r="D4301" t="s">
        <v>299</v>
      </c>
      <c r="E4301" t="s">
        <v>351</v>
      </c>
      <c r="F4301" t="s">
        <v>557</v>
      </c>
      <c r="G4301" t="s">
        <v>47</v>
      </c>
      <c r="H4301" t="s">
        <v>48</v>
      </c>
      <c r="I4301" t="s">
        <v>19</v>
      </c>
      <c r="J4301" t="s">
        <v>26</v>
      </c>
      <c r="K4301" t="s">
        <v>42</v>
      </c>
      <c r="L4301" t="s">
        <v>43</v>
      </c>
      <c r="M4301">
        <v>0.231968399248</v>
      </c>
    </row>
    <row r="4302" spans="1:13" x14ac:dyDescent="0.25">
      <c r="A4302" t="s">
        <v>715</v>
      </c>
      <c r="B4302">
        <v>0</v>
      </c>
      <c r="C4302">
        <v>2040</v>
      </c>
      <c r="D4302" t="s">
        <v>299</v>
      </c>
      <c r="E4302" t="s">
        <v>351</v>
      </c>
      <c r="F4302" t="s">
        <v>557</v>
      </c>
      <c r="G4302" t="s">
        <v>47</v>
      </c>
      <c r="H4302" t="s">
        <v>48</v>
      </c>
      <c r="I4302" t="s">
        <v>19</v>
      </c>
      <c r="J4302" t="s">
        <v>26</v>
      </c>
      <c r="K4302" t="s">
        <v>44</v>
      </c>
      <c r="L4302" t="s">
        <v>43</v>
      </c>
      <c r="M4302">
        <v>-0.23196839924799997</v>
      </c>
    </row>
    <row r="4303" spans="1:13" x14ac:dyDescent="0.25">
      <c r="A4303" t="s">
        <v>715</v>
      </c>
      <c r="B4303">
        <v>0</v>
      </c>
      <c r="C4303">
        <v>2040</v>
      </c>
      <c r="D4303" t="s">
        <v>299</v>
      </c>
      <c r="E4303" t="s">
        <v>351</v>
      </c>
      <c r="F4303" t="s">
        <v>557</v>
      </c>
      <c r="G4303" t="s">
        <v>28</v>
      </c>
      <c r="H4303" t="s">
        <v>21</v>
      </c>
      <c r="I4303" t="s">
        <v>19</v>
      </c>
      <c r="J4303" t="s">
        <v>22</v>
      </c>
      <c r="K4303" t="s">
        <v>42</v>
      </c>
      <c r="L4303" t="s">
        <v>43</v>
      </c>
      <c r="M4303">
        <v>0.57838824722999993</v>
      </c>
    </row>
    <row r="4304" spans="1:13" x14ac:dyDescent="0.25">
      <c r="A4304" t="s">
        <v>715</v>
      </c>
      <c r="B4304">
        <v>0</v>
      </c>
      <c r="C4304">
        <v>2040</v>
      </c>
      <c r="D4304" t="s">
        <v>299</v>
      </c>
      <c r="E4304" t="s">
        <v>351</v>
      </c>
      <c r="F4304" t="s">
        <v>557</v>
      </c>
      <c r="G4304" t="s">
        <v>28</v>
      </c>
      <c r="H4304" t="s">
        <v>21</v>
      </c>
      <c r="I4304" t="s">
        <v>19</v>
      </c>
      <c r="J4304" t="s">
        <v>22</v>
      </c>
      <c r="K4304" t="s">
        <v>44</v>
      </c>
      <c r="L4304" t="s">
        <v>43</v>
      </c>
      <c r="M4304">
        <v>-0.57838824722999993</v>
      </c>
    </row>
    <row r="4305" spans="1:13" x14ac:dyDescent="0.25">
      <c r="A4305" t="s">
        <v>715</v>
      </c>
      <c r="B4305">
        <v>0</v>
      </c>
      <c r="C4305">
        <v>2040</v>
      </c>
      <c r="D4305" t="s">
        <v>299</v>
      </c>
      <c r="E4305" t="s">
        <v>351</v>
      </c>
      <c r="F4305" t="s">
        <v>557</v>
      </c>
      <c r="G4305" t="s">
        <v>20</v>
      </c>
      <c r="H4305" t="s">
        <v>21</v>
      </c>
      <c r="I4305" t="s">
        <v>19</v>
      </c>
      <c r="J4305" t="s">
        <v>22</v>
      </c>
      <c r="K4305" t="s">
        <v>42</v>
      </c>
      <c r="L4305" t="s">
        <v>43</v>
      </c>
      <c r="M4305">
        <v>1.2531745356649999</v>
      </c>
    </row>
    <row r="4306" spans="1:13" x14ac:dyDescent="0.25">
      <c r="A4306" t="s">
        <v>715</v>
      </c>
      <c r="B4306">
        <v>0</v>
      </c>
      <c r="C4306">
        <v>2040</v>
      </c>
      <c r="D4306" t="s">
        <v>299</v>
      </c>
      <c r="E4306" t="s">
        <v>351</v>
      </c>
      <c r="F4306" t="s">
        <v>557</v>
      </c>
      <c r="G4306" t="s">
        <v>20</v>
      </c>
      <c r="H4306" t="s">
        <v>21</v>
      </c>
      <c r="I4306" t="s">
        <v>19</v>
      </c>
      <c r="J4306" t="s">
        <v>22</v>
      </c>
      <c r="K4306" t="s">
        <v>44</v>
      </c>
      <c r="L4306" t="s">
        <v>43</v>
      </c>
      <c r="M4306">
        <v>-1.2531745356649999</v>
      </c>
    </row>
    <row r="4307" spans="1:13" x14ac:dyDescent="0.25">
      <c r="A4307" t="s">
        <v>715</v>
      </c>
      <c r="B4307">
        <v>0</v>
      </c>
      <c r="C4307">
        <v>2040</v>
      </c>
      <c r="D4307" t="s">
        <v>299</v>
      </c>
      <c r="E4307" t="s">
        <v>351</v>
      </c>
      <c r="F4307" t="s">
        <v>557</v>
      </c>
      <c r="G4307" t="s">
        <v>29</v>
      </c>
      <c r="H4307" t="s">
        <v>21</v>
      </c>
      <c r="I4307" t="s">
        <v>19</v>
      </c>
      <c r="J4307" t="s">
        <v>22</v>
      </c>
      <c r="K4307" t="s">
        <v>42</v>
      </c>
      <c r="L4307" t="s">
        <v>43</v>
      </c>
      <c r="M4307">
        <v>9.6398041205000007E-2</v>
      </c>
    </row>
    <row r="4308" spans="1:13" x14ac:dyDescent="0.25">
      <c r="A4308" t="s">
        <v>715</v>
      </c>
      <c r="B4308">
        <v>0</v>
      </c>
      <c r="C4308">
        <v>2040</v>
      </c>
      <c r="D4308" t="s">
        <v>299</v>
      </c>
      <c r="E4308" t="s">
        <v>351</v>
      </c>
      <c r="F4308" t="s">
        <v>557</v>
      </c>
      <c r="G4308" t="s">
        <v>29</v>
      </c>
      <c r="H4308" t="s">
        <v>21</v>
      </c>
      <c r="I4308" t="s">
        <v>19</v>
      </c>
      <c r="J4308" t="s">
        <v>22</v>
      </c>
      <c r="K4308" t="s">
        <v>44</v>
      </c>
      <c r="L4308" t="s">
        <v>43</v>
      </c>
      <c r="M4308">
        <v>-9.6398041205000007E-2</v>
      </c>
    </row>
    <row r="4309" spans="1:13" x14ac:dyDescent="0.25">
      <c r="A4309" t="s">
        <v>715</v>
      </c>
      <c r="B4309">
        <v>0</v>
      </c>
      <c r="C4309">
        <v>2040</v>
      </c>
      <c r="D4309" t="s">
        <v>299</v>
      </c>
      <c r="E4309" t="s">
        <v>351</v>
      </c>
      <c r="F4309" t="s">
        <v>557</v>
      </c>
      <c r="G4309" t="s">
        <v>11</v>
      </c>
      <c r="H4309" t="s">
        <v>12</v>
      </c>
      <c r="I4309" t="s">
        <v>13</v>
      </c>
      <c r="J4309" t="s">
        <v>14</v>
      </c>
      <c r="K4309" t="s">
        <v>42</v>
      </c>
      <c r="L4309" t="s">
        <v>43</v>
      </c>
      <c r="M4309">
        <v>0.9918546179519997</v>
      </c>
    </row>
    <row r="4310" spans="1:13" x14ac:dyDescent="0.25">
      <c r="A4310" t="s">
        <v>715</v>
      </c>
      <c r="B4310">
        <v>0</v>
      </c>
      <c r="C4310">
        <v>2040</v>
      </c>
      <c r="D4310" t="s">
        <v>299</v>
      </c>
      <c r="E4310" t="s">
        <v>351</v>
      </c>
      <c r="F4310" t="s">
        <v>557</v>
      </c>
      <c r="G4310" t="s">
        <v>11</v>
      </c>
      <c r="H4310" t="s">
        <v>12</v>
      </c>
      <c r="I4310" t="s">
        <v>13</v>
      </c>
      <c r="J4310" t="s">
        <v>14</v>
      </c>
      <c r="K4310" t="s">
        <v>45</v>
      </c>
      <c r="L4310" t="s">
        <v>43</v>
      </c>
      <c r="M4310">
        <v>3.9173778117034208E-2</v>
      </c>
    </row>
    <row r="4311" spans="1:13" x14ac:dyDescent="0.25">
      <c r="A4311" t="s">
        <v>715</v>
      </c>
      <c r="B4311">
        <v>0</v>
      </c>
      <c r="C4311">
        <v>2040</v>
      </c>
      <c r="D4311" t="s">
        <v>299</v>
      </c>
      <c r="E4311" t="s">
        <v>351</v>
      </c>
      <c r="F4311" t="s">
        <v>557</v>
      </c>
      <c r="G4311" t="s">
        <v>11</v>
      </c>
      <c r="H4311" t="s">
        <v>12</v>
      </c>
      <c r="I4311" t="s">
        <v>13</v>
      </c>
      <c r="J4311" t="s">
        <v>14</v>
      </c>
      <c r="K4311" t="s">
        <v>44</v>
      </c>
      <c r="L4311" t="s">
        <v>43</v>
      </c>
      <c r="M4311">
        <v>-0.2478892579519997</v>
      </c>
    </row>
    <row r="4312" spans="1:13" x14ac:dyDescent="0.25">
      <c r="A4312" t="s">
        <v>715</v>
      </c>
      <c r="B4312">
        <v>0</v>
      </c>
      <c r="C4312">
        <v>2040</v>
      </c>
      <c r="D4312" t="s">
        <v>299</v>
      </c>
      <c r="E4312" t="s">
        <v>351</v>
      </c>
      <c r="F4312" t="s">
        <v>557</v>
      </c>
      <c r="G4312" t="s">
        <v>37</v>
      </c>
      <c r="H4312" t="s">
        <v>36</v>
      </c>
      <c r="I4312" t="s">
        <v>13</v>
      </c>
      <c r="J4312" t="s">
        <v>38</v>
      </c>
      <c r="K4312" t="s">
        <v>42</v>
      </c>
      <c r="L4312" t="s">
        <v>43</v>
      </c>
      <c r="M4312">
        <v>0.38678782008363877</v>
      </c>
    </row>
    <row r="4313" spans="1:13" x14ac:dyDescent="0.25">
      <c r="A4313" t="s">
        <v>715</v>
      </c>
      <c r="B4313">
        <v>0</v>
      </c>
      <c r="C4313">
        <v>2040</v>
      </c>
      <c r="D4313" t="s">
        <v>299</v>
      </c>
      <c r="E4313" t="s">
        <v>351</v>
      </c>
      <c r="F4313" t="s">
        <v>557</v>
      </c>
      <c r="G4313" t="s">
        <v>37</v>
      </c>
      <c r="H4313" t="s">
        <v>36</v>
      </c>
      <c r="I4313" t="s">
        <v>13</v>
      </c>
      <c r="J4313" t="s">
        <v>38</v>
      </c>
      <c r="K4313" t="s">
        <v>44</v>
      </c>
      <c r="L4313" t="s">
        <v>43</v>
      </c>
      <c r="M4313">
        <v>-0.38678782008363877</v>
      </c>
    </row>
    <row r="4314" spans="1:13" x14ac:dyDescent="0.25">
      <c r="A4314" t="s">
        <v>715</v>
      </c>
      <c r="B4314">
        <v>0</v>
      </c>
      <c r="C4314">
        <v>2040</v>
      </c>
      <c r="D4314" t="s">
        <v>299</v>
      </c>
      <c r="E4314" t="s">
        <v>351</v>
      </c>
      <c r="F4314" t="s">
        <v>557</v>
      </c>
      <c r="G4314" t="s">
        <v>717</v>
      </c>
      <c r="H4314" t="s">
        <v>21</v>
      </c>
      <c r="I4314" t="s">
        <v>19</v>
      </c>
      <c r="J4314" t="s">
        <v>22</v>
      </c>
      <c r="K4314" t="s">
        <v>45</v>
      </c>
      <c r="L4314" t="s">
        <v>43</v>
      </c>
      <c r="M4314">
        <v>3.7219862908941121</v>
      </c>
    </row>
    <row r="4315" spans="1:13" x14ac:dyDescent="0.25">
      <c r="A4315" t="s">
        <v>715</v>
      </c>
      <c r="B4315">
        <v>0</v>
      </c>
      <c r="C4315">
        <v>2040</v>
      </c>
      <c r="D4315" t="s">
        <v>299</v>
      </c>
      <c r="E4315" t="s">
        <v>351</v>
      </c>
      <c r="F4315" t="s">
        <v>557</v>
      </c>
      <c r="G4315" t="s">
        <v>680</v>
      </c>
      <c r="H4315" t="s">
        <v>23</v>
      </c>
      <c r="I4315" t="s">
        <v>19</v>
      </c>
      <c r="J4315" t="s">
        <v>24</v>
      </c>
      <c r="K4315" t="s">
        <v>45</v>
      </c>
      <c r="L4315" t="s">
        <v>43</v>
      </c>
      <c r="M4315">
        <v>3.8922364072786628</v>
      </c>
    </row>
    <row r="4316" spans="1:13" x14ac:dyDescent="0.25">
      <c r="A4316" t="s">
        <v>715</v>
      </c>
      <c r="B4316">
        <v>0</v>
      </c>
      <c r="C4316">
        <v>2040</v>
      </c>
      <c r="D4316" t="s">
        <v>299</v>
      </c>
      <c r="E4316" t="s">
        <v>352</v>
      </c>
      <c r="F4316" t="s">
        <v>634</v>
      </c>
      <c r="G4316" t="s">
        <v>30</v>
      </c>
      <c r="H4316" t="s">
        <v>18</v>
      </c>
      <c r="I4316" t="s">
        <v>19</v>
      </c>
      <c r="J4316" t="s">
        <v>31</v>
      </c>
      <c r="K4316" t="s">
        <v>42</v>
      </c>
      <c r="L4316" t="s">
        <v>43</v>
      </c>
      <c r="M4316">
        <v>7.1221000000000005</v>
      </c>
    </row>
    <row r="4317" spans="1:13" x14ac:dyDescent="0.25">
      <c r="A4317" t="s">
        <v>715</v>
      </c>
      <c r="B4317">
        <v>0</v>
      </c>
      <c r="C4317">
        <v>2040</v>
      </c>
      <c r="D4317" t="s">
        <v>299</v>
      </c>
      <c r="E4317" t="s">
        <v>352</v>
      </c>
      <c r="F4317" t="s">
        <v>634</v>
      </c>
      <c r="G4317" t="s">
        <v>149</v>
      </c>
      <c r="H4317" t="s">
        <v>18</v>
      </c>
      <c r="I4317" t="s">
        <v>19</v>
      </c>
      <c r="J4317" t="s">
        <v>150</v>
      </c>
      <c r="K4317" t="s">
        <v>42</v>
      </c>
      <c r="L4317" t="s">
        <v>43</v>
      </c>
      <c r="M4317">
        <v>5.5709999999999997</v>
      </c>
    </row>
    <row r="4318" spans="1:13" x14ac:dyDescent="0.25">
      <c r="A4318" t="s">
        <v>715</v>
      </c>
      <c r="B4318">
        <v>0</v>
      </c>
      <c r="C4318">
        <v>2040</v>
      </c>
      <c r="D4318" t="s">
        <v>299</v>
      </c>
      <c r="E4318" t="s">
        <v>352</v>
      </c>
      <c r="F4318" t="s">
        <v>635</v>
      </c>
      <c r="G4318" t="s">
        <v>152</v>
      </c>
      <c r="H4318" t="s">
        <v>18</v>
      </c>
      <c r="I4318" t="s">
        <v>19</v>
      </c>
      <c r="J4318" t="s">
        <v>31</v>
      </c>
      <c r="K4318" t="s">
        <v>42</v>
      </c>
      <c r="L4318" t="s">
        <v>43</v>
      </c>
      <c r="M4318">
        <v>2.5120999999999998</v>
      </c>
    </row>
    <row r="4319" spans="1:13" x14ac:dyDescent="0.25">
      <c r="A4319" t="s">
        <v>715</v>
      </c>
      <c r="B4319">
        <v>0</v>
      </c>
      <c r="C4319">
        <v>2040</v>
      </c>
      <c r="D4319" t="s">
        <v>299</v>
      </c>
      <c r="E4319" t="s">
        <v>352</v>
      </c>
      <c r="F4319" t="s">
        <v>558</v>
      </c>
      <c r="G4319" t="s">
        <v>39</v>
      </c>
      <c r="H4319" t="s">
        <v>36</v>
      </c>
      <c r="I4319" t="s">
        <v>19</v>
      </c>
      <c r="J4319" t="s">
        <v>26</v>
      </c>
      <c r="K4319" t="s">
        <v>42</v>
      </c>
      <c r="L4319" t="s">
        <v>43</v>
      </c>
      <c r="M4319">
        <v>24.433807821912001</v>
      </c>
    </row>
    <row r="4320" spans="1:13" x14ac:dyDescent="0.25">
      <c r="A4320" t="s">
        <v>715</v>
      </c>
      <c r="B4320">
        <v>0</v>
      </c>
      <c r="C4320">
        <v>2040</v>
      </c>
      <c r="D4320" t="s">
        <v>299</v>
      </c>
      <c r="E4320" t="s">
        <v>352</v>
      </c>
      <c r="F4320" t="s">
        <v>558</v>
      </c>
      <c r="G4320" t="s">
        <v>39</v>
      </c>
      <c r="H4320" t="s">
        <v>36</v>
      </c>
      <c r="I4320" t="s">
        <v>19</v>
      </c>
      <c r="J4320" t="s">
        <v>26</v>
      </c>
      <c r="K4320" t="s">
        <v>44</v>
      </c>
      <c r="L4320" t="s">
        <v>43</v>
      </c>
      <c r="M4320">
        <v>-24.433807821912001</v>
      </c>
    </row>
    <row r="4321" spans="1:13" x14ac:dyDescent="0.25">
      <c r="A4321" t="s">
        <v>715</v>
      </c>
      <c r="B4321">
        <v>0</v>
      </c>
      <c r="C4321">
        <v>2040</v>
      </c>
      <c r="D4321" t="s">
        <v>299</v>
      </c>
      <c r="E4321" t="s">
        <v>352</v>
      </c>
      <c r="F4321" t="s">
        <v>558</v>
      </c>
      <c r="G4321" t="s">
        <v>208</v>
      </c>
      <c r="H4321" t="s">
        <v>172</v>
      </c>
      <c r="I4321" t="s">
        <v>19</v>
      </c>
      <c r="J4321" t="s">
        <v>26</v>
      </c>
      <c r="K4321" t="s">
        <v>42</v>
      </c>
      <c r="L4321" t="s">
        <v>43</v>
      </c>
      <c r="M4321">
        <v>0.64501950150000009</v>
      </c>
    </row>
    <row r="4322" spans="1:13" x14ac:dyDescent="0.25">
      <c r="A4322" t="s">
        <v>715</v>
      </c>
      <c r="B4322">
        <v>0</v>
      </c>
      <c r="C4322">
        <v>2040</v>
      </c>
      <c r="D4322" t="s">
        <v>299</v>
      </c>
      <c r="E4322" t="s">
        <v>352</v>
      </c>
      <c r="F4322" t="s">
        <v>558</v>
      </c>
      <c r="G4322" t="s">
        <v>208</v>
      </c>
      <c r="H4322" t="s">
        <v>172</v>
      </c>
      <c r="I4322" t="s">
        <v>19</v>
      </c>
      <c r="J4322" t="s">
        <v>26</v>
      </c>
      <c r="K4322" t="s">
        <v>44</v>
      </c>
      <c r="L4322" t="s">
        <v>43</v>
      </c>
      <c r="M4322">
        <v>-0.64501950150000009</v>
      </c>
    </row>
    <row r="4323" spans="1:13" x14ac:dyDescent="0.25">
      <c r="A4323" t="s">
        <v>715</v>
      </c>
      <c r="B4323">
        <v>0</v>
      </c>
      <c r="C4323">
        <v>2040</v>
      </c>
      <c r="D4323" t="s">
        <v>299</v>
      </c>
      <c r="E4323" t="s">
        <v>352</v>
      </c>
      <c r="F4323" t="s">
        <v>558</v>
      </c>
      <c r="G4323" t="s">
        <v>275</v>
      </c>
      <c r="H4323" t="s">
        <v>12</v>
      </c>
      <c r="I4323" t="s">
        <v>19</v>
      </c>
      <c r="J4323" t="s">
        <v>218</v>
      </c>
      <c r="K4323" t="s">
        <v>42</v>
      </c>
      <c r="L4323" t="s">
        <v>43</v>
      </c>
      <c r="M4323">
        <v>2.5049999999999999</v>
      </c>
    </row>
    <row r="4324" spans="1:13" x14ac:dyDescent="0.25">
      <c r="A4324" t="s">
        <v>715</v>
      </c>
      <c r="B4324">
        <v>0</v>
      </c>
      <c r="C4324">
        <v>2040</v>
      </c>
      <c r="D4324" t="s">
        <v>299</v>
      </c>
      <c r="E4324" t="s">
        <v>352</v>
      </c>
      <c r="F4324" t="s">
        <v>558</v>
      </c>
      <c r="G4324" t="s">
        <v>240</v>
      </c>
      <c r="H4324" t="s">
        <v>198</v>
      </c>
      <c r="I4324" t="s">
        <v>19</v>
      </c>
      <c r="J4324" t="s">
        <v>26</v>
      </c>
      <c r="K4324" t="s">
        <v>42</v>
      </c>
      <c r="L4324" t="s">
        <v>43</v>
      </c>
      <c r="M4324">
        <v>2.0169173430540002</v>
      </c>
    </row>
    <row r="4325" spans="1:13" x14ac:dyDescent="0.25">
      <c r="A4325" t="s">
        <v>715</v>
      </c>
      <c r="B4325">
        <v>0</v>
      </c>
      <c r="C4325">
        <v>2040</v>
      </c>
      <c r="D4325" t="s">
        <v>299</v>
      </c>
      <c r="E4325" t="s">
        <v>352</v>
      </c>
      <c r="F4325" t="s">
        <v>558</v>
      </c>
      <c r="G4325" t="s">
        <v>240</v>
      </c>
      <c r="H4325" t="s">
        <v>198</v>
      </c>
      <c r="I4325" t="s">
        <v>19</v>
      </c>
      <c r="J4325" t="s">
        <v>26</v>
      </c>
      <c r="K4325" t="s">
        <v>44</v>
      </c>
      <c r="L4325" t="s">
        <v>43</v>
      </c>
      <c r="M4325">
        <v>-2.0169173430540002</v>
      </c>
    </row>
    <row r="4326" spans="1:13" x14ac:dyDescent="0.25">
      <c r="A4326" t="s">
        <v>715</v>
      </c>
      <c r="B4326">
        <v>0</v>
      </c>
      <c r="C4326">
        <v>2040</v>
      </c>
      <c r="D4326" t="s">
        <v>299</v>
      </c>
      <c r="E4326" t="s">
        <v>352</v>
      </c>
      <c r="F4326" t="s">
        <v>558</v>
      </c>
      <c r="G4326" t="s">
        <v>27</v>
      </c>
      <c r="H4326" t="s">
        <v>23</v>
      </c>
      <c r="I4326" t="s">
        <v>19</v>
      </c>
      <c r="J4326" t="s">
        <v>24</v>
      </c>
      <c r="K4326" t="s">
        <v>42</v>
      </c>
      <c r="L4326" t="s">
        <v>43</v>
      </c>
      <c r="M4326">
        <v>8.9819703999999998</v>
      </c>
    </row>
    <row r="4327" spans="1:13" x14ac:dyDescent="0.25">
      <c r="A4327" t="s">
        <v>715</v>
      </c>
      <c r="B4327">
        <v>0</v>
      </c>
      <c r="C4327">
        <v>2040</v>
      </c>
      <c r="D4327" t="s">
        <v>299</v>
      </c>
      <c r="E4327" t="s">
        <v>352</v>
      </c>
      <c r="F4327" t="s">
        <v>558</v>
      </c>
      <c r="G4327" t="s">
        <v>27</v>
      </c>
      <c r="H4327" t="s">
        <v>23</v>
      </c>
      <c r="I4327" t="s">
        <v>19</v>
      </c>
      <c r="J4327" t="s">
        <v>24</v>
      </c>
      <c r="K4327" t="s">
        <v>44</v>
      </c>
      <c r="L4327" t="s">
        <v>43</v>
      </c>
      <c r="M4327">
        <v>-8.981970399999998</v>
      </c>
    </row>
    <row r="4328" spans="1:13" x14ac:dyDescent="0.25">
      <c r="A4328" t="s">
        <v>715</v>
      </c>
      <c r="B4328">
        <v>0</v>
      </c>
      <c r="C4328">
        <v>2040</v>
      </c>
      <c r="D4328" t="s">
        <v>299</v>
      </c>
      <c r="E4328" t="s">
        <v>352</v>
      </c>
      <c r="F4328" t="s">
        <v>558</v>
      </c>
      <c r="G4328" t="s">
        <v>49</v>
      </c>
      <c r="H4328" t="s">
        <v>35</v>
      </c>
      <c r="I4328" t="s">
        <v>19</v>
      </c>
      <c r="J4328" t="s">
        <v>26</v>
      </c>
      <c r="K4328" t="s">
        <v>42</v>
      </c>
      <c r="L4328" t="s">
        <v>43</v>
      </c>
      <c r="M4328">
        <v>3.0229132128480001</v>
      </c>
    </row>
    <row r="4329" spans="1:13" x14ac:dyDescent="0.25">
      <c r="A4329" t="s">
        <v>715</v>
      </c>
      <c r="B4329">
        <v>0</v>
      </c>
      <c r="C4329">
        <v>2040</v>
      </c>
      <c r="D4329" t="s">
        <v>299</v>
      </c>
      <c r="E4329" t="s">
        <v>352</v>
      </c>
      <c r="F4329" t="s">
        <v>558</v>
      </c>
      <c r="G4329" t="s">
        <v>49</v>
      </c>
      <c r="H4329" t="s">
        <v>35</v>
      </c>
      <c r="I4329" t="s">
        <v>19</v>
      </c>
      <c r="J4329" t="s">
        <v>26</v>
      </c>
      <c r="K4329" t="s">
        <v>44</v>
      </c>
      <c r="L4329" t="s">
        <v>43</v>
      </c>
      <c r="M4329">
        <v>-3.0229132128480001</v>
      </c>
    </row>
    <row r="4330" spans="1:13" x14ac:dyDescent="0.25">
      <c r="A4330" t="s">
        <v>715</v>
      </c>
      <c r="B4330">
        <v>0</v>
      </c>
      <c r="C4330">
        <v>2040</v>
      </c>
      <c r="D4330" t="s">
        <v>299</v>
      </c>
      <c r="E4330" t="s">
        <v>352</v>
      </c>
      <c r="F4330" t="s">
        <v>558</v>
      </c>
      <c r="G4330" t="s">
        <v>235</v>
      </c>
      <c r="H4330" t="s">
        <v>198</v>
      </c>
      <c r="I4330" t="s">
        <v>19</v>
      </c>
      <c r="J4330" t="s">
        <v>26</v>
      </c>
      <c r="K4330" t="s">
        <v>42</v>
      </c>
      <c r="L4330" t="s">
        <v>43</v>
      </c>
      <c r="M4330">
        <v>2.0169173430540002</v>
      </c>
    </row>
    <row r="4331" spans="1:13" x14ac:dyDescent="0.25">
      <c r="A4331" t="s">
        <v>715</v>
      </c>
      <c r="B4331">
        <v>0</v>
      </c>
      <c r="C4331">
        <v>2040</v>
      </c>
      <c r="D4331" t="s">
        <v>299</v>
      </c>
      <c r="E4331" t="s">
        <v>352</v>
      </c>
      <c r="F4331" t="s">
        <v>558</v>
      </c>
      <c r="G4331" t="s">
        <v>235</v>
      </c>
      <c r="H4331" t="s">
        <v>198</v>
      </c>
      <c r="I4331" t="s">
        <v>19</v>
      </c>
      <c r="J4331" t="s">
        <v>26</v>
      </c>
      <c r="K4331" t="s">
        <v>44</v>
      </c>
      <c r="L4331" t="s">
        <v>43</v>
      </c>
      <c r="M4331">
        <v>-2.0169173430540002</v>
      </c>
    </row>
    <row r="4332" spans="1:13" x14ac:dyDescent="0.25">
      <c r="A4332" t="s">
        <v>715</v>
      </c>
      <c r="B4332">
        <v>0</v>
      </c>
      <c r="C4332">
        <v>2040</v>
      </c>
      <c r="D4332" t="s">
        <v>299</v>
      </c>
      <c r="E4332" t="s">
        <v>352</v>
      </c>
      <c r="F4332" t="s">
        <v>558</v>
      </c>
      <c r="G4332" t="s">
        <v>264</v>
      </c>
      <c r="H4332" t="s">
        <v>25</v>
      </c>
      <c r="I4332" t="s">
        <v>19</v>
      </c>
      <c r="J4332" t="s">
        <v>26</v>
      </c>
      <c r="K4332" t="s">
        <v>42</v>
      </c>
      <c r="L4332" t="s">
        <v>43</v>
      </c>
      <c r="M4332">
        <v>0.19890055900799999</v>
      </c>
    </row>
    <row r="4333" spans="1:13" x14ac:dyDescent="0.25">
      <c r="A4333" t="s">
        <v>715</v>
      </c>
      <c r="B4333">
        <v>0</v>
      </c>
      <c r="C4333">
        <v>2040</v>
      </c>
      <c r="D4333" t="s">
        <v>299</v>
      </c>
      <c r="E4333" t="s">
        <v>352</v>
      </c>
      <c r="F4333" t="s">
        <v>558</v>
      </c>
      <c r="G4333" t="s">
        <v>264</v>
      </c>
      <c r="H4333" t="s">
        <v>25</v>
      </c>
      <c r="I4333" t="s">
        <v>19</v>
      </c>
      <c r="J4333" t="s">
        <v>26</v>
      </c>
      <c r="K4333" t="s">
        <v>44</v>
      </c>
      <c r="L4333" t="s">
        <v>43</v>
      </c>
      <c r="M4333">
        <v>-0.149175419256</v>
      </c>
    </row>
    <row r="4334" spans="1:13" x14ac:dyDescent="0.25">
      <c r="A4334" t="s">
        <v>715</v>
      </c>
      <c r="B4334">
        <v>0</v>
      </c>
      <c r="C4334">
        <v>2040</v>
      </c>
      <c r="D4334" t="s">
        <v>299</v>
      </c>
      <c r="E4334" t="s">
        <v>352</v>
      </c>
      <c r="F4334" t="s">
        <v>558</v>
      </c>
      <c r="G4334" t="s">
        <v>47</v>
      </c>
      <c r="H4334" t="s">
        <v>48</v>
      </c>
      <c r="I4334" t="s">
        <v>19</v>
      </c>
      <c r="J4334" t="s">
        <v>26</v>
      </c>
      <c r="K4334" t="s">
        <v>42</v>
      </c>
      <c r="L4334" t="s">
        <v>43</v>
      </c>
      <c r="M4334">
        <v>0.73133483842800007</v>
      </c>
    </row>
    <row r="4335" spans="1:13" x14ac:dyDescent="0.25">
      <c r="A4335" t="s">
        <v>715</v>
      </c>
      <c r="B4335">
        <v>0</v>
      </c>
      <c r="C4335">
        <v>2040</v>
      </c>
      <c r="D4335" t="s">
        <v>299</v>
      </c>
      <c r="E4335" t="s">
        <v>352</v>
      </c>
      <c r="F4335" t="s">
        <v>558</v>
      </c>
      <c r="G4335" t="s">
        <v>47</v>
      </c>
      <c r="H4335" t="s">
        <v>48</v>
      </c>
      <c r="I4335" t="s">
        <v>19</v>
      </c>
      <c r="J4335" t="s">
        <v>26</v>
      </c>
      <c r="K4335" t="s">
        <v>44</v>
      </c>
      <c r="L4335" t="s">
        <v>43</v>
      </c>
      <c r="M4335">
        <v>-0.73133483842800007</v>
      </c>
    </row>
    <row r="4336" spans="1:13" x14ac:dyDescent="0.25">
      <c r="A4336" t="s">
        <v>715</v>
      </c>
      <c r="B4336">
        <v>0</v>
      </c>
      <c r="C4336">
        <v>2040</v>
      </c>
      <c r="D4336" t="s">
        <v>299</v>
      </c>
      <c r="E4336" t="s">
        <v>352</v>
      </c>
      <c r="F4336" t="s">
        <v>558</v>
      </c>
      <c r="G4336" t="s">
        <v>28</v>
      </c>
      <c r="H4336" t="s">
        <v>21</v>
      </c>
      <c r="I4336" t="s">
        <v>19</v>
      </c>
      <c r="J4336" t="s">
        <v>22</v>
      </c>
      <c r="K4336" t="s">
        <v>42</v>
      </c>
      <c r="L4336" t="s">
        <v>43</v>
      </c>
      <c r="M4336">
        <v>4.6821895859999997E-2</v>
      </c>
    </row>
    <row r="4337" spans="1:13" x14ac:dyDescent="0.25">
      <c r="A4337" t="s">
        <v>715</v>
      </c>
      <c r="B4337">
        <v>0</v>
      </c>
      <c r="C4337">
        <v>2040</v>
      </c>
      <c r="D4337" t="s">
        <v>299</v>
      </c>
      <c r="E4337" t="s">
        <v>352</v>
      </c>
      <c r="F4337" t="s">
        <v>558</v>
      </c>
      <c r="G4337" t="s">
        <v>28</v>
      </c>
      <c r="H4337" t="s">
        <v>21</v>
      </c>
      <c r="I4337" t="s">
        <v>19</v>
      </c>
      <c r="J4337" t="s">
        <v>22</v>
      </c>
      <c r="K4337" t="s">
        <v>44</v>
      </c>
      <c r="L4337" t="s">
        <v>43</v>
      </c>
      <c r="M4337">
        <v>-4.6821895859999997E-2</v>
      </c>
    </row>
    <row r="4338" spans="1:13" x14ac:dyDescent="0.25">
      <c r="A4338" t="s">
        <v>715</v>
      </c>
      <c r="B4338">
        <v>0</v>
      </c>
      <c r="C4338">
        <v>2040</v>
      </c>
      <c r="D4338" t="s">
        <v>299</v>
      </c>
      <c r="E4338" t="s">
        <v>352</v>
      </c>
      <c r="F4338" t="s">
        <v>558</v>
      </c>
      <c r="G4338" t="s">
        <v>20</v>
      </c>
      <c r="H4338" t="s">
        <v>21</v>
      </c>
      <c r="I4338" t="s">
        <v>19</v>
      </c>
      <c r="J4338" t="s">
        <v>22</v>
      </c>
      <c r="K4338" t="s">
        <v>42</v>
      </c>
      <c r="L4338" t="s">
        <v>43</v>
      </c>
      <c r="M4338">
        <v>0.10144744103000002</v>
      </c>
    </row>
    <row r="4339" spans="1:13" x14ac:dyDescent="0.25">
      <c r="A4339" t="s">
        <v>715</v>
      </c>
      <c r="B4339">
        <v>0</v>
      </c>
      <c r="C4339">
        <v>2040</v>
      </c>
      <c r="D4339" t="s">
        <v>299</v>
      </c>
      <c r="E4339" t="s">
        <v>352</v>
      </c>
      <c r="F4339" t="s">
        <v>558</v>
      </c>
      <c r="G4339" t="s">
        <v>20</v>
      </c>
      <c r="H4339" t="s">
        <v>21</v>
      </c>
      <c r="I4339" t="s">
        <v>19</v>
      </c>
      <c r="J4339" t="s">
        <v>22</v>
      </c>
      <c r="K4339" t="s">
        <v>44</v>
      </c>
      <c r="L4339" t="s">
        <v>43</v>
      </c>
      <c r="M4339">
        <v>-0.10144744103000002</v>
      </c>
    </row>
    <row r="4340" spans="1:13" x14ac:dyDescent="0.25">
      <c r="A4340" t="s">
        <v>715</v>
      </c>
      <c r="B4340">
        <v>0</v>
      </c>
      <c r="C4340">
        <v>2040</v>
      </c>
      <c r="D4340" t="s">
        <v>299</v>
      </c>
      <c r="E4340" t="s">
        <v>352</v>
      </c>
      <c r="F4340" t="s">
        <v>558</v>
      </c>
      <c r="G4340" t="s">
        <v>29</v>
      </c>
      <c r="H4340" t="s">
        <v>21</v>
      </c>
      <c r="I4340" t="s">
        <v>19</v>
      </c>
      <c r="J4340" t="s">
        <v>22</v>
      </c>
      <c r="K4340" t="s">
        <v>42</v>
      </c>
      <c r="L4340" t="s">
        <v>43</v>
      </c>
      <c r="M4340">
        <v>7.8036493099999998E-3</v>
      </c>
    </row>
    <row r="4341" spans="1:13" x14ac:dyDescent="0.25">
      <c r="A4341" t="s">
        <v>715</v>
      </c>
      <c r="B4341">
        <v>0</v>
      </c>
      <c r="C4341">
        <v>2040</v>
      </c>
      <c r="D4341" t="s">
        <v>299</v>
      </c>
      <c r="E4341" t="s">
        <v>352</v>
      </c>
      <c r="F4341" t="s">
        <v>558</v>
      </c>
      <c r="G4341" t="s">
        <v>29</v>
      </c>
      <c r="H4341" t="s">
        <v>21</v>
      </c>
      <c r="I4341" t="s">
        <v>19</v>
      </c>
      <c r="J4341" t="s">
        <v>22</v>
      </c>
      <c r="K4341" t="s">
        <v>44</v>
      </c>
      <c r="L4341" t="s">
        <v>43</v>
      </c>
      <c r="M4341">
        <v>-7.8036493099999998E-3</v>
      </c>
    </row>
    <row r="4342" spans="1:13" x14ac:dyDescent="0.25">
      <c r="A4342" t="s">
        <v>715</v>
      </c>
      <c r="B4342">
        <v>0</v>
      </c>
      <c r="C4342">
        <v>2040</v>
      </c>
      <c r="D4342" t="s">
        <v>299</v>
      </c>
      <c r="E4342" t="s">
        <v>352</v>
      </c>
      <c r="F4342" t="s">
        <v>558</v>
      </c>
      <c r="G4342" t="s">
        <v>11</v>
      </c>
      <c r="H4342" t="s">
        <v>12</v>
      </c>
      <c r="I4342" t="s">
        <v>13</v>
      </c>
      <c r="J4342" t="s">
        <v>14</v>
      </c>
      <c r="K4342" t="s">
        <v>42</v>
      </c>
      <c r="L4342" t="s">
        <v>43</v>
      </c>
      <c r="M4342">
        <v>3.1270545432719996</v>
      </c>
    </row>
    <row r="4343" spans="1:13" x14ac:dyDescent="0.25">
      <c r="A4343" t="s">
        <v>715</v>
      </c>
      <c r="B4343">
        <v>0</v>
      </c>
      <c r="C4343">
        <v>2040</v>
      </c>
      <c r="D4343" t="s">
        <v>299</v>
      </c>
      <c r="E4343" t="s">
        <v>352</v>
      </c>
      <c r="F4343" t="s">
        <v>558</v>
      </c>
      <c r="G4343" t="s">
        <v>11</v>
      </c>
      <c r="H4343" t="s">
        <v>12</v>
      </c>
      <c r="I4343" t="s">
        <v>13</v>
      </c>
      <c r="J4343" t="s">
        <v>14</v>
      </c>
      <c r="K4343" t="s">
        <v>45</v>
      </c>
      <c r="L4343" t="s">
        <v>43</v>
      </c>
      <c r="M4343">
        <v>3.9173778117034215E-2</v>
      </c>
    </row>
    <row r="4344" spans="1:13" x14ac:dyDescent="0.25">
      <c r="A4344" t="s">
        <v>715</v>
      </c>
      <c r="B4344">
        <v>0</v>
      </c>
      <c r="C4344">
        <v>2040</v>
      </c>
      <c r="D4344" t="s">
        <v>299</v>
      </c>
      <c r="E4344" t="s">
        <v>352</v>
      </c>
      <c r="F4344" t="s">
        <v>558</v>
      </c>
      <c r="G4344" t="s">
        <v>11</v>
      </c>
      <c r="H4344" t="s">
        <v>12</v>
      </c>
      <c r="I4344" t="s">
        <v>13</v>
      </c>
      <c r="J4344" t="s">
        <v>14</v>
      </c>
      <c r="K4344" t="s">
        <v>44</v>
      </c>
      <c r="L4344" t="s">
        <v>43</v>
      </c>
      <c r="M4344">
        <v>-0.78152908327199899</v>
      </c>
    </row>
    <row r="4345" spans="1:13" x14ac:dyDescent="0.25">
      <c r="A4345" t="s">
        <v>715</v>
      </c>
      <c r="B4345">
        <v>0</v>
      </c>
      <c r="C4345">
        <v>2040</v>
      </c>
      <c r="D4345" t="s">
        <v>299</v>
      </c>
      <c r="E4345" t="s">
        <v>352</v>
      </c>
      <c r="F4345" t="s">
        <v>558</v>
      </c>
      <c r="G4345" t="s">
        <v>37</v>
      </c>
      <c r="H4345" t="s">
        <v>36</v>
      </c>
      <c r="I4345" t="s">
        <v>13</v>
      </c>
      <c r="J4345" t="s">
        <v>38</v>
      </c>
      <c r="K4345" t="s">
        <v>42</v>
      </c>
      <c r="L4345" t="s">
        <v>43</v>
      </c>
      <c r="M4345">
        <v>1.2194394099532728</v>
      </c>
    </row>
    <row r="4346" spans="1:13" x14ac:dyDescent="0.25">
      <c r="A4346" t="s">
        <v>715</v>
      </c>
      <c r="B4346">
        <v>0</v>
      </c>
      <c r="C4346">
        <v>2040</v>
      </c>
      <c r="D4346" t="s">
        <v>299</v>
      </c>
      <c r="E4346" t="s">
        <v>352</v>
      </c>
      <c r="F4346" t="s">
        <v>558</v>
      </c>
      <c r="G4346" t="s">
        <v>37</v>
      </c>
      <c r="H4346" t="s">
        <v>36</v>
      </c>
      <c r="I4346" t="s">
        <v>13</v>
      </c>
      <c r="J4346" t="s">
        <v>38</v>
      </c>
      <c r="K4346" t="s">
        <v>44</v>
      </c>
      <c r="L4346" t="s">
        <v>43</v>
      </c>
      <c r="M4346">
        <v>-1.2194394099532728</v>
      </c>
    </row>
    <row r="4347" spans="1:13" x14ac:dyDescent="0.25">
      <c r="A4347" t="s">
        <v>715</v>
      </c>
      <c r="B4347">
        <v>0</v>
      </c>
      <c r="C4347">
        <v>2040</v>
      </c>
      <c r="D4347" t="s">
        <v>299</v>
      </c>
      <c r="E4347" t="s">
        <v>352</v>
      </c>
      <c r="F4347" t="s">
        <v>558</v>
      </c>
      <c r="G4347" t="s">
        <v>717</v>
      </c>
      <c r="H4347" t="s">
        <v>21</v>
      </c>
      <c r="I4347" t="s">
        <v>19</v>
      </c>
      <c r="J4347" t="s">
        <v>22</v>
      </c>
      <c r="K4347" t="s">
        <v>45</v>
      </c>
      <c r="L4347" t="s">
        <v>43</v>
      </c>
      <c r="M4347">
        <v>5.850542318893206</v>
      </c>
    </row>
    <row r="4348" spans="1:13" x14ac:dyDescent="0.25">
      <c r="A4348" t="s">
        <v>715</v>
      </c>
      <c r="B4348">
        <v>0</v>
      </c>
      <c r="C4348">
        <v>2040</v>
      </c>
      <c r="D4348" t="s">
        <v>299</v>
      </c>
      <c r="E4348" t="s">
        <v>352</v>
      </c>
      <c r="F4348" t="s">
        <v>558</v>
      </c>
      <c r="G4348" t="s">
        <v>720</v>
      </c>
      <c r="H4348" t="s">
        <v>21</v>
      </c>
      <c r="I4348" t="s">
        <v>19</v>
      </c>
      <c r="J4348" t="s">
        <v>184</v>
      </c>
      <c r="K4348" t="s">
        <v>45</v>
      </c>
      <c r="L4348" t="s">
        <v>43</v>
      </c>
      <c r="M4348">
        <v>7.6163923151462294</v>
      </c>
    </row>
    <row r="4349" spans="1:13" x14ac:dyDescent="0.25">
      <c r="A4349" t="s">
        <v>715</v>
      </c>
      <c r="B4349">
        <v>0</v>
      </c>
      <c r="C4349">
        <v>2040</v>
      </c>
      <c r="D4349" t="s">
        <v>299</v>
      </c>
      <c r="E4349" t="s">
        <v>352</v>
      </c>
      <c r="F4349" t="s">
        <v>558</v>
      </c>
      <c r="G4349" t="s">
        <v>718</v>
      </c>
      <c r="H4349" t="s">
        <v>23</v>
      </c>
      <c r="I4349" t="s">
        <v>19</v>
      </c>
      <c r="J4349" t="s">
        <v>24</v>
      </c>
      <c r="K4349" t="s">
        <v>45</v>
      </c>
      <c r="L4349" t="s">
        <v>43</v>
      </c>
      <c r="M4349">
        <v>47.103522059765034</v>
      </c>
    </row>
    <row r="4350" spans="1:13" x14ac:dyDescent="0.25">
      <c r="A4350" t="s">
        <v>715</v>
      </c>
      <c r="B4350">
        <v>0</v>
      </c>
      <c r="C4350">
        <v>2040</v>
      </c>
      <c r="D4350" t="s">
        <v>299</v>
      </c>
      <c r="E4350" t="s">
        <v>353</v>
      </c>
      <c r="F4350" t="s">
        <v>636</v>
      </c>
      <c r="G4350" t="s">
        <v>30</v>
      </c>
      <c r="H4350" t="s">
        <v>18</v>
      </c>
      <c r="I4350" t="s">
        <v>19</v>
      </c>
      <c r="J4350" t="s">
        <v>31</v>
      </c>
      <c r="K4350" t="s">
        <v>42</v>
      </c>
      <c r="L4350" t="s">
        <v>43</v>
      </c>
      <c r="M4350">
        <v>0.17211000000000001</v>
      </c>
    </row>
    <row r="4351" spans="1:13" x14ac:dyDescent="0.25">
      <c r="A4351" t="s">
        <v>715</v>
      </c>
      <c r="B4351">
        <v>0</v>
      </c>
      <c r="C4351">
        <v>2040</v>
      </c>
      <c r="D4351" t="s">
        <v>299</v>
      </c>
      <c r="E4351" t="s">
        <v>353</v>
      </c>
      <c r="F4351" t="s">
        <v>636</v>
      </c>
      <c r="G4351" t="s">
        <v>149</v>
      </c>
      <c r="H4351" t="s">
        <v>18</v>
      </c>
      <c r="I4351" t="s">
        <v>19</v>
      </c>
      <c r="J4351" t="s">
        <v>150</v>
      </c>
      <c r="K4351" t="s">
        <v>42</v>
      </c>
      <c r="L4351" t="s">
        <v>43</v>
      </c>
      <c r="M4351">
        <v>1E-3</v>
      </c>
    </row>
    <row r="4352" spans="1:13" x14ac:dyDescent="0.25">
      <c r="A4352" t="s">
        <v>715</v>
      </c>
      <c r="B4352">
        <v>0</v>
      </c>
      <c r="C4352">
        <v>2040</v>
      </c>
      <c r="D4352" t="s">
        <v>299</v>
      </c>
      <c r="E4352" t="s">
        <v>353</v>
      </c>
      <c r="F4352" t="s">
        <v>559</v>
      </c>
      <c r="G4352" t="s">
        <v>39</v>
      </c>
      <c r="H4352" t="s">
        <v>36</v>
      </c>
      <c r="I4352" t="s">
        <v>19</v>
      </c>
      <c r="J4352" t="s">
        <v>26</v>
      </c>
      <c r="K4352" t="s">
        <v>42</v>
      </c>
      <c r="L4352" t="s">
        <v>43</v>
      </c>
      <c r="M4352">
        <v>4.422879148152</v>
      </c>
    </row>
    <row r="4353" spans="1:13" x14ac:dyDescent="0.25">
      <c r="A4353" t="s">
        <v>715</v>
      </c>
      <c r="B4353">
        <v>0</v>
      </c>
      <c r="C4353">
        <v>2040</v>
      </c>
      <c r="D4353" t="s">
        <v>299</v>
      </c>
      <c r="E4353" t="s">
        <v>353</v>
      </c>
      <c r="F4353" t="s">
        <v>559</v>
      </c>
      <c r="G4353" t="s">
        <v>39</v>
      </c>
      <c r="H4353" t="s">
        <v>36</v>
      </c>
      <c r="I4353" t="s">
        <v>19</v>
      </c>
      <c r="J4353" t="s">
        <v>26</v>
      </c>
      <c r="K4353" t="s">
        <v>44</v>
      </c>
      <c r="L4353" t="s">
        <v>43</v>
      </c>
      <c r="M4353">
        <v>-4.422879148152</v>
      </c>
    </row>
    <row r="4354" spans="1:13" x14ac:dyDescent="0.25">
      <c r="A4354" t="s">
        <v>715</v>
      </c>
      <c r="B4354">
        <v>0</v>
      </c>
      <c r="C4354">
        <v>2040</v>
      </c>
      <c r="D4354" t="s">
        <v>299</v>
      </c>
      <c r="E4354" t="s">
        <v>353</v>
      </c>
      <c r="F4354" t="s">
        <v>559</v>
      </c>
      <c r="G4354" t="s">
        <v>208</v>
      </c>
      <c r="H4354" t="s">
        <v>172</v>
      </c>
      <c r="I4354" t="s">
        <v>19</v>
      </c>
      <c r="J4354" t="s">
        <v>26</v>
      </c>
      <c r="K4354" t="s">
        <v>42</v>
      </c>
      <c r="L4354" t="s">
        <v>43</v>
      </c>
      <c r="M4354">
        <v>0.1167580315</v>
      </c>
    </row>
    <row r="4355" spans="1:13" x14ac:dyDescent="0.25">
      <c r="A4355" t="s">
        <v>715</v>
      </c>
      <c r="B4355">
        <v>0</v>
      </c>
      <c r="C4355">
        <v>2040</v>
      </c>
      <c r="D4355" t="s">
        <v>299</v>
      </c>
      <c r="E4355" t="s">
        <v>353</v>
      </c>
      <c r="F4355" t="s">
        <v>559</v>
      </c>
      <c r="G4355" t="s">
        <v>208</v>
      </c>
      <c r="H4355" t="s">
        <v>172</v>
      </c>
      <c r="I4355" t="s">
        <v>19</v>
      </c>
      <c r="J4355" t="s">
        <v>26</v>
      </c>
      <c r="K4355" t="s">
        <v>44</v>
      </c>
      <c r="L4355" t="s">
        <v>43</v>
      </c>
      <c r="M4355">
        <v>-0.11675803149999998</v>
      </c>
    </row>
    <row r="4356" spans="1:13" x14ac:dyDescent="0.25">
      <c r="A4356" t="s">
        <v>715</v>
      </c>
      <c r="B4356">
        <v>0</v>
      </c>
      <c r="C4356">
        <v>2040</v>
      </c>
      <c r="D4356" t="s">
        <v>299</v>
      </c>
      <c r="E4356" t="s">
        <v>353</v>
      </c>
      <c r="F4356" t="s">
        <v>559</v>
      </c>
      <c r="G4356" t="s">
        <v>275</v>
      </c>
      <c r="H4356" t="s">
        <v>12</v>
      </c>
      <c r="I4356" t="s">
        <v>19</v>
      </c>
      <c r="J4356" t="s">
        <v>218</v>
      </c>
      <c r="K4356" t="s">
        <v>42</v>
      </c>
      <c r="L4356" t="s">
        <v>43</v>
      </c>
      <c r="M4356">
        <v>0.45</v>
      </c>
    </row>
    <row r="4357" spans="1:13" x14ac:dyDescent="0.25">
      <c r="A4357" t="s">
        <v>715</v>
      </c>
      <c r="B4357">
        <v>0</v>
      </c>
      <c r="C4357">
        <v>2040</v>
      </c>
      <c r="D4357" t="s">
        <v>299</v>
      </c>
      <c r="E4357" t="s">
        <v>353</v>
      </c>
      <c r="F4357" t="s">
        <v>559</v>
      </c>
      <c r="G4357" t="s">
        <v>240</v>
      </c>
      <c r="H4357" t="s">
        <v>198</v>
      </c>
      <c r="I4357" t="s">
        <v>19</v>
      </c>
      <c r="J4357" t="s">
        <v>26</v>
      </c>
      <c r="K4357" t="s">
        <v>42</v>
      </c>
      <c r="L4357" t="s">
        <v>43</v>
      </c>
      <c r="M4357">
        <v>0.36509175013400003</v>
      </c>
    </row>
    <row r="4358" spans="1:13" x14ac:dyDescent="0.25">
      <c r="A4358" t="s">
        <v>715</v>
      </c>
      <c r="B4358">
        <v>0</v>
      </c>
      <c r="C4358">
        <v>2040</v>
      </c>
      <c r="D4358" t="s">
        <v>299</v>
      </c>
      <c r="E4358" t="s">
        <v>353</v>
      </c>
      <c r="F4358" t="s">
        <v>559</v>
      </c>
      <c r="G4358" t="s">
        <v>240</v>
      </c>
      <c r="H4358" t="s">
        <v>198</v>
      </c>
      <c r="I4358" t="s">
        <v>19</v>
      </c>
      <c r="J4358" t="s">
        <v>26</v>
      </c>
      <c r="K4358" t="s">
        <v>44</v>
      </c>
      <c r="L4358" t="s">
        <v>43</v>
      </c>
      <c r="M4358">
        <v>-0.36509175013400003</v>
      </c>
    </row>
    <row r="4359" spans="1:13" x14ac:dyDescent="0.25">
      <c r="A4359" t="s">
        <v>715</v>
      </c>
      <c r="B4359">
        <v>0</v>
      </c>
      <c r="C4359">
        <v>2040</v>
      </c>
      <c r="D4359" t="s">
        <v>299</v>
      </c>
      <c r="E4359" t="s">
        <v>353</v>
      </c>
      <c r="F4359" t="s">
        <v>559</v>
      </c>
      <c r="G4359" t="s">
        <v>27</v>
      </c>
      <c r="H4359" t="s">
        <v>23</v>
      </c>
      <c r="I4359" t="s">
        <v>19</v>
      </c>
      <c r="J4359" t="s">
        <v>24</v>
      </c>
      <c r="K4359" t="s">
        <v>42</v>
      </c>
      <c r="L4359" t="s">
        <v>43</v>
      </c>
      <c r="M4359">
        <v>1.8411812000000001</v>
      </c>
    </row>
    <row r="4360" spans="1:13" x14ac:dyDescent="0.25">
      <c r="A4360" t="s">
        <v>715</v>
      </c>
      <c r="B4360">
        <v>0</v>
      </c>
      <c r="C4360">
        <v>2040</v>
      </c>
      <c r="D4360" t="s">
        <v>299</v>
      </c>
      <c r="E4360" t="s">
        <v>353</v>
      </c>
      <c r="F4360" t="s">
        <v>559</v>
      </c>
      <c r="G4360" t="s">
        <v>27</v>
      </c>
      <c r="H4360" t="s">
        <v>23</v>
      </c>
      <c r="I4360" t="s">
        <v>19</v>
      </c>
      <c r="J4360" t="s">
        <v>24</v>
      </c>
      <c r="K4360" t="s">
        <v>44</v>
      </c>
      <c r="L4360" t="s">
        <v>43</v>
      </c>
      <c r="M4360">
        <v>-1.8411811999999994</v>
      </c>
    </row>
    <row r="4361" spans="1:13" x14ac:dyDescent="0.25">
      <c r="A4361" t="s">
        <v>715</v>
      </c>
      <c r="B4361">
        <v>0</v>
      </c>
      <c r="C4361">
        <v>2040</v>
      </c>
      <c r="D4361" t="s">
        <v>299</v>
      </c>
      <c r="E4361" t="s">
        <v>353</v>
      </c>
      <c r="F4361" t="s">
        <v>559</v>
      </c>
      <c r="G4361" t="s">
        <v>49</v>
      </c>
      <c r="H4361" t="s">
        <v>35</v>
      </c>
      <c r="I4361" t="s">
        <v>19</v>
      </c>
      <c r="J4361" t="s">
        <v>26</v>
      </c>
      <c r="K4361" t="s">
        <v>42</v>
      </c>
      <c r="L4361" t="s">
        <v>43</v>
      </c>
      <c r="M4361">
        <v>0.54719182180799997</v>
      </c>
    </row>
    <row r="4362" spans="1:13" x14ac:dyDescent="0.25">
      <c r="A4362" t="s">
        <v>715</v>
      </c>
      <c r="B4362">
        <v>0</v>
      </c>
      <c r="C4362">
        <v>2040</v>
      </c>
      <c r="D4362" t="s">
        <v>299</v>
      </c>
      <c r="E4362" t="s">
        <v>353</v>
      </c>
      <c r="F4362" t="s">
        <v>559</v>
      </c>
      <c r="G4362" t="s">
        <v>49</v>
      </c>
      <c r="H4362" t="s">
        <v>35</v>
      </c>
      <c r="I4362" t="s">
        <v>19</v>
      </c>
      <c r="J4362" t="s">
        <v>26</v>
      </c>
      <c r="K4362" t="s">
        <v>44</v>
      </c>
      <c r="L4362" t="s">
        <v>43</v>
      </c>
      <c r="M4362">
        <v>-0.54719182180799997</v>
      </c>
    </row>
    <row r="4363" spans="1:13" x14ac:dyDescent="0.25">
      <c r="A4363" t="s">
        <v>715</v>
      </c>
      <c r="B4363">
        <v>0</v>
      </c>
      <c r="C4363">
        <v>2040</v>
      </c>
      <c r="D4363" t="s">
        <v>299</v>
      </c>
      <c r="E4363" t="s">
        <v>353</v>
      </c>
      <c r="F4363" t="s">
        <v>559</v>
      </c>
      <c r="G4363" t="s">
        <v>235</v>
      </c>
      <c r="H4363" t="s">
        <v>198</v>
      </c>
      <c r="I4363" t="s">
        <v>19</v>
      </c>
      <c r="J4363" t="s">
        <v>26</v>
      </c>
      <c r="K4363" t="s">
        <v>42</v>
      </c>
      <c r="L4363" t="s">
        <v>43</v>
      </c>
      <c r="M4363">
        <v>0.36509175013400003</v>
      </c>
    </row>
    <row r="4364" spans="1:13" x14ac:dyDescent="0.25">
      <c r="A4364" t="s">
        <v>715</v>
      </c>
      <c r="B4364">
        <v>0</v>
      </c>
      <c r="C4364">
        <v>2040</v>
      </c>
      <c r="D4364" t="s">
        <v>299</v>
      </c>
      <c r="E4364" t="s">
        <v>353</v>
      </c>
      <c r="F4364" t="s">
        <v>559</v>
      </c>
      <c r="G4364" t="s">
        <v>235</v>
      </c>
      <c r="H4364" t="s">
        <v>198</v>
      </c>
      <c r="I4364" t="s">
        <v>19</v>
      </c>
      <c r="J4364" t="s">
        <v>26</v>
      </c>
      <c r="K4364" t="s">
        <v>44</v>
      </c>
      <c r="L4364" t="s">
        <v>43</v>
      </c>
      <c r="M4364">
        <v>-0.36509175013400003</v>
      </c>
    </row>
    <row r="4365" spans="1:13" x14ac:dyDescent="0.25">
      <c r="A4365" t="s">
        <v>715</v>
      </c>
      <c r="B4365">
        <v>0</v>
      </c>
      <c r="C4365">
        <v>2040</v>
      </c>
      <c r="D4365" t="s">
        <v>299</v>
      </c>
      <c r="E4365" t="s">
        <v>353</v>
      </c>
      <c r="F4365" t="s">
        <v>559</v>
      </c>
      <c r="G4365" t="s">
        <v>264</v>
      </c>
      <c r="H4365" t="s">
        <v>25</v>
      </c>
      <c r="I4365" t="s">
        <v>19</v>
      </c>
      <c r="J4365" t="s">
        <v>26</v>
      </c>
      <c r="K4365" t="s">
        <v>42</v>
      </c>
      <c r="L4365" t="s">
        <v>43</v>
      </c>
      <c r="M4365">
        <v>3.6003931167999999E-2</v>
      </c>
    </row>
    <row r="4366" spans="1:13" x14ac:dyDescent="0.25">
      <c r="A4366" t="s">
        <v>715</v>
      </c>
      <c r="B4366">
        <v>0</v>
      </c>
      <c r="C4366">
        <v>2040</v>
      </c>
      <c r="D4366" t="s">
        <v>299</v>
      </c>
      <c r="E4366" t="s">
        <v>353</v>
      </c>
      <c r="F4366" t="s">
        <v>559</v>
      </c>
      <c r="G4366" t="s">
        <v>264</v>
      </c>
      <c r="H4366" t="s">
        <v>25</v>
      </c>
      <c r="I4366" t="s">
        <v>19</v>
      </c>
      <c r="J4366" t="s">
        <v>26</v>
      </c>
      <c r="K4366" t="s">
        <v>44</v>
      </c>
      <c r="L4366" t="s">
        <v>43</v>
      </c>
      <c r="M4366">
        <v>-2.7002948376000004E-2</v>
      </c>
    </row>
    <row r="4367" spans="1:13" x14ac:dyDescent="0.25">
      <c r="A4367" t="s">
        <v>715</v>
      </c>
      <c r="B4367">
        <v>0</v>
      </c>
      <c r="C4367">
        <v>2040</v>
      </c>
      <c r="D4367" t="s">
        <v>299</v>
      </c>
      <c r="E4367" t="s">
        <v>353</v>
      </c>
      <c r="F4367" t="s">
        <v>559</v>
      </c>
      <c r="G4367" t="s">
        <v>47</v>
      </c>
      <c r="H4367" t="s">
        <v>48</v>
      </c>
      <c r="I4367" t="s">
        <v>19</v>
      </c>
      <c r="J4367" t="s">
        <v>26</v>
      </c>
      <c r="K4367" t="s">
        <v>42</v>
      </c>
      <c r="L4367" t="s">
        <v>43</v>
      </c>
      <c r="M4367">
        <v>0.13238237898800001</v>
      </c>
    </row>
    <row r="4368" spans="1:13" x14ac:dyDescent="0.25">
      <c r="A4368" t="s">
        <v>715</v>
      </c>
      <c r="B4368">
        <v>0</v>
      </c>
      <c r="C4368">
        <v>2040</v>
      </c>
      <c r="D4368" t="s">
        <v>299</v>
      </c>
      <c r="E4368" t="s">
        <v>353</v>
      </c>
      <c r="F4368" t="s">
        <v>559</v>
      </c>
      <c r="G4368" t="s">
        <v>47</v>
      </c>
      <c r="H4368" t="s">
        <v>48</v>
      </c>
      <c r="I4368" t="s">
        <v>19</v>
      </c>
      <c r="J4368" t="s">
        <v>26</v>
      </c>
      <c r="K4368" t="s">
        <v>44</v>
      </c>
      <c r="L4368" t="s">
        <v>43</v>
      </c>
      <c r="M4368">
        <v>-0.13238237898799998</v>
      </c>
    </row>
    <row r="4369" spans="1:13" x14ac:dyDescent="0.25">
      <c r="A4369" t="s">
        <v>715</v>
      </c>
      <c r="B4369">
        <v>0</v>
      </c>
      <c r="C4369">
        <v>2040</v>
      </c>
      <c r="D4369" t="s">
        <v>299</v>
      </c>
      <c r="E4369" t="s">
        <v>353</v>
      </c>
      <c r="F4369" t="s">
        <v>559</v>
      </c>
      <c r="G4369" t="s">
        <v>28</v>
      </c>
      <c r="H4369" t="s">
        <v>21</v>
      </c>
      <c r="I4369" t="s">
        <v>19</v>
      </c>
      <c r="J4369" t="s">
        <v>22</v>
      </c>
      <c r="K4369" t="s">
        <v>42</v>
      </c>
      <c r="L4369" t="s">
        <v>43</v>
      </c>
      <c r="M4369">
        <v>0.78495545850000015</v>
      </c>
    </row>
    <row r="4370" spans="1:13" x14ac:dyDescent="0.25">
      <c r="A4370" t="s">
        <v>715</v>
      </c>
      <c r="B4370">
        <v>0</v>
      </c>
      <c r="C4370">
        <v>2040</v>
      </c>
      <c r="D4370" t="s">
        <v>299</v>
      </c>
      <c r="E4370" t="s">
        <v>353</v>
      </c>
      <c r="F4370" t="s">
        <v>559</v>
      </c>
      <c r="G4370" t="s">
        <v>28</v>
      </c>
      <c r="H4370" t="s">
        <v>21</v>
      </c>
      <c r="I4370" t="s">
        <v>19</v>
      </c>
      <c r="J4370" t="s">
        <v>22</v>
      </c>
      <c r="K4370" t="s">
        <v>44</v>
      </c>
      <c r="L4370" t="s">
        <v>43</v>
      </c>
      <c r="M4370">
        <v>-0.78495545850000015</v>
      </c>
    </row>
    <row r="4371" spans="1:13" x14ac:dyDescent="0.25">
      <c r="A4371" t="s">
        <v>715</v>
      </c>
      <c r="B4371">
        <v>0</v>
      </c>
      <c r="C4371">
        <v>2040</v>
      </c>
      <c r="D4371" t="s">
        <v>299</v>
      </c>
      <c r="E4371" t="s">
        <v>353</v>
      </c>
      <c r="F4371" t="s">
        <v>559</v>
      </c>
      <c r="G4371" t="s">
        <v>20</v>
      </c>
      <c r="H4371" t="s">
        <v>21</v>
      </c>
      <c r="I4371" t="s">
        <v>19</v>
      </c>
      <c r="J4371" t="s">
        <v>22</v>
      </c>
      <c r="K4371" t="s">
        <v>42</v>
      </c>
      <c r="L4371" t="s">
        <v>43</v>
      </c>
      <c r="M4371">
        <v>1.70073682675</v>
      </c>
    </row>
    <row r="4372" spans="1:13" x14ac:dyDescent="0.25">
      <c r="A4372" t="s">
        <v>715</v>
      </c>
      <c r="B4372">
        <v>0</v>
      </c>
      <c r="C4372">
        <v>2040</v>
      </c>
      <c r="D4372" t="s">
        <v>299</v>
      </c>
      <c r="E4372" t="s">
        <v>353</v>
      </c>
      <c r="F4372" t="s">
        <v>559</v>
      </c>
      <c r="G4372" t="s">
        <v>20</v>
      </c>
      <c r="H4372" t="s">
        <v>21</v>
      </c>
      <c r="I4372" t="s">
        <v>19</v>
      </c>
      <c r="J4372" t="s">
        <v>22</v>
      </c>
      <c r="K4372" t="s">
        <v>44</v>
      </c>
      <c r="L4372" t="s">
        <v>43</v>
      </c>
      <c r="M4372">
        <v>-1.70073682675</v>
      </c>
    </row>
    <row r="4373" spans="1:13" x14ac:dyDescent="0.25">
      <c r="A4373" t="s">
        <v>715</v>
      </c>
      <c r="B4373">
        <v>0</v>
      </c>
      <c r="C4373">
        <v>2040</v>
      </c>
      <c r="D4373" t="s">
        <v>299</v>
      </c>
      <c r="E4373" t="s">
        <v>353</v>
      </c>
      <c r="F4373" t="s">
        <v>559</v>
      </c>
      <c r="G4373" t="s">
        <v>29</v>
      </c>
      <c r="H4373" t="s">
        <v>21</v>
      </c>
      <c r="I4373" t="s">
        <v>19</v>
      </c>
      <c r="J4373" t="s">
        <v>22</v>
      </c>
      <c r="K4373" t="s">
        <v>42</v>
      </c>
      <c r="L4373" t="s">
        <v>43</v>
      </c>
      <c r="M4373">
        <v>0.13082590975000002</v>
      </c>
    </row>
    <row r="4374" spans="1:13" x14ac:dyDescent="0.25">
      <c r="A4374" t="s">
        <v>715</v>
      </c>
      <c r="B4374">
        <v>0</v>
      </c>
      <c r="C4374">
        <v>2040</v>
      </c>
      <c r="D4374" t="s">
        <v>299</v>
      </c>
      <c r="E4374" t="s">
        <v>353</v>
      </c>
      <c r="F4374" t="s">
        <v>559</v>
      </c>
      <c r="G4374" t="s">
        <v>29</v>
      </c>
      <c r="H4374" t="s">
        <v>21</v>
      </c>
      <c r="I4374" t="s">
        <v>19</v>
      </c>
      <c r="J4374" t="s">
        <v>22</v>
      </c>
      <c r="K4374" t="s">
        <v>44</v>
      </c>
      <c r="L4374" t="s">
        <v>43</v>
      </c>
      <c r="M4374">
        <v>-0.13082590975000002</v>
      </c>
    </row>
    <row r="4375" spans="1:13" x14ac:dyDescent="0.25">
      <c r="A4375" t="s">
        <v>715</v>
      </c>
      <c r="B4375">
        <v>0</v>
      </c>
      <c r="C4375">
        <v>2040</v>
      </c>
      <c r="D4375" t="s">
        <v>299</v>
      </c>
      <c r="E4375" t="s">
        <v>353</v>
      </c>
      <c r="F4375" t="s">
        <v>559</v>
      </c>
      <c r="G4375" t="s">
        <v>11</v>
      </c>
      <c r="H4375" t="s">
        <v>12</v>
      </c>
      <c r="I4375" t="s">
        <v>13</v>
      </c>
      <c r="J4375" t="s">
        <v>14</v>
      </c>
      <c r="K4375" t="s">
        <v>42</v>
      </c>
      <c r="L4375" t="s">
        <v>43</v>
      </c>
      <c r="M4375">
        <v>0.5660429367119999</v>
      </c>
    </row>
    <row r="4376" spans="1:13" x14ac:dyDescent="0.25">
      <c r="A4376" t="s">
        <v>715</v>
      </c>
      <c r="B4376">
        <v>0</v>
      </c>
      <c r="C4376">
        <v>2040</v>
      </c>
      <c r="D4376" t="s">
        <v>299</v>
      </c>
      <c r="E4376" t="s">
        <v>353</v>
      </c>
      <c r="F4376" t="s">
        <v>559</v>
      </c>
      <c r="G4376" t="s">
        <v>11</v>
      </c>
      <c r="H4376" t="s">
        <v>12</v>
      </c>
      <c r="I4376" t="s">
        <v>13</v>
      </c>
      <c r="J4376" t="s">
        <v>14</v>
      </c>
      <c r="K4376" t="s">
        <v>45</v>
      </c>
      <c r="L4376" t="s">
        <v>43</v>
      </c>
      <c r="M4376">
        <v>3.9173778117034208E-2</v>
      </c>
    </row>
    <row r="4377" spans="1:13" x14ac:dyDescent="0.25">
      <c r="A4377" t="s">
        <v>715</v>
      </c>
      <c r="B4377">
        <v>0</v>
      </c>
      <c r="C4377">
        <v>2040</v>
      </c>
      <c r="D4377" t="s">
        <v>299</v>
      </c>
      <c r="E4377" t="s">
        <v>353</v>
      </c>
      <c r="F4377" t="s">
        <v>559</v>
      </c>
      <c r="G4377" t="s">
        <v>11</v>
      </c>
      <c r="H4377" t="s">
        <v>12</v>
      </c>
      <c r="I4377" t="s">
        <v>13</v>
      </c>
      <c r="J4377" t="s">
        <v>14</v>
      </c>
      <c r="K4377" t="s">
        <v>44</v>
      </c>
      <c r="L4377" t="s">
        <v>43</v>
      </c>
      <c r="M4377">
        <v>-0.14146827671199982</v>
      </c>
    </row>
    <row r="4378" spans="1:13" x14ac:dyDescent="0.25">
      <c r="A4378" t="s">
        <v>715</v>
      </c>
      <c r="B4378">
        <v>0</v>
      </c>
      <c r="C4378">
        <v>2040</v>
      </c>
      <c r="D4378" t="s">
        <v>299</v>
      </c>
      <c r="E4378" t="s">
        <v>353</v>
      </c>
      <c r="F4378" t="s">
        <v>559</v>
      </c>
      <c r="G4378" t="s">
        <v>37</v>
      </c>
      <c r="H4378" t="s">
        <v>36</v>
      </c>
      <c r="I4378" t="s">
        <v>13</v>
      </c>
      <c r="J4378" t="s">
        <v>38</v>
      </c>
      <c r="K4378" t="s">
        <v>42</v>
      </c>
      <c r="L4378" t="s">
        <v>43</v>
      </c>
      <c r="M4378">
        <v>0.22073649666182321</v>
      </c>
    </row>
    <row r="4379" spans="1:13" x14ac:dyDescent="0.25">
      <c r="A4379" t="s">
        <v>715</v>
      </c>
      <c r="B4379">
        <v>0</v>
      </c>
      <c r="C4379">
        <v>2040</v>
      </c>
      <c r="D4379" t="s">
        <v>299</v>
      </c>
      <c r="E4379" t="s">
        <v>353</v>
      </c>
      <c r="F4379" t="s">
        <v>559</v>
      </c>
      <c r="G4379" t="s">
        <v>37</v>
      </c>
      <c r="H4379" t="s">
        <v>36</v>
      </c>
      <c r="I4379" t="s">
        <v>13</v>
      </c>
      <c r="J4379" t="s">
        <v>38</v>
      </c>
      <c r="K4379" t="s">
        <v>44</v>
      </c>
      <c r="L4379" t="s">
        <v>43</v>
      </c>
      <c r="M4379">
        <v>-0.22073649666182321</v>
      </c>
    </row>
    <row r="4380" spans="1:13" x14ac:dyDescent="0.25">
      <c r="A4380" t="s">
        <v>715</v>
      </c>
      <c r="B4380">
        <v>0</v>
      </c>
      <c r="C4380">
        <v>2040</v>
      </c>
      <c r="D4380" t="s">
        <v>299</v>
      </c>
      <c r="E4380" t="s">
        <v>353</v>
      </c>
      <c r="F4380" t="s">
        <v>559</v>
      </c>
      <c r="G4380" t="s">
        <v>717</v>
      </c>
      <c r="H4380" t="s">
        <v>21</v>
      </c>
      <c r="I4380" t="s">
        <v>19</v>
      </c>
      <c r="J4380" t="s">
        <v>22</v>
      </c>
      <c r="K4380" t="s">
        <v>45</v>
      </c>
      <c r="L4380" t="s">
        <v>43</v>
      </c>
      <c r="M4380">
        <v>11.44697101111276</v>
      </c>
    </row>
    <row r="4381" spans="1:13" x14ac:dyDescent="0.25">
      <c r="A4381" t="s">
        <v>715</v>
      </c>
      <c r="B4381">
        <v>0</v>
      </c>
      <c r="C4381">
        <v>2040</v>
      </c>
      <c r="D4381" t="s">
        <v>299</v>
      </c>
      <c r="E4381" t="s">
        <v>353</v>
      </c>
      <c r="F4381" t="s">
        <v>559</v>
      </c>
      <c r="G4381" t="s">
        <v>720</v>
      </c>
      <c r="H4381" t="s">
        <v>21</v>
      </c>
      <c r="I4381" t="s">
        <v>19</v>
      </c>
      <c r="J4381" t="s">
        <v>184</v>
      </c>
      <c r="K4381" t="s">
        <v>45</v>
      </c>
      <c r="L4381" t="s">
        <v>43</v>
      </c>
      <c r="M4381">
        <v>0.53264373733912573</v>
      </c>
    </row>
    <row r="4382" spans="1:13" x14ac:dyDescent="0.25">
      <c r="A4382" t="s">
        <v>715</v>
      </c>
      <c r="B4382">
        <v>0</v>
      </c>
      <c r="C4382">
        <v>2040</v>
      </c>
      <c r="D4382" t="s">
        <v>299</v>
      </c>
      <c r="E4382" t="s">
        <v>353</v>
      </c>
      <c r="F4382" t="s">
        <v>559</v>
      </c>
      <c r="G4382" t="s">
        <v>718</v>
      </c>
      <c r="H4382" t="s">
        <v>23</v>
      </c>
      <c r="I4382" t="s">
        <v>19</v>
      </c>
      <c r="J4382" t="s">
        <v>24</v>
      </c>
      <c r="K4382" t="s">
        <v>45</v>
      </c>
      <c r="L4382" t="s">
        <v>43</v>
      </c>
      <c r="M4382">
        <v>2.0928364027625528</v>
      </c>
    </row>
    <row r="4383" spans="1:13" x14ac:dyDescent="0.25">
      <c r="A4383" t="s">
        <v>715</v>
      </c>
      <c r="B4383">
        <v>0</v>
      </c>
      <c r="C4383">
        <v>2040</v>
      </c>
      <c r="D4383" t="s">
        <v>299</v>
      </c>
      <c r="E4383" t="s">
        <v>353</v>
      </c>
      <c r="F4383" t="s">
        <v>559</v>
      </c>
      <c r="G4383" t="s">
        <v>676</v>
      </c>
      <c r="H4383" t="s">
        <v>23</v>
      </c>
      <c r="I4383" t="s">
        <v>19</v>
      </c>
      <c r="J4383" t="s">
        <v>24</v>
      </c>
      <c r="K4383" t="s">
        <v>45</v>
      </c>
      <c r="L4383" t="s">
        <v>43</v>
      </c>
      <c r="M4383">
        <v>5.6945567619142867</v>
      </c>
    </row>
    <row r="4384" spans="1:13" x14ac:dyDescent="0.25">
      <c r="A4384" t="s">
        <v>715</v>
      </c>
      <c r="B4384">
        <v>0</v>
      </c>
      <c r="C4384">
        <v>2040</v>
      </c>
      <c r="D4384" t="s">
        <v>299</v>
      </c>
      <c r="E4384" t="s">
        <v>354</v>
      </c>
      <c r="F4384" t="s">
        <v>637</v>
      </c>
      <c r="G4384" t="s">
        <v>30</v>
      </c>
      <c r="H4384" t="s">
        <v>18</v>
      </c>
      <c r="I4384" t="s">
        <v>19</v>
      </c>
      <c r="J4384" t="s">
        <v>31</v>
      </c>
      <c r="K4384" t="s">
        <v>42</v>
      </c>
      <c r="L4384" t="s">
        <v>43</v>
      </c>
      <c r="M4384">
        <v>0.12241</v>
      </c>
    </row>
    <row r="4385" spans="1:13" x14ac:dyDescent="0.25">
      <c r="A4385" t="s">
        <v>715</v>
      </c>
      <c r="B4385">
        <v>0</v>
      </c>
      <c r="C4385">
        <v>2040</v>
      </c>
      <c r="D4385" t="s">
        <v>299</v>
      </c>
      <c r="E4385" t="s">
        <v>354</v>
      </c>
      <c r="F4385" t="s">
        <v>637</v>
      </c>
      <c r="G4385" t="s">
        <v>149</v>
      </c>
      <c r="H4385" t="s">
        <v>18</v>
      </c>
      <c r="I4385" t="s">
        <v>19</v>
      </c>
      <c r="J4385" t="s">
        <v>150</v>
      </c>
      <c r="K4385" t="s">
        <v>42</v>
      </c>
      <c r="L4385" t="s">
        <v>43</v>
      </c>
      <c r="M4385">
        <v>7.9000000000000001E-2</v>
      </c>
    </row>
    <row r="4386" spans="1:13" x14ac:dyDescent="0.25">
      <c r="A4386" t="s">
        <v>715</v>
      </c>
      <c r="B4386">
        <v>0</v>
      </c>
      <c r="C4386">
        <v>2040</v>
      </c>
      <c r="D4386" t="s">
        <v>299</v>
      </c>
      <c r="E4386" t="s">
        <v>354</v>
      </c>
      <c r="F4386" t="s">
        <v>560</v>
      </c>
      <c r="G4386" t="s">
        <v>39</v>
      </c>
      <c r="H4386" t="s">
        <v>36</v>
      </c>
      <c r="I4386" t="s">
        <v>19</v>
      </c>
      <c r="J4386" t="s">
        <v>26</v>
      </c>
      <c r="K4386" t="s">
        <v>42</v>
      </c>
      <c r="L4386" t="s">
        <v>43</v>
      </c>
      <c r="M4386">
        <v>1.863527751486</v>
      </c>
    </row>
    <row r="4387" spans="1:13" x14ac:dyDescent="0.25">
      <c r="A4387" t="s">
        <v>715</v>
      </c>
      <c r="B4387">
        <v>0</v>
      </c>
      <c r="C4387">
        <v>2040</v>
      </c>
      <c r="D4387" t="s">
        <v>299</v>
      </c>
      <c r="E4387" t="s">
        <v>354</v>
      </c>
      <c r="F4387" t="s">
        <v>560</v>
      </c>
      <c r="G4387" t="s">
        <v>39</v>
      </c>
      <c r="H4387" t="s">
        <v>36</v>
      </c>
      <c r="I4387" t="s">
        <v>19</v>
      </c>
      <c r="J4387" t="s">
        <v>26</v>
      </c>
      <c r="K4387" t="s">
        <v>44</v>
      </c>
      <c r="L4387" t="s">
        <v>43</v>
      </c>
      <c r="M4387">
        <v>-1.8635277514859998</v>
      </c>
    </row>
    <row r="4388" spans="1:13" x14ac:dyDescent="0.25">
      <c r="A4388" t="s">
        <v>715</v>
      </c>
      <c r="B4388">
        <v>0</v>
      </c>
      <c r="C4388">
        <v>2040</v>
      </c>
      <c r="D4388" t="s">
        <v>299</v>
      </c>
      <c r="E4388" t="s">
        <v>354</v>
      </c>
      <c r="F4388" t="s">
        <v>560</v>
      </c>
      <c r="G4388" t="s">
        <v>208</v>
      </c>
      <c r="H4388" t="s">
        <v>172</v>
      </c>
      <c r="I4388" t="s">
        <v>19</v>
      </c>
      <c r="J4388" t="s">
        <v>26</v>
      </c>
      <c r="K4388" t="s">
        <v>42</v>
      </c>
      <c r="L4388" t="s">
        <v>43</v>
      </c>
      <c r="M4388">
        <v>4.9194613875000001E-2</v>
      </c>
    </row>
    <row r="4389" spans="1:13" x14ac:dyDescent="0.25">
      <c r="A4389" t="s">
        <v>715</v>
      </c>
      <c r="B4389">
        <v>0</v>
      </c>
      <c r="C4389">
        <v>2040</v>
      </c>
      <c r="D4389" t="s">
        <v>299</v>
      </c>
      <c r="E4389" t="s">
        <v>354</v>
      </c>
      <c r="F4389" t="s">
        <v>560</v>
      </c>
      <c r="G4389" t="s">
        <v>208</v>
      </c>
      <c r="H4389" t="s">
        <v>172</v>
      </c>
      <c r="I4389" t="s">
        <v>19</v>
      </c>
      <c r="J4389" t="s">
        <v>26</v>
      </c>
      <c r="K4389" t="s">
        <v>44</v>
      </c>
      <c r="L4389" t="s">
        <v>43</v>
      </c>
      <c r="M4389">
        <v>-4.9194613875000001E-2</v>
      </c>
    </row>
    <row r="4390" spans="1:13" x14ac:dyDescent="0.25">
      <c r="A4390" t="s">
        <v>715</v>
      </c>
      <c r="B4390">
        <v>0</v>
      </c>
      <c r="C4390">
        <v>2040</v>
      </c>
      <c r="D4390" t="s">
        <v>299</v>
      </c>
      <c r="E4390" t="s">
        <v>354</v>
      </c>
      <c r="F4390" t="s">
        <v>560</v>
      </c>
      <c r="G4390" t="s">
        <v>275</v>
      </c>
      <c r="H4390" t="s">
        <v>12</v>
      </c>
      <c r="I4390" t="s">
        <v>19</v>
      </c>
      <c r="J4390" t="s">
        <v>218</v>
      </c>
      <c r="K4390" t="s">
        <v>42</v>
      </c>
      <c r="L4390" t="s">
        <v>43</v>
      </c>
      <c r="M4390">
        <v>1.24</v>
      </c>
    </row>
    <row r="4391" spans="1:13" x14ac:dyDescent="0.25">
      <c r="A4391" t="s">
        <v>715</v>
      </c>
      <c r="B4391">
        <v>0</v>
      </c>
      <c r="C4391">
        <v>2040</v>
      </c>
      <c r="D4391" t="s">
        <v>299</v>
      </c>
      <c r="E4391" t="s">
        <v>354</v>
      </c>
      <c r="F4391" t="s">
        <v>560</v>
      </c>
      <c r="G4391" t="s">
        <v>240</v>
      </c>
      <c r="H4391" t="s">
        <v>198</v>
      </c>
      <c r="I4391" t="s">
        <v>19</v>
      </c>
      <c r="J4391" t="s">
        <v>26</v>
      </c>
      <c r="K4391" t="s">
        <v>42</v>
      </c>
      <c r="L4391" t="s">
        <v>43</v>
      </c>
      <c r="M4391">
        <v>0.15382708534950001</v>
      </c>
    </row>
    <row r="4392" spans="1:13" x14ac:dyDescent="0.25">
      <c r="A4392" t="s">
        <v>715</v>
      </c>
      <c r="B4392">
        <v>0</v>
      </c>
      <c r="C4392">
        <v>2040</v>
      </c>
      <c r="D4392" t="s">
        <v>299</v>
      </c>
      <c r="E4392" t="s">
        <v>354</v>
      </c>
      <c r="F4392" t="s">
        <v>560</v>
      </c>
      <c r="G4392" t="s">
        <v>240</v>
      </c>
      <c r="H4392" t="s">
        <v>198</v>
      </c>
      <c r="I4392" t="s">
        <v>19</v>
      </c>
      <c r="J4392" t="s">
        <v>26</v>
      </c>
      <c r="K4392" t="s">
        <v>44</v>
      </c>
      <c r="L4392" t="s">
        <v>43</v>
      </c>
      <c r="M4392">
        <v>-0.15382708534950001</v>
      </c>
    </row>
    <row r="4393" spans="1:13" x14ac:dyDescent="0.25">
      <c r="A4393" t="s">
        <v>715</v>
      </c>
      <c r="B4393">
        <v>0</v>
      </c>
      <c r="C4393">
        <v>2040</v>
      </c>
      <c r="D4393" t="s">
        <v>299</v>
      </c>
      <c r="E4393" t="s">
        <v>354</v>
      </c>
      <c r="F4393" t="s">
        <v>560</v>
      </c>
      <c r="G4393" t="s">
        <v>27</v>
      </c>
      <c r="H4393" t="s">
        <v>23</v>
      </c>
      <c r="I4393" t="s">
        <v>19</v>
      </c>
      <c r="J4393" t="s">
        <v>24</v>
      </c>
      <c r="K4393" t="s">
        <v>42</v>
      </c>
      <c r="L4393" t="s">
        <v>43</v>
      </c>
      <c r="M4393">
        <v>0.89815679999999998</v>
      </c>
    </row>
    <row r="4394" spans="1:13" x14ac:dyDescent="0.25">
      <c r="A4394" t="s">
        <v>715</v>
      </c>
      <c r="B4394">
        <v>0</v>
      </c>
      <c r="C4394">
        <v>2040</v>
      </c>
      <c r="D4394" t="s">
        <v>299</v>
      </c>
      <c r="E4394" t="s">
        <v>354</v>
      </c>
      <c r="F4394" t="s">
        <v>560</v>
      </c>
      <c r="G4394" t="s">
        <v>27</v>
      </c>
      <c r="H4394" t="s">
        <v>23</v>
      </c>
      <c r="I4394" t="s">
        <v>19</v>
      </c>
      <c r="J4394" t="s">
        <v>24</v>
      </c>
      <c r="K4394" t="s">
        <v>44</v>
      </c>
      <c r="L4394" t="s">
        <v>43</v>
      </c>
      <c r="M4394">
        <v>-0.89815679999999998</v>
      </c>
    </row>
    <row r="4395" spans="1:13" x14ac:dyDescent="0.25">
      <c r="A4395" t="s">
        <v>715</v>
      </c>
      <c r="B4395">
        <v>0</v>
      </c>
      <c r="C4395">
        <v>2040</v>
      </c>
      <c r="D4395" t="s">
        <v>299</v>
      </c>
      <c r="E4395" t="s">
        <v>354</v>
      </c>
      <c r="F4395" t="s">
        <v>560</v>
      </c>
      <c r="G4395" t="s">
        <v>49</v>
      </c>
      <c r="H4395" t="s">
        <v>35</v>
      </c>
      <c r="I4395" t="s">
        <v>19</v>
      </c>
      <c r="J4395" t="s">
        <v>26</v>
      </c>
      <c r="K4395" t="s">
        <v>42</v>
      </c>
      <c r="L4395" t="s">
        <v>43</v>
      </c>
      <c r="M4395">
        <v>0.230552794044</v>
      </c>
    </row>
    <row r="4396" spans="1:13" x14ac:dyDescent="0.25">
      <c r="A4396" t="s">
        <v>715</v>
      </c>
      <c r="B4396">
        <v>0</v>
      </c>
      <c r="C4396">
        <v>2040</v>
      </c>
      <c r="D4396" t="s">
        <v>299</v>
      </c>
      <c r="E4396" t="s">
        <v>354</v>
      </c>
      <c r="F4396" t="s">
        <v>560</v>
      </c>
      <c r="G4396" t="s">
        <v>49</v>
      </c>
      <c r="H4396" t="s">
        <v>35</v>
      </c>
      <c r="I4396" t="s">
        <v>19</v>
      </c>
      <c r="J4396" t="s">
        <v>26</v>
      </c>
      <c r="K4396" t="s">
        <v>44</v>
      </c>
      <c r="L4396" t="s">
        <v>43</v>
      </c>
      <c r="M4396">
        <v>-0.230552794044</v>
      </c>
    </row>
    <row r="4397" spans="1:13" x14ac:dyDescent="0.25">
      <c r="A4397" t="s">
        <v>715</v>
      </c>
      <c r="B4397">
        <v>0</v>
      </c>
      <c r="C4397">
        <v>2040</v>
      </c>
      <c r="D4397" t="s">
        <v>299</v>
      </c>
      <c r="E4397" t="s">
        <v>354</v>
      </c>
      <c r="F4397" t="s">
        <v>560</v>
      </c>
      <c r="G4397" t="s">
        <v>235</v>
      </c>
      <c r="H4397" t="s">
        <v>198</v>
      </c>
      <c r="I4397" t="s">
        <v>19</v>
      </c>
      <c r="J4397" t="s">
        <v>26</v>
      </c>
      <c r="K4397" t="s">
        <v>42</v>
      </c>
      <c r="L4397" t="s">
        <v>43</v>
      </c>
      <c r="M4397">
        <v>0.15382708534950001</v>
      </c>
    </row>
    <row r="4398" spans="1:13" x14ac:dyDescent="0.25">
      <c r="A4398" t="s">
        <v>715</v>
      </c>
      <c r="B4398">
        <v>0</v>
      </c>
      <c r="C4398">
        <v>2040</v>
      </c>
      <c r="D4398" t="s">
        <v>299</v>
      </c>
      <c r="E4398" t="s">
        <v>354</v>
      </c>
      <c r="F4398" t="s">
        <v>560</v>
      </c>
      <c r="G4398" t="s">
        <v>235</v>
      </c>
      <c r="H4398" t="s">
        <v>198</v>
      </c>
      <c r="I4398" t="s">
        <v>19</v>
      </c>
      <c r="J4398" t="s">
        <v>26</v>
      </c>
      <c r="K4398" t="s">
        <v>44</v>
      </c>
      <c r="L4398" t="s">
        <v>43</v>
      </c>
      <c r="M4398">
        <v>-0.15382708534950001</v>
      </c>
    </row>
    <row r="4399" spans="1:13" x14ac:dyDescent="0.25">
      <c r="A4399" t="s">
        <v>715</v>
      </c>
      <c r="B4399">
        <v>0</v>
      </c>
      <c r="C4399">
        <v>2040</v>
      </c>
      <c r="D4399" t="s">
        <v>299</v>
      </c>
      <c r="E4399" t="s">
        <v>354</v>
      </c>
      <c r="F4399" t="s">
        <v>560</v>
      </c>
      <c r="G4399" t="s">
        <v>264</v>
      </c>
      <c r="H4399" t="s">
        <v>25</v>
      </c>
      <c r="I4399" t="s">
        <v>19</v>
      </c>
      <c r="J4399" t="s">
        <v>26</v>
      </c>
      <c r="K4399" t="s">
        <v>42</v>
      </c>
      <c r="L4399" t="s">
        <v>43</v>
      </c>
      <c r="M4399">
        <v>1.5169830024E-2</v>
      </c>
    </row>
    <row r="4400" spans="1:13" x14ac:dyDescent="0.25">
      <c r="A4400" t="s">
        <v>715</v>
      </c>
      <c r="B4400">
        <v>0</v>
      </c>
      <c r="C4400">
        <v>2040</v>
      </c>
      <c r="D4400" t="s">
        <v>299</v>
      </c>
      <c r="E4400" t="s">
        <v>354</v>
      </c>
      <c r="F4400" t="s">
        <v>560</v>
      </c>
      <c r="G4400" t="s">
        <v>264</v>
      </c>
      <c r="H4400" t="s">
        <v>25</v>
      </c>
      <c r="I4400" t="s">
        <v>19</v>
      </c>
      <c r="J4400" t="s">
        <v>26</v>
      </c>
      <c r="K4400" t="s">
        <v>44</v>
      </c>
      <c r="L4400" t="s">
        <v>43</v>
      </c>
      <c r="M4400">
        <v>-1.1377372517999999E-2</v>
      </c>
    </row>
    <row r="4401" spans="1:13" x14ac:dyDescent="0.25">
      <c r="A4401" t="s">
        <v>715</v>
      </c>
      <c r="B4401">
        <v>0</v>
      </c>
      <c r="C4401">
        <v>2040</v>
      </c>
      <c r="D4401" t="s">
        <v>299</v>
      </c>
      <c r="E4401" t="s">
        <v>354</v>
      </c>
      <c r="F4401" t="s">
        <v>560</v>
      </c>
      <c r="G4401" t="s">
        <v>47</v>
      </c>
      <c r="H4401" t="s">
        <v>48</v>
      </c>
      <c r="I4401" t="s">
        <v>19</v>
      </c>
      <c r="J4401" t="s">
        <v>26</v>
      </c>
      <c r="K4401" t="s">
        <v>42</v>
      </c>
      <c r="L4401" t="s">
        <v>43</v>
      </c>
      <c r="M4401">
        <v>5.5777747659000003E-2</v>
      </c>
    </row>
    <row r="4402" spans="1:13" x14ac:dyDescent="0.25">
      <c r="A4402" t="s">
        <v>715</v>
      </c>
      <c r="B4402">
        <v>0</v>
      </c>
      <c r="C4402">
        <v>2040</v>
      </c>
      <c r="D4402" t="s">
        <v>299</v>
      </c>
      <c r="E4402" t="s">
        <v>354</v>
      </c>
      <c r="F4402" t="s">
        <v>560</v>
      </c>
      <c r="G4402" t="s">
        <v>47</v>
      </c>
      <c r="H4402" t="s">
        <v>48</v>
      </c>
      <c r="I4402" t="s">
        <v>19</v>
      </c>
      <c r="J4402" t="s">
        <v>26</v>
      </c>
      <c r="K4402" t="s">
        <v>44</v>
      </c>
      <c r="L4402" t="s">
        <v>43</v>
      </c>
      <c r="M4402">
        <v>-5.5777747658999996E-2</v>
      </c>
    </row>
    <row r="4403" spans="1:13" x14ac:dyDescent="0.25">
      <c r="A4403" t="s">
        <v>715</v>
      </c>
      <c r="B4403">
        <v>0</v>
      </c>
      <c r="C4403">
        <v>2040</v>
      </c>
      <c r="D4403" t="s">
        <v>299</v>
      </c>
      <c r="E4403" t="s">
        <v>354</v>
      </c>
      <c r="F4403" t="s">
        <v>560</v>
      </c>
      <c r="G4403" t="s">
        <v>28</v>
      </c>
      <c r="H4403" t="s">
        <v>21</v>
      </c>
      <c r="I4403" t="s">
        <v>19</v>
      </c>
      <c r="J4403" t="s">
        <v>22</v>
      </c>
      <c r="K4403" t="s">
        <v>42</v>
      </c>
      <c r="L4403" t="s">
        <v>43</v>
      </c>
      <c r="M4403">
        <v>0.30296525762999998</v>
      </c>
    </row>
    <row r="4404" spans="1:13" x14ac:dyDescent="0.25">
      <c r="A4404" t="s">
        <v>715</v>
      </c>
      <c r="B4404">
        <v>0</v>
      </c>
      <c r="C4404">
        <v>2040</v>
      </c>
      <c r="D4404" t="s">
        <v>299</v>
      </c>
      <c r="E4404" t="s">
        <v>354</v>
      </c>
      <c r="F4404" t="s">
        <v>560</v>
      </c>
      <c r="G4404" t="s">
        <v>28</v>
      </c>
      <c r="H4404" t="s">
        <v>21</v>
      </c>
      <c r="I4404" t="s">
        <v>19</v>
      </c>
      <c r="J4404" t="s">
        <v>22</v>
      </c>
      <c r="K4404" t="s">
        <v>44</v>
      </c>
      <c r="L4404" t="s">
        <v>43</v>
      </c>
      <c r="M4404">
        <v>-0.30296525762999998</v>
      </c>
    </row>
    <row r="4405" spans="1:13" x14ac:dyDescent="0.25">
      <c r="A4405" t="s">
        <v>715</v>
      </c>
      <c r="B4405">
        <v>0</v>
      </c>
      <c r="C4405">
        <v>2040</v>
      </c>
      <c r="D4405" t="s">
        <v>299</v>
      </c>
      <c r="E4405" t="s">
        <v>354</v>
      </c>
      <c r="F4405" t="s">
        <v>560</v>
      </c>
      <c r="G4405" t="s">
        <v>20</v>
      </c>
      <c r="H4405" t="s">
        <v>21</v>
      </c>
      <c r="I4405" t="s">
        <v>19</v>
      </c>
      <c r="J4405" t="s">
        <v>22</v>
      </c>
      <c r="K4405" t="s">
        <v>42</v>
      </c>
      <c r="L4405" t="s">
        <v>43</v>
      </c>
      <c r="M4405">
        <v>0.65642472486500003</v>
      </c>
    </row>
    <row r="4406" spans="1:13" x14ac:dyDescent="0.25">
      <c r="A4406" t="s">
        <v>715</v>
      </c>
      <c r="B4406">
        <v>0</v>
      </c>
      <c r="C4406">
        <v>2040</v>
      </c>
      <c r="D4406" t="s">
        <v>299</v>
      </c>
      <c r="E4406" t="s">
        <v>354</v>
      </c>
      <c r="F4406" t="s">
        <v>560</v>
      </c>
      <c r="G4406" t="s">
        <v>20</v>
      </c>
      <c r="H4406" t="s">
        <v>21</v>
      </c>
      <c r="I4406" t="s">
        <v>19</v>
      </c>
      <c r="J4406" t="s">
        <v>22</v>
      </c>
      <c r="K4406" t="s">
        <v>44</v>
      </c>
      <c r="L4406" t="s">
        <v>43</v>
      </c>
      <c r="M4406">
        <v>-0.65642472486500003</v>
      </c>
    </row>
    <row r="4407" spans="1:13" x14ac:dyDescent="0.25">
      <c r="A4407" t="s">
        <v>715</v>
      </c>
      <c r="B4407">
        <v>0</v>
      </c>
      <c r="C4407">
        <v>2040</v>
      </c>
      <c r="D4407" t="s">
        <v>299</v>
      </c>
      <c r="E4407" t="s">
        <v>354</v>
      </c>
      <c r="F4407" t="s">
        <v>560</v>
      </c>
      <c r="G4407" t="s">
        <v>29</v>
      </c>
      <c r="H4407" t="s">
        <v>21</v>
      </c>
      <c r="I4407" t="s">
        <v>19</v>
      </c>
      <c r="J4407" t="s">
        <v>22</v>
      </c>
      <c r="K4407" t="s">
        <v>42</v>
      </c>
      <c r="L4407" t="s">
        <v>43</v>
      </c>
      <c r="M4407">
        <v>5.0494209605E-2</v>
      </c>
    </row>
    <row r="4408" spans="1:13" x14ac:dyDescent="0.25">
      <c r="A4408" t="s">
        <v>715</v>
      </c>
      <c r="B4408">
        <v>0</v>
      </c>
      <c r="C4408">
        <v>2040</v>
      </c>
      <c r="D4408" t="s">
        <v>299</v>
      </c>
      <c r="E4408" t="s">
        <v>354</v>
      </c>
      <c r="F4408" t="s">
        <v>560</v>
      </c>
      <c r="G4408" t="s">
        <v>29</v>
      </c>
      <c r="H4408" t="s">
        <v>21</v>
      </c>
      <c r="I4408" t="s">
        <v>19</v>
      </c>
      <c r="J4408" t="s">
        <v>22</v>
      </c>
      <c r="K4408" t="s">
        <v>44</v>
      </c>
      <c r="L4408" t="s">
        <v>43</v>
      </c>
      <c r="M4408">
        <v>-5.0494209605E-2</v>
      </c>
    </row>
    <row r="4409" spans="1:13" x14ac:dyDescent="0.25">
      <c r="A4409" t="s">
        <v>715</v>
      </c>
      <c r="B4409">
        <v>0</v>
      </c>
      <c r="C4409">
        <v>2040</v>
      </c>
      <c r="D4409" t="s">
        <v>299</v>
      </c>
      <c r="E4409" t="s">
        <v>354</v>
      </c>
      <c r="F4409" t="s">
        <v>560</v>
      </c>
      <c r="G4409" t="s">
        <v>11</v>
      </c>
      <c r="H4409" t="s">
        <v>12</v>
      </c>
      <c r="I4409" t="s">
        <v>13</v>
      </c>
      <c r="J4409" t="s">
        <v>14</v>
      </c>
      <c r="K4409" t="s">
        <v>42</v>
      </c>
      <c r="L4409" t="s">
        <v>43</v>
      </c>
      <c r="M4409">
        <v>0.23849548806599996</v>
      </c>
    </row>
    <row r="4410" spans="1:13" x14ac:dyDescent="0.25">
      <c r="A4410" t="s">
        <v>715</v>
      </c>
      <c r="B4410">
        <v>0</v>
      </c>
      <c r="C4410">
        <v>2040</v>
      </c>
      <c r="D4410" t="s">
        <v>299</v>
      </c>
      <c r="E4410" t="s">
        <v>354</v>
      </c>
      <c r="F4410" t="s">
        <v>560</v>
      </c>
      <c r="G4410" t="s">
        <v>11</v>
      </c>
      <c r="H4410" t="s">
        <v>12</v>
      </c>
      <c r="I4410" t="s">
        <v>13</v>
      </c>
      <c r="J4410" t="s">
        <v>14</v>
      </c>
      <c r="K4410" t="s">
        <v>44</v>
      </c>
      <c r="L4410" t="s">
        <v>43</v>
      </c>
      <c r="M4410">
        <v>-0.23849548806599996</v>
      </c>
    </row>
    <row r="4411" spans="1:13" x14ac:dyDescent="0.25">
      <c r="A4411" t="s">
        <v>715</v>
      </c>
      <c r="B4411">
        <v>0</v>
      </c>
      <c r="C4411">
        <v>2040</v>
      </c>
      <c r="D4411" t="s">
        <v>299</v>
      </c>
      <c r="E4411" t="s">
        <v>354</v>
      </c>
      <c r="F4411" t="s">
        <v>560</v>
      </c>
      <c r="G4411" t="s">
        <v>37</v>
      </c>
      <c r="H4411" t="s">
        <v>36</v>
      </c>
      <c r="I4411" t="s">
        <v>13</v>
      </c>
      <c r="J4411" t="s">
        <v>38</v>
      </c>
      <c r="K4411" t="s">
        <v>42</v>
      </c>
      <c r="L4411" t="s">
        <v>43</v>
      </c>
      <c r="M4411">
        <v>9.3004708814387813E-2</v>
      </c>
    </row>
    <row r="4412" spans="1:13" x14ac:dyDescent="0.25">
      <c r="A4412" t="s">
        <v>715</v>
      </c>
      <c r="B4412">
        <v>0</v>
      </c>
      <c r="C4412">
        <v>2040</v>
      </c>
      <c r="D4412" t="s">
        <v>299</v>
      </c>
      <c r="E4412" t="s">
        <v>354</v>
      </c>
      <c r="F4412" t="s">
        <v>560</v>
      </c>
      <c r="G4412" t="s">
        <v>37</v>
      </c>
      <c r="H4412" t="s">
        <v>36</v>
      </c>
      <c r="I4412" t="s">
        <v>13</v>
      </c>
      <c r="J4412" t="s">
        <v>38</v>
      </c>
      <c r="K4412" t="s">
        <v>44</v>
      </c>
      <c r="L4412" t="s">
        <v>43</v>
      </c>
      <c r="M4412">
        <v>-9.3004708814387813E-2</v>
      </c>
    </row>
    <row r="4413" spans="1:13" x14ac:dyDescent="0.25">
      <c r="A4413" t="s">
        <v>715</v>
      </c>
      <c r="B4413">
        <v>0</v>
      </c>
      <c r="C4413">
        <v>2040</v>
      </c>
      <c r="D4413" t="s">
        <v>299</v>
      </c>
      <c r="E4413" t="s">
        <v>354</v>
      </c>
      <c r="F4413" t="s">
        <v>560</v>
      </c>
      <c r="G4413" t="s">
        <v>717</v>
      </c>
      <c r="H4413" t="s">
        <v>21</v>
      </c>
      <c r="I4413" t="s">
        <v>19</v>
      </c>
      <c r="J4413" t="s">
        <v>22</v>
      </c>
      <c r="K4413" t="s">
        <v>45</v>
      </c>
      <c r="L4413" t="s">
        <v>43</v>
      </c>
      <c r="M4413">
        <v>3.3438174193556018</v>
      </c>
    </row>
    <row r="4414" spans="1:13" x14ac:dyDescent="0.25">
      <c r="A4414" t="s">
        <v>715</v>
      </c>
      <c r="B4414">
        <v>0</v>
      </c>
      <c r="C4414">
        <v>2040</v>
      </c>
      <c r="D4414" t="s">
        <v>299</v>
      </c>
      <c r="E4414" t="s">
        <v>354</v>
      </c>
      <c r="F4414" t="s">
        <v>560</v>
      </c>
      <c r="G4414" t="s">
        <v>720</v>
      </c>
      <c r="H4414" t="s">
        <v>21</v>
      </c>
      <c r="I4414" t="s">
        <v>19</v>
      </c>
      <c r="J4414" t="s">
        <v>184</v>
      </c>
      <c r="K4414" t="s">
        <v>45</v>
      </c>
      <c r="L4414" t="s">
        <v>43</v>
      </c>
      <c r="M4414">
        <v>1.1333787769119092</v>
      </c>
    </row>
    <row r="4415" spans="1:13" x14ac:dyDescent="0.25">
      <c r="A4415" t="s">
        <v>715</v>
      </c>
      <c r="B4415">
        <v>0</v>
      </c>
      <c r="C4415">
        <v>2040</v>
      </c>
      <c r="D4415" t="s">
        <v>299</v>
      </c>
      <c r="E4415" t="s">
        <v>354</v>
      </c>
      <c r="F4415" t="s">
        <v>560</v>
      </c>
      <c r="G4415" t="s">
        <v>718</v>
      </c>
      <c r="H4415" t="s">
        <v>23</v>
      </c>
      <c r="I4415" t="s">
        <v>19</v>
      </c>
      <c r="J4415" t="s">
        <v>24</v>
      </c>
      <c r="K4415" t="s">
        <v>45</v>
      </c>
      <c r="L4415" t="s">
        <v>43</v>
      </c>
      <c r="M4415">
        <v>2.5702226727656772</v>
      </c>
    </row>
    <row r="4416" spans="1:13" x14ac:dyDescent="0.25">
      <c r="A4416" t="s">
        <v>715</v>
      </c>
      <c r="B4416">
        <v>0</v>
      </c>
      <c r="C4416">
        <v>2040</v>
      </c>
      <c r="D4416" t="s">
        <v>299</v>
      </c>
      <c r="E4416" t="s">
        <v>355</v>
      </c>
      <c r="F4416" t="s">
        <v>638</v>
      </c>
      <c r="G4416" t="s">
        <v>30</v>
      </c>
      <c r="H4416" t="s">
        <v>18</v>
      </c>
      <c r="I4416" t="s">
        <v>19</v>
      </c>
      <c r="J4416" t="s">
        <v>31</v>
      </c>
      <c r="K4416" t="s">
        <v>42</v>
      </c>
      <c r="L4416" t="s">
        <v>43</v>
      </c>
      <c r="M4416">
        <v>7.3099999999999998E-2</v>
      </c>
    </row>
    <row r="4417" spans="1:13" x14ac:dyDescent="0.25">
      <c r="A4417" t="s">
        <v>715</v>
      </c>
      <c r="B4417">
        <v>0</v>
      </c>
      <c r="C4417">
        <v>2040</v>
      </c>
      <c r="D4417" t="s">
        <v>299</v>
      </c>
      <c r="E4417" t="s">
        <v>355</v>
      </c>
      <c r="F4417" t="s">
        <v>638</v>
      </c>
      <c r="G4417" t="s">
        <v>149</v>
      </c>
      <c r="H4417" t="s">
        <v>18</v>
      </c>
      <c r="I4417" t="s">
        <v>19</v>
      </c>
      <c r="J4417" t="s">
        <v>150</v>
      </c>
      <c r="K4417" t="s">
        <v>42</v>
      </c>
      <c r="L4417" t="s">
        <v>43</v>
      </c>
      <c r="M4417">
        <v>6.6000000000000003E-2</v>
      </c>
    </row>
    <row r="4418" spans="1:13" x14ac:dyDescent="0.25">
      <c r="A4418" t="s">
        <v>715</v>
      </c>
      <c r="B4418">
        <v>0</v>
      </c>
      <c r="C4418">
        <v>2040</v>
      </c>
      <c r="D4418" t="s">
        <v>299</v>
      </c>
      <c r="E4418" t="s">
        <v>355</v>
      </c>
      <c r="F4418" t="s">
        <v>639</v>
      </c>
      <c r="G4418" t="s">
        <v>152</v>
      </c>
      <c r="H4418" t="s">
        <v>18</v>
      </c>
      <c r="I4418" t="s">
        <v>19</v>
      </c>
      <c r="J4418" t="s">
        <v>31</v>
      </c>
      <c r="K4418" t="s">
        <v>42</v>
      </c>
      <c r="L4418" t="s">
        <v>43</v>
      </c>
      <c r="M4418">
        <v>0.08</v>
      </c>
    </row>
    <row r="4419" spans="1:13" x14ac:dyDescent="0.25">
      <c r="A4419" t="s">
        <v>715</v>
      </c>
      <c r="B4419">
        <v>0</v>
      </c>
      <c r="C4419">
        <v>2040</v>
      </c>
      <c r="D4419" t="s">
        <v>299</v>
      </c>
      <c r="E4419" t="s">
        <v>355</v>
      </c>
      <c r="F4419" t="s">
        <v>561</v>
      </c>
      <c r="G4419" t="s">
        <v>39</v>
      </c>
      <c r="H4419" t="s">
        <v>36</v>
      </c>
      <c r="I4419" t="s">
        <v>19</v>
      </c>
      <c r="J4419" t="s">
        <v>26</v>
      </c>
      <c r="K4419" t="s">
        <v>42</v>
      </c>
      <c r="L4419" t="s">
        <v>43</v>
      </c>
      <c r="M4419">
        <v>5.9776851043079997</v>
      </c>
    </row>
    <row r="4420" spans="1:13" x14ac:dyDescent="0.25">
      <c r="A4420" t="s">
        <v>715</v>
      </c>
      <c r="B4420">
        <v>0</v>
      </c>
      <c r="C4420">
        <v>2040</v>
      </c>
      <c r="D4420" t="s">
        <v>299</v>
      </c>
      <c r="E4420" t="s">
        <v>355</v>
      </c>
      <c r="F4420" t="s">
        <v>561</v>
      </c>
      <c r="G4420" t="s">
        <v>39</v>
      </c>
      <c r="H4420" t="s">
        <v>36</v>
      </c>
      <c r="I4420" t="s">
        <v>19</v>
      </c>
      <c r="J4420" t="s">
        <v>26</v>
      </c>
      <c r="K4420" t="s">
        <v>44</v>
      </c>
      <c r="L4420" t="s">
        <v>43</v>
      </c>
      <c r="M4420">
        <v>-5.9776851043079988</v>
      </c>
    </row>
    <row r="4421" spans="1:13" x14ac:dyDescent="0.25">
      <c r="A4421" t="s">
        <v>715</v>
      </c>
      <c r="B4421">
        <v>0</v>
      </c>
      <c r="C4421">
        <v>2040</v>
      </c>
      <c r="D4421" t="s">
        <v>299</v>
      </c>
      <c r="E4421" t="s">
        <v>355</v>
      </c>
      <c r="F4421" t="s">
        <v>561</v>
      </c>
      <c r="G4421" t="s">
        <v>208</v>
      </c>
      <c r="H4421" t="s">
        <v>172</v>
      </c>
      <c r="I4421" t="s">
        <v>19</v>
      </c>
      <c r="J4421" t="s">
        <v>26</v>
      </c>
      <c r="K4421" t="s">
        <v>42</v>
      </c>
      <c r="L4421" t="s">
        <v>43</v>
      </c>
      <c r="M4421">
        <v>0.15780280725000001</v>
      </c>
    </row>
    <row r="4422" spans="1:13" x14ac:dyDescent="0.25">
      <c r="A4422" t="s">
        <v>715</v>
      </c>
      <c r="B4422">
        <v>0</v>
      </c>
      <c r="C4422">
        <v>2040</v>
      </c>
      <c r="D4422" t="s">
        <v>299</v>
      </c>
      <c r="E4422" t="s">
        <v>355</v>
      </c>
      <c r="F4422" t="s">
        <v>561</v>
      </c>
      <c r="G4422" t="s">
        <v>208</v>
      </c>
      <c r="H4422" t="s">
        <v>172</v>
      </c>
      <c r="I4422" t="s">
        <v>19</v>
      </c>
      <c r="J4422" t="s">
        <v>26</v>
      </c>
      <c r="K4422" t="s">
        <v>44</v>
      </c>
      <c r="L4422" t="s">
        <v>43</v>
      </c>
      <c r="M4422">
        <v>-0.15780280725000001</v>
      </c>
    </row>
    <row r="4423" spans="1:13" x14ac:dyDescent="0.25">
      <c r="A4423" t="s">
        <v>715</v>
      </c>
      <c r="B4423">
        <v>0</v>
      </c>
      <c r="C4423">
        <v>2040</v>
      </c>
      <c r="D4423" t="s">
        <v>299</v>
      </c>
      <c r="E4423" t="s">
        <v>355</v>
      </c>
      <c r="F4423" t="s">
        <v>561</v>
      </c>
      <c r="G4423" t="s">
        <v>275</v>
      </c>
      <c r="H4423" t="s">
        <v>12</v>
      </c>
      <c r="I4423" t="s">
        <v>19</v>
      </c>
      <c r="J4423" t="s">
        <v>218</v>
      </c>
      <c r="K4423" t="s">
        <v>42</v>
      </c>
      <c r="L4423" t="s">
        <v>43</v>
      </c>
      <c r="M4423">
        <v>1.0999999999999999</v>
      </c>
    </row>
    <row r="4424" spans="1:13" x14ac:dyDescent="0.25">
      <c r="A4424" t="s">
        <v>715</v>
      </c>
      <c r="B4424">
        <v>0</v>
      </c>
      <c r="C4424">
        <v>2040</v>
      </c>
      <c r="D4424" t="s">
        <v>299</v>
      </c>
      <c r="E4424" t="s">
        <v>355</v>
      </c>
      <c r="F4424" t="s">
        <v>561</v>
      </c>
      <c r="G4424" t="s">
        <v>240</v>
      </c>
      <c r="H4424" t="s">
        <v>198</v>
      </c>
      <c r="I4424" t="s">
        <v>19</v>
      </c>
      <c r="J4424" t="s">
        <v>26</v>
      </c>
      <c r="K4424" t="s">
        <v>42</v>
      </c>
      <c r="L4424" t="s">
        <v>43</v>
      </c>
      <c r="M4424">
        <v>0.49343503256099996</v>
      </c>
    </row>
    <row r="4425" spans="1:13" x14ac:dyDescent="0.25">
      <c r="A4425" t="s">
        <v>715</v>
      </c>
      <c r="B4425">
        <v>0</v>
      </c>
      <c r="C4425">
        <v>2040</v>
      </c>
      <c r="D4425" t="s">
        <v>299</v>
      </c>
      <c r="E4425" t="s">
        <v>355</v>
      </c>
      <c r="F4425" t="s">
        <v>561</v>
      </c>
      <c r="G4425" t="s">
        <v>240</v>
      </c>
      <c r="H4425" t="s">
        <v>198</v>
      </c>
      <c r="I4425" t="s">
        <v>19</v>
      </c>
      <c r="J4425" t="s">
        <v>26</v>
      </c>
      <c r="K4425" t="s">
        <v>44</v>
      </c>
      <c r="L4425" t="s">
        <v>43</v>
      </c>
      <c r="M4425">
        <v>-0.49343503256099996</v>
      </c>
    </row>
    <row r="4426" spans="1:13" x14ac:dyDescent="0.25">
      <c r="A4426" t="s">
        <v>715</v>
      </c>
      <c r="B4426">
        <v>0</v>
      </c>
      <c r="C4426">
        <v>2040</v>
      </c>
      <c r="D4426" t="s">
        <v>299</v>
      </c>
      <c r="E4426" t="s">
        <v>355</v>
      </c>
      <c r="F4426" t="s">
        <v>561</v>
      </c>
      <c r="G4426" t="s">
        <v>27</v>
      </c>
      <c r="H4426" t="s">
        <v>23</v>
      </c>
      <c r="I4426" t="s">
        <v>19</v>
      </c>
      <c r="J4426" t="s">
        <v>24</v>
      </c>
      <c r="K4426" t="s">
        <v>42</v>
      </c>
      <c r="L4426" t="s">
        <v>43</v>
      </c>
      <c r="M4426">
        <v>1.3472352000000001</v>
      </c>
    </row>
    <row r="4427" spans="1:13" x14ac:dyDescent="0.25">
      <c r="A4427" t="s">
        <v>715</v>
      </c>
      <c r="B4427">
        <v>0</v>
      </c>
      <c r="C4427">
        <v>2040</v>
      </c>
      <c r="D4427" t="s">
        <v>299</v>
      </c>
      <c r="E4427" t="s">
        <v>355</v>
      </c>
      <c r="F4427" t="s">
        <v>561</v>
      </c>
      <c r="G4427" t="s">
        <v>27</v>
      </c>
      <c r="H4427" t="s">
        <v>23</v>
      </c>
      <c r="I4427" t="s">
        <v>19</v>
      </c>
      <c r="J4427" t="s">
        <v>24</v>
      </c>
      <c r="K4427" t="s">
        <v>44</v>
      </c>
      <c r="L4427" t="s">
        <v>43</v>
      </c>
      <c r="M4427">
        <v>-1.3472351999999999</v>
      </c>
    </row>
    <row r="4428" spans="1:13" x14ac:dyDescent="0.25">
      <c r="A4428" t="s">
        <v>715</v>
      </c>
      <c r="B4428">
        <v>0</v>
      </c>
      <c r="C4428">
        <v>2040</v>
      </c>
      <c r="D4428" t="s">
        <v>299</v>
      </c>
      <c r="E4428" t="s">
        <v>355</v>
      </c>
      <c r="F4428" t="s">
        <v>561</v>
      </c>
      <c r="G4428" t="s">
        <v>49</v>
      </c>
      <c r="H4428" t="s">
        <v>35</v>
      </c>
      <c r="I4428" t="s">
        <v>19</v>
      </c>
      <c r="J4428" t="s">
        <v>26</v>
      </c>
      <c r="K4428" t="s">
        <v>42</v>
      </c>
      <c r="L4428" t="s">
        <v>43</v>
      </c>
      <c r="M4428">
        <v>0.73955002903200007</v>
      </c>
    </row>
    <row r="4429" spans="1:13" x14ac:dyDescent="0.25">
      <c r="A4429" t="s">
        <v>715</v>
      </c>
      <c r="B4429">
        <v>0</v>
      </c>
      <c r="C4429">
        <v>2040</v>
      </c>
      <c r="D4429" t="s">
        <v>299</v>
      </c>
      <c r="E4429" t="s">
        <v>355</v>
      </c>
      <c r="F4429" t="s">
        <v>561</v>
      </c>
      <c r="G4429" t="s">
        <v>49</v>
      </c>
      <c r="H4429" t="s">
        <v>35</v>
      </c>
      <c r="I4429" t="s">
        <v>19</v>
      </c>
      <c r="J4429" t="s">
        <v>26</v>
      </c>
      <c r="K4429" t="s">
        <v>44</v>
      </c>
      <c r="L4429" t="s">
        <v>43</v>
      </c>
      <c r="M4429">
        <v>-0.73955002903200007</v>
      </c>
    </row>
    <row r="4430" spans="1:13" x14ac:dyDescent="0.25">
      <c r="A4430" t="s">
        <v>715</v>
      </c>
      <c r="B4430">
        <v>0</v>
      </c>
      <c r="C4430">
        <v>2040</v>
      </c>
      <c r="D4430" t="s">
        <v>299</v>
      </c>
      <c r="E4430" t="s">
        <v>355</v>
      </c>
      <c r="F4430" t="s">
        <v>561</v>
      </c>
      <c r="G4430" t="s">
        <v>235</v>
      </c>
      <c r="H4430" t="s">
        <v>198</v>
      </c>
      <c r="I4430" t="s">
        <v>19</v>
      </c>
      <c r="J4430" t="s">
        <v>26</v>
      </c>
      <c r="K4430" t="s">
        <v>42</v>
      </c>
      <c r="L4430" t="s">
        <v>43</v>
      </c>
      <c r="M4430">
        <v>0.49343503256099996</v>
      </c>
    </row>
    <row r="4431" spans="1:13" x14ac:dyDescent="0.25">
      <c r="A4431" t="s">
        <v>715</v>
      </c>
      <c r="B4431">
        <v>0</v>
      </c>
      <c r="C4431">
        <v>2040</v>
      </c>
      <c r="D4431" t="s">
        <v>299</v>
      </c>
      <c r="E4431" t="s">
        <v>355</v>
      </c>
      <c r="F4431" t="s">
        <v>561</v>
      </c>
      <c r="G4431" t="s">
        <v>235</v>
      </c>
      <c r="H4431" t="s">
        <v>198</v>
      </c>
      <c r="I4431" t="s">
        <v>19</v>
      </c>
      <c r="J4431" t="s">
        <v>26</v>
      </c>
      <c r="K4431" t="s">
        <v>44</v>
      </c>
      <c r="L4431" t="s">
        <v>43</v>
      </c>
      <c r="M4431">
        <v>-0.49343503256099996</v>
      </c>
    </row>
    <row r="4432" spans="1:13" x14ac:dyDescent="0.25">
      <c r="A4432" t="s">
        <v>715</v>
      </c>
      <c r="B4432">
        <v>0</v>
      </c>
      <c r="C4432">
        <v>2040</v>
      </c>
      <c r="D4432" t="s">
        <v>299</v>
      </c>
      <c r="E4432" t="s">
        <v>355</v>
      </c>
      <c r="F4432" t="s">
        <v>561</v>
      </c>
      <c r="G4432" t="s">
        <v>264</v>
      </c>
      <c r="H4432" t="s">
        <v>25</v>
      </c>
      <c r="I4432" t="s">
        <v>19</v>
      </c>
      <c r="J4432" t="s">
        <v>26</v>
      </c>
      <c r="K4432" t="s">
        <v>42</v>
      </c>
      <c r="L4432" t="s">
        <v>43</v>
      </c>
      <c r="M4432">
        <v>4.8660647472000003E-2</v>
      </c>
    </row>
    <row r="4433" spans="1:13" x14ac:dyDescent="0.25">
      <c r="A4433" t="s">
        <v>715</v>
      </c>
      <c r="B4433">
        <v>0</v>
      </c>
      <c r="C4433">
        <v>2040</v>
      </c>
      <c r="D4433" t="s">
        <v>299</v>
      </c>
      <c r="E4433" t="s">
        <v>355</v>
      </c>
      <c r="F4433" t="s">
        <v>561</v>
      </c>
      <c r="G4433" t="s">
        <v>264</v>
      </c>
      <c r="H4433" t="s">
        <v>25</v>
      </c>
      <c r="I4433" t="s">
        <v>19</v>
      </c>
      <c r="J4433" t="s">
        <v>26</v>
      </c>
      <c r="K4433" t="s">
        <v>44</v>
      </c>
      <c r="L4433" t="s">
        <v>43</v>
      </c>
      <c r="M4433">
        <v>-3.6495485604000004E-2</v>
      </c>
    </row>
    <row r="4434" spans="1:13" x14ac:dyDescent="0.25">
      <c r="A4434" t="s">
        <v>715</v>
      </c>
      <c r="B4434">
        <v>0</v>
      </c>
      <c r="C4434">
        <v>2040</v>
      </c>
      <c r="D4434" t="s">
        <v>299</v>
      </c>
      <c r="E4434" t="s">
        <v>355</v>
      </c>
      <c r="F4434" t="s">
        <v>561</v>
      </c>
      <c r="G4434" t="s">
        <v>47</v>
      </c>
      <c r="H4434" t="s">
        <v>48</v>
      </c>
      <c r="I4434" t="s">
        <v>19</v>
      </c>
      <c r="J4434" t="s">
        <v>26</v>
      </c>
      <c r="K4434" t="s">
        <v>42</v>
      </c>
      <c r="L4434" t="s">
        <v>43</v>
      </c>
      <c r="M4434">
        <v>0.178919692002</v>
      </c>
    </row>
    <row r="4435" spans="1:13" x14ac:dyDescent="0.25">
      <c r="A4435" t="s">
        <v>715</v>
      </c>
      <c r="B4435">
        <v>0</v>
      </c>
      <c r="C4435">
        <v>2040</v>
      </c>
      <c r="D4435" t="s">
        <v>299</v>
      </c>
      <c r="E4435" t="s">
        <v>355</v>
      </c>
      <c r="F4435" t="s">
        <v>561</v>
      </c>
      <c r="G4435" t="s">
        <v>47</v>
      </c>
      <c r="H4435" t="s">
        <v>48</v>
      </c>
      <c r="I4435" t="s">
        <v>19</v>
      </c>
      <c r="J4435" t="s">
        <v>26</v>
      </c>
      <c r="K4435" t="s">
        <v>44</v>
      </c>
      <c r="L4435" t="s">
        <v>43</v>
      </c>
      <c r="M4435">
        <v>-0.178919692002</v>
      </c>
    </row>
    <row r="4436" spans="1:13" x14ac:dyDescent="0.25">
      <c r="A4436" t="s">
        <v>715</v>
      </c>
      <c r="B4436">
        <v>0</v>
      </c>
      <c r="C4436">
        <v>2040</v>
      </c>
      <c r="D4436" t="s">
        <v>299</v>
      </c>
      <c r="E4436" t="s">
        <v>355</v>
      </c>
      <c r="F4436" t="s">
        <v>561</v>
      </c>
      <c r="G4436" t="s">
        <v>28</v>
      </c>
      <c r="H4436" t="s">
        <v>21</v>
      </c>
      <c r="I4436" t="s">
        <v>19</v>
      </c>
      <c r="J4436" t="s">
        <v>22</v>
      </c>
      <c r="K4436" t="s">
        <v>42</v>
      </c>
      <c r="L4436" t="s">
        <v>43</v>
      </c>
      <c r="M4436">
        <v>0.55084594827</v>
      </c>
    </row>
    <row r="4437" spans="1:13" x14ac:dyDescent="0.25">
      <c r="A4437" t="s">
        <v>715</v>
      </c>
      <c r="B4437">
        <v>0</v>
      </c>
      <c r="C4437">
        <v>2040</v>
      </c>
      <c r="D4437" t="s">
        <v>299</v>
      </c>
      <c r="E4437" t="s">
        <v>355</v>
      </c>
      <c r="F4437" t="s">
        <v>561</v>
      </c>
      <c r="G4437" t="s">
        <v>28</v>
      </c>
      <c r="H4437" t="s">
        <v>21</v>
      </c>
      <c r="I4437" t="s">
        <v>19</v>
      </c>
      <c r="J4437" t="s">
        <v>22</v>
      </c>
      <c r="K4437" t="s">
        <v>44</v>
      </c>
      <c r="L4437" t="s">
        <v>43</v>
      </c>
      <c r="M4437">
        <v>-0.55084594827</v>
      </c>
    </row>
    <row r="4438" spans="1:13" x14ac:dyDescent="0.25">
      <c r="A4438" t="s">
        <v>715</v>
      </c>
      <c r="B4438">
        <v>0</v>
      </c>
      <c r="C4438">
        <v>2040</v>
      </c>
      <c r="D4438" t="s">
        <v>299</v>
      </c>
      <c r="E4438" t="s">
        <v>355</v>
      </c>
      <c r="F4438" t="s">
        <v>561</v>
      </c>
      <c r="G4438" t="s">
        <v>20</v>
      </c>
      <c r="H4438" t="s">
        <v>21</v>
      </c>
      <c r="I4438" t="s">
        <v>19</v>
      </c>
      <c r="J4438" t="s">
        <v>22</v>
      </c>
      <c r="K4438" t="s">
        <v>42</v>
      </c>
      <c r="L4438" t="s">
        <v>43</v>
      </c>
      <c r="M4438">
        <v>1.193499554585</v>
      </c>
    </row>
    <row r="4439" spans="1:13" x14ac:dyDescent="0.25">
      <c r="A4439" t="s">
        <v>715</v>
      </c>
      <c r="B4439">
        <v>0</v>
      </c>
      <c r="C4439">
        <v>2040</v>
      </c>
      <c r="D4439" t="s">
        <v>299</v>
      </c>
      <c r="E4439" t="s">
        <v>355</v>
      </c>
      <c r="F4439" t="s">
        <v>561</v>
      </c>
      <c r="G4439" t="s">
        <v>20</v>
      </c>
      <c r="H4439" t="s">
        <v>21</v>
      </c>
      <c r="I4439" t="s">
        <v>19</v>
      </c>
      <c r="J4439" t="s">
        <v>22</v>
      </c>
      <c r="K4439" t="s">
        <v>44</v>
      </c>
      <c r="L4439" t="s">
        <v>43</v>
      </c>
      <c r="M4439">
        <v>-1.193499554585</v>
      </c>
    </row>
    <row r="4440" spans="1:13" x14ac:dyDescent="0.25">
      <c r="A4440" t="s">
        <v>715</v>
      </c>
      <c r="B4440">
        <v>0</v>
      </c>
      <c r="C4440">
        <v>2040</v>
      </c>
      <c r="D4440" t="s">
        <v>299</v>
      </c>
      <c r="E4440" t="s">
        <v>355</v>
      </c>
      <c r="F4440" t="s">
        <v>561</v>
      </c>
      <c r="G4440" t="s">
        <v>29</v>
      </c>
      <c r="H4440" t="s">
        <v>21</v>
      </c>
      <c r="I4440" t="s">
        <v>19</v>
      </c>
      <c r="J4440" t="s">
        <v>22</v>
      </c>
      <c r="K4440" t="s">
        <v>42</v>
      </c>
      <c r="L4440" t="s">
        <v>43</v>
      </c>
      <c r="M4440">
        <v>9.1807658045000004E-2</v>
      </c>
    </row>
    <row r="4441" spans="1:13" x14ac:dyDescent="0.25">
      <c r="A4441" t="s">
        <v>715</v>
      </c>
      <c r="B4441">
        <v>0</v>
      </c>
      <c r="C4441">
        <v>2040</v>
      </c>
      <c r="D4441" t="s">
        <v>299</v>
      </c>
      <c r="E4441" t="s">
        <v>355</v>
      </c>
      <c r="F4441" t="s">
        <v>561</v>
      </c>
      <c r="G4441" t="s">
        <v>29</v>
      </c>
      <c r="H4441" t="s">
        <v>21</v>
      </c>
      <c r="I4441" t="s">
        <v>19</v>
      </c>
      <c r="J4441" t="s">
        <v>22</v>
      </c>
      <c r="K4441" t="s">
        <v>44</v>
      </c>
      <c r="L4441" t="s">
        <v>43</v>
      </c>
      <c r="M4441">
        <v>-9.1807658045000004E-2</v>
      </c>
    </row>
    <row r="4442" spans="1:13" x14ac:dyDescent="0.25">
      <c r="A4442" t="s">
        <v>715</v>
      </c>
      <c r="B4442">
        <v>0</v>
      </c>
      <c r="C4442">
        <v>2040</v>
      </c>
      <c r="D4442" t="s">
        <v>299</v>
      </c>
      <c r="E4442" t="s">
        <v>355</v>
      </c>
      <c r="F4442" t="s">
        <v>561</v>
      </c>
      <c r="G4442" t="s">
        <v>11</v>
      </c>
      <c r="H4442" t="s">
        <v>12</v>
      </c>
      <c r="I4442" t="s">
        <v>13</v>
      </c>
      <c r="J4442" t="s">
        <v>14</v>
      </c>
      <c r="K4442" t="s">
        <v>42</v>
      </c>
      <c r="L4442" t="s">
        <v>43</v>
      </c>
      <c r="M4442">
        <v>0.76502800954799977</v>
      </c>
    </row>
    <row r="4443" spans="1:13" x14ac:dyDescent="0.25">
      <c r="A4443" t="s">
        <v>715</v>
      </c>
      <c r="B4443">
        <v>0</v>
      </c>
      <c r="C4443">
        <v>2040</v>
      </c>
      <c r="D4443" t="s">
        <v>299</v>
      </c>
      <c r="E4443" t="s">
        <v>355</v>
      </c>
      <c r="F4443" t="s">
        <v>561</v>
      </c>
      <c r="G4443" t="s">
        <v>11</v>
      </c>
      <c r="H4443" t="s">
        <v>12</v>
      </c>
      <c r="I4443" t="s">
        <v>13</v>
      </c>
      <c r="J4443" t="s">
        <v>14</v>
      </c>
      <c r="K4443" t="s">
        <v>44</v>
      </c>
      <c r="L4443" t="s">
        <v>43</v>
      </c>
      <c r="M4443">
        <v>-0.19119961954799974</v>
      </c>
    </row>
    <row r="4444" spans="1:13" x14ac:dyDescent="0.25">
      <c r="A4444" t="s">
        <v>715</v>
      </c>
      <c r="B4444">
        <v>0</v>
      </c>
      <c r="C4444">
        <v>2040</v>
      </c>
      <c r="D4444" t="s">
        <v>299</v>
      </c>
      <c r="E4444" t="s">
        <v>355</v>
      </c>
      <c r="F4444" t="s">
        <v>561</v>
      </c>
      <c r="G4444" t="s">
        <v>37</v>
      </c>
      <c r="H4444" t="s">
        <v>36</v>
      </c>
      <c r="I4444" t="s">
        <v>13</v>
      </c>
      <c r="J4444" t="s">
        <v>38</v>
      </c>
      <c r="K4444" t="s">
        <v>42</v>
      </c>
      <c r="L4444" t="s">
        <v>43</v>
      </c>
      <c r="M4444">
        <v>0.29833355691480595</v>
      </c>
    </row>
    <row r="4445" spans="1:13" x14ac:dyDescent="0.25">
      <c r="A4445" t="s">
        <v>715</v>
      </c>
      <c r="B4445">
        <v>0</v>
      </c>
      <c r="C4445">
        <v>2040</v>
      </c>
      <c r="D4445" t="s">
        <v>299</v>
      </c>
      <c r="E4445" t="s">
        <v>355</v>
      </c>
      <c r="F4445" t="s">
        <v>561</v>
      </c>
      <c r="G4445" t="s">
        <v>37</v>
      </c>
      <c r="H4445" t="s">
        <v>36</v>
      </c>
      <c r="I4445" t="s">
        <v>13</v>
      </c>
      <c r="J4445" t="s">
        <v>38</v>
      </c>
      <c r="K4445" t="s">
        <v>44</v>
      </c>
      <c r="L4445" t="s">
        <v>43</v>
      </c>
      <c r="M4445">
        <v>-0.29833355691480595</v>
      </c>
    </row>
    <row r="4446" spans="1:13" x14ac:dyDescent="0.25">
      <c r="A4446" t="s">
        <v>715</v>
      </c>
      <c r="B4446">
        <v>0</v>
      </c>
      <c r="C4446">
        <v>2040</v>
      </c>
      <c r="D4446" t="s">
        <v>299</v>
      </c>
      <c r="E4446" t="s">
        <v>355</v>
      </c>
      <c r="F4446" t="s">
        <v>561</v>
      </c>
      <c r="G4446" t="s">
        <v>703</v>
      </c>
      <c r="H4446" t="s">
        <v>36</v>
      </c>
      <c r="I4446" t="s">
        <v>13</v>
      </c>
      <c r="J4446" t="s">
        <v>38</v>
      </c>
      <c r="K4446" t="s">
        <v>45</v>
      </c>
      <c r="L4446" t="s">
        <v>43</v>
      </c>
      <c r="M4446">
        <v>2.7481579255598916E-2</v>
      </c>
    </row>
    <row r="4447" spans="1:13" x14ac:dyDescent="0.25">
      <c r="A4447" t="s">
        <v>715</v>
      </c>
      <c r="B4447">
        <v>0</v>
      </c>
      <c r="C4447">
        <v>2040</v>
      </c>
      <c r="D4447" t="s">
        <v>299</v>
      </c>
      <c r="E4447" t="s">
        <v>355</v>
      </c>
      <c r="F4447" t="s">
        <v>561</v>
      </c>
      <c r="G4447" t="s">
        <v>717</v>
      </c>
      <c r="H4447" t="s">
        <v>21</v>
      </c>
      <c r="I4447" t="s">
        <v>19</v>
      </c>
      <c r="J4447" t="s">
        <v>22</v>
      </c>
      <c r="K4447" t="s">
        <v>45</v>
      </c>
      <c r="L4447" t="s">
        <v>43</v>
      </c>
      <c r="M4447">
        <v>0.58296705264119986</v>
      </c>
    </row>
    <row r="4448" spans="1:13" x14ac:dyDescent="0.25">
      <c r="A4448" t="s">
        <v>715</v>
      </c>
      <c r="B4448">
        <v>0</v>
      </c>
      <c r="C4448">
        <v>2040</v>
      </c>
      <c r="D4448" t="s">
        <v>299</v>
      </c>
      <c r="E4448" t="s">
        <v>355</v>
      </c>
      <c r="F4448" t="s">
        <v>561</v>
      </c>
      <c r="G4448" t="s">
        <v>720</v>
      </c>
      <c r="H4448" t="s">
        <v>21</v>
      </c>
      <c r="I4448" t="s">
        <v>19</v>
      </c>
      <c r="J4448" t="s">
        <v>184</v>
      </c>
      <c r="K4448" t="s">
        <v>45</v>
      </c>
      <c r="L4448" t="s">
        <v>43</v>
      </c>
      <c r="M4448">
        <v>0.71758517060273574</v>
      </c>
    </row>
    <row r="4449" spans="1:13" x14ac:dyDescent="0.25">
      <c r="A4449" t="s">
        <v>715</v>
      </c>
      <c r="B4449">
        <v>0</v>
      </c>
      <c r="C4449">
        <v>2040</v>
      </c>
      <c r="D4449" t="s">
        <v>299</v>
      </c>
      <c r="E4449" t="s">
        <v>355</v>
      </c>
      <c r="F4449" t="s">
        <v>561</v>
      </c>
      <c r="G4449" t="s">
        <v>718</v>
      </c>
      <c r="H4449" t="s">
        <v>23</v>
      </c>
      <c r="I4449" t="s">
        <v>19</v>
      </c>
      <c r="J4449" t="s">
        <v>24</v>
      </c>
      <c r="K4449" t="s">
        <v>45</v>
      </c>
      <c r="L4449" t="s">
        <v>43</v>
      </c>
      <c r="M4449">
        <v>1.8056252831187027</v>
      </c>
    </row>
    <row r="4450" spans="1:13" x14ac:dyDescent="0.25">
      <c r="A4450" t="s">
        <v>715</v>
      </c>
      <c r="B4450">
        <v>0</v>
      </c>
      <c r="C4450">
        <v>2040</v>
      </c>
      <c r="D4450" t="s">
        <v>299</v>
      </c>
      <c r="E4450" t="s">
        <v>355</v>
      </c>
      <c r="F4450" t="s">
        <v>561</v>
      </c>
      <c r="G4450" t="s">
        <v>676</v>
      </c>
      <c r="H4450" t="s">
        <v>23</v>
      </c>
      <c r="I4450" t="s">
        <v>19</v>
      </c>
      <c r="J4450" t="s">
        <v>24</v>
      </c>
      <c r="K4450" t="s">
        <v>45</v>
      </c>
      <c r="L4450" t="s">
        <v>43</v>
      </c>
      <c r="M4450">
        <v>3.5530265696164166E-2</v>
      </c>
    </row>
    <row r="4451" spans="1:13" x14ac:dyDescent="0.25">
      <c r="A4451" t="s">
        <v>715</v>
      </c>
      <c r="B4451">
        <v>0</v>
      </c>
      <c r="C4451">
        <v>2040</v>
      </c>
      <c r="D4451" t="s">
        <v>299</v>
      </c>
      <c r="E4451" t="s">
        <v>355</v>
      </c>
      <c r="F4451" t="s">
        <v>561</v>
      </c>
      <c r="G4451" t="s">
        <v>680</v>
      </c>
      <c r="H4451" t="s">
        <v>23</v>
      </c>
      <c r="I4451" t="s">
        <v>19</v>
      </c>
      <c r="J4451" t="s">
        <v>24</v>
      </c>
      <c r="K4451" t="s">
        <v>45</v>
      </c>
      <c r="L4451" t="s">
        <v>43</v>
      </c>
      <c r="M4451">
        <v>2.443810986720004</v>
      </c>
    </row>
    <row r="4452" spans="1:13" x14ac:dyDescent="0.25">
      <c r="A4452" t="s">
        <v>715</v>
      </c>
      <c r="B4452">
        <v>0</v>
      </c>
      <c r="C4452">
        <v>2040</v>
      </c>
      <c r="D4452" t="s">
        <v>300</v>
      </c>
      <c r="E4452" t="s">
        <v>301</v>
      </c>
      <c r="F4452" t="s">
        <v>512</v>
      </c>
      <c r="G4452" t="s">
        <v>264</v>
      </c>
      <c r="H4452" t="s">
        <v>25</v>
      </c>
      <c r="I4452" t="s">
        <v>19</v>
      </c>
      <c r="J4452" t="s">
        <v>26</v>
      </c>
      <c r="K4452" t="s">
        <v>42</v>
      </c>
      <c r="L4452" t="s">
        <v>43</v>
      </c>
      <c r="M4452">
        <v>0.42199999999999999</v>
      </c>
    </row>
    <row r="4453" spans="1:13" x14ac:dyDescent="0.25">
      <c r="A4453" t="s">
        <v>715</v>
      </c>
      <c r="B4453">
        <v>0</v>
      </c>
      <c r="C4453">
        <v>2040</v>
      </c>
      <c r="D4453" t="s">
        <v>300</v>
      </c>
      <c r="E4453" t="s">
        <v>301</v>
      </c>
      <c r="F4453" t="s">
        <v>512</v>
      </c>
      <c r="G4453" t="s">
        <v>264</v>
      </c>
      <c r="H4453" t="s">
        <v>25</v>
      </c>
      <c r="I4453" t="s">
        <v>19</v>
      </c>
      <c r="J4453" t="s">
        <v>26</v>
      </c>
      <c r="K4453" t="s">
        <v>44</v>
      </c>
      <c r="L4453" t="s">
        <v>43</v>
      </c>
      <c r="M4453">
        <v>-0.3165</v>
      </c>
    </row>
    <row r="4454" spans="1:13" x14ac:dyDescent="0.25">
      <c r="A4454" t="s">
        <v>715</v>
      </c>
      <c r="B4454">
        <v>0</v>
      </c>
      <c r="C4454">
        <v>2040</v>
      </c>
      <c r="D4454" t="s">
        <v>300</v>
      </c>
      <c r="E4454" t="s">
        <v>301</v>
      </c>
      <c r="F4454" t="s">
        <v>512</v>
      </c>
      <c r="G4454" t="s">
        <v>214</v>
      </c>
      <c r="H4454" t="s">
        <v>215</v>
      </c>
      <c r="I4454" t="s">
        <v>19</v>
      </c>
      <c r="J4454" t="s">
        <v>26</v>
      </c>
      <c r="K4454" t="s">
        <v>42</v>
      </c>
      <c r="L4454" t="s">
        <v>43</v>
      </c>
      <c r="M4454">
        <v>3.3330000000000002</v>
      </c>
    </row>
    <row r="4455" spans="1:13" x14ac:dyDescent="0.25">
      <c r="A4455" t="s">
        <v>715</v>
      </c>
      <c r="B4455">
        <v>0</v>
      </c>
      <c r="C4455">
        <v>2040</v>
      </c>
      <c r="D4455" t="s">
        <v>300</v>
      </c>
      <c r="E4455" t="s">
        <v>301</v>
      </c>
      <c r="F4455" t="s">
        <v>512</v>
      </c>
      <c r="G4455" t="s">
        <v>214</v>
      </c>
      <c r="H4455" t="s">
        <v>215</v>
      </c>
      <c r="I4455" t="s">
        <v>19</v>
      </c>
      <c r="J4455" t="s">
        <v>26</v>
      </c>
      <c r="K4455" t="s">
        <v>44</v>
      </c>
      <c r="L4455" t="s">
        <v>43</v>
      </c>
      <c r="M4455">
        <v>-3.3330000000000002</v>
      </c>
    </row>
    <row r="4456" spans="1:13" x14ac:dyDescent="0.25">
      <c r="A4456" t="s">
        <v>715</v>
      </c>
      <c r="B4456">
        <v>0</v>
      </c>
      <c r="C4456">
        <v>2040</v>
      </c>
      <c r="D4456" t="s">
        <v>300</v>
      </c>
      <c r="E4456" t="s">
        <v>301</v>
      </c>
      <c r="F4456" t="s">
        <v>512</v>
      </c>
      <c r="G4456" t="s">
        <v>47</v>
      </c>
      <c r="H4456" t="s">
        <v>48</v>
      </c>
      <c r="I4456" t="s">
        <v>19</v>
      </c>
      <c r="J4456" t="s">
        <v>26</v>
      </c>
      <c r="K4456" t="s">
        <v>42</v>
      </c>
      <c r="L4456" t="s">
        <v>43</v>
      </c>
      <c r="M4456">
        <v>0.19600000000000001</v>
      </c>
    </row>
    <row r="4457" spans="1:13" x14ac:dyDescent="0.25">
      <c r="A4457" t="s">
        <v>715</v>
      </c>
      <c r="B4457">
        <v>0</v>
      </c>
      <c r="C4457">
        <v>2040</v>
      </c>
      <c r="D4457" t="s">
        <v>300</v>
      </c>
      <c r="E4457" t="s">
        <v>301</v>
      </c>
      <c r="F4457" t="s">
        <v>512</v>
      </c>
      <c r="G4457" t="s">
        <v>47</v>
      </c>
      <c r="H4457" t="s">
        <v>48</v>
      </c>
      <c r="I4457" t="s">
        <v>19</v>
      </c>
      <c r="J4457" t="s">
        <v>26</v>
      </c>
      <c r="K4457" t="s">
        <v>44</v>
      </c>
      <c r="L4457" t="s">
        <v>43</v>
      </c>
      <c r="M4457">
        <v>-0.19599999999999998</v>
      </c>
    </row>
    <row r="4458" spans="1:13" x14ac:dyDescent="0.25">
      <c r="A4458" t="s">
        <v>715</v>
      </c>
      <c r="B4458">
        <v>0</v>
      </c>
      <c r="C4458">
        <v>2040</v>
      </c>
      <c r="D4458" t="s">
        <v>300</v>
      </c>
      <c r="E4458" t="s">
        <v>301</v>
      </c>
      <c r="F4458" t="s">
        <v>512</v>
      </c>
      <c r="G4458" t="s">
        <v>11</v>
      </c>
      <c r="H4458" t="s">
        <v>12</v>
      </c>
      <c r="I4458" t="s">
        <v>13</v>
      </c>
      <c r="J4458" t="s">
        <v>14</v>
      </c>
      <c r="K4458" t="s">
        <v>45</v>
      </c>
      <c r="L4458" t="s">
        <v>43</v>
      </c>
      <c r="M4458">
        <v>7.7202767011945719E-3</v>
      </c>
    </row>
    <row r="4459" spans="1:13" x14ac:dyDescent="0.25">
      <c r="A4459" t="s">
        <v>715</v>
      </c>
      <c r="B4459">
        <v>0</v>
      </c>
      <c r="C4459">
        <v>2040</v>
      </c>
      <c r="D4459" t="s">
        <v>300</v>
      </c>
      <c r="E4459" t="s">
        <v>301</v>
      </c>
      <c r="F4459" t="s">
        <v>512</v>
      </c>
      <c r="G4459" t="s">
        <v>37</v>
      </c>
      <c r="H4459" t="s">
        <v>36</v>
      </c>
      <c r="I4459" t="s">
        <v>13</v>
      </c>
      <c r="J4459" t="s">
        <v>38</v>
      </c>
      <c r="K4459" t="s">
        <v>42</v>
      </c>
      <c r="L4459" t="s">
        <v>43</v>
      </c>
      <c r="M4459">
        <v>0.26593013759196149</v>
      </c>
    </row>
    <row r="4460" spans="1:13" x14ac:dyDescent="0.25">
      <c r="A4460" t="s">
        <v>715</v>
      </c>
      <c r="B4460">
        <v>0</v>
      </c>
      <c r="C4460">
        <v>2040</v>
      </c>
      <c r="D4460" t="s">
        <v>300</v>
      </c>
      <c r="E4460" t="s">
        <v>301</v>
      </c>
      <c r="F4460" t="s">
        <v>512</v>
      </c>
      <c r="G4460" t="s">
        <v>37</v>
      </c>
      <c r="H4460" t="s">
        <v>36</v>
      </c>
      <c r="I4460" t="s">
        <v>13</v>
      </c>
      <c r="J4460" t="s">
        <v>38</v>
      </c>
      <c r="K4460" t="s">
        <v>44</v>
      </c>
      <c r="L4460" t="s">
        <v>43</v>
      </c>
      <c r="M4460">
        <v>-0.26593013759196149</v>
      </c>
    </row>
    <row r="4461" spans="1:13" x14ac:dyDescent="0.25">
      <c r="A4461" t="s">
        <v>715</v>
      </c>
      <c r="B4461">
        <v>0</v>
      </c>
      <c r="C4461">
        <v>2040</v>
      </c>
      <c r="D4461" t="s">
        <v>300</v>
      </c>
      <c r="E4461" t="s">
        <v>301</v>
      </c>
      <c r="F4461" t="s">
        <v>640</v>
      </c>
      <c r="G4461" t="s">
        <v>149</v>
      </c>
      <c r="H4461" t="s">
        <v>18</v>
      </c>
      <c r="I4461" t="s">
        <v>19</v>
      </c>
      <c r="J4461" t="s">
        <v>150</v>
      </c>
      <c r="K4461" t="s">
        <v>42</v>
      </c>
      <c r="L4461" t="s">
        <v>43</v>
      </c>
      <c r="M4461">
        <v>3.4010000000000002</v>
      </c>
    </row>
    <row r="4462" spans="1:13" x14ac:dyDescent="0.25">
      <c r="A4462" t="s">
        <v>715</v>
      </c>
      <c r="B4462">
        <v>0</v>
      </c>
      <c r="C4462">
        <v>2040</v>
      </c>
      <c r="D4462" t="s">
        <v>300</v>
      </c>
      <c r="E4462" t="s">
        <v>301</v>
      </c>
      <c r="F4462" t="s">
        <v>641</v>
      </c>
      <c r="G4462" t="s">
        <v>152</v>
      </c>
      <c r="H4462" t="s">
        <v>18</v>
      </c>
      <c r="I4462" t="s">
        <v>19</v>
      </c>
      <c r="J4462" t="s">
        <v>31</v>
      </c>
      <c r="K4462" t="s">
        <v>42</v>
      </c>
      <c r="L4462" t="s">
        <v>43</v>
      </c>
      <c r="M4462">
        <v>11.172000000000001</v>
      </c>
    </row>
    <row r="4463" spans="1:13" x14ac:dyDescent="0.25">
      <c r="A4463" t="s">
        <v>715</v>
      </c>
      <c r="B4463">
        <v>0</v>
      </c>
      <c r="C4463">
        <v>2040</v>
      </c>
      <c r="D4463" t="s">
        <v>300</v>
      </c>
      <c r="E4463" t="s">
        <v>301</v>
      </c>
      <c r="F4463" t="s">
        <v>562</v>
      </c>
      <c r="G4463" t="s">
        <v>275</v>
      </c>
      <c r="H4463" t="s">
        <v>12</v>
      </c>
      <c r="I4463" t="s">
        <v>19</v>
      </c>
      <c r="J4463" t="s">
        <v>218</v>
      </c>
      <c r="K4463" t="s">
        <v>42</v>
      </c>
      <c r="L4463" t="s">
        <v>43</v>
      </c>
      <c r="M4463">
        <v>3.83</v>
      </c>
    </row>
    <row r="4464" spans="1:13" x14ac:dyDescent="0.25">
      <c r="A4464" t="s">
        <v>715</v>
      </c>
      <c r="B4464">
        <v>0</v>
      </c>
      <c r="C4464">
        <v>2040</v>
      </c>
      <c r="D4464" t="s">
        <v>300</v>
      </c>
      <c r="E4464" t="s">
        <v>301</v>
      </c>
      <c r="F4464" t="s">
        <v>562</v>
      </c>
      <c r="G4464" t="s">
        <v>27</v>
      </c>
      <c r="H4464" t="s">
        <v>23</v>
      </c>
      <c r="I4464" t="s">
        <v>19</v>
      </c>
      <c r="J4464" t="s">
        <v>24</v>
      </c>
      <c r="K4464" t="s">
        <v>42</v>
      </c>
      <c r="L4464" t="s">
        <v>43</v>
      </c>
      <c r="M4464">
        <v>1.6640000000000001</v>
      </c>
    </row>
    <row r="4465" spans="1:13" x14ac:dyDescent="0.25">
      <c r="A4465" t="s">
        <v>715</v>
      </c>
      <c r="B4465">
        <v>0</v>
      </c>
      <c r="C4465">
        <v>2040</v>
      </c>
      <c r="D4465" t="s">
        <v>300</v>
      </c>
      <c r="E4465" t="s">
        <v>301</v>
      </c>
      <c r="F4465" t="s">
        <v>562</v>
      </c>
      <c r="G4465" t="s">
        <v>27</v>
      </c>
      <c r="H4465" t="s">
        <v>23</v>
      </c>
      <c r="I4465" t="s">
        <v>19</v>
      </c>
      <c r="J4465" t="s">
        <v>24</v>
      </c>
      <c r="K4465" t="s">
        <v>44</v>
      </c>
      <c r="L4465" t="s">
        <v>43</v>
      </c>
      <c r="M4465">
        <v>-1.6639999999999993</v>
      </c>
    </row>
    <row r="4466" spans="1:13" x14ac:dyDescent="0.25">
      <c r="A4466" t="s">
        <v>715</v>
      </c>
      <c r="B4466">
        <v>0</v>
      </c>
      <c r="C4466">
        <v>2040</v>
      </c>
      <c r="D4466" t="s">
        <v>300</v>
      </c>
      <c r="E4466" t="s">
        <v>301</v>
      </c>
      <c r="F4466" t="s">
        <v>562</v>
      </c>
      <c r="G4466" t="s">
        <v>28</v>
      </c>
      <c r="H4466" t="s">
        <v>21</v>
      </c>
      <c r="I4466" t="s">
        <v>19</v>
      </c>
      <c r="J4466" t="s">
        <v>22</v>
      </c>
      <c r="K4466" t="s">
        <v>42</v>
      </c>
      <c r="L4466" t="s">
        <v>43</v>
      </c>
      <c r="M4466">
        <v>2.2499999999999999E-2</v>
      </c>
    </row>
    <row r="4467" spans="1:13" x14ac:dyDescent="0.25">
      <c r="A4467" t="s">
        <v>715</v>
      </c>
      <c r="B4467">
        <v>0</v>
      </c>
      <c r="C4467">
        <v>2040</v>
      </c>
      <c r="D4467" t="s">
        <v>300</v>
      </c>
      <c r="E4467" t="s">
        <v>301</v>
      </c>
      <c r="F4467" t="s">
        <v>562</v>
      </c>
      <c r="G4467" t="s">
        <v>28</v>
      </c>
      <c r="H4467" t="s">
        <v>21</v>
      </c>
      <c r="I4467" t="s">
        <v>19</v>
      </c>
      <c r="J4467" t="s">
        <v>22</v>
      </c>
      <c r="K4467" t="s">
        <v>44</v>
      </c>
      <c r="L4467" t="s">
        <v>43</v>
      </c>
      <c r="M4467">
        <v>-2.2499999999999999E-2</v>
      </c>
    </row>
    <row r="4468" spans="1:13" x14ac:dyDescent="0.25">
      <c r="A4468" t="s">
        <v>715</v>
      </c>
      <c r="B4468">
        <v>0</v>
      </c>
      <c r="C4468">
        <v>2040</v>
      </c>
      <c r="D4468" t="s">
        <v>300</v>
      </c>
      <c r="E4468" t="s">
        <v>301</v>
      </c>
      <c r="F4468" t="s">
        <v>562</v>
      </c>
      <c r="G4468" t="s">
        <v>20</v>
      </c>
      <c r="H4468" t="s">
        <v>21</v>
      </c>
      <c r="I4468" t="s">
        <v>19</v>
      </c>
      <c r="J4468" t="s">
        <v>22</v>
      </c>
      <c r="K4468" t="s">
        <v>42</v>
      </c>
      <c r="L4468" t="s">
        <v>43</v>
      </c>
      <c r="M4468">
        <v>4.8750000000000002E-2</v>
      </c>
    </row>
    <row r="4469" spans="1:13" x14ac:dyDescent="0.25">
      <c r="A4469" t="s">
        <v>715</v>
      </c>
      <c r="B4469">
        <v>0</v>
      </c>
      <c r="C4469">
        <v>2040</v>
      </c>
      <c r="D4469" t="s">
        <v>300</v>
      </c>
      <c r="E4469" t="s">
        <v>301</v>
      </c>
      <c r="F4469" t="s">
        <v>562</v>
      </c>
      <c r="G4469" t="s">
        <v>20</v>
      </c>
      <c r="H4469" t="s">
        <v>21</v>
      </c>
      <c r="I4469" t="s">
        <v>19</v>
      </c>
      <c r="J4469" t="s">
        <v>22</v>
      </c>
      <c r="K4469" t="s">
        <v>44</v>
      </c>
      <c r="L4469" t="s">
        <v>43</v>
      </c>
      <c r="M4469">
        <v>-4.8750000000000002E-2</v>
      </c>
    </row>
    <row r="4470" spans="1:13" x14ac:dyDescent="0.25">
      <c r="A4470" t="s">
        <v>715</v>
      </c>
      <c r="B4470">
        <v>0</v>
      </c>
      <c r="C4470">
        <v>2040</v>
      </c>
      <c r="D4470" t="s">
        <v>300</v>
      </c>
      <c r="E4470" t="s">
        <v>301</v>
      </c>
      <c r="F4470" t="s">
        <v>562</v>
      </c>
      <c r="G4470" t="s">
        <v>29</v>
      </c>
      <c r="H4470" t="s">
        <v>21</v>
      </c>
      <c r="I4470" t="s">
        <v>19</v>
      </c>
      <c r="J4470" t="s">
        <v>22</v>
      </c>
      <c r="K4470" t="s">
        <v>42</v>
      </c>
      <c r="L4470" t="s">
        <v>43</v>
      </c>
      <c r="M4470">
        <v>3.7499999999999999E-3</v>
      </c>
    </row>
    <row r="4471" spans="1:13" x14ac:dyDescent="0.25">
      <c r="A4471" t="s">
        <v>715</v>
      </c>
      <c r="B4471">
        <v>0</v>
      </c>
      <c r="C4471">
        <v>2040</v>
      </c>
      <c r="D4471" t="s">
        <v>300</v>
      </c>
      <c r="E4471" t="s">
        <v>301</v>
      </c>
      <c r="F4471" t="s">
        <v>562</v>
      </c>
      <c r="G4471" t="s">
        <v>29</v>
      </c>
      <c r="H4471" t="s">
        <v>21</v>
      </c>
      <c r="I4471" t="s">
        <v>19</v>
      </c>
      <c r="J4471" t="s">
        <v>22</v>
      </c>
      <c r="K4471" t="s">
        <v>44</v>
      </c>
      <c r="L4471" t="s">
        <v>43</v>
      </c>
      <c r="M4471">
        <v>-3.7499999999999999E-3</v>
      </c>
    </row>
    <row r="4472" spans="1:13" x14ac:dyDescent="0.25">
      <c r="A4472" t="s">
        <v>715</v>
      </c>
      <c r="B4472">
        <v>0</v>
      </c>
      <c r="C4472">
        <v>2040</v>
      </c>
      <c r="D4472" t="s">
        <v>300</v>
      </c>
      <c r="E4472" t="s">
        <v>301</v>
      </c>
      <c r="F4472" t="s">
        <v>562</v>
      </c>
      <c r="G4472" t="s">
        <v>717</v>
      </c>
      <c r="H4472" t="s">
        <v>21</v>
      </c>
      <c r="I4472" t="s">
        <v>19</v>
      </c>
      <c r="J4472" t="s">
        <v>22</v>
      </c>
      <c r="K4472" t="s">
        <v>45</v>
      </c>
      <c r="L4472" t="s">
        <v>43</v>
      </c>
      <c r="M4472">
        <v>1</v>
      </c>
    </row>
    <row r="4473" spans="1:13" x14ac:dyDescent="0.25">
      <c r="A4473" t="s">
        <v>715</v>
      </c>
      <c r="B4473">
        <v>0</v>
      </c>
      <c r="C4473">
        <v>2040</v>
      </c>
      <c r="D4473" t="s">
        <v>300</v>
      </c>
      <c r="E4473" t="s">
        <v>301</v>
      </c>
      <c r="F4473" t="s">
        <v>562</v>
      </c>
      <c r="G4473" t="s">
        <v>718</v>
      </c>
      <c r="H4473" t="s">
        <v>23</v>
      </c>
      <c r="I4473" t="s">
        <v>19</v>
      </c>
      <c r="J4473" t="s">
        <v>24</v>
      </c>
      <c r="K4473" t="s">
        <v>45</v>
      </c>
      <c r="L4473" t="s">
        <v>43</v>
      </c>
      <c r="M4473">
        <v>18.270193603675139</v>
      </c>
    </row>
    <row r="4474" spans="1:13" x14ac:dyDescent="0.25">
      <c r="A4474" t="s">
        <v>715</v>
      </c>
      <c r="B4474">
        <v>0</v>
      </c>
      <c r="C4474">
        <v>2040</v>
      </c>
      <c r="D4474" t="s">
        <v>300</v>
      </c>
      <c r="E4474" t="s">
        <v>301</v>
      </c>
      <c r="F4474" t="s">
        <v>562</v>
      </c>
      <c r="G4474" t="s">
        <v>676</v>
      </c>
      <c r="H4474" t="s">
        <v>23</v>
      </c>
      <c r="I4474" t="s">
        <v>19</v>
      </c>
      <c r="J4474" t="s">
        <v>24</v>
      </c>
      <c r="K4474" t="s">
        <v>45</v>
      </c>
      <c r="L4474" t="s">
        <v>43</v>
      </c>
      <c r="M4474">
        <v>38.976870072994451</v>
      </c>
    </row>
    <row r="4475" spans="1:13" x14ac:dyDescent="0.25">
      <c r="A4475" t="s">
        <v>715</v>
      </c>
      <c r="B4475">
        <v>0</v>
      </c>
      <c r="C4475">
        <v>2040</v>
      </c>
      <c r="D4475" t="s">
        <v>300</v>
      </c>
      <c r="E4475" t="s">
        <v>301</v>
      </c>
      <c r="F4475" t="s">
        <v>562</v>
      </c>
      <c r="G4475" t="s">
        <v>680</v>
      </c>
      <c r="H4475" t="s">
        <v>23</v>
      </c>
      <c r="I4475" t="s">
        <v>19</v>
      </c>
      <c r="J4475" t="s">
        <v>24</v>
      </c>
      <c r="K4475" t="s">
        <v>45</v>
      </c>
      <c r="L4475" t="s">
        <v>43</v>
      </c>
      <c r="M4475">
        <v>1.2479999999999993</v>
      </c>
    </row>
    <row r="4476" spans="1:13" x14ac:dyDescent="0.25">
      <c r="A4476" t="s">
        <v>715</v>
      </c>
      <c r="B4476">
        <v>0</v>
      </c>
      <c r="C4476">
        <v>2040</v>
      </c>
      <c r="D4476" t="s">
        <v>302</v>
      </c>
      <c r="E4476" t="s">
        <v>303</v>
      </c>
      <c r="F4476" t="s">
        <v>513</v>
      </c>
      <c r="G4476" t="s">
        <v>208</v>
      </c>
      <c r="H4476" t="s">
        <v>172</v>
      </c>
      <c r="I4476" t="s">
        <v>19</v>
      </c>
      <c r="J4476" t="s">
        <v>26</v>
      </c>
      <c r="K4476" t="s">
        <v>42</v>
      </c>
      <c r="L4476" t="s">
        <v>43</v>
      </c>
      <c r="M4476">
        <v>8.5000000000000006E-2</v>
      </c>
    </row>
    <row r="4477" spans="1:13" x14ac:dyDescent="0.25">
      <c r="A4477" t="s">
        <v>715</v>
      </c>
      <c r="B4477">
        <v>0</v>
      </c>
      <c r="C4477">
        <v>2040</v>
      </c>
      <c r="D4477" t="s">
        <v>302</v>
      </c>
      <c r="E4477" t="s">
        <v>303</v>
      </c>
      <c r="F4477" t="s">
        <v>513</v>
      </c>
      <c r="G4477" t="s">
        <v>208</v>
      </c>
      <c r="H4477" t="s">
        <v>172</v>
      </c>
      <c r="I4477" t="s">
        <v>19</v>
      </c>
      <c r="J4477" t="s">
        <v>26</v>
      </c>
      <c r="K4477" t="s">
        <v>44</v>
      </c>
      <c r="L4477" t="s">
        <v>43</v>
      </c>
      <c r="M4477">
        <v>-8.5000000000000006E-2</v>
      </c>
    </row>
    <row r="4478" spans="1:13" x14ac:dyDescent="0.25">
      <c r="A4478" t="s">
        <v>715</v>
      </c>
      <c r="B4478">
        <v>0</v>
      </c>
      <c r="C4478">
        <v>2040</v>
      </c>
      <c r="D4478" t="s">
        <v>302</v>
      </c>
      <c r="E4478" t="s">
        <v>303</v>
      </c>
      <c r="F4478" t="s">
        <v>513</v>
      </c>
      <c r="G4478" t="s">
        <v>40</v>
      </c>
      <c r="H4478" t="s">
        <v>41</v>
      </c>
      <c r="I4478" t="s">
        <v>19</v>
      </c>
      <c r="J4478" t="s">
        <v>26</v>
      </c>
      <c r="K4478" t="s">
        <v>42</v>
      </c>
      <c r="L4478" t="s">
        <v>43</v>
      </c>
      <c r="M4478">
        <v>1E-3</v>
      </c>
    </row>
    <row r="4479" spans="1:13" x14ac:dyDescent="0.25">
      <c r="A4479" t="s">
        <v>715</v>
      </c>
      <c r="B4479">
        <v>0</v>
      </c>
      <c r="C4479">
        <v>2040</v>
      </c>
      <c r="D4479" t="s">
        <v>302</v>
      </c>
      <c r="E4479" t="s">
        <v>303</v>
      </c>
      <c r="F4479" t="s">
        <v>513</v>
      </c>
      <c r="G4479" t="s">
        <v>40</v>
      </c>
      <c r="H4479" t="s">
        <v>41</v>
      </c>
      <c r="I4479" t="s">
        <v>19</v>
      </c>
      <c r="J4479" t="s">
        <v>26</v>
      </c>
      <c r="K4479" t="s">
        <v>44</v>
      </c>
      <c r="L4479" t="s">
        <v>43</v>
      </c>
      <c r="M4479">
        <v>-7.5000000000000002E-4</v>
      </c>
    </row>
    <row r="4480" spans="1:13" x14ac:dyDescent="0.25">
      <c r="A4480" t="s">
        <v>715</v>
      </c>
      <c r="B4480">
        <v>0</v>
      </c>
      <c r="C4480">
        <v>2040</v>
      </c>
      <c r="D4480" t="s">
        <v>302</v>
      </c>
      <c r="E4480" t="s">
        <v>303</v>
      </c>
      <c r="F4480" t="s">
        <v>513</v>
      </c>
      <c r="G4480" t="s">
        <v>240</v>
      </c>
      <c r="H4480" t="s">
        <v>198</v>
      </c>
      <c r="I4480" t="s">
        <v>19</v>
      </c>
      <c r="J4480" t="s">
        <v>26</v>
      </c>
      <c r="K4480" t="s">
        <v>42</v>
      </c>
      <c r="L4480" t="s">
        <v>43</v>
      </c>
      <c r="M4480">
        <v>8.4000000000000005E-2</v>
      </c>
    </row>
    <row r="4481" spans="1:13" x14ac:dyDescent="0.25">
      <c r="A4481" t="s">
        <v>715</v>
      </c>
      <c r="B4481">
        <v>0</v>
      </c>
      <c r="C4481">
        <v>2040</v>
      </c>
      <c r="D4481" t="s">
        <v>302</v>
      </c>
      <c r="E4481" t="s">
        <v>303</v>
      </c>
      <c r="F4481" t="s">
        <v>513</v>
      </c>
      <c r="G4481" t="s">
        <v>240</v>
      </c>
      <c r="H4481" t="s">
        <v>198</v>
      </c>
      <c r="I4481" t="s">
        <v>19</v>
      </c>
      <c r="J4481" t="s">
        <v>26</v>
      </c>
      <c r="K4481" t="s">
        <v>44</v>
      </c>
      <c r="L4481" t="s">
        <v>43</v>
      </c>
      <c r="M4481">
        <v>-8.4000000000000005E-2</v>
      </c>
    </row>
    <row r="4482" spans="1:13" x14ac:dyDescent="0.25">
      <c r="A4482" t="s">
        <v>715</v>
      </c>
      <c r="B4482">
        <v>0</v>
      </c>
      <c r="C4482">
        <v>2040</v>
      </c>
      <c r="D4482" t="s">
        <v>302</v>
      </c>
      <c r="E4482" t="s">
        <v>303</v>
      </c>
      <c r="F4482" t="s">
        <v>513</v>
      </c>
      <c r="G4482" t="s">
        <v>49</v>
      </c>
      <c r="H4482" t="s">
        <v>35</v>
      </c>
      <c r="I4482" t="s">
        <v>19</v>
      </c>
      <c r="J4482" t="s">
        <v>26</v>
      </c>
      <c r="K4482" t="s">
        <v>42</v>
      </c>
      <c r="L4482" t="s">
        <v>43</v>
      </c>
      <c r="M4482">
        <v>0.59799999999999998</v>
      </c>
    </row>
    <row r="4483" spans="1:13" x14ac:dyDescent="0.25">
      <c r="A4483" t="s">
        <v>715</v>
      </c>
      <c r="B4483">
        <v>0</v>
      </c>
      <c r="C4483">
        <v>2040</v>
      </c>
      <c r="D4483" t="s">
        <v>302</v>
      </c>
      <c r="E4483" t="s">
        <v>303</v>
      </c>
      <c r="F4483" t="s">
        <v>513</v>
      </c>
      <c r="G4483" t="s">
        <v>49</v>
      </c>
      <c r="H4483" t="s">
        <v>35</v>
      </c>
      <c r="I4483" t="s">
        <v>19</v>
      </c>
      <c r="J4483" t="s">
        <v>26</v>
      </c>
      <c r="K4483" t="s">
        <v>44</v>
      </c>
      <c r="L4483" t="s">
        <v>43</v>
      </c>
      <c r="M4483">
        <v>-0.59799999999999998</v>
      </c>
    </row>
    <row r="4484" spans="1:13" x14ac:dyDescent="0.25">
      <c r="A4484" t="s">
        <v>715</v>
      </c>
      <c r="B4484">
        <v>0</v>
      </c>
      <c r="C4484">
        <v>2040</v>
      </c>
      <c r="D4484" t="s">
        <v>302</v>
      </c>
      <c r="E4484" t="s">
        <v>303</v>
      </c>
      <c r="F4484" t="s">
        <v>513</v>
      </c>
      <c r="G4484" t="s">
        <v>235</v>
      </c>
      <c r="H4484" t="s">
        <v>198</v>
      </c>
      <c r="I4484" t="s">
        <v>19</v>
      </c>
      <c r="J4484" t="s">
        <v>26</v>
      </c>
      <c r="K4484" t="s">
        <v>42</v>
      </c>
      <c r="L4484" t="s">
        <v>43</v>
      </c>
      <c r="M4484">
        <v>8.4000000000000005E-2</v>
      </c>
    </row>
    <row r="4485" spans="1:13" x14ac:dyDescent="0.25">
      <c r="A4485" t="s">
        <v>715</v>
      </c>
      <c r="B4485">
        <v>0</v>
      </c>
      <c r="C4485">
        <v>2040</v>
      </c>
      <c r="D4485" t="s">
        <v>302</v>
      </c>
      <c r="E4485" t="s">
        <v>303</v>
      </c>
      <c r="F4485" t="s">
        <v>513</v>
      </c>
      <c r="G4485" t="s">
        <v>235</v>
      </c>
      <c r="H4485" t="s">
        <v>198</v>
      </c>
      <c r="I4485" t="s">
        <v>19</v>
      </c>
      <c r="J4485" t="s">
        <v>26</v>
      </c>
      <c r="K4485" t="s">
        <v>44</v>
      </c>
      <c r="L4485" t="s">
        <v>43</v>
      </c>
      <c r="M4485">
        <v>-8.4000000000000005E-2</v>
      </c>
    </row>
    <row r="4486" spans="1:13" x14ac:dyDescent="0.25">
      <c r="A4486" t="s">
        <v>715</v>
      </c>
      <c r="B4486">
        <v>0</v>
      </c>
      <c r="C4486">
        <v>2040</v>
      </c>
      <c r="D4486" t="s">
        <v>302</v>
      </c>
      <c r="E4486" t="s">
        <v>303</v>
      </c>
      <c r="F4486" t="s">
        <v>513</v>
      </c>
      <c r="G4486" t="s">
        <v>264</v>
      </c>
      <c r="H4486" t="s">
        <v>25</v>
      </c>
      <c r="I4486" t="s">
        <v>19</v>
      </c>
      <c r="J4486" t="s">
        <v>26</v>
      </c>
      <c r="K4486" t="s">
        <v>42</v>
      </c>
      <c r="L4486" t="s">
        <v>43</v>
      </c>
      <c r="M4486">
        <v>2.1999999999999999E-2</v>
      </c>
    </row>
    <row r="4487" spans="1:13" x14ac:dyDescent="0.25">
      <c r="A4487" t="s">
        <v>715</v>
      </c>
      <c r="B4487">
        <v>0</v>
      </c>
      <c r="C4487">
        <v>2040</v>
      </c>
      <c r="D4487" t="s">
        <v>302</v>
      </c>
      <c r="E4487" t="s">
        <v>303</v>
      </c>
      <c r="F4487" t="s">
        <v>513</v>
      </c>
      <c r="G4487" t="s">
        <v>264</v>
      </c>
      <c r="H4487" t="s">
        <v>25</v>
      </c>
      <c r="I4487" t="s">
        <v>19</v>
      </c>
      <c r="J4487" t="s">
        <v>26</v>
      </c>
      <c r="K4487" t="s">
        <v>44</v>
      </c>
      <c r="L4487" t="s">
        <v>43</v>
      </c>
      <c r="M4487">
        <v>-1.6500000000000001E-2</v>
      </c>
    </row>
    <row r="4488" spans="1:13" x14ac:dyDescent="0.25">
      <c r="A4488" t="s">
        <v>715</v>
      </c>
      <c r="B4488">
        <v>0</v>
      </c>
      <c r="C4488">
        <v>2040</v>
      </c>
      <c r="D4488" t="s">
        <v>302</v>
      </c>
      <c r="E4488" t="s">
        <v>303</v>
      </c>
      <c r="F4488" t="s">
        <v>513</v>
      </c>
      <c r="G4488" t="s">
        <v>11</v>
      </c>
      <c r="H4488" t="s">
        <v>12</v>
      </c>
      <c r="I4488" t="s">
        <v>13</v>
      </c>
      <c r="J4488" t="s">
        <v>14</v>
      </c>
      <c r="K4488" t="s">
        <v>42</v>
      </c>
      <c r="L4488" t="s">
        <v>43</v>
      </c>
      <c r="M4488">
        <v>1.3330000000000031</v>
      </c>
    </row>
    <row r="4489" spans="1:13" x14ac:dyDescent="0.25">
      <c r="A4489" t="s">
        <v>715</v>
      </c>
      <c r="B4489">
        <v>0</v>
      </c>
      <c r="C4489">
        <v>2040</v>
      </c>
      <c r="D4489" t="s">
        <v>302</v>
      </c>
      <c r="E4489" t="s">
        <v>303</v>
      </c>
      <c r="F4489" t="s">
        <v>513</v>
      </c>
      <c r="G4489" t="s">
        <v>11</v>
      </c>
      <c r="H4489" t="s">
        <v>12</v>
      </c>
      <c r="I4489" t="s">
        <v>13</v>
      </c>
      <c r="J4489" t="s">
        <v>14</v>
      </c>
      <c r="K4489" t="s">
        <v>45</v>
      </c>
      <c r="L4489" t="s">
        <v>43</v>
      </c>
      <c r="M4489">
        <v>4.9636091399522561E-2</v>
      </c>
    </row>
    <row r="4490" spans="1:13" x14ac:dyDescent="0.25">
      <c r="A4490" t="s">
        <v>715</v>
      </c>
      <c r="B4490">
        <v>0</v>
      </c>
      <c r="C4490">
        <v>2040</v>
      </c>
      <c r="D4490" t="s">
        <v>302</v>
      </c>
      <c r="E4490" t="s">
        <v>303</v>
      </c>
      <c r="F4490" t="s">
        <v>513</v>
      </c>
      <c r="G4490" t="s">
        <v>11</v>
      </c>
      <c r="H4490" t="s">
        <v>12</v>
      </c>
      <c r="I4490" t="s">
        <v>13</v>
      </c>
      <c r="J4490" t="s">
        <v>14</v>
      </c>
      <c r="K4490" t="s">
        <v>44</v>
      </c>
      <c r="L4490" t="s">
        <v>43</v>
      </c>
      <c r="M4490">
        <v>-0.33300000000000024</v>
      </c>
    </row>
    <row r="4491" spans="1:13" x14ac:dyDescent="0.25">
      <c r="A4491" t="s">
        <v>715</v>
      </c>
      <c r="B4491">
        <v>0</v>
      </c>
      <c r="C4491">
        <v>2040</v>
      </c>
      <c r="D4491" t="s">
        <v>302</v>
      </c>
      <c r="E4491" t="s">
        <v>303</v>
      </c>
      <c r="F4491" t="s">
        <v>513</v>
      </c>
      <c r="G4491" t="s">
        <v>37</v>
      </c>
      <c r="H4491" t="s">
        <v>36</v>
      </c>
      <c r="I4491" t="s">
        <v>13</v>
      </c>
      <c r="J4491" t="s">
        <v>38</v>
      </c>
      <c r="K4491" t="s">
        <v>42</v>
      </c>
      <c r="L4491" t="s">
        <v>43</v>
      </c>
      <c r="M4491">
        <v>0.59983550897254112</v>
      </c>
    </row>
    <row r="4492" spans="1:13" x14ac:dyDescent="0.25">
      <c r="A4492" t="s">
        <v>715</v>
      </c>
      <c r="B4492">
        <v>0</v>
      </c>
      <c r="C4492">
        <v>2040</v>
      </c>
      <c r="D4492" t="s">
        <v>302</v>
      </c>
      <c r="E4492" t="s">
        <v>303</v>
      </c>
      <c r="F4492" t="s">
        <v>513</v>
      </c>
      <c r="G4492" t="s">
        <v>37</v>
      </c>
      <c r="H4492" t="s">
        <v>36</v>
      </c>
      <c r="I4492" t="s">
        <v>13</v>
      </c>
      <c r="J4492" t="s">
        <v>38</v>
      </c>
      <c r="K4492" t="s">
        <v>44</v>
      </c>
      <c r="L4492" t="s">
        <v>43</v>
      </c>
      <c r="M4492">
        <v>-0.59983550897254112</v>
      </c>
    </row>
    <row r="4493" spans="1:13" x14ac:dyDescent="0.25">
      <c r="A4493" t="s">
        <v>715</v>
      </c>
      <c r="B4493">
        <v>0</v>
      </c>
      <c r="C4493">
        <v>2040</v>
      </c>
      <c r="D4493" t="s">
        <v>302</v>
      </c>
      <c r="E4493" t="s">
        <v>303</v>
      </c>
      <c r="F4493" t="s">
        <v>642</v>
      </c>
      <c r="G4493" t="s">
        <v>30</v>
      </c>
      <c r="H4493" t="s">
        <v>18</v>
      </c>
      <c r="I4493" t="s">
        <v>19</v>
      </c>
      <c r="J4493" t="s">
        <v>31</v>
      </c>
      <c r="K4493" t="s">
        <v>42</v>
      </c>
      <c r="L4493" t="s">
        <v>43</v>
      </c>
      <c r="M4493">
        <v>2.48895</v>
      </c>
    </row>
    <row r="4494" spans="1:13" x14ac:dyDescent="0.25">
      <c r="A4494" t="s">
        <v>715</v>
      </c>
      <c r="B4494">
        <v>0</v>
      </c>
      <c r="C4494">
        <v>2040</v>
      </c>
      <c r="D4494" t="s">
        <v>302</v>
      </c>
      <c r="E4494" t="s">
        <v>303</v>
      </c>
      <c r="F4494" t="s">
        <v>643</v>
      </c>
      <c r="G4494" t="s">
        <v>152</v>
      </c>
      <c r="H4494" t="s">
        <v>18</v>
      </c>
      <c r="I4494" t="s">
        <v>19</v>
      </c>
      <c r="J4494" t="s">
        <v>31</v>
      </c>
      <c r="K4494" t="s">
        <v>42</v>
      </c>
      <c r="L4494" t="s">
        <v>43</v>
      </c>
      <c r="M4494">
        <v>7.2832799999999995</v>
      </c>
    </row>
    <row r="4495" spans="1:13" x14ac:dyDescent="0.25">
      <c r="A4495" t="s">
        <v>715</v>
      </c>
      <c r="B4495">
        <v>0</v>
      </c>
      <c r="C4495">
        <v>2040</v>
      </c>
      <c r="D4495" t="s">
        <v>302</v>
      </c>
      <c r="E4495" t="s">
        <v>303</v>
      </c>
      <c r="F4495" t="s">
        <v>644</v>
      </c>
      <c r="G4495" t="s">
        <v>30</v>
      </c>
      <c r="H4495" t="s">
        <v>18</v>
      </c>
      <c r="I4495" t="s">
        <v>19</v>
      </c>
      <c r="J4495" t="s">
        <v>31</v>
      </c>
      <c r="K4495" t="s">
        <v>42</v>
      </c>
      <c r="L4495" t="s">
        <v>43</v>
      </c>
      <c r="M4495">
        <v>3.2449300000000001</v>
      </c>
    </row>
    <row r="4496" spans="1:13" x14ac:dyDescent="0.25">
      <c r="A4496" t="s">
        <v>715</v>
      </c>
      <c r="B4496">
        <v>0</v>
      </c>
      <c r="C4496">
        <v>2040</v>
      </c>
      <c r="D4496" t="s">
        <v>302</v>
      </c>
      <c r="E4496" t="s">
        <v>303</v>
      </c>
      <c r="F4496" t="s">
        <v>644</v>
      </c>
      <c r="G4496" t="s">
        <v>149</v>
      </c>
      <c r="H4496" t="s">
        <v>18</v>
      </c>
      <c r="I4496" t="s">
        <v>19</v>
      </c>
      <c r="J4496" t="s">
        <v>150</v>
      </c>
      <c r="K4496" t="s">
        <v>42</v>
      </c>
      <c r="L4496" t="s">
        <v>43</v>
      </c>
      <c r="M4496">
        <v>3.2449300000000001</v>
      </c>
    </row>
    <row r="4497" spans="1:13" x14ac:dyDescent="0.25">
      <c r="A4497" t="s">
        <v>715</v>
      </c>
      <c r="B4497">
        <v>0</v>
      </c>
      <c r="C4497">
        <v>2040</v>
      </c>
      <c r="D4497" t="s">
        <v>302</v>
      </c>
      <c r="E4497" t="s">
        <v>303</v>
      </c>
      <c r="F4497" t="s">
        <v>563</v>
      </c>
      <c r="G4497" t="s">
        <v>275</v>
      </c>
      <c r="H4497" t="s">
        <v>12</v>
      </c>
      <c r="I4497" t="s">
        <v>19</v>
      </c>
      <c r="J4497" t="s">
        <v>218</v>
      </c>
      <c r="K4497" t="s">
        <v>42</v>
      </c>
      <c r="L4497" t="s">
        <v>43</v>
      </c>
      <c r="M4497">
        <v>0.45</v>
      </c>
    </row>
    <row r="4498" spans="1:13" x14ac:dyDescent="0.25">
      <c r="A4498" t="s">
        <v>715</v>
      </c>
      <c r="B4498">
        <v>0</v>
      </c>
      <c r="C4498">
        <v>2040</v>
      </c>
      <c r="D4498" t="s">
        <v>302</v>
      </c>
      <c r="E4498" t="s">
        <v>303</v>
      </c>
      <c r="F4498" t="s">
        <v>563</v>
      </c>
      <c r="G4498" t="s">
        <v>27</v>
      </c>
      <c r="H4498" t="s">
        <v>23</v>
      </c>
      <c r="I4498" t="s">
        <v>19</v>
      </c>
      <c r="J4498" t="s">
        <v>24</v>
      </c>
      <c r="K4498" t="s">
        <v>42</v>
      </c>
      <c r="L4498" t="s">
        <v>43</v>
      </c>
      <c r="M4498">
        <v>1.1930000000000001</v>
      </c>
    </row>
    <row r="4499" spans="1:13" x14ac:dyDescent="0.25">
      <c r="A4499" t="s">
        <v>715</v>
      </c>
      <c r="B4499">
        <v>0</v>
      </c>
      <c r="C4499">
        <v>2040</v>
      </c>
      <c r="D4499" t="s">
        <v>302</v>
      </c>
      <c r="E4499" t="s">
        <v>303</v>
      </c>
      <c r="F4499" t="s">
        <v>563</v>
      </c>
      <c r="G4499" t="s">
        <v>27</v>
      </c>
      <c r="H4499" t="s">
        <v>23</v>
      </c>
      <c r="I4499" t="s">
        <v>19</v>
      </c>
      <c r="J4499" t="s">
        <v>24</v>
      </c>
      <c r="K4499" t="s">
        <v>44</v>
      </c>
      <c r="L4499" t="s">
        <v>43</v>
      </c>
      <c r="M4499">
        <v>-1.1929999999999998</v>
      </c>
    </row>
    <row r="4500" spans="1:13" x14ac:dyDescent="0.25">
      <c r="A4500" t="s">
        <v>715</v>
      </c>
      <c r="B4500">
        <v>0</v>
      </c>
      <c r="C4500">
        <v>2040</v>
      </c>
      <c r="D4500" t="s">
        <v>302</v>
      </c>
      <c r="E4500" t="s">
        <v>303</v>
      </c>
      <c r="F4500" t="s">
        <v>563</v>
      </c>
      <c r="G4500" t="s">
        <v>28</v>
      </c>
      <c r="H4500" t="s">
        <v>21</v>
      </c>
      <c r="I4500" t="s">
        <v>19</v>
      </c>
      <c r="J4500" t="s">
        <v>22</v>
      </c>
      <c r="K4500" t="s">
        <v>42</v>
      </c>
      <c r="L4500" t="s">
        <v>43</v>
      </c>
      <c r="M4500">
        <v>0.86610000000000009</v>
      </c>
    </row>
    <row r="4501" spans="1:13" x14ac:dyDescent="0.25">
      <c r="A4501" t="s">
        <v>715</v>
      </c>
      <c r="B4501">
        <v>0</v>
      </c>
      <c r="C4501">
        <v>2040</v>
      </c>
      <c r="D4501" t="s">
        <v>302</v>
      </c>
      <c r="E4501" t="s">
        <v>303</v>
      </c>
      <c r="F4501" t="s">
        <v>563</v>
      </c>
      <c r="G4501" t="s">
        <v>28</v>
      </c>
      <c r="H4501" t="s">
        <v>21</v>
      </c>
      <c r="I4501" t="s">
        <v>19</v>
      </c>
      <c r="J4501" t="s">
        <v>22</v>
      </c>
      <c r="K4501" t="s">
        <v>44</v>
      </c>
      <c r="L4501" t="s">
        <v>43</v>
      </c>
      <c r="M4501">
        <v>-0.86610000000000009</v>
      </c>
    </row>
    <row r="4502" spans="1:13" x14ac:dyDescent="0.25">
      <c r="A4502" t="s">
        <v>715</v>
      </c>
      <c r="B4502">
        <v>0</v>
      </c>
      <c r="C4502">
        <v>2040</v>
      </c>
      <c r="D4502" t="s">
        <v>302</v>
      </c>
      <c r="E4502" t="s">
        <v>303</v>
      </c>
      <c r="F4502" t="s">
        <v>563</v>
      </c>
      <c r="G4502" t="s">
        <v>20</v>
      </c>
      <c r="H4502" t="s">
        <v>21</v>
      </c>
      <c r="I4502" t="s">
        <v>19</v>
      </c>
      <c r="J4502" t="s">
        <v>22</v>
      </c>
      <c r="K4502" t="s">
        <v>42</v>
      </c>
      <c r="L4502" t="s">
        <v>43</v>
      </c>
      <c r="M4502">
        <v>1.8765499999999999</v>
      </c>
    </row>
    <row r="4503" spans="1:13" x14ac:dyDescent="0.25">
      <c r="A4503" t="s">
        <v>715</v>
      </c>
      <c r="B4503">
        <v>0</v>
      </c>
      <c r="C4503">
        <v>2040</v>
      </c>
      <c r="D4503" t="s">
        <v>302</v>
      </c>
      <c r="E4503" t="s">
        <v>303</v>
      </c>
      <c r="F4503" t="s">
        <v>563</v>
      </c>
      <c r="G4503" t="s">
        <v>20</v>
      </c>
      <c r="H4503" t="s">
        <v>21</v>
      </c>
      <c r="I4503" t="s">
        <v>19</v>
      </c>
      <c r="J4503" t="s">
        <v>22</v>
      </c>
      <c r="K4503" t="s">
        <v>44</v>
      </c>
      <c r="L4503" t="s">
        <v>43</v>
      </c>
      <c r="M4503">
        <v>-1.8765499999999999</v>
      </c>
    </row>
    <row r="4504" spans="1:13" x14ac:dyDescent="0.25">
      <c r="A4504" t="s">
        <v>715</v>
      </c>
      <c r="B4504">
        <v>0</v>
      </c>
      <c r="C4504">
        <v>2040</v>
      </c>
      <c r="D4504" t="s">
        <v>302</v>
      </c>
      <c r="E4504" t="s">
        <v>303</v>
      </c>
      <c r="F4504" t="s">
        <v>563</v>
      </c>
      <c r="G4504" t="s">
        <v>29</v>
      </c>
      <c r="H4504" t="s">
        <v>21</v>
      </c>
      <c r="I4504" t="s">
        <v>19</v>
      </c>
      <c r="J4504" t="s">
        <v>22</v>
      </c>
      <c r="K4504" t="s">
        <v>42</v>
      </c>
      <c r="L4504" t="s">
        <v>43</v>
      </c>
      <c r="M4504">
        <v>0.14435000000000001</v>
      </c>
    </row>
    <row r="4505" spans="1:13" x14ac:dyDescent="0.25">
      <c r="A4505" t="s">
        <v>715</v>
      </c>
      <c r="B4505">
        <v>0</v>
      </c>
      <c r="C4505">
        <v>2040</v>
      </c>
      <c r="D4505" t="s">
        <v>302</v>
      </c>
      <c r="E4505" t="s">
        <v>303</v>
      </c>
      <c r="F4505" t="s">
        <v>563</v>
      </c>
      <c r="G4505" t="s">
        <v>29</v>
      </c>
      <c r="H4505" t="s">
        <v>21</v>
      </c>
      <c r="I4505" t="s">
        <v>19</v>
      </c>
      <c r="J4505" t="s">
        <v>22</v>
      </c>
      <c r="K4505" t="s">
        <v>44</v>
      </c>
      <c r="L4505" t="s">
        <v>43</v>
      </c>
      <c r="M4505">
        <v>-0.14435000000000001</v>
      </c>
    </row>
    <row r="4506" spans="1:13" x14ac:dyDescent="0.25">
      <c r="A4506" t="s">
        <v>715</v>
      </c>
      <c r="B4506">
        <v>0</v>
      </c>
      <c r="C4506">
        <v>2040</v>
      </c>
      <c r="D4506" t="s">
        <v>302</v>
      </c>
      <c r="E4506" t="s">
        <v>303</v>
      </c>
      <c r="F4506" t="s">
        <v>563</v>
      </c>
      <c r="G4506" t="s">
        <v>717</v>
      </c>
      <c r="H4506" t="s">
        <v>21</v>
      </c>
      <c r="I4506" t="s">
        <v>19</v>
      </c>
      <c r="J4506" t="s">
        <v>22</v>
      </c>
      <c r="K4506" t="s">
        <v>45</v>
      </c>
      <c r="L4506" t="s">
        <v>43</v>
      </c>
      <c r="M4506">
        <v>9.6509999999999998</v>
      </c>
    </row>
    <row r="4507" spans="1:13" x14ac:dyDescent="0.25">
      <c r="A4507" t="s">
        <v>715</v>
      </c>
      <c r="B4507">
        <v>0</v>
      </c>
      <c r="C4507">
        <v>2040</v>
      </c>
      <c r="D4507" t="s">
        <v>302</v>
      </c>
      <c r="E4507" t="s">
        <v>303</v>
      </c>
      <c r="F4507" t="s">
        <v>563</v>
      </c>
      <c r="G4507" t="s">
        <v>720</v>
      </c>
      <c r="H4507" t="s">
        <v>21</v>
      </c>
      <c r="I4507" t="s">
        <v>19</v>
      </c>
      <c r="J4507" t="s">
        <v>184</v>
      </c>
      <c r="K4507" t="s">
        <v>45</v>
      </c>
      <c r="L4507" t="s">
        <v>43</v>
      </c>
      <c r="M4507">
        <v>4.8139481681574905</v>
      </c>
    </row>
    <row r="4508" spans="1:13" x14ac:dyDescent="0.25">
      <c r="A4508" t="s">
        <v>715</v>
      </c>
      <c r="B4508">
        <v>0</v>
      </c>
      <c r="C4508">
        <v>2040</v>
      </c>
      <c r="D4508" t="s">
        <v>302</v>
      </c>
      <c r="E4508" t="s">
        <v>303</v>
      </c>
      <c r="F4508" t="s">
        <v>563</v>
      </c>
      <c r="G4508" t="s">
        <v>721</v>
      </c>
      <c r="H4508" t="s">
        <v>21</v>
      </c>
      <c r="I4508" t="s">
        <v>19</v>
      </c>
      <c r="J4508" t="s">
        <v>184</v>
      </c>
      <c r="K4508" t="s">
        <v>45</v>
      </c>
      <c r="L4508" t="s">
        <v>43</v>
      </c>
      <c r="M4508">
        <v>11.976036869935189</v>
      </c>
    </row>
    <row r="4509" spans="1:13" x14ac:dyDescent="0.25">
      <c r="A4509" t="s">
        <v>715</v>
      </c>
      <c r="B4509">
        <v>0</v>
      </c>
      <c r="C4509">
        <v>2040</v>
      </c>
      <c r="D4509" t="s">
        <v>304</v>
      </c>
      <c r="E4509" t="s">
        <v>305</v>
      </c>
      <c r="F4509" t="s">
        <v>514</v>
      </c>
      <c r="G4509" t="s">
        <v>39</v>
      </c>
      <c r="H4509" t="s">
        <v>36</v>
      </c>
      <c r="I4509" t="s">
        <v>19</v>
      </c>
      <c r="J4509" t="s">
        <v>26</v>
      </c>
      <c r="K4509" t="s">
        <v>42</v>
      </c>
      <c r="L4509" t="s">
        <v>43</v>
      </c>
      <c r="M4509">
        <v>1.226</v>
      </c>
    </row>
    <row r="4510" spans="1:13" x14ac:dyDescent="0.25">
      <c r="A4510" t="s">
        <v>715</v>
      </c>
      <c r="B4510">
        <v>0</v>
      </c>
      <c r="C4510">
        <v>2040</v>
      </c>
      <c r="D4510" t="s">
        <v>304</v>
      </c>
      <c r="E4510" t="s">
        <v>305</v>
      </c>
      <c r="F4510" t="s">
        <v>514</v>
      </c>
      <c r="G4510" t="s">
        <v>39</v>
      </c>
      <c r="H4510" t="s">
        <v>36</v>
      </c>
      <c r="I4510" t="s">
        <v>19</v>
      </c>
      <c r="J4510" t="s">
        <v>26</v>
      </c>
      <c r="K4510" t="s">
        <v>44</v>
      </c>
      <c r="L4510" t="s">
        <v>43</v>
      </c>
      <c r="M4510">
        <v>-1.226</v>
      </c>
    </row>
    <row r="4511" spans="1:13" x14ac:dyDescent="0.25">
      <c r="A4511" t="s">
        <v>715</v>
      </c>
      <c r="B4511">
        <v>0</v>
      </c>
      <c r="C4511">
        <v>2040</v>
      </c>
      <c r="D4511" t="s">
        <v>304</v>
      </c>
      <c r="E4511" t="s">
        <v>305</v>
      </c>
      <c r="F4511" t="s">
        <v>514</v>
      </c>
      <c r="G4511" t="s">
        <v>208</v>
      </c>
      <c r="H4511" t="s">
        <v>172</v>
      </c>
      <c r="I4511" t="s">
        <v>19</v>
      </c>
      <c r="J4511" t="s">
        <v>26</v>
      </c>
      <c r="K4511" t="s">
        <v>42</v>
      </c>
      <c r="L4511" t="s">
        <v>43</v>
      </c>
      <c r="M4511">
        <v>0.4</v>
      </c>
    </row>
    <row r="4512" spans="1:13" x14ac:dyDescent="0.25">
      <c r="A4512" t="s">
        <v>715</v>
      </c>
      <c r="B4512">
        <v>0</v>
      </c>
      <c r="C4512">
        <v>2040</v>
      </c>
      <c r="D4512" t="s">
        <v>304</v>
      </c>
      <c r="E4512" t="s">
        <v>305</v>
      </c>
      <c r="F4512" t="s">
        <v>514</v>
      </c>
      <c r="G4512" t="s">
        <v>208</v>
      </c>
      <c r="H4512" t="s">
        <v>172</v>
      </c>
      <c r="I4512" t="s">
        <v>19</v>
      </c>
      <c r="J4512" t="s">
        <v>26</v>
      </c>
      <c r="K4512" t="s">
        <v>44</v>
      </c>
      <c r="L4512" t="s">
        <v>43</v>
      </c>
      <c r="M4512">
        <v>-0.39999999999999997</v>
      </c>
    </row>
    <row r="4513" spans="1:13" x14ac:dyDescent="0.25">
      <c r="A4513" t="s">
        <v>715</v>
      </c>
      <c r="B4513">
        <v>0</v>
      </c>
      <c r="C4513">
        <v>2040</v>
      </c>
      <c r="D4513" t="s">
        <v>304</v>
      </c>
      <c r="E4513" t="s">
        <v>305</v>
      </c>
      <c r="F4513" t="s">
        <v>514</v>
      </c>
      <c r="G4513" t="s">
        <v>240</v>
      </c>
      <c r="H4513" t="s">
        <v>198</v>
      </c>
      <c r="I4513" t="s">
        <v>19</v>
      </c>
      <c r="J4513" t="s">
        <v>26</v>
      </c>
      <c r="K4513" t="s">
        <v>42</v>
      </c>
      <c r="L4513" t="s">
        <v>43</v>
      </c>
      <c r="M4513">
        <v>0.19</v>
      </c>
    </row>
    <row r="4514" spans="1:13" x14ac:dyDescent="0.25">
      <c r="A4514" t="s">
        <v>715</v>
      </c>
      <c r="B4514">
        <v>0</v>
      </c>
      <c r="C4514">
        <v>2040</v>
      </c>
      <c r="D4514" t="s">
        <v>304</v>
      </c>
      <c r="E4514" t="s">
        <v>305</v>
      </c>
      <c r="F4514" t="s">
        <v>514</v>
      </c>
      <c r="G4514" t="s">
        <v>240</v>
      </c>
      <c r="H4514" t="s">
        <v>198</v>
      </c>
      <c r="I4514" t="s">
        <v>19</v>
      </c>
      <c r="J4514" t="s">
        <v>26</v>
      </c>
      <c r="K4514" t="s">
        <v>44</v>
      </c>
      <c r="L4514" t="s">
        <v>43</v>
      </c>
      <c r="M4514">
        <v>-0.19</v>
      </c>
    </row>
    <row r="4515" spans="1:13" x14ac:dyDescent="0.25">
      <c r="A4515" t="s">
        <v>715</v>
      </c>
      <c r="B4515">
        <v>0</v>
      </c>
      <c r="C4515">
        <v>2040</v>
      </c>
      <c r="D4515" t="s">
        <v>304</v>
      </c>
      <c r="E4515" t="s">
        <v>305</v>
      </c>
      <c r="F4515" t="s">
        <v>514</v>
      </c>
      <c r="G4515" t="s">
        <v>49</v>
      </c>
      <c r="H4515" t="s">
        <v>35</v>
      </c>
      <c r="I4515" t="s">
        <v>19</v>
      </c>
      <c r="J4515" t="s">
        <v>26</v>
      </c>
      <c r="K4515" t="s">
        <v>42</v>
      </c>
      <c r="L4515" t="s">
        <v>43</v>
      </c>
      <c r="M4515">
        <v>9.65</v>
      </c>
    </row>
    <row r="4516" spans="1:13" x14ac:dyDescent="0.25">
      <c r="A4516" t="s">
        <v>715</v>
      </c>
      <c r="B4516">
        <v>0</v>
      </c>
      <c r="C4516">
        <v>2040</v>
      </c>
      <c r="D4516" t="s">
        <v>304</v>
      </c>
      <c r="E4516" t="s">
        <v>305</v>
      </c>
      <c r="F4516" t="s">
        <v>514</v>
      </c>
      <c r="G4516" t="s">
        <v>49</v>
      </c>
      <c r="H4516" t="s">
        <v>35</v>
      </c>
      <c r="I4516" t="s">
        <v>19</v>
      </c>
      <c r="J4516" t="s">
        <v>26</v>
      </c>
      <c r="K4516" t="s">
        <v>44</v>
      </c>
      <c r="L4516" t="s">
        <v>43</v>
      </c>
      <c r="M4516">
        <v>-9.65</v>
      </c>
    </row>
    <row r="4517" spans="1:13" x14ac:dyDescent="0.25">
      <c r="A4517" t="s">
        <v>715</v>
      </c>
      <c r="B4517">
        <v>0</v>
      </c>
      <c r="C4517">
        <v>2040</v>
      </c>
      <c r="D4517" t="s">
        <v>304</v>
      </c>
      <c r="E4517" t="s">
        <v>305</v>
      </c>
      <c r="F4517" t="s">
        <v>514</v>
      </c>
      <c r="G4517" t="s">
        <v>253</v>
      </c>
      <c r="H4517" t="s">
        <v>35</v>
      </c>
      <c r="I4517" t="s">
        <v>167</v>
      </c>
      <c r="J4517" t="s">
        <v>168</v>
      </c>
      <c r="K4517" t="s">
        <v>42</v>
      </c>
      <c r="L4517" t="s">
        <v>43</v>
      </c>
      <c r="M4517">
        <v>3.333333333333333</v>
      </c>
    </row>
    <row r="4518" spans="1:13" x14ac:dyDescent="0.25">
      <c r="A4518" t="s">
        <v>715</v>
      </c>
      <c r="B4518">
        <v>0</v>
      </c>
      <c r="C4518">
        <v>2040</v>
      </c>
      <c r="D4518" t="s">
        <v>304</v>
      </c>
      <c r="E4518" t="s">
        <v>305</v>
      </c>
      <c r="F4518" t="s">
        <v>514</v>
      </c>
      <c r="G4518" t="s">
        <v>253</v>
      </c>
      <c r="H4518" t="s">
        <v>35</v>
      </c>
      <c r="I4518" t="s">
        <v>167</v>
      </c>
      <c r="J4518" t="s">
        <v>168</v>
      </c>
      <c r="K4518" t="s">
        <v>44</v>
      </c>
      <c r="L4518" t="s">
        <v>43</v>
      </c>
      <c r="M4518">
        <v>-3.333333333333333</v>
      </c>
    </row>
    <row r="4519" spans="1:13" x14ac:dyDescent="0.25">
      <c r="A4519" t="s">
        <v>715</v>
      </c>
      <c r="B4519">
        <v>0</v>
      </c>
      <c r="C4519">
        <v>2040</v>
      </c>
      <c r="D4519" t="s">
        <v>304</v>
      </c>
      <c r="E4519" t="s">
        <v>305</v>
      </c>
      <c r="F4519" t="s">
        <v>514</v>
      </c>
      <c r="G4519" t="s">
        <v>253</v>
      </c>
      <c r="H4519" t="s">
        <v>35</v>
      </c>
      <c r="I4519" t="s">
        <v>19</v>
      </c>
      <c r="J4519" t="s">
        <v>168</v>
      </c>
      <c r="K4519" t="s">
        <v>42</v>
      </c>
      <c r="L4519" t="s">
        <v>43</v>
      </c>
      <c r="M4519">
        <v>3</v>
      </c>
    </row>
    <row r="4520" spans="1:13" x14ac:dyDescent="0.25">
      <c r="A4520" t="s">
        <v>715</v>
      </c>
      <c r="B4520">
        <v>0</v>
      </c>
      <c r="C4520">
        <v>2040</v>
      </c>
      <c r="D4520" t="s">
        <v>304</v>
      </c>
      <c r="E4520" t="s">
        <v>305</v>
      </c>
      <c r="F4520" t="s">
        <v>514</v>
      </c>
      <c r="G4520" t="s">
        <v>253</v>
      </c>
      <c r="H4520" t="s">
        <v>35</v>
      </c>
      <c r="I4520" t="s">
        <v>19</v>
      </c>
      <c r="J4520" t="s">
        <v>168</v>
      </c>
      <c r="K4520" t="s">
        <v>44</v>
      </c>
      <c r="L4520" t="s">
        <v>43</v>
      </c>
      <c r="M4520">
        <v>-3</v>
      </c>
    </row>
    <row r="4521" spans="1:13" x14ac:dyDescent="0.25">
      <c r="A4521" t="s">
        <v>715</v>
      </c>
      <c r="B4521">
        <v>0</v>
      </c>
      <c r="C4521">
        <v>2040</v>
      </c>
      <c r="D4521" t="s">
        <v>304</v>
      </c>
      <c r="E4521" t="s">
        <v>305</v>
      </c>
      <c r="F4521" t="s">
        <v>514</v>
      </c>
      <c r="G4521" t="s">
        <v>235</v>
      </c>
      <c r="H4521" t="s">
        <v>198</v>
      </c>
      <c r="I4521" t="s">
        <v>19</v>
      </c>
      <c r="J4521" t="s">
        <v>26</v>
      </c>
      <c r="K4521" t="s">
        <v>42</v>
      </c>
      <c r="L4521" t="s">
        <v>43</v>
      </c>
      <c r="M4521">
        <v>0.19</v>
      </c>
    </row>
    <row r="4522" spans="1:13" x14ac:dyDescent="0.25">
      <c r="A4522" t="s">
        <v>715</v>
      </c>
      <c r="B4522">
        <v>0</v>
      </c>
      <c r="C4522">
        <v>2040</v>
      </c>
      <c r="D4522" t="s">
        <v>304</v>
      </c>
      <c r="E4522" t="s">
        <v>305</v>
      </c>
      <c r="F4522" t="s">
        <v>514</v>
      </c>
      <c r="G4522" t="s">
        <v>235</v>
      </c>
      <c r="H4522" t="s">
        <v>198</v>
      </c>
      <c r="I4522" t="s">
        <v>19</v>
      </c>
      <c r="J4522" t="s">
        <v>26</v>
      </c>
      <c r="K4522" t="s">
        <v>44</v>
      </c>
      <c r="L4522" t="s">
        <v>43</v>
      </c>
      <c r="M4522">
        <v>-0.19</v>
      </c>
    </row>
    <row r="4523" spans="1:13" x14ac:dyDescent="0.25">
      <c r="A4523" t="s">
        <v>715</v>
      </c>
      <c r="B4523">
        <v>0</v>
      </c>
      <c r="C4523">
        <v>2040</v>
      </c>
      <c r="D4523" t="s">
        <v>304</v>
      </c>
      <c r="E4523" t="s">
        <v>305</v>
      </c>
      <c r="F4523" t="s">
        <v>514</v>
      </c>
      <c r="G4523" t="s">
        <v>264</v>
      </c>
      <c r="H4523" t="s">
        <v>25</v>
      </c>
      <c r="I4523" t="s">
        <v>19</v>
      </c>
      <c r="J4523" t="s">
        <v>26</v>
      </c>
      <c r="K4523" t="s">
        <v>42</v>
      </c>
      <c r="L4523" t="s">
        <v>43</v>
      </c>
      <c r="M4523">
        <v>0.1</v>
      </c>
    </row>
    <row r="4524" spans="1:13" x14ac:dyDescent="0.25">
      <c r="A4524" t="s">
        <v>715</v>
      </c>
      <c r="B4524">
        <v>0</v>
      </c>
      <c r="C4524">
        <v>2040</v>
      </c>
      <c r="D4524" t="s">
        <v>304</v>
      </c>
      <c r="E4524" t="s">
        <v>305</v>
      </c>
      <c r="F4524" t="s">
        <v>514</v>
      </c>
      <c r="G4524" t="s">
        <v>264</v>
      </c>
      <c r="H4524" t="s">
        <v>25</v>
      </c>
      <c r="I4524" t="s">
        <v>19</v>
      </c>
      <c r="J4524" t="s">
        <v>26</v>
      </c>
      <c r="K4524" t="s">
        <v>44</v>
      </c>
      <c r="L4524" t="s">
        <v>43</v>
      </c>
      <c r="M4524">
        <v>-7.4999999999999997E-2</v>
      </c>
    </row>
    <row r="4525" spans="1:13" x14ac:dyDescent="0.25">
      <c r="A4525" t="s">
        <v>715</v>
      </c>
      <c r="B4525">
        <v>0</v>
      </c>
      <c r="C4525">
        <v>2040</v>
      </c>
      <c r="D4525" t="s">
        <v>304</v>
      </c>
      <c r="E4525" t="s">
        <v>305</v>
      </c>
      <c r="F4525" t="s">
        <v>514</v>
      </c>
      <c r="G4525" t="s">
        <v>214</v>
      </c>
      <c r="H4525" t="s">
        <v>215</v>
      </c>
      <c r="I4525" t="s">
        <v>19</v>
      </c>
      <c r="J4525" t="s">
        <v>26</v>
      </c>
      <c r="K4525" t="s">
        <v>42</v>
      </c>
      <c r="L4525" t="s">
        <v>43</v>
      </c>
      <c r="M4525">
        <v>4.04</v>
      </c>
    </row>
    <row r="4526" spans="1:13" x14ac:dyDescent="0.25">
      <c r="A4526" t="s">
        <v>715</v>
      </c>
      <c r="B4526">
        <v>0</v>
      </c>
      <c r="C4526">
        <v>2040</v>
      </c>
      <c r="D4526" t="s">
        <v>304</v>
      </c>
      <c r="E4526" t="s">
        <v>305</v>
      </c>
      <c r="F4526" t="s">
        <v>514</v>
      </c>
      <c r="G4526" t="s">
        <v>214</v>
      </c>
      <c r="H4526" t="s">
        <v>215</v>
      </c>
      <c r="I4526" t="s">
        <v>19</v>
      </c>
      <c r="J4526" t="s">
        <v>26</v>
      </c>
      <c r="K4526" t="s">
        <v>44</v>
      </c>
      <c r="L4526" t="s">
        <v>43</v>
      </c>
      <c r="M4526">
        <v>-4.04</v>
      </c>
    </row>
    <row r="4527" spans="1:13" x14ac:dyDescent="0.25">
      <c r="A4527" t="s">
        <v>715</v>
      </c>
      <c r="B4527">
        <v>0</v>
      </c>
      <c r="C4527">
        <v>2040</v>
      </c>
      <c r="D4527" t="s">
        <v>304</v>
      </c>
      <c r="E4527" t="s">
        <v>305</v>
      </c>
      <c r="F4527" t="s">
        <v>514</v>
      </c>
      <c r="G4527" t="s">
        <v>47</v>
      </c>
      <c r="H4527" t="s">
        <v>48</v>
      </c>
      <c r="I4527" t="s">
        <v>19</v>
      </c>
      <c r="J4527" t="s">
        <v>26</v>
      </c>
      <c r="K4527" t="s">
        <v>42</v>
      </c>
      <c r="L4527" t="s">
        <v>43</v>
      </c>
      <c r="M4527">
        <v>0.4</v>
      </c>
    </row>
    <row r="4528" spans="1:13" x14ac:dyDescent="0.25">
      <c r="A4528" t="s">
        <v>715</v>
      </c>
      <c r="B4528">
        <v>0</v>
      </c>
      <c r="C4528">
        <v>2040</v>
      </c>
      <c r="D4528" t="s">
        <v>304</v>
      </c>
      <c r="E4528" t="s">
        <v>305</v>
      </c>
      <c r="F4528" t="s">
        <v>514</v>
      </c>
      <c r="G4528" t="s">
        <v>47</v>
      </c>
      <c r="H4528" t="s">
        <v>48</v>
      </c>
      <c r="I4528" t="s">
        <v>19</v>
      </c>
      <c r="J4528" t="s">
        <v>26</v>
      </c>
      <c r="K4528" t="s">
        <v>44</v>
      </c>
      <c r="L4528" t="s">
        <v>43</v>
      </c>
      <c r="M4528">
        <v>-0.4</v>
      </c>
    </row>
    <row r="4529" spans="1:13" x14ac:dyDescent="0.25">
      <c r="A4529" t="s">
        <v>715</v>
      </c>
      <c r="B4529">
        <v>0</v>
      </c>
      <c r="C4529">
        <v>2040</v>
      </c>
      <c r="D4529" t="s">
        <v>304</v>
      </c>
      <c r="E4529" t="s">
        <v>305</v>
      </c>
      <c r="F4529" t="s">
        <v>514</v>
      </c>
      <c r="G4529" t="s">
        <v>11</v>
      </c>
      <c r="H4529" t="s">
        <v>12</v>
      </c>
      <c r="I4529" t="s">
        <v>13</v>
      </c>
      <c r="J4529" t="s">
        <v>14</v>
      </c>
      <c r="K4529" t="s">
        <v>45</v>
      </c>
      <c r="L4529" t="s">
        <v>43</v>
      </c>
      <c r="M4529">
        <v>3.8114292393097333E-2</v>
      </c>
    </row>
    <row r="4530" spans="1:13" x14ac:dyDescent="0.25">
      <c r="A4530" t="s">
        <v>715</v>
      </c>
      <c r="B4530">
        <v>0</v>
      </c>
      <c r="C4530">
        <v>2040</v>
      </c>
      <c r="D4530" t="s">
        <v>304</v>
      </c>
      <c r="E4530" t="s">
        <v>305</v>
      </c>
      <c r="F4530" t="s">
        <v>514</v>
      </c>
      <c r="G4530" t="s">
        <v>678</v>
      </c>
      <c r="H4530" t="s">
        <v>12</v>
      </c>
      <c r="I4530" t="s">
        <v>13</v>
      </c>
      <c r="J4530" t="s">
        <v>14</v>
      </c>
      <c r="K4530" t="s">
        <v>45</v>
      </c>
      <c r="L4530" t="s">
        <v>43</v>
      </c>
      <c r="M4530">
        <v>9.3295117457259078</v>
      </c>
    </row>
    <row r="4531" spans="1:13" x14ac:dyDescent="0.25">
      <c r="A4531" t="s">
        <v>715</v>
      </c>
      <c r="B4531">
        <v>0</v>
      </c>
      <c r="C4531">
        <v>2040</v>
      </c>
      <c r="D4531" t="s">
        <v>304</v>
      </c>
      <c r="E4531" t="s">
        <v>305</v>
      </c>
      <c r="F4531" t="s">
        <v>514</v>
      </c>
      <c r="G4531" t="s">
        <v>37</v>
      </c>
      <c r="H4531" t="s">
        <v>36</v>
      </c>
      <c r="I4531" t="s">
        <v>13</v>
      </c>
      <c r="J4531" t="s">
        <v>38</v>
      </c>
      <c r="K4531" t="s">
        <v>42</v>
      </c>
      <c r="L4531" t="s">
        <v>43</v>
      </c>
      <c r="M4531">
        <v>0.77060031926043604</v>
      </c>
    </row>
    <row r="4532" spans="1:13" x14ac:dyDescent="0.25">
      <c r="A4532" t="s">
        <v>715</v>
      </c>
      <c r="B4532">
        <v>0</v>
      </c>
      <c r="C4532">
        <v>2040</v>
      </c>
      <c r="D4532" t="s">
        <v>304</v>
      </c>
      <c r="E4532" t="s">
        <v>305</v>
      </c>
      <c r="F4532" t="s">
        <v>514</v>
      </c>
      <c r="G4532" t="s">
        <v>37</v>
      </c>
      <c r="H4532" t="s">
        <v>36</v>
      </c>
      <c r="I4532" t="s">
        <v>13</v>
      </c>
      <c r="J4532" t="s">
        <v>38</v>
      </c>
      <c r="K4532" t="s">
        <v>44</v>
      </c>
      <c r="L4532" t="s">
        <v>43</v>
      </c>
      <c r="M4532">
        <v>-0.77060031926043604</v>
      </c>
    </row>
    <row r="4533" spans="1:13" x14ac:dyDescent="0.25">
      <c r="A4533" t="s">
        <v>715</v>
      </c>
      <c r="B4533">
        <v>0</v>
      </c>
      <c r="C4533">
        <v>2040</v>
      </c>
      <c r="D4533" t="s">
        <v>304</v>
      </c>
      <c r="E4533" t="s">
        <v>305</v>
      </c>
      <c r="F4533" t="s">
        <v>645</v>
      </c>
      <c r="G4533" t="s">
        <v>30</v>
      </c>
      <c r="H4533" t="s">
        <v>18</v>
      </c>
      <c r="I4533" t="s">
        <v>19</v>
      </c>
      <c r="J4533" t="s">
        <v>31</v>
      </c>
      <c r="K4533" t="s">
        <v>42</v>
      </c>
      <c r="L4533" t="s">
        <v>43</v>
      </c>
      <c r="M4533">
        <v>0.49001</v>
      </c>
    </row>
    <row r="4534" spans="1:13" x14ac:dyDescent="0.25">
      <c r="A4534" t="s">
        <v>715</v>
      </c>
      <c r="B4534">
        <v>0</v>
      </c>
      <c r="C4534">
        <v>2040</v>
      </c>
      <c r="D4534" t="s">
        <v>304</v>
      </c>
      <c r="E4534" t="s">
        <v>305</v>
      </c>
      <c r="F4534" t="s">
        <v>645</v>
      </c>
      <c r="G4534" t="s">
        <v>149</v>
      </c>
      <c r="H4534" t="s">
        <v>18</v>
      </c>
      <c r="I4534" t="s">
        <v>19</v>
      </c>
      <c r="J4534" t="s">
        <v>150</v>
      </c>
      <c r="K4534" t="s">
        <v>42</v>
      </c>
      <c r="L4534" t="s">
        <v>43</v>
      </c>
      <c r="M4534">
        <v>0.45200000000000001</v>
      </c>
    </row>
    <row r="4535" spans="1:13" x14ac:dyDescent="0.25">
      <c r="A4535" t="s">
        <v>715</v>
      </c>
      <c r="B4535">
        <v>0</v>
      </c>
      <c r="C4535">
        <v>2040</v>
      </c>
      <c r="D4535" t="s">
        <v>304</v>
      </c>
      <c r="E4535" t="s">
        <v>305</v>
      </c>
      <c r="F4535" t="s">
        <v>646</v>
      </c>
      <c r="G4535" t="s">
        <v>152</v>
      </c>
      <c r="H4535" t="s">
        <v>18</v>
      </c>
      <c r="I4535" t="s">
        <v>19</v>
      </c>
      <c r="J4535" t="s">
        <v>31</v>
      </c>
      <c r="K4535" t="s">
        <v>42</v>
      </c>
      <c r="L4535" t="s">
        <v>43</v>
      </c>
      <c r="M4535">
        <v>0.47039999999999998</v>
      </c>
    </row>
    <row r="4536" spans="1:13" x14ac:dyDescent="0.25">
      <c r="A4536" t="s">
        <v>715</v>
      </c>
      <c r="B4536">
        <v>0</v>
      </c>
      <c r="C4536">
        <v>2040</v>
      </c>
      <c r="D4536" t="s">
        <v>304</v>
      </c>
      <c r="E4536" t="s">
        <v>305</v>
      </c>
      <c r="F4536" t="s">
        <v>564</v>
      </c>
      <c r="G4536" t="s">
        <v>275</v>
      </c>
      <c r="H4536" t="s">
        <v>12</v>
      </c>
      <c r="I4536" t="s">
        <v>19</v>
      </c>
      <c r="J4536" t="s">
        <v>218</v>
      </c>
      <c r="K4536" t="s">
        <v>42</v>
      </c>
      <c r="L4536" t="s">
        <v>43</v>
      </c>
      <c r="M4536">
        <v>0.68804999999999994</v>
      </c>
    </row>
    <row r="4537" spans="1:13" x14ac:dyDescent="0.25">
      <c r="A4537" t="s">
        <v>715</v>
      </c>
      <c r="B4537">
        <v>0</v>
      </c>
      <c r="C4537">
        <v>2040</v>
      </c>
      <c r="D4537" t="s">
        <v>304</v>
      </c>
      <c r="E4537" t="s">
        <v>305</v>
      </c>
      <c r="F4537" t="s">
        <v>564</v>
      </c>
      <c r="G4537" t="s">
        <v>27</v>
      </c>
      <c r="H4537" t="s">
        <v>23</v>
      </c>
      <c r="I4537" t="s">
        <v>19</v>
      </c>
      <c r="J4537" t="s">
        <v>24</v>
      </c>
      <c r="K4537" t="s">
        <v>42</v>
      </c>
      <c r="L4537" t="s">
        <v>43</v>
      </c>
      <c r="M4537">
        <v>2.0489999999999999</v>
      </c>
    </row>
    <row r="4538" spans="1:13" x14ac:dyDescent="0.25">
      <c r="A4538" t="s">
        <v>715</v>
      </c>
      <c r="B4538">
        <v>0</v>
      </c>
      <c r="C4538">
        <v>2040</v>
      </c>
      <c r="D4538" t="s">
        <v>304</v>
      </c>
      <c r="E4538" t="s">
        <v>305</v>
      </c>
      <c r="F4538" t="s">
        <v>564</v>
      </c>
      <c r="G4538" t="s">
        <v>27</v>
      </c>
      <c r="H4538" t="s">
        <v>23</v>
      </c>
      <c r="I4538" t="s">
        <v>19</v>
      </c>
      <c r="J4538" t="s">
        <v>24</v>
      </c>
      <c r="K4538" t="s">
        <v>44</v>
      </c>
      <c r="L4538" t="s">
        <v>43</v>
      </c>
      <c r="M4538">
        <v>-2.0489999999999995</v>
      </c>
    </row>
    <row r="4539" spans="1:13" x14ac:dyDescent="0.25">
      <c r="A4539" t="s">
        <v>715</v>
      </c>
      <c r="B4539">
        <v>0</v>
      </c>
      <c r="C4539">
        <v>2040</v>
      </c>
      <c r="D4539" t="s">
        <v>304</v>
      </c>
      <c r="E4539" t="s">
        <v>305</v>
      </c>
      <c r="F4539" t="s">
        <v>564</v>
      </c>
      <c r="G4539" t="s">
        <v>28</v>
      </c>
      <c r="H4539" t="s">
        <v>21</v>
      </c>
      <c r="I4539" t="s">
        <v>19</v>
      </c>
      <c r="J4539" t="s">
        <v>22</v>
      </c>
      <c r="K4539" t="s">
        <v>42</v>
      </c>
      <c r="L4539" t="s">
        <v>43</v>
      </c>
      <c r="M4539">
        <v>9.4799999999999995E-2</v>
      </c>
    </row>
    <row r="4540" spans="1:13" x14ac:dyDescent="0.25">
      <c r="A4540" t="s">
        <v>715</v>
      </c>
      <c r="B4540">
        <v>0</v>
      </c>
      <c r="C4540">
        <v>2040</v>
      </c>
      <c r="D4540" t="s">
        <v>304</v>
      </c>
      <c r="E4540" t="s">
        <v>305</v>
      </c>
      <c r="F4540" t="s">
        <v>564</v>
      </c>
      <c r="G4540" t="s">
        <v>28</v>
      </c>
      <c r="H4540" t="s">
        <v>21</v>
      </c>
      <c r="I4540" t="s">
        <v>19</v>
      </c>
      <c r="J4540" t="s">
        <v>22</v>
      </c>
      <c r="K4540" t="s">
        <v>44</v>
      </c>
      <c r="L4540" t="s">
        <v>43</v>
      </c>
      <c r="M4540">
        <v>-9.4799999999999995E-2</v>
      </c>
    </row>
    <row r="4541" spans="1:13" x14ac:dyDescent="0.25">
      <c r="A4541" t="s">
        <v>715</v>
      </c>
      <c r="B4541">
        <v>0</v>
      </c>
      <c r="C4541">
        <v>2040</v>
      </c>
      <c r="D4541" t="s">
        <v>304</v>
      </c>
      <c r="E4541" t="s">
        <v>305</v>
      </c>
      <c r="F4541" t="s">
        <v>564</v>
      </c>
      <c r="G4541" t="s">
        <v>20</v>
      </c>
      <c r="H4541" t="s">
        <v>21</v>
      </c>
      <c r="I4541" t="s">
        <v>19</v>
      </c>
      <c r="J4541" t="s">
        <v>22</v>
      </c>
      <c r="K4541" t="s">
        <v>42</v>
      </c>
      <c r="L4541" t="s">
        <v>43</v>
      </c>
      <c r="M4541">
        <v>0.2054</v>
      </c>
    </row>
    <row r="4542" spans="1:13" x14ac:dyDescent="0.25">
      <c r="A4542" t="s">
        <v>715</v>
      </c>
      <c r="B4542">
        <v>0</v>
      </c>
      <c r="C4542">
        <v>2040</v>
      </c>
      <c r="D4542" t="s">
        <v>304</v>
      </c>
      <c r="E4542" t="s">
        <v>305</v>
      </c>
      <c r="F4542" t="s">
        <v>564</v>
      </c>
      <c r="G4542" t="s">
        <v>20</v>
      </c>
      <c r="H4542" t="s">
        <v>21</v>
      </c>
      <c r="I4542" t="s">
        <v>19</v>
      </c>
      <c r="J4542" t="s">
        <v>22</v>
      </c>
      <c r="K4542" t="s">
        <v>44</v>
      </c>
      <c r="L4542" t="s">
        <v>43</v>
      </c>
      <c r="M4542">
        <v>-0.2054</v>
      </c>
    </row>
    <row r="4543" spans="1:13" x14ac:dyDescent="0.25">
      <c r="A4543" t="s">
        <v>715</v>
      </c>
      <c r="B4543">
        <v>0</v>
      </c>
      <c r="C4543">
        <v>2040</v>
      </c>
      <c r="D4543" t="s">
        <v>304</v>
      </c>
      <c r="E4543" t="s">
        <v>305</v>
      </c>
      <c r="F4543" t="s">
        <v>564</v>
      </c>
      <c r="G4543" t="s">
        <v>29</v>
      </c>
      <c r="H4543" t="s">
        <v>21</v>
      </c>
      <c r="I4543" t="s">
        <v>19</v>
      </c>
      <c r="J4543" t="s">
        <v>22</v>
      </c>
      <c r="K4543" t="s">
        <v>42</v>
      </c>
      <c r="L4543" t="s">
        <v>43</v>
      </c>
      <c r="M4543">
        <v>1.5800000000000002E-2</v>
      </c>
    </row>
    <row r="4544" spans="1:13" x14ac:dyDescent="0.25">
      <c r="A4544" t="s">
        <v>715</v>
      </c>
      <c r="B4544">
        <v>0</v>
      </c>
      <c r="C4544">
        <v>2040</v>
      </c>
      <c r="D4544" t="s">
        <v>304</v>
      </c>
      <c r="E4544" t="s">
        <v>305</v>
      </c>
      <c r="F4544" t="s">
        <v>564</v>
      </c>
      <c r="G4544" t="s">
        <v>29</v>
      </c>
      <c r="H4544" t="s">
        <v>21</v>
      </c>
      <c r="I4544" t="s">
        <v>19</v>
      </c>
      <c r="J4544" t="s">
        <v>22</v>
      </c>
      <c r="K4544" t="s">
        <v>44</v>
      </c>
      <c r="L4544" t="s">
        <v>43</v>
      </c>
      <c r="M4544">
        <v>-1.5800000000000002E-2</v>
      </c>
    </row>
    <row r="4545" spans="1:13" x14ac:dyDescent="0.25">
      <c r="A4545" t="s">
        <v>715</v>
      </c>
      <c r="B4545">
        <v>0</v>
      </c>
      <c r="C4545">
        <v>2040</v>
      </c>
      <c r="D4545" t="s">
        <v>304</v>
      </c>
      <c r="E4545" t="s">
        <v>305</v>
      </c>
      <c r="F4545" t="s">
        <v>564</v>
      </c>
      <c r="G4545" t="s">
        <v>717</v>
      </c>
      <c r="H4545" t="s">
        <v>21</v>
      </c>
      <c r="I4545" t="s">
        <v>19</v>
      </c>
      <c r="J4545" t="s">
        <v>22</v>
      </c>
      <c r="K4545" t="s">
        <v>45</v>
      </c>
      <c r="L4545" t="s">
        <v>43</v>
      </c>
      <c r="M4545">
        <v>18.846</v>
      </c>
    </row>
    <row r="4546" spans="1:13" x14ac:dyDescent="0.25">
      <c r="A4546" t="s">
        <v>715</v>
      </c>
      <c r="B4546">
        <v>0</v>
      </c>
      <c r="C4546">
        <v>2040</v>
      </c>
      <c r="D4546" t="s">
        <v>304</v>
      </c>
      <c r="E4546" t="s">
        <v>305</v>
      </c>
      <c r="F4546" t="s">
        <v>564</v>
      </c>
      <c r="G4546" t="s">
        <v>721</v>
      </c>
      <c r="H4546" t="s">
        <v>21</v>
      </c>
      <c r="I4546" t="s">
        <v>19</v>
      </c>
      <c r="J4546" t="s">
        <v>184</v>
      </c>
      <c r="K4546" t="s">
        <v>45</v>
      </c>
      <c r="L4546" t="s">
        <v>43</v>
      </c>
      <c r="M4546">
        <v>30.12711120720628</v>
      </c>
    </row>
    <row r="4547" spans="1:13" x14ac:dyDescent="0.25">
      <c r="A4547" t="s">
        <v>715</v>
      </c>
      <c r="B4547">
        <v>0</v>
      </c>
      <c r="C4547">
        <v>2040</v>
      </c>
      <c r="D4547" t="s">
        <v>304</v>
      </c>
      <c r="E4547" t="s">
        <v>305</v>
      </c>
      <c r="F4547" t="s">
        <v>564</v>
      </c>
      <c r="G4547" t="s">
        <v>722</v>
      </c>
      <c r="H4547" t="s">
        <v>21</v>
      </c>
      <c r="I4547" t="s">
        <v>19</v>
      </c>
      <c r="J4547" t="s">
        <v>184</v>
      </c>
      <c r="K4547" t="s">
        <v>45</v>
      </c>
      <c r="L4547" t="s">
        <v>43</v>
      </c>
      <c r="M4547">
        <v>31.03655152099595</v>
      </c>
    </row>
    <row r="4548" spans="1:13" x14ac:dyDescent="0.25">
      <c r="A4548" t="s">
        <v>715</v>
      </c>
      <c r="B4548">
        <v>0</v>
      </c>
      <c r="C4548">
        <v>2040</v>
      </c>
      <c r="D4548" t="s">
        <v>304</v>
      </c>
      <c r="E4548" t="s">
        <v>305</v>
      </c>
      <c r="F4548" t="s">
        <v>564</v>
      </c>
      <c r="G4548" t="s">
        <v>718</v>
      </c>
      <c r="H4548" t="s">
        <v>23</v>
      </c>
      <c r="I4548" t="s">
        <v>19</v>
      </c>
      <c r="J4548" t="s">
        <v>24</v>
      </c>
      <c r="K4548" t="s">
        <v>45</v>
      </c>
      <c r="L4548" t="s">
        <v>43</v>
      </c>
      <c r="M4548">
        <v>13.812558945298429</v>
      </c>
    </row>
    <row r="4549" spans="1:13" x14ac:dyDescent="0.25">
      <c r="A4549" t="s">
        <v>715</v>
      </c>
      <c r="B4549">
        <v>0</v>
      </c>
      <c r="C4549">
        <v>2040</v>
      </c>
      <c r="D4549" t="s">
        <v>304</v>
      </c>
      <c r="E4549" t="s">
        <v>305</v>
      </c>
      <c r="F4549" t="s">
        <v>564</v>
      </c>
      <c r="G4549" t="s">
        <v>676</v>
      </c>
      <c r="H4549" t="s">
        <v>23</v>
      </c>
      <c r="I4549" t="s">
        <v>19</v>
      </c>
      <c r="J4549" t="s">
        <v>24</v>
      </c>
      <c r="K4549" t="s">
        <v>45</v>
      </c>
      <c r="L4549" t="s">
        <v>43</v>
      </c>
      <c r="M4549">
        <v>44.071241054701574</v>
      </c>
    </row>
    <row r="4550" spans="1:13" x14ac:dyDescent="0.25">
      <c r="A4550" t="s">
        <v>715</v>
      </c>
      <c r="B4550">
        <v>0</v>
      </c>
      <c r="C4550">
        <v>2040</v>
      </c>
      <c r="D4550" t="s">
        <v>304</v>
      </c>
      <c r="E4550" t="s">
        <v>305</v>
      </c>
      <c r="F4550" t="s">
        <v>564</v>
      </c>
      <c r="G4550" t="s">
        <v>680</v>
      </c>
      <c r="H4550" t="s">
        <v>23</v>
      </c>
      <c r="I4550" t="s">
        <v>19</v>
      </c>
      <c r="J4550" t="s">
        <v>24</v>
      </c>
      <c r="K4550" t="s">
        <v>45</v>
      </c>
      <c r="L4550" t="s">
        <v>43</v>
      </c>
      <c r="M4550">
        <v>1.5367499999999996</v>
      </c>
    </row>
    <row r="4551" spans="1:13" x14ac:dyDescent="0.25">
      <c r="A4551" t="s">
        <v>715</v>
      </c>
      <c r="B4551">
        <v>0</v>
      </c>
      <c r="C4551">
        <v>2040</v>
      </c>
      <c r="D4551" t="s">
        <v>306</v>
      </c>
      <c r="E4551" t="s">
        <v>307</v>
      </c>
      <c r="F4551" t="s">
        <v>515</v>
      </c>
      <c r="G4551" t="s">
        <v>39</v>
      </c>
      <c r="H4551" t="s">
        <v>36</v>
      </c>
      <c r="I4551" t="s">
        <v>19</v>
      </c>
      <c r="J4551" t="s">
        <v>26</v>
      </c>
      <c r="K4551" t="s">
        <v>42</v>
      </c>
      <c r="L4551" t="s">
        <v>43</v>
      </c>
      <c r="M4551">
        <v>24.498999999999999</v>
      </c>
    </row>
    <row r="4552" spans="1:13" x14ac:dyDescent="0.25">
      <c r="A4552" t="s">
        <v>715</v>
      </c>
      <c r="B4552">
        <v>0</v>
      </c>
      <c r="C4552">
        <v>2040</v>
      </c>
      <c r="D4552" t="s">
        <v>306</v>
      </c>
      <c r="E4552" t="s">
        <v>307</v>
      </c>
      <c r="F4552" t="s">
        <v>515</v>
      </c>
      <c r="G4552" t="s">
        <v>39</v>
      </c>
      <c r="H4552" t="s">
        <v>36</v>
      </c>
      <c r="I4552" t="s">
        <v>19</v>
      </c>
      <c r="J4552" t="s">
        <v>26</v>
      </c>
      <c r="K4552" t="s">
        <v>44</v>
      </c>
      <c r="L4552" t="s">
        <v>43</v>
      </c>
      <c r="M4552">
        <v>-24.498999999999999</v>
      </c>
    </row>
    <row r="4553" spans="1:13" x14ac:dyDescent="0.25">
      <c r="A4553" t="s">
        <v>715</v>
      </c>
      <c r="B4553">
        <v>0</v>
      </c>
      <c r="C4553">
        <v>2040</v>
      </c>
      <c r="D4553" t="s">
        <v>306</v>
      </c>
      <c r="E4553" t="s">
        <v>307</v>
      </c>
      <c r="F4553" t="s">
        <v>515</v>
      </c>
      <c r="G4553" t="s">
        <v>49</v>
      </c>
      <c r="H4553" t="s">
        <v>35</v>
      </c>
      <c r="I4553" t="s">
        <v>19</v>
      </c>
      <c r="J4553" t="s">
        <v>26</v>
      </c>
      <c r="K4553" t="s">
        <v>42</v>
      </c>
      <c r="L4553" t="s">
        <v>43</v>
      </c>
      <c r="M4553">
        <v>9.202</v>
      </c>
    </row>
    <row r="4554" spans="1:13" x14ac:dyDescent="0.25">
      <c r="A4554" t="s">
        <v>715</v>
      </c>
      <c r="B4554">
        <v>0</v>
      </c>
      <c r="C4554">
        <v>2040</v>
      </c>
      <c r="D4554" t="s">
        <v>306</v>
      </c>
      <c r="E4554" t="s">
        <v>307</v>
      </c>
      <c r="F4554" t="s">
        <v>515</v>
      </c>
      <c r="G4554" t="s">
        <v>49</v>
      </c>
      <c r="H4554" t="s">
        <v>35</v>
      </c>
      <c r="I4554" t="s">
        <v>19</v>
      </c>
      <c r="J4554" t="s">
        <v>26</v>
      </c>
      <c r="K4554" t="s">
        <v>44</v>
      </c>
      <c r="L4554" t="s">
        <v>43</v>
      </c>
      <c r="M4554">
        <v>-9.202</v>
      </c>
    </row>
    <row r="4555" spans="1:13" x14ac:dyDescent="0.25">
      <c r="A4555" t="s">
        <v>715</v>
      </c>
      <c r="B4555">
        <v>0</v>
      </c>
      <c r="C4555">
        <v>2040</v>
      </c>
      <c r="D4555" t="s">
        <v>306</v>
      </c>
      <c r="E4555" t="s">
        <v>307</v>
      </c>
      <c r="F4555" t="s">
        <v>515</v>
      </c>
      <c r="G4555" t="s">
        <v>264</v>
      </c>
      <c r="H4555" t="s">
        <v>25</v>
      </c>
      <c r="I4555" t="s">
        <v>19</v>
      </c>
      <c r="J4555" t="s">
        <v>26</v>
      </c>
      <c r="K4555" t="s">
        <v>42</v>
      </c>
      <c r="L4555" t="s">
        <v>43</v>
      </c>
      <c r="M4555">
        <v>5.2460000000000004</v>
      </c>
    </row>
    <row r="4556" spans="1:13" x14ac:dyDescent="0.25">
      <c r="A4556" t="s">
        <v>715</v>
      </c>
      <c r="B4556">
        <v>0</v>
      </c>
      <c r="C4556">
        <v>2040</v>
      </c>
      <c r="D4556" t="s">
        <v>306</v>
      </c>
      <c r="E4556" t="s">
        <v>307</v>
      </c>
      <c r="F4556" t="s">
        <v>515</v>
      </c>
      <c r="G4556" t="s">
        <v>264</v>
      </c>
      <c r="H4556" t="s">
        <v>25</v>
      </c>
      <c r="I4556" t="s">
        <v>19</v>
      </c>
      <c r="J4556" t="s">
        <v>26</v>
      </c>
      <c r="K4556" t="s">
        <v>44</v>
      </c>
      <c r="L4556" t="s">
        <v>43</v>
      </c>
      <c r="M4556">
        <v>-5.0723294126603475</v>
      </c>
    </row>
    <row r="4557" spans="1:13" x14ac:dyDescent="0.25">
      <c r="A4557" t="s">
        <v>715</v>
      </c>
      <c r="B4557">
        <v>0</v>
      </c>
      <c r="C4557">
        <v>2040</v>
      </c>
      <c r="D4557" t="s">
        <v>306</v>
      </c>
      <c r="E4557" t="s">
        <v>307</v>
      </c>
      <c r="F4557" t="s">
        <v>515</v>
      </c>
      <c r="G4557" t="s">
        <v>214</v>
      </c>
      <c r="H4557" t="s">
        <v>215</v>
      </c>
      <c r="I4557" t="s">
        <v>19</v>
      </c>
      <c r="J4557" t="s">
        <v>26</v>
      </c>
      <c r="K4557" t="s">
        <v>42</v>
      </c>
      <c r="L4557" t="s">
        <v>43</v>
      </c>
      <c r="M4557">
        <v>7.117</v>
      </c>
    </row>
    <row r="4558" spans="1:13" x14ac:dyDescent="0.25">
      <c r="A4558" t="s">
        <v>715</v>
      </c>
      <c r="B4558">
        <v>0</v>
      </c>
      <c r="C4558">
        <v>2040</v>
      </c>
      <c r="D4558" t="s">
        <v>306</v>
      </c>
      <c r="E4558" t="s">
        <v>307</v>
      </c>
      <c r="F4558" t="s">
        <v>515</v>
      </c>
      <c r="G4558" t="s">
        <v>214</v>
      </c>
      <c r="H4558" t="s">
        <v>215</v>
      </c>
      <c r="I4558" t="s">
        <v>19</v>
      </c>
      <c r="J4558" t="s">
        <v>26</v>
      </c>
      <c r="K4558" t="s">
        <v>44</v>
      </c>
      <c r="L4558" t="s">
        <v>43</v>
      </c>
      <c r="M4558">
        <v>-7.117</v>
      </c>
    </row>
    <row r="4559" spans="1:13" x14ac:dyDescent="0.25">
      <c r="A4559" t="s">
        <v>715</v>
      </c>
      <c r="B4559">
        <v>0</v>
      </c>
      <c r="C4559">
        <v>2040</v>
      </c>
      <c r="D4559" t="s">
        <v>306</v>
      </c>
      <c r="E4559" t="s">
        <v>307</v>
      </c>
      <c r="F4559" t="s">
        <v>515</v>
      </c>
      <c r="G4559" t="s">
        <v>47</v>
      </c>
      <c r="H4559" t="s">
        <v>48</v>
      </c>
      <c r="I4559" t="s">
        <v>19</v>
      </c>
      <c r="J4559" t="s">
        <v>26</v>
      </c>
      <c r="K4559" t="s">
        <v>42</v>
      </c>
      <c r="L4559" t="s">
        <v>43</v>
      </c>
      <c r="M4559">
        <v>0.995</v>
      </c>
    </row>
    <row r="4560" spans="1:13" x14ac:dyDescent="0.25">
      <c r="A4560" t="s">
        <v>715</v>
      </c>
      <c r="B4560">
        <v>0</v>
      </c>
      <c r="C4560">
        <v>2040</v>
      </c>
      <c r="D4560" t="s">
        <v>306</v>
      </c>
      <c r="E4560" t="s">
        <v>307</v>
      </c>
      <c r="F4560" t="s">
        <v>515</v>
      </c>
      <c r="G4560" t="s">
        <v>47</v>
      </c>
      <c r="H4560" t="s">
        <v>48</v>
      </c>
      <c r="I4560" t="s">
        <v>19</v>
      </c>
      <c r="J4560" t="s">
        <v>26</v>
      </c>
      <c r="K4560" t="s">
        <v>44</v>
      </c>
      <c r="L4560" t="s">
        <v>43</v>
      </c>
      <c r="M4560">
        <v>-0.995</v>
      </c>
    </row>
    <row r="4561" spans="1:13" x14ac:dyDescent="0.25">
      <c r="A4561" t="s">
        <v>715</v>
      </c>
      <c r="B4561">
        <v>0</v>
      </c>
      <c r="C4561">
        <v>2040</v>
      </c>
      <c r="D4561" t="s">
        <v>306</v>
      </c>
      <c r="E4561" t="s">
        <v>307</v>
      </c>
      <c r="F4561" t="s">
        <v>515</v>
      </c>
      <c r="G4561" t="s">
        <v>11</v>
      </c>
      <c r="H4561" t="s">
        <v>12</v>
      </c>
      <c r="I4561" t="s">
        <v>13</v>
      </c>
      <c r="J4561" t="s">
        <v>14</v>
      </c>
      <c r="K4561" t="s">
        <v>42</v>
      </c>
      <c r="L4561" t="s">
        <v>43</v>
      </c>
      <c r="M4561">
        <v>5.3329999999999984</v>
      </c>
    </row>
    <row r="4562" spans="1:13" x14ac:dyDescent="0.25">
      <c r="A4562" t="s">
        <v>715</v>
      </c>
      <c r="B4562">
        <v>0</v>
      </c>
      <c r="C4562">
        <v>2040</v>
      </c>
      <c r="D4562" t="s">
        <v>306</v>
      </c>
      <c r="E4562" t="s">
        <v>307</v>
      </c>
      <c r="F4562" t="s">
        <v>515</v>
      </c>
      <c r="G4562" t="s">
        <v>11</v>
      </c>
      <c r="H4562" t="s">
        <v>12</v>
      </c>
      <c r="I4562" t="s">
        <v>13</v>
      </c>
      <c r="J4562" t="s">
        <v>14</v>
      </c>
      <c r="K4562" t="s">
        <v>45</v>
      </c>
      <c r="L4562" t="s">
        <v>43</v>
      </c>
      <c r="M4562">
        <v>0.20953081754980005</v>
      </c>
    </row>
    <row r="4563" spans="1:13" x14ac:dyDescent="0.25">
      <c r="A4563" t="s">
        <v>715</v>
      </c>
      <c r="B4563">
        <v>0</v>
      </c>
      <c r="C4563">
        <v>2040</v>
      </c>
      <c r="D4563" t="s">
        <v>306</v>
      </c>
      <c r="E4563" t="s">
        <v>307</v>
      </c>
      <c r="F4563" t="s">
        <v>515</v>
      </c>
      <c r="G4563" t="s">
        <v>11</v>
      </c>
      <c r="H4563" t="s">
        <v>12</v>
      </c>
      <c r="I4563" t="s">
        <v>13</v>
      </c>
      <c r="J4563" t="s">
        <v>14</v>
      </c>
      <c r="K4563" t="s">
        <v>44</v>
      </c>
      <c r="L4563" t="s">
        <v>43</v>
      </c>
      <c r="M4563">
        <v>-1.3330000000000004</v>
      </c>
    </row>
    <row r="4564" spans="1:13" x14ac:dyDescent="0.25">
      <c r="A4564" t="s">
        <v>715</v>
      </c>
      <c r="B4564">
        <v>0</v>
      </c>
      <c r="C4564">
        <v>2040</v>
      </c>
      <c r="D4564" t="s">
        <v>306</v>
      </c>
      <c r="E4564" t="s">
        <v>307</v>
      </c>
      <c r="F4564" t="s">
        <v>515</v>
      </c>
      <c r="G4564" t="s">
        <v>678</v>
      </c>
      <c r="H4564" t="s">
        <v>12</v>
      </c>
      <c r="I4564" t="s">
        <v>13</v>
      </c>
      <c r="J4564" t="s">
        <v>14</v>
      </c>
      <c r="K4564" t="s">
        <v>45</v>
      </c>
      <c r="L4564" t="s">
        <v>43</v>
      </c>
      <c r="M4564">
        <v>42.445677483436299</v>
      </c>
    </row>
    <row r="4565" spans="1:13" x14ac:dyDescent="0.25">
      <c r="A4565" t="s">
        <v>715</v>
      </c>
      <c r="B4565">
        <v>0</v>
      </c>
      <c r="C4565">
        <v>2040</v>
      </c>
      <c r="D4565" t="s">
        <v>306</v>
      </c>
      <c r="E4565" t="s">
        <v>307</v>
      </c>
      <c r="F4565" t="s">
        <v>515</v>
      </c>
      <c r="G4565" t="s">
        <v>677</v>
      </c>
      <c r="H4565" t="s">
        <v>13</v>
      </c>
      <c r="I4565" t="s">
        <v>13</v>
      </c>
      <c r="J4565" t="s">
        <v>17</v>
      </c>
      <c r="K4565" t="s">
        <v>45</v>
      </c>
      <c r="L4565" t="s">
        <v>43</v>
      </c>
      <c r="M4565">
        <v>7.3488614783484572</v>
      </c>
    </row>
    <row r="4566" spans="1:13" x14ac:dyDescent="0.25">
      <c r="A4566" t="s">
        <v>715</v>
      </c>
      <c r="B4566">
        <v>0</v>
      </c>
      <c r="C4566">
        <v>2040</v>
      </c>
      <c r="D4566" t="s">
        <v>306</v>
      </c>
      <c r="E4566" t="s">
        <v>307</v>
      </c>
      <c r="F4566" t="s">
        <v>515</v>
      </c>
      <c r="G4566" t="s">
        <v>681</v>
      </c>
      <c r="H4566" t="s">
        <v>13</v>
      </c>
      <c r="I4566" t="s">
        <v>13</v>
      </c>
      <c r="J4566" t="s">
        <v>17</v>
      </c>
      <c r="K4566" t="s">
        <v>45</v>
      </c>
      <c r="L4566" t="s">
        <v>43</v>
      </c>
      <c r="M4566">
        <v>64.629042231661955</v>
      </c>
    </row>
    <row r="4567" spans="1:13" x14ac:dyDescent="0.25">
      <c r="A4567" t="s">
        <v>715</v>
      </c>
      <c r="B4567">
        <v>0</v>
      </c>
      <c r="C4567">
        <v>2040</v>
      </c>
      <c r="D4567" t="s">
        <v>306</v>
      </c>
      <c r="E4567" t="s">
        <v>307</v>
      </c>
      <c r="F4567" t="s">
        <v>515</v>
      </c>
      <c r="G4567" t="s">
        <v>37</v>
      </c>
      <c r="H4567" t="s">
        <v>36</v>
      </c>
      <c r="I4567" t="s">
        <v>13</v>
      </c>
      <c r="J4567" t="s">
        <v>38</v>
      </c>
      <c r="K4567" t="s">
        <v>42</v>
      </c>
      <c r="L4567" t="s">
        <v>43</v>
      </c>
      <c r="M4567">
        <v>2.5814054323348197</v>
      </c>
    </row>
    <row r="4568" spans="1:13" x14ac:dyDescent="0.25">
      <c r="A4568" t="s">
        <v>715</v>
      </c>
      <c r="B4568">
        <v>0</v>
      </c>
      <c r="C4568">
        <v>2040</v>
      </c>
      <c r="D4568" t="s">
        <v>306</v>
      </c>
      <c r="E4568" t="s">
        <v>307</v>
      </c>
      <c r="F4568" t="s">
        <v>515</v>
      </c>
      <c r="G4568" t="s">
        <v>37</v>
      </c>
      <c r="H4568" t="s">
        <v>36</v>
      </c>
      <c r="I4568" t="s">
        <v>13</v>
      </c>
      <c r="J4568" t="s">
        <v>38</v>
      </c>
      <c r="K4568" t="s">
        <v>44</v>
      </c>
      <c r="L4568" t="s">
        <v>43</v>
      </c>
      <c r="M4568">
        <v>-2.5814054323348197</v>
      </c>
    </row>
    <row r="4569" spans="1:13" x14ac:dyDescent="0.25">
      <c r="A4569" t="s">
        <v>715</v>
      </c>
      <c r="B4569">
        <v>0</v>
      </c>
      <c r="C4569">
        <v>2040</v>
      </c>
      <c r="D4569" t="s">
        <v>306</v>
      </c>
      <c r="E4569" t="s">
        <v>307</v>
      </c>
      <c r="F4569" t="s">
        <v>647</v>
      </c>
      <c r="G4569" t="s">
        <v>30</v>
      </c>
      <c r="H4569" t="s">
        <v>18</v>
      </c>
      <c r="I4569" t="s">
        <v>19</v>
      </c>
      <c r="J4569" t="s">
        <v>31</v>
      </c>
      <c r="K4569" t="s">
        <v>42</v>
      </c>
      <c r="L4569" t="s">
        <v>43</v>
      </c>
      <c r="M4569">
        <v>7.9874900000000002</v>
      </c>
    </row>
    <row r="4570" spans="1:13" x14ac:dyDescent="0.25">
      <c r="A4570" t="s">
        <v>715</v>
      </c>
      <c r="B4570">
        <v>0</v>
      </c>
      <c r="C4570">
        <v>2040</v>
      </c>
      <c r="D4570" t="s">
        <v>306</v>
      </c>
      <c r="E4570" t="s">
        <v>307</v>
      </c>
      <c r="F4570" t="s">
        <v>647</v>
      </c>
      <c r="G4570" t="s">
        <v>149</v>
      </c>
      <c r="H4570" t="s">
        <v>18</v>
      </c>
      <c r="I4570" t="s">
        <v>19</v>
      </c>
      <c r="J4570" t="s">
        <v>150</v>
      </c>
      <c r="K4570" t="s">
        <v>42</v>
      </c>
      <c r="L4570" t="s">
        <v>43</v>
      </c>
      <c r="M4570">
        <v>3.64</v>
      </c>
    </row>
    <row r="4571" spans="1:13" x14ac:dyDescent="0.25">
      <c r="A4571" t="s">
        <v>715</v>
      </c>
      <c r="B4571">
        <v>0</v>
      </c>
      <c r="C4571">
        <v>2040</v>
      </c>
      <c r="D4571" t="s">
        <v>306</v>
      </c>
      <c r="E4571" t="s">
        <v>307</v>
      </c>
      <c r="F4571" t="s">
        <v>648</v>
      </c>
      <c r="G4571" t="s">
        <v>152</v>
      </c>
      <c r="H4571" t="s">
        <v>18</v>
      </c>
      <c r="I4571" t="s">
        <v>19</v>
      </c>
      <c r="J4571" t="s">
        <v>31</v>
      </c>
      <c r="K4571" t="s">
        <v>42</v>
      </c>
      <c r="L4571" t="s">
        <v>43</v>
      </c>
      <c r="M4571">
        <v>2.1126499999999999</v>
      </c>
    </row>
    <row r="4572" spans="1:13" x14ac:dyDescent="0.25">
      <c r="A4572" t="s">
        <v>715</v>
      </c>
      <c r="B4572">
        <v>0</v>
      </c>
      <c r="C4572">
        <v>2040</v>
      </c>
      <c r="D4572" t="s">
        <v>306</v>
      </c>
      <c r="E4572" t="s">
        <v>307</v>
      </c>
      <c r="F4572" t="s">
        <v>565</v>
      </c>
      <c r="G4572" t="s">
        <v>275</v>
      </c>
      <c r="H4572" t="s">
        <v>12</v>
      </c>
      <c r="I4572" t="s">
        <v>19</v>
      </c>
      <c r="J4572" t="s">
        <v>218</v>
      </c>
      <c r="K4572" t="s">
        <v>42</v>
      </c>
      <c r="L4572" t="s">
        <v>43</v>
      </c>
      <c r="M4572">
        <v>6.8664000000000005</v>
      </c>
    </row>
    <row r="4573" spans="1:13" x14ac:dyDescent="0.25">
      <c r="A4573" t="s">
        <v>715</v>
      </c>
      <c r="B4573">
        <v>0</v>
      </c>
      <c r="C4573">
        <v>2040</v>
      </c>
      <c r="D4573" t="s">
        <v>306</v>
      </c>
      <c r="E4573" t="s">
        <v>307</v>
      </c>
      <c r="F4573" t="s">
        <v>565</v>
      </c>
      <c r="G4573" t="s">
        <v>27</v>
      </c>
      <c r="H4573" t="s">
        <v>23</v>
      </c>
      <c r="I4573" t="s">
        <v>19</v>
      </c>
      <c r="J4573" t="s">
        <v>24</v>
      </c>
      <c r="K4573" t="s">
        <v>42</v>
      </c>
      <c r="L4573" t="s">
        <v>43</v>
      </c>
      <c r="M4573">
        <v>9.8849999999999998</v>
      </c>
    </row>
    <row r="4574" spans="1:13" x14ac:dyDescent="0.25">
      <c r="A4574" t="s">
        <v>715</v>
      </c>
      <c r="B4574">
        <v>0</v>
      </c>
      <c r="C4574">
        <v>2040</v>
      </c>
      <c r="D4574" t="s">
        <v>306</v>
      </c>
      <c r="E4574" t="s">
        <v>307</v>
      </c>
      <c r="F4574" t="s">
        <v>565</v>
      </c>
      <c r="G4574" t="s">
        <v>27</v>
      </c>
      <c r="H4574" t="s">
        <v>23</v>
      </c>
      <c r="I4574" t="s">
        <v>19</v>
      </c>
      <c r="J4574" t="s">
        <v>24</v>
      </c>
      <c r="K4574" t="s">
        <v>44</v>
      </c>
      <c r="L4574" t="s">
        <v>43</v>
      </c>
      <c r="M4574">
        <v>-9.8850000000000016</v>
      </c>
    </row>
    <row r="4575" spans="1:13" x14ac:dyDescent="0.25">
      <c r="A4575" t="s">
        <v>715</v>
      </c>
      <c r="B4575">
        <v>0</v>
      </c>
      <c r="C4575">
        <v>2040</v>
      </c>
      <c r="D4575" t="s">
        <v>306</v>
      </c>
      <c r="E4575" t="s">
        <v>307</v>
      </c>
      <c r="F4575" t="s">
        <v>565</v>
      </c>
      <c r="G4575" t="s">
        <v>28</v>
      </c>
      <c r="H4575" t="s">
        <v>21</v>
      </c>
      <c r="I4575" t="s">
        <v>19</v>
      </c>
      <c r="J4575" t="s">
        <v>22</v>
      </c>
      <c r="K4575" t="s">
        <v>42</v>
      </c>
      <c r="L4575" t="s">
        <v>43</v>
      </c>
      <c r="M4575">
        <v>7.5022054000000002</v>
      </c>
    </row>
    <row r="4576" spans="1:13" x14ac:dyDescent="0.25">
      <c r="A4576" t="s">
        <v>715</v>
      </c>
      <c r="B4576">
        <v>0</v>
      </c>
      <c r="C4576">
        <v>2040</v>
      </c>
      <c r="D4576" t="s">
        <v>306</v>
      </c>
      <c r="E4576" t="s">
        <v>307</v>
      </c>
      <c r="F4576" t="s">
        <v>565</v>
      </c>
      <c r="G4576" t="s">
        <v>28</v>
      </c>
      <c r="H4576" t="s">
        <v>21</v>
      </c>
      <c r="I4576" t="s">
        <v>19</v>
      </c>
      <c r="J4576" t="s">
        <v>22</v>
      </c>
      <c r="K4576" t="s">
        <v>44</v>
      </c>
      <c r="L4576" t="s">
        <v>43</v>
      </c>
      <c r="M4576">
        <v>-7.5022053999999994</v>
      </c>
    </row>
    <row r="4577" spans="1:13" x14ac:dyDescent="0.25">
      <c r="A4577" t="s">
        <v>715</v>
      </c>
      <c r="B4577">
        <v>0</v>
      </c>
      <c r="C4577">
        <v>2040</v>
      </c>
      <c r="D4577" t="s">
        <v>306</v>
      </c>
      <c r="E4577" t="s">
        <v>307</v>
      </c>
      <c r="F4577" t="s">
        <v>565</v>
      </c>
      <c r="G4577" t="s">
        <v>20</v>
      </c>
      <c r="H4577" t="s">
        <v>21</v>
      </c>
      <c r="I4577" t="s">
        <v>19</v>
      </c>
      <c r="J4577" t="s">
        <v>22</v>
      </c>
      <c r="K4577" t="s">
        <v>42</v>
      </c>
      <c r="L4577" t="s">
        <v>43</v>
      </c>
      <c r="M4577">
        <v>18.377831199999999</v>
      </c>
    </row>
    <row r="4578" spans="1:13" x14ac:dyDescent="0.25">
      <c r="A4578" t="s">
        <v>715</v>
      </c>
      <c r="B4578">
        <v>0</v>
      </c>
      <c r="C4578">
        <v>2040</v>
      </c>
      <c r="D4578" t="s">
        <v>306</v>
      </c>
      <c r="E4578" t="s">
        <v>307</v>
      </c>
      <c r="F4578" t="s">
        <v>565</v>
      </c>
      <c r="G4578" t="s">
        <v>20</v>
      </c>
      <c r="H4578" t="s">
        <v>21</v>
      </c>
      <c r="I4578" t="s">
        <v>19</v>
      </c>
      <c r="J4578" t="s">
        <v>22</v>
      </c>
      <c r="K4578" t="s">
        <v>44</v>
      </c>
      <c r="L4578" t="s">
        <v>43</v>
      </c>
      <c r="M4578">
        <v>-18.377831199999992</v>
      </c>
    </row>
    <row r="4579" spans="1:13" x14ac:dyDescent="0.25">
      <c r="A4579" t="s">
        <v>715</v>
      </c>
      <c r="B4579">
        <v>0</v>
      </c>
      <c r="C4579">
        <v>2040</v>
      </c>
      <c r="D4579" t="s">
        <v>306</v>
      </c>
      <c r="E4579" t="s">
        <v>307</v>
      </c>
      <c r="F4579" t="s">
        <v>565</v>
      </c>
      <c r="G4579" t="s">
        <v>29</v>
      </c>
      <c r="H4579" t="s">
        <v>21</v>
      </c>
      <c r="I4579" t="s">
        <v>19</v>
      </c>
      <c r="J4579" t="s">
        <v>22</v>
      </c>
      <c r="K4579" t="s">
        <v>42</v>
      </c>
      <c r="L4579" t="s">
        <v>43</v>
      </c>
      <c r="M4579">
        <v>1.3293334000000001</v>
      </c>
    </row>
    <row r="4580" spans="1:13" x14ac:dyDescent="0.25">
      <c r="A4580" t="s">
        <v>715</v>
      </c>
      <c r="B4580">
        <v>0</v>
      </c>
      <c r="C4580">
        <v>2040</v>
      </c>
      <c r="D4580" t="s">
        <v>306</v>
      </c>
      <c r="E4580" t="s">
        <v>307</v>
      </c>
      <c r="F4580" t="s">
        <v>565</v>
      </c>
      <c r="G4580" t="s">
        <v>29</v>
      </c>
      <c r="H4580" t="s">
        <v>21</v>
      </c>
      <c r="I4580" t="s">
        <v>19</v>
      </c>
      <c r="J4580" t="s">
        <v>22</v>
      </c>
      <c r="K4580" t="s">
        <v>44</v>
      </c>
      <c r="L4580" t="s">
        <v>43</v>
      </c>
      <c r="M4580">
        <v>-1.3293333999999997</v>
      </c>
    </row>
    <row r="4581" spans="1:13" x14ac:dyDescent="0.25">
      <c r="A4581" t="s">
        <v>715</v>
      </c>
      <c r="B4581">
        <v>0</v>
      </c>
      <c r="C4581">
        <v>2040</v>
      </c>
      <c r="D4581" t="s">
        <v>306</v>
      </c>
      <c r="E4581" t="s">
        <v>307</v>
      </c>
      <c r="F4581" t="s">
        <v>565</v>
      </c>
      <c r="G4581" t="s">
        <v>717</v>
      </c>
      <c r="H4581" t="s">
        <v>21</v>
      </c>
      <c r="I4581" t="s">
        <v>19</v>
      </c>
      <c r="J4581" t="s">
        <v>22</v>
      </c>
      <c r="K4581" t="s">
        <v>45</v>
      </c>
      <c r="L4581" t="s">
        <v>43</v>
      </c>
      <c r="M4581">
        <v>122.57047811720564</v>
      </c>
    </row>
    <row r="4582" spans="1:13" x14ac:dyDescent="0.25">
      <c r="A4582" t="s">
        <v>715</v>
      </c>
      <c r="B4582">
        <v>0</v>
      </c>
      <c r="C4582">
        <v>2040</v>
      </c>
      <c r="D4582" t="s">
        <v>306</v>
      </c>
      <c r="E4582" t="s">
        <v>307</v>
      </c>
      <c r="F4582" t="s">
        <v>565</v>
      </c>
      <c r="G4582" t="s">
        <v>674</v>
      </c>
      <c r="H4582" t="s">
        <v>21</v>
      </c>
      <c r="I4582" t="s">
        <v>19</v>
      </c>
      <c r="J4582" t="s">
        <v>22</v>
      </c>
      <c r="K4582" t="s">
        <v>45</v>
      </c>
      <c r="L4582" t="s">
        <v>43</v>
      </c>
      <c r="M4582">
        <v>43.106926228339461</v>
      </c>
    </row>
    <row r="4583" spans="1:13" x14ac:dyDescent="0.25">
      <c r="A4583" t="s">
        <v>715</v>
      </c>
      <c r="B4583">
        <v>0</v>
      </c>
      <c r="C4583">
        <v>2040</v>
      </c>
      <c r="D4583" t="s">
        <v>306</v>
      </c>
      <c r="E4583" t="s">
        <v>307</v>
      </c>
      <c r="F4583" t="s">
        <v>565</v>
      </c>
      <c r="G4583" t="s">
        <v>679</v>
      </c>
      <c r="H4583" t="s">
        <v>21</v>
      </c>
      <c r="I4583" t="s">
        <v>19</v>
      </c>
      <c r="J4583" t="s">
        <v>22</v>
      </c>
      <c r="K4583" t="s">
        <v>45</v>
      </c>
      <c r="L4583" t="s">
        <v>43</v>
      </c>
      <c r="M4583">
        <v>163.13062933583444</v>
      </c>
    </row>
    <row r="4584" spans="1:13" x14ac:dyDescent="0.25">
      <c r="A4584" t="s">
        <v>715</v>
      </c>
      <c r="B4584">
        <v>0</v>
      </c>
      <c r="C4584">
        <v>2040</v>
      </c>
      <c r="D4584" t="s">
        <v>306</v>
      </c>
      <c r="E4584" t="s">
        <v>307</v>
      </c>
      <c r="F4584" t="s">
        <v>565</v>
      </c>
      <c r="G4584" t="s">
        <v>718</v>
      </c>
      <c r="H4584" t="s">
        <v>23</v>
      </c>
      <c r="I4584" t="s">
        <v>19</v>
      </c>
      <c r="J4584" t="s">
        <v>24</v>
      </c>
      <c r="K4584" t="s">
        <v>45</v>
      </c>
      <c r="L4584" t="s">
        <v>43</v>
      </c>
      <c r="M4584">
        <v>27.510035800669716</v>
      </c>
    </row>
    <row r="4585" spans="1:13" x14ac:dyDescent="0.25">
      <c r="A4585" t="s">
        <v>715</v>
      </c>
      <c r="B4585">
        <v>0</v>
      </c>
      <c r="C4585">
        <v>2040</v>
      </c>
      <c r="D4585" t="s">
        <v>306</v>
      </c>
      <c r="E4585" t="s">
        <v>307</v>
      </c>
      <c r="F4585" t="s">
        <v>565</v>
      </c>
      <c r="G4585" t="s">
        <v>680</v>
      </c>
      <c r="H4585" t="s">
        <v>23</v>
      </c>
      <c r="I4585" t="s">
        <v>19</v>
      </c>
      <c r="J4585" t="s">
        <v>24</v>
      </c>
      <c r="K4585" t="s">
        <v>45</v>
      </c>
      <c r="L4585" t="s">
        <v>43</v>
      </c>
      <c r="M4585">
        <v>105.25017315721726</v>
      </c>
    </row>
    <row r="4586" spans="1:13" x14ac:dyDescent="0.25">
      <c r="A4586" t="s">
        <v>715</v>
      </c>
      <c r="B4586">
        <v>0</v>
      </c>
      <c r="C4586">
        <v>2040</v>
      </c>
      <c r="D4586" t="s">
        <v>308</v>
      </c>
      <c r="E4586" t="s">
        <v>309</v>
      </c>
      <c r="F4586" t="s">
        <v>516</v>
      </c>
      <c r="G4586" t="s">
        <v>39</v>
      </c>
      <c r="H4586" t="s">
        <v>36</v>
      </c>
      <c r="I4586" t="s">
        <v>19</v>
      </c>
      <c r="J4586" t="s">
        <v>26</v>
      </c>
      <c r="K4586" t="s">
        <v>42</v>
      </c>
      <c r="L4586" t="s">
        <v>43</v>
      </c>
      <c r="M4586">
        <v>3.8290000000000002</v>
      </c>
    </row>
    <row r="4587" spans="1:13" x14ac:dyDescent="0.25">
      <c r="A4587" t="s">
        <v>715</v>
      </c>
      <c r="B4587">
        <v>0</v>
      </c>
      <c r="C4587">
        <v>2040</v>
      </c>
      <c r="D4587" t="s">
        <v>308</v>
      </c>
      <c r="E4587" t="s">
        <v>309</v>
      </c>
      <c r="F4587" t="s">
        <v>516</v>
      </c>
      <c r="G4587" t="s">
        <v>39</v>
      </c>
      <c r="H4587" t="s">
        <v>36</v>
      </c>
      <c r="I4587" t="s">
        <v>19</v>
      </c>
      <c r="J4587" t="s">
        <v>26</v>
      </c>
      <c r="K4587" t="s">
        <v>44</v>
      </c>
      <c r="L4587" t="s">
        <v>43</v>
      </c>
      <c r="M4587">
        <v>-3.8290000000000002</v>
      </c>
    </row>
    <row r="4588" spans="1:13" x14ac:dyDescent="0.25">
      <c r="A4588" t="s">
        <v>715</v>
      </c>
      <c r="B4588">
        <v>0</v>
      </c>
      <c r="C4588">
        <v>2040</v>
      </c>
      <c r="D4588" t="s">
        <v>308</v>
      </c>
      <c r="E4588" t="s">
        <v>309</v>
      </c>
      <c r="F4588" t="s">
        <v>516</v>
      </c>
      <c r="G4588" t="s">
        <v>49</v>
      </c>
      <c r="H4588" t="s">
        <v>35</v>
      </c>
      <c r="I4588" t="s">
        <v>19</v>
      </c>
      <c r="J4588" t="s">
        <v>26</v>
      </c>
      <c r="K4588" t="s">
        <v>42</v>
      </c>
      <c r="L4588" t="s">
        <v>43</v>
      </c>
      <c r="M4588">
        <v>1.756</v>
      </c>
    </row>
    <row r="4589" spans="1:13" x14ac:dyDescent="0.25">
      <c r="A4589" t="s">
        <v>715</v>
      </c>
      <c r="B4589">
        <v>0</v>
      </c>
      <c r="C4589">
        <v>2040</v>
      </c>
      <c r="D4589" t="s">
        <v>308</v>
      </c>
      <c r="E4589" t="s">
        <v>309</v>
      </c>
      <c r="F4589" t="s">
        <v>516</v>
      </c>
      <c r="G4589" t="s">
        <v>49</v>
      </c>
      <c r="H4589" t="s">
        <v>35</v>
      </c>
      <c r="I4589" t="s">
        <v>19</v>
      </c>
      <c r="J4589" t="s">
        <v>26</v>
      </c>
      <c r="K4589" t="s">
        <v>44</v>
      </c>
      <c r="L4589" t="s">
        <v>43</v>
      </c>
      <c r="M4589">
        <v>-1.756</v>
      </c>
    </row>
    <row r="4590" spans="1:13" x14ac:dyDescent="0.25">
      <c r="A4590" t="s">
        <v>715</v>
      </c>
      <c r="B4590">
        <v>0</v>
      </c>
      <c r="C4590">
        <v>2040</v>
      </c>
      <c r="D4590" t="s">
        <v>308</v>
      </c>
      <c r="E4590" t="s">
        <v>309</v>
      </c>
      <c r="F4590" t="s">
        <v>516</v>
      </c>
      <c r="G4590" t="s">
        <v>264</v>
      </c>
      <c r="H4590" t="s">
        <v>25</v>
      </c>
      <c r="I4590" t="s">
        <v>19</v>
      </c>
      <c r="J4590" t="s">
        <v>26</v>
      </c>
      <c r="K4590" t="s">
        <v>42</v>
      </c>
      <c r="L4590" t="s">
        <v>43</v>
      </c>
      <c r="M4590">
        <v>0.78600000000000003</v>
      </c>
    </row>
    <row r="4591" spans="1:13" x14ac:dyDescent="0.25">
      <c r="A4591" t="s">
        <v>715</v>
      </c>
      <c r="B4591">
        <v>0</v>
      </c>
      <c r="C4591">
        <v>2040</v>
      </c>
      <c r="D4591" t="s">
        <v>308</v>
      </c>
      <c r="E4591" t="s">
        <v>309</v>
      </c>
      <c r="F4591" t="s">
        <v>516</v>
      </c>
      <c r="G4591" t="s">
        <v>264</v>
      </c>
      <c r="H4591" t="s">
        <v>25</v>
      </c>
      <c r="I4591" t="s">
        <v>19</v>
      </c>
      <c r="J4591" t="s">
        <v>26</v>
      </c>
      <c r="K4591" t="s">
        <v>44</v>
      </c>
      <c r="L4591" t="s">
        <v>43</v>
      </c>
      <c r="M4591">
        <v>-0.6123294126603479</v>
      </c>
    </row>
    <row r="4592" spans="1:13" x14ac:dyDescent="0.25">
      <c r="A4592" t="s">
        <v>715</v>
      </c>
      <c r="B4592">
        <v>0</v>
      </c>
      <c r="C4592">
        <v>2040</v>
      </c>
      <c r="D4592" t="s">
        <v>308</v>
      </c>
      <c r="E4592" t="s">
        <v>309</v>
      </c>
      <c r="F4592" t="s">
        <v>516</v>
      </c>
      <c r="G4592" t="s">
        <v>47</v>
      </c>
      <c r="H4592" t="s">
        <v>48</v>
      </c>
      <c r="I4592" t="s">
        <v>19</v>
      </c>
      <c r="J4592" t="s">
        <v>26</v>
      </c>
      <c r="K4592" t="s">
        <v>42</v>
      </c>
      <c r="L4592" t="s">
        <v>43</v>
      </c>
      <c r="M4592">
        <v>0.69800000000000006</v>
      </c>
    </row>
    <row r="4593" spans="1:13" x14ac:dyDescent="0.25">
      <c r="A4593" t="s">
        <v>715</v>
      </c>
      <c r="B4593">
        <v>0</v>
      </c>
      <c r="C4593">
        <v>2040</v>
      </c>
      <c r="D4593" t="s">
        <v>308</v>
      </c>
      <c r="E4593" t="s">
        <v>309</v>
      </c>
      <c r="F4593" t="s">
        <v>516</v>
      </c>
      <c r="G4593" t="s">
        <v>47</v>
      </c>
      <c r="H4593" t="s">
        <v>48</v>
      </c>
      <c r="I4593" t="s">
        <v>19</v>
      </c>
      <c r="J4593" t="s">
        <v>26</v>
      </c>
      <c r="K4593" t="s">
        <v>44</v>
      </c>
      <c r="L4593" t="s">
        <v>43</v>
      </c>
      <c r="M4593">
        <v>-0.69800000000000006</v>
      </c>
    </row>
    <row r="4594" spans="1:13" x14ac:dyDescent="0.25">
      <c r="A4594" t="s">
        <v>715</v>
      </c>
      <c r="B4594">
        <v>0</v>
      </c>
      <c r="C4594">
        <v>2040</v>
      </c>
      <c r="D4594" t="s">
        <v>308</v>
      </c>
      <c r="E4594" t="s">
        <v>309</v>
      </c>
      <c r="F4594" t="s">
        <v>516</v>
      </c>
      <c r="G4594" t="s">
        <v>11</v>
      </c>
      <c r="H4594" t="s">
        <v>12</v>
      </c>
      <c r="I4594" t="s">
        <v>13</v>
      </c>
      <c r="J4594" t="s">
        <v>14</v>
      </c>
      <c r="K4594" t="s">
        <v>42</v>
      </c>
      <c r="L4594" t="s">
        <v>43</v>
      </c>
      <c r="M4594">
        <v>3.0659999999999941</v>
      </c>
    </row>
    <row r="4595" spans="1:13" x14ac:dyDescent="0.25">
      <c r="A4595" t="s">
        <v>715</v>
      </c>
      <c r="B4595">
        <v>0</v>
      </c>
      <c r="C4595">
        <v>2040</v>
      </c>
      <c r="D4595" t="s">
        <v>308</v>
      </c>
      <c r="E4595" t="s">
        <v>309</v>
      </c>
      <c r="F4595" t="s">
        <v>516</v>
      </c>
      <c r="G4595" t="s">
        <v>11</v>
      </c>
      <c r="H4595" t="s">
        <v>12</v>
      </c>
      <c r="I4595" t="s">
        <v>13</v>
      </c>
      <c r="J4595" t="s">
        <v>14</v>
      </c>
      <c r="K4595" t="s">
        <v>45</v>
      </c>
      <c r="L4595" t="s">
        <v>43</v>
      </c>
      <c r="M4595">
        <v>3.8793928958211564E-2</v>
      </c>
    </row>
    <row r="4596" spans="1:13" x14ac:dyDescent="0.25">
      <c r="A4596" t="s">
        <v>715</v>
      </c>
      <c r="B4596">
        <v>0</v>
      </c>
      <c r="C4596">
        <v>2040</v>
      </c>
      <c r="D4596" t="s">
        <v>308</v>
      </c>
      <c r="E4596" t="s">
        <v>309</v>
      </c>
      <c r="F4596" t="s">
        <v>516</v>
      </c>
      <c r="G4596" t="s">
        <v>11</v>
      </c>
      <c r="H4596" t="s">
        <v>12</v>
      </c>
      <c r="I4596" t="s">
        <v>13</v>
      </c>
      <c r="J4596" t="s">
        <v>14</v>
      </c>
      <c r="K4596" t="s">
        <v>44</v>
      </c>
      <c r="L4596" t="s">
        <v>43</v>
      </c>
      <c r="M4596">
        <v>-0.76599999999999691</v>
      </c>
    </row>
    <row r="4597" spans="1:13" x14ac:dyDescent="0.25">
      <c r="A4597" t="s">
        <v>715</v>
      </c>
      <c r="B4597">
        <v>0</v>
      </c>
      <c r="C4597">
        <v>2040</v>
      </c>
      <c r="D4597" t="s">
        <v>308</v>
      </c>
      <c r="E4597" t="s">
        <v>309</v>
      </c>
      <c r="F4597" t="s">
        <v>516</v>
      </c>
      <c r="G4597" t="s">
        <v>677</v>
      </c>
      <c r="H4597" t="s">
        <v>13</v>
      </c>
      <c r="I4597" t="s">
        <v>13</v>
      </c>
      <c r="J4597" t="s">
        <v>17</v>
      </c>
      <c r="K4597" t="s">
        <v>45</v>
      </c>
      <c r="L4597" t="s">
        <v>43</v>
      </c>
      <c r="M4597">
        <v>4.4984966313783481</v>
      </c>
    </row>
    <row r="4598" spans="1:13" x14ac:dyDescent="0.25">
      <c r="A4598" t="s">
        <v>715</v>
      </c>
      <c r="B4598">
        <v>0</v>
      </c>
      <c r="C4598">
        <v>2040</v>
      </c>
      <c r="D4598" t="s">
        <v>308</v>
      </c>
      <c r="E4598" t="s">
        <v>309</v>
      </c>
      <c r="F4598" t="s">
        <v>516</v>
      </c>
      <c r="G4598" t="s">
        <v>681</v>
      </c>
      <c r="H4598" t="s">
        <v>13</v>
      </c>
      <c r="I4598" t="s">
        <v>13</v>
      </c>
      <c r="J4598" t="s">
        <v>17</v>
      </c>
      <c r="K4598" t="s">
        <v>45</v>
      </c>
      <c r="L4598" t="s">
        <v>43</v>
      </c>
      <c r="M4598">
        <v>3.3098278516846968</v>
      </c>
    </row>
    <row r="4599" spans="1:13" x14ac:dyDescent="0.25">
      <c r="A4599" t="s">
        <v>715</v>
      </c>
      <c r="B4599">
        <v>0</v>
      </c>
      <c r="C4599">
        <v>2040</v>
      </c>
      <c r="D4599" t="s">
        <v>308</v>
      </c>
      <c r="E4599" t="s">
        <v>309</v>
      </c>
      <c r="F4599" t="s">
        <v>516</v>
      </c>
      <c r="G4599" t="s">
        <v>37</v>
      </c>
      <c r="H4599" t="s">
        <v>36</v>
      </c>
      <c r="I4599" t="s">
        <v>13</v>
      </c>
      <c r="J4599" t="s">
        <v>38</v>
      </c>
      <c r="K4599" t="s">
        <v>42</v>
      </c>
      <c r="L4599" t="s">
        <v>43</v>
      </c>
      <c r="M4599">
        <v>0.48152185881072912</v>
      </c>
    </row>
    <row r="4600" spans="1:13" x14ac:dyDescent="0.25">
      <c r="A4600" t="s">
        <v>715</v>
      </c>
      <c r="B4600">
        <v>0</v>
      </c>
      <c r="C4600">
        <v>2040</v>
      </c>
      <c r="D4600" t="s">
        <v>308</v>
      </c>
      <c r="E4600" t="s">
        <v>309</v>
      </c>
      <c r="F4600" t="s">
        <v>516</v>
      </c>
      <c r="G4600" t="s">
        <v>37</v>
      </c>
      <c r="H4600" t="s">
        <v>36</v>
      </c>
      <c r="I4600" t="s">
        <v>13</v>
      </c>
      <c r="J4600" t="s">
        <v>38</v>
      </c>
      <c r="K4600" t="s">
        <v>44</v>
      </c>
      <c r="L4600" t="s">
        <v>43</v>
      </c>
      <c r="M4600">
        <v>-0.48152185881072912</v>
      </c>
    </row>
    <row r="4601" spans="1:13" x14ac:dyDescent="0.25">
      <c r="A4601" t="s">
        <v>715</v>
      </c>
      <c r="B4601">
        <v>0</v>
      </c>
      <c r="C4601">
        <v>2040</v>
      </c>
      <c r="D4601" t="s">
        <v>308</v>
      </c>
      <c r="E4601" t="s">
        <v>309</v>
      </c>
      <c r="F4601" t="s">
        <v>649</v>
      </c>
      <c r="G4601" t="s">
        <v>152</v>
      </c>
      <c r="H4601" t="s">
        <v>18</v>
      </c>
      <c r="I4601" t="s">
        <v>19</v>
      </c>
      <c r="J4601" t="s">
        <v>31</v>
      </c>
      <c r="K4601" t="s">
        <v>42</v>
      </c>
      <c r="L4601" t="s">
        <v>43</v>
      </c>
      <c r="M4601">
        <v>3.355</v>
      </c>
    </row>
    <row r="4602" spans="1:13" x14ac:dyDescent="0.25">
      <c r="A4602" t="s">
        <v>715</v>
      </c>
      <c r="B4602">
        <v>0</v>
      </c>
      <c r="C4602">
        <v>2040</v>
      </c>
      <c r="D4602" t="s">
        <v>308</v>
      </c>
      <c r="E4602" t="s">
        <v>309</v>
      </c>
      <c r="F4602" t="s">
        <v>650</v>
      </c>
      <c r="G4602" t="s">
        <v>152</v>
      </c>
      <c r="H4602" t="s">
        <v>18</v>
      </c>
      <c r="I4602" t="s">
        <v>19</v>
      </c>
      <c r="J4602" t="s">
        <v>31</v>
      </c>
      <c r="K4602" t="s">
        <v>42</v>
      </c>
      <c r="L4602" t="s">
        <v>43</v>
      </c>
      <c r="M4602">
        <v>3.5780000000000003</v>
      </c>
    </row>
    <row r="4603" spans="1:13" x14ac:dyDescent="0.25">
      <c r="A4603" t="s">
        <v>715</v>
      </c>
      <c r="B4603">
        <v>0</v>
      </c>
      <c r="C4603">
        <v>2040</v>
      </c>
      <c r="D4603" t="s">
        <v>308</v>
      </c>
      <c r="E4603" t="s">
        <v>309</v>
      </c>
      <c r="F4603" t="s">
        <v>651</v>
      </c>
      <c r="G4603" t="s">
        <v>30</v>
      </c>
      <c r="H4603" t="s">
        <v>18</v>
      </c>
      <c r="I4603" t="s">
        <v>19</v>
      </c>
      <c r="J4603" t="s">
        <v>31</v>
      </c>
      <c r="K4603" t="s">
        <v>42</v>
      </c>
      <c r="L4603" t="s">
        <v>43</v>
      </c>
      <c r="M4603">
        <v>0.39656999999999998</v>
      </c>
    </row>
    <row r="4604" spans="1:13" x14ac:dyDescent="0.25">
      <c r="A4604" t="s">
        <v>715</v>
      </c>
      <c r="B4604">
        <v>0</v>
      </c>
      <c r="C4604">
        <v>2040</v>
      </c>
      <c r="D4604" t="s">
        <v>308</v>
      </c>
      <c r="E4604" t="s">
        <v>309</v>
      </c>
      <c r="F4604" t="s">
        <v>651</v>
      </c>
      <c r="G4604" t="s">
        <v>149</v>
      </c>
      <c r="H4604" t="s">
        <v>18</v>
      </c>
      <c r="I4604" t="s">
        <v>19</v>
      </c>
      <c r="J4604" t="s">
        <v>150</v>
      </c>
      <c r="K4604" t="s">
        <v>42</v>
      </c>
      <c r="L4604" t="s">
        <v>43</v>
      </c>
      <c r="M4604">
        <v>0.39656999999999998</v>
      </c>
    </row>
    <row r="4605" spans="1:13" x14ac:dyDescent="0.25">
      <c r="A4605" t="s">
        <v>715</v>
      </c>
      <c r="B4605">
        <v>0</v>
      </c>
      <c r="C4605">
        <v>2040</v>
      </c>
      <c r="D4605" t="s">
        <v>308</v>
      </c>
      <c r="E4605" t="s">
        <v>309</v>
      </c>
      <c r="F4605" t="s">
        <v>566</v>
      </c>
      <c r="G4605" t="s">
        <v>27</v>
      </c>
      <c r="H4605" t="s">
        <v>23</v>
      </c>
      <c r="I4605" t="s">
        <v>19</v>
      </c>
      <c r="J4605" t="s">
        <v>24</v>
      </c>
      <c r="K4605" t="s">
        <v>42</v>
      </c>
      <c r="L4605" t="s">
        <v>43</v>
      </c>
      <c r="M4605">
        <v>0.73</v>
      </c>
    </row>
    <row r="4606" spans="1:13" x14ac:dyDescent="0.25">
      <c r="A4606" t="s">
        <v>715</v>
      </c>
      <c r="B4606">
        <v>0</v>
      </c>
      <c r="C4606">
        <v>2040</v>
      </c>
      <c r="D4606" t="s">
        <v>308</v>
      </c>
      <c r="E4606" t="s">
        <v>309</v>
      </c>
      <c r="F4606" t="s">
        <v>566</v>
      </c>
      <c r="G4606" t="s">
        <v>27</v>
      </c>
      <c r="H4606" t="s">
        <v>23</v>
      </c>
      <c r="I4606" t="s">
        <v>19</v>
      </c>
      <c r="J4606" t="s">
        <v>24</v>
      </c>
      <c r="K4606" t="s">
        <v>44</v>
      </c>
      <c r="L4606" t="s">
        <v>43</v>
      </c>
      <c r="M4606">
        <v>-0.72999999999999976</v>
      </c>
    </row>
    <row r="4607" spans="1:13" x14ac:dyDescent="0.25">
      <c r="A4607" t="s">
        <v>715</v>
      </c>
      <c r="B4607">
        <v>0</v>
      </c>
      <c r="C4607">
        <v>2040</v>
      </c>
      <c r="D4607" t="s">
        <v>308</v>
      </c>
      <c r="E4607" t="s">
        <v>309</v>
      </c>
      <c r="F4607" t="s">
        <v>566</v>
      </c>
      <c r="G4607" t="s">
        <v>28</v>
      </c>
      <c r="H4607" t="s">
        <v>21</v>
      </c>
      <c r="I4607" t="s">
        <v>19</v>
      </c>
      <c r="J4607" t="s">
        <v>22</v>
      </c>
      <c r="K4607" t="s">
        <v>42</v>
      </c>
      <c r="L4607" t="s">
        <v>43</v>
      </c>
      <c r="M4607">
        <v>1.4403658000000001</v>
      </c>
    </row>
    <row r="4608" spans="1:13" x14ac:dyDescent="0.25">
      <c r="A4608" t="s">
        <v>715</v>
      </c>
      <c r="B4608">
        <v>0</v>
      </c>
      <c r="C4608">
        <v>2040</v>
      </c>
      <c r="D4608" t="s">
        <v>308</v>
      </c>
      <c r="E4608" t="s">
        <v>309</v>
      </c>
      <c r="F4608" t="s">
        <v>566</v>
      </c>
      <c r="G4608" t="s">
        <v>28</v>
      </c>
      <c r="H4608" t="s">
        <v>21</v>
      </c>
      <c r="I4608" t="s">
        <v>19</v>
      </c>
      <c r="J4608" t="s">
        <v>22</v>
      </c>
      <c r="K4608" t="s">
        <v>44</v>
      </c>
      <c r="L4608" t="s">
        <v>43</v>
      </c>
      <c r="M4608">
        <v>-1.4403657999999999</v>
      </c>
    </row>
    <row r="4609" spans="1:13" x14ac:dyDescent="0.25">
      <c r="A4609" t="s">
        <v>715</v>
      </c>
      <c r="B4609">
        <v>0</v>
      </c>
      <c r="C4609">
        <v>2040</v>
      </c>
      <c r="D4609" t="s">
        <v>308</v>
      </c>
      <c r="E4609" t="s">
        <v>309</v>
      </c>
      <c r="F4609" t="s">
        <v>566</v>
      </c>
      <c r="G4609" t="s">
        <v>20</v>
      </c>
      <c r="H4609" t="s">
        <v>21</v>
      </c>
      <c r="I4609" t="s">
        <v>19</v>
      </c>
      <c r="J4609" t="s">
        <v>22</v>
      </c>
      <c r="K4609" t="s">
        <v>42</v>
      </c>
      <c r="L4609" t="s">
        <v>43</v>
      </c>
      <c r="M4609">
        <v>3.5284024</v>
      </c>
    </row>
    <row r="4610" spans="1:13" x14ac:dyDescent="0.25">
      <c r="A4610" t="s">
        <v>715</v>
      </c>
      <c r="B4610">
        <v>0</v>
      </c>
      <c r="C4610">
        <v>2040</v>
      </c>
      <c r="D4610" t="s">
        <v>308</v>
      </c>
      <c r="E4610" t="s">
        <v>309</v>
      </c>
      <c r="F4610" t="s">
        <v>566</v>
      </c>
      <c r="G4610" t="s">
        <v>20</v>
      </c>
      <c r="H4610" t="s">
        <v>21</v>
      </c>
      <c r="I4610" t="s">
        <v>19</v>
      </c>
      <c r="J4610" t="s">
        <v>22</v>
      </c>
      <c r="K4610" t="s">
        <v>44</v>
      </c>
      <c r="L4610" t="s">
        <v>43</v>
      </c>
      <c r="M4610">
        <v>-3.5284023999999992</v>
      </c>
    </row>
    <row r="4611" spans="1:13" x14ac:dyDescent="0.25">
      <c r="A4611" t="s">
        <v>715</v>
      </c>
      <c r="B4611">
        <v>0</v>
      </c>
      <c r="C4611">
        <v>2040</v>
      </c>
      <c r="D4611" t="s">
        <v>308</v>
      </c>
      <c r="E4611" t="s">
        <v>309</v>
      </c>
      <c r="F4611" t="s">
        <v>566</v>
      </c>
      <c r="G4611" t="s">
        <v>29</v>
      </c>
      <c r="H4611" t="s">
        <v>21</v>
      </c>
      <c r="I4611" t="s">
        <v>19</v>
      </c>
      <c r="J4611" t="s">
        <v>22</v>
      </c>
      <c r="K4611" t="s">
        <v>42</v>
      </c>
      <c r="L4611" t="s">
        <v>43</v>
      </c>
      <c r="M4611">
        <v>0.2552218</v>
      </c>
    </row>
    <row r="4612" spans="1:13" x14ac:dyDescent="0.25">
      <c r="A4612" t="s">
        <v>715</v>
      </c>
      <c r="B4612">
        <v>0</v>
      </c>
      <c r="C4612">
        <v>2040</v>
      </c>
      <c r="D4612" t="s">
        <v>308</v>
      </c>
      <c r="E4612" t="s">
        <v>309</v>
      </c>
      <c r="F4612" t="s">
        <v>566</v>
      </c>
      <c r="G4612" t="s">
        <v>29</v>
      </c>
      <c r="H4612" t="s">
        <v>21</v>
      </c>
      <c r="I4612" t="s">
        <v>19</v>
      </c>
      <c r="J4612" t="s">
        <v>22</v>
      </c>
      <c r="K4612" t="s">
        <v>44</v>
      </c>
      <c r="L4612" t="s">
        <v>43</v>
      </c>
      <c r="M4612">
        <v>-0.2552218</v>
      </c>
    </row>
    <row r="4613" spans="1:13" x14ac:dyDescent="0.25">
      <c r="A4613" t="s">
        <v>715</v>
      </c>
      <c r="B4613">
        <v>0</v>
      </c>
      <c r="C4613">
        <v>2040</v>
      </c>
      <c r="D4613" t="s">
        <v>308</v>
      </c>
      <c r="E4613" t="s">
        <v>309</v>
      </c>
      <c r="F4613" t="s">
        <v>566</v>
      </c>
      <c r="G4613" t="s">
        <v>717</v>
      </c>
      <c r="H4613" t="s">
        <v>21</v>
      </c>
      <c r="I4613" t="s">
        <v>19</v>
      </c>
      <c r="J4613" t="s">
        <v>22</v>
      </c>
      <c r="K4613" t="s">
        <v>45</v>
      </c>
      <c r="L4613" t="s">
        <v>43</v>
      </c>
      <c r="M4613">
        <v>16.199843396412401</v>
      </c>
    </row>
    <row r="4614" spans="1:13" x14ac:dyDescent="0.25">
      <c r="A4614" t="s">
        <v>715</v>
      </c>
      <c r="B4614">
        <v>0</v>
      </c>
      <c r="C4614">
        <v>2040</v>
      </c>
      <c r="D4614" t="s">
        <v>308</v>
      </c>
      <c r="E4614" t="s">
        <v>309</v>
      </c>
      <c r="F4614" t="s">
        <v>566</v>
      </c>
      <c r="G4614" t="s">
        <v>718</v>
      </c>
      <c r="H4614" t="s">
        <v>23</v>
      </c>
      <c r="I4614" t="s">
        <v>19</v>
      </c>
      <c r="J4614" t="s">
        <v>24</v>
      </c>
      <c r="K4614" t="s">
        <v>45</v>
      </c>
      <c r="L4614" t="s">
        <v>43</v>
      </c>
      <c r="M4614">
        <v>4.9865342260693328</v>
      </c>
    </row>
    <row r="4615" spans="1:13" x14ac:dyDescent="0.25">
      <c r="A4615" t="s">
        <v>715</v>
      </c>
      <c r="B4615">
        <v>0</v>
      </c>
      <c r="C4615">
        <v>2040</v>
      </c>
      <c r="D4615" t="s">
        <v>308</v>
      </c>
      <c r="E4615" t="s">
        <v>309</v>
      </c>
      <c r="F4615" t="s">
        <v>566</v>
      </c>
      <c r="G4615" t="s">
        <v>676</v>
      </c>
      <c r="H4615" t="s">
        <v>23</v>
      </c>
      <c r="I4615" t="s">
        <v>19</v>
      </c>
      <c r="J4615" t="s">
        <v>24</v>
      </c>
      <c r="K4615" t="s">
        <v>45</v>
      </c>
      <c r="L4615" t="s">
        <v>43</v>
      </c>
      <c r="M4615">
        <v>9.5226408582950057</v>
      </c>
    </row>
    <row r="4616" spans="1:13" x14ac:dyDescent="0.25">
      <c r="A4616" t="s">
        <v>715</v>
      </c>
      <c r="B4616">
        <v>0</v>
      </c>
      <c r="C4616">
        <v>2040</v>
      </c>
      <c r="D4616" t="s">
        <v>308</v>
      </c>
      <c r="E4616" t="s">
        <v>309</v>
      </c>
      <c r="F4616" t="s">
        <v>566</v>
      </c>
      <c r="G4616" t="s">
        <v>680</v>
      </c>
      <c r="H4616" t="s">
        <v>23</v>
      </c>
      <c r="I4616" t="s">
        <v>19</v>
      </c>
      <c r="J4616" t="s">
        <v>24</v>
      </c>
      <c r="K4616" t="s">
        <v>45</v>
      </c>
      <c r="L4616" t="s">
        <v>43</v>
      </c>
      <c r="M4616">
        <v>0.5475000000000011</v>
      </c>
    </row>
    <row r="4617" spans="1:13" x14ac:dyDescent="0.25">
      <c r="A4617" t="s">
        <v>715</v>
      </c>
      <c r="B4617">
        <v>0</v>
      </c>
      <c r="C4617">
        <v>2040</v>
      </c>
      <c r="D4617" t="s">
        <v>310</v>
      </c>
      <c r="E4617" t="s">
        <v>311</v>
      </c>
      <c r="F4617" t="s">
        <v>517</v>
      </c>
      <c r="G4617" t="s">
        <v>39</v>
      </c>
      <c r="H4617" t="s">
        <v>36</v>
      </c>
      <c r="I4617" t="s">
        <v>19</v>
      </c>
      <c r="J4617" t="s">
        <v>26</v>
      </c>
      <c r="K4617" t="s">
        <v>42</v>
      </c>
      <c r="L4617" t="s">
        <v>43</v>
      </c>
      <c r="M4617">
        <v>1.1520000000000001</v>
      </c>
    </row>
    <row r="4618" spans="1:13" x14ac:dyDescent="0.25">
      <c r="A4618" t="s">
        <v>715</v>
      </c>
      <c r="B4618">
        <v>0</v>
      </c>
      <c r="C4618">
        <v>2040</v>
      </c>
      <c r="D4618" t="s">
        <v>310</v>
      </c>
      <c r="E4618" t="s">
        <v>311</v>
      </c>
      <c r="F4618" t="s">
        <v>517</v>
      </c>
      <c r="G4618" t="s">
        <v>39</v>
      </c>
      <c r="H4618" t="s">
        <v>36</v>
      </c>
      <c r="I4618" t="s">
        <v>19</v>
      </c>
      <c r="J4618" t="s">
        <v>26</v>
      </c>
      <c r="K4618" t="s">
        <v>44</v>
      </c>
      <c r="L4618" t="s">
        <v>43</v>
      </c>
      <c r="M4618">
        <v>-1.1519999999999997</v>
      </c>
    </row>
    <row r="4619" spans="1:13" x14ac:dyDescent="0.25">
      <c r="A4619" t="s">
        <v>715</v>
      </c>
      <c r="B4619">
        <v>0</v>
      </c>
      <c r="C4619">
        <v>2040</v>
      </c>
      <c r="D4619" t="s">
        <v>310</v>
      </c>
      <c r="E4619" t="s">
        <v>311</v>
      </c>
      <c r="F4619" t="s">
        <v>517</v>
      </c>
      <c r="G4619" t="s">
        <v>49</v>
      </c>
      <c r="H4619" t="s">
        <v>35</v>
      </c>
      <c r="I4619" t="s">
        <v>19</v>
      </c>
      <c r="J4619" t="s">
        <v>26</v>
      </c>
      <c r="K4619" t="s">
        <v>42</v>
      </c>
      <c r="L4619" t="s">
        <v>43</v>
      </c>
      <c r="M4619">
        <v>0.309</v>
      </c>
    </row>
    <row r="4620" spans="1:13" x14ac:dyDescent="0.25">
      <c r="A4620" t="s">
        <v>715</v>
      </c>
      <c r="B4620">
        <v>0</v>
      </c>
      <c r="C4620">
        <v>2040</v>
      </c>
      <c r="D4620" t="s">
        <v>310</v>
      </c>
      <c r="E4620" t="s">
        <v>311</v>
      </c>
      <c r="F4620" t="s">
        <v>517</v>
      </c>
      <c r="G4620" t="s">
        <v>49</v>
      </c>
      <c r="H4620" t="s">
        <v>35</v>
      </c>
      <c r="I4620" t="s">
        <v>19</v>
      </c>
      <c r="J4620" t="s">
        <v>26</v>
      </c>
      <c r="K4620" t="s">
        <v>44</v>
      </c>
      <c r="L4620" t="s">
        <v>43</v>
      </c>
      <c r="M4620">
        <v>-0.309</v>
      </c>
    </row>
    <row r="4621" spans="1:13" x14ac:dyDescent="0.25">
      <c r="A4621" t="s">
        <v>715</v>
      </c>
      <c r="B4621">
        <v>0</v>
      </c>
      <c r="C4621">
        <v>2040</v>
      </c>
      <c r="D4621" t="s">
        <v>310</v>
      </c>
      <c r="E4621" t="s">
        <v>311</v>
      </c>
      <c r="F4621" t="s">
        <v>517</v>
      </c>
      <c r="G4621" t="s">
        <v>235</v>
      </c>
      <c r="H4621" t="s">
        <v>198</v>
      </c>
      <c r="I4621" t="s">
        <v>19</v>
      </c>
      <c r="J4621" t="s">
        <v>26</v>
      </c>
      <c r="K4621" t="s">
        <v>42</v>
      </c>
      <c r="L4621" t="s">
        <v>43</v>
      </c>
      <c r="M4621">
        <v>0.25700000000000001</v>
      </c>
    </row>
    <row r="4622" spans="1:13" x14ac:dyDescent="0.25">
      <c r="A4622" t="s">
        <v>715</v>
      </c>
      <c r="B4622">
        <v>0</v>
      </c>
      <c r="C4622">
        <v>2040</v>
      </c>
      <c r="D4622" t="s">
        <v>310</v>
      </c>
      <c r="E4622" t="s">
        <v>311</v>
      </c>
      <c r="F4622" t="s">
        <v>517</v>
      </c>
      <c r="G4622" t="s">
        <v>235</v>
      </c>
      <c r="H4622" t="s">
        <v>198</v>
      </c>
      <c r="I4622" t="s">
        <v>19</v>
      </c>
      <c r="J4622" t="s">
        <v>26</v>
      </c>
      <c r="K4622" t="s">
        <v>44</v>
      </c>
      <c r="L4622" t="s">
        <v>43</v>
      </c>
      <c r="M4622">
        <v>-0.25700000000000001</v>
      </c>
    </row>
    <row r="4623" spans="1:13" x14ac:dyDescent="0.25">
      <c r="A4623" t="s">
        <v>715</v>
      </c>
      <c r="B4623">
        <v>0</v>
      </c>
      <c r="C4623">
        <v>2040</v>
      </c>
      <c r="D4623" t="s">
        <v>310</v>
      </c>
      <c r="E4623" t="s">
        <v>311</v>
      </c>
      <c r="F4623" t="s">
        <v>517</v>
      </c>
      <c r="G4623" t="s">
        <v>214</v>
      </c>
      <c r="H4623" t="s">
        <v>215</v>
      </c>
      <c r="I4623" t="s">
        <v>19</v>
      </c>
      <c r="J4623" t="s">
        <v>26</v>
      </c>
      <c r="K4623" t="s">
        <v>42</v>
      </c>
      <c r="L4623" t="s">
        <v>43</v>
      </c>
      <c r="M4623">
        <v>1.94</v>
      </c>
    </row>
    <row r="4624" spans="1:13" x14ac:dyDescent="0.25">
      <c r="A4624" t="s">
        <v>715</v>
      </c>
      <c r="B4624">
        <v>0</v>
      </c>
      <c r="C4624">
        <v>2040</v>
      </c>
      <c r="D4624" t="s">
        <v>310</v>
      </c>
      <c r="E4624" t="s">
        <v>311</v>
      </c>
      <c r="F4624" t="s">
        <v>517</v>
      </c>
      <c r="G4624" t="s">
        <v>214</v>
      </c>
      <c r="H4624" t="s">
        <v>215</v>
      </c>
      <c r="I4624" t="s">
        <v>19</v>
      </c>
      <c r="J4624" t="s">
        <v>26</v>
      </c>
      <c r="K4624" t="s">
        <v>44</v>
      </c>
      <c r="L4624" t="s">
        <v>43</v>
      </c>
      <c r="M4624">
        <v>-1.94</v>
      </c>
    </row>
    <row r="4625" spans="1:13" x14ac:dyDescent="0.25">
      <c r="A4625" t="s">
        <v>715</v>
      </c>
      <c r="B4625">
        <v>0</v>
      </c>
      <c r="C4625">
        <v>2040</v>
      </c>
      <c r="D4625" t="s">
        <v>310</v>
      </c>
      <c r="E4625" t="s">
        <v>311</v>
      </c>
      <c r="F4625" t="s">
        <v>517</v>
      </c>
      <c r="G4625" t="s">
        <v>47</v>
      </c>
      <c r="H4625" t="s">
        <v>48</v>
      </c>
      <c r="I4625" t="s">
        <v>19</v>
      </c>
      <c r="J4625" t="s">
        <v>26</v>
      </c>
      <c r="K4625" t="s">
        <v>42</v>
      </c>
      <c r="L4625" t="s">
        <v>43</v>
      </c>
      <c r="M4625">
        <v>0.224</v>
      </c>
    </row>
    <row r="4626" spans="1:13" x14ac:dyDescent="0.25">
      <c r="A4626" t="s">
        <v>715</v>
      </c>
      <c r="B4626">
        <v>0</v>
      </c>
      <c r="C4626">
        <v>2040</v>
      </c>
      <c r="D4626" t="s">
        <v>310</v>
      </c>
      <c r="E4626" t="s">
        <v>311</v>
      </c>
      <c r="F4626" t="s">
        <v>517</v>
      </c>
      <c r="G4626" t="s">
        <v>47</v>
      </c>
      <c r="H4626" t="s">
        <v>48</v>
      </c>
      <c r="I4626" t="s">
        <v>19</v>
      </c>
      <c r="J4626" t="s">
        <v>26</v>
      </c>
      <c r="K4626" t="s">
        <v>44</v>
      </c>
      <c r="L4626" t="s">
        <v>43</v>
      </c>
      <c r="M4626">
        <v>-0.224</v>
      </c>
    </row>
    <row r="4627" spans="1:13" x14ac:dyDescent="0.25">
      <c r="A4627" t="s">
        <v>715</v>
      </c>
      <c r="B4627">
        <v>0</v>
      </c>
      <c r="C4627">
        <v>2040</v>
      </c>
      <c r="D4627" t="s">
        <v>310</v>
      </c>
      <c r="E4627" t="s">
        <v>311</v>
      </c>
      <c r="F4627" t="s">
        <v>517</v>
      </c>
      <c r="G4627" t="s">
        <v>11</v>
      </c>
      <c r="H4627" t="s">
        <v>12</v>
      </c>
      <c r="I4627" t="s">
        <v>13</v>
      </c>
      <c r="J4627" t="s">
        <v>14</v>
      </c>
      <c r="K4627" t="s">
        <v>45</v>
      </c>
      <c r="L4627" t="s">
        <v>43</v>
      </c>
      <c r="M4627">
        <v>6.2667994740533167E-2</v>
      </c>
    </row>
    <row r="4628" spans="1:13" x14ac:dyDescent="0.25">
      <c r="A4628" t="s">
        <v>715</v>
      </c>
      <c r="B4628">
        <v>0</v>
      </c>
      <c r="C4628">
        <v>2040</v>
      </c>
      <c r="D4628" t="s">
        <v>310</v>
      </c>
      <c r="E4628" t="s">
        <v>311</v>
      </c>
      <c r="F4628" t="s">
        <v>652</v>
      </c>
      <c r="G4628" t="s">
        <v>30</v>
      </c>
      <c r="H4628" t="s">
        <v>18</v>
      </c>
      <c r="I4628" t="s">
        <v>19</v>
      </c>
      <c r="J4628" t="s">
        <v>31</v>
      </c>
      <c r="K4628" t="s">
        <v>42</v>
      </c>
      <c r="L4628" t="s">
        <v>43</v>
      </c>
      <c r="M4628">
        <v>2.128E-2</v>
      </c>
    </row>
    <row r="4629" spans="1:13" x14ac:dyDescent="0.25">
      <c r="A4629" t="s">
        <v>715</v>
      </c>
      <c r="B4629">
        <v>0</v>
      </c>
      <c r="C4629">
        <v>2040</v>
      </c>
      <c r="D4629" t="s">
        <v>310</v>
      </c>
      <c r="E4629" t="s">
        <v>311</v>
      </c>
      <c r="F4629" t="s">
        <v>653</v>
      </c>
      <c r="G4629" t="s">
        <v>152</v>
      </c>
      <c r="H4629" t="s">
        <v>18</v>
      </c>
      <c r="I4629" t="s">
        <v>19</v>
      </c>
      <c r="J4629" t="s">
        <v>31</v>
      </c>
      <c r="K4629" t="s">
        <v>42</v>
      </c>
      <c r="L4629" t="s">
        <v>43</v>
      </c>
      <c r="M4629">
        <v>0.2762</v>
      </c>
    </row>
    <row r="4630" spans="1:13" x14ac:dyDescent="0.25">
      <c r="A4630" t="s">
        <v>715</v>
      </c>
      <c r="B4630">
        <v>0</v>
      </c>
      <c r="C4630">
        <v>2040</v>
      </c>
      <c r="D4630" t="s">
        <v>310</v>
      </c>
      <c r="E4630" t="s">
        <v>311</v>
      </c>
      <c r="F4630" t="s">
        <v>654</v>
      </c>
      <c r="G4630" t="s">
        <v>30</v>
      </c>
      <c r="H4630" t="s">
        <v>18</v>
      </c>
      <c r="I4630" t="s">
        <v>19</v>
      </c>
      <c r="J4630" t="s">
        <v>31</v>
      </c>
      <c r="K4630" t="s">
        <v>42</v>
      </c>
      <c r="L4630" t="s">
        <v>43</v>
      </c>
      <c r="M4630">
        <v>0.79609000000000008</v>
      </c>
    </row>
    <row r="4631" spans="1:13" x14ac:dyDescent="0.25">
      <c r="A4631" t="s">
        <v>715</v>
      </c>
      <c r="B4631">
        <v>0</v>
      </c>
      <c r="C4631">
        <v>2040</v>
      </c>
      <c r="D4631" t="s">
        <v>310</v>
      </c>
      <c r="E4631" t="s">
        <v>311</v>
      </c>
      <c r="F4631" t="s">
        <v>654</v>
      </c>
      <c r="G4631" t="s">
        <v>149</v>
      </c>
      <c r="H4631" t="s">
        <v>18</v>
      </c>
      <c r="I4631" t="s">
        <v>19</v>
      </c>
      <c r="J4631" t="s">
        <v>150</v>
      </c>
      <c r="K4631" t="s">
        <v>42</v>
      </c>
      <c r="L4631" t="s">
        <v>43</v>
      </c>
      <c r="M4631">
        <v>0.79609000000000008</v>
      </c>
    </row>
    <row r="4632" spans="1:13" x14ac:dyDescent="0.25">
      <c r="A4632" t="s">
        <v>715</v>
      </c>
      <c r="B4632">
        <v>0</v>
      </c>
      <c r="C4632">
        <v>2040</v>
      </c>
      <c r="D4632" t="s">
        <v>310</v>
      </c>
      <c r="E4632" t="s">
        <v>311</v>
      </c>
      <c r="F4632" t="s">
        <v>567</v>
      </c>
      <c r="G4632" t="s">
        <v>275</v>
      </c>
      <c r="H4632" t="s">
        <v>12</v>
      </c>
      <c r="I4632" t="s">
        <v>19</v>
      </c>
      <c r="J4632" t="s">
        <v>218</v>
      </c>
      <c r="K4632" t="s">
        <v>42</v>
      </c>
      <c r="L4632" t="s">
        <v>43</v>
      </c>
      <c r="M4632">
        <v>0.64985957446808518</v>
      </c>
    </row>
    <row r="4633" spans="1:13" x14ac:dyDescent="0.25">
      <c r="A4633" t="s">
        <v>715</v>
      </c>
      <c r="B4633">
        <v>0</v>
      </c>
      <c r="C4633">
        <v>2040</v>
      </c>
      <c r="D4633" t="s">
        <v>310</v>
      </c>
      <c r="E4633" t="s">
        <v>311</v>
      </c>
      <c r="F4633" t="s">
        <v>567</v>
      </c>
      <c r="G4633" t="s">
        <v>27</v>
      </c>
      <c r="H4633" t="s">
        <v>23</v>
      </c>
      <c r="I4633" t="s">
        <v>19</v>
      </c>
      <c r="J4633" t="s">
        <v>24</v>
      </c>
      <c r="K4633" t="s">
        <v>42</v>
      </c>
      <c r="L4633" t="s">
        <v>43</v>
      </c>
      <c r="M4633">
        <v>0.53100000000000003</v>
      </c>
    </row>
    <row r="4634" spans="1:13" x14ac:dyDescent="0.25">
      <c r="A4634" t="s">
        <v>715</v>
      </c>
      <c r="B4634">
        <v>0</v>
      </c>
      <c r="C4634">
        <v>2040</v>
      </c>
      <c r="D4634" t="s">
        <v>310</v>
      </c>
      <c r="E4634" t="s">
        <v>311</v>
      </c>
      <c r="F4634" t="s">
        <v>567</v>
      </c>
      <c r="G4634" t="s">
        <v>27</v>
      </c>
      <c r="H4634" t="s">
        <v>23</v>
      </c>
      <c r="I4634" t="s">
        <v>19</v>
      </c>
      <c r="J4634" t="s">
        <v>24</v>
      </c>
      <c r="K4634" t="s">
        <v>44</v>
      </c>
      <c r="L4634" t="s">
        <v>43</v>
      </c>
      <c r="M4634">
        <v>-0.53099999999999992</v>
      </c>
    </row>
    <row r="4635" spans="1:13" x14ac:dyDescent="0.25">
      <c r="A4635" t="s">
        <v>715</v>
      </c>
      <c r="B4635">
        <v>0</v>
      </c>
      <c r="C4635">
        <v>2040</v>
      </c>
      <c r="D4635" t="s">
        <v>310</v>
      </c>
      <c r="E4635" t="s">
        <v>311</v>
      </c>
      <c r="F4635" t="s">
        <v>567</v>
      </c>
      <c r="G4635" t="s">
        <v>28</v>
      </c>
      <c r="H4635" t="s">
        <v>21</v>
      </c>
      <c r="I4635" t="s">
        <v>19</v>
      </c>
      <c r="J4635" t="s">
        <v>22</v>
      </c>
      <c r="K4635" t="s">
        <v>42</v>
      </c>
      <c r="L4635" t="s">
        <v>43</v>
      </c>
      <c r="M4635">
        <v>9.0000000000000008E-4</v>
      </c>
    </row>
    <row r="4636" spans="1:13" x14ac:dyDescent="0.25">
      <c r="A4636" t="s">
        <v>715</v>
      </c>
      <c r="B4636">
        <v>0</v>
      </c>
      <c r="C4636">
        <v>2040</v>
      </c>
      <c r="D4636" t="s">
        <v>310</v>
      </c>
      <c r="E4636" t="s">
        <v>311</v>
      </c>
      <c r="F4636" t="s">
        <v>567</v>
      </c>
      <c r="G4636" t="s">
        <v>28</v>
      </c>
      <c r="H4636" t="s">
        <v>21</v>
      </c>
      <c r="I4636" t="s">
        <v>19</v>
      </c>
      <c r="J4636" t="s">
        <v>22</v>
      </c>
      <c r="K4636" t="s">
        <v>44</v>
      </c>
      <c r="L4636" t="s">
        <v>43</v>
      </c>
      <c r="M4636">
        <v>-9.0000000000000008E-4</v>
      </c>
    </row>
    <row r="4637" spans="1:13" x14ac:dyDescent="0.25">
      <c r="A4637" t="s">
        <v>715</v>
      </c>
      <c r="B4637">
        <v>0</v>
      </c>
      <c r="C4637">
        <v>2040</v>
      </c>
      <c r="D4637" t="s">
        <v>310</v>
      </c>
      <c r="E4637" t="s">
        <v>311</v>
      </c>
      <c r="F4637" t="s">
        <v>567</v>
      </c>
      <c r="G4637" t="s">
        <v>20</v>
      </c>
      <c r="H4637" t="s">
        <v>21</v>
      </c>
      <c r="I4637" t="s">
        <v>19</v>
      </c>
      <c r="J4637" t="s">
        <v>22</v>
      </c>
      <c r="K4637" t="s">
        <v>42</v>
      </c>
      <c r="L4637" t="s">
        <v>43</v>
      </c>
      <c r="M4637">
        <v>1.9499999999999999E-3</v>
      </c>
    </row>
    <row r="4638" spans="1:13" x14ac:dyDescent="0.25">
      <c r="A4638" t="s">
        <v>715</v>
      </c>
      <c r="B4638">
        <v>0</v>
      </c>
      <c r="C4638">
        <v>2040</v>
      </c>
      <c r="D4638" t="s">
        <v>310</v>
      </c>
      <c r="E4638" t="s">
        <v>311</v>
      </c>
      <c r="F4638" t="s">
        <v>567</v>
      </c>
      <c r="G4638" t="s">
        <v>20</v>
      </c>
      <c r="H4638" t="s">
        <v>21</v>
      </c>
      <c r="I4638" t="s">
        <v>19</v>
      </c>
      <c r="J4638" t="s">
        <v>22</v>
      </c>
      <c r="K4638" t="s">
        <v>44</v>
      </c>
      <c r="L4638" t="s">
        <v>43</v>
      </c>
      <c r="M4638">
        <v>-1.9499999999999999E-3</v>
      </c>
    </row>
    <row r="4639" spans="1:13" x14ac:dyDescent="0.25">
      <c r="A4639" t="s">
        <v>715</v>
      </c>
      <c r="B4639">
        <v>0</v>
      </c>
      <c r="C4639">
        <v>2040</v>
      </c>
      <c r="D4639" t="s">
        <v>310</v>
      </c>
      <c r="E4639" t="s">
        <v>311</v>
      </c>
      <c r="F4639" t="s">
        <v>567</v>
      </c>
      <c r="G4639" t="s">
        <v>29</v>
      </c>
      <c r="H4639" t="s">
        <v>21</v>
      </c>
      <c r="I4639" t="s">
        <v>19</v>
      </c>
      <c r="J4639" t="s">
        <v>22</v>
      </c>
      <c r="K4639" t="s">
        <v>42</v>
      </c>
      <c r="L4639" t="s">
        <v>43</v>
      </c>
      <c r="M4639">
        <v>1.4999999999999999E-4</v>
      </c>
    </row>
    <row r="4640" spans="1:13" x14ac:dyDescent="0.25">
      <c r="A4640" t="s">
        <v>715</v>
      </c>
      <c r="B4640">
        <v>0</v>
      </c>
      <c r="C4640">
        <v>2040</v>
      </c>
      <c r="D4640" t="s">
        <v>310</v>
      </c>
      <c r="E4640" t="s">
        <v>311</v>
      </c>
      <c r="F4640" t="s">
        <v>567</v>
      </c>
      <c r="G4640" t="s">
        <v>29</v>
      </c>
      <c r="H4640" t="s">
        <v>21</v>
      </c>
      <c r="I4640" t="s">
        <v>19</v>
      </c>
      <c r="J4640" t="s">
        <v>22</v>
      </c>
      <c r="K4640" t="s">
        <v>44</v>
      </c>
      <c r="L4640" t="s">
        <v>43</v>
      </c>
      <c r="M4640">
        <v>-1.4999999999999999E-4</v>
      </c>
    </row>
    <row r="4641" spans="1:13" x14ac:dyDescent="0.25">
      <c r="A4641" t="s">
        <v>715</v>
      </c>
      <c r="B4641">
        <v>0</v>
      </c>
      <c r="C4641">
        <v>2040</v>
      </c>
      <c r="D4641" t="s">
        <v>310</v>
      </c>
      <c r="E4641" t="s">
        <v>311</v>
      </c>
      <c r="F4641" t="s">
        <v>567</v>
      </c>
      <c r="G4641" t="s">
        <v>717</v>
      </c>
      <c r="H4641" t="s">
        <v>21</v>
      </c>
      <c r="I4641" t="s">
        <v>19</v>
      </c>
      <c r="J4641" t="s">
        <v>22</v>
      </c>
      <c r="K4641" t="s">
        <v>45</v>
      </c>
      <c r="L4641" t="s">
        <v>43</v>
      </c>
      <c r="M4641">
        <v>2.1</v>
      </c>
    </row>
    <row r="4642" spans="1:13" x14ac:dyDescent="0.25">
      <c r="A4642" t="s">
        <v>715</v>
      </c>
      <c r="B4642">
        <v>0</v>
      </c>
      <c r="C4642">
        <v>2040</v>
      </c>
      <c r="D4642" t="s">
        <v>310</v>
      </c>
      <c r="E4642" t="s">
        <v>311</v>
      </c>
      <c r="F4642" t="s">
        <v>567</v>
      </c>
      <c r="G4642" t="s">
        <v>680</v>
      </c>
      <c r="H4642" t="s">
        <v>23</v>
      </c>
      <c r="I4642" t="s">
        <v>19</v>
      </c>
      <c r="J4642" t="s">
        <v>24</v>
      </c>
      <c r="K4642" t="s">
        <v>45</v>
      </c>
      <c r="L4642" t="s">
        <v>43</v>
      </c>
      <c r="M4642">
        <v>7.6702912027269488</v>
      </c>
    </row>
    <row r="4643" spans="1:13" x14ac:dyDescent="0.25">
      <c r="A4643" t="s">
        <v>715</v>
      </c>
      <c r="B4643">
        <v>0</v>
      </c>
      <c r="C4643">
        <v>2040</v>
      </c>
      <c r="D4643" t="s">
        <v>312</v>
      </c>
      <c r="E4643" t="s">
        <v>313</v>
      </c>
      <c r="F4643" t="s">
        <v>518</v>
      </c>
      <c r="G4643" t="s">
        <v>39</v>
      </c>
      <c r="H4643" t="s">
        <v>36</v>
      </c>
      <c r="I4643" t="s">
        <v>19</v>
      </c>
      <c r="J4643" t="s">
        <v>26</v>
      </c>
      <c r="K4643" t="s">
        <v>42</v>
      </c>
      <c r="L4643" t="s">
        <v>43</v>
      </c>
      <c r="M4643">
        <v>4.03</v>
      </c>
    </row>
    <row r="4644" spans="1:13" x14ac:dyDescent="0.25">
      <c r="A4644" t="s">
        <v>715</v>
      </c>
      <c r="B4644">
        <v>0</v>
      </c>
      <c r="C4644">
        <v>2040</v>
      </c>
      <c r="D4644" t="s">
        <v>312</v>
      </c>
      <c r="E4644" t="s">
        <v>313</v>
      </c>
      <c r="F4644" t="s">
        <v>518</v>
      </c>
      <c r="G4644" t="s">
        <v>39</v>
      </c>
      <c r="H4644" t="s">
        <v>36</v>
      </c>
      <c r="I4644" t="s">
        <v>19</v>
      </c>
      <c r="J4644" t="s">
        <v>26</v>
      </c>
      <c r="K4644" t="s">
        <v>44</v>
      </c>
      <c r="L4644" t="s">
        <v>43</v>
      </c>
      <c r="M4644">
        <v>-4.0299999999999994</v>
      </c>
    </row>
    <row r="4645" spans="1:13" x14ac:dyDescent="0.25">
      <c r="A4645" t="s">
        <v>715</v>
      </c>
      <c r="B4645">
        <v>0</v>
      </c>
      <c r="C4645">
        <v>2040</v>
      </c>
      <c r="D4645" t="s">
        <v>312</v>
      </c>
      <c r="E4645" t="s">
        <v>313</v>
      </c>
      <c r="F4645" t="s">
        <v>518</v>
      </c>
      <c r="G4645" t="s">
        <v>40</v>
      </c>
      <c r="H4645" t="s">
        <v>41</v>
      </c>
      <c r="I4645" t="s">
        <v>19</v>
      </c>
      <c r="J4645" t="s">
        <v>26</v>
      </c>
      <c r="K4645" t="s">
        <v>42</v>
      </c>
      <c r="L4645" t="s">
        <v>43</v>
      </c>
      <c r="M4645">
        <v>3.0000000000000001E-3</v>
      </c>
    </row>
    <row r="4646" spans="1:13" x14ac:dyDescent="0.25">
      <c r="A4646" t="s">
        <v>715</v>
      </c>
      <c r="B4646">
        <v>0</v>
      </c>
      <c r="C4646">
        <v>2040</v>
      </c>
      <c r="D4646" t="s">
        <v>312</v>
      </c>
      <c r="E4646" t="s">
        <v>313</v>
      </c>
      <c r="F4646" t="s">
        <v>518</v>
      </c>
      <c r="G4646" t="s">
        <v>40</v>
      </c>
      <c r="H4646" t="s">
        <v>41</v>
      </c>
      <c r="I4646" t="s">
        <v>19</v>
      </c>
      <c r="J4646" t="s">
        <v>26</v>
      </c>
      <c r="K4646" t="s">
        <v>44</v>
      </c>
      <c r="L4646" t="s">
        <v>43</v>
      </c>
      <c r="M4646">
        <v>-2.2500000000000003E-3</v>
      </c>
    </row>
    <row r="4647" spans="1:13" x14ac:dyDescent="0.25">
      <c r="A4647" t="s">
        <v>715</v>
      </c>
      <c r="B4647">
        <v>0</v>
      </c>
      <c r="C4647">
        <v>2040</v>
      </c>
      <c r="D4647" t="s">
        <v>312</v>
      </c>
      <c r="E4647" t="s">
        <v>313</v>
      </c>
      <c r="F4647" t="s">
        <v>518</v>
      </c>
      <c r="G4647" t="s">
        <v>49</v>
      </c>
      <c r="H4647" t="s">
        <v>35</v>
      </c>
      <c r="I4647" t="s">
        <v>19</v>
      </c>
      <c r="J4647" t="s">
        <v>26</v>
      </c>
      <c r="K4647" t="s">
        <v>42</v>
      </c>
      <c r="L4647" t="s">
        <v>43</v>
      </c>
      <c r="M4647">
        <v>1.0489999999999999</v>
      </c>
    </row>
    <row r="4648" spans="1:13" x14ac:dyDescent="0.25">
      <c r="A4648" t="s">
        <v>715</v>
      </c>
      <c r="B4648">
        <v>0</v>
      </c>
      <c r="C4648">
        <v>2040</v>
      </c>
      <c r="D4648" t="s">
        <v>312</v>
      </c>
      <c r="E4648" t="s">
        <v>313</v>
      </c>
      <c r="F4648" t="s">
        <v>518</v>
      </c>
      <c r="G4648" t="s">
        <v>49</v>
      </c>
      <c r="H4648" t="s">
        <v>35</v>
      </c>
      <c r="I4648" t="s">
        <v>19</v>
      </c>
      <c r="J4648" t="s">
        <v>26</v>
      </c>
      <c r="K4648" t="s">
        <v>44</v>
      </c>
      <c r="L4648" t="s">
        <v>43</v>
      </c>
      <c r="M4648">
        <v>-1.0489999999999999</v>
      </c>
    </row>
    <row r="4649" spans="1:13" x14ac:dyDescent="0.25">
      <c r="A4649" t="s">
        <v>715</v>
      </c>
      <c r="B4649">
        <v>0</v>
      </c>
      <c r="C4649">
        <v>2040</v>
      </c>
      <c r="D4649" t="s">
        <v>312</v>
      </c>
      <c r="E4649" t="s">
        <v>313</v>
      </c>
      <c r="F4649" t="s">
        <v>518</v>
      </c>
      <c r="G4649" t="s">
        <v>235</v>
      </c>
      <c r="H4649" t="s">
        <v>198</v>
      </c>
      <c r="I4649" t="s">
        <v>19</v>
      </c>
      <c r="J4649" t="s">
        <v>26</v>
      </c>
      <c r="K4649" t="s">
        <v>42</v>
      </c>
      <c r="L4649" t="s">
        <v>43</v>
      </c>
      <c r="M4649">
        <v>0.42</v>
      </c>
    </row>
    <row r="4650" spans="1:13" x14ac:dyDescent="0.25">
      <c r="A4650" t="s">
        <v>715</v>
      </c>
      <c r="B4650">
        <v>0</v>
      </c>
      <c r="C4650">
        <v>2040</v>
      </c>
      <c r="D4650" t="s">
        <v>312</v>
      </c>
      <c r="E4650" t="s">
        <v>313</v>
      </c>
      <c r="F4650" t="s">
        <v>518</v>
      </c>
      <c r="G4650" t="s">
        <v>235</v>
      </c>
      <c r="H4650" t="s">
        <v>198</v>
      </c>
      <c r="I4650" t="s">
        <v>19</v>
      </c>
      <c r="J4650" t="s">
        <v>26</v>
      </c>
      <c r="K4650" t="s">
        <v>44</v>
      </c>
      <c r="L4650" t="s">
        <v>43</v>
      </c>
      <c r="M4650">
        <v>-0.42</v>
      </c>
    </row>
    <row r="4651" spans="1:13" x14ac:dyDescent="0.25">
      <c r="A4651" t="s">
        <v>715</v>
      </c>
      <c r="B4651">
        <v>0</v>
      </c>
      <c r="C4651">
        <v>2040</v>
      </c>
      <c r="D4651" t="s">
        <v>312</v>
      </c>
      <c r="E4651" t="s">
        <v>313</v>
      </c>
      <c r="F4651" t="s">
        <v>518</v>
      </c>
      <c r="G4651" t="s">
        <v>264</v>
      </c>
      <c r="H4651" t="s">
        <v>25</v>
      </c>
      <c r="I4651" t="s">
        <v>19</v>
      </c>
      <c r="J4651" t="s">
        <v>26</v>
      </c>
      <c r="K4651" t="s">
        <v>42</v>
      </c>
      <c r="L4651" t="s">
        <v>43</v>
      </c>
      <c r="M4651">
        <v>5.9000000000000004E-2</v>
      </c>
    </row>
    <row r="4652" spans="1:13" x14ac:dyDescent="0.25">
      <c r="A4652" t="s">
        <v>715</v>
      </c>
      <c r="B4652">
        <v>0</v>
      </c>
      <c r="C4652">
        <v>2040</v>
      </c>
      <c r="D4652" t="s">
        <v>312</v>
      </c>
      <c r="E4652" t="s">
        <v>313</v>
      </c>
      <c r="F4652" t="s">
        <v>518</v>
      </c>
      <c r="G4652" t="s">
        <v>264</v>
      </c>
      <c r="H4652" t="s">
        <v>25</v>
      </c>
      <c r="I4652" t="s">
        <v>19</v>
      </c>
      <c r="J4652" t="s">
        <v>26</v>
      </c>
      <c r="K4652" t="s">
        <v>44</v>
      </c>
      <c r="L4652" t="s">
        <v>43</v>
      </c>
      <c r="M4652">
        <v>-4.4249999999999998E-2</v>
      </c>
    </row>
    <row r="4653" spans="1:13" x14ac:dyDescent="0.25">
      <c r="A4653" t="s">
        <v>715</v>
      </c>
      <c r="B4653">
        <v>0</v>
      </c>
      <c r="C4653">
        <v>2040</v>
      </c>
      <c r="D4653" t="s">
        <v>312</v>
      </c>
      <c r="E4653" t="s">
        <v>313</v>
      </c>
      <c r="F4653" t="s">
        <v>518</v>
      </c>
      <c r="G4653" t="s">
        <v>214</v>
      </c>
      <c r="H4653" t="s">
        <v>215</v>
      </c>
      <c r="I4653" t="s">
        <v>19</v>
      </c>
      <c r="J4653" t="s">
        <v>26</v>
      </c>
      <c r="K4653" t="s">
        <v>42</v>
      </c>
      <c r="L4653" t="s">
        <v>43</v>
      </c>
      <c r="M4653">
        <v>1.8989</v>
      </c>
    </row>
    <row r="4654" spans="1:13" x14ac:dyDescent="0.25">
      <c r="A4654" t="s">
        <v>715</v>
      </c>
      <c r="B4654">
        <v>0</v>
      </c>
      <c r="C4654">
        <v>2040</v>
      </c>
      <c r="D4654" t="s">
        <v>312</v>
      </c>
      <c r="E4654" t="s">
        <v>313</v>
      </c>
      <c r="F4654" t="s">
        <v>518</v>
      </c>
      <c r="G4654" t="s">
        <v>214</v>
      </c>
      <c r="H4654" t="s">
        <v>215</v>
      </c>
      <c r="I4654" t="s">
        <v>19</v>
      </c>
      <c r="J4654" t="s">
        <v>26</v>
      </c>
      <c r="K4654" t="s">
        <v>44</v>
      </c>
      <c r="L4654" t="s">
        <v>43</v>
      </c>
      <c r="M4654">
        <v>-1.8989</v>
      </c>
    </row>
    <row r="4655" spans="1:13" x14ac:dyDescent="0.25">
      <c r="A4655" t="s">
        <v>715</v>
      </c>
      <c r="B4655">
        <v>0</v>
      </c>
      <c r="C4655">
        <v>2040</v>
      </c>
      <c r="D4655" t="s">
        <v>312</v>
      </c>
      <c r="E4655" t="s">
        <v>313</v>
      </c>
      <c r="F4655" t="s">
        <v>518</v>
      </c>
      <c r="G4655" t="s">
        <v>47</v>
      </c>
      <c r="H4655" t="s">
        <v>48</v>
      </c>
      <c r="I4655" t="s">
        <v>19</v>
      </c>
      <c r="J4655" t="s">
        <v>26</v>
      </c>
      <c r="K4655" t="s">
        <v>42</v>
      </c>
      <c r="L4655" t="s">
        <v>43</v>
      </c>
      <c r="M4655">
        <v>0.24099999999999999</v>
      </c>
    </row>
    <row r="4656" spans="1:13" x14ac:dyDescent="0.25">
      <c r="A4656" t="s">
        <v>715</v>
      </c>
      <c r="B4656">
        <v>0</v>
      </c>
      <c r="C4656">
        <v>2040</v>
      </c>
      <c r="D4656" t="s">
        <v>312</v>
      </c>
      <c r="E4656" t="s">
        <v>313</v>
      </c>
      <c r="F4656" t="s">
        <v>518</v>
      </c>
      <c r="G4656" t="s">
        <v>47</v>
      </c>
      <c r="H4656" t="s">
        <v>48</v>
      </c>
      <c r="I4656" t="s">
        <v>19</v>
      </c>
      <c r="J4656" t="s">
        <v>26</v>
      </c>
      <c r="K4656" t="s">
        <v>44</v>
      </c>
      <c r="L4656" t="s">
        <v>43</v>
      </c>
      <c r="M4656">
        <v>-0.24099999999999996</v>
      </c>
    </row>
    <row r="4657" spans="1:13" x14ac:dyDescent="0.25">
      <c r="A4657" t="s">
        <v>715</v>
      </c>
      <c r="B4657">
        <v>0</v>
      </c>
      <c r="C4657">
        <v>2040</v>
      </c>
      <c r="D4657" t="s">
        <v>312</v>
      </c>
      <c r="E4657" t="s">
        <v>313</v>
      </c>
      <c r="F4657" t="s">
        <v>518</v>
      </c>
      <c r="G4657" t="s">
        <v>11</v>
      </c>
      <c r="H4657" t="s">
        <v>12</v>
      </c>
      <c r="I4657" t="s">
        <v>13</v>
      </c>
      <c r="J4657" t="s">
        <v>14</v>
      </c>
      <c r="K4657" t="s">
        <v>45</v>
      </c>
      <c r="L4657" t="s">
        <v>43</v>
      </c>
      <c r="M4657">
        <v>7.761122760308517E-2</v>
      </c>
    </row>
    <row r="4658" spans="1:13" x14ac:dyDescent="0.25">
      <c r="A4658" t="s">
        <v>715</v>
      </c>
      <c r="B4658">
        <v>0</v>
      </c>
      <c r="C4658">
        <v>2040</v>
      </c>
      <c r="D4658" t="s">
        <v>312</v>
      </c>
      <c r="E4658" t="s">
        <v>313</v>
      </c>
      <c r="F4658" t="s">
        <v>655</v>
      </c>
      <c r="G4658" t="s">
        <v>149</v>
      </c>
      <c r="H4658" t="s">
        <v>18</v>
      </c>
      <c r="I4658" t="s">
        <v>19</v>
      </c>
      <c r="J4658" t="s">
        <v>150</v>
      </c>
      <c r="K4658" t="s">
        <v>42</v>
      </c>
      <c r="L4658" t="s">
        <v>43</v>
      </c>
      <c r="M4658">
        <v>5.5E-2</v>
      </c>
    </row>
    <row r="4659" spans="1:13" x14ac:dyDescent="0.25">
      <c r="A4659" t="s">
        <v>715</v>
      </c>
      <c r="B4659">
        <v>0</v>
      </c>
      <c r="C4659">
        <v>2040</v>
      </c>
      <c r="D4659" t="s">
        <v>312</v>
      </c>
      <c r="E4659" t="s">
        <v>313</v>
      </c>
      <c r="F4659" t="s">
        <v>568</v>
      </c>
      <c r="G4659" t="s">
        <v>27</v>
      </c>
      <c r="H4659" t="s">
        <v>23</v>
      </c>
      <c r="I4659" t="s">
        <v>19</v>
      </c>
      <c r="J4659" t="s">
        <v>24</v>
      </c>
      <c r="K4659" t="s">
        <v>42</v>
      </c>
      <c r="L4659" t="s">
        <v>43</v>
      </c>
      <c r="M4659">
        <v>1.407</v>
      </c>
    </row>
    <row r="4660" spans="1:13" x14ac:dyDescent="0.25">
      <c r="A4660" t="s">
        <v>715</v>
      </c>
      <c r="B4660">
        <v>0</v>
      </c>
      <c r="C4660">
        <v>2040</v>
      </c>
      <c r="D4660" t="s">
        <v>312</v>
      </c>
      <c r="E4660" t="s">
        <v>313</v>
      </c>
      <c r="F4660" t="s">
        <v>568</v>
      </c>
      <c r="G4660" t="s">
        <v>27</v>
      </c>
      <c r="H4660" t="s">
        <v>23</v>
      </c>
      <c r="I4660" t="s">
        <v>19</v>
      </c>
      <c r="J4660" t="s">
        <v>24</v>
      </c>
      <c r="K4660" t="s">
        <v>44</v>
      </c>
      <c r="L4660" t="s">
        <v>43</v>
      </c>
      <c r="M4660">
        <v>-1.4069999999999998</v>
      </c>
    </row>
    <row r="4661" spans="1:13" x14ac:dyDescent="0.25">
      <c r="A4661" t="s">
        <v>715</v>
      </c>
      <c r="B4661">
        <v>0</v>
      </c>
      <c r="C4661">
        <v>2040</v>
      </c>
      <c r="D4661" t="s">
        <v>312</v>
      </c>
      <c r="E4661" t="s">
        <v>313</v>
      </c>
      <c r="F4661" t="s">
        <v>568</v>
      </c>
      <c r="G4661" t="s">
        <v>28</v>
      </c>
      <c r="H4661" t="s">
        <v>21</v>
      </c>
      <c r="I4661" t="s">
        <v>19</v>
      </c>
      <c r="J4661" t="s">
        <v>22</v>
      </c>
      <c r="K4661" t="s">
        <v>42</v>
      </c>
      <c r="L4661" t="s">
        <v>43</v>
      </c>
      <c r="M4661">
        <v>9.6900000000000014E-2</v>
      </c>
    </row>
    <row r="4662" spans="1:13" x14ac:dyDescent="0.25">
      <c r="A4662" t="s">
        <v>715</v>
      </c>
      <c r="B4662">
        <v>0</v>
      </c>
      <c r="C4662">
        <v>2040</v>
      </c>
      <c r="D4662" t="s">
        <v>312</v>
      </c>
      <c r="E4662" t="s">
        <v>313</v>
      </c>
      <c r="F4662" t="s">
        <v>568</v>
      </c>
      <c r="G4662" t="s">
        <v>28</v>
      </c>
      <c r="H4662" t="s">
        <v>21</v>
      </c>
      <c r="I4662" t="s">
        <v>19</v>
      </c>
      <c r="J4662" t="s">
        <v>22</v>
      </c>
      <c r="K4662" t="s">
        <v>44</v>
      </c>
      <c r="L4662" t="s">
        <v>43</v>
      </c>
      <c r="M4662">
        <v>-9.6900000000000014E-2</v>
      </c>
    </row>
    <row r="4663" spans="1:13" x14ac:dyDescent="0.25">
      <c r="A4663" t="s">
        <v>715</v>
      </c>
      <c r="B4663">
        <v>0</v>
      </c>
      <c r="C4663">
        <v>2040</v>
      </c>
      <c r="D4663" t="s">
        <v>312</v>
      </c>
      <c r="E4663" t="s">
        <v>313</v>
      </c>
      <c r="F4663" t="s">
        <v>568</v>
      </c>
      <c r="G4663" t="s">
        <v>20</v>
      </c>
      <c r="H4663" t="s">
        <v>21</v>
      </c>
      <c r="I4663" t="s">
        <v>19</v>
      </c>
      <c r="J4663" t="s">
        <v>22</v>
      </c>
      <c r="K4663" t="s">
        <v>42</v>
      </c>
      <c r="L4663" t="s">
        <v>43</v>
      </c>
      <c r="M4663">
        <v>0.20995</v>
      </c>
    </row>
    <row r="4664" spans="1:13" x14ac:dyDescent="0.25">
      <c r="A4664" t="s">
        <v>715</v>
      </c>
      <c r="B4664">
        <v>0</v>
      </c>
      <c r="C4664">
        <v>2040</v>
      </c>
      <c r="D4664" t="s">
        <v>312</v>
      </c>
      <c r="E4664" t="s">
        <v>313</v>
      </c>
      <c r="F4664" t="s">
        <v>568</v>
      </c>
      <c r="G4664" t="s">
        <v>20</v>
      </c>
      <c r="H4664" t="s">
        <v>21</v>
      </c>
      <c r="I4664" t="s">
        <v>19</v>
      </c>
      <c r="J4664" t="s">
        <v>22</v>
      </c>
      <c r="K4664" t="s">
        <v>44</v>
      </c>
      <c r="L4664" t="s">
        <v>43</v>
      </c>
      <c r="M4664">
        <v>-0.20995</v>
      </c>
    </row>
    <row r="4665" spans="1:13" x14ac:dyDescent="0.25">
      <c r="A4665" t="s">
        <v>715</v>
      </c>
      <c r="B4665">
        <v>0</v>
      </c>
      <c r="C4665">
        <v>2040</v>
      </c>
      <c r="D4665" t="s">
        <v>312</v>
      </c>
      <c r="E4665" t="s">
        <v>313</v>
      </c>
      <c r="F4665" t="s">
        <v>568</v>
      </c>
      <c r="G4665" t="s">
        <v>29</v>
      </c>
      <c r="H4665" t="s">
        <v>21</v>
      </c>
      <c r="I4665" t="s">
        <v>19</v>
      </c>
      <c r="J4665" t="s">
        <v>22</v>
      </c>
      <c r="K4665" t="s">
        <v>42</v>
      </c>
      <c r="L4665" t="s">
        <v>43</v>
      </c>
      <c r="M4665">
        <v>1.6149999999999998E-2</v>
      </c>
    </row>
    <row r="4666" spans="1:13" x14ac:dyDescent="0.25">
      <c r="A4666" t="s">
        <v>715</v>
      </c>
      <c r="B4666">
        <v>0</v>
      </c>
      <c r="C4666">
        <v>2040</v>
      </c>
      <c r="D4666" t="s">
        <v>312</v>
      </c>
      <c r="E4666" t="s">
        <v>313</v>
      </c>
      <c r="F4666" t="s">
        <v>568</v>
      </c>
      <c r="G4666" t="s">
        <v>29</v>
      </c>
      <c r="H4666" t="s">
        <v>21</v>
      </c>
      <c r="I4666" t="s">
        <v>19</v>
      </c>
      <c r="J4666" t="s">
        <v>22</v>
      </c>
      <c r="K4666" t="s">
        <v>44</v>
      </c>
      <c r="L4666" t="s">
        <v>43</v>
      </c>
      <c r="M4666">
        <v>-1.6149999999999998E-2</v>
      </c>
    </row>
    <row r="4667" spans="1:13" x14ac:dyDescent="0.25">
      <c r="A4667" t="s">
        <v>715</v>
      </c>
      <c r="B4667">
        <v>0</v>
      </c>
      <c r="C4667">
        <v>2040</v>
      </c>
      <c r="D4667" t="s">
        <v>312</v>
      </c>
      <c r="E4667" t="s">
        <v>313</v>
      </c>
      <c r="F4667" t="s">
        <v>568</v>
      </c>
      <c r="G4667" t="s">
        <v>717</v>
      </c>
      <c r="H4667" t="s">
        <v>21</v>
      </c>
      <c r="I4667" t="s">
        <v>19</v>
      </c>
      <c r="J4667" t="s">
        <v>22</v>
      </c>
      <c r="K4667" t="s">
        <v>45</v>
      </c>
      <c r="L4667" t="s">
        <v>43</v>
      </c>
      <c r="M4667">
        <v>0.59999999999999987</v>
      </c>
    </row>
    <row r="4668" spans="1:13" x14ac:dyDescent="0.25">
      <c r="A4668" t="s">
        <v>715</v>
      </c>
      <c r="B4668">
        <v>0</v>
      </c>
      <c r="C4668">
        <v>2040</v>
      </c>
      <c r="D4668" t="s">
        <v>312</v>
      </c>
      <c r="E4668" t="s">
        <v>313</v>
      </c>
      <c r="F4668" t="s">
        <v>568</v>
      </c>
      <c r="G4668" t="s">
        <v>718</v>
      </c>
      <c r="H4668" t="s">
        <v>23</v>
      </c>
      <c r="I4668" t="s">
        <v>19</v>
      </c>
      <c r="J4668" t="s">
        <v>24</v>
      </c>
      <c r="K4668" t="s">
        <v>45</v>
      </c>
      <c r="L4668" t="s">
        <v>43</v>
      </c>
      <c r="M4668">
        <v>8.6209851215878128</v>
      </c>
    </row>
    <row r="4669" spans="1:13" x14ac:dyDescent="0.25">
      <c r="A4669" t="s">
        <v>715</v>
      </c>
      <c r="B4669">
        <v>0</v>
      </c>
      <c r="C4669">
        <v>2040</v>
      </c>
      <c r="D4669" t="s">
        <v>312</v>
      </c>
      <c r="E4669" t="s">
        <v>313</v>
      </c>
      <c r="F4669" t="s">
        <v>568</v>
      </c>
      <c r="G4669" t="s">
        <v>680</v>
      </c>
      <c r="H4669" t="s">
        <v>23</v>
      </c>
      <c r="I4669" t="s">
        <v>19</v>
      </c>
      <c r="J4669" t="s">
        <v>24</v>
      </c>
      <c r="K4669" t="s">
        <v>45</v>
      </c>
      <c r="L4669" t="s">
        <v>43</v>
      </c>
      <c r="M4669">
        <v>9.2631575843164384</v>
      </c>
    </row>
    <row r="4670" spans="1:13" x14ac:dyDescent="0.25">
      <c r="A4670" t="s">
        <v>715</v>
      </c>
      <c r="B4670">
        <v>0</v>
      </c>
      <c r="C4670">
        <v>2040</v>
      </c>
      <c r="D4670" t="s">
        <v>314</v>
      </c>
      <c r="E4670" t="s">
        <v>315</v>
      </c>
      <c r="F4670" t="s">
        <v>519</v>
      </c>
      <c r="G4670" t="s">
        <v>39</v>
      </c>
      <c r="H4670" t="s">
        <v>36</v>
      </c>
      <c r="I4670" t="s">
        <v>19</v>
      </c>
      <c r="J4670" t="s">
        <v>26</v>
      </c>
      <c r="K4670" t="s">
        <v>42</v>
      </c>
      <c r="L4670" t="s">
        <v>43</v>
      </c>
      <c r="M4670">
        <v>0.54600000000000004</v>
      </c>
    </row>
    <row r="4671" spans="1:13" x14ac:dyDescent="0.25">
      <c r="A4671" t="s">
        <v>715</v>
      </c>
      <c r="B4671">
        <v>0</v>
      </c>
      <c r="C4671">
        <v>2040</v>
      </c>
      <c r="D4671" t="s">
        <v>314</v>
      </c>
      <c r="E4671" t="s">
        <v>315</v>
      </c>
      <c r="F4671" t="s">
        <v>519</v>
      </c>
      <c r="G4671" t="s">
        <v>39</v>
      </c>
      <c r="H4671" t="s">
        <v>36</v>
      </c>
      <c r="I4671" t="s">
        <v>19</v>
      </c>
      <c r="J4671" t="s">
        <v>26</v>
      </c>
      <c r="K4671" t="s">
        <v>44</v>
      </c>
      <c r="L4671" t="s">
        <v>43</v>
      </c>
      <c r="M4671">
        <v>-0.54599999999999993</v>
      </c>
    </row>
    <row r="4672" spans="1:13" x14ac:dyDescent="0.25">
      <c r="A4672" t="s">
        <v>715</v>
      </c>
      <c r="B4672">
        <v>0</v>
      </c>
      <c r="C4672">
        <v>2040</v>
      </c>
      <c r="D4672" t="s">
        <v>314</v>
      </c>
      <c r="E4672" t="s">
        <v>315</v>
      </c>
      <c r="F4672" t="s">
        <v>519</v>
      </c>
      <c r="G4672" t="s">
        <v>49</v>
      </c>
      <c r="H4672" t="s">
        <v>35</v>
      </c>
      <c r="I4672" t="s">
        <v>19</v>
      </c>
      <c r="J4672" t="s">
        <v>26</v>
      </c>
      <c r="K4672" t="s">
        <v>42</v>
      </c>
      <c r="L4672" t="s">
        <v>43</v>
      </c>
      <c r="M4672">
        <v>0.96699999999999997</v>
      </c>
    </row>
    <row r="4673" spans="1:13" x14ac:dyDescent="0.25">
      <c r="A4673" t="s">
        <v>715</v>
      </c>
      <c r="B4673">
        <v>0</v>
      </c>
      <c r="C4673">
        <v>2040</v>
      </c>
      <c r="D4673" t="s">
        <v>314</v>
      </c>
      <c r="E4673" t="s">
        <v>315</v>
      </c>
      <c r="F4673" t="s">
        <v>519</v>
      </c>
      <c r="G4673" t="s">
        <v>49</v>
      </c>
      <c r="H4673" t="s">
        <v>35</v>
      </c>
      <c r="I4673" t="s">
        <v>19</v>
      </c>
      <c r="J4673" t="s">
        <v>26</v>
      </c>
      <c r="K4673" t="s">
        <v>44</v>
      </c>
      <c r="L4673" t="s">
        <v>43</v>
      </c>
      <c r="M4673">
        <v>-0.96699999999999997</v>
      </c>
    </row>
    <row r="4674" spans="1:13" x14ac:dyDescent="0.25">
      <c r="A4674" t="s">
        <v>715</v>
      </c>
      <c r="B4674">
        <v>0</v>
      </c>
      <c r="C4674">
        <v>2040</v>
      </c>
      <c r="D4674" t="s">
        <v>314</v>
      </c>
      <c r="E4674" t="s">
        <v>315</v>
      </c>
      <c r="F4674" t="s">
        <v>519</v>
      </c>
      <c r="G4674" t="s">
        <v>235</v>
      </c>
      <c r="H4674" t="s">
        <v>198</v>
      </c>
      <c r="I4674" t="s">
        <v>19</v>
      </c>
      <c r="J4674" t="s">
        <v>26</v>
      </c>
      <c r="K4674" t="s">
        <v>42</v>
      </c>
      <c r="L4674" t="s">
        <v>43</v>
      </c>
      <c r="M4674">
        <v>5.8000000000000003E-2</v>
      </c>
    </row>
    <row r="4675" spans="1:13" x14ac:dyDescent="0.25">
      <c r="A4675" t="s">
        <v>715</v>
      </c>
      <c r="B4675">
        <v>0</v>
      </c>
      <c r="C4675">
        <v>2040</v>
      </c>
      <c r="D4675" t="s">
        <v>314</v>
      </c>
      <c r="E4675" t="s">
        <v>315</v>
      </c>
      <c r="F4675" t="s">
        <v>519</v>
      </c>
      <c r="G4675" t="s">
        <v>235</v>
      </c>
      <c r="H4675" t="s">
        <v>198</v>
      </c>
      <c r="I4675" t="s">
        <v>19</v>
      </c>
      <c r="J4675" t="s">
        <v>26</v>
      </c>
      <c r="K4675" t="s">
        <v>44</v>
      </c>
      <c r="L4675" t="s">
        <v>43</v>
      </c>
      <c r="M4675">
        <v>-5.8000000000000003E-2</v>
      </c>
    </row>
    <row r="4676" spans="1:13" x14ac:dyDescent="0.25">
      <c r="A4676" t="s">
        <v>715</v>
      </c>
      <c r="B4676">
        <v>0</v>
      </c>
      <c r="C4676">
        <v>2040</v>
      </c>
      <c r="D4676" t="s">
        <v>314</v>
      </c>
      <c r="E4676" t="s">
        <v>315</v>
      </c>
      <c r="F4676" t="s">
        <v>519</v>
      </c>
      <c r="G4676" t="s">
        <v>264</v>
      </c>
      <c r="H4676" t="s">
        <v>25</v>
      </c>
      <c r="I4676" t="s">
        <v>19</v>
      </c>
      <c r="J4676" t="s">
        <v>26</v>
      </c>
      <c r="K4676" t="s">
        <v>42</v>
      </c>
      <c r="L4676" t="s">
        <v>43</v>
      </c>
      <c r="M4676">
        <v>3.7999999999999999E-2</v>
      </c>
    </row>
    <row r="4677" spans="1:13" x14ac:dyDescent="0.25">
      <c r="A4677" t="s">
        <v>715</v>
      </c>
      <c r="B4677">
        <v>0</v>
      </c>
      <c r="C4677">
        <v>2040</v>
      </c>
      <c r="D4677" t="s">
        <v>314</v>
      </c>
      <c r="E4677" t="s">
        <v>315</v>
      </c>
      <c r="F4677" t="s">
        <v>519</v>
      </c>
      <c r="G4677" t="s">
        <v>264</v>
      </c>
      <c r="H4677" t="s">
        <v>25</v>
      </c>
      <c r="I4677" t="s">
        <v>19</v>
      </c>
      <c r="J4677" t="s">
        <v>26</v>
      </c>
      <c r="K4677" t="s">
        <v>44</v>
      </c>
      <c r="L4677" t="s">
        <v>43</v>
      </c>
      <c r="M4677">
        <v>-2.8500000000000001E-2</v>
      </c>
    </row>
    <row r="4678" spans="1:13" x14ac:dyDescent="0.25">
      <c r="A4678" t="s">
        <v>715</v>
      </c>
      <c r="B4678">
        <v>0</v>
      </c>
      <c r="C4678">
        <v>2040</v>
      </c>
      <c r="D4678" t="s">
        <v>314</v>
      </c>
      <c r="E4678" t="s">
        <v>315</v>
      </c>
      <c r="F4678" t="s">
        <v>519</v>
      </c>
      <c r="G4678" t="s">
        <v>214</v>
      </c>
      <c r="H4678" t="s">
        <v>215</v>
      </c>
      <c r="I4678" t="s">
        <v>19</v>
      </c>
      <c r="J4678" t="s">
        <v>26</v>
      </c>
      <c r="K4678" t="s">
        <v>42</v>
      </c>
      <c r="L4678" t="s">
        <v>43</v>
      </c>
      <c r="M4678">
        <v>0.69600000000000006</v>
      </c>
    </row>
    <row r="4679" spans="1:13" x14ac:dyDescent="0.25">
      <c r="A4679" t="s">
        <v>715</v>
      </c>
      <c r="B4679">
        <v>0</v>
      </c>
      <c r="C4679">
        <v>2040</v>
      </c>
      <c r="D4679" t="s">
        <v>314</v>
      </c>
      <c r="E4679" t="s">
        <v>315</v>
      </c>
      <c r="F4679" t="s">
        <v>519</v>
      </c>
      <c r="G4679" t="s">
        <v>214</v>
      </c>
      <c r="H4679" t="s">
        <v>215</v>
      </c>
      <c r="I4679" t="s">
        <v>19</v>
      </c>
      <c r="J4679" t="s">
        <v>26</v>
      </c>
      <c r="K4679" t="s">
        <v>44</v>
      </c>
      <c r="L4679" t="s">
        <v>43</v>
      </c>
      <c r="M4679">
        <v>-0.69599999999999995</v>
      </c>
    </row>
    <row r="4680" spans="1:13" x14ac:dyDescent="0.25">
      <c r="A4680" t="s">
        <v>715</v>
      </c>
      <c r="B4680">
        <v>0</v>
      </c>
      <c r="C4680">
        <v>2040</v>
      </c>
      <c r="D4680" t="s">
        <v>314</v>
      </c>
      <c r="E4680" t="s">
        <v>315</v>
      </c>
      <c r="F4680" t="s">
        <v>519</v>
      </c>
      <c r="G4680" t="s">
        <v>47</v>
      </c>
      <c r="H4680" t="s">
        <v>48</v>
      </c>
      <c r="I4680" t="s">
        <v>19</v>
      </c>
      <c r="J4680" t="s">
        <v>26</v>
      </c>
      <c r="K4680" t="s">
        <v>42</v>
      </c>
      <c r="L4680" t="s">
        <v>43</v>
      </c>
      <c r="M4680">
        <v>2.3E-2</v>
      </c>
    </row>
    <row r="4681" spans="1:13" x14ac:dyDescent="0.25">
      <c r="A4681" t="s">
        <v>715</v>
      </c>
      <c r="B4681">
        <v>0</v>
      </c>
      <c r="C4681">
        <v>2040</v>
      </c>
      <c r="D4681" t="s">
        <v>314</v>
      </c>
      <c r="E4681" t="s">
        <v>315</v>
      </c>
      <c r="F4681" t="s">
        <v>519</v>
      </c>
      <c r="G4681" t="s">
        <v>47</v>
      </c>
      <c r="H4681" t="s">
        <v>48</v>
      </c>
      <c r="I4681" t="s">
        <v>19</v>
      </c>
      <c r="J4681" t="s">
        <v>26</v>
      </c>
      <c r="K4681" t="s">
        <v>44</v>
      </c>
      <c r="L4681" t="s">
        <v>43</v>
      </c>
      <c r="M4681">
        <v>-2.3E-2</v>
      </c>
    </row>
    <row r="4682" spans="1:13" x14ac:dyDescent="0.25">
      <c r="A4682" t="s">
        <v>715</v>
      </c>
      <c r="B4682">
        <v>0</v>
      </c>
      <c r="C4682">
        <v>2040</v>
      </c>
      <c r="D4682" t="s">
        <v>314</v>
      </c>
      <c r="E4682" t="s">
        <v>315</v>
      </c>
      <c r="F4682" t="s">
        <v>519</v>
      </c>
      <c r="G4682" t="s">
        <v>11</v>
      </c>
      <c r="H4682" t="s">
        <v>12</v>
      </c>
      <c r="I4682" t="s">
        <v>13</v>
      </c>
      <c r="J4682" t="s">
        <v>14</v>
      </c>
      <c r="K4682" t="s">
        <v>45</v>
      </c>
      <c r="L4682" t="s">
        <v>43</v>
      </c>
      <c r="M4682">
        <v>6.5043935929241651E-4</v>
      </c>
    </row>
    <row r="4683" spans="1:13" x14ac:dyDescent="0.25">
      <c r="A4683" t="s">
        <v>715</v>
      </c>
      <c r="B4683">
        <v>0</v>
      </c>
      <c r="C4683">
        <v>2040</v>
      </c>
      <c r="D4683" t="s">
        <v>314</v>
      </c>
      <c r="E4683" t="s">
        <v>315</v>
      </c>
      <c r="F4683" t="s">
        <v>656</v>
      </c>
      <c r="G4683" t="s">
        <v>30</v>
      </c>
      <c r="H4683" t="s">
        <v>18</v>
      </c>
      <c r="I4683" t="s">
        <v>19</v>
      </c>
      <c r="J4683" t="s">
        <v>31</v>
      </c>
      <c r="K4683" t="s">
        <v>42</v>
      </c>
      <c r="L4683" t="s">
        <v>43</v>
      </c>
      <c r="M4683">
        <v>0.63985000000000003</v>
      </c>
    </row>
    <row r="4684" spans="1:13" x14ac:dyDescent="0.25">
      <c r="A4684" t="s">
        <v>715</v>
      </c>
      <c r="B4684">
        <v>0</v>
      </c>
      <c r="C4684">
        <v>2040</v>
      </c>
      <c r="D4684" t="s">
        <v>314</v>
      </c>
      <c r="E4684" t="s">
        <v>315</v>
      </c>
      <c r="F4684" t="s">
        <v>656</v>
      </c>
      <c r="G4684" t="s">
        <v>149</v>
      </c>
      <c r="H4684" t="s">
        <v>18</v>
      </c>
      <c r="I4684" t="s">
        <v>19</v>
      </c>
      <c r="J4684" t="s">
        <v>150</v>
      </c>
      <c r="K4684" t="s">
        <v>42</v>
      </c>
      <c r="L4684" t="s">
        <v>43</v>
      </c>
      <c r="M4684">
        <v>0.63985000000000003</v>
      </c>
    </row>
    <row r="4685" spans="1:13" x14ac:dyDescent="0.25">
      <c r="A4685" t="s">
        <v>715</v>
      </c>
      <c r="B4685">
        <v>0</v>
      </c>
      <c r="C4685">
        <v>2040</v>
      </c>
      <c r="D4685" t="s">
        <v>314</v>
      </c>
      <c r="E4685" t="s">
        <v>315</v>
      </c>
      <c r="F4685" t="s">
        <v>569</v>
      </c>
      <c r="G4685" t="s">
        <v>275</v>
      </c>
      <c r="H4685" t="s">
        <v>12</v>
      </c>
      <c r="I4685" t="s">
        <v>19</v>
      </c>
      <c r="J4685" t="s">
        <v>218</v>
      </c>
      <c r="K4685" t="s">
        <v>42</v>
      </c>
      <c r="L4685" t="s">
        <v>43</v>
      </c>
      <c r="M4685">
        <v>0.6</v>
      </c>
    </row>
    <row r="4686" spans="1:13" x14ac:dyDescent="0.25">
      <c r="A4686" t="s">
        <v>715</v>
      </c>
      <c r="B4686">
        <v>0</v>
      </c>
      <c r="C4686">
        <v>2040</v>
      </c>
      <c r="D4686" t="s">
        <v>314</v>
      </c>
      <c r="E4686" t="s">
        <v>315</v>
      </c>
      <c r="F4686" t="s">
        <v>569</v>
      </c>
      <c r="G4686" t="s">
        <v>27</v>
      </c>
      <c r="H4686" t="s">
        <v>23</v>
      </c>
      <c r="I4686" t="s">
        <v>19</v>
      </c>
      <c r="J4686" t="s">
        <v>24</v>
      </c>
      <c r="K4686" t="s">
        <v>42</v>
      </c>
      <c r="L4686" t="s">
        <v>43</v>
      </c>
      <c r="M4686">
        <v>0.27800000000000002</v>
      </c>
    </row>
    <row r="4687" spans="1:13" x14ac:dyDescent="0.25">
      <c r="A4687" t="s">
        <v>715</v>
      </c>
      <c r="B4687">
        <v>0</v>
      </c>
      <c r="C4687">
        <v>2040</v>
      </c>
      <c r="D4687" t="s">
        <v>314</v>
      </c>
      <c r="E4687" t="s">
        <v>315</v>
      </c>
      <c r="F4687" t="s">
        <v>569</v>
      </c>
      <c r="G4687" t="s">
        <v>27</v>
      </c>
      <c r="H4687" t="s">
        <v>23</v>
      </c>
      <c r="I4687" t="s">
        <v>19</v>
      </c>
      <c r="J4687" t="s">
        <v>24</v>
      </c>
      <c r="K4687" t="s">
        <v>44</v>
      </c>
      <c r="L4687" t="s">
        <v>43</v>
      </c>
      <c r="M4687">
        <v>-0.27799999999999997</v>
      </c>
    </row>
    <row r="4688" spans="1:13" x14ac:dyDescent="0.25">
      <c r="A4688" t="s">
        <v>715</v>
      </c>
      <c r="B4688">
        <v>0</v>
      </c>
      <c r="C4688">
        <v>2040</v>
      </c>
      <c r="D4688" t="s">
        <v>314</v>
      </c>
      <c r="E4688" t="s">
        <v>315</v>
      </c>
      <c r="F4688" t="s">
        <v>569</v>
      </c>
      <c r="G4688" t="s">
        <v>28</v>
      </c>
      <c r="H4688" t="s">
        <v>21</v>
      </c>
      <c r="I4688" t="s">
        <v>19</v>
      </c>
      <c r="J4688" t="s">
        <v>22</v>
      </c>
      <c r="K4688" t="s">
        <v>42</v>
      </c>
      <c r="L4688" t="s">
        <v>43</v>
      </c>
      <c r="M4688">
        <v>9.0000000000000008E-4</v>
      </c>
    </row>
    <row r="4689" spans="1:13" x14ac:dyDescent="0.25">
      <c r="A4689" t="s">
        <v>715</v>
      </c>
      <c r="B4689">
        <v>0</v>
      </c>
      <c r="C4689">
        <v>2040</v>
      </c>
      <c r="D4689" t="s">
        <v>314</v>
      </c>
      <c r="E4689" t="s">
        <v>315</v>
      </c>
      <c r="F4689" t="s">
        <v>569</v>
      </c>
      <c r="G4689" t="s">
        <v>28</v>
      </c>
      <c r="H4689" t="s">
        <v>21</v>
      </c>
      <c r="I4689" t="s">
        <v>19</v>
      </c>
      <c r="J4689" t="s">
        <v>22</v>
      </c>
      <c r="K4689" t="s">
        <v>44</v>
      </c>
      <c r="L4689" t="s">
        <v>43</v>
      </c>
      <c r="M4689">
        <v>-9.0000000000000008E-4</v>
      </c>
    </row>
    <row r="4690" spans="1:13" x14ac:dyDescent="0.25">
      <c r="A4690" t="s">
        <v>715</v>
      </c>
      <c r="B4690">
        <v>0</v>
      </c>
      <c r="C4690">
        <v>2040</v>
      </c>
      <c r="D4690" t="s">
        <v>314</v>
      </c>
      <c r="E4690" t="s">
        <v>315</v>
      </c>
      <c r="F4690" t="s">
        <v>569</v>
      </c>
      <c r="G4690" t="s">
        <v>20</v>
      </c>
      <c r="H4690" t="s">
        <v>21</v>
      </c>
      <c r="I4690" t="s">
        <v>19</v>
      </c>
      <c r="J4690" t="s">
        <v>22</v>
      </c>
      <c r="K4690" t="s">
        <v>42</v>
      </c>
      <c r="L4690" t="s">
        <v>43</v>
      </c>
      <c r="M4690">
        <v>1.9499999999999999E-3</v>
      </c>
    </row>
    <row r="4691" spans="1:13" x14ac:dyDescent="0.25">
      <c r="A4691" t="s">
        <v>715</v>
      </c>
      <c r="B4691">
        <v>0</v>
      </c>
      <c r="C4691">
        <v>2040</v>
      </c>
      <c r="D4691" t="s">
        <v>314</v>
      </c>
      <c r="E4691" t="s">
        <v>315</v>
      </c>
      <c r="F4691" t="s">
        <v>569</v>
      </c>
      <c r="G4691" t="s">
        <v>20</v>
      </c>
      <c r="H4691" t="s">
        <v>21</v>
      </c>
      <c r="I4691" t="s">
        <v>19</v>
      </c>
      <c r="J4691" t="s">
        <v>22</v>
      </c>
      <c r="K4691" t="s">
        <v>44</v>
      </c>
      <c r="L4691" t="s">
        <v>43</v>
      </c>
      <c r="M4691">
        <v>-1.9499999999999999E-3</v>
      </c>
    </row>
    <row r="4692" spans="1:13" x14ac:dyDescent="0.25">
      <c r="A4692" t="s">
        <v>715</v>
      </c>
      <c r="B4692">
        <v>0</v>
      </c>
      <c r="C4692">
        <v>2040</v>
      </c>
      <c r="D4692" t="s">
        <v>314</v>
      </c>
      <c r="E4692" t="s">
        <v>315</v>
      </c>
      <c r="F4692" t="s">
        <v>569</v>
      </c>
      <c r="G4692" t="s">
        <v>29</v>
      </c>
      <c r="H4692" t="s">
        <v>21</v>
      </c>
      <c r="I4692" t="s">
        <v>19</v>
      </c>
      <c r="J4692" t="s">
        <v>22</v>
      </c>
      <c r="K4692" t="s">
        <v>42</v>
      </c>
      <c r="L4692" t="s">
        <v>43</v>
      </c>
      <c r="M4692">
        <v>1.4999999999999999E-4</v>
      </c>
    </row>
    <row r="4693" spans="1:13" x14ac:dyDescent="0.25">
      <c r="A4693" t="s">
        <v>715</v>
      </c>
      <c r="B4693">
        <v>0</v>
      </c>
      <c r="C4693">
        <v>2040</v>
      </c>
      <c r="D4693" t="s">
        <v>314</v>
      </c>
      <c r="E4693" t="s">
        <v>315</v>
      </c>
      <c r="F4693" t="s">
        <v>569</v>
      </c>
      <c r="G4693" t="s">
        <v>29</v>
      </c>
      <c r="H4693" t="s">
        <v>21</v>
      </c>
      <c r="I4693" t="s">
        <v>19</v>
      </c>
      <c r="J4693" t="s">
        <v>22</v>
      </c>
      <c r="K4693" t="s">
        <v>44</v>
      </c>
      <c r="L4693" t="s">
        <v>43</v>
      </c>
      <c r="M4693">
        <v>-1.4999999999999999E-4</v>
      </c>
    </row>
    <row r="4694" spans="1:13" x14ac:dyDescent="0.25">
      <c r="A4694" t="s">
        <v>715</v>
      </c>
      <c r="B4694">
        <v>0</v>
      </c>
      <c r="C4694">
        <v>2040</v>
      </c>
      <c r="D4694" t="s">
        <v>314</v>
      </c>
      <c r="E4694" t="s">
        <v>315</v>
      </c>
      <c r="F4694" t="s">
        <v>569</v>
      </c>
      <c r="G4694" t="s">
        <v>717</v>
      </c>
      <c r="H4694" t="s">
        <v>21</v>
      </c>
      <c r="I4694" t="s">
        <v>19</v>
      </c>
      <c r="J4694" t="s">
        <v>22</v>
      </c>
      <c r="K4694" t="s">
        <v>45</v>
      </c>
      <c r="L4694" t="s">
        <v>43</v>
      </c>
      <c r="M4694">
        <v>0.6</v>
      </c>
    </row>
    <row r="4695" spans="1:13" x14ac:dyDescent="0.25">
      <c r="A4695" t="s">
        <v>715</v>
      </c>
      <c r="B4695">
        <v>0</v>
      </c>
      <c r="C4695">
        <v>2040</v>
      </c>
      <c r="D4695" t="s">
        <v>314</v>
      </c>
      <c r="E4695" t="s">
        <v>315</v>
      </c>
      <c r="F4695" t="s">
        <v>569</v>
      </c>
      <c r="G4695" t="s">
        <v>718</v>
      </c>
      <c r="H4695" t="s">
        <v>23</v>
      </c>
      <c r="I4695" t="s">
        <v>19</v>
      </c>
      <c r="J4695" t="s">
        <v>24</v>
      </c>
      <c r="K4695" t="s">
        <v>45</v>
      </c>
      <c r="L4695" t="s">
        <v>43</v>
      </c>
      <c r="M4695">
        <v>7.1215777097006514</v>
      </c>
    </row>
    <row r="4696" spans="1:13" x14ac:dyDescent="0.25">
      <c r="A4696" t="s">
        <v>715</v>
      </c>
      <c r="B4696">
        <v>0</v>
      </c>
      <c r="C4696">
        <v>2040</v>
      </c>
      <c r="D4696" t="s">
        <v>314</v>
      </c>
      <c r="E4696" t="s">
        <v>315</v>
      </c>
      <c r="F4696" t="s">
        <v>569</v>
      </c>
      <c r="G4696" t="s">
        <v>676</v>
      </c>
      <c r="H4696" t="s">
        <v>23</v>
      </c>
      <c r="I4696" t="s">
        <v>19</v>
      </c>
      <c r="J4696" t="s">
        <v>24</v>
      </c>
      <c r="K4696" t="s">
        <v>45</v>
      </c>
      <c r="L4696" t="s">
        <v>43</v>
      </c>
      <c r="M4696">
        <v>9.8699222902993498</v>
      </c>
    </row>
    <row r="4697" spans="1:13" x14ac:dyDescent="0.25">
      <c r="A4697" t="s">
        <v>715</v>
      </c>
      <c r="B4697">
        <v>0</v>
      </c>
      <c r="C4697">
        <v>2040</v>
      </c>
      <c r="D4697" t="s">
        <v>314</v>
      </c>
      <c r="E4697" t="s">
        <v>315</v>
      </c>
      <c r="F4697" t="s">
        <v>569</v>
      </c>
      <c r="G4697" t="s">
        <v>680</v>
      </c>
      <c r="H4697" t="s">
        <v>23</v>
      </c>
      <c r="I4697" t="s">
        <v>19</v>
      </c>
      <c r="J4697" t="s">
        <v>24</v>
      </c>
      <c r="K4697" t="s">
        <v>45</v>
      </c>
      <c r="L4697" t="s">
        <v>43</v>
      </c>
      <c r="M4697">
        <v>0.20849999999999994</v>
      </c>
    </row>
    <row r="4698" spans="1:13" x14ac:dyDescent="0.25">
      <c r="A4698" t="s">
        <v>715</v>
      </c>
      <c r="B4698">
        <v>0</v>
      </c>
      <c r="C4698">
        <v>2040</v>
      </c>
      <c r="D4698" t="s">
        <v>316</v>
      </c>
      <c r="E4698" t="s">
        <v>317</v>
      </c>
      <c r="F4698" t="s">
        <v>520</v>
      </c>
      <c r="G4698" t="s">
        <v>39</v>
      </c>
      <c r="H4698" t="s">
        <v>36</v>
      </c>
      <c r="I4698" t="s">
        <v>19</v>
      </c>
      <c r="J4698" t="s">
        <v>26</v>
      </c>
      <c r="K4698" t="s">
        <v>42</v>
      </c>
      <c r="L4698" t="s">
        <v>43</v>
      </c>
      <c r="M4698">
        <v>0.74299999999999999</v>
      </c>
    </row>
    <row r="4699" spans="1:13" x14ac:dyDescent="0.25">
      <c r="A4699" t="s">
        <v>715</v>
      </c>
      <c r="B4699">
        <v>0</v>
      </c>
      <c r="C4699">
        <v>2040</v>
      </c>
      <c r="D4699" t="s">
        <v>316</v>
      </c>
      <c r="E4699" t="s">
        <v>317</v>
      </c>
      <c r="F4699" t="s">
        <v>520</v>
      </c>
      <c r="G4699" t="s">
        <v>39</v>
      </c>
      <c r="H4699" t="s">
        <v>36</v>
      </c>
      <c r="I4699" t="s">
        <v>19</v>
      </c>
      <c r="J4699" t="s">
        <v>26</v>
      </c>
      <c r="K4699" t="s">
        <v>44</v>
      </c>
      <c r="L4699" t="s">
        <v>43</v>
      </c>
      <c r="M4699">
        <v>-0.74299999999999988</v>
      </c>
    </row>
    <row r="4700" spans="1:13" x14ac:dyDescent="0.25">
      <c r="A4700" t="s">
        <v>715</v>
      </c>
      <c r="B4700">
        <v>0</v>
      </c>
      <c r="C4700">
        <v>2040</v>
      </c>
      <c r="D4700" t="s">
        <v>316</v>
      </c>
      <c r="E4700" t="s">
        <v>317</v>
      </c>
      <c r="F4700" t="s">
        <v>520</v>
      </c>
      <c r="G4700" t="s">
        <v>40</v>
      </c>
      <c r="H4700" t="s">
        <v>41</v>
      </c>
      <c r="I4700" t="s">
        <v>19</v>
      </c>
      <c r="J4700" t="s">
        <v>26</v>
      </c>
      <c r="K4700" t="s">
        <v>42</v>
      </c>
      <c r="L4700" t="s">
        <v>43</v>
      </c>
      <c r="M4700">
        <v>0.01</v>
      </c>
    </row>
    <row r="4701" spans="1:13" x14ac:dyDescent="0.25">
      <c r="A4701" t="s">
        <v>715</v>
      </c>
      <c r="B4701">
        <v>0</v>
      </c>
      <c r="C4701">
        <v>2040</v>
      </c>
      <c r="D4701" t="s">
        <v>316</v>
      </c>
      <c r="E4701" t="s">
        <v>317</v>
      </c>
      <c r="F4701" t="s">
        <v>520</v>
      </c>
      <c r="G4701" t="s">
        <v>40</v>
      </c>
      <c r="H4701" t="s">
        <v>41</v>
      </c>
      <c r="I4701" t="s">
        <v>19</v>
      </c>
      <c r="J4701" t="s">
        <v>26</v>
      </c>
      <c r="K4701" t="s">
        <v>44</v>
      </c>
      <c r="L4701" t="s">
        <v>43</v>
      </c>
      <c r="M4701">
        <v>-7.4999999999999997E-3</v>
      </c>
    </row>
    <row r="4702" spans="1:13" x14ac:dyDescent="0.25">
      <c r="A4702" t="s">
        <v>715</v>
      </c>
      <c r="B4702">
        <v>0</v>
      </c>
      <c r="C4702">
        <v>2040</v>
      </c>
      <c r="D4702" t="s">
        <v>316</v>
      </c>
      <c r="E4702" t="s">
        <v>317</v>
      </c>
      <c r="F4702" t="s">
        <v>520</v>
      </c>
      <c r="G4702" t="s">
        <v>49</v>
      </c>
      <c r="H4702" t="s">
        <v>35</v>
      </c>
      <c r="I4702" t="s">
        <v>19</v>
      </c>
      <c r="J4702" t="s">
        <v>26</v>
      </c>
      <c r="K4702" t="s">
        <v>42</v>
      </c>
      <c r="L4702" t="s">
        <v>43</v>
      </c>
      <c r="M4702">
        <v>0.33200000000000002</v>
      </c>
    </row>
    <row r="4703" spans="1:13" x14ac:dyDescent="0.25">
      <c r="A4703" t="s">
        <v>715</v>
      </c>
      <c r="B4703">
        <v>0</v>
      </c>
      <c r="C4703">
        <v>2040</v>
      </c>
      <c r="D4703" t="s">
        <v>316</v>
      </c>
      <c r="E4703" t="s">
        <v>317</v>
      </c>
      <c r="F4703" t="s">
        <v>520</v>
      </c>
      <c r="G4703" t="s">
        <v>49</v>
      </c>
      <c r="H4703" t="s">
        <v>35</v>
      </c>
      <c r="I4703" t="s">
        <v>19</v>
      </c>
      <c r="J4703" t="s">
        <v>26</v>
      </c>
      <c r="K4703" t="s">
        <v>44</v>
      </c>
      <c r="L4703" t="s">
        <v>43</v>
      </c>
      <c r="M4703">
        <v>-0.33200000000000002</v>
      </c>
    </row>
    <row r="4704" spans="1:13" x14ac:dyDescent="0.25">
      <c r="A4704" t="s">
        <v>715</v>
      </c>
      <c r="B4704">
        <v>0</v>
      </c>
      <c r="C4704">
        <v>2040</v>
      </c>
      <c r="D4704" t="s">
        <v>316</v>
      </c>
      <c r="E4704" t="s">
        <v>317</v>
      </c>
      <c r="F4704" t="s">
        <v>520</v>
      </c>
      <c r="G4704" t="s">
        <v>235</v>
      </c>
      <c r="H4704" t="s">
        <v>198</v>
      </c>
      <c r="I4704" t="s">
        <v>19</v>
      </c>
      <c r="J4704" t="s">
        <v>26</v>
      </c>
      <c r="K4704" t="s">
        <v>42</v>
      </c>
      <c r="L4704" t="s">
        <v>43</v>
      </c>
      <c r="M4704">
        <v>0.93700000000000006</v>
      </c>
    </row>
    <row r="4705" spans="1:13" x14ac:dyDescent="0.25">
      <c r="A4705" t="s">
        <v>715</v>
      </c>
      <c r="B4705">
        <v>0</v>
      </c>
      <c r="C4705">
        <v>2040</v>
      </c>
      <c r="D4705" t="s">
        <v>316</v>
      </c>
      <c r="E4705" t="s">
        <v>317</v>
      </c>
      <c r="F4705" t="s">
        <v>520</v>
      </c>
      <c r="G4705" t="s">
        <v>235</v>
      </c>
      <c r="H4705" t="s">
        <v>198</v>
      </c>
      <c r="I4705" t="s">
        <v>19</v>
      </c>
      <c r="J4705" t="s">
        <v>26</v>
      </c>
      <c r="K4705" t="s">
        <v>44</v>
      </c>
      <c r="L4705" t="s">
        <v>43</v>
      </c>
      <c r="M4705">
        <v>-0.93700000000000006</v>
      </c>
    </row>
    <row r="4706" spans="1:13" x14ac:dyDescent="0.25">
      <c r="A4706" t="s">
        <v>715</v>
      </c>
      <c r="B4706">
        <v>0</v>
      </c>
      <c r="C4706">
        <v>2040</v>
      </c>
      <c r="D4706" t="s">
        <v>316</v>
      </c>
      <c r="E4706" t="s">
        <v>317</v>
      </c>
      <c r="F4706" t="s">
        <v>520</v>
      </c>
      <c r="G4706" t="s">
        <v>264</v>
      </c>
      <c r="H4706" t="s">
        <v>25</v>
      </c>
      <c r="I4706" t="s">
        <v>19</v>
      </c>
      <c r="J4706" t="s">
        <v>26</v>
      </c>
      <c r="K4706" t="s">
        <v>42</v>
      </c>
      <c r="L4706" t="s">
        <v>43</v>
      </c>
      <c r="M4706">
        <v>6.0000000000000001E-3</v>
      </c>
    </row>
    <row r="4707" spans="1:13" x14ac:dyDescent="0.25">
      <c r="A4707" t="s">
        <v>715</v>
      </c>
      <c r="B4707">
        <v>0</v>
      </c>
      <c r="C4707">
        <v>2040</v>
      </c>
      <c r="D4707" t="s">
        <v>316</v>
      </c>
      <c r="E4707" t="s">
        <v>317</v>
      </c>
      <c r="F4707" t="s">
        <v>520</v>
      </c>
      <c r="G4707" t="s">
        <v>264</v>
      </c>
      <c r="H4707" t="s">
        <v>25</v>
      </c>
      <c r="I4707" t="s">
        <v>19</v>
      </c>
      <c r="J4707" t="s">
        <v>26</v>
      </c>
      <c r="K4707" t="s">
        <v>44</v>
      </c>
      <c r="L4707" t="s">
        <v>43</v>
      </c>
      <c r="M4707">
        <v>-4.5000000000000005E-3</v>
      </c>
    </row>
    <row r="4708" spans="1:13" x14ac:dyDescent="0.25">
      <c r="A4708" t="s">
        <v>715</v>
      </c>
      <c r="B4708">
        <v>0</v>
      </c>
      <c r="C4708">
        <v>2040</v>
      </c>
      <c r="D4708" t="s">
        <v>316</v>
      </c>
      <c r="E4708" t="s">
        <v>317</v>
      </c>
      <c r="F4708" t="s">
        <v>520</v>
      </c>
      <c r="G4708" t="s">
        <v>47</v>
      </c>
      <c r="H4708" t="s">
        <v>48</v>
      </c>
      <c r="I4708" t="s">
        <v>19</v>
      </c>
      <c r="J4708" t="s">
        <v>26</v>
      </c>
      <c r="K4708" t="s">
        <v>42</v>
      </c>
      <c r="L4708" t="s">
        <v>43</v>
      </c>
      <c r="M4708">
        <v>9.0999999999999998E-2</v>
      </c>
    </row>
    <row r="4709" spans="1:13" x14ac:dyDescent="0.25">
      <c r="A4709" t="s">
        <v>715</v>
      </c>
      <c r="B4709">
        <v>0</v>
      </c>
      <c r="C4709">
        <v>2040</v>
      </c>
      <c r="D4709" t="s">
        <v>316</v>
      </c>
      <c r="E4709" t="s">
        <v>317</v>
      </c>
      <c r="F4709" t="s">
        <v>520</v>
      </c>
      <c r="G4709" t="s">
        <v>47</v>
      </c>
      <c r="H4709" t="s">
        <v>48</v>
      </c>
      <c r="I4709" t="s">
        <v>19</v>
      </c>
      <c r="J4709" t="s">
        <v>26</v>
      </c>
      <c r="K4709" t="s">
        <v>44</v>
      </c>
      <c r="L4709" t="s">
        <v>43</v>
      </c>
      <c r="M4709">
        <v>-9.0999999999999998E-2</v>
      </c>
    </row>
    <row r="4710" spans="1:13" x14ac:dyDescent="0.25">
      <c r="A4710" t="s">
        <v>715</v>
      </c>
      <c r="B4710">
        <v>0</v>
      </c>
      <c r="C4710">
        <v>2040</v>
      </c>
      <c r="D4710" t="s">
        <v>316</v>
      </c>
      <c r="E4710" t="s">
        <v>317</v>
      </c>
      <c r="F4710" t="s">
        <v>520</v>
      </c>
      <c r="G4710" t="s">
        <v>11</v>
      </c>
      <c r="H4710" t="s">
        <v>12</v>
      </c>
      <c r="I4710" t="s">
        <v>13</v>
      </c>
      <c r="J4710" t="s">
        <v>14</v>
      </c>
      <c r="K4710" t="s">
        <v>45</v>
      </c>
      <c r="L4710" t="s">
        <v>43</v>
      </c>
      <c r="M4710">
        <v>4.7202788912424083E-2</v>
      </c>
    </row>
    <row r="4711" spans="1:13" x14ac:dyDescent="0.25">
      <c r="A4711" t="s">
        <v>715</v>
      </c>
      <c r="B4711">
        <v>0</v>
      </c>
      <c r="C4711">
        <v>2040</v>
      </c>
      <c r="D4711" t="s">
        <v>316</v>
      </c>
      <c r="E4711" t="s">
        <v>317</v>
      </c>
      <c r="F4711" t="s">
        <v>657</v>
      </c>
      <c r="G4711" t="s">
        <v>30</v>
      </c>
      <c r="H4711" t="s">
        <v>18</v>
      </c>
      <c r="I4711" t="s">
        <v>19</v>
      </c>
      <c r="J4711" t="s">
        <v>31</v>
      </c>
      <c r="K4711" t="s">
        <v>42</v>
      </c>
      <c r="L4711" t="s">
        <v>43</v>
      </c>
      <c r="M4711">
        <v>1.7638</v>
      </c>
    </row>
    <row r="4712" spans="1:13" x14ac:dyDescent="0.25">
      <c r="A4712" t="s">
        <v>715</v>
      </c>
      <c r="B4712">
        <v>0</v>
      </c>
      <c r="C4712">
        <v>2040</v>
      </c>
      <c r="D4712" t="s">
        <v>316</v>
      </c>
      <c r="E4712" t="s">
        <v>317</v>
      </c>
      <c r="F4712" t="s">
        <v>657</v>
      </c>
      <c r="G4712" t="s">
        <v>149</v>
      </c>
      <c r="H4712" t="s">
        <v>18</v>
      </c>
      <c r="I4712" t="s">
        <v>19</v>
      </c>
      <c r="J4712" t="s">
        <v>150</v>
      </c>
      <c r="K4712" t="s">
        <v>42</v>
      </c>
      <c r="L4712" t="s">
        <v>43</v>
      </c>
      <c r="M4712">
        <v>0.42599999999999999</v>
      </c>
    </row>
    <row r="4713" spans="1:13" x14ac:dyDescent="0.25">
      <c r="A4713" t="s">
        <v>715</v>
      </c>
      <c r="B4713">
        <v>0</v>
      </c>
      <c r="C4713">
        <v>2040</v>
      </c>
      <c r="D4713" t="s">
        <v>316</v>
      </c>
      <c r="E4713" t="s">
        <v>317</v>
      </c>
      <c r="F4713" t="s">
        <v>658</v>
      </c>
      <c r="G4713" t="s">
        <v>152</v>
      </c>
      <c r="H4713" t="s">
        <v>18</v>
      </c>
      <c r="I4713" t="s">
        <v>19</v>
      </c>
      <c r="J4713" t="s">
        <v>31</v>
      </c>
      <c r="K4713" t="s">
        <v>42</v>
      </c>
      <c r="L4713" t="s">
        <v>43</v>
      </c>
      <c r="M4713">
        <v>0.28139999999999998</v>
      </c>
    </row>
    <row r="4714" spans="1:13" x14ac:dyDescent="0.25">
      <c r="A4714" t="s">
        <v>715</v>
      </c>
      <c r="B4714">
        <v>0</v>
      </c>
      <c r="C4714">
        <v>2040</v>
      </c>
      <c r="D4714" t="s">
        <v>316</v>
      </c>
      <c r="E4714" t="s">
        <v>317</v>
      </c>
      <c r="F4714" t="s">
        <v>570</v>
      </c>
      <c r="G4714" t="s">
        <v>27</v>
      </c>
      <c r="H4714" t="s">
        <v>23</v>
      </c>
      <c r="I4714" t="s">
        <v>19</v>
      </c>
      <c r="J4714" t="s">
        <v>24</v>
      </c>
      <c r="K4714" t="s">
        <v>42</v>
      </c>
      <c r="L4714" t="s">
        <v>43</v>
      </c>
      <c r="M4714">
        <v>5.2999999999999999E-2</v>
      </c>
    </row>
    <row r="4715" spans="1:13" x14ac:dyDescent="0.25">
      <c r="A4715" t="s">
        <v>715</v>
      </c>
      <c r="B4715">
        <v>0</v>
      </c>
      <c r="C4715">
        <v>2040</v>
      </c>
      <c r="D4715" t="s">
        <v>316</v>
      </c>
      <c r="E4715" t="s">
        <v>317</v>
      </c>
      <c r="F4715" t="s">
        <v>570</v>
      </c>
      <c r="G4715" t="s">
        <v>27</v>
      </c>
      <c r="H4715" t="s">
        <v>23</v>
      </c>
      <c r="I4715" t="s">
        <v>19</v>
      </c>
      <c r="J4715" t="s">
        <v>24</v>
      </c>
      <c r="K4715" t="s">
        <v>44</v>
      </c>
      <c r="L4715" t="s">
        <v>43</v>
      </c>
      <c r="M4715">
        <v>-5.3000000000000012E-2</v>
      </c>
    </row>
    <row r="4716" spans="1:13" x14ac:dyDescent="0.25">
      <c r="A4716" t="s">
        <v>715</v>
      </c>
      <c r="B4716">
        <v>0</v>
      </c>
      <c r="C4716">
        <v>2040</v>
      </c>
      <c r="D4716" t="s">
        <v>316</v>
      </c>
      <c r="E4716" t="s">
        <v>317</v>
      </c>
      <c r="F4716" t="s">
        <v>570</v>
      </c>
      <c r="G4716" t="s">
        <v>28</v>
      </c>
      <c r="H4716" t="s">
        <v>21</v>
      </c>
      <c r="I4716" t="s">
        <v>19</v>
      </c>
      <c r="J4716" t="s">
        <v>22</v>
      </c>
      <c r="K4716" t="s">
        <v>42</v>
      </c>
      <c r="L4716" t="s">
        <v>43</v>
      </c>
      <c r="M4716">
        <v>0.22169999999999998</v>
      </c>
    </row>
    <row r="4717" spans="1:13" x14ac:dyDescent="0.25">
      <c r="A4717" t="s">
        <v>715</v>
      </c>
      <c r="B4717">
        <v>0</v>
      </c>
      <c r="C4717">
        <v>2040</v>
      </c>
      <c r="D4717" t="s">
        <v>316</v>
      </c>
      <c r="E4717" t="s">
        <v>317</v>
      </c>
      <c r="F4717" t="s">
        <v>570</v>
      </c>
      <c r="G4717" t="s">
        <v>28</v>
      </c>
      <c r="H4717" t="s">
        <v>21</v>
      </c>
      <c r="I4717" t="s">
        <v>19</v>
      </c>
      <c r="J4717" t="s">
        <v>22</v>
      </c>
      <c r="K4717" t="s">
        <v>44</v>
      </c>
      <c r="L4717" t="s">
        <v>43</v>
      </c>
      <c r="M4717">
        <v>-0.22169999999999998</v>
      </c>
    </row>
    <row r="4718" spans="1:13" x14ac:dyDescent="0.25">
      <c r="A4718" t="s">
        <v>715</v>
      </c>
      <c r="B4718">
        <v>0</v>
      </c>
      <c r="C4718">
        <v>2040</v>
      </c>
      <c r="D4718" t="s">
        <v>316</v>
      </c>
      <c r="E4718" t="s">
        <v>317</v>
      </c>
      <c r="F4718" t="s">
        <v>570</v>
      </c>
      <c r="G4718" t="s">
        <v>20</v>
      </c>
      <c r="H4718" t="s">
        <v>21</v>
      </c>
      <c r="I4718" t="s">
        <v>19</v>
      </c>
      <c r="J4718" t="s">
        <v>22</v>
      </c>
      <c r="K4718" t="s">
        <v>42</v>
      </c>
      <c r="L4718" t="s">
        <v>43</v>
      </c>
      <c r="M4718">
        <v>0.48035000000000005</v>
      </c>
    </row>
    <row r="4719" spans="1:13" x14ac:dyDescent="0.25">
      <c r="A4719" t="s">
        <v>715</v>
      </c>
      <c r="B4719">
        <v>0</v>
      </c>
      <c r="C4719">
        <v>2040</v>
      </c>
      <c r="D4719" t="s">
        <v>316</v>
      </c>
      <c r="E4719" t="s">
        <v>317</v>
      </c>
      <c r="F4719" t="s">
        <v>570</v>
      </c>
      <c r="G4719" t="s">
        <v>20</v>
      </c>
      <c r="H4719" t="s">
        <v>21</v>
      </c>
      <c r="I4719" t="s">
        <v>19</v>
      </c>
      <c r="J4719" t="s">
        <v>22</v>
      </c>
      <c r="K4719" t="s">
        <v>44</v>
      </c>
      <c r="L4719" t="s">
        <v>43</v>
      </c>
      <c r="M4719">
        <v>-0.48035000000000005</v>
      </c>
    </row>
    <row r="4720" spans="1:13" x14ac:dyDescent="0.25">
      <c r="A4720" t="s">
        <v>715</v>
      </c>
      <c r="B4720">
        <v>0</v>
      </c>
      <c r="C4720">
        <v>2040</v>
      </c>
      <c r="D4720" t="s">
        <v>316</v>
      </c>
      <c r="E4720" t="s">
        <v>317</v>
      </c>
      <c r="F4720" t="s">
        <v>570</v>
      </c>
      <c r="G4720" t="s">
        <v>29</v>
      </c>
      <c r="H4720" t="s">
        <v>21</v>
      </c>
      <c r="I4720" t="s">
        <v>19</v>
      </c>
      <c r="J4720" t="s">
        <v>22</v>
      </c>
      <c r="K4720" t="s">
        <v>42</v>
      </c>
      <c r="L4720" t="s">
        <v>43</v>
      </c>
      <c r="M4720">
        <v>3.6950000000000004E-2</v>
      </c>
    </row>
    <row r="4721" spans="1:13" x14ac:dyDescent="0.25">
      <c r="A4721" t="s">
        <v>715</v>
      </c>
      <c r="B4721">
        <v>0</v>
      </c>
      <c r="C4721">
        <v>2040</v>
      </c>
      <c r="D4721" t="s">
        <v>316</v>
      </c>
      <c r="E4721" t="s">
        <v>317</v>
      </c>
      <c r="F4721" t="s">
        <v>570</v>
      </c>
      <c r="G4721" t="s">
        <v>29</v>
      </c>
      <c r="H4721" t="s">
        <v>21</v>
      </c>
      <c r="I4721" t="s">
        <v>19</v>
      </c>
      <c r="J4721" t="s">
        <v>22</v>
      </c>
      <c r="K4721" t="s">
        <v>44</v>
      </c>
      <c r="L4721" t="s">
        <v>43</v>
      </c>
      <c r="M4721">
        <v>-3.6950000000000004E-2</v>
      </c>
    </row>
    <row r="4722" spans="1:13" x14ac:dyDescent="0.25">
      <c r="A4722" t="s">
        <v>715</v>
      </c>
      <c r="B4722">
        <v>0</v>
      </c>
      <c r="C4722">
        <v>2040</v>
      </c>
      <c r="D4722" t="s">
        <v>316</v>
      </c>
      <c r="E4722" t="s">
        <v>317</v>
      </c>
      <c r="F4722" t="s">
        <v>570</v>
      </c>
      <c r="G4722" t="s">
        <v>717</v>
      </c>
      <c r="H4722" t="s">
        <v>21</v>
      </c>
      <c r="I4722" t="s">
        <v>19</v>
      </c>
      <c r="J4722" t="s">
        <v>22</v>
      </c>
      <c r="K4722" t="s">
        <v>45</v>
      </c>
      <c r="L4722" t="s">
        <v>43</v>
      </c>
      <c r="M4722">
        <v>6.9</v>
      </c>
    </row>
    <row r="4723" spans="1:13" x14ac:dyDescent="0.25">
      <c r="A4723" t="s">
        <v>715</v>
      </c>
      <c r="B4723">
        <v>0</v>
      </c>
      <c r="C4723">
        <v>2040</v>
      </c>
      <c r="D4723" t="s">
        <v>316</v>
      </c>
      <c r="E4723" t="s">
        <v>317</v>
      </c>
      <c r="F4723" t="s">
        <v>570</v>
      </c>
      <c r="G4723" t="s">
        <v>721</v>
      </c>
      <c r="H4723" t="s">
        <v>21</v>
      </c>
      <c r="I4723" t="s">
        <v>19</v>
      </c>
      <c r="J4723" t="s">
        <v>184</v>
      </c>
      <c r="K4723" t="s">
        <v>45</v>
      </c>
      <c r="L4723" t="s">
        <v>43</v>
      </c>
      <c r="M4723">
        <v>2.2320618875430518</v>
      </c>
    </row>
    <row r="4724" spans="1:13" x14ac:dyDescent="0.25">
      <c r="A4724" t="s">
        <v>715</v>
      </c>
      <c r="B4724">
        <v>0</v>
      </c>
      <c r="C4724">
        <v>2040</v>
      </c>
      <c r="D4724" t="s">
        <v>316</v>
      </c>
      <c r="E4724" t="s">
        <v>317</v>
      </c>
      <c r="F4724" t="s">
        <v>570</v>
      </c>
      <c r="G4724" t="s">
        <v>722</v>
      </c>
      <c r="H4724" t="s">
        <v>21</v>
      </c>
      <c r="I4724" t="s">
        <v>19</v>
      </c>
      <c r="J4724" t="s">
        <v>184</v>
      </c>
      <c r="K4724" t="s">
        <v>45</v>
      </c>
      <c r="L4724" t="s">
        <v>43</v>
      </c>
      <c r="M4724">
        <v>1.258564938335216</v>
      </c>
    </row>
    <row r="4725" spans="1:13" x14ac:dyDescent="0.25">
      <c r="A4725" t="s">
        <v>715</v>
      </c>
      <c r="B4725">
        <v>0</v>
      </c>
      <c r="C4725">
        <v>2040</v>
      </c>
      <c r="D4725" t="s">
        <v>318</v>
      </c>
      <c r="E4725" t="s">
        <v>319</v>
      </c>
      <c r="F4725" t="s">
        <v>521</v>
      </c>
      <c r="G4725" t="s">
        <v>39</v>
      </c>
      <c r="H4725" t="s">
        <v>36</v>
      </c>
      <c r="I4725" t="s">
        <v>19</v>
      </c>
      <c r="J4725" t="s">
        <v>26</v>
      </c>
      <c r="K4725" t="s">
        <v>42</v>
      </c>
      <c r="L4725" t="s">
        <v>43</v>
      </c>
      <c r="M4725">
        <v>2.6659999999999999</v>
      </c>
    </row>
    <row r="4726" spans="1:13" x14ac:dyDescent="0.25">
      <c r="A4726" t="s">
        <v>715</v>
      </c>
      <c r="B4726">
        <v>0</v>
      </c>
      <c r="C4726">
        <v>2040</v>
      </c>
      <c r="D4726" t="s">
        <v>318</v>
      </c>
      <c r="E4726" t="s">
        <v>319</v>
      </c>
      <c r="F4726" t="s">
        <v>521</v>
      </c>
      <c r="G4726" t="s">
        <v>39</v>
      </c>
      <c r="H4726" t="s">
        <v>36</v>
      </c>
      <c r="I4726" t="s">
        <v>19</v>
      </c>
      <c r="J4726" t="s">
        <v>26</v>
      </c>
      <c r="K4726" t="s">
        <v>44</v>
      </c>
      <c r="L4726" t="s">
        <v>43</v>
      </c>
      <c r="M4726">
        <v>-2.6659999999999999</v>
      </c>
    </row>
    <row r="4727" spans="1:13" x14ac:dyDescent="0.25">
      <c r="A4727" t="s">
        <v>715</v>
      </c>
      <c r="B4727">
        <v>0</v>
      </c>
      <c r="C4727">
        <v>2040</v>
      </c>
      <c r="D4727" t="s">
        <v>318</v>
      </c>
      <c r="E4727" t="s">
        <v>319</v>
      </c>
      <c r="F4727" t="s">
        <v>521</v>
      </c>
      <c r="G4727" t="s">
        <v>49</v>
      </c>
      <c r="H4727" t="s">
        <v>35</v>
      </c>
      <c r="I4727" t="s">
        <v>19</v>
      </c>
      <c r="J4727" t="s">
        <v>26</v>
      </c>
      <c r="K4727" t="s">
        <v>42</v>
      </c>
      <c r="L4727" t="s">
        <v>43</v>
      </c>
      <c r="M4727">
        <v>4.1029999999999998</v>
      </c>
    </row>
    <row r="4728" spans="1:13" x14ac:dyDescent="0.25">
      <c r="A4728" t="s">
        <v>715</v>
      </c>
      <c r="B4728">
        <v>0</v>
      </c>
      <c r="C4728">
        <v>2040</v>
      </c>
      <c r="D4728" t="s">
        <v>318</v>
      </c>
      <c r="E4728" t="s">
        <v>319</v>
      </c>
      <c r="F4728" t="s">
        <v>521</v>
      </c>
      <c r="G4728" t="s">
        <v>49</v>
      </c>
      <c r="H4728" t="s">
        <v>35</v>
      </c>
      <c r="I4728" t="s">
        <v>19</v>
      </c>
      <c r="J4728" t="s">
        <v>26</v>
      </c>
      <c r="K4728" t="s">
        <v>44</v>
      </c>
      <c r="L4728" t="s">
        <v>43</v>
      </c>
      <c r="M4728">
        <v>-4.1029999999999998</v>
      </c>
    </row>
    <row r="4729" spans="1:13" x14ac:dyDescent="0.25">
      <c r="A4729" t="s">
        <v>715</v>
      </c>
      <c r="B4729">
        <v>0</v>
      </c>
      <c r="C4729">
        <v>2040</v>
      </c>
      <c r="D4729" t="s">
        <v>318</v>
      </c>
      <c r="E4729" t="s">
        <v>319</v>
      </c>
      <c r="F4729" t="s">
        <v>521</v>
      </c>
      <c r="G4729" t="s">
        <v>214</v>
      </c>
      <c r="H4729" t="s">
        <v>215</v>
      </c>
      <c r="I4729" t="s">
        <v>19</v>
      </c>
      <c r="J4729" t="s">
        <v>26</v>
      </c>
      <c r="K4729" t="s">
        <v>42</v>
      </c>
      <c r="L4729" t="s">
        <v>43</v>
      </c>
      <c r="M4729">
        <v>1.3</v>
      </c>
    </row>
    <row r="4730" spans="1:13" x14ac:dyDescent="0.25">
      <c r="A4730" t="s">
        <v>715</v>
      </c>
      <c r="B4730">
        <v>0</v>
      </c>
      <c r="C4730">
        <v>2040</v>
      </c>
      <c r="D4730" t="s">
        <v>318</v>
      </c>
      <c r="E4730" t="s">
        <v>319</v>
      </c>
      <c r="F4730" t="s">
        <v>521</v>
      </c>
      <c r="G4730" t="s">
        <v>214</v>
      </c>
      <c r="H4730" t="s">
        <v>215</v>
      </c>
      <c r="I4730" t="s">
        <v>19</v>
      </c>
      <c r="J4730" t="s">
        <v>26</v>
      </c>
      <c r="K4730" t="s">
        <v>44</v>
      </c>
      <c r="L4730" t="s">
        <v>43</v>
      </c>
      <c r="M4730">
        <v>-1.2999999999999998</v>
      </c>
    </row>
    <row r="4731" spans="1:13" x14ac:dyDescent="0.25">
      <c r="A4731" t="s">
        <v>715</v>
      </c>
      <c r="B4731">
        <v>0</v>
      </c>
      <c r="C4731">
        <v>2040</v>
      </c>
      <c r="D4731" t="s">
        <v>318</v>
      </c>
      <c r="E4731" t="s">
        <v>319</v>
      </c>
      <c r="F4731" t="s">
        <v>521</v>
      </c>
      <c r="G4731" t="s">
        <v>47</v>
      </c>
      <c r="H4731" t="s">
        <v>48</v>
      </c>
      <c r="I4731" t="s">
        <v>19</v>
      </c>
      <c r="J4731" t="s">
        <v>26</v>
      </c>
      <c r="K4731" t="s">
        <v>42</v>
      </c>
      <c r="L4731" t="s">
        <v>43</v>
      </c>
      <c r="M4731">
        <v>0.11700000000000001</v>
      </c>
    </row>
    <row r="4732" spans="1:13" x14ac:dyDescent="0.25">
      <c r="A4732" t="s">
        <v>715</v>
      </c>
      <c r="B4732">
        <v>0</v>
      </c>
      <c r="C4732">
        <v>2040</v>
      </c>
      <c r="D4732" t="s">
        <v>318</v>
      </c>
      <c r="E4732" t="s">
        <v>319</v>
      </c>
      <c r="F4732" t="s">
        <v>521</v>
      </c>
      <c r="G4732" t="s">
        <v>47</v>
      </c>
      <c r="H4732" t="s">
        <v>48</v>
      </c>
      <c r="I4732" t="s">
        <v>19</v>
      </c>
      <c r="J4732" t="s">
        <v>26</v>
      </c>
      <c r="K4732" t="s">
        <v>44</v>
      </c>
      <c r="L4732" t="s">
        <v>43</v>
      </c>
      <c r="M4732">
        <v>-0.11699999999999999</v>
      </c>
    </row>
    <row r="4733" spans="1:13" x14ac:dyDescent="0.25">
      <c r="A4733" t="s">
        <v>715</v>
      </c>
      <c r="B4733">
        <v>0</v>
      </c>
      <c r="C4733">
        <v>2040</v>
      </c>
      <c r="D4733" t="s">
        <v>318</v>
      </c>
      <c r="E4733" t="s">
        <v>319</v>
      </c>
      <c r="F4733" t="s">
        <v>521</v>
      </c>
      <c r="G4733" t="s">
        <v>11</v>
      </c>
      <c r="H4733" t="s">
        <v>12</v>
      </c>
      <c r="I4733" t="s">
        <v>13</v>
      </c>
      <c r="J4733" t="s">
        <v>14</v>
      </c>
      <c r="K4733" t="s">
        <v>45</v>
      </c>
      <c r="L4733" t="s">
        <v>43</v>
      </c>
      <c r="M4733">
        <v>8.4738865800151608E-2</v>
      </c>
    </row>
    <row r="4734" spans="1:13" x14ac:dyDescent="0.25">
      <c r="A4734" t="s">
        <v>715</v>
      </c>
      <c r="B4734">
        <v>0</v>
      </c>
      <c r="C4734">
        <v>2040</v>
      </c>
      <c r="D4734" t="s">
        <v>318</v>
      </c>
      <c r="E4734" t="s">
        <v>319</v>
      </c>
      <c r="F4734" t="s">
        <v>521</v>
      </c>
      <c r="G4734" t="s">
        <v>677</v>
      </c>
      <c r="H4734" t="s">
        <v>13</v>
      </c>
      <c r="I4734" t="s">
        <v>13</v>
      </c>
      <c r="J4734" t="s">
        <v>17</v>
      </c>
      <c r="K4734" t="s">
        <v>45</v>
      </c>
      <c r="L4734" t="s">
        <v>43</v>
      </c>
      <c r="M4734">
        <v>0.66679777171945143</v>
      </c>
    </row>
    <row r="4735" spans="1:13" x14ac:dyDescent="0.25">
      <c r="A4735" t="s">
        <v>715</v>
      </c>
      <c r="B4735">
        <v>0</v>
      </c>
      <c r="C4735">
        <v>2040</v>
      </c>
      <c r="D4735" t="s">
        <v>318</v>
      </c>
      <c r="E4735" t="s">
        <v>319</v>
      </c>
      <c r="F4735" t="s">
        <v>521</v>
      </c>
      <c r="G4735" t="s">
        <v>681</v>
      </c>
      <c r="H4735" t="s">
        <v>13</v>
      </c>
      <c r="I4735" t="s">
        <v>13</v>
      </c>
      <c r="J4735" t="s">
        <v>17</v>
      </c>
      <c r="K4735" t="s">
        <v>45</v>
      </c>
      <c r="L4735" t="s">
        <v>43</v>
      </c>
      <c r="M4735">
        <v>2.6085319167917502</v>
      </c>
    </row>
    <row r="4736" spans="1:13" x14ac:dyDescent="0.25">
      <c r="A4736" t="s">
        <v>715</v>
      </c>
      <c r="B4736">
        <v>0</v>
      </c>
      <c r="C4736">
        <v>2040</v>
      </c>
      <c r="D4736" t="s">
        <v>318</v>
      </c>
      <c r="E4736" t="s">
        <v>319</v>
      </c>
      <c r="F4736" t="s">
        <v>659</v>
      </c>
      <c r="G4736" t="s">
        <v>30</v>
      </c>
      <c r="H4736" t="s">
        <v>18</v>
      </c>
      <c r="I4736" t="s">
        <v>19</v>
      </c>
      <c r="J4736" t="s">
        <v>31</v>
      </c>
      <c r="K4736" t="s">
        <v>42</v>
      </c>
      <c r="L4736" t="s">
        <v>43</v>
      </c>
      <c r="M4736">
        <v>2.0973999999999999</v>
      </c>
    </row>
    <row r="4737" spans="1:13" x14ac:dyDescent="0.25">
      <c r="A4737" t="s">
        <v>715</v>
      </c>
      <c r="B4737">
        <v>0</v>
      </c>
      <c r="C4737">
        <v>2040</v>
      </c>
      <c r="D4737" t="s">
        <v>318</v>
      </c>
      <c r="E4737" t="s">
        <v>319</v>
      </c>
      <c r="F4737" t="s">
        <v>659</v>
      </c>
      <c r="G4737" t="s">
        <v>149</v>
      </c>
      <c r="H4737" t="s">
        <v>18</v>
      </c>
      <c r="I4737" t="s">
        <v>19</v>
      </c>
      <c r="J4737" t="s">
        <v>150</v>
      </c>
      <c r="K4737" t="s">
        <v>42</v>
      </c>
      <c r="L4737" t="s">
        <v>43</v>
      </c>
      <c r="M4737">
        <v>3.379</v>
      </c>
    </row>
    <row r="4738" spans="1:13" x14ac:dyDescent="0.25">
      <c r="A4738" t="s">
        <v>715</v>
      </c>
      <c r="B4738">
        <v>0</v>
      </c>
      <c r="C4738">
        <v>2040</v>
      </c>
      <c r="D4738" t="s">
        <v>318</v>
      </c>
      <c r="E4738" t="s">
        <v>319</v>
      </c>
      <c r="F4738" t="s">
        <v>660</v>
      </c>
      <c r="G4738" t="s">
        <v>152</v>
      </c>
      <c r="H4738" t="s">
        <v>18</v>
      </c>
      <c r="I4738" t="s">
        <v>19</v>
      </c>
      <c r="J4738" t="s">
        <v>31</v>
      </c>
      <c r="K4738" t="s">
        <v>42</v>
      </c>
      <c r="L4738" t="s">
        <v>43</v>
      </c>
      <c r="M4738">
        <v>0.81579000000000002</v>
      </c>
    </row>
    <row r="4739" spans="1:13" x14ac:dyDescent="0.25">
      <c r="A4739" t="s">
        <v>715</v>
      </c>
      <c r="B4739">
        <v>0</v>
      </c>
      <c r="C4739">
        <v>2040</v>
      </c>
      <c r="D4739" t="s">
        <v>318</v>
      </c>
      <c r="E4739" t="s">
        <v>319</v>
      </c>
      <c r="F4739" t="s">
        <v>571</v>
      </c>
      <c r="G4739" t="s">
        <v>27</v>
      </c>
      <c r="H4739" t="s">
        <v>23</v>
      </c>
      <c r="I4739" t="s">
        <v>19</v>
      </c>
      <c r="J4739" t="s">
        <v>24</v>
      </c>
      <c r="K4739" t="s">
        <v>42</v>
      </c>
      <c r="L4739" t="s">
        <v>43</v>
      </c>
      <c r="M4739">
        <v>1.163</v>
      </c>
    </row>
    <row r="4740" spans="1:13" x14ac:dyDescent="0.25">
      <c r="A4740" t="s">
        <v>715</v>
      </c>
      <c r="B4740">
        <v>0</v>
      </c>
      <c r="C4740">
        <v>2040</v>
      </c>
      <c r="D4740" t="s">
        <v>318</v>
      </c>
      <c r="E4740" t="s">
        <v>319</v>
      </c>
      <c r="F4740" t="s">
        <v>571</v>
      </c>
      <c r="G4740" t="s">
        <v>27</v>
      </c>
      <c r="H4740" t="s">
        <v>23</v>
      </c>
      <c r="I4740" t="s">
        <v>19</v>
      </c>
      <c r="J4740" t="s">
        <v>24</v>
      </c>
      <c r="K4740" t="s">
        <v>44</v>
      </c>
      <c r="L4740" t="s">
        <v>43</v>
      </c>
      <c r="M4740">
        <v>-1.1629999999999998</v>
      </c>
    </row>
    <row r="4741" spans="1:13" x14ac:dyDescent="0.25">
      <c r="A4741" t="s">
        <v>715</v>
      </c>
      <c r="B4741">
        <v>0</v>
      </c>
      <c r="C4741">
        <v>2040</v>
      </c>
      <c r="D4741" t="s">
        <v>318</v>
      </c>
      <c r="E4741" t="s">
        <v>319</v>
      </c>
      <c r="F4741" t="s">
        <v>571</v>
      </c>
      <c r="G4741" t="s">
        <v>28</v>
      </c>
      <c r="H4741" t="s">
        <v>21</v>
      </c>
      <c r="I4741" t="s">
        <v>19</v>
      </c>
      <c r="J4741" t="s">
        <v>22</v>
      </c>
      <c r="K4741" t="s">
        <v>42</v>
      </c>
      <c r="L4741" t="s">
        <v>43</v>
      </c>
      <c r="M4741">
        <v>0.89160000000000006</v>
      </c>
    </row>
    <row r="4742" spans="1:13" x14ac:dyDescent="0.25">
      <c r="A4742" t="s">
        <v>715</v>
      </c>
      <c r="B4742">
        <v>0</v>
      </c>
      <c r="C4742">
        <v>2040</v>
      </c>
      <c r="D4742" t="s">
        <v>318</v>
      </c>
      <c r="E4742" t="s">
        <v>319</v>
      </c>
      <c r="F4742" t="s">
        <v>571</v>
      </c>
      <c r="G4742" t="s">
        <v>28</v>
      </c>
      <c r="H4742" t="s">
        <v>21</v>
      </c>
      <c r="I4742" t="s">
        <v>19</v>
      </c>
      <c r="J4742" t="s">
        <v>22</v>
      </c>
      <c r="K4742" t="s">
        <v>44</v>
      </c>
      <c r="L4742" t="s">
        <v>43</v>
      </c>
      <c r="M4742">
        <v>-0.89160000000000006</v>
      </c>
    </row>
    <row r="4743" spans="1:13" x14ac:dyDescent="0.25">
      <c r="A4743" t="s">
        <v>715</v>
      </c>
      <c r="B4743">
        <v>0</v>
      </c>
      <c r="C4743">
        <v>2040</v>
      </c>
      <c r="D4743" t="s">
        <v>318</v>
      </c>
      <c r="E4743" t="s">
        <v>319</v>
      </c>
      <c r="F4743" t="s">
        <v>571</v>
      </c>
      <c r="G4743" t="s">
        <v>20</v>
      </c>
      <c r="H4743" t="s">
        <v>21</v>
      </c>
      <c r="I4743" t="s">
        <v>19</v>
      </c>
      <c r="J4743" t="s">
        <v>22</v>
      </c>
      <c r="K4743" t="s">
        <v>42</v>
      </c>
      <c r="L4743" t="s">
        <v>43</v>
      </c>
      <c r="M4743">
        <v>1.9318</v>
      </c>
    </row>
    <row r="4744" spans="1:13" x14ac:dyDescent="0.25">
      <c r="A4744" t="s">
        <v>715</v>
      </c>
      <c r="B4744">
        <v>0</v>
      </c>
      <c r="C4744">
        <v>2040</v>
      </c>
      <c r="D4744" t="s">
        <v>318</v>
      </c>
      <c r="E4744" t="s">
        <v>319</v>
      </c>
      <c r="F4744" t="s">
        <v>571</v>
      </c>
      <c r="G4744" t="s">
        <v>20</v>
      </c>
      <c r="H4744" t="s">
        <v>21</v>
      </c>
      <c r="I4744" t="s">
        <v>19</v>
      </c>
      <c r="J4744" t="s">
        <v>22</v>
      </c>
      <c r="K4744" t="s">
        <v>44</v>
      </c>
      <c r="L4744" t="s">
        <v>43</v>
      </c>
      <c r="M4744">
        <v>-1.9318</v>
      </c>
    </row>
    <row r="4745" spans="1:13" x14ac:dyDescent="0.25">
      <c r="A4745" t="s">
        <v>715</v>
      </c>
      <c r="B4745">
        <v>0</v>
      </c>
      <c r="C4745">
        <v>2040</v>
      </c>
      <c r="D4745" t="s">
        <v>318</v>
      </c>
      <c r="E4745" t="s">
        <v>319</v>
      </c>
      <c r="F4745" t="s">
        <v>571</v>
      </c>
      <c r="G4745" t="s">
        <v>29</v>
      </c>
      <c r="H4745" t="s">
        <v>21</v>
      </c>
      <c r="I4745" t="s">
        <v>19</v>
      </c>
      <c r="J4745" t="s">
        <v>22</v>
      </c>
      <c r="K4745" t="s">
        <v>42</v>
      </c>
      <c r="L4745" t="s">
        <v>43</v>
      </c>
      <c r="M4745">
        <v>0.14860000000000001</v>
      </c>
    </row>
    <row r="4746" spans="1:13" x14ac:dyDescent="0.25">
      <c r="A4746" t="s">
        <v>715</v>
      </c>
      <c r="B4746">
        <v>0</v>
      </c>
      <c r="C4746">
        <v>2040</v>
      </c>
      <c r="D4746" t="s">
        <v>318</v>
      </c>
      <c r="E4746" t="s">
        <v>319</v>
      </c>
      <c r="F4746" t="s">
        <v>571</v>
      </c>
      <c r="G4746" t="s">
        <v>29</v>
      </c>
      <c r="H4746" t="s">
        <v>21</v>
      </c>
      <c r="I4746" t="s">
        <v>19</v>
      </c>
      <c r="J4746" t="s">
        <v>22</v>
      </c>
      <c r="K4746" t="s">
        <v>44</v>
      </c>
      <c r="L4746" t="s">
        <v>43</v>
      </c>
      <c r="M4746">
        <v>-0.14860000000000001</v>
      </c>
    </row>
    <row r="4747" spans="1:13" x14ac:dyDescent="0.25">
      <c r="A4747" t="s">
        <v>715</v>
      </c>
      <c r="B4747">
        <v>0</v>
      </c>
      <c r="C4747">
        <v>2040</v>
      </c>
      <c r="D4747" t="s">
        <v>318</v>
      </c>
      <c r="E4747" t="s">
        <v>319</v>
      </c>
      <c r="F4747" t="s">
        <v>571</v>
      </c>
      <c r="G4747" t="s">
        <v>717</v>
      </c>
      <c r="H4747" t="s">
        <v>21</v>
      </c>
      <c r="I4747" t="s">
        <v>19</v>
      </c>
      <c r="J4747" t="s">
        <v>22</v>
      </c>
      <c r="K4747" t="s">
        <v>45</v>
      </c>
      <c r="L4747" t="s">
        <v>43</v>
      </c>
      <c r="M4747">
        <v>20.399999999999995</v>
      </c>
    </row>
    <row r="4748" spans="1:13" x14ac:dyDescent="0.25">
      <c r="A4748" t="s">
        <v>715</v>
      </c>
      <c r="B4748">
        <v>0</v>
      </c>
      <c r="C4748">
        <v>2040</v>
      </c>
      <c r="D4748" t="s">
        <v>320</v>
      </c>
      <c r="E4748" t="s">
        <v>321</v>
      </c>
      <c r="F4748" t="s">
        <v>522</v>
      </c>
      <c r="G4748" t="s">
        <v>39</v>
      </c>
      <c r="H4748" t="s">
        <v>36</v>
      </c>
      <c r="I4748" t="s">
        <v>19</v>
      </c>
      <c r="J4748" t="s">
        <v>26</v>
      </c>
      <c r="K4748" t="s">
        <v>42</v>
      </c>
      <c r="L4748" t="s">
        <v>43</v>
      </c>
      <c r="M4748">
        <v>1.232</v>
      </c>
    </row>
    <row r="4749" spans="1:13" x14ac:dyDescent="0.25">
      <c r="A4749" t="s">
        <v>715</v>
      </c>
      <c r="B4749">
        <v>0</v>
      </c>
      <c r="C4749">
        <v>2040</v>
      </c>
      <c r="D4749" t="s">
        <v>320</v>
      </c>
      <c r="E4749" t="s">
        <v>321</v>
      </c>
      <c r="F4749" t="s">
        <v>522</v>
      </c>
      <c r="G4749" t="s">
        <v>39</v>
      </c>
      <c r="H4749" t="s">
        <v>36</v>
      </c>
      <c r="I4749" t="s">
        <v>19</v>
      </c>
      <c r="J4749" t="s">
        <v>26</v>
      </c>
      <c r="K4749" t="s">
        <v>44</v>
      </c>
      <c r="L4749" t="s">
        <v>43</v>
      </c>
      <c r="M4749">
        <v>-1.232</v>
      </c>
    </row>
    <row r="4750" spans="1:13" x14ac:dyDescent="0.25">
      <c r="A4750" t="s">
        <v>715</v>
      </c>
      <c r="B4750">
        <v>0</v>
      </c>
      <c r="C4750">
        <v>2040</v>
      </c>
      <c r="D4750" t="s">
        <v>320</v>
      </c>
      <c r="E4750" t="s">
        <v>321</v>
      </c>
      <c r="F4750" t="s">
        <v>522</v>
      </c>
      <c r="G4750" t="s">
        <v>49</v>
      </c>
      <c r="H4750" t="s">
        <v>35</v>
      </c>
      <c r="I4750" t="s">
        <v>19</v>
      </c>
      <c r="J4750" t="s">
        <v>26</v>
      </c>
      <c r="K4750" t="s">
        <v>42</v>
      </c>
      <c r="L4750" t="s">
        <v>43</v>
      </c>
      <c r="M4750">
        <v>4.4750000000000005</v>
      </c>
    </row>
    <row r="4751" spans="1:13" x14ac:dyDescent="0.25">
      <c r="A4751" t="s">
        <v>715</v>
      </c>
      <c r="B4751">
        <v>0</v>
      </c>
      <c r="C4751">
        <v>2040</v>
      </c>
      <c r="D4751" t="s">
        <v>320</v>
      </c>
      <c r="E4751" t="s">
        <v>321</v>
      </c>
      <c r="F4751" t="s">
        <v>522</v>
      </c>
      <c r="G4751" t="s">
        <v>49</v>
      </c>
      <c r="H4751" t="s">
        <v>35</v>
      </c>
      <c r="I4751" t="s">
        <v>19</v>
      </c>
      <c r="J4751" t="s">
        <v>26</v>
      </c>
      <c r="K4751" t="s">
        <v>44</v>
      </c>
      <c r="L4751" t="s">
        <v>43</v>
      </c>
      <c r="M4751">
        <v>-4.4750000000000005</v>
      </c>
    </row>
    <row r="4752" spans="1:13" x14ac:dyDescent="0.25">
      <c r="A4752" t="s">
        <v>715</v>
      </c>
      <c r="B4752">
        <v>0</v>
      </c>
      <c r="C4752">
        <v>2040</v>
      </c>
      <c r="D4752" t="s">
        <v>320</v>
      </c>
      <c r="E4752" t="s">
        <v>321</v>
      </c>
      <c r="F4752" t="s">
        <v>522</v>
      </c>
      <c r="G4752" t="s">
        <v>264</v>
      </c>
      <c r="H4752" t="s">
        <v>25</v>
      </c>
      <c r="I4752" t="s">
        <v>19</v>
      </c>
      <c r="J4752" t="s">
        <v>26</v>
      </c>
      <c r="K4752" t="s">
        <v>42</v>
      </c>
      <c r="L4752" t="s">
        <v>43</v>
      </c>
      <c r="M4752">
        <v>6.0000000000000001E-3</v>
      </c>
    </row>
    <row r="4753" spans="1:13" x14ac:dyDescent="0.25">
      <c r="A4753" t="s">
        <v>715</v>
      </c>
      <c r="B4753">
        <v>0</v>
      </c>
      <c r="C4753">
        <v>2040</v>
      </c>
      <c r="D4753" t="s">
        <v>320</v>
      </c>
      <c r="E4753" t="s">
        <v>321</v>
      </c>
      <c r="F4753" t="s">
        <v>522</v>
      </c>
      <c r="G4753" t="s">
        <v>264</v>
      </c>
      <c r="H4753" t="s">
        <v>25</v>
      </c>
      <c r="I4753" t="s">
        <v>19</v>
      </c>
      <c r="J4753" t="s">
        <v>26</v>
      </c>
      <c r="K4753" t="s">
        <v>44</v>
      </c>
      <c r="L4753" t="s">
        <v>43</v>
      </c>
      <c r="M4753">
        <v>-4.5000000000000005E-3</v>
      </c>
    </row>
    <row r="4754" spans="1:13" x14ac:dyDescent="0.25">
      <c r="A4754" t="s">
        <v>715</v>
      </c>
      <c r="B4754">
        <v>0</v>
      </c>
      <c r="C4754">
        <v>2040</v>
      </c>
      <c r="D4754" t="s">
        <v>320</v>
      </c>
      <c r="E4754" t="s">
        <v>321</v>
      </c>
      <c r="F4754" t="s">
        <v>522</v>
      </c>
      <c r="G4754" t="s">
        <v>214</v>
      </c>
      <c r="H4754" t="s">
        <v>215</v>
      </c>
      <c r="I4754" t="s">
        <v>19</v>
      </c>
      <c r="J4754" t="s">
        <v>26</v>
      </c>
      <c r="K4754" t="s">
        <v>42</v>
      </c>
      <c r="L4754" t="s">
        <v>43</v>
      </c>
      <c r="M4754">
        <v>2</v>
      </c>
    </row>
    <row r="4755" spans="1:13" x14ac:dyDescent="0.25">
      <c r="A4755" t="s">
        <v>715</v>
      </c>
      <c r="B4755">
        <v>0</v>
      </c>
      <c r="C4755">
        <v>2040</v>
      </c>
      <c r="D4755" t="s">
        <v>320</v>
      </c>
      <c r="E4755" t="s">
        <v>321</v>
      </c>
      <c r="F4755" t="s">
        <v>522</v>
      </c>
      <c r="G4755" t="s">
        <v>214</v>
      </c>
      <c r="H4755" t="s">
        <v>215</v>
      </c>
      <c r="I4755" t="s">
        <v>19</v>
      </c>
      <c r="J4755" t="s">
        <v>26</v>
      </c>
      <c r="K4755" t="s">
        <v>44</v>
      </c>
      <c r="L4755" t="s">
        <v>43</v>
      </c>
      <c r="M4755">
        <v>-1.9999999999999998</v>
      </c>
    </row>
    <row r="4756" spans="1:13" x14ac:dyDescent="0.25">
      <c r="A4756" t="s">
        <v>715</v>
      </c>
      <c r="B4756">
        <v>0</v>
      </c>
      <c r="C4756">
        <v>2040</v>
      </c>
      <c r="D4756" t="s">
        <v>320</v>
      </c>
      <c r="E4756" t="s">
        <v>321</v>
      </c>
      <c r="F4756" t="s">
        <v>522</v>
      </c>
      <c r="G4756" t="s">
        <v>47</v>
      </c>
      <c r="H4756" t="s">
        <v>48</v>
      </c>
      <c r="I4756" t="s">
        <v>19</v>
      </c>
      <c r="J4756" t="s">
        <v>26</v>
      </c>
      <c r="K4756" t="s">
        <v>42</v>
      </c>
      <c r="L4756" t="s">
        <v>43</v>
      </c>
      <c r="M4756">
        <v>7.3999999999999996E-2</v>
      </c>
    </row>
    <row r="4757" spans="1:13" x14ac:dyDescent="0.25">
      <c r="A4757" t="s">
        <v>715</v>
      </c>
      <c r="B4757">
        <v>0</v>
      </c>
      <c r="C4757">
        <v>2040</v>
      </c>
      <c r="D4757" t="s">
        <v>320</v>
      </c>
      <c r="E4757" t="s">
        <v>321</v>
      </c>
      <c r="F4757" t="s">
        <v>522</v>
      </c>
      <c r="G4757" t="s">
        <v>47</v>
      </c>
      <c r="H4757" t="s">
        <v>48</v>
      </c>
      <c r="I4757" t="s">
        <v>19</v>
      </c>
      <c r="J4757" t="s">
        <v>26</v>
      </c>
      <c r="K4757" t="s">
        <v>44</v>
      </c>
      <c r="L4757" t="s">
        <v>43</v>
      </c>
      <c r="M4757">
        <v>-7.3999999999999982E-2</v>
      </c>
    </row>
    <row r="4758" spans="1:13" x14ac:dyDescent="0.25">
      <c r="A4758" t="s">
        <v>715</v>
      </c>
      <c r="B4758">
        <v>0</v>
      </c>
      <c r="C4758">
        <v>2040</v>
      </c>
      <c r="D4758" t="s">
        <v>320</v>
      </c>
      <c r="E4758" t="s">
        <v>321</v>
      </c>
      <c r="F4758" t="s">
        <v>522</v>
      </c>
      <c r="G4758" t="s">
        <v>11</v>
      </c>
      <c r="H4758" t="s">
        <v>12</v>
      </c>
      <c r="I4758" t="s">
        <v>13</v>
      </c>
      <c r="J4758" t="s">
        <v>14</v>
      </c>
      <c r="K4758" t="s">
        <v>45</v>
      </c>
      <c r="L4758" t="s">
        <v>43</v>
      </c>
      <c r="M4758">
        <v>5.1999167333978691E-2</v>
      </c>
    </row>
    <row r="4759" spans="1:13" x14ac:dyDescent="0.25">
      <c r="A4759" t="s">
        <v>715</v>
      </c>
      <c r="B4759">
        <v>0</v>
      </c>
      <c r="C4759">
        <v>2040</v>
      </c>
      <c r="D4759" t="s">
        <v>320</v>
      </c>
      <c r="E4759" t="s">
        <v>321</v>
      </c>
      <c r="F4759" t="s">
        <v>661</v>
      </c>
      <c r="G4759" t="s">
        <v>30</v>
      </c>
      <c r="H4759" t="s">
        <v>18</v>
      </c>
      <c r="I4759" t="s">
        <v>19</v>
      </c>
      <c r="J4759" t="s">
        <v>31</v>
      </c>
      <c r="K4759" t="s">
        <v>42</v>
      </c>
      <c r="L4759" t="s">
        <v>43</v>
      </c>
      <c r="M4759">
        <v>1.1224500000000002</v>
      </c>
    </row>
    <row r="4760" spans="1:13" x14ac:dyDescent="0.25">
      <c r="A4760" t="s">
        <v>715</v>
      </c>
      <c r="B4760">
        <v>0</v>
      </c>
      <c r="C4760">
        <v>2040</v>
      </c>
      <c r="D4760" t="s">
        <v>320</v>
      </c>
      <c r="E4760" t="s">
        <v>321</v>
      </c>
      <c r="F4760" t="s">
        <v>661</v>
      </c>
      <c r="G4760" t="s">
        <v>149</v>
      </c>
      <c r="H4760" t="s">
        <v>18</v>
      </c>
      <c r="I4760" t="s">
        <v>19</v>
      </c>
      <c r="J4760" t="s">
        <v>150</v>
      </c>
      <c r="K4760" t="s">
        <v>42</v>
      </c>
      <c r="L4760" t="s">
        <v>43</v>
      </c>
      <c r="M4760">
        <v>0.53600000000000003</v>
      </c>
    </row>
    <row r="4761" spans="1:13" x14ac:dyDescent="0.25">
      <c r="A4761" t="s">
        <v>715</v>
      </c>
      <c r="B4761">
        <v>0</v>
      </c>
      <c r="C4761">
        <v>2040</v>
      </c>
      <c r="D4761" t="s">
        <v>320</v>
      </c>
      <c r="E4761" t="s">
        <v>321</v>
      </c>
      <c r="F4761" t="s">
        <v>662</v>
      </c>
      <c r="G4761" t="s">
        <v>152</v>
      </c>
      <c r="H4761" t="s">
        <v>18</v>
      </c>
      <c r="I4761" t="s">
        <v>19</v>
      </c>
      <c r="J4761" t="s">
        <v>31</v>
      </c>
      <c r="K4761" t="s">
        <v>42</v>
      </c>
      <c r="L4761" t="s">
        <v>43</v>
      </c>
      <c r="M4761">
        <v>0.46</v>
      </c>
    </row>
    <row r="4762" spans="1:13" x14ac:dyDescent="0.25">
      <c r="A4762" t="s">
        <v>715</v>
      </c>
      <c r="B4762">
        <v>0</v>
      </c>
      <c r="C4762">
        <v>2040</v>
      </c>
      <c r="D4762" t="s">
        <v>320</v>
      </c>
      <c r="E4762" t="s">
        <v>321</v>
      </c>
      <c r="F4762" t="s">
        <v>572</v>
      </c>
      <c r="G4762" t="s">
        <v>275</v>
      </c>
      <c r="H4762" t="s">
        <v>12</v>
      </c>
      <c r="I4762" t="s">
        <v>19</v>
      </c>
      <c r="J4762" t="s">
        <v>218</v>
      </c>
      <c r="K4762" t="s">
        <v>42</v>
      </c>
      <c r="L4762" t="s">
        <v>43</v>
      </c>
      <c r="M4762">
        <v>0.8</v>
      </c>
    </row>
    <row r="4763" spans="1:13" x14ac:dyDescent="0.25">
      <c r="A4763" t="s">
        <v>715</v>
      </c>
      <c r="B4763">
        <v>0</v>
      </c>
      <c r="C4763">
        <v>2040</v>
      </c>
      <c r="D4763" t="s">
        <v>320</v>
      </c>
      <c r="E4763" t="s">
        <v>321</v>
      </c>
      <c r="F4763" t="s">
        <v>572</v>
      </c>
      <c r="G4763" t="s">
        <v>27</v>
      </c>
      <c r="H4763" t="s">
        <v>23</v>
      </c>
      <c r="I4763" t="s">
        <v>19</v>
      </c>
      <c r="J4763" t="s">
        <v>24</v>
      </c>
      <c r="K4763" t="s">
        <v>42</v>
      </c>
      <c r="L4763" t="s">
        <v>43</v>
      </c>
      <c r="M4763">
        <v>1.0840000000000001</v>
      </c>
    </row>
    <row r="4764" spans="1:13" x14ac:dyDescent="0.25">
      <c r="A4764" t="s">
        <v>715</v>
      </c>
      <c r="B4764">
        <v>0</v>
      </c>
      <c r="C4764">
        <v>2040</v>
      </c>
      <c r="D4764" t="s">
        <v>320</v>
      </c>
      <c r="E4764" t="s">
        <v>321</v>
      </c>
      <c r="F4764" t="s">
        <v>572</v>
      </c>
      <c r="G4764" t="s">
        <v>27</v>
      </c>
      <c r="H4764" t="s">
        <v>23</v>
      </c>
      <c r="I4764" t="s">
        <v>19</v>
      </c>
      <c r="J4764" t="s">
        <v>24</v>
      </c>
      <c r="K4764" t="s">
        <v>44</v>
      </c>
      <c r="L4764" t="s">
        <v>43</v>
      </c>
      <c r="M4764">
        <v>-1.0840000000000001</v>
      </c>
    </row>
    <row r="4765" spans="1:13" x14ac:dyDescent="0.25">
      <c r="A4765" t="s">
        <v>715</v>
      </c>
      <c r="B4765">
        <v>0</v>
      </c>
      <c r="C4765">
        <v>2040</v>
      </c>
      <c r="D4765" t="s">
        <v>320</v>
      </c>
      <c r="E4765" t="s">
        <v>321</v>
      </c>
      <c r="F4765" t="s">
        <v>572</v>
      </c>
      <c r="G4765" t="s">
        <v>28</v>
      </c>
      <c r="H4765" t="s">
        <v>21</v>
      </c>
      <c r="I4765" t="s">
        <v>19</v>
      </c>
      <c r="J4765" t="s">
        <v>22</v>
      </c>
      <c r="K4765" t="s">
        <v>42</v>
      </c>
      <c r="L4765" t="s">
        <v>43</v>
      </c>
      <c r="M4765">
        <v>0.21</v>
      </c>
    </row>
    <row r="4766" spans="1:13" x14ac:dyDescent="0.25">
      <c r="A4766" t="s">
        <v>715</v>
      </c>
      <c r="B4766">
        <v>0</v>
      </c>
      <c r="C4766">
        <v>2040</v>
      </c>
      <c r="D4766" t="s">
        <v>320</v>
      </c>
      <c r="E4766" t="s">
        <v>321</v>
      </c>
      <c r="F4766" t="s">
        <v>572</v>
      </c>
      <c r="G4766" t="s">
        <v>28</v>
      </c>
      <c r="H4766" t="s">
        <v>21</v>
      </c>
      <c r="I4766" t="s">
        <v>19</v>
      </c>
      <c r="J4766" t="s">
        <v>22</v>
      </c>
      <c r="K4766" t="s">
        <v>44</v>
      </c>
      <c r="L4766" t="s">
        <v>43</v>
      </c>
      <c r="M4766">
        <v>-0.21</v>
      </c>
    </row>
    <row r="4767" spans="1:13" x14ac:dyDescent="0.25">
      <c r="A4767" t="s">
        <v>715</v>
      </c>
      <c r="B4767">
        <v>0</v>
      </c>
      <c r="C4767">
        <v>2040</v>
      </c>
      <c r="D4767" t="s">
        <v>320</v>
      </c>
      <c r="E4767" t="s">
        <v>321</v>
      </c>
      <c r="F4767" t="s">
        <v>572</v>
      </c>
      <c r="G4767" t="s">
        <v>20</v>
      </c>
      <c r="H4767" t="s">
        <v>21</v>
      </c>
      <c r="I4767" t="s">
        <v>19</v>
      </c>
      <c r="J4767" t="s">
        <v>22</v>
      </c>
      <c r="K4767" t="s">
        <v>42</v>
      </c>
      <c r="L4767" t="s">
        <v>43</v>
      </c>
      <c r="M4767">
        <v>0.45500000000000002</v>
      </c>
    </row>
    <row r="4768" spans="1:13" x14ac:dyDescent="0.25">
      <c r="A4768" t="s">
        <v>715</v>
      </c>
      <c r="B4768">
        <v>0</v>
      </c>
      <c r="C4768">
        <v>2040</v>
      </c>
      <c r="D4768" t="s">
        <v>320</v>
      </c>
      <c r="E4768" t="s">
        <v>321</v>
      </c>
      <c r="F4768" t="s">
        <v>572</v>
      </c>
      <c r="G4768" t="s">
        <v>20</v>
      </c>
      <c r="H4768" t="s">
        <v>21</v>
      </c>
      <c r="I4768" t="s">
        <v>19</v>
      </c>
      <c r="J4768" t="s">
        <v>22</v>
      </c>
      <c r="K4768" t="s">
        <v>44</v>
      </c>
      <c r="L4768" t="s">
        <v>43</v>
      </c>
      <c r="M4768">
        <v>-0.45500000000000002</v>
      </c>
    </row>
    <row r="4769" spans="1:13" x14ac:dyDescent="0.25">
      <c r="A4769" t="s">
        <v>715</v>
      </c>
      <c r="B4769">
        <v>0</v>
      </c>
      <c r="C4769">
        <v>2040</v>
      </c>
      <c r="D4769" t="s">
        <v>320</v>
      </c>
      <c r="E4769" t="s">
        <v>321</v>
      </c>
      <c r="F4769" t="s">
        <v>572</v>
      </c>
      <c r="G4769" t="s">
        <v>29</v>
      </c>
      <c r="H4769" t="s">
        <v>21</v>
      </c>
      <c r="I4769" t="s">
        <v>19</v>
      </c>
      <c r="J4769" t="s">
        <v>22</v>
      </c>
      <c r="K4769" t="s">
        <v>42</v>
      </c>
      <c r="L4769" t="s">
        <v>43</v>
      </c>
      <c r="M4769">
        <v>3.5000000000000003E-2</v>
      </c>
    </row>
    <row r="4770" spans="1:13" x14ac:dyDescent="0.25">
      <c r="A4770" t="s">
        <v>715</v>
      </c>
      <c r="B4770">
        <v>0</v>
      </c>
      <c r="C4770">
        <v>2040</v>
      </c>
      <c r="D4770" t="s">
        <v>320</v>
      </c>
      <c r="E4770" t="s">
        <v>321</v>
      </c>
      <c r="F4770" t="s">
        <v>572</v>
      </c>
      <c r="G4770" t="s">
        <v>29</v>
      </c>
      <c r="H4770" t="s">
        <v>21</v>
      </c>
      <c r="I4770" t="s">
        <v>19</v>
      </c>
      <c r="J4770" t="s">
        <v>22</v>
      </c>
      <c r="K4770" t="s">
        <v>44</v>
      </c>
      <c r="L4770" t="s">
        <v>43</v>
      </c>
      <c r="M4770">
        <v>-3.5000000000000003E-2</v>
      </c>
    </row>
    <row r="4771" spans="1:13" x14ac:dyDescent="0.25">
      <c r="A4771" t="s">
        <v>715</v>
      </c>
      <c r="B4771">
        <v>0</v>
      </c>
      <c r="C4771">
        <v>2040</v>
      </c>
      <c r="D4771" t="s">
        <v>320</v>
      </c>
      <c r="E4771" t="s">
        <v>321</v>
      </c>
      <c r="F4771" t="s">
        <v>572</v>
      </c>
      <c r="G4771" t="s">
        <v>717</v>
      </c>
      <c r="H4771" t="s">
        <v>21</v>
      </c>
      <c r="I4771" t="s">
        <v>19</v>
      </c>
      <c r="J4771" t="s">
        <v>22</v>
      </c>
      <c r="K4771" t="s">
        <v>45</v>
      </c>
      <c r="L4771" t="s">
        <v>43</v>
      </c>
      <c r="M4771">
        <v>3.4</v>
      </c>
    </row>
    <row r="4772" spans="1:13" x14ac:dyDescent="0.25">
      <c r="A4772" t="s">
        <v>715</v>
      </c>
      <c r="B4772">
        <v>0</v>
      </c>
      <c r="C4772">
        <v>2040</v>
      </c>
      <c r="D4772" t="s">
        <v>320</v>
      </c>
      <c r="E4772" t="s">
        <v>321</v>
      </c>
      <c r="F4772" t="s">
        <v>572</v>
      </c>
      <c r="G4772" t="s">
        <v>718</v>
      </c>
      <c r="H4772" t="s">
        <v>23</v>
      </c>
      <c r="I4772" t="s">
        <v>19</v>
      </c>
      <c r="J4772" t="s">
        <v>24</v>
      </c>
      <c r="K4772" t="s">
        <v>45</v>
      </c>
      <c r="L4772" t="s">
        <v>43</v>
      </c>
      <c r="M4772">
        <v>4.4896081620838304</v>
      </c>
    </row>
    <row r="4773" spans="1:13" x14ac:dyDescent="0.25">
      <c r="A4773" t="s">
        <v>715</v>
      </c>
      <c r="B4773">
        <v>0</v>
      </c>
      <c r="C4773">
        <v>2040</v>
      </c>
      <c r="D4773" t="s">
        <v>322</v>
      </c>
      <c r="E4773" t="s">
        <v>356</v>
      </c>
      <c r="F4773" t="s">
        <v>323</v>
      </c>
      <c r="G4773" t="s">
        <v>39</v>
      </c>
      <c r="H4773" t="s">
        <v>36</v>
      </c>
      <c r="I4773" t="s">
        <v>19</v>
      </c>
      <c r="J4773" t="s">
        <v>26</v>
      </c>
      <c r="K4773" t="s">
        <v>42</v>
      </c>
      <c r="L4773" t="s">
        <v>43</v>
      </c>
      <c r="M4773">
        <v>4.9020000000000001</v>
      </c>
    </row>
    <row r="4774" spans="1:13" x14ac:dyDescent="0.25">
      <c r="A4774" t="s">
        <v>715</v>
      </c>
      <c r="B4774">
        <v>0</v>
      </c>
      <c r="C4774">
        <v>2040</v>
      </c>
      <c r="D4774" t="s">
        <v>322</v>
      </c>
      <c r="E4774" t="s">
        <v>356</v>
      </c>
      <c r="F4774" t="s">
        <v>323</v>
      </c>
      <c r="G4774" t="s">
        <v>39</v>
      </c>
      <c r="H4774" t="s">
        <v>36</v>
      </c>
      <c r="I4774" t="s">
        <v>19</v>
      </c>
      <c r="J4774" t="s">
        <v>26</v>
      </c>
      <c r="K4774" t="s">
        <v>44</v>
      </c>
      <c r="L4774" t="s">
        <v>43</v>
      </c>
      <c r="M4774">
        <v>-4.9020000000000001</v>
      </c>
    </row>
    <row r="4775" spans="1:13" x14ac:dyDescent="0.25">
      <c r="A4775" t="s">
        <v>715</v>
      </c>
      <c r="B4775">
        <v>0</v>
      </c>
      <c r="C4775">
        <v>2040</v>
      </c>
      <c r="D4775" t="s">
        <v>322</v>
      </c>
      <c r="E4775" t="s">
        <v>356</v>
      </c>
      <c r="F4775" t="s">
        <v>323</v>
      </c>
      <c r="G4775" t="s">
        <v>49</v>
      </c>
      <c r="H4775" t="s">
        <v>35</v>
      </c>
      <c r="I4775" t="s">
        <v>19</v>
      </c>
      <c r="J4775" t="s">
        <v>26</v>
      </c>
      <c r="K4775" t="s">
        <v>42</v>
      </c>
      <c r="L4775" t="s">
        <v>43</v>
      </c>
      <c r="M4775">
        <v>3.3620000000000001</v>
      </c>
    </row>
    <row r="4776" spans="1:13" x14ac:dyDescent="0.25">
      <c r="A4776" t="s">
        <v>715</v>
      </c>
      <c r="B4776">
        <v>0</v>
      </c>
      <c r="C4776">
        <v>2040</v>
      </c>
      <c r="D4776" t="s">
        <v>322</v>
      </c>
      <c r="E4776" t="s">
        <v>356</v>
      </c>
      <c r="F4776" t="s">
        <v>323</v>
      </c>
      <c r="G4776" t="s">
        <v>49</v>
      </c>
      <c r="H4776" t="s">
        <v>35</v>
      </c>
      <c r="I4776" t="s">
        <v>19</v>
      </c>
      <c r="J4776" t="s">
        <v>26</v>
      </c>
      <c r="K4776" t="s">
        <v>44</v>
      </c>
      <c r="L4776" t="s">
        <v>43</v>
      </c>
      <c r="M4776">
        <v>-3.3620000000000001</v>
      </c>
    </row>
    <row r="4777" spans="1:13" x14ac:dyDescent="0.25">
      <c r="A4777" t="s">
        <v>715</v>
      </c>
      <c r="B4777">
        <v>0</v>
      </c>
      <c r="C4777">
        <v>2040</v>
      </c>
      <c r="D4777" t="s">
        <v>322</v>
      </c>
      <c r="E4777" t="s">
        <v>356</v>
      </c>
      <c r="F4777" t="s">
        <v>323</v>
      </c>
      <c r="G4777" t="s">
        <v>47</v>
      </c>
      <c r="H4777" t="s">
        <v>48</v>
      </c>
      <c r="I4777" t="s">
        <v>19</v>
      </c>
      <c r="J4777" t="s">
        <v>26</v>
      </c>
      <c r="K4777" t="s">
        <v>42</v>
      </c>
      <c r="L4777" t="s">
        <v>43</v>
      </c>
      <c r="M4777">
        <v>8.6000000000000007E-2</v>
      </c>
    </row>
    <row r="4778" spans="1:13" x14ac:dyDescent="0.25">
      <c r="A4778" t="s">
        <v>715</v>
      </c>
      <c r="B4778">
        <v>0</v>
      </c>
      <c r="C4778">
        <v>2040</v>
      </c>
      <c r="D4778" t="s">
        <v>322</v>
      </c>
      <c r="E4778" t="s">
        <v>356</v>
      </c>
      <c r="F4778" t="s">
        <v>323</v>
      </c>
      <c r="G4778" t="s">
        <v>47</v>
      </c>
      <c r="H4778" t="s">
        <v>48</v>
      </c>
      <c r="I4778" t="s">
        <v>19</v>
      </c>
      <c r="J4778" t="s">
        <v>26</v>
      </c>
      <c r="K4778" t="s">
        <v>44</v>
      </c>
      <c r="L4778" t="s">
        <v>43</v>
      </c>
      <c r="M4778">
        <v>-8.5999999999999993E-2</v>
      </c>
    </row>
    <row r="4779" spans="1:13" x14ac:dyDescent="0.25">
      <c r="A4779" t="s">
        <v>715</v>
      </c>
      <c r="B4779">
        <v>0</v>
      </c>
      <c r="C4779">
        <v>2040</v>
      </c>
      <c r="D4779" t="s">
        <v>322</v>
      </c>
      <c r="E4779" t="s">
        <v>356</v>
      </c>
      <c r="F4779" t="s">
        <v>323</v>
      </c>
      <c r="G4779" t="s">
        <v>677</v>
      </c>
      <c r="H4779" t="s">
        <v>13</v>
      </c>
      <c r="I4779" t="s">
        <v>13</v>
      </c>
      <c r="J4779" t="s">
        <v>17</v>
      </c>
      <c r="K4779" t="s">
        <v>45</v>
      </c>
      <c r="L4779" t="s">
        <v>43</v>
      </c>
      <c r="M4779">
        <v>3.2088293488079267</v>
      </c>
    </row>
    <row r="4780" spans="1:13" x14ac:dyDescent="0.25">
      <c r="A4780" t="s">
        <v>715</v>
      </c>
      <c r="B4780">
        <v>0</v>
      </c>
      <c r="C4780">
        <v>2040</v>
      </c>
      <c r="D4780" t="s">
        <v>322</v>
      </c>
      <c r="E4780" t="s">
        <v>356</v>
      </c>
      <c r="F4780" t="s">
        <v>323</v>
      </c>
      <c r="G4780" t="s">
        <v>681</v>
      </c>
      <c r="H4780" t="s">
        <v>13</v>
      </c>
      <c r="I4780" t="s">
        <v>13</v>
      </c>
      <c r="J4780" t="s">
        <v>17</v>
      </c>
      <c r="K4780" t="s">
        <v>45</v>
      </c>
      <c r="L4780" t="s">
        <v>43</v>
      </c>
      <c r="M4780">
        <v>6.1451836464473883</v>
      </c>
    </row>
    <row r="4781" spans="1:13" x14ac:dyDescent="0.25">
      <c r="A4781" t="s">
        <v>715</v>
      </c>
      <c r="B4781">
        <v>0</v>
      </c>
      <c r="C4781">
        <v>2040</v>
      </c>
      <c r="D4781" t="s">
        <v>322</v>
      </c>
      <c r="E4781" t="s">
        <v>356</v>
      </c>
      <c r="F4781" t="s">
        <v>323</v>
      </c>
      <c r="G4781" t="s">
        <v>703</v>
      </c>
      <c r="H4781" t="s">
        <v>36</v>
      </c>
      <c r="I4781" t="s">
        <v>13</v>
      </c>
      <c r="J4781" t="s">
        <v>38</v>
      </c>
      <c r="K4781" t="s">
        <v>45</v>
      </c>
      <c r="L4781" t="s">
        <v>43</v>
      </c>
      <c r="M4781">
        <v>8.9462380928365615E-2</v>
      </c>
    </row>
    <row r="4782" spans="1:13" x14ac:dyDescent="0.25">
      <c r="A4782" t="s">
        <v>715</v>
      </c>
      <c r="B4782">
        <v>0</v>
      </c>
      <c r="C4782">
        <v>2040</v>
      </c>
      <c r="D4782" t="s">
        <v>322</v>
      </c>
      <c r="E4782" t="s">
        <v>356</v>
      </c>
      <c r="F4782" t="s">
        <v>663</v>
      </c>
      <c r="G4782" t="s">
        <v>30</v>
      </c>
      <c r="H4782" t="s">
        <v>18</v>
      </c>
      <c r="I4782" t="s">
        <v>19</v>
      </c>
      <c r="J4782" t="s">
        <v>31</v>
      </c>
      <c r="K4782" t="s">
        <v>42</v>
      </c>
      <c r="L4782" t="s">
        <v>43</v>
      </c>
      <c r="M4782">
        <v>2.7437</v>
      </c>
    </row>
    <row r="4783" spans="1:13" x14ac:dyDescent="0.25">
      <c r="A4783" t="s">
        <v>715</v>
      </c>
      <c r="B4783">
        <v>0</v>
      </c>
      <c r="C4783">
        <v>2040</v>
      </c>
      <c r="D4783" t="s">
        <v>322</v>
      </c>
      <c r="E4783" t="s">
        <v>356</v>
      </c>
      <c r="F4783" t="s">
        <v>663</v>
      </c>
      <c r="G4783" t="s">
        <v>149</v>
      </c>
      <c r="H4783" t="s">
        <v>18</v>
      </c>
      <c r="I4783" t="s">
        <v>19</v>
      </c>
      <c r="J4783" t="s">
        <v>150</v>
      </c>
      <c r="K4783" t="s">
        <v>42</v>
      </c>
      <c r="L4783" t="s">
        <v>43</v>
      </c>
      <c r="M4783">
        <v>0.47000000000000003</v>
      </c>
    </row>
    <row r="4784" spans="1:13" x14ac:dyDescent="0.25">
      <c r="A4784" t="s">
        <v>715</v>
      </c>
      <c r="B4784">
        <v>0</v>
      </c>
      <c r="C4784">
        <v>2040</v>
      </c>
      <c r="D4784" t="s">
        <v>322</v>
      </c>
      <c r="E4784" t="s">
        <v>356</v>
      </c>
      <c r="F4784" t="s">
        <v>664</v>
      </c>
      <c r="G4784" t="s">
        <v>152</v>
      </c>
      <c r="H4784" t="s">
        <v>18</v>
      </c>
      <c r="I4784" t="s">
        <v>19</v>
      </c>
      <c r="J4784" t="s">
        <v>31</v>
      </c>
      <c r="K4784" t="s">
        <v>42</v>
      </c>
      <c r="L4784" t="s">
        <v>43</v>
      </c>
      <c r="M4784">
        <v>0.69900000000000007</v>
      </c>
    </row>
    <row r="4785" spans="1:13" x14ac:dyDescent="0.25">
      <c r="A4785" t="s">
        <v>715</v>
      </c>
      <c r="B4785">
        <v>0</v>
      </c>
      <c r="C4785">
        <v>2040</v>
      </c>
      <c r="D4785" t="s">
        <v>322</v>
      </c>
      <c r="E4785" t="s">
        <v>356</v>
      </c>
      <c r="F4785" t="s">
        <v>573</v>
      </c>
      <c r="G4785" t="s">
        <v>275</v>
      </c>
      <c r="H4785" t="s">
        <v>12</v>
      </c>
      <c r="I4785" t="s">
        <v>19</v>
      </c>
      <c r="J4785" t="s">
        <v>218</v>
      </c>
      <c r="K4785" t="s">
        <v>42</v>
      </c>
      <c r="L4785" t="s">
        <v>43</v>
      </c>
      <c r="M4785">
        <v>0.68</v>
      </c>
    </row>
    <row r="4786" spans="1:13" x14ac:dyDescent="0.25">
      <c r="A4786" t="s">
        <v>715</v>
      </c>
      <c r="B4786">
        <v>0</v>
      </c>
      <c r="C4786">
        <v>2040</v>
      </c>
      <c r="D4786" t="s">
        <v>322</v>
      </c>
      <c r="E4786" t="s">
        <v>356</v>
      </c>
      <c r="F4786" t="s">
        <v>573</v>
      </c>
      <c r="G4786" t="s">
        <v>27</v>
      </c>
      <c r="H4786" t="s">
        <v>23</v>
      </c>
      <c r="I4786" t="s">
        <v>19</v>
      </c>
      <c r="J4786" t="s">
        <v>24</v>
      </c>
      <c r="K4786" t="s">
        <v>42</v>
      </c>
      <c r="L4786" t="s">
        <v>43</v>
      </c>
      <c r="M4786">
        <v>2.6059999999999999</v>
      </c>
    </row>
    <row r="4787" spans="1:13" x14ac:dyDescent="0.25">
      <c r="A4787" t="s">
        <v>715</v>
      </c>
      <c r="B4787">
        <v>0</v>
      </c>
      <c r="C4787">
        <v>2040</v>
      </c>
      <c r="D4787" t="s">
        <v>322</v>
      </c>
      <c r="E4787" t="s">
        <v>356</v>
      </c>
      <c r="F4787" t="s">
        <v>573</v>
      </c>
      <c r="G4787" t="s">
        <v>27</v>
      </c>
      <c r="H4787" t="s">
        <v>23</v>
      </c>
      <c r="I4787" t="s">
        <v>19</v>
      </c>
      <c r="J4787" t="s">
        <v>24</v>
      </c>
      <c r="K4787" t="s">
        <v>44</v>
      </c>
      <c r="L4787" t="s">
        <v>43</v>
      </c>
      <c r="M4787">
        <v>-2.6059999999999999</v>
      </c>
    </row>
    <row r="4788" spans="1:13" x14ac:dyDescent="0.25">
      <c r="A4788" t="s">
        <v>715</v>
      </c>
      <c r="B4788">
        <v>0</v>
      </c>
      <c r="C4788">
        <v>2040</v>
      </c>
      <c r="D4788" t="s">
        <v>322</v>
      </c>
      <c r="E4788" t="s">
        <v>356</v>
      </c>
      <c r="F4788" t="s">
        <v>573</v>
      </c>
      <c r="G4788" t="s">
        <v>28</v>
      </c>
      <c r="H4788" t="s">
        <v>21</v>
      </c>
      <c r="I4788" t="s">
        <v>19</v>
      </c>
      <c r="J4788" t="s">
        <v>22</v>
      </c>
      <c r="K4788" t="s">
        <v>42</v>
      </c>
      <c r="L4788" t="s">
        <v>43</v>
      </c>
      <c r="M4788">
        <v>0.94589999999999996</v>
      </c>
    </row>
    <row r="4789" spans="1:13" x14ac:dyDescent="0.25">
      <c r="A4789" t="s">
        <v>715</v>
      </c>
      <c r="B4789">
        <v>0</v>
      </c>
      <c r="C4789">
        <v>2040</v>
      </c>
      <c r="D4789" t="s">
        <v>322</v>
      </c>
      <c r="E4789" t="s">
        <v>356</v>
      </c>
      <c r="F4789" t="s">
        <v>573</v>
      </c>
      <c r="G4789" t="s">
        <v>28</v>
      </c>
      <c r="H4789" t="s">
        <v>21</v>
      </c>
      <c r="I4789" t="s">
        <v>19</v>
      </c>
      <c r="J4789" t="s">
        <v>22</v>
      </c>
      <c r="K4789" t="s">
        <v>44</v>
      </c>
      <c r="L4789" t="s">
        <v>43</v>
      </c>
      <c r="M4789">
        <v>-0.94589999999999996</v>
      </c>
    </row>
    <row r="4790" spans="1:13" x14ac:dyDescent="0.25">
      <c r="A4790" t="s">
        <v>715</v>
      </c>
      <c r="B4790">
        <v>0</v>
      </c>
      <c r="C4790">
        <v>2040</v>
      </c>
      <c r="D4790" t="s">
        <v>322</v>
      </c>
      <c r="E4790" t="s">
        <v>356</v>
      </c>
      <c r="F4790" t="s">
        <v>573</v>
      </c>
      <c r="G4790" t="s">
        <v>20</v>
      </c>
      <c r="H4790" t="s">
        <v>21</v>
      </c>
      <c r="I4790" t="s">
        <v>19</v>
      </c>
      <c r="J4790" t="s">
        <v>22</v>
      </c>
      <c r="K4790" t="s">
        <v>42</v>
      </c>
      <c r="L4790" t="s">
        <v>43</v>
      </c>
      <c r="M4790">
        <v>2.0494499999999998</v>
      </c>
    </row>
    <row r="4791" spans="1:13" x14ac:dyDescent="0.25">
      <c r="A4791" t="s">
        <v>715</v>
      </c>
      <c r="B4791">
        <v>0</v>
      </c>
      <c r="C4791">
        <v>2040</v>
      </c>
      <c r="D4791" t="s">
        <v>322</v>
      </c>
      <c r="E4791" t="s">
        <v>356</v>
      </c>
      <c r="F4791" t="s">
        <v>573</v>
      </c>
      <c r="G4791" t="s">
        <v>20</v>
      </c>
      <c r="H4791" t="s">
        <v>21</v>
      </c>
      <c r="I4791" t="s">
        <v>19</v>
      </c>
      <c r="J4791" t="s">
        <v>22</v>
      </c>
      <c r="K4791" t="s">
        <v>44</v>
      </c>
      <c r="L4791" t="s">
        <v>43</v>
      </c>
      <c r="M4791">
        <v>-2.0494499999999998</v>
      </c>
    </row>
    <row r="4792" spans="1:13" x14ac:dyDescent="0.25">
      <c r="A4792" t="s">
        <v>715</v>
      </c>
      <c r="B4792">
        <v>0</v>
      </c>
      <c r="C4792">
        <v>2040</v>
      </c>
      <c r="D4792" t="s">
        <v>322</v>
      </c>
      <c r="E4792" t="s">
        <v>356</v>
      </c>
      <c r="F4792" t="s">
        <v>573</v>
      </c>
      <c r="G4792" t="s">
        <v>29</v>
      </c>
      <c r="H4792" t="s">
        <v>21</v>
      </c>
      <c r="I4792" t="s">
        <v>19</v>
      </c>
      <c r="J4792" t="s">
        <v>22</v>
      </c>
      <c r="K4792" t="s">
        <v>42</v>
      </c>
      <c r="L4792" t="s">
        <v>43</v>
      </c>
      <c r="M4792">
        <v>0.15765000000000001</v>
      </c>
    </row>
    <row r="4793" spans="1:13" x14ac:dyDescent="0.25">
      <c r="A4793" t="s">
        <v>715</v>
      </c>
      <c r="B4793">
        <v>0</v>
      </c>
      <c r="C4793">
        <v>2040</v>
      </c>
      <c r="D4793" t="s">
        <v>322</v>
      </c>
      <c r="E4793" t="s">
        <v>356</v>
      </c>
      <c r="F4793" t="s">
        <v>573</v>
      </c>
      <c r="G4793" t="s">
        <v>29</v>
      </c>
      <c r="H4793" t="s">
        <v>21</v>
      </c>
      <c r="I4793" t="s">
        <v>19</v>
      </c>
      <c r="J4793" t="s">
        <v>22</v>
      </c>
      <c r="K4793" t="s">
        <v>44</v>
      </c>
      <c r="L4793" t="s">
        <v>43</v>
      </c>
      <c r="M4793">
        <v>-0.15765000000000001</v>
      </c>
    </row>
    <row r="4794" spans="1:13" x14ac:dyDescent="0.25">
      <c r="A4794" t="s">
        <v>715</v>
      </c>
      <c r="B4794">
        <v>0</v>
      </c>
      <c r="C4794">
        <v>2040</v>
      </c>
      <c r="D4794" t="s">
        <v>322</v>
      </c>
      <c r="E4794" t="s">
        <v>356</v>
      </c>
      <c r="F4794" t="s">
        <v>573</v>
      </c>
      <c r="G4794" t="s">
        <v>717</v>
      </c>
      <c r="H4794" t="s">
        <v>21</v>
      </c>
      <c r="I4794" t="s">
        <v>19</v>
      </c>
      <c r="J4794" t="s">
        <v>22</v>
      </c>
      <c r="K4794" t="s">
        <v>45</v>
      </c>
      <c r="L4794" t="s">
        <v>43</v>
      </c>
      <c r="M4794">
        <v>8.1322858214869118</v>
      </c>
    </row>
    <row r="4795" spans="1:13" x14ac:dyDescent="0.25">
      <c r="A4795" t="s">
        <v>715</v>
      </c>
      <c r="B4795">
        <v>0</v>
      </c>
      <c r="C4795">
        <v>2040</v>
      </c>
      <c r="D4795" t="s">
        <v>322</v>
      </c>
      <c r="E4795" t="s">
        <v>356</v>
      </c>
      <c r="F4795" t="s">
        <v>573</v>
      </c>
      <c r="G4795" t="s">
        <v>718</v>
      </c>
      <c r="H4795" t="s">
        <v>23</v>
      </c>
      <c r="I4795" t="s">
        <v>19</v>
      </c>
      <c r="J4795" t="s">
        <v>24</v>
      </c>
      <c r="K4795" t="s">
        <v>45</v>
      </c>
      <c r="L4795" t="s">
        <v>43</v>
      </c>
      <c r="M4795">
        <v>3.1787338240229945</v>
      </c>
    </row>
    <row r="4796" spans="1:13" x14ac:dyDescent="0.25">
      <c r="A4796" t="s">
        <v>715</v>
      </c>
      <c r="B4796">
        <v>0</v>
      </c>
      <c r="C4796">
        <v>2040</v>
      </c>
      <c r="D4796" t="s">
        <v>322</v>
      </c>
      <c r="E4796" t="s">
        <v>357</v>
      </c>
      <c r="F4796" t="s">
        <v>574</v>
      </c>
      <c r="G4796" t="s">
        <v>717</v>
      </c>
      <c r="H4796" t="s">
        <v>21</v>
      </c>
      <c r="I4796" t="s">
        <v>19</v>
      </c>
      <c r="J4796" t="s">
        <v>22</v>
      </c>
      <c r="K4796" t="s">
        <v>45</v>
      </c>
      <c r="L4796" t="s">
        <v>43</v>
      </c>
      <c r="M4796">
        <v>3.3929174305455865</v>
      </c>
    </row>
    <row r="4797" spans="1:13" x14ac:dyDescent="0.25">
      <c r="A4797" t="s">
        <v>715</v>
      </c>
      <c r="B4797">
        <v>0</v>
      </c>
      <c r="C4797">
        <v>2040</v>
      </c>
      <c r="D4797" t="s">
        <v>324</v>
      </c>
      <c r="E4797" t="s">
        <v>325</v>
      </c>
      <c r="F4797" t="s">
        <v>523</v>
      </c>
      <c r="G4797" t="s">
        <v>39</v>
      </c>
      <c r="H4797" t="s">
        <v>36</v>
      </c>
      <c r="I4797" t="s">
        <v>19</v>
      </c>
      <c r="J4797" t="s">
        <v>26</v>
      </c>
      <c r="K4797" t="s">
        <v>42</v>
      </c>
      <c r="L4797" t="s">
        <v>43</v>
      </c>
      <c r="M4797">
        <v>4.2649999999999997</v>
      </c>
    </row>
    <row r="4798" spans="1:13" x14ac:dyDescent="0.25">
      <c r="A4798" t="s">
        <v>715</v>
      </c>
      <c r="B4798">
        <v>0</v>
      </c>
      <c r="C4798">
        <v>2040</v>
      </c>
      <c r="D4798" t="s">
        <v>324</v>
      </c>
      <c r="E4798" t="s">
        <v>325</v>
      </c>
      <c r="F4798" t="s">
        <v>523</v>
      </c>
      <c r="G4798" t="s">
        <v>39</v>
      </c>
      <c r="H4798" t="s">
        <v>36</v>
      </c>
      <c r="I4798" t="s">
        <v>19</v>
      </c>
      <c r="J4798" t="s">
        <v>26</v>
      </c>
      <c r="K4798" t="s">
        <v>44</v>
      </c>
      <c r="L4798" t="s">
        <v>43</v>
      </c>
      <c r="M4798">
        <v>-4.2649999999999997</v>
      </c>
    </row>
    <row r="4799" spans="1:13" x14ac:dyDescent="0.25">
      <c r="A4799" t="s">
        <v>715</v>
      </c>
      <c r="B4799">
        <v>0</v>
      </c>
      <c r="C4799">
        <v>2040</v>
      </c>
      <c r="D4799" t="s">
        <v>324</v>
      </c>
      <c r="E4799" t="s">
        <v>325</v>
      </c>
      <c r="F4799" t="s">
        <v>523</v>
      </c>
      <c r="G4799" t="s">
        <v>49</v>
      </c>
      <c r="H4799" t="s">
        <v>35</v>
      </c>
      <c r="I4799" t="s">
        <v>19</v>
      </c>
      <c r="J4799" t="s">
        <v>26</v>
      </c>
      <c r="K4799" t="s">
        <v>42</v>
      </c>
      <c r="L4799" t="s">
        <v>43</v>
      </c>
      <c r="M4799">
        <v>1.1990000000000001</v>
      </c>
    </row>
    <row r="4800" spans="1:13" x14ac:dyDescent="0.25">
      <c r="A4800" t="s">
        <v>715</v>
      </c>
      <c r="B4800">
        <v>0</v>
      </c>
      <c r="C4800">
        <v>2040</v>
      </c>
      <c r="D4800" t="s">
        <v>324</v>
      </c>
      <c r="E4800" t="s">
        <v>325</v>
      </c>
      <c r="F4800" t="s">
        <v>523</v>
      </c>
      <c r="G4800" t="s">
        <v>49</v>
      </c>
      <c r="H4800" t="s">
        <v>35</v>
      </c>
      <c r="I4800" t="s">
        <v>19</v>
      </c>
      <c r="J4800" t="s">
        <v>26</v>
      </c>
      <c r="K4800" t="s">
        <v>44</v>
      </c>
      <c r="L4800" t="s">
        <v>43</v>
      </c>
      <c r="M4800">
        <v>-1.1990000000000001</v>
      </c>
    </row>
    <row r="4801" spans="1:13" x14ac:dyDescent="0.25">
      <c r="A4801" t="s">
        <v>715</v>
      </c>
      <c r="B4801">
        <v>0</v>
      </c>
      <c r="C4801">
        <v>2040</v>
      </c>
      <c r="D4801" t="s">
        <v>324</v>
      </c>
      <c r="E4801" t="s">
        <v>325</v>
      </c>
      <c r="F4801" t="s">
        <v>523</v>
      </c>
      <c r="G4801" t="s">
        <v>235</v>
      </c>
      <c r="H4801" t="s">
        <v>198</v>
      </c>
      <c r="I4801" t="s">
        <v>19</v>
      </c>
      <c r="J4801" t="s">
        <v>26</v>
      </c>
      <c r="K4801" t="s">
        <v>42</v>
      </c>
      <c r="L4801" t="s">
        <v>43</v>
      </c>
      <c r="M4801">
        <v>1.272</v>
      </c>
    </row>
    <row r="4802" spans="1:13" x14ac:dyDescent="0.25">
      <c r="A4802" t="s">
        <v>715</v>
      </c>
      <c r="B4802">
        <v>0</v>
      </c>
      <c r="C4802">
        <v>2040</v>
      </c>
      <c r="D4802" t="s">
        <v>324</v>
      </c>
      <c r="E4802" t="s">
        <v>325</v>
      </c>
      <c r="F4802" t="s">
        <v>523</v>
      </c>
      <c r="G4802" t="s">
        <v>235</v>
      </c>
      <c r="H4802" t="s">
        <v>198</v>
      </c>
      <c r="I4802" t="s">
        <v>19</v>
      </c>
      <c r="J4802" t="s">
        <v>26</v>
      </c>
      <c r="K4802" t="s">
        <v>44</v>
      </c>
      <c r="L4802" t="s">
        <v>43</v>
      </c>
      <c r="M4802">
        <v>-1.272</v>
      </c>
    </row>
    <row r="4803" spans="1:13" x14ac:dyDescent="0.25">
      <c r="A4803" t="s">
        <v>715</v>
      </c>
      <c r="B4803">
        <v>0</v>
      </c>
      <c r="C4803">
        <v>2040</v>
      </c>
      <c r="D4803" t="s">
        <v>324</v>
      </c>
      <c r="E4803" t="s">
        <v>325</v>
      </c>
      <c r="F4803" t="s">
        <v>523</v>
      </c>
      <c r="G4803" t="s">
        <v>11</v>
      </c>
      <c r="H4803" t="s">
        <v>12</v>
      </c>
      <c r="I4803" t="s">
        <v>13</v>
      </c>
      <c r="J4803" t="s">
        <v>14</v>
      </c>
      <c r="K4803" t="s">
        <v>45</v>
      </c>
      <c r="L4803" t="s">
        <v>43</v>
      </c>
      <c r="M4803">
        <v>2.9759410637690358E-3</v>
      </c>
    </row>
    <row r="4804" spans="1:13" x14ac:dyDescent="0.25">
      <c r="A4804" t="s">
        <v>715</v>
      </c>
      <c r="B4804">
        <v>0</v>
      </c>
      <c r="C4804">
        <v>2040</v>
      </c>
      <c r="D4804" t="s">
        <v>324</v>
      </c>
      <c r="E4804" t="s">
        <v>325</v>
      </c>
      <c r="F4804" t="s">
        <v>523</v>
      </c>
      <c r="G4804" t="s">
        <v>675</v>
      </c>
      <c r="H4804" t="s">
        <v>12</v>
      </c>
      <c r="I4804" t="s">
        <v>13</v>
      </c>
      <c r="J4804" t="s">
        <v>14</v>
      </c>
      <c r="K4804" t="s">
        <v>45</v>
      </c>
      <c r="L4804" t="s">
        <v>43</v>
      </c>
      <c r="M4804">
        <v>4.4804201211056718</v>
      </c>
    </row>
    <row r="4805" spans="1:13" x14ac:dyDescent="0.25">
      <c r="A4805" t="s">
        <v>715</v>
      </c>
      <c r="B4805">
        <v>0</v>
      </c>
      <c r="C4805">
        <v>2040</v>
      </c>
      <c r="D4805" t="s">
        <v>324</v>
      </c>
      <c r="E4805" t="s">
        <v>325</v>
      </c>
      <c r="F4805" t="s">
        <v>523</v>
      </c>
      <c r="G4805" t="s">
        <v>678</v>
      </c>
      <c r="H4805" t="s">
        <v>12</v>
      </c>
      <c r="I4805" t="s">
        <v>13</v>
      </c>
      <c r="J4805" t="s">
        <v>14</v>
      </c>
      <c r="K4805" t="s">
        <v>45</v>
      </c>
      <c r="L4805" t="s">
        <v>43</v>
      </c>
      <c r="M4805">
        <v>25.344084879826333</v>
      </c>
    </row>
    <row r="4806" spans="1:13" x14ac:dyDescent="0.25">
      <c r="A4806" t="s">
        <v>715</v>
      </c>
      <c r="B4806">
        <v>0</v>
      </c>
      <c r="C4806">
        <v>2040</v>
      </c>
      <c r="D4806" t="s">
        <v>324</v>
      </c>
      <c r="E4806" t="s">
        <v>325</v>
      </c>
      <c r="F4806" t="s">
        <v>665</v>
      </c>
      <c r="G4806" t="s">
        <v>149</v>
      </c>
      <c r="H4806" t="s">
        <v>18</v>
      </c>
      <c r="I4806" t="s">
        <v>19</v>
      </c>
      <c r="J4806" t="s">
        <v>150</v>
      </c>
      <c r="K4806" t="s">
        <v>42</v>
      </c>
      <c r="L4806" t="s">
        <v>43</v>
      </c>
      <c r="M4806">
        <v>0.216</v>
      </c>
    </row>
    <row r="4807" spans="1:13" x14ac:dyDescent="0.25">
      <c r="A4807" t="s">
        <v>715</v>
      </c>
      <c r="B4807">
        <v>0</v>
      </c>
      <c r="C4807">
        <v>2040</v>
      </c>
      <c r="D4807" t="s">
        <v>324</v>
      </c>
      <c r="E4807" t="s">
        <v>325</v>
      </c>
      <c r="F4807" t="s">
        <v>575</v>
      </c>
      <c r="G4807" t="s">
        <v>275</v>
      </c>
      <c r="H4807" t="s">
        <v>12</v>
      </c>
      <c r="I4807" t="s">
        <v>19</v>
      </c>
      <c r="J4807" t="s">
        <v>218</v>
      </c>
      <c r="K4807" t="s">
        <v>42</v>
      </c>
      <c r="L4807" t="s">
        <v>43</v>
      </c>
      <c r="M4807">
        <v>0.29199999999999998</v>
      </c>
    </row>
    <row r="4808" spans="1:13" x14ac:dyDescent="0.25">
      <c r="A4808" t="s">
        <v>715</v>
      </c>
      <c r="B4808">
        <v>0</v>
      </c>
      <c r="C4808">
        <v>2040</v>
      </c>
      <c r="D4808" t="s">
        <v>324</v>
      </c>
      <c r="E4808" t="s">
        <v>325</v>
      </c>
      <c r="F4808" t="s">
        <v>575</v>
      </c>
      <c r="G4808" t="s">
        <v>28</v>
      </c>
      <c r="H4808" t="s">
        <v>21</v>
      </c>
      <c r="I4808" t="s">
        <v>19</v>
      </c>
      <c r="J4808" t="s">
        <v>22</v>
      </c>
      <c r="K4808" t="s">
        <v>42</v>
      </c>
      <c r="L4808" t="s">
        <v>43</v>
      </c>
      <c r="M4808">
        <v>0.5757000000000001</v>
      </c>
    </row>
    <row r="4809" spans="1:13" x14ac:dyDescent="0.25">
      <c r="A4809" t="s">
        <v>715</v>
      </c>
      <c r="B4809">
        <v>0</v>
      </c>
      <c r="C4809">
        <v>2040</v>
      </c>
      <c r="D4809" t="s">
        <v>324</v>
      </c>
      <c r="E4809" t="s">
        <v>325</v>
      </c>
      <c r="F4809" t="s">
        <v>575</v>
      </c>
      <c r="G4809" t="s">
        <v>28</v>
      </c>
      <c r="H4809" t="s">
        <v>21</v>
      </c>
      <c r="I4809" t="s">
        <v>19</v>
      </c>
      <c r="J4809" t="s">
        <v>22</v>
      </c>
      <c r="K4809" t="s">
        <v>44</v>
      </c>
      <c r="L4809" t="s">
        <v>43</v>
      </c>
      <c r="M4809">
        <v>-0.5757000000000001</v>
      </c>
    </row>
    <row r="4810" spans="1:13" x14ac:dyDescent="0.25">
      <c r="A4810" t="s">
        <v>715</v>
      </c>
      <c r="B4810">
        <v>0</v>
      </c>
      <c r="C4810">
        <v>2040</v>
      </c>
      <c r="D4810" t="s">
        <v>324</v>
      </c>
      <c r="E4810" t="s">
        <v>325</v>
      </c>
      <c r="F4810" t="s">
        <v>575</v>
      </c>
      <c r="G4810" t="s">
        <v>20</v>
      </c>
      <c r="H4810" t="s">
        <v>21</v>
      </c>
      <c r="I4810" t="s">
        <v>19</v>
      </c>
      <c r="J4810" t="s">
        <v>22</v>
      </c>
      <c r="K4810" t="s">
        <v>42</v>
      </c>
      <c r="L4810" t="s">
        <v>43</v>
      </c>
      <c r="M4810">
        <v>1.24735</v>
      </c>
    </row>
    <row r="4811" spans="1:13" x14ac:dyDescent="0.25">
      <c r="A4811" t="s">
        <v>715</v>
      </c>
      <c r="B4811">
        <v>0</v>
      </c>
      <c r="C4811">
        <v>2040</v>
      </c>
      <c r="D4811" t="s">
        <v>324</v>
      </c>
      <c r="E4811" t="s">
        <v>325</v>
      </c>
      <c r="F4811" t="s">
        <v>575</v>
      </c>
      <c r="G4811" t="s">
        <v>20</v>
      </c>
      <c r="H4811" t="s">
        <v>21</v>
      </c>
      <c r="I4811" t="s">
        <v>19</v>
      </c>
      <c r="J4811" t="s">
        <v>22</v>
      </c>
      <c r="K4811" t="s">
        <v>44</v>
      </c>
      <c r="L4811" t="s">
        <v>43</v>
      </c>
      <c r="M4811">
        <v>-1.24735</v>
      </c>
    </row>
    <row r="4812" spans="1:13" x14ac:dyDescent="0.25">
      <c r="A4812" t="s">
        <v>715</v>
      </c>
      <c r="B4812">
        <v>0</v>
      </c>
      <c r="C4812">
        <v>2040</v>
      </c>
      <c r="D4812" t="s">
        <v>324</v>
      </c>
      <c r="E4812" t="s">
        <v>325</v>
      </c>
      <c r="F4812" t="s">
        <v>575</v>
      </c>
      <c r="G4812" t="s">
        <v>29</v>
      </c>
      <c r="H4812" t="s">
        <v>21</v>
      </c>
      <c r="I4812" t="s">
        <v>19</v>
      </c>
      <c r="J4812" t="s">
        <v>22</v>
      </c>
      <c r="K4812" t="s">
        <v>42</v>
      </c>
      <c r="L4812" t="s">
        <v>43</v>
      </c>
      <c r="M4812">
        <v>9.5950000000000008E-2</v>
      </c>
    </row>
    <row r="4813" spans="1:13" x14ac:dyDescent="0.25">
      <c r="A4813" t="s">
        <v>715</v>
      </c>
      <c r="B4813">
        <v>0</v>
      </c>
      <c r="C4813">
        <v>2040</v>
      </c>
      <c r="D4813" t="s">
        <v>324</v>
      </c>
      <c r="E4813" t="s">
        <v>325</v>
      </c>
      <c r="F4813" t="s">
        <v>575</v>
      </c>
      <c r="G4813" t="s">
        <v>29</v>
      </c>
      <c r="H4813" t="s">
        <v>21</v>
      </c>
      <c r="I4813" t="s">
        <v>19</v>
      </c>
      <c r="J4813" t="s">
        <v>22</v>
      </c>
      <c r="K4813" t="s">
        <v>44</v>
      </c>
      <c r="L4813" t="s">
        <v>43</v>
      </c>
      <c r="M4813">
        <v>-9.5950000000000008E-2</v>
      </c>
    </row>
    <row r="4814" spans="1:13" x14ac:dyDescent="0.25">
      <c r="A4814" t="s">
        <v>715</v>
      </c>
      <c r="B4814">
        <v>0</v>
      </c>
      <c r="C4814">
        <v>2040</v>
      </c>
      <c r="D4814" t="s">
        <v>324</v>
      </c>
      <c r="E4814" t="s">
        <v>325</v>
      </c>
      <c r="F4814" t="s">
        <v>575</v>
      </c>
      <c r="G4814" t="s">
        <v>717</v>
      </c>
      <c r="H4814" t="s">
        <v>21</v>
      </c>
      <c r="I4814" t="s">
        <v>19</v>
      </c>
      <c r="J4814" t="s">
        <v>22</v>
      </c>
      <c r="K4814" t="s">
        <v>45</v>
      </c>
      <c r="L4814" t="s">
        <v>43</v>
      </c>
      <c r="M4814">
        <v>14.820233779391412</v>
      </c>
    </row>
    <row r="4815" spans="1:13" x14ac:dyDescent="0.25">
      <c r="A4815" t="s">
        <v>715</v>
      </c>
      <c r="B4815">
        <v>0</v>
      </c>
      <c r="C4815">
        <v>2040</v>
      </c>
      <c r="D4815" t="s">
        <v>324</v>
      </c>
      <c r="E4815" t="s">
        <v>325</v>
      </c>
      <c r="F4815" t="s">
        <v>575</v>
      </c>
      <c r="G4815" t="s">
        <v>674</v>
      </c>
      <c r="H4815" t="s">
        <v>21</v>
      </c>
      <c r="I4815" t="s">
        <v>19</v>
      </c>
      <c r="J4815" t="s">
        <v>22</v>
      </c>
      <c r="K4815" t="s">
        <v>45</v>
      </c>
      <c r="L4815" t="s">
        <v>43</v>
      </c>
      <c r="M4815">
        <v>31.768863940688689</v>
      </c>
    </row>
    <row r="4816" spans="1:13" x14ac:dyDescent="0.25">
      <c r="A4816" t="s">
        <v>715</v>
      </c>
      <c r="B4816">
        <v>0</v>
      </c>
      <c r="C4816">
        <v>2040</v>
      </c>
      <c r="D4816" t="s">
        <v>324</v>
      </c>
      <c r="E4816" t="s">
        <v>325</v>
      </c>
      <c r="F4816" t="s">
        <v>575</v>
      </c>
      <c r="G4816" t="s">
        <v>722</v>
      </c>
      <c r="H4816" t="s">
        <v>21</v>
      </c>
      <c r="I4816" t="s">
        <v>19</v>
      </c>
      <c r="J4816" t="s">
        <v>184</v>
      </c>
      <c r="K4816" t="s">
        <v>45</v>
      </c>
      <c r="L4816" t="s">
        <v>43</v>
      </c>
      <c r="M4816">
        <v>20.611000000000001</v>
      </c>
    </row>
    <row r="4817" spans="1:13" x14ac:dyDescent="0.25">
      <c r="A4817" t="s">
        <v>715</v>
      </c>
      <c r="B4817">
        <v>0</v>
      </c>
      <c r="C4817">
        <v>2040</v>
      </c>
      <c r="D4817" t="s">
        <v>324</v>
      </c>
      <c r="E4817" t="s">
        <v>325</v>
      </c>
      <c r="F4817" t="s">
        <v>575</v>
      </c>
      <c r="G4817" t="s">
        <v>680</v>
      </c>
      <c r="H4817" t="s">
        <v>23</v>
      </c>
      <c r="I4817" t="s">
        <v>19</v>
      </c>
      <c r="J4817" t="s">
        <v>24</v>
      </c>
      <c r="K4817" t="s">
        <v>45</v>
      </c>
      <c r="L4817" t="s">
        <v>43</v>
      </c>
      <c r="M4817">
        <v>30.6666666666666</v>
      </c>
    </row>
    <row r="4818" spans="1:13" x14ac:dyDescent="0.25">
      <c r="A4818" t="s">
        <v>715</v>
      </c>
      <c r="B4818">
        <v>0</v>
      </c>
      <c r="C4818">
        <v>2040</v>
      </c>
      <c r="D4818" t="s">
        <v>326</v>
      </c>
      <c r="E4818" t="s">
        <v>327</v>
      </c>
      <c r="F4818" t="s">
        <v>524</v>
      </c>
      <c r="G4818" t="s">
        <v>39</v>
      </c>
      <c r="H4818" t="s">
        <v>36</v>
      </c>
      <c r="I4818" t="s">
        <v>19</v>
      </c>
      <c r="J4818" t="s">
        <v>26</v>
      </c>
      <c r="K4818" t="s">
        <v>42</v>
      </c>
      <c r="L4818" t="s">
        <v>43</v>
      </c>
      <c r="M4818">
        <v>8.1000000000000003E-2</v>
      </c>
    </row>
    <row r="4819" spans="1:13" x14ac:dyDescent="0.25">
      <c r="A4819" t="s">
        <v>715</v>
      </c>
      <c r="B4819">
        <v>0</v>
      </c>
      <c r="C4819">
        <v>2040</v>
      </c>
      <c r="D4819" t="s">
        <v>326</v>
      </c>
      <c r="E4819" t="s">
        <v>327</v>
      </c>
      <c r="F4819" t="s">
        <v>524</v>
      </c>
      <c r="G4819" t="s">
        <v>39</v>
      </c>
      <c r="H4819" t="s">
        <v>36</v>
      </c>
      <c r="I4819" t="s">
        <v>19</v>
      </c>
      <c r="J4819" t="s">
        <v>26</v>
      </c>
      <c r="K4819" t="s">
        <v>44</v>
      </c>
      <c r="L4819" t="s">
        <v>43</v>
      </c>
      <c r="M4819">
        <v>-8.0999999999999989E-2</v>
      </c>
    </row>
    <row r="4820" spans="1:13" x14ac:dyDescent="0.25">
      <c r="A4820" t="s">
        <v>715</v>
      </c>
      <c r="B4820">
        <v>0</v>
      </c>
      <c r="C4820">
        <v>2040</v>
      </c>
      <c r="D4820" t="s">
        <v>326</v>
      </c>
      <c r="E4820" t="s">
        <v>327</v>
      </c>
      <c r="F4820" t="s">
        <v>524</v>
      </c>
      <c r="G4820" t="s">
        <v>264</v>
      </c>
      <c r="H4820" t="s">
        <v>25</v>
      </c>
      <c r="I4820" t="s">
        <v>19</v>
      </c>
      <c r="J4820" t="s">
        <v>26</v>
      </c>
      <c r="K4820" t="s">
        <v>42</v>
      </c>
      <c r="L4820" t="s">
        <v>43</v>
      </c>
      <c r="M4820">
        <v>2.1000000000000001E-2</v>
      </c>
    </row>
    <row r="4821" spans="1:13" x14ac:dyDescent="0.25">
      <c r="A4821" t="s">
        <v>715</v>
      </c>
      <c r="B4821">
        <v>0</v>
      </c>
      <c r="C4821">
        <v>2040</v>
      </c>
      <c r="D4821" t="s">
        <v>326</v>
      </c>
      <c r="E4821" t="s">
        <v>327</v>
      </c>
      <c r="F4821" t="s">
        <v>524</v>
      </c>
      <c r="G4821" t="s">
        <v>264</v>
      </c>
      <c r="H4821" t="s">
        <v>25</v>
      </c>
      <c r="I4821" t="s">
        <v>19</v>
      </c>
      <c r="J4821" t="s">
        <v>26</v>
      </c>
      <c r="K4821" t="s">
        <v>44</v>
      </c>
      <c r="L4821" t="s">
        <v>43</v>
      </c>
      <c r="M4821">
        <v>-1.575E-2</v>
      </c>
    </row>
    <row r="4822" spans="1:13" x14ac:dyDescent="0.25">
      <c r="A4822" t="s">
        <v>715</v>
      </c>
      <c r="B4822">
        <v>0</v>
      </c>
      <c r="C4822">
        <v>2040</v>
      </c>
      <c r="D4822" t="s">
        <v>326</v>
      </c>
      <c r="E4822" t="s">
        <v>327</v>
      </c>
      <c r="F4822" t="s">
        <v>524</v>
      </c>
      <c r="G4822" t="s">
        <v>47</v>
      </c>
      <c r="H4822" t="s">
        <v>48</v>
      </c>
      <c r="I4822" t="s">
        <v>19</v>
      </c>
      <c r="J4822" t="s">
        <v>26</v>
      </c>
      <c r="K4822" t="s">
        <v>42</v>
      </c>
      <c r="L4822" t="s">
        <v>43</v>
      </c>
      <c r="M4822">
        <v>4.7E-2</v>
      </c>
    </row>
    <row r="4823" spans="1:13" x14ac:dyDescent="0.25">
      <c r="A4823" t="s">
        <v>715</v>
      </c>
      <c r="B4823">
        <v>0</v>
      </c>
      <c r="C4823">
        <v>2040</v>
      </c>
      <c r="D4823" t="s">
        <v>326</v>
      </c>
      <c r="E4823" t="s">
        <v>327</v>
      </c>
      <c r="F4823" t="s">
        <v>524</v>
      </c>
      <c r="G4823" t="s">
        <v>47</v>
      </c>
      <c r="H4823" t="s">
        <v>48</v>
      </c>
      <c r="I4823" t="s">
        <v>19</v>
      </c>
      <c r="J4823" t="s">
        <v>26</v>
      </c>
      <c r="K4823" t="s">
        <v>44</v>
      </c>
      <c r="L4823" t="s">
        <v>43</v>
      </c>
      <c r="M4823">
        <v>-4.6999999999999993E-2</v>
      </c>
    </row>
    <row r="4824" spans="1:13" x14ac:dyDescent="0.25">
      <c r="A4824" t="s">
        <v>715</v>
      </c>
      <c r="B4824">
        <v>0</v>
      </c>
      <c r="C4824">
        <v>2040</v>
      </c>
      <c r="D4824" t="s">
        <v>326</v>
      </c>
      <c r="E4824" t="s">
        <v>327</v>
      </c>
      <c r="F4824" t="s">
        <v>524</v>
      </c>
      <c r="G4824" t="s">
        <v>11</v>
      </c>
      <c r="H4824" t="s">
        <v>12</v>
      </c>
      <c r="I4824" t="s">
        <v>13</v>
      </c>
      <c r="J4824" t="s">
        <v>14</v>
      </c>
      <c r="K4824" t="s">
        <v>45</v>
      </c>
      <c r="L4824" t="s">
        <v>43</v>
      </c>
      <c r="M4824">
        <v>1.6202115038570989E-4</v>
      </c>
    </row>
    <row r="4825" spans="1:13" x14ac:dyDescent="0.25">
      <c r="A4825" t="s">
        <v>715</v>
      </c>
      <c r="B4825">
        <v>0</v>
      </c>
      <c r="C4825">
        <v>2040</v>
      </c>
      <c r="D4825" t="s">
        <v>326</v>
      </c>
      <c r="E4825" t="s">
        <v>327</v>
      </c>
      <c r="F4825" t="s">
        <v>666</v>
      </c>
      <c r="G4825" t="s">
        <v>149</v>
      </c>
      <c r="H4825" t="s">
        <v>18</v>
      </c>
      <c r="I4825" t="s">
        <v>19</v>
      </c>
      <c r="J4825" t="s">
        <v>150</v>
      </c>
      <c r="K4825" t="s">
        <v>42</v>
      </c>
      <c r="L4825" t="s">
        <v>43</v>
      </c>
      <c r="M4825">
        <v>3.7999999999999999E-2</v>
      </c>
    </row>
    <row r="4826" spans="1:13" x14ac:dyDescent="0.25">
      <c r="A4826" t="s">
        <v>715</v>
      </c>
      <c r="B4826">
        <v>0</v>
      </c>
      <c r="C4826">
        <v>2040</v>
      </c>
      <c r="D4826" t="s">
        <v>326</v>
      </c>
      <c r="E4826" t="s">
        <v>327</v>
      </c>
      <c r="F4826" t="s">
        <v>576</v>
      </c>
      <c r="G4826" t="s">
        <v>275</v>
      </c>
      <c r="H4826" t="s">
        <v>12</v>
      </c>
      <c r="I4826" t="s">
        <v>19</v>
      </c>
      <c r="J4826" t="s">
        <v>218</v>
      </c>
      <c r="K4826" t="s">
        <v>42</v>
      </c>
      <c r="L4826" t="s">
        <v>43</v>
      </c>
      <c r="M4826">
        <v>1.31</v>
      </c>
    </row>
    <row r="4827" spans="1:13" x14ac:dyDescent="0.25">
      <c r="A4827" t="s">
        <v>715</v>
      </c>
      <c r="B4827">
        <v>0</v>
      </c>
      <c r="C4827">
        <v>2040</v>
      </c>
      <c r="D4827" t="s">
        <v>326</v>
      </c>
      <c r="E4827" t="s">
        <v>327</v>
      </c>
      <c r="F4827" t="s">
        <v>576</v>
      </c>
      <c r="G4827" t="s">
        <v>27</v>
      </c>
      <c r="H4827" t="s">
        <v>23</v>
      </c>
      <c r="I4827" t="s">
        <v>19</v>
      </c>
      <c r="J4827" t="s">
        <v>24</v>
      </c>
      <c r="K4827" t="s">
        <v>42</v>
      </c>
      <c r="L4827" t="s">
        <v>43</v>
      </c>
      <c r="M4827">
        <v>0.17</v>
      </c>
    </row>
    <row r="4828" spans="1:13" x14ac:dyDescent="0.25">
      <c r="A4828" t="s">
        <v>715</v>
      </c>
      <c r="B4828">
        <v>0</v>
      </c>
      <c r="C4828">
        <v>2040</v>
      </c>
      <c r="D4828" t="s">
        <v>326</v>
      </c>
      <c r="E4828" t="s">
        <v>327</v>
      </c>
      <c r="F4828" t="s">
        <v>576</v>
      </c>
      <c r="G4828" t="s">
        <v>27</v>
      </c>
      <c r="H4828" t="s">
        <v>23</v>
      </c>
      <c r="I4828" t="s">
        <v>19</v>
      </c>
      <c r="J4828" t="s">
        <v>24</v>
      </c>
      <c r="K4828" t="s">
        <v>44</v>
      </c>
      <c r="L4828" t="s">
        <v>43</v>
      </c>
      <c r="M4828">
        <v>-0.16999999999999996</v>
      </c>
    </row>
    <row r="4829" spans="1:13" x14ac:dyDescent="0.25">
      <c r="A4829" t="s">
        <v>715</v>
      </c>
      <c r="B4829">
        <v>0</v>
      </c>
      <c r="C4829">
        <v>2040</v>
      </c>
      <c r="D4829" t="s">
        <v>326</v>
      </c>
      <c r="E4829" t="s">
        <v>327</v>
      </c>
      <c r="F4829" t="s">
        <v>576</v>
      </c>
      <c r="G4829" t="s">
        <v>28</v>
      </c>
      <c r="H4829" t="s">
        <v>21</v>
      </c>
      <c r="I4829" t="s">
        <v>19</v>
      </c>
      <c r="J4829" t="s">
        <v>22</v>
      </c>
      <c r="K4829" t="s">
        <v>42</v>
      </c>
      <c r="L4829" t="s">
        <v>43</v>
      </c>
      <c r="M4829">
        <v>4.6200000000000005E-2</v>
      </c>
    </row>
    <row r="4830" spans="1:13" x14ac:dyDescent="0.25">
      <c r="A4830" t="s">
        <v>715</v>
      </c>
      <c r="B4830">
        <v>0</v>
      </c>
      <c r="C4830">
        <v>2040</v>
      </c>
      <c r="D4830" t="s">
        <v>326</v>
      </c>
      <c r="E4830" t="s">
        <v>327</v>
      </c>
      <c r="F4830" t="s">
        <v>576</v>
      </c>
      <c r="G4830" t="s">
        <v>28</v>
      </c>
      <c r="H4830" t="s">
        <v>21</v>
      </c>
      <c r="I4830" t="s">
        <v>19</v>
      </c>
      <c r="J4830" t="s">
        <v>22</v>
      </c>
      <c r="K4830" t="s">
        <v>44</v>
      </c>
      <c r="L4830" t="s">
        <v>43</v>
      </c>
      <c r="M4830">
        <v>-4.6200000000000005E-2</v>
      </c>
    </row>
    <row r="4831" spans="1:13" x14ac:dyDescent="0.25">
      <c r="A4831" t="s">
        <v>715</v>
      </c>
      <c r="B4831">
        <v>0</v>
      </c>
      <c r="C4831">
        <v>2040</v>
      </c>
      <c r="D4831" t="s">
        <v>326</v>
      </c>
      <c r="E4831" t="s">
        <v>327</v>
      </c>
      <c r="F4831" t="s">
        <v>576</v>
      </c>
      <c r="G4831" t="s">
        <v>20</v>
      </c>
      <c r="H4831" t="s">
        <v>21</v>
      </c>
      <c r="I4831" t="s">
        <v>19</v>
      </c>
      <c r="J4831" t="s">
        <v>22</v>
      </c>
      <c r="K4831" t="s">
        <v>42</v>
      </c>
      <c r="L4831" t="s">
        <v>43</v>
      </c>
      <c r="M4831">
        <v>0.10009999999999999</v>
      </c>
    </row>
    <row r="4832" spans="1:13" x14ac:dyDescent="0.25">
      <c r="A4832" t="s">
        <v>715</v>
      </c>
      <c r="B4832">
        <v>0</v>
      </c>
      <c r="C4832">
        <v>2040</v>
      </c>
      <c r="D4832" t="s">
        <v>326</v>
      </c>
      <c r="E4832" t="s">
        <v>327</v>
      </c>
      <c r="F4832" t="s">
        <v>576</v>
      </c>
      <c r="G4832" t="s">
        <v>20</v>
      </c>
      <c r="H4832" t="s">
        <v>21</v>
      </c>
      <c r="I4832" t="s">
        <v>19</v>
      </c>
      <c r="J4832" t="s">
        <v>22</v>
      </c>
      <c r="K4832" t="s">
        <v>44</v>
      </c>
      <c r="L4832" t="s">
        <v>43</v>
      </c>
      <c r="M4832">
        <v>-0.10009999999999999</v>
      </c>
    </row>
    <row r="4833" spans="1:13" x14ac:dyDescent="0.25">
      <c r="A4833" t="s">
        <v>715</v>
      </c>
      <c r="B4833">
        <v>0</v>
      </c>
      <c r="C4833">
        <v>2040</v>
      </c>
      <c r="D4833" t="s">
        <v>326</v>
      </c>
      <c r="E4833" t="s">
        <v>327</v>
      </c>
      <c r="F4833" t="s">
        <v>576</v>
      </c>
      <c r="G4833" t="s">
        <v>29</v>
      </c>
      <c r="H4833" t="s">
        <v>21</v>
      </c>
      <c r="I4833" t="s">
        <v>19</v>
      </c>
      <c r="J4833" t="s">
        <v>22</v>
      </c>
      <c r="K4833" t="s">
        <v>42</v>
      </c>
      <c r="L4833" t="s">
        <v>43</v>
      </c>
      <c r="M4833">
        <v>7.7000000000000002E-3</v>
      </c>
    </row>
    <row r="4834" spans="1:13" x14ac:dyDescent="0.25">
      <c r="A4834" t="s">
        <v>715</v>
      </c>
      <c r="B4834">
        <v>0</v>
      </c>
      <c r="C4834">
        <v>2040</v>
      </c>
      <c r="D4834" t="s">
        <v>326</v>
      </c>
      <c r="E4834" t="s">
        <v>327</v>
      </c>
      <c r="F4834" t="s">
        <v>576</v>
      </c>
      <c r="G4834" t="s">
        <v>29</v>
      </c>
      <c r="H4834" t="s">
        <v>21</v>
      </c>
      <c r="I4834" t="s">
        <v>19</v>
      </c>
      <c r="J4834" t="s">
        <v>22</v>
      </c>
      <c r="K4834" t="s">
        <v>44</v>
      </c>
      <c r="L4834" t="s">
        <v>43</v>
      </c>
      <c r="M4834">
        <v>-7.7000000000000002E-3</v>
      </c>
    </row>
    <row r="4835" spans="1:13" x14ac:dyDescent="0.25">
      <c r="A4835" t="s">
        <v>715</v>
      </c>
      <c r="B4835">
        <v>0</v>
      </c>
      <c r="C4835">
        <v>2040</v>
      </c>
      <c r="D4835" t="s">
        <v>326</v>
      </c>
      <c r="E4835" t="s">
        <v>327</v>
      </c>
      <c r="F4835" t="s">
        <v>576</v>
      </c>
      <c r="G4835" t="s">
        <v>717</v>
      </c>
      <c r="H4835" t="s">
        <v>21</v>
      </c>
      <c r="I4835" t="s">
        <v>19</v>
      </c>
      <c r="J4835" t="s">
        <v>22</v>
      </c>
      <c r="K4835" t="s">
        <v>45</v>
      </c>
      <c r="L4835" t="s">
        <v>43</v>
      </c>
      <c r="M4835">
        <v>0.66116066755188685</v>
      </c>
    </row>
    <row r="4836" spans="1:13" x14ac:dyDescent="0.25">
      <c r="A4836" t="s">
        <v>715</v>
      </c>
      <c r="B4836">
        <v>0</v>
      </c>
      <c r="C4836">
        <v>2040</v>
      </c>
      <c r="D4836" t="s">
        <v>328</v>
      </c>
      <c r="E4836" t="s">
        <v>329</v>
      </c>
      <c r="F4836" t="s">
        <v>525</v>
      </c>
      <c r="G4836" t="s">
        <v>235</v>
      </c>
      <c r="H4836" t="s">
        <v>198</v>
      </c>
      <c r="I4836" t="s">
        <v>19</v>
      </c>
      <c r="J4836" t="s">
        <v>26</v>
      </c>
      <c r="K4836" t="s">
        <v>42</v>
      </c>
      <c r="L4836" t="s">
        <v>43</v>
      </c>
      <c r="M4836">
        <v>9.7000000000000003E-2</v>
      </c>
    </row>
    <row r="4837" spans="1:13" x14ac:dyDescent="0.25">
      <c r="A4837" t="s">
        <v>715</v>
      </c>
      <c r="B4837">
        <v>0</v>
      </c>
      <c r="C4837">
        <v>2040</v>
      </c>
      <c r="D4837" t="s">
        <v>328</v>
      </c>
      <c r="E4837" t="s">
        <v>329</v>
      </c>
      <c r="F4837" t="s">
        <v>525</v>
      </c>
      <c r="G4837" t="s">
        <v>235</v>
      </c>
      <c r="H4837" t="s">
        <v>198</v>
      </c>
      <c r="I4837" t="s">
        <v>19</v>
      </c>
      <c r="J4837" t="s">
        <v>26</v>
      </c>
      <c r="K4837" t="s">
        <v>44</v>
      </c>
      <c r="L4837" t="s">
        <v>43</v>
      </c>
      <c r="M4837">
        <v>-9.7000000000000003E-2</v>
      </c>
    </row>
    <row r="4838" spans="1:13" x14ac:dyDescent="0.25">
      <c r="A4838" t="s">
        <v>715</v>
      </c>
      <c r="B4838">
        <v>0</v>
      </c>
      <c r="C4838">
        <v>2040</v>
      </c>
      <c r="D4838" t="s">
        <v>328</v>
      </c>
      <c r="E4838" t="s">
        <v>329</v>
      </c>
      <c r="F4838" t="s">
        <v>525</v>
      </c>
      <c r="G4838" t="s">
        <v>11</v>
      </c>
      <c r="H4838" t="s">
        <v>12</v>
      </c>
      <c r="I4838" t="s">
        <v>13</v>
      </c>
      <c r="J4838" t="s">
        <v>14</v>
      </c>
      <c r="K4838" t="s">
        <v>45</v>
      </c>
      <c r="L4838" t="s">
        <v>43</v>
      </c>
      <c r="M4838">
        <v>1.0834551240742637E-2</v>
      </c>
    </row>
    <row r="4839" spans="1:13" x14ac:dyDescent="0.25">
      <c r="A4839" t="s">
        <v>715</v>
      </c>
      <c r="B4839">
        <v>0</v>
      </c>
      <c r="C4839">
        <v>2040</v>
      </c>
      <c r="D4839" t="s">
        <v>328</v>
      </c>
      <c r="E4839" t="s">
        <v>329</v>
      </c>
      <c r="F4839" t="s">
        <v>667</v>
      </c>
      <c r="G4839" t="s">
        <v>30</v>
      </c>
      <c r="H4839" t="s">
        <v>18</v>
      </c>
      <c r="I4839" t="s">
        <v>19</v>
      </c>
      <c r="J4839" t="s">
        <v>31</v>
      </c>
      <c r="K4839" t="s">
        <v>42</v>
      </c>
      <c r="L4839" t="s">
        <v>43</v>
      </c>
      <c r="M4839">
        <v>2.1929400000000001</v>
      </c>
    </row>
    <row r="4840" spans="1:13" x14ac:dyDescent="0.25">
      <c r="A4840" t="s">
        <v>715</v>
      </c>
      <c r="B4840">
        <v>0</v>
      </c>
      <c r="C4840">
        <v>2040</v>
      </c>
      <c r="D4840" t="s">
        <v>328</v>
      </c>
      <c r="E4840" t="s">
        <v>329</v>
      </c>
      <c r="F4840" t="s">
        <v>667</v>
      </c>
      <c r="G4840" t="s">
        <v>149</v>
      </c>
      <c r="H4840" t="s">
        <v>18</v>
      </c>
      <c r="I4840" t="s">
        <v>19</v>
      </c>
      <c r="J4840" t="s">
        <v>150</v>
      </c>
      <c r="K4840" t="s">
        <v>42</v>
      </c>
      <c r="L4840" t="s">
        <v>43</v>
      </c>
      <c r="M4840">
        <v>0.78700000000000003</v>
      </c>
    </row>
    <row r="4841" spans="1:13" x14ac:dyDescent="0.25">
      <c r="A4841" t="s">
        <v>715</v>
      </c>
      <c r="B4841">
        <v>0</v>
      </c>
      <c r="C4841">
        <v>2040</v>
      </c>
      <c r="D4841" t="s">
        <v>328</v>
      </c>
      <c r="E4841" t="s">
        <v>329</v>
      </c>
      <c r="F4841" t="s">
        <v>577</v>
      </c>
      <c r="G4841" t="s">
        <v>717</v>
      </c>
      <c r="H4841" t="s">
        <v>21</v>
      </c>
      <c r="I4841" t="s">
        <v>19</v>
      </c>
      <c r="J4841" t="s">
        <v>22</v>
      </c>
      <c r="K4841" t="s">
        <v>45</v>
      </c>
      <c r="L4841" t="s">
        <v>43</v>
      </c>
      <c r="M4841">
        <v>2</v>
      </c>
    </row>
    <row r="4842" spans="1:13" x14ac:dyDescent="0.25">
      <c r="A4842" t="s">
        <v>715</v>
      </c>
      <c r="B4842">
        <v>0</v>
      </c>
      <c r="C4842">
        <v>2040</v>
      </c>
      <c r="D4842" t="s">
        <v>328</v>
      </c>
      <c r="E4842" t="s">
        <v>329</v>
      </c>
      <c r="F4842" t="s">
        <v>577</v>
      </c>
      <c r="G4842" t="s">
        <v>718</v>
      </c>
      <c r="H4842" t="s">
        <v>23</v>
      </c>
      <c r="I4842" t="s">
        <v>19</v>
      </c>
      <c r="J4842" t="s">
        <v>24</v>
      </c>
      <c r="K4842" t="s">
        <v>45</v>
      </c>
      <c r="L4842" t="s">
        <v>43</v>
      </c>
      <c r="M4842">
        <v>7.4407010460812462</v>
      </c>
    </row>
    <row r="4843" spans="1:13" x14ac:dyDescent="0.25">
      <c r="A4843" t="s">
        <v>715</v>
      </c>
      <c r="B4843">
        <v>0</v>
      </c>
      <c r="C4843">
        <v>2040</v>
      </c>
      <c r="D4843" t="s">
        <v>330</v>
      </c>
      <c r="E4843" t="s">
        <v>331</v>
      </c>
      <c r="F4843" t="s">
        <v>526</v>
      </c>
      <c r="G4843" t="s">
        <v>49</v>
      </c>
      <c r="H4843" t="s">
        <v>35</v>
      </c>
      <c r="I4843" t="s">
        <v>19</v>
      </c>
      <c r="J4843" t="s">
        <v>26</v>
      </c>
      <c r="K4843" t="s">
        <v>42</v>
      </c>
      <c r="L4843" t="s">
        <v>43</v>
      </c>
      <c r="M4843">
        <v>0.21</v>
      </c>
    </row>
    <row r="4844" spans="1:13" x14ac:dyDescent="0.25">
      <c r="A4844" t="s">
        <v>715</v>
      </c>
      <c r="B4844">
        <v>0</v>
      </c>
      <c r="C4844">
        <v>2040</v>
      </c>
      <c r="D4844" t="s">
        <v>330</v>
      </c>
      <c r="E4844" t="s">
        <v>331</v>
      </c>
      <c r="F4844" t="s">
        <v>526</v>
      </c>
      <c r="G4844" t="s">
        <v>49</v>
      </c>
      <c r="H4844" t="s">
        <v>35</v>
      </c>
      <c r="I4844" t="s">
        <v>19</v>
      </c>
      <c r="J4844" t="s">
        <v>26</v>
      </c>
      <c r="K4844" t="s">
        <v>44</v>
      </c>
      <c r="L4844" t="s">
        <v>43</v>
      </c>
      <c r="M4844">
        <v>-0.21</v>
      </c>
    </row>
    <row r="4845" spans="1:13" x14ac:dyDescent="0.25">
      <c r="A4845" t="s">
        <v>715</v>
      </c>
      <c r="B4845">
        <v>0</v>
      </c>
      <c r="C4845">
        <v>2040</v>
      </c>
      <c r="D4845" t="s">
        <v>330</v>
      </c>
      <c r="E4845" t="s">
        <v>331</v>
      </c>
      <c r="F4845" t="s">
        <v>526</v>
      </c>
      <c r="G4845" t="s">
        <v>11</v>
      </c>
      <c r="H4845" t="s">
        <v>12</v>
      </c>
      <c r="I4845" t="s">
        <v>13</v>
      </c>
      <c r="J4845" t="s">
        <v>14</v>
      </c>
      <c r="K4845" t="s">
        <v>45</v>
      </c>
      <c r="L4845" t="s">
        <v>43</v>
      </c>
      <c r="M4845">
        <v>3.478579545107152E-3</v>
      </c>
    </row>
    <row r="4846" spans="1:13" x14ac:dyDescent="0.25">
      <c r="A4846" t="s">
        <v>715</v>
      </c>
      <c r="B4846">
        <v>0</v>
      </c>
      <c r="C4846">
        <v>2040</v>
      </c>
      <c r="D4846" t="s">
        <v>330</v>
      </c>
      <c r="E4846" t="s">
        <v>331</v>
      </c>
      <c r="F4846" t="s">
        <v>668</v>
      </c>
      <c r="G4846" t="s">
        <v>30</v>
      </c>
      <c r="H4846" t="s">
        <v>18</v>
      </c>
      <c r="I4846" t="s">
        <v>19</v>
      </c>
      <c r="J4846" t="s">
        <v>31</v>
      </c>
      <c r="K4846" t="s">
        <v>42</v>
      </c>
      <c r="L4846" t="s">
        <v>43</v>
      </c>
      <c r="M4846">
        <v>1.0584</v>
      </c>
    </row>
    <row r="4847" spans="1:13" x14ac:dyDescent="0.25">
      <c r="A4847" t="s">
        <v>715</v>
      </c>
      <c r="B4847">
        <v>0</v>
      </c>
      <c r="C4847">
        <v>2040</v>
      </c>
      <c r="D4847" t="s">
        <v>330</v>
      </c>
      <c r="E4847" t="s">
        <v>331</v>
      </c>
      <c r="F4847" t="s">
        <v>668</v>
      </c>
      <c r="G4847" t="s">
        <v>149</v>
      </c>
      <c r="H4847" t="s">
        <v>18</v>
      </c>
      <c r="I4847" t="s">
        <v>19</v>
      </c>
      <c r="J4847" t="s">
        <v>150</v>
      </c>
      <c r="K4847" t="s">
        <v>42</v>
      </c>
      <c r="L4847" t="s">
        <v>43</v>
      </c>
      <c r="M4847">
        <v>7.9000000000000001E-2</v>
      </c>
    </row>
    <row r="4848" spans="1:13" x14ac:dyDescent="0.25">
      <c r="A4848" t="s">
        <v>715</v>
      </c>
      <c r="B4848">
        <v>0</v>
      </c>
      <c r="C4848">
        <v>2040</v>
      </c>
      <c r="D4848" t="s">
        <v>330</v>
      </c>
      <c r="E4848" t="s">
        <v>331</v>
      </c>
      <c r="F4848" t="s">
        <v>578</v>
      </c>
      <c r="G4848" t="s">
        <v>28</v>
      </c>
      <c r="H4848" t="s">
        <v>21</v>
      </c>
      <c r="I4848" t="s">
        <v>19</v>
      </c>
      <c r="J4848" t="s">
        <v>22</v>
      </c>
      <c r="K4848" t="s">
        <v>42</v>
      </c>
      <c r="L4848" t="s">
        <v>43</v>
      </c>
      <c r="M4848">
        <v>3.5400000000000001E-2</v>
      </c>
    </row>
    <row r="4849" spans="1:13" x14ac:dyDescent="0.25">
      <c r="A4849" t="s">
        <v>715</v>
      </c>
      <c r="B4849">
        <v>0</v>
      </c>
      <c r="C4849">
        <v>2040</v>
      </c>
      <c r="D4849" t="s">
        <v>330</v>
      </c>
      <c r="E4849" t="s">
        <v>331</v>
      </c>
      <c r="F4849" t="s">
        <v>578</v>
      </c>
      <c r="G4849" t="s">
        <v>28</v>
      </c>
      <c r="H4849" t="s">
        <v>21</v>
      </c>
      <c r="I4849" t="s">
        <v>19</v>
      </c>
      <c r="J4849" t="s">
        <v>22</v>
      </c>
      <c r="K4849" t="s">
        <v>44</v>
      </c>
      <c r="L4849" t="s">
        <v>43</v>
      </c>
      <c r="M4849">
        <v>-3.5400000000000001E-2</v>
      </c>
    </row>
    <row r="4850" spans="1:13" x14ac:dyDescent="0.25">
      <c r="A4850" t="s">
        <v>715</v>
      </c>
      <c r="B4850">
        <v>0</v>
      </c>
      <c r="C4850">
        <v>2040</v>
      </c>
      <c r="D4850" t="s">
        <v>330</v>
      </c>
      <c r="E4850" t="s">
        <v>331</v>
      </c>
      <c r="F4850" t="s">
        <v>578</v>
      </c>
      <c r="G4850" t="s">
        <v>20</v>
      </c>
      <c r="H4850" t="s">
        <v>21</v>
      </c>
      <c r="I4850" t="s">
        <v>19</v>
      </c>
      <c r="J4850" t="s">
        <v>22</v>
      </c>
      <c r="K4850" t="s">
        <v>42</v>
      </c>
      <c r="L4850" t="s">
        <v>43</v>
      </c>
      <c r="M4850">
        <v>7.6700000000000004E-2</v>
      </c>
    </row>
    <row r="4851" spans="1:13" x14ac:dyDescent="0.25">
      <c r="A4851" t="s">
        <v>715</v>
      </c>
      <c r="B4851">
        <v>0</v>
      </c>
      <c r="C4851">
        <v>2040</v>
      </c>
      <c r="D4851" t="s">
        <v>330</v>
      </c>
      <c r="E4851" t="s">
        <v>331</v>
      </c>
      <c r="F4851" t="s">
        <v>578</v>
      </c>
      <c r="G4851" t="s">
        <v>20</v>
      </c>
      <c r="H4851" t="s">
        <v>21</v>
      </c>
      <c r="I4851" t="s">
        <v>19</v>
      </c>
      <c r="J4851" t="s">
        <v>22</v>
      </c>
      <c r="K4851" t="s">
        <v>44</v>
      </c>
      <c r="L4851" t="s">
        <v>43</v>
      </c>
      <c r="M4851">
        <v>-7.6700000000000004E-2</v>
      </c>
    </row>
    <row r="4852" spans="1:13" x14ac:dyDescent="0.25">
      <c r="A4852" t="s">
        <v>715</v>
      </c>
      <c r="B4852">
        <v>0</v>
      </c>
      <c r="C4852">
        <v>2040</v>
      </c>
      <c r="D4852" t="s">
        <v>330</v>
      </c>
      <c r="E4852" t="s">
        <v>331</v>
      </c>
      <c r="F4852" t="s">
        <v>578</v>
      </c>
      <c r="G4852" t="s">
        <v>29</v>
      </c>
      <c r="H4852" t="s">
        <v>21</v>
      </c>
      <c r="I4852" t="s">
        <v>19</v>
      </c>
      <c r="J4852" t="s">
        <v>22</v>
      </c>
      <c r="K4852" t="s">
        <v>42</v>
      </c>
      <c r="L4852" t="s">
        <v>43</v>
      </c>
      <c r="M4852">
        <v>5.9000000000000007E-3</v>
      </c>
    </row>
    <row r="4853" spans="1:13" x14ac:dyDescent="0.25">
      <c r="A4853" t="s">
        <v>715</v>
      </c>
      <c r="B4853">
        <v>0</v>
      </c>
      <c r="C4853">
        <v>2040</v>
      </c>
      <c r="D4853" t="s">
        <v>330</v>
      </c>
      <c r="E4853" t="s">
        <v>331</v>
      </c>
      <c r="F4853" t="s">
        <v>578</v>
      </c>
      <c r="G4853" t="s">
        <v>29</v>
      </c>
      <c r="H4853" t="s">
        <v>21</v>
      </c>
      <c r="I4853" t="s">
        <v>19</v>
      </c>
      <c r="J4853" t="s">
        <v>22</v>
      </c>
      <c r="K4853" t="s">
        <v>44</v>
      </c>
      <c r="L4853" t="s">
        <v>43</v>
      </c>
      <c r="M4853">
        <v>-5.9000000000000007E-3</v>
      </c>
    </row>
    <row r="4854" spans="1:13" x14ac:dyDescent="0.25">
      <c r="A4854" t="s">
        <v>715</v>
      </c>
      <c r="B4854">
        <v>0</v>
      </c>
      <c r="C4854">
        <v>2040</v>
      </c>
      <c r="D4854" t="s">
        <v>330</v>
      </c>
      <c r="E4854" t="s">
        <v>331</v>
      </c>
      <c r="F4854" t="s">
        <v>578</v>
      </c>
      <c r="G4854" t="s">
        <v>717</v>
      </c>
      <c r="H4854" t="s">
        <v>21</v>
      </c>
      <c r="I4854" t="s">
        <v>19</v>
      </c>
      <c r="J4854" t="s">
        <v>22</v>
      </c>
      <c r="K4854" t="s">
        <v>45</v>
      </c>
      <c r="L4854" t="s">
        <v>43</v>
      </c>
      <c r="M4854">
        <v>0.39999999999999997</v>
      </c>
    </row>
    <row r="4855" spans="1:13" x14ac:dyDescent="0.25">
      <c r="A4855" t="s">
        <v>715</v>
      </c>
      <c r="B4855">
        <v>0</v>
      </c>
      <c r="C4855">
        <v>2040</v>
      </c>
      <c r="D4855" t="s">
        <v>330</v>
      </c>
      <c r="E4855" t="s">
        <v>331</v>
      </c>
      <c r="F4855" t="s">
        <v>578</v>
      </c>
      <c r="G4855" t="s">
        <v>718</v>
      </c>
      <c r="H4855" t="s">
        <v>23</v>
      </c>
      <c r="I4855" t="s">
        <v>19</v>
      </c>
      <c r="J4855" t="s">
        <v>24</v>
      </c>
      <c r="K4855" t="s">
        <v>45</v>
      </c>
      <c r="L4855" t="s">
        <v>43</v>
      </c>
      <c r="M4855">
        <v>0.21899257544076611</v>
      </c>
    </row>
    <row r="4856" spans="1:13" x14ac:dyDescent="0.25">
      <c r="A4856" t="s">
        <v>715</v>
      </c>
      <c r="B4856">
        <v>0</v>
      </c>
      <c r="C4856">
        <v>2040</v>
      </c>
      <c r="D4856" t="s">
        <v>330</v>
      </c>
      <c r="E4856" t="s">
        <v>331</v>
      </c>
      <c r="F4856" t="s">
        <v>578</v>
      </c>
      <c r="G4856" t="s">
        <v>676</v>
      </c>
      <c r="H4856" t="s">
        <v>23</v>
      </c>
      <c r="I4856" t="s">
        <v>19</v>
      </c>
      <c r="J4856" t="s">
        <v>24</v>
      </c>
      <c r="K4856" t="s">
        <v>45</v>
      </c>
      <c r="L4856" t="s">
        <v>43</v>
      </c>
      <c r="M4856">
        <v>3.0546129203221062</v>
      </c>
    </row>
    <row r="4857" spans="1:13" x14ac:dyDescent="0.25">
      <c r="A4857" t="s">
        <v>715</v>
      </c>
      <c r="B4857">
        <v>0</v>
      </c>
      <c r="C4857">
        <v>2040</v>
      </c>
      <c r="D4857" t="s">
        <v>330</v>
      </c>
      <c r="E4857" t="s">
        <v>331</v>
      </c>
      <c r="F4857" t="s">
        <v>578</v>
      </c>
      <c r="G4857" t="s">
        <v>680</v>
      </c>
      <c r="H4857" t="s">
        <v>23</v>
      </c>
      <c r="I4857" t="s">
        <v>19</v>
      </c>
      <c r="J4857" t="s">
        <v>24</v>
      </c>
      <c r="K4857" t="s">
        <v>45</v>
      </c>
      <c r="L4857" t="s">
        <v>43</v>
      </c>
      <c r="M4857">
        <v>0.62555534031837201</v>
      </c>
    </row>
    <row r="4858" spans="1:13" x14ac:dyDescent="0.25">
      <c r="A4858" t="s">
        <v>715</v>
      </c>
      <c r="B4858">
        <v>0</v>
      </c>
      <c r="C4858">
        <v>2040</v>
      </c>
      <c r="D4858" t="s">
        <v>332</v>
      </c>
      <c r="E4858" t="s">
        <v>333</v>
      </c>
      <c r="F4858" t="s">
        <v>527</v>
      </c>
      <c r="G4858" t="s">
        <v>39</v>
      </c>
      <c r="H4858" t="s">
        <v>36</v>
      </c>
      <c r="I4858" t="s">
        <v>19</v>
      </c>
      <c r="J4858" t="s">
        <v>26</v>
      </c>
      <c r="K4858" t="s">
        <v>42</v>
      </c>
      <c r="L4858" t="s">
        <v>43</v>
      </c>
      <c r="M4858">
        <v>0.251</v>
      </c>
    </row>
    <row r="4859" spans="1:13" x14ac:dyDescent="0.25">
      <c r="A4859" t="s">
        <v>715</v>
      </c>
      <c r="B4859">
        <v>0</v>
      </c>
      <c r="C4859">
        <v>2040</v>
      </c>
      <c r="D4859" t="s">
        <v>332</v>
      </c>
      <c r="E4859" t="s">
        <v>333</v>
      </c>
      <c r="F4859" t="s">
        <v>527</v>
      </c>
      <c r="G4859" t="s">
        <v>39</v>
      </c>
      <c r="H4859" t="s">
        <v>36</v>
      </c>
      <c r="I4859" t="s">
        <v>19</v>
      </c>
      <c r="J4859" t="s">
        <v>26</v>
      </c>
      <c r="K4859" t="s">
        <v>44</v>
      </c>
      <c r="L4859" t="s">
        <v>43</v>
      </c>
      <c r="M4859">
        <v>-0.251</v>
      </c>
    </row>
    <row r="4860" spans="1:13" x14ac:dyDescent="0.25">
      <c r="A4860" t="s">
        <v>715</v>
      </c>
      <c r="B4860">
        <v>0</v>
      </c>
      <c r="C4860">
        <v>2040</v>
      </c>
      <c r="D4860" t="s">
        <v>332</v>
      </c>
      <c r="E4860" t="s">
        <v>333</v>
      </c>
      <c r="F4860" t="s">
        <v>527</v>
      </c>
      <c r="G4860" t="s">
        <v>49</v>
      </c>
      <c r="H4860" t="s">
        <v>35</v>
      </c>
      <c r="I4860" t="s">
        <v>19</v>
      </c>
      <c r="J4860" t="s">
        <v>26</v>
      </c>
      <c r="K4860" t="s">
        <v>42</v>
      </c>
      <c r="L4860" t="s">
        <v>43</v>
      </c>
      <c r="M4860">
        <v>0.82400000000000007</v>
      </c>
    </row>
    <row r="4861" spans="1:13" x14ac:dyDescent="0.25">
      <c r="A4861" t="s">
        <v>715</v>
      </c>
      <c r="B4861">
        <v>0</v>
      </c>
      <c r="C4861">
        <v>2040</v>
      </c>
      <c r="D4861" t="s">
        <v>332</v>
      </c>
      <c r="E4861" t="s">
        <v>333</v>
      </c>
      <c r="F4861" t="s">
        <v>527</v>
      </c>
      <c r="G4861" t="s">
        <v>49</v>
      </c>
      <c r="H4861" t="s">
        <v>35</v>
      </c>
      <c r="I4861" t="s">
        <v>19</v>
      </c>
      <c r="J4861" t="s">
        <v>26</v>
      </c>
      <c r="K4861" t="s">
        <v>44</v>
      </c>
      <c r="L4861" t="s">
        <v>43</v>
      </c>
      <c r="M4861">
        <v>-0.82400000000000007</v>
      </c>
    </row>
    <row r="4862" spans="1:13" x14ac:dyDescent="0.25">
      <c r="A4862" t="s">
        <v>715</v>
      </c>
      <c r="B4862">
        <v>0</v>
      </c>
      <c r="C4862">
        <v>2040</v>
      </c>
      <c r="D4862" t="s">
        <v>332</v>
      </c>
      <c r="E4862" t="s">
        <v>333</v>
      </c>
      <c r="F4862" t="s">
        <v>527</v>
      </c>
      <c r="G4862" t="s">
        <v>703</v>
      </c>
      <c r="H4862" t="s">
        <v>36</v>
      </c>
      <c r="I4862" t="s">
        <v>13</v>
      </c>
      <c r="J4862" t="s">
        <v>38</v>
      </c>
      <c r="K4862" t="s">
        <v>45</v>
      </c>
      <c r="L4862" t="s">
        <v>43</v>
      </c>
      <c r="M4862">
        <v>5.7560331842104106E-3</v>
      </c>
    </row>
    <row r="4863" spans="1:13" x14ac:dyDescent="0.25">
      <c r="A4863" t="s">
        <v>715</v>
      </c>
      <c r="B4863">
        <v>0</v>
      </c>
      <c r="C4863">
        <v>2040</v>
      </c>
      <c r="D4863" t="s">
        <v>332</v>
      </c>
      <c r="E4863" t="s">
        <v>333</v>
      </c>
      <c r="F4863" t="s">
        <v>669</v>
      </c>
      <c r="G4863" t="s">
        <v>30</v>
      </c>
      <c r="H4863" t="s">
        <v>18</v>
      </c>
      <c r="I4863" t="s">
        <v>19</v>
      </c>
      <c r="J4863" t="s">
        <v>31</v>
      </c>
      <c r="K4863" t="s">
        <v>42</v>
      </c>
      <c r="L4863" t="s">
        <v>43</v>
      </c>
      <c r="M4863">
        <v>0.59747000000000006</v>
      </c>
    </row>
    <row r="4864" spans="1:13" x14ac:dyDescent="0.25">
      <c r="A4864" t="s">
        <v>715</v>
      </c>
      <c r="B4864">
        <v>0</v>
      </c>
      <c r="C4864">
        <v>2040</v>
      </c>
      <c r="D4864" t="s">
        <v>332</v>
      </c>
      <c r="E4864" t="s">
        <v>333</v>
      </c>
      <c r="F4864" t="s">
        <v>669</v>
      </c>
      <c r="G4864" t="s">
        <v>149</v>
      </c>
      <c r="H4864" t="s">
        <v>18</v>
      </c>
      <c r="I4864" t="s">
        <v>19</v>
      </c>
      <c r="J4864" t="s">
        <v>150</v>
      </c>
      <c r="K4864" t="s">
        <v>42</v>
      </c>
      <c r="L4864" t="s">
        <v>43</v>
      </c>
      <c r="M4864">
        <v>0.45600000000000002</v>
      </c>
    </row>
    <row r="4865" spans="1:13" x14ac:dyDescent="0.25">
      <c r="A4865" t="s">
        <v>715</v>
      </c>
      <c r="B4865">
        <v>0</v>
      </c>
      <c r="C4865">
        <v>2040</v>
      </c>
      <c r="D4865" t="s">
        <v>332</v>
      </c>
      <c r="E4865" t="s">
        <v>333</v>
      </c>
      <c r="F4865" t="s">
        <v>579</v>
      </c>
      <c r="G4865" t="s">
        <v>28</v>
      </c>
      <c r="H4865" t="s">
        <v>21</v>
      </c>
      <c r="I4865" t="s">
        <v>19</v>
      </c>
      <c r="J4865" t="s">
        <v>22</v>
      </c>
      <c r="K4865" t="s">
        <v>42</v>
      </c>
      <c r="L4865" t="s">
        <v>43</v>
      </c>
      <c r="M4865">
        <v>1.0500000000000001E-2</v>
      </c>
    </row>
    <row r="4866" spans="1:13" x14ac:dyDescent="0.25">
      <c r="A4866" t="s">
        <v>715</v>
      </c>
      <c r="B4866">
        <v>0</v>
      </c>
      <c r="C4866">
        <v>2040</v>
      </c>
      <c r="D4866" t="s">
        <v>332</v>
      </c>
      <c r="E4866" t="s">
        <v>333</v>
      </c>
      <c r="F4866" t="s">
        <v>579</v>
      </c>
      <c r="G4866" t="s">
        <v>28</v>
      </c>
      <c r="H4866" t="s">
        <v>21</v>
      </c>
      <c r="I4866" t="s">
        <v>19</v>
      </c>
      <c r="J4866" t="s">
        <v>22</v>
      </c>
      <c r="K4866" t="s">
        <v>44</v>
      </c>
      <c r="L4866" t="s">
        <v>43</v>
      </c>
      <c r="M4866">
        <v>-1.0499999999999999E-2</v>
      </c>
    </row>
    <row r="4867" spans="1:13" x14ac:dyDescent="0.25">
      <c r="A4867" t="s">
        <v>715</v>
      </c>
      <c r="B4867">
        <v>0</v>
      </c>
      <c r="C4867">
        <v>2040</v>
      </c>
      <c r="D4867" t="s">
        <v>332</v>
      </c>
      <c r="E4867" t="s">
        <v>333</v>
      </c>
      <c r="F4867" t="s">
        <v>579</v>
      </c>
      <c r="G4867" t="s">
        <v>20</v>
      </c>
      <c r="H4867" t="s">
        <v>21</v>
      </c>
      <c r="I4867" t="s">
        <v>19</v>
      </c>
      <c r="J4867" t="s">
        <v>22</v>
      </c>
      <c r="K4867" t="s">
        <v>42</v>
      </c>
      <c r="L4867" t="s">
        <v>43</v>
      </c>
      <c r="M4867">
        <v>2.2749999999999999E-2</v>
      </c>
    </row>
    <row r="4868" spans="1:13" x14ac:dyDescent="0.25">
      <c r="A4868" t="s">
        <v>715</v>
      </c>
      <c r="B4868">
        <v>0</v>
      </c>
      <c r="C4868">
        <v>2040</v>
      </c>
      <c r="D4868" t="s">
        <v>332</v>
      </c>
      <c r="E4868" t="s">
        <v>333</v>
      </c>
      <c r="F4868" t="s">
        <v>579</v>
      </c>
      <c r="G4868" t="s">
        <v>20</v>
      </c>
      <c r="H4868" t="s">
        <v>21</v>
      </c>
      <c r="I4868" t="s">
        <v>19</v>
      </c>
      <c r="J4868" t="s">
        <v>22</v>
      </c>
      <c r="K4868" t="s">
        <v>44</v>
      </c>
      <c r="L4868" t="s">
        <v>43</v>
      </c>
      <c r="M4868">
        <v>-2.2749999999999992E-2</v>
      </c>
    </row>
    <row r="4869" spans="1:13" x14ac:dyDescent="0.25">
      <c r="A4869" t="s">
        <v>715</v>
      </c>
      <c r="B4869">
        <v>0</v>
      </c>
      <c r="C4869">
        <v>2040</v>
      </c>
      <c r="D4869" t="s">
        <v>332</v>
      </c>
      <c r="E4869" t="s">
        <v>333</v>
      </c>
      <c r="F4869" t="s">
        <v>579</v>
      </c>
      <c r="G4869" t="s">
        <v>29</v>
      </c>
      <c r="H4869" t="s">
        <v>21</v>
      </c>
      <c r="I4869" t="s">
        <v>19</v>
      </c>
      <c r="J4869" t="s">
        <v>22</v>
      </c>
      <c r="K4869" t="s">
        <v>42</v>
      </c>
      <c r="L4869" t="s">
        <v>43</v>
      </c>
      <c r="M4869">
        <v>1.75E-3</v>
      </c>
    </row>
    <row r="4870" spans="1:13" x14ac:dyDescent="0.25">
      <c r="A4870" t="s">
        <v>715</v>
      </c>
      <c r="B4870">
        <v>0</v>
      </c>
      <c r="C4870">
        <v>2040</v>
      </c>
      <c r="D4870" t="s">
        <v>332</v>
      </c>
      <c r="E4870" t="s">
        <v>333</v>
      </c>
      <c r="F4870" t="s">
        <v>579</v>
      </c>
      <c r="G4870" t="s">
        <v>29</v>
      </c>
      <c r="H4870" t="s">
        <v>21</v>
      </c>
      <c r="I4870" t="s">
        <v>19</v>
      </c>
      <c r="J4870" t="s">
        <v>22</v>
      </c>
      <c r="K4870" t="s">
        <v>44</v>
      </c>
      <c r="L4870" t="s">
        <v>43</v>
      </c>
      <c r="M4870">
        <v>-1.75E-3</v>
      </c>
    </row>
    <row r="4871" spans="1:13" x14ac:dyDescent="0.25">
      <c r="A4871" t="s">
        <v>715</v>
      </c>
      <c r="B4871">
        <v>0</v>
      </c>
      <c r="C4871">
        <v>2040</v>
      </c>
      <c r="D4871" t="s">
        <v>334</v>
      </c>
      <c r="E4871" t="s">
        <v>335</v>
      </c>
      <c r="F4871" t="s">
        <v>528</v>
      </c>
      <c r="G4871" t="s">
        <v>49</v>
      </c>
      <c r="H4871" t="s">
        <v>35</v>
      </c>
      <c r="I4871" t="s">
        <v>19</v>
      </c>
      <c r="J4871" t="s">
        <v>26</v>
      </c>
      <c r="K4871" t="s">
        <v>42</v>
      </c>
      <c r="L4871" t="s">
        <v>43</v>
      </c>
      <c r="M4871">
        <v>1.875</v>
      </c>
    </row>
    <row r="4872" spans="1:13" x14ac:dyDescent="0.25">
      <c r="A4872" t="s">
        <v>715</v>
      </c>
      <c r="B4872">
        <v>0</v>
      </c>
      <c r="C4872">
        <v>2040</v>
      </c>
      <c r="D4872" t="s">
        <v>334</v>
      </c>
      <c r="E4872" t="s">
        <v>335</v>
      </c>
      <c r="F4872" t="s">
        <v>528</v>
      </c>
      <c r="G4872" t="s">
        <v>49</v>
      </c>
      <c r="H4872" t="s">
        <v>35</v>
      </c>
      <c r="I4872" t="s">
        <v>19</v>
      </c>
      <c r="J4872" t="s">
        <v>26</v>
      </c>
      <c r="K4872" t="s">
        <v>44</v>
      </c>
      <c r="L4872" t="s">
        <v>43</v>
      </c>
      <c r="M4872">
        <v>-1.875</v>
      </c>
    </row>
    <row r="4873" spans="1:13" x14ac:dyDescent="0.25">
      <c r="A4873" t="s">
        <v>715</v>
      </c>
      <c r="B4873">
        <v>0</v>
      </c>
      <c r="C4873">
        <v>2040</v>
      </c>
      <c r="D4873" t="s">
        <v>334</v>
      </c>
      <c r="E4873" t="s">
        <v>335</v>
      </c>
      <c r="F4873" t="s">
        <v>528</v>
      </c>
      <c r="G4873" t="s">
        <v>703</v>
      </c>
      <c r="H4873" t="s">
        <v>36</v>
      </c>
      <c r="I4873" t="s">
        <v>13</v>
      </c>
      <c r="J4873" t="s">
        <v>38</v>
      </c>
      <c r="K4873" t="s">
        <v>45</v>
      </c>
      <c r="L4873" t="s">
        <v>43</v>
      </c>
      <c r="M4873">
        <v>1.1220704003867933E-2</v>
      </c>
    </row>
    <row r="4874" spans="1:13" x14ac:dyDescent="0.25">
      <c r="A4874" t="s">
        <v>715</v>
      </c>
      <c r="B4874">
        <v>0</v>
      </c>
      <c r="C4874">
        <v>2040</v>
      </c>
      <c r="D4874" t="s">
        <v>334</v>
      </c>
      <c r="E4874" t="s">
        <v>335</v>
      </c>
      <c r="F4874" t="s">
        <v>670</v>
      </c>
      <c r="G4874" t="s">
        <v>30</v>
      </c>
      <c r="H4874" t="s">
        <v>18</v>
      </c>
      <c r="I4874" t="s">
        <v>19</v>
      </c>
      <c r="J4874" t="s">
        <v>31</v>
      </c>
      <c r="K4874" t="s">
        <v>42</v>
      </c>
      <c r="L4874" t="s">
        <v>43</v>
      </c>
      <c r="M4874">
        <v>1.6159000000000001</v>
      </c>
    </row>
    <row r="4875" spans="1:13" x14ac:dyDescent="0.25">
      <c r="A4875" t="s">
        <v>715</v>
      </c>
      <c r="B4875">
        <v>0</v>
      </c>
      <c r="C4875">
        <v>2040</v>
      </c>
      <c r="D4875" t="s">
        <v>334</v>
      </c>
      <c r="E4875" t="s">
        <v>335</v>
      </c>
      <c r="F4875" t="s">
        <v>670</v>
      </c>
      <c r="G4875" t="s">
        <v>149</v>
      </c>
      <c r="H4875" t="s">
        <v>18</v>
      </c>
      <c r="I4875" t="s">
        <v>19</v>
      </c>
      <c r="J4875" t="s">
        <v>150</v>
      </c>
      <c r="K4875" t="s">
        <v>42</v>
      </c>
      <c r="L4875" t="s">
        <v>43</v>
      </c>
      <c r="M4875">
        <v>0.46900000000000003</v>
      </c>
    </row>
    <row r="4876" spans="1:13" x14ac:dyDescent="0.25">
      <c r="A4876" t="s">
        <v>715</v>
      </c>
      <c r="B4876">
        <v>0</v>
      </c>
      <c r="C4876">
        <v>2040</v>
      </c>
      <c r="D4876" t="s">
        <v>334</v>
      </c>
      <c r="E4876" t="s">
        <v>335</v>
      </c>
      <c r="F4876" t="s">
        <v>671</v>
      </c>
      <c r="G4876" t="s">
        <v>152</v>
      </c>
      <c r="H4876" t="s">
        <v>18</v>
      </c>
      <c r="I4876" t="s">
        <v>19</v>
      </c>
      <c r="J4876" t="s">
        <v>31</v>
      </c>
      <c r="K4876" t="s">
        <v>42</v>
      </c>
      <c r="L4876" t="s">
        <v>43</v>
      </c>
      <c r="M4876">
        <v>0.44</v>
      </c>
    </row>
    <row r="4877" spans="1:13" x14ac:dyDescent="0.25">
      <c r="A4877" t="s">
        <v>715</v>
      </c>
      <c r="B4877">
        <v>0</v>
      </c>
      <c r="C4877">
        <v>2040</v>
      </c>
      <c r="D4877" t="s">
        <v>334</v>
      </c>
      <c r="E4877" t="s">
        <v>335</v>
      </c>
      <c r="F4877" t="s">
        <v>580</v>
      </c>
      <c r="G4877" t="s">
        <v>28</v>
      </c>
      <c r="H4877" t="s">
        <v>21</v>
      </c>
      <c r="I4877" t="s">
        <v>19</v>
      </c>
      <c r="J4877" t="s">
        <v>22</v>
      </c>
      <c r="K4877" t="s">
        <v>42</v>
      </c>
      <c r="L4877" t="s">
        <v>43</v>
      </c>
      <c r="M4877">
        <v>2.6100000000000002E-2</v>
      </c>
    </row>
    <row r="4878" spans="1:13" x14ac:dyDescent="0.25">
      <c r="A4878" t="s">
        <v>715</v>
      </c>
      <c r="B4878">
        <v>0</v>
      </c>
      <c r="C4878">
        <v>2040</v>
      </c>
      <c r="D4878" t="s">
        <v>334</v>
      </c>
      <c r="E4878" t="s">
        <v>335</v>
      </c>
      <c r="F4878" t="s">
        <v>580</v>
      </c>
      <c r="G4878" t="s">
        <v>28</v>
      </c>
      <c r="H4878" t="s">
        <v>21</v>
      </c>
      <c r="I4878" t="s">
        <v>19</v>
      </c>
      <c r="J4878" t="s">
        <v>22</v>
      </c>
      <c r="K4878" t="s">
        <v>44</v>
      </c>
      <c r="L4878" t="s">
        <v>43</v>
      </c>
      <c r="M4878">
        <v>-2.6100000000000002E-2</v>
      </c>
    </row>
    <row r="4879" spans="1:13" x14ac:dyDescent="0.25">
      <c r="A4879" t="s">
        <v>715</v>
      </c>
      <c r="B4879">
        <v>0</v>
      </c>
      <c r="C4879">
        <v>2040</v>
      </c>
      <c r="D4879" t="s">
        <v>334</v>
      </c>
      <c r="E4879" t="s">
        <v>335</v>
      </c>
      <c r="F4879" t="s">
        <v>580</v>
      </c>
      <c r="G4879" t="s">
        <v>20</v>
      </c>
      <c r="H4879" t="s">
        <v>21</v>
      </c>
      <c r="I4879" t="s">
        <v>19</v>
      </c>
      <c r="J4879" t="s">
        <v>22</v>
      </c>
      <c r="K4879" t="s">
        <v>42</v>
      </c>
      <c r="L4879" t="s">
        <v>43</v>
      </c>
      <c r="M4879">
        <v>5.6549999999999996E-2</v>
      </c>
    </row>
    <row r="4880" spans="1:13" x14ac:dyDescent="0.25">
      <c r="A4880" t="s">
        <v>715</v>
      </c>
      <c r="B4880">
        <v>0</v>
      </c>
      <c r="C4880">
        <v>2040</v>
      </c>
      <c r="D4880" t="s">
        <v>334</v>
      </c>
      <c r="E4880" t="s">
        <v>335</v>
      </c>
      <c r="F4880" t="s">
        <v>580</v>
      </c>
      <c r="G4880" t="s">
        <v>20</v>
      </c>
      <c r="H4880" t="s">
        <v>21</v>
      </c>
      <c r="I4880" t="s">
        <v>19</v>
      </c>
      <c r="J4880" t="s">
        <v>22</v>
      </c>
      <c r="K4880" t="s">
        <v>44</v>
      </c>
      <c r="L4880" t="s">
        <v>43</v>
      </c>
      <c r="M4880">
        <v>-5.6549999999999996E-2</v>
      </c>
    </row>
    <row r="4881" spans="1:13" x14ac:dyDescent="0.25">
      <c r="A4881" t="s">
        <v>715</v>
      </c>
      <c r="B4881">
        <v>0</v>
      </c>
      <c r="C4881">
        <v>2040</v>
      </c>
      <c r="D4881" t="s">
        <v>334</v>
      </c>
      <c r="E4881" t="s">
        <v>335</v>
      </c>
      <c r="F4881" t="s">
        <v>580</v>
      </c>
      <c r="G4881" t="s">
        <v>29</v>
      </c>
      <c r="H4881" t="s">
        <v>21</v>
      </c>
      <c r="I4881" t="s">
        <v>19</v>
      </c>
      <c r="J4881" t="s">
        <v>22</v>
      </c>
      <c r="K4881" t="s">
        <v>42</v>
      </c>
      <c r="L4881" t="s">
        <v>43</v>
      </c>
      <c r="M4881">
        <v>4.3499999999999997E-3</v>
      </c>
    </row>
    <row r="4882" spans="1:13" x14ac:dyDescent="0.25">
      <c r="A4882" t="s">
        <v>715</v>
      </c>
      <c r="B4882">
        <v>0</v>
      </c>
      <c r="C4882">
        <v>2040</v>
      </c>
      <c r="D4882" t="s">
        <v>334</v>
      </c>
      <c r="E4882" t="s">
        <v>335</v>
      </c>
      <c r="F4882" t="s">
        <v>580</v>
      </c>
      <c r="G4882" t="s">
        <v>29</v>
      </c>
      <c r="H4882" t="s">
        <v>21</v>
      </c>
      <c r="I4882" t="s">
        <v>19</v>
      </c>
      <c r="J4882" t="s">
        <v>22</v>
      </c>
      <c r="K4882" t="s">
        <v>44</v>
      </c>
      <c r="L4882" t="s">
        <v>43</v>
      </c>
      <c r="M4882">
        <v>-4.3499999999999997E-3</v>
      </c>
    </row>
    <row r="4883" spans="1:13" x14ac:dyDescent="0.25">
      <c r="A4883" t="s">
        <v>715</v>
      </c>
      <c r="B4883">
        <v>0</v>
      </c>
      <c r="C4883">
        <v>2040</v>
      </c>
      <c r="D4883" t="s">
        <v>334</v>
      </c>
      <c r="E4883" t="s">
        <v>335</v>
      </c>
      <c r="F4883" t="s">
        <v>580</v>
      </c>
      <c r="G4883" t="s">
        <v>717</v>
      </c>
      <c r="H4883" t="s">
        <v>21</v>
      </c>
      <c r="I4883" t="s">
        <v>19</v>
      </c>
      <c r="J4883" t="s">
        <v>22</v>
      </c>
      <c r="K4883" t="s">
        <v>45</v>
      </c>
      <c r="L4883" t="s">
        <v>43</v>
      </c>
      <c r="M4883">
        <v>1.9999999999999998</v>
      </c>
    </row>
    <row r="4884" spans="1:13" x14ac:dyDescent="0.25">
      <c r="A4884" t="s">
        <v>715</v>
      </c>
      <c r="B4884">
        <v>0</v>
      </c>
      <c r="C4884">
        <v>2040</v>
      </c>
      <c r="D4884" t="s">
        <v>334</v>
      </c>
      <c r="E4884" t="s">
        <v>335</v>
      </c>
      <c r="F4884" t="s">
        <v>580</v>
      </c>
      <c r="G4884" t="s">
        <v>718</v>
      </c>
      <c r="H4884" t="s">
        <v>23</v>
      </c>
      <c r="I4884" t="s">
        <v>19</v>
      </c>
      <c r="J4884" t="s">
        <v>24</v>
      </c>
      <c r="K4884" t="s">
        <v>45</v>
      </c>
      <c r="L4884" t="s">
        <v>43</v>
      </c>
      <c r="M4884">
        <v>1.8419902055819875E-2</v>
      </c>
    </row>
    <row r="4885" spans="1:13" x14ac:dyDescent="0.25">
      <c r="A4885" t="s">
        <v>715</v>
      </c>
      <c r="B4885">
        <v>0</v>
      </c>
      <c r="C4885">
        <v>2040</v>
      </c>
      <c r="D4885" t="s">
        <v>336</v>
      </c>
      <c r="E4885" t="s">
        <v>337</v>
      </c>
      <c r="F4885" t="s">
        <v>529</v>
      </c>
      <c r="G4885" t="s">
        <v>39</v>
      </c>
      <c r="H4885" t="s">
        <v>36</v>
      </c>
      <c r="I4885" t="s">
        <v>19</v>
      </c>
      <c r="J4885" t="s">
        <v>26</v>
      </c>
      <c r="K4885" t="s">
        <v>42</v>
      </c>
      <c r="L4885" t="s">
        <v>43</v>
      </c>
      <c r="M4885">
        <v>0.28600000000000003</v>
      </c>
    </row>
    <row r="4886" spans="1:13" x14ac:dyDescent="0.25">
      <c r="A4886" t="s">
        <v>715</v>
      </c>
      <c r="B4886">
        <v>0</v>
      </c>
      <c r="C4886">
        <v>2040</v>
      </c>
      <c r="D4886" t="s">
        <v>336</v>
      </c>
      <c r="E4886" t="s">
        <v>337</v>
      </c>
      <c r="F4886" t="s">
        <v>529</v>
      </c>
      <c r="G4886" t="s">
        <v>39</v>
      </c>
      <c r="H4886" t="s">
        <v>36</v>
      </c>
      <c r="I4886" t="s">
        <v>19</v>
      </c>
      <c r="J4886" t="s">
        <v>26</v>
      </c>
      <c r="K4886" t="s">
        <v>44</v>
      </c>
      <c r="L4886" t="s">
        <v>43</v>
      </c>
      <c r="M4886">
        <v>-0.28600000000000003</v>
      </c>
    </row>
    <row r="4887" spans="1:13" x14ac:dyDescent="0.25">
      <c r="A4887" t="s">
        <v>715</v>
      </c>
      <c r="B4887">
        <v>0</v>
      </c>
      <c r="C4887">
        <v>2040</v>
      </c>
      <c r="D4887" t="s">
        <v>336</v>
      </c>
      <c r="E4887" t="s">
        <v>337</v>
      </c>
      <c r="F4887" t="s">
        <v>529</v>
      </c>
      <c r="G4887" t="s">
        <v>49</v>
      </c>
      <c r="H4887" t="s">
        <v>35</v>
      </c>
      <c r="I4887" t="s">
        <v>19</v>
      </c>
      <c r="J4887" t="s">
        <v>26</v>
      </c>
      <c r="K4887" t="s">
        <v>42</v>
      </c>
      <c r="L4887" t="s">
        <v>43</v>
      </c>
      <c r="M4887">
        <v>5.2830000000000004</v>
      </c>
    </row>
    <row r="4888" spans="1:13" x14ac:dyDescent="0.25">
      <c r="A4888" t="s">
        <v>715</v>
      </c>
      <c r="B4888">
        <v>0</v>
      </c>
      <c r="C4888">
        <v>2040</v>
      </c>
      <c r="D4888" t="s">
        <v>336</v>
      </c>
      <c r="E4888" t="s">
        <v>337</v>
      </c>
      <c r="F4888" t="s">
        <v>529</v>
      </c>
      <c r="G4888" t="s">
        <v>49</v>
      </c>
      <c r="H4888" t="s">
        <v>35</v>
      </c>
      <c r="I4888" t="s">
        <v>19</v>
      </c>
      <c r="J4888" t="s">
        <v>26</v>
      </c>
      <c r="K4888" t="s">
        <v>44</v>
      </c>
      <c r="L4888" t="s">
        <v>43</v>
      </c>
      <c r="M4888">
        <v>-5.2830000000000004</v>
      </c>
    </row>
    <row r="4889" spans="1:13" x14ac:dyDescent="0.25">
      <c r="A4889" t="s">
        <v>715</v>
      </c>
      <c r="B4889">
        <v>0</v>
      </c>
      <c r="C4889">
        <v>2040</v>
      </c>
      <c r="D4889" t="s">
        <v>336</v>
      </c>
      <c r="E4889" t="s">
        <v>337</v>
      </c>
      <c r="F4889" t="s">
        <v>529</v>
      </c>
      <c r="G4889" t="s">
        <v>47</v>
      </c>
      <c r="H4889" t="s">
        <v>48</v>
      </c>
      <c r="I4889" t="s">
        <v>19</v>
      </c>
      <c r="J4889" t="s">
        <v>26</v>
      </c>
      <c r="K4889" t="s">
        <v>42</v>
      </c>
      <c r="L4889" t="s">
        <v>43</v>
      </c>
      <c r="M4889">
        <v>8.0000000000000002E-3</v>
      </c>
    </row>
    <row r="4890" spans="1:13" x14ac:dyDescent="0.25">
      <c r="A4890" t="s">
        <v>715</v>
      </c>
      <c r="B4890">
        <v>0</v>
      </c>
      <c r="C4890">
        <v>2040</v>
      </c>
      <c r="D4890" t="s">
        <v>336</v>
      </c>
      <c r="E4890" t="s">
        <v>337</v>
      </c>
      <c r="F4890" t="s">
        <v>529</v>
      </c>
      <c r="G4890" t="s">
        <v>47</v>
      </c>
      <c r="H4890" t="s">
        <v>48</v>
      </c>
      <c r="I4890" t="s">
        <v>19</v>
      </c>
      <c r="J4890" t="s">
        <v>26</v>
      </c>
      <c r="K4890" t="s">
        <v>44</v>
      </c>
      <c r="L4890" t="s">
        <v>43</v>
      </c>
      <c r="M4890">
        <v>-7.9999999999999984E-3</v>
      </c>
    </row>
    <row r="4891" spans="1:13" x14ac:dyDescent="0.25">
      <c r="A4891" t="s">
        <v>715</v>
      </c>
      <c r="B4891">
        <v>0</v>
      </c>
      <c r="C4891">
        <v>2040</v>
      </c>
      <c r="D4891" t="s">
        <v>336</v>
      </c>
      <c r="E4891" t="s">
        <v>337</v>
      </c>
      <c r="F4891" t="s">
        <v>529</v>
      </c>
      <c r="G4891" t="s">
        <v>703</v>
      </c>
      <c r="H4891" t="s">
        <v>36</v>
      </c>
      <c r="I4891" t="s">
        <v>13</v>
      </c>
      <c r="J4891" t="s">
        <v>38</v>
      </c>
      <c r="K4891" t="s">
        <v>45</v>
      </c>
      <c r="L4891" t="s">
        <v>43</v>
      </c>
      <c r="M4891">
        <v>1.3200238157233177E-2</v>
      </c>
    </row>
    <row r="4892" spans="1:13" x14ac:dyDescent="0.25">
      <c r="A4892" t="s">
        <v>715</v>
      </c>
      <c r="B4892">
        <v>0</v>
      </c>
      <c r="C4892">
        <v>2040</v>
      </c>
      <c r="D4892" t="s">
        <v>336</v>
      </c>
      <c r="E4892" t="s">
        <v>337</v>
      </c>
      <c r="F4892" t="s">
        <v>672</v>
      </c>
      <c r="G4892" t="s">
        <v>30</v>
      </c>
      <c r="H4892" t="s">
        <v>18</v>
      </c>
      <c r="I4892" t="s">
        <v>19</v>
      </c>
      <c r="J4892" t="s">
        <v>31</v>
      </c>
      <c r="K4892" t="s">
        <v>42</v>
      </c>
      <c r="L4892" t="s">
        <v>43</v>
      </c>
      <c r="M4892">
        <v>0.43426999999999999</v>
      </c>
    </row>
    <row r="4893" spans="1:13" x14ac:dyDescent="0.25">
      <c r="A4893" t="s">
        <v>715</v>
      </c>
      <c r="B4893">
        <v>0</v>
      </c>
      <c r="C4893">
        <v>2040</v>
      </c>
      <c r="D4893" t="s">
        <v>336</v>
      </c>
      <c r="E4893" t="s">
        <v>337</v>
      </c>
      <c r="F4893" t="s">
        <v>672</v>
      </c>
      <c r="G4893" t="s">
        <v>149</v>
      </c>
      <c r="H4893" t="s">
        <v>18</v>
      </c>
      <c r="I4893" t="s">
        <v>19</v>
      </c>
      <c r="J4893" t="s">
        <v>150</v>
      </c>
      <c r="K4893" t="s">
        <v>42</v>
      </c>
      <c r="L4893" t="s">
        <v>43</v>
      </c>
      <c r="M4893">
        <v>2.7010000000000001</v>
      </c>
    </row>
    <row r="4894" spans="1:13" x14ac:dyDescent="0.25">
      <c r="A4894" t="s">
        <v>715</v>
      </c>
      <c r="B4894">
        <v>0</v>
      </c>
      <c r="C4894">
        <v>2040</v>
      </c>
      <c r="D4894" t="s">
        <v>336</v>
      </c>
      <c r="E4894" t="s">
        <v>337</v>
      </c>
      <c r="F4894" t="s">
        <v>581</v>
      </c>
      <c r="G4894" t="s">
        <v>275</v>
      </c>
      <c r="H4894" t="s">
        <v>12</v>
      </c>
      <c r="I4894" t="s">
        <v>19</v>
      </c>
      <c r="J4894" t="s">
        <v>218</v>
      </c>
      <c r="K4894" t="s">
        <v>42</v>
      </c>
      <c r="L4894" t="s">
        <v>43</v>
      </c>
      <c r="M4894">
        <v>0.81399999999999995</v>
      </c>
    </row>
    <row r="4895" spans="1:13" x14ac:dyDescent="0.25">
      <c r="A4895" t="s">
        <v>715</v>
      </c>
      <c r="B4895">
        <v>0</v>
      </c>
      <c r="C4895">
        <v>2040</v>
      </c>
      <c r="D4895" t="s">
        <v>336</v>
      </c>
      <c r="E4895" t="s">
        <v>337</v>
      </c>
      <c r="F4895" t="s">
        <v>581</v>
      </c>
      <c r="G4895" t="s">
        <v>27</v>
      </c>
      <c r="H4895" t="s">
        <v>23</v>
      </c>
      <c r="I4895" t="s">
        <v>19</v>
      </c>
      <c r="J4895" t="s">
        <v>24</v>
      </c>
      <c r="K4895" t="s">
        <v>42</v>
      </c>
      <c r="L4895" t="s">
        <v>43</v>
      </c>
      <c r="M4895">
        <v>4.0000000000000001E-3</v>
      </c>
    </row>
    <row r="4896" spans="1:13" x14ac:dyDescent="0.25">
      <c r="A4896" t="s">
        <v>715</v>
      </c>
      <c r="B4896">
        <v>0</v>
      </c>
      <c r="C4896">
        <v>2040</v>
      </c>
      <c r="D4896" t="s">
        <v>336</v>
      </c>
      <c r="E4896" t="s">
        <v>337</v>
      </c>
      <c r="F4896" t="s">
        <v>581</v>
      </c>
      <c r="G4896" t="s">
        <v>27</v>
      </c>
      <c r="H4896" t="s">
        <v>23</v>
      </c>
      <c r="I4896" t="s">
        <v>19</v>
      </c>
      <c r="J4896" t="s">
        <v>24</v>
      </c>
      <c r="K4896" t="s">
        <v>44</v>
      </c>
      <c r="L4896" t="s">
        <v>43</v>
      </c>
      <c r="M4896">
        <v>-3.9999999999999992E-3</v>
      </c>
    </row>
    <row r="4897" spans="1:13" x14ac:dyDescent="0.25">
      <c r="A4897" t="s">
        <v>715</v>
      </c>
      <c r="B4897">
        <v>0</v>
      </c>
      <c r="C4897">
        <v>2040</v>
      </c>
      <c r="D4897" t="s">
        <v>336</v>
      </c>
      <c r="E4897" t="s">
        <v>337</v>
      </c>
      <c r="F4897" t="s">
        <v>581</v>
      </c>
      <c r="G4897" t="s">
        <v>28</v>
      </c>
      <c r="H4897" t="s">
        <v>21</v>
      </c>
      <c r="I4897" t="s">
        <v>19</v>
      </c>
      <c r="J4897" t="s">
        <v>22</v>
      </c>
      <c r="K4897" t="s">
        <v>42</v>
      </c>
      <c r="L4897" t="s">
        <v>43</v>
      </c>
      <c r="M4897">
        <v>0.1191</v>
      </c>
    </row>
    <row r="4898" spans="1:13" x14ac:dyDescent="0.25">
      <c r="A4898" t="s">
        <v>715</v>
      </c>
      <c r="B4898">
        <v>0</v>
      </c>
      <c r="C4898">
        <v>2040</v>
      </c>
      <c r="D4898" t="s">
        <v>336</v>
      </c>
      <c r="E4898" t="s">
        <v>337</v>
      </c>
      <c r="F4898" t="s">
        <v>581</v>
      </c>
      <c r="G4898" t="s">
        <v>28</v>
      </c>
      <c r="H4898" t="s">
        <v>21</v>
      </c>
      <c r="I4898" t="s">
        <v>19</v>
      </c>
      <c r="J4898" t="s">
        <v>22</v>
      </c>
      <c r="K4898" t="s">
        <v>44</v>
      </c>
      <c r="L4898" t="s">
        <v>43</v>
      </c>
      <c r="M4898">
        <v>-0.1191</v>
      </c>
    </row>
    <row r="4899" spans="1:13" x14ac:dyDescent="0.25">
      <c r="A4899" t="s">
        <v>715</v>
      </c>
      <c r="B4899">
        <v>0</v>
      </c>
      <c r="C4899">
        <v>2040</v>
      </c>
      <c r="D4899" t="s">
        <v>336</v>
      </c>
      <c r="E4899" t="s">
        <v>337</v>
      </c>
      <c r="F4899" t="s">
        <v>581</v>
      </c>
      <c r="G4899" t="s">
        <v>20</v>
      </c>
      <c r="H4899" t="s">
        <v>21</v>
      </c>
      <c r="I4899" t="s">
        <v>19</v>
      </c>
      <c r="J4899" t="s">
        <v>22</v>
      </c>
      <c r="K4899" t="s">
        <v>42</v>
      </c>
      <c r="L4899" t="s">
        <v>43</v>
      </c>
      <c r="M4899">
        <v>0.25805</v>
      </c>
    </row>
    <row r="4900" spans="1:13" x14ac:dyDescent="0.25">
      <c r="A4900" t="s">
        <v>715</v>
      </c>
      <c r="B4900">
        <v>0</v>
      </c>
      <c r="C4900">
        <v>2040</v>
      </c>
      <c r="D4900" t="s">
        <v>336</v>
      </c>
      <c r="E4900" t="s">
        <v>337</v>
      </c>
      <c r="F4900" t="s">
        <v>581</v>
      </c>
      <c r="G4900" t="s">
        <v>20</v>
      </c>
      <c r="H4900" t="s">
        <v>21</v>
      </c>
      <c r="I4900" t="s">
        <v>19</v>
      </c>
      <c r="J4900" t="s">
        <v>22</v>
      </c>
      <c r="K4900" t="s">
        <v>44</v>
      </c>
      <c r="L4900" t="s">
        <v>43</v>
      </c>
      <c r="M4900">
        <v>-0.25805</v>
      </c>
    </row>
    <row r="4901" spans="1:13" x14ac:dyDescent="0.25">
      <c r="A4901" t="s">
        <v>715</v>
      </c>
      <c r="B4901">
        <v>0</v>
      </c>
      <c r="C4901">
        <v>2040</v>
      </c>
      <c r="D4901" t="s">
        <v>336</v>
      </c>
      <c r="E4901" t="s">
        <v>337</v>
      </c>
      <c r="F4901" t="s">
        <v>581</v>
      </c>
      <c r="G4901" t="s">
        <v>29</v>
      </c>
      <c r="H4901" t="s">
        <v>21</v>
      </c>
      <c r="I4901" t="s">
        <v>19</v>
      </c>
      <c r="J4901" t="s">
        <v>22</v>
      </c>
      <c r="K4901" t="s">
        <v>42</v>
      </c>
      <c r="L4901" t="s">
        <v>43</v>
      </c>
      <c r="M4901">
        <v>1.9850000000000003E-2</v>
      </c>
    </row>
    <row r="4902" spans="1:13" x14ac:dyDescent="0.25">
      <c r="A4902" t="s">
        <v>715</v>
      </c>
      <c r="B4902">
        <v>0</v>
      </c>
      <c r="C4902">
        <v>2040</v>
      </c>
      <c r="D4902" t="s">
        <v>336</v>
      </c>
      <c r="E4902" t="s">
        <v>337</v>
      </c>
      <c r="F4902" t="s">
        <v>581</v>
      </c>
      <c r="G4902" t="s">
        <v>29</v>
      </c>
      <c r="H4902" t="s">
        <v>21</v>
      </c>
      <c r="I4902" t="s">
        <v>19</v>
      </c>
      <c r="J4902" t="s">
        <v>22</v>
      </c>
      <c r="K4902" t="s">
        <v>44</v>
      </c>
      <c r="L4902" t="s">
        <v>43</v>
      </c>
      <c r="M4902">
        <v>-1.9850000000000003E-2</v>
      </c>
    </row>
    <row r="4903" spans="1:13" x14ac:dyDescent="0.25">
      <c r="A4903" t="s">
        <v>715</v>
      </c>
      <c r="B4903">
        <v>0</v>
      </c>
      <c r="C4903">
        <v>2040</v>
      </c>
      <c r="D4903" t="s">
        <v>336</v>
      </c>
      <c r="E4903" t="s">
        <v>337</v>
      </c>
      <c r="F4903" t="s">
        <v>581</v>
      </c>
      <c r="G4903" t="s">
        <v>717</v>
      </c>
      <c r="H4903" t="s">
        <v>21</v>
      </c>
      <c r="I4903" t="s">
        <v>19</v>
      </c>
      <c r="J4903" t="s">
        <v>22</v>
      </c>
      <c r="K4903" t="s">
        <v>45</v>
      </c>
      <c r="L4903" t="s">
        <v>43</v>
      </c>
      <c r="M4903">
        <v>0.4</v>
      </c>
    </row>
    <row r="4904" spans="1:13" x14ac:dyDescent="0.25">
      <c r="A4904" t="s">
        <v>715</v>
      </c>
      <c r="B4904">
        <v>0</v>
      </c>
      <c r="C4904">
        <v>2040</v>
      </c>
      <c r="D4904" t="s">
        <v>336</v>
      </c>
      <c r="E4904" t="s">
        <v>337</v>
      </c>
      <c r="F4904" t="s">
        <v>581</v>
      </c>
      <c r="G4904" t="s">
        <v>718</v>
      </c>
      <c r="H4904" t="s">
        <v>23</v>
      </c>
      <c r="I4904" t="s">
        <v>19</v>
      </c>
      <c r="J4904" t="s">
        <v>24</v>
      </c>
      <c r="K4904" t="s">
        <v>45</v>
      </c>
      <c r="L4904" t="s">
        <v>43</v>
      </c>
      <c r="M4904">
        <v>0.28104544191693093</v>
      </c>
    </row>
    <row r="4905" spans="1:13" x14ac:dyDescent="0.25">
      <c r="A4905" t="s">
        <v>715</v>
      </c>
      <c r="B4905">
        <v>0</v>
      </c>
      <c r="C4905">
        <v>2040</v>
      </c>
      <c r="D4905" t="s">
        <v>50</v>
      </c>
      <c r="E4905" t="s">
        <v>51</v>
      </c>
      <c r="F4905" t="s">
        <v>530</v>
      </c>
      <c r="G4905" t="s">
        <v>39</v>
      </c>
      <c r="H4905" t="s">
        <v>36</v>
      </c>
      <c r="I4905" t="s">
        <v>19</v>
      </c>
      <c r="J4905" t="s">
        <v>26</v>
      </c>
      <c r="K4905" t="s">
        <v>42</v>
      </c>
      <c r="L4905" t="s">
        <v>43</v>
      </c>
      <c r="M4905">
        <v>25.75</v>
      </c>
    </row>
    <row r="4906" spans="1:13" x14ac:dyDescent="0.25">
      <c r="A4906" t="s">
        <v>715</v>
      </c>
      <c r="B4906">
        <v>0</v>
      </c>
      <c r="C4906">
        <v>2040</v>
      </c>
      <c r="D4906" t="s">
        <v>50</v>
      </c>
      <c r="E4906" t="s">
        <v>51</v>
      </c>
      <c r="F4906" t="s">
        <v>530</v>
      </c>
      <c r="G4906" t="s">
        <v>39</v>
      </c>
      <c r="H4906" t="s">
        <v>36</v>
      </c>
      <c r="I4906" t="s">
        <v>19</v>
      </c>
      <c r="J4906" t="s">
        <v>26</v>
      </c>
      <c r="K4906" t="s">
        <v>44</v>
      </c>
      <c r="L4906" t="s">
        <v>43</v>
      </c>
      <c r="M4906">
        <v>-25.75</v>
      </c>
    </row>
    <row r="4907" spans="1:13" x14ac:dyDescent="0.25">
      <c r="A4907" t="s">
        <v>715</v>
      </c>
      <c r="B4907">
        <v>0</v>
      </c>
      <c r="C4907">
        <v>2040</v>
      </c>
      <c r="D4907" t="s">
        <v>50</v>
      </c>
      <c r="E4907" t="s">
        <v>51</v>
      </c>
      <c r="F4907" t="s">
        <v>530</v>
      </c>
      <c r="G4907" t="s">
        <v>40</v>
      </c>
      <c r="H4907" t="s">
        <v>41</v>
      </c>
      <c r="I4907" t="s">
        <v>19</v>
      </c>
      <c r="J4907" t="s">
        <v>26</v>
      </c>
      <c r="K4907" t="s">
        <v>42</v>
      </c>
      <c r="L4907" t="s">
        <v>43</v>
      </c>
      <c r="M4907">
        <v>1.7</v>
      </c>
    </row>
    <row r="4908" spans="1:13" x14ac:dyDescent="0.25">
      <c r="A4908" t="s">
        <v>715</v>
      </c>
      <c r="B4908">
        <v>0</v>
      </c>
      <c r="C4908">
        <v>2040</v>
      </c>
      <c r="D4908" t="s">
        <v>50</v>
      </c>
      <c r="E4908" t="s">
        <v>51</v>
      </c>
      <c r="F4908" t="s">
        <v>530</v>
      </c>
      <c r="G4908" t="s">
        <v>40</v>
      </c>
      <c r="H4908" t="s">
        <v>41</v>
      </c>
      <c r="I4908" t="s">
        <v>19</v>
      </c>
      <c r="J4908" t="s">
        <v>26</v>
      </c>
      <c r="K4908" t="s">
        <v>44</v>
      </c>
      <c r="L4908" t="s">
        <v>43</v>
      </c>
      <c r="M4908">
        <v>-1.2750000000000001</v>
      </c>
    </row>
    <row r="4909" spans="1:13" x14ac:dyDescent="0.25">
      <c r="A4909" t="s">
        <v>715</v>
      </c>
      <c r="B4909">
        <v>0</v>
      </c>
      <c r="C4909">
        <v>2040</v>
      </c>
      <c r="D4909" t="s">
        <v>50</v>
      </c>
      <c r="E4909" t="s">
        <v>51</v>
      </c>
      <c r="F4909" t="s">
        <v>530</v>
      </c>
      <c r="G4909" t="s">
        <v>49</v>
      </c>
      <c r="H4909" t="s">
        <v>35</v>
      </c>
      <c r="I4909" t="s">
        <v>19</v>
      </c>
      <c r="J4909" t="s">
        <v>26</v>
      </c>
      <c r="K4909" t="s">
        <v>42</v>
      </c>
      <c r="L4909" t="s">
        <v>43</v>
      </c>
      <c r="M4909">
        <v>20</v>
      </c>
    </row>
    <row r="4910" spans="1:13" x14ac:dyDescent="0.25">
      <c r="A4910" t="s">
        <v>715</v>
      </c>
      <c r="B4910">
        <v>0</v>
      </c>
      <c r="C4910">
        <v>2040</v>
      </c>
      <c r="D4910" t="s">
        <v>50</v>
      </c>
      <c r="E4910" t="s">
        <v>51</v>
      </c>
      <c r="F4910" t="s">
        <v>530</v>
      </c>
      <c r="G4910" t="s">
        <v>49</v>
      </c>
      <c r="H4910" t="s">
        <v>35</v>
      </c>
      <c r="I4910" t="s">
        <v>19</v>
      </c>
      <c r="J4910" t="s">
        <v>26</v>
      </c>
      <c r="K4910" t="s">
        <v>44</v>
      </c>
      <c r="L4910" t="s">
        <v>43</v>
      </c>
      <c r="M4910">
        <v>-20</v>
      </c>
    </row>
    <row r="4911" spans="1:13" x14ac:dyDescent="0.25">
      <c r="A4911" t="s">
        <v>715</v>
      </c>
      <c r="B4911">
        <v>0</v>
      </c>
      <c r="C4911">
        <v>2040</v>
      </c>
      <c r="D4911" t="s">
        <v>50</v>
      </c>
      <c r="E4911" t="s">
        <v>51</v>
      </c>
      <c r="F4911" t="s">
        <v>530</v>
      </c>
      <c r="G4911" t="s">
        <v>47</v>
      </c>
      <c r="H4911" t="s">
        <v>48</v>
      </c>
      <c r="I4911" t="s">
        <v>19</v>
      </c>
      <c r="J4911" t="s">
        <v>26</v>
      </c>
      <c r="K4911" t="s">
        <v>42</v>
      </c>
      <c r="L4911" t="s">
        <v>43</v>
      </c>
      <c r="M4911">
        <v>1.7</v>
      </c>
    </row>
    <row r="4912" spans="1:13" x14ac:dyDescent="0.25">
      <c r="A4912" t="s">
        <v>715</v>
      </c>
      <c r="B4912">
        <v>0</v>
      </c>
      <c r="C4912">
        <v>2040</v>
      </c>
      <c r="D4912" t="s">
        <v>50</v>
      </c>
      <c r="E4912" t="s">
        <v>51</v>
      </c>
      <c r="F4912" t="s">
        <v>530</v>
      </c>
      <c r="G4912" t="s">
        <v>47</v>
      </c>
      <c r="H4912" t="s">
        <v>48</v>
      </c>
      <c r="I4912" t="s">
        <v>19</v>
      </c>
      <c r="J4912" t="s">
        <v>26</v>
      </c>
      <c r="K4912" t="s">
        <v>44</v>
      </c>
      <c r="L4912" t="s">
        <v>43</v>
      </c>
      <c r="M4912">
        <v>-1.7</v>
      </c>
    </row>
    <row r="4913" spans="1:13" x14ac:dyDescent="0.25">
      <c r="A4913" t="s">
        <v>715</v>
      </c>
      <c r="B4913">
        <v>0</v>
      </c>
      <c r="C4913">
        <v>2040</v>
      </c>
      <c r="D4913" t="s">
        <v>50</v>
      </c>
      <c r="E4913" t="s">
        <v>51</v>
      </c>
      <c r="F4913" t="s">
        <v>530</v>
      </c>
      <c r="G4913" t="s">
        <v>11</v>
      </c>
      <c r="H4913" t="s">
        <v>12</v>
      </c>
      <c r="I4913" t="s">
        <v>13</v>
      </c>
      <c r="J4913" t="s">
        <v>14</v>
      </c>
      <c r="K4913" t="s">
        <v>45</v>
      </c>
      <c r="L4913" t="s">
        <v>43</v>
      </c>
      <c r="M4913">
        <v>0.48608566930730585</v>
      </c>
    </row>
    <row r="4914" spans="1:13" x14ac:dyDescent="0.25">
      <c r="A4914" t="s">
        <v>715</v>
      </c>
      <c r="B4914">
        <v>0</v>
      </c>
      <c r="C4914">
        <v>2040</v>
      </c>
      <c r="D4914" t="s">
        <v>50</v>
      </c>
      <c r="E4914" t="s">
        <v>51</v>
      </c>
      <c r="F4914" t="s">
        <v>530</v>
      </c>
      <c r="G4914" t="s">
        <v>675</v>
      </c>
      <c r="H4914" t="s">
        <v>12</v>
      </c>
      <c r="I4914" t="s">
        <v>13</v>
      </c>
      <c r="J4914" t="s">
        <v>14</v>
      </c>
      <c r="K4914" t="s">
        <v>45</v>
      </c>
      <c r="L4914" t="s">
        <v>43</v>
      </c>
      <c r="M4914">
        <v>11.460808092668904</v>
      </c>
    </row>
    <row r="4915" spans="1:13" x14ac:dyDescent="0.25">
      <c r="A4915" t="s">
        <v>715</v>
      </c>
      <c r="B4915">
        <v>0</v>
      </c>
      <c r="C4915">
        <v>2040</v>
      </c>
      <c r="D4915" t="s">
        <v>50</v>
      </c>
      <c r="E4915" t="s">
        <v>51</v>
      </c>
      <c r="F4915" t="s">
        <v>530</v>
      </c>
      <c r="G4915" t="s">
        <v>678</v>
      </c>
      <c r="H4915" t="s">
        <v>12</v>
      </c>
      <c r="I4915" t="s">
        <v>13</v>
      </c>
      <c r="J4915" t="s">
        <v>14</v>
      </c>
      <c r="K4915" t="s">
        <v>45</v>
      </c>
      <c r="L4915" t="s">
        <v>43</v>
      </c>
      <c r="M4915">
        <v>13.284258412264553</v>
      </c>
    </row>
    <row r="4916" spans="1:13" x14ac:dyDescent="0.25">
      <c r="A4916" t="s">
        <v>715</v>
      </c>
      <c r="B4916">
        <v>0</v>
      </c>
      <c r="C4916">
        <v>2040</v>
      </c>
      <c r="D4916" t="s">
        <v>50</v>
      </c>
      <c r="E4916" t="s">
        <v>51</v>
      </c>
      <c r="F4916" t="s">
        <v>673</v>
      </c>
      <c r="G4916" t="s">
        <v>30</v>
      </c>
      <c r="H4916" t="s">
        <v>18</v>
      </c>
      <c r="I4916" t="s">
        <v>19</v>
      </c>
      <c r="J4916" t="s">
        <v>31</v>
      </c>
      <c r="K4916" t="s">
        <v>42</v>
      </c>
      <c r="L4916" t="s">
        <v>43</v>
      </c>
      <c r="M4916">
        <v>19.516000000000002</v>
      </c>
    </row>
    <row r="4917" spans="1:13" x14ac:dyDescent="0.25">
      <c r="A4917" t="s">
        <v>715</v>
      </c>
      <c r="B4917">
        <v>0</v>
      </c>
      <c r="C4917">
        <v>2040</v>
      </c>
      <c r="D4917" t="s">
        <v>50</v>
      </c>
      <c r="E4917" t="s">
        <v>51</v>
      </c>
      <c r="F4917" t="s">
        <v>673</v>
      </c>
      <c r="G4917" t="s">
        <v>149</v>
      </c>
      <c r="H4917" t="s">
        <v>18</v>
      </c>
      <c r="I4917" t="s">
        <v>19</v>
      </c>
      <c r="J4917" t="s">
        <v>150</v>
      </c>
      <c r="K4917" t="s">
        <v>42</v>
      </c>
      <c r="L4917" t="s">
        <v>43</v>
      </c>
      <c r="M4917">
        <v>9.0519999999999996</v>
      </c>
    </row>
    <row r="4918" spans="1:13" x14ac:dyDescent="0.25">
      <c r="A4918" t="s">
        <v>715</v>
      </c>
      <c r="B4918">
        <v>0</v>
      </c>
      <c r="C4918">
        <v>2040</v>
      </c>
      <c r="D4918" t="s">
        <v>50</v>
      </c>
      <c r="E4918" t="s">
        <v>51</v>
      </c>
      <c r="F4918" t="s">
        <v>582</v>
      </c>
      <c r="G4918" t="s">
        <v>275</v>
      </c>
      <c r="H4918" t="s">
        <v>12</v>
      </c>
      <c r="I4918" t="s">
        <v>19</v>
      </c>
      <c r="J4918" t="s">
        <v>218</v>
      </c>
      <c r="K4918" t="s">
        <v>42</v>
      </c>
      <c r="L4918" t="s">
        <v>43</v>
      </c>
      <c r="M4918">
        <v>1.4</v>
      </c>
    </row>
    <row r="4919" spans="1:13" x14ac:dyDescent="0.25">
      <c r="A4919" t="s">
        <v>715</v>
      </c>
      <c r="B4919">
        <v>0</v>
      </c>
      <c r="C4919">
        <v>2040</v>
      </c>
      <c r="D4919" t="s">
        <v>50</v>
      </c>
      <c r="E4919" t="s">
        <v>51</v>
      </c>
      <c r="F4919" t="s">
        <v>582</v>
      </c>
      <c r="G4919" t="s">
        <v>27</v>
      </c>
      <c r="H4919" t="s">
        <v>23</v>
      </c>
      <c r="I4919" t="s">
        <v>19</v>
      </c>
      <c r="J4919" t="s">
        <v>24</v>
      </c>
      <c r="K4919" t="s">
        <v>42</v>
      </c>
      <c r="L4919" t="s">
        <v>43</v>
      </c>
      <c r="M4919">
        <v>8</v>
      </c>
    </row>
    <row r="4920" spans="1:13" x14ac:dyDescent="0.25">
      <c r="A4920" t="s">
        <v>715</v>
      </c>
      <c r="B4920">
        <v>0</v>
      </c>
      <c r="C4920">
        <v>2040</v>
      </c>
      <c r="D4920" t="s">
        <v>50</v>
      </c>
      <c r="E4920" t="s">
        <v>51</v>
      </c>
      <c r="F4920" t="s">
        <v>582</v>
      </c>
      <c r="G4920" t="s">
        <v>27</v>
      </c>
      <c r="H4920" t="s">
        <v>23</v>
      </c>
      <c r="I4920" t="s">
        <v>19</v>
      </c>
      <c r="J4920" t="s">
        <v>24</v>
      </c>
      <c r="K4920" t="s">
        <v>44</v>
      </c>
      <c r="L4920" t="s">
        <v>43</v>
      </c>
      <c r="M4920">
        <v>-7.9999999999999973</v>
      </c>
    </row>
    <row r="4921" spans="1:13" x14ac:dyDescent="0.25">
      <c r="A4921" t="s">
        <v>715</v>
      </c>
      <c r="B4921">
        <v>0</v>
      </c>
      <c r="C4921">
        <v>2040</v>
      </c>
      <c r="D4921" t="s">
        <v>50</v>
      </c>
      <c r="E4921" t="s">
        <v>51</v>
      </c>
      <c r="F4921" t="s">
        <v>582</v>
      </c>
      <c r="G4921" t="s">
        <v>531</v>
      </c>
      <c r="H4921" t="s">
        <v>21</v>
      </c>
      <c r="I4921" t="s">
        <v>19</v>
      </c>
      <c r="J4921" t="s">
        <v>22</v>
      </c>
      <c r="K4921" t="s">
        <v>42</v>
      </c>
      <c r="L4921" t="s">
        <v>43</v>
      </c>
      <c r="M4921">
        <v>11</v>
      </c>
    </row>
    <row r="4922" spans="1:13" x14ac:dyDescent="0.25">
      <c r="A4922" t="s">
        <v>715</v>
      </c>
      <c r="B4922">
        <v>0</v>
      </c>
      <c r="C4922">
        <v>2040</v>
      </c>
      <c r="D4922" t="s">
        <v>50</v>
      </c>
      <c r="E4922" t="s">
        <v>51</v>
      </c>
      <c r="F4922" t="s">
        <v>582</v>
      </c>
      <c r="G4922" t="s">
        <v>531</v>
      </c>
      <c r="H4922" t="s">
        <v>21</v>
      </c>
      <c r="I4922" t="s">
        <v>19</v>
      </c>
      <c r="J4922" t="s">
        <v>22</v>
      </c>
      <c r="K4922" t="s">
        <v>44</v>
      </c>
      <c r="L4922" t="s">
        <v>43</v>
      </c>
      <c r="M4922">
        <v>-11</v>
      </c>
    </row>
    <row r="4923" spans="1:13" x14ac:dyDescent="0.25">
      <c r="A4923" t="s">
        <v>715</v>
      </c>
      <c r="B4923">
        <v>0</v>
      </c>
      <c r="C4923">
        <v>2040</v>
      </c>
      <c r="D4923" t="s">
        <v>50</v>
      </c>
      <c r="E4923" t="s">
        <v>51</v>
      </c>
      <c r="F4923" t="s">
        <v>582</v>
      </c>
      <c r="G4923" t="s">
        <v>28</v>
      </c>
      <c r="H4923" t="s">
        <v>21</v>
      </c>
      <c r="I4923" t="s">
        <v>19</v>
      </c>
      <c r="J4923" t="s">
        <v>22</v>
      </c>
      <c r="K4923" t="s">
        <v>42</v>
      </c>
      <c r="L4923" t="s">
        <v>43</v>
      </c>
      <c r="M4923">
        <v>3.3000000000000003</v>
      </c>
    </row>
    <row r="4924" spans="1:13" x14ac:dyDescent="0.25">
      <c r="A4924" t="s">
        <v>715</v>
      </c>
      <c r="B4924">
        <v>0</v>
      </c>
      <c r="C4924">
        <v>2040</v>
      </c>
      <c r="D4924" t="s">
        <v>50</v>
      </c>
      <c r="E4924" t="s">
        <v>51</v>
      </c>
      <c r="F4924" t="s">
        <v>582</v>
      </c>
      <c r="G4924" t="s">
        <v>28</v>
      </c>
      <c r="H4924" t="s">
        <v>21</v>
      </c>
      <c r="I4924" t="s">
        <v>19</v>
      </c>
      <c r="J4924" t="s">
        <v>22</v>
      </c>
      <c r="K4924" t="s">
        <v>44</v>
      </c>
      <c r="L4924" t="s">
        <v>43</v>
      </c>
      <c r="M4924">
        <v>-3.3000000000000003</v>
      </c>
    </row>
    <row r="4925" spans="1:13" x14ac:dyDescent="0.25">
      <c r="A4925" t="s">
        <v>715</v>
      </c>
      <c r="B4925">
        <v>0</v>
      </c>
      <c r="C4925">
        <v>2040</v>
      </c>
      <c r="D4925" t="s">
        <v>50</v>
      </c>
      <c r="E4925" t="s">
        <v>51</v>
      </c>
      <c r="F4925" t="s">
        <v>582</v>
      </c>
      <c r="G4925" t="s">
        <v>20</v>
      </c>
      <c r="H4925" t="s">
        <v>21</v>
      </c>
      <c r="I4925" t="s">
        <v>19</v>
      </c>
      <c r="J4925" t="s">
        <v>22</v>
      </c>
      <c r="K4925" t="s">
        <v>42</v>
      </c>
      <c r="L4925" t="s">
        <v>43</v>
      </c>
      <c r="M4925">
        <v>7.15</v>
      </c>
    </row>
    <row r="4926" spans="1:13" x14ac:dyDescent="0.25">
      <c r="A4926" t="s">
        <v>715</v>
      </c>
      <c r="B4926">
        <v>0</v>
      </c>
      <c r="C4926">
        <v>2040</v>
      </c>
      <c r="D4926" t="s">
        <v>50</v>
      </c>
      <c r="E4926" t="s">
        <v>51</v>
      </c>
      <c r="F4926" t="s">
        <v>582</v>
      </c>
      <c r="G4926" t="s">
        <v>20</v>
      </c>
      <c r="H4926" t="s">
        <v>21</v>
      </c>
      <c r="I4926" t="s">
        <v>19</v>
      </c>
      <c r="J4926" t="s">
        <v>22</v>
      </c>
      <c r="K4926" t="s">
        <v>44</v>
      </c>
      <c r="L4926" t="s">
        <v>43</v>
      </c>
      <c r="M4926">
        <v>-7.15</v>
      </c>
    </row>
    <row r="4927" spans="1:13" x14ac:dyDescent="0.25">
      <c r="A4927" t="s">
        <v>715</v>
      </c>
      <c r="B4927">
        <v>0</v>
      </c>
      <c r="C4927">
        <v>2040</v>
      </c>
      <c r="D4927" t="s">
        <v>50</v>
      </c>
      <c r="E4927" t="s">
        <v>51</v>
      </c>
      <c r="F4927" t="s">
        <v>582</v>
      </c>
      <c r="G4927" t="s">
        <v>29</v>
      </c>
      <c r="H4927" t="s">
        <v>21</v>
      </c>
      <c r="I4927" t="s">
        <v>19</v>
      </c>
      <c r="J4927" t="s">
        <v>22</v>
      </c>
      <c r="K4927" t="s">
        <v>42</v>
      </c>
      <c r="L4927" t="s">
        <v>43</v>
      </c>
      <c r="M4927">
        <v>0.55000000000000004</v>
      </c>
    </row>
    <row r="4928" spans="1:13" x14ac:dyDescent="0.25">
      <c r="A4928" t="s">
        <v>715</v>
      </c>
      <c r="B4928">
        <v>0</v>
      </c>
      <c r="C4928">
        <v>2040</v>
      </c>
      <c r="D4928" t="s">
        <v>50</v>
      </c>
      <c r="E4928" t="s">
        <v>51</v>
      </c>
      <c r="F4928" t="s">
        <v>582</v>
      </c>
      <c r="G4928" t="s">
        <v>29</v>
      </c>
      <c r="H4928" t="s">
        <v>21</v>
      </c>
      <c r="I4928" t="s">
        <v>19</v>
      </c>
      <c r="J4928" t="s">
        <v>22</v>
      </c>
      <c r="K4928" t="s">
        <v>44</v>
      </c>
      <c r="L4928" t="s">
        <v>43</v>
      </c>
      <c r="M4928">
        <v>-0.55000000000000004</v>
      </c>
    </row>
    <row r="4929" spans="1:13" x14ac:dyDescent="0.25">
      <c r="A4929" t="s">
        <v>715</v>
      </c>
      <c r="B4929">
        <v>0</v>
      </c>
      <c r="C4929">
        <v>2040</v>
      </c>
      <c r="D4929" t="s">
        <v>50</v>
      </c>
      <c r="E4929" t="s">
        <v>51</v>
      </c>
      <c r="F4929" t="s">
        <v>582</v>
      </c>
      <c r="G4929" t="s">
        <v>717</v>
      </c>
      <c r="H4929" t="s">
        <v>21</v>
      </c>
      <c r="I4929" t="s">
        <v>19</v>
      </c>
      <c r="J4929" t="s">
        <v>22</v>
      </c>
      <c r="K4929" t="s">
        <v>45</v>
      </c>
      <c r="L4929" t="s">
        <v>43</v>
      </c>
      <c r="M4929">
        <v>42.765394042868969</v>
      </c>
    </row>
    <row r="4930" spans="1:13" x14ac:dyDescent="0.25">
      <c r="A4930" t="s">
        <v>715</v>
      </c>
      <c r="B4930">
        <v>0</v>
      </c>
      <c r="C4930">
        <v>2040</v>
      </c>
      <c r="D4930" t="s">
        <v>50</v>
      </c>
      <c r="E4930" t="s">
        <v>51</v>
      </c>
      <c r="F4930" t="s">
        <v>582</v>
      </c>
      <c r="G4930" t="s">
        <v>674</v>
      </c>
      <c r="H4930" t="s">
        <v>21</v>
      </c>
      <c r="I4930" t="s">
        <v>19</v>
      </c>
      <c r="J4930" t="s">
        <v>22</v>
      </c>
      <c r="K4930" t="s">
        <v>45</v>
      </c>
      <c r="L4930" t="s">
        <v>43</v>
      </c>
      <c r="M4930">
        <v>49.648073564625989</v>
      </c>
    </row>
    <row r="4931" spans="1:13" x14ac:dyDescent="0.25">
      <c r="A4931" t="s">
        <v>715</v>
      </c>
      <c r="B4931">
        <v>0</v>
      </c>
      <c r="C4931">
        <v>2040</v>
      </c>
      <c r="D4931" t="s">
        <v>50</v>
      </c>
      <c r="E4931" t="s">
        <v>51</v>
      </c>
      <c r="F4931" t="s">
        <v>582</v>
      </c>
      <c r="G4931" t="s">
        <v>679</v>
      </c>
      <c r="H4931" t="s">
        <v>21</v>
      </c>
      <c r="I4931" t="s">
        <v>19</v>
      </c>
      <c r="J4931" t="s">
        <v>22</v>
      </c>
      <c r="K4931" t="s">
        <v>45</v>
      </c>
      <c r="L4931" t="s">
        <v>43</v>
      </c>
      <c r="M4931">
        <v>21.586532392505049</v>
      </c>
    </row>
    <row r="4932" spans="1:13" x14ac:dyDescent="0.25">
      <c r="A4932" t="s">
        <v>715</v>
      </c>
      <c r="B4932">
        <v>0</v>
      </c>
      <c r="C4932">
        <v>2040</v>
      </c>
      <c r="D4932" t="s">
        <v>50</v>
      </c>
      <c r="E4932" t="s">
        <v>51</v>
      </c>
      <c r="F4932" t="s">
        <v>582</v>
      </c>
      <c r="G4932" t="s">
        <v>680</v>
      </c>
      <c r="H4932" t="s">
        <v>23</v>
      </c>
      <c r="I4932" t="s">
        <v>19</v>
      </c>
      <c r="J4932" t="s">
        <v>24</v>
      </c>
      <c r="K4932" t="s">
        <v>45</v>
      </c>
      <c r="L4932" t="s">
        <v>43</v>
      </c>
      <c r="M4932">
        <v>47.812181219810974</v>
      </c>
    </row>
    <row r="4933" spans="1:13" x14ac:dyDescent="0.25">
      <c r="A4933" t="s">
        <v>715</v>
      </c>
      <c r="B4933">
        <v>0</v>
      </c>
      <c r="C4933">
        <v>2040</v>
      </c>
      <c r="D4933" t="s">
        <v>338</v>
      </c>
      <c r="E4933" t="s">
        <v>339</v>
      </c>
      <c r="F4933" t="s">
        <v>532</v>
      </c>
      <c r="G4933" t="s">
        <v>237</v>
      </c>
      <c r="H4933" t="s">
        <v>198</v>
      </c>
      <c r="I4933" t="s">
        <v>19</v>
      </c>
      <c r="J4933" t="s">
        <v>26</v>
      </c>
      <c r="K4933" t="s">
        <v>42</v>
      </c>
      <c r="L4933" t="s">
        <v>43</v>
      </c>
      <c r="M4933">
        <v>0.11</v>
      </c>
    </row>
    <row r="4934" spans="1:13" x14ac:dyDescent="0.25">
      <c r="A4934" t="s">
        <v>715</v>
      </c>
      <c r="B4934">
        <v>0</v>
      </c>
      <c r="C4934">
        <v>2040</v>
      </c>
      <c r="D4934" t="s">
        <v>338</v>
      </c>
      <c r="E4934" t="s">
        <v>339</v>
      </c>
      <c r="F4934" t="s">
        <v>532</v>
      </c>
      <c r="G4934" t="s">
        <v>237</v>
      </c>
      <c r="H4934" t="s">
        <v>198</v>
      </c>
      <c r="I4934" t="s">
        <v>19</v>
      </c>
      <c r="J4934" t="s">
        <v>26</v>
      </c>
      <c r="K4934" t="s">
        <v>44</v>
      </c>
      <c r="L4934" t="s">
        <v>43</v>
      </c>
      <c r="M4934">
        <v>-0.11</v>
      </c>
    </row>
    <row r="4935" spans="1:13" x14ac:dyDescent="0.25">
      <c r="A4935" t="s">
        <v>715</v>
      </c>
      <c r="B4935">
        <v>0</v>
      </c>
      <c r="C4935">
        <v>2040</v>
      </c>
      <c r="D4935" t="s">
        <v>338</v>
      </c>
      <c r="E4935" t="s">
        <v>339</v>
      </c>
      <c r="F4935" t="s">
        <v>532</v>
      </c>
      <c r="G4935" t="s">
        <v>39</v>
      </c>
      <c r="H4935" t="s">
        <v>36</v>
      </c>
      <c r="I4935" t="s">
        <v>19</v>
      </c>
      <c r="J4935" t="s">
        <v>26</v>
      </c>
      <c r="K4935" t="s">
        <v>42</v>
      </c>
      <c r="L4935" t="s">
        <v>43</v>
      </c>
      <c r="M4935">
        <v>0.215</v>
      </c>
    </row>
    <row r="4936" spans="1:13" x14ac:dyDescent="0.25">
      <c r="A4936" t="s">
        <v>715</v>
      </c>
      <c r="B4936">
        <v>0</v>
      </c>
      <c r="C4936">
        <v>2040</v>
      </c>
      <c r="D4936" t="s">
        <v>338</v>
      </c>
      <c r="E4936" t="s">
        <v>339</v>
      </c>
      <c r="F4936" t="s">
        <v>532</v>
      </c>
      <c r="G4936" t="s">
        <v>39</v>
      </c>
      <c r="H4936" t="s">
        <v>36</v>
      </c>
      <c r="I4936" t="s">
        <v>19</v>
      </c>
      <c r="J4936" t="s">
        <v>26</v>
      </c>
      <c r="K4936" t="s">
        <v>44</v>
      </c>
      <c r="L4936" t="s">
        <v>43</v>
      </c>
      <c r="M4936">
        <v>-0.21499999999999997</v>
      </c>
    </row>
    <row r="4937" spans="1:13" x14ac:dyDescent="0.25">
      <c r="A4937" t="s">
        <v>715</v>
      </c>
      <c r="B4937">
        <v>0</v>
      </c>
      <c r="C4937">
        <v>2040</v>
      </c>
      <c r="D4937" t="s">
        <v>338</v>
      </c>
      <c r="E4937" t="s">
        <v>339</v>
      </c>
      <c r="F4937" t="s">
        <v>532</v>
      </c>
      <c r="G4937" t="s">
        <v>221</v>
      </c>
      <c r="H4937" t="s">
        <v>198</v>
      </c>
      <c r="I4937" t="s">
        <v>19</v>
      </c>
      <c r="J4937" t="s">
        <v>26</v>
      </c>
      <c r="K4937" t="s">
        <v>42</v>
      </c>
      <c r="L4937" t="s">
        <v>43</v>
      </c>
      <c r="M4937">
        <v>0.11</v>
      </c>
    </row>
    <row r="4938" spans="1:13" x14ac:dyDescent="0.25">
      <c r="A4938" t="s">
        <v>715</v>
      </c>
      <c r="B4938">
        <v>0</v>
      </c>
      <c r="C4938">
        <v>2040</v>
      </c>
      <c r="D4938" t="s">
        <v>338</v>
      </c>
      <c r="E4938" t="s">
        <v>339</v>
      </c>
      <c r="F4938" t="s">
        <v>532</v>
      </c>
      <c r="G4938" t="s">
        <v>221</v>
      </c>
      <c r="H4938" t="s">
        <v>198</v>
      </c>
      <c r="I4938" t="s">
        <v>19</v>
      </c>
      <c r="J4938" t="s">
        <v>26</v>
      </c>
      <c r="K4938" t="s">
        <v>44</v>
      </c>
      <c r="L4938" t="s">
        <v>43</v>
      </c>
      <c r="M4938">
        <v>-0.11</v>
      </c>
    </row>
    <row r="4939" spans="1:13" x14ac:dyDescent="0.25">
      <c r="A4939" t="s">
        <v>715</v>
      </c>
      <c r="B4939">
        <v>0</v>
      </c>
      <c r="C4939">
        <v>2040</v>
      </c>
      <c r="D4939" t="s">
        <v>338</v>
      </c>
      <c r="E4939" t="s">
        <v>339</v>
      </c>
      <c r="F4939" t="s">
        <v>583</v>
      </c>
      <c r="G4939" t="s">
        <v>27</v>
      </c>
      <c r="H4939" t="s">
        <v>23</v>
      </c>
      <c r="I4939" t="s">
        <v>19</v>
      </c>
      <c r="J4939" t="s">
        <v>24</v>
      </c>
      <c r="K4939" t="s">
        <v>42</v>
      </c>
      <c r="L4939" t="s">
        <v>43</v>
      </c>
      <c r="M4939">
        <v>0.36799999999999999</v>
      </c>
    </row>
    <row r="4940" spans="1:13" x14ac:dyDescent="0.25">
      <c r="A4940" t="s">
        <v>715</v>
      </c>
      <c r="B4940">
        <v>0</v>
      </c>
      <c r="C4940">
        <v>2040</v>
      </c>
      <c r="D4940" t="s">
        <v>338</v>
      </c>
      <c r="E4940" t="s">
        <v>339</v>
      </c>
      <c r="F4940" t="s">
        <v>583</v>
      </c>
      <c r="G4940" t="s">
        <v>27</v>
      </c>
      <c r="H4940" t="s">
        <v>23</v>
      </c>
      <c r="I4940" t="s">
        <v>19</v>
      </c>
      <c r="J4940" t="s">
        <v>24</v>
      </c>
      <c r="K4940" t="s">
        <v>44</v>
      </c>
      <c r="L4940" t="s">
        <v>43</v>
      </c>
      <c r="M4940">
        <v>-0.36799999999999999</v>
      </c>
    </row>
    <row r="4941" spans="1:13" x14ac:dyDescent="0.25">
      <c r="A4941" t="s">
        <v>715</v>
      </c>
      <c r="B4941">
        <v>0</v>
      </c>
      <c r="C4941">
        <v>2040</v>
      </c>
      <c r="D4941" t="s">
        <v>338</v>
      </c>
      <c r="E4941" t="s">
        <v>339</v>
      </c>
      <c r="F4941" t="s">
        <v>583</v>
      </c>
      <c r="G4941" t="s">
        <v>718</v>
      </c>
      <c r="H4941" t="s">
        <v>23</v>
      </c>
      <c r="I4941" t="s">
        <v>19</v>
      </c>
      <c r="J4941" t="s">
        <v>24</v>
      </c>
      <c r="K4941" t="s">
        <v>45</v>
      </c>
      <c r="L4941" t="s">
        <v>43</v>
      </c>
      <c r="M4941">
        <v>0.59020947607365137</v>
      </c>
    </row>
    <row r="4942" spans="1:13" x14ac:dyDescent="0.25">
      <c r="A4942" t="s">
        <v>715</v>
      </c>
      <c r="B4942">
        <v>0</v>
      </c>
      <c r="C4942">
        <v>2040</v>
      </c>
      <c r="D4942" t="s">
        <v>338</v>
      </c>
      <c r="E4942" t="s">
        <v>339</v>
      </c>
      <c r="F4942" t="s">
        <v>583</v>
      </c>
      <c r="G4942" t="s">
        <v>676</v>
      </c>
      <c r="H4942" t="s">
        <v>23</v>
      </c>
      <c r="I4942" t="s">
        <v>19</v>
      </c>
      <c r="J4942" t="s">
        <v>24</v>
      </c>
      <c r="K4942" t="s">
        <v>45</v>
      </c>
      <c r="L4942" t="s">
        <v>43</v>
      </c>
      <c r="M4942">
        <v>0.12198441085178904</v>
      </c>
    </row>
    <row r="4943" spans="1:13" x14ac:dyDescent="0.25">
      <c r="A4943" t="s">
        <v>715</v>
      </c>
      <c r="B4943">
        <v>0</v>
      </c>
      <c r="C4943">
        <v>2040</v>
      </c>
      <c r="D4943" t="s">
        <v>338</v>
      </c>
      <c r="E4943" t="s">
        <v>339</v>
      </c>
      <c r="F4943" t="s">
        <v>583</v>
      </c>
      <c r="G4943" t="s">
        <v>680</v>
      </c>
      <c r="H4943" t="s">
        <v>23</v>
      </c>
      <c r="I4943" t="s">
        <v>19</v>
      </c>
      <c r="J4943" t="s">
        <v>24</v>
      </c>
      <c r="K4943" t="s">
        <v>45</v>
      </c>
      <c r="L4943" t="s">
        <v>43</v>
      </c>
      <c r="M4943">
        <v>0.28780611307455961</v>
      </c>
    </row>
    <row r="4944" spans="1:13" x14ac:dyDescent="0.25">
      <c r="A4944" t="s">
        <v>715</v>
      </c>
      <c r="B4944">
        <v>0</v>
      </c>
      <c r="C4944">
        <v>2040</v>
      </c>
      <c r="D4944" t="s">
        <v>340</v>
      </c>
      <c r="E4944" t="s">
        <v>341</v>
      </c>
      <c r="F4944" t="s">
        <v>533</v>
      </c>
      <c r="G4944" t="s">
        <v>237</v>
      </c>
      <c r="H4944" t="s">
        <v>198</v>
      </c>
      <c r="I4944" t="s">
        <v>19</v>
      </c>
      <c r="J4944" t="s">
        <v>26</v>
      </c>
      <c r="K4944" t="s">
        <v>42</v>
      </c>
      <c r="L4944" t="s">
        <v>43</v>
      </c>
      <c r="M4944">
        <v>0.44</v>
      </c>
    </row>
    <row r="4945" spans="1:13" x14ac:dyDescent="0.25">
      <c r="A4945" t="s">
        <v>715</v>
      </c>
      <c r="B4945">
        <v>0</v>
      </c>
      <c r="C4945">
        <v>2040</v>
      </c>
      <c r="D4945" t="s">
        <v>340</v>
      </c>
      <c r="E4945" t="s">
        <v>341</v>
      </c>
      <c r="F4945" t="s">
        <v>533</v>
      </c>
      <c r="G4945" t="s">
        <v>237</v>
      </c>
      <c r="H4945" t="s">
        <v>198</v>
      </c>
      <c r="I4945" t="s">
        <v>19</v>
      </c>
      <c r="J4945" t="s">
        <v>26</v>
      </c>
      <c r="K4945" t="s">
        <v>44</v>
      </c>
      <c r="L4945" t="s">
        <v>43</v>
      </c>
      <c r="M4945">
        <v>-0.44</v>
      </c>
    </row>
    <row r="4946" spans="1:13" x14ac:dyDescent="0.25">
      <c r="A4946" t="s">
        <v>715</v>
      </c>
      <c r="B4946">
        <v>0</v>
      </c>
      <c r="C4946">
        <v>2040</v>
      </c>
      <c r="D4946" t="s">
        <v>340</v>
      </c>
      <c r="E4946" t="s">
        <v>341</v>
      </c>
      <c r="F4946" t="s">
        <v>533</v>
      </c>
      <c r="G4946" t="s">
        <v>221</v>
      </c>
      <c r="H4946" t="s">
        <v>198</v>
      </c>
      <c r="I4946" t="s">
        <v>19</v>
      </c>
      <c r="J4946" t="s">
        <v>26</v>
      </c>
      <c r="K4946" t="s">
        <v>42</v>
      </c>
      <c r="L4946" t="s">
        <v>43</v>
      </c>
      <c r="M4946">
        <v>0.15</v>
      </c>
    </row>
    <row r="4947" spans="1:13" x14ac:dyDescent="0.25">
      <c r="A4947" t="s">
        <v>715</v>
      </c>
      <c r="B4947">
        <v>0</v>
      </c>
      <c r="C4947">
        <v>2040</v>
      </c>
      <c r="D4947" t="s">
        <v>340</v>
      </c>
      <c r="E4947" t="s">
        <v>341</v>
      </c>
      <c r="F4947" t="s">
        <v>533</v>
      </c>
      <c r="G4947" t="s">
        <v>221</v>
      </c>
      <c r="H4947" t="s">
        <v>198</v>
      </c>
      <c r="I4947" t="s">
        <v>19</v>
      </c>
      <c r="J4947" t="s">
        <v>26</v>
      </c>
      <c r="K4947" t="s">
        <v>44</v>
      </c>
      <c r="L4947" t="s">
        <v>43</v>
      </c>
      <c r="M4947">
        <v>-0.15</v>
      </c>
    </row>
    <row r="4948" spans="1:13" x14ac:dyDescent="0.25">
      <c r="A4948" t="s">
        <v>715</v>
      </c>
      <c r="B4948">
        <v>0</v>
      </c>
      <c r="C4948">
        <v>2040</v>
      </c>
      <c r="D4948" t="s">
        <v>340</v>
      </c>
      <c r="E4948" t="s">
        <v>341</v>
      </c>
      <c r="F4948" t="s">
        <v>533</v>
      </c>
      <c r="G4948" t="s">
        <v>297</v>
      </c>
      <c r="H4948" t="s">
        <v>36</v>
      </c>
      <c r="I4948" t="s">
        <v>19</v>
      </c>
      <c r="J4948" t="s">
        <v>26</v>
      </c>
      <c r="K4948" t="s">
        <v>42</v>
      </c>
      <c r="L4948" t="s">
        <v>43</v>
      </c>
      <c r="M4948">
        <v>3.5000000000000003E-2</v>
      </c>
    </row>
    <row r="4949" spans="1:13" x14ac:dyDescent="0.25">
      <c r="A4949" t="s">
        <v>715</v>
      </c>
      <c r="B4949">
        <v>0</v>
      </c>
      <c r="C4949">
        <v>2040</v>
      </c>
      <c r="D4949" t="s">
        <v>340</v>
      </c>
      <c r="E4949" t="s">
        <v>341</v>
      </c>
      <c r="F4949" t="s">
        <v>533</v>
      </c>
      <c r="G4949" t="s">
        <v>297</v>
      </c>
      <c r="H4949" t="s">
        <v>36</v>
      </c>
      <c r="I4949" t="s">
        <v>19</v>
      </c>
      <c r="J4949" t="s">
        <v>26</v>
      </c>
      <c r="K4949" t="s">
        <v>44</v>
      </c>
      <c r="L4949" t="s">
        <v>43</v>
      </c>
      <c r="M4949">
        <v>-3.5000000000000003E-2</v>
      </c>
    </row>
    <row r="4950" spans="1:13" x14ac:dyDescent="0.25">
      <c r="A4950" t="s">
        <v>715</v>
      </c>
      <c r="B4950">
        <v>0</v>
      </c>
      <c r="C4950">
        <v>2040</v>
      </c>
      <c r="D4950" t="s">
        <v>340</v>
      </c>
      <c r="E4950" t="s">
        <v>341</v>
      </c>
      <c r="F4950" t="s">
        <v>533</v>
      </c>
      <c r="G4950" t="s">
        <v>246</v>
      </c>
      <c r="H4950" t="s">
        <v>198</v>
      </c>
      <c r="I4950" t="s">
        <v>19</v>
      </c>
      <c r="J4950" t="s">
        <v>26</v>
      </c>
      <c r="K4950" t="s">
        <v>42</v>
      </c>
      <c r="L4950" t="s">
        <v>43</v>
      </c>
      <c r="M4950">
        <v>0.85</v>
      </c>
    </row>
    <row r="4951" spans="1:13" x14ac:dyDescent="0.25">
      <c r="A4951" t="s">
        <v>715</v>
      </c>
      <c r="B4951">
        <v>0</v>
      </c>
      <c r="C4951">
        <v>2040</v>
      </c>
      <c r="D4951" t="s">
        <v>340</v>
      </c>
      <c r="E4951" t="s">
        <v>341</v>
      </c>
      <c r="F4951" t="s">
        <v>533</v>
      </c>
      <c r="G4951" t="s">
        <v>246</v>
      </c>
      <c r="H4951" t="s">
        <v>198</v>
      </c>
      <c r="I4951" t="s">
        <v>19</v>
      </c>
      <c r="J4951" t="s">
        <v>26</v>
      </c>
      <c r="K4951" t="s">
        <v>44</v>
      </c>
      <c r="L4951" t="s">
        <v>43</v>
      </c>
      <c r="M4951">
        <v>-0.85</v>
      </c>
    </row>
    <row r="4952" spans="1:13" x14ac:dyDescent="0.25">
      <c r="A4952" t="s">
        <v>715</v>
      </c>
      <c r="B4952">
        <v>0</v>
      </c>
      <c r="C4952">
        <v>2040</v>
      </c>
      <c r="D4952" t="s">
        <v>340</v>
      </c>
      <c r="E4952" t="s">
        <v>341</v>
      </c>
      <c r="F4952" t="s">
        <v>533</v>
      </c>
      <c r="G4952" t="s">
        <v>47</v>
      </c>
      <c r="H4952" t="s">
        <v>48</v>
      </c>
      <c r="I4952" t="s">
        <v>19</v>
      </c>
      <c r="J4952" t="s">
        <v>26</v>
      </c>
      <c r="K4952" t="s">
        <v>42</v>
      </c>
      <c r="L4952" t="s">
        <v>43</v>
      </c>
      <c r="M4952">
        <v>1.7000000000000001E-2</v>
      </c>
    </row>
    <row r="4953" spans="1:13" x14ac:dyDescent="0.25">
      <c r="A4953" t="s">
        <v>715</v>
      </c>
      <c r="B4953">
        <v>0</v>
      </c>
      <c r="C4953">
        <v>2040</v>
      </c>
      <c r="D4953" t="s">
        <v>340</v>
      </c>
      <c r="E4953" t="s">
        <v>341</v>
      </c>
      <c r="F4953" t="s">
        <v>533</v>
      </c>
      <c r="G4953" t="s">
        <v>47</v>
      </c>
      <c r="H4953" t="s">
        <v>48</v>
      </c>
      <c r="I4953" t="s">
        <v>19</v>
      </c>
      <c r="J4953" t="s">
        <v>26</v>
      </c>
      <c r="K4953" t="s">
        <v>44</v>
      </c>
      <c r="L4953" t="s">
        <v>43</v>
      </c>
      <c r="M4953">
        <v>-1.7000000000000001E-2</v>
      </c>
    </row>
    <row r="4954" spans="1:13" x14ac:dyDescent="0.25">
      <c r="A4954" t="s">
        <v>715</v>
      </c>
      <c r="B4954">
        <v>0</v>
      </c>
      <c r="C4954">
        <v>2040</v>
      </c>
      <c r="D4954" t="s">
        <v>340</v>
      </c>
      <c r="E4954" t="s">
        <v>341</v>
      </c>
      <c r="F4954" t="s">
        <v>584</v>
      </c>
      <c r="G4954" t="s">
        <v>27</v>
      </c>
      <c r="H4954" t="s">
        <v>23</v>
      </c>
      <c r="I4954" t="s">
        <v>19</v>
      </c>
      <c r="J4954" t="s">
        <v>24</v>
      </c>
      <c r="K4954" t="s">
        <v>42</v>
      </c>
      <c r="L4954" t="s">
        <v>43</v>
      </c>
      <c r="M4954">
        <v>0.26700000000000002</v>
      </c>
    </row>
    <row r="4955" spans="1:13" x14ac:dyDescent="0.25">
      <c r="A4955" t="s">
        <v>715</v>
      </c>
      <c r="B4955">
        <v>0</v>
      </c>
      <c r="C4955">
        <v>2040</v>
      </c>
      <c r="D4955" t="s">
        <v>340</v>
      </c>
      <c r="E4955" t="s">
        <v>341</v>
      </c>
      <c r="F4955" t="s">
        <v>584</v>
      </c>
      <c r="G4955" t="s">
        <v>27</v>
      </c>
      <c r="H4955" t="s">
        <v>23</v>
      </c>
      <c r="I4955" t="s">
        <v>19</v>
      </c>
      <c r="J4955" t="s">
        <v>24</v>
      </c>
      <c r="K4955" t="s">
        <v>44</v>
      </c>
      <c r="L4955" t="s">
        <v>43</v>
      </c>
      <c r="M4955">
        <v>-0.2669999999999999</v>
      </c>
    </row>
    <row r="4956" spans="1:13" x14ac:dyDescent="0.25">
      <c r="A4956" t="s">
        <v>715</v>
      </c>
      <c r="B4956">
        <v>0</v>
      </c>
      <c r="C4956">
        <v>2040</v>
      </c>
      <c r="D4956" t="s">
        <v>340</v>
      </c>
      <c r="E4956" t="s">
        <v>341</v>
      </c>
      <c r="F4956" t="s">
        <v>584</v>
      </c>
      <c r="G4956" t="s">
        <v>531</v>
      </c>
      <c r="H4956" t="s">
        <v>21</v>
      </c>
      <c r="I4956" t="s">
        <v>19</v>
      </c>
      <c r="J4956" t="s">
        <v>22</v>
      </c>
      <c r="K4956" t="s">
        <v>42</v>
      </c>
      <c r="L4956" t="s">
        <v>43</v>
      </c>
      <c r="M4956">
        <v>0.3</v>
      </c>
    </row>
    <row r="4957" spans="1:13" x14ac:dyDescent="0.25">
      <c r="A4957" t="s">
        <v>715</v>
      </c>
      <c r="B4957">
        <v>0</v>
      </c>
      <c r="C4957">
        <v>2040</v>
      </c>
      <c r="D4957" t="s">
        <v>340</v>
      </c>
      <c r="E4957" t="s">
        <v>341</v>
      </c>
      <c r="F4957" t="s">
        <v>584</v>
      </c>
      <c r="G4957" t="s">
        <v>531</v>
      </c>
      <c r="H4957" t="s">
        <v>21</v>
      </c>
      <c r="I4957" t="s">
        <v>19</v>
      </c>
      <c r="J4957" t="s">
        <v>22</v>
      </c>
      <c r="K4957" t="s">
        <v>44</v>
      </c>
      <c r="L4957" t="s">
        <v>43</v>
      </c>
      <c r="M4957">
        <v>-0.3</v>
      </c>
    </row>
    <row r="4958" spans="1:13" x14ac:dyDescent="0.25">
      <c r="A4958" t="s">
        <v>715</v>
      </c>
      <c r="B4958">
        <v>0</v>
      </c>
      <c r="C4958">
        <v>2040</v>
      </c>
      <c r="D4958" t="s">
        <v>340</v>
      </c>
      <c r="E4958" t="s">
        <v>341</v>
      </c>
      <c r="F4958" t="s">
        <v>584</v>
      </c>
      <c r="G4958" t="s">
        <v>28</v>
      </c>
      <c r="H4958" t="s">
        <v>21</v>
      </c>
      <c r="I4958" t="s">
        <v>19</v>
      </c>
      <c r="J4958" t="s">
        <v>22</v>
      </c>
      <c r="K4958" t="s">
        <v>42</v>
      </c>
      <c r="L4958" t="s">
        <v>43</v>
      </c>
      <c r="M4958">
        <v>0.09</v>
      </c>
    </row>
    <row r="4959" spans="1:13" x14ac:dyDescent="0.25">
      <c r="A4959" t="s">
        <v>715</v>
      </c>
      <c r="B4959">
        <v>0</v>
      </c>
      <c r="C4959">
        <v>2040</v>
      </c>
      <c r="D4959" t="s">
        <v>340</v>
      </c>
      <c r="E4959" t="s">
        <v>341</v>
      </c>
      <c r="F4959" t="s">
        <v>584</v>
      </c>
      <c r="G4959" t="s">
        <v>28</v>
      </c>
      <c r="H4959" t="s">
        <v>21</v>
      </c>
      <c r="I4959" t="s">
        <v>19</v>
      </c>
      <c r="J4959" t="s">
        <v>22</v>
      </c>
      <c r="K4959" t="s">
        <v>44</v>
      </c>
      <c r="L4959" t="s">
        <v>43</v>
      </c>
      <c r="M4959">
        <v>-0.09</v>
      </c>
    </row>
    <row r="4960" spans="1:13" x14ac:dyDescent="0.25">
      <c r="A4960" t="s">
        <v>715</v>
      </c>
      <c r="B4960">
        <v>0</v>
      </c>
      <c r="C4960">
        <v>2040</v>
      </c>
      <c r="D4960" t="s">
        <v>340</v>
      </c>
      <c r="E4960" t="s">
        <v>341</v>
      </c>
      <c r="F4960" t="s">
        <v>584</v>
      </c>
      <c r="G4960" t="s">
        <v>20</v>
      </c>
      <c r="H4960" t="s">
        <v>21</v>
      </c>
      <c r="I4960" t="s">
        <v>19</v>
      </c>
      <c r="J4960" t="s">
        <v>22</v>
      </c>
      <c r="K4960" t="s">
        <v>42</v>
      </c>
      <c r="L4960" t="s">
        <v>43</v>
      </c>
      <c r="M4960">
        <v>0.19500000000000001</v>
      </c>
    </row>
    <row r="4961" spans="1:13" x14ac:dyDescent="0.25">
      <c r="A4961" t="s">
        <v>715</v>
      </c>
      <c r="B4961">
        <v>0</v>
      </c>
      <c r="C4961">
        <v>2040</v>
      </c>
      <c r="D4961" t="s">
        <v>340</v>
      </c>
      <c r="E4961" t="s">
        <v>341</v>
      </c>
      <c r="F4961" t="s">
        <v>584</v>
      </c>
      <c r="G4961" t="s">
        <v>20</v>
      </c>
      <c r="H4961" t="s">
        <v>21</v>
      </c>
      <c r="I4961" t="s">
        <v>19</v>
      </c>
      <c r="J4961" t="s">
        <v>22</v>
      </c>
      <c r="K4961" t="s">
        <v>44</v>
      </c>
      <c r="L4961" t="s">
        <v>43</v>
      </c>
      <c r="M4961">
        <v>-0.19500000000000001</v>
      </c>
    </row>
    <row r="4962" spans="1:13" x14ac:dyDescent="0.25">
      <c r="A4962" t="s">
        <v>715</v>
      </c>
      <c r="B4962">
        <v>0</v>
      </c>
      <c r="C4962">
        <v>2040</v>
      </c>
      <c r="D4962" t="s">
        <v>340</v>
      </c>
      <c r="E4962" t="s">
        <v>341</v>
      </c>
      <c r="F4962" t="s">
        <v>584</v>
      </c>
      <c r="G4962" t="s">
        <v>29</v>
      </c>
      <c r="H4962" t="s">
        <v>21</v>
      </c>
      <c r="I4962" t="s">
        <v>19</v>
      </c>
      <c r="J4962" t="s">
        <v>22</v>
      </c>
      <c r="K4962" t="s">
        <v>42</v>
      </c>
      <c r="L4962" t="s">
        <v>43</v>
      </c>
      <c r="M4962">
        <v>1.4999999999999999E-2</v>
      </c>
    </row>
    <row r="4963" spans="1:13" x14ac:dyDescent="0.25">
      <c r="A4963" t="s">
        <v>715</v>
      </c>
      <c r="B4963">
        <v>0</v>
      </c>
      <c r="C4963">
        <v>2040</v>
      </c>
      <c r="D4963" t="s">
        <v>340</v>
      </c>
      <c r="E4963" t="s">
        <v>341</v>
      </c>
      <c r="F4963" t="s">
        <v>584</v>
      </c>
      <c r="G4963" t="s">
        <v>29</v>
      </c>
      <c r="H4963" t="s">
        <v>21</v>
      </c>
      <c r="I4963" t="s">
        <v>19</v>
      </c>
      <c r="J4963" t="s">
        <v>22</v>
      </c>
      <c r="K4963" t="s">
        <v>44</v>
      </c>
      <c r="L4963" t="s">
        <v>43</v>
      </c>
      <c r="M4963">
        <v>-1.4999999999999999E-2</v>
      </c>
    </row>
    <row r="4964" spans="1:13" x14ac:dyDescent="0.25">
      <c r="A4964" t="s">
        <v>715</v>
      </c>
      <c r="B4964">
        <v>0</v>
      </c>
      <c r="C4964">
        <v>2040</v>
      </c>
      <c r="D4964" t="s">
        <v>340</v>
      </c>
      <c r="E4964" t="s">
        <v>341</v>
      </c>
      <c r="F4964" t="s">
        <v>584</v>
      </c>
      <c r="G4964" t="s">
        <v>718</v>
      </c>
      <c r="H4964" t="s">
        <v>23</v>
      </c>
      <c r="I4964" t="s">
        <v>19</v>
      </c>
      <c r="J4964" t="s">
        <v>24</v>
      </c>
      <c r="K4964" t="s">
        <v>45</v>
      </c>
      <c r="L4964" t="s">
        <v>43</v>
      </c>
      <c r="M4964">
        <v>5.2370899060815192E-2</v>
      </c>
    </row>
    <row r="4965" spans="1:13" x14ac:dyDescent="0.25">
      <c r="A4965" t="s">
        <v>715</v>
      </c>
      <c r="B4965">
        <v>0</v>
      </c>
      <c r="C4965">
        <v>2040</v>
      </c>
      <c r="D4965" t="s">
        <v>340</v>
      </c>
      <c r="E4965" t="s">
        <v>341</v>
      </c>
      <c r="F4965" t="s">
        <v>584</v>
      </c>
      <c r="G4965" t="s">
        <v>676</v>
      </c>
      <c r="H4965" t="s">
        <v>23</v>
      </c>
      <c r="I4965" t="s">
        <v>19</v>
      </c>
      <c r="J4965" t="s">
        <v>24</v>
      </c>
      <c r="K4965" t="s">
        <v>45</v>
      </c>
      <c r="L4965" t="s">
        <v>43</v>
      </c>
      <c r="M4965">
        <v>1.6346226872902756</v>
      </c>
    </row>
    <row r="4966" spans="1:13" x14ac:dyDescent="0.25">
      <c r="A4966" t="s">
        <v>715</v>
      </c>
      <c r="B4966">
        <v>0</v>
      </c>
      <c r="C4966">
        <v>2040</v>
      </c>
      <c r="D4966" t="s">
        <v>340</v>
      </c>
      <c r="E4966" t="s">
        <v>341</v>
      </c>
      <c r="F4966" t="s">
        <v>584</v>
      </c>
      <c r="G4966" t="s">
        <v>680</v>
      </c>
      <c r="H4966" t="s">
        <v>23</v>
      </c>
      <c r="I4966" t="s">
        <v>19</v>
      </c>
      <c r="J4966" t="s">
        <v>24</v>
      </c>
      <c r="K4966" t="s">
        <v>45</v>
      </c>
      <c r="L4966" t="s">
        <v>43</v>
      </c>
      <c r="M4966">
        <v>0.36454161633890231</v>
      </c>
    </row>
    <row r="4967" spans="1:13" x14ac:dyDescent="0.25">
      <c r="A4967" t="s">
        <v>715</v>
      </c>
      <c r="B4967">
        <v>0</v>
      </c>
      <c r="C4967">
        <v>2050</v>
      </c>
      <c r="D4967" t="s">
        <v>148</v>
      </c>
      <c r="E4967" t="s">
        <v>154</v>
      </c>
      <c r="F4967" t="s">
        <v>155</v>
      </c>
      <c r="G4967" t="s">
        <v>156</v>
      </c>
      <c r="H4967" t="s">
        <v>36</v>
      </c>
      <c r="I4967" t="s">
        <v>19</v>
      </c>
      <c r="J4967" t="s">
        <v>26</v>
      </c>
      <c r="K4967" t="s">
        <v>42</v>
      </c>
      <c r="L4967" t="s">
        <v>43</v>
      </c>
      <c r="M4967">
        <v>0.3</v>
      </c>
    </row>
    <row r="4968" spans="1:13" x14ac:dyDescent="0.25">
      <c r="A4968" t="s">
        <v>715</v>
      </c>
      <c r="B4968">
        <v>0</v>
      </c>
      <c r="C4968">
        <v>2050</v>
      </c>
      <c r="D4968" t="s">
        <v>148</v>
      </c>
      <c r="E4968" t="s">
        <v>154</v>
      </c>
      <c r="F4968" t="s">
        <v>155</v>
      </c>
      <c r="G4968" t="s">
        <v>156</v>
      </c>
      <c r="H4968" t="s">
        <v>36</v>
      </c>
      <c r="I4968" t="s">
        <v>19</v>
      </c>
      <c r="J4968" t="s">
        <v>26</v>
      </c>
      <c r="K4968" t="s">
        <v>44</v>
      </c>
      <c r="L4968" t="s">
        <v>43</v>
      </c>
      <c r="M4968">
        <v>-0.3</v>
      </c>
    </row>
    <row r="4969" spans="1:13" x14ac:dyDescent="0.25">
      <c r="A4969" t="s">
        <v>715</v>
      </c>
      <c r="B4969">
        <v>0</v>
      </c>
      <c r="C4969">
        <v>2050</v>
      </c>
      <c r="D4969" t="s">
        <v>148</v>
      </c>
      <c r="E4969" t="s">
        <v>154</v>
      </c>
      <c r="F4969" t="s">
        <v>157</v>
      </c>
      <c r="G4969" t="s">
        <v>675</v>
      </c>
      <c r="H4969" t="s">
        <v>12</v>
      </c>
      <c r="I4969" t="s">
        <v>13</v>
      </c>
      <c r="J4969" t="s">
        <v>14</v>
      </c>
      <c r="K4969" t="s">
        <v>45</v>
      </c>
      <c r="L4969" t="s">
        <v>43</v>
      </c>
      <c r="M4969">
        <v>0.20316064411448365</v>
      </c>
    </row>
    <row r="4970" spans="1:13" x14ac:dyDescent="0.25">
      <c r="A4970" t="s">
        <v>715</v>
      </c>
      <c r="B4970">
        <v>0</v>
      </c>
      <c r="C4970">
        <v>2050</v>
      </c>
      <c r="D4970" t="s">
        <v>148</v>
      </c>
      <c r="E4970" t="s">
        <v>154</v>
      </c>
      <c r="F4970" t="s">
        <v>157</v>
      </c>
      <c r="G4970" t="s">
        <v>16</v>
      </c>
      <c r="H4970" t="s">
        <v>12</v>
      </c>
      <c r="I4970" t="s">
        <v>13</v>
      </c>
      <c r="J4970" t="s">
        <v>14</v>
      </c>
      <c r="K4970" t="s">
        <v>45</v>
      </c>
      <c r="L4970" t="s">
        <v>43</v>
      </c>
      <c r="M4970">
        <v>0.25157288882788775</v>
      </c>
    </row>
    <row r="4971" spans="1:13" x14ac:dyDescent="0.25">
      <c r="A4971" t="s">
        <v>715</v>
      </c>
      <c r="B4971">
        <v>0</v>
      </c>
      <c r="C4971">
        <v>2050</v>
      </c>
      <c r="D4971" t="s">
        <v>148</v>
      </c>
      <c r="E4971" t="s">
        <v>154</v>
      </c>
      <c r="F4971" t="s">
        <v>157</v>
      </c>
      <c r="G4971" t="s">
        <v>37</v>
      </c>
      <c r="H4971" t="s">
        <v>36</v>
      </c>
      <c r="I4971" t="s">
        <v>13</v>
      </c>
      <c r="J4971" t="s">
        <v>38</v>
      </c>
      <c r="K4971" t="s">
        <v>42</v>
      </c>
      <c r="L4971" t="s">
        <v>43</v>
      </c>
      <c r="M4971">
        <v>5.3563033199284418E-2</v>
      </c>
    </row>
    <row r="4972" spans="1:13" x14ac:dyDescent="0.25">
      <c r="A4972" t="s">
        <v>715</v>
      </c>
      <c r="B4972">
        <v>0</v>
      </c>
      <c r="C4972">
        <v>2050</v>
      </c>
      <c r="D4972" t="s">
        <v>148</v>
      </c>
      <c r="E4972" t="s">
        <v>154</v>
      </c>
      <c r="F4972" t="s">
        <v>157</v>
      </c>
      <c r="G4972" t="s">
        <v>37</v>
      </c>
      <c r="H4972" t="s">
        <v>36</v>
      </c>
      <c r="I4972" t="s">
        <v>13</v>
      </c>
      <c r="J4972" t="s">
        <v>38</v>
      </c>
      <c r="K4972" t="s">
        <v>44</v>
      </c>
      <c r="L4972" t="s">
        <v>43</v>
      </c>
      <c r="M4972">
        <v>-5.3563033199284418E-2</v>
      </c>
    </row>
    <row r="4973" spans="1:13" x14ac:dyDescent="0.25">
      <c r="A4973" t="s">
        <v>715</v>
      </c>
      <c r="B4973">
        <v>0</v>
      </c>
      <c r="C4973">
        <v>2050</v>
      </c>
      <c r="D4973" t="s">
        <v>148</v>
      </c>
      <c r="E4973" t="s">
        <v>154</v>
      </c>
      <c r="F4973" t="s">
        <v>605</v>
      </c>
      <c r="G4973" t="s">
        <v>152</v>
      </c>
      <c r="H4973" t="s">
        <v>18</v>
      </c>
      <c r="I4973" t="s">
        <v>19</v>
      </c>
      <c r="J4973" t="s">
        <v>31</v>
      </c>
      <c r="K4973" t="s">
        <v>42</v>
      </c>
      <c r="L4973" t="s">
        <v>43</v>
      </c>
      <c r="M4973">
        <v>4.4559499999999996</v>
      </c>
    </row>
    <row r="4974" spans="1:13" x14ac:dyDescent="0.25">
      <c r="A4974" t="s">
        <v>715</v>
      </c>
      <c r="B4974">
        <v>0</v>
      </c>
      <c r="C4974">
        <v>2050</v>
      </c>
      <c r="D4974" t="s">
        <v>148</v>
      </c>
      <c r="E4974" t="s">
        <v>154</v>
      </c>
      <c r="F4974" t="s">
        <v>534</v>
      </c>
      <c r="G4974" t="s">
        <v>28</v>
      </c>
      <c r="H4974" t="s">
        <v>21</v>
      </c>
      <c r="I4974" t="s">
        <v>19</v>
      </c>
      <c r="J4974" t="s">
        <v>22</v>
      </c>
      <c r="K4974" t="s">
        <v>42</v>
      </c>
      <c r="L4974" t="s">
        <v>43</v>
      </c>
      <c r="M4974">
        <v>2.8911825000000002E-2</v>
      </c>
    </row>
    <row r="4975" spans="1:13" x14ac:dyDescent="0.25">
      <c r="A4975" t="s">
        <v>715</v>
      </c>
      <c r="B4975">
        <v>0</v>
      </c>
      <c r="C4975">
        <v>2050</v>
      </c>
      <c r="D4975" t="s">
        <v>148</v>
      </c>
      <c r="E4975" t="s">
        <v>154</v>
      </c>
      <c r="F4975" t="s">
        <v>534</v>
      </c>
      <c r="G4975" t="s">
        <v>28</v>
      </c>
      <c r="H4975" t="s">
        <v>21</v>
      </c>
      <c r="I4975" t="s">
        <v>19</v>
      </c>
      <c r="J4975" t="s">
        <v>22</v>
      </c>
      <c r="K4975" t="s">
        <v>44</v>
      </c>
      <c r="L4975" t="s">
        <v>43</v>
      </c>
      <c r="M4975">
        <v>-2.8911825000000002E-2</v>
      </c>
    </row>
    <row r="4976" spans="1:13" x14ac:dyDescent="0.25">
      <c r="A4976" t="s">
        <v>715</v>
      </c>
      <c r="B4976">
        <v>0</v>
      </c>
      <c r="C4976">
        <v>2050</v>
      </c>
      <c r="D4976" t="s">
        <v>148</v>
      </c>
      <c r="E4976" t="s">
        <v>154</v>
      </c>
      <c r="F4976" t="s">
        <v>534</v>
      </c>
      <c r="G4976" t="s">
        <v>20</v>
      </c>
      <c r="H4976" t="s">
        <v>21</v>
      </c>
      <c r="I4976" t="s">
        <v>19</v>
      </c>
      <c r="J4976" t="s">
        <v>22</v>
      </c>
      <c r="K4976" t="s">
        <v>42</v>
      </c>
      <c r="L4976" t="s">
        <v>43</v>
      </c>
      <c r="M4976">
        <v>0.84574696500000002</v>
      </c>
    </row>
    <row r="4977" spans="1:13" x14ac:dyDescent="0.25">
      <c r="A4977" t="s">
        <v>715</v>
      </c>
      <c r="B4977">
        <v>0</v>
      </c>
      <c r="C4977">
        <v>2050</v>
      </c>
      <c r="D4977" t="s">
        <v>148</v>
      </c>
      <c r="E4977" t="s">
        <v>154</v>
      </c>
      <c r="F4977" t="s">
        <v>534</v>
      </c>
      <c r="G4977" t="s">
        <v>20</v>
      </c>
      <c r="H4977" t="s">
        <v>21</v>
      </c>
      <c r="I4977" t="s">
        <v>19</v>
      </c>
      <c r="J4977" t="s">
        <v>22</v>
      </c>
      <c r="K4977" t="s">
        <v>44</v>
      </c>
      <c r="L4977" t="s">
        <v>43</v>
      </c>
      <c r="M4977">
        <v>-0.84574696500000002</v>
      </c>
    </row>
    <row r="4978" spans="1:13" x14ac:dyDescent="0.25">
      <c r="A4978" t="s">
        <v>715</v>
      </c>
      <c r="B4978">
        <v>0</v>
      </c>
      <c r="C4978">
        <v>2050</v>
      </c>
      <c r="D4978" t="s">
        <v>148</v>
      </c>
      <c r="E4978" t="s">
        <v>154</v>
      </c>
      <c r="F4978" t="s">
        <v>534</v>
      </c>
      <c r="G4978" t="s">
        <v>29</v>
      </c>
      <c r="H4978" t="s">
        <v>21</v>
      </c>
      <c r="I4978" t="s">
        <v>19</v>
      </c>
      <c r="J4978" t="s">
        <v>22</v>
      </c>
      <c r="K4978" t="s">
        <v>42</v>
      </c>
      <c r="L4978" t="s">
        <v>43</v>
      </c>
      <c r="M4978">
        <v>0.13979121</v>
      </c>
    </row>
    <row r="4979" spans="1:13" x14ac:dyDescent="0.25">
      <c r="A4979" t="s">
        <v>715</v>
      </c>
      <c r="B4979">
        <v>0</v>
      </c>
      <c r="C4979">
        <v>2050</v>
      </c>
      <c r="D4979" t="s">
        <v>148</v>
      </c>
      <c r="E4979" t="s">
        <v>154</v>
      </c>
      <c r="F4979" t="s">
        <v>534</v>
      </c>
      <c r="G4979" t="s">
        <v>29</v>
      </c>
      <c r="H4979" t="s">
        <v>21</v>
      </c>
      <c r="I4979" t="s">
        <v>19</v>
      </c>
      <c r="J4979" t="s">
        <v>22</v>
      </c>
      <c r="K4979" t="s">
        <v>44</v>
      </c>
      <c r="L4979" t="s">
        <v>43</v>
      </c>
      <c r="M4979">
        <v>-0.13979121</v>
      </c>
    </row>
    <row r="4980" spans="1:13" x14ac:dyDescent="0.25">
      <c r="A4980" t="s">
        <v>715</v>
      </c>
      <c r="B4980">
        <v>0</v>
      </c>
      <c r="C4980">
        <v>2050</v>
      </c>
      <c r="D4980" t="s">
        <v>148</v>
      </c>
      <c r="E4980" t="s">
        <v>154</v>
      </c>
      <c r="F4980" t="s">
        <v>534</v>
      </c>
      <c r="G4980" t="s">
        <v>674</v>
      </c>
      <c r="H4980" t="s">
        <v>21</v>
      </c>
      <c r="I4980" t="s">
        <v>19</v>
      </c>
      <c r="J4980" t="s">
        <v>22</v>
      </c>
      <c r="K4980" t="s">
        <v>45</v>
      </c>
      <c r="L4980" t="s">
        <v>43</v>
      </c>
      <c r="M4980">
        <v>0.73599936879037575</v>
      </c>
    </row>
    <row r="4981" spans="1:13" x14ac:dyDescent="0.25">
      <c r="A4981" t="s">
        <v>715</v>
      </c>
      <c r="B4981">
        <v>0</v>
      </c>
      <c r="C4981">
        <v>2050</v>
      </c>
      <c r="D4981" t="s">
        <v>148</v>
      </c>
      <c r="E4981" t="s">
        <v>154</v>
      </c>
      <c r="F4981" t="s">
        <v>534</v>
      </c>
      <c r="G4981" t="s">
        <v>679</v>
      </c>
      <c r="H4981" t="s">
        <v>21</v>
      </c>
      <c r="I4981" t="s">
        <v>19</v>
      </c>
      <c r="J4981" t="s">
        <v>22</v>
      </c>
      <c r="K4981" t="s">
        <v>45</v>
      </c>
      <c r="L4981" t="s">
        <v>43</v>
      </c>
      <c r="M4981">
        <v>1.1284866125180342</v>
      </c>
    </row>
    <row r="4982" spans="1:13" x14ac:dyDescent="0.25">
      <c r="A4982" t="s">
        <v>715</v>
      </c>
      <c r="B4982">
        <v>0</v>
      </c>
      <c r="C4982">
        <v>2050</v>
      </c>
      <c r="D4982" t="s">
        <v>148</v>
      </c>
      <c r="E4982" t="s">
        <v>158</v>
      </c>
      <c r="F4982" t="s">
        <v>159</v>
      </c>
      <c r="G4982" t="s">
        <v>675</v>
      </c>
      <c r="H4982" t="s">
        <v>12</v>
      </c>
      <c r="I4982" t="s">
        <v>13</v>
      </c>
      <c r="J4982" t="s">
        <v>14</v>
      </c>
      <c r="K4982" t="s">
        <v>45</v>
      </c>
      <c r="L4982" t="s">
        <v>43</v>
      </c>
      <c r="M4982">
        <v>0.93160376181643145</v>
      </c>
    </row>
    <row r="4983" spans="1:13" x14ac:dyDescent="0.25">
      <c r="A4983" t="s">
        <v>715</v>
      </c>
      <c r="B4983">
        <v>0</v>
      </c>
      <c r="C4983">
        <v>2050</v>
      </c>
      <c r="D4983" t="s">
        <v>148</v>
      </c>
      <c r="E4983" t="s">
        <v>158</v>
      </c>
      <c r="F4983" t="s">
        <v>159</v>
      </c>
      <c r="G4983" t="s">
        <v>678</v>
      </c>
      <c r="H4983" t="s">
        <v>12</v>
      </c>
      <c r="I4983" t="s">
        <v>13</v>
      </c>
      <c r="J4983" t="s">
        <v>14</v>
      </c>
      <c r="K4983" t="s">
        <v>45</v>
      </c>
      <c r="L4983" t="s">
        <v>43</v>
      </c>
      <c r="M4983">
        <v>0.40774867553350447</v>
      </c>
    </row>
    <row r="4984" spans="1:13" x14ac:dyDescent="0.25">
      <c r="A4984" t="s">
        <v>715</v>
      </c>
      <c r="B4984">
        <v>0</v>
      </c>
      <c r="C4984">
        <v>2050</v>
      </c>
      <c r="D4984" t="s">
        <v>148</v>
      </c>
      <c r="E4984" t="s">
        <v>158</v>
      </c>
      <c r="F4984" t="s">
        <v>159</v>
      </c>
      <c r="G4984" t="s">
        <v>16</v>
      </c>
      <c r="H4984" t="s">
        <v>12</v>
      </c>
      <c r="I4984" t="s">
        <v>13</v>
      </c>
      <c r="J4984" t="s">
        <v>14</v>
      </c>
      <c r="K4984" t="s">
        <v>45</v>
      </c>
      <c r="L4984" t="s">
        <v>43</v>
      </c>
      <c r="M4984">
        <v>0.27523430672354332</v>
      </c>
    </row>
    <row r="4985" spans="1:13" x14ac:dyDescent="0.25">
      <c r="A4985" t="s">
        <v>715</v>
      </c>
      <c r="B4985">
        <v>0</v>
      </c>
      <c r="C4985">
        <v>2050</v>
      </c>
      <c r="D4985" t="s">
        <v>148</v>
      </c>
      <c r="E4985" t="s">
        <v>158</v>
      </c>
      <c r="F4985" t="s">
        <v>159</v>
      </c>
      <c r="G4985" t="s">
        <v>37</v>
      </c>
      <c r="H4985" t="s">
        <v>36</v>
      </c>
      <c r="I4985" t="s">
        <v>13</v>
      </c>
      <c r="J4985" t="s">
        <v>38</v>
      </c>
      <c r="K4985" t="s">
        <v>42</v>
      </c>
      <c r="L4985" t="s">
        <v>43</v>
      </c>
      <c r="M4985">
        <v>3.8274981252011835E-2</v>
      </c>
    </row>
    <row r="4986" spans="1:13" x14ac:dyDescent="0.25">
      <c r="A4986" t="s">
        <v>715</v>
      </c>
      <c r="B4986">
        <v>0</v>
      </c>
      <c r="C4986">
        <v>2050</v>
      </c>
      <c r="D4986" t="s">
        <v>148</v>
      </c>
      <c r="E4986" t="s">
        <v>158</v>
      </c>
      <c r="F4986" t="s">
        <v>159</v>
      </c>
      <c r="G4986" t="s">
        <v>37</v>
      </c>
      <c r="H4986" t="s">
        <v>36</v>
      </c>
      <c r="I4986" t="s">
        <v>13</v>
      </c>
      <c r="J4986" t="s">
        <v>38</v>
      </c>
      <c r="K4986" t="s">
        <v>44</v>
      </c>
      <c r="L4986" t="s">
        <v>43</v>
      </c>
      <c r="M4986">
        <v>-3.8274981252011835E-2</v>
      </c>
    </row>
    <row r="4987" spans="1:13" x14ac:dyDescent="0.25">
      <c r="A4987" t="s">
        <v>715</v>
      </c>
      <c r="B4987">
        <v>0</v>
      </c>
      <c r="C4987">
        <v>2050</v>
      </c>
      <c r="D4987" t="s">
        <v>148</v>
      </c>
      <c r="E4987" t="s">
        <v>158</v>
      </c>
      <c r="F4987" t="s">
        <v>606</v>
      </c>
      <c r="G4987" t="s">
        <v>152</v>
      </c>
      <c r="H4987" t="s">
        <v>18</v>
      </c>
      <c r="I4987" t="s">
        <v>19</v>
      </c>
      <c r="J4987" t="s">
        <v>31</v>
      </c>
      <c r="K4987" t="s">
        <v>42</v>
      </c>
      <c r="L4987" t="s">
        <v>43</v>
      </c>
      <c r="M4987">
        <v>5.2729399999999993</v>
      </c>
    </row>
    <row r="4988" spans="1:13" x14ac:dyDescent="0.25">
      <c r="A4988" t="s">
        <v>715</v>
      </c>
      <c r="B4988">
        <v>0</v>
      </c>
      <c r="C4988">
        <v>2050</v>
      </c>
      <c r="D4988" t="s">
        <v>148</v>
      </c>
      <c r="E4988" t="s">
        <v>158</v>
      </c>
      <c r="F4988" t="s">
        <v>535</v>
      </c>
      <c r="G4988" t="s">
        <v>28</v>
      </c>
      <c r="H4988" t="s">
        <v>21</v>
      </c>
      <c r="I4988" t="s">
        <v>19</v>
      </c>
      <c r="J4988" t="s">
        <v>22</v>
      </c>
      <c r="K4988" t="s">
        <v>42</v>
      </c>
      <c r="L4988" t="s">
        <v>43</v>
      </c>
      <c r="M4988">
        <v>2.1523199999999999E-2</v>
      </c>
    </row>
    <row r="4989" spans="1:13" x14ac:dyDescent="0.25">
      <c r="A4989" t="s">
        <v>715</v>
      </c>
      <c r="B4989">
        <v>0</v>
      </c>
      <c r="C4989">
        <v>2050</v>
      </c>
      <c r="D4989" t="s">
        <v>148</v>
      </c>
      <c r="E4989" t="s">
        <v>158</v>
      </c>
      <c r="F4989" t="s">
        <v>535</v>
      </c>
      <c r="G4989" t="s">
        <v>28</v>
      </c>
      <c r="H4989" t="s">
        <v>21</v>
      </c>
      <c r="I4989" t="s">
        <v>19</v>
      </c>
      <c r="J4989" t="s">
        <v>22</v>
      </c>
      <c r="K4989" t="s">
        <v>44</v>
      </c>
      <c r="L4989" t="s">
        <v>43</v>
      </c>
      <c r="M4989">
        <v>-2.1523199999999999E-2</v>
      </c>
    </row>
    <row r="4990" spans="1:13" x14ac:dyDescent="0.25">
      <c r="A4990" t="s">
        <v>715</v>
      </c>
      <c r="B4990">
        <v>0</v>
      </c>
      <c r="C4990">
        <v>2050</v>
      </c>
      <c r="D4990" t="s">
        <v>148</v>
      </c>
      <c r="E4990" t="s">
        <v>158</v>
      </c>
      <c r="F4990" t="s">
        <v>535</v>
      </c>
      <c r="G4990" t="s">
        <v>20</v>
      </c>
      <c r="H4990" t="s">
        <v>21</v>
      </c>
      <c r="I4990" t="s">
        <v>19</v>
      </c>
      <c r="J4990" t="s">
        <v>22</v>
      </c>
      <c r="K4990" t="s">
        <v>42</v>
      </c>
      <c r="L4990" t="s">
        <v>43</v>
      </c>
      <c r="M4990">
        <v>0.62961023999999999</v>
      </c>
    </row>
    <row r="4991" spans="1:13" x14ac:dyDescent="0.25">
      <c r="A4991" t="s">
        <v>715</v>
      </c>
      <c r="B4991">
        <v>0</v>
      </c>
      <c r="C4991">
        <v>2050</v>
      </c>
      <c r="D4991" t="s">
        <v>148</v>
      </c>
      <c r="E4991" t="s">
        <v>158</v>
      </c>
      <c r="F4991" t="s">
        <v>535</v>
      </c>
      <c r="G4991" t="s">
        <v>20</v>
      </c>
      <c r="H4991" t="s">
        <v>21</v>
      </c>
      <c r="I4991" t="s">
        <v>19</v>
      </c>
      <c r="J4991" t="s">
        <v>22</v>
      </c>
      <c r="K4991" t="s">
        <v>44</v>
      </c>
      <c r="L4991" t="s">
        <v>43</v>
      </c>
      <c r="M4991">
        <v>-0.62961023999999999</v>
      </c>
    </row>
    <row r="4992" spans="1:13" x14ac:dyDescent="0.25">
      <c r="A4992" t="s">
        <v>715</v>
      </c>
      <c r="B4992">
        <v>0</v>
      </c>
      <c r="C4992">
        <v>2050</v>
      </c>
      <c r="D4992" t="s">
        <v>148</v>
      </c>
      <c r="E4992" t="s">
        <v>158</v>
      </c>
      <c r="F4992" t="s">
        <v>535</v>
      </c>
      <c r="G4992" t="s">
        <v>29</v>
      </c>
      <c r="H4992" t="s">
        <v>21</v>
      </c>
      <c r="I4992" t="s">
        <v>19</v>
      </c>
      <c r="J4992" t="s">
        <v>22</v>
      </c>
      <c r="K4992" t="s">
        <v>42</v>
      </c>
      <c r="L4992" t="s">
        <v>43</v>
      </c>
      <c r="M4992">
        <v>0.10406656</v>
      </c>
    </row>
    <row r="4993" spans="1:13" x14ac:dyDescent="0.25">
      <c r="A4993" t="s">
        <v>715</v>
      </c>
      <c r="B4993">
        <v>0</v>
      </c>
      <c r="C4993">
        <v>2050</v>
      </c>
      <c r="D4993" t="s">
        <v>148</v>
      </c>
      <c r="E4993" t="s">
        <v>158</v>
      </c>
      <c r="F4993" t="s">
        <v>535</v>
      </c>
      <c r="G4993" t="s">
        <v>29</v>
      </c>
      <c r="H4993" t="s">
        <v>21</v>
      </c>
      <c r="I4993" t="s">
        <v>19</v>
      </c>
      <c r="J4993" t="s">
        <v>22</v>
      </c>
      <c r="K4993" t="s">
        <v>44</v>
      </c>
      <c r="L4993" t="s">
        <v>43</v>
      </c>
      <c r="M4993">
        <v>-0.10406656</v>
      </c>
    </row>
    <row r="4994" spans="1:13" x14ac:dyDescent="0.25">
      <c r="A4994" t="s">
        <v>715</v>
      </c>
      <c r="B4994">
        <v>0</v>
      </c>
      <c r="C4994">
        <v>2050</v>
      </c>
      <c r="D4994" t="s">
        <v>148</v>
      </c>
      <c r="E4994" t="s">
        <v>158</v>
      </c>
      <c r="F4994" t="s">
        <v>535</v>
      </c>
      <c r="G4994" t="s">
        <v>717</v>
      </c>
      <c r="H4994" t="s">
        <v>21</v>
      </c>
      <c r="I4994" t="s">
        <v>19</v>
      </c>
      <c r="J4994" t="s">
        <v>22</v>
      </c>
      <c r="K4994" t="s">
        <v>45</v>
      </c>
      <c r="L4994" t="s">
        <v>43</v>
      </c>
      <c r="M4994">
        <v>2.1341801685583599</v>
      </c>
    </row>
    <row r="4995" spans="1:13" x14ac:dyDescent="0.25">
      <c r="A4995" t="s">
        <v>715</v>
      </c>
      <c r="B4995">
        <v>0</v>
      </c>
      <c r="C4995">
        <v>2050</v>
      </c>
      <c r="D4995" t="s">
        <v>148</v>
      </c>
      <c r="E4995" t="s">
        <v>158</v>
      </c>
      <c r="F4995" t="s">
        <v>535</v>
      </c>
      <c r="G4995" t="s">
        <v>674</v>
      </c>
      <c r="H4995" t="s">
        <v>21</v>
      </c>
      <c r="I4995" t="s">
        <v>19</v>
      </c>
      <c r="J4995" t="s">
        <v>22</v>
      </c>
      <c r="K4995" t="s">
        <v>45</v>
      </c>
      <c r="L4995" t="s">
        <v>43</v>
      </c>
      <c r="M4995">
        <v>3.4592777753668744</v>
      </c>
    </row>
    <row r="4996" spans="1:13" x14ac:dyDescent="0.25">
      <c r="A4996" t="s">
        <v>715</v>
      </c>
      <c r="B4996">
        <v>0</v>
      </c>
      <c r="C4996">
        <v>2050</v>
      </c>
      <c r="D4996" t="s">
        <v>148</v>
      </c>
      <c r="E4996" t="s">
        <v>343</v>
      </c>
      <c r="F4996" t="s">
        <v>151</v>
      </c>
      <c r="G4996" t="s">
        <v>37</v>
      </c>
      <c r="H4996" t="s">
        <v>36</v>
      </c>
      <c r="I4996" t="s">
        <v>13</v>
      </c>
      <c r="J4996" t="s">
        <v>38</v>
      </c>
      <c r="K4996" t="s">
        <v>42</v>
      </c>
      <c r="L4996" t="s">
        <v>43</v>
      </c>
      <c r="M4996">
        <v>7.2337269360633893E-2</v>
      </c>
    </row>
    <row r="4997" spans="1:13" x14ac:dyDescent="0.25">
      <c r="A4997" t="s">
        <v>715</v>
      </c>
      <c r="B4997">
        <v>0</v>
      </c>
      <c r="C4997">
        <v>2050</v>
      </c>
      <c r="D4997" t="s">
        <v>148</v>
      </c>
      <c r="E4997" t="s">
        <v>343</v>
      </c>
      <c r="F4997" t="s">
        <v>151</v>
      </c>
      <c r="G4997" t="s">
        <v>37</v>
      </c>
      <c r="H4997" t="s">
        <v>36</v>
      </c>
      <c r="I4997" t="s">
        <v>13</v>
      </c>
      <c r="J4997" t="s">
        <v>38</v>
      </c>
      <c r="K4997" t="s">
        <v>44</v>
      </c>
      <c r="L4997" t="s">
        <v>43</v>
      </c>
      <c r="M4997">
        <v>-7.2337269360633893E-2</v>
      </c>
    </row>
    <row r="4998" spans="1:13" x14ac:dyDescent="0.25">
      <c r="A4998" t="s">
        <v>715</v>
      </c>
      <c r="B4998">
        <v>0</v>
      </c>
      <c r="C4998">
        <v>2050</v>
      </c>
      <c r="D4998" t="s">
        <v>148</v>
      </c>
      <c r="E4998" t="s">
        <v>343</v>
      </c>
      <c r="F4998" t="s">
        <v>153</v>
      </c>
      <c r="G4998" t="s">
        <v>37</v>
      </c>
      <c r="H4998" t="s">
        <v>36</v>
      </c>
      <c r="I4998" t="s">
        <v>13</v>
      </c>
      <c r="J4998" t="s">
        <v>38</v>
      </c>
      <c r="K4998" t="s">
        <v>42</v>
      </c>
      <c r="L4998" t="s">
        <v>43</v>
      </c>
      <c r="M4998">
        <v>7.0317594929981006E-2</v>
      </c>
    </row>
    <row r="4999" spans="1:13" x14ac:dyDescent="0.25">
      <c r="A4999" t="s">
        <v>715</v>
      </c>
      <c r="B4999">
        <v>0</v>
      </c>
      <c r="C4999">
        <v>2050</v>
      </c>
      <c r="D4999" t="s">
        <v>148</v>
      </c>
      <c r="E4999" t="s">
        <v>343</v>
      </c>
      <c r="F4999" t="s">
        <v>153</v>
      </c>
      <c r="G4999" t="s">
        <v>37</v>
      </c>
      <c r="H4999" t="s">
        <v>36</v>
      </c>
      <c r="I4999" t="s">
        <v>13</v>
      </c>
      <c r="J4999" t="s">
        <v>38</v>
      </c>
      <c r="K4999" t="s">
        <v>44</v>
      </c>
      <c r="L4999" t="s">
        <v>43</v>
      </c>
      <c r="M4999">
        <v>-7.0317594929981006E-2</v>
      </c>
    </row>
    <row r="5000" spans="1:13" x14ac:dyDescent="0.25">
      <c r="A5000" t="s">
        <v>715</v>
      </c>
      <c r="B5000">
        <v>0</v>
      </c>
      <c r="C5000">
        <v>2050</v>
      </c>
      <c r="D5000" t="s">
        <v>148</v>
      </c>
      <c r="E5000" t="s">
        <v>343</v>
      </c>
      <c r="F5000" t="s">
        <v>160</v>
      </c>
      <c r="G5000" t="s">
        <v>37</v>
      </c>
      <c r="H5000" t="s">
        <v>36</v>
      </c>
      <c r="I5000" t="s">
        <v>13</v>
      </c>
      <c r="J5000" t="s">
        <v>38</v>
      </c>
      <c r="K5000" t="s">
        <v>42</v>
      </c>
      <c r="L5000" t="s">
        <v>43</v>
      </c>
      <c r="M5000">
        <v>3.1437258850049776E-2</v>
      </c>
    </row>
    <row r="5001" spans="1:13" x14ac:dyDescent="0.25">
      <c r="A5001" t="s">
        <v>715</v>
      </c>
      <c r="B5001">
        <v>0</v>
      </c>
      <c r="C5001">
        <v>2050</v>
      </c>
      <c r="D5001" t="s">
        <v>148</v>
      </c>
      <c r="E5001" t="s">
        <v>343</v>
      </c>
      <c r="F5001" t="s">
        <v>160</v>
      </c>
      <c r="G5001" t="s">
        <v>37</v>
      </c>
      <c r="H5001" t="s">
        <v>36</v>
      </c>
      <c r="I5001" t="s">
        <v>13</v>
      </c>
      <c r="J5001" t="s">
        <v>38</v>
      </c>
      <c r="K5001" t="s">
        <v>44</v>
      </c>
      <c r="L5001" t="s">
        <v>43</v>
      </c>
      <c r="M5001">
        <v>-3.1437258850049776E-2</v>
      </c>
    </row>
    <row r="5002" spans="1:13" x14ac:dyDescent="0.25">
      <c r="A5002" t="s">
        <v>715</v>
      </c>
      <c r="B5002">
        <v>0</v>
      </c>
      <c r="C5002">
        <v>2050</v>
      </c>
      <c r="D5002" t="s">
        <v>148</v>
      </c>
      <c r="E5002" t="s">
        <v>343</v>
      </c>
      <c r="F5002" t="s">
        <v>607</v>
      </c>
      <c r="G5002" t="s">
        <v>152</v>
      </c>
      <c r="H5002" t="s">
        <v>18</v>
      </c>
      <c r="I5002" t="s">
        <v>19</v>
      </c>
      <c r="J5002" t="s">
        <v>31</v>
      </c>
      <c r="K5002" t="s">
        <v>42</v>
      </c>
      <c r="L5002" t="s">
        <v>43</v>
      </c>
      <c r="M5002">
        <v>23.491790000000002</v>
      </c>
    </row>
    <row r="5003" spans="1:13" x14ac:dyDescent="0.25">
      <c r="A5003" t="s">
        <v>715</v>
      </c>
      <c r="B5003">
        <v>0</v>
      </c>
      <c r="C5003">
        <v>2050</v>
      </c>
      <c r="D5003" t="s">
        <v>148</v>
      </c>
      <c r="E5003" t="s">
        <v>343</v>
      </c>
      <c r="F5003" t="s">
        <v>536</v>
      </c>
      <c r="G5003" t="s">
        <v>20</v>
      </c>
      <c r="H5003" t="s">
        <v>21</v>
      </c>
      <c r="I5003" t="s">
        <v>19</v>
      </c>
      <c r="J5003" t="s">
        <v>22</v>
      </c>
      <c r="K5003" t="s">
        <v>42</v>
      </c>
      <c r="L5003" t="s">
        <v>43</v>
      </c>
      <c r="M5003">
        <v>1.36435</v>
      </c>
    </row>
    <row r="5004" spans="1:13" x14ac:dyDescent="0.25">
      <c r="A5004" t="s">
        <v>715</v>
      </c>
      <c r="B5004">
        <v>0</v>
      </c>
      <c r="C5004">
        <v>2050</v>
      </c>
      <c r="D5004" t="s">
        <v>148</v>
      </c>
      <c r="E5004" t="s">
        <v>343</v>
      </c>
      <c r="F5004" t="s">
        <v>536</v>
      </c>
      <c r="G5004" t="s">
        <v>20</v>
      </c>
      <c r="H5004" t="s">
        <v>21</v>
      </c>
      <c r="I5004" t="s">
        <v>19</v>
      </c>
      <c r="J5004" t="s">
        <v>22</v>
      </c>
      <c r="K5004" t="s">
        <v>44</v>
      </c>
      <c r="L5004" t="s">
        <v>43</v>
      </c>
      <c r="M5004">
        <v>-1.36435</v>
      </c>
    </row>
    <row r="5005" spans="1:13" x14ac:dyDescent="0.25">
      <c r="A5005" t="s">
        <v>715</v>
      </c>
      <c r="B5005">
        <v>0</v>
      </c>
      <c r="C5005">
        <v>2050</v>
      </c>
      <c r="D5005" t="s">
        <v>148</v>
      </c>
      <c r="E5005" t="s">
        <v>343</v>
      </c>
      <c r="F5005" t="s">
        <v>536</v>
      </c>
      <c r="G5005" t="s">
        <v>674</v>
      </c>
      <c r="H5005" t="s">
        <v>21</v>
      </c>
      <c r="I5005" t="s">
        <v>19</v>
      </c>
      <c r="J5005" t="s">
        <v>22</v>
      </c>
      <c r="K5005" t="s">
        <v>45</v>
      </c>
      <c r="L5005" t="s">
        <v>43</v>
      </c>
      <c r="M5005">
        <v>6.5420560747663554</v>
      </c>
    </row>
    <row r="5006" spans="1:13" x14ac:dyDescent="0.25">
      <c r="A5006" t="s">
        <v>715</v>
      </c>
      <c r="B5006">
        <v>0</v>
      </c>
      <c r="C5006">
        <v>2050</v>
      </c>
      <c r="D5006" t="s">
        <v>161</v>
      </c>
      <c r="E5006" t="s">
        <v>162</v>
      </c>
      <c r="F5006" t="s">
        <v>163</v>
      </c>
      <c r="G5006" t="s">
        <v>164</v>
      </c>
      <c r="H5006" t="s">
        <v>165</v>
      </c>
      <c r="I5006" t="s">
        <v>19</v>
      </c>
      <c r="J5006" t="s">
        <v>26</v>
      </c>
      <c r="K5006" t="s">
        <v>42</v>
      </c>
      <c r="L5006" t="s">
        <v>43</v>
      </c>
      <c r="M5006">
        <v>1.4E-2</v>
      </c>
    </row>
    <row r="5007" spans="1:13" x14ac:dyDescent="0.25">
      <c r="A5007" t="s">
        <v>715</v>
      </c>
      <c r="B5007">
        <v>0</v>
      </c>
      <c r="C5007">
        <v>2050</v>
      </c>
      <c r="D5007" t="s">
        <v>161</v>
      </c>
      <c r="E5007" t="s">
        <v>162</v>
      </c>
      <c r="F5007" t="s">
        <v>163</v>
      </c>
      <c r="G5007" t="s">
        <v>164</v>
      </c>
      <c r="H5007" t="s">
        <v>165</v>
      </c>
      <c r="I5007" t="s">
        <v>19</v>
      </c>
      <c r="J5007" t="s">
        <v>26</v>
      </c>
      <c r="K5007" t="s">
        <v>44</v>
      </c>
      <c r="L5007" t="s">
        <v>43</v>
      </c>
      <c r="M5007">
        <v>-1.4E-2</v>
      </c>
    </row>
    <row r="5008" spans="1:13" x14ac:dyDescent="0.25">
      <c r="A5008" t="s">
        <v>715</v>
      </c>
      <c r="B5008">
        <v>0</v>
      </c>
      <c r="C5008">
        <v>2050</v>
      </c>
      <c r="D5008" t="s">
        <v>161</v>
      </c>
      <c r="E5008" t="s">
        <v>162</v>
      </c>
      <c r="F5008" t="s">
        <v>163</v>
      </c>
      <c r="G5008" t="s">
        <v>166</v>
      </c>
      <c r="H5008" t="s">
        <v>35</v>
      </c>
      <c r="I5008" t="s">
        <v>167</v>
      </c>
      <c r="J5008" t="s">
        <v>168</v>
      </c>
      <c r="K5008" t="s">
        <v>42</v>
      </c>
      <c r="L5008" t="s">
        <v>43</v>
      </c>
      <c r="M5008">
        <v>0.79333333333333322</v>
      </c>
    </row>
    <row r="5009" spans="1:13" x14ac:dyDescent="0.25">
      <c r="A5009" t="s">
        <v>715</v>
      </c>
      <c r="B5009">
        <v>0</v>
      </c>
      <c r="C5009">
        <v>2050</v>
      </c>
      <c r="D5009" t="s">
        <v>161</v>
      </c>
      <c r="E5009" t="s">
        <v>162</v>
      </c>
      <c r="F5009" t="s">
        <v>163</v>
      </c>
      <c r="G5009" t="s">
        <v>166</v>
      </c>
      <c r="H5009" t="s">
        <v>35</v>
      </c>
      <c r="I5009" t="s">
        <v>167</v>
      </c>
      <c r="J5009" t="s">
        <v>168</v>
      </c>
      <c r="K5009" t="s">
        <v>44</v>
      </c>
      <c r="L5009" t="s">
        <v>43</v>
      </c>
      <c r="M5009">
        <v>-0.79333333333333322</v>
      </c>
    </row>
    <row r="5010" spans="1:13" x14ac:dyDescent="0.25">
      <c r="A5010" t="s">
        <v>715</v>
      </c>
      <c r="B5010">
        <v>0</v>
      </c>
      <c r="C5010">
        <v>2050</v>
      </c>
      <c r="D5010" t="s">
        <v>161</v>
      </c>
      <c r="E5010" t="s">
        <v>162</v>
      </c>
      <c r="F5010" t="s">
        <v>163</v>
      </c>
      <c r="G5010" t="s">
        <v>166</v>
      </c>
      <c r="H5010" t="s">
        <v>35</v>
      </c>
      <c r="I5010" t="s">
        <v>19</v>
      </c>
      <c r="J5010" t="s">
        <v>168</v>
      </c>
      <c r="K5010" t="s">
        <v>42</v>
      </c>
      <c r="L5010" t="s">
        <v>43</v>
      </c>
      <c r="M5010">
        <v>0.71399999999999997</v>
      </c>
    </row>
    <row r="5011" spans="1:13" x14ac:dyDescent="0.25">
      <c r="A5011" t="s">
        <v>715</v>
      </c>
      <c r="B5011">
        <v>0</v>
      </c>
      <c r="C5011">
        <v>2050</v>
      </c>
      <c r="D5011" t="s">
        <v>161</v>
      </c>
      <c r="E5011" t="s">
        <v>162</v>
      </c>
      <c r="F5011" t="s">
        <v>163</v>
      </c>
      <c r="G5011" t="s">
        <v>166</v>
      </c>
      <c r="H5011" t="s">
        <v>35</v>
      </c>
      <c r="I5011" t="s">
        <v>19</v>
      </c>
      <c r="J5011" t="s">
        <v>168</v>
      </c>
      <c r="K5011" t="s">
        <v>44</v>
      </c>
      <c r="L5011" t="s">
        <v>43</v>
      </c>
      <c r="M5011">
        <v>-0.71399999999999997</v>
      </c>
    </row>
    <row r="5012" spans="1:13" x14ac:dyDescent="0.25">
      <c r="A5012" t="s">
        <v>715</v>
      </c>
      <c r="B5012">
        <v>0</v>
      </c>
      <c r="C5012">
        <v>2050</v>
      </c>
      <c r="D5012" t="s">
        <v>161</v>
      </c>
      <c r="E5012" t="s">
        <v>162</v>
      </c>
      <c r="F5012" t="s">
        <v>163</v>
      </c>
      <c r="G5012" t="s">
        <v>169</v>
      </c>
      <c r="H5012" t="s">
        <v>35</v>
      </c>
      <c r="I5012" t="s">
        <v>167</v>
      </c>
      <c r="J5012" t="s">
        <v>168</v>
      </c>
      <c r="K5012" t="s">
        <v>42</v>
      </c>
      <c r="L5012" t="s">
        <v>43</v>
      </c>
      <c r="M5012">
        <v>0.82777777777777772</v>
      </c>
    </row>
    <row r="5013" spans="1:13" x14ac:dyDescent="0.25">
      <c r="A5013" t="s">
        <v>715</v>
      </c>
      <c r="B5013">
        <v>0</v>
      </c>
      <c r="C5013">
        <v>2050</v>
      </c>
      <c r="D5013" t="s">
        <v>161</v>
      </c>
      <c r="E5013" t="s">
        <v>162</v>
      </c>
      <c r="F5013" t="s">
        <v>163</v>
      </c>
      <c r="G5013" t="s">
        <v>169</v>
      </c>
      <c r="H5013" t="s">
        <v>35</v>
      </c>
      <c r="I5013" t="s">
        <v>167</v>
      </c>
      <c r="J5013" t="s">
        <v>168</v>
      </c>
      <c r="K5013" t="s">
        <v>44</v>
      </c>
      <c r="L5013" t="s">
        <v>43</v>
      </c>
      <c r="M5013">
        <v>-0.82777777777777772</v>
      </c>
    </row>
    <row r="5014" spans="1:13" x14ac:dyDescent="0.25">
      <c r="A5014" t="s">
        <v>715</v>
      </c>
      <c r="B5014">
        <v>0</v>
      </c>
      <c r="C5014">
        <v>2050</v>
      </c>
      <c r="D5014" t="s">
        <v>161</v>
      </c>
      <c r="E5014" t="s">
        <v>162</v>
      </c>
      <c r="F5014" t="s">
        <v>163</v>
      </c>
      <c r="G5014" t="s">
        <v>169</v>
      </c>
      <c r="H5014" t="s">
        <v>35</v>
      </c>
      <c r="I5014" t="s">
        <v>19</v>
      </c>
      <c r="J5014" t="s">
        <v>168</v>
      </c>
      <c r="K5014" t="s">
        <v>42</v>
      </c>
      <c r="L5014" t="s">
        <v>43</v>
      </c>
      <c r="M5014">
        <v>0.745</v>
      </c>
    </row>
    <row r="5015" spans="1:13" x14ac:dyDescent="0.25">
      <c r="A5015" t="s">
        <v>715</v>
      </c>
      <c r="B5015">
        <v>0</v>
      </c>
      <c r="C5015">
        <v>2050</v>
      </c>
      <c r="D5015" t="s">
        <v>161</v>
      </c>
      <c r="E5015" t="s">
        <v>162</v>
      </c>
      <c r="F5015" t="s">
        <v>163</v>
      </c>
      <c r="G5015" t="s">
        <v>169</v>
      </c>
      <c r="H5015" t="s">
        <v>35</v>
      </c>
      <c r="I5015" t="s">
        <v>19</v>
      </c>
      <c r="J5015" t="s">
        <v>168</v>
      </c>
      <c r="K5015" t="s">
        <v>44</v>
      </c>
      <c r="L5015" t="s">
        <v>43</v>
      </c>
      <c r="M5015">
        <v>-0.745</v>
      </c>
    </row>
    <row r="5016" spans="1:13" x14ac:dyDescent="0.25">
      <c r="A5016" t="s">
        <v>715</v>
      </c>
      <c r="B5016">
        <v>0</v>
      </c>
      <c r="C5016">
        <v>2050</v>
      </c>
      <c r="D5016" t="s">
        <v>161</v>
      </c>
      <c r="E5016" t="s">
        <v>162</v>
      </c>
      <c r="F5016" t="s">
        <v>163</v>
      </c>
      <c r="G5016" t="s">
        <v>170</v>
      </c>
      <c r="H5016" t="s">
        <v>35</v>
      </c>
      <c r="I5016" t="s">
        <v>167</v>
      </c>
      <c r="J5016" t="s">
        <v>168</v>
      </c>
      <c r="K5016" t="s">
        <v>42</v>
      </c>
      <c r="L5016" t="s">
        <v>43</v>
      </c>
      <c r="M5016">
        <v>0.42777777777777776</v>
      </c>
    </row>
    <row r="5017" spans="1:13" x14ac:dyDescent="0.25">
      <c r="A5017" t="s">
        <v>715</v>
      </c>
      <c r="B5017">
        <v>0</v>
      </c>
      <c r="C5017">
        <v>2050</v>
      </c>
      <c r="D5017" t="s">
        <v>161</v>
      </c>
      <c r="E5017" t="s">
        <v>162</v>
      </c>
      <c r="F5017" t="s">
        <v>163</v>
      </c>
      <c r="G5017" t="s">
        <v>170</v>
      </c>
      <c r="H5017" t="s">
        <v>35</v>
      </c>
      <c r="I5017" t="s">
        <v>167</v>
      </c>
      <c r="J5017" t="s">
        <v>168</v>
      </c>
      <c r="K5017" t="s">
        <v>44</v>
      </c>
      <c r="L5017" t="s">
        <v>43</v>
      </c>
      <c r="M5017">
        <v>-0.42777777777777776</v>
      </c>
    </row>
    <row r="5018" spans="1:13" x14ac:dyDescent="0.25">
      <c r="A5018" t="s">
        <v>715</v>
      </c>
      <c r="B5018">
        <v>0</v>
      </c>
      <c r="C5018">
        <v>2050</v>
      </c>
      <c r="D5018" t="s">
        <v>161</v>
      </c>
      <c r="E5018" t="s">
        <v>162</v>
      </c>
      <c r="F5018" t="s">
        <v>163</v>
      </c>
      <c r="G5018" t="s">
        <v>170</v>
      </c>
      <c r="H5018" t="s">
        <v>35</v>
      </c>
      <c r="I5018" t="s">
        <v>19</v>
      </c>
      <c r="J5018" t="s">
        <v>168</v>
      </c>
      <c r="K5018" t="s">
        <v>42</v>
      </c>
      <c r="L5018" t="s">
        <v>43</v>
      </c>
      <c r="M5018">
        <v>0.38500000000000001</v>
      </c>
    </row>
    <row r="5019" spans="1:13" x14ac:dyDescent="0.25">
      <c r="A5019" t="s">
        <v>715</v>
      </c>
      <c r="B5019">
        <v>0</v>
      </c>
      <c r="C5019">
        <v>2050</v>
      </c>
      <c r="D5019" t="s">
        <v>161</v>
      </c>
      <c r="E5019" t="s">
        <v>162</v>
      </c>
      <c r="F5019" t="s">
        <v>163</v>
      </c>
      <c r="G5019" t="s">
        <v>170</v>
      </c>
      <c r="H5019" t="s">
        <v>35</v>
      </c>
      <c r="I5019" t="s">
        <v>19</v>
      </c>
      <c r="J5019" t="s">
        <v>168</v>
      </c>
      <c r="K5019" t="s">
        <v>44</v>
      </c>
      <c r="L5019" t="s">
        <v>43</v>
      </c>
      <c r="M5019">
        <v>-0.38500000000000001</v>
      </c>
    </row>
    <row r="5020" spans="1:13" x14ac:dyDescent="0.25">
      <c r="A5020" t="s">
        <v>715</v>
      </c>
      <c r="B5020">
        <v>0</v>
      </c>
      <c r="C5020">
        <v>2050</v>
      </c>
      <c r="D5020" t="s">
        <v>161</v>
      </c>
      <c r="E5020" t="s">
        <v>162</v>
      </c>
      <c r="F5020" t="s">
        <v>163</v>
      </c>
      <c r="G5020" t="s">
        <v>171</v>
      </c>
      <c r="H5020" t="s">
        <v>36</v>
      </c>
      <c r="I5020" t="s">
        <v>167</v>
      </c>
      <c r="J5020" t="s">
        <v>168</v>
      </c>
      <c r="K5020" t="s">
        <v>42</v>
      </c>
      <c r="L5020" t="s">
        <v>43</v>
      </c>
      <c r="M5020">
        <v>0.45057471264367815</v>
      </c>
    </row>
    <row r="5021" spans="1:13" x14ac:dyDescent="0.25">
      <c r="A5021" t="s">
        <v>715</v>
      </c>
      <c r="B5021">
        <v>0</v>
      </c>
      <c r="C5021">
        <v>2050</v>
      </c>
      <c r="D5021" t="s">
        <v>161</v>
      </c>
      <c r="E5021" t="s">
        <v>162</v>
      </c>
      <c r="F5021" t="s">
        <v>163</v>
      </c>
      <c r="G5021" t="s">
        <v>171</v>
      </c>
      <c r="H5021" t="s">
        <v>36</v>
      </c>
      <c r="I5021" t="s">
        <v>167</v>
      </c>
      <c r="J5021" t="s">
        <v>168</v>
      </c>
      <c r="K5021" t="s">
        <v>44</v>
      </c>
      <c r="L5021" t="s">
        <v>43</v>
      </c>
      <c r="M5021">
        <v>-0.45057471264367815</v>
      </c>
    </row>
    <row r="5022" spans="1:13" x14ac:dyDescent="0.25">
      <c r="A5022" t="s">
        <v>715</v>
      </c>
      <c r="B5022">
        <v>0</v>
      </c>
      <c r="C5022">
        <v>2050</v>
      </c>
      <c r="D5022" t="s">
        <v>161</v>
      </c>
      <c r="E5022" t="s">
        <v>162</v>
      </c>
      <c r="F5022" t="s">
        <v>163</v>
      </c>
      <c r="G5022" t="s">
        <v>171</v>
      </c>
      <c r="H5022" t="s">
        <v>36</v>
      </c>
      <c r="I5022" t="s">
        <v>19</v>
      </c>
      <c r="J5022" t="s">
        <v>168</v>
      </c>
      <c r="K5022" t="s">
        <v>42</v>
      </c>
      <c r="L5022" t="s">
        <v>43</v>
      </c>
      <c r="M5022">
        <v>0.39200000000000002</v>
      </c>
    </row>
    <row r="5023" spans="1:13" x14ac:dyDescent="0.25">
      <c r="A5023" t="s">
        <v>715</v>
      </c>
      <c r="B5023">
        <v>0</v>
      </c>
      <c r="C5023">
        <v>2050</v>
      </c>
      <c r="D5023" t="s">
        <v>161</v>
      </c>
      <c r="E5023" t="s">
        <v>162</v>
      </c>
      <c r="F5023" t="s">
        <v>163</v>
      </c>
      <c r="G5023" t="s">
        <v>171</v>
      </c>
      <c r="H5023" t="s">
        <v>36</v>
      </c>
      <c r="I5023" t="s">
        <v>19</v>
      </c>
      <c r="J5023" t="s">
        <v>168</v>
      </c>
      <c r="K5023" t="s">
        <v>44</v>
      </c>
      <c r="L5023" t="s">
        <v>43</v>
      </c>
      <c r="M5023">
        <v>-0.39200000000000002</v>
      </c>
    </row>
    <row r="5024" spans="1:13" x14ac:dyDescent="0.25">
      <c r="A5024" t="s">
        <v>715</v>
      </c>
      <c r="B5024">
        <v>0</v>
      </c>
      <c r="C5024">
        <v>2050</v>
      </c>
      <c r="D5024" t="s">
        <v>161</v>
      </c>
      <c r="E5024" t="s">
        <v>162</v>
      </c>
      <c r="F5024" t="s">
        <v>163</v>
      </c>
      <c r="G5024" t="s">
        <v>11</v>
      </c>
      <c r="H5024" t="s">
        <v>12</v>
      </c>
      <c r="I5024" t="s">
        <v>13</v>
      </c>
      <c r="J5024" t="s">
        <v>14</v>
      </c>
      <c r="K5024" t="s">
        <v>42</v>
      </c>
      <c r="L5024" t="s">
        <v>43</v>
      </c>
      <c r="M5024">
        <v>4.7449999999999966</v>
      </c>
    </row>
    <row r="5025" spans="1:13" x14ac:dyDescent="0.25">
      <c r="A5025" t="s">
        <v>715</v>
      </c>
      <c r="B5025">
        <v>0</v>
      </c>
      <c r="C5025">
        <v>2050</v>
      </c>
      <c r="D5025" t="s">
        <v>161</v>
      </c>
      <c r="E5025" t="s">
        <v>162</v>
      </c>
      <c r="F5025" t="s">
        <v>163</v>
      </c>
      <c r="G5025" t="s">
        <v>11</v>
      </c>
      <c r="H5025" t="s">
        <v>12</v>
      </c>
      <c r="I5025" t="s">
        <v>13</v>
      </c>
      <c r="J5025" t="s">
        <v>14</v>
      </c>
      <c r="K5025" t="s">
        <v>44</v>
      </c>
      <c r="L5025" t="s">
        <v>43</v>
      </c>
      <c r="M5025">
        <v>-1.1859999999999982</v>
      </c>
    </row>
    <row r="5026" spans="1:13" x14ac:dyDescent="0.25">
      <c r="A5026" t="s">
        <v>715</v>
      </c>
      <c r="B5026">
        <v>0</v>
      </c>
      <c r="C5026">
        <v>2050</v>
      </c>
      <c r="D5026" t="s">
        <v>161</v>
      </c>
      <c r="E5026" t="s">
        <v>162</v>
      </c>
      <c r="F5026" t="s">
        <v>163</v>
      </c>
      <c r="G5026" t="s">
        <v>677</v>
      </c>
      <c r="H5026" t="s">
        <v>13</v>
      </c>
      <c r="I5026" t="s">
        <v>13</v>
      </c>
      <c r="J5026" t="s">
        <v>17</v>
      </c>
      <c r="K5026" t="s">
        <v>45</v>
      </c>
      <c r="L5026" t="s">
        <v>43</v>
      </c>
      <c r="M5026">
        <v>9.1796749814877447</v>
      </c>
    </row>
    <row r="5027" spans="1:13" x14ac:dyDescent="0.25">
      <c r="A5027" t="s">
        <v>715</v>
      </c>
      <c r="B5027">
        <v>0</v>
      </c>
      <c r="C5027">
        <v>2050</v>
      </c>
      <c r="D5027" t="s">
        <v>161</v>
      </c>
      <c r="E5027" t="s">
        <v>162</v>
      </c>
      <c r="F5027" t="s">
        <v>163</v>
      </c>
      <c r="G5027" t="s">
        <v>37</v>
      </c>
      <c r="H5027" t="s">
        <v>36</v>
      </c>
      <c r="I5027" t="s">
        <v>13</v>
      </c>
      <c r="J5027" t="s">
        <v>38</v>
      </c>
      <c r="K5027" t="s">
        <v>42</v>
      </c>
      <c r="L5027" t="s">
        <v>43</v>
      </c>
      <c r="M5027">
        <v>0.15769997558254309</v>
      </c>
    </row>
    <row r="5028" spans="1:13" x14ac:dyDescent="0.25">
      <c r="A5028" t="s">
        <v>715</v>
      </c>
      <c r="B5028">
        <v>0</v>
      </c>
      <c r="C5028">
        <v>2050</v>
      </c>
      <c r="D5028" t="s">
        <v>161</v>
      </c>
      <c r="E5028" t="s">
        <v>162</v>
      </c>
      <c r="F5028" t="s">
        <v>163</v>
      </c>
      <c r="G5028" t="s">
        <v>37</v>
      </c>
      <c r="H5028" t="s">
        <v>36</v>
      </c>
      <c r="I5028" t="s">
        <v>13</v>
      </c>
      <c r="J5028" t="s">
        <v>38</v>
      </c>
      <c r="K5028" t="s">
        <v>44</v>
      </c>
      <c r="L5028" t="s">
        <v>43</v>
      </c>
      <c r="M5028">
        <v>-0.15769997558254309</v>
      </c>
    </row>
    <row r="5029" spans="1:13" x14ac:dyDescent="0.25">
      <c r="A5029" t="s">
        <v>715</v>
      </c>
      <c r="B5029">
        <v>0</v>
      </c>
      <c r="C5029">
        <v>2050</v>
      </c>
      <c r="D5029" t="s">
        <v>161</v>
      </c>
      <c r="E5029" t="s">
        <v>162</v>
      </c>
      <c r="F5029" t="s">
        <v>173</v>
      </c>
      <c r="G5029" t="s">
        <v>174</v>
      </c>
      <c r="H5029" t="s">
        <v>165</v>
      </c>
      <c r="I5029" t="s">
        <v>19</v>
      </c>
      <c r="J5029" t="s">
        <v>26</v>
      </c>
      <c r="K5029" t="s">
        <v>42</v>
      </c>
      <c r="L5029" t="s">
        <v>43</v>
      </c>
      <c r="M5029">
        <v>4.5000000000000004E-4</v>
      </c>
    </row>
    <row r="5030" spans="1:13" x14ac:dyDescent="0.25">
      <c r="A5030" t="s">
        <v>715</v>
      </c>
      <c r="B5030">
        <v>0</v>
      </c>
      <c r="C5030">
        <v>2050</v>
      </c>
      <c r="D5030" t="s">
        <v>161</v>
      </c>
      <c r="E5030" t="s">
        <v>162</v>
      </c>
      <c r="F5030" t="s">
        <v>173</v>
      </c>
      <c r="G5030" t="s">
        <v>174</v>
      </c>
      <c r="H5030" t="s">
        <v>165</v>
      </c>
      <c r="I5030" t="s">
        <v>19</v>
      </c>
      <c r="J5030" t="s">
        <v>26</v>
      </c>
      <c r="K5030" t="s">
        <v>44</v>
      </c>
      <c r="L5030" t="s">
        <v>43</v>
      </c>
      <c r="M5030">
        <v>-4.5000000000000004E-4</v>
      </c>
    </row>
    <row r="5031" spans="1:13" x14ac:dyDescent="0.25">
      <c r="A5031" t="s">
        <v>715</v>
      </c>
      <c r="B5031">
        <v>0</v>
      </c>
      <c r="C5031">
        <v>2050</v>
      </c>
      <c r="D5031" t="s">
        <v>161</v>
      </c>
      <c r="E5031" t="s">
        <v>162</v>
      </c>
      <c r="F5031" t="s">
        <v>173</v>
      </c>
      <c r="G5031" t="s">
        <v>175</v>
      </c>
      <c r="H5031" t="s">
        <v>165</v>
      </c>
      <c r="I5031" t="s">
        <v>19</v>
      </c>
      <c r="J5031" t="s">
        <v>26</v>
      </c>
      <c r="K5031" t="s">
        <v>42</v>
      </c>
      <c r="L5031" t="s">
        <v>43</v>
      </c>
      <c r="M5031">
        <v>1.9000000000000001E-4</v>
      </c>
    </row>
    <row r="5032" spans="1:13" x14ac:dyDescent="0.25">
      <c r="A5032" t="s">
        <v>715</v>
      </c>
      <c r="B5032">
        <v>0</v>
      </c>
      <c r="C5032">
        <v>2050</v>
      </c>
      <c r="D5032" t="s">
        <v>161</v>
      </c>
      <c r="E5032" t="s">
        <v>162</v>
      </c>
      <c r="F5032" t="s">
        <v>173</v>
      </c>
      <c r="G5032" t="s">
        <v>175</v>
      </c>
      <c r="H5032" t="s">
        <v>165</v>
      </c>
      <c r="I5032" t="s">
        <v>19</v>
      </c>
      <c r="J5032" t="s">
        <v>26</v>
      </c>
      <c r="K5032" t="s">
        <v>44</v>
      </c>
      <c r="L5032" t="s">
        <v>43</v>
      </c>
      <c r="M5032">
        <v>-1.9000000000000001E-4</v>
      </c>
    </row>
    <row r="5033" spans="1:13" x14ac:dyDescent="0.25">
      <c r="A5033" t="s">
        <v>715</v>
      </c>
      <c r="B5033">
        <v>0</v>
      </c>
      <c r="C5033">
        <v>2050</v>
      </c>
      <c r="D5033" t="s">
        <v>161</v>
      </c>
      <c r="E5033" t="s">
        <v>162</v>
      </c>
      <c r="F5033" t="s">
        <v>173</v>
      </c>
      <c r="G5033" t="s">
        <v>176</v>
      </c>
      <c r="H5033" t="s">
        <v>165</v>
      </c>
      <c r="I5033" t="s">
        <v>19</v>
      </c>
      <c r="J5033" t="s">
        <v>26</v>
      </c>
      <c r="K5033" t="s">
        <v>42</v>
      </c>
      <c r="L5033" t="s">
        <v>43</v>
      </c>
      <c r="M5033">
        <v>1.1800000000000001E-3</v>
      </c>
    </row>
    <row r="5034" spans="1:13" x14ac:dyDescent="0.25">
      <c r="A5034" t="s">
        <v>715</v>
      </c>
      <c r="B5034">
        <v>0</v>
      </c>
      <c r="C5034">
        <v>2050</v>
      </c>
      <c r="D5034" t="s">
        <v>161</v>
      </c>
      <c r="E5034" t="s">
        <v>162</v>
      </c>
      <c r="F5034" t="s">
        <v>173</v>
      </c>
      <c r="G5034" t="s">
        <v>176</v>
      </c>
      <c r="H5034" t="s">
        <v>165</v>
      </c>
      <c r="I5034" t="s">
        <v>19</v>
      </c>
      <c r="J5034" t="s">
        <v>26</v>
      </c>
      <c r="K5034" t="s">
        <v>44</v>
      </c>
      <c r="L5034" t="s">
        <v>43</v>
      </c>
      <c r="M5034">
        <v>-1.1800000000000001E-3</v>
      </c>
    </row>
    <row r="5035" spans="1:13" x14ac:dyDescent="0.25">
      <c r="A5035" t="s">
        <v>715</v>
      </c>
      <c r="B5035">
        <v>0</v>
      </c>
      <c r="C5035">
        <v>2050</v>
      </c>
      <c r="D5035" t="s">
        <v>161</v>
      </c>
      <c r="E5035" t="s">
        <v>162</v>
      </c>
      <c r="F5035" t="s">
        <v>177</v>
      </c>
      <c r="G5035" t="s">
        <v>178</v>
      </c>
      <c r="H5035" t="s">
        <v>165</v>
      </c>
      <c r="I5035" t="s">
        <v>19</v>
      </c>
      <c r="J5035" t="s">
        <v>26</v>
      </c>
      <c r="K5035" t="s">
        <v>42</v>
      </c>
      <c r="L5035" t="s">
        <v>43</v>
      </c>
      <c r="M5035">
        <v>1.3600000000000001E-3</v>
      </c>
    </row>
    <row r="5036" spans="1:13" x14ac:dyDescent="0.25">
      <c r="A5036" t="s">
        <v>715</v>
      </c>
      <c r="B5036">
        <v>0</v>
      </c>
      <c r="C5036">
        <v>2050</v>
      </c>
      <c r="D5036" t="s">
        <v>161</v>
      </c>
      <c r="E5036" t="s">
        <v>162</v>
      </c>
      <c r="F5036" t="s">
        <v>177</v>
      </c>
      <c r="G5036" t="s">
        <v>178</v>
      </c>
      <c r="H5036" t="s">
        <v>165</v>
      </c>
      <c r="I5036" t="s">
        <v>19</v>
      </c>
      <c r="J5036" t="s">
        <v>26</v>
      </c>
      <c r="K5036" t="s">
        <v>44</v>
      </c>
      <c r="L5036" t="s">
        <v>43</v>
      </c>
      <c r="M5036">
        <v>-1.3600000000000001E-3</v>
      </c>
    </row>
    <row r="5037" spans="1:13" x14ac:dyDescent="0.25">
      <c r="A5037" t="s">
        <v>715</v>
      </c>
      <c r="B5037">
        <v>0</v>
      </c>
      <c r="C5037">
        <v>2050</v>
      </c>
      <c r="D5037" t="s">
        <v>161</v>
      </c>
      <c r="E5037" t="s">
        <v>162</v>
      </c>
      <c r="F5037" t="s">
        <v>177</v>
      </c>
      <c r="G5037" t="s">
        <v>179</v>
      </c>
      <c r="H5037" t="s">
        <v>165</v>
      </c>
      <c r="I5037" t="s">
        <v>19</v>
      </c>
      <c r="J5037" t="s">
        <v>26</v>
      </c>
      <c r="K5037" t="s">
        <v>42</v>
      </c>
      <c r="L5037" t="s">
        <v>43</v>
      </c>
      <c r="M5037">
        <v>6.9999999999999999E-4</v>
      </c>
    </row>
    <row r="5038" spans="1:13" x14ac:dyDescent="0.25">
      <c r="A5038" t="s">
        <v>715</v>
      </c>
      <c r="B5038">
        <v>0</v>
      </c>
      <c r="C5038">
        <v>2050</v>
      </c>
      <c r="D5038" t="s">
        <v>161</v>
      </c>
      <c r="E5038" t="s">
        <v>162</v>
      </c>
      <c r="F5038" t="s">
        <v>177</v>
      </c>
      <c r="G5038" t="s">
        <v>179</v>
      </c>
      <c r="H5038" t="s">
        <v>165</v>
      </c>
      <c r="I5038" t="s">
        <v>19</v>
      </c>
      <c r="J5038" t="s">
        <v>26</v>
      </c>
      <c r="K5038" t="s">
        <v>44</v>
      </c>
      <c r="L5038" t="s">
        <v>43</v>
      </c>
      <c r="M5038">
        <v>-6.9999999999999999E-4</v>
      </c>
    </row>
    <row r="5039" spans="1:13" x14ac:dyDescent="0.25">
      <c r="A5039" t="s">
        <v>715</v>
      </c>
      <c r="B5039">
        <v>0</v>
      </c>
      <c r="C5039">
        <v>2050</v>
      </c>
      <c r="D5039" t="s">
        <v>161</v>
      </c>
      <c r="E5039" t="s">
        <v>162</v>
      </c>
      <c r="F5039" t="s">
        <v>177</v>
      </c>
      <c r="G5039" t="s">
        <v>180</v>
      </c>
      <c r="H5039" t="s">
        <v>165</v>
      </c>
      <c r="I5039" t="s">
        <v>19</v>
      </c>
      <c r="J5039" t="s">
        <v>26</v>
      </c>
      <c r="K5039" t="s">
        <v>42</v>
      </c>
      <c r="L5039" t="s">
        <v>43</v>
      </c>
      <c r="M5039">
        <v>5.6000000000000006E-4</v>
      </c>
    </row>
    <row r="5040" spans="1:13" x14ac:dyDescent="0.25">
      <c r="A5040" t="s">
        <v>715</v>
      </c>
      <c r="B5040">
        <v>0</v>
      </c>
      <c r="C5040">
        <v>2050</v>
      </c>
      <c r="D5040" t="s">
        <v>161</v>
      </c>
      <c r="E5040" t="s">
        <v>162</v>
      </c>
      <c r="F5040" t="s">
        <v>177</v>
      </c>
      <c r="G5040" t="s">
        <v>180</v>
      </c>
      <c r="H5040" t="s">
        <v>165</v>
      </c>
      <c r="I5040" t="s">
        <v>19</v>
      </c>
      <c r="J5040" t="s">
        <v>26</v>
      </c>
      <c r="K5040" t="s">
        <v>44</v>
      </c>
      <c r="L5040" t="s">
        <v>43</v>
      </c>
      <c r="M5040">
        <v>-5.6000000000000006E-4</v>
      </c>
    </row>
    <row r="5041" spans="1:13" x14ac:dyDescent="0.25">
      <c r="A5041" t="s">
        <v>715</v>
      </c>
      <c r="B5041">
        <v>0</v>
      </c>
      <c r="C5041">
        <v>2050</v>
      </c>
      <c r="D5041" t="s">
        <v>161</v>
      </c>
      <c r="E5041" t="s">
        <v>162</v>
      </c>
      <c r="F5041" t="s">
        <v>181</v>
      </c>
      <c r="G5041" t="s">
        <v>180</v>
      </c>
      <c r="H5041" t="s">
        <v>165</v>
      </c>
      <c r="I5041" t="s">
        <v>19</v>
      </c>
      <c r="J5041" t="s">
        <v>26</v>
      </c>
      <c r="K5041" t="s">
        <v>42</v>
      </c>
      <c r="L5041" t="s">
        <v>43</v>
      </c>
      <c r="M5041">
        <v>2.0399999999999998E-2</v>
      </c>
    </row>
    <row r="5042" spans="1:13" x14ac:dyDescent="0.25">
      <c r="A5042" t="s">
        <v>715</v>
      </c>
      <c r="B5042">
        <v>0</v>
      </c>
      <c r="C5042">
        <v>2050</v>
      </c>
      <c r="D5042" t="s">
        <v>161</v>
      </c>
      <c r="E5042" t="s">
        <v>162</v>
      </c>
      <c r="F5042" t="s">
        <v>181</v>
      </c>
      <c r="G5042" t="s">
        <v>180</v>
      </c>
      <c r="H5042" t="s">
        <v>165</v>
      </c>
      <c r="I5042" t="s">
        <v>19</v>
      </c>
      <c r="J5042" t="s">
        <v>26</v>
      </c>
      <c r="K5042" t="s">
        <v>44</v>
      </c>
      <c r="L5042" t="s">
        <v>43</v>
      </c>
      <c r="M5042">
        <v>-2.0399999999999998E-2</v>
      </c>
    </row>
    <row r="5043" spans="1:13" x14ac:dyDescent="0.25">
      <c r="A5043" t="s">
        <v>715</v>
      </c>
      <c r="B5043">
        <v>0</v>
      </c>
      <c r="C5043">
        <v>2050</v>
      </c>
      <c r="D5043" t="s">
        <v>161</v>
      </c>
      <c r="E5043" t="s">
        <v>162</v>
      </c>
      <c r="F5043" t="s">
        <v>181</v>
      </c>
      <c r="G5043" t="s">
        <v>182</v>
      </c>
      <c r="H5043" t="s">
        <v>36</v>
      </c>
      <c r="I5043" t="s">
        <v>19</v>
      </c>
      <c r="J5043" t="s">
        <v>26</v>
      </c>
      <c r="K5043" t="s">
        <v>42</v>
      </c>
      <c r="L5043" t="s">
        <v>43</v>
      </c>
      <c r="M5043">
        <v>4.0799999999999996E-2</v>
      </c>
    </row>
    <row r="5044" spans="1:13" x14ac:dyDescent="0.25">
      <c r="A5044" t="s">
        <v>715</v>
      </c>
      <c r="B5044">
        <v>0</v>
      </c>
      <c r="C5044">
        <v>2050</v>
      </c>
      <c r="D5044" t="s">
        <v>161</v>
      </c>
      <c r="E5044" t="s">
        <v>162</v>
      </c>
      <c r="F5044" t="s">
        <v>181</v>
      </c>
      <c r="G5044" t="s">
        <v>182</v>
      </c>
      <c r="H5044" t="s">
        <v>36</v>
      </c>
      <c r="I5044" t="s">
        <v>19</v>
      </c>
      <c r="J5044" t="s">
        <v>26</v>
      </c>
      <c r="K5044" t="s">
        <v>44</v>
      </c>
      <c r="L5044" t="s">
        <v>43</v>
      </c>
      <c r="M5044">
        <v>-4.0799999999999996E-2</v>
      </c>
    </row>
    <row r="5045" spans="1:13" x14ac:dyDescent="0.25">
      <c r="A5045" t="s">
        <v>715</v>
      </c>
      <c r="B5045">
        <v>0</v>
      </c>
      <c r="C5045">
        <v>2050</v>
      </c>
      <c r="D5045" t="s">
        <v>161</v>
      </c>
      <c r="E5045" t="s">
        <v>162</v>
      </c>
      <c r="F5045" t="s">
        <v>185</v>
      </c>
      <c r="G5045" t="s">
        <v>186</v>
      </c>
      <c r="H5045" t="s">
        <v>172</v>
      </c>
      <c r="I5045" t="s">
        <v>19</v>
      </c>
      <c r="J5045" t="s">
        <v>26</v>
      </c>
      <c r="K5045" t="s">
        <v>42</v>
      </c>
      <c r="L5045" t="s">
        <v>43</v>
      </c>
      <c r="M5045">
        <v>1.4E-3</v>
      </c>
    </row>
    <row r="5046" spans="1:13" x14ac:dyDescent="0.25">
      <c r="A5046" t="s">
        <v>715</v>
      </c>
      <c r="B5046">
        <v>0</v>
      </c>
      <c r="C5046">
        <v>2050</v>
      </c>
      <c r="D5046" t="s">
        <v>161</v>
      </c>
      <c r="E5046" t="s">
        <v>162</v>
      </c>
      <c r="F5046" t="s">
        <v>185</v>
      </c>
      <c r="G5046" t="s">
        <v>186</v>
      </c>
      <c r="H5046" t="s">
        <v>172</v>
      </c>
      <c r="I5046" t="s">
        <v>19</v>
      </c>
      <c r="J5046" t="s">
        <v>26</v>
      </c>
      <c r="K5046" t="s">
        <v>44</v>
      </c>
      <c r="L5046" t="s">
        <v>43</v>
      </c>
      <c r="M5046">
        <v>-1.4E-3</v>
      </c>
    </row>
    <row r="5047" spans="1:13" x14ac:dyDescent="0.25">
      <c r="A5047" t="s">
        <v>715</v>
      </c>
      <c r="B5047">
        <v>0</v>
      </c>
      <c r="C5047">
        <v>2050</v>
      </c>
      <c r="D5047" t="s">
        <v>161</v>
      </c>
      <c r="E5047" t="s">
        <v>162</v>
      </c>
      <c r="F5047" t="s">
        <v>185</v>
      </c>
      <c r="G5047" t="s">
        <v>187</v>
      </c>
      <c r="H5047" t="s">
        <v>172</v>
      </c>
      <c r="I5047" t="s">
        <v>19</v>
      </c>
      <c r="J5047" t="s">
        <v>26</v>
      </c>
      <c r="K5047" t="s">
        <v>42</v>
      </c>
      <c r="L5047" t="s">
        <v>43</v>
      </c>
      <c r="M5047">
        <v>3.5E-4</v>
      </c>
    </row>
    <row r="5048" spans="1:13" x14ac:dyDescent="0.25">
      <c r="A5048" t="s">
        <v>715</v>
      </c>
      <c r="B5048">
        <v>0</v>
      </c>
      <c r="C5048">
        <v>2050</v>
      </c>
      <c r="D5048" t="s">
        <v>161</v>
      </c>
      <c r="E5048" t="s">
        <v>162</v>
      </c>
      <c r="F5048" t="s">
        <v>185</v>
      </c>
      <c r="G5048" t="s">
        <v>187</v>
      </c>
      <c r="H5048" t="s">
        <v>172</v>
      </c>
      <c r="I5048" t="s">
        <v>19</v>
      </c>
      <c r="J5048" t="s">
        <v>26</v>
      </c>
      <c r="K5048" t="s">
        <v>44</v>
      </c>
      <c r="L5048" t="s">
        <v>43</v>
      </c>
      <c r="M5048">
        <v>-3.5E-4</v>
      </c>
    </row>
    <row r="5049" spans="1:13" x14ac:dyDescent="0.25">
      <c r="A5049" t="s">
        <v>715</v>
      </c>
      <c r="B5049">
        <v>0</v>
      </c>
      <c r="C5049">
        <v>2050</v>
      </c>
      <c r="D5049" t="s">
        <v>161</v>
      </c>
      <c r="E5049" t="s">
        <v>162</v>
      </c>
      <c r="F5049" t="s">
        <v>185</v>
      </c>
      <c r="G5049" t="s">
        <v>188</v>
      </c>
      <c r="H5049" t="s">
        <v>165</v>
      </c>
      <c r="I5049" t="s">
        <v>19</v>
      </c>
      <c r="J5049" t="s">
        <v>26</v>
      </c>
      <c r="K5049" t="s">
        <v>42</v>
      </c>
      <c r="L5049" t="s">
        <v>43</v>
      </c>
      <c r="M5049">
        <v>5.0000000000000001E-4</v>
      </c>
    </row>
    <row r="5050" spans="1:13" x14ac:dyDescent="0.25">
      <c r="A5050" t="s">
        <v>715</v>
      </c>
      <c r="B5050">
        <v>0</v>
      </c>
      <c r="C5050">
        <v>2050</v>
      </c>
      <c r="D5050" t="s">
        <v>161</v>
      </c>
      <c r="E5050" t="s">
        <v>162</v>
      </c>
      <c r="F5050" t="s">
        <v>185</v>
      </c>
      <c r="G5050" t="s">
        <v>188</v>
      </c>
      <c r="H5050" t="s">
        <v>165</v>
      </c>
      <c r="I5050" t="s">
        <v>19</v>
      </c>
      <c r="J5050" t="s">
        <v>26</v>
      </c>
      <c r="K5050" t="s">
        <v>44</v>
      </c>
      <c r="L5050" t="s">
        <v>43</v>
      </c>
      <c r="M5050">
        <v>-5.0000000000000001E-4</v>
      </c>
    </row>
    <row r="5051" spans="1:13" x14ac:dyDescent="0.25">
      <c r="A5051" t="s">
        <v>715</v>
      </c>
      <c r="B5051">
        <v>0</v>
      </c>
      <c r="C5051">
        <v>2050</v>
      </c>
      <c r="D5051" t="s">
        <v>161</v>
      </c>
      <c r="E5051" t="s">
        <v>162</v>
      </c>
      <c r="F5051" t="s">
        <v>185</v>
      </c>
      <c r="G5051" t="s">
        <v>189</v>
      </c>
      <c r="H5051" t="s">
        <v>165</v>
      </c>
      <c r="I5051" t="s">
        <v>19</v>
      </c>
      <c r="J5051" t="s">
        <v>26</v>
      </c>
      <c r="K5051" t="s">
        <v>42</v>
      </c>
      <c r="L5051" t="s">
        <v>43</v>
      </c>
      <c r="M5051">
        <v>7.1999999999999994E-4</v>
      </c>
    </row>
    <row r="5052" spans="1:13" x14ac:dyDescent="0.25">
      <c r="A5052" t="s">
        <v>715</v>
      </c>
      <c r="B5052">
        <v>0</v>
      </c>
      <c r="C5052">
        <v>2050</v>
      </c>
      <c r="D5052" t="s">
        <v>161</v>
      </c>
      <c r="E5052" t="s">
        <v>162</v>
      </c>
      <c r="F5052" t="s">
        <v>185</v>
      </c>
      <c r="G5052" t="s">
        <v>189</v>
      </c>
      <c r="H5052" t="s">
        <v>165</v>
      </c>
      <c r="I5052" t="s">
        <v>19</v>
      </c>
      <c r="J5052" t="s">
        <v>26</v>
      </c>
      <c r="K5052" t="s">
        <v>44</v>
      </c>
      <c r="L5052" t="s">
        <v>43</v>
      </c>
      <c r="M5052">
        <v>-7.1999999999999994E-4</v>
      </c>
    </row>
    <row r="5053" spans="1:13" x14ac:dyDescent="0.25">
      <c r="A5053" t="s">
        <v>715</v>
      </c>
      <c r="B5053">
        <v>0</v>
      </c>
      <c r="C5053">
        <v>2050</v>
      </c>
      <c r="D5053" t="s">
        <v>161</v>
      </c>
      <c r="E5053" t="s">
        <v>162</v>
      </c>
      <c r="F5053" t="s">
        <v>185</v>
      </c>
      <c r="G5053" t="s">
        <v>180</v>
      </c>
      <c r="H5053" t="s">
        <v>165</v>
      </c>
      <c r="I5053" t="s">
        <v>19</v>
      </c>
      <c r="J5053" t="s">
        <v>26</v>
      </c>
      <c r="K5053" t="s">
        <v>42</v>
      </c>
      <c r="L5053" t="s">
        <v>43</v>
      </c>
      <c r="M5053">
        <v>2.0399999999999998E-2</v>
      </c>
    </row>
    <row r="5054" spans="1:13" x14ac:dyDescent="0.25">
      <c r="A5054" t="s">
        <v>715</v>
      </c>
      <c r="B5054">
        <v>0</v>
      </c>
      <c r="C5054">
        <v>2050</v>
      </c>
      <c r="D5054" t="s">
        <v>161</v>
      </c>
      <c r="E5054" t="s">
        <v>162</v>
      </c>
      <c r="F5054" t="s">
        <v>185</v>
      </c>
      <c r="G5054" t="s">
        <v>180</v>
      </c>
      <c r="H5054" t="s">
        <v>165</v>
      </c>
      <c r="I5054" t="s">
        <v>19</v>
      </c>
      <c r="J5054" t="s">
        <v>26</v>
      </c>
      <c r="K5054" t="s">
        <v>44</v>
      </c>
      <c r="L5054" t="s">
        <v>43</v>
      </c>
      <c r="M5054">
        <v>-2.0399999999999998E-2</v>
      </c>
    </row>
    <row r="5055" spans="1:13" x14ac:dyDescent="0.25">
      <c r="A5055" t="s">
        <v>715</v>
      </c>
      <c r="B5055">
        <v>0</v>
      </c>
      <c r="C5055">
        <v>2050</v>
      </c>
      <c r="D5055" t="s">
        <v>161</v>
      </c>
      <c r="E5055" t="s">
        <v>162</v>
      </c>
      <c r="F5055" t="s">
        <v>185</v>
      </c>
      <c r="G5055" t="s">
        <v>176</v>
      </c>
      <c r="H5055" t="s">
        <v>165</v>
      </c>
      <c r="I5055" t="s">
        <v>19</v>
      </c>
      <c r="J5055" t="s">
        <v>26</v>
      </c>
      <c r="K5055" t="s">
        <v>42</v>
      </c>
      <c r="L5055" t="s">
        <v>43</v>
      </c>
      <c r="M5055">
        <v>2.0000000000000002E-5</v>
      </c>
    </row>
    <row r="5056" spans="1:13" x14ac:dyDescent="0.25">
      <c r="A5056" t="s">
        <v>715</v>
      </c>
      <c r="B5056">
        <v>0</v>
      </c>
      <c r="C5056">
        <v>2050</v>
      </c>
      <c r="D5056" t="s">
        <v>161</v>
      </c>
      <c r="E5056" t="s">
        <v>162</v>
      </c>
      <c r="F5056" t="s">
        <v>185</v>
      </c>
      <c r="G5056" t="s">
        <v>176</v>
      </c>
      <c r="H5056" t="s">
        <v>165</v>
      </c>
      <c r="I5056" t="s">
        <v>19</v>
      </c>
      <c r="J5056" t="s">
        <v>26</v>
      </c>
      <c r="K5056" t="s">
        <v>44</v>
      </c>
      <c r="L5056" t="s">
        <v>43</v>
      </c>
      <c r="M5056">
        <v>-2.0000000000000002E-5</v>
      </c>
    </row>
    <row r="5057" spans="1:13" x14ac:dyDescent="0.25">
      <c r="A5057" t="s">
        <v>715</v>
      </c>
      <c r="B5057">
        <v>0</v>
      </c>
      <c r="C5057">
        <v>2050</v>
      </c>
      <c r="D5057" t="s">
        <v>161</v>
      </c>
      <c r="E5057" t="s">
        <v>162</v>
      </c>
      <c r="F5057" t="s">
        <v>185</v>
      </c>
      <c r="G5057" t="s">
        <v>190</v>
      </c>
      <c r="H5057" t="s">
        <v>36</v>
      </c>
      <c r="I5057" t="s">
        <v>19</v>
      </c>
      <c r="J5057" t="s">
        <v>26</v>
      </c>
      <c r="K5057" t="s">
        <v>42</v>
      </c>
      <c r="L5057" t="s">
        <v>43</v>
      </c>
      <c r="M5057">
        <v>6.4000000000000005E-4</v>
      </c>
    </row>
    <row r="5058" spans="1:13" x14ac:dyDescent="0.25">
      <c r="A5058" t="s">
        <v>715</v>
      </c>
      <c r="B5058">
        <v>0</v>
      </c>
      <c r="C5058">
        <v>2050</v>
      </c>
      <c r="D5058" t="s">
        <v>161</v>
      </c>
      <c r="E5058" t="s">
        <v>162</v>
      </c>
      <c r="F5058" t="s">
        <v>185</v>
      </c>
      <c r="G5058" t="s">
        <v>190</v>
      </c>
      <c r="H5058" t="s">
        <v>36</v>
      </c>
      <c r="I5058" t="s">
        <v>19</v>
      </c>
      <c r="J5058" t="s">
        <v>26</v>
      </c>
      <c r="K5058" t="s">
        <v>44</v>
      </c>
      <c r="L5058" t="s">
        <v>43</v>
      </c>
      <c r="M5058">
        <v>-6.4000000000000005E-4</v>
      </c>
    </row>
    <row r="5059" spans="1:13" x14ac:dyDescent="0.25">
      <c r="A5059" t="s">
        <v>715</v>
      </c>
      <c r="B5059">
        <v>0</v>
      </c>
      <c r="C5059">
        <v>2050</v>
      </c>
      <c r="D5059" t="s">
        <v>161</v>
      </c>
      <c r="E5059" t="s">
        <v>162</v>
      </c>
      <c r="F5059" t="s">
        <v>191</v>
      </c>
      <c r="G5059" t="s">
        <v>179</v>
      </c>
      <c r="H5059" t="s">
        <v>165</v>
      </c>
      <c r="I5059" t="s">
        <v>19</v>
      </c>
      <c r="J5059" t="s">
        <v>26</v>
      </c>
      <c r="K5059" t="s">
        <v>42</v>
      </c>
      <c r="L5059" t="s">
        <v>43</v>
      </c>
      <c r="M5059">
        <v>2.9999999999999997E-4</v>
      </c>
    </row>
    <row r="5060" spans="1:13" x14ac:dyDescent="0.25">
      <c r="A5060" t="s">
        <v>715</v>
      </c>
      <c r="B5060">
        <v>0</v>
      </c>
      <c r="C5060">
        <v>2050</v>
      </c>
      <c r="D5060" t="s">
        <v>161</v>
      </c>
      <c r="E5060" t="s">
        <v>162</v>
      </c>
      <c r="F5060" t="s">
        <v>191</v>
      </c>
      <c r="G5060" t="s">
        <v>179</v>
      </c>
      <c r="H5060" t="s">
        <v>165</v>
      </c>
      <c r="I5060" t="s">
        <v>19</v>
      </c>
      <c r="J5060" t="s">
        <v>26</v>
      </c>
      <c r="K5060" t="s">
        <v>44</v>
      </c>
      <c r="L5060" t="s">
        <v>43</v>
      </c>
      <c r="M5060">
        <v>-2.9999999999999997E-4</v>
      </c>
    </row>
    <row r="5061" spans="1:13" x14ac:dyDescent="0.25">
      <c r="A5061" t="s">
        <v>715</v>
      </c>
      <c r="B5061">
        <v>0</v>
      </c>
      <c r="C5061">
        <v>2050</v>
      </c>
      <c r="D5061" t="s">
        <v>161</v>
      </c>
      <c r="E5061" t="s">
        <v>162</v>
      </c>
      <c r="F5061" t="s">
        <v>537</v>
      </c>
      <c r="G5061" t="s">
        <v>27</v>
      </c>
      <c r="H5061" t="s">
        <v>23</v>
      </c>
      <c r="I5061" t="s">
        <v>19</v>
      </c>
      <c r="J5061" t="s">
        <v>24</v>
      </c>
      <c r="K5061" t="s">
        <v>42</v>
      </c>
      <c r="L5061" t="s">
        <v>43</v>
      </c>
      <c r="M5061">
        <v>0.51850799999974295</v>
      </c>
    </row>
    <row r="5062" spans="1:13" x14ac:dyDescent="0.25">
      <c r="A5062" t="s">
        <v>715</v>
      </c>
      <c r="B5062">
        <v>0</v>
      </c>
      <c r="C5062">
        <v>2050</v>
      </c>
      <c r="D5062" t="s">
        <v>161</v>
      </c>
      <c r="E5062" t="s">
        <v>162</v>
      </c>
      <c r="F5062" t="s">
        <v>537</v>
      </c>
      <c r="G5062" t="s">
        <v>27</v>
      </c>
      <c r="H5062" t="s">
        <v>23</v>
      </c>
      <c r="I5062" t="s">
        <v>19</v>
      </c>
      <c r="J5062" t="s">
        <v>24</v>
      </c>
      <c r="K5062" t="s">
        <v>44</v>
      </c>
      <c r="L5062" t="s">
        <v>43</v>
      </c>
      <c r="M5062">
        <v>-0.51850799999974295</v>
      </c>
    </row>
    <row r="5063" spans="1:13" x14ac:dyDescent="0.25">
      <c r="A5063" t="s">
        <v>715</v>
      </c>
      <c r="B5063">
        <v>0</v>
      </c>
      <c r="C5063">
        <v>2050</v>
      </c>
      <c r="D5063" t="s">
        <v>161</v>
      </c>
      <c r="E5063" t="s">
        <v>162</v>
      </c>
      <c r="F5063" t="s">
        <v>537</v>
      </c>
      <c r="G5063" t="s">
        <v>183</v>
      </c>
      <c r="H5063" t="s">
        <v>21</v>
      </c>
      <c r="I5063" t="s">
        <v>19</v>
      </c>
      <c r="J5063" t="s">
        <v>184</v>
      </c>
      <c r="K5063" t="s">
        <v>42</v>
      </c>
      <c r="L5063" t="s">
        <v>43</v>
      </c>
      <c r="M5063">
        <v>1.6017000000000001</v>
      </c>
    </row>
    <row r="5064" spans="1:13" x14ac:dyDescent="0.25">
      <c r="A5064" t="s">
        <v>715</v>
      </c>
      <c r="B5064">
        <v>0</v>
      </c>
      <c r="C5064">
        <v>2050</v>
      </c>
      <c r="D5064" t="s">
        <v>161</v>
      </c>
      <c r="E5064" t="s">
        <v>162</v>
      </c>
      <c r="F5064" t="s">
        <v>537</v>
      </c>
      <c r="G5064" t="s">
        <v>183</v>
      </c>
      <c r="H5064" t="s">
        <v>21</v>
      </c>
      <c r="I5064" t="s">
        <v>19</v>
      </c>
      <c r="J5064" t="s">
        <v>184</v>
      </c>
      <c r="K5064" t="s">
        <v>44</v>
      </c>
      <c r="L5064" t="s">
        <v>43</v>
      </c>
      <c r="M5064">
        <v>-1.6017000000000001</v>
      </c>
    </row>
    <row r="5065" spans="1:13" x14ac:dyDescent="0.25">
      <c r="A5065" t="s">
        <v>715</v>
      </c>
      <c r="B5065">
        <v>0</v>
      </c>
      <c r="C5065">
        <v>2050</v>
      </c>
      <c r="D5065" t="s">
        <v>161</v>
      </c>
      <c r="E5065" t="s">
        <v>162</v>
      </c>
      <c r="F5065" t="s">
        <v>537</v>
      </c>
      <c r="G5065" t="s">
        <v>28</v>
      </c>
      <c r="H5065" t="s">
        <v>21</v>
      </c>
      <c r="I5065" t="s">
        <v>19</v>
      </c>
      <c r="J5065" t="s">
        <v>22</v>
      </c>
      <c r="K5065" t="s">
        <v>42</v>
      </c>
      <c r="L5065" t="s">
        <v>43</v>
      </c>
      <c r="M5065">
        <v>0.319275245900011</v>
      </c>
    </row>
    <row r="5066" spans="1:13" x14ac:dyDescent="0.25">
      <c r="A5066" t="s">
        <v>715</v>
      </c>
      <c r="B5066">
        <v>0</v>
      </c>
      <c r="C5066">
        <v>2050</v>
      </c>
      <c r="D5066" t="s">
        <v>161</v>
      </c>
      <c r="E5066" t="s">
        <v>162</v>
      </c>
      <c r="F5066" t="s">
        <v>537</v>
      </c>
      <c r="G5066" t="s">
        <v>28</v>
      </c>
      <c r="H5066" t="s">
        <v>21</v>
      </c>
      <c r="I5066" t="s">
        <v>19</v>
      </c>
      <c r="J5066" t="s">
        <v>22</v>
      </c>
      <c r="K5066" t="s">
        <v>44</v>
      </c>
      <c r="L5066" t="s">
        <v>43</v>
      </c>
      <c r="M5066">
        <v>-0.319275245900011</v>
      </c>
    </row>
    <row r="5067" spans="1:13" x14ac:dyDescent="0.25">
      <c r="A5067" t="s">
        <v>715</v>
      </c>
      <c r="B5067">
        <v>0</v>
      </c>
      <c r="C5067">
        <v>2050</v>
      </c>
      <c r="D5067" t="s">
        <v>161</v>
      </c>
      <c r="E5067" t="s">
        <v>162</v>
      </c>
      <c r="F5067" t="s">
        <v>537</v>
      </c>
      <c r="G5067" t="s">
        <v>20</v>
      </c>
      <c r="H5067" t="s">
        <v>21</v>
      </c>
      <c r="I5067" t="s">
        <v>19</v>
      </c>
      <c r="J5067" t="s">
        <v>22</v>
      </c>
      <c r="K5067" t="s">
        <v>42</v>
      </c>
      <c r="L5067" t="s">
        <v>43</v>
      </c>
      <c r="M5067">
        <v>1.86918730240006</v>
      </c>
    </row>
    <row r="5068" spans="1:13" x14ac:dyDescent="0.25">
      <c r="A5068" t="s">
        <v>715</v>
      </c>
      <c r="B5068">
        <v>0</v>
      </c>
      <c r="C5068">
        <v>2050</v>
      </c>
      <c r="D5068" t="s">
        <v>161</v>
      </c>
      <c r="E5068" t="s">
        <v>162</v>
      </c>
      <c r="F5068" t="s">
        <v>537</v>
      </c>
      <c r="G5068" t="s">
        <v>20</v>
      </c>
      <c r="H5068" t="s">
        <v>21</v>
      </c>
      <c r="I5068" t="s">
        <v>19</v>
      </c>
      <c r="J5068" t="s">
        <v>22</v>
      </c>
      <c r="K5068" t="s">
        <v>44</v>
      </c>
      <c r="L5068" t="s">
        <v>43</v>
      </c>
      <c r="M5068">
        <v>-1.86918730240006</v>
      </c>
    </row>
    <row r="5069" spans="1:13" x14ac:dyDescent="0.25">
      <c r="A5069" t="s">
        <v>715</v>
      </c>
      <c r="B5069">
        <v>0</v>
      </c>
      <c r="C5069">
        <v>2050</v>
      </c>
      <c r="D5069" t="s">
        <v>161</v>
      </c>
      <c r="E5069" t="s">
        <v>162</v>
      </c>
      <c r="F5069" t="s">
        <v>537</v>
      </c>
      <c r="G5069" t="s">
        <v>29</v>
      </c>
      <c r="H5069" t="s">
        <v>21</v>
      </c>
      <c r="I5069" t="s">
        <v>19</v>
      </c>
      <c r="J5069" t="s">
        <v>22</v>
      </c>
      <c r="K5069" t="s">
        <v>42</v>
      </c>
      <c r="L5069" t="s">
        <v>43</v>
      </c>
      <c r="M5069">
        <v>1.1304069517000401</v>
      </c>
    </row>
    <row r="5070" spans="1:13" x14ac:dyDescent="0.25">
      <c r="A5070" t="s">
        <v>715</v>
      </c>
      <c r="B5070">
        <v>0</v>
      </c>
      <c r="C5070">
        <v>2050</v>
      </c>
      <c r="D5070" t="s">
        <v>161</v>
      </c>
      <c r="E5070" t="s">
        <v>162</v>
      </c>
      <c r="F5070" t="s">
        <v>537</v>
      </c>
      <c r="G5070" t="s">
        <v>29</v>
      </c>
      <c r="H5070" t="s">
        <v>21</v>
      </c>
      <c r="I5070" t="s">
        <v>19</v>
      </c>
      <c r="J5070" t="s">
        <v>22</v>
      </c>
      <c r="K5070" t="s">
        <v>44</v>
      </c>
      <c r="L5070" t="s">
        <v>43</v>
      </c>
      <c r="M5070">
        <v>-1.1304069517000401</v>
      </c>
    </row>
    <row r="5071" spans="1:13" x14ac:dyDescent="0.25">
      <c r="A5071" t="s">
        <v>715</v>
      </c>
      <c r="B5071">
        <v>0</v>
      </c>
      <c r="C5071">
        <v>2050</v>
      </c>
      <c r="D5071" t="s">
        <v>161</v>
      </c>
      <c r="E5071" t="s">
        <v>162</v>
      </c>
      <c r="F5071" t="s">
        <v>537</v>
      </c>
      <c r="G5071" t="s">
        <v>717</v>
      </c>
      <c r="H5071" t="s">
        <v>21</v>
      </c>
      <c r="I5071" t="s">
        <v>19</v>
      </c>
      <c r="J5071" t="s">
        <v>22</v>
      </c>
      <c r="K5071" t="s">
        <v>45</v>
      </c>
      <c r="L5071" t="s">
        <v>43</v>
      </c>
      <c r="M5071">
        <v>8.562283737024222</v>
      </c>
    </row>
    <row r="5072" spans="1:13" x14ac:dyDescent="0.25">
      <c r="A5072" t="s">
        <v>715</v>
      </c>
      <c r="B5072">
        <v>0</v>
      </c>
      <c r="C5072">
        <v>2050</v>
      </c>
      <c r="D5072" t="s">
        <v>161</v>
      </c>
      <c r="E5072" t="s">
        <v>162</v>
      </c>
      <c r="F5072" t="s">
        <v>537</v>
      </c>
      <c r="G5072" t="s">
        <v>718</v>
      </c>
      <c r="H5072" t="s">
        <v>23</v>
      </c>
      <c r="I5072" t="s">
        <v>19</v>
      </c>
      <c r="J5072" t="s">
        <v>24</v>
      </c>
      <c r="K5072" t="s">
        <v>45</v>
      </c>
      <c r="L5072" t="s">
        <v>43</v>
      </c>
      <c r="M5072">
        <v>7.0354055316290118</v>
      </c>
    </row>
    <row r="5073" spans="1:13" x14ac:dyDescent="0.25">
      <c r="A5073" t="s">
        <v>715</v>
      </c>
      <c r="B5073">
        <v>0</v>
      </c>
      <c r="C5073">
        <v>2050</v>
      </c>
      <c r="D5073" t="s">
        <v>161</v>
      </c>
      <c r="E5073" t="s">
        <v>162</v>
      </c>
      <c r="F5073" t="s">
        <v>537</v>
      </c>
      <c r="G5073" t="s">
        <v>676</v>
      </c>
      <c r="H5073" t="s">
        <v>23</v>
      </c>
      <c r="I5073" t="s">
        <v>19</v>
      </c>
      <c r="J5073" t="s">
        <v>24</v>
      </c>
      <c r="K5073" t="s">
        <v>45</v>
      </c>
      <c r="L5073" t="s">
        <v>43</v>
      </c>
      <c r="M5073">
        <v>19.139138440031093</v>
      </c>
    </row>
    <row r="5074" spans="1:13" x14ac:dyDescent="0.25">
      <c r="A5074" t="s">
        <v>715</v>
      </c>
      <c r="B5074">
        <v>0</v>
      </c>
      <c r="C5074">
        <v>2050</v>
      </c>
      <c r="D5074" t="s">
        <v>161</v>
      </c>
      <c r="E5074" t="s">
        <v>162</v>
      </c>
      <c r="F5074" t="s">
        <v>537</v>
      </c>
      <c r="G5074" t="s">
        <v>680</v>
      </c>
      <c r="H5074" t="s">
        <v>23</v>
      </c>
      <c r="I5074" t="s">
        <v>19</v>
      </c>
      <c r="J5074" t="s">
        <v>24</v>
      </c>
      <c r="K5074" t="s">
        <v>45</v>
      </c>
      <c r="L5074" t="s">
        <v>43</v>
      </c>
      <c r="M5074">
        <v>6.9459560283398973</v>
      </c>
    </row>
    <row r="5075" spans="1:13" x14ac:dyDescent="0.25">
      <c r="A5075" t="s">
        <v>715</v>
      </c>
      <c r="B5075">
        <v>0</v>
      </c>
      <c r="C5075">
        <v>2050</v>
      </c>
      <c r="D5075" t="s">
        <v>161</v>
      </c>
      <c r="E5075" t="s">
        <v>192</v>
      </c>
      <c r="F5075" t="s">
        <v>193</v>
      </c>
      <c r="G5075" t="s">
        <v>176</v>
      </c>
      <c r="H5075" t="s">
        <v>165</v>
      </c>
      <c r="I5075" t="s">
        <v>19</v>
      </c>
      <c r="J5075" t="s">
        <v>26</v>
      </c>
      <c r="K5075" t="s">
        <v>42</v>
      </c>
      <c r="L5075" t="s">
        <v>43</v>
      </c>
      <c r="M5075">
        <v>1.3000000000000002E-3</v>
      </c>
    </row>
    <row r="5076" spans="1:13" x14ac:dyDescent="0.25">
      <c r="A5076" t="s">
        <v>715</v>
      </c>
      <c r="B5076">
        <v>0</v>
      </c>
      <c r="C5076">
        <v>2050</v>
      </c>
      <c r="D5076" t="s">
        <v>161</v>
      </c>
      <c r="E5076" t="s">
        <v>192</v>
      </c>
      <c r="F5076" t="s">
        <v>193</v>
      </c>
      <c r="G5076" t="s">
        <v>176</v>
      </c>
      <c r="H5076" t="s">
        <v>165</v>
      </c>
      <c r="I5076" t="s">
        <v>19</v>
      </c>
      <c r="J5076" t="s">
        <v>26</v>
      </c>
      <c r="K5076" t="s">
        <v>44</v>
      </c>
      <c r="L5076" t="s">
        <v>43</v>
      </c>
      <c r="M5076">
        <v>-1.3000000000000002E-3</v>
      </c>
    </row>
    <row r="5077" spans="1:13" x14ac:dyDescent="0.25">
      <c r="A5077" t="s">
        <v>715</v>
      </c>
      <c r="B5077">
        <v>0</v>
      </c>
      <c r="C5077">
        <v>2050</v>
      </c>
      <c r="D5077" t="s">
        <v>161</v>
      </c>
      <c r="E5077" t="s">
        <v>192</v>
      </c>
      <c r="F5077" t="s">
        <v>193</v>
      </c>
      <c r="G5077" t="s">
        <v>166</v>
      </c>
      <c r="H5077" t="s">
        <v>35</v>
      </c>
      <c r="I5077" t="s">
        <v>167</v>
      </c>
      <c r="J5077" t="s">
        <v>168</v>
      </c>
      <c r="K5077" t="s">
        <v>42</v>
      </c>
      <c r="L5077" t="s">
        <v>43</v>
      </c>
      <c r="M5077">
        <v>0.55555555555555558</v>
      </c>
    </row>
    <row r="5078" spans="1:13" x14ac:dyDescent="0.25">
      <c r="A5078" t="s">
        <v>715</v>
      </c>
      <c r="B5078">
        <v>0</v>
      </c>
      <c r="C5078">
        <v>2050</v>
      </c>
      <c r="D5078" t="s">
        <v>161</v>
      </c>
      <c r="E5078" t="s">
        <v>192</v>
      </c>
      <c r="F5078" t="s">
        <v>193</v>
      </c>
      <c r="G5078" t="s">
        <v>166</v>
      </c>
      <c r="H5078" t="s">
        <v>35</v>
      </c>
      <c r="I5078" t="s">
        <v>167</v>
      </c>
      <c r="J5078" t="s">
        <v>168</v>
      </c>
      <c r="K5078" t="s">
        <v>44</v>
      </c>
      <c r="L5078" t="s">
        <v>43</v>
      </c>
      <c r="M5078">
        <v>-0.55555555555555558</v>
      </c>
    </row>
    <row r="5079" spans="1:13" x14ac:dyDescent="0.25">
      <c r="A5079" t="s">
        <v>715</v>
      </c>
      <c r="B5079">
        <v>0</v>
      </c>
      <c r="C5079">
        <v>2050</v>
      </c>
      <c r="D5079" t="s">
        <v>161</v>
      </c>
      <c r="E5079" t="s">
        <v>192</v>
      </c>
      <c r="F5079" t="s">
        <v>193</v>
      </c>
      <c r="G5079" t="s">
        <v>166</v>
      </c>
      <c r="H5079" t="s">
        <v>35</v>
      </c>
      <c r="I5079" t="s">
        <v>19</v>
      </c>
      <c r="J5079" t="s">
        <v>168</v>
      </c>
      <c r="K5079" t="s">
        <v>42</v>
      </c>
      <c r="L5079" t="s">
        <v>43</v>
      </c>
      <c r="M5079">
        <v>0.5</v>
      </c>
    </row>
    <row r="5080" spans="1:13" x14ac:dyDescent="0.25">
      <c r="A5080" t="s">
        <v>715</v>
      </c>
      <c r="B5080">
        <v>0</v>
      </c>
      <c r="C5080">
        <v>2050</v>
      </c>
      <c r="D5080" t="s">
        <v>161</v>
      </c>
      <c r="E5080" t="s">
        <v>192</v>
      </c>
      <c r="F5080" t="s">
        <v>193</v>
      </c>
      <c r="G5080" t="s">
        <v>166</v>
      </c>
      <c r="H5080" t="s">
        <v>35</v>
      </c>
      <c r="I5080" t="s">
        <v>19</v>
      </c>
      <c r="J5080" t="s">
        <v>168</v>
      </c>
      <c r="K5080" t="s">
        <v>44</v>
      </c>
      <c r="L5080" t="s">
        <v>43</v>
      </c>
      <c r="M5080">
        <v>-0.5</v>
      </c>
    </row>
    <row r="5081" spans="1:13" x14ac:dyDescent="0.25">
      <c r="A5081" t="s">
        <v>715</v>
      </c>
      <c r="B5081">
        <v>0</v>
      </c>
      <c r="C5081">
        <v>2050</v>
      </c>
      <c r="D5081" t="s">
        <v>161</v>
      </c>
      <c r="E5081" t="s">
        <v>192</v>
      </c>
      <c r="F5081" t="s">
        <v>193</v>
      </c>
      <c r="G5081" t="s">
        <v>194</v>
      </c>
      <c r="H5081" t="s">
        <v>195</v>
      </c>
      <c r="I5081" t="s">
        <v>167</v>
      </c>
      <c r="J5081" t="s">
        <v>168</v>
      </c>
      <c r="K5081" t="s">
        <v>42</v>
      </c>
      <c r="L5081" t="s">
        <v>43</v>
      </c>
      <c r="M5081">
        <v>0.63111111111111118</v>
      </c>
    </row>
    <row r="5082" spans="1:13" x14ac:dyDescent="0.25">
      <c r="A5082" t="s">
        <v>715</v>
      </c>
      <c r="B5082">
        <v>0</v>
      </c>
      <c r="C5082">
        <v>2050</v>
      </c>
      <c r="D5082" t="s">
        <v>161</v>
      </c>
      <c r="E5082" t="s">
        <v>192</v>
      </c>
      <c r="F5082" t="s">
        <v>193</v>
      </c>
      <c r="G5082" t="s">
        <v>194</v>
      </c>
      <c r="H5082" t="s">
        <v>195</v>
      </c>
      <c r="I5082" t="s">
        <v>167</v>
      </c>
      <c r="J5082" t="s">
        <v>168</v>
      </c>
      <c r="K5082" t="s">
        <v>44</v>
      </c>
      <c r="L5082" t="s">
        <v>43</v>
      </c>
      <c r="M5082">
        <v>-0.63111111111111118</v>
      </c>
    </row>
    <row r="5083" spans="1:13" x14ac:dyDescent="0.25">
      <c r="A5083" t="s">
        <v>715</v>
      </c>
      <c r="B5083">
        <v>0</v>
      </c>
      <c r="C5083">
        <v>2050</v>
      </c>
      <c r="D5083" t="s">
        <v>161</v>
      </c>
      <c r="E5083" t="s">
        <v>192</v>
      </c>
      <c r="F5083" t="s">
        <v>193</v>
      </c>
      <c r="G5083" t="s">
        <v>194</v>
      </c>
      <c r="H5083" t="s">
        <v>195</v>
      </c>
      <c r="I5083" t="s">
        <v>19</v>
      </c>
      <c r="J5083" t="s">
        <v>168</v>
      </c>
      <c r="K5083" t="s">
        <v>42</v>
      </c>
      <c r="L5083" t="s">
        <v>43</v>
      </c>
      <c r="M5083">
        <v>0.56800000000000006</v>
      </c>
    </row>
    <row r="5084" spans="1:13" x14ac:dyDescent="0.25">
      <c r="A5084" t="s">
        <v>715</v>
      </c>
      <c r="B5084">
        <v>0</v>
      </c>
      <c r="C5084">
        <v>2050</v>
      </c>
      <c r="D5084" t="s">
        <v>161</v>
      </c>
      <c r="E5084" t="s">
        <v>192</v>
      </c>
      <c r="F5084" t="s">
        <v>193</v>
      </c>
      <c r="G5084" t="s">
        <v>194</v>
      </c>
      <c r="H5084" t="s">
        <v>195</v>
      </c>
      <c r="I5084" t="s">
        <v>19</v>
      </c>
      <c r="J5084" t="s">
        <v>168</v>
      </c>
      <c r="K5084" t="s">
        <v>44</v>
      </c>
      <c r="L5084" t="s">
        <v>43</v>
      </c>
      <c r="M5084">
        <v>-0.56800000000000006</v>
      </c>
    </row>
    <row r="5085" spans="1:13" x14ac:dyDescent="0.25">
      <c r="A5085" t="s">
        <v>715</v>
      </c>
      <c r="B5085">
        <v>0</v>
      </c>
      <c r="C5085">
        <v>2050</v>
      </c>
      <c r="D5085" t="s">
        <v>161</v>
      </c>
      <c r="E5085" t="s">
        <v>192</v>
      </c>
      <c r="F5085" t="s">
        <v>193</v>
      </c>
      <c r="G5085" t="s">
        <v>11</v>
      </c>
      <c r="H5085" t="s">
        <v>12</v>
      </c>
      <c r="I5085" t="s">
        <v>13</v>
      </c>
      <c r="J5085" t="s">
        <v>14</v>
      </c>
      <c r="K5085" t="s">
        <v>42</v>
      </c>
      <c r="L5085" t="s">
        <v>43</v>
      </c>
      <c r="M5085">
        <v>3.9199999999999982</v>
      </c>
    </row>
    <row r="5086" spans="1:13" x14ac:dyDescent="0.25">
      <c r="A5086" t="s">
        <v>715</v>
      </c>
      <c r="B5086">
        <v>0</v>
      </c>
      <c r="C5086">
        <v>2050</v>
      </c>
      <c r="D5086" t="s">
        <v>161</v>
      </c>
      <c r="E5086" t="s">
        <v>192</v>
      </c>
      <c r="F5086" t="s">
        <v>193</v>
      </c>
      <c r="G5086" t="s">
        <v>11</v>
      </c>
      <c r="H5086" t="s">
        <v>12</v>
      </c>
      <c r="I5086" t="s">
        <v>13</v>
      </c>
      <c r="J5086" t="s">
        <v>14</v>
      </c>
      <c r="K5086" t="s">
        <v>44</v>
      </c>
      <c r="L5086" t="s">
        <v>43</v>
      </c>
      <c r="M5086">
        <v>-0.98000000000000098</v>
      </c>
    </row>
    <row r="5087" spans="1:13" x14ac:dyDescent="0.25">
      <c r="A5087" t="s">
        <v>715</v>
      </c>
      <c r="B5087">
        <v>0</v>
      </c>
      <c r="C5087">
        <v>2050</v>
      </c>
      <c r="D5087" t="s">
        <v>161</v>
      </c>
      <c r="E5087" t="s">
        <v>192</v>
      </c>
      <c r="F5087" t="s">
        <v>193</v>
      </c>
      <c r="G5087" t="s">
        <v>37</v>
      </c>
      <c r="H5087" t="s">
        <v>36</v>
      </c>
      <c r="I5087" t="s">
        <v>13</v>
      </c>
      <c r="J5087" t="s">
        <v>38</v>
      </c>
      <c r="K5087" t="s">
        <v>42</v>
      </c>
      <c r="L5087" t="s">
        <v>43</v>
      </c>
      <c r="M5087">
        <v>0.10823016200941769</v>
      </c>
    </row>
    <row r="5088" spans="1:13" x14ac:dyDescent="0.25">
      <c r="A5088" t="s">
        <v>715</v>
      </c>
      <c r="B5088">
        <v>0</v>
      </c>
      <c r="C5088">
        <v>2050</v>
      </c>
      <c r="D5088" t="s">
        <v>161</v>
      </c>
      <c r="E5088" t="s">
        <v>192</v>
      </c>
      <c r="F5088" t="s">
        <v>193</v>
      </c>
      <c r="G5088" t="s">
        <v>37</v>
      </c>
      <c r="H5088" t="s">
        <v>36</v>
      </c>
      <c r="I5088" t="s">
        <v>13</v>
      </c>
      <c r="J5088" t="s">
        <v>38</v>
      </c>
      <c r="K5088" t="s">
        <v>44</v>
      </c>
      <c r="L5088" t="s">
        <v>43</v>
      </c>
      <c r="M5088">
        <v>-0.10823016200941769</v>
      </c>
    </row>
    <row r="5089" spans="1:13" x14ac:dyDescent="0.25">
      <c r="A5089" t="s">
        <v>715</v>
      </c>
      <c r="B5089">
        <v>0</v>
      </c>
      <c r="C5089">
        <v>2050</v>
      </c>
      <c r="D5089" t="s">
        <v>161</v>
      </c>
      <c r="E5089" t="s">
        <v>192</v>
      </c>
      <c r="F5089" t="s">
        <v>196</v>
      </c>
      <c r="G5089" t="s">
        <v>197</v>
      </c>
      <c r="H5089" t="s">
        <v>198</v>
      </c>
      <c r="I5089" t="s">
        <v>19</v>
      </c>
      <c r="J5089" t="s">
        <v>26</v>
      </c>
      <c r="K5089" t="s">
        <v>42</v>
      </c>
      <c r="L5089" t="s">
        <v>43</v>
      </c>
      <c r="M5089">
        <v>2.0000000000000001E-4</v>
      </c>
    </row>
    <row r="5090" spans="1:13" x14ac:dyDescent="0.25">
      <c r="A5090" t="s">
        <v>715</v>
      </c>
      <c r="B5090">
        <v>0</v>
      </c>
      <c r="C5090">
        <v>2050</v>
      </c>
      <c r="D5090" t="s">
        <v>161</v>
      </c>
      <c r="E5090" t="s">
        <v>192</v>
      </c>
      <c r="F5090" t="s">
        <v>196</v>
      </c>
      <c r="G5090" t="s">
        <v>197</v>
      </c>
      <c r="H5090" t="s">
        <v>198</v>
      </c>
      <c r="I5090" t="s">
        <v>19</v>
      </c>
      <c r="J5090" t="s">
        <v>26</v>
      </c>
      <c r="K5090" t="s">
        <v>44</v>
      </c>
      <c r="L5090" t="s">
        <v>43</v>
      </c>
      <c r="M5090">
        <v>-2.0000000000000001E-4</v>
      </c>
    </row>
    <row r="5091" spans="1:13" x14ac:dyDescent="0.25">
      <c r="A5091" t="s">
        <v>715</v>
      </c>
      <c r="B5091">
        <v>0</v>
      </c>
      <c r="C5091">
        <v>2050</v>
      </c>
      <c r="D5091" t="s">
        <v>161</v>
      </c>
      <c r="E5091" t="s">
        <v>192</v>
      </c>
      <c r="F5091" t="s">
        <v>196</v>
      </c>
      <c r="G5091" t="s">
        <v>199</v>
      </c>
      <c r="H5091" t="s">
        <v>165</v>
      </c>
      <c r="I5091" t="s">
        <v>19</v>
      </c>
      <c r="J5091" t="s">
        <v>26</v>
      </c>
      <c r="K5091" t="s">
        <v>42</v>
      </c>
      <c r="L5091" t="s">
        <v>43</v>
      </c>
      <c r="M5091">
        <v>1.4999999999999999E-2</v>
      </c>
    </row>
    <row r="5092" spans="1:13" x14ac:dyDescent="0.25">
      <c r="A5092" t="s">
        <v>715</v>
      </c>
      <c r="B5092">
        <v>0</v>
      </c>
      <c r="C5092">
        <v>2050</v>
      </c>
      <c r="D5092" t="s">
        <v>161</v>
      </c>
      <c r="E5092" t="s">
        <v>192</v>
      </c>
      <c r="F5092" t="s">
        <v>196</v>
      </c>
      <c r="G5092" t="s">
        <v>199</v>
      </c>
      <c r="H5092" t="s">
        <v>165</v>
      </c>
      <c r="I5092" t="s">
        <v>19</v>
      </c>
      <c r="J5092" t="s">
        <v>26</v>
      </c>
      <c r="K5092" t="s">
        <v>44</v>
      </c>
      <c r="L5092" t="s">
        <v>43</v>
      </c>
      <c r="M5092">
        <v>-1.4999999999999999E-2</v>
      </c>
    </row>
    <row r="5093" spans="1:13" x14ac:dyDescent="0.25">
      <c r="A5093" t="s">
        <v>715</v>
      </c>
      <c r="B5093">
        <v>0</v>
      </c>
      <c r="C5093">
        <v>2050</v>
      </c>
      <c r="D5093" t="s">
        <v>161</v>
      </c>
      <c r="E5093" t="s">
        <v>192</v>
      </c>
      <c r="F5093" t="s">
        <v>196</v>
      </c>
      <c r="G5093" t="s">
        <v>179</v>
      </c>
      <c r="H5093" t="s">
        <v>165</v>
      </c>
      <c r="I5093" t="s">
        <v>19</v>
      </c>
      <c r="J5093" t="s">
        <v>26</v>
      </c>
      <c r="K5093" t="s">
        <v>42</v>
      </c>
      <c r="L5093" t="s">
        <v>43</v>
      </c>
      <c r="M5093">
        <v>1.9600000000000003E-2</v>
      </c>
    </row>
    <row r="5094" spans="1:13" x14ac:dyDescent="0.25">
      <c r="A5094" t="s">
        <v>715</v>
      </c>
      <c r="B5094">
        <v>0</v>
      </c>
      <c r="C5094">
        <v>2050</v>
      </c>
      <c r="D5094" t="s">
        <v>161</v>
      </c>
      <c r="E5094" t="s">
        <v>192</v>
      </c>
      <c r="F5094" t="s">
        <v>196</v>
      </c>
      <c r="G5094" t="s">
        <v>179</v>
      </c>
      <c r="H5094" t="s">
        <v>165</v>
      </c>
      <c r="I5094" t="s">
        <v>19</v>
      </c>
      <c r="J5094" t="s">
        <v>26</v>
      </c>
      <c r="K5094" t="s">
        <v>44</v>
      </c>
      <c r="L5094" t="s">
        <v>43</v>
      </c>
      <c r="M5094">
        <v>-1.9600000000000003E-2</v>
      </c>
    </row>
    <row r="5095" spans="1:13" x14ac:dyDescent="0.25">
      <c r="A5095" t="s">
        <v>715</v>
      </c>
      <c r="B5095">
        <v>0</v>
      </c>
      <c r="C5095">
        <v>2050</v>
      </c>
      <c r="D5095" t="s">
        <v>161</v>
      </c>
      <c r="E5095" t="s">
        <v>192</v>
      </c>
      <c r="F5095" t="s">
        <v>196</v>
      </c>
      <c r="G5095" t="s">
        <v>180</v>
      </c>
      <c r="H5095" t="s">
        <v>165</v>
      </c>
      <c r="I5095" t="s">
        <v>19</v>
      </c>
      <c r="J5095" t="s">
        <v>26</v>
      </c>
      <c r="K5095" t="s">
        <v>42</v>
      </c>
      <c r="L5095" t="s">
        <v>43</v>
      </c>
      <c r="M5095">
        <v>2.8000000000000003E-4</v>
      </c>
    </row>
    <row r="5096" spans="1:13" x14ac:dyDescent="0.25">
      <c r="A5096" t="s">
        <v>715</v>
      </c>
      <c r="B5096">
        <v>0</v>
      </c>
      <c r="C5096">
        <v>2050</v>
      </c>
      <c r="D5096" t="s">
        <v>161</v>
      </c>
      <c r="E5096" t="s">
        <v>192</v>
      </c>
      <c r="F5096" t="s">
        <v>196</v>
      </c>
      <c r="G5096" t="s">
        <v>180</v>
      </c>
      <c r="H5096" t="s">
        <v>165</v>
      </c>
      <c r="I5096" t="s">
        <v>19</v>
      </c>
      <c r="J5096" t="s">
        <v>26</v>
      </c>
      <c r="K5096" t="s">
        <v>44</v>
      </c>
      <c r="L5096" t="s">
        <v>43</v>
      </c>
      <c r="M5096">
        <v>-2.8000000000000003E-4</v>
      </c>
    </row>
    <row r="5097" spans="1:13" x14ac:dyDescent="0.25">
      <c r="A5097" t="s">
        <v>715</v>
      </c>
      <c r="B5097">
        <v>0</v>
      </c>
      <c r="C5097">
        <v>2050</v>
      </c>
      <c r="D5097" t="s">
        <v>161</v>
      </c>
      <c r="E5097" t="s">
        <v>192</v>
      </c>
      <c r="F5097" t="s">
        <v>196</v>
      </c>
      <c r="G5097" t="s">
        <v>176</v>
      </c>
      <c r="H5097" t="s">
        <v>165</v>
      </c>
      <c r="I5097" t="s">
        <v>19</v>
      </c>
      <c r="J5097" t="s">
        <v>26</v>
      </c>
      <c r="K5097" t="s">
        <v>42</v>
      </c>
      <c r="L5097" t="s">
        <v>43</v>
      </c>
      <c r="M5097">
        <v>1.2E-4</v>
      </c>
    </row>
    <row r="5098" spans="1:13" x14ac:dyDescent="0.25">
      <c r="A5098" t="s">
        <v>715</v>
      </c>
      <c r="B5098">
        <v>0</v>
      </c>
      <c r="C5098">
        <v>2050</v>
      </c>
      <c r="D5098" t="s">
        <v>161</v>
      </c>
      <c r="E5098" t="s">
        <v>192</v>
      </c>
      <c r="F5098" t="s">
        <v>196</v>
      </c>
      <c r="G5098" t="s">
        <v>176</v>
      </c>
      <c r="H5098" t="s">
        <v>165</v>
      </c>
      <c r="I5098" t="s">
        <v>19</v>
      </c>
      <c r="J5098" t="s">
        <v>26</v>
      </c>
      <c r="K5098" t="s">
        <v>44</v>
      </c>
      <c r="L5098" t="s">
        <v>43</v>
      </c>
      <c r="M5098">
        <v>-1.2E-4</v>
      </c>
    </row>
    <row r="5099" spans="1:13" x14ac:dyDescent="0.25">
      <c r="A5099" t="s">
        <v>715</v>
      </c>
      <c r="B5099">
        <v>0</v>
      </c>
      <c r="C5099">
        <v>2050</v>
      </c>
      <c r="D5099" t="s">
        <v>161</v>
      </c>
      <c r="E5099" t="s">
        <v>192</v>
      </c>
      <c r="F5099" t="s">
        <v>196</v>
      </c>
      <c r="G5099" t="s">
        <v>200</v>
      </c>
      <c r="H5099" t="s">
        <v>165</v>
      </c>
      <c r="I5099" t="s">
        <v>19</v>
      </c>
      <c r="J5099" t="s">
        <v>26</v>
      </c>
      <c r="K5099" t="s">
        <v>42</v>
      </c>
      <c r="L5099" t="s">
        <v>43</v>
      </c>
      <c r="M5099">
        <v>7.0000000000000007E-2</v>
      </c>
    </row>
    <row r="5100" spans="1:13" x14ac:dyDescent="0.25">
      <c r="A5100" t="s">
        <v>715</v>
      </c>
      <c r="B5100">
        <v>0</v>
      </c>
      <c r="C5100">
        <v>2050</v>
      </c>
      <c r="D5100" t="s">
        <v>161</v>
      </c>
      <c r="E5100" t="s">
        <v>192</v>
      </c>
      <c r="F5100" t="s">
        <v>196</v>
      </c>
      <c r="G5100" t="s">
        <v>200</v>
      </c>
      <c r="H5100" t="s">
        <v>165</v>
      </c>
      <c r="I5100" t="s">
        <v>19</v>
      </c>
      <c r="J5100" t="s">
        <v>26</v>
      </c>
      <c r="K5100" t="s">
        <v>44</v>
      </c>
      <c r="L5100" t="s">
        <v>43</v>
      </c>
      <c r="M5100">
        <v>-7.0000000000000007E-2</v>
      </c>
    </row>
    <row r="5101" spans="1:13" x14ac:dyDescent="0.25">
      <c r="A5101" t="s">
        <v>715</v>
      </c>
      <c r="B5101">
        <v>0</v>
      </c>
      <c r="C5101">
        <v>2050</v>
      </c>
      <c r="D5101" t="s">
        <v>161</v>
      </c>
      <c r="E5101" t="s">
        <v>192</v>
      </c>
      <c r="F5101" t="s">
        <v>196</v>
      </c>
      <c r="G5101" t="s">
        <v>201</v>
      </c>
      <c r="H5101" t="s">
        <v>198</v>
      </c>
      <c r="I5101" t="s">
        <v>19</v>
      </c>
      <c r="J5101" t="s">
        <v>26</v>
      </c>
      <c r="K5101" t="s">
        <v>42</v>
      </c>
      <c r="L5101" t="s">
        <v>43</v>
      </c>
      <c r="M5101">
        <v>2.75E-2</v>
      </c>
    </row>
    <row r="5102" spans="1:13" x14ac:dyDescent="0.25">
      <c r="A5102" t="s">
        <v>715</v>
      </c>
      <c r="B5102">
        <v>0</v>
      </c>
      <c r="C5102">
        <v>2050</v>
      </c>
      <c r="D5102" t="s">
        <v>161</v>
      </c>
      <c r="E5102" t="s">
        <v>192</v>
      </c>
      <c r="F5102" t="s">
        <v>196</v>
      </c>
      <c r="G5102" t="s">
        <v>201</v>
      </c>
      <c r="H5102" t="s">
        <v>198</v>
      </c>
      <c r="I5102" t="s">
        <v>19</v>
      </c>
      <c r="J5102" t="s">
        <v>26</v>
      </c>
      <c r="K5102" t="s">
        <v>44</v>
      </c>
      <c r="L5102" t="s">
        <v>43</v>
      </c>
      <c r="M5102">
        <v>-2.75E-2</v>
      </c>
    </row>
    <row r="5103" spans="1:13" x14ac:dyDescent="0.25">
      <c r="A5103" t="s">
        <v>715</v>
      </c>
      <c r="B5103">
        <v>0</v>
      </c>
      <c r="C5103">
        <v>2050</v>
      </c>
      <c r="D5103" t="s">
        <v>161</v>
      </c>
      <c r="E5103" t="s">
        <v>192</v>
      </c>
      <c r="F5103" t="s">
        <v>202</v>
      </c>
      <c r="G5103" t="s">
        <v>200</v>
      </c>
      <c r="H5103" t="s">
        <v>165</v>
      </c>
      <c r="I5103" t="s">
        <v>19</v>
      </c>
      <c r="J5103" t="s">
        <v>26</v>
      </c>
      <c r="K5103" t="s">
        <v>42</v>
      </c>
      <c r="L5103" t="s">
        <v>43</v>
      </c>
      <c r="M5103">
        <v>6.3E-2</v>
      </c>
    </row>
    <row r="5104" spans="1:13" x14ac:dyDescent="0.25">
      <c r="A5104" t="s">
        <v>715</v>
      </c>
      <c r="B5104">
        <v>0</v>
      </c>
      <c r="C5104">
        <v>2050</v>
      </c>
      <c r="D5104" t="s">
        <v>161</v>
      </c>
      <c r="E5104" t="s">
        <v>192</v>
      </c>
      <c r="F5104" t="s">
        <v>202</v>
      </c>
      <c r="G5104" t="s">
        <v>200</v>
      </c>
      <c r="H5104" t="s">
        <v>165</v>
      </c>
      <c r="I5104" t="s">
        <v>19</v>
      </c>
      <c r="J5104" t="s">
        <v>26</v>
      </c>
      <c r="K5104" t="s">
        <v>44</v>
      </c>
      <c r="L5104" t="s">
        <v>43</v>
      </c>
      <c r="M5104">
        <v>-6.3E-2</v>
      </c>
    </row>
    <row r="5105" spans="1:13" x14ac:dyDescent="0.25">
      <c r="A5105" t="s">
        <v>715</v>
      </c>
      <c r="B5105">
        <v>0</v>
      </c>
      <c r="C5105">
        <v>2050</v>
      </c>
      <c r="D5105" t="s">
        <v>161</v>
      </c>
      <c r="E5105" t="s">
        <v>192</v>
      </c>
      <c r="F5105" t="s">
        <v>202</v>
      </c>
      <c r="G5105" t="s">
        <v>203</v>
      </c>
      <c r="H5105" t="s">
        <v>35</v>
      </c>
      <c r="I5105" t="s">
        <v>167</v>
      </c>
      <c r="J5105" t="s">
        <v>168</v>
      </c>
      <c r="K5105" t="s">
        <v>42</v>
      </c>
      <c r="L5105" t="s">
        <v>43</v>
      </c>
      <c r="M5105">
        <v>0.71111111111111114</v>
      </c>
    </row>
    <row r="5106" spans="1:13" x14ac:dyDescent="0.25">
      <c r="A5106" t="s">
        <v>715</v>
      </c>
      <c r="B5106">
        <v>0</v>
      </c>
      <c r="C5106">
        <v>2050</v>
      </c>
      <c r="D5106" t="s">
        <v>161</v>
      </c>
      <c r="E5106" t="s">
        <v>192</v>
      </c>
      <c r="F5106" t="s">
        <v>202</v>
      </c>
      <c r="G5106" t="s">
        <v>203</v>
      </c>
      <c r="H5106" t="s">
        <v>35</v>
      </c>
      <c r="I5106" t="s">
        <v>167</v>
      </c>
      <c r="J5106" t="s">
        <v>168</v>
      </c>
      <c r="K5106" t="s">
        <v>44</v>
      </c>
      <c r="L5106" t="s">
        <v>43</v>
      </c>
      <c r="M5106">
        <v>-0.71111111111111114</v>
      </c>
    </row>
    <row r="5107" spans="1:13" x14ac:dyDescent="0.25">
      <c r="A5107" t="s">
        <v>715</v>
      </c>
      <c r="B5107">
        <v>0</v>
      </c>
      <c r="C5107">
        <v>2050</v>
      </c>
      <c r="D5107" t="s">
        <v>161</v>
      </c>
      <c r="E5107" t="s">
        <v>192</v>
      </c>
      <c r="F5107" t="s">
        <v>202</v>
      </c>
      <c r="G5107" t="s">
        <v>203</v>
      </c>
      <c r="H5107" t="s">
        <v>35</v>
      </c>
      <c r="I5107" t="s">
        <v>19</v>
      </c>
      <c r="J5107" t="s">
        <v>168</v>
      </c>
      <c r="K5107" t="s">
        <v>42</v>
      </c>
      <c r="L5107" t="s">
        <v>43</v>
      </c>
      <c r="M5107">
        <v>0.64</v>
      </c>
    </row>
    <row r="5108" spans="1:13" x14ac:dyDescent="0.25">
      <c r="A5108" t="s">
        <v>715</v>
      </c>
      <c r="B5108">
        <v>0</v>
      </c>
      <c r="C5108">
        <v>2050</v>
      </c>
      <c r="D5108" t="s">
        <v>161</v>
      </c>
      <c r="E5108" t="s">
        <v>192</v>
      </c>
      <c r="F5108" t="s">
        <v>202</v>
      </c>
      <c r="G5108" t="s">
        <v>203</v>
      </c>
      <c r="H5108" t="s">
        <v>35</v>
      </c>
      <c r="I5108" t="s">
        <v>19</v>
      </c>
      <c r="J5108" t="s">
        <v>168</v>
      </c>
      <c r="K5108" t="s">
        <v>44</v>
      </c>
      <c r="L5108" t="s">
        <v>43</v>
      </c>
      <c r="M5108">
        <v>-0.64</v>
      </c>
    </row>
    <row r="5109" spans="1:13" x14ac:dyDescent="0.25">
      <c r="A5109" t="s">
        <v>715</v>
      </c>
      <c r="B5109">
        <v>0</v>
      </c>
      <c r="C5109">
        <v>2050</v>
      </c>
      <c r="D5109" t="s">
        <v>161</v>
      </c>
      <c r="E5109" t="s">
        <v>192</v>
      </c>
      <c r="F5109" t="s">
        <v>202</v>
      </c>
      <c r="G5109" t="s">
        <v>204</v>
      </c>
      <c r="H5109" t="s">
        <v>165</v>
      </c>
      <c r="I5109" t="s">
        <v>19</v>
      </c>
      <c r="J5109" t="s">
        <v>26</v>
      </c>
      <c r="K5109" t="s">
        <v>42</v>
      </c>
      <c r="L5109" t="s">
        <v>43</v>
      </c>
      <c r="M5109">
        <v>0.52</v>
      </c>
    </row>
    <row r="5110" spans="1:13" x14ac:dyDescent="0.25">
      <c r="A5110" t="s">
        <v>715</v>
      </c>
      <c r="B5110">
        <v>0</v>
      </c>
      <c r="C5110">
        <v>2050</v>
      </c>
      <c r="D5110" t="s">
        <v>161</v>
      </c>
      <c r="E5110" t="s">
        <v>192</v>
      </c>
      <c r="F5110" t="s">
        <v>202</v>
      </c>
      <c r="G5110" t="s">
        <v>204</v>
      </c>
      <c r="H5110" t="s">
        <v>165</v>
      </c>
      <c r="I5110" t="s">
        <v>19</v>
      </c>
      <c r="J5110" t="s">
        <v>26</v>
      </c>
      <c r="K5110" t="s">
        <v>44</v>
      </c>
      <c r="L5110" t="s">
        <v>43</v>
      </c>
      <c r="M5110">
        <v>-0.52</v>
      </c>
    </row>
    <row r="5111" spans="1:13" x14ac:dyDescent="0.25">
      <c r="A5111" t="s">
        <v>715</v>
      </c>
      <c r="B5111">
        <v>0</v>
      </c>
      <c r="C5111">
        <v>2050</v>
      </c>
      <c r="D5111" t="s">
        <v>161</v>
      </c>
      <c r="E5111" t="s">
        <v>192</v>
      </c>
      <c r="F5111" t="s">
        <v>205</v>
      </c>
      <c r="G5111" t="s">
        <v>199</v>
      </c>
      <c r="H5111" t="s">
        <v>165</v>
      </c>
      <c r="I5111" t="s">
        <v>19</v>
      </c>
      <c r="J5111" t="s">
        <v>26</v>
      </c>
      <c r="K5111" t="s">
        <v>42</v>
      </c>
      <c r="L5111" t="s">
        <v>43</v>
      </c>
      <c r="M5111">
        <v>0.02</v>
      </c>
    </row>
    <row r="5112" spans="1:13" x14ac:dyDescent="0.25">
      <c r="A5112" t="s">
        <v>715</v>
      </c>
      <c r="B5112">
        <v>0</v>
      </c>
      <c r="C5112">
        <v>2050</v>
      </c>
      <c r="D5112" t="s">
        <v>161</v>
      </c>
      <c r="E5112" t="s">
        <v>192</v>
      </c>
      <c r="F5112" t="s">
        <v>205</v>
      </c>
      <c r="G5112" t="s">
        <v>199</v>
      </c>
      <c r="H5112" t="s">
        <v>165</v>
      </c>
      <c r="I5112" t="s">
        <v>19</v>
      </c>
      <c r="J5112" t="s">
        <v>26</v>
      </c>
      <c r="K5112" t="s">
        <v>44</v>
      </c>
      <c r="L5112" t="s">
        <v>43</v>
      </c>
      <c r="M5112">
        <v>-0.02</v>
      </c>
    </row>
    <row r="5113" spans="1:13" x14ac:dyDescent="0.25">
      <c r="A5113" t="s">
        <v>715</v>
      </c>
      <c r="B5113">
        <v>0</v>
      </c>
      <c r="C5113">
        <v>2050</v>
      </c>
      <c r="D5113" t="s">
        <v>161</v>
      </c>
      <c r="E5113" t="s">
        <v>192</v>
      </c>
      <c r="F5113" t="s">
        <v>206</v>
      </c>
      <c r="G5113" t="s">
        <v>207</v>
      </c>
      <c r="H5113" t="s">
        <v>172</v>
      </c>
      <c r="I5113" t="s">
        <v>19</v>
      </c>
      <c r="J5113" t="s">
        <v>26</v>
      </c>
      <c r="K5113" t="s">
        <v>42</v>
      </c>
      <c r="L5113" t="s">
        <v>43</v>
      </c>
      <c r="M5113">
        <v>1.3000000000000002E-4</v>
      </c>
    </row>
    <row r="5114" spans="1:13" x14ac:dyDescent="0.25">
      <c r="A5114" t="s">
        <v>715</v>
      </c>
      <c r="B5114">
        <v>0</v>
      </c>
      <c r="C5114">
        <v>2050</v>
      </c>
      <c r="D5114" t="s">
        <v>161</v>
      </c>
      <c r="E5114" t="s">
        <v>192</v>
      </c>
      <c r="F5114" t="s">
        <v>206</v>
      </c>
      <c r="G5114" t="s">
        <v>207</v>
      </c>
      <c r="H5114" t="s">
        <v>172</v>
      </c>
      <c r="I5114" t="s">
        <v>19</v>
      </c>
      <c r="J5114" t="s">
        <v>26</v>
      </c>
      <c r="K5114" t="s">
        <v>44</v>
      </c>
      <c r="L5114" t="s">
        <v>43</v>
      </c>
      <c r="M5114">
        <v>-1.3000000000000002E-4</v>
      </c>
    </row>
    <row r="5115" spans="1:13" x14ac:dyDescent="0.25">
      <c r="A5115" t="s">
        <v>715</v>
      </c>
      <c r="B5115">
        <v>0</v>
      </c>
      <c r="C5115">
        <v>2050</v>
      </c>
      <c r="D5115" t="s">
        <v>161</v>
      </c>
      <c r="E5115" t="s">
        <v>192</v>
      </c>
      <c r="F5115" t="s">
        <v>206</v>
      </c>
      <c r="G5115" t="s">
        <v>208</v>
      </c>
      <c r="H5115" t="s">
        <v>172</v>
      </c>
      <c r="I5115" t="s">
        <v>19</v>
      </c>
      <c r="J5115" t="s">
        <v>26</v>
      </c>
      <c r="K5115" t="s">
        <v>42</v>
      </c>
      <c r="L5115" t="s">
        <v>43</v>
      </c>
      <c r="M5115">
        <v>3.1E-4</v>
      </c>
    </row>
    <row r="5116" spans="1:13" x14ac:dyDescent="0.25">
      <c r="A5116" t="s">
        <v>715</v>
      </c>
      <c r="B5116">
        <v>0</v>
      </c>
      <c r="C5116">
        <v>2050</v>
      </c>
      <c r="D5116" t="s">
        <v>161</v>
      </c>
      <c r="E5116" t="s">
        <v>192</v>
      </c>
      <c r="F5116" t="s">
        <v>206</v>
      </c>
      <c r="G5116" t="s">
        <v>208</v>
      </c>
      <c r="H5116" t="s">
        <v>172</v>
      </c>
      <c r="I5116" t="s">
        <v>19</v>
      </c>
      <c r="J5116" t="s">
        <v>26</v>
      </c>
      <c r="K5116" t="s">
        <v>44</v>
      </c>
      <c r="L5116" t="s">
        <v>43</v>
      </c>
      <c r="M5116">
        <v>-3.1E-4</v>
      </c>
    </row>
    <row r="5117" spans="1:13" x14ac:dyDescent="0.25">
      <c r="A5117" t="s">
        <v>715</v>
      </c>
      <c r="B5117">
        <v>0</v>
      </c>
      <c r="C5117">
        <v>2050</v>
      </c>
      <c r="D5117" t="s">
        <v>161</v>
      </c>
      <c r="E5117" t="s">
        <v>192</v>
      </c>
      <c r="F5117" t="s">
        <v>209</v>
      </c>
      <c r="G5117" t="s">
        <v>210</v>
      </c>
      <c r="H5117" t="s">
        <v>165</v>
      </c>
      <c r="I5117" t="s">
        <v>19</v>
      </c>
      <c r="J5117" t="s">
        <v>26</v>
      </c>
      <c r="K5117" t="s">
        <v>42</v>
      </c>
      <c r="L5117" t="s">
        <v>43</v>
      </c>
      <c r="M5117">
        <v>1.25E-3</v>
      </c>
    </row>
    <row r="5118" spans="1:13" x14ac:dyDescent="0.25">
      <c r="A5118" t="s">
        <v>715</v>
      </c>
      <c r="B5118">
        <v>0</v>
      </c>
      <c r="C5118">
        <v>2050</v>
      </c>
      <c r="D5118" t="s">
        <v>161</v>
      </c>
      <c r="E5118" t="s">
        <v>192</v>
      </c>
      <c r="F5118" t="s">
        <v>209</v>
      </c>
      <c r="G5118" t="s">
        <v>210</v>
      </c>
      <c r="H5118" t="s">
        <v>165</v>
      </c>
      <c r="I5118" t="s">
        <v>19</v>
      </c>
      <c r="J5118" t="s">
        <v>26</v>
      </c>
      <c r="K5118" t="s">
        <v>44</v>
      </c>
      <c r="L5118" t="s">
        <v>43</v>
      </c>
      <c r="M5118">
        <v>-1.25E-3</v>
      </c>
    </row>
    <row r="5119" spans="1:13" x14ac:dyDescent="0.25">
      <c r="A5119" t="s">
        <v>715</v>
      </c>
      <c r="B5119">
        <v>0</v>
      </c>
      <c r="C5119">
        <v>2050</v>
      </c>
      <c r="D5119" t="s">
        <v>161</v>
      </c>
      <c r="E5119" t="s">
        <v>192</v>
      </c>
      <c r="F5119" t="s">
        <v>538</v>
      </c>
      <c r="G5119" t="s">
        <v>27</v>
      </c>
      <c r="H5119" t="s">
        <v>23</v>
      </c>
      <c r="I5119" t="s">
        <v>19</v>
      </c>
      <c r="J5119" t="s">
        <v>24</v>
      </c>
      <c r="K5119" t="s">
        <v>42</v>
      </c>
      <c r="L5119" t="s">
        <v>43</v>
      </c>
      <c r="M5119">
        <v>0.26548035599999598</v>
      </c>
    </row>
    <row r="5120" spans="1:13" x14ac:dyDescent="0.25">
      <c r="A5120" t="s">
        <v>715</v>
      </c>
      <c r="B5120">
        <v>0</v>
      </c>
      <c r="C5120">
        <v>2050</v>
      </c>
      <c r="D5120" t="s">
        <v>161</v>
      </c>
      <c r="E5120" t="s">
        <v>192</v>
      </c>
      <c r="F5120" t="s">
        <v>538</v>
      </c>
      <c r="G5120" t="s">
        <v>27</v>
      </c>
      <c r="H5120" t="s">
        <v>23</v>
      </c>
      <c r="I5120" t="s">
        <v>19</v>
      </c>
      <c r="J5120" t="s">
        <v>24</v>
      </c>
      <c r="K5120" t="s">
        <v>44</v>
      </c>
      <c r="L5120" t="s">
        <v>43</v>
      </c>
      <c r="M5120">
        <v>-0.26548035599999598</v>
      </c>
    </row>
    <row r="5121" spans="1:13" x14ac:dyDescent="0.25">
      <c r="A5121" t="s">
        <v>715</v>
      </c>
      <c r="B5121">
        <v>0</v>
      </c>
      <c r="C5121">
        <v>2050</v>
      </c>
      <c r="D5121" t="s">
        <v>161</v>
      </c>
      <c r="E5121" t="s">
        <v>192</v>
      </c>
      <c r="F5121" t="s">
        <v>538</v>
      </c>
      <c r="G5121" t="s">
        <v>183</v>
      </c>
      <c r="H5121" t="s">
        <v>21</v>
      </c>
      <c r="I5121" t="s">
        <v>19</v>
      </c>
      <c r="J5121" t="s">
        <v>184</v>
      </c>
      <c r="K5121" t="s">
        <v>42</v>
      </c>
      <c r="L5121" t="s">
        <v>43</v>
      </c>
      <c r="M5121">
        <v>1.0444000000000002</v>
      </c>
    </row>
    <row r="5122" spans="1:13" x14ac:dyDescent="0.25">
      <c r="A5122" t="s">
        <v>715</v>
      </c>
      <c r="B5122">
        <v>0</v>
      </c>
      <c r="C5122">
        <v>2050</v>
      </c>
      <c r="D5122" t="s">
        <v>161</v>
      </c>
      <c r="E5122" t="s">
        <v>192</v>
      </c>
      <c r="F5122" t="s">
        <v>538</v>
      </c>
      <c r="G5122" t="s">
        <v>183</v>
      </c>
      <c r="H5122" t="s">
        <v>21</v>
      </c>
      <c r="I5122" t="s">
        <v>19</v>
      </c>
      <c r="J5122" t="s">
        <v>184</v>
      </c>
      <c r="K5122" t="s">
        <v>44</v>
      </c>
      <c r="L5122" t="s">
        <v>43</v>
      </c>
      <c r="M5122">
        <v>-1.0444000000000002</v>
      </c>
    </row>
    <row r="5123" spans="1:13" x14ac:dyDescent="0.25">
      <c r="A5123" t="s">
        <v>715</v>
      </c>
      <c r="B5123">
        <v>0</v>
      </c>
      <c r="C5123">
        <v>2050</v>
      </c>
      <c r="D5123" t="s">
        <v>161</v>
      </c>
      <c r="E5123" t="s">
        <v>192</v>
      </c>
      <c r="F5123" t="s">
        <v>538</v>
      </c>
      <c r="G5123" t="s">
        <v>28</v>
      </c>
      <c r="H5123" t="s">
        <v>21</v>
      </c>
      <c r="I5123" t="s">
        <v>19</v>
      </c>
      <c r="J5123" t="s">
        <v>22</v>
      </c>
      <c r="K5123" t="s">
        <v>42</v>
      </c>
      <c r="L5123" t="s">
        <v>43</v>
      </c>
      <c r="M5123">
        <v>6.5936682499999802E-2</v>
      </c>
    </row>
    <row r="5124" spans="1:13" x14ac:dyDescent="0.25">
      <c r="A5124" t="s">
        <v>715</v>
      </c>
      <c r="B5124">
        <v>0</v>
      </c>
      <c r="C5124">
        <v>2050</v>
      </c>
      <c r="D5124" t="s">
        <v>161</v>
      </c>
      <c r="E5124" t="s">
        <v>192</v>
      </c>
      <c r="F5124" t="s">
        <v>538</v>
      </c>
      <c r="G5124" t="s">
        <v>28</v>
      </c>
      <c r="H5124" t="s">
        <v>21</v>
      </c>
      <c r="I5124" t="s">
        <v>19</v>
      </c>
      <c r="J5124" t="s">
        <v>22</v>
      </c>
      <c r="K5124" t="s">
        <v>44</v>
      </c>
      <c r="L5124" t="s">
        <v>43</v>
      </c>
      <c r="M5124">
        <v>-6.5936682499999802E-2</v>
      </c>
    </row>
    <row r="5125" spans="1:13" x14ac:dyDescent="0.25">
      <c r="A5125" t="s">
        <v>715</v>
      </c>
      <c r="B5125">
        <v>0</v>
      </c>
      <c r="C5125">
        <v>2050</v>
      </c>
      <c r="D5125" t="s">
        <v>161</v>
      </c>
      <c r="E5125" t="s">
        <v>192</v>
      </c>
      <c r="F5125" t="s">
        <v>538</v>
      </c>
      <c r="G5125" t="s">
        <v>20</v>
      </c>
      <c r="H5125" t="s">
        <v>21</v>
      </c>
      <c r="I5125" t="s">
        <v>19</v>
      </c>
      <c r="J5125" t="s">
        <v>22</v>
      </c>
      <c r="K5125" t="s">
        <v>42</v>
      </c>
      <c r="L5125" t="s">
        <v>43</v>
      </c>
      <c r="M5125">
        <v>0.38602431999999903</v>
      </c>
    </row>
    <row r="5126" spans="1:13" x14ac:dyDescent="0.25">
      <c r="A5126" t="s">
        <v>715</v>
      </c>
      <c r="B5126">
        <v>0</v>
      </c>
      <c r="C5126">
        <v>2050</v>
      </c>
      <c r="D5126" t="s">
        <v>161</v>
      </c>
      <c r="E5126" t="s">
        <v>192</v>
      </c>
      <c r="F5126" t="s">
        <v>538</v>
      </c>
      <c r="G5126" t="s">
        <v>20</v>
      </c>
      <c r="H5126" t="s">
        <v>21</v>
      </c>
      <c r="I5126" t="s">
        <v>19</v>
      </c>
      <c r="J5126" t="s">
        <v>22</v>
      </c>
      <c r="K5126" t="s">
        <v>44</v>
      </c>
      <c r="L5126" t="s">
        <v>43</v>
      </c>
      <c r="M5126">
        <v>-0.38602431999999903</v>
      </c>
    </row>
    <row r="5127" spans="1:13" x14ac:dyDescent="0.25">
      <c r="A5127" t="s">
        <v>715</v>
      </c>
      <c r="B5127">
        <v>0</v>
      </c>
      <c r="C5127">
        <v>2050</v>
      </c>
      <c r="D5127" t="s">
        <v>161</v>
      </c>
      <c r="E5127" t="s">
        <v>192</v>
      </c>
      <c r="F5127" t="s">
        <v>538</v>
      </c>
      <c r="G5127" t="s">
        <v>29</v>
      </c>
      <c r="H5127" t="s">
        <v>21</v>
      </c>
      <c r="I5127" t="s">
        <v>19</v>
      </c>
      <c r="J5127" t="s">
        <v>22</v>
      </c>
      <c r="K5127" t="s">
        <v>42</v>
      </c>
      <c r="L5127" t="s">
        <v>43</v>
      </c>
      <c r="M5127">
        <v>0.23345149749999899</v>
      </c>
    </row>
    <row r="5128" spans="1:13" x14ac:dyDescent="0.25">
      <c r="A5128" t="s">
        <v>715</v>
      </c>
      <c r="B5128">
        <v>0</v>
      </c>
      <c r="C5128">
        <v>2050</v>
      </c>
      <c r="D5128" t="s">
        <v>161</v>
      </c>
      <c r="E5128" t="s">
        <v>192</v>
      </c>
      <c r="F5128" t="s">
        <v>538</v>
      </c>
      <c r="G5128" t="s">
        <v>29</v>
      </c>
      <c r="H5128" t="s">
        <v>21</v>
      </c>
      <c r="I5128" t="s">
        <v>19</v>
      </c>
      <c r="J5128" t="s">
        <v>22</v>
      </c>
      <c r="K5128" t="s">
        <v>44</v>
      </c>
      <c r="L5128" t="s">
        <v>43</v>
      </c>
      <c r="M5128">
        <v>-0.23345149749999899</v>
      </c>
    </row>
    <row r="5129" spans="1:13" x14ac:dyDescent="0.25">
      <c r="A5129" t="s">
        <v>715</v>
      </c>
      <c r="B5129">
        <v>0</v>
      </c>
      <c r="C5129">
        <v>2050</v>
      </c>
      <c r="D5129" t="s">
        <v>161</v>
      </c>
      <c r="E5129" t="s">
        <v>192</v>
      </c>
      <c r="F5129" t="s">
        <v>538</v>
      </c>
      <c r="G5129" t="s">
        <v>717</v>
      </c>
      <c r="H5129" t="s">
        <v>21</v>
      </c>
      <c r="I5129" t="s">
        <v>19</v>
      </c>
      <c r="J5129" t="s">
        <v>22</v>
      </c>
      <c r="K5129" t="s">
        <v>45</v>
      </c>
      <c r="L5129" t="s">
        <v>43</v>
      </c>
      <c r="M5129">
        <v>3.9377162629757816</v>
      </c>
    </row>
    <row r="5130" spans="1:13" x14ac:dyDescent="0.25">
      <c r="A5130" t="s">
        <v>715</v>
      </c>
      <c r="B5130">
        <v>0</v>
      </c>
      <c r="C5130">
        <v>2050</v>
      </c>
      <c r="D5130" t="s">
        <v>161</v>
      </c>
      <c r="E5130" t="s">
        <v>192</v>
      </c>
      <c r="F5130" t="s">
        <v>538</v>
      </c>
      <c r="G5130" t="s">
        <v>718</v>
      </c>
      <c r="H5130" t="s">
        <v>23</v>
      </c>
      <c r="I5130" t="s">
        <v>19</v>
      </c>
      <c r="J5130" t="s">
        <v>24</v>
      </c>
      <c r="K5130" t="s">
        <v>45</v>
      </c>
      <c r="L5130" t="s">
        <v>43</v>
      </c>
      <c r="M5130">
        <v>10.646545036267621</v>
      </c>
    </row>
    <row r="5131" spans="1:13" x14ac:dyDescent="0.25">
      <c r="A5131" t="s">
        <v>715</v>
      </c>
      <c r="B5131">
        <v>0</v>
      </c>
      <c r="C5131">
        <v>2050</v>
      </c>
      <c r="D5131" t="s">
        <v>161</v>
      </c>
      <c r="E5131" t="s">
        <v>192</v>
      </c>
      <c r="F5131" t="s">
        <v>538</v>
      </c>
      <c r="G5131" t="s">
        <v>676</v>
      </c>
      <c r="H5131" t="s">
        <v>23</v>
      </c>
      <c r="I5131" t="s">
        <v>19</v>
      </c>
      <c r="J5131" t="s">
        <v>24</v>
      </c>
      <c r="K5131" t="s">
        <v>45</v>
      </c>
      <c r="L5131" t="s">
        <v>43</v>
      </c>
      <c r="M5131">
        <v>8.5432189639940628</v>
      </c>
    </row>
    <row r="5132" spans="1:13" x14ac:dyDescent="0.25">
      <c r="A5132" t="s">
        <v>715</v>
      </c>
      <c r="B5132">
        <v>0</v>
      </c>
      <c r="C5132">
        <v>2050</v>
      </c>
      <c r="D5132" t="s">
        <v>161</v>
      </c>
      <c r="E5132" t="s">
        <v>192</v>
      </c>
      <c r="F5132" t="s">
        <v>538</v>
      </c>
      <c r="G5132" t="s">
        <v>680</v>
      </c>
      <c r="H5132" t="s">
        <v>23</v>
      </c>
      <c r="I5132" t="s">
        <v>19</v>
      </c>
      <c r="J5132" t="s">
        <v>24</v>
      </c>
      <c r="K5132" t="s">
        <v>45</v>
      </c>
      <c r="L5132" t="s">
        <v>43</v>
      </c>
      <c r="M5132">
        <v>0.68253599973831447</v>
      </c>
    </row>
    <row r="5133" spans="1:13" x14ac:dyDescent="0.25">
      <c r="A5133" t="s">
        <v>715</v>
      </c>
      <c r="B5133">
        <v>0</v>
      </c>
      <c r="C5133">
        <v>2050</v>
      </c>
      <c r="D5133" t="s">
        <v>211</v>
      </c>
      <c r="E5133" t="s">
        <v>212</v>
      </c>
      <c r="F5133" t="s">
        <v>390</v>
      </c>
      <c r="G5133" t="s">
        <v>208</v>
      </c>
      <c r="H5133" t="s">
        <v>172</v>
      </c>
      <c r="I5133" t="s">
        <v>19</v>
      </c>
      <c r="J5133" t="s">
        <v>26</v>
      </c>
      <c r="K5133" t="s">
        <v>42</v>
      </c>
      <c r="L5133" t="s">
        <v>43</v>
      </c>
      <c r="M5133">
        <v>1.3000000000000002E-3</v>
      </c>
    </row>
    <row r="5134" spans="1:13" x14ac:dyDescent="0.25">
      <c r="A5134" t="s">
        <v>715</v>
      </c>
      <c r="B5134">
        <v>0</v>
      </c>
      <c r="C5134">
        <v>2050</v>
      </c>
      <c r="D5134" t="s">
        <v>211</v>
      </c>
      <c r="E5134" t="s">
        <v>212</v>
      </c>
      <c r="F5134" t="s">
        <v>390</v>
      </c>
      <c r="G5134" t="s">
        <v>208</v>
      </c>
      <c r="H5134" t="s">
        <v>172</v>
      </c>
      <c r="I5134" t="s">
        <v>19</v>
      </c>
      <c r="J5134" t="s">
        <v>26</v>
      </c>
      <c r="K5134" t="s">
        <v>44</v>
      </c>
      <c r="L5134" t="s">
        <v>43</v>
      </c>
      <c r="M5134">
        <v>-1.3000000000000002E-3</v>
      </c>
    </row>
    <row r="5135" spans="1:13" x14ac:dyDescent="0.25">
      <c r="A5135" t="s">
        <v>715</v>
      </c>
      <c r="B5135">
        <v>0</v>
      </c>
      <c r="C5135">
        <v>2050</v>
      </c>
      <c r="D5135" t="s">
        <v>211</v>
      </c>
      <c r="E5135" t="s">
        <v>212</v>
      </c>
      <c r="F5135" t="s">
        <v>390</v>
      </c>
      <c r="G5135" t="s">
        <v>391</v>
      </c>
      <c r="H5135" t="s">
        <v>36</v>
      </c>
      <c r="I5135" t="s">
        <v>19</v>
      </c>
      <c r="J5135" t="s">
        <v>26</v>
      </c>
      <c r="K5135" t="s">
        <v>42</v>
      </c>
      <c r="L5135" t="s">
        <v>43</v>
      </c>
      <c r="M5135">
        <v>2.7000000000000001E-3</v>
      </c>
    </row>
    <row r="5136" spans="1:13" x14ac:dyDescent="0.25">
      <c r="A5136" t="s">
        <v>715</v>
      </c>
      <c r="B5136">
        <v>0</v>
      </c>
      <c r="C5136">
        <v>2050</v>
      </c>
      <c r="D5136" t="s">
        <v>211</v>
      </c>
      <c r="E5136" t="s">
        <v>212</v>
      </c>
      <c r="F5136" t="s">
        <v>390</v>
      </c>
      <c r="G5136" t="s">
        <v>391</v>
      </c>
      <c r="H5136" t="s">
        <v>36</v>
      </c>
      <c r="I5136" t="s">
        <v>19</v>
      </c>
      <c r="J5136" t="s">
        <v>26</v>
      </c>
      <c r="K5136" t="s">
        <v>44</v>
      </c>
      <c r="L5136" t="s">
        <v>43</v>
      </c>
      <c r="M5136">
        <v>-2.7000000000000001E-3</v>
      </c>
    </row>
    <row r="5137" spans="1:13" x14ac:dyDescent="0.25">
      <c r="A5137" t="s">
        <v>715</v>
      </c>
      <c r="B5137">
        <v>0</v>
      </c>
      <c r="C5137">
        <v>2050</v>
      </c>
      <c r="D5137" t="s">
        <v>211</v>
      </c>
      <c r="E5137" t="s">
        <v>212</v>
      </c>
      <c r="F5137" t="s">
        <v>390</v>
      </c>
      <c r="G5137" t="s">
        <v>213</v>
      </c>
      <c r="H5137" t="s">
        <v>198</v>
      </c>
      <c r="I5137" t="s">
        <v>19</v>
      </c>
      <c r="J5137" t="s">
        <v>26</v>
      </c>
      <c r="K5137" t="s">
        <v>42</v>
      </c>
      <c r="L5137" t="s">
        <v>43</v>
      </c>
      <c r="M5137">
        <v>4.7899999999999998E-2</v>
      </c>
    </row>
    <row r="5138" spans="1:13" x14ac:dyDescent="0.25">
      <c r="A5138" t="s">
        <v>715</v>
      </c>
      <c r="B5138">
        <v>0</v>
      </c>
      <c r="C5138">
        <v>2050</v>
      </c>
      <c r="D5138" t="s">
        <v>211</v>
      </c>
      <c r="E5138" t="s">
        <v>212</v>
      </c>
      <c r="F5138" t="s">
        <v>390</v>
      </c>
      <c r="G5138" t="s">
        <v>213</v>
      </c>
      <c r="H5138" t="s">
        <v>198</v>
      </c>
      <c r="I5138" t="s">
        <v>19</v>
      </c>
      <c r="J5138" t="s">
        <v>26</v>
      </c>
      <c r="K5138" t="s">
        <v>44</v>
      </c>
      <c r="L5138" t="s">
        <v>43</v>
      </c>
      <c r="M5138">
        <v>-4.7899999999999998E-2</v>
      </c>
    </row>
    <row r="5139" spans="1:13" x14ac:dyDescent="0.25">
      <c r="A5139" t="s">
        <v>715</v>
      </c>
      <c r="B5139">
        <v>0</v>
      </c>
      <c r="C5139">
        <v>2050</v>
      </c>
      <c r="D5139" t="s">
        <v>211</v>
      </c>
      <c r="E5139" t="s">
        <v>212</v>
      </c>
      <c r="F5139" t="s">
        <v>390</v>
      </c>
      <c r="G5139" t="s">
        <v>164</v>
      </c>
      <c r="H5139" t="s">
        <v>165</v>
      </c>
      <c r="I5139" t="s">
        <v>19</v>
      </c>
      <c r="J5139" t="s">
        <v>26</v>
      </c>
      <c r="K5139" t="s">
        <v>42</v>
      </c>
      <c r="L5139" t="s">
        <v>43</v>
      </c>
      <c r="M5139">
        <v>1.1017999999999999</v>
      </c>
    </row>
    <row r="5140" spans="1:13" x14ac:dyDescent="0.25">
      <c r="A5140" t="s">
        <v>715</v>
      </c>
      <c r="B5140">
        <v>0</v>
      </c>
      <c r="C5140">
        <v>2050</v>
      </c>
      <c r="D5140" t="s">
        <v>211</v>
      </c>
      <c r="E5140" t="s">
        <v>212</v>
      </c>
      <c r="F5140" t="s">
        <v>390</v>
      </c>
      <c r="G5140" t="s">
        <v>164</v>
      </c>
      <c r="H5140" t="s">
        <v>165</v>
      </c>
      <c r="I5140" t="s">
        <v>19</v>
      </c>
      <c r="J5140" t="s">
        <v>26</v>
      </c>
      <c r="K5140" t="s">
        <v>44</v>
      </c>
      <c r="L5140" t="s">
        <v>43</v>
      </c>
      <c r="M5140">
        <v>-1.1017999999999999</v>
      </c>
    </row>
    <row r="5141" spans="1:13" x14ac:dyDescent="0.25">
      <c r="A5141" t="s">
        <v>715</v>
      </c>
      <c r="B5141">
        <v>0</v>
      </c>
      <c r="C5141">
        <v>2050</v>
      </c>
      <c r="D5141" t="s">
        <v>211</v>
      </c>
      <c r="E5141" t="s">
        <v>212</v>
      </c>
      <c r="F5141" t="s">
        <v>390</v>
      </c>
      <c r="G5141" t="s">
        <v>392</v>
      </c>
      <c r="H5141" t="s">
        <v>35</v>
      </c>
      <c r="I5141" t="s">
        <v>19</v>
      </c>
      <c r="J5141" t="s">
        <v>26</v>
      </c>
      <c r="K5141" t="s">
        <v>42</v>
      </c>
      <c r="L5141" t="s">
        <v>43</v>
      </c>
      <c r="M5141">
        <v>0.56500000000000006</v>
      </c>
    </row>
    <row r="5142" spans="1:13" x14ac:dyDescent="0.25">
      <c r="A5142" t="s">
        <v>715</v>
      </c>
      <c r="B5142">
        <v>0</v>
      </c>
      <c r="C5142">
        <v>2050</v>
      </c>
      <c r="D5142" t="s">
        <v>211</v>
      </c>
      <c r="E5142" t="s">
        <v>212</v>
      </c>
      <c r="F5142" t="s">
        <v>390</v>
      </c>
      <c r="G5142" t="s">
        <v>392</v>
      </c>
      <c r="H5142" t="s">
        <v>35</v>
      </c>
      <c r="I5142" t="s">
        <v>19</v>
      </c>
      <c r="J5142" t="s">
        <v>26</v>
      </c>
      <c r="K5142" t="s">
        <v>44</v>
      </c>
      <c r="L5142" t="s">
        <v>43</v>
      </c>
      <c r="M5142">
        <v>-0.56500000000000006</v>
      </c>
    </row>
    <row r="5143" spans="1:13" x14ac:dyDescent="0.25">
      <c r="A5143" t="s">
        <v>715</v>
      </c>
      <c r="B5143">
        <v>0</v>
      </c>
      <c r="C5143">
        <v>2050</v>
      </c>
      <c r="D5143" t="s">
        <v>211</v>
      </c>
      <c r="E5143" t="s">
        <v>212</v>
      </c>
      <c r="F5143" t="s">
        <v>390</v>
      </c>
      <c r="G5143" t="s">
        <v>214</v>
      </c>
      <c r="H5143" t="s">
        <v>215</v>
      </c>
      <c r="I5143" t="s">
        <v>19</v>
      </c>
      <c r="J5143" t="s">
        <v>26</v>
      </c>
      <c r="K5143" t="s">
        <v>42</v>
      </c>
      <c r="L5143" t="s">
        <v>43</v>
      </c>
      <c r="M5143">
        <v>5.569</v>
      </c>
    </row>
    <row r="5144" spans="1:13" x14ac:dyDescent="0.25">
      <c r="A5144" t="s">
        <v>715</v>
      </c>
      <c r="B5144">
        <v>0</v>
      </c>
      <c r="C5144">
        <v>2050</v>
      </c>
      <c r="D5144" t="s">
        <v>211</v>
      </c>
      <c r="E5144" t="s">
        <v>212</v>
      </c>
      <c r="F5144" t="s">
        <v>390</v>
      </c>
      <c r="G5144" t="s">
        <v>214</v>
      </c>
      <c r="H5144" t="s">
        <v>215</v>
      </c>
      <c r="I5144" t="s">
        <v>19</v>
      </c>
      <c r="J5144" t="s">
        <v>26</v>
      </c>
      <c r="K5144" t="s">
        <v>44</v>
      </c>
      <c r="L5144" t="s">
        <v>43</v>
      </c>
      <c r="M5144">
        <v>-5.569</v>
      </c>
    </row>
    <row r="5145" spans="1:13" x14ac:dyDescent="0.25">
      <c r="A5145" t="s">
        <v>715</v>
      </c>
      <c r="B5145">
        <v>0</v>
      </c>
      <c r="C5145">
        <v>2050</v>
      </c>
      <c r="D5145" t="s">
        <v>211</v>
      </c>
      <c r="E5145" t="s">
        <v>212</v>
      </c>
      <c r="F5145" t="s">
        <v>390</v>
      </c>
      <c r="G5145" t="s">
        <v>393</v>
      </c>
      <c r="H5145" t="s">
        <v>394</v>
      </c>
      <c r="I5145" t="s">
        <v>19</v>
      </c>
      <c r="J5145" t="s">
        <v>26</v>
      </c>
      <c r="K5145" t="s">
        <v>42</v>
      </c>
      <c r="L5145" t="s">
        <v>43</v>
      </c>
      <c r="M5145">
        <v>0.15</v>
      </c>
    </row>
    <row r="5146" spans="1:13" x14ac:dyDescent="0.25">
      <c r="A5146" t="s">
        <v>715</v>
      </c>
      <c r="B5146">
        <v>0</v>
      </c>
      <c r="C5146">
        <v>2050</v>
      </c>
      <c r="D5146" t="s">
        <v>211</v>
      </c>
      <c r="E5146" t="s">
        <v>212</v>
      </c>
      <c r="F5146" t="s">
        <v>390</v>
      </c>
      <c r="G5146" t="s">
        <v>393</v>
      </c>
      <c r="H5146" t="s">
        <v>394</v>
      </c>
      <c r="I5146" t="s">
        <v>19</v>
      </c>
      <c r="J5146" t="s">
        <v>26</v>
      </c>
      <c r="K5146" t="s">
        <v>44</v>
      </c>
      <c r="L5146" t="s">
        <v>43</v>
      </c>
      <c r="M5146">
        <v>-0.15</v>
      </c>
    </row>
    <row r="5147" spans="1:13" x14ac:dyDescent="0.25">
      <c r="A5147" t="s">
        <v>715</v>
      </c>
      <c r="B5147">
        <v>0</v>
      </c>
      <c r="C5147">
        <v>2050</v>
      </c>
      <c r="D5147" t="s">
        <v>211</v>
      </c>
      <c r="E5147" t="s">
        <v>212</v>
      </c>
      <c r="F5147" t="s">
        <v>395</v>
      </c>
      <c r="G5147" t="s">
        <v>396</v>
      </c>
      <c r="H5147" t="s">
        <v>167</v>
      </c>
      <c r="I5147" t="s">
        <v>167</v>
      </c>
      <c r="J5147" t="s">
        <v>397</v>
      </c>
      <c r="K5147" t="s">
        <v>42</v>
      </c>
      <c r="L5147" t="s">
        <v>43</v>
      </c>
      <c r="M5147">
        <v>0.12121212121212122</v>
      </c>
    </row>
    <row r="5148" spans="1:13" x14ac:dyDescent="0.25">
      <c r="A5148" t="s">
        <v>715</v>
      </c>
      <c r="B5148">
        <v>0</v>
      </c>
      <c r="C5148">
        <v>2050</v>
      </c>
      <c r="D5148" t="s">
        <v>211</v>
      </c>
      <c r="E5148" t="s">
        <v>212</v>
      </c>
      <c r="F5148" t="s">
        <v>395</v>
      </c>
      <c r="G5148" t="s">
        <v>396</v>
      </c>
      <c r="H5148" t="s">
        <v>167</v>
      </c>
      <c r="I5148" t="s">
        <v>167</v>
      </c>
      <c r="J5148" t="s">
        <v>397</v>
      </c>
      <c r="K5148" t="s">
        <v>44</v>
      </c>
      <c r="L5148" t="s">
        <v>43</v>
      </c>
      <c r="M5148">
        <v>-0.12121212121212122</v>
      </c>
    </row>
    <row r="5149" spans="1:13" x14ac:dyDescent="0.25">
      <c r="A5149" t="s">
        <v>715</v>
      </c>
      <c r="B5149">
        <v>0</v>
      </c>
      <c r="C5149">
        <v>2050</v>
      </c>
      <c r="D5149" t="s">
        <v>211</v>
      </c>
      <c r="E5149" t="s">
        <v>212</v>
      </c>
      <c r="F5149" t="s">
        <v>395</v>
      </c>
      <c r="G5149" t="s">
        <v>398</v>
      </c>
      <c r="H5149" t="s">
        <v>394</v>
      </c>
      <c r="I5149" t="s">
        <v>167</v>
      </c>
      <c r="J5149" t="s">
        <v>168</v>
      </c>
      <c r="K5149" t="s">
        <v>42</v>
      </c>
      <c r="L5149" t="s">
        <v>43</v>
      </c>
      <c r="M5149">
        <v>0.23712499999999997</v>
      </c>
    </row>
    <row r="5150" spans="1:13" x14ac:dyDescent="0.25">
      <c r="A5150" t="s">
        <v>715</v>
      </c>
      <c r="B5150">
        <v>0</v>
      </c>
      <c r="C5150">
        <v>2050</v>
      </c>
      <c r="D5150" t="s">
        <v>211</v>
      </c>
      <c r="E5150" t="s">
        <v>212</v>
      </c>
      <c r="F5150" t="s">
        <v>395</v>
      </c>
      <c r="G5150" t="s">
        <v>398</v>
      </c>
      <c r="H5150" t="s">
        <v>394</v>
      </c>
      <c r="I5150" t="s">
        <v>167</v>
      </c>
      <c r="J5150" t="s">
        <v>168</v>
      </c>
      <c r="K5150" t="s">
        <v>44</v>
      </c>
      <c r="L5150" t="s">
        <v>43</v>
      </c>
      <c r="M5150">
        <v>-0.23712499999999997</v>
      </c>
    </row>
    <row r="5151" spans="1:13" x14ac:dyDescent="0.25">
      <c r="A5151" t="s">
        <v>715</v>
      </c>
      <c r="B5151">
        <v>0</v>
      </c>
      <c r="C5151">
        <v>2050</v>
      </c>
      <c r="D5151" t="s">
        <v>211</v>
      </c>
      <c r="E5151" t="s">
        <v>212</v>
      </c>
      <c r="F5151" t="s">
        <v>395</v>
      </c>
      <c r="G5151" t="s">
        <v>398</v>
      </c>
      <c r="H5151" t="s">
        <v>394</v>
      </c>
      <c r="I5151" t="s">
        <v>19</v>
      </c>
      <c r="J5151" t="s">
        <v>168</v>
      </c>
      <c r="K5151" t="s">
        <v>42</v>
      </c>
      <c r="L5151" t="s">
        <v>43</v>
      </c>
      <c r="M5151">
        <v>0.18969999999999998</v>
      </c>
    </row>
    <row r="5152" spans="1:13" x14ac:dyDescent="0.25">
      <c r="A5152" t="s">
        <v>715</v>
      </c>
      <c r="B5152">
        <v>0</v>
      </c>
      <c r="C5152">
        <v>2050</v>
      </c>
      <c r="D5152" t="s">
        <v>211</v>
      </c>
      <c r="E5152" t="s">
        <v>212</v>
      </c>
      <c r="F5152" t="s">
        <v>395</v>
      </c>
      <c r="G5152" t="s">
        <v>398</v>
      </c>
      <c r="H5152" t="s">
        <v>394</v>
      </c>
      <c r="I5152" t="s">
        <v>19</v>
      </c>
      <c r="J5152" t="s">
        <v>168</v>
      </c>
      <c r="K5152" t="s">
        <v>44</v>
      </c>
      <c r="L5152" t="s">
        <v>43</v>
      </c>
      <c r="M5152">
        <v>-0.18969999999999998</v>
      </c>
    </row>
    <row r="5153" spans="1:13" x14ac:dyDescent="0.25">
      <c r="A5153" t="s">
        <v>715</v>
      </c>
      <c r="B5153">
        <v>0</v>
      </c>
      <c r="C5153">
        <v>2050</v>
      </c>
      <c r="D5153" t="s">
        <v>211</v>
      </c>
      <c r="E5153" t="s">
        <v>212</v>
      </c>
      <c r="F5153" t="s">
        <v>395</v>
      </c>
      <c r="G5153" t="s">
        <v>399</v>
      </c>
      <c r="H5153" t="s">
        <v>35</v>
      </c>
      <c r="I5153" t="s">
        <v>167</v>
      </c>
      <c r="J5153" t="s">
        <v>168</v>
      </c>
      <c r="K5153" t="s">
        <v>42</v>
      </c>
      <c r="L5153" t="s">
        <v>43</v>
      </c>
      <c r="M5153">
        <v>0.10476190476190476</v>
      </c>
    </row>
    <row r="5154" spans="1:13" x14ac:dyDescent="0.25">
      <c r="A5154" t="s">
        <v>715</v>
      </c>
      <c r="B5154">
        <v>0</v>
      </c>
      <c r="C5154">
        <v>2050</v>
      </c>
      <c r="D5154" t="s">
        <v>211</v>
      </c>
      <c r="E5154" t="s">
        <v>212</v>
      </c>
      <c r="F5154" t="s">
        <v>395</v>
      </c>
      <c r="G5154" t="s">
        <v>399</v>
      </c>
      <c r="H5154" t="s">
        <v>35</v>
      </c>
      <c r="I5154" t="s">
        <v>167</v>
      </c>
      <c r="J5154" t="s">
        <v>168</v>
      </c>
      <c r="K5154" t="s">
        <v>44</v>
      </c>
      <c r="L5154" t="s">
        <v>43</v>
      </c>
      <c r="M5154">
        <v>-0.10476190476190476</v>
      </c>
    </row>
    <row r="5155" spans="1:13" x14ac:dyDescent="0.25">
      <c r="A5155" t="s">
        <v>715</v>
      </c>
      <c r="B5155">
        <v>0</v>
      </c>
      <c r="C5155">
        <v>2050</v>
      </c>
      <c r="D5155" t="s">
        <v>211</v>
      </c>
      <c r="E5155" t="s">
        <v>212</v>
      </c>
      <c r="F5155" t="s">
        <v>395</v>
      </c>
      <c r="G5155" t="s">
        <v>399</v>
      </c>
      <c r="H5155" t="s">
        <v>35</v>
      </c>
      <c r="I5155" t="s">
        <v>19</v>
      </c>
      <c r="J5155" t="s">
        <v>168</v>
      </c>
      <c r="K5155" t="s">
        <v>42</v>
      </c>
      <c r="L5155" t="s">
        <v>43</v>
      </c>
      <c r="M5155">
        <v>0.11</v>
      </c>
    </row>
    <row r="5156" spans="1:13" x14ac:dyDescent="0.25">
      <c r="A5156" t="s">
        <v>715</v>
      </c>
      <c r="B5156">
        <v>0</v>
      </c>
      <c r="C5156">
        <v>2050</v>
      </c>
      <c r="D5156" t="s">
        <v>211</v>
      </c>
      <c r="E5156" t="s">
        <v>212</v>
      </c>
      <c r="F5156" t="s">
        <v>395</v>
      </c>
      <c r="G5156" t="s">
        <v>399</v>
      </c>
      <c r="H5156" t="s">
        <v>35</v>
      </c>
      <c r="I5156" t="s">
        <v>19</v>
      </c>
      <c r="J5156" t="s">
        <v>168</v>
      </c>
      <c r="K5156" t="s">
        <v>44</v>
      </c>
      <c r="L5156" t="s">
        <v>43</v>
      </c>
      <c r="M5156">
        <v>-0.11</v>
      </c>
    </row>
    <row r="5157" spans="1:13" x14ac:dyDescent="0.25">
      <c r="A5157" t="s">
        <v>715</v>
      </c>
      <c r="B5157">
        <v>0</v>
      </c>
      <c r="C5157">
        <v>2050</v>
      </c>
      <c r="D5157" t="s">
        <v>211</v>
      </c>
      <c r="E5157" t="s">
        <v>212</v>
      </c>
      <c r="F5157" t="s">
        <v>395</v>
      </c>
      <c r="G5157" t="s">
        <v>400</v>
      </c>
      <c r="H5157" t="s">
        <v>35</v>
      </c>
      <c r="I5157" t="s">
        <v>167</v>
      </c>
      <c r="J5157" t="s">
        <v>168</v>
      </c>
      <c r="K5157" t="s">
        <v>42</v>
      </c>
      <c r="L5157" t="s">
        <v>43</v>
      </c>
      <c r="M5157">
        <v>0.36666666666666664</v>
      </c>
    </row>
    <row r="5158" spans="1:13" x14ac:dyDescent="0.25">
      <c r="A5158" t="s">
        <v>715</v>
      </c>
      <c r="B5158">
        <v>0</v>
      </c>
      <c r="C5158">
        <v>2050</v>
      </c>
      <c r="D5158" t="s">
        <v>211</v>
      </c>
      <c r="E5158" t="s">
        <v>212</v>
      </c>
      <c r="F5158" t="s">
        <v>395</v>
      </c>
      <c r="G5158" t="s">
        <v>400</v>
      </c>
      <c r="H5158" t="s">
        <v>35</v>
      </c>
      <c r="I5158" t="s">
        <v>167</v>
      </c>
      <c r="J5158" t="s">
        <v>168</v>
      </c>
      <c r="K5158" t="s">
        <v>44</v>
      </c>
      <c r="L5158" t="s">
        <v>43</v>
      </c>
      <c r="M5158">
        <v>-0.36666666666666664</v>
      </c>
    </row>
    <row r="5159" spans="1:13" x14ac:dyDescent="0.25">
      <c r="A5159" t="s">
        <v>715</v>
      </c>
      <c r="B5159">
        <v>0</v>
      </c>
      <c r="C5159">
        <v>2050</v>
      </c>
      <c r="D5159" t="s">
        <v>211</v>
      </c>
      <c r="E5159" t="s">
        <v>212</v>
      </c>
      <c r="F5159" t="s">
        <v>395</v>
      </c>
      <c r="G5159" t="s">
        <v>400</v>
      </c>
      <c r="H5159" t="s">
        <v>35</v>
      </c>
      <c r="I5159" t="s">
        <v>19</v>
      </c>
      <c r="J5159" t="s">
        <v>168</v>
      </c>
      <c r="K5159" t="s">
        <v>42</v>
      </c>
      <c r="L5159" t="s">
        <v>43</v>
      </c>
      <c r="M5159">
        <v>0.22</v>
      </c>
    </row>
    <row r="5160" spans="1:13" x14ac:dyDescent="0.25">
      <c r="A5160" t="s">
        <v>715</v>
      </c>
      <c r="B5160">
        <v>0</v>
      </c>
      <c r="C5160">
        <v>2050</v>
      </c>
      <c r="D5160" t="s">
        <v>211</v>
      </c>
      <c r="E5160" t="s">
        <v>212</v>
      </c>
      <c r="F5160" t="s">
        <v>395</v>
      </c>
      <c r="G5160" t="s">
        <v>400</v>
      </c>
      <c r="H5160" t="s">
        <v>35</v>
      </c>
      <c r="I5160" t="s">
        <v>19</v>
      </c>
      <c r="J5160" t="s">
        <v>168</v>
      </c>
      <c r="K5160" t="s">
        <v>44</v>
      </c>
      <c r="L5160" t="s">
        <v>43</v>
      </c>
      <c r="M5160">
        <v>-0.22</v>
      </c>
    </row>
    <row r="5161" spans="1:13" x14ac:dyDescent="0.25">
      <c r="A5161" t="s">
        <v>715</v>
      </c>
      <c r="B5161">
        <v>0</v>
      </c>
      <c r="C5161">
        <v>2050</v>
      </c>
      <c r="D5161" t="s">
        <v>211</v>
      </c>
      <c r="E5161" t="s">
        <v>212</v>
      </c>
      <c r="F5161" t="s">
        <v>395</v>
      </c>
      <c r="G5161" t="s">
        <v>401</v>
      </c>
      <c r="H5161" t="s">
        <v>394</v>
      </c>
      <c r="I5161" t="s">
        <v>167</v>
      </c>
      <c r="J5161" t="s">
        <v>168</v>
      </c>
      <c r="K5161" t="s">
        <v>42</v>
      </c>
      <c r="L5161" t="s">
        <v>43</v>
      </c>
      <c r="M5161">
        <v>0.18000000000000002</v>
      </c>
    </row>
    <row r="5162" spans="1:13" x14ac:dyDescent="0.25">
      <c r="A5162" t="s">
        <v>715</v>
      </c>
      <c r="B5162">
        <v>0</v>
      </c>
      <c r="C5162">
        <v>2050</v>
      </c>
      <c r="D5162" t="s">
        <v>211</v>
      </c>
      <c r="E5162" t="s">
        <v>212</v>
      </c>
      <c r="F5162" t="s">
        <v>395</v>
      </c>
      <c r="G5162" t="s">
        <v>401</v>
      </c>
      <c r="H5162" t="s">
        <v>394</v>
      </c>
      <c r="I5162" t="s">
        <v>167</v>
      </c>
      <c r="J5162" t="s">
        <v>168</v>
      </c>
      <c r="K5162" t="s">
        <v>44</v>
      </c>
      <c r="L5162" t="s">
        <v>43</v>
      </c>
      <c r="M5162">
        <v>-0.18000000000000002</v>
      </c>
    </row>
    <row r="5163" spans="1:13" x14ac:dyDescent="0.25">
      <c r="A5163" t="s">
        <v>715</v>
      </c>
      <c r="B5163">
        <v>0</v>
      </c>
      <c r="C5163">
        <v>2050</v>
      </c>
      <c r="D5163" t="s">
        <v>211</v>
      </c>
      <c r="E5163" t="s">
        <v>212</v>
      </c>
      <c r="F5163" t="s">
        <v>395</v>
      </c>
      <c r="G5163" t="s">
        <v>401</v>
      </c>
      <c r="H5163" t="s">
        <v>394</v>
      </c>
      <c r="I5163" t="s">
        <v>19</v>
      </c>
      <c r="J5163" t="s">
        <v>168</v>
      </c>
      <c r="K5163" t="s">
        <v>42</v>
      </c>
      <c r="L5163" t="s">
        <v>43</v>
      </c>
      <c r="M5163">
        <v>0.13500000000000001</v>
      </c>
    </row>
    <row r="5164" spans="1:13" x14ac:dyDescent="0.25">
      <c r="A5164" t="s">
        <v>715</v>
      </c>
      <c r="B5164">
        <v>0</v>
      </c>
      <c r="C5164">
        <v>2050</v>
      </c>
      <c r="D5164" t="s">
        <v>211</v>
      </c>
      <c r="E5164" t="s">
        <v>212</v>
      </c>
      <c r="F5164" t="s">
        <v>395</v>
      </c>
      <c r="G5164" t="s">
        <v>401</v>
      </c>
      <c r="H5164" t="s">
        <v>394</v>
      </c>
      <c r="I5164" t="s">
        <v>19</v>
      </c>
      <c r="J5164" t="s">
        <v>168</v>
      </c>
      <c r="K5164" t="s">
        <v>44</v>
      </c>
      <c r="L5164" t="s">
        <v>43</v>
      </c>
      <c r="M5164">
        <v>-0.13500000000000001</v>
      </c>
    </row>
    <row r="5165" spans="1:13" x14ac:dyDescent="0.25">
      <c r="A5165" t="s">
        <v>715</v>
      </c>
      <c r="B5165">
        <v>0</v>
      </c>
      <c r="C5165">
        <v>2050</v>
      </c>
      <c r="D5165" t="s">
        <v>211</v>
      </c>
      <c r="E5165" t="s">
        <v>212</v>
      </c>
      <c r="F5165" t="s">
        <v>395</v>
      </c>
      <c r="G5165" t="s">
        <v>678</v>
      </c>
      <c r="H5165" t="s">
        <v>12</v>
      </c>
      <c r="I5165" t="s">
        <v>13</v>
      </c>
      <c r="J5165" t="s">
        <v>14</v>
      </c>
      <c r="K5165" t="s">
        <v>45</v>
      </c>
      <c r="L5165" t="s">
        <v>43</v>
      </c>
      <c r="M5165">
        <v>5.9048793706554741E-2</v>
      </c>
    </row>
    <row r="5166" spans="1:13" x14ac:dyDescent="0.25">
      <c r="A5166" t="s">
        <v>715</v>
      </c>
      <c r="B5166">
        <v>0</v>
      </c>
      <c r="C5166">
        <v>2050</v>
      </c>
      <c r="D5166" t="s">
        <v>211</v>
      </c>
      <c r="E5166" t="s">
        <v>212</v>
      </c>
      <c r="F5166" t="s">
        <v>395</v>
      </c>
      <c r="G5166" t="s">
        <v>16</v>
      </c>
      <c r="H5166" t="s">
        <v>12</v>
      </c>
      <c r="I5166" t="s">
        <v>13</v>
      </c>
      <c r="J5166" t="s">
        <v>14</v>
      </c>
      <c r="K5166" t="s">
        <v>45</v>
      </c>
      <c r="L5166" t="s">
        <v>43</v>
      </c>
      <c r="M5166">
        <v>0.38565748189464377</v>
      </c>
    </row>
    <row r="5167" spans="1:13" x14ac:dyDescent="0.25">
      <c r="A5167" t="s">
        <v>715</v>
      </c>
      <c r="B5167">
        <v>0</v>
      </c>
      <c r="C5167">
        <v>2050</v>
      </c>
      <c r="D5167" t="s">
        <v>211</v>
      </c>
      <c r="E5167" t="s">
        <v>212</v>
      </c>
      <c r="F5167" t="s">
        <v>395</v>
      </c>
      <c r="G5167" t="s">
        <v>37</v>
      </c>
      <c r="H5167" t="s">
        <v>36</v>
      </c>
      <c r="I5167" t="s">
        <v>13</v>
      </c>
      <c r="J5167" t="s">
        <v>38</v>
      </c>
      <c r="K5167" t="s">
        <v>42</v>
      </c>
      <c r="L5167" t="s">
        <v>43</v>
      </c>
      <c r="M5167">
        <v>0.63014878890530346</v>
      </c>
    </row>
    <row r="5168" spans="1:13" x14ac:dyDescent="0.25">
      <c r="A5168" t="s">
        <v>715</v>
      </c>
      <c r="B5168">
        <v>0</v>
      </c>
      <c r="C5168">
        <v>2050</v>
      </c>
      <c r="D5168" t="s">
        <v>211</v>
      </c>
      <c r="E5168" t="s">
        <v>212</v>
      </c>
      <c r="F5168" t="s">
        <v>395</v>
      </c>
      <c r="G5168" t="s">
        <v>37</v>
      </c>
      <c r="H5168" t="s">
        <v>36</v>
      </c>
      <c r="I5168" t="s">
        <v>13</v>
      </c>
      <c r="J5168" t="s">
        <v>38</v>
      </c>
      <c r="K5168" t="s">
        <v>44</v>
      </c>
      <c r="L5168" t="s">
        <v>43</v>
      </c>
      <c r="M5168">
        <v>-0.63014878890530346</v>
      </c>
    </row>
    <row r="5169" spans="1:13" x14ac:dyDescent="0.25">
      <c r="A5169" t="s">
        <v>715</v>
      </c>
      <c r="B5169">
        <v>0</v>
      </c>
      <c r="C5169">
        <v>2050</v>
      </c>
      <c r="D5169" t="s">
        <v>211</v>
      </c>
      <c r="E5169" t="s">
        <v>212</v>
      </c>
      <c r="F5169" t="s">
        <v>402</v>
      </c>
      <c r="G5169" t="s">
        <v>396</v>
      </c>
      <c r="H5169" t="s">
        <v>167</v>
      </c>
      <c r="I5169" t="s">
        <v>167</v>
      </c>
      <c r="J5169" t="s">
        <v>397</v>
      </c>
      <c r="K5169" t="s">
        <v>42</v>
      </c>
      <c r="L5169" t="s">
        <v>43</v>
      </c>
      <c r="M5169">
        <v>0.1406060606060606</v>
      </c>
    </row>
    <row r="5170" spans="1:13" x14ac:dyDescent="0.25">
      <c r="A5170" t="s">
        <v>715</v>
      </c>
      <c r="B5170">
        <v>0</v>
      </c>
      <c r="C5170">
        <v>2050</v>
      </c>
      <c r="D5170" t="s">
        <v>211</v>
      </c>
      <c r="E5170" t="s">
        <v>212</v>
      </c>
      <c r="F5170" t="s">
        <v>402</v>
      </c>
      <c r="G5170" t="s">
        <v>396</v>
      </c>
      <c r="H5170" t="s">
        <v>167</v>
      </c>
      <c r="I5170" t="s">
        <v>167</v>
      </c>
      <c r="J5170" t="s">
        <v>397</v>
      </c>
      <c r="K5170" t="s">
        <v>44</v>
      </c>
      <c r="L5170" t="s">
        <v>43</v>
      </c>
      <c r="M5170">
        <v>-0.1406060606060606</v>
      </c>
    </row>
    <row r="5171" spans="1:13" x14ac:dyDescent="0.25">
      <c r="A5171" t="s">
        <v>715</v>
      </c>
      <c r="B5171">
        <v>0</v>
      </c>
      <c r="C5171">
        <v>2050</v>
      </c>
      <c r="D5171" t="s">
        <v>211</v>
      </c>
      <c r="E5171" t="s">
        <v>212</v>
      </c>
      <c r="F5171" t="s">
        <v>402</v>
      </c>
      <c r="G5171" t="s">
        <v>403</v>
      </c>
      <c r="H5171" t="s">
        <v>36</v>
      </c>
      <c r="I5171" t="s">
        <v>167</v>
      </c>
      <c r="J5171" t="s">
        <v>168</v>
      </c>
      <c r="K5171" t="s">
        <v>42</v>
      </c>
      <c r="L5171" t="s">
        <v>43</v>
      </c>
      <c r="M5171">
        <v>0.4292035398230088</v>
      </c>
    </row>
    <row r="5172" spans="1:13" x14ac:dyDescent="0.25">
      <c r="A5172" t="s">
        <v>715</v>
      </c>
      <c r="B5172">
        <v>0</v>
      </c>
      <c r="C5172">
        <v>2050</v>
      </c>
      <c r="D5172" t="s">
        <v>211</v>
      </c>
      <c r="E5172" t="s">
        <v>212</v>
      </c>
      <c r="F5172" t="s">
        <v>402</v>
      </c>
      <c r="G5172" t="s">
        <v>403</v>
      </c>
      <c r="H5172" t="s">
        <v>36</v>
      </c>
      <c r="I5172" t="s">
        <v>167</v>
      </c>
      <c r="J5172" t="s">
        <v>168</v>
      </c>
      <c r="K5172" t="s">
        <v>44</v>
      </c>
      <c r="L5172" t="s">
        <v>43</v>
      </c>
      <c r="M5172">
        <v>-0.4292035398230088</v>
      </c>
    </row>
    <row r="5173" spans="1:13" x14ac:dyDescent="0.25">
      <c r="A5173" t="s">
        <v>715</v>
      </c>
      <c r="B5173">
        <v>0</v>
      </c>
      <c r="C5173">
        <v>2050</v>
      </c>
      <c r="D5173" t="s">
        <v>211</v>
      </c>
      <c r="E5173" t="s">
        <v>212</v>
      </c>
      <c r="F5173" t="s">
        <v>402</v>
      </c>
      <c r="G5173" t="s">
        <v>403</v>
      </c>
      <c r="H5173" t="s">
        <v>36</v>
      </c>
      <c r="I5173" t="s">
        <v>19</v>
      </c>
      <c r="J5173" t="s">
        <v>168</v>
      </c>
      <c r="K5173" t="s">
        <v>42</v>
      </c>
      <c r="L5173" t="s">
        <v>43</v>
      </c>
      <c r="M5173">
        <v>0.48499999999999999</v>
      </c>
    </row>
    <row r="5174" spans="1:13" x14ac:dyDescent="0.25">
      <c r="A5174" t="s">
        <v>715</v>
      </c>
      <c r="B5174">
        <v>0</v>
      </c>
      <c r="C5174">
        <v>2050</v>
      </c>
      <c r="D5174" t="s">
        <v>211</v>
      </c>
      <c r="E5174" t="s">
        <v>212</v>
      </c>
      <c r="F5174" t="s">
        <v>402</v>
      </c>
      <c r="G5174" t="s">
        <v>403</v>
      </c>
      <c r="H5174" t="s">
        <v>36</v>
      </c>
      <c r="I5174" t="s">
        <v>19</v>
      </c>
      <c r="J5174" t="s">
        <v>168</v>
      </c>
      <c r="K5174" t="s">
        <v>44</v>
      </c>
      <c r="L5174" t="s">
        <v>43</v>
      </c>
      <c r="M5174">
        <v>-0.48499999999999999</v>
      </c>
    </row>
    <row r="5175" spans="1:13" x14ac:dyDescent="0.25">
      <c r="A5175" t="s">
        <v>715</v>
      </c>
      <c r="B5175">
        <v>0</v>
      </c>
      <c r="C5175">
        <v>2050</v>
      </c>
      <c r="D5175" t="s">
        <v>211</v>
      </c>
      <c r="E5175" t="s">
        <v>212</v>
      </c>
      <c r="F5175" t="s">
        <v>404</v>
      </c>
      <c r="G5175" t="s">
        <v>405</v>
      </c>
      <c r="H5175" t="s">
        <v>394</v>
      </c>
      <c r="I5175" t="s">
        <v>167</v>
      </c>
      <c r="J5175" t="s">
        <v>168</v>
      </c>
      <c r="K5175" t="s">
        <v>42</v>
      </c>
      <c r="L5175" t="s">
        <v>43</v>
      </c>
      <c r="M5175">
        <v>0.16228571428571428</v>
      </c>
    </row>
    <row r="5176" spans="1:13" x14ac:dyDescent="0.25">
      <c r="A5176" t="s">
        <v>715</v>
      </c>
      <c r="B5176">
        <v>0</v>
      </c>
      <c r="C5176">
        <v>2050</v>
      </c>
      <c r="D5176" t="s">
        <v>211</v>
      </c>
      <c r="E5176" t="s">
        <v>212</v>
      </c>
      <c r="F5176" t="s">
        <v>404</v>
      </c>
      <c r="G5176" t="s">
        <v>405</v>
      </c>
      <c r="H5176" t="s">
        <v>394</v>
      </c>
      <c r="I5176" t="s">
        <v>167</v>
      </c>
      <c r="J5176" t="s">
        <v>168</v>
      </c>
      <c r="K5176" t="s">
        <v>44</v>
      </c>
      <c r="L5176" t="s">
        <v>43</v>
      </c>
      <c r="M5176">
        <v>-0.16228571428571428</v>
      </c>
    </row>
    <row r="5177" spans="1:13" x14ac:dyDescent="0.25">
      <c r="A5177" t="s">
        <v>715</v>
      </c>
      <c r="B5177">
        <v>0</v>
      </c>
      <c r="C5177">
        <v>2050</v>
      </c>
      <c r="D5177" t="s">
        <v>211</v>
      </c>
      <c r="E5177" t="s">
        <v>212</v>
      </c>
      <c r="F5177" t="s">
        <v>404</v>
      </c>
      <c r="G5177" t="s">
        <v>405</v>
      </c>
      <c r="H5177" t="s">
        <v>394</v>
      </c>
      <c r="I5177" t="s">
        <v>19</v>
      </c>
      <c r="J5177" t="s">
        <v>168</v>
      </c>
      <c r="K5177" t="s">
        <v>42</v>
      </c>
      <c r="L5177" t="s">
        <v>43</v>
      </c>
      <c r="M5177">
        <v>5.6799999999999996E-2</v>
      </c>
    </row>
    <row r="5178" spans="1:13" x14ac:dyDescent="0.25">
      <c r="A5178" t="s">
        <v>715</v>
      </c>
      <c r="B5178">
        <v>0</v>
      </c>
      <c r="C5178">
        <v>2050</v>
      </c>
      <c r="D5178" t="s">
        <v>211</v>
      </c>
      <c r="E5178" t="s">
        <v>212</v>
      </c>
      <c r="F5178" t="s">
        <v>404</v>
      </c>
      <c r="G5178" t="s">
        <v>405</v>
      </c>
      <c r="H5178" t="s">
        <v>394</v>
      </c>
      <c r="I5178" t="s">
        <v>19</v>
      </c>
      <c r="J5178" t="s">
        <v>168</v>
      </c>
      <c r="K5178" t="s">
        <v>44</v>
      </c>
      <c r="L5178" t="s">
        <v>43</v>
      </c>
      <c r="M5178">
        <v>-5.6799999999999996E-2</v>
      </c>
    </row>
    <row r="5179" spans="1:13" x14ac:dyDescent="0.25">
      <c r="A5179" t="s">
        <v>715</v>
      </c>
      <c r="B5179">
        <v>0</v>
      </c>
      <c r="C5179">
        <v>2050</v>
      </c>
      <c r="D5179" t="s">
        <v>211</v>
      </c>
      <c r="E5179" t="s">
        <v>212</v>
      </c>
      <c r="F5179" t="s">
        <v>404</v>
      </c>
      <c r="G5179" t="s">
        <v>406</v>
      </c>
      <c r="H5179" t="s">
        <v>394</v>
      </c>
      <c r="I5179" t="s">
        <v>167</v>
      </c>
      <c r="J5179" t="s">
        <v>168</v>
      </c>
      <c r="K5179" t="s">
        <v>42</v>
      </c>
      <c r="L5179" t="s">
        <v>43</v>
      </c>
      <c r="M5179">
        <v>0.15894039735099338</v>
      </c>
    </row>
    <row r="5180" spans="1:13" x14ac:dyDescent="0.25">
      <c r="A5180" t="s">
        <v>715</v>
      </c>
      <c r="B5180">
        <v>0</v>
      </c>
      <c r="C5180">
        <v>2050</v>
      </c>
      <c r="D5180" t="s">
        <v>211</v>
      </c>
      <c r="E5180" t="s">
        <v>212</v>
      </c>
      <c r="F5180" t="s">
        <v>404</v>
      </c>
      <c r="G5180" t="s">
        <v>406</v>
      </c>
      <c r="H5180" t="s">
        <v>394</v>
      </c>
      <c r="I5180" t="s">
        <v>167</v>
      </c>
      <c r="J5180" t="s">
        <v>168</v>
      </c>
      <c r="K5180" t="s">
        <v>44</v>
      </c>
      <c r="L5180" t="s">
        <v>43</v>
      </c>
      <c r="M5180">
        <v>-0.15894039735099338</v>
      </c>
    </row>
    <row r="5181" spans="1:13" x14ac:dyDescent="0.25">
      <c r="A5181" t="s">
        <v>715</v>
      </c>
      <c r="B5181">
        <v>0</v>
      </c>
      <c r="C5181">
        <v>2050</v>
      </c>
      <c r="D5181" t="s">
        <v>211</v>
      </c>
      <c r="E5181" t="s">
        <v>212</v>
      </c>
      <c r="F5181" t="s">
        <v>404</v>
      </c>
      <c r="G5181" t="s">
        <v>406</v>
      </c>
      <c r="H5181" t="s">
        <v>394</v>
      </c>
      <c r="I5181" t="s">
        <v>19</v>
      </c>
      <c r="J5181" t="s">
        <v>168</v>
      </c>
      <c r="K5181" t="s">
        <v>42</v>
      </c>
      <c r="L5181" t="s">
        <v>43</v>
      </c>
      <c r="M5181">
        <v>0.24</v>
      </c>
    </row>
    <row r="5182" spans="1:13" x14ac:dyDescent="0.25">
      <c r="A5182" t="s">
        <v>715</v>
      </c>
      <c r="B5182">
        <v>0</v>
      </c>
      <c r="C5182">
        <v>2050</v>
      </c>
      <c r="D5182" t="s">
        <v>211</v>
      </c>
      <c r="E5182" t="s">
        <v>212</v>
      </c>
      <c r="F5182" t="s">
        <v>404</v>
      </c>
      <c r="G5182" t="s">
        <v>406</v>
      </c>
      <c r="H5182" t="s">
        <v>394</v>
      </c>
      <c r="I5182" t="s">
        <v>19</v>
      </c>
      <c r="J5182" t="s">
        <v>168</v>
      </c>
      <c r="K5182" t="s">
        <v>44</v>
      </c>
      <c r="L5182" t="s">
        <v>43</v>
      </c>
      <c r="M5182">
        <v>-0.24</v>
      </c>
    </row>
    <row r="5183" spans="1:13" x14ac:dyDescent="0.25">
      <c r="A5183" t="s">
        <v>715</v>
      </c>
      <c r="B5183">
        <v>0</v>
      </c>
      <c r="C5183">
        <v>2050</v>
      </c>
      <c r="D5183" t="s">
        <v>211</v>
      </c>
      <c r="E5183" t="s">
        <v>212</v>
      </c>
      <c r="F5183" t="s">
        <v>404</v>
      </c>
      <c r="G5183" t="s">
        <v>407</v>
      </c>
      <c r="H5183" t="s">
        <v>408</v>
      </c>
      <c r="I5183" t="s">
        <v>167</v>
      </c>
      <c r="J5183" t="s">
        <v>168</v>
      </c>
      <c r="K5183" t="s">
        <v>42</v>
      </c>
      <c r="L5183" t="s">
        <v>43</v>
      </c>
      <c r="M5183">
        <v>0.13235294117647059</v>
      </c>
    </row>
    <row r="5184" spans="1:13" x14ac:dyDescent="0.25">
      <c r="A5184" t="s">
        <v>715</v>
      </c>
      <c r="B5184">
        <v>0</v>
      </c>
      <c r="C5184">
        <v>2050</v>
      </c>
      <c r="D5184" t="s">
        <v>211</v>
      </c>
      <c r="E5184" t="s">
        <v>212</v>
      </c>
      <c r="F5184" t="s">
        <v>404</v>
      </c>
      <c r="G5184" t="s">
        <v>407</v>
      </c>
      <c r="H5184" t="s">
        <v>408</v>
      </c>
      <c r="I5184" t="s">
        <v>167</v>
      </c>
      <c r="J5184" t="s">
        <v>168</v>
      </c>
      <c r="K5184" t="s">
        <v>44</v>
      </c>
      <c r="L5184" t="s">
        <v>43</v>
      </c>
      <c r="M5184">
        <v>-0.13235294117647059</v>
      </c>
    </row>
    <row r="5185" spans="1:13" x14ac:dyDescent="0.25">
      <c r="A5185" t="s">
        <v>715</v>
      </c>
      <c r="B5185">
        <v>0</v>
      </c>
      <c r="C5185">
        <v>2050</v>
      </c>
      <c r="D5185" t="s">
        <v>211</v>
      </c>
      <c r="E5185" t="s">
        <v>212</v>
      </c>
      <c r="F5185" t="s">
        <v>404</v>
      </c>
      <c r="G5185" t="s">
        <v>407</v>
      </c>
      <c r="H5185" t="s">
        <v>408</v>
      </c>
      <c r="I5185" t="s">
        <v>19</v>
      </c>
      <c r="J5185" t="s">
        <v>168</v>
      </c>
      <c r="K5185" t="s">
        <v>42</v>
      </c>
      <c r="L5185" t="s">
        <v>43</v>
      </c>
      <c r="M5185">
        <v>0.09</v>
      </c>
    </row>
    <row r="5186" spans="1:13" x14ac:dyDescent="0.25">
      <c r="A5186" t="s">
        <v>715</v>
      </c>
      <c r="B5186">
        <v>0</v>
      </c>
      <c r="C5186">
        <v>2050</v>
      </c>
      <c r="D5186" t="s">
        <v>211</v>
      </c>
      <c r="E5186" t="s">
        <v>212</v>
      </c>
      <c r="F5186" t="s">
        <v>404</v>
      </c>
      <c r="G5186" t="s">
        <v>407</v>
      </c>
      <c r="H5186" t="s">
        <v>408</v>
      </c>
      <c r="I5186" t="s">
        <v>19</v>
      </c>
      <c r="J5186" t="s">
        <v>168</v>
      </c>
      <c r="K5186" t="s">
        <v>44</v>
      </c>
      <c r="L5186" t="s">
        <v>43</v>
      </c>
      <c r="M5186">
        <v>-0.09</v>
      </c>
    </row>
    <row r="5187" spans="1:13" x14ac:dyDescent="0.25">
      <c r="A5187" t="s">
        <v>715</v>
      </c>
      <c r="B5187">
        <v>0</v>
      </c>
      <c r="C5187">
        <v>2050</v>
      </c>
      <c r="D5187" t="s">
        <v>211</v>
      </c>
      <c r="E5187" t="s">
        <v>212</v>
      </c>
      <c r="F5187" t="s">
        <v>608</v>
      </c>
      <c r="G5187" t="s">
        <v>149</v>
      </c>
      <c r="H5187" t="s">
        <v>18</v>
      </c>
      <c r="I5187" t="s">
        <v>19</v>
      </c>
      <c r="J5187" t="s">
        <v>150</v>
      </c>
      <c r="K5187" t="s">
        <v>42</v>
      </c>
      <c r="L5187" t="s">
        <v>43</v>
      </c>
      <c r="M5187">
        <v>2.3940000000000001</v>
      </c>
    </row>
    <row r="5188" spans="1:13" x14ac:dyDescent="0.25">
      <c r="A5188" t="s">
        <v>715</v>
      </c>
      <c r="B5188">
        <v>0</v>
      </c>
      <c r="C5188">
        <v>2050</v>
      </c>
      <c r="D5188" t="s">
        <v>211</v>
      </c>
      <c r="E5188" t="s">
        <v>212</v>
      </c>
      <c r="F5188" t="s">
        <v>609</v>
      </c>
      <c r="G5188" t="s">
        <v>152</v>
      </c>
      <c r="H5188" t="s">
        <v>18</v>
      </c>
      <c r="I5188" t="s">
        <v>19</v>
      </c>
      <c r="J5188" t="s">
        <v>31</v>
      </c>
      <c r="K5188" t="s">
        <v>42</v>
      </c>
      <c r="L5188" t="s">
        <v>43</v>
      </c>
      <c r="M5188">
        <v>2.286</v>
      </c>
    </row>
    <row r="5189" spans="1:13" x14ac:dyDescent="0.25">
      <c r="A5189" t="s">
        <v>715</v>
      </c>
      <c r="B5189">
        <v>0</v>
      </c>
      <c r="C5189">
        <v>2050</v>
      </c>
      <c r="D5189" t="s">
        <v>211</v>
      </c>
      <c r="E5189" t="s">
        <v>212</v>
      </c>
      <c r="F5189" t="s">
        <v>539</v>
      </c>
      <c r="G5189" t="s">
        <v>28</v>
      </c>
      <c r="H5189" t="s">
        <v>21</v>
      </c>
      <c r="I5189" t="s">
        <v>19</v>
      </c>
      <c r="J5189" t="s">
        <v>22</v>
      </c>
      <c r="K5189" t="s">
        <v>42</v>
      </c>
      <c r="L5189" t="s">
        <v>43</v>
      </c>
      <c r="M5189">
        <v>0.14011334350000001</v>
      </c>
    </row>
    <row r="5190" spans="1:13" x14ac:dyDescent="0.25">
      <c r="A5190" t="s">
        <v>715</v>
      </c>
      <c r="B5190">
        <v>0</v>
      </c>
      <c r="C5190">
        <v>2050</v>
      </c>
      <c r="D5190" t="s">
        <v>211</v>
      </c>
      <c r="E5190" t="s">
        <v>212</v>
      </c>
      <c r="F5190" t="s">
        <v>539</v>
      </c>
      <c r="G5190" t="s">
        <v>28</v>
      </c>
      <c r="H5190" t="s">
        <v>21</v>
      </c>
      <c r="I5190" t="s">
        <v>19</v>
      </c>
      <c r="J5190" t="s">
        <v>22</v>
      </c>
      <c r="K5190" t="s">
        <v>44</v>
      </c>
      <c r="L5190" t="s">
        <v>43</v>
      </c>
      <c r="M5190">
        <v>-0.14011334350000001</v>
      </c>
    </row>
    <row r="5191" spans="1:13" x14ac:dyDescent="0.25">
      <c r="A5191" t="s">
        <v>715</v>
      </c>
      <c r="B5191">
        <v>0</v>
      </c>
      <c r="C5191">
        <v>2050</v>
      </c>
      <c r="D5191" t="s">
        <v>211</v>
      </c>
      <c r="E5191" t="s">
        <v>212</v>
      </c>
      <c r="F5191" t="s">
        <v>539</v>
      </c>
      <c r="G5191" t="s">
        <v>20</v>
      </c>
      <c r="H5191" t="s">
        <v>21</v>
      </c>
      <c r="I5191" t="s">
        <v>19</v>
      </c>
      <c r="J5191" t="s">
        <v>22</v>
      </c>
      <c r="K5191" t="s">
        <v>42</v>
      </c>
      <c r="L5191" t="s">
        <v>43</v>
      </c>
      <c r="M5191">
        <v>1.8862398165000001</v>
      </c>
    </row>
    <row r="5192" spans="1:13" x14ac:dyDescent="0.25">
      <c r="A5192" t="s">
        <v>715</v>
      </c>
      <c r="B5192">
        <v>0</v>
      </c>
      <c r="C5192">
        <v>2050</v>
      </c>
      <c r="D5192" t="s">
        <v>211</v>
      </c>
      <c r="E5192" t="s">
        <v>212</v>
      </c>
      <c r="F5192" t="s">
        <v>539</v>
      </c>
      <c r="G5192" t="s">
        <v>20</v>
      </c>
      <c r="H5192" t="s">
        <v>21</v>
      </c>
      <c r="I5192" t="s">
        <v>19</v>
      </c>
      <c r="J5192" t="s">
        <v>22</v>
      </c>
      <c r="K5192" t="s">
        <v>44</v>
      </c>
      <c r="L5192" t="s">
        <v>43</v>
      </c>
      <c r="M5192">
        <v>-1.8862398165000001</v>
      </c>
    </row>
    <row r="5193" spans="1:13" x14ac:dyDescent="0.25">
      <c r="A5193" t="s">
        <v>715</v>
      </c>
      <c r="B5193">
        <v>0</v>
      </c>
      <c r="C5193">
        <v>2050</v>
      </c>
      <c r="D5193" t="s">
        <v>211</v>
      </c>
      <c r="E5193" t="s">
        <v>212</v>
      </c>
      <c r="F5193" t="s">
        <v>539</v>
      </c>
      <c r="G5193" t="s">
        <v>29</v>
      </c>
      <c r="H5193" t="s">
        <v>21</v>
      </c>
      <c r="I5193" t="s">
        <v>19</v>
      </c>
      <c r="J5193" t="s">
        <v>22</v>
      </c>
      <c r="K5193" t="s">
        <v>42</v>
      </c>
      <c r="L5193" t="s">
        <v>43</v>
      </c>
      <c r="M5193">
        <v>1.1799018400000001</v>
      </c>
    </row>
    <row r="5194" spans="1:13" x14ac:dyDescent="0.25">
      <c r="A5194" t="s">
        <v>715</v>
      </c>
      <c r="B5194">
        <v>0</v>
      </c>
      <c r="C5194">
        <v>2050</v>
      </c>
      <c r="D5194" t="s">
        <v>211</v>
      </c>
      <c r="E5194" t="s">
        <v>212</v>
      </c>
      <c r="F5194" t="s">
        <v>539</v>
      </c>
      <c r="G5194" t="s">
        <v>29</v>
      </c>
      <c r="H5194" t="s">
        <v>21</v>
      </c>
      <c r="I5194" t="s">
        <v>19</v>
      </c>
      <c r="J5194" t="s">
        <v>22</v>
      </c>
      <c r="K5194" t="s">
        <v>44</v>
      </c>
      <c r="L5194" t="s">
        <v>43</v>
      </c>
      <c r="M5194">
        <v>-1.1799018400000001</v>
      </c>
    </row>
    <row r="5195" spans="1:13" x14ac:dyDescent="0.25">
      <c r="A5195" t="s">
        <v>715</v>
      </c>
      <c r="B5195">
        <v>0</v>
      </c>
      <c r="C5195">
        <v>2050</v>
      </c>
      <c r="D5195" t="s">
        <v>211</v>
      </c>
      <c r="E5195" t="s">
        <v>212</v>
      </c>
      <c r="F5195" t="s">
        <v>539</v>
      </c>
      <c r="G5195" t="s">
        <v>717</v>
      </c>
      <c r="H5195" t="s">
        <v>21</v>
      </c>
      <c r="I5195" t="s">
        <v>19</v>
      </c>
      <c r="J5195" t="s">
        <v>22</v>
      </c>
      <c r="K5195" t="s">
        <v>45</v>
      </c>
      <c r="L5195" t="s">
        <v>43</v>
      </c>
      <c r="M5195">
        <v>14.999999999999998</v>
      </c>
    </row>
    <row r="5196" spans="1:13" x14ac:dyDescent="0.25">
      <c r="A5196" t="s">
        <v>715</v>
      </c>
      <c r="B5196">
        <v>0</v>
      </c>
      <c r="C5196">
        <v>2050</v>
      </c>
      <c r="D5196" t="s">
        <v>211</v>
      </c>
      <c r="E5196" t="s">
        <v>212</v>
      </c>
      <c r="F5196" t="s">
        <v>539</v>
      </c>
      <c r="G5196" t="s">
        <v>723</v>
      </c>
      <c r="H5196" t="s">
        <v>21</v>
      </c>
      <c r="I5196" t="s">
        <v>19</v>
      </c>
      <c r="J5196" t="s">
        <v>184</v>
      </c>
      <c r="K5196" t="s">
        <v>45</v>
      </c>
      <c r="L5196" t="s">
        <v>43</v>
      </c>
      <c r="M5196">
        <v>9.332964143313062E-2</v>
      </c>
    </row>
    <row r="5197" spans="1:13" x14ac:dyDescent="0.25">
      <c r="A5197" t="s">
        <v>715</v>
      </c>
      <c r="B5197">
        <v>0</v>
      </c>
      <c r="C5197">
        <v>2050</v>
      </c>
      <c r="D5197" t="s">
        <v>211</v>
      </c>
      <c r="E5197" t="s">
        <v>212</v>
      </c>
      <c r="F5197" t="s">
        <v>539</v>
      </c>
      <c r="G5197" t="s">
        <v>718</v>
      </c>
      <c r="H5197" t="s">
        <v>23</v>
      </c>
      <c r="I5197" t="s">
        <v>19</v>
      </c>
      <c r="J5197" t="s">
        <v>24</v>
      </c>
      <c r="K5197" t="s">
        <v>45</v>
      </c>
      <c r="L5197" t="s">
        <v>43</v>
      </c>
      <c r="M5197">
        <v>5.8342138645677153</v>
      </c>
    </row>
    <row r="5198" spans="1:13" x14ac:dyDescent="0.25">
      <c r="A5198" t="s">
        <v>715</v>
      </c>
      <c r="B5198">
        <v>0</v>
      </c>
      <c r="C5198">
        <v>2050</v>
      </c>
      <c r="D5198" t="s">
        <v>211</v>
      </c>
      <c r="E5198" t="s">
        <v>212</v>
      </c>
      <c r="F5198" t="s">
        <v>539</v>
      </c>
      <c r="G5198" t="s">
        <v>680</v>
      </c>
      <c r="H5198" t="s">
        <v>23</v>
      </c>
      <c r="I5198" t="s">
        <v>19</v>
      </c>
      <c r="J5198" t="s">
        <v>24</v>
      </c>
      <c r="K5198" t="s">
        <v>45</v>
      </c>
      <c r="L5198" t="s">
        <v>43</v>
      </c>
      <c r="M5198">
        <v>10.666167841195438</v>
      </c>
    </row>
    <row r="5199" spans="1:13" x14ac:dyDescent="0.25">
      <c r="A5199" t="s">
        <v>715</v>
      </c>
      <c r="B5199">
        <v>0</v>
      </c>
      <c r="C5199">
        <v>2050</v>
      </c>
      <c r="D5199" t="s">
        <v>216</v>
      </c>
      <c r="E5199" t="s">
        <v>344</v>
      </c>
      <c r="F5199" t="s">
        <v>217</v>
      </c>
      <c r="G5199" t="s">
        <v>610</v>
      </c>
      <c r="H5199" t="s">
        <v>12</v>
      </c>
      <c r="I5199" t="s">
        <v>19</v>
      </c>
      <c r="J5199" t="s">
        <v>218</v>
      </c>
      <c r="K5199" t="s">
        <v>42</v>
      </c>
      <c r="L5199" t="s">
        <v>43</v>
      </c>
      <c r="M5199">
        <v>8.5333333333333344E-4</v>
      </c>
    </row>
    <row r="5200" spans="1:13" x14ac:dyDescent="0.25">
      <c r="A5200" t="s">
        <v>715</v>
      </c>
      <c r="B5200">
        <v>0</v>
      </c>
      <c r="C5200">
        <v>2050</v>
      </c>
      <c r="D5200" t="s">
        <v>216</v>
      </c>
      <c r="E5200" t="s">
        <v>344</v>
      </c>
      <c r="F5200" t="s">
        <v>217</v>
      </c>
      <c r="G5200" t="s">
        <v>610</v>
      </c>
      <c r="H5200" t="s">
        <v>12</v>
      </c>
      <c r="I5200" t="s">
        <v>19</v>
      </c>
      <c r="J5200" t="s">
        <v>218</v>
      </c>
      <c r="K5200" t="s">
        <v>44</v>
      </c>
      <c r="L5200" t="s">
        <v>43</v>
      </c>
      <c r="M5200">
        <v>-8.5333333333333344E-4</v>
      </c>
    </row>
    <row r="5201" spans="1:13" x14ac:dyDescent="0.25">
      <c r="A5201" t="s">
        <v>715</v>
      </c>
      <c r="B5201">
        <v>0</v>
      </c>
      <c r="C5201">
        <v>2050</v>
      </c>
      <c r="D5201" t="s">
        <v>216</v>
      </c>
      <c r="E5201" t="s">
        <v>344</v>
      </c>
      <c r="F5201" t="s">
        <v>217</v>
      </c>
      <c r="G5201" t="s">
        <v>219</v>
      </c>
      <c r="H5201" t="s">
        <v>36</v>
      </c>
      <c r="I5201" t="s">
        <v>19</v>
      </c>
      <c r="J5201" t="s">
        <v>26</v>
      </c>
      <c r="K5201" t="s">
        <v>42</v>
      </c>
      <c r="L5201" t="s">
        <v>43</v>
      </c>
      <c r="M5201">
        <v>0.16</v>
      </c>
    </row>
    <row r="5202" spans="1:13" x14ac:dyDescent="0.25">
      <c r="A5202" t="s">
        <v>715</v>
      </c>
      <c r="B5202">
        <v>0</v>
      </c>
      <c r="C5202">
        <v>2050</v>
      </c>
      <c r="D5202" t="s">
        <v>216</v>
      </c>
      <c r="E5202" t="s">
        <v>344</v>
      </c>
      <c r="F5202" t="s">
        <v>217</v>
      </c>
      <c r="G5202" t="s">
        <v>219</v>
      </c>
      <c r="H5202" t="s">
        <v>36</v>
      </c>
      <c r="I5202" t="s">
        <v>19</v>
      </c>
      <c r="J5202" t="s">
        <v>26</v>
      </c>
      <c r="K5202" t="s">
        <v>44</v>
      </c>
      <c r="L5202" t="s">
        <v>43</v>
      </c>
      <c r="M5202">
        <v>-0.16</v>
      </c>
    </row>
    <row r="5203" spans="1:13" x14ac:dyDescent="0.25">
      <c r="A5203" t="s">
        <v>715</v>
      </c>
      <c r="B5203">
        <v>0</v>
      </c>
      <c r="C5203">
        <v>2050</v>
      </c>
      <c r="D5203" t="s">
        <v>216</v>
      </c>
      <c r="E5203" t="s">
        <v>344</v>
      </c>
      <c r="F5203" t="s">
        <v>217</v>
      </c>
      <c r="G5203" t="s">
        <v>39</v>
      </c>
      <c r="H5203" t="s">
        <v>36</v>
      </c>
      <c r="I5203" t="s">
        <v>19</v>
      </c>
      <c r="J5203" t="s">
        <v>26</v>
      </c>
      <c r="K5203" t="s">
        <v>42</v>
      </c>
      <c r="L5203" t="s">
        <v>43</v>
      </c>
      <c r="M5203">
        <v>8.8999999999999996E-2</v>
      </c>
    </row>
    <row r="5204" spans="1:13" x14ac:dyDescent="0.25">
      <c r="A5204" t="s">
        <v>715</v>
      </c>
      <c r="B5204">
        <v>0</v>
      </c>
      <c r="C5204">
        <v>2050</v>
      </c>
      <c r="D5204" t="s">
        <v>216</v>
      </c>
      <c r="E5204" t="s">
        <v>344</v>
      </c>
      <c r="F5204" t="s">
        <v>217</v>
      </c>
      <c r="G5204" t="s">
        <v>39</v>
      </c>
      <c r="H5204" t="s">
        <v>36</v>
      </c>
      <c r="I5204" t="s">
        <v>19</v>
      </c>
      <c r="J5204" t="s">
        <v>26</v>
      </c>
      <c r="K5204" t="s">
        <v>44</v>
      </c>
      <c r="L5204" t="s">
        <v>43</v>
      </c>
      <c r="M5204">
        <v>-8.8999999999999996E-2</v>
      </c>
    </row>
    <row r="5205" spans="1:13" x14ac:dyDescent="0.25">
      <c r="A5205" t="s">
        <v>715</v>
      </c>
      <c r="B5205">
        <v>0</v>
      </c>
      <c r="C5205">
        <v>2050</v>
      </c>
      <c r="D5205" t="s">
        <v>216</v>
      </c>
      <c r="E5205" t="s">
        <v>344</v>
      </c>
      <c r="F5205" t="s">
        <v>217</v>
      </c>
      <c r="G5205" t="s">
        <v>187</v>
      </c>
      <c r="H5205" t="s">
        <v>172</v>
      </c>
      <c r="I5205" t="s">
        <v>19</v>
      </c>
      <c r="J5205" t="s">
        <v>26</v>
      </c>
      <c r="K5205" t="s">
        <v>42</v>
      </c>
      <c r="L5205" t="s">
        <v>43</v>
      </c>
      <c r="M5205">
        <v>1.82674</v>
      </c>
    </row>
    <row r="5206" spans="1:13" x14ac:dyDescent="0.25">
      <c r="A5206" t="s">
        <v>715</v>
      </c>
      <c r="B5206">
        <v>0</v>
      </c>
      <c r="C5206">
        <v>2050</v>
      </c>
      <c r="D5206" t="s">
        <v>216</v>
      </c>
      <c r="E5206" t="s">
        <v>344</v>
      </c>
      <c r="F5206" t="s">
        <v>217</v>
      </c>
      <c r="G5206" t="s">
        <v>187</v>
      </c>
      <c r="H5206" t="s">
        <v>172</v>
      </c>
      <c r="I5206" t="s">
        <v>19</v>
      </c>
      <c r="J5206" t="s">
        <v>26</v>
      </c>
      <c r="K5206" t="s">
        <v>44</v>
      </c>
      <c r="L5206" t="s">
        <v>43</v>
      </c>
      <c r="M5206">
        <v>-1.82674</v>
      </c>
    </row>
    <row r="5207" spans="1:13" x14ac:dyDescent="0.25">
      <c r="A5207" t="s">
        <v>715</v>
      </c>
      <c r="B5207">
        <v>0</v>
      </c>
      <c r="C5207">
        <v>2050</v>
      </c>
      <c r="D5207" t="s">
        <v>216</v>
      </c>
      <c r="E5207" t="s">
        <v>344</v>
      </c>
      <c r="F5207" t="s">
        <v>217</v>
      </c>
      <c r="G5207" t="s">
        <v>40</v>
      </c>
      <c r="H5207" t="s">
        <v>41</v>
      </c>
      <c r="I5207" t="s">
        <v>19</v>
      </c>
      <c r="J5207" t="s">
        <v>26</v>
      </c>
      <c r="K5207" t="s">
        <v>42</v>
      </c>
      <c r="L5207" t="s">
        <v>43</v>
      </c>
      <c r="M5207">
        <v>2.2000000000000001E-4</v>
      </c>
    </row>
    <row r="5208" spans="1:13" x14ac:dyDescent="0.25">
      <c r="A5208" t="s">
        <v>715</v>
      </c>
      <c r="B5208">
        <v>0</v>
      </c>
      <c r="C5208">
        <v>2050</v>
      </c>
      <c r="D5208" t="s">
        <v>216</v>
      </c>
      <c r="E5208" t="s">
        <v>344</v>
      </c>
      <c r="F5208" t="s">
        <v>217</v>
      </c>
      <c r="G5208" t="s">
        <v>40</v>
      </c>
      <c r="H5208" t="s">
        <v>41</v>
      </c>
      <c r="I5208" t="s">
        <v>19</v>
      </c>
      <c r="J5208" t="s">
        <v>26</v>
      </c>
      <c r="K5208" t="s">
        <v>44</v>
      </c>
      <c r="L5208" t="s">
        <v>43</v>
      </c>
      <c r="M5208">
        <v>-2.2000000000000001E-4</v>
      </c>
    </row>
    <row r="5209" spans="1:13" x14ac:dyDescent="0.25">
      <c r="A5209" t="s">
        <v>715</v>
      </c>
      <c r="B5209">
        <v>0</v>
      </c>
      <c r="C5209">
        <v>2050</v>
      </c>
      <c r="D5209" t="s">
        <v>216</v>
      </c>
      <c r="E5209" t="s">
        <v>344</v>
      </c>
      <c r="F5209" t="s">
        <v>217</v>
      </c>
      <c r="G5209" t="s">
        <v>220</v>
      </c>
      <c r="H5209" t="s">
        <v>198</v>
      </c>
      <c r="I5209" t="s">
        <v>19</v>
      </c>
      <c r="J5209" t="s">
        <v>26</v>
      </c>
      <c r="K5209" t="s">
        <v>42</v>
      </c>
      <c r="L5209" t="s">
        <v>43</v>
      </c>
      <c r="M5209">
        <v>5.1000000000000004E-2</v>
      </c>
    </row>
    <row r="5210" spans="1:13" x14ac:dyDescent="0.25">
      <c r="A5210" t="s">
        <v>715</v>
      </c>
      <c r="B5210">
        <v>0</v>
      </c>
      <c r="C5210">
        <v>2050</v>
      </c>
      <c r="D5210" t="s">
        <v>216</v>
      </c>
      <c r="E5210" t="s">
        <v>344</v>
      </c>
      <c r="F5210" t="s">
        <v>217</v>
      </c>
      <c r="G5210" t="s">
        <v>220</v>
      </c>
      <c r="H5210" t="s">
        <v>198</v>
      </c>
      <c r="I5210" t="s">
        <v>19</v>
      </c>
      <c r="J5210" t="s">
        <v>26</v>
      </c>
      <c r="K5210" t="s">
        <v>44</v>
      </c>
      <c r="L5210" t="s">
        <v>43</v>
      </c>
      <c r="M5210">
        <v>-5.1000000000000004E-2</v>
      </c>
    </row>
    <row r="5211" spans="1:13" x14ac:dyDescent="0.25">
      <c r="A5211" t="s">
        <v>715</v>
      </c>
      <c r="B5211">
        <v>0</v>
      </c>
      <c r="C5211">
        <v>2050</v>
      </c>
      <c r="D5211" t="s">
        <v>216</v>
      </c>
      <c r="E5211" t="s">
        <v>344</v>
      </c>
      <c r="F5211" t="s">
        <v>217</v>
      </c>
      <c r="G5211" t="s">
        <v>221</v>
      </c>
      <c r="H5211" t="s">
        <v>198</v>
      </c>
      <c r="I5211" t="s">
        <v>19</v>
      </c>
      <c r="J5211" t="s">
        <v>26</v>
      </c>
      <c r="K5211" t="s">
        <v>42</v>
      </c>
      <c r="L5211" t="s">
        <v>43</v>
      </c>
      <c r="M5211">
        <v>0.12</v>
      </c>
    </row>
    <row r="5212" spans="1:13" x14ac:dyDescent="0.25">
      <c r="A5212" t="s">
        <v>715</v>
      </c>
      <c r="B5212">
        <v>0</v>
      </c>
      <c r="C5212">
        <v>2050</v>
      </c>
      <c r="D5212" t="s">
        <v>216</v>
      </c>
      <c r="E5212" t="s">
        <v>344</v>
      </c>
      <c r="F5212" t="s">
        <v>217</v>
      </c>
      <c r="G5212" t="s">
        <v>221</v>
      </c>
      <c r="H5212" t="s">
        <v>198</v>
      </c>
      <c r="I5212" t="s">
        <v>19</v>
      </c>
      <c r="J5212" t="s">
        <v>26</v>
      </c>
      <c r="K5212" t="s">
        <v>44</v>
      </c>
      <c r="L5212" t="s">
        <v>43</v>
      </c>
      <c r="M5212">
        <v>-0.12</v>
      </c>
    </row>
    <row r="5213" spans="1:13" x14ac:dyDescent="0.25">
      <c r="A5213" t="s">
        <v>715</v>
      </c>
      <c r="B5213">
        <v>0</v>
      </c>
      <c r="C5213">
        <v>2050</v>
      </c>
      <c r="D5213" t="s">
        <v>216</v>
      </c>
      <c r="E5213" t="s">
        <v>344</v>
      </c>
      <c r="F5213" t="s">
        <v>217</v>
      </c>
      <c r="G5213" t="s">
        <v>156</v>
      </c>
      <c r="H5213" t="s">
        <v>36</v>
      </c>
      <c r="I5213" t="s">
        <v>19</v>
      </c>
      <c r="J5213" t="s">
        <v>26</v>
      </c>
      <c r="K5213" t="s">
        <v>42</v>
      </c>
      <c r="L5213" t="s">
        <v>43</v>
      </c>
      <c r="M5213">
        <v>0.44600000000000001</v>
      </c>
    </row>
    <row r="5214" spans="1:13" x14ac:dyDescent="0.25">
      <c r="A5214" t="s">
        <v>715</v>
      </c>
      <c r="B5214">
        <v>0</v>
      </c>
      <c r="C5214">
        <v>2050</v>
      </c>
      <c r="D5214" t="s">
        <v>216</v>
      </c>
      <c r="E5214" t="s">
        <v>344</v>
      </c>
      <c r="F5214" t="s">
        <v>217</v>
      </c>
      <c r="G5214" t="s">
        <v>156</v>
      </c>
      <c r="H5214" t="s">
        <v>36</v>
      </c>
      <c r="I5214" t="s">
        <v>19</v>
      </c>
      <c r="J5214" t="s">
        <v>26</v>
      </c>
      <c r="K5214" t="s">
        <v>44</v>
      </c>
      <c r="L5214" t="s">
        <v>43</v>
      </c>
      <c r="M5214">
        <v>-0.44600000000000001</v>
      </c>
    </row>
    <row r="5215" spans="1:13" x14ac:dyDescent="0.25">
      <c r="A5215" t="s">
        <v>715</v>
      </c>
      <c r="B5215">
        <v>0</v>
      </c>
      <c r="C5215">
        <v>2050</v>
      </c>
      <c r="D5215" t="s">
        <v>216</v>
      </c>
      <c r="E5215" t="s">
        <v>344</v>
      </c>
      <c r="F5215" t="s">
        <v>217</v>
      </c>
      <c r="G5215" t="s">
        <v>222</v>
      </c>
      <c r="H5215" t="s">
        <v>172</v>
      </c>
      <c r="I5215" t="s">
        <v>19</v>
      </c>
      <c r="J5215" t="s">
        <v>26</v>
      </c>
      <c r="K5215" t="s">
        <v>42</v>
      </c>
      <c r="L5215" t="s">
        <v>43</v>
      </c>
      <c r="M5215">
        <v>5.5200000000000006E-2</v>
      </c>
    </row>
    <row r="5216" spans="1:13" x14ac:dyDescent="0.25">
      <c r="A5216" t="s">
        <v>715</v>
      </c>
      <c r="B5216">
        <v>0</v>
      </c>
      <c r="C5216">
        <v>2050</v>
      </c>
      <c r="D5216" t="s">
        <v>216</v>
      </c>
      <c r="E5216" t="s">
        <v>344</v>
      </c>
      <c r="F5216" t="s">
        <v>217</v>
      </c>
      <c r="G5216" t="s">
        <v>222</v>
      </c>
      <c r="H5216" t="s">
        <v>172</v>
      </c>
      <c r="I5216" t="s">
        <v>19</v>
      </c>
      <c r="J5216" t="s">
        <v>26</v>
      </c>
      <c r="K5216" t="s">
        <v>44</v>
      </c>
      <c r="L5216" t="s">
        <v>43</v>
      </c>
      <c r="M5216">
        <v>-5.5200000000000006E-2</v>
      </c>
    </row>
    <row r="5217" spans="1:13" x14ac:dyDescent="0.25">
      <c r="A5217" t="s">
        <v>715</v>
      </c>
      <c r="B5217">
        <v>0</v>
      </c>
      <c r="C5217">
        <v>2050</v>
      </c>
      <c r="D5217" t="s">
        <v>216</v>
      </c>
      <c r="E5217" t="s">
        <v>344</v>
      </c>
      <c r="F5217" t="s">
        <v>217</v>
      </c>
      <c r="G5217" t="s">
        <v>223</v>
      </c>
      <c r="H5217" t="s">
        <v>172</v>
      </c>
      <c r="I5217" t="s">
        <v>167</v>
      </c>
      <c r="J5217" t="s">
        <v>168</v>
      </c>
      <c r="K5217" t="s">
        <v>42</v>
      </c>
      <c r="L5217" t="s">
        <v>43</v>
      </c>
      <c r="M5217">
        <v>0.16734939759036144</v>
      </c>
    </row>
    <row r="5218" spans="1:13" x14ac:dyDescent="0.25">
      <c r="A5218" t="s">
        <v>715</v>
      </c>
      <c r="B5218">
        <v>0</v>
      </c>
      <c r="C5218">
        <v>2050</v>
      </c>
      <c r="D5218" t="s">
        <v>216</v>
      </c>
      <c r="E5218" t="s">
        <v>344</v>
      </c>
      <c r="F5218" t="s">
        <v>217</v>
      </c>
      <c r="G5218" t="s">
        <v>223</v>
      </c>
      <c r="H5218" t="s">
        <v>172</v>
      </c>
      <c r="I5218" t="s">
        <v>167</v>
      </c>
      <c r="J5218" t="s">
        <v>168</v>
      </c>
      <c r="K5218" t="s">
        <v>44</v>
      </c>
      <c r="L5218" t="s">
        <v>43</v>
      </c>
      <c r="M5218">
        <v>-0.16734939759036144</v>
      </c>
    </row>
    <row r="5219" spans="1:13" x14ac:dyDescent="0.25">
      <c r="A5219" t="s">
        <v>715</v>
      </c>
      <c r="B5219">
        <v>0</v>
      </c>
      <c r="C5219">
        <v>2050</v>
      </c>
      <c r="D5219" t="s">
        <v>216</v>
      </c>
      <c r="E5219" t="s">
        <v>344</v>
      </c>
      <c r="F5219" t="s">
        <v>217</v>
      </c>
      <c r="G5219" t="s">
        <v>223</v>
      </c>
      <c r="H5219" t="s">
        <v>172</v>
      </c>
      <c r="I5219" t="s">
        <v>19</v>
      </c>
      <c r="J5219" t="s">
        <v>168</v>
      </c>
      <c r="K5219" t="s">
        <v>42</v>
      </c>
      <c r="L5219" t="s">
        <v>43</v>
      </c>
      <c r="M5219">
        <v>0.1389</v>
      </c>
    </row>
    <row r="5220" spans="1:13" x14ac:dyDescent="0.25">
      <c r="A5220" t="s">
        <v>715</v>
      </c>
      <c r="B5220">
        <v>0</v>
      </c>
      <c r="C5220">
        <v>2050</v>
      </c>
      <c r="D5220" t="s">
        <v>216</v>
      </c>
      <c r="E5220" t="s">
        <v>344</v>
      </c>
      <c r="F5220" t="s">
        <v>217</v>
      </c>
      <c r="G5220" t="s">
        <v>223</v>
      </c>
      <c r="H5220" t="s">
        <v>172</v>
      </c>
      <c r="I5220" t="s">
        <v>19</v>
      </c>
      <c r="J5220" t="s">
        <v>168</v>
      </c>
      <c r="K5220" t="s">
        <v>44</v>
      </c>
      <c r="L5220" t="s">
        <v>43</v>
      </c>
      <c r="M5220">
        <v>-0.1389</v>
      </c>
    </row>
    <row r="5221" spans="1:13" x14ac:dyDescent="0.25">
      <c r="A5221" t="s">
        <v>715</v>
      </c>
      <c r="B5221">
        <v>0</v>
      </c>
      <c r="C5221">
        <v>2050</v>
      </c>
      <c r="D5221" t="s">
        <v>216</v>
      </c>
      <c r="E5221" t="s">
        <v>344</v>
      </c>
      <c r="F5221" t="s">
        <v>217</v>
      </c>
      <c r="G5221" t="s">
        <v>224</v>
      </c>
      <c r="H5221" t="s">
        <v>35</v>
      </c>
      <c r="I5221" t="s">
        <v>167</v>
      </c>
      <c r="J5221" t="s">
        <v>168</v>
      </c>
      <c r="K5221" t="s">
        <v>42</v>
      </c>
      <c r="L5221" t="s">
        <v>43</v>
      </c>
      <c r="M5221">
        <v>0.13777777777777778</v>
      </c>
    </row>
    <row r="5222" spans="1:13" x14ac:dyDescent="0.25">
      <c r="A5222" t="s">
        <v>715</v>
      </c>
      <c r="B5222">
        <v>0</v>
      </c>
      <c r="C5222">
        <v>2050</v>
      </c>
      <c r="D5222" t="s">
        <v>216</v>
      </c>
      <c r="E5222" t="s">
        <v>344</v>
      </c>
      <c r="F5222" t="s">
        <v>217</v>
      </c>
      <c r="G5222" t="s">
        <v>224</v>
      </c>
      <c r="H5222" t="s">
        <v>35</v>
      </c>
      <c r="I5222" t="s">
        <v>167</v>
      </c>
      <c r="J5222" t="s">
        <v>168</v>
      </c>
      <c r="K5222" t="s">
        <v>44</v>
      </c>
      <c r="L5222" t="s">
        <v>43</v>
      </c>
      <c r="M5222">
        <v>-0.13777777777777778</v>
      </c>
    </row>
    <row r="5223" spans="1:13" x14ac:dyDescent="0.25">
      <c r="A5223" t="s">
        <v>715</v>
      </c>
      <c r="B5223">
        <v>0</v>
      </c>
      <c r="C5223">
        <v>2050</v>
      </c>
      <c r="D5223" t="s">
        <v>216</v>
      </c>
      <c r="E5223" t="s">
        <v>344</v>
      </c>
      <c r="F5223" t="s">
        <v>217</v>
      </c>
      <c r="G5223" t="s">
        <v>224</v>
      </c>
      <c r="H5223" t="s">
        <v>35</v>
      </c>
      <c r="I5223" t="s">
        <v>19</v>
      </c>
      <c r="J5223" t="s">
        <v>168</v>
      </c>
      <c r="K5223" t="s">
        <v>42</v>
      </c>
      <c r="L5223" t="s">
        <v>43</v>
      </c>
      <c r="M5223">
        <v>0.124</v>
      </c>
    </row>
    <row r="5224" spans="1:13" x14ac:dyDescent="0.25">
      <c r="A5224" t="s">
        <v>715</v>
      </c>
      <c r="B5224">
        <v>0</v>
      </c>
      <c r="C5224">
        <v>2050</v>
      </c>
      <c r="D5224" t="s">
        <v>216</v>
      </c>
      <c r="E5224" t="s">
        <v>344</v>
      </c>
      <c r="F5224" t="s">
        <v>217</v>
      </c>
      <c r="G5224" t="s">
        <v>224</v>
      </c>
      <c r="H5224" t="s">
        <v>35</v>
      </c>
      <c r="I5224" t="s">
        <v>19</v>
      </c>
      <c r="J5224" t="s">
        <v>168</v>
      </c>
      <c r="K5224" t="s">
        <v>44</v>
      </c>
      <c r="L5224" t="s">
        <v>43</v>
      </c>
      <c r="M5224">
        <v>-0.124</v>
      </c>
    </row>
    <row r="5225" spans="1:13" x14ac:dyDescent="0.25">
      <c r="A5225" t="s">
        <v>715</v>
      </c>
      <c r="B5225">
        <v>0</v>
      </c>
      <c r="C5225">
        <v>2050</v>
      </c>
      <c r="D5225" t="s">
        <v>216</v>
      </c>
      <c r="E5225" t="s">
        <v>344</v>
      </c>
      <c r="F5225" t="s">
        <v>217</v>
      </c>
      <c r="G5225" t="s">
        <v>225</v>
      </c>
      <c r="H5225" t="s">
        <v>35</v>
      </c>
      <c r="I5225" t="s">
        <v>167</v>
      </c>
      <c r="J5225" t="s">
        <v>168</v>
      </c>
      <c r="K5225" t="s">
        <v>42</v>
      </c>
      <c r="L5225" t="s">
        <v>43</v>
      </c>
      <c r="M5225">
        <v>1.1977777777777778</v>
      </c>
    </row>
    <row r="5226" spans="1:13" x14ac:dyDescent="0.25">
      <c r="A5226" t="s">
        <v>715</v>
      </c>
      <c r="B5226">
        <v>0</v>
      </c>
      <c r="C5226">
        <v>2050</v>
      </c>
      <c r="D5226" t="s">
        <v>216</v>
      </c>
      <c r="E5226" t="s">
        <v>344</v>
      </c>
      <c r="F5226" t="s">
        <v>217</v>
      </c>
      <c r="G5226" t="s">
        <v>225</v>
      </c>
      <c r="H5226" t="s">
        <v>35</v>
      </c>
      <c r="I5226" t="s">
        <v>167</v>
      </c>
      <c r="J5226" t="s">
        <v>168</v>
      </c>
      <c r="K5226" t="s">
        <v>44</v>
      </c>
      <c r="L5226" t="s">
        <v>43</v>
      </c>
      <c r="M5226">
        <v>-1.1977777777777778</v>
      </c>
    </row>
    <row r="5227" spans="1:13" x14ac:dyDescent="0.25">
      <c r="A5227" t="s">
        <v>715</v>
      </c>
      <c r="B5227">
        <v>0</v>
      </c>
      <c r="C5227">
        <v>2050</v>
      </c>
      <c r="D5227" t="s">
        <v>216</v>
      </c>
      <c r="E5227" t="s">
        <v>344</v>
      </c>
      <c r="F5227" t="s">
        <v>217</v>
      </c>
      <c r="G5227" t="s">
        <v>225</v>
      </c>
      <c r="H5227" t="s">
        <v>35</v>
      </c>
      <c r="I5227" t="s">
        <v>19</v>
      </c>
      <c r="J5227" t="s">
        <v>168</v>
      </c>
      <c r="K5227" t="s">
        <v>42</v>
      </c>
      <c r="L5227" t="s">
        <v>43</v>
      </c>
      <c r="M5227">
        <v>1.0780000000000001</v>
      </c>
    </row>
    <row r="5228" spans="1:13" x14ac:dyDescent="0.25">
      <c r="A5228" t="s">
        <v>715</v>
      </c>
      <c r="B5228">
        <v>0</v>
      </c>
      <c r="C5228">
        <v>2050</v>
      </c>
      <c r="D5228" t="s">
        <v>216</v>
      </c>
      <c r="E5228" t="s">
        <v>344</v>
      </c>
      <c r="F5228" t="s">
        <v>217</v>
      </c>
      <c r="G5228" t="s">
        <v>225</v>
      </c>
      <c r="H5228" t="s">
        <v>35</v>
      </c>
      <c r="I5228" t="s">
        <v>19</v>
      </c>
      <c r="J5228" t="s">
        <v>168</v>
      </c>
      <c r="K5228" t="s">
        <v>44</v>
      </c>
      <c r="L5228" t="s">
        <v>43</v>
      </c>
      <c r="M5228">
        <v>-1.0780000000000001</v>
      </c>
    </row>
    <row r="5229" spans="1:13" x14ac:dyDescent="0.25">
      <c r="A5229" t="s">
        <v>715</v>
      </c>
      <c r="B5229">
        <v>0</v>
      </c>
      <c r="C5229">
        <v>2050</v>
      </c>
      <c r="D5229" t="s">
        <v>216</v>
      </c>
      <c r="E5229" t="s">
        <v>344</v>
      </c>
      <c r="F5229" t="s">
        <v>217</v>
      </c>
      <c r="G5229" t="s">
        <v>226</v>
      </c>
      <c r="H5229" t="s">
        <v>198</v>
      </c>
      <c r="I5229" t="s">
        <v>19</v>
      </c>
      <c r="J5229" t="s">
        <v>26</v>
      </c>
      <c r="K5229" t="s">
        <v>42</v>
      </c>
      <c r="L5229" t="s">
        <v>43</v>
      </c>
      <c r="M5229">
        <v>0.1105</v>
      </c>
    </row>
    <row r="5230" spans="1:13" x14ac:dyDescent="0.25">
      <c r="A5230" t="s">
        <v>715</v>
      </c>
      <c r="B5230">
        <v>0</v>
      </c>
      <c r="C5230">
        <v>2050</v>
      </c>
      <c r="D5230" t="s">
        <v>216</v>
      </c>
      <c r="E5230" t="s">
        <v>344</v>
      </c>
      <c r="F5230" t="s">
        <v>217</v>
      </c>
      <c r="G5230" t="s">
        <v>226</v>
      </c>
      <c r="H5230" t="s">
        <v>198</v>
      </c>
      <c r="I5230" t="s">
        <v>19</v>
      </c>
      <c r="J5230" t="s">
        <v>26</v>
      </c>
      <c r="K5230" t="s">
        <v>44</v>
      </c>
      <c r="L5230" t="s">
        <v>43</v>
      </c>
      <c r="M5230">
        <v>-0.1105</v>
      </c>
    </row>
    <row r="5231" spans="1:13" x14ac:dyDescent="0.25">
      <c r="A5231" t="s">
        <v>715</v>
      </c>
      <c r="B5231">
        <v>0</v>
      </c>
      <c r="C5231">
        <v>2050</v>
      </c>
      <c r="D5231" t="s">
        <v>216</v>
      </c>
      <c r="E5231" t="s">
        <v>344</v>
      </c>
      <c r="F5231" t="s">
        <v>217</v>
      </c>
      <c r="G5231" t="s">
        <v>227</v>
      </c>
      <c r="H5231" t="s">
        <v>228</v>
      </c>
      <c r="I5231" t="s">
        <v>19</v>
      </c>
      <c r="J5231" t="s">
        <v>26</v>
      </c>
      <c r="K5231" t="s">
        <v>42</v>
      </c>
      <c r="L5231" t="s">
        <v>43</v>
      </c>
      <c r="M5231">
        <v>0.64</v>
      </c>
    </row>
    <row r="5232" spans="1:13" x14ac:dyDescent="0.25">
      <c r="A5232" t="s">
        <v>715</v>
      </c>
      <c r="B5232">
        <v>0</v>
      </c>
      <c r="C5232">
        <v>2050</v>
      </c>
      <c r="D5232" t="s">
        <v>216</v>
      </c>
      <c r="E5232" t="s">
        <v>344</v>
      </c>
      <c r="F5232" t="s">
        <v>217</v>
      </c>
      <c r="G5232" t="s">
        <v>227</v>
      </c>
      <c r="H5232" t="s">
        <v>228</v>
      </c>
      <c r="I5232" t="s">
        <v>19</v>
      </c>
      <c r="J5232" t="s">
        <v>26</v>
      </c>
      <c r="K5232" t="s">
        <v>44</v>
      </c>
      <c r="L5232" t="s">
        <v>43</v>
      </c>
      <c r="M5232">
        <v>-0.64</v>
      </c>
    </row>
    <row r="5233" spans="1:13" x14ac:dyDescent="0.25">
      <c r="A5233" t="s">
        <v>715</v>
      </c>
      <c r="B5233">
        <v>0</v>
      </c>
      <c r="C5233">
        <v>2050</v>
      </c>
      <c r="D5233" t="s">
        <v>216</v>
      </c>
      <c r="E5233" t="s">
        <v>344</v>
      </c>
      <c r="F5233" t="s">
        <v>217</v>
      </c>
      <c r="G5233" t="s">
        <v>229</v>
      </c>
      <c r="H5233" t="s">
        <v>228</v>
      </c>
      <c r="I5233" t="s">
        <v>167</v>
      </c>
      <c r="J5233" t="s">
        <v>168</v>
      </c>
      <c r="K5233" t="s">
        <v>42</v>
      </c>
      <c r="L5233" t="s">
        <v>43</v>
      </c>
      <c r="M5233">
        <v>9.6966666666666672</v>
      </c>
    </row>
    <row r="5234" spans="1:13" x14ac:dyDescent="0.25">
      <c r="A5234" t="s">
        <v>715</v>
      </c>
      <c r="B5234">
        <v>0</v>
      </c>
      <c r="C5234">
        <v>2050</v>
      </c>
      <c r="D5234" t="s">
        <v>216</v>
      </c>
      <c r="E5234" t="s">
        <v>344</v>
      </c>
      <c r="F5234" t="s">
        <v>217</v>
      </c>
      <c r="G5234" t="s">
        <v>229</v>
      </c>
      <c r="H5234" t="s">
        <v>228</v>
      </c>
      <c r="I5234" t="s">
        <v>167</v>
      </c>
      <c r="J5234" t="s">
        <v>168</v>
      </c>
      <c r="K5234" t="s">
        <v>44</v>
      </c>
      <c r="L5234" t="s">
        <v>43</v>
      </c>
      <c r="M5234">
        <v>-9.6966666666666672</v>
      </c>
    </row>
    <row r="5235" spans="1:13" x14ac:dyDescent="0.25">
      <c r="A5235" t="s">
        <v>715</v>
      </c>
      <c r="B5235">
        <v>0</v>
      </c>
      <c r="C5235">
        <v>2050</v>
      </c>
      <c r="D5235" t="s">
        <v>216</v>
      </c>
      <c r="E5235" t="s">
        <v>344</v>
      </c>
      <c r="F5235" t="s">
        <v>217</v>
      </c>
      <c r="G5235" t="s">
        <v>229</v>
      </c>
      <c r="H5235" t="s">
        <v>228</v>
      </c>
      <c r="I5235" t="s">
        <v>19</v>
      </c>
      <c r="J5235" t="s">
        <v>168</v>
      </c>
      <c r="K5235" t="s">
        <v>42</v>
      </c>
      <c r="L5235" t="s">
        <v>43</v>
      </c>
      <c r="M5235">
        <v>8.7270000000000003</v>
      </c>
    </row>
    <row r="5236" spans="1:13" x14ac:dyDescent="0.25">
      <c r="A5236" t="s">
        <v>715</v>
      </c>
      <c r="B5236">
        <v>0</v>
      </c>
      <c r="C5236">
        <v>2050</v>
      </c>
      <c r="D5236" t="s">
        <v>216</v>
      </c>
      <c r="E5236" t="s">
        <v>344</v>
      </c>
      <c r="F5236" t="s">
        <v>217</v>
      </c>
      <c r="G5236" t="s">
        <v>229</v>
      </c>
      <c r="H5236" t="s">
        <v>228</v>
      </c>
      <c r="I5236" t="s">
        <v>19</v>
      </c>
      <c r="J5236" t="s">
        <v>168</v>
      </c>
      <c r="K5236" t="s">
        <v>44</v>
      </c>
      <c r="L5236" t="s">
        <v>43</v>
      </c>
      <c r="M5236">
        <v>-8.7270000000000003</v>
      </c>
    </row>
    <row r="5237" spans="1:13" x14ac:dyDescent="0.25">
      <c r="A5237" t="s">
        <v>715</v>
      </c>
      <c r="B5237">
        <v>0</v>
      </c>
      <c r="C5237">
        <v>2050</v>
      </c>
      <c r="D5237" t="s">
        <v>216</v>
      </c>
      <c r="E5237" t="s">
        <v>344</v>
      </c>
      <c r="F5237" t="s">
        <v>217</v>
      </c>
      <c r="G5237" t="s">
        <v>230</v>
      </c>
      <c r="H5237" t="s">
        <v>25</v>
      </c>
      <c r="I5237" t="s">
        <v>19</v>
      </c>
      <c r="J5237" t="s">
        <v>26</v>
      </c>
      <c r="K5237" t="s">
        <v>42</v>
      </c>
      <c r="L5237" t="s">
        <v>43</v>
      </c>
      <c r="M5237">
        <v>6.5099999999999991E-2</v>
      </c>
    </row>
    <row r="5238" spans="1:13" x14ac:dyDescent="0.25">
      <c r="A5238" t="s">
        <v>715</v>
      </c>
      <c r="B5238">
        <v>0</v>
      </c>
      <c r="C5238">
        <v>2050</v>
      </c>
      <c r="D5238" t="s">
        <v>216</v>
      </c>
      <c r="E5238" t="s">
        <v>344</v>
      </c>
      <c r="F5238" t="s">
        <v>217</v>
      </c>
      <c r="G5238" t="s">
        <v>230</v>
      </c>
      <c r="H5238" t="s">
        <v>25</v>
      </c>
      <c r="I5238" t="s">
        <v>19</v>
      </c>
      <c r="J5238" t="s">
        <v>26</v>
      </c>
      <c r="K5238" t="s">
        <v>44</v>
      </c>
      <c r="L5238" t="s">
        <v>43</v>
      </c>
      <c r="M5238">
        <v>-6.5099999999999991E-2</v>
      </c>
    </row>
    <row r="5239" spans="1:13" x14ac:dyDescent="0.25">
      <c r="A5239" t="s">
        <v>715</v>
      </c>
      <c r="B5239">
        <v>0</v>
      </c>
      <c r="C5239">
        <v>2050</v>
      </c>
      <c r="D5239" t="s">
        <v>216</v>
      </c>
      <c r="E5239" t="s">
        <v>344</v>
      </c>
      <c r="F5239" t="s">
        <v>217</v>
      </c>
      <c r="G5239" t="s">
        <v>231</v>
      </c>
      <c r="H5239" t="s">
        <v>36</v>
      </c>
      <c r="I5239" t="s">
        <v>19</v>
      </c>
      <c r="J5239" t="s">
        <v>26</v>
      </c>
      <c r="K5239" t="s">
        <v>42</v>
      </c>
      <c r="L5239" t="s">
        <v>43</v>
      </c>
      <c r="M5239">
        <v>6.3399999999999998E-2</v>
      </c>
    </row>
    <row r="5240" spans="1:13" x14ac:dyDescent="0.25">
      <c r="A5240" t="s">
        <v>715</v>
      </c>
      <c r="B5240">
        <v>0</v>
      </c>
      <c r="C5240">
        <v>2050</v>
      </c>
      <c r="D5240" t="s">
        <v>216</v>
      </c>
      <c r="E5240" t="s">
        <v>344</v>
      </c>
      <c r="F5240" t="s">
        <v>217</v>
      </c>
      <c r="G5240" t="s">
        <v>231</v>
      </c>
      <c r="H5240" t="s">
        <v>36</v>
      </c>
      <c r="I5240" t="s">
        <v>19</v>
      </c>
      <c r="J5240" t="s">
        <v>26</v>
      </c>
      <c r="K5240" t="s">
        <v>44</v>
      </c>
      <c r="L5240" t="s">
        <v>43</v>
      </c>
      <c r="M5240">
        <v>-6.3399999999999998E-2</v>
      </c>
    </row>
    <row r="5241" spans="1:13" x14ac:dyDescent="0.25">
      <c r="A5241" t="s">
        <v>715</v>
      </c>
      <c r="B5241">
        <v>0</v>
      </c>
      <c r="C5241">
        <v>2050</v>
      </c>
      <c r="D5241" t="s">
        <v>216</v>
      </c>
      <c r="E5241" t="s">
        <v>344</v>
      </c>
      <c r="F5241" t="s">
        <v>217</v>
      </c>
      <c r="G5241" t="s">
        <v>232</v>
      </c>
      <c r="H5241" t="s">
        <v>36</v>
      </c>
      <c r="I5241" t="s">
        <v>167</v>
      </c>
      <c r="J5241" t="s">
        <v>168</v>
      </c>
      <c r="K5241" t="s">
        <v>42</v>
      </c>
      <c r="L5241" t="s">
        <v>43</v>
      </c>
      <c r="M5241">
        <v>0.9999563777419106</v>
      </c>
    </row>
    <row r="5242" spans="1:13" x14ac:dyDescent="0.25">
      <c r="A5242" t="s">
        <v>715</v>
      </c>
      <c r="B5242">
        <v>0</v>
      </c>
      <c r="C5242">
        <v>2050</v>
      </c>
      <c r="D5242" t="s">
        <v>216</v>
      </c>
      <c r="E5242" t="s">
        <v>344</v>
      </c>
      <c r="F5242" t="s">
        <v>217</v>
      </c>
      <c r="G5242" t="s">
        <v>232</v>
      </c>
      <c r="H5242" t="s">
        <v>36</v>
      </c>
      <c r="I5242" t="s">
        <v>167</v>
      </c>
      <c r="J5242" t="s">
        <v>168</v>
      </c>
      <c r="K5242" t="s">
        <v>44</v>
      </c>
      <c r="L5242" t="s">
        <v>43</v>
      </c>
      <c r="M5242">
        <v>-0.9999563777419106</v>
      </c>
    </row>
    <row r="5243" spans="1:13" x14ac:dyDescent="0.25">
      <c r="A5243" t="s">
        <v>715</v>
      </c>
      <c r="B5243">
        <v>0</v>
      </c>
      <c r="C5243">
        <v>2050</v>
      </c>
      <c r="D5243" t="s">
        <v>216</v>
      </c>
      <c r="E5243" t="s">
        <v>344</v>
      </c>
      <c r="F5243" t="s">
        <v>217</v>
      </c>
      <c r="G5243" t="s">
        <v>232</v>
      </c>
      <c r="H5243" t="s">
        <v>36</v>
      </c>
      <c r="I5243" t="s">
        <v>19</v>
      </c>
      <c r="J5243" t="s">
        <v>168</v>
      </c>
      <c r="K5243" t="s">
        <v>42</v>
      </c>
      <c r="L5243" t="s">
        <v>43</v>
      </c>
      <c r="M5243">
        <v>0.59599999999999997</v>
      </c>
    </row>
    <row r="5244" spans="1:13" x14ac:dyDescent="0.25">
      <c r="A5244" t="s">
        <v>715</v>
      </c>
      <c r="B5244">
        <v>0</v>
      </c>
      <c r="C5244">
        <v>2050</v>
      </c>
      <c r="D5244" t="s">
        <v>216</v>
      </c>
      <c r="E5244" t="s">
        <v>344</v>
      </c>
      <c r="F5244" t="s">
        <v>217</v>
      </c>
      <c r="G5244" t="s">
        <v>232</v>
      </c>
      <c r="H5244" t="s">
        <v>36</v>
      </c>
      <c r="I5244" t="s">
        <v>19</v>
      </c>
      <c r="J5244" t="s">
        <v>168</v>
      </c>
      <c r="K5244" t="s">
        <v>44</v>
      </c>
      <c r="L5244" t="s">
        <v>43</v>
      </c>
      <c r="M5244">
        <v>-0.59599999999999997</v>
      </c>
    </row>
    <row r="5245" spans="1:13" x14ac:dyDescent="0.25">
      <c r="A5245" t="s">
        <v>715</v>
      </c>
      <c r="B5245">
        <v>0</v>
      </c>
      <c r="C5245">
        <v>2050</v>
      </c>
      <c r="D5245" t="s">
        <v>216</v>
      </c>
      <c r="E5245" t="s">
        <v>344</v>
      </c>
      <c r="F5245" t="s">
        <v>217</v>
      </c>
      <c r="G5245" t="s">
        <v>11</v>
      </c>
      <c r="H5245" t="s">
        <v>12</v>
      </c>
      <c r="I5245" t="s">
        <v>13</v>
      </c>
      <c r="J5245" t="s">
        <v>14</v>
      </c>
      <c r="K5245" t="s">
        <v>42</v>
      </c>
      <c r="L5245" t="s">
        <v>43</v>
      </c>
      <c r="M5245">
        <v>2.6559999999999997</v>
      </c>
    </row>
    <row r="5246" spans="1:13" x14ac:dyDescent="0.25">
      <c r="A5246" t="s">
        <v>715</v>
      </c>
      <c r="B5246">
        <v>0</v>
      </c>
      <c r="C5246">
        <v>2050</v>
      </c>
      <c r="D5246" t="s">
        <v>216</v>
      </c>
      <c r="E5246" t="s">
        <v>344</v>
      </c>
      <c r="F5246" t="s">
        <v>217</v>
      </c>
      <c r="G5246" t="s">
        <v>11</v>
      </c>
      <c r="H5246" t="s">
        <v>12</v>
      </c>
      <c r="I5246" t="s">
        <v>13</v>
      </c>
      <c r="J5246" t="s">
        <v>14</v>
      </c>
      <c r="K5246" t="s">
        <v>44</v>
      </c>
      <c r="L5246" t="s">
        <v>43</v>
      </c>
      <c r="M5246">
        <v>-0.66400000000000159</v>
      </c>
    </row>
    <row r="5247" spans="1:13" x14ac:dyDescent="0.25">
      <c r="A5247" t="s">
        <v>715</v>
      </c>
      <c r="B5247">
        <v>0</v>
      </c>
      <c r="C5247">
        <v>2050</v>
      </c>
      <c r="D5247" t="s">
        <v>216</v>
      </c>
      <c r="E5247" t="s">
        <v>344</v>
      </c>
      <c r="F5247" t="s">
        <v>217</v>
      </c>
      <c r="G5247" t="s">
        <v>677</v>
      </c>
      <c r="H5247" t="s">
        <v>13</v>
      </c>
      <c r="I5247" t="s">
        <v>13</v>
      </c>
      <c r="J5247" t="s">
        <v>17</v>
      </c>
      <c r="K5247" t="s">
        <v>45</v>
      </c>
      <c r="L5247" t="s">
        <v>43</v>
      </c>
      <c r="M5247">
        <v>17.633185227228012</v>
      </c>
    </row>
    <row r="5248" spans="1:13" x14ac:dyDescent="0.25">
      <c r="A5248" t="s">
        <v>715</v>
      </c>
      <c r="B5248">
        <v>0</v>
      </c>
      <c r="C5248">
        <v>2050</v>
      </c>
      <c r="D5248" t="s">
        <v>216</v>
      </c>
      <c r="E5248" t="s">
        <v>344</v>
      </c>
      <c r="F5248" t="s">
        <v>217</v>
      </c>
      <c r="G5248" t="s">
        <v>681</v>
      </c>
      <c r="H5248" t="s">
        <v>13</v>
      </c>
      <c r="I5248" t="s">
        <v>13</v>
      </c>
      <c r="J5248" t="s">
        <v>17</v>
      </c>
      <c r="K5248" t="s">
        <v>45</v>
      </c>
      <c r="L5248" t="s">
        <v>43</v>
      </c>
      <c r="M5248">
        <v>0.60772094879836147</v>
      </c>
    </row>
    <row r="5249" spans="1:13" x14ac:dyDescent="0.25">
      <c r="A5249" t="s">
        <v>715</v>
      </c>
      <c r="B5249">
        <v>0</v>
      </c>
      <c r="C5249">
        <v>2050</v>
      </c>
      <c r="D5249" t="s">
        <v>216</v>
      </c>
      <c r="E5249" t="s">
        <v>344</v>
      </c>
      <c r="F5249" t="s">
        <v>217</v>
      </c>
      <c r="G5249" t="s">
        <v>37</v>
      </c>
      <c r="H5249" t="s">
        <v>36</v>
      </c>
      <c r="I5249" t="s">
        <v>13</v>
      </c>
      <c r="J5249" t="s">
        <v>38</v>
      </c>
      <c r="K5249" t="s">
        <v>42</v>
      </c>
      <c r="L5249" t="s">
        <v>43</v>
      </c>
      <c r="M5249">
        <v>0.84973883174720399</v>
      </c>
    </row>
    <row r="5250" spans="1:13" x14ac:dyDescent="0.25">
      <c r="A5250" t="s">
        <v>715</v>
      </c>
      <c r="B5250">
        <v>0</v>
      </c>
      <c r="C5250">
        <v>2050</v>
      </c>
      <c r="D5250" t="s">
        <v>216</v>
      </c>
      <c r="E5250" t="s">
        <v>344</v>
      </c>
      <c r="F5250" t="s">
        <v>217</v>
      </c>
      <c r="G5250" t="s">
        <v>37</v>
      </c>
      <c r="H5250" t="s">
        <v>36</v>
      </c>
      <c r="I5250" t="s">
        <v>13</v>
      </c>
      <c r="J5250" t="s">
        <v>38</v>
      </c>
      <c r="K5250" t="s">
        <v>44</v>
      </c>
      <c r="L5250" t="s">
        <v>43</v>
      </c>
      <c r="M5250">
        <v>-0.84973883174720399</v>
      </c>
    </row>
    <row r="5251" spans="1:13" x14ac:dyDescent="0.25">
      <c r="A5251" t="s">
        <v>715</v>
      </c>
      <c r="B5251">
        <v>0</v>
      </c>
      <c r="C5251">
        <v>2050</v>
      </c>
      <c r="D5251" t="s">
        <v>216</v>
      </c>
      <c r="E5251" t="s">
        <v>344</v>
      </c>
      <c r="F5251" t="s">
        <v>233</v>
      </c>
      <c r="G5251" t="s">
        <v>611</v>
      </c>
      <c r="H5251" t="s">
        <v>12</v>
      </c>
      <c r="I5251" t="s">
        <v>19</v>
      </c>
      <c r="J5251" t="s">
        <v>218</v>
      </c>
      <c r="K5251" t="s">
        <v>42</v>
      </c>
      <c r="L5251" t="s">
        <v>43</v>
      </c>
      <c r="M5251">
        <v>2.9333333333333333E-4</v>
      </c>
    </row>
    <row r="5252" spans="1:13" x14ac:dyDescent="0.25">
      <c r="A5252" t="s">
        <v>715</v>
      </c>
      <c r="B5252">
        <v>0</v>
      </c>
      <c r="C5252">
        <v>2050</v>
      </c>
      <c r="D5252" t="s">
        <v>216</v>
      </c>
      <c r="E5252" t="s">
        <v>344</v>
      </c>
      <c r="F5252" t="s">
        <v>233</v>
      </c>
      <c r="G5252" t="s">
        <v>611</v>
      </c>
      <c r="H5252" t="s">
        <v>12</v>
      </c>
      <c r="I5252" t="s">
        <v>19</v>
      </c>
      <c r="J5252" t="s">
        <v>218</v>
      </c>
      <c r="K5252" t="s">
        <v>44</v>
      </c>
      <c r="L5252" t="s">
        <v>43</v>
      </c>
      <c r="M5252">
        <v>-2.9333333333333333E-4</v>
      </c>
    </row>
    <row r="5253" spans="1:13" x14ac:dyDescent="0.25">
      <c r="A5253" t="s">
        <v>715</v>
      </c>
      <c r="B5253">
        <v>0</v>
      </c>
      <c r="C5253">
        <v>2050</v>
      </c>
      <c r="D5253" t="s">
        <v>216</v>
      </c>
      <c r="E5253" t="s">
        <v>344</v>
      </c>
      <c r="F5253" t="s">
        <v>233</v>
      </c>
      <c r="G5253" t="s">
        <v>187</v>
      </c>
      <c r="H5253" t="s">
        <v>172</v>
      </c>
      <c r="I5253" t="s">
        <v>19</v>
      </c>
      <c r="J5253" t="s">
        <v>26</v>
      </c>
      <c r="K5253" t="s">
        <v>42</v>
      </c>
      <c r="L5253" t="s">
        <v>43</v>
      </c>
      <c r="M5253">
        <v>0.48417000000000004</v>
      </c>
    </row>
    <row r="5254" spans="1:13" x14ac:dyDescent="0.25">
      <c r="A5254" t="s">
        <v>715</v>
      </c>
      <c r="B5254">
        <v>0</v>
      </c>
      <c r="C5254">
        <v>2050</v>
      </c>
      <c r="D5254" t="s">
        <v>216</v>
      </c>
      <c r="E5254" t="s">
        <v>344</v>
      </c>
      <c r="F5254" t="s">
        <v>233</v>
      </c>
      <c r="G5254" t="s">
        <v>187</v>
      </c>
      <c r="H5254" t="s">
        <v>172</v>
      </c>
      <c r="I5254" t="s">
        <v>19</v>
      </c>
      <c r="J5254" t="s">
        <v>26</v>
      </c>
      <c r="K5254" t="s">
        <v>44</v>
      </c>
      <c r="L5254" t="s">
        <v>43</v>
      </c>
      <c r="M5254">
        <v>-0.4841700000000001</v>
      </c>
    </row>
    <row r="5255" spans="1:13" x14ac:dyDescent="0.25">
      <c r="A5255" t="s">
        <v>715</v>
      </c>
      <c r="B5255">
        <v>0</v>
      </c>
      <c r="C5255">
        <v>2050</v>
      </c>
      <c r="D5255" t="s">
        <v>216</v>
      </c>
      <c r="E5255" t="s">
        <v>344</v>
      </c>
      <c r="F5255" t="s">
        <v>233</v>
      </c>
      <c r="G5255" t="s">
        <v>40</v>
      </c>
      <c r="H5255" t="s">
        <v>41</v>
      </c>
      <c r="I5255" t="s">
        <v>19</v>
      </c>
      <c r="J5255" t="s">
        <v>26</v>
      </c>
      <c r="K5255" t="s">
        <v>42</v>
      </c>
      <c r="L5255" t="s">
        <v>43</v>
      </c>
      <c r="M5255">
        <v>1.0000000000000001E-5</v>
      </c>
    </row>
    <row r="5256" spans="1:13" x14ac:dyDescent="0.25">
      <c r="A5256" t="s">
        <v>715</v>
      </c>
      <c r="B5256">
        <v>0</v>
      </c>
      <c r="C5256">
        <v>2050</v>
      </c>
      <c r="D5256" t="s">
        <v>216</v>
      </c>
      <c r="E5256" t="s">
        <v>344</v>
      </c>
      <c r="F5256" t="s">
        <v>233</v>
      </c>
      <c r="G5256" t="s">
        <v>40</v>
      </c>
      <c r="H5256" t="s">
        <v>41</v>
      </c>
      <c r="I5256" t="s">
        <v>19</v>
      </c>
      <c r="J5256" t="s">
        <v>26</v>
      </c>
      <c r="K5256" t="s">
        <v>44</v>
      </c>
      <c r="L5256" t="s">
        <v>43</v>
      </c>
      <c r="M5256">
        <v>-1.0000000000000001E-5</v>
      </c>
    </row>
    <row r="5257" spans="1:13" x14ac:dyDescent="0.25">
      <c r="A5257" t="s">
        <v>715</v>
      </c>
      <c r="B5257">
        <v>0</v>
      </c>
      <c r="C5257">
        <v>2050</v>
      </c>
      <c r="D5257" t="s">
        <v>216</v>
      </c>
      <c r="E5257" t="s">
        <v>344</v>
      </c>
      <c r="F5257" t="s">
        <v>233</v>
      </c>
      <c r="G5257" t="s">
        <v>213</v>
      </c>
      <c r="H5257" t="s">
        <v>198</v>
      </c>
      <c r="I5257" t="s">
        <v>19</v>
      </c>
      <c r="J5257" t="s">
        <v>26</v>
      </c>
      <c r="K5257" t="s">
        <v>42</v>
      </c>
      <c r="L5257" t="s">
        <v>43</v>
      </c>
      <c r="M5257">
        <v>0.29149999999999998</v>
      </c>
    </row>
    <row r="5258" spans="1:13" x14ac:dyDescent="0.25">
      <c r="A5258" t="s">
        <v>715</v>
      </c>
      <c r="B5258">
        <v>0</v>
      </c>
      <c r="C5258">
        <v>2050</v>
      </c>
      <c r="D5258" t="s">
        <v>216</v>
      </c>
      <c r="E5258" t="s">
        <v>344</v>
      </c>
      <c r="F5258" t="s">
        <v>233</v>
      </c>
      <c r="G5258" t="s">
        <v>213</v>
      </c>
      <c r="H5258" t="s">
        <v>198</v>
      </c>
      <c r="I5258" t="s">
        <v>19</v>
      </c>
      <c r="J5258" t="s">
        <v>26</v>
      </c>
      <c r="K5258" t="s">
        <v>44</v>
      </c>
      <c r="L5258" t="s">
        <v>43</v>
      </c>
      <c r="M5258">
        <v>-0.29149999999999998</v>
      </c>
    </row>
    <row r="5259" spans="1:13" x14ac:dyDescent="0.25">
      <c r="A5259" t="s">
        <v>715</v>
      </c>
      <c r="B5259">
        <v>0</v>
      </c>
      <c r="C5259">
        <v>2050</v>
      </c>
      <c r="D5259" t="s">
        <v>216</v>
      </c>
      <c r="E5259" t="s">
        <v>344</v>
      </c>
      <c r="F5259" t="s">
        <v>233</v>
      </c>
      <c r="G5259" t="s">
        <v>234</v>
      </c>
      <c r="H5259" t="s">
        <v>35</v>
      </c>
      <c r="I5259" t="s">
        <v>167</v>
      </c>
      <c r="J5259" t="s">
        <v>168</v>
      </c>
      <c r="K5259" t="s">
        <v>42</v>
      </c>
      <c r="L5259" t="s">
        <v>43</v>
      </c>
      <c r="M5259">
        <v>2.6411111111111114</v>
      </c>
    </row>
    <row r="5260" spans="1:13" x14ac:dyDescent="0.25">
      <c r="A5260" t="s">
        <v>715</v>
      </c>
      <c r="B5260">
        <v>0</v>
      </c>
      <c r="C5260">
        <v>2050</v>
      </c>
      <c r="D5260" t="s">
        <v>216</v>
      </c>
      <c r="E5260" t="s">
        <v>344</v>
      </c>
      <c r="F5260" t="s">
        <v>233</v>
      </c>
      <c r="G5260" t="s">
        <v>234</v>
      </c>
      <c r="H5260" t="s">
        <v>35</v>
      </c>
      <c r="I5260" t="s">
        <v>167</v>
      </c>
      <c r="J5260" t="s">
        <v>168</v>
      </c>
      <c r="K5260" t="s">
        <v>44</v>
      </c>
      <c r="L5260" t="s">
        <v>43</v>
      </c>
      <c r="M5260">
        <v>-2.6411111111111114</v>
      </c>
    </row>
    <row r="5261" spans="1:13" x14ac:dyDescent="0.25">
      <c r="A5261" t="s">
        <v>715</v>
      </c>
      <c r="B5261">
        <v>0</v>
      </c>
      <c r="C5261">
        <v>2050</v>
      </c>
      <c r="D5261" t="s">
        <v>216</v>
      </c>
      <c r="E5261" t="s">
        <v>344</v>
      </c>
      <c r="F5261" t="s">
        <v>233</v>
      </c>
      <c r="G5261" t="s">
        <v>234</v>
      </c>
      <c r="H5261" t="s">
        <v>35</v>
      </c>
      <c r="I5261" t="s">
        <v>19</v>
      </c>
      <c r="J5261" t="s">
        <v>168</v>
      </c>
      <c r="K5261" t="s">
        <v>42</v>
      </c>
      <c r="L5261" t="s">
        <v>43</v>
      </c>
      <c r="M5261">
        <v>2.3770000000000002</v>
      </c>
    </row>
    <row r="5262" spans="1:13" x14ac:dyDescent="0.25">
      <c r="A5262" t="s">
        <v>715</v>
      </c>
      <c r="B5262">
        <v>0</v>
      </c>
      <c r="C5262">
        <v>2050</v>
      </c>
      <c r="D5262" t="s">
        <v>216</v>
      </c>
      <c r="E5262" t="s">
        <v>344</v>
      </c>
      <c r="F5262" t="s">
        <v>233</v>
      </c>
      <c r="G5262" t="s">
        <v>234</v>
      </c>
      <c r="H5262" t="s">
        <v>35</v>
      </c>
      <c r="I5262" t="s">
        <v>19</v>
      </c>
      <c r="J5262" t="s">
        <v>168</v>
      </c>
      <c r="K5262" t="s">
        <v>44</v>
      </c>
      <c r="L5262" t="s">
        <v>43</v>
      </c>
      <c r="M5262">
        <v>-2.3770000000000002</v>
      </c>
    </row>
    <row r="5263" spans="1:13" x14ac:dyDescent="0.25">
      <c r="A5263" t="s">
        <v>715</v>
      </c>
      <c r="B5263">
        <v>0</v>
      </c>
      <c r="C5263">
        <v>2050</v>
      </c>
      <c r="D5263" t="s">
        <v>216</v>
      </c>
      <c r="E5263" t="s">
        <v>344</v>
      </c>
      <c r="F5263" t="s">
        <v>233</v>
      </c>
      <c r="G5263" t="s">
        <v>235</v>
      </c>
      <c r="H5263" t="s">
        <v>198</v>
      </c>
      <c r="I5263" t="s">
        <v>19</v>
      </c>
      <c r="J5263" t="s">
        <v>26</v>
      </c>
      <c r="K5263" t="s">
        <v>42</v>
      </c>
      <c r="L5263" t="s">
        <v>43</v>
      </c>
      <c r="M5263">
        <v>0.17500000000000002</v>
      </c>
    </row>
    <row r="5264" spans="1:13" x14ac:dyDescent="0.25">
      <c r="A5264" t="s">
        <v>715</v>
      </c>
      <c r="B5264">
        <v>0</v>
      </c>
      <c r="C5264">
        <v>2050</v>
      </c>
      <c r="D5264" t="s">
        <v>216</v>
      </c>
      <c r="E5264" t="s">
        <v>344</v>
      </c>
      <c r="F5264" t="s">
        <v>233</v>
      </c>
      <c r="G5264" t="s">
        <v>235</v>
      </c>
      <c r="H5264" t="s">
        <v>198</v>
      </c>
      <c r="I5264" t="s">
        <v>19</v>
      </c>
      <c r="J5264" t="s">
        <v>26</v>
      </c>
      <c r="K5264" t="s">
        <v>44</v>
      </c>
      <c r="L5264" t="s">
        <v>43</v>
      </c>
      <c r="M5264">
        <v>-0.17500000000000002</v>
      </c>
    </row>
    <row r="5265" spans="1:13" x14ac:dyDescent="0.25">
      <c r="A5265" t="s">
        <v>715</v>
      </c>
      <c r="B5265">
        <v>0</v>
      </c>
      <c r="C5265">
        <v>2050</v>
      </c>
      <c r="D5265" t="s">
        <v>216</v>
      </c>
      <c r="E5265" t="s">
        <v>344</v>
      </c>
      <c r="F5265" t="s">
        <v>233</v>
      </c>
      <c r="G5265" t="s">
        <v>214</v>
      </c>
      <c r="H5265" t="s">
        <v>215</v>
      </c>
      <c r="I5265" t="s">
        <v>19</v>
      </c>
      <c r="J5265" t="s">
        <v>26</v>
      </c>
      <c r="K5265" t="s">
        <v>42</v>
      </c>
      <c r="L5265" t="s">
        <v>43</v>
      </c>
      <c r="M5265">
        <v>1.41</v>
      </c>
    </row>
    <row r="5266" spans="1:13" x14ac:dyDescent="0.25">
      <c r="A5266" t="s">
        <v>715</v>
      </c>
      <c r="B5266">
        <v>0</v>
      </c>
      <c r="C5266">
        <v>2050</v>
      </c>
      <c r="D5266" t="s">
        <v>216</v>
      </c>
      <c r="E5266" t="s">
        <v>344</v>
      </c>
      <c r="F5266" t="s">
        <v>233</v>
      </c>
      <c r="G5266" t="s">
        <v>214</v>
      </c>
      <c r="H5266" t="s">
        <v>215</v>
      </c>
      <c r="I5266" t="s">
        <v>19</v>
      </c>
      <c r="J5266" t="s">
        <v>26</v>
      </c>
      <c r="K5266" t="s">
        <v>44</v>
      </c>
      <c r="L5266" t="s">
        <v>43</v>
      </c>
      <c r="M5266">
        <v>-1.41</v>
      </c>
    </row>
    <row r="5267" spans="1:13" x14ac:dyDescent="0.25">
      <c r="A5267" t="s">
        <v>715</v>
      </c>
      <c r="B5267">
        <v>0</v>
      </c>
      <c r="C5267">
        <v>2050</v>
      </c>
      <c r="D5267" t="s">
        <v>216</v>
      </c>
      <c r="E5267" t="s">
        <v>344</v>
      </c>
      <c r="F5267" t="s">
        <v>233</v>
      </c>
      <c r="G5267" t="s">
        <v>11</v>
      </c>
      <c r="H5267" t="s">
        <v>12</v>
      </c>
      <c r="I5267" t="s">
        <v>13</v>
      </c>
      <c r="J5267" t="s">
        <v>14</v>
      </c>
      <c r="K5267" t="s">
        <v>42</v>
      </c>
      <c r="L5267" t="s">
        <v>43</v>
      </c>
      <c r="M5267">
        <v>0.24100000000000027</v>
      </c>
    </row>
    <row r="5268" spans="1:13" x14ac:dyDescent="0.25">
      <c r="A5268" t="s">
        <v>715</v>
      </c>
      <c r="B5268">
        <v>0</v>
      </c>
      <c r="C5268">
        <v>2050</v>
      </c>
      <c r="D5268" t="s">
        <v>216</v>
      </c>
      <c r="E5268" t="s">
        <v>344</v>
      </c>
      <c r="F5268" t="s">
        <v>233</v>
      </c>
      <c r="G5268" t="s">
        <v>11</v>
      </c>
      <c r="H5268" t="s">
        <v>12</v>
      </c>
      <c r="I5268" t="s">
        <v>13</v>
      </c>
      <c r="J5268" t="s">
        <v>14</v>
      </c>
      <c r="K5268" t="s">
        <v>44</v>
      </c>
      <c r="L5268" t="s">
        <v>43</v>
      </c>
      <c r="M5268">
        <v>-5.999999999999997E-2</v>
      </c>
    </row>
    <row r="5269" spans="1:13" x14ac:dyDescent="0.25">
      <c r="A5269" t="s">
        <v>715</v>
      </c>
      <c r="B5269">
        <v>0</v>
      </c>
      <c r="C5269">
        <v>2050</v>
      </c>
      <c r="D5269" t="s">
        <v>216</v>
      </c>
      <c r="E5269" t="s">
        <v>344</v>
      </c>
      <c r="F5269" t="s">
        <v>233</v>
      </c>
      <c r="G5269" t="s">
        <v>681</v>
      </c>
      <c r="H5269" t="s">
        <v>13</v>
      </c>
      <c r="I5269" t="s">
        <v>13</v>
      </c>
      <c r="J5269" t="s">
        <v>17</v>
      </c>
      <c r="K5269" t="s">
        <v>45</v>
      </c>
      <c r="L5269" t="s">
        <v>43</v>
      </c>
      <c r="M5269">
        <v>0.86402746585366197</v>
      </c>
    </row>
    <row r="5270" spans="1:13" x14ac:dyDescent="0.25">
      <c r="A5270" t="s">
        <v>715</v>
      </c>
      <c r="B5270">
        <v>0</v>
      </c>
      <c r="C5270">
        <v>2050</v>
      </c>
      <c r="D5270" t="s">
        <v>216</v>
      </c>
      <c r="E5270" t="s">
        <v>344</v>
      </c>
      <c r="F5270" t="s">
        <v>233</v>
      </c>
      <c r="G5270" t="s">
        <v>37</v>
      </c>
      <c r="H5270" t="s">
        <v>36</v>
      </c>
      <c r="I5270" t="s">
        <v>13</v>
      </c>
      <c r="J5270" t="s">
        <v>38</v>
      </c>
      <c r="K5270" t="s">
        <v>42</v>
      </c>
      <c r="L5270" t="s">
        <v>43</v>
      </c>
      <c r="M5270">
        <v>0.26145810207606246</v>
      </c>
    </row>
    <row r="5271" spans="1:13" x14ac:dyDescent="0.25">
      <c r="A5271" t="s">
        <v>715</v>
      </c>
      <c r="B5271">
        <v>0</v>
      </c>
      <c r="C5271">
        <v>2050</v>
      </c>
      <c r="D5271" t="s">
        <v>216</v>
      </c>
      <c r="E5271" t="s">
        <v>344</v>
      </c>
      <c r="F5271" t="s">
        <v>233</v>
      </c>
      <c r="G5271" t="s">
        <v>37</v>
      </c>
      <c r="H5271" t="s">
        <v>36</v>
      </c>
      <c r="I5271" t="s">
        <v>13</v>
      </c>
      <c r="J5271" t="s">
        <v>38</v>
      </c>
      <c r="K5271" t="s">
        <v>44</v>
      </c>
      <c r="L5271" t="s">
        <v>43</v>
      </c>
      <c r="M5271">
        <v>-0.26145810207606246</v>
      </c>
    </row>
    <row r="5272" spans="1:13" x14ac:dyDescent="0.25">
      <c r="A5272" t="s">
        <v>715</v>
      </c>
      <c r="B5272">
        <v>0</v>
      </c>
      <c r="C5272">
        <v>2050</v>
      </c>
      <c r="D5272" t="s">
        <v>216</v>
      </c>
      <c r="E5272" t="s">
        <v>344</v>
      </c>
      <c r="F5272" t="s">
        <v>236</v>
      </c>
      <c r="G5272" t="s">
        <v>612</v>
      </c>
      <c r="H5272" t="s">
        <v>12</v>
      </c>
      <c r="I5272" t="s">
        <v>19</v>
      </c>
      <c r="J5272" t="s">
        <v>218</v>
      </c>
      <c r="K5272" t="s">
        <v>42</v>
      </c>
      <c r="L5272" t="s">
        <v>43</v>
      </c>
      <c r="M5272">
        <v>2.3733333333333336E-3</v>
      </c>
    </row>
    <row r="5273" spans="1:13" x14ac:dyDescent="0.25">
      <c r="A5273" t="s">
        <v>715</v>
      </c>
      <c r="B5273">
        <v>0</v>
      </c>
      <c r="C5273">
        <v>2050</v>
      </c>
      <c r="D5273" t="s">
        <v>216</v>
      </c>
      <c r="E5273" t="s">
        <v>344</v>
      </c>
      <c r="F5273" t="s">
        <v>236</v>
      </c>
      <c r="G5273" t="s">
        <v>612</v>
      </c>
      <c r="H5273" t="s">
        <v>12</v>
      </c>
      <c r="I5273" t="s">
        <v>19</v>
      </c>
      <c r="J5273" t="s">
        <v>218</v>
      </c>
      <c r="K5273" t="s">
        <v>44</v>
      </c>
      <c r="L5273" t="s">
        <v>43</v>
      </c>
      <c r="M5273">
        <v>-2.3733333333333336E-3</v>
      </c>
    </row>
    <row r="5274" spans="1:13" x14ac:dyDescent="0.25">
      <c r="A5274" t="s">
        <v>715</v>
      </c>
      <c r="B5274">
        <v>0</v>
      </c>
      <c r="C5274">
        <v>2050</v>
      </c>
      <c r="D5274" t="s">
        <v>216</v>
      </c>
      <c r="E5274" t="s">
        <v>344</v>
      </c>
      <c r="F5274" t="s">
        <v>236</v>
      </c>
      <c r="G5274" t="s">
        <v>237</v>
      </c>
      <c r="H5274" t="s">
        <v>198</v>
      </c>
      <c r="I5274" t="s">
        <v>19</v>
      </c>
      <c r="J5274" t="s">
        <v>26</v>
      </c>
      <c r="K5274" t="s">
        <v>42</v>
      </c>
      <c r="L5274" t="s">
        <v>43</v>
      </c>
      <c r="M5274">
        <v>0.34850000000000003</v>
      </c>
    </row>
    <row r="5275" spans="1:13" x14ac:dyDescent="0.25">
      <c r="A5275" t="s">
        <v>715</v>
      </c>
      <c r="B5275">
        <v>0</v>
      </c>
      <c r="C5275">
        <v>2050</v>
      </c>
      <c r="D5275" t="s">
        <v>216</v>
      </c>
      <c r="E5275" t="s">
        <v>344</v>
      </c>
      <c r="F5275" t="s">
        <v>236</v>
      </c>
      <c r="G5275" t="s">
        <v>237</v>
      </c>
      <c r="H5275" t="s">
        <v>198</v>
      </c>
      <c r="I5275" t="s">
        <v>19</v>
      </c>
      <c r="J5275" t="s">
        <v>26</v>
      </c>
      <c r="K5275" t="s">
        <v>44</v>
      </c>
      <c r="L5275" t="s">
        <v>43</v>
      </c>
      <c r="M5275">
        <v>-0.34850000000000003</v>
      </c>
    </row>
    <row r="5276" spans="1:13" x14ac:dyDescent="0.25">
      <c r="A5276" t="s">
        <v>715</v>
      </c>
      <c r="B5276">
        <v>0</v>
      </c>
      <c r="C5276">
        <v>2050</v>
      </c>
      <c r="D5276" t="s">
        <v>216</v>
      </c>
      <c r="E5276" t="s">
        <v>344</v>
      </c>
      <c r="F5276" t="s">
        <v>236</v>
      </c>
      <c r="G5276" t="s">
        <v>238</v>
      </c>
      <c r="H5276" t="s">
        <v>36</v>
      </c>
      <c r="I5276" t="s">
        <v>19</v>
      </c>
      <c r="J5276" t="s">
        <v>26</v>
      </c>
      <c r="K5276" t="s">
        <v>42</v>
      </c>
      <c r="L5276" t="s">
        <v>43</v>
      </c>
      <c r="M5276">
        <v>0.82300000000000006</v>
      </c>
    </row>
    <row r="5277" spans="1:13" x14ac:dyDescent="0.25">
      <c r="A5277" t="s">
        <v>715</v>
      </c>
      <c r="B5277">
        <v>0</v>
      </c>
      <c r="C5277">
        <v>2050</v>
      </c>
      <c r="D5277" t="s">
        <v>216</v>
      </c>
      <c r="E5277" t="s">
        <v>344</v>
      </c>
      <c r="F5277" t="s">
        <v>236</v>
      </c>
      <c r="G5277" t="s">
        <v>238</v>
      </c>
      <c r="H5277" t="s">
        <v>36</v>
      </c>
      <c r="I5277" t="s">
        <v>19</v>
      </c>
      <c r="J5277" t="s">
        <v>26</v>
      </c>
      <c r="K5277" t="s">
        <v>44</v>
      </c>
      <c r="L5277" t="s">
        <v>43</v>
      </c>
      <c r="M5277">
        <v>-0.82300000000000006</v>
      </c>
    </row>
    <row r="5278" spans="1:13" x14ac:dyDescent="0.25">
      <c r="A5278" t="s">
        <v>715</v>
      </c>
      <c r="B5278">
        <v>0</v>
      </c>
      <c r="C5278">
        <v>2050</v>
      </c>
      <c r="D5278" t="s">
        <v>216</v>
      </c>
      <c r="E5278" t="s">
        <v>344</v>
      </c>
      <c r="F5278" t="s">
        <v>236</v>
      </c>
      <c r="G5278" t="s">
        <v>239</v>
      </c>
      <c r="H5278" t="s">
        <v>36</v>
      </c>
      <c r="I5278" t="s">
        <v>19</v>
      </c>
      <c r="J5278" t="s">
        <v>26</v>
      </c>
      <c r="K5278" t="s">
        <v>42</v>
      </c>
      <c r="L5278" t="s">
        <v>43</v>
      </c>
      <c r="M5278">
        <v>1.8546</v>
      </c>
    </row>
    <row r="5279" spans="1:13" x14ac:dyDescent="0.25">
      <c r="A5279" t="s">
        <v>715</v>
      </c>
      <c r="B5279">
        <v>0</v>
      </c>
      <c r="C5279">
        <v>2050</v>
      </c>
      <c r="D5279" t="s">
        <v>216</v>
      </c>
      <c r="E5279" t="s">
        <v>344</v>
      </c>
      <c r="F5279" t="s">
        <v>236</v>
      </c>
      <c r="G5279" t="s">
        <v>239</v>
      </c>
      <c r="H5279" t="s">
        <v>36</v>
      </c>
      <c r="I5279" t="s">
        <v>19</v>
      </c>
      <c r="J5279" t="s">
        <v>26</v>
      </c>
      <c r="K5279" t="s">
        <v>44</v>
      </c>
      <c r="L5279" t="s">
        <v>43</v>
      </c>
      <c r="M5279">
        <v>-1.8546</v>
      </c>
    </row>
    <row r="5280" spans="1:13" x14ac:dyDescent="0.25">
      <c r="A5280" t="s">
        <v>715</v>
      </c>
      <c r="B5280">
        <v>0</v>
      </c>
      <c r="C5280">
        <v>2050</v>
      </c>
      <c r="D5280" t="s">
        <v>216</v>
      </c>
      <c r="E5280" t="s">
        <v>344</v>
      </c>
      <c r="F5280" t="s">
        <v>236</v>
      </c>
      <c r="G5280" t="s">
        <v>187</v>
      </c>
      <c r="H5280" t="s">
        <v>172</v>
      </c>
      <c r="I5280" t="s">
        <v>19</v>
      </c>
      <c r="J5280" t="s">
        <v>26</v>
      </c>
      <c r="K5280" t="s">
        <v>42</v>
      </c>
      <c r="L5280" t="s">
        <v>43</v>
      </c>
      <c r="M5280">
        <v>2.5206500000000003</v>
      </c>
    </row>
    <row r="5281" spans="1:13" x14ac:dyDescent="0.25">
      <c r="A5281" t="s">
        <v>715</v>
      </c>
      <c r="B5281">
        <v>0</v>
      </c>
      <c r="C5281">
        <v>2050</v>
      </c>
      <c r="D5281" t="s">
        <v>216</v>
      </c>
      <c r="E5281" t="s">
        <v>344</v>
      </c>
      <c r="F5281" t="s">
        <v>236</v>
      </c>
      <c r="G5281" t="s">
        <v>187</v>
      </c>
      <c r="H5281" t="s">
        <v>172</v>
      </c>
      <c r="I5281" t="s">
        <v>19</v>
      </c>
      <c r="J5281" t="s">
        <v>26</v>
      </c>
      <c r="K5281" t="s">
        <v>44</v>
      </c>
      <c r="L5281" t="s">
        <v>43</v>
      </c>
      <c r="M5281">
        <v>-2.5206500000000003</v>
      </c>
    </row>
    <row r="5282" spans="1:13" x14ac:dyDescent="0.25">
      <c r="A5282" t="s">
        <v>715</v>
      </c>
      <c r="B5282">
        <v>0</v>
      </c>
      <c r="C5282">
        <v>2050</v>
      </c>
      <c r="D5282" t="s">
        <v>216</v>
      </c>
      <c r="E5282" t="s">
        <v>344</v>
      </c>
      <c r="F5282" t="s">
        <v>236</v>
      </c>
      <c r="G5282" t="s">
        <v>40</v>
      </c>
      <c r="H5282" t="s">
        <v>41</v>
      </c>
      <c r="I5282" t="s">
        <v>19</v>
      </c>
      <c r="J5282" t="s">
        <v>26</v>
      </c>
      <c r="K5282" t="s">
        <v>42</v>
      </c>
      <c r="L5282" t="s">
        <v>43</v>
      </c>
      <c r="M5282">
        <v>3.9259999999999996E-2</v>
      </c>
    </row>
    <row r="5283" spans="1:13" x14ac:dyDescent="0.25">
      <c r="A5283" t="s">
        <v>715</v>
      </c>
      <c r="B5283">
        <v>0</v>
      </c>
      <c r="C5283">
        <v>2050</v>
      </c>
      <c r="D5283" t="s">
        <v>216</v>
      </c>
      <c r="E5283" t="s">
        <v>344</v>
      </c>
      <c r="F5283" t="s">
        <v>236</v>
      </c>
      <c r="G5283" t="s">
        <v>40</v>
      </c>
      <c r="H5283" t="s">
        <v>41</v>
      </c>
      <c r="I5283" t="s">
        <v>19</v>
      </c>
      <c r="J5283" t="s">
        <v>26</v>
      </c>
      <c r="K5283" t="s">
        <v>44</v>
      </c>
      <c r="L5283" t="s">
        <v>43</v>
      </c>
      <c r="M5283">
        <v>-3.9259999999999996E-2</v>
      </c>
    </row>
    <row r="5284" spans="1:13" x14ac:dyDescent="0.25">
      <c r="A5284" t="s">
        <v>715</v>
      </c>
      <c r="B5284">
        <v>0</v>
      </c>
      <c r="C5284">
        <v>2050</v>
      </c>
      <c r="D5284" t="s">
        <v>216</v>
      </c>
      <c r="E5284" t="s">
        <v>344</v>
      </c>
      <c r="F5284" t="s">
        <v>236</v>
      </c>
      <c r="G5284" t="s">
        <v>240</v>
      </c>
      <c r="H5284" t="s">
        <v>198</v>
      </c>
      <c r="I5284" t="s">
        <v>19</v>
      </c>
      <c r="J5284" t="s">
        <v>26</v>
      </c>
      <c r="K5284" t="s">
        <v>42</v>
      </c>
      <c r="L5284" t="s">
        <v>43</v>
      </c>
      <c r="M5284">
        <v>0.42210000000000003</v>
      </c>
    </row>
    <row r="5285" spans="1:13" x14ac:dyDescent="0.25">
      <c r="A5285" t="s">
        <v>715</v>
      </c>
      <c r="B5285">
        <v>0</v>
      </c>
      <c r="C5285">
        <v>2050</v>
      </c>
      <c r="D5285" t="s">
        <v>216</v>
      </c>
      <c r="E5285" t="s">
        <v>344</v>
      </c>
      <c r="F5285" t="s">
        <v>236</v>
      </c>
      <c r="G5285" t="s">
        <v>240</v>
      </c>
      <c r="H5285" t="s">
        <v>198</v>
      </c>
      <c r="I5285" t="s">
        <v>19</v>
      </c>
      <c r="J5285" t="s">
        <v>26</v>
      </c>
      <c r="K5285" t="s">
        <v>44</v>
      </c>
      <c r="L5285" t="s">
        <v>43</v>
      </c>
      <c r="M5285">
        <v>-0.42210000000000003</v>
      </c>
    </row>
    <row r="5286" spans="1:13" x14ac:dyDescent="0.25">
      <c r="A5286" t="s">
        <v>715</v>
      </c>
      <c r="B5286">
        <v>0</v>
      </c>
      <c r="C5286">
        <v>2050</v>
      </c>
      <c r="D5286" t="s">
        <v>216</v>
      </c>
      <c r="E5286" t="s">
        <v>344</v>
      </c>
      <c r="F5286" t="s">
        <v>236</v>
      </c>
      <c r="G5286" t="s">
        <v>241</v>
      </c>
      <c r="H5286" t="s">
        <v>198</v>
      </c>
      <c r="I5286" t="s">
        <v>19</v>
      </c>
      <c r="J5286" t="s">
        <v>26</v>
      </c>
      <c r="K5286" t="s">
        <v>42</v>
      </c>
      <c r="L5286" t="s">
        <v>43</v>
      </c>
      <c r="M5286">
        <v>2.4E-2</v>
      </c>
    </row>
    <row r="5287" spans="1:13" x14ac:dyDescent="0.25">
      <c r="A5287" t="s">
        <v>715</v>
      </c>
      <c r="B5287">
        <v>0</v>
      </c>
      <c r="C5287">
        <v>2050</v>
      </c>
      <c r="D5287" t="s">
        <v>216</v>
      </c>
      <c r="E5287" t="s">
        <v>344</v>
      </c>
      <c r="F5287" t="s">
        <v>236</v>
      </c>
      <c r="G5287" t="s">
        <v>241</v>
      </c>
      <c r="H5287" t="s">
        <v>198</v>
      </c>
      <c r="I5287" t="s">
        <v>19</v>
      </c>
      <c r="J5287" t="s">
        <v>26</v>
      </c>
      <c r="K5287" t="s">
        <v>44</v>
      </c>
      <c r="L5287" t="s">
        <v>43</v>
      </c>
      <c r="M5287">
        <v>-2.4E-2</v>
      </c>
    </row>
    <row r="5288" spans="1:13" x14ac:dyDescent="0.25">
      <c r="A5288" t="s">
        <v>715</v>
      </c>
      <c r="B5288">
        <v>0</v>
      </c>
      <c r="C5288">
        <v>2050</v>
      </c>
      <c r="D5288" t="s">
        <v>216</v>
      </c>
      <c r="E5288" t="s">
        <v>344</v>
      </c>
      <c r="F5288" t="s">
        <v>236</v>
      </c>
      <c r="G5288" t="s">
        <v>242</v>
      </c>
      <c r="H5288" t="s">
        <v>36</v>
      </c>
      <c r="I5288" t="s">
        <v>19</v>
      </c>
      <c r="J5288" t="s">
        <v>26</v>
      </c>
      <c r="K5288" t="s">
        <v>42</v>
      </c>
      <c r="L5288" t="s">
        <v>43</v>
      </c>
      <c r="M5288">
        <v>0.32300000000000001</v>
      </c>
    </row>
    <row r="5289" spans="1:13" x14ac:dyDescent="0.25">
      <c r="A5289" t="s">
        <v>715</v>
      </c>
      <c r="B5289">
        <v>0</v>
      </c>
      <c r="C5289">
        <v>2050</v>
      </c>
      <c r="D5289" t="s">
        <v>216</v>
      </c>
      <c r="E5289" t="s">
        <v>344</v>
      </c>
      <c r="F5289" t="s">
        <v>236</v>
      </c>
      <c r="G5289" t="s">
        <v>242</v>
      </c>
      <c r="H5289" t="s">
        <v>36</v>
      </c>
      <c r="I5289" t="s">
        <v>19</v>
      </c>
      <c r="J5289" t="s">
        <v>26</v>
      </c>
      <c r="K5289" t="s">
        <v>44</v>
      </c>
      <c r="L5289" t="s">
        <v>43</v>
      </c>
      <c r="M5289">
        <v>-0.32300000000000001</v>
      </c>
    </row>
    <row r="5290" spans="1:13" x14ac:dyDescent="0.25">
      <c r="A5290" t="s">
        <v>715</v>
      </c>
      <c r="B5290">
        <v>0</v>
      </c>
      <c r="C5290">
        <v>2050</v>
      </c>
      <c r="D5290" t="s">
        <v>216</v>
      </c>
      <c r="E5290" t="s">
        <v>344</v>
      </c>
      <c r="F5290" t="s">
        <v>236</v>
      </c>
      <c r="G5290" t="s">
        <v>222</v>
      </c>
      <c r="H5290" t="s">
        <v>172</v>
      </c>
      <c r="I5290" t="s">
        <v>19</v>
      </c>
      <c r="J5290" t="s">
        <v>26</v>
      </c>
      <c r="K5290" t="s">
        <v>42</v>
      </c>
      <c r="L5290" t="s">
        <v>43</v>
      </c>
      <c r="M5290">
        <v>4.0299999999999996E-2</v>
      </c>
    </row>
    <row r="5291" spans="1:13" x14ac:dyDescent="0.25">
      <c r="A5291" t="s">
        <v>715</v>
      </c>
      <c r="B5291">
        <v>0</v>
      </c>
      <c r="C5291">
        <v>2050</v>
      </c>
      <c r="D5291" t="s">
        <v>216</v>
      </c>
      <c r="E5291" t="s">
        <v>344</v>
      </c>
      <c r="F5291" t="s">
        <v>236</v>
      </c>
      <c r="G5291" t="s">
        <v>222</v>
      </c>
      <c r="H5291" t="s">
        <v>172</v>
      </c>
      <c r="I5291" t="s">
        <v>19</v>
      </c>
      <c r="J5291" t="s">
        <v>26</v>
      </c>
      <c r="K5291" t="s">
        <v>44</v>
      </c>
      <c r="L5291" t="s">
        <v>43</v>
      </c>
      <c r="M5291">
        <v>-4.0299999999999996E-2</v>
      </c>
    </row>
    <row r="5292" spans="1:13" x14ac:dyDescent="0.25">
      <c r="A5292" t="s">
        <v>715</v>
      </c>
      <c r="B5292">
        <v>0</v>
      </c>
      <c r="C5292">
        <v>2050</v>
      </c>
      <c r="D5292" t="s">
        <v>216</v>
      </c>
      <c r="E5292" t="s">
        <v>344</v>
      </c>
      <c r="F5292" t="s">
        <v>236</v>
      </c>
      <c r="G5292" t="s">
        <v>243</v>
      </c>
      <c r="H5292" t="s">
        <v>35</v>
      </c>
      <c r="I5292" t="s">
        <v>19</v>
      </c>
      <c r="J5292" t="s">
        <v>26</v>
      </c>
      <c r="K5292" t="s">
        <v>42</v>
      </c>
      <c r="L5292" t="s">
        <v>43</v>
      </c>
      <c r="M5292">
        <v>0.72599999999999998</v>
      </c>
    </row>
    <row r="5293" spans="1:13" x14ac:dyDescent="0.25">
      <c r="A5293" t="s">
        <v>715</v>
      </c>
      <c r="B5293">
        <v>0</v>
      </c>
      <c r="C5293">
        <v>2050</v>
      </c>
      <c r="D5293" t="s">
        <v>216</v>
      </c>
      <c r="E5293" t="s">
        <v>344</v>
      </c>
      <c r="F5293" t="s">
        <v>236</v>
      </c>
      <c r="G5293" t="s">
        <v>243</v>
      </c>
      <c r="H5293" t="s">
        <v>35</v>
      </c>
      <c r="I5293" t="s">
        <v>19</v>
      </c>
      <c r="J5293" t="s">
        <v>26</v>
      </c>
      <c r="K5293" t="s">
        <v>44</v>
      </c>
      <c r="L5293" t="s">
        <v>43</v>
      </c>
      <c r="M5293">
        <v>-0.72599999999999998</v>
      </c>
    </row>
    <row r="5294" spans="1:13" x14ac:dyDescent="0.25">
      <c r="A5294" t="s">
        <v>715</v>
      </c>
      <c r="B5294">
        <v>0</v>
      </c>
      <c r="C5294">
        <v>2050</v>
      </c>
      <c r="D5294" t="s">
        <v>216</v>
      </c>
      <c r="E5294" t="s">
        <v>344</v>
      </c>
      <c r="F5294" t="s">
        <v>236</v>
      </c>
      <c r="G5294" t="s">
        <v>244</v>
      </c>
      <c r="H5294" t="s">
        <v>35</v>
      </c>
      <c r="I5294" t="s">
        <v>19</v>
      </c>
      <c r="J5294" t="s">
        <v>26</v>
      </c>
      <c r="K5294" t="s">
        <v>42</v>
      </c>
      <c r="L5294" t="s">
        <v>43</v>
      </c>
      <c r="M5294">
        <v>0.77700000000000002</v>
      </c>
    </row>
    <row r="5295" spans="1:13" x14ac:dyDescent="0.25">
      <c r="A5295" t="s">
        <v>715</v>
      </c>
      <c r="B5295">
        <v>0</v>
      </c>
      <c r="C5295">
        <v>2050</v>
      </c>
      <c r="D5295" t="s">
        <v>216</v>
      </c>
      <c r="E5295" t="s">
        <v>344</v>
      </c>
      <c r="F5295" t="s">
        <v>236</v>
      </c>
      <c r="G5295" t="s">
        <v>244</v>
      </c>
      <c r="H5295" t="s">
        <v>35</v>
      </c>
      <c r="I5295" t="s">
        <v>19</v>
      </c>
      <c r="J5295" t="s">
        <v>26</v>
      </c>
      <c r="K5295" t="s">
        <v>44</v>
      </c>
      <c r="L5295" t="s">
        <v>43</v>
      </c>
      <c r="M5295">
        <v>-0.77700000000000002</v>
      </c>
    </row>
    <row r="5296" spans="1:13" x14ac:dyDescent="0.25">
      <c r="A5296" t="s">
        <v>715</v>
      </c>
      <c r="B5296">
        <v>0</v>
      </c>
      <c r="C5296">
        <v>2050</v>
      </c>
      <c r="D5296" t="s">
        <v>216</v>
      </c>
      <c r="E5296" t="s">
        <v>344</v>
      </c>
      <c r="F5296" t="s">
        <v>236</v>
      </c>
      <c r="G5296" t="s">
        <v>245</v>
      </c>
      <c r="H5296" t="s">
        <v>35</v>
      </c>
      <c r="I5296" t="s">
        <v>167</v>
      </c>
      <c r="J5296" t="s">
        <v>168</v>
      </c>
      <c r="K5296" t="s">
        <v>42</v>
      </c>
      <c r="L5296" t="s">
        <v>43</v>
      </c>
      <c r="M5296">
        <v>1.8495555555555554</v>
      </c>
    </row>
    <row r="5297" spans="1:13" x14ac:dyDescent="0.25">
      <c r="A5297" t="s">
        <v>715</v>
      </c>
      <c r="B5297">
        <v>0</v>
      </c>
      <c r="C5297">
        <v>2050</v>
      </c>
      <c r="D5297" t="s">
        <v>216</v>
      </c>
      <c r="E5297" t="s">
        <v>344</v>
      </c>
      <c r="F5297" t="s">
        <v>236</v>
      </c>
      <c r="G5297" t="s">
        <v>245</v>
      </c>
      <c r="H5297" t="s">
        <v>35</v>
      </c>
      <c r="I5297" t="s">
        <v>167</v>
      </c>
      <c r="J5297" t="s">
        <v>168</v>
      </c>
      <c r="K5297" t="s">
        <v>44</v>
      </c>
      <c r="L5297" t="s">
        <v>43</v>
      </c>
      <c r="M5297">
        <v>-1.8495555555555554</v>
      </c>
    </row>
    <row r="5298" spans="1:13" x14ac:dyDescent="0.25">
      <c r="A5298" t="s">
        <v>715</v>
      </c>
      <c r="B5298">
        <v>0</v>
      </c>
      <c r="C5298">
        <v>2050</v>
      </c>
      <c r="D5298" t="s">
        <v>216</v>
      </c>
      <c r="E5298" t="s">
        <v>344</v>
      </c>
      <c r="F5298" t="s">
        <v>236</v>
      </c>
      <c r="G5298" t="s">
        <v>245</v>
      </c>
      <c r="H5298" t="s">
        <v>35</v>
      </c>
      <c r="I5298" t="s">
        <v>19</v>
      </c>
      <c r="J5298" t="s">
        <v>168</v>
      </c>
      <c r="K5298" t="s">
        <v>42</v>
      </c>
      <c r="L5298" t="s">
        <v>43</v>
      </c>
      <c r="M5298">
        <v>1.6645999999999999</v>
      </c>
    </row>
    <row r="5299" spans="1:13" x14ac:dyDescent="0.25">
      <c r="A5299" t="s">
        <v>715</v>
      </c>
      <c r="B5299">
        <v>0</v>
      </c>
      <c r="C5299">
        <v>2050</v>
      </c>
      <c r="D5299" t="s">
        <v>216</v>
      </c>
      <c r="E5299" t="s">
        <v>344</v>
      </c>
      <c r="F5299" t="s">
        <v>236</v>
      </c>
      <c r="G5299" t="s">
        <v>245</v>
      </c>
      <c r="H5299" t="s">
        <v>35</v>
      </c>
      <c r="I5299" t="s">
        <v>19</v>
      </c>
      <c r="J5299" t="s">
        <v>168</v>
      </c>
      <c r="K5299" t="s">
        <v>44</v>
      </c>
      <c r="L5299" t="s">
        <v>43</v>
      </c>
      <c r="M5299">
        <v>-1.6645999999999999</v>
      </c>
    </row>
    <row r="5300" spans="1:13" x14ac:dyDescent="0.25">
      <c r="A5300" t="s">
        <v>715</v>
      </c>
      <c r="B5300">
        <v>0</v>
      </c>
      <c r="C5300">
        <v>2050</v>
      </c>
      <c r="D5300" t="s">
        <v>216</v>
      </c>
      <c r="E5300" t="s">
        <v>344</v>
      </c>
      <c r="F5300" t="s">
        <v>236</v>
      </c>
      <c r="G5300" t="s">
        <v>234</v>
      </c>
      <c r="H5300" t="s">
        <v>35</v>
      </c>
      <c r="I5300" t="s">
        <v>167</v>
      </c>
      <c r="J5300" t="s">
        <v>168</v>
      </c>
      <c r="K5300" t="s">
        <v>42</v>
      </c>
      <c r="L5300" t="s">
        <v>43</v>
      </c>
      <c r="M5300">
        <v>6.1696666666666662</v>
      </c>
    </row>
    <row r="5301" spans="1:13" x14ac:dyDescent="0.25">
      <c r="A5301" t="s">
        <v>715</v>
      </c>
      <c r="B5301">
        <v>0</v>
      </c>
      <c r="C5301">
        <v>2050</v>
      </c>
      <c r="D5301" t="s">
        <v>216</v>
      </c>
      <c r="E5301" t="s">
        <v>344</v>
      </c>
      <c r="F5301" t="s">
        <v>236</v>
      </c>
      <c r="G5301" t="s">
        <v>234</v>
      </c>
      <c r="H5301" t="s">
        <v>35</v>
      </c>
      <c r="I5301" t="s">
        <v>167</v>
      </c>
      <c r="J5301" t="s">
        <v>168</v>
      </c>
      <c r="K5301" t="s">
        <v>44</v>
      </c>
      <c r="L5301" t="s">
        <v>43</v>
      </c>
      <c r="M5301">
        <v>-6.1696666666666662</v>
      </c>
    </row>
    <row r="5302" spans="1:13" x14ac:dyDescent="0.25">
      <c r="A5302" t="s">
        <v>715</v>
      </c>
      <c r="B5302">
        <v>0</v>
      </c>
      <c r="C5302">
        <v>2050</v>
      </c>
      <c r="D5302" t="s">
        <v>216</v>
      </c>
      <c r="E5302" t="s">
        <v>344</v>
      </c>
      <c r="F5302" t="s">
        <v>236</v>
      </c>
      <c r="G5302" t="s">
        <v>234</v>
      </c>
      <c r="H5302" t="s">
        <v>35</v>
      </c>
      <c r="I5302" t="s">
        <v>19</v>
      </c>
      <c r="J5302" t="s">
        <v>168</v>
      </c>
      <c r="K5302" t="s">
        <v>42</v>
      </c>
      <c r="L5302" t="s">
        <v>43</v>
      </c>
      <c r="M5302">
        <v>5.5526999999999997</v>
      </c>
    </row>
    <row r="5303" spans="1:13" x14ac:dyDescent="0.25">
      <c r="A5303" t="s">
        <v>715</v>
      </c>
      <c r="B5303">
        <v>0</v>
      </c>
      <c r="C5303">
        <v>2050</v>
      </c>
      <c r="D5303" t="s">
        <v>216</v>
      </c>
      <c r="E5303" t="s">
        <v>344</v>
      </c>
      <c r="F5303" t="s">
        <v>236</v>
      </c>
      <c r="G5303" t="s">
        <v>234</v>
      </c>
      <c r="H5303" t="s">
        <v>35</v>
      </c>
      <c r="I5303" t="s">
        <v>19</v>
      </c>
      <c r="J5303" t="s">
        <v>168</v>
      </c>
      <c r="K5303" t="s">
        <v>44</v>
      </c>
      <c r="L5303" t="s">
        <v>43</v>
      </c>
      <c r="M5303">
        <v>-5.5526999999999997</v>
      </c>
    </row>
    <row r="5304" spans="1:13" x14ac:dyDescent="0.25">
      <c r="A5304" t="s">
        <v>715</v>
      </c>
      <c r="B5304">
        <v>0</v>
      </c>
      <c r="C5304">
        <v>2050</v>
      </c>
      <c r="D5304" t="s">
        <v>216</v>
      </c>
      <c r="E5304" t="s">
        <v>344</v>
      </c>
      <c r="F5304" t="s">
        <v>236</v>
      </c>
      <c r="G5304" t="s">
        <v>246</v>
      </c>
      <c r="H5304" t="s">
        <v>198</v>
      </c>
      <c r="I5304" t="s">
        <v>19</v>
      </c>
      <c r="J5304" t="s">
        <v>26</v>
      </c>
      <c r="K5304" t="s">
        <v>42</v>
      </c>
      <c r="L5304" t="s">
        <v>43</v>
      </c>
      <c r="M5304">
        <v>0.83479999999999999</v>
      </c>
    </row>
    <row r="5305" spans="1:13" x14ac:dyDescent="0.25">
      <c r="A5305" t="s">
        <v>715</v>
      </c>
      <c r="B5305">
        <v>0</v>
      </c>
      <c r="C5305">
        <v>2050</v>
      </c>
      <c r="D5305" t="s">
        <v>216</v>
      </c>
      <c r="E5305" t="s">
        <v>344</v>
      </c>
      <c r="F5305" t="s">
        <v>236</v>
      </c>
      <c r="G5305" t="s">
        <v>246</v>
      </c>
      <c r="H5305" t="s">
        <v>198</v>
      </c>
      <c r="I5305" t="s">
        <v>19</v>
      </c>
      <c r="J5305" t="s">
        <v>26</v>
      </c>
      <c r="K5305" t="s">
        <v>44</v>
      </c>
      <c r="L5305" t="s">
        <v>43</v>
      </c>
      <c r="M5305">
        <v>-0.83479999999999999</v>
      </c>
    </row>
    <row r="5306" spans="1:13" x14ac:dyDescent="0.25">
      <c r="A5306" t="s">
        <v>715</v>
      </c>
      <c r="B5306">
        <v>0</v>
      </c>
      <c r="C5306">
        <v>2050</v>
      </c>
      <c r="D5306" t="s">
        <v>216</v>
      </c>
      <c r="E5306" t="s">
        <v>344</v>
      </c>
      <c r="F5306" t="s">
        <v>236</v>
      </c>
      <c r="G5306" t="s">
        <v>230</v>
      </c>
      <c r="H5306" t="s">
        <v>25</v>
      </c>
      <c r="I5306" t="s">
        <v>19</v>
      </c>
      <c r="J5306" t="s">
        <v>26</v>
      </c>
      <c r="K5306" t="s">
        <v>42</v>
      </c>
      <c r="L5306" t="s">
        <v>43</v>
      </c>
      <c r="M5306">
        <v>6.4500000000000002E-2</v>
      </c>
    </row>
    <row r="5307" spans="1:13" x14ac:dyDescent="0.25">
      <c r="A5307" t="s">
        <v>715</v>
      </c>
      <c r="B5307">
        <v>0</v>
      </c>
      <c r="C5307">
        <v>2050</v>
      </c>
      <c r="D5307" t="s">
        <v>216</v>
      </c>
      <c r="E5307" t="s">
        <v>344</v>
      </c>
      <c r="F5307" t="s">
        <v>236</v>
      </c>
      <c r="G5307" t="s">
        <v>230</v>
      </c>
      <c r="H5307" t="s">
        <v>25</v>
      </c>
      <c r="I5307" t="s">
        <v>19</v>
      </c>
      <c r="J5307" t="s">
        <v>26</v>
      </c>
      <c r="K5307" t="s">
        <v>44</v>
      </c>
      <c r="L5307" t="s">
        <v>43</v>
      </c>
      <c r="M5307">
        <v>-6.4500000000000002E-2</v>
      </c>
    </row>
    <row r="5308" spans="1:13" x14ac:dyDescent="0.25">
      <c r="A5308" t="s">
        <v>715</v>
      </c>
      <c r="B5308">
        <v>0</v>
      </c>
      <c r="C5308">
        <v>2050</v>
      </c>
      <c r="D5308" t="s">
        <v>216</v>
      </c>
      <c r="E5308" t="s">
        <v>344</v>
      </c>
      <c r="F5308" t="s">
        <v>236</v>
      </c>
      <c r="G5308" t="s">
        <v>214</v>
      </c>
      <c r="H5308" t="s">
        <v>215</v>
      </c>
      <c r="I5308" t="s">
        <v>19</v>
      </c>
      <c r="J5308" t="s">
        <v>26</v>
      </c>
      <c r="K5308" t="s">
        <v>42</v>
      </c>
      <c r="L5308" t="s">
        <v>43</v>
      </c>
      <c r="M5308">
        <v>6.694</v>
      </c>
    </row>
    <row r="5309" spans="1:13" x14ac:dyDescent="0.25">
      <c r="A5309" t="s">
        <v>715</v>
      </c>
      <c r="B5309">
        <v>0</v>
      </c>
      <c r="C5309">
        <v>2050</v>
      </c>
      <c r="D5309" t="s">
        <v>216</v>
      </c>
      <c r="E5309" t="s">
        <v>344</v>
      </c>
      <c r="F5309" t="s">
        <v>236</v>
      </c>
      <c r="G5309" t="s">
        <v>214</v>
      </c>
      <c r="H5309" t="s">
        <v>215</v>
      </c>
      <c r="I5309" t="s">
        <v>19</v>
      </c>
      <c r="J5309" t="s">
        <v>26</v>
      </c>
      <c r="K5309" t="s">
        <v>44</v>
      </c>
      <c r="L5309" t="s">
        <v>43</v>
      </c>
      <c r="M5309">
        <v>-6.694</v>
      </c>
    </row>
    <row r="5310" spans="1:13" x14ac:dyDescent="0.25">
      <c r="A5310" t="s">
        <v>715</v>
      </c>
      <c r="B5310">
        <v>0</v>
      </c>
      <c r="C5310">
        <v>2050</v>
      </c>
      <c r="D5310" t="s">
        <v>216</v>
      </c>
      <c r="E5310" t="s">
        <v>344</v>
      </c>
      <c r="F5310" t="s">
        <v>236</v>
      </c>
      <c r="G5310" t="s">
        <v>11</v>
      </c>
      <c r="H5310" t="s">
        <v>12</v>
      </c>
      <c r="I5310" t="s">
        <v>13</v>
      </c>
      <c r="J5310" t="s">
        <v>14</v>
      </c>
      <c r="K5310" t="s">
        <v>42</v>
      </c>
      <c r="L5310" t="s">
        <v>43</v>
      </c>
      <c r="M5310">
        <v>1.6640000000000033</v>
      </c>
    </row>
    <row r="5311" spans="1:13" x14ac:dyDescent="0.25">
      <c r="A5311" t="s">
        <v>715</v>
      </c>
      <c r="B5311">
        <v>0</v>
      </c>
      <c r="C5311">
        <v>2050</v>
      </c>
      <c r="D5311" t="s">
        <v>216</v>
      </c>
      <c r="E5311" t="s">
        <v>344</v>
      </c>
      <c r="F5311" t="s">
        <v>236</v>
      </c>
      <c r="G5311" t="s">
        <v>11</v>
      </c>
      <c r="H5311" t="s">
        <v>12</v>
      </c>
      <c r="I5311" t="s">
        <v>13</v>
      </c>
      <c r="J5311" t="s">
        <v>14</v>
      </c>
      <c r="K5311" t="s">
        <v>44</v>
      </c>
      <c r="L5311" t="s">
        <v>43</v>
      </c>
      <c r="M5311">
        <v>-0.41599999999999981</v>
      </c>
    </row>
    <row r="5312" spans="1:13" x14ac:dyDescent="0.25">
      <c r="A5312" t="s">
        <v>715</v>
      </c>
      <c r="B5312">
        <v>0</v>
      </c>
      <c r="C5312">
        <v>2050</v>
      </c>
      <c r="D5312" t="s">
        <v>216</v>
      </c>
      <c r="E5312" t="s">
        <v>344</v>
      </c>
      <c r="F5312" t="s">
        <v>236</v>
      </c>
      <c r="G5312" t="s">
        <v>37</v>
      </c>
      <c r="H5312" t="s">
        <v>36</v>
      </c>
      <c r="I5312" t="s">
        <v>13</v>
      </c>
      <c r="J5312" t="s">
        <v>38</v>
      </c>
      <c r="K5312" t="s">
        <v>42</v>
      </c>
      <c r="L5312" t="s">
        <v>43</v>
      </c>
      <c r="M5312">
        <v>2.2996428523508232</v>
      </c>
    </row>
    <row r="5313" spans="1:13" x14ac:dyDescent="0.25">
      <c r="A5313" t="s">
        <v>715</v>
      </c>
      <c r="B5313">
        <v>0</v>
      </c>
      <c r="C5313">
        <v>2050</v>
      </c>
      <c r="D5313" t="s">
        <v>216</v>
      </c>
      <c r="E5313" t="s">
        <v>344</v>
      </c>
      <c r="F5313" t="s">
        <v>236</v>
      </c>
      <c r="G5313" t="s">
        <v>37</v>
      </c>
      <c r="H5313" t="s">
        <v>36</v>
      </c>
      <c r="I5313" t="s">
        <v>13</v>
      </c>
      <c r="J5313" t="s">
        <v>38</v>
      </c>
      <c r="K5313" t="s">
        <v>44</v>
      </c>
      <c r="L5313" t="s">
        <v>43</v>
      </c>
      <c r="M5313">
        <v>-2.2996428523508232</v>
      </c>
    </row>
    <row r="5314" spans="1:13" x14ac:dyDescent="0.25">
      <c r="A5314" t="s">
        <v>715</v>
      </c>
      <c r="B5314">
        <v>0</v>
      </c>
      <c r="C5314">
        <v>2050</v>
      </c>
      <c r="D5314" t="s">
        <v>216</v>
      </c>
      <c r="E5314" t="s">
        <v>344</v>
      </c>
      <c r="F5314" t="s">
        <v>247</v>
      </c>
      <c r="G5314" t="s">
        <v>613</v>
      </c>
      <c r="H5314" t="s">
        <v>12</v>
      </c>
      <c r="I5314" t="s">
        <v>19</v>
      </c>
      <c r="J5314" t="s">
        <v>218</v>
      </c>
      <c r="K5314" t="s">
        <v>42</v>
      </c>
      <c r="L5314" t="s">
        <v>43</v>
      </c>
      <c r="M5314">
        <v>2.98E-3</v>
      </c>
    </row>
    <row r="5315" spans="1:13" x14ac:dyDescent="0.25">
      <c r="A5315" t="s">
        <v>715</v>
      </c>
      <c r="B5315">
        <v>0</v>
      </c>
      <c r="C5315">
        <v>2050</v>
      </c>
      <c r="D5315" t="s">
        <v>216</v>
      </c>
      <c r="E5315" t="s">
        <v>344</v>
      </c>
      <c r="F5315" t="s">
        <v>247</v>
      </c>
      <c r="G5315" t="s">
        <v>613</v>
      </c>
      <c r="H5315" t="s">
        <v>12</v>
      </c>
      <c r="I5315" t="s">
        <v>19</v>
      </c>
      <c r="J5315" t="s">
        <v>218</v>
      </c>
      <c r="K5315" t="s">
        <v>44</v>
      </c>
      <c r="L5315" t="s">
        <v>43</v>
      </c>
      <c r="M5315">
        <v>-2.98E-3</v>
      </c>
    </row>
    <row r="5316" spans="1:13" x14ac:dyDescent="0.25">
      <c r="A5316" t="s">
        <v>715</v>
      </c>
      <c r="B5316">
        <v>0</v>
      </c>
      <c r="C5316">
        <v>2050</v>
      </c>
      <c r="D5316" t="s">
        <v>216</v>
      </c>
      <c r="E5316" t="s">
        <v>344</v>
      </c>
      <c r="F5316" t="s">
        <v>247</v>
      </c>
      <c r="G5316" t="s">
        <v>237</v>
      </c>
      <c r="H5316" t="s">
        <v>198</v>
      </c>
      <c r="I5316" t="s">
        <v>19</v>
      </c>
      <c r="J5316" t="s">
        <v>26</v>
      </c>
      <c r="K5316" t="s">
        <v>42</v>
      </c>
      <c r="L5316" t="s">
        <v>43</v>
      </c>
      <c r="M5316">
        <v>0.26600000000000001</v>
      </c>
    </row>
    <row r="5317" spans="1:13" x14ac:dyDescent="0.25">
      <c r="A5317" t="s">
        <v>715</v>
      </c>
      <c r="B5317">
        <v>0</v>
      </c>
      <c r="C5317">
        <v>2050</v>
      </c>
      <c r="D5317" t="s">
        <v>216</v>
      </c>
      <c r="E5317" t="s">
        <v>344</v>
      </c>
      <c r="F5317" t="s">
        <v>247</v>
      </c>
      <c r="G5317" t="s">
        <v>237</v>
      </c>
      <c r="H5317" t="s">
        <v>198</v>
      </c>
      <c r="I5317" t="s">
        <v>19</v>
      </c>
      <c r="J5317" t="s">
        <v>26</v>
      </c>
      <c r="K5317" t="s">
        <v>44</v>
      </c>
      <c r="L5317" t="s">
        <v>43</v>
      </c>
      <c r="M5317">
        <v>-0.26600000000000001</v>
      </c>
    </row>
    <row r="5318" spans="1:13" x14ac:dyDescent="0.25">
      <c r="A5318" t="s">
        <v>715</v>
      </c>
      <c r="B5318">
        <v>0</v>
      </c>
      <c r="C5318">
        <v>2050</v>
      </c>
      <c r="D5318" t="s">
        <v>216</v>
      </c>
      <c r="E5318" t="s">
        <v>344</v>
      </c>
      <c r="F5318" t="s">
        <v>247</v>
      </c>
      <c r="G5318" t="s">
        <v>248</v>
      </c>
      <c r="H5318" t="s">
        <v>36</v>
      </c>
      <c r="I5318" t="s">
        <v>19</v>
      </c>
      <c r="J5318" t="s">
        <v>26</v>
      </c>
      <c r="K5318" t="s">
        <v>42</v>
      </c>
      <c r="L5318" t="s">
        <v>43</v>
      </c>
      <c r="M5318">
        <v>1.0215000000000001</v>
      </c>
    </row>
    <row r="5319" spans="1:13" x14ac:dyDescent="0.25">
      <c r="A5319" t="s">
        <v>715</v>
      </c>
      <c r="B5319">
        <v>0</v>
      </c>
      <c r="C5319">
        <v>2050</v>
      </c>
      <c r="D5319" t="s">
        <v>216</v>
      </c>
      <c r="E5319" t="s">
        <v>344</v>
      </c>
      <c r="F5319" t="s">
        <v>247</v>
      </c>
      <c r="G5319" t="s">
        <v>248</v>
      </c>
      <c r="H5319" t="s">
        <v>36</v>
      </c>
      <c r="I5319" t="s">
        <v>19</v>
      </c>
      <c r="J5319" t="s">
        <v>26</v>
      </c>
      <c r="K5319" t="s">
        <v>44</v>
      </c>
      <c r="L5319" t="s">
        <v>43</v>
      </c>
      <c r="M5319">
        <v>-1.0215000000000001</v>
      </c>
    </row>
    <row r="5320" spans="1:13" x14ac:dyDescent="0.25">
      <c r="A5320" t="s">
        <v>715</v>
      </c>
      <c r="B5320">
        <v>0</v>
      </c>
      <c r="C5320">
        <v>2050</v>
      </c>
      <c r="D5320" t="s">
        <v>216</v>
      </c>
      <c r="E5320" t="s">
        <v>344</v>
      </c>
      <c r="F5320" t="s">
        <v>247</v>
      </c>
      <c r="G5320" t="s">
        <v>239</v>
      </c>
      <c r="H5320" t="s">
        <v>36</v>
      </c>
      <c r="I5320" t="s">
        <v>19</v>
      </c>
      <c r="J5320" t="s">
        <v>26</v>
      </c>
      <c r="K5320" t="s">
        <v>42</v>
      </c>
      <c r="L5320" t="s">
        <v>43</v>
      </c>
      <c r="M5320">
        <v>3.1595</v>
      </c>
    </row>
    <row r="5321" spans="1:13" x14ac:dyDescent="0.25">
      <c r="A5321" t="s">
        <v>715</v>
      </c>
      <c r="B5321">
        <v>0</v>
      </c>
      <c r="C5321">
        <v>2050</v>
      </c>
      <c r="D5321" t="s">
        <v>216</v>
      </c>
      <c r="E5321" t="s">
        <v>344</v>
      </c>
      <c r="F5321" t="s">
        <v>247</v>
      </c>
      <c r="G5321" t="s">
        <v>239</v>
      </c>
      <c r="H5321" t="s">
        <v>36</v>
      </c>
      <c r="I5321" t="s">
        <v>19</v>
      </c>
      <c r="J5321" t="s">
        <v>26</v>
      </c>
      <c r="K5321" t="s">
        <v>44</v>
      </c>
      <c r="L5321" t="s">
        <v>43</v>
      </c>
      <c r="M5321">
        <v>-3.1595</v>
      </c>
    </row>
    <row r="5322" spans="1:13" x14ac:dyDescent="0.25">
      <c r="A5322" t="s">
        <v>715</v>
      </c>
      <c r="B5322">
        <v>0</v>
      </c>
      <c r="C5322">
        <v>2050</v>
      </c>
      <c r="D5322" t="s">
        <v>216</v>
      </c>
      <c r="E5322" t="s">
        <v>344</v>
      </c>
      <c r="F5322" t="s">
        <v>247</v>
      </c>
      <c r="G5322" t="s">
        <v>187</v>
      </c>
      <c r="H5322" t="s">
        <v>172</v>
      </c>
      <c r="I5322" t="s">
        <v>19</v>
      </c>
      <c r="J5322" t="s">
        <v>26</v>
      </c>
      <c r="K5322" t="s">
        <v>42</v>
      </c>
      <c r="L5322" t="s">
        <v>43</v>
      </c>
      <c r="M5322">
        <v>2.5203200000000003</v>
      </c>
    </row>
    <row r="5323" spans="1:13" x14ac:dyDescent="0.25">
      <c r="A5323" t="s">
        <v>715</v>
      </c>
      <c r="B5323">
        <v>0</v>
      </c>
      <c r="C5323">
        <v>2050</v>
      </c>
      <c r="D5323" t="s">
        <v>216</v>
      </c>
      <c r="E5323" t="s">
        <v>344</v>
      </c>
      <c r="F5323" t="s">
        <v>247</v>
      </c>
      <c r="G5323" t="s">
        <v>187</v>
      </c>
      <c r="H5323" t="s">
        <v>172</v>
      </c>
      <c r="I5323" t="s">
        <v>19</v>
      </c>
      <c r="J5323" t="s">
        <v>26</v>
      </c>
      <c r="K5323" t="s">
        <v>44</v>
      </c>
      <c r="L5323" t="s">
        <v>43</v>
      </c>
      <c r="M5323">
        <v>-2.5203200000000008</v>
      </c>
    </row>
    <row r="5324" spans="1:13" x14ac:dyDescent="0.25">
      <c r="A5324" t="s">
        <v>715</v>
      </c>
      <c r="B5324">
        <v>0</v>
      </c>
      <c r="C5324">
        <v>2050</v>
      </c>
      <c r="D5324" t="s">
        <v>216</v>
      </c>
      <c r="E5324" t="s">
        <v>344</v>
      </c>
      <c r="F5324" t="s">
        <v>247</v>
      </c>
      <c r="G5324" t="s">
        <v>213</v>
      </c>
      <c r="H5324" t="s">
        <v>198</v>
      </c>
      <c r="I5324" t="s">
        <v>19</v>
      </c>
      <c r="J5324" t="s">
        <v>26</v>
      </c>
      <c r="K5324" t="s">
        <v>42</v>
      </c>
      <c r="L5324" t="s">
        <v>43</v>
      </c>
      <c r="M5324">
        <v>0.22819999999999999</v>
      </c>
    </row>
    <row r="5325" spans="1:13" x14ac:dyDescent="0.25">
      <c r="A5325" t="s">
        <v>715</v>
      </c>
      <c r="B5325">
        <v>0</v>
      </c>
      <c r="C5325">
        <v>2050</v>
      </c>
      <c r="D5325" t="s">
        <v>216</v>
      </c>
      <c r="E5325" t="s">
        <v>344</v>
      </c>
      <c r="F5325" t="s">
        <v>247</v>
      </c>
      <c r="G5325" t="s">
        <v>213</v>
      </c>
      <c r="H5325" t="s">
        <v>198</v>
      </c>
      <c r="I5325" t="s">
        <v>19</v>
      </c>
      <c r="J5325" t="s">
        <v>26</v>
      </c>
      <c r="K5325" t="s">
        <v>44</v>
      </c>
      <c r="L5325" t="s">
        <v>43</v>
      </c>
      <c r="M5325">
        <v>-0.22819999999999999</v>
      </c>
    </row>
    <row r="5326" spans="1:13" x14ac:dyDescent="0.25">
      <c r="A5326" t="s">
        <v>715</v>
      </c>
      <c r="B5326">
        <v>0</v>
      </c>
      <c r="C5326">
        <v>2050</v>
      </c>
      <c r="D5326" t="s">
        <v>216</v>
      </c>
      <c r="E5326" t="s">
        <v>344</v>
      </c>
      <c r="F5326" t="s">
        <v>247</v>
      </c>
      <c r="G5326" t="s">
        <v>249</v>
      </c>
      <c r="H5326" t="s">
        <v>36</v>
      </c>
      <c r="I5326" t="s">
        <v>19</v>
      </c>
      <c r="J5326" t="s">
        <v>26</v>
      </c>
      <c r="K5326" t="s">
        <v>42</v>
      </c>
      <c r="L5326" t="s">
        <v>43</v>
      </c>
      <c r="M5326">
        <v>0.58140000000000003</v>
      </c>
    </row>
    <row r="5327" spans="1:13" x14ac:dyDescent="0.25">
      <c r="A5327" t="s">
        <v>715</v>
      </c>
      <c r="B5327">
        <v>0</v>
      </c>
      <c r="C5327">
        <v>2050</v>
      </c>
      <c r="D5327" t="s">
        <v>216</v>
      </c>
      <c r="E5327" t="s">
        <v>344</v>
      </c>
      <c r="F5327" t="s">
        <v>247</v>
      </c>
      <c r="G5327" t="s">
        <v>249</v>
      </c>
      <c r="H5327" t="s">
        <v>36</v>
      </c>
      <c r="I5327" t="s">
        <v>19</v>
      </c>
      <c r="J5327" t="s">
        <v>26</v>
      </c>
      <c r="K5327" t="s">
        <v>44</v>
      </c>
      <c r="L5327" t="s">
        <v>43</v>
      </c>
      <c r="M5327">
        <v>-0.58140000000000003</v>
      </c>
    </row>
    <row r="5328" spans="1:13" x14ac:dyDescent="0.25">
      <c r="A5328" t="s">
        <v>715</v>
      </c>
      <c r="B5328">
        <v>0</v>
      </c>
      <c r="C5328">
        <v>2050</v>
      </c>
      <c r="D5328" t="s">
        <v>216</v>
      </c>
      <c r="E5328" t="s">
        <v>344</v>
      </c>
      <c r="F5328" t="s">
        <v>247</v>
      </c>
      <c r="G5328" t="s">
        <v>250</v>
      </c>
      <c r="H5328" t="s">
        <v>36</v>
      </c>
      <c r="I5328" t="s">
        <v>19</v>
      </c>
      <c r="J5328" t="s">
        <v>26</v>
      </c>
      <c r="K5328" t="s">
        <v>42</v>
      </c>
      <c r="L5328" t="s">
        <v>43</v>
      </c>
      <c r="M5328">
        <v>0.72099999999999997</v>
      </c>
    </row>
    <row r="5329" spans="1:13" x14ac:dyDescent="0.25">
      <c r="A5329" t="s">
        <v>715</v>
      </c>
      <c r="B5329">
        <v>0</v>
      </c>
      <c r="C5329">
        <v>2050</v>
      </c>
      <c r="D5329" t="s">
        <v>216</v>
      </c>
      <c r="E5329" t="s">
        <v>344</v>
      </c>
      <c r="F5329" t="s">
        <v>247</v>
      </c>
      <c r="G5329" t="s">
        <v>250</v>
      </c>
      <c r="H5329" t="s">
        <v>36</v>
      </c>
      <c r="I5329" t="s">
        <v>19</v>
      </c>
      <c r="J5329" t="s">
        <v>26</v>
      </c>
      <c r="K5329" t="s">
        <v>44</v>
      </c>
      <c r="L5329" t="s">
        <v>43</v>
      </c>
      <c r="M5329">
        <v>-0.72099999999999997</v>
      </c>
    </row>
    <row r="5330" spans="1:13" x14ac:dyDescent="0.25">
      <c r="A5330" t="s">
        <v>715</v>
      </c>
      <c r="B5330">
        <v>0</v>
      </c>
      <c r="C5330">
        <v>2050</v>
      </c>
      <c r="D5330" t="s">
        <v>216</v>
      </c>
      <c r="E5330" t="s">
        <v>344</v>
      </c>
      <c r="F5330" t="s">
        <v>247</v>
      </c>
      <c r="G5330" t="s">
        <v>251</v>
      </c>
      <c r="H5330" t="s">
        <v>172</v>
      </c>
      <c r="I5330" t="s">
        <v>19</v>
      </c>
      <c r="J5330" t="s">
        <v>26</v>
      </c>
      <c r="K5330" t="s">
        <v>42</v>
      </c>
      <c r="L5330" t="s">
        <v>43</v>
      </c>
      <c r="M5330">
        <v>3.3399999999999999E-2</v>
      </c>
    </row>
    <row r="5331" spans="1:13" x14ac:dyDescent="0.25">
      <c r="A5331" t="s">
        <v>715</v>
      </c>
      <c r="B5331">
        <v>0</v>
      </c>
      <c r="C5331">
        <v>2050</v>
      </c>
      <c r="D5331" t="s">
        <v>216</v>
      </c>
      <c r="E5331" t="s">
        <v>344</v>
      </c>
      <c r="F5331" t="s">
        <v>247</v>
      </c>
      <c r="G5331" t="s">
        <v>251</v>
      </c>
      <c r="H5331" t="s">
        <v>172</v>
      </c>
      <c r="I5331" t="s">
        <v>19</v>
      </c>
      <c r="J5331" t="s">
        <v>26</v>
      </c>
      <c r="K5331" t="s">
        <v>44</v>
      </c>
      <c r="L5331" t="s">
        <v>43</v>
      </c>
      <c r="M5331">
        <v>-3.3399999999999999E-2</v>
      </c>
    </row>
    <row r="5332" spans="1:13" x14ac:dyDescent="0.25">
      <c r="A5332" t="s">
        <v>715</v>
      </c>
      <c r="B5332">
        <v>0</v>
      </c>
      <c r="C5332">
        <v>2050</v>
      </c>
      <c r="D5332" t="s">
        <v>216</v>
      </c>
      <c r="E5332" t="s">
        <v>344</v>
      </c>
      <c r="F5332" t="s">
        <v>247</v>
      </c>
      <c r="G5332" t="s">
        <v>222</v>
      </c>
      <c r="H5332" t="s">
        <v>172</v>
      </c>
      <c r="I5332" t="s">
        <v>19</v>
      </c>
      <c r="J5332" t="s">
        <v>26</v>
      </c>
      <c r="K5332" t="s">
        <v>42</v>
      </c>
      <c r="L5332" t="s">
        <v>43</v>
      </c>
      <c r="M5332">
        <v>7.8799999999999995E-2</v>
      </c>
    </row>
    <row r="5333" spans="1:13" x14ac:dyDescent="0.25">
      <c r="A5333" t="s">
        <v>715</v>
      </c>
      <c r="B5333">
        <v>0</v>
      </c>
      <c r="C5333">
        <v>2050</v>
      </c>
      <c r="D5333" t="s">
        <v>216</v>
      </c>
      <c r="E5333" t="s">
        <v>344</v>
      </c>
      <c r="F5333" t="s">
        <v>247</v>
      </c>
      <c r="G5333" t="s">
        <v>222</v>
      </c>
      <c r="H5333" t="s">
        <v>172</v>
      </c>
      <c r="I5333" t="s">
        <v>19</v>
      </c>
      <c r="J5333" t="s">
        <v>26</v>
      </c>
      <c r="K5333" t="s">
        <v>44</v>
      </c>
      <c r="L5333" t="s">
        <v>43</v>
      </c>
      <c r="M5333">
        <v>-7.8799999999999995E-2</v>
      </c>
    </row>
    <row r="5334" spans="1:13" x14ac:dyDescent="0.25">
      <c r="A5334" t="s">
        <v>715</v>
      </c>
      <c r="B5334">
        <v>0</v>
      </c>
      <c r="C5334">
        <v>2050</v>
      </c>
      <c r="D5334" t="s">
        <v>216</v>
      </c>
      <c r="E5334" t="s">
        <v>344</v>
      </c>
      <c r="F5334" t="s">
        <v>247</v>
      </c>
      <c r="G5334" t="s">
        <v>252</v>
      </c>
      <c r="H5334" t="s">
        <v>35</v>
      </c>
      <c r="I5334" t="s">
        <v>19</v>
      </c>
      <c r="J5334" t="s">
        <v>26</v>
      </c>
      <c r="K5334" t="s">
        <v>42</v>
      </c>
      <c r="L5334" t="s">
        <v>43</v>
      </c>
      <c r="M5334">
        <v>7.1000000000000005</v>
      </c>
    </row>
    <row r="5335" spans="1:13" x14ac:dyDescent="0.25">
      <c r="A5335" t="s">
        <v>715</v>
      </c>
      <c r="B5335">
        <v>0</v>
      </c>
      <c r="C5335">
        <v>2050</v>
      </c>
      <c r="D5335" t="s">
        <v>216</v>
      </c>
      <c r="E5335" t="s">
        <v>344</v>
      </c>
      <c r="F5335" t="s">
        <v>247</v>
      </c>
      <c r="G5335" t="s">
        <v>252</v>
      </c>
      <c r="H5335" t="s">
        <v>35</v>
      </c>
      <c r="I5335" t="s">
        <v>19</v>
      </c>
      <c r="J5335" t="s">
        <v>26</v>
      </c>
      <c r="K5335" t="s">
        <v>44</v>
      </c>
      <c r="L5335" t="s">
        <v>43</v>
      </c>
      <c r="M5335">
        <v>-7.1000000000000005</v>
      </c>
    </row>
    <row r="5336" spans="1:13" x14ac:dyDescent="0.25">
      <c r="A5336" t="s">
        <v>715</v>
      </c>
      <c r="B5336">
        <v>0</v>
      </c>
      <c r="C5336">
        <v>2050</v>
      </c>
      <c r="D5336" t="s">
        <v>216</v>
      </c>
      <c r="E5336" t="s">
        <v>344</v>
      </c>
      <c r="F5336" t="s">
        <v>247</v>
      </c>
      <c r="G5336" t="s">
        <v>244</v>
      </c>
      <c r="H5336" t="s">
        <v>35</v>
      </c>
      <c r="I5336" t="s">
        <v>19</v>
      </c>
      <c r="J5336" t="s">
        <v>26</v>
      </c>
      <c r="K5336" t="s">
        <v>42</v>
      </c>
      <c r="L5336" t="s">
        <v>43</v>
      </c>
      <c r="M5336">
        <v>3.4487000000000001</v>
      </c>
    </row>
    <row r="5337" spans="1:13" x14ac:dyDescent="0.25">
      <c r="A5337" t="s">
        <v>715</v>
      </c>
      <c r="B5337">
        <v>0</v>
      </c>
      <c r="C5337">
        <v>2050</v>
      </c>
      <c r="D5337" t="s">
        <v>216</v>
      </c>
      <c r="E5337" t="s">
        <v>344</v>
      </c>
      <c r="F5337" t="s">
        <v>247</v>
      </c>
      <c r="G5337" t="s">
        <v>244</v>
      </c>
      <c r="H5337" t="s">
        <v>35</v>
      </c>
      <c r="I5337" t="s">
        <v>19</v>
      </c>
      <c r="J5337" t="s">
        <v>26</v>
      </c>
      <c r="K5337" t="s">
        <v>44</v>
      </c>
      <c r="L5337" t="s">
        <v>43</v>
      </c>
      <c r="M5337">
        <v>-3.4487000000000001</v>
      </c>
    </row>
    <row r="5338" spans="1:13" x14ac:dyDescent="0.25">
      <c r="A5338" t="s">
        <v>715</v>
      </c>
      <c r="B5338">
        <v>0</v>
      </c>
      <c r="C5338">
        <v>2050</v>
      </c>
      <c r="D5338" t="s">
        <v>216</v>
      </c>
      <c r="E5338" t="s">
        <v>344</v>
      </c>
      <c r="F5338" t="s">
        <v>247</v>
      </c>
      <c r="G5338" t="s">
        <v>253</v>
      </c>
      <c r="H5338" t="s">
        <v>35</v>
      </c>
      <c r="I5338" t="s">
        <v>167</v>
      </c>
      <c r="J5338" t="s">
        <v>168</v>
      </c>
      <c r="K5338" t="s">
        <v>42</v>
      </c>
      <c r="L5338" t="s">
        <v>43</v>
      </c>
      <c r="M5338">
        <v>4.3066666666666666</v>
      </c>
    </row>
    <row r="5339" spans="1:13" x14ac:dyDescent="0.25">
      <c r="A5339" t="s">
        <v>715</v>
      </c>
      <c r="B5339">
        <v>0</v>
      </c>
      <c r="C5339">
        <v>2050</v>
      </c>
      <c r="D5339" t="s">
        <v>216</v>
      </c>
      <c r="E5339" t="s">
        <v>344</v>
      </c>
      <c r="F5339" t="s">
        <v>247</v>
      </c>
      <c r="G5339" t="s">
        <v>253</v>
      </c>
      <c r="H5339" t="s">
        <v>35</v>
      </c>
      <c r="I5339" t="s">
        <v>167</v>
      </c>
      <c r="J5339" t="s">
        <v>168</v>
      </c>
      <c r="K5339" t="s">
        <v>44</v>
      </c>
      <c r="L5339" t="s">
        <v>43</v>
      </c>
      <c r="M5339">
        <v>-4.3066666666666666</v>
      </c>
    </row>
    <row r="5340" spans="1:13" x14ac:dyDescent="0.25">
      <c r="A5340" t="s">
        <v>715</v>
      </c>
      <c r="B5340">
        <v>0</v>
      </c>
      <c r="C5340">
        <v>2050</v>
      </c>
      <c r="D5340" t="s">
        <v>216</v>
      </c>
      <c r="E5340" t="s">
        <v>344</v>
      </c>
      <c r="F5340" t="s">
        <v>247</v>
      </c>
      <c r="G5340" t="s">
        <v>253</v>
      </c>
      <c r="H5340" t="s">
        <v>35</v>
      </c>
      <c r="I5340" t="s">
        <v>19</v>
      </c>
      <c r="J5340" t="s">
        <v>168</v>
      </c>
      <c r="K5340" t="s">
        <v>42</v>
      </c>
      <c r="L5340" t="s">
        <v>43</v>
      </c>
      <c r="M5340">
        <v>3.8759999999999999</v>
      </c>
    </row>
    <row r="5341" spans="1:13" x14ac:dyDescent="0.25">
      <c r="A5341" t="s">
        <v>715</v>
      </c>
      <c r="B5341">
        <v>0</v>
      </c>
      <c r="C5341">
        <v>2050</v>
      </c>
      <c r="D5341" t="s">
        <v>216</v>
      </c>
      <c r="E5341" t="s">
        <v>344</v>
      </c>
      <c r="F5341" t="s">
        <v>247</v>
      </c>
      <c r="G5341" t="s">
        <v>253</v>
      </c>
      <c r="H5341" t="s">
        <v>35</v>
      </c>
      <c r="I5341" t="s">
        <v>19</v>
      </c>
      <c r="J5341" t="s">
        <v>168</v>
      </c>
      <c r="K5341" t="s">
        <v>44</v>
      </c>
      <c r="L5341" t="s">
        <v>43</v>
      </c>
      <c r="M5341">
        <v>-3.8759999999999999</v>
      </c>
    </row>
    <row r="5342" spans="1:13" x14ac:dyDescent="0.25">
      <c r="A5342" t="s">
        <v>715</v>
      </c>
      <c r="B5342">
        <v>0</v>
      </c>
      <c r="C5342">
        <v>2050</v>
      </c>
      <c r="D5342" t="s">
        <v>216</v>
      </c>
      <c r="E5342" t="s">
        <v>344</v>
      </c>
      <c r="F5342" t="s">
        <v>247</v>
      </c>
      <c r="G5342" t="s">
        <v>169</v>
      </c>
      <c r="H5342" t="s">
        <v>35</v>
      </c>
      <c r="I5342" t="s">
        <v>167</v>
      </c>
      <c r="J5342" t="s">
        <v>168</v>
      </c>
      <c r="K5342" t="s">
        <v>42</v>
      </c>
      <c r="L5342" t="s">
        <v>43</v>
      </c>
      <c r="M5342">
        <v>5.0866666666666669</v>
      </c>
    </row>
    <row r="5343" spans="1:13" x14ac:dyDescent="0.25">
      <c r="A5343" t="s">
        <v>715</v>
      </c>
      <c r="B5343">
        <v>0</v>
      </c>
      <c r="C5343">
        <v>2050</v>
      </c>
      <c r="D5343" t="s">
        <v>216</v>
      </c>
      <c r="E5343" t="s">
        <v>344</v>
      </c>
      <c r="F5343" t="s">
        <v>247</v>
      </c>
      <c r="G5343" t="s">
        <v>169</v>
      </c>
      <c r="H5343" t="s">
        <v>35</v>
      </c>
      <c r="I5343" t="s">
        <v>167</v>
      </c>
      <c r="J5343" t="s">
        <v>168</v>
      </c>
      <c r="K5343" t="s">
        <v>44</v>
      </c>
      <c r="L5343" t="s">
        <v>43</v>
      </c>
      <c r="M5343">
        <v>-5.0866666666666669</v>
      </c>
    </row>
    <row r="5344" spans="1:13" x14ac:dyDescent="0.25">
      <c r="A5344" t="s">
        <v>715</v>
      </c>
      <c r="B5344">
        <v>0</v>
      </c>
      <c r="C5344">
        <v>2050</v>
      </c>
      <c r="D5344" t="s">
        <v>216</v>
      </c>
      <c r="E5344" t="s">
        <v>344</v>
      </c>
      <c r="F5344" t="s">
        <v>247</v>
      </c>
      <c r="G5344" t="s">
        <v>169</v>
      </c>
      <c r="H5344" t="s">
        <v>35</v>
      </c>
      <c r="I5344" t="s">
        <v>19</v>
      </c>
      <c r="J5344" t="s">
        <v>168</v>
      </c>
      <c r="K5344" t="s">
        <v>42</v>
      </c>
      <c r="L5344" t="s">
        <v>43</v>
      </c>
      <c r="M5344">
        <v>4.5780000000000003</v>
      </c>
    </row>
    <row r="5345" spans="1:13" x14ac:dyDescent="0.25">
      <c r="A5345" t="s">
        <v>715</v>
      </c>
      <c r="B5345">
        <v>0</v>
      </c>
      <c r="C5345">
        <v>2050</v>
      </c>
      <c r="D5345" t="s">
        <v>216</v>
      </c>
      <c r="E5345" t="s">
        <v>344</v>
      </c>
      <c r="F5345" t="s">
        <v>247</v>
      </c>
      <c r="G5345" t="s">
        <v>169</v>
      </c>
      <c r="H5345" t="s">
        <v>35</v>
      </c>
      <c r="I5345" t="s">
        <v>19</v>
      </c>
      <c r="J5345" t="s">
        <v>168</v>
      </c>
      <c r="K5345" t="s">
        <v>44</v>
      </c>
      <c r="L5345" t="s">
        <v>43</v>
      </c>
      <c r="M5345">
        <v>-4.5780000000000003</v>
      </c>
    </row>
    <row r="5346" spans="1:13" x14ac:dyDescent="0.25">
      <c r="A5346" t="s">
        <v>715</v>
      </c>
      <c r="B5346">
        <v>0</v>
      </c>
      <c r="C5346">
        <v>2050</v>
      </c>
      <c r="D5346" t="s">
        <v>216</v>
      </c>
      <c r="E5346" t="s">
        <v>344</v>
      </c>
      <c r="F5346" t="s">
        <v>247</v>
      </c>
      <c r="G5346" t="s">
        <v>226</v>
      </c>
      <c r="H5346" t="s">
        <v>198</v>
      </c>
      <c r="I5346" t="s">
        <v>19</v>
      </c>
      <c r="J5346" t="s">
        <v>26</v>
      </c>
      <c r="K5346" t="s">
        <v>42</v>
      </c>
      <c r="L5346" t="s">
        <v>43</v>
      </c>
      <c r="M5346">
        <v>3.32E-2</v>
      </c>
    </row>
    <row r="5347" spans="1:13" x14ac:dyDescent="0.25">
      <c r="A5347" t="s">
        <v>715</v>
      </c>
      <c r="B5347">
        <v>0</v>
      </c>
      <c r="C5347">
        <v>2050</v>
      </c>
      <c r="D5347" t="s">
        <v>216</v>
      </c>
      <c r="E5347" t="s">
        <v>344</v>
      </c>
      <c r="F5347" t="s">
        <v>247</v>
      </c>
      <c r="G5347" t="s">
        <v>226</v>
      </c>
      <c r="H5347" t="s">
        <v>198</v>
      </c>
      <c r="I5347" t="s">
        <v>19</v>
      </c>
      <c r="J5347" t="s">
        <v>26</v>
      </c>
      <c r="K5347" t="s">
        <v>44</v>
      </c>
      <c r="L5347" t="s">
        <v>43</v>
      </c>
      <c r="M5347">
        <v>-3.32E-2</v>
      </c>
    </row>
    <row r="5348" spans="1:13" x14ac:dyDescent="0.25">
      <c r="A5348" t="s">
        <v>715</v>
      </c>
      <c r="B5348">
        <v>0</v>
      </c>
      <c r="C5348">
        <v>2050</v>
      </c>
      <c r="D5348" t="s">
        <v>216</v>
      </c>
      <c r="E5348" t="s">
        <v>344</v>
      </c>
      <c r="F5348" t="s">
        <v>247</v>
      </c>
      <c r="G5348" t="s">
        <v>254</v>
      </c>
      <c r="H5348" t="s">
        <v>228</v>
      </c>
      <c r="I5348" t="s">
        <v>19</v>
      </c>
      <c r="J5348" t="s">
        <v>26</v>
      </c>
      <c r="K5348" t="s">
        <v>42</v>
      </c>
      <c r="L5348" t="s">
        <v>43</v>
      </c>
      <c r="M5348">
        <v>4.5389999999999997</v>
      </c>
    </row>
    <row r="5349" spans="1:13" x14ac:dyDescent="0.25">
      <c r="A5349" t="s">
        <v>715</v>
      </c>
      <c r="B5349">
        <v>0</v>
      </c>
      <c r="C5349">
        <v>2050</v>
      </c>
      <c r="D5349" t="s">
        <v>216</v>
      </c>
      <c r="E5349" t="s">
        <v>344</v>
      </c>
      <c r="F5349" t="s">
        <v>247</v>
      </c>
      <c r="G5349" t="s">
        <v>254</v>
      </c>
      <c r="H5349" t="s">
        <v>228</v>
      </c>
      <c r="I5349" t="s">
        <v>19</v>
      </c>
      <c r="J5349" t="s">
        <v>26</v>
      </c>
      <c r="K5349" t="s">
        <v>44</v>
      </c>
      <c r="L5349" t="s">
        <v>43</v>
      </c>
      <c r="M5349">
        <v>-4.5389999999999997</v>
      </c>
    </row>
    <row r="5350" spans="1:13" x14ac:dyDescent="0.25">
      <c r="A5350" t="s">
        <v>715</v>
      </c>
      <c r="B5350">
        <v>0</v>
      </c>
      <c r="C5350">
        <v>2050</v>
      </c>
      <c r="D5350" t="s">
        <v>216</v>
      </c>
      <c r="E5350" t="s">
        <v>344</v>
      </c>
      <c r="F5350" t="s">
        <v>247</v>
      </c>
      <c r="G5350" t="s">
        <v>255</v>
      </c>
      <c r="H5350" t="s">
        <v>228</v>
      </c>
      <c r="I5350" t="s">
        <v>19</v>
      </c>
      <c r="J5350" t="s">
        <v>26</v>
      </c>
      <c r="K5350" t="s">
        <v>42</v>
      </c>
      <c r="L5350" t="s">
        <v>43</v>
      </c>
      <c r="M5350">
        <v>4.3420000000000005</v>
      </c>
    </row>
    <row r="5351" spans="1:13" x14ac:dyDescent="0.25">
      <c r="A5351" t="s">
        <v>715</v>
      </c>
      <c r="B5351">
        <v>0</v>
      </c>
      <c r="C5351">
        <v>2050</v>
      </c>
      <c r="D5351" t="s">
        <v>216</v>
      </c>
      <c r="E5351" t="s">
        <v>344</v>
      </c>
      <c r="F5351" t="s">
        <v>247</v>
      </c>
      <c r="G5351" t="s">
        <v>255</v>
      </c>
      <c r="H5351" t="s">
        <v>228</v>
      </c>
      <c r="I5351" t="s">
        <v>19</v>
      </c>
      <c r="J5351" t="s">
        <v>26</v>
      </c>
      <c r="K5351" t="s">
        <v>44</v>
      </c>
      <c r="L5351" t="s">
        <v>43</v>
      </c>
      <c r="M5351">
        <v>-4.3420000000000005</v>
      </c>
    </row>
    <row r="5352" spans="1:13" x14ac:dyDescent="0.25">
      <c r="A5352" t="s">
        <v>715</v>
      </c>
      <c r="B5352">
        <v>0</v>
      </c>
      <c r="C5352">
        <v>2050</v>
      </c>
      <c r="D5352" t="s">
        <v>216</v>
      </c>
      <c r="E5352" t="s">
        <v>344</v>
      </c>
      <c r="F5352" t="s">
        <v>247</v>
      </c>
      <c r="G5352" t="s">
        <v>256</v>
      </c>
      <c r="H5352" t="s">
        <v>228</v>
      </c>
      <c r="I5352" t="s">
        <v>167</v>
      </c>
      <c r="J5352" t="s">
        <v>168</v>
      </c>
      <c r="K5352" t="s">
        <v>42</v>
      </c>
      <c r="L5352" t="s">
        <v>43</v>
      </c>
      <c r="M5352">
        <v>2.9477777777777776</v>
      </c>
    </row>
    <row r="5353" spans="1:13" x14ac:dyDescent="0.25">
      <c r="A5353" t="s">
        <v>715</v>
      </c>
      <c r="B5353">
        <v>0</v>
      </c>
      <c r="C5353">
        <v>2050</v>
      </c>
      <c r="D5353" t="s">
        <v>216</v>
      </c>
      <c r="E5353" t="s">
        <v>344</v>
      </c>
      <c r="F5353" t="s">
        <v>247</v>
      </c>
      <c r="G5353" t="s">
        <v>256</v>
      </c>
      <c r="H5353" t="s">
        <v>228</v>
      </c>
      <c r="I5353" t="s">
        <v>167</v>
      </c>
      <c r="J5353" t="s">
        <v>168</v>
      </c>
      <c r="K5353" t="s">
        <v>44</v>
      </c>
      <c r="L5353" t="s">
        <v>43</v>
      </c>
      <c r="M5353">
        <v>-2.9477777777777776</v>
      </c>
    </row>
    <row r="5354" spans="1:13" x14ac:dyDescent="0.25">
      <c r="A5354" t="s">
        <v>715</v>
      </c>
      <c r="B5354">
        <v>0</v>
      </c>
      <c r="C5354">
        <v>2050</v>
      </c>
      <c r="D5354" t="s">
        <v>216</v>
      </c>
      <c r="E5354" t="s">
        <v>344</v>
      </c>
      <c r="F5354" t="s">
        <v>247</v>
      </c>
      <c r="G5354" t="s">
        <v>256</v>
      </c>
      <c r="H5354" t="s">
        <v>228</v>
      </c>
      <c r="I5354" t="s">
        <v>19</v>
      </c>
      <c r="J5354" t="s">
        <v>168</v>
      </c>
      <c r="K5354" t="s">
        <v>42</v>
      </c>
      <c r="L5354" t="s">
        <v>43</v>
      </c>
      <c r="M5354">
        <v>2.653</v>
      </c>
    </row>
    <row r="5355" spans="1:13" x14ac:dyDescent="0.25">
      <c r="A5355" t="s">
        <v>715</v>
      </c>
      <c r="B5355">
        <v>0</v>
      </c>
      <c r="C5355">
        <v>2050</v>
      </c>
      <c r="D5355" t="s">
        <v>216</v>
      </c>
      <c r="E5355" t="s">
        <v>344</v>
      </c>
      <c r="F5355" t="s">
        <v>247</v>
      </c>
      <c r="G5355" t="s">
        <v>256</v>
      </c>
      <c r="H5355" t="s">
        <v>228</v>
      </c>
      <c r="I5355" t="s">
        <v>19</v>
      </c>
      <c r="J5355" t="s">
        <v>168</v>
      </c>
      <c r="K5355" t="s">
        <v>44</v>
      </c>
      <c r="L5355" t="s">
        <v>43</v>
      </c>
      <c r="M5355">
        <v>-2.653</v>
      </c>
    </row>
    <row r="5356" spans="1:13" x14ac:dyDescent="0.25">
      <c r="A5356" t="s">
        <v>715</v>
      </c>
      <c r="B5356">
        <v>0</v>
      </c>
      <c r="C5356">
        <v>2050</v>
      </c>
      <c r="D5356" t="s">
        <v>216</v>
      </c>
      <c r="E5356" t="s">
        <v>344</v>
      </c>
      <c r="F5356" t="s">
        <v>247</v>
      </c>
      <c r="G5356" t="s">
        <v>257</v>
      </c>
      <c r="H5356" t="s">
        <v>228</v>
      </c>
      <c r="I5356" t="s">
        <v>167</v>
      </c>
      <c r="J5356" t="s">
        <v>168</v>
      </c>
      <c r="K5356" t="s">
        <v>42</v>
      </c>
      <c r="L5356" t="s">
        <v>43</v>
      </c>
      <c r="M5356">
        <v>1.2088888888888889</v>
      </c>
    </row>
    <row r="5357" spans="1:13" x14ac:dyDescent="0.25">
      <c r="A5357" t="s">
        <v>715</v>
      </c>
      <c r="B5357">
        <v>0</v>
      </c>
      <c r="C5357">
        <v>2050</v>
      </c>
      <c r="D5357" t="s">
        <v>216</v>
      </c>
      <c r="E5357" t="s">
        <v>344</v>
      </c>
      <c r="F5357" t="s">
        <v>247</v>
      </c>
      <c r="G5357" t="s">
        <v>257</v>
      </c>
      <c r="H5357" t="s">
        <v>228</v>
      </c>
      <c r="I5357" t="s">
        <v>167</v>
      </c>
      <c r="J5357" t="s">
        <v>168</v>
      </c>
      <c r="K5357" t="s">
        <v>44</v>
      </c>
      <c r="L5357" t="s">
        <v>43</v>
      </c>
      <c r="M5357">
        <v>-1.2088888888888889</v>
      </c>
    </row>
    <row r="5358" spans="1:13" x14ac:dyDescent="0.25">
      <c r="A5358" t="s">
        <v>715</v>
      </c>
      <c r="B5358">
        <v>0</v>
      </c>
      <c r="C5358">
        <v>2050</v>
      </c>
      <c r="D5358" t="s">
        <v>216</v>
      </c>
      <c r="E5358" t="s">
        <v>344</v>
      </c>
      <c r="F5358" t="s">
        <v>247</v>
      </c>
      <c r="G5358" t="s">
        <v>257</v>
      </c>
      <c r="H5358" t="s">
        <v>228</v>
      </c>
      <c r="I5358" t="s">
        <v>19</v>
      </c>
      <c r="J5358" t="s">
        <v>168</v>
      </c>
      <c r="K5358" t="s">
        <v>42</v>
      </c>
      <c r="L5358" t="s">
        <v>43</v>
      </c>
      <c r="M5358">
        <v>1.0880000000000001</v>
      </c>
    </row>
    <row r="5359" spans="1:13" x14ac:dyDescent="0.25">
      <c r="A5359" t="s">
        <v>715</v>
      </c>
      <c r="B5359">
        <v>0</v>
      </c>
      <c r="C5359">
        <v>2050</v>
      </c>
      <c r="D5359" t="s">
        <v>216</v>
      </c>
      <c r="E5359" t="s">
        <v>344</v>
      </c>
      <c r="F5359" t="s">
        <v>247</v>
      </c>
      <c r="G5359" t="s">
        <v>257</v>
      </c>
      <c r="H5359" t="s">
        <v>228</v>
      </c>
      <c r="I5359" t="s">
        <v>19</v>
      </c>
      <c r="J5359" t="s">
        <v>168</v>
      </c>
      <c r="K5359" t="s">
        <v>44</v>
      </c>
      <c r="L5359" t="s">
        <v>43</v>
      </c>
      <c r="M5359">
        <v>-1.0880000000000001</v>
      </c>
    </row>
    <row r="5360" spans="1:13" x14ac:dyDescent="0.25">
      <c r="A5360" t="s">
        <v>715</v>
      </c>
      <c r="B5360">
        <v>0</v>
      </c>
      <c r="C5360">
        <v>2050</v>
      </c>
      <c r="D5360" t="s">
        <v>216</v>
      </c>
      <c r="E5360" t="s">
        <v>344</v>
      </c>
      <c r="F5360" t="s">
        <v>247</v>
      </c>
      <c r="G5360" t="s">
        <v>230</v>
      </c>
      <c r="H5360" t="s">
        <v>25</v>
      </c>
      <c r="I5360" t="s">
        <v>19</v>
      </c>
      <c r="J5360" t="s">
        <v>26</v>
      </c>
      <c r="K5360" t="s">
        <v>42</v>
      </c>
      <c r="L5360" t="s">
        <v>43</v>
      </c>
      <c r="M5360">
        <v>0.19080000000000003</v>
      </c>
    </row>
    <row r="5361" spans="1:13" x14ac:dyDescent="0.25">
      <c r="A5361" t="s">
        <v>715</v>
      </c>
      <c r="B5361">
        <v>0</v>
      </c>
      <c r="C5361">
        <v>2050</v>
      </c>
      <c r="D5361" t="s">
        <v>216</v>
      </c>
      <c r="E5361" t="s">
        <v>344</v>
      </c>
      <c r="F5361" t="s">
        <v>247</v>
      </c>
      <c r="G5361" t="s">
        <v>230</v>
      </c>
      <c r="H5361" t="s">
        <v>25</v>
      </c>
      <c r="I5361" t="s">
        <v>19</v>
      </c>
      <c r="J5361" t="s">
        <v>26</v>
      </c>
      <c r="K5361" t="s">
        <v>44</v>
      </c>
      <c r="L5361" t="s">
        <v>43</v>
      </c>
      <c r="M5361">
        <v>-0.19080000000000003</v>
      </c>
    </row>
    <row r="5362" spans="1:13" x14ac:dyDescent="0.25">
      <c r="A5362" t="s">
        <v>715</v>
      </c>
      <c r="B5362">
        <v>0</v>
      </c>
      <c r="C5362">
        <v>2050</v>
      </c>
      <c r="D5362" t="s">
        <v>216</v>
      </c>
      <c r="E5362" t="s">
        <v>344</v>
      </c>
      <c r="F5362" t="s">
        <v>247</v>
      </c>
      <c r="G5362" t="s">
        <v>258</v>
      </c>
      <c r="H5362" t="s">
        <v>36</v>
      </c>
      <c r="I5362" t="s">
        <v>19</v>
      </c>
      <c r="J5362" t="s">
        <v>26</v>
      </c>
      <c r="K5362" t="s">
        <v>42</v>
      </c>
      <c r="L5362" t="s">
        <v>43</v>
      </c>
      <c r="M5362">
        <v>2.1259999999999999</v>
      </c>
    </row>
    <row r="5363" spans="1:13" x14ac:dyDescent="0.25">
      <c r="A5363" t="s">
        <v>715</v>
      </c>
      <c r="B5363">
        <v>0</v>
      </c>
      <c r="C5363">
        <v>2050</v>
      </c>
      <c r="D5363" t="s">
        <v>216</v>
      </c>
      <c r="E5363" t="s">
        <v>344</v>
      </c>
      <c r="F5363" t="s">
        <v>247</v>
      </c>
      <c r="G5363" t="s">
        <v>258</v>
      </c>
      <c r="H5363" t="s">
        <v>36</v>
      </c>
      <c r="I5363" t="s">
        <v>19</v>
      </c>
      <c r="J5363" t="s">
        <v>26</v>
      </c>
      <c r="K5363" t="s">
        <v>44</v>
      </c>
      <c r="L5363" t="s">
        <v>43</v>
      </c>
      <c r="M5363">
        <v>-2.1259999999999999</v>
      </c>
    </row>
    <row r="5364" spans="1:13" x14ac:dyDescent="0.25">
      <c r="A5364" t="s">
        <v>715</v>
      </c>
      <c r="B5364">
        <v>0</v>
      </c>
      <c r="C5364">
        <v>2050</v>
      </c>
      <c r="D5364" t="s">
        <v>216</v>
      </c>
      <c r="E5364" t="s">
        <v>344</v>
      </c>
      <c r="F5364" t="s">
        <v>247</v>
      </c>
      <c r="G5364" t="s">
        <v>259</v>
      </c>
      <c r="H5364" t="s">
        <v>36</v>
      </c>
      <c r="I5364" t="s">
        <v>19</v>
      </c>
      <c r="J5364" t="s">
        <v>26</v>
      </c>
      <c r="K5364" t="s">
        <v>42</v>
      </c>
      <c r="L5364" t="s">
        <v>43</v>
      </c>
      <c r="M5364">
        <v>1.4E-2</v>
      </c>
    </row>
    <row r="5365" spans="1:13" x14ac:dyDescent="0.25">
      <c r="A5365" t="s">
        <v>715</v>
      </c>
      <c r="B5365">
        <v>0</v>
      </c>
      <c r="C5365">
        <v>2050</v>
      </c>
      <c r="D5365" t="s">
        <v>216</v>
      </c>
      <c r="E5365" t="s">
        <v>344</v>
      </c>
      <c r="F5365" t="s">
        <v>247</v>
      </c>
      <c r="G5365" t="s">
        <v>259</v>
      </c>
      <c r="H5365" t="s">
        <v>36</v>
      </c>
      <c r="I5365" t="s">
        <v>19</v>
      </c>
      <c r="J5365" t="s">
        <v>26</v>
      </c>
      <c r="K5365" t="s">
        <v>44</v>
      </c>
      <c r="L5365" t="s">
        <v>43</v>
      </c>
      <c r="M5365">
        <v>-1.4E-2</v>
      </c>
    </row>
    <row r="5366" spans="1:13" x14ac:dyDescent="0.25">
      <c r="A5366" t="s">
        <v>715</v>
      </c>
      <c r="B5366">
        <v>0</v>
      </c>
      <c r="C5366">
        <v>2050</v>
      </c>
      <c r="D5366" t="s">
        <v>216</v>
      </c>
      <c r="E5366" t="s">
        <v>344</v>
      </c>
      <c r="F5366" t="s">
        <v>247</v>
      </c>
      <c r="G5366" t="s">
        <v>260</v>
      </c>
      <c r="H5366" t="s">
        <v>36</v>
      </c>
      <c r="I5366" t="s">
        <v>167</v>
      </c>
      <c r="J5366" t="s">
        <v>168</v>
      </c>
      <c r="K5366" t="s">
        <v>42</v>
      </c>
      <c r="L5366" t="s">
        <v>43</v>
      </c>
      <c r="M5366">
        <v>1.2415565763909628</v>
      </c>
    </row>
    <row r="5367" spans="1:13" x14ac:dyDescent="0.25">
      <c r="A5367" t="s">
        <v>715</v>
      </c>
      <c r="B5367">
        <v>0</v>
      </c>
      <c r="C5367">
        <v>2050</v>
      </c>
      <c r="D5367" t="s">
        <v>216</v>
      </c>
      <c r="E5367" t="s">
        <v>344</v>
      </c>
      <c r="F5367" t="s">
        <v>247</v>
      </c>
      <c r="G5367" t="s">
        <v>260</v>
      </c>
      <c r="H5367" t="s">
        <v>36</v>
      </c>
      <c r="I5367" t="s">
        <v>167</v>
      </c>
      <c r="J5367" t="s">
        <v>168</v>
      </c>
      <c r="K5367" t="s">
        <v>44</v>
      </c>
      <c r="L5367" t="s">
        <v>43</v>
      </c>
      <c r="M5367">
        <v>-1.2415565763909628</v>
      </c>
    </row>
    <row r="5368" spans="1:13" x14ac:dyDescent="0.25">
      <c r="A5368" t="s">
        <v>715</v>
      </c>
      <c r="B5368">
        <v>0</v>
      </c>
      <c r="C5368">
        <v>2050</v>
      </c>
      <c r="D5368" t="s">
        <v>216</v>
      </c>
      <c r="E5368" t="s">
        <v>344</v>
      </c>
      <c r="F5368" t="s">
        <v>247</v>
      </c>
      <c r="G5368" t="s">
        <v>260</v>
      </c>
      <c r="H5368" t="s">
        <v>36</v>
      </c>
      <c r="I5368" t="s">
        <v>19</v>
      </c>
      <c r="J5368" t="s">
        <v>168</v>
      </c>
      <c r="K5368" t="s">
        <v>42</v>
      </c>
      <c r="L5368" t="s">
        <v>43</v>
      </c>
      <c r="M5368">
        <v>0.74</v>
      </c>
    </row>
    <row r="5369" spans="1:13" x14ac:dyDescent="0.25">
      <c r="A5369" t="s">
        <v>715</v>
      </c>
      <c r="B5369">
        <v>0</v>
      </c>
      <c r="C5369">
        <v>2050</v>
      </c>
      <c r="D5369" t="s">
        <v>216</v>
      </c>
      <c r="E5369" t="s">
        <v>344</v>
      </c>
      <c r="F5369" t="s">
        <v>247</v>
      </c>
      <c r="G5369" t="s">
        <v>260</v>
      </c>
      <c r="H5369" t="s">
        <v>36</v>
      </c>
      <c r="I5369" t="s">
        <v>19</v>
      </c>
      <c r="J5369" t="s">
        <v>168</v>
      </c>
      <c r="K5369" t="s">
        <v>44</v>
      </c>
      <c r="L5369" t="s">
        <v>43</v>
      </c>
      <c r="M5369">
        <v>-0.74</v>
      </c>
    </row>
    <row r="5370" spans="1:13" x14ac:dyDescent="0.25">
      <c r="A5370" t="s">
        <v>715</v>
      </c>
      <c r="B5370">
        <v>0</v>
      </c>
      <c r="C5370">
        <v>2050</v>
      </c>
      <c r="D5370" t="s">
        <v>216</v>
      </c>
      <c r="E5370" t="s">
        <v>344</v>
      </c>
      <c r="F5370" t="s">
        <v>247</v>
      </c>
      <c r="G5370" t="s">
        <v>261</v>
      </c>
      <c r="H5370" t="s">
        <v>36</v>
      </c>
      <c r="I5370" t="s">
        <v>167</v>
      </c>
      <c r="J5370" t="s">
        <v>168</v>
      </c>
      <c r="K5370" t="s">
        <v>42</v>
      </c>
      <c r="L5370" t="s">
        <v>43</v>
      </c>
      <c r="M5370">
        <v>0.77161063443541056</v>
      </c>
    </row>
    <row r="5371" spans="1:13" x14ac:dyDescent="0.25">
      <c r="A5371" t="s">
        <v>715</v>
      </c>
      <c r="B5371">
        <v>0</v>
      </c>
      <c r="C5371">
        <v>2050</v>
      </c>
      <c r="D5371" t="s">
        <v>216</v>
      </c>
      <c r="E5371" t="s">
        <v>344</v>
      </c>
      <c r="F5371" t="s">
        <v>247</v>
      </c>
      <c r="G5371" t="s">
        <v>261</v>
      </c>
      <c r="H5371" t="s">
        <v>36</v>
      </c>
      <c r="I5371" t="s">
        <v>167</v>
      </c>
      <c r="J5371" t="s">
        <v>168</v>
      </c>
      <c r="K5371" t="s">
        <v>44</v>
      </c>
      <c r="L5371" t="s">
        <v>43</v>
      </c>
      <c r="M5371">
        <v>-0.77161063443541056</v>
      </c>
    </row>
    <row r="5372" spans="1:13" x14ac:dyDescent="0.25">
      <c r="A5372" t="s">
        <v>715</v>
      </c>
      <c r="B5372">
        <v>0</v>
      </c>
      <c r="C5372">
        <v>2050</v>
      </c>
      <c r="D5372" t="s">
        <v>216</v>
      </c>
      <c r="E5372" t="s">
        <v>344</v>
      </c>
      <c r="F5372" t="s">
        <v>247</v>
      </c>
      <c r="G5372" t="s">
        <v>261</v>
      </c>
      <c r="H5372" t="s">
        <v>36</v>
      </c>
      <c r="I5372" t="s">
        <v>19</v>
      </c>
      <c r="J5372" t="s">
        <v>168</v>
      </c>
      <c r="K5372" t="s">
        <v>42</v>
      </c>
      <c r="L5372" t="s">
        <v>43</v>
      </c>
      <c r="M5372">
        <v>0.45989999999999998</v>
      </c>
    </row>
    <row r="5373" spans="1:13" x14ac:dyDescent="0.25">
      <c r="A5373" t="s">
        <v>715</v>
      </c>
      <c r="B5373">
        <v>0</v>
      </c>
      <c r="C5373">
        <v>2050</v>
      </c>
      <c r="D5373" t="s">
        <v>216</v>
      </c>
      <c r="E5373" t="s">
        <v>344</v>
      </c>
      <c r="F5373" t="s">
        <v>247</v>
      </c>
      <c r="G5373" t="s">
        <v>261</v>
      </c>
      <c r="H5373" t="s">
        <v>36</v>
      </c>
      <c r="I5373" t="s">
        <v>19</v>
      </c>
      <c r="J5373" t="s">
        <v>168</v>
      </c>
      <c r="K5373" t="s">
        <v>44</v>
      </c>
      <c r="L5373" t="s">
        <v>43</v>
      </c>
      <c r="M5373">
        <v>-0.45989999999999998</v>
      </c>
    </row>
    <row r="5374" spans="1:13" x14ac:dyDescent="0.25">
      <c r="A5374" t="s">
        <v>715</v>
      </c>
      <c r="B5374">
        <v>0</v>
      </c>
      <c r="C5374">
        <v>2050</v>
      </c>
      <c r="D5374" t="s">
        <v>216</v>
      </c>
      <c r="E5374" t="s">
        <v>344</v>
      </c>
      <c r="F5374" t="s">
        <v>247</v>
      </c>
      <c r="G5374" t="s">
        <v>214</v>
      </c>
      <c r="H5374" t="s">
        <v>215</v>
      </c>
      <c r="I5374" t="s">
        <v>19</v>
      </c>
      <c r="J5374" t="s">
        <v>26</v>
      </c>
      <c r="K5374" t="s">
        <v>42</v>
      </c>
      <c r="L5374" t="s">
        <v>43</v>
      </c>
      <c r="M5374">
        <v>2.6960000000000002</v>
      </c>
    </row>
    <row r="5375" spans="1:13" x14ac:dyDescent="0.25">
      <c r="A5375" t="s">
        <v>715</v>
      </c>
      <c r="B5375">
        <v>0</v>
      </c>
      <c r="C5375">
        <v>2050</v>
      </c>
      <c r="D5375" t="s">
        <v>216</v>
      </c>
      <c r="E5375" t="s">
        <v>344</v>
      </c>
      <c r="F5375" t="s">
        <v>247</v>
      </c>
      <c r="G5375" t="s">
        <v>214</v>
      </c>
      <c r="H5375" t="s">
        <v>215</v>
      </c>
      <c r="I5375" t="s">
        <v>19</v>
      </c>
      <c r="J5375" t="s">
        <v>26</v>
      </c>
      <c r="K5375" t="s">
        <v>44</v>
      </c>
      <c r="L5375" t="s">
        <v>43</v>
      </c>
      <c r="M5375">
        <v>-2.6960000000000002</v>
      </c>
    </row>
    <row r="5376" spans="1:13" x14ac:dyDescent="0.25">
      <c r="A5376" t="s">
        <v>715</v>
      </c>
      <c r="B5376">
        <v>0</v>
      </c>
      <c r="C5376">
        <v>2050</v>
      </c>
      <c r="D5376" t="s">
        <v>216</v>
      </c>
      <c r="E5376" t="s">
        <v>344</v>
      </c>
      <c r="F5376" t="s">
        <v>247</v>
      </c>
      <c r="G5376" t="s">
        <v>11</v>
      </c>
      <c r="H5376" t="s">
        <v>12</v>
      </c>
      <c r="I5376" t="s">
        <v>13</v>
      </c>
      <c r="J5376" t="s">
        <v>14</v>
      </c>
      <c r="K5376" t="s">
        <v>42</v>
      </c>
      <c r="L5376" t="s">
        <v>43</v>
      </c>
      <c r="M5376">
        <v>4.1020000000000003</v>
      </c>
    </row>
    <row r="5377" spans="1:13" x14ac:dyDescent="0.25">
      <c r="A5377" t="s">
        <v>715</v>
      </c>
      <c r="B5377">
        <v>0</v>
      </c>
      <c r="C5377">
        <v>2050</v>
      </c>
      <c r="D5377" t="s">
        <v>216</v>
      </c>
      <c r="E5377" t="s">
        <v>344</v>
      </c>
      <c r="F5377" t="s">
        <v>247</v>
      </c>
      <c r="G5377" t="s">
        <v>11</v>
      </c>
      <c r="H5377" t="s">
        <v>12</v>
      </c>
      <c r="I5377" t="s">
        <v>13</v>
      </c>
      <c r="J5377" t="s">
        <v>14</v>
      </c>
      <c r="K5377" t="s">
        <v>44</v>
      </c>
      <c r="L5377" t="s">
        <v>43</v>
      </c>
      <c r="M5377">
        <v>-1.0250000000000015</v>
      </c>
    </row>
    <row r="5378" spans="1:13" x14ac:dyDescent="0.25">
      <c r="A5378" t="s">
        <v>715</v>
      </c>
      <c r="B5378">
        <v>0</v>
      </c>
      <c r="C5378">
        <v>2050</v>
      </c>
      <c r="D5378" t="s">
        <v>216</v>
      </c>
      <c r="E5378" t="s">
        <v>344</v>
      </c>
      <c r="F5378" t="s">
        <v>247</v>
      </c>
      <c r="G5378" t="s">
        <v>681</v>
      </c>
      <c r="H5378" t="s">
        <v>13</v>
      </c>
      <c r="I5378" t="s">
        <v>13</v>
      </c>
      <c r="J5378" t="s">
        <v>17</v>
      </c>
      <c r="K5378" t="s">
        <v>45</v>
      </c>
      <c r="L5378" t="s">
        <v>43</v>
      </c>
      <c r="M5378">
        <v>13.051969046916891</v>
      </c>
    </row>
    <row r="5379" spans="1:13" x14ac:dyDescent="0.25">
      <c r="A5379" t="s">
        <v>715</v>
      </c>
      <c r="B5379">
        <v>0</v>
      </c>
      <c r="C5379">
        <v>2050</v>
      </c>
      <c r="D5379" t="s">
        <v>216</v>
      </c>
      <c r="E5379" t="s">
        <v>344</v>
      </c>
      <c r="F5379" t="s">
        <v>247</v>
      </c>
      <c r="G5379" t="s">
        <v>37</v>
      </c>
      <c r="H5379" t="s">
        <v>36</v>
      </c>
      <c r="I5379" t="s">
        <v>13</v>
      </c>
      <c r="J5379" t="s">
        <v>38</v>
      </c>
      <c r="K5379" t="s">
        <v>42</v>
      </c>
      <c r="L5379" t="s">
        <v>43</v>
      </c>
      <c r="M5379">
        <v>2.531389806463693</v>
      </c>
    </row>
    <row r="5380" spans="1:13" x14ac:dyDescent="0.25">
      <c r="A5380" t="s">
        <v>715</v>
      </c>
      <c r="B5380">
        <v>0</v>
      </c>
      <c r="C5380">
        <v>2050</v>
      </c>
      <c r="D5380" t="s">
        <v>216</v>
      </c>
      <c r="E5380" t="s">
        <v>344</v>
      </c>
      <c r="F5380" t="s">
        <v>247</v>
      </c>
      <c r="G5380" t="s">
        <v>37</v>
      </c>
      <c r="H5380" t="s">
        <v>36</v>
      </c>
      <c r="I5380" t="s">
        <v>13</v>
      </c>
      <c r="J5380" t="s">
        <v>38</v>
      </c>
      <c r="K5380" t="s">
        <v>44</v>
      </c>
      <c r="L5380" t="s">
        <v>43</v>
      </c>
      <c r="M5380">
        <v>-2.531389806463693</v>
      </c>
    </row>
    <row r="5381" spans="1:13" x14ac:dyDescent="0.25">
      <c r="A5381" t="s">
        <v>715</v>
      </c>
      <c r="B5381">
        <v>0</v>
      </c>
      <c r="C5381">
        <v>2050</v>
      </c>
      <c r="D5381" t="s">
        <v>216</v>
      </c>
      <c r="E5381" t="s">
        <v>344</v>
      </c>
      <c r="F5381" t="s">
        <v>614</v>
      </c>
      <c r="G5381" t="s">
        <v>30</v>
      </c>
      <c r="H5381" t="s">
        <v>18</v>
      </c>
      <c r="I5381" t="s">
        <v>19</v>
      </c>
      <c r="J5381" t="s">
        <v>31</v>
      </c>
      <c r="K5381" t="s">
        <v>42</v>
      </c>
      <c r="L5381" t="s">
        <v>43</v>
      </c>
      <c r="M5381">
        <v>1.2969999999999999</v>
      </c>
    </row>
    <row r="5382" spans="1:13" x14ac:dyDescent="0.25">
      <c r="A5382" t="s">
        <v>715</v>
      </c>
      <c r="B5382">
        <v>0</v>
      </c>
      <c r="C5382">
        <v>2050</v>
      </c>
      <c r="D5382" t="s">
        <v>216</v>
      </c>
      <c r="E5382" t="s">
        <v>344</v>
      </c>
      <c r="F5382" t="s">
        <v>614</v>
      </c>
      <c r="G5382" t="s">
        <v>149</v>
      </c>
      <c r="H5382" t="s">
        <v>18</v>
      </c>
      <c r="I5382" t="s">
        <v>19</v>
      </c>
      <c r="J5382" t="s">
        <v>150</v>
      </c>
      <c r="K5382" t="s">
        <v>42</v>
      </c>
      <c r="L5382" t="s">
        <v>43</v>
      </c>
      <c r="M5382">
        <v>4.7320000000000002</v>
      </c>
    </row>
    <row r="5383" spans="1:13" x14ac:dyDescent="0.25">
      <c r="A5383" t="s">
        <v>715</v>
      </c>
      <c r="B5383">
        <v>0</v>
      </c>
      <c r="C5383">
        <v>2050</v>
      </c>
      <c r="D5383" t="s">
        <v>216</v>
      </c>
      <c r="E5383" t="s">
        <v>344</v>
      </c>
      <c r="F5383" t="s">
        <v>615</v>
      </c>
      <c r="G5383" t="s">
        <v>152</v>
      </c>
      <c r="H5383" t="s">
        <v>18</v>
      </c>
      <c r="I5383" t="s">
        <v>19</v>
      </c>
      <c r="J5383" t="s">
        <v>31</v>
      </c>
      <c r="K5383" t="s">
        <v>42</v>
      </c>
      <c r="L5383" t="s">
        <v>43</v>
      </c>
      <c r="M5383">
        <v>1.6440999999999999</v>
      </c>
    </row>
    <row r="5384" spans="1:13" x14ac:dyDescent="0.25">
      <c r="A5384" t="s">
        <v>715</v>
      </c>
      <c r="B5384">
        <v>0</v>
      </c>
      <c r="C5384">
        <v>2050</v>
      </c>
      <c r="D5384" t="s">
        <v>216</v>
      </c>
      <c r="E5384" t="s">
        <v>344</v>
      </c>
      <c r="F5384" t="s">
        <v>540</v>
      </c>
      <c r="G5384" t="s">
        <v>275</v>
      </c>
      <c r="H5384" t="s">
        <v>12</v>
      </c>
      <c r="I5384" t="s">
        <v>19</v>
      </c>
      <c r="J5384" t="s">
        <v>218</v>
      </c>
      <c r="K5384" t="s">
        <v>42</v>
      </c>
      <c r="L5384" t="s">
        <v>43</v>
      </c>
      <c r="M5384">
        <v>7.651640425531915</v>
      </c>
    </row>
    <row r="5385" spans="1:13" x14ac:dyDescent="0.25">
      <c r="A5385" t="s">
        <v>715</v>
      </c>
      <c r="B5385">
        <v>0</v>
      </c>
      <c r="C5385">
        <v>2050</v>
      </c>
      <c r="D5385" t="s">
        <v>216</v>
      </c>
      <c r="E5385" t="s">
        <v>344</v>
      </c>
      <c r="F5385" t="s">
        <v>540</v>
      </c>
      <c r="G5385" t="s">
        <v>27</v>
      </c>
      <c r="H5385" t="s">
        <v>23</v>
      </c>
      <c r="I5385" t="s">
        <v>19</v>
      </c>
      <c r="J5385" t="s">
        <v>24</v>
      </c>
      <c r="K5385" t="s">
        <v>42</v>
      </c>
      <c r="L5385" t="s">
        <v>43</v>
      </c>
      <c r="M5385">
        <v>41.962900000000005</v>
      </c>
    </row>
    <row r="5386" spans="1:13" x14ac:dyDescent="0.25">
      <c r="A5386" t="s">
        <v>715</v>
      </c>
      <c r="B5386">
        <v>0</v>
      </c>
      <c r="C5386">
        <v>2050</v>
      </c>
      <c r="D5386" t="s">
        <v>216</v>
      </c>
      <c r="E5386" t="s">
        <v>344</v>
      </c>
      <c r="F5386" t="s">
        <v>540</v>
      </c>
      <c r="G5386" t="s">
        <v>27</v>
      </c>
      <c r="H5386" t="s">
        <v>23</v>
      </c>
      <c r="I5386" t="s">
        <v>19</v>
      </c>
      <c r="J5386" t="s">
        <v>24</v>
      </c>
      <c r="K5386" t="s">
        <v>44</v>
      </c>
      <c r="L5386" t="s">
        <v>43</v>
      </c>
      <c r="M5386">
        <v>-41.962900000000005</v>
      </c>
    </row>
    <row r="5387" spans="1:13" x14ac:dyDescent="0.25">
      <c r="A5387" t="s">
        <v>715</v>
      </c>
      <c r="B5387">
        <v>0</v>
      </c>
      <c r="C5387">
        <v>2050</v>
      </c>
      <c r="D5387" t="s">
        <v>216</v>
      </c>
      <c r="E5387" t="s">
        <v>344</v>
      </c>
      <c r="F5387" t="s">
        <v>540</v>
      </c>
      <c r="G5387" t="s">
        <v>183</v>
      </c>
      <c r="H5387" t="s">
        <v>21</v>
      </c>
      <c r="I5387" t="s">
        <v>19</v>
      </c>
      <c r="J5387" t="s">
        <v>184</v>
      </c>
      <c r="K5387" t="s">
        <v>42</v>
      </c>
      <c r="L5387" t="s">
        <v>43</v>
      </c>
      <c r="M5387">
        <v>9.3972999999999995</v>
      </c>
    </row>
    <row r="5388" spans="1:13" x14ac:dyDescent="0.25">
      <c r="A5388" t="s">
        <v>715</v>
      </c>
      <c r="B5388">
        <v>0</v>
      </c>
      <c r="C5388">
        <v>2050</v>
      </c>
      <c r="D5388" t="s">
        <v>216</v>
      </c>
      <c r="E5388" t="s">
        <v>344</v>
      </c>
      <c r="F5388" t="s">
        <v>540</v>
      </c>
      <c r="G5388" t="s">
        <v>183</v>
      </c>
      <c r="H5388" t="s">
        <v>21</v>
      </c>
      <c r="I5388" t="s">
        <v>19</v>
      </c>
      <c r="J5388" t="s">
        <v>184</v>
      </c>
      <c r="K5388" t="s">
        <v>44</v>
      </c>
      <c r="L5388" t="s">
        <v>43</v>
      </c>
      <c r="M5388">
        <v>-9.3972999999999995</v>
      </c>
    </row>
    <row r="5389" spans="1:13" x14ac:dyDescent="0.25">
      <c r="A5389" t="s">
        <v>715</v>
      </c>
      <c r="B5389">
        <v>0</v>
      </c>
      <c r="C5389">
        <v>2050</v>
      </c>
      <c r="D5389" t="s">
        <v>216</v>
      </c>
      <c r="E5389" t="s">
        <v>344</v>
      </c>
      <c r="F5389" t="s">
        <v>540</v>
      </c>
      <c r="G5389" t="s">
        <v>28</v>
      </c>
      <c r="H5389" t="s">
        <v>21</v>
      </c>
      <c r="I5389" t="s">
        <v>19</v>
      </c>
      <c r="J5389" t="s">
        <v>22</v>
      </c>
      <c r="K5389" t="s">
        <v>42</v>
      </c>
      <c r="L5389" t="s">
        <v>43</v>
      </c>
      <c r="M5389">
        <v>10.763824946000002</v>
      </c>
    </row>
    <row r="5390" spans="1:13" x14ac:dyDescent="0.25">
      <c r="A5390" t="s">
        <v>715</v>
      </c>
      <c r="B5390">
        <v>0</v>
      </c>
      <c r="C5390">
        <v>2050</v>
      </c>
      <c r="D5390" t="s">
        <v>216</v>
      </c>
      <c r="E5390" t="s">
        <v>344</v>
      </c>
      <c r="F5390" t="s">
        <v>540</v>
      </c>
      <c r="G5390" t="s">
        <v>28</v>
      </c>
      <c r="H5390" t="s">
        <v>21</v>
      </c>
      <c r="I5390" t="s">
        <v>19</v>
      </c>
      <c r="J5390" t="s">
        <v>22</v>
      </c>
      <c r="K5390" t="s">
        <v>44</v>
      </c>
      <c r="L5390" t="s">
        <v>43</v>
      </c>
      <c r="M5390">
        <v>-10.763824946000002</v>
      </c>
    </row>
    <row r="5391" spans="1:13" x14ac:dyDescent="0.25">
      <c r="A5391" t="s">
        <v>715</v>
      </c>
      <c r="B5391">
        <v>0</v>
      </c>
      <c r="C5391">
        <v>2050</v>
      </c>
      <c r="D5391" t="s">
        <v>216</v>
      </c>
      <c r="E5391" t="s">
        <v>344</v>
      </c>
      <c r="F5391" t="s">
        <v>540</v>
      </c>
      <c r="G5391" t="s">
        <v>20</v>
      </c>
      <c r="H5391" t="s">
        <v>21</v>
      </c>
      <c r="I5391" t="s">
        <v>19</v>
      </c>
      <c r="J5391" t="s">
        <v>22</v>
      </c>
      <c r="K5391" t="s">
        <v>42</v>
      </c>
      <c r="L5391" t="s">
        <v>43</v>
      </c>
      <c r="M5391">
        <v>29.044389956</v>
      </c>
    </row>
    <row r="5392" spans="1:13" x14ac:dyDescent="0.25">
      <c r="A5392" t="s">
        <v>715</v>
      </c>
      <c r="B5392">
        <v>0</v>
      </c>
      <c r="C5392">
        <v>2050</v>
      </c>
      <c r="D5392" t="s">
        <v>216</v>
      </c>
      <c r="E5392" t="s">
        <v>344</v>
      </c>
      <c r="F5392" t="s">
        <v>540</v>
      </c>
      <c r="G5392" t="s">
        <v>20</v>
      </c>
      <c r="H5392" t="s">
        <v>21</v>
      </c>
      <c r="I5392" t="s">
        <v>19</v>
      </c>
      <c r="J5392" t="s">
        <v>22</v>
      </c>
      <c r="K5392" t="s">
        <v>44</v>
      </c>
      <c r="L5392" t="s">
        <v>43</v>
      </c>
      <c r="M5392">
        <v>-29.044389956</v>
      </c>
    </row>
    <row r="5393" spans="1:13" x14ac:dyDescent="0.25">
      <c r="A5393" t="s">
        <v>715</v>
      </c>
      <c r="B5393">
        <v>0</v>
      </c>
      <c r="C5393">
        <v>2050</v>
      </c>
      <c r="D5393" t="s">
        <v>216</v>
      </c>
      <c r="E5393" t="s">
        <v>344</v>
      </c>
      <c r="F5393" t="s">
        <v>540</v>
      </c>
      <c r="G5393" t="s">
        <v>29</v>
      </c>
      <c r="H5393" t="s">
        <v>21</v>
      </c>
      <c r="I5393" t="s">
        <v>19</v>
      </c>
      <c r="J5393" t="s">
        <v>22</v>
      </c>
      <c r="K5393" t="s">
        <v>42</v>
      </c>
      <c r="L5393" t="s">
        <v>43</v>
      </c>
      <c r="M5393">
        <v>10.552863769</v>
      </c>
    </row>
    <row r="5394" spans="1:13" x14ac:dyDescent="0.25">
      <c r="A5394" t="s">
        <v>715</v>
      </c>
      <c r="B5394">
        <v>0</v>
      </c>
      <c r="C5394">
        <v>2050</v>
      </c>
      <c r="D5394" t="s">
        <v>216</v>
      </c>
      <c r="E5394" t="s">
        <v>344</v>
      </c>
      <c r="F5394" t="s">
        <v>540</v>
      </c>
      <c r="G5394" t="s">
        <v>29</v>
      </c>
      <c r="H5394" t="s">
        <v>21</v>
      </c>
      <c r="I5394" t="s">
        <v>19</v>
      </c>
      <c r="J5394" t="s">
        <v>22</v>
      </c>
      <c r="K5394" t="s">
        <v>44</v>
      </c>
      <c r="L5394" t="s">
        <v>43</v>
      </c>
      <c r="M5394">
        <v>-10.552863769</v>
      </c>
    </row>
    <row r="5395" spans="1:13" x14ac:dyDescent="0.25">
      <c r="A5395" t="s">
        <v>715</v>
      </c>
      <c r="B5395">
        <v>0</v>
      </c>
      <c r="C5395">
        <v>2050</v>
      </c>
      <c r="D5395" t="s">
        <v>216</v>
      </c>
      <c r="E5395" t="s">
        <v>344</v>
      </c>
      <c r="F5395" t="s">
        <v>540</v>
      </c>
      <c r="G5395" t="s">
        <v>717</v>
      </c>
      <c r="H5395" t="s">
        <v>21</v>
      </c>
      <c r="I5395" t="s">
        <v>19</v>
      </c>
      <c r="J5395" t="s">
        <v>22</v>
      </c>
      <c r="K5395" t="s">
        <v>45</v>
      </c>
      <c r="L5395" t="s">
        <v>43</v>
      </c>
      <c r="M5395">
        <v>98.69999999999996</v>
      </c>
    </row>
    <row r="5396" spans="1:13" x14ac:dyDescent="0.25">
      <c r="A5396" t="s">
        <v>715</v>
      </c>
      <c r="B5396">
        <v>0</v>
      </c>
      <c r="C5396">
        <v>2050</v>
      </c>
      <c r="D5396" t="s">
        <v>216</v>
      </c>
      <c r="E5396" t="s">
        <v>344</v>
      </c>
      <c r="F5396" t="s">
        <v>540</v>
      </c>
      <c r="G5396" t="s">
        <v>718</v>
      </c>
      <c r="H5396" t="s">
        <v>23</v>
      </c>
      <c r="I5396" t="s">
        <v>19</v>
      </c>
      <c r="J5396" t="s">
        <v>24</v>
      </c>
      <c r="K5396" t="s">
        <v>45</v>
      </c>
      <c r="L5396" t="s">
        <v>43</v>
      </c>
      <c r="M5396">
        <v>64.577683757039026</v>
      </c>
    </row>
    <row r="5397" spans="1:13" x14ac:dyDescent="0.25">
      <c r="A5397" t="s">
        <v>715</v>
      </c>
      <c r="B5397">
        <v>0</v>
      </c>
      <c r="C5397">
        <v>2050</v>
      </c>
      <c r="D5397" t="s">
        <v>216</v>
      </c>
      <c r="E5397" t="s">
        <v>344</v>
      </c>
      <c r="F5397" t="s">
        <v>540</v>
      </c>
      <c r="G5397" t="s">
        <v>586</v>
      </c>
      <c r="H5397" t="s">
        <v>23</v>
      </c>
      <c r="I5397" t="s">
        <v>19</v>
      </c>
      <c r="J5397" t="s">
        <v>24</v>
      </c>
      <c r="K5397" t="s">
        <v>45</v>
      </c>
      <c r="L5397" t="s">
        <v>43</v>
      </c>
      <c r="M5397">
        <v>6.4821463021806727</v>
      </c>
    </row>
    <row r="5398" spans="1:13" x14ac:dyDescent="0.25">
      <c r="A5398" t="s">
        <v>715</v>
      </c>
      <c r="B5398">
        <v>0</v>
      </c>
      <c r="C5398">
        <v>2050</v>
      </c>
      <c r="D5398" t="s">
        <v>262</v>
      </c>
      <c r="E5398" t="s">
        <v>263</v>
      </c>
      <c r="F5398" t="s">
        <v>409</v>
      </c>
      <c r="G5398" t="s">
        <v>410</v>
      </c>
      <c r="H5398" t="s">
        <v>36</v>
      </c>
      <c r="I5398" t="s">
        <v>19</v>
      </c>
      <c r="J5398" t="s">
        <v>26</v>
      </c>
      <c r="K5398" t="s">
        <v>42</v>
      </c>
      <c r="L5398" t="s">
        <v>43</v>
      </c>
      <c r="M5398">
        <v>10.734</v>
      </c>
    </row>
    <row r="5399" spans="1:13" x14ac:dyDescent="0.25">
      <c r="A5399" t="s">
        <v>715</v>
      </c>
      <c r="B5399">
        <v>0</v>
      </c>
      <c r="C5399">
        <v>2050</v>
      </c>
      <c r="D5399" t="s">
        <v>262</v>
      </c>
      <c r="E5399" t="s">
        <v>263</v>
      </c>
      <c r="F5399" t="s">
        <v>409</v>
      </c>
      <c r="G5399" t="s">
        <v>410</v>
      </c>
      <c r="H5399" t="s">
        <v>36</v>
      </c>
      <c r="I5399" t="s">
        <v>19</v>
      </c>
      <c r="J5399" t="s">
        <v>26</v>
      </c>
      <c r="K5399" t="s">
        <v>44</v>
      </c>
      <c r="L5399" t="s">
        <v>43</v>
      </c>
      <c r="M5399">
        <v>-10.734</v>
      </c>
    </row>
    <row r="5400" spans="1:13" x14ac:dyDescent="0.25">
      <c r="A5400" t="s">
        <v>715</v>
      </c>
      <c r="B5400">
        <v>0</v>
      </c>
      <c r="C5400">
        <v>2050</v>
      </c>
      <c r="D5400" t="s">
        <v>262</v>
      </c>
      <c r="E5400" t="s">
        <v>263</v>
      </c>
      <c r="F5400" t="s">
        <v>409</v>
      </c>
      <c r="G5400" t="s">
        <v>392</v>
      </c>
      <c r="H5400" t="s">
        <v>35</v>
      </c>
      <c r="I5400" t="s">
        <v>19</v>
      </c>
      <c r="J5400" t="s">
        <v>26</v>
      </c>
      <c r="K5400" t="s">
        <v>42</v>
      </c>
      <c r="L5400" t="s">
        <v>43</v>
      </c>
      <c r="M5400">
        <v>5.6580000000000004</v>
      </c>
    </row>
    <row r="5401" spans="1:13" x14ac:dyDescent="0.25">
      <c r="A5401" t="s">
        <v>715</v>
      </c>
      <c r="B5401">
        <v>0</v>
      </c>
      <c r="C5401">
        <v>2050</v>
      </c>
      <c r="D5401" t="s">
        <v>262</v>
      </c>
      <c r="E5401" t="s">
        <v>263</v>
      </c>
      <c r="F5401" t="s">
        <v>409</v>
      </c>
      <c r="G5401" t="s">
        <v>392</v>
      </c>
      <c r="H5401" t="s">
        <v>35</v>
      </c>
      <c r="I5401" t="s">
        <v>19</v>
      </c>
      <c r="J5401" t="s">
        <v>26</v>
      </c>
      <c r="K5401" t="s">
        <v>44</v>
      </c>
      <c r="L5401" t="s">
        <v>43</v>
      </c>
      <c r="M5401">
        <v>-5.6580000000000004</v>
      </c>
    </row>
    <row r="5402" spans="1:13" x14ac:dyDescent="0.25">
      <c r="A5402" t="s">
        <v>715</v>
      </c>
      <c r="B5402">
        <v>0</v>
      </c>
      <c r="C5402">
        <v>2050</v>
      </c>
      <c r="D5402" t="s">
        <v>262</v>
      </c>
      <c r="E5402" t="s">
        <v>263</v>
      </c>
      <c r="F5402" t="s">
        <v>409</v>
      </c>
      <c r="G5402" t="s">
        <v>264</v>
      </c>
      <c r="H5402" t="s">
        <v>25</v>
      </c>
      <c r="I5402" t="s">
        <v>19</v>
      </c>
      <c r="J5402" t="s">
        <v>26</v>
      </c>
      <c r="K5402" t="s">
        <v>42</v>
      </c>
      <c r="L5402" t="s">
        <v>43</v>
      </c>
      <c r="M5402">
        <v>0.75800000000000001</v>
      </c>
    </row>
    <row r="5403" spans="1:13" x14ac:dyDescent="0.25">
      <c r="A5403" t="s">
        <v>715</v>
      </c>
      <c r="B5403">
        <v>0</v>
      </c>
      <c r="C5403">
        <v>2050</v>
      </c>
      <c r="D5403" t="s">
        <v>262</v>
      </c>
      <c r="E5403" t="s">
        <v>263</v>
      </c>
      <c r="F5403" t="s">
        <v>409</v>
      </c>
      <c r="G5403" t="s">
        <v>264</v>
      </c>
      <c r="H5403" t="s">
        <v>25</v>
      </c>
      <c r="I5403" t="s">
        <v>19</v>
      </c>
      <c r="J5403" t="s">
        <v>26</v>
      </c>
      <c r="K5403" t="s">
        <v>44</v>
      </c>
      <c r="L5403" t="s">
        <v>43</v>
      </c>
      <c r="M5403">
        <v>-0.75800000000000001</v>
      </c>
    </row>
    <row r="5404" spans="1:13" x14ac:dyDescent="0.25">
      <c r="A5404" t="s">
        <v>715</v>
      </c>
      <c r="B5404">
        <v>0</v>
      </c>
      <c r="C5404">
        <v>2050</v>
      </c>
      <c r="D5404" t="s">
        <v>262</v>
      </c>
      <c r="E5404" t="s">
        <v>263</v>
      </c>
      <c r="F5404" t="s">
        <v>409</v>
      </c>
      <c r="G5404" t="s">
        <v>214</v>
      </c>
      <c r="H5404" t="s">
        <v>215</v>
      </c>
      <c r="I5404" t="s">
        <v>19</v>
      </c>
      <c r="J5404" t="s">
        <v>26</v>
      </c>
      <c r="K5404" t="s">
        <v>42</v>
      </c>
      <c r="L5404" t="s">
        <v>43</v>
      </c>
      <c r="M5404">
        <v>0.48499999999999999</v>
      </c>
    </row>
    <row r="5405" spans="1:13" x14ac:dyDescent="0.25">
      <c r="A5405" t="s">
        <v>715</v>
      </c>
      <c r="B5405">
        <v>0</v>
      </c>
      <c r="C5405">
        <v>2050</v>
      </c>
      <c r="D5405" t="s">
        <v>262</v>
      </c>
      <c r="E5405" t="s">
        <v>263</v>
      </c>
      <c r="F5405" t="s">
        <v>409</v>
      </c>
      <c r="G5405" t="s">
        <v>214</v>
      </c>
      <c r="H5405" t="s">
        <v>215</v>
      </c>
      <c r="I5405" t="s">
        <v>19</v>
      </c>
      <c r="J5405" t="s">
        <v>26</v>
      </c>
      <c r="K5405" t="s">
        <v>44</v>
      </c>
      <c r="L5405" t="s">
        <v>43</v>
      </c>
      <c r="M5405">
        <v>-0.48499999999999999</v>
      </c>
    </row>
    <row r="5406" spans="1:13" x14ac:dyDescent="0.25">
      <c r="A5406" t="s">
        <v>715</v>
      </c>
      <c r="B5406">
        <v>0</v>
      </c>
      <c r="C5406">
        <v>2050</v>
      </c>
      <c r="D5406" t="s">
        <v>262</v>
      </c>
      <c r="E5406" t="s">
        <v>263</v>
      </c>
      <c r="F5406" t="s">
        <v>409</v>
      </c>
      <c r="G5406" t="s">
        <v>47</v>
      </c>
      <c r="H5406" t="s">
        <v>48</v>
      </c>
      <c r="I5406" t="s">
        <v>19</v>
      </c>
      <c r="J5406" t="s">
        <v>26</v>
      </c>
      <c r="K5406" t="s">
        <v>42</v>
      </c>
      <c r="L5406" t="s">
        <v>43</v>
      </c>
      <c r="M5406">
        <v>0.4</v>
      </c>
    </row>
    <row r="5407" spans="1:13" x14ac:dyDescent="0.25">
      <c r="A5407" t="s">
        <v>715</v>
      </c>
      <c r="B5407">
        <v>0</v>
      </c>
      <c r="C5407">
        <v>2050</v>
      </c>
      <c r="D5407" t="s">
        <v>262</v>
      </c>
      <c r="E5407" t="s">
        <v>263</v>
      </c>
      <c r="F5407" t="s">
        <v>409</v>
      </c>
      <c r="G5407" t="s">
        <v>47</v>
      </c>
      <c r="H5407" t="s">
        <v>48</v>
      </c>
      <c r="I5407" t="s">
        <v>19</v>
      </c>
      <c r="J5407" t="s">
        <v>26</v>
      </c>
      <c r="K5407" t="s">
        <v>44</v>
      </c>
      <c r="L5407" t="s">
        <v>43</v>
      </c>
      <c r="M5407">
        <v>-0.4</v>
      </c>
    </row>
    <row r="5408" spans="1:13" x14ac:dyDescent="0.25">
      <c r="A5408" t="s">
        <v>715</v>
      </c>
      <c r="B5408">
        <v>0</v>
      </c>
      <c r="C5408">
        <v>2050</v>
      </c>
      <c r="D5408" t="s">
        <v>262</v>
      </c>
      <c r="E5408" t="s">
        <v>263</v>
      </c>
      <c r="F5408" t="s">
        <v>409</v>
      </c>
      <c r="G5408" t="s">
        <v>11</v>
      </c>
      <c r="H5408" t="s">
        <v>12</v>
      </c>
      <c r="I5408" t="s">
        <v>13</v>
      </c>
      <c r="J5408" t="s">
        <v>14</v>
      </c>
      <c r="K5408" t="s">
        <v>42</v>
      </c>
      <c r="L5408" t="s">
        <v>43</v>
      </c>
      <c r="M5408">
        <v>5.1660000000000004</v>
      </c>
    </row>
    <row r="5409" spans="1:13" x14ac:dyDescent="0.25">
      <c r="A5409" t="s">
        <v>715</v>
      </c>
      <c r="B5409">
        <v>0</v>
      </c>
      <c r="C5409">
        <v>2050</v>
      </c>
      <c r="D5409" t="s">
        <v>262</v>
      </c>
      <c r="E5409" t="s">
        <v>263</v>
      </c>
      <c r="F5409" t="s">
        <v>409</v>
      </c>
      <c r="G5409" t="s">
        <v>11</v>
      </c>
      <c r="H5409" t="s">
        <v>12</v>
      </c>
      <c r="I5409" t="s">
        <v>13</v>
      </c>
      <c r="J5409" t="s">
        <v>14</v>
      </c>
      <c r="K5409" t="s">
        <v>44</v>
      </c>
      <c r="L5409" t="s">
        <v>43</v>
      </c>
      <c r="M5409">
        <v>-1.6659999999999981</v>
      </c>
    </row>
    <row r="5410" spans="1:13" x14ac:dyDescent="0.25">
      <c r="A5410" t="s">
        <v>715</v>
      </c>
      <c r="B5410">
        <v>0</v>
      </c>
      <c r="C5410">
        <v>2050</v>
      </c>
      <c r="D5410" t="s">
        <v>262</v>
      </c>
      <c r="E5410" t="s">
        <v>263</v>
      </c>
      <c r="F5410" t="s">
        <v>409</v>
      </c>
      <c r="G5410" t="s">
        <v>677</v>
      </c>
      <c r="H5410" t="s">
        <v>13</v>
      </c>
      <c r="I5410" t="s">
        <v>13</v>
      </c>
      <c r="J5410" t="s">
        <v>17</v>
      </c>
      <c r="K5410" t="s">
        <v>45</v>
      </c>
      <c r="L5410" t="s">
        <v>43</v>
      </c>
      <c r="M5410">
        <v>7.8450262695036077</v>
      </c>
    </row>
    <row r="5411" spans="1:13" x14ac:dyDescent="0.25">
      <c r="A5411" t="s">
        <v>715</v>
      </c>
      <c r="B5411">
        <v>0</v>
      </c>
      <c r="C5411">
        <v>2050</v>
      </c>
      <c r="D5411" t="s">
        <v>262</v>
      </c>
      <c r="E5411" t="s">
        <v>263</v>
      </c>
      <c r="F5411" t="s">
        <v>409</v>
      </c>
      <c r="G5411" t="s">
        <v>37</v>
      </c>
      <c r="H5411" t="s">
        <v>36</v>
      </c>
      <c r="I5411" t="s">
        <v>13</v>
      </c>
      <c r="J5411" t="s">
        <v>38</v>
      </c>
      <c r="K5411" t="s">
        <v>42</v>
      </c>
      <c r="L5411" t="s">
        <v>43</v>
      </c>
      <c r="M5411">
        <v>1.0110856733936839</v>
      </c>
    </row>
    <row r="5412" spans="1:13" x14ac:dyDescent="0.25">
      <c r="A5412" t="s">
        <v>715</v>
      </c>
      <c r="B5412">
        <v>0</v>
      </c>
      <c r="C5412">
        <v>2050</v>
      </c>
      <c r="D5412" t="s">
        <v>262</v>
      </c>
      <c r="E5412" t="s">
        <v>263</v>
      </c>
      <c r="F5412" t="s">
        <v>409</v>
      </c>
      <c r="G5412" t="s">
        <v>37</v>
      </c>
      <c r="H5412" t="s">
        <v>36</v>
      </c>
      <c r="I5412" t="s">
        <v>13</v>
      </c>
      <c r="J5412" t="s">
        <v>38</v>
      </c>
      <c r="K5412" t="s">
        <v>44</v>
      </c>
      <c r="L5412" t="s">
        <v>43</v>
      </c>
      <c r="M5412">
        <v>-1.0110856733936839</v>
      </c>
    </row>
    <row r="5413" spans="1:13" x14ac:dyDescent="0.25">
      <c r="A5413" t="s">
        <v>715</v>
      </c>
      <c r="B5413">
        <v>0</v>
      </c>
      <c r="C5413">
        <v>2050</v>
      </c>
      <c r="D5413" t="s">
        <v>262</v>
      </c>
      <c r="E5413" t="s">
        <v>263</v>
      </c>
      <c r="F5413" t="s">
        <v>411</v>
      </c>
      <c r="G5413" t="s">
        <v>265</v>
      </c>
      <c r="H5413" t="s">
        <v>36</v>
      </c>
      <c r="I5413" t="s">
        <v>167</v>
      </c>
      <c r="J5413" t="s">
        <v>168</v>
      </c>
      <c r="K5413" t="s">
        <v>42</v>
      </c>
      <c r="L5413" t="s">
        <v>43</v>
      </c>
      <c r="M5413">
        <v>4.7076923076923078</v>
      </c>
    </row>
    <row r="5414" spans="1:13" x14ac:dyDescent="0.25">
      <c r="A5414" t="s">
        <v>715</v>
      </c>
      <c r="B5414">
        <v>0</v>
      </c>
      <c r="C5414">
        <v>2050</v>
      </c>
      <c r="D5414" t="s">
        <v>262</v>
      </c>
      <c r="E5414" t="s">
        <v>263</v>
      </c>
      <c r="F5414" t="s">
        <v>411</v>
      </c>
      <c r="G5414" t="s">
        <v>265</v>
      </c>
      <c r="H5414" t="s">
        <v>36</v>
      </c>
      <c r="I5414" t="s">
        <v>167</v>
      </c>
      <c r="J5414" t="s">
        <v>168</v>
      </c>
      <c r="K5414" t="s">
        <v>44</v>
      </c>
      <c r="L5414" t="s">
        <v>43</v>
      </c>
      <c r="M5414">
        <v>-4.7076923076923078</v>
      </c>
    </row>
    <row r="5415" spans="1:13" x14ac:dyDescent="0.25">
      <c r="A5415" t="s">
        <v>715</v>
      </c>
      <c r="B5415">
        <v>0</v>
      </c>
      <c r="C5415">
        <v>2050</v>
      </c>
      <c r="D5415" t="s">
        <v>262</v>
      </c>
      <c r="E5415" t="s">
        <v>263</v>
      </c>
      <c r="F5415" t="s">
        <v>411</v>
      </c>
      <c r="G5415" t="s">
        <v>265</v>
      </c>
      <c r="H5415" t="s">
        <v>36</v>
      </c>
      <c r="I5415" t="s">
        <v>19</v>
      </c>
      <c r="J5415" t="s">
        <v>168</v>
      </c>
      <c r="K5415" t="s">
        <v>42</v>
      </c>
      <c r="L5415" t="s">
        <v>43</v>
      </c>
      <c r="M5415">
        <v>9.18</v>
      </c>
    </row>
    <row r="5416" spans="1:13" x14ac:dyDescent="0.25">
      <c r="A5416" t="s">
        <v>715</v>
      </c>
      <c r="B5416">
        <v>0</v>
      </c>
      <c r="C5416">
        <v>2050</v>
      </c>
      <c r="D5416" t="s">
        <v>262</v>
      </c>
      <c r="E5416" t="s">
        <v>263</v>
      </c>
      <c r="F5416" t="s">
        <v>411</v>
      </c>
      <c r="G5416" t="s">
        <v>265</v>
      </c>
      <c r="H5416" t="s">
        <v>36</v>
      </c>
      <c r="I5416" t="s">
        <v>19</v>
      </c>
      <c r="J5416" t="s">
        <v>168</v>
      </c>
      <c r="K5416" t="s">
        <v>44</v>
      </c>
      <c r="L5416" t="s">
        <v>43</v>
      </c>
      <c r="M5416">
        <v>-9.18</v>
      </c>
    </row>
    <row r="5417" spans="1:13" x14ac:dyDescent="0.25">
      <c r="A5417" t="s">
        <v>715</v>
      </c>
      <c r="B5417">
        <v>0</v>
      </c>
      <c r="C5417">
        <v>2050</v>
      </c>
      <c r="D5417" t="s">
        <v>262</v>
      </c>
      <c r="E5417" t="s">
        <v>263</v>
      </c>
      <c r="F5417" t="s">
        <v>616</v>
      </c>
      <c r="G5417" t="s">
        <v>149</v>
      </c>
      <c r="H5417" t="s">
        <v>18</v>
      </c>
      <c r="I5417" t="s">
        <v>19</v>
      </c>
      <c r="J5417" t="s">
        <v>150</v>
      </c>
      <c r="K5417" t="s">
        <v>42</v>
      </c>
      <c r="L5417" t="s">
        <v>43</v>
      </c>
      <c r="M5417">
        <v>3.7999999999999999E-2</v>
      </c>
    </row>
    <row r="5418" spans="1:13" x14ac:dyDescent="0.25">
      <c r="A5418" t="s">
        <v>715</v>
      </c>
      <c r="B5418">
        <v>0</v>
      </c>
      <c r="C5418">
        <v>2050</v>
      </c>
      <c r="D5418" t="s">
        <v>262</v>
      </c>
      <c r="E5418" t="s">
        <v>263</v>
      </c>
      <c r="F5418" t="s">
        <v>541</v>
      </c>
      <c r="G5418" t="s">
        <v>27</v>
      </c>
      <c r="H5418" t="s">
        <v>23</v>
      </c>
      <c r="I5418" t="s">
        <v>19</v>
      </c>
      <c r="J5418" t="s">
        <v>24</v>
      </c>
      <c r="K5418" t="s">
        <v>42</v>
      </c>
      <c r="L5418" t="s">
        <v>43</v>
      </c>
      <c r="M5418">
        <v>3.9370000000000003</v>
      </c>
    </row>
    <row r="5419" spans="1:13" x14ac:dyDescent="0.25">
      <c r="A5419" t="s">
        <v>715</v>
      </c>
      <c r="B5419">
        <v>0</v>
      </c>
      <c r="C5419">
        <v>2050</v>
      </c>
      <c r="D5419" t="s">
        <v>262</v>
      </c>
      <c r="E5419" t="s">
        <v>263</v>
      </c>
      <c r="F5419" t="s">
        <v>541</v>
      </c>
      <c r="G5419" t="s">
        <v>27</v>
      </c>
      <c r="H5419" t="s">
        <v>23</v>
      </c>
      <c r="I5419" t="s">
        <v>19</v>
      </c>
      <c r="J5419" t="s">
        <v>24</v>
      </c>
      <c r="K5419" t="s">
        <v>44</v>
      </c>
      <c r="L5419" t="s">
        <v>43</v>
      </c>
      <c r="M5419">
        <v>-3.9370000000000003</v>
      </c>
    </row>
    <row r="5420" spans="1:13" x14ac:dyDescent="0.25">
      <c r="A5420" t="s">
        <v>715</v>
      </c>
      <c r="B5420">
        <v>0</v>
      </c>
      <c r="C5420">
        <v>2050</v>
      </c>
      <c r="D5420" t="s">
        <v>262</v>
      </c>
      <c r="E5420" t="s">
        <v>263</v>
      </c>
      <c r="F5420" t="s">
        <v>541</v>
      </c>
      <c r="G5420" t="s">
        <v>183</v>
      </c>
      <c r="H5420" t="s">
        <v>21</v>
      </c>
      <c r="I5420" t="s">
        <v>19</v>
      </c>
      <c r="J5420" t="s">
        <v>184</v>
      </c>
      <c r="K5420" t="s">
        <v>42</v>
      </c>
      <c r="L5420" t="s">
        <v>43</v>
      </c>
      <c r="M5420">
        <v>2.048</v>
      </c>
    </row>
    <row r="5421" spans="1:13" x14ac:dyDescent="0.25">
      <c r="A5421" t="s">
        <v>715</v>
      </c>
      <c r="B5421">
        <v>0</v>
      </c>
      <c r="C5421">
        <v>2050</v>
      </c>
      <c r="D5421" t="s">
        <v>262</v>
      </c>
      <c r="E5421" t="s">
        <v>263</v>
      </c>
      <c r="F5421" t="s">
        <v>541</v>
      </c>
      <c r="G5421" t="s">
        <v>183</v>
      </c>
      <c r="H5421" t="s">
        <v>21</v>
      </c>
      <c r="I5421" t="s">
        <v>19</v>
      </c>
      <c r="J5421" t="s">
        <v>184</v>
      </c>
      <c r="K5421" t="s">
        <v>44</v>
      </c>
      <c r="L5421" t="s">
        <v>43</v>
      </c>
      <c r="M5421">
        <v>-2.0479999999999996</v>
      </c>
    </row>
    <row r="5422" spans="1:13" x14ac:dyDescent="0.25">
      <c r="A5422" t="s">
        <v>715</v>
      </c>
      <c r="B5422">
        <v>0</v>
      </c>
      <c r="C5422">
        <v>2050</v>
      </c>
      <c r="D5422" t="s">
        <v>262</v>
      </c>
      <c r="E5422" t="s">
        <v>263</v>
      </c>
      <c r="F5422" t="s">
        <v>541</v>
      </c>
      <c r="G5422" t="s">
        <v>28</v>
      </c>
      <c r="H5422" t="s">
        <v>21</v>
      </c>
      <c r="I5422" t="s">
        <v>19</v>
      </c>
      <c r="J5422" t="s">
        <v>22</v>
      </c>
      <c r="K5422" t="s">
        <v>42</v>
      </c>
      <c r="L5422" t="s">
        <v>43</v>
      </c>
      <c r="M5422">
        <v>0.90587609999999996</v>
      </c>
    </row>
    <row r="5423" spans="1:13" x14ac:dyDescent="0.25">
      <c r="A5423" t="s">
        <v>715</v>
      </c>
      <c r="B5423">
        <v>0</v>
      </c>
      <c r="C5423">
        <v>2050</v>
      </c>
      <c r="D5423" t="s">
        <v>262</v>
      </c>
      <c r="E5423" t="s">
        <v>263</v>
      </c>
      <c r="F5423" t="s">
        <v>541</v>
      </c>
      <c r="G5423" t="s">
        <v>28</v>
      </c>
      <c r="H5423" t="s">
        <v>21</v>
      </c>
      <c r="I5423" t="s">
        <v>19</v>
      </c>
      <c r="J5423" t="s">
        <v>22</v>
      </c>
      <c r="K5423" t="s">
        <v>44</v>
      </c>
      <c r="L5423" t="s">
        <v>43</v>
      </c>
      <c r="M5423">
        <v>-0.90587609999999996</v>
      </c>
    </row>
    <row r="5424" spans="1:13" x14ac:dyDescent="0.25">
      <c r="A5424" t="s">
        <v>715</v>
      </c>
      <c r="B5424">
        <v>0</v>
      </c>
      <c r="C5424">
        <v>2050</v>
      </c>
      <c r="D5424" t="s">
        <v>262</v>
      </c>
      <c r="E5424" t="s">
        <v>263</v>
      </c>
      <c r="F5424" t="s">
        <v>541</v>
      </c>
      <c r="G5424" t="s">
        <v>20</v>
      </c>
      <c r="H5424" t="s">
        <v>21</v>
      </c>
      <c r="I5424" t="s">
        <v>19</v>
      </c>
      <c r="J5424" t="s">
        <v>22</v>
      </c>
      <c r="K5424" t="s">
        <v>42</v>
      </c>
      <c r="L5424" t="s">
        <v>43</v>
      </c>
      <c r="M5424">
        <v>2.3026644000000003</v>
      </c>
    </row>
    <row r="5425" spans="1:13" x14ac:dyDescent="0.25">
      <c r="A5425" t="s">
        <v>715</v>
      </c>
      <c r="B5425">
        <v>0</v>
      </c>
      <c r="C5425">
        <v>2050</v>
      </c>
      <c r="D5425" t="s">
        <v>262</v>
      </c>
      <c r="E5425" t="s">
        <v>263</v>
      </c>
      <c r="F5425" t="s">
        <v>541</v>
      </c>
      <c r="G5425" t="s">
        <v>20</v>
      </c>
      <c r="H5425" t="s">
        <v>21</v>
      </c>
      <c r="I5425" t="s">
        <v>19</v>
      </c>
      <c r="J5425" t="s">
        <v>22</v>
      </c>
      <c r="K5425" t="s">
        <v>44</v>
      </c>
      <c r="L5425" t="s">
        <v>43</v>
      </c>
      <c r="M5425">
        <v>-2.3026644000000003</v>
      </c>
    </row>
    <row r="5426" spans="1:13" x14ac:dyDescent="0.25">
      <c r="A5426" t="s">
        <v>715</v>
      </c>
      <c r="B5426">
        <v>0</v>
      </c>
      <c r="C5426">
        <v>2050</v>
      </c>
      <c r="D5426" t="s">
        <v>262</v>
      </c>
      <c r="E5426" t="s">
        <v>263</v>
      </c>
      <c r="F5426" t="s">
        <v>541</v>
      </c>
      <c r="G5426" t="s">
        <v>29</v>
      </c>
      <c r="H5426" t="s">
        <v>21</v>
      </c>
      <c r="I5426" t="s">
        <v>19</v>
      </c>
      <c r="J5426" t="s">
        <v>22</v>
      </c>
      <c r="K5426" t="s">
        <v>42</v>
      </c>
      <c r="L5426" t="s">
        <v>43</v>
      </c>
      <c r="M5426">
        <v>0.46045950000000002</v>
      </c>
    </row>
    <row r="5427" spans="1:13" x14ac:dyDescent="0.25">
      <c r="A5427" t="s">
        <v>715</v>
      </c>
      <c r="B5427">
        <v>0</v>
      </c>
      <c r="C5427">
        <v>2050</v>
      </c>
      <c r="D5427" t="s">
        <v>262</v>
      </c>
      <c r="E5427" t="s">
        <v>263</v>
      </c>
      <c r="F5427" t="s">
        <v>541</v>
      </c>
      <c r="G5427" t="s">
        <v>29</v>
      </c>
      <c r="H5427" t="s">
        <v>21</v>
      </c>
      <c r="I5427" t="s">
        <v>19</v>
      </c>
      <c r="J5427" t="s">
        <v>22</v>
      </c>
      <c r="K5427" t="s">
        <v>44</v>
      </c>
      <c r="L5427" t="s">
        <v>43</v>
      </c>
      <c r="M5427">
        <v>-0.46045950000000002</v>
      </c>
    </row>
    <row r="5428" spans="1:13" x14ac:dyDescent="0.25">
      <c r="A5428" t="s">
        <v>715</v>
      </c>
      <c r="B5428">
        <v>0</v>
      </c>
      <c r="C5428">
        <v>2050</v>
      </c>
      <c r="D5428" t="s">
        <v>262</v>
      </c>
      <c r="E5428" t="s">
        <v>263</v>
      </c>
      <c r="F5428" t="s">
        <v>541</v>
      </c>
      <c r="G5428" t="s">
        <v>717</v>
      </c>
      <c r="H5428" t="s">
        <v>21</v>
      </c>
      <c r="I5428" t="s">
        <v>19</v>
      </c>
      <c r="J5428" t="s">
        <v>22</v>
      </c>
      <c r="K5428" t="s">
        <v>45</v>
      </c>
      <c r="L5428" t="s">
        <v>43</v>
      </c>
      <c r="M5428">
        <v>10.3</v>
      </c>
    </row>
    <row r="5429" spans="1:13" x14ac:dyDescent="0.25">
      <c r="A5429" t="s">
        <v>715</v>
      </c>
      <c r="B5429">
        <v>0</v>
      </c>
      <c r="C5429">
        <v>2050</v>
      </c>
      <c r="D5429" t="s">
        <v>262</v>
      </c>
      <c r="E5429" t="s">
        <v>263</v>
      </c>
      <c r="F5429" t="s">
        <v>541</v>
      </c>
      <c r="G5429" t="s">
        <v>718</v>
      </c>
      <c r="H5429" t="s">
        <v>23</v>
      </c>
      <c r="I5429" t="s">
        <v>19</v>
      </c>
      <c r="J5429" t="s">
        <v>24</v>
      </c>
      <c r="K5429" t="s">
        <v>45</v>
      </c>
      <c r="L5429" t="s">
        <v>43</v>
      </c>
      <c r="M5429">
        <v>4.8987974958783447</v>
      </c>
    </row>
    <row r="5430" spans="1:13" x14ac:dyDescent="0.25">
      <c r="A5430" t="s">
        <v>715</v>
      </c>
      <c r="B5430">
        <v>0</v>
      </c>
      <c r="C5430">
        <v>2050</v>
      </c>
      <c r="D5430" t="s">
        <v>266</v>
      </c>
      <c r="E5430" t="s">
        <v>267</v>
      </c>
      <c r="F5430" t="s">
        <v>412</v>
      </c>
      <c r="G5430" t="s">
        <v>413</v>
      </c>
      <c r="H5430" t="s">
        <v>414</v>
      </c>
      <c r="I5430" t="s">
        <v>167</v>
      </c>
      <c r="J5430" t="s">
        <v>168</v>
      </c>
      <c r="K5430" t="s">
        <v>42</v>
      </c>
      <c r="L5430" t="s">
        <v>43</v>
      </c>
      <c r="M5430">
        <v>0.17321428571428571</v>
      </c>
    </row>
    <row r="5431" spans="1:13" x14ac:dyDescent="0.25">
      <c r="A5431" t="s">
        <v>715</v>
      </c>
      <c r="B5431">
        <v>0</v>
      </c>
      <c r="C5431">
        <v>2050</v>
      </c>
      <c r="D5431" t="s">
        <v>266</v>
      </c>
      <c r="E5431" t="s">
        <v>267</v>
      </c>
      <c r="F5431" t="s">
        <v>412</v>
      </c>
      <c r="G5431" t="s">
        <v>413</v>
      </c>
      <c r="H5431" t="s">
        <v>414</v>
      </c>
      <c r="I5431" t="s">
        <v>167</v>
      </c>
      <c r="J5431" t="s">
        <v>168</v>
      </c>
      <c r="K5431" t="s">
        <v>44</v>
      </c>
      <c r="L5431" t="s">
        <v>43</v>
      </c>
      <c r="M5431">
        <v>-0.17321428571428571</v>
      </c>
    </row>
    <row r="5432" spans="1:13" x14ac:dyDescent="0.25">
      <c r="A5432" t="s">
        <v>715</v>
      </c>
      <c r="B5432">
        <v>0</v>
      </c>
      <c r="C5432">
        <v>2050</v>
      </c>
      <c r="D5432" t="s">
        <v>266</v>
      </c>
      <c r="E5432" t="s">
        <v>267</v>
      </c>
      <c r="F5432" t="s">
        <v>412</v>
      </c>
      <c r="G5432" t="s">
        <v>413</v>
      </c>
      <c r="H5432" t="s">
        <v>414</v>
      </c>
      <c r="I5432" t="s">
        <v>19</v>
      </c>
      <c r="J5432" t="s">
        <v>168</v>
      </c>
      <c r="K5432" t="s">
        <v>42</v>
      </c>
      <c r="L5432" t="s">
        <v>43</v>
      </c>
      <c r="M5432">
        <v>9.7000000000000003E-2</v>
      </c>
    </row>
    <row r="5433" spans="1:13" x14ac:dyDescent="0.25">
      <c r="A5433" t="s">
        <v>715</v>
      </c>
      <c r="B5433">
        <v>0</v>
      </c>
      <c r="C5433">
        <v>2050</v>
      </c>
      <c r="D5433" t="s">
        <v>266</v>
      </c>
      <c r="E5433" t="s">
        <v>267</v>
      </c>
      <c r="F5433" t="s">
        <v>412</v>
      </c>
      <c r="G5433" t="s">
        <v>413</v>
      </c>
      <c r="H5433" t="s">
        <v>414</v>
      </c>
      <c r="I5433" t="s">
        <v>19</v>
      </c>
      <c r="J5433" t="s">
        <v>168</v>
      </c>
      <c r="K5433" t="s">
        <v>44</v>
      </c>
      <c r="L5433" t="s">
        <v>43</v>
      </c>
      <c r="M5433">
        <v>-9.7000000000000003E-2</v>
      </c>
    </row>
    <row r="5434" spans="1:13" x14ac:dyDescent="0.25">
      <c r="A5434" t="s">
        <v>715</v>
      </c>
      <c r="B5434">
        <v>0</v>
      </c>
      <c r="C5434">
        <v>2050</v>
      </c>
      <c r="D5434" t="s">
        <v>266</v>
      </c>
      <c r="E5434" t="s">
        <v>267</v>
      </c>
      <c r="F5434" t="s">
        <v>412</v>
      </c>
      <c r="G5434" t="s">
        <v>11</v>
      </c>
      <c r="H5434" t="s">
        <v>12</v>
      </c>
      <c r="I5434" t="s">
        <v>13</v>
      </c>
      <c r="J5434" t="s">
        <v>14</v>
      </c>
      <c r="K5434" t="s">
        <v>42</v>
      </c>
      <c r="L5434" t="s">
        <v>43</v>
      </c>
      <c r="M5434">
        <v>0.56399999999999939</v>
      </c>
    </row>
    <row r="5435" spans="1:13" x14ac:dyDescent="0.25">
      <c r="A5435" t="s">
        <v>715</v>
      </c>
      <c r="B5435">
        <v>0</v>
      </c>
      <c r="C5435">
        <v>2050</v>
      </c>
      <c r="D5435" t="s">
        <v>266</v>
      </c>
      <c r="E5435" t="s">
        <v>267</v>
      </c>
      <c r="F5435" t="s">
        <v>412</v>
      </c>
      <c r="G5435" t="s">
        <v>11</v>
      </c>
      <c r="H5435" t="s">
        <v>12</v>
      </c>
      <c r="I5435" t="s">
        <v>13</v>
      </c>
      <c r="J5435" t="s">
        <v>14</v>
      </c>
      <c r="K5435" t="s">
        <v>44</v>
      </c>
      <c r="L5435" t="s">
        <v>43</v>
      </c>
      <c r="M5435">
        <v>-0.14099999999999968</v>
      </c>
    </row>
    <row r="5436" spans="1:13" x14ac:dyDescent="0.25">
      <c r="A5436" t="s">
        <v>715</v>
      </c>
      <c r="B5436">
        <v>0</v>
      </c>
      <c r="C5436">
        <v>2050</v>
      </c>
      <c r="D5436" t="s">
        <v>266</v>
      </c>
      <c r="E5436" t="s">
        <v>267</v>
      </c>
      <c r="F5436" t="s">
        <v>412</v>
      </c>
      <c r="G5436" t="s">
        <v>675</v>
      </c>
      <c r="H5436" t="s">
        <v>12</v>
      </c>
      <c r="I5436" t="s">
        <v>13</v>
      </c>
      <c r="J5436" t="s">
        <v>14</v>
      </c>
      <c r="K5436" t="s">
        <v>45</v>
      </c>
      <c r="L5436" t="s">
        <v>43</v>
      </c>
      <c r="M5436">
        <v>1.3152058508218096</v>
      </c>
    </row>
    <row r="5437" spans="1:13" x14ac:dyDescent="0.25">
      <c r="A5437" t="s">
        <v>715</v>
      </c>
      <c r="B5437">
        <v>0</v>
      </c>
      <c r="C5437">
        <v>2050</v>
      </c>
      <c r="D5437" t="s">
        <v>266</v>
      </c>
      <c r="E5437" t="s">
        <v>267</v>
      </c>
      <c r="F5437" t="s">
        <v>412</v>
      </c>
      <c r="G5437" t="s">
        <v>678</v>
      </c>
      <c r="H5437" t="s">
        <v>12</v>
      </c>
      <c r="I5437" t="s">
        <v>13</v>
      </c>
      <c r="J5437" t="s">
        <v>14</v>
      </c>
      <c r="K5437" t="s">
        <v>45</v>
      </c>
      <c r="L5437" t="s">
        <v>43</v>
      </c>
      <c r="M5437">
        <v>0.86457752813645616</v>
      </c>
    </row>
    <row r="5438" spans="1:13" x14ac:dyDescent="0.25">
      <c r="A5438" t="s">
        <v>715</v>
      </c>
      <c r="B5438">
        <v>0</v>
      </c>
      <c r="C5438">
        <v>2050</v>
      </c>
      <c r="D5438" t="s">
        <v>266</v>
      </c>
      <c r="E5438" t="s">
        <v>267</v>
      </c>
      <c r="F5438" t="s">
        <v>412</v>
      </c>
      <c r="G5438" t="s">
        <v>16</v>
      </c>
      <c r="H5438" t="s">
        <v>12</v>
      </c>
      <c r="I5438" t="s">
        <v>13</v>
      </c>
      <c r="J5438" t="s">
        <v>14</v>
      </c>
      <c r="K5438" t="s">
        <v>45</v>
      </c>
      <c r="L5438" t="s">
        <v>43</v>
      </c>
      <c r="M5438">
        <v>5.3823155178764114E-3</v>
      </c>
    </row>
    <row r="5439" spans="1:13" x14ac:dyDescent="0.25">
      <c r="A5439" t="s">
        <v>715</v>
      </c>
      <c r="B5439">
        <v>0</v>
      </c>
      <c r="C5439">
        <v>2050</v>
      </c>
      <c r="D5439" t="s">
        <v>266</v>
      </c>
      <c r="E5439" t="s">
        <v>267</v>
      </c>
      <c r="F5439" t="s">
        <v>412</v>
      </c>
      <c r="G5439" t="s">
        <v>37</v>
      </c>
      <c r="H5439" t="s">
        <v>36</v>
      </c>
      <c r="I5439" t="s">
        <v>13</v>
      </c>
      <c r="J5439" t="s">
        <v>38</v>
      </c>
      <c r="K5439" t="s">
        <v>42</v>
      </c>
      <c r="L5439" t="s">
        <v>43</v>
      </c>
      <c r="M5439">
        <v>0.10461136476058169</v>
      </c>
    </row>
    <row r="5440" spans="1:13" x14ac:dyDescent="0.25">
      <c r="A5440" t="s">
        <v>715</v>
      </c>
      <c r="B5440">
        <v>0</v>
      </c>
      <c r="C5440">
        <v>2050</v>
      </c>
      <c r="D5440" t="s">
        <v>266</v>
      </c>
      <c r="E5440" t="s">
        <v>267</v>
      </c>
      <c r="F5440" t="s">
        <v>412</v>
      </c>
      <c r="G5440" t="s">
        <v>37</v>
      </c>
      <c r="H5440" t="s">
        <v>36</v>
      </c>
      <c r="I5440" t="s">
        <v>13</v>
      </c>
      <c r="J5440" t="s">
        <v>38</v>
      </c>
      <c r="K5440" t="s">
        <v>44</v>
      </c>
      <c r="L5440" t="s">
        <v>43</v>
      </c>
      <c r="M5440">
        <v>-0.10461136476058169</v>
      </c>
    </row>
    <row r="5441" spans="1:13" x14ac:dyDescent="0.25">
      <c r="A5441" t="s">
        <v>715</v>
      </c>
      <c r="B5441">
        <v>0</v>
      </c>
      <c r="C5441">
        <v>2050</v>
      </c>
      <c r="D5441" t="s">
        <v>266</v>
      </c>
      <c r="E5441" t="s">
        <v>267</v>
      </c>
      <c r="F5441" t="s">
        <v>415</v>
      </c>
      <c r="G5441" t="s">
        <v>208</v>
      </c>
      <c r="H5441" t="s">
        <v>172</v>
      </c>
      <c r="I5441" t="s">
        <v>19</v>
      </c>
      <c r="J5441" t="s">
        <v>26</v>
      </c>
      <c r="K5441" t="s">
        <v>42</v>
      </c>
      <c r="L5441" t="s">
        <v>43</v>
      </c>
      <c r="M5441">
        <v>6.3359999999999901E-3</v>
      </c>
    </row>
    <row r="5442" spans="1:13" x14ac:dyDescent="0.25">
      <c r="A5442" t="s">
        <v>715</v>
      </c>
      <c r="B5442">
        <v>0</v>
      </c>
      <c r="C5442">
        <v>2050</v>
      </c>
      <c r="D5442" t="s">
        <v>266</v>
      </c>
      <c r="E5442" t="s">
        <v>267</v>
      </c>
      <c r="F5442" t="s">
        <v>415</v>
      </c>
      <c r="G5442" t="s">
        <v>208</v>
      </c>
      <c r="H5442" t="s">
        <v>172</v>
      </c>
      <c r="I5442" t="s">
        <v>19</v>
      </c>
      <c r="J5442" t="s">
        <v>26</v>
      </c>
      <c r="K5442" t="s">
        <v>44</v>
      </c>
      <c r="L5442" t="s">
        <v>43</v>
      </c>
      <c r="M5442">
        <v>-6.3359999999999901E-3</v>
      </c>
    </row>
    <row r="5443" spans="1:13" x14ac:dyDescent="0.25">
      <c r="A5443" t="s">
        <v>715</v>
      </c>
      <c r="B5443">
        <v>0</v>
      </c>
      <c r="C5443">
        <v>2050</v>
      </c>
      <c r="D5443" t="s">
        <v>266</v>
      </c>
      <c r="E5443" t="s">
        <v>267</v>
      </c>
      <c r="F5443" t="s">
        <v>617</v>
      </c>
      <c r="G5443" t="s">
        <v>30</v>
      </c>
      <c r="H5443" t="s">
        <v>18</v>
      </c>
      <c r="I5443" t="s">
        <v>19</v>
      </c>
      <c r="J5443" t="s">
        <v>31</v>
      </c>
      <c r="K5443" t="s">
        <v>42</v>
      </c>
      <c r="L5443" t="s">
        <v>43</v>
      </c>
      <c r="M5443">
        <v>5.2080000000000002</v>
      </c>
    </row>
    <row r="5444" spans="1:13" x14ac:dyDescent="0.25">
      <c r="A5444" t="s">
        <v>715</v>
      </c>
      <c r="B5444">
        <v>0</v>
      </c>
      <c r="C5444">
        <v>2050</v>
      </c>
      <c r="D5444" t="s">
        <v>266</v>
      </c>
      <c r="E5444" t="s">
        <v>267</v>
      </c>
      <c r="F5444" t="s">
        <v>617</v>
      </c>
      <c r="G5444" t="s">
        <v>149</v>
      </c>
      <c r="H5444" t="s">
        <v>18</v>
      </c>
      <c r="I5444" t="s">
        <v>19</v>
      </c>
      <c r="J5444" t="s">
        <v>150</v>
      </c>
      <c r="K5444" t="s">
        <v>42</v>
      </c>
      <c r="L5444" t="s">
        <v>43</v>
      </c>
      <c r="M5444">
        <v>0.66800000000000004</v>
      </c>
    </row>
    <row r="5445" spans="1:13" x14ac:dyDescent="0.25">
      <c r="A5445" t="s">
        <v>715</v>
      </c>
      <c r="B5445">
        <v>0</v>
      </c>
      <c r="C5445">
        <v>2050</v>
      </c>
      <c r="D5445" t="s">
        <v>266</v>
      </c>
      <c r="E5445" t="s">
        <v>267</v>
      </c>
      <c r="F5445" t="s">
        <v>542</v>
      </c>
      <c r="G5445" t="s">
        <v>20</v>
      </c>
      <c r="H5445" t="s">
        <v>21</v>
      </c>
      <c r="I5445" t="s">
        <v>19</v>
      </c>
      <c r="J5445" t="s">
        <v>22</v>
      </c>
      <c r="K5445" t="s">
        <v>42</v>
      </c>
      <c r="L5445" t="s">
        <v>43</v>
      </c>
      <c r="M5445">
        <v>1.3161213</v>
      </c>
    </row>
    <row r="5446" spans="1:13" x14ac:dyDescent="0.25">
      <c r="A5446" t="s">
        <v>715</v>
      </c>
      <c r="B5446">
        <v>0</v>
      </c>
      <c r="C5446">
        <v>2050</v>
      </c>
      <c r="D5446" t="s">
        <v>266</v>
      </c>
      <c r="E5446" t="s">
        <v>267</v>
      </c>
      <c r="F5446" t="s">
        <v>542</v>
      </c>
      <c r="G5446" t="s">
        <v>20</v>
      </c>
      <c r="H5446" t="s">
        <v>21</v>
      </c>
      <c r="I5446" t="s">
        <v>19</v>
      </c>
      <c r="J5446" t="s">
        <v>22</v>
      </c>
      <c r="K5446" t="s">
        <v>44</v>
      </c>
      <c r="L5446" t="s">
        <v>43</v>
      </c>
      <c r="M5446">
        <v>-1.3161213</v>
      </c>
    </row>
    <row r="5447" spans="1:13" x14ac:dyDescent="0.25">
      <c r="A5447" t="s">
        <v>715</v>
      </c>
      <c r="B5447">
        <v>0</v>
      </c>
      <c r="C5447">
        <v>2050</v>
      </c>
      <c r="D5447" t="s">
        <v>266</v>
      </c>
      <c r="E5447" t="s">
        <v>267</v>
      </c>
      <c r="F5447" t="s">
        <v>542</v>
      </c>
      <c r="G5447" t="s">
        <v>29</v>
      </c>
      <c r="H5447" t="s">
        <v>21</v>
      </c>
      <c r="I5447" t="s">
        <v>19</v>
      </c>
      <c r="J5447" t="s">
        <v>22</v>
      </c>
      <c r="K5447" t="s">
        <v>42</v>
      </c>
      <c r="L5447" t="s">
        <v>43</v>
      </c>
      <c r="M5447">
        <v>0.67287869999999994</v>
      </c>
    </row>
    <row r="5448" spans="1:13" x14ac:dyDescent="0.25">
      <c r="A5448" t="s">
        <v>715</v>
      </c>
      <c r="B5448">
        <v>0</v>
      </c>
      <c r="C5448">
        <v>2050</v>
      </c>
      <c r="D5448" t="s">
        <v>266</v>
      </c>
      <c r="E5448" t="s">
        <v>267</v>
      </c>
      <c r="F5448" t="s">
        <v>542</v>
      </c>
      <c r="G5448" t="s">
        <v>29</v>
      </c>
      <c r="H5448" t="s">
        <v>21</v>
      </c>
      <c r="I5448" t="s">
        <v>19</v>
      </c>
      <c r="J5448" t="s">
        <v>22</v>
      </c>
      <c r="K5448" t="s">
        <v>44</v>
      </c>
      <c r="L5448" t="s">
        <v>43</v>
      </c>
      <c r="M5448">
        <v>-0.67287869999999994</v>
      </c>
    </row>
    <row r="5449" spans="1:13" x14ac:dyDescent="0.25">
      <c r="A5449" t="s">
        <v>715</v>
      </c>
      <c r="B5449">
        <v>0</v>
      </c>
      <c r="C5449">
        <v>2050</v>
      </c>
      <c r="D5449" t="s">
        <v>266</v>
      </c>
      <c r="E5449" t="s">
        <v>267</v>
      </c>
      <c r="F5449" t="s">
        <v>542</v>
      </c>
      <c r="G5449" t="s">
        <v>674</v>
      </c>
      <c r="H5449" t="s">
        <v>21</v>
      </c>
      <c r="I5449" t="s">
        <v>19</v>
      </c>
      <c r="J5449" t="s">
        <v>22</v>
      </c>
      <c r="K5449" t="s">
        <v>45</v>
      </c>
      <c r="L5449" t="s">
        <v>43</v>
      </c>
      <c r="M5449">
        <v>8.9339339339339467</v>
      </c>
    </row>
    <row r="5450" spans="1:13" x14ac:dyDescent="0.25">
      <c r="A5450" t="s">
        <v>715</v>
      </c>
      <c r="B5450">
        <v>0</v>
      </c>
      <c r="C5450">
        <v>2050</v>
      </c>
      <c r="D5450" t="s">
        <v>266</v>
      </c>
      <c r="E5450" t="s">
        <v>268</v>
      </c>
      <c r="F5450" t="s">
        <v>416</v>
      </c>
      <c r="G5450" t="s">
        <v>208</v>
      </c>
      <c r="H5450" t="s">
        <v>172</v>
      </c>
      <c r="I5450" t="s">
        <v>19</v>
      </c>
      <c r="J5450" t="s">
        <v>26</v>
      </c>
      <c r="K5450" t="s">
        <v>42</v>
      </c>
      <c r="L5450" t="s">
        <v>43</v>
      </c>
      <c r="M5450">
        <v>1.3000000000000001E-2</v>
      </c>
    </row>
    <row r="5451" spans="1:13" x14ac:dyDescent="0.25">
      <c r="A5451" t="s">
        <v>715</v>
      </c>
      <c r="B5451">
        <v>0</v>
      </c>
      <c r="C5451">
        <v>2050</v>
      </c>
      <c r="D5451" t="s">
        <v>266</v>
      </c>
      <c r="E5451" t="s">
        <v>268</v>
      </c>
      <c r="F5451" t="s">
        <v>416</v>
      </c>
      <c r="G5451" t="s">
        <v>208</v>
      </c>
      <c r="H5451" t="s">
        <v>172</v>
      </c>
      <c r="I5451" t="s">
        <v>19</v>
      </c>
      <c r="J5451" t="s">
        <v>26</v>
      </c>
      <c r="K5451" t="s">
        <v>44</v>
      </c>
      <c r="L5451" t="s">
        <v>43</v>
      </c>
      <c r="M5451">
        <v>-1.3000000000000001E-2</v>
      </c>
    </row>
    <row r="5452" spans="1:13" x14ac:dyDescent="0.25">
      <c r="A5452" t="s">
        <v>715</v>
      </c>
      <c r="B5452">
        <v>0</v>
      </c>
      <c r="C5452">
        <v>2050</v>
      </c>
      <c r="D5452" t="s">
        <v>266</v>
      </c>
      <c r="E5452" t="s">
        <v>268</v>
      </c>
      <c r="F5452" t="s">
        <v>416</v>
      </c>
      <c r="G5452" t="s">
        <v>11</v>
      </c>
      <c r="H5452" t="s">
        <v>12</v>
      </c>
      <c r="I5452" t="s">
        <v>13</v>
      </c>
      <c r="J5452" t="s">
        <v>14</v>
      </c>
      <c r="K5452" t="s">
        <v>42</v>
      </c>
      <c r="L5452" t="s">
        <v>43</v>
      </c>
      <c r="M5452">
        <v>0.32899999999999996</v>
      </c>
    </row>
    <row r="5453" spans="1:13" x14ac:dyDescent="0.25">
      <c r="A5453" t="s">
        <v>715</v>
      </c>
      <c r="B5453">
        <v>0</v>
      </c>
      <c r="C5453">
        <v>2050</v>
      </c>
      <c r="D5453" t="s">
        <v>266</v>
      </c>
      <c r="E5453" t="s">
        <v>268</v>
      </c>
      <c r="F5453" t="s">
        <v>416</v>
      </c>
      <c r="G5453" t="s">
        <v>11</v>
      </c>
      <c r="H5453" t="s">
        <v>12</v>
      </c>
      <c r="I5453" t="s">
        <v>13</v>
      </c>
      <c r="J5453" t="s">
        <v>14</v>
      </c>
      <c r="K5453" t="s">
        <v>44</v>
      </c>
      <c r="L5453" t="s">
        <v>43</v>
      </c>
      <c r="M5453">
        <v>-8.2000000000000128E-2</v>
      </c>
    </row>
    <row r="5454" spans="1:13" x14ac:dyDescent="0.25">
      <c r="A5454" t="s">
        <v>715</v>
      </c>
      <c r="B5454">
        <v>0</v>
      </c>
      <c r="C5454">
        <v>2050</v>
      </c>
      <c r="D5454" t="s">
        <v>266</v>
      </c>
      <c r="E5454" t="s">
        <v>268</v>
      </c>
      <c r="F5454" t="s">
        <v>416</v>
      </c>
      <c r="G5454" t="s">
        <v>37</v>
      </c>
      <c r="H5454" t="s">
        <v>36</v>
      </c>
      <c r="I5454" t="s">
        <v>13</v>
      </c>
      <c r="J5454" t="s">
        <v>38</v>
      </c>
      <c r="K5454" t="s">
        <v>42</v>
      </c>
      <c r="L5454" t="s">
        <v>43</v>
      </c>
      <c r="M5454">
        <v>0.18788526078142312</v>
      </c>
    </row>
    <row r="5455" spans="1:13" x14ac:dyDescent="0.25">
      <c r="A5455" t="s">
        <v>715</v>
      </c>
      <c r="B5455">
        <v>0</v>
      </c>
      <c r="C5455">
        <v>2050</v>
      </c>
      <c r="D5455" t="s">
        <v>266</v>
      </c>
      <c r="E5455" t="s">
        <v>268</v>
      </c>
      <c r="F5455" t="s">
        <v>416</v>
      </c>
      <c r="G5455" t="s">
        <v>37</v>
      </c>
      <c r="H5455" t="s">
        <v>36</v>
      </c>
      <c r="I5455" t="s">
        <v>13</v>
      </c>
      <c r="J5455" t="s">
        <v>38</v>
      </c>
      <c r="K5455" t="s">
        <v>44</v>
      </c>
      <c r="L5455" t="s">
        <v>43</v>
      </c>
      <c r="M5455">
        <v>-0.18788526078142312</v>
      </c>
    </row>
    <row r="5456" spans="1:13" x14ac:dyDescent="0.25">
      <c r="A5456" t="s">
        <v>715</v>
      </c>
      <c r="B5456">
        <v>0</v>
      </c>
      <c r="C5456">
        <v>2050</v>
      </c>
      <c r="D5456" t="s">
        <v>266</v>
      </c>
      <c r="E5456" t="s">
        <v>268</v>
      </c>
      <c r="F5456" t="s">
        <v>618</v>
      </c>
      <c r="G5456" t="s">
        <v>30</v>
      </c>
      <c r="H5456" t="s">
        <v>18</v>
      </c>
      <c r="I5456" t="s">
        <v>19</v>
      </c>
      <c r="J5456" t="s">
        <v>31</v>
      </c>
      <c r="K5456" t="s">
        <v>42</v>
      </c>
      <c r="L5456" t="s">
        <v>43</v>
      </c>
      <c r="M5456">
        <v>6.9324599999999998</v>
      </c>
    </row>
    <row r="5457" spans="1:13" x14ac:dyDescent="0.25">
      <c r="A5457" t="s">
        <v>715</v>
      </c>
      <c r="B5457">
        <v>0</v>
      </c>
      <c r="C5457">
        <v>2050</v>
      </c>
      <c r="D5457" t="s">
        <v>266</v>
      </c>
      <c r="E5457" t="s">
        <v>268</v>
      </c>
      <c r="F5457" t="s">
        <v>618</v>
      </c>
      <c r="G5457" t="s">
        <v>149</v>
      </c>
      <c r="H5457" t="s">
        <v>18</v>
      </c>
      <c r="I5457" t="s">
        <v>19</v>
      </c>
      <c r="J5457" t="s">
        <v>150</v>
      </c>
      <c r="K5457" t="s">
        <v>42</v>
      </c>
      <c r="L5457" t="s">
        <v>43</v>
      </c>
      <c r="M5457">
        <v>1.9330000000000001</v>
      </c>
    </row>
    <row r="5458" spans="1:13" x14ac:dyDescent="0.25">
      <c r="A5458" t="s">
        <v>715</v>
      </c>
      <c r="B5458">
        <v>0</v>
      </c>
      <c r="C5458">
        <v>2050</v>
      </c>
      <c r="D5458" t="s">
        <v>266</v>
      </c>
      <c r="E5458" t="s">
        <v>268</v>
      </c>
      <c r="F5458" t="s">
        <v>543</v>
      </c>
      <c r="G5458" t="s">
        <v>28</v>
      </c>
      <c r="H5458" t="s">
        <v>21</v>
      </c>
      <c r="I5458" t="s">
        <v>19</v>
      </c>
      <c r="J5458" t="s">
        <v>22</v>
      </c>
      <c r="K5458" t="s">
        <v>42</v>
      </c>
      <c r="L5458" t="s">
        <v>43</v>
      </c>
      <c r="M5458">
        <v>6.8148000000000002E-3</v>
      </c>
    </row>
    <row r="5459" spans="1:13" x14ac:dyDescent="0.25">
      <c r="A5459" t="s">
        <v>715</v>
      </c>
      <c r="B5459">
        <v>0</v>
      </c>
      <c r="C5459">
        <v>2050</v>
      </c>
      <c r="D5459" t="s">
        <v>266</v>
      </c>
      <c r="E5459" t="s">
        <v>268</v>
      </c>
      <c r="F5459" t="s">
        <v>543</v>
      </c>
      <c r="G5459" t="s">
        <v>28</v>
      </c>
      <c r="H5459" t="s">
        <v>21</v>
      </c>
      <c r="I5459" t="s">
        <v>19</v>
      </c>
      <c r="J5459" t="s">
        <v>22</v>
      </c>
      <c r="K5459" t="s">
        <v>44</v>
      </c>
      <c r="L5459" t="s">
        <v>43</v>
      </c>
      <c r="M5459">
        <v>-6.8148000000000002E-3</v>
      </c>
    </row>
    <row r="5460" spans="1:13" x14ac:dyDescent="0.25">
      <c r="A5460" t="s">
        <v>715</v>
      </c>
      <c r="B5460">
        <v>0</v>
      </c>
      <c r="C5460">
        <v>2050</v>
      </c>
      <c r="D5460" t="s">
        <v>266</v>
      </c>
      <c r="E5460" t="s">
        <v>268</v>
      </c>
      <c r="F5460" t="s">
        <v>543</v>
      </c>
      <c r="G5460" t="s">
        <v>20</v>
      </c>
      <c r="H5460" t="s">
        <v>21</v>
      </c>
      <c r="I5460" t="s">
        <v>19</v>
      </c>
      <c r="J5460" t="s">
        <v>22</v>
      </c>
      <c r="K5460" t="s">
        <v>42</v>
      </c>
      <c r="L5460" t="s">
        <v>43</v>
      </c>
      <c r="M5460">
        <v>2.7777881999999998</v>
      </c>
    </row>
    <row r="5461" spans="1:13" x14ac:dyDescent="0.25">
      <c r="A5461" t="s">
        <v>715</v>
      </c>
      <c r="B5461">
        <v>0</v>
      </c>
      <c r="C5461">
        <v>2050</v>
      </c>
      <c r="D5461" t="s">
        <v>266</v>
      </c>
      <c r="E5461" t="s">
        <v>268</v>
      </c>
      <c r="F5461" t="s">
        <v>543</v>
      </c>
      <c r="G5461" t="s">
        <v>20</v>
      </c>
      <c r="H5461" t="s">
        <v>21</v>
      </c>
      <c r="I5461" t="s">
        <v>19</v>
      </c>
      <c r="J5461" t="s">
        <v>22</v>
      </c>
      <c r="K5461" t="s">
        <v>44</v>
      </c>
      <c r="L5461" t="s">
        <v>43</v>
      </c>
      <c r="M5461">
        <v>-2.7777881999999998</v>
      </c>
    </row>
    <row r="5462" spans="1:13" x14ac:dyDescent="0.25">
      <c r="A5462" t="s">
        <v>715</v>
      </c>
      <c r="B5462">
        <v>0</v>
      </c>
      <c r="C5462">
        <v>2050</v>
      </c>
      <c r="D5462" t="s">
        <v>266</v>
      </c>
      <c r="E5462" t="s">
        <v>268</v>
      </c>
      <c r="F5462" t="s">
        <v>543</v>
      </c>
      <c r="G5462" t="s">
        <v>29</v>
      </c>
      <c r="H5462" t="s">
        <v>21</v>
      </c>
      <c r="I5462" t="s">
        <v>19</v>
      </c>
      <c r="J5462" t="s">
        <v>22</v>
      </c>
      <c r="K5462" t="s">
        <v>42</v>
      </c>
      <c r="L5462" t="s">
        <v>43</v>
      </c>
      <c r="M5462">
        <v>1.0010184</v>
      </c>
    </row>
    <row r="5463" spans="1:13" x14ac:dyDescent="0.25">
      <c r="A5463" t="s">
        <v>715</v>
      </c>
      <c r="B5463">
        <v>0</v>
      </c>
      <c r="C5463">
        <v>2050</v>
      </c>
      <c r="D5463" t="s">
        <v>266</v>
      </c>
      <c r="E5463" t="s">
        <v>268</v>
      </c>
      <c r="F5463" t="s">
        <v>543</v>
      </c>
      <c r="G5463" t="s">
        <v>29</v>
      </c>
      <c r="H5463" t="s">
        <v>21</v>
      </c>
      <c r="I5463" t="s">
        <v>19</v>
      </c>
      <c r="J5463" t="s">
        <v>22</v>
      </c>
      <c r="K5463" t="s">
        <v>44</v>
      </c>
      <c r="L5463" t="s">
        <v>43</v>
      </c>
      <c r="M5463">
        <v>-1.0010184</v>
      </c>
    </row>
    <row r="5464" spans="1:13" x14ac:dyDescent="0.25">
      <c r="A5464" t="s">
        <v>715</v>
      </c>
      <c r="B5464">
        <v>0</v>
      </c>
      <c r="C5464">
        <v>2050</v>
      </c>
      <c r="D5464" t="s">
        <v>266</v>
      </c>
      <c r="E5464" t="s">
        <v>268</v>
      </c>
      <c r="F5464" t="s">
        <v>543</v>
      </c>
      <c r="G5464" t="s">
        <v>674</v>
      </c>
      <c r="H5464" t="s">
        <v>21</v>
      </c>
      <c r="I5464" t="s">
        <v>19</v>
      </c>
      <c r="J5464" t="s">
        <v>22</v>
      </c>
      <c r="K5464" t="s">
        <v>45</v>
      </c>
      <c r="L5464" t="s">
        <v>43</v>
      </c>
      <c r="M5464">
        <v>11.036036036036021</v>
      </c>
    </row>
    <row r="5465" spans="1:13" x14ac:dyDescent="0.25">
      <c r="A5465" t="s">
        <v>715</v>
      </c>
      <c r="B5465">
        <v>0</v>
      </c>
      <c r="C5465">
        <v>2050</v>
      </c>
      <c r="D5465" t="s">
        <v>266</v>
      </c>
      <c r="E5465" t="s">
        <v>268</v>
      </c>
      <c r="F5465" t="s">
        <v>543</v>
      </c>
      <c r="G5465" t="s">
        <v>680</v>
      </c>
      <c r="H5465" t="s">
        <v>23</v>
      </c>
      <c r="I5465" t="s">
        <v>19</v>
      </c>
      <c r="J5465" t="s">
        <v>24</v>
      </c>
      <c r="K5465" t="s">
        <v>45</v>
      </c>
      <c r="L5465" t="s">
        <v>43</v>
      </c>
      <c r="M5465">
        <v>3.8020679633759942</v>
      </c>
    </row>
    <row r="5466" spans="1:13" x14ac:dyDescent="0.25">
      <c r="A5466" t="s">
        <v>715</v>
      </c>
      <c r="B5466">
        <v>0</v>
      </c>
      <c r="C5466">
        <v>2050</v>
      </c>
      <c r="D5466" t="s">
        <v>266</v>
      </c>
      <c r="E5466" t="s">
        <v>269</v>
      </c>
      <c r="F5466" t="s">
        <v>417</v>
      </c>
      <c r="G5466" t="s">
        <v>179</v>
      </c>
      <c r="H5466" t="s">
        <v>165</v>
      </c>
      <c r="I5466" t="s">
        <v>19</v>
      </c>
      <c r="J5466" t="s">
        <v>26</v>
      </c>
      <c r="K5466" t="s">
        <v>42</v>
      </c>
      <c r="L5466" t="s">
        <v>43</v>
      </c>
      <c r="M5466">
        <v>3.5000000000000003E-2</v>
      </c>
    </row>
    <row r="5467" spans="1:13" x14ac:dyDescent="0.25">
      <c r="A5467" t="s">
        <v>715</v>
      </c>
      <c r="B5467">
        <v>0</v>
      </c>
      <c r="C5467">
        <v>2050</v>
      </c>
      <c r="D5467" t="s">
        <v>266</v>
      </c>
      <c r="E5467" t="s">
        <v>269</v>
      </c>
      <c r="F5467" t="s">
        <v>417</v>
      </c>
      <c r="G5467" t="s">
        <v>179</v>
      </c>
      <c r="H5467" t="s">
        <v>165</v>
      </c>
      <c r="I5467" t="s">
        <v>19</v>
      </c>
      <c r="J5467" t="s">
        <v>26</v>
      </c>
      <c r="K5467" t="s">
        <v>44</v>
      </c>
      <c r="L5467" t="s">
        <v>43</v>
      </c>
      <c r="M5467">
        <v>-3.5000000000000003E-2</v>
      </c>
    </row>
    <row r="5468" spans="1:13" x14ac:dyDescent="0.25">
      <c r="A5468" t="s">
        <v>715</v>
      </c>
      <c r="B5468">
        <v>0</v>
      </c>
      <c r="C5468">
        <v>2050</v>
      </c>
      <c r="D5468" t="s">
        <v>266</v>
      </c>
      <c r="E5468" t="s">
        <v>269</v>
      </c>
      <c r="F5468" t="s">
        <v>417</v>
      </c>
      <c r="G5468" t="s">
        <v>418</v>
      </c>
      <c r="H5468" t="s">
        <v>165</v>
      </c>
      <c r="I5468" t="s">
        <v>19</v>
      </c>
      <c r="J5468" t="s">
        <v>26</v>
      </c>
      <c r="K5468" t="s">
        <v>42</v>
      </c>
      <c r="L5468" t="s">
        <v>43</v>
      </c>
      <c r="M5468">
        <v>0.86499999999999999</v>
      </c>
    </row>
    <row r="5469" spans="1:13" x14ac:dyDescent="0.25">
      <c r="A5469" t="s">
        <v>715</v>
      </c>
      <c r="B5469">
        <v>0</v>
      </c>
      <c r="C5469">
        <v>2050</v>
      </c>
      <c r="D5469" t="s">
        <v>266</v>
      </c>
      <c r="E5469" t="s">
        <v>269</v>
      </c>
      <c r="F5469" t="s">
        <v>417</v>
      </c>
      <c r="G5469" t="s">
        <v>418</v>
      </c>
      <c r="H5469" t="s">
        <v>165</v>
      </c>
      <c r="I5469" t="s">
        <v>19</v>
      </c>
      <c r="J5469" t="s">
        <v>26</v>
      </c>
      <c r="K5469" t="s">
        <v>44</v>
      </c>
      <c r="L5469" t="s">
        <v>43</v>
      </c>
      <c r="M5469">
        <v>-0.86499999999999999</v>
      </c>
    </row>
    <row r="5470" spans="1:13" x14ac:dyDescent="0.25">
      <c r="A5470" t="s">
        <v>715</v>
      </c>
      <c r="B5470">
        <v>0</v>
      </c>
      <c r="C5470">
        <v>2050</v>
      </c>
      <c r="D5470" t="s">
        <v>266</v>
      </c>
      <c r="E5470" t="s">
        <v>269</v>
      </c>
      <c r="F5470" t="s">
        <v>417</v>
      </c>
      <c r="G5470" t="s">
        <v>419</v>
      </c>
      <c r="H5470" t="s">
        <v>198</v>
      </c>
      <c r="I5470" t="s">
        <v>19</v>
      </c>
      <c r="J5470" t="s">
        <v>26</v>
      </c>
      <c r="K5470" t="s">
        <v>42</v>
      </c>
      <c r="L5470" t="s">
        <v>43</v>
      </c>
      <c r="M5470">
        <v>0.5</v>
      </c>
    </row>
    <row r="5471" spans="1:13" x14ac:dyDescent="0.25">
      <c r="A5471" t="s">
        <v>715</v>
      </c>
      <c r="B5471">
        <v>0</v>
      </c>
      <c r="C5471">
        <v>2050</v>
      </c>
      <c r="D5471" t="s">
        <v>266</v>
      </c>
      <c r="E5471" t="s">
        <v>269</v>
      </c>
      <c r="F5471" t="s">
        <v>417</v>
      </c>
      <c r="G5471" t="s">
        <v>419</v>
      </c>
      <c r="H5471" t="s">
        <v>198</v>
      </c>
      <c r="I5471" t="s">
        <v>19</v>
      </c>
      <c r="J5471" t="s">
        <v>26</v>
      </c>
      <c r="K5471" t="s">
        <v>44</v>
      </c>
      <c r="L5471" t="s">
        <v>43</v>
      </c>
      <c r="M5471">
        <v>-0.5</v>
      </c>
    </row>
    <row r="5472" spans="1:13" x14ac:dyDescent="0.25">
      <c r="A5472" t="s">
        <v>715</v>
      </c>
      <c r="B5472">
        <v>0</v>
      </c>
      <c r="C5472">
        <v>2050</v>
      </c>
      <c r="D5472" t="s">
        <v>266</v>
      </c>
      <c r="E5472" t="s">
        <v>269</v>
      </c>
      <c r="F5472" t="s">
        <v>417</v>
      </c>
      <c r="G5472" t="s">
        <v>214</v>
      </c>
      <c r="H5472" t="s">
        <v>215</v>
      </c>
      <c r="I5472" t="s">
        <v>19</v>
      </c>
      <c r="J5472" t="s">
        <v>26</v>
      </c>
      <c r="K5472" t="s">
        <v>42</v>
      </c>
      <c r="L5472" t="s">
        <v>43</v>
      </c>
      <c r="M5472">
        <v>8.8490000000000002</v>
      </c>
    </row>
    <row r="5473" spans="1:13" x14ac:dyDescent="0.25">
      <c r="A5473" t="s">
        <v>715</v>
      </c>
      <c r="B5473">
        <v>0</v>
      </c>
      <c r="C5473">
        <v>2050</v>
      </c>
      <c r="D5473" t="s">
        <v>266</v>
      </c>
      <c r="E5473" t="s">
        <v>269</v>
      </c>
      <c r="F5473" t="s">
        <v>417</v>
      </c>
      <c r="G5473" t="s">
        <v>214</v>
      </c>
      <c r="H5473" t="s">
        <v>215</v>
      </c>
      <c r="I5473" t="s">
        <v>19</v>
      </c>
      <c r="J5473" t="s">
        <v>26</v>
      </c>
      <c r="K5473" t="s">
        <v>44</v>
      </c>
      <c r="L5473" t="s">
        <v>43</v>
      </c>
      <c r="M5473">
        <v>-8.8490000000000002</v>
      </c>
    </row>
    <row r="5474" spans="1:13" x14ac:dyDescent="0.25">
      <c r="A5474" t="s">
        <v>715</v>
      </c>
      <c r="B5474">
        <v>0</v>
      </c>
      <c r="C5474">
        <v>2050</v>
      </c>
      <c r="D5474" t="s">
        <v>266</v>
      </c>
      <c r="E5474" t="s">
        <v>269</v>
      </c>
      <c r="F5474" t="s">
        <v>420</v>
      </c>
      <c r="G5474" t="s">
        <v>421</v>
      </c>
      <c r="H5474" t="s">
        <v>198</v>
      </c>
      <c r="I5474" t="s">
        <v>167</v>
      </c>
      <c r="J5474" t="s">
        <v>168</v>
      </c>
      <c r="K5474" t="s">
        <v>42</v>
      </c>
      <c r="L5474" t="s">
        <v>43</v>
      </c>
      <c r="M5474">
        <v>0.40163934426229508</v>
      </c>
    </row>
    <row r="5475" spans="1:13" x14ac:dyDescent="0.25">
      <c r="A5475" t="s">
        <v>715</v>
      </c>
      <c r="B5475">
        <v>0</v>
      </c>
      <c r="C5475">
        <v>2050</v>
      </c>
      <c r="D5475" t="s">
        <v>266</v>
      </c>
      <c r="E5475" t="s">
        <v>269</v>
      </c>
      <c r="F5475" t="s">
        <v>420</v>
      </c>
      <c r="G5475" t="s">
        <v>421</v>
      </c>
      <c r="H5475" t="s">
        <v>198</v>
      </c>
      <c r="I5475" t="s">
        <v>167</v>
      </c>
      <c r="J5475" t="s">
        <v>168</v>
      </c>
      <c r="K5475" t="s">
        <v>44</v>
      </c>
      <c r="L5475" t="s">
        <v>43</v>
      </c>
      <c r="M5475">
        <v>-0.40163934426229508</v>
      </c>
    </row>
    <row r="5476" spans="1:13" x14ac:dyDescent="0.25">
      <c r="A5476" t="s">
        <v>715</v>
      </c>
      <c r="B5476">
        <v>0</v>
      </c>
      <c r="C5476">
        <v>2050</v>
      </c>
      <c r="D5476" t="s">
        <v>266</v>
      </c>
      <c r="E5476" t="s">
        <v>269</v>
      </c>
      <c r="F5476" t="s">
        <v>420</v>
      </c>
      <c r="G5476" t="s">
        <v>421</v>
      </c>
      <c r="H5476" t="s">
        <v>198</v>
      </c>
      <c r="I5476" t="s">
        <v>19</v>
      </c>
      <c r="J5476" t="s">
        <v>168</v>
      </c>
      <c r="K5476" t="s">
        <v>42</v>
      </c>
      <c r="L5476" t="s">
        <v>43</v>
      </c>
      <c r="M5476">
        <v>0.245</v>
      </c>
    </row>
    <row r="5477" spans="1:13" x14ac:dyDescent="0.25">
      <c r="A5477" t="s">
        <v>715</v>
      </c>
      <c r="B5477">
        <v>0</v>
      </c>
      <c r="C5477">
        <v>2050</v>
      </c>
      <c r="D5477" t="s">
        <v>266</v>
      </c>
      <c r="E5477" t="s">
        <v>269</v>
      </c>
      <c r="F5477" t="s">
        <v>420</v>
      </c>
      <c r="G5477" t="s">
        <v>421</v>
      </c>
      <c r="H5477" t="s">
        <v>198</v>
      </c>
      <c r="I5477" t="s">
        <v>19</v>
      </c>
      <c r="J5477" t="s">
        <v>168</v>
      </c>
      <c r="K5477" t="s">
        <v>44</v>
      </c>
      <c r="L5477" t="s">
        <v>43</v>
      </c>
      <c r="M5477">
        <v>-0.245</v>
      </c>
    </row>
    <row r="5478" spans="1:13" x14ac:dyDescent="0.25">
      <c r="A5478" t="s">
        <v>715</v>
      </c>
      <c r="B5478">
        <v>0</v>
      </c>
      <c r="C5478">
        <v>2050</v>
      </c>
      <c r="D5478" t="s">
        <v>266</v>
      </c>
      <c r="E5478" t="s">
        <v>269</v>
      </c>
      <c r="F5478" t="s">
        <v>420</v>
      </c>
      <c r="G5478" t="s">
        <v>422</v>
      </c>
      <c r="H5478" t="s">
        <v>25</v>
      </c>
      <c r="I5478" t="s">
        <v>167</v>
      </c>
      <c r="J5478" t="s">
        <v>168</v>
      </c>
      <c r="K5478" t="s">
        <v>42</v>
      </c>
      <c r="L5478" t="s">
        <v>43</v>
      </c>
      <c r="M5478">
        <v>0.11590909090909092</v>
      </c>
    </row>
    <row r="5479" spans="1:13" x14ac:dyDescent="0.25">
      <c r="A5479" t="s">
        <v>715</v>
      </c>
      <c r="B5479">
        <v>0</v>
      </c>
      <c r="C5479">
        <v>2050</v>
      </c>
      <c r="D5479" t="s">
        <v>266</v>
      </c>
      <c r="E5479" t="s">
        <v>269</v>
      </c>
      <c r="F5479" t="s">
        <v>420</v>
      </c>
      <c r="G5479" t="s">
        <v>422</v>
      </c>
      <c r="H5479" t="s">
        <v>25</v>
      </c>
      <c r="I5479" t="s">
        <v>167</v>
      </c>
      <c r="J5479" t="s">
        <v>168</v>
      </c>
      <c r="K5479" t="s">
        <v>44</v>
      </c>
      <c r="L5479" t="s">
        <v>43</v>
      </c>
      <c r="M5479">
        <v>-0.11590909090909092</v>
      </c>
    </row>
    <row r="5480" spans="1:13" x14ac:dyDescent="0.25">
      <c r="A5480" t="s">
        <v>715</v>
      </c>
      <c r="B5480">
        <v>0</v>
      </c>
      <c r="C5480">
        <v>2050</v>
      </c>
      <c r="D5480" t="s">
        <v>266</v>
      </c>
      <c r="E5480" t="s">
        <v>269</v>
      </c>
      <c r="F5480" t="s">
        <v>420</v>
      </c>
      <c r="G5480" t="s">
        <v>422</v>
      </c>
      <c r="H5480" t="s">
        <v>25</v>
      </c>
      <c r="I5480" t="s">
        <v>19</v>
      </c>
      <c r="J5480" t="s">
        <v>168</v>
      </c>
      <c r="K5480" t="s">
        <v>42</v>
      </c>
      <c r="L5480" t="s">
        <v>43</v>
      </c>
      <c r="M5480">
        <v>5.1000000000000004E-2</v>
      </c>
    </row>
    <row r="5481" spans="1:13" x14ac:dyDescent="0.25">
      <c r="A5481" t="s">
        <v>715</v>
      </c>
      <c r="B5481">
        <v>0</v>
      </c>
      <c r="C5481">
        <v>2050</v>
      </c>
      <c r="D5481" t="s">
        <v>266</v>
      </c>
      <c r="E5481" t="s">
        <v>269</v>
      </c>
      <c r="F5481" t="s">
        <v>420</v>
      </c>
      <c r="G5481" t="s">
        <v>422</v>
      </c>
      <c r="H5481" t="s">
        <v>25</v>
      </c>
      <c r="I5481" t="s">
        <v>19</v>
      </c>
      <c r="J5481" t="s">
        <v>168</v>
      </c>
      <c r="K5481" t="s">
        <v>44</v>
      </c>
      <c r="L5481" t="s">
        <v>43</v>
      </c>
      <c r="M5481">
        <v>-5.1000000000000004E-2</v>
      </c>
    </row>
    <row r="5482" spans="1:13" x14ac:dyDescent="0.25">
      <c r="A5482" t="s">
        <v>715</v>
      </c>
      <c r="B5482">
        <v>0</v>
      </c>
      <c r="C5482">
        <v>2050</v>
      </c>
      <c r="D5482" t="s">
        <v>266</v>
      </c>
      <c r="E5482" t="s">
        <v>269</v>
      </c>
      <c r="F5482" t="s">
        <v>420</v>
      </c>
      <c r="G5482" t="s">
        <v>423</v>
      </c>
      <c r="H5482" t="s">
        <v>408</v>
      </c>
      <c r="I5482" t="s">
        <v>167</v>
      </c>
      <c r="J5482" t="s">
        <v>168</v>
      </c>
      <c r="K5482" t="s">
        <v>42</v>
      </c>
      <c r="L5482" t="s">
        <v>43</v>
      </c>
      <c r="M5482">
        <v>0.11590909090909092</v>
      </c>
    </row>
    <row r="5483" spans="1:13" x14ac:dyDescent="0.25">
      <c r="A5483" t="s">
        <v>715</v>
      </c>
      <c r="B5483">
        <v>0</v>
      </c>
      <c r="C5483">
        <v>2050</v>
      </c>
      <c r="D5483" t="s">
        <v>266</v>
      </c>
      <c r="E5483" t="s">
        <v>269</v>
      </c>
      <c r="F5483" t="s">
        <v>420</v>
      </c>
      <c r="G5483" t="s">
        <v>423</v>
      </c>
      <c r="H5483" t="s">
        <v>408</v>
      </c>
      <c r="I5483" t="s">
        <v>167</v>
      </c>
      <c r="J5483" t="s">
        <v>168</v>
      </c>
      <c r="K5483" t="s">
        <v>44</v>
      </c>
      <c r="L5483" t="s">
        <v>43</v>
      </c>
      <c r="M5483">
        <v>-0.11590909090909092</v>
      </c>
    </row>
    <row r="5484" spans="1:13" x14ac:dyDescent="0.25">
      <c r="A5484" t="s">
        <v>715</v>
      </c>
      <c r="B5484">
        <v>0</v>
      </c>
      <c r="C5484">
        <v>2050</v>
      </c>
      <c r="D5484" t="s">
        <v>266</v>
      </c>
      <c r="E5484" t="s">
        <v>269</v>
      </c>
      <c r="F5484" t="s">
        <v>420</v>
      </c>
      <c r="G5484" t="s">
        <v>423</v>
      </c>
      <c r="H5484" t="s">
        <v>408</v>
      </c>
      <c r="I5484" t="s">
        <v>19</v>
      </c>
      <c r="J5484" t="s">
        <v>168</v>
      </c>
      <c r="K5484" t="s">
        <v>42</v>
      </c>
      <c r="L5484" t="s">
        <v>43</v>
      </c>
      <c r="M5484">
        <v>5.1000000000000004E-2</v>
      </c>
    </row>
    <row r="5485" spans="1:13" x14ac:dyDescent="0.25">
      <c r="A5485" t="s">
        <v>715</v>
      </c>
      <c r="B5485">
        <v>0</v>
      </c>
      <c r="C5485">
        <v>2050</v>
      </c>
      <c r="D5485" t="s">
        <v>266</v>
      </c>
      <c r="E5485" t="s">
        <v>269</v>
      </c>
      <c r="F5485" t="s">
        <v>420</v>
      </c>
      <c r="G5485" t="s">
        <v>423</v>
      </c>
      <c r="H5485" t="s">
        <v>408</v>
      </c>
      <c r="I5485" t="s">
        <v>19</v>
      </c>
      <c r="J5485" t="s">
        <v>168</v>
      </c>
      <c r="K5485" t="s">
        <v>44</v>
      </c>
      <c r="L5485" t="s">
        <v>43</v>
      </c>
      <c r="M5485">
        <v>-5.1000000000000004E-2</v>
      </c>
    </row>
    <row r="5486" spans="1:13" x14ac:dyDescent="0.25">
      <c r="A5486" t="s">
        <v>715</v>
      </c>
      <c r="B5486">
        <v>0</v>
      </c>
      <c r="C5486">
        <v>2050</v>
      </c>
      <c r="D5486" t="s">
        <v>266</v>
      </c>
      <c r="E5486" t="s">
        <v>269</v>
      </c>
      <c r="F5486" t="s">
        <v>420</v>
      </c>
      <c r="G5486" t="s">
        <v>418</v>
      </c>
      <c r="H5486" t="s">
        <v>165</v>
      </c>
      <c r="I5486" t="s">
        <v>19</v>
      </c>
      <c r="J5486" t="s">
        <v>26</v>
      </c>
      <c r="K5486" t="s">
        <v>42</v>
      </c>
      <c r="L5486" t="s">
        <v>43</v>
      </c>
      <c r="M5486">
        <v>7.0000000000000007E-2</v>
      </c>
    </row>
    <row r="5487" spans="1:13" x14ac:dyDescent="0.25">
      <c r="A5487" t="s">
        <v>715</v>
      </c>
      <c r="B5487">
        <v>0</v>
      </c>
      <c r="C5487">
        <v>2050</v>
      </c>
      <c r="D5487" t="s">
        <v>266</v>
      </c>
      <c r="E5487" t="s">
        <v>269</v>
      </c>
      <c r="F5487" t="s">
        <v>420</v>
      </c>
      <c r="G5487" t="s">
        <v>418</v>
      </c>
      <c r="H5487" t="s">
        <v>165</v>
      </c>
      <c r="I5487" t="s">
        <v>19</v>
      </c>
      <c r="J5487" t="s">
        <v>26</v>
      </c>
      <c r="K5487" t="s">
        <v>44</v>
      </c>
      <c r="L5487" t="s">
        <v>43</v>
      </c>
      <c r="M5487">
        <v>-7.0000000000000007E-2</v>
      </c>
    </row>
    <row r="5488" spans="1:13" x14ac:dyDescent="0.25">
      <c r="A5488" t="s">
        <v>715</v>
      </c>
      <c r="B5488">
        <v>0</v>
      </c>
      <c r="C5488">
        <v>2050</v>
      </c>
      <c r="D5488" t="s">
        <v>266</v>
      </c>
      <c r="E5488" t="s">
        <v>269</v>
      </c>
      <c r="F5488" t="s">
        <v>420</v>
      </c>
      <c r="G5488" t="s">
        <v>424</v>
      </c>
      <c r="H5488" t="s">
        <v>35</v>
      </c>
      <c r="I5488" t="s">
        <v>167</v>
      </c>
      <c r="J5488" t="s">
        <v>168</v>
      </c>
      <c r="K5488" t="s">
        <v>42</v>
      </c>
      <c r="L5488" t="s">
        <v>43</v>
      </c>
      <c r="M5488">
        <v>0.27835294117647064</v>
      </c>
    </row>
    <row r="5489" spans="1:13" x14ac:dyDescent="0.25">
      <c r="A5489" t="s">
        <v>715</v>
      </c>
      <c r="B5489">
        <v>0</v>
      </c>
      <c r="C5489">
        <v>2050</v>
      </c>
      <c r="D5489" t="s">
        <v>266</v>
      </c>
      <c r="E5489" t="s">
        <v>269</v>
      </c>
      <c r="F5489" t="s">
        <v>420</v>
      </c>
      <c r="G5489" t="s">
        <v>424</v>
      </c>
      <c r="H5489" t="s">
        <v>35</v>
      </c>
      <c r="I5489" t="s">
        <v>167</v>
      </c>
      <c r="J5489" t="s">
        <v>168</v>
      </c>
      <c r="K5489" t="s">
        <v>44</v>
      </c>
      <c r="L5489" t="s">
        <v>43</v>
      </c>
      <c r="M5489">
        <v>-0.27835294117647064</v>
      </c>
    </row>
    <row r="5490" spans="1:13" x14ac:dyDescent="0.25">
      <c r="A5490" t="s">
        <v>715</v>
      </c>
      <c r="B5490">
        <v>0</v>
      </c>
      <c r="C5490">
        <v>2050</v>
      </c>
      <c r="D5490" t="s">
        <v>266</v>
      </c>
      <c r="E5490" t="s">
        <v>269</v>
      </c>
      <c r="F5490" t="s">
        <v>420</v>
      </c>
      <c r="G5490" t="s">
        <v>424</v>
      </c>
      <c r="H5490" t="s">
        <v>35</v>
      </c>
      <c r="I5490" t="s">
        <v>19</v>
      </c>
      <c r="J5490" t="s">
        <v>168</v>
      </c>
      <c r="K5490" t="s">
        <v>42</v>
      </c>
      <c r="L5490" t="s">
        <v>43</v>
      </c>
      <c r="M5490">
        <v>9.4640000000000002E-2</v>
      </c>
    </row>
    <row r="5491" spans="1:13" x14ac:dyDescent="0.25">
      <c r="A5491" t="s">
        <v>715</v>
      </c>
      <c r="B5491">
        <v>0</v>
      </c>
      <c r="C5491">
        <v>2050</v>
      </c>
      <c r="D5491" t="s">
        <v>266</v>
      </c>
      <c r="E5491" t="s">
        <v>269</v>
      </c>
      <c r="F5491" t="s">
        <v>420</v>
      </c>
      <c r="G5491" t="s">
        <v>424</v>
      </c>
      <c r="H5491" t="s">
        <v>35</v>
      </c>
      <c r="I5491" t="s">
        <v>19</v>
      </c>
      <c r="J5491" t="s">
        <v>168</v>
      </c>
      <c r="K5491" t="s">
        <v>44</v>
      </c>
      <c r="L5491" t="s">
        <v>43</v>
      </c>
      <c r="M5491">
        <v>-9.4640000000000002E-2</v>
      </c>
    </row>
    <row r="5492" spans="1:13" x14ac:dyDescent="0.25">
      <c r="A5492" t="s">
        <v>715</v>
      </c>
      <c r="B5492">
        <v>0</v>
      </c>
      <c r="C5492">
        <v>2050</v>
      </c>
      <c r="D5492" t="s">
        <v>266</v>
      </c>
      <c r="E5492" t="s">
        <v>269</v>
      </c>
      <c r="F5492" t="s">
        <v>420</v>
      </c>
      <c r="G5492" t="s">
        <v>425</v>
      </c>
      <c r="H5492" t="s">
        <v>426</v>
      </c>
      <c r="I5492" t="s">
        <v>167</v>
      </c>
      <c r="J5492" t="s">
        <v>168</v>
      </c>
      <c r="K5492" t="s">
        <v>42</v>
      </c>
      <c r="L5492" t="s">
        <v>43</v>
      </c>
      <c r="M5492">
        <v>0.3126760563380282</v>
      </c>
    </row>
    <row r="5493" spans="1:13" x14ac:dyDescent="0.25">
      <c r="A5493" t="s">
        <v>715</v>
      </c>
      <c r="B5493">
        <v>0</v>
      </c>
      <c r="C5493">
        <v>2050</v>
      </c>
      <c r="D5493" t="s">
        <v>266</v>
      </c>
      <c r="E5493" t="s">
        <v>269</v>
      </c>
      <c r="F5493" t="s">
        <v>420</v>
      </c>
      <c r="G5493" t="s">
        <v>425</v>
      </c>
      <c r="H5493" t="s">
        <v>426</v>
      </c>
      <c r="I5493" t="s">
        <v>167</v>
      </c>
      <c r="J5493" t="s">
        <v>168</v>
      </c>
      <c r="K5493" t="s">
        <v>44</v>
      </c>
      <c r="L5493" t="s">
        <v>43</v>
      </c>
      <c r="M5493">
        <v>-0.3126760563380282</v>
      </c>
    </row>
    <row r="5494" spans="1:13" x14ac:dyDescent="0.25">
      <c r="A5494" t="s">
        <v>715</v>
      </c>
      <c r="B5494">
        <v>0</v>
      </c>
      <c r="C5494">
        <v>2050</v>
      </c>
      <c r="D5494" t="s">
        <v>266</v>
      </c>
      <c r="E5494" t="s">
        <v>269</v>
      </c>
      <c r="F5494" t="s">
        <v>420</v>
      </c>
      <c r="G5494" t="s">
        <v>425</v>
      </c>
      <c r="H5494" t="s">
        <v>426</v>
      </c>
      <c r="I5494" t="s">
        <v>19</v>
      </c>
      <c r="J5494" t="s">
        <v>168</v>
      </c>
      <c r="K5494" t="s">
        <v>42</v>
      </c>
      <c r="L5494" t="s">
        <v>43</v>
      </c>
      <c r="M5494">
        <v>0.222</v>
      </c>
    </row>
    <row r="5495" spans="1:13" x14ac:dyDescent="0.25">
      <c r="A5495" t="s">
        <v>715</v>
      </c>
      <c r="B5495">
        <v>0</v>
      </c>
      <c r="C5495">
        <v>2050</v>
      </c>
      <c r="D5495" t="s">
        <v>266</v>
      </c>
      <c r="E5495" t="s">
        <v>269</v>
      </c>
      <c r="F5495" t="s">
        <v>420</v>
      </c>
      <c r="G5495" t="s">
        <v>425</v>
      </c>
      <c r="H5495" t="s">
        <v>426</v>
      </c>
      <c r="I5495" t="s">
        <v>19</v>
      </c>
      <c r="J5495" t="s">
        <v>168</v>
      </c>
      <c r="K5495" t="s">
        <v>44</v>
      </c>
      <c r="L5495" t="s">
        <v>43</v>
      </c>
      <c r="M5495">
        <v>-0.222</v>
      </c>
    </row>
    <row r="5496" spans="1:13" x14ac:dyDescent="0.25">
      <c r="A5496" t="s">
        <v>715</v>
      </c>
      <c r="B5496">
        <v>0</v>
      </c>
      <c r="C5496">
        <v>2050</v>
      </c>
      <c r="D5496" t="s">
        <v>266</v>
      </c>
      <c r="E5496" t="s">
        <v>269</v>
      </c>
      <c r="F5496" t="s">
        <v>420</v>
      </c>
      <c r="G5496" t="s">
        <v>427</v>
      </c>
      <c r="H5496" t="s">
        <v>35</v>
      </c>
      <c r="I5496" t="s">
        <v>167</v>
      </c>
      <c r="J5496" t="s">
        <v>168</v>
      </c>
      <c r="K5496" t="s">
        <v>42</v>
      </c>
      <c r="L5496" t="s">
        <v>43</v>
      </c>
      <c r="M5496">
        <v>0.30952380952380948</v>
      </c>
    </row>
    <row r="5497" spans="1:13" x14ac:dyDescent="0.25">
      <c r="A5497" t="s">
        <v>715</v>
      </c>
      <c r="B5497">
        <v>0</v>
      </c>
      <c r="C5497">
        <v>2050</v>
      </c>
      <c r="D5497" t="s">
        <v>266</v>
      </c>
      <c r="E5497" t="s">
        <v>269</v>
      </c>
      <c r="F5497" t="s">
        <v>420</v>
      </c>
      <c r="G5497" t="s">
        <v>427</v>
      </c>
      <c r="H5497" t="s">
        <v>35</v>
      </c>
      <c r="I5497" t="s">
        <v>167</v>
      </c>
      <c r="J5497" t="s">
        <v>168</v>
      </c>
      <c r="K5497" t="s">
        <v>44</v>
      </c>
      <c r="L5497" t="s">
        <v>43</v>
      </c>
      <c r="M5497">
        <v>-0.30952380952380948</v>
      </c>
    </row>
    <row r="5498" spans="1:13" x14ac:dyDescent="0.25">
      <c r="A5498" t="s">
        <v>715</v>
      </c>
      <c r="B5498">
        <v>0</v>
      </c>
      <c r="C5498">
        <v>2050</v>
      </c>
      <c r="D5498" t="s">
        <v>266</v>
      </c>
      <c r="E5498" t="s">
        <v>269</v>
      </c>
      <c r="F5498" t="s">
        <v>420</v>
      </c>
      <c r="G5498" t="s">
        <v>427</v>
      </c>
      <c r="H5498" t="s">
        <v>35</v>
      </c>
      <c r="I5498" t="s">
        <v>19</v>
      </c>
      <c r="J5498" t="s">
        <v>168</v>
      </c>
      <c r="K5498" t="s">
        <v>42</v>
      </c>
      <c r="L5498" t="s">
        <v>43</v>
      </c>
      <c r="M5498">
        <v>0.13</v>
      </c>
    </row>
    <row r="5499" spans="1:13" x14ac:dyDescent="0.25">
      <c r="A5499" t="s">
        <v>715</v>
      </c>
      <c r="B5499">
        <v>0</v>
      </c>
      <c r="C5499">
        <v>2050</v>
      </c>
      <c r="D5499" t="s">
        <v>266</v>
      </c>
      <c r="E5499" t="s">
        <v>269</v>
      </c>
      <c r="F5499" t="s">
        <v>420</v>
      </c>
      <c r="G5499" t="s">
        <v>427</v>
      </c>
      <c r="H5499" t="s">
        <v>35</v>
      </c>
      <c r="I5499" t="s">
        <v>19</v>
      </c>
      <c r="J5499" t="s">
        <v>168</v>
      </c>
      <c r="K5499" t="s">
        <v>44</v>
      </c>
      <c r="L5499" t="s">
        <v>43</v>
      </c>
      <c r="M5499">
        <v>-0.13</v>
      </c>
    </row>
    <row r="5500" spans="1:13" x14ac:dyDescent="0.25">
      <c r="A5500" t="s">
        <v>715</v>
      </c>
      <c r="B5500">
        <v>0</v>
      </c>
      <c r="C5500">
        <v>2050</v>
      </c>
      <c r="D5500" t="s">
        <v>266</v>
      </c>
      <c r="E5500" t="s">
        <v>269</v>
      </c>
      <c r="F5500" t="s">
        <v>420</v>
      </c>
      <c r="G5500" t="s">
        <v>11</v>
      </c>
      <c r="H5500" t="s">
        <v>12</v>
      </c>
      <c r="I5500" t="s">
        <v>13</v>
      </c>
      <c r="J5500" t="s">
        <v>14</v>
      </c>
      <c r="K5500" t="s">
        <v>42</v>
      </c>
      <c r="L5500" t="s">
        <v>43</v>
      </c>
      <c r="M5500">
        <v>6.2539999999999978</v>
      </c>
    </row>
    <row r="5501" spans="1:13" x14ac:dyDescent="0.25">
      <c r="A5501" t="s">
        <v>715</v>
      </c>
      <c r="B5501">
        <v>0</v>
      </c>
      <c r="C5501">
        <v>2050</v>
      </c>
      <c r="D5501" t="s">
        <v>266</v>
      </c>
      <c r="E5501" t="s">
        <v>269</v>
      </c>
      <c r="F5501" t="s">
        <v>420</v>
      </c>
      <c r="G5501" t="s">
        <v>11</v>
      </c>
      <c r="H5501" t="s">
        <v>12</v>
      </c>
      <c r="I5501" t="s">
        <v>13</v>
      </c>
      <c r="J5501" t="s">
        <v>14</v>
      </c>
      <c r="K5501" t="s">
        <v>44</v>
      </c>
      <c r="L5501" t="s">
        <v>43</v>
      </c>
      <c r="M5501">
        <v>-2.3482556628055278</v>
      </c>
    </row>
    <row r="5502" spans="1:13" x14ac:dyDescent="0.25">
      <c r="A5502" t="s">
        <v>715</v>
      </c>
      <c r="B5502">
        <v>0</v>
      </c>
      <c r="C5502">
        <v>2050</v>
      </c>
      <c r="D5502" t="s">
        <v>266</v>
      </c>
      <c r="E5502" t="s">
        <v>269</v>
      </c>
      <c r="F5502" t="s">
        <v>420</v>
      </c>
      <c r="G5502" t="s">
        <v>37</v>
      </c>
      <c r="H5502" t="s">
        <v>36</v>
      </c>
      <c r="I5502" t="s">
        <v>13</v>
      </c>
      <c r="J5502" t="s">
        <v>38</v>
      </c>
      <c r="K5502" t="s">
        <v>42</v>
      </c>
      <c r="L5502" t="s">
        <v>43</v>
      </c>
      <c r="M5502">
        <v>0.92596955404012482</v>
      </c>
    </row>
    <row r="5503" spans="1:13" x14ac:dyDescent="0.25">
      <c r="A5503" t="s">
        <v>715</v>
      </c>
      <c r="B5503">
        <v>0</v>
      </c>
      <c r="C5503">
        <v>2050</v>
      </c>
      <c r="D5503" t="s">
        <v>266</v>
      </c>
      <c r="E5503" t="s">
        <v>269</v>
      </c>
      <c r="F5503" t="s">
        <v>420</v>
      </c>
      <c r="G5503" t="s">
        <v>37</v>
      </c>
      <c r="H5503" t="s">
        <v>36</v>
      </c>
      <c r="I5503" t="s">
        <v>13</v>
      </c>
      <c r="J5503" t="s">
        <v>38</v>
      </c>
      <c r="K5503" t="s">
        <v>44</v>
      </c>
      <c r="L5503" t="s">
        <v>43</v>
      </c>
      <c r="M5503">
        <v>-0.92596955404012482</v>
      </c>
    </row>
    <row r="5504" spans="1:13" x14ac:dyDescent="0.25">
      <c r="A5504" t="s">
        <v>715</v>
      </c>
      <c r="B5504">
        <v>0</v>
      </c>
      <c r="C5504">
        <v>2050</v>
      </c>
      <c r="D5504" t="s">
        <v>266</v>
      </c>
      <c r="E5504" t="s">
        <v>269</v>
      </c>
      <c r="F5504" t="s">
        <v>428</v>
      </c>
      <c r="G5504" t="s">
        <v>418</v>
      </c>
      <c r="H5504" t="s">
        <v>165</v>
      </c>
      <c r="I5504" t="s">
        <v>19</v>
      </c>
      <c r="J5504" t="s">
        <v>26</v>
      </c>
      <c r="K5504" t="s">
        <v>42</v>
      </c>
      <c r="L5504" t="s">
        <v>43</v>
      </c>
      <c r="M5504">
        <v>4.2000000000000006E-3</v>
      </c>
    </row>
    <row r="5505" spans="1:13" x14ac:dyDescent="0.25">
      <c r="A5505" t="s">
        <v>715</v>
      </c>
      <c r="B5505">
        <v>0</v>
      </c>
      <c r="C5505">
        <v>2050</v>
      </c>
      <c r="D5505" t="s">
        <v>266</v>
      </c>
      <c r="E5505" t="s">
        <v>269</v>
      </c>
      <c r="F5505" t="s">
        <v>428</v>
      </c>
      <c r="G5505" t="s">
        <v>418</v>
      </c>
      <c r="H5505" t="s">
        <v>165</v>
      </c>
      <c r="I5505" t="s">
        <v>19</v>
      </c>
      <c r="J5505" t="s">
        <v>26</v>
      </c>
      <c r="K5505" t="s">
        <v>44</v>
      </c>
      <c r="L5505" t="s">
        <v>43</v>
      </c>
      <c r="M5505">
        <v>-4.2000000000000006E-3</v>
      </c>
    </row>
    <row r="5506" spans="1:13" x14ac:dyDescent="0.25">
      <c r="A5506" t="s">
        <v>715</v>
      </c>
      <c r="B5506">
        <v>0</v>
      </c>
      <c r="C5506">
        <v>2050</v>
      </c>
      <c r="D5506" t="s">
        <v>266</v>
      </c>
      <c r="E5506" t="s">
        <v>269</v>
      </c>
      <c r="F5506" t="s">
        <v>619</v>
      </c>
      <c r="G5506" t="s">
        <v>30</v>
      </c>
      <c r="H5506" t="s">
        <v>18</v>
      </c>
      <c r="I5506" t="s">
        <v>19</v>
      </c>
      <c r="J5506" t="s">
        <v>31</v>
      </c>
      <c r="K5506" t="s">
        <v>42</v>
      </c>
      <c r="L5506" t="s">
        <v>43</v>
      </c>
      <c r="M5506">
        <v>2.06779</v>
      </c>
    </row>
    <row r="5507" spans="1:13" x14ac:dyDescent="0.25">
      <c r="A5507" t="s">
        <v>715</v>
      </c>
      <c r="B5507">
        <v>0</v>
      </c>
      <c r="C5507">
        <v>2050</v>
      </c>
      <c r="D5507" t="s">
        <v>266</v>
      </c>
      <c r="E5507" t="s">
        <v>269</v>
      </c>
      <c r="F5507" t="s">
        <v>619</v>
      </c>
      <c r="G5507" t="s">
        <v>149</v>
      </c>
      <c r="H5507" t="s">
        <v>18</v>
      </c>
      <c r="I5507" t="s">
        <v>19</v>
      </c>
      <c r="J5507" t="s">
        <v>150</v>
      </c>
      <c r="K5507" t="s">
        <v>42</v>
      </c>
      <c r="L5507" t="s">
        <v>43</v>
      </c>
      <c r="M5507">
        <v>0.629</v>
      </c>
    </row>
    <row r="5508" spans="1:13" x14ac:dyDescent="0.25">
      <c r="A5508" t="s">
        <v>715</v>
      </c>
      <c r="B5508">
        <v>0</v>
      </c>
      <c r="C5508">
        <v>2050</v>
      </c>
      <c r="D5508" t="s">
        <v>266</v>
      </c>
      <c r="E5508" t="s">
        <v>269</v>
      </c>
      <c r="F5508" t="s">
        <v>544</v>
      </c>
      <c r="G5508" t="s">
        <v>28</v>
      </c>
      <c r="H5508" t="s">
        <v>21</v>
      </c>
      <c r="I5508" t="s">
        <v>19</v>
      </c>
      <c r="J5508" t="s">
        <v>22</v>
      </c>
      <c r="K5508" t="s">
        <v>42</v>
      </c>
      <c r="L5508" t="s">
        <v>43</v>
      </c>
      <c r="M5508">
        <v>0.43956640000000002</v>
      </c>
    </row>
    <row r="5509" spans="1:13" x14ac:dyDescent="0.25">
      <c r="A5509" t="s">
        <v>715</v>
      </c>
      <c r="B5509">
        <v>0</v>
      </c>
      <c r="C5509">
        <v>2050</v>
      </c>
      <c r="D5509" t="s">
        <v>266</v>
      </c>
      <c r="E5509" t="s">
        <v>269</v>
      </c>
      <c r="F5509" t="s">
        <v>544</v>
      </c>
      <c r="G5509" t="s">
        <v>28</v>
      </c>
      <c r="H5509" t="s">
        <v>21</v>
      </c>
      <c r="I5509" t="s">
        <v>19</v>
      </c>
      <c r="J5509" t="s">
        <v>22</v>
      </c>
      <c r="K5509" t="s">
        <v>44</v>
      </c>
      <c r="L5509" t="s">
        <v>43</v>
      </c>
      <c r="M5509">
        <v>-0.43956640000000002</v>
      </c>
    </row>
    <row r="5510" spans="1:13" x14ac:dyDescent="0.25">
      <c r="A5510" t="s">
        <v>715</v>
      </c>
      <c r="B5510">
        <v>0</v>
      </c>
      <c r="C5510">
        <v>2050</v>
      </c>
      <c r="D5510" t="s">
        <v>266</v>
      </c>
      <c r="E5510" t="s">
        <v>269</v>
      </c>
      <c r="F5510" t="s">
        <v>544</v>
      </c>
      <c r="G5510" t="s">
        <v>20</v>
      </c>
      <c r="H5510" t="s">
        <v>21</v>
      </c>
      <c r="I5510" t="s">
        <v>19</v>
      </c>
      <c r="J5510" t="s">
        <v>22</v>
      </c>
      <c r="K5510" t="s">
        <v>42</v>
      </c>
      <c r="L5510" t="s">
        <v>43</v>
      </c>
      <c r="M5510">
        <v>1.9831811000000001</v>
      </c>
    </row>
    <row r="5511" spans="1:13" x14ac:dyDescent="0.25">
      <c r="A5511" t="s">
        <v>715</v>
      </c>
      <c r="B5511">
        <v>0</v>
      </c>
      <c r="C5511">
        <v>2050</v>
      </c>
      <c r="D5511" t="s">
        <v>266</v>
      </c>
      <c r="E5511" t="s">
        <v>269</v>
      </c>
      <c r="F5511" t="s">
        <v>544</v>
      </c>
      <c r="G5511" t="s">
        <v>20</v>
      </c>
      <c r="H5511" t="s">
        <v>21</v>
      </c>
      <c r="I5511" t="s">
        <v>19</v>
      </c>
      <c r="J5511" t="s">
        <v>22</v>
      </c>
      <c r="K5511" t="s">
        <v>44</v>
      </c>
      <c r="L5511" t="s">
        <v>43</v>
      </c>
      <c r="M5511">
        <v>-1.9831811000000001</v>
      </c>
    </row>
    <row r="5512" spans="1:13" x14ac:dyDescent="0.25">
      <c r="A5512" t="s">
        <v>715</v>
      </c>
      <c r="B5512">
        <v>0</v>
      </c>
      <c r="C5512">
        <v>2050</v>
      </c>
      <c r="D5512" t="s">
        <v>266</v>
      </c>
      <c r="E5512" t="s">
        <v>269</v>
      </c>
      <c r="F5512" t="s">
        <v>544</v>
      </c>
      <c r="G5512" t="s">
        <v>29</v>
      </c>
      <c r="H5512" t="s">
        <v>21</v>
      </c>
      <c r="I5512" t="s">
        <v>19</v>
      </c>
      <c r="J5512" t="s">
        <v>22</v>
      </c>
      <c r="K5512" t="s">
        <v>42</v>
      </c>
      <c r="L5512" t="s">
        <v>43</v>
      </c>
      <c r="M5512">
        <v>0.59625250000000007</v>
      </c>
    </row>
    <row r="5513" spans="1:13" x14ac:dyDescent="0.25">
      <c r="A5513" t="s">
        <v>715</v>
      </c>
      <c r="B5513">
        <v>0</v>
      </c>
      <c r="C5513">
        <v>2050</v>
      </c>
      <c r="D5513" t="s">
        <v>266</v>
      </c>
      <c r="E5513" t="s">
        <v>269</v>
      </c>
      <c r="F5513" t="s">
        <v>544</v>
      </c>
      <c r="G5513" t="s">
        <v>29</v>
      </c>
      <c r="H5513" t="s">
        <v>21</v>
      </c>
      <c r="I5513" t="s">
        <v>19</v>
      </c>
      <c r="J5513" t="s">
        <v>22</v>
      </c>
      <c r="K5513" t="s">
        <v>44</v>
      </c>
      <c r="L5513" t="s">
        <v>43</v>
      </c>
      <c r="M5513">
        <v>-0.59625250000000007</v>
      </c>
    </row>
    <row r="5514" spans="1:13" x14ac:dyDescent="0.25">
      <c r="A5514" t="s">
        <v>715</v>
      </c>
      <c r="B5514">
        <v>0</v>
      </c>
      <c r="C5514">
        <v>2050</v>
      </c>
      <c r="D5514" t="s">
        <v>266</v>
      </c>
      <c r="E5514" t="s">
        <v>269</v>
      </c>
      <c r="F5514" t="s">
        <v>544</v>
      </c>
      <c r="G5514" t="s">
        <v>717</v>
      </c>
      <c r="H5514" t="s">
        <v>21</v>
      </c>
      <c r="I5514" t="s">
        <v>19</v>
      </c>
      <c r="J5514" t="s">
        <v>22</v>
      </c>
      <c r="K5514" t="s">
        <v>45</v>
      </c>
      <c r="L5514" t="s">
        <v>43</v>
      </c>
      <c r="M5514">
        <v>10.9966216216216</v>
      </c>
    </row>
    <row r="5515" spans="1:13" x14ac:dyDescent="0.25">
      <c r="A5515" t="s">
        <v>715</v>
      </c>
      <c r="B5515">
        <v>0</v>
      </c>
      <c r="C5515">
        <v>2050</v>
      </c>
      <c r="D5515" t="s">
        <v>266</v>
      </c>
      <c r="E5515" t="s">
        <v>269</v>
      </c>
      <c r="F5515" t="s">
        <v>544</v>
      </c>
      <c r="G5515" t="s">
        <v>680</v>
      </c>
      <c r="H5515" t="s">
        <v>23</v>
      </c>
      <c r="I5515" t="s">
        <v>19</v>
      </c>
      <c r="J5515" t="s">
        <v>24</v>
      </c>
      <c r="K5515" t="s">
        <v>45</v>
      </c>
      <c r="L5515" t="s">
        <v>43</v>
      </c>
      <c r="M5515">
        <v>8.1382651134155779</v>
      </c>
    </row>
    <row r="5516" spans="1:13" x14ac:dyDescent="0.25">
      <c r="A5516" t="s">
        <v>715</v>
      </c>
      <c r="B5516">
        <v>0</v>
      </c>
      <c r="C5516">
        <v>2050</v>
      </c>
      <c r="D5516" t="s">
        <v>266</v>
      </c>
      <c r="E5516" t="s">
        <v>270</v>
      </c>
      <c r="F5516" t="s">
        <v>429</v>
      </c>
      <c r="G5516" t="s">
        <v>418</v>
      </c>
      <c r="H5516" t="s">
        <v>165</v>
      </c>
      <c r="I5516" t="s">
        <v>19</v>
      </c>
      <c r="J5516" t="s">
        <v>26</v>
      </c>
      <c r="K5516" t="s">
        <v>42</v>
      </c>
      <c r="L5516" t="s">
        <v>43</v>
      </c>
      <c r="M5516">
        <v>0.59299999999999997</v>
      </c>
    </row>
    <row r="5517" spans="1:13" x14ac:dyDescent="0.25">
      <c r="A5517" t="s">
        <v>715</v>
      </c>
      <c r="B5517">
        <v>0</v>
      </c>
      <c r="C5517">
        <v>2050</v>
      </c>
      <c r="D5517" t="s">
        <v>266</v>
      </c>
      <c r="E5517" t="s">
        <v>270</v>
      </c>
      <c r="F5517" t="s">
        <v>429</v>
      </c>
      <c r="G5517" t="s">
        <v>418</v>
      </c>
      <c r="H5517" t="s">
        <v>165</v>
      </c>
      <c r="I5517" t="s">
        <v>19</v>
      </c>
      <c r="J5517" t="s">
        <v>26</v>
      </c>
      <c r="K5517" t="s">
        <v>44</v>
      </c>
      <c r="L5517" t="s">
        <v>43</v>
      </c>
      <c r="M5517">
        <v>-0.59299999999999997</v>
      </c>
    </row>
    <row r="5518" spans="1:13" x14ac:dyDescent="0.25">
      <c r="A5518" t="s">
        <v>715</v>
      </c>
      <c r="B5518">
        <v>0</v>
      </c>
      <c r="C5518">
        <v>2050</v>
      </c>
      <c r="D5518" t="s">
        <v>266</v>
      </c>
      <c r="E5518" t="s">
        <v>270</v>
      </c>
      <c r="F5518" t="s">
        <v>429</v>
      </c>
      <c r="G5518" t="s">
        <v>419</v>
      </c>
      <c r="H5518" t="s">
        <v>198</v>
      </c>
      <c r="I5518" t="s">
        <v>19</v>
      </c>
      <c r="J5518" t="s">
        <v>26</v>
      </c>
      <c r="K5518" t="s">
        <v>42</v>
      </c>
      <c r="L5518" t="s">
        <v>43</v>
      </c>
      <c r="M5518">
        <v>0.66</v>
      </c>
    </row>
    <row r="5519" spans="1:13" x14ac:dyDescent="0.25">
      <c r="A5519" t="s">
        <v>715</v>
      </c>
      <c r="B5519">
        <v>0</v>
      </c>
      <c r="C5519">
        <v>2050</v>
      </c>
      <c r="D5519" t="s">
        <v>266</v>
      </c>
      <c r="E5519" t="s">
        <v>270</v>
      </c>
      <c r="F5519" t="s">
        <v>429</v>
      </c>
      <c r="G5519" t="s">
        <v>419</v>
      </c>
      <c r="H5519" t="s">
        <v>198</v>
      </c>
      <c r="I5519" t="s">
        <v>19</v>
      </c>
      <c r="J5519" t="s">
        <v>26</v>
      </c>
      <c r="K5519" t="s">
        <v>44</v>
      </c>
      <c r="L5519" t="s">
        <v>43</v>
      </c>
      <c r="M5519">
        <v>-0.66</v>
      </c>
    </row>
    <row r="5520" spans="1:13" x14ac:dyDescent="0.25">
      <c r="A5520" t="s">
        <v>715</v>
      </c>
      <c r="B5520">
        <v>0</v>
      </c>
      <c r="C5520">
        <v>2050</v>
      </c>
      <c r="D5520" t="s">
        <v>266</v>
      </c>
      <c r="E5520" t="s">
        <v>270</v>
      </c>
      <c r="F5520" t="s">
        <v>430</v>
      </c>
      <c r="G5520" t="s">
        <v>418</v>
      </c>
      <c r="H5520" t="s">
        <v>165</v>
      </c>
      <c r="I5520" t="s">
        <v>19</v>
      </c>
      <c r="J5520" t="s">
        <v>26</v>
      </c>
      <c r="K5520" t="s">
        <v>42</v>
      </c>
      <c r="L5520" t="s">
        <v>43</v>
      </c>
      <c r="M5520">
        <v>8.5000000000000006E-3</v>
      </c>
    </row>
    <row r="5521" spans="1:13" x14ac:dyDescent="0.25">
      <c r="A5521" t="s">
        <v>715</v>
      </c>
      <c r="B5521">
        <v>0</v>
      </c>
      <c r="C5521">
        <v>2050</v>
      </c>
      <c r="D5521" t="s">
        <v>266</v>
      </c>
      <c r="E5521" t="s">
        <v>270</v>
      </c>
      <c r="F5521" t="s">
        <v>430</v>
      </c>
      <c r="G5521" t="s">
        <v>418</v>
      </c>
      <c r="H5521" t="s">
        <v>165</v>
      </c>
      <c r="I5521" t="s">
        <v>19</v>
      </c>
      <c r="J5521" t="s">
        <v>26</v>
      </c>
      <c r="K5521" t="s">
        <v>44</v>
      </c>
      <c r="L5521" t="s">
        <v>43</v>
      </c>
      <c r="M5521">
        <v>-8.5000000000000006E-3</v>
      </c>
    </row>
    <row r="5522" spans="1:13" x14ac:dyDescent="0.25">
      <c r="A5522" t="s">
        <v>715</v>
      </c>
      <c r="B5522">
        <v>0</v>
      </c>
      <c r="C5522">
        <v>2050</v>
      </c>
      <c r="D5522" t="s">
        <v>266</v>
      </c>
      <c r="E5522" t="s">
        <v>270</v>
      </c>
      <c r="F5522" t="s">
        <v>430</v>
      </c>
      <c r="G5522" t="s">
        <v>431</v>
      </c>
      <c r="H5522" t="s">
        <v>36</v>
      </c>
      <c r="I5522" t="s">
        <v>167</v>
      </c>
      <c r="J5522" t="s">
        <v>168</v>
      </c>
      <c r="K5522" t="s">
        <v>42</v>
      </c>
      <c r="L5522" t="s">
        <v>43</v>
      </c>
      <c r="M5522">
        <v>0.24943820224719102</v>
      </c>
    </row>
    <row r="5523" spans="1:13" x14ac:dyDescent="0.25">
      <c r="A5523" t="s">
        <v>715</v>
      </c>
      <c r="B5523">
        <v>0</v>
      </c>
      <c r="C5523">
        <v>2050</v>
      </c>
      <c r="D5523" t="s">
        <v>266</v>
      </c>
      <c r="E5523" t="s">
        <v>270</v>
      </c>
      <c r="F5523" t="s">
        <v>430</v>
      </c>
      <c r="G5523" t="s">
        <v>431</v>
      </c>
      <c r="H5523" t="s">
        <v>36</v>
      </c>
      <c r="I5523" t="s">
        <v>167</v>
      </c>
      <c r="J5523" t="s">
        <v>168</v>
      </c>
      <c r="K5523" t="s">
        <v>44</v>
      </c>
      <c r="L5523" t="s">
        <v>43</v>
      </c>
      <c r="M5523">
        <v>-0.24943820224719102</v>
      </c>
    </row>
    <row r="5524" spans="1:13" x14ac:dyDescent="0.25">
      <c r="A5524" t="s">
        <v>715</v>
      </c>
      <c r="B5524">
        <v>0</v>
      </c>
      <c r="C5524">
        <v>2050</v>
      </c>
      <c r="D5524" t="s">
        <v>266</v>
      </c>
      <c r="E5524" t="s">
        <v>270</v>
      </c>
      <c r="F5524" t="s">
        <v>430</v>
      </c>
      <c r="G5524" t="s">
        <v>431</v>
      </c>
      <c r="H5524" t="s">
        <v>36</v>
      </c>
      <c r="I5524" t="s">
        <v>19</v>
      </c>
      <c r="J5524" t="s">
        <v>168</v>
      </c>
      <c r="K5524" t="s">
        <v>42</v>
      </c>
      <c r="L5524" t="s">
        <v>43</v>
      </c>
      <c r="M5524">
        <v>0.44400000000000001</v>
      </c>
    </row>
    <row r="5525" spans="1:13" x14ac:dyDescent="0.25">
      <c r="A5525" t="s">
        <v>715</v>
      </c>
      <c r="B5525">
        <v>0</v>
      </c>
      <c r="C5525">
        <v>2050</v>
      </c>
      <c r="D5525" t="s">
        <v>266</v>
      </c>
      <c r="E5525" t="s">
        <v>270</v>
      </c>
      <c r="F5525" t="s">
        <v>430</v>
      </c>
      <c r="G5525" t="s">
        <v>431</v>
      </c>
      <c r="H5525" t="s">
        <v>36</v>
      </c>
      <c r="I5525" t="s">
        <v>19</v>
      </c>
      <c r="J5525" t="s">
        <v>168</v>
      </c>
      <c r="K5525" t="s">
        <v>44</v>
      </c>
      <c r="L5525" t="s">
        <v>43</v>
      </c>
      <c r="M5525">
        <v>-0.44400000000000001</v>
      </c>
    </row>
    <row r="5526" spans="1:13" x14ac:dyDescent="0.25">
      <c r="A5526" t="s">
        <v>715</v>
      </c>
      <c r="B5526">
        <v>0</v>
      </c>
      <c r="C5526">
        <v>2050</v>
      </c>
      <c r="D5526" t="s">
        <v>266</v>
      </c>
      <c r="E5526" t="s">
        <v>270</v>
      </c>
      <c r="F5526" t="s">
        <v>430</v>
      </c>
      <c r="G5526" t="s">
        <v>11</v>
      </c>
      <c r="H5526" t="s">
        <v>12</v>
      </c>
      <c r="I5526" t="s">
        <v>13</v>
      </c>
      <c r="J5526" t="s">
        <v>14</v>
      </c>
      <c r="K5526" t="s">
        <v>42</v>
      </c>
      <c r="L5526" t="s">
        <v>43</v>
      </c>
      <c r="M5526">
        <v>1.5159999999999976</v>
      </c>
    </row>
    <row r="5527" spans="1:13" x14ac:dyDescent="0.25">
      <c r="A5527" t="s">
        <v>715</v>
      </c>
      <c r="B5527">
        <v>0</v>
      </c>
      <c r="C5527">
        <v>2050</v>
      </c>
      <c r="D5527" t="s">
        <v>266</v>
      </c>
      <c r="E5527" t="s">
        <v>270</v>
      </c>
      <c r="F5527" t="s">
        <v>430</v>
      </c>
      <c r="G5527" t="s">
        <v>11</v>
      </c>
      <c r="H5527" t="s">
        <v>12</v>
      </c>
      <c r="I5527" t="s">
        <v>13</v>
      </c>
      <c r="J5527" t="s">
        <v>14</v>
      </c>
      <c r="K5527" t="s">
        <v>44</v>
      </c>
      <c r="L5527" t="s">
        <v>43</v>
      </c>
      <c r="M5527">
        <v>-0.37900000000000006</v>
      </c>
    </row>
    <row r="5528" spans="1:13" x14ac:dyDescent="0.25">
      <c r="A5528" t="s">
        <v>715</v>
      </c>
      <c r="B5528">
        <v>0</v>
      </c>
      <c r="C5528">
        <v>2050</v>
      </c>
      <c r="D5528" t="s">
        <v>266</v>
      </c>
      <c r="E5528" t="s">
        <v>270</v>
      </c>
      <c r="F5528" t="s">
        <v>430</v>
      </c>
      <c r="G5528" t="s">
        <v>37</v>
      </c>
      <c r="H5528" t="s">
        <v>36</v>
      </c>
      <c r="I5528" t="s">
        <v>13</v>
      </c>
      <c r="J5528" t="s">
        <v>38</v>
      </c>
      <c r="K5528" t="s">
        <v>42</v>
      </c>
      <c r="L5528" t="s">
        <v>43</v>
      </c>
      <c r="M5528">
        <v>0.27019144038862147</v>
      </c>
    </row>
    <row r="5529" spans="1:13" x14ac:dyDescent="0.25">
      <c r="A5529" t="s">
        <v>715</v>
      </c>
      <c r="B5529">
        <v>0</v>
      </c>
      <c r="C5529">
        <v>2050</v>
      </c>
      <c r="D5529" t="s">
        <v>266</v>
      </c>
      <c r="E5529" t="s">
        <v>270</v>
      </c>
      <c r="F5529" t="s">
        <v>430</v>
      </c>
      <c r="G5529" t="s">
        <v>37</v>
      </c>
      <c r="H5529" t="s">
        <v>36</v>
      </c>
      <c r="I5529" t="s">
        <v>13</v>
      </c>
      <c r="J5529" t="s">
        <v>38</v>
      </c>
      <c r="K5529" t="s">
        <v>44</v>
      </c>
      <c r="L5529" t="s">
        <v>43</v>
      </c>
      <c r="M5529">
        <v>-0.27019144038862147</v>
      </c>
    </row>
    <row r="5530" spans="1:13" x14ac:dyDescent="0.25">
      <c r="A5530" t="s">
        <v>715</v>
      </c>
      <c r="B5530">
        <v>0</v>
      </c>
      <c r="C5530">
        <v>2050</v>
      </c>
      <c r="D5530" t="s">
        <v>266</v>
      </c>
      <c r="E5530" t="s">
        <v>270</v>
      </c>
      <c r="F5530" t="s">
        <v>620</v>
      </c>
      <c r="G5530" t="s">
        <v>30</v>
      </c>
      <c r="H5530" t="s">
        <v>18</v>
      </c>
      <c r="I5530" t="s">
        <v>19</v>
      </c>
      <c r="J5530" t="s">
        <v>31</v>
      </c>
      <c r="K5530" t="s">
        <v>42</v>
      </c>
      <c r="L5530" t="s">
        <v>43</v>
      </c>
      <c r="M5530">
        <v>0.24110000000000001</v>
      </c>
    </row>
    <row r="5531" spans="1:13" x14ac:dyDescent="0.25">
      <c r="A5531" t="s">
        <v>715</v>
      </c>
      <c r="B5531">
        <v>0</v>
      </c>
      <c r="C5531">
        <v>2050</v>
      </c>
      <c r="D5531" t="s">
        <v>266</v>
      </c>
      <c r="E5531" t="s">
        <v>270</v>
      </c>
      <c r="F5531" t="s">
        <v>620</v>
      </c>
      <c r="G5531" t="s">
        <v>149</v>
      </c>
      <c r="H5531" t="s">
        <v>18</v>
      </c>
      <c r="I5531" t="s">
        <v>19</v>
      </c>
      <c r="J5531" t="s">
        <v>150</v>
      </c>
      <c r="K5531" t="s">
        <v>42</v>
      </c>
      <c r="L5531" t="s">
        <v>43</v>
      </c>
      <c r="M5531">
        <v>7.0000000000000001E-3</v>
      </c>
    </row>
    <row r="5532" spans="1:13" x14ac:dyDescent="0.25">
      <c r="A5532" t="s">
        <v>715</v>
      </c>
      <c r="B5532">
        <v>0</v>
      </c>
      <c r="C5532">
        <v>2050</v>
      </c>
      <c r="D5532" t="s">
        <v>266</v>
      </c>
      <c r="E5532" t="s">
        <v>270</v>
      </c>
      <c r="F5532" t="s">
        <v>545</v>
      </c>
      <c r="G5532" t="s">
        <v>28</v>
      </c>
      <c r="H5532" t="s">
        <v>21</v>
      </c>
      <c r="I5532" t="s">
        <v>19</v>
      </c>
      <c r="J5532" t="s">
        <v>22</v>
      </c>
      <c r="K5532" t="s">
        <v>42</v>
      </c>
      <c r="L5532" t="s">
        <v>43</v>
      </c>
      <c r="M5532">
        <v>0.36828178919999999</v>
      </c>
    </row>
    <row r="5533" spans="1:13" x14ac:dyDescent="0.25">
      <c r="A5533" t="s">
        <v>715</v>
      </c>
      <c r="B5533">
        <v>0</v>
      </c>
      <c r="C5533">
        <v>2050</v>
      </c>
      <c r="D5533" t="s">
        <v>266</v>
      </c>
      <c r="E5533" t="s">
        <v>270</v>
      </c>
      <c r="F5533" t="s">
        <v>545</v>
      </c>
      <c r="G5533" t="s">
        <v>28</v>
      </c>
      <c r="H5533" t="s">
        <v>21</v>
      </c>
      <c r="I5533" t="s">
        <v>19</v>
      </c>
      <c r="J5533" t="s">
        <v>22</v>
      </c>
      <c r="K5533" t="s">
        <v>44</v>
      </c>
      <c r="L5533" t="s">
        <v>43</v>
      </c>
      <c r="M5533">
        <v>-0.36828178919999999</v>
      </c>
    </row>
    <row r="5534" spans="1:13" x14ac:dyDescent="0.25">
      <c r="A5534" t="s">
        <v>715</v>
      </c>
      <c r="B5534">
        <v>0</v>
      </c>
      <c r="C5534">
        <v>2050</v>
      </c>
      <c r="D5534" t="s">
        <v>266</v>
      </c>
      <c r="E5534" t="s">
        <v>270</v>
      </c>
      <c r="F5534" t="s">
        <v>545</v>
      </c>
      <c r="G5534" t="s">
        <v>20</v>
      </c>
      <c r="H5534" t="s">
        <v>21</v>
      </c>
      <c r="I5534" t="s">
        <v>19</v>
      </c>
      <c r="J5534" t="s">
        <v>22</v>
      </c>
      <c r="K5534" t="s">
        <v>42</v>
      </c>
      <c r="L5534" t="s">
        <v>43</v>
      </c>
      <c r="M5534">
        <v>0.97126701660000014</v>
      </c>
    </row>
    <row r="5535" spans="1:13" x14ac:dyDescent="0.25">
      <c r="A5535" t="s">
        <v>715</v>
      </c>
      <c r="B5535">
        <v>0</v>
      </c>
      <c r="C5535">
        <v>2050</v>
      </c>
      <c r="D5535" t="s">
        <v>266</v>
      </c>
      <c r="E5535" t="s">
        <v>270</v>
      </c>
      <c r="F5535" t="s">
        <v>545</v>
      </c>
      <c r="G5535" t="s">
        <v>20</v>
      </c>
      <c r="H5535" t="s">
        <v>21</v>
      </c>
      <c r="I5535" t="s">
        <v>19</v>
      </c>
      <c r="J5535" t="s">
        <v>22</v>
      </c>
      <c r="K5535" t="s">
        <v>44</v>
      </c>
      <c r="L5535" t="s">
        <v>43</v>
      </c>
      <c r="M5535">
        <v>-0.97126701660000014</v>
      </c>
    </row>
    <row r="5536" spans="1:13" x14ac:dyDescent="0.25">
      <c r="A5536" t="s">
        <v>715</v>
      </c>
      <c r="B5536">
        <v>0</v>
      </c>
      <c r="C5536">
        <v>2050</v>
      </c>
      <c r="D5536" t="s">
        <v>266</v>
      </c>
      <c r="E5536" t="s">
        <v>270</v>
      </c>
      <c r="F5536" t="s">
        <v>545</v>
      </c>
      <c r="G5536" t="s">
        <v>29</v>
      </c>
      <c r="H5536" t="s">
        <v>21</v>
      </c>
      <c r="I5536" t="s">
        <v>19</v>
      </c>
      <c r="J5536" t="s">
        <v>22</v>
      </c>
      <c r="K5536" t="s">
        <v>42</v>
      </c>
      <c r="L5536" t="s">
        <v>43</v>
      </c>
      <c r="M5536">
        <v>0.45344919420000002</v>
      </c>
    </row>
    <row r="5537" spans="1:13" x14ac:dyDescent="0.25">
      <c r="A5537" t="s">
        <v>715</v>
      </c>
      <c r="B5537">
        <v>0</v>
      </c>
      <c r="C5537">
        <v>2050</v>
      </c>
      <c r="D5537" t="s">
        <v>266</v>
      </c>
      <c r="E5537" t="s">
        <v>270</v>
      </c>
      <c r="F5537" t="s">
        <v>545</v>
      </c>
      <c r="G5537" t="s">
        <v>29</v>
      </c>
      <c r="H5537" t="s">
        <v>21</v>
      </c>
      <c r="I5537" t="s">
        <v>19</v>
      </c>
      <c r="J5537" t="s">
        <v>22</v>
      </c>
      <c r="K5537" t="s">
        <v>44</v>
      </c>
      <c r="L5537" t="s">
        <v>43</v>
      </c>
      <c r="M5537">
        <v>-0.45344919420000002</v>
      </c>
    </row>
    <row r="5538" spans="1:13" x14ac:dyDescent="0.25">
      <c r="A5538" t="s">
        <v>715</v>
      </c>
      <c r="B5538">
        <v>0</v>
      </c>
      <c r="C5538">
        <v>2050</v>
      </c>
      <c r="D5538" t="s">
        <v>266</v>
      </c>
      <c r="E5538" t="s">
        <v>270</v>
      </c>
      <c r="F5538" t="s">
        <v>545</v>
      </c>
      <c r="G5538" t="s">
        <v>717</v>
      </c>
      <c r="H5538" t="s">
        <v>21</v>
      </c>
      <c r="I5538" t="s">
        <v>19</v>
      </c>
      <c r="J5538" t="s">
        <v>22</v>
      </c>
      <c r="K5538" t="s">
        <v>45</v>
      </c>
      <c r="L5538" t="s">
        <v>43</v>
      </c>
      <c r="M5538">
        <v>4.033408408408401</v>
      </c>
    </row>
    <row r="5539" spans="1:13" x14ac:dyDescent="0.25">
      <c r="A5539" t="s">
        <v>715</v>
      </c>
      <c r="B5539">
        <v>0</v>
      </c>
      <c r="C5539">
        <v>2050</v>
      </c>
      <c r="D5539" t="s">
        <v>266</v>
      </c>
      <c r="E5539" t="s">
        <v>270</v>
      </c>
      <c r="F5539" t="s">
        <v>545</v>
      </c>
      <c r="G5539" t="s">
        <v>680</v>
      </c>
      <c r="H5539" t="s">
        <v>23</v>
      </c>
      <c r="I5539" t="s">
        <v>19</v>
      </c>
      <c r="J5539" t="s">
        <v>24</v>
      </c>
      <c r="K5539" t="s">
        <v>45</v>
      </c>
      <c r="L5539" t="s">
        <v>43</v>
      </c>
      <c r="M5539">
        <v>4.3041654499443993</v>
      </c>
    </row>
    <row r="5540" spans="1:13" x14ac:dyDescent="0.25">
      <c r="A5540" t="s">
        <v>715</v>
      </c>
      <c r="B5540">
        <v>0</v>
      </c>
      <c r="C5540">
        <v>2050</v>
      </c>
      <c r="D5540" t="s">
        <v>271</v>
      </c>
      <c r="E5540" t="s">
        <v>345</v>
      </c>
      <c r="F5540" t="s">
        <v>272</v>
      </c>
      <c r="G5540" t="s">
        <v>273</v>
      </c>
      <c r="H5540" t="s">
        <v>36</v>
      </c>
      <c r="I5540" t="s">
        <v>19</v>
      </c>
      <c r="J5540" t="s">
        <v>26</v>
      </c>
      <c r="K5540" t="s">
        <v>42</v>
      </c>
      <c r="L5540" t="s">
        <v>43</v>
      </c>
      <c r="M5540">
        <v>13.903</v>
      </c>
    </row>
    <row r="5541" spans="1:13" x14ac:dyDescent="0.25">
      <c r="A5541" t="s">
        <v>715</v>
      </c>
      <c r="B5541">
        <v>0</v>
      </c>
      <c r="C5541">
        <v>2050</v>
      </c>
      <c r="D5541" t="s">
        <v>271</v>
      </c>
      <c r="E5541" t="s">
        <v>345</v>
      </c>
      <c r="F5541" t="s">
        <v>272</v>
      </c>
      <c r="G5541" t="s">
        <v>273</v>
      </c>
      <c r="H5541" t="s">
        <v>36</v>
      </c>
      <c r="I5541" t="s">
        <v>19</v>
      </c>
      <c r="J5541" t="s">
        <v>26</v>
      </c>
      <c r="K5541" t="s">
        <v>44</v>
      </c>
      <c r="L5541" t="s">
        <v>43</v>
      </c>
      <c r="M5541">
        <v>-13.903</v>
      </c>
    </row>
    <row r="5542" spans="1:13" x14ac:dyDescent="0.25">
      <c r="A5542" t="s">
        <v>715</v>
      </c>
      <c r="B5542">
        <v>0</v>
      </c>
      <c r="C5542">
        <v>2050</v>
      </c>
      <c r="D5542" t="s">
        <v>271</v>
      </c>
      <c r="E5542" t="s">
        <v>345</v>
      </c>
      <c r="F5542" t="s">
        <v>272</v>
      </c>
      <c r="G5542" t="s">
        <v>274</v>
      </c>
      <c r="H5542" t="s">
        <v>36</v>
      </c>
      <c r="I5542" t="s">
        <v>19</v>
      </c>
      <c r="J5542" t="s">
        <v>26</v>
      </c>
      <c r="K5542" t="s">
        <v>42</v>
      </c>
      <c r="L5542" t="s">
        <v>43</v>
      </c>
      <c r="M5542">
        <v>13.872</v>
      </c>
    </row>
    <row r="5543" spans="1:13" x14ac:dyDescent="0.25">
      <c r="A5543" t="s">
        <v>715</v>
      </c>
      <c r="B5543">
        <v>0</v>
      </c>
      <c r="C5543">
        <v>2050</v>
      </c>
      <c r="D5543" t="s">
        <v>271</v>
      </c>
      <c r="E5543" t="s">
        <v>345</v>
      </c>
      <c r="F5543" t="s">
        <v>272</v>
      </c>
      <c r="G5543" t="s">
        <v>274</v>
      </c>
      <c r="H5543" t="s">
        <v>36</v>
      </c>
      <c r="I5543" t="s">
        <v>19</v>
      </c>
      <c r="J5543" t="s">
        <v>26</v>
      </c>
      <c r="K5543" t="s">
        <v>44</v>
      </c>
      <c r="L5543" t="s">
        <v>43</v>
      </c>
      <c r="M5543">
        <v>-13.872</v>
      </c>
    </row>
    <row r="5544" spans="1:13" x14ac:dyDescent="0.25">
      <c r="A5544" t="s">
        <v>715</v>
      </c>
      <c r="B5544">
        <v>0</v>
      </c>
      <c r="C5544">
        <v>2050</v>
      </c>
      <c r="D5544" t="s">
        <v>271</v>
      </c>
      <c r="E5544" t="s">
        <v>345</v>
      </c>
      <c r="F5544" t="s">
        <v>272</v>
      </c>
      <c r="G5544" t="s">
        <v>265</v>
      </c>
      <c r="H5544" t="s">
        <v>36</v>
      </c>
      <c r="I5544" t="s">
        <v>167</v>
      </c>
      <c r="J5544" t="s">
        <v>168</v>
      </c>
      <c r="K5544" t="s">
        <v>42</v>
      </c>
      <c r="L5544" t="s">
        <v>43</v>
      </c>
      <c r="M5544">
        <v>0.30410256410256409</v>
      </c>
    </row>
    <row r="5545" spans="1:13" x14ac:dyDescent="0.25">
      <c r="A5545" t="s">
        <v>715</v>
      </c>
      <c r="B5545">
        <v>0</v>
      </c>
      <c r="C5545">
        <v>2050</v>
      </c>
      <c r="D5545" t="s">
        <v>271</v>
      </c>
      <c r="E5545" t="s">
        <v>345</v>
      </c>
      <c r="F5545" t="s">
        <v>272</v>
      </c>
      <c r="G5545" t="s">
        <v>265</v>
      </c>
      <c r="H5545" t="s">
        <v>36</v>
      </c>
      <c r="I5545" t="s">
        <v>167</v>
      </c>
      <c r="J5545" t="s">
        <v>168</v>
      </c>
      <c r="K5545" t="s">
        <v>44</v>
      </c>
      <c r="L5545" t="s">
        <v>43</v>
      </c>
      <c r="M5545">
        <v>-0.30410256410256409</v>
      </c>
    </row>
    <row r="5546" spans="1:13" x14ac:dyDescent="0.25">
      <c r="A5546" t="s">
        <v>715</v>
      </c>
      <c r="B5546">
        <v>0</v>
      </c>
      <c r="C5546">
        <v>2050</v>
      </c>
      <c r="D5546" t="s">
        <v>271</v>
      </c>
      <c r="E5546" t="s">
        <v>345</v>
      </c>
      <c r="F5546" t="s">
        <v>272</v>
      </c>
      <c r="G5546" t="s">
        <v>265</v>
      </c>
      <c r="H5546" t="s">
        <v>36</v>
      </c>
      <c r="I5546" t="s">
        <v>19</v>
      </c>
      <c r="J5546" t="s">
        <v>168</v>
      </c>
      <c r="K5546" t="s">
        <v>42</v>
      </c>
      <c r="L5546" t="s">
        <v>43</v>
      </c>
      <c r="M5546">
        <v>0.59299999999999997</v>
      </c>
    </row>
    <row r="5547" spans="1:13" x14ac:dyDescent="0.25">
      <c r="A5547" t="s">
        <v>715</v>
      </c>
      <c r="B5547">
        <v>0</v>
      </c>
      <c r="C5547">
        <v>2050</v>
      </c>
      <c r="D5547" t="s">
        <v>271</v>
      </c>
      <c r="E5547" t="s">
        <v>345</v>
      </c>
      <c r="F5547" t="s">
        <v>272</v>
      </c>
      <c r="G5547" t="s">
        <v>265</v>
      </c>
      <c r="H5547" t="s">
        <v>36</v>
      </c>
      <c r="I5547" t="s">
        <v>19</v>
      </c>
      <c r="J5547" t="s">
        <v>168</v>
      </c>
      <c r="K5547" t="s">
        <v>44</v>
      </c>
      <c r="L5547" t="s">
        <v>43</v>
      </c>
      <c r="M5547">
        <v>-0.59299999999999997</v>
      </c>
    </row>
    <row r="5548" spans="1:13" x14ac:dyDescent="0.25">
      <c r="A5548" t="s">
        <v>715</v>
      </c>
      <c r="B5548">
        <v>0</v>
      </c>
      <c r="C5548">
        <v>2050</v>
      </c>
      <c r="D5548" t="s">
        <v>271</v>
      </c>
      <c r="E5548" t="s">
        <v>345</v>
      </c>
      <c r="F5548" t="s">
        <v>272</v>
      </c>
      <c r="G5548" t="s">
        <v>208</v>
      </c>
      <c r="H5548" t="s">
        <v>172</v>
      </c>
      <c r="I5548" t="s">
        <v>19</v>
      </c>
      <c r="J5548" t="s">
        <v>26</v>
      </c>
      <c r="K5548" t="s">
        <v>42</v>
      </c>
      <c r="L5548" t="s">
        <v>43</v>
      </c>
      <c r="M5548">
        <v>1.3109999999999999</v>
      </c>
    </row>
    <row r="5549" spans="1:13" x14ac:dyDescent="0.25">
      <c r="A5549" t="s">
        <v>715</v>
      </c>
      <c r="B5549">
        <v>0</v>
      </c>
      <c r="C5549">
        <v>2050</v>
      </c>
      <c r="D5549" t="s">
        <v>271</v>
      </c>
      <c r="E5549" t="s">
        <v>345</v>
      </c>
      <c r="F5549" t="s">
        <v>272</v>
      </c>
      <c r="G5549" t="s">
        <v>208</v>
      </c>
      <c r="H5549" t="s">
        <v>172</v>
      </c>
      <c r="I5549" t="s">
        <v>19</v>
      </c>
      <c r="J5549" t="s">
        <v>26</v>
      </c>
      <c r="K5549" t="s">
        <v>44</v>
      </c>
      <c r="L5549" t="s">
        <v>43</v>
      </c>
      <c r="M5549">
        <v>-1.3109999999999999</v>
      </c>
    </row>
    <row r="5550" spans="1:13" x14ac:dyDescent="0.25">
      <c r="A5550" t="s">
        <v>715</v>
      </c>
      <c r="B5550">
        <v>0</v>
      </c>
      <c r="C5550">
        <v>2050</v>
      </c>
      <c r="D5550" t="s">
        <v>271</v>
      </c>
      <c r="E5550" t="s">
        <v>345</v>
      </c>
      <c r="F5550" t="s">
        <v>272</v>
      </c>
      <c r="G5550" t="s">
        <v>188</v>
      </c>
      <c r="H5550" t="s">
        <v>165</v>
      </c>
      <c r="I5550" t="s">
        <v>19</v>
      </c>
      <c r="J5550" t="s">
        <v>26</v>
      </c>
      <c r="K5550" t="s">
        <v>42</v>
      </c>
      <c r="L5550" t="s">
        <v>43</v>
      </c>
      <c r="M5550">
        <v>0.12770000000000001</v>
      </c>
    </row>
    <row r="5551" spans="1:13" x14ac:dyDescent="0.25">
      <c r="A5551" t="s">
        <v>715</v>
      </c>
      <c r="B5551">
        <v>0</v>
      </c>
      <c r="C5551">
        <v>2050</v>
      </c>
      <c r="D5551" t="s">
        <v>271</v>
      </c>
      <c r="E5551" t="s">
        <v>345</v>
      </c>
      <c r="F5551" t="s">
        <v>272</v>
      </c>
      <c r="G5551" t="s">
        <v>188</v>
      </c>
      <c r="H5551" t="s">
        <v>165</v>
      </c>
      <c r="I5551" t="s">
        <v>19</v>
      </c>
      <c r="J5551" t="s">
        <v>26</v>
      </c>
      <c r="K5551" t="s">
        <v>44</v>
      </c>
      <c r="L5551" t="s">
        <v>43</v>
      </c>
      <c r="M5551">
        <v>-0.12770000000000001</v>
      </c>
    </row>
    <row r="5552" spans="1:13" x14ac:dyDescent="0.25">
      <c r="A5552" t="s">
        <v>715</v>
      </c>
      <c r="B5552">
        <v>0</v>
      </c>
      <c r="C5552">
        <v>2050</v>
      </c>
      <c r="D5552" t="s">
        <v>271</v>
      </c>
      <c r="E5552" t="s">
        <v>345</v>
      </c>
      <c r="F5552" t="s">
        <v>272</v>
      </c>
      <c r="G5552" t="s">
        <v>178</v>
      </c>
      <c r="H5552" t="s">
        <v>165</v>
      </c>
      <c r="I5552" t="s">
        <v>19</v>
      </c>
      <c r="J5552" t="s">
        <v>26</v>
      </c>
      <c r="K5552" t="s">
        <v>42</v>
      </c>
      <c r="L5552" t="s">
        <v>43</v>
      </c>
      <c r="M5552">
        <v>3.1199999999999999E-2</v>
      </c>
    </row>
    <row r="5553" spans="1:13" x14ac:dyDescent="0.25">
      <c r="A5553" t="s">
        <v>715</v>
      </c>
      <c r="B5553">
        <v>0</v>
      </c>
      <c r="C5553">
        <v>2050</v>
      </c>
      <c r="D5553" t="s">
        <v>271</v>
      </c>
      <c r="E5553" t="s">
        <v>345</v>
      </c>
      <c r="F5553" t="s">
        <v>272</v>
      </c>
      <c r="G5553" t="s">
        <v>178</v>
      </c>
      <c r="H5553" t="s">
        <v>165</v>
      </c>
      <c r="I5553" t="s">
        <v>19</v>
      </c>
      <c r="J5553" t="s">
        <v>26</v>
      </c>
      <c r="K5553" t="s">
        <v>44</v>
      </c>
      <c r="L5553" t="s">
        <v>43</v>
      </c>
      <c r="M5553">
        <v>-3.1199999999999999E-2</v>
      </c>
    </row>
    <row r="5554" spans="1:13" x14ac:dyDescent="0.25">
      <c r="A5554" t="s">
        <v>715</v>
      </c>
      <c r="B5554">
        <v>0</v>
      </c>
      <c r="C5554">
        <v>2050</v>
      </c>
      <c r="D5554" t="s">
        <v>271</v>
      </c>
      <c r="E5554" t="s">
        <v>345</v>
      </c>
      <c r="F5554" t="s">
        <v>272</v>
      </c>
      <c r="G5554" t="s">
        <v>220</v>
      </c>
      <c r="H5554" t="s">
        <v>198</v>
      </c>
      <c r="I5554" t="s">
        <v>19</v>
      </c>
      <c r="J5554" t="s">
        <v>26</v>
      </c>
      <c r="K5554" t="s">
        <v>42</v>
      </c>
      <c r="L5554" t="s">
        <v>43</v>
      </c>
      <c r="M5554">
        <v>0.95800000000000007</v>
      </c>
    </row>
    <row r="5555" spans="1:13" x14ac:dyDescent="0.25">
      <c r="A5555" t="s">
        <v>715</v>
      </c>
      <c r="B5555">
        <v>0</v>
      </c>
      <c r="C5555">
        <v>2050</v>
      </c>
      <c r="D5555" t="s">
        <v>271</v>
      </c>
      <c r="E5555" t="s">
        <v>345</v>
      </c>
      <c r="F5555" t="s">
        <v>272</v>
      </c>
      <c r="G5555" t="s">
        <v>220</v>
      </c>
      <c r="H5555" t="s">
        <v>198</v>
      </c>
      <c r="I5555" t="s">
        <v>19</v>
      </c>
      <c r="J5555" t="s">
        <v>26</v>
      </c>
      <c r="K5555" t="s">
        <v>44</v>
      </c>
      <c r="L5555" t="s">
        <v>43</v>
      </c>
      <c r="M5555">
        <v>-0.95800000000000007</v>
      </c>
    </row>
    <row r="5556" spans="1:13" x14ac:dyDescent="0.25">
      <c r="A5556" t="s">
        <v>715</v>
      </c>
      <c r="B5556">
        <v>0</v>
      </c>
      <c r="C5556">
        <v>2050</v>
      </c>
      <c r="D5556" t="s">
        <v>271</v>
      </c>
      <c r="E5556" t="s">
        <v>345</v>
      </c>
      <c r="F5556" t="s">
        <v>272</v>
      </c>
      <c r="G5556" t="s">
        <v>221</v>
      </c>
      <c r="H5556" t="s">
        <v>198</v>
      </c>
      <c r="I5556" t="s">
        <v>19</v>
      </c>
      <c r="J5556" t="s">
        <v>26</v>
      </c>
      <c r="K5556" t="s">
        <v>42</v>
      </c>
      <c r="L5556" t="s">
        <v>43</v>
      </c>
      <c r="M5556">
        <v>0.21</v>
      </c>
    </row>
    <row r="5557" spans="1:13" x14ac:dyDescent="0.25">
      <c r="A5557" t="s">
        <v>715</v>
      </c>
      <c r="B5557">
        <v>0</v>
      </c>
      <c r="C5557">
        <v>2050</v>
      </c>
      <c r="D5557" t="s">
        <v>271</v>
      </c>
      <c r="E5557" t="s">
        <v>345</v>
      </c>
      <c r="F5557" t="s">
        <v>272</v>
      </c>
      <c r="G5557" t="s">
        <v>221</v>
      </c>
      <c r="H5557" t="s">
        <v>198</v>
      </c>
      <c r="I5557" t="s">
        <v>19</v>
      </c>
      <c r="J5557" t="s">
        <v>26</v>
      </c>
      <c r="K5557" t="s">
        <v>44</v>
      </c>
      <c r="L5557" t="s">
        <v>43</v>
      </c>
      <c r="M5557">
        <v>-0.21</v>
      </c>
    </row>
    <row r="5558" spans="1:13" x14ac:dyDescent="0.25">
      <c r="A5558" t="s">
        <v>715</v>
      </c>
      <c r="B5558">
        <v>0</v>
      </c>
      <c r="C5558">
        <v>2050</v>
      </c>
      <c r="D5558" t="s">
        <v>271</v>
      </c>
      <c r="E5558" t="s">
        <v>345</v>
      </c>
      <c r="F5558" t="s">
        <v>272</v>
      </c>
      <c r="G5558" t="s">
        <v>276</v>
      </c>
      <c r="H5558" t="s">
        <v>36</v>
      </c>
      <c r="I5558" t="s">
        <v>19</v>
      </c>
      <c r="J5558" t="s">
        <v>26</v>
      </c>
      <c r="K5558" t="s">
        <v>42</v>
      </c>
      <c r="L5558" t="s">
        <v>43</v>
      </c>
      <c r="M5558">
        <v>0.54</v>
      </c>
    </row>
    <row r="5559" spans="1:13" x14ac:dyDescent="0.25">
      <c r="A5559" t="s">
        <v>715</v>
      </c>
      <c r="B5559">
        <v>0</v>
      </c>
      <c r="C5559">
        <v>2050</v>
      </c>
      <c r="D5559" t="s">
        <v>271</v>
      </c>
      <c r="E5559" t="s">
        <v>345</v>
      </c>
      <c r="F5559" t="s">
        <v>272</v>
      </c>
      <c r="G5559" t="s">
        <v>276</v>
      </c>
      <c r="H5559" t="s">
        <v>36</v>
      </c>
      <c r="I5559" t="s">
        <v>19</v>
      </c>
      <c r="J5559" t="s">
        <v>26</v>
      </c>
      <c r="K5559" t="s">
        <v>44</v>
      </c>
      <c r="L5559" t="s">
        <v>43</v>
      </c>
      <c r="M5559">
        <v>-0.54</v>
      </c>
    </row>
    <row r="5560" spans="1:13" x14ac:dyDescent="0.25">
      <c r="A5560" t="s">
        <v>715</v>
      </c>
      <c r="B5560">
        <v>0</v>
      </c>
      <c r="C5560">
        <v>2050</v>
      </c>
      <c r="D5560" t="s">
        <v>271</v>
      </c>
      <c r="E5560" t="s">
        <v>345</v>
      </c>
      <c r="F5560" t="s">
        <v>272</v>
      </c>
      <c r="G5560" t="s">
        <v>250</v>
      </c>
      <c r="H5560" t="s">
        <v>36</v>
      </c>
      <c r="I5560" t="s">
        <v>19</v>
      </c>
      <c r="J5560" t="s">
        <v>26</v>
      </c>
      <c r="K5560" t="s">
        <v>42</v>
      </c>
      <c r="L5560" t="s">
        <v>43</v>
      </c>
      <c r="M5560">
        <v>0.74150000000000005</v>
      </c>
    </row>
    <row r="5561" spans="1:13" x14ac:dyDescent="0.25">
      <c r="A5561" t="s">
        <v>715</v>
      </c>
      <c r="B5561">
        <v>0</v>
      </c>
      <c r="C5561">
        <v>2050</v>
      </c>
      <c r="D5561" t="s">
        <v>271</v>
      </c>
      <c r="E5561" t="s">
        <v>345</v>
      </c>
      <c r="F5561" t="s">
        <v>272</v>
      </c>
      <c r="G5561" t="s">
        <v>250</v>
      </c>
      <c r="H5561" t="s">
        <v>36</v>
      </c>
      <c r="I5561" t="s">
        <v>19</v>
      </c>
      <c r="J5561" t="s">
        <v>26</v>
      </c>
      <c r="K5561" t="s">
        <v>44</v>
      </c>
      <c r="L5561" t="s">
        <v>43</v>
      </c>
      <c r="M5561">
        <v>-0.74150000000000005</v>
      </c>
    </row>
    <row r="5562" spans="1:13" x14ac:dyDescent="0.25">
      <c r="A5562" t="s">
        <v>715</v>
      </c>
      <c r="B5562">
        <v>0</v>
      </c>
      <c r="C5562">
        <v>2050</v>
      </c>
      <c r="D5562" t="s">
        <v>271</v>
      </c>
      <c r="E5562" t="s">
        <v>345</v>
      </c>
      <c r="F5562" t="s">
        <v>272</v>
      </c>
      <c r="G5562" t="s">
        <v>277</v>
      </c>
      <c r="H5562" t="s">
        <v>36</v>
      </c>
      <c r="I5562" t="s">
        <v>19</v>
      </c>
      <c r="J5562" t="s">
        <v>26</v>
      </c>
      <c r="K5562" t="s">
        <v>42</v>
      </c>
      <c r="L5562" t="s">
        <v>43</v>
      </c>
      <c r="M5562">
        <v>4.2299999999999997E-2</v>
      </c>
    </row>
    <row r="5563" spans="1:13" x14ac:dyDescent="0.25">
      <c r="A5563" t="s">
        <v>715</v>
      </c>
      <c r="B5563">
        <v>0</v>
      </c>
      <c r="C5563">
        <v>2050</v>
      </c>
      <c r="D5563" t="s">
        <v>271</v>
      </c>
      <c r="E5563" t="s">
        <v>345</v>
      </c>
      <c r="F5563" t="s">
        <v>272</v>
      </c>
      <c r="G5563" t="s">
        <v>277</v>
      </c>
      <c r="H5563" t="s">
        <v>36</v>
      </c>
      <c r="I5563" t="s">
        <v>19</v>
      </c>
      <c r="J5563" t="s">
        <v>26</v>
      </c>
      <c r="K5563" t="s">
        <v>44</v>
      </c>
      <c r="L5563" t="s">
        <v>43</v>
      </c>
      <c r="M5563">
        <v>-4.2299999999999997E-2</v>
      </c>
    </row>
    <row r="5564" spans="1:13" x14ac:dyDescent="0.25">
      <c r="A5564" t="s">
        <v>715</v>
      </c>
      <c r="B5564">
        <v>0</v>
      </c>
      <c r="C5564">
        <v>2050</v>
      </c>
      <c r="D5564" t="s">
        <v>271</v>
      </c>
      <c r="E5564" t="s">
        <v>345</v>
      </c>
      <c r="F5564" t="s">
        <v>272</v>
      </c>
      <c r="G5564" t="s">
        <v>278</v>
      </c>
      <c r="H5564" t="s">
        <v>35</v>
      </c>
      <c r="I5564" t="s">
        <v>19</v>
      </c>
      <c r="J5564" t="s">
        <v>26</v>
      </c>
      <c r="K5564" t="s">
        <v>42</v>
      </c>
      <c r="L5564" t="s">
        <v>43</v>
      </c>
      <c r="M5564">
        <v>8.3640000000000008</v>
      </c>
    </row>
    <row r="5565" spans="1:13" x14ac:dyDescent="0.25">
      <c r="A5565" t="s">
        <v>715</v>
      </c>
      <c r="B5565">
        <v>0</v>
      </c>
      <c r="C5565">
        <v>2050</v>
      </c>
      <c r="D5565" t="s">
        <v>271</v>
      </c>
      <c r="E5565" t="s">
        <v>345</v>
      </c>
      <c r="F5565" t="s">
        <v>272</v>
      </c>
      <c r="G5565" t="s">
        <v>278</v>
      </c>
      <c r="H5565" t="s">
        <v>35</v>
      </c>
      <c r="I5565" t="s">
        <v>19</v>
      </c>
      <c r="J5565" t="s">
        <v>26</v>
      </c>
      <c r="K5565" t="s">
        <v>44</v>
      </c>
      <c r="L5565" t="s">
        <v>43</v>
      </c>
      <c r="M5565">
        <v>-8.3640000000000008</v>
      </c>
    </row>
    <row r="5566" spans="1:13" x14ac:dyDescent="0.25">
      <c r="A5566" t="s">
        <v>715</v>
      </c>
      <c r="B5566">
        <v>0</v>
      </c>
      <c r="C5566">
        <v>2050</v>
      </c>
      <c r="D5566" t="s">
        <v>271</v>
      </c>
      <c r="E5566" t="s">
        <v>345</v>
      </c>
      <c r="F5566" t="s">
        <v>272</v>
      </c>
      <c r="G5566" t="s">
        <v>243</v>
      </c>
      <c r="H5566" t="s">
        <v>35</v>
      </c>
      <c r="I5566" t="s">
        <v>19</v>
      </c>
      <c r="J5566" t="s">
        <v>26</v>
      </c>
      <c r="K5566" t="s">
        <v>42</v>
      </c>
      <c r="L5566" t="s">
        <v>43</v>
      </c>
      <c r="M5566">
        <v>6.1109999999999998</v>
      </c>
    </row>
    <row r="5567" spans="1:13" x14ac:dyDescent="0.25">
      <c r="A5567" t="s">
        <v>715</v>
      </c>
      <c r="B5567">
        <v>0</v>
      </c>
      <c r="C5567">
        <v>2050</v>
      </c>
      <c r="D5567" t="s">
        <v>271</v>
      </c>
      <c r="E5567" t="s">
        <v>345</v>
      </c>
      <c r="F5567" t="s">
        <v>272</v>
      </c>
      <c r="G5567" t="s">
        <v>243</v>
      </c>
      <c r="H5567" t="s">
        <v>35</v>
      </c>
      <c r="I5567" t="s">
        <v>19</v>
      </c>
      <c r="J5567" t="s">
        <v>26</v>
      </c>
      <c r="K5567" t="s">
        <v>44</v>
      </c>
      <c r="L5567" t="s">
        <v>43</v>
      </c>
      <c r="M5567">
        <v>-6.1109999999999998</v>
      </c>
    </row>
    <row r="5568" spans="1:13" x14ac:dyDescent="0.25">
      <c r="A5568" t="s">
        <v>715</v>
      </c>
      <c r="B5568">
        <v>0</v>
      </c>
      <c r="C5568">
        <v>2050</v>
      </c>
      <c r="D5568" t="s">
        <v>271</v>
      </c>
      <c r="E5568" t="s">
        <v>345</v>
      </c>
      <c r="F5568" t="s">
        <v>272</v>
      </c>
      <c r="G5568" t="s">
        <v>264</v>
      </c>
      <c r="H5568" t="s">
        <v>25</v>
      </c>
      <c r="I5568" t="s">
        <v>19</v>
      </c>
      <c r="J5568" t="s">
        <v>26</v>
      </c>
      <c r="K5568" t="s">
        <v>42</v>
      </c>
      <c r="L5568" t="s">
        <v>43</v>
      </c>
      <c r="M5568">
        <v>1.978</v>
      </c>
    </row>
    <row r="5569" spans="1:13" x14ac:dyDescent="0.25">
      <c r="A5569" t="s">
        <v>715</v>
      </c>
      <c r="B5569">
        <v>0</v>
      </c>
      <c r="C5569">
        <v>2050</v>
      </c>
      <c r="D5569" t="s">
        <v>271</v>
      </c>
      <c r="E5569" t="s">
        <v>345</v>
      </c>
      <c r="F5569" t="s">
        <v>272</v>
      </c>
      <c r="G5569" t="s">
        <v>264</v>
      </c>
      <c r="H5569" t="s">
        <v>25</v>
      </c>
      <c r="I5569" t="s">
        <v>19</v>
      </c>
      <c r="J5569" t="s">
        <v>26</v>
      </c>
      <c r="K5569" t="s">
        <v>44</v>
      </c>
      <c r="L5569" t="s">
        <v>43</v>
      </c>
      <c r="M5569">
        <v>-1.978</v>
      </c>
    </row>
    <row r="5570" spans="1:13" x14ac:dyDescent="0.25">
      <c r="A5570" t="s">
        <v>715</v>
      </c>
      <c r="B5570">
        <v>0</v>
      </c>
      <c r="C5570">
        <v>2050</v>
      </c>
      <c r="D5570" t="s">
        <v>271</v>
      </c>
      <c r="E5570" t="s">
        <v>345</v>
      </c>
      <c r="F5570" t="s">
        <v>272</v>
      </c>
      <c r="G5570" t="s">
        <v>230</v>
      </c>
      <c r="H5570" t="s">
        <v>25</v>
      </c>
      <c r="I5570" t="s">
        <v>19</v>
      </c>
      <c r="J5570" t="s">
        <v>26</v>
      </c>
      <c r="K5570" t="s">
        <v>42</v>
      </c>
      <c r="L5570" t="s">
        <v>43</v>
      </c>
      <c r="M5570">
        <v>0.40052599999999999</v>
      </c>
    </row>
    <row r="5571" spans="1:13" x14ac:dyDescent="0.25">
      <c r="A5571" t="s">
        <v>715</v>
      </c>
      <c r="B5571">
        <v>0</v>
      </c>
      <c r="C5571">
        <v>2050</v>
      </c>
      <c r="D5571" t="s">
        <v>271</v>
      </c>
      <c r="E5571" t="s">
        <v>345</v>
      </c>
      <c r="F5571" t="s">
        <v>272</v>
      </c>
      <c r="G5571" t="s">
        <v>230</v>
      </c>
      <c r="H5571" t="s">
        <v>25</v>
      </c>
      <c r="I5571" t="s">
        <v>19</v>
      </c>
      <c r="J5571" t="s">
        <v>26</v>
      </c>
      <c r="K5571" t="s">
        <v>44</v>
      </c>
      <c r="L5571" t="s">
        <v>43</v>
      </c>
      <c r="M5571">
        <v>-0.40052599999999994</v>
      </c>
    </row>
    <row r="5572" spans="1:13" x14ac:dyDescent="0.25">
      <c r="A5572" t="s">
        <v>715</v>
      </c>
      <c r="B5572">
        <v>0</v>
      </c>
      <c r="C5572">
        <v>2050</v>
      </c>
      <c r="D5572" t="s">
        <v>271</v>
      </c>
      <c r="E5572" t="s">
        <v>345</v>
      </c>
      <c r="F5572" t="s">
        <v>272</v>
      </c>
      <c r="G5572" t="s">
        <v>214</v>
      </c>
      <c r="H5572" t="s">
        <v>215</v>
      </c>
      <c r="I5572" t="s">
        <v>19</v>
      </c>
      <c r="J5572" t="s">
        <v>26</v>
      </c>
      <c r="K5572" t="s">
        <v>42</v>
      </c>
      <c r="L5572" t="s">
        <v>43</v>
      </c>
      <c r="M5572">
        <v>12.561</v>
      </c>
    </row>
    <row r="5573" spans="1:13" x14ac:dyDescent="0.25">
      <c r="A5573" t="s">
        <v>715</v>
      </c>
      <c r="B5573">
        <v>0</v>
      </c>
      <c r="C5573">
        <v>2050</v>
      </c>
      <c r="D5573" t="s">
        <v>271</v>
      </c>
      <c r="E5573" t="s">
        <v>345</v>
      </c>
      <c r="F5573" t="s">
        <v>272</v>
      </c>
      <c r="G5573" t="s">
        <v>214</v>
      </c>
      <c r="H5573" t="s">
        <v>215</v>
      </c>
      <c r="I5573" t="s">
        <v>19</v>
      </c>
      <c r="J5573" t="s">
        <v>26</v>
      </c>
      <c r="K5573" t="s">
        <v>44</v>
      </c>
      <c r="L5573" t="s">
        <v>43</v>
      </c>
      <c r="M5573">
        <v>-12.561</v>
      </c>
    </row>
    <row r="5574" spans="1:13" x14ac:dyDescent="0.25">
      <c r="A5574" t="s">
        <v>715</v>
      </c>
      <c r="B5574">
        <v>0</v>
      </c>
      <c r="C5574">
        <v>2050</v>
      </c>
      <c r="D5574" t="s">
        <v>271</v>
      </c>
      <c r="E5574" t="s">
        <v>345</v>
      </c>
      <c r="F5574" t="s">
        <v>272</v>
      </c>
      <c r="G5574" t="s">
        <v>279</v>
      </c>
      <c r="H5574" t="s">
        <v>280</v>
      </c>
      <c r="I5574" t="s">
        <v>19</v>
      </c>
      <c r="J5574" t="s">
        <v>26</v>
      </c>
      <c r="K5574" t="s">
        <v>42</v>
      </c>
      <c r="L5574" t="s">
        <v>43</v>
      </c>
      <c r="M5574">
        <v>3.7999999999999999E-2</v>
      </c>
    </row>
    <row r="5575" spans="1:13" x14ac:dyDescent="0.25">
      <c r="A5575" t="s">
        <v>715</v>
      </c>
      <c r="B5575">
        <v>0</v>
      </c>
      <c r="C5575">
        <v>2050</v>
      </c>
      <c r="D5575" t="s">
        <v>271</v>
      </c>
      <c r="E5575" t="s">
        <v>345</v>
      </c>
      <c r="F5575" t="s">
        <v>272</v>
      </c>
      <c r="G5575" t="s">
        <v>279</v>
      </c>
      <c r="H5575" t="s">
        <v>280</v>
      </c>
      <c r="I5575" t="s">
        <v>19</v>
      </c>
      <c r="J5575" t="s">
        <v>26</v>
      </c>
      <c r="K5575" t="s">
        <v>44</v>
      </c>
      <c r="L5575" t="s">
        <v>43</v>
      </c>
      <c r="M5575">
        <v>-3.7999999999999999E-2</v>
      </c>
    </row>
    <row r="5576" spans="1:13" x14ac:dyDescent="0.25">
      <c r="A5576" t="s">
        <v>715</v>
      </c>
      <c r="B5576">
        <v>0</v>
      </c>
      <c r="C5576">
        <v>2050</v>
      </c>
      <c r="D5576" t="s">
        <v>271</v>
      </c>
      <c r="E5576" t="s">
        <v>345</v>
      </c>
      <c r="F5576" t="s">
        <v>272</v>
      </c>
      <c r="G5576" t="s">
        <v>281</v>
      </c>
      <c r="H5576" t="s">
        <v>195</v>
      </c>
      <c r="I5576" t="s">
        <v>19</v>
      </c>
      <c r="J5576" t="s">
        <v>26</v>
      </c>
      <c r="K5576" t="s">
        <v>42</v>
      </c>
      <c r="L5576" t="s">
        <v>43</v>
      </c>
      <c r="M5576">
        <v>2.0623</v>
      </c>
    </row>
    <row r="5577" spans="1:13" x14ac:dyDescent="0.25">
      <c r="A5577" t="s">
        <v>715</v>
      </c>
      <c r="B5577">
        <v>0</v>
      </c>
      <c r="C5577">
        <v>2050</v>
      </c>
      <c r="D5577" t="s">
        <v>271</v>
      </c>
      <c r="E5577" t="s">
        <v>345</v>
      </c>
      <c r="F5577" t="s">
        <v>272</v>
      </c>
      <c r="G5577" t="s">
        <v>281</v>
      </c>
      <c r="H5577" t="s">
        <v>195</v>
      </c>
      <c r="I5577" t="s">
        <v>19</v>
      </c>
      <c r="J5577" t="s">
        <v>26</v>
      </c>
      <c r="K5577" t="s">
        <v>44</v>
      </c>
      <c r="L5577" t="s">
        <v>43</v>
      </c>
      <c r="M5577">
        <v>-2.0623</v>
      </c>
    </row>
    <row r="5578" spans="1:13" x14ac:dyDescent="0.25">
      <c r="A5578" t="s">
        <v>715</v>
      </c>
      <c r="B5578">
        <v>0</v>
      </c>
      <c r="C5578">
        <v>2050</v>
      </c>
      <c r="D5578" t="s">
        <v>271</v>
      </c>
      <c r="E5578" t="s">
        <v>345</v>
      </c>
      <c r="F5578" t="s">
        <v>272</v>
      </c>
      <c r="G5578" t="s">
        <v>678</v>
      </c>
      <c r="H5578" t="s">
        <v>12</v>
      </c>
      <c r="I5578" t="s">
        <v>13</v>
      </c>
      <c r="J5578" t="s">
        <v>14</v>
      </c>
      <c r="K5578" t="s">
        <v>45</v>
      </c>
      <c r="L5578" t="s">
        <v>43</v>
      </c>
      <c r="M5578">
        <v>5.2707821906384806</v>
      </c>
    </row>
    <row r="5579" spans="1:13" x14ac:dyDescent="0.25">
      <c r="A5579" t="s">
        <v>715</v>
      </c>
      <c r="B5579">
        <v>0</v>
      </c>
      <c r="C5579">
        <v>2050</v>
      </c>
      <c r="D5579" t="s">
        <v>271</v>
      </c>
      <c r="E5579" t="s">
        <v>345</v>
      </c>
      <c r="F5579" t="s">
        <v>272</v>
      </c>
      <c r="G5579" t="s">
        <v>16</v>
      </c>
      <c r="H5579" t="s">
        <v>12</v>
      </c>
      <c r="I5579" t="s">
        <v>13</v>
      </c>
      <c r="J5579" t="s">
        <v>14</v>
      </c>
      <c r="K5579" t="s">
        <v>45</v>
      </c>
      <c r="L5579" t="s">
        <v>43</v>
      </c>
      <c r="M5579">
        <v>16.855842050645695</v>
      </c>
    </row>
    <row r="5580" spans="1:13" x14ac:dyDescent="0.25">
      <c r="A5580" t="s">
        <v>715</v>
      </c>
      <c r="B5580">
        <v>0</v>
      </c>
      <c r="C5580">
        <v>2050</v>
      </c>
      <c r="D5580" t="s">
        <v>271</v>
      </c>
      <c r="E5580" t="s">
        <v>345</v>
      </c>
      <c r="F5580" t="s">
        <v>272</v>
      </c>
      <c r="G5580" t="s">
        <v>677</v>
      </c>
      <c r="H5580" t="s">
        <v>13</v>
      </c>
      <c r="I5580" t="s">
        <v>13</v>
      </c>
      <c r="J5580" t="s">
        <v>17</v>
      </c>
      <c r="K5580" t="s">
        <v>45</v>
      </c>
      <c r="L5580" t="s">
        <v>43</v>
      </c>
      <c r="M5580">
        <v>7.0041044870940405</v>
      </c>
    </row>
    <row r="5581" spans="1:13" x14ac:dyDescent="0.25">
      <c r="A5581" t="s">
        <v>715</v>
      </c>
      <c r="B5581">
        <v>0</v>
      </c>
      <c r="C5581">
        <v>2050</v>
      </c>
      <c r="D5581" t="s">
        <v>271</v>
      </c>
      <c r="E5581" t="s">
        <v>345</v>
      </c>
      <c r="F5581" t="s">
        <v>272</v>
      </c>
      <c r="G5581" t="s">
        <v>681</v>
      </c>
      <c r="H5581" t="s">
        <v>13</v>
      </c>
      <c r="I5581" t="s">
        <v>13</v>
      </c>
      <c r="J5581" t="s">
        <v>17</v>
      </c>
      <c r="K5581" t="s">
        <v>45</v>
      </c>
      <c r="L5581" t="s">
        <v>43</v>
      </c>
      <c r="M5581">
        <v>76.436058565282408</v>
      </c>
    </row>
    <row r="5582" spans="1:13" x14ac:dyDescent="0.25">
      <c r="A5582" t="s">
        <v>715</v>
      </c>
      <c r="B5582">
        <v>0</v>
      </c>
      <c r="C5582">
        <v>2050</v>
      </c>
      <c r="D5582" t="s">
        <v>271</v>
      </c>
      <c r="E5582" t="s">
        <v>345</v>
      </c>
      <c r="F5582" t="s">
        <v>272</v>
      </c>
      <c r="G5582" t="s">
        <v>342</v>
      </c>
      <c r="H5582" t="s">
        <v>13</v>
      </c>
      <c r="I5582" t="s">
        <v>13</v>
      </c>
      <c r="J5582" t="s">
        <v>17</v>
      </c>
      <c r="K5582" t="s">
        <v>45</v>
      </c>
      <c r="L5582" t="s">
        <v>43</v>
      </c>
      <c r="M5582">
        <v>42.548553798990987</v>
      </c>
    </row>
    <row r="5583" spans="1:13" x14ac:dyDescent="0.25">
      <c r="A5583" t="s">
        <v>715</v>
      </c>
      <c r="B5583">
        <v>0</v>
      </c>
      <c r="C5583">
        <v>2050</v>
      </c>
      <c r="D5583" t="s">
        <v>271</v>
      </c>
      <c r="E5583" t="s">
        <v>345</v>
      </c>
      <c r="F5583" t="s">
        <v>272</v>
      </c>
      <c r="G5583" t="s">
        <v>37</v>
      </c>
      <c r="H5583" t="s">
        <v>36</v>
      </c>
      <c r="I5583" t="s">
        <v>13</v>
      </c>
      <c r="J5583" t="s">
        <v>38</v>
      </c>
      <c r="K5583" t="s">
        <v>42</v>
      </c>
      <c r="L5583" t="s">
        <v>43</v>
      </c>
      <c r="M5583">
        <v>3.1149191591514356</v>
      </c>
    </row>
    <row r="5584" spans="1:13" x14ac:dyDescent="0.25">
      <c r="A5584" t="s">
        <v>715</v>
      </c>
      <c r="B5584">
        <v>0</v>
      </c>
      <c r="C5584">
        <v>2050</v>
      </c>
      <c r="D5584" t="s">
        <v>271</v>
      </c>
      <c r="E5584" t="s">
        <v>345</v>
      </c>
      <c r="F5584" t="s">
        <v>272</v>
      </c>
      <c r="G5584" t="s">
        <v>37</v>
      </c>
      <c r="H5584" t="s">
        <v>36</v>
      </c>
      <c r="I5584" t="s">
        <v>13</v>
      </c>
      <c r="J5584" t="s">
        <v>38</v>
      </c>
      <c r="K5584" t="s">
        <v>44</v>
      </c>
      <c r="L5584" t="s">
        <v>43</v>
      </c>
      <c r="M5584">
        <v>-3.1149191591514356</v>
      </c>
    </row>
    <row r="5585" spans="1:13" x14ac:dyDescent="0.25">
      <c r="A5585" t="s">
        <v>715</v>
      </c>
      <c r="B5585">
        <v>0</v>
      </c>
      <c r="C5585">
        <v>2050</v>
      </c>
      <c r="D5585" t="s">
        <v>271</v>
      </c>
      <c r="E5585" t="s">
        <v>345</v>
      </c>
      <c r="F5585" t="s">
        <v>282</v>
      </c>
      <c r="G5585" t="s">
        <v>265</v>
      </c>
      <c r="H5585" t="s">
        <v>36</v>
      </c>
      <c r="I5585" t="s">
        <v>167</v>
      </c>
      <c r="J5585" t="s">
        <v>168</v>
      </c>
      <c r="K5585" t="s">
        <v>42</v>
      </c>
      <c r="L5585" t="s">
        <v>43</v>
      </c>
      <c r="M5585">
        <v>1.8174358974358975</v>
      </c>
    </row>
    <row r="5586" spans="1:13" x14ac:dyDescent="0.25">
      <c r="A5586" t="s">
        <v>715</v>
      </c>
      <c r="B5586">
        <v>0</v>
      </c>
      <c r="C5586">
        <v>2050</v>
      </c>
      <c r="D5586" t="s">
        <v>271</v>
      </c>
      <c r="E5586" t="s">
        <v>345</v>
      </c>
      <c r="F5586" t="s">
        <v>282</v>
      </c>
      <c r="G5586" t="s">
        <v>265</v>
      </c>
      <c r="H5586" t="s">
        <v>36</v>
      </c>
      <c r="I5586" t="s">
        <v>167</v>
      </c>
      <c r="J5586" t="s">
        <v>168</v>
      </c>
      <c r="K5586" t="s">
        <v>44</v>
      </c>
      <c r="L5586" t="s">
        <v>43</v>
      </c>
      <c r="M5586">
        <v>-1.8174358974358975</v>
      </c>
    </row>
    <row r="5587" spans="1:13" x14ac:dyDescent="0.25">
      <c r="A5587" t="s">
        <v>715</v>
      </c>
      <c r="B5587">
        <v>0</v>
      </c>
      <c r="C5587">
        <v>2050</v>
      </c>
      <c r="D5587" t="s">
        <v>271</v>
      </c>
      <c r="E5587" t="s">
        <v>345</v>
      </c>
      <c r="F5587" t="s">
        <v>282</v>
      </c>
      <c r="G5587" t="s">
        <v>265</v>
      </c>
      <c r="H5587" t="s">
        <v>36</v>
      </c>
      <c r="I5587" t="s">
        <v>19</v>
      </c>
      <c r="J5587" t="s">
        <v>168</v>
      </c>
      <c r="K5587" t="s">
        <v>42</v>
      </c>
      <c r="L5587" t="s">
        <v>43</v>
      </c>
      <c r="M5587">
        <v>3.544</v>
      </c>
    </row>
    <row r="5588" spans="1:13" x14ac:dyDescent="0.25">
      <c r="A5588" t="s">
        <v>715</v>
      </c>
      <c r="B5588">
        <v>0</v>
      </c>
      <c r="C5588">
        <v>2050</v>
      </c>
      <c r="D5588" t="s">
        <v>271</v>
      </c>
      <c r="E5588" t="s">
        <v>345</v>
      </c>
      <c r="F5588" t="s">
        <v>282</v>
      </c>
      <c r="G5588" t="s">
        <v>265</v>
      </c>
      <c r="H5588" t="s">
        <v>36</v>
      </c>
      <c r="I5588" t="s">
        <v>19</v>
      </c>
      <c r="J5588" t="s">
        <v>168</v>
      </c>
      <c r="K5588" t="s">
        <v>44</v>
      </c>
      <c r="L5588" t="s">
        <v>43</v>
      </c>
      <c r="M5588">
        <v>-3.544</v>
      </c>
    </row>
    <row r="5589" spans="1:13" x14ac:dyDescent="0.25">
      <c r="A5589" t="s">
        <v>715</v>
      </c>
      <c r="B5589">
        <v>0</v>
      </c>
      <c r="C5589">
        <v>2050</v>
      </c>
      <c r="D5589" t="s">
        <v>271</v>
      </c>
      <c r="E5589" t="s">
        <v>345</v>
      </c>
      <c r="F5589" t="s">
        <v>621</v>
      </c>
      <c r="G5589" t="s">
        <v>149</v>
      </c>
      <c r="H5589" t="s">
        <v>18</v>
      </c>
      <c r="I5589" t="s">
        <v>19</v>
      </c>
      <c r="J5589" t="s">
        <v>150</v>
      </c>
      <c r="K5589" t="s">
        <v>42</v>
      </c>
      <c r="L5589" t="s">
        <v>43</v>
      </c>
      <c r="M5589">
        <v>2.2909999999999999</v>
      </c>
    </row>
    <row r="5590" spans="1:13" x14ac:dyDescent="0.25">
      <c r="A5590" t="s">
        <v>715</v>
      </c>
      <c r="B5590">
        <v>0</v>
      </c>
      <c r="C5590">
        <v>2050</v>
      </c>
      <c r="D5590" t="s">
        <v>271</v>
      </c>
      <c r="E5590" t="s">
        <v>345</v>
      </c>
      <c r="F5590" t="s">
        <v>546</v>
      </c>
      <c r="G5590" t="s">
        <v>275</v>
      </c>
      <c r="H5590" t="s">
        <v>12</v>
      </c>
      <c r="I5590" t="s">
        <v>19</v>
      </c>
      <c r="J5590" t="s">
        <v>218</v>
      </c>
      <c r="K5590" t="s">
        <v>42</v>
      </c>
      <c r="L5590" t="s">
        <v>43</v>
      </c>
      <c r="M5590">
        <v>2.7439999999999998</v>
      </c>
    </row>
    <row r="5591" spans="1:13" x14ac:dyDescent="0.25">
      <c r="A5591" t="s">
        <v>715</v>
      </c>
      <c r="B5591">
        <v>0</v>
      </c>
      <c r="C5591">
        <v>2050</v>
      </c>
      <c r="D5591" t="s">
        <v>271</v>
      </c>
      <c r="E5591" t="s">
        <v>345</v>
      </c>
      <c r="F5591" t="s">
        <v>546</v>
      </c>
      <c r="G5591" t="s">
        <v>27</v>
      </c>
      <c r="H5591" t="s">
        <v>23</v>
      </c>
      <c r="I5591" t="s">
        <v>19</v>
      </c>
      <c r="J5591" t="s">
        <v>24</v>
      </c>
      <c r="K5591" t="s">
        <v>42</v>
      </c>
      <c r="L5591" t="s">
        <v>43</v>
      </c>
      <c r="M5591">
        <v>15.35173463067</v>
      </c>
    </row>
    <row r="5592" spans="1:13" x14ac:dyDescent="0.25">
      <c r="A5592" t="s">
        <v>715</v>
      </c>
      <c r="B5592">
        <v>0</v>
      </c>
      <c r="C5592">
        <v>2050</v>
      </c>
      <c r="D5592" t="s">
        <v>271</v>
      </c>
      <c r="E5592" t="s">
        <v>345</v>
      </c>
      <c r="F5592" t="s">
        <v>546</v>
      </c>
      <c r="G5592" t="s">
        <v>27</v>
      </c>
      <c r="H5592" t="s">
        <v>23</v>
      </c>
      <c r="I5592" t="s">
        <v>19</v>
      </c>
      <c r="J5592" t="s">
        <v>24</v>
      </c>
      <c r="K5592" t="s">
        <v>44</v>
      </c>
      <c r="L5592" t="s">
        <v>43</v>
      </c>
      <c r="M5592">
        <v>-15.35173463067</v>
      </c>
    </row>
    <row r="5593" spans="1:13" x14ac:dyDescent="0.25">
      <c r="A5593" t="s">
        <v>715</v>
      </c>
      <c r="B5593">
        <v>0</v>
      </c>
      <c r="C5593">
        <v>2050</v>
      </c>
      <c r="D5593" t="s">
        <v>271</v>
      </c>
      <c r="E5593" t="s">
        <v>345</v>
      </c>
      <c r="F5593" t="s">
        <v>546</v>
      </c>
      <c r="G5593" t="s">
        <v>183</v>
      </c>
      <c r="H5593" t="s">
        <v>21</v>
      </c>
      <c r="I5593" t="s">
        <v>19</v>
      </c>
      <c r="J5593" t="s">
        <v>184</v>
      </c>
      <c r="K5593" t="s">
        <v>42</v>
      </c>
      <c r="L5593" t="s">
        <v>43</v>
      </c>
      <c r="M5593">
        <v>6.9996999999999998</v>
      </c>
    </row>
    <row r="5594" spans="1:13" x14ac:dyDescent="0.25">
      <c r="A5594" t="s">
        <v>715</v>
      </c>
      <c r="B5594">
        <v>0</v>
      </c>
      <c r="C5594">
        <v>2050</v>
      </c>
      <c r="D5594" t="s">
        <v>271</v>
      </c>
      <c r="E5594" t="s">
        <v>345</v>
      </c>
      <c r="F5594" t="s">
        <v>546</v>
      </c>
      <c r="G5594" t="s">
        <v>183</v>
      </c>
      <c r="H5594" t="s">
        <v>21</v>
      </c>
      <c r="I5594" t="s">
        <v>19</v>
      </c>
      <c r="J5594" t="s">
        <v>184</v>
      </c>
      <c r="K5594" t="s">
        <v>44</v>
      </c>
      <c r="L5594" t="s">
        <v>43</v>
      </c>
      <c r="M5594">
        <v>-6.9996999999999998</v>
      </c>
    </row>
    <row r="5595" spans="1:13" x14ac:dyDescent="0.25">
      <c r="A5595" t="s">
        <v>715</v>
      </c>
      <c r="B5595">
        <v>0</v>
      </c>
      <c r="C5595">
        <v>2050</v>
      </c>
      <c r="D5595" t="s">
        <v>271</v>
      </c>
      <c r="E5595" t="s">
        <v>345</v>
      </c>
      <c r="F5595" t="s">
        <v>546</v>
      </c>
      <c r="G5595" t="s">
        <v>28</v>
      </c>
      <c r="H5595" t="s">
        <v>21</v>
      </c>
      <c r="I5595" t="s">
        <v>19</v>
      </c>
      <c r="J5595" t="s">
        <v>22</v>
      </c>
      <c r="K5595" t="s">
        <v>42</v>
      </c>
      <c r="L5595" t="s">
        <v>43</v>
      </c>
      <c r="M5595">
        <v>1.1282624627119999</v>
      </c>
    </row>
    <row r="5596" spans="1:13" x14ac:dyDescent="0.25">
      <c r="A5596" t="s">
        <v>715</v>
      </c>
      <c r="B5596">
        <v>0</v>
      </c>
      <c r="C5596">
        <v>2050</v>
      </c>
      <c r="D5596" t="s">
        <v>271</v>
      </c>
      <c r="E5596" t="s">
        <v>345</v>
      </c>
      <c r="F5596" t="s">
        <v>546</v>
      </c>
      <c r="G5596" t="s">
        <v>28</v>
      </c>
      <c r="H5596" t="s">
        <v>21</v>
      </c>
      <c r="I5596" t="s">
        <v>19</v>
      </c>
      <c r="J5596" t="s">
        <v>22</v>
      </c>
      <c r="K5596" t="s">
        <v>44</v>
      </c>
      <c r="L5596" t="s">
        <v>43</v>
      </c>
      <c r="M5596">
        <v>-1.1282624627119999</v>
      </c>
    </row>
    <row r="5597" spans="1:13" x14ac:dyDescent="0.25">
      <c r="A5597" t="s">
        <v>715</v>
      </c>
      <c r="B5597">
        <v>0</v>
      </c>
      <c r="C5597">
        <v>2050</v>
      </c>
      <c r="D5597" t="s">
        <v>271</v>
      </c>
      <c r="E5597" t="s">
        <v>345</v>
      </c>
      <c r="F5597" t="s">
        <v>546</v>
      </c>
      <c r="G5597" t="s">
        <v>20</v>
      </c>
      <c r="H5597" t="s">
        <v>21</v>
      </c>
      <c r="I5597" t="s">
        <v>19</v>
      </c>
      <c r="J5597" t="s">
        <v>22</v>
      </c>
      <c r="K5597" t="s">
        <v>42</v>
      </c>
      <c r="L5597" t="s">
        <v>43</v>
      </c>
      <c r="M5597">
        <v>8.1211237814080004</v>
      </c>
    </row>
    <row r="5598" spans="1:13" x14ac:dyDescent="0.25">
      <c r="A5598" t="s">
        <v>715</v>
      </c>
      <c r="B5598">
        <v>0</v>
      </c>
      <c r="C5598">
        <v>2050</v>
      </c>
      <c r="D5598" t="s">
        <v>271</v>
      </c>
      <c r="E5598" t="s">
        <v>345</v>
      </c>
      <c r="F5598" t="s">
        <v>546</v>
      </c>
      <c r="G5598" t="s">
        <v>20</v>
      </c>
      <c r="H5598" t="s">
        <v>21</v>
      </c>
      <c r="I5598" t="s">
        <v>19</v>
      </c>
      <c r="J5598" t="s">
        <v>22</v>
      </c>
      <c r="K5598" t="s">
        <v>44</v>
      </c>
      <c r="L5598" t="s">
        <v>43</v>
      </c>
      <c r="M5598">
        <v>-8.1211237814080004</v>
      </c>
    </row>
    <row r="5599" spans="1:13" x14ac:dyDescent="0.25">
      <c r="A5599" t="s">
        <v>715</v>
      </c>
      <c r="B5599">
        <v>0</v>
      </c>
      <c r="C5599">
        <v>2050</v>
      </c>
      <c r="D5599" t="s">
        <v>271</v>
      </c>
      <c r="E5599" t="s">
        <v>345</v>
      </c>
      <c r="F5599" t="s">
        <v>546</v>
      </c>
      <c r="G5599" t="s">
        <v>29</v>
      </c>
      <c r="H5599" t="s">
        <v>21</v>
      </c>
      <c r="I5599" t="s">
        <v>19</v>
      </c>
      <c r="J5599" t="s">
        <v>22</v>
      </c>
      <c r="K5599" t="s">
        <v>42</v>
      </c>
      <c r="L5599" t="s">
        <v>43</v>
      </c>
      <c r="M5599">
        <v>5.5378019958799998</v>
      </c>
    </row>
    <row r="5600" spans="1:13" x14ac:dyDescent="0.25">
      <c r="A5600" t="s">
        <v>715</v>
      </c>
      <c r="B5600">
        <v>0</v>
      </c>
      <c r="C5600">
        <v>2050</v>
      </c>
      <c r="D5600" t="s">
        <v>271</v>
      </c>
      <c r="E5600" t="s">
        <v>345</v>
      </c>
      <c r="F5600" t="s">
        <v>546</v>
      </c>
      <c r="G5600" t="s">
        <v>29</v>
      </c>
      <c r="H5600" t="s">
        <v>21</v>
      </c>
      <c r="I5600" t="s">
        <v>19</v>
      </c>
      <c r="J5600" t="s">
        <v>22</v>
      </c>
      <c r="K5600" t="s">
        <v>44</v>
      </c>
      <c r="L5600" t="s">
        <v>43</v>
      </c>
      <c r="M5600">
        <v>-5.5378019958799998</v>
      </c>
    </row>
    <row r="5601" spans="1:13" x14ac:dyDescent="0.25">
      <c r="A5601" t="s">
        <v>715</v>
      </c>
      <c r="B5601">
        <v>0</v>
      </c>
      <c r="C5601">
        <v>2050</v>
      </c>
      <c r="D5601" t="s">
        <v>271</v>
      </c>
      <c r="E5601" t="s">
        <v>345</v>
      </c>
      <c r="F5601" t="s">
        <v>546</v>
      </c>
      <c r="G5601" t="s">
        <v>717</v>
      </c>
      <c r="H5601" t="s">
        <v>21</v>
      </c>
      <c r="I5601" t="s">
        <v>19</v>
      </c>
      <c r="J5601" t="s">
        <v>22</v>
      </c>
      <c r="K5601" t="s">
        <v>45</v>
      </c>
      <c r="L5601" t="s">
        <v>43</v>
      </c>
      <c r="M5601">
        <v>119.3873126385823</v>
      </c>
    </row>
    <row r="5602" spans="1:13" x14ac:dyDescent="0.25">
      <c r="A5602" t="s">
        <v>715</v>
      </c>
      <c r="B5602">
        <v>0</v>
      </c>
      <c r="C5602">
        <v>2050</v>
      </c>
      <c r="D5602" t="s">
        <v>271</v>
      </c>
      <c r="E5602" t="s">
        <v>345</v>
      </c>
      <c r="F5602" t="s">
        <v>546</v>
      </c>
      <c r="G5602" t="s">
        <v>718</v>
      </c>
      <c r="H5602" t="s">
        <v>23</v>
      </c>
      <c r="I5602" t="s">
        <v>19</v>
      </c>
      <c r="J5602" t="s">
        <v>24</v>
      </c>
      <c r="K5602" t="s">
        <v>45</v>
      </c>
      <c r="L5602" t="s">
        <v>43</v>
      </c>
      <c r="M5602">
        <v>31.137306254668989</v>
      </c>
    </row>
    <row r="5603" spans="1:13" x14ac:dyDescent="0.25">
      <c r="A5603" t="s">
        <v>715</v>
      </c>
      <c r="B5603">
        <v>0</v>
      </c>
      <c r="C5603">
        <v>2050</v>
      </c>
      <c r="D5603" t="s">
        <v>271</v>
      </c>
      <c r="E5603" t="s">
        <v>345</v>
      </c>
      <c r="F5603" t="s">
        <v>546</v>
      </c>
      <c r="G5603" t="s">
        <v>680</v>
      </c>
      <c r="H5603" t="s">
        <v>23</v>
      </c>
      <c r="I5603" t="s">
        <v>19</v>
      </c>
      <c r="J5603" t="s">
        <v>24</v>
      </c>
      <c r="K5603" t="s">
        <v>45</v>
      </c>
      <c r="L5603" t="s">
        <v>43</v>
      </c>
      <c r="M5603">
        <v>3.3262131036071954</v>
      </c>
    </row>
    <row r="5604" spans="1:13" x14ac:dyDescent="0.25">
      <c r="A5604" t="s">
        <v>715</v>
      </c>
      <c r="B5604">
        <v>0</v>
      </c>
      <c r="C5604">
        <v>2050</v>
      </c>
      <c r="D5604" t="s">
        <v>271</v>
      </c>
      <c r="E5604" t="s">
        <v>345</v>
      </c>
      <c r="F5604" t="s">
        <v>546</v>
      </c>
      <c r="G5604" t="s">
        <v>586</v>
      </c>
      <c r="H5604" t="s">
        <v>23</v>
      </c>
      <c r="I5604" t="s">
        <v>19</v>
      </c>
      <c r="J5604" t="s">
        <v>24</v>
      </c>
      <c r="K5604" t="s">
        <v>45</v>
      </c>
      <c r="L5604" t="s">
        <v>43</v>
      </c>
      <c r="M5604">
        <v>42.505309025983742</v>
      </c>
    </row>
    <row r="5605" spans="1:13" x14ac:dyDescent="0.25">
      <c r="A5605" t="s">
        <v>715</v>
      </c>
      <c r="B5605">
        <v>0</v>
      </c>
      <c r="C5605">
        <v>2050</v>
      </c>
      <c r="D5605" t="s">
        <v>271</v>
      </c>
      <c r="E5605" t="s">
        <v>346</v>
      </c>
      <c r="F5605" t="s">
        <v>547</v>
      </c>
      <c r="G5605" t="s">
        <v>717</v>
      </c>
      <c r="H5605" t="s">
        <v>21</v>
      </c>
      <c r="I5605" t="s">
        <v>19</v>
      </c>
      <c r="J5605" t="s">
        <v>22</v>
      </c>
      <c r="K5605" t="s">
        <v>45</v>
      </c>
      <c r="L5605" t="s">
        <v>43</v>
      </c>
      <c r="M5605">
        <v>0.61268736141769342</v>
      </c>
    </row>
    <row r="5606" spans="1:13" x14ac:dyDescent="0.25">
      <c r="A5606" t="s">
        <v>715</v>
      </c>
      <c r="B5606">
        <v>0</v>
      </c>
      <c r="C5606">
        <v>2050</v>
      </c>
      <c r="D5606" t="s">
        <v>271</v>
      </c>
      <c r="E5606" t="s">
        <v>346</v>
      </c>
      <c r="F5606" t="s">
        <v>547</v>
      </c>
      <c r="G5606" t="s">
        <v>718</v>
      </c>
      <c r="H5606" t="s">
        <v>23</v>
      </c>
      <c r="I5606" t="s">
        <v>19</v>
      </c>
      <c r="J5606" t="s">
        <v>24</v>
      </c>
      <c r="K5606" t="s">
        <v>45</v>
      </c>
      <c r="L5606" t="s">
        <v>43</v>
      </c>
      <c r="M5606">
        <v>0.16455857153633005</v>
      </c>
    </row>
    <row r="5607" spans="1:13" x14ac:dyDescent="0.25">
      <c r="A5607" t="s">
        <v>715</v>
      </c>
      <c r="B5607">
        <v>0</v>
      </c>
      <c r="C5607">
        <v>2050</v>
      </c>
      <c r="D5607" t="s">
        <v>271</v>
      </c>
      <c r="E5607" t="s">
        <v>346</v>
      </c>
      <c r="F5607" t="s">
        <v>547</v>
      </c>
      <c r="G5607" t="s">
        <v>676</v>
      </c>
      <c r="H5607" t="s">
        <v>23</v>
      </c>
      <c r="I5607" t="s">
        <v>19</v>
      </c>
      <c r="J5607" t="s">
        <v>24</v>
      </c>
      <c r="K5607" t="s">
        <v>45</v>
      </c>
      <c r="L5607" t="s">
        <v>43</v>
      </c>
      <c r="M5607">
        <v>0.38058697732936025</v>
      </c>
    </row>
    <row r="5608" spans="1:13" x14ac:dyDescent="0.25">
      <c r="A5608" t="s">
        <v>715</v>
      </c>
      <c r="B5608">
        <v>0</v>
      </c>
      <c r="C5608">
        <v>2050</v>
      </c>
      <c r="D5608" t="s">
        <v>271</v>
      </c>
      <c r="E5608" t="s">
        <v>346</v>
      </c>
      <c r="F5608" t="s">
        <v>547</v>
      </c>
      <c r="G5608" t="s">
        <v>680</v>
      </c>
      <c r="H5608" t="s">
        <v>23</v>
      </c>
      <c r="I5608" t="s">
        <v>19</v>
      </c>
      <c r="J5608" t="s">
        <v>24</v>
      </c>
      <c r="K5608" t="s">
        <v>45</v>
      </c>
      <c r="L5608" t="s">
        <v>43</v>
      </c>
      <c r="M5608">
        <v>49.432724363011062</v>
      </c>
    </row>
    <row r="5609" spans="1:13" x14ac:dyDescent="0.25">
      <c r="A5609" t="s">
        <v>715</v>
      </c>
      <c r="B5609">
        <v>0</v>
      </c>
      <c r="C5609">
        <v>2050</v>
      </c>
      <c r="D5609" t="s">
        <v>283</v>
      </c>
      <c r="E5609" t="s">
        <v>284</v>
      </c>
      <c r="F5609" t="s">
        <v>432</v>
      </c>
      <c r="G5609" t="s">
        <v>433</v>
      </c>
      <c r="H5609" t="s">
        <v>434</v>
      </c>
      <c r="I5609" t="s">
        <v>19</v>
      </c>
      <c r="J5609" t="s">
        <v>26</v>
      </c>
      <c r="K5609" t="s">
        <v>42</v>
      </c>
      <c r="L5609" t="s">
        <v>43</v>
      </c>
      <c r="M5609">
        <v>0.19900000000000001</v>
      </c>
    </row>
    <row r="5610" spans="1:13" x14ac:dyDescent="0.25">
      <c r="A5610" t="s">
        <v>715</v>
      </c>
      <c r="B5610">
        <v>0</v>
      </c>
      <c r="C5610">
        <v>2050</v>
      </c>
      <c r="D5610" t="s">
        <v>283</v>
      </c>
      <c r="E5610" t="s">
        <v>284</v>
      </c>
      <c r="F5610" t="s">
        <v>432</v>
      </c>
      <c r="G5610" t="s">
        <v>435</v>
      </c>
      <c r="H5610" t="s">
        <v>436</v>
      </c>
      <c r="I5610" t="s">
        <v>19</v>
      </c>
      <c r="J5610" t="s">
        <v>26</v>
      </c>
      <c r="K5610" t="s">
        <v>42</v>
      </c>
      <c r="L5610" t="s">
        <v>43</v>
      </c>
      <c r="M5610">
        <v>0.12</v>
      </c>
    </row>
    <row r="5611" spans="1:13" x14ac:dyDescent="0.25">
      <c r="A5611" t="s">
        <v>715</v>
      </c>
      <c r="B5611">
        <v>0</v>
      </c>
      <c r="C5611">
        <v>2050</v>
      </c>
      <c r="D5611" t="s">
        <v>283</v>
      </c>
      <c r="E5611" t="s">
        <v>284</v>
      </c>
      <c r="F5611" t="s">
        <v>432</v>
      </c>
      <c r="G5611" t="s">
        <v>435</v>
      </c>
      <c r="H5611" t="s">
        <v>436</v>
      </c>
      <c r="I5611" t="s">
        <v>19</v>
      </c>
      <c r="J5611" t="s">
        <v>26</v>
      </c>
      <c r="K5611" t="s">
        <v>44</v>
      </c>
      <c r="L5611" t="s">
        <v>43</v>
      </c>
      <c r="M5611">
        <v>-0.12</v>
      </c>
    </row>
    <row r="5612" spans="1:13" x14ac:dyDescent="0.25">
      <c r="A5612" t="s">
        <v>715</v>
      </c>
      <c r="B5612">
        <v>0</v>
      </c>
      <c r="C5612">
        <v>2050</v>
      </c>
      <c r="D5612" t="s">
        <v>283</v>
      </c>
      <c r="E5612" t="s">
        <v>284</v>
      </c>
      <c r="F5612" t="s">
        <v>437</v>
      </c>
      <c r="G5612" t="s">
        <v>438</v>
      </c>
      <c r="H5612" t="s">
        <v>36</v>
      </c>
      <c r="I5612" t="s">
        <v>167</v>
      </c>
      <c r="J5612" t="s">
        <v>168</v>
      </c>
      <c r="K5612" t="s">
        <v>42</v>
      </c>
      <c r="L5612" t="s">
        <v>43</v>
      </c>
      <c r="M5612">
        <v>1.7977528089887642E-2</v>
      </c>
    </row>
    <row r="5613" spans="1:13" x14ac:dyDescent="0.25">
      <c r="A5613" t="s">
        <v>715</v>
      </c>
      <c r="B5613">
        <v>0</v>
      </c>
      <c r="C5613">
        <v>2050</v>
      </c>
      <c r="D5613" t="s">
        <v>283</v>
      </c>
      <c r="E5613" t="s">
        <v>284</v>
      </c>
      <c r="F5613" t="s">
        <v>437</v>
      </c>
      <c r="G5613" t="s">
        <v>438</v>
      </c>
      <c r="H5613" t="s">
        <v>36</v>
      </c>
      <c r="I5613" t="s">
        <v>167</v>
      </c>
      <c r="J5613" t="s">
        <v>168</v>
      </c>
      <c r="K5613" t="s">
        <v>44</v>
      </c>
      <c r="L5613" t="s">
        <v>43</v>
      </c>
      <c r="M5613">
        <v>-1.7977528089887642E-2</v>
      </c>
    </row>
    <row r="5614" spans="1:13" x14ac:dyDescent="0.25">
      <c r="A5614" t="s">
        <v>715</v>
      </c>
      <c r="B5614">
        <v>0</v>
      </c>
      <c r="C5614">
        <v>2050</v>
      </c>
      <c r="D5614" t="s">
        <v>283</v>
      </c>
      <c r="E5614" t="s">
        <v>284</v>
      </c>
      <c r="F5614" t="s">
        <v>437</v>
      </c>
      <c r="G5614" t="s">
        <v>438</v>
      </c>
      <c r="H5614" t="s">
        <v>36</v>
      </c>
      <c r="I5614" t="s">
        <v>19</v>
      </c>
      <c r="J5614" t="s">
        <v>168</v>
      </c>
      <c r="K5614" t="s">
        <v>42</v>
      </c>
      <c r="L5614" t="s">
        <v>43</v>
      </c>
      <c r="M5614">
        <v>1.6E-2</v>
      </c>
    </row>
    <row r="5615" spans="1:13" x14ac:dyDescent="0.25">
      <c r="A5615" t="s">
        <v>715</v>
      </c>
      <c r="B5615">
        <v>0</v>
      </c>
      <c r="C5615">
        <v>2050</v>
      </c>
      <c r="D5615" t="s">
        <v>283</v>
      </c>
      <c r="E5615" t="s">
        <v>284</v>
      </c>
      <c r="F5615" t="s">
        <v>437</v>
      </c>
      <c r="G5615" t="s">
        <v>438</v>
      </c>
      <c r="H5615" t="s">
        <v>36</v>
      </c>
      <c r="I5615" t="s">
        <v>19</v>
      </c>
      <c r="J5615" t="s">
        <v>168</v>
      </c>
      <c r="K5615" t="s">
        <v>44</v>
      </c>
      <c r="L5615" t="s">
        <v>43</v>
      </c>
      <c r="M5615">
        <v>-1.6E-2</v>
      </c>
    </row>
    <row r="5616" spans="1:13" x14ac:dyDescent="0.25">
      <c r="A5616" t="s">
        <v>715</v>
      </c>
      <c r="B5616">
        <v>0</v>
      </c>
      <c r="C5616">
        <v>2050</v>
      </c>
      <c r="D5616" t="s">
        <v>283</v>
      </c>
      <c r="E5616" t="s">
        <v>284</v>
      </c>
      <c r="F5616" t="s">
        <v>437</v>
      </c>
      <c r="G5616" t="s">
        <v>439</v>
      </c>
      <c r="H5616" t="s">
        <v>440</v>
      </c>
      <c r="I5616" t="s">
        <v>19</v>
      </c>
      <c r="J5616" t="s">
        <v>26</v>
      </c>
      <c r="K5616" t="s">
        <v>42</v>
      </c>
      <c r="L5616" t="s">
        <v>43</v>
      </c>
      <c r="M5616">
        <v>7.4999999999999997E-3</v>
      </c>
    </row>
    <row r="5617" spans="1:13" x14ac:dyDescent="0.25">
      <c r="A5617" t="s">
        <v>715</v>
      </c>
      <c r="B5617">
        <v>0</v>
      </c>
      <c r="C5617">
        <v>2050</v>
      </c>
      <c r="D5617" t="s">
        <v>283</v>
      </c>
      <c r="E5617" t="s">
        <v>284</v>
      </c>
      <c r="F5617" t="s">
        <v>437</v>
      </c>
      <c r="G5617" t="s">
        <v>439</v>
      </c>
      <c r="H5617" t="s">
        <v>440</v>
      </c>
      <c r="I5617" t="s">
        <v>19</v>
      </c>
      <c r="J5617" t="s">
        <v>26</v>
      </c>
      <c r="K5617" t="s">
        <v>44</v>
      </c>
      <c r="L5617" t="s">
        <v>43</v>
      </c>
      <c r="M5617">
        <v>-7.4999999999999997E-3</v>
      </c>
    </row>
    <row r="5618" spans="1:13" x14ac:dyDescent="0.25">
      <c r="A5618" t="s">
        <v>715</v>
      </c>
      <c r="B5618">
        <v>0</v>
      </c>
      <c r="C5618">
        <v>2050</v>
      </c>
      <c r="D5618" t="s">
        <v>283</v>
      </c>
      <c r="E5618" t="s">
        <v>284</v>
      </c>
      <c r="F5618" t="s">
        <v>437</v>
      </c>
      <c r="G5618" t="s">
        <v>441</v>
      </c>
      <c r="H5618" t="s">
        <v>436</v>
      </c>
      <c r="I5618" t="s">
        <v>167</v>
      </c>
      <c r="J5618" t="s">
        <v>168</v>
      </c>
      <c r="K5618" t="s">
        <v>42</v>
      </c>
      <c r="L5618" t="s">
        <v>43</v>
      </c>
      <c r="M5618">
        <v>6.3106796116504854E-2</v>
      </c>
    </row>
    <row r="5619" spans="1:13" x14ac:dyDescent="0.25">
      <c r="A5619" t="s">
        <v>715</v>
      </c>
      <c r="B5619">
        <v>0</v>
      </c>
      <c r="C5619">
        <v>2050</v>
      </c>
      <c r="D5619" t="s">
        <v>283</v>
      </c>
      <c r="E5619" t="s">
        <v>284</v>
      </c>
      <c r="F5619" t="s">
        <v>437</v>
      </c>
      <c r="G5619" t="s">
        <v>441</v>
      </c>
      <c r="H5619" t="s">
        <v>436</v>
      </c>
      <c r="I5619" t="s">
        <v>167</v>
      </c>
      <c r="J5619" t="s">
        <v>168</v>
      </c>
      <c r="K5619" t="s">
        <v>44</v>
      </c>
      <c r="L5619" t="s">
        <v>43</v>
      </c>
      <c r="M5619">
        <v>-6.3106796116504854E-2</v>
      </c>
    </row>
    <row r="5620" spans="1:13" x14ac:dyDescent="0.25">
      <c r="A5620" t="s">
        <v>715</v>
      </c>
      <c r="B5620">
        <v>0</v>
      </c>
      <c r="C5620">
        <v>2050</v>
      </c>
      <c r="D5620" t="s">
        <v>283</v>
      </c>
      <c r="E5620" t="s">
        <v>284</v>
      </c>
      <c r="F5620" t="s">
        <v>437</v>
      </c>
      <c r="G5620" t="s">
        <v>441</v>
      </c>
      <c r="H5620" t="s">
        <v>436</v>
      </c>
      <c r="I5620" t="s">
        <v>19</v>
      </c>
      <c r="J5620" t="s">
        <v>168</v>
      </c>
      <c r="K5620" t="s">
        <v>42</v>
      </c>
      <c r="L5620" t="s">
        <v>43</v>
      </c>
      <c r="M5620">
        <v>6.5000000000000002E-2</v>
      </c>
    </row>
    <row r="5621" spans="1:13" x14ac:dyDescent="0.25">
      <c r="A5621" t="s">
        <v>715</v>
      </c>
      <c r="B5621">
        <v>0</v>
      </c>
      <c r="C5621">
        <v>2050</v>
      </c>
      <c r="D5621" t="s">
        <v>283</v>
      </c>
      <c r="E5621" t="s">
        <v>284</v>
      </c>
      <c r="F5621" t="s">
        <v>437</v>
      </c>
      <c r="G5621" t="s">
        <v>441</v>
      </c>
      <c r="H5621" t="s">
        <v>436</v>
      </c>
      <c r="I5621" t="s">
        <v>19</v>
      </c>
      <c r="J5621" t="s">
        <v>168</v>
      </c>
      <c r="K5621" t="s">
        <v>44</v>
      </c>
      <c r="L5621" t="s">
        <v>43</v>
      </c>
      <c r="M5621">
        <v>-6.5000000000000002E-2</v>
      </c>
    </row>
    <row r="5622" spans="1:13" x14ac:dyDescent="0.25">
      <c r="A5622" t="s">
        <v>715</v>
      </c>
      <c r="B5622">
        <v>0</v>
      </c>
      <c r="C5622">
        <v>2050</v>
      </c>
      <c r="D5622" t="s">
        <v>283</v>
      </c>
      <c r="E5622" t="s">
        <v>284</v>
      </c>
      <c r="F5622" t="s">
        <v>442</v>
      </c>
      <c r="G5622" t="s">
        <v>443</v>
      </c>
      <c r="H5622" t="s">
        <v>440</v>
      </c>
      <c r="I5622" t="s">
        <v>19</v>
      </c>
      <c r="J5622" t="s">
        <v>26</v>
      </c>
      <c r="K5622" t="s">
        <v>42</v>
      </c>
      <c r="L5622" t="s">
        <v>43</v>
      </c>
      <c r="M5622">
        <v>0.27400000000000002</v>
      </c>
    </row>
    <row r="5623" spans="1:13" x14ac:dyDescent="0.25">
      <c r="A5623" t="s">
        <v>715</v>
      </c>
      <c r="B5623">
        <v>0</v>
      </c>
      <c r="C5623">
        <v>2050</v>
      </c>
      <c r="D5623" t="s">
        <v>283</v>
      </c>
      <c r="E5623" t="s">
        <v>284</v>
      </c>
      <c r="F5623" t="s">
        <v>442</v>
      </c>
      <c r="G5623" t="s">
        <v>443</v>
      </c>
      <c r="H5623" t="s">
        <v>440</v>
      </c>
      <c r="I5623" t="s">
        <v>19</v>
      </c>
      <c r="J5623" t="s">
        <v>26</v>
      </c>
      <c r="K5623" t="s">
        <v>44</v>
      </c>
      <c r="L5623" t="s">
        <v>43</v>
      </c>
      <c r="M5623">
        <v>-0.27400000000000002</v>
      </c>
    </row>
    <row r="5624" spans="1:13" x14ac:dyDescent="0.25">
      <c r="A5624" t="s">
        <v>715</v>
      </c>
      <c r="B5624">
        <v>0</v>
      </c>
      <c r="C5624">
        <v>2050</v>
      </c>
      <c r="D5624" t="s">
        <v>283</v>
      </c>
      <c r="E5624" t="s">
        <v>284</v>
      </c>
      <c r="F5624" t="s">
        <v>442</v>
      </c>
      <c r="G5624" t="s">
        <v>444</v>
      </c>
      <c r="H5624" t="s">
        <v>440</v>
      </c>
      <c r="I5624" t="s">
        <v>19</v>
      </c>
      <c r="J5624" t="s">
        <v>26</v>
      </c>
      <c r="K5624" t="s">
        <v>42</v>
      </c>
      <c r="L5624" t="s">
        <v>43</v>
      </c>
      <c r="M5624">
        <v>0.16700000000000001</v>
      </c>
    </row>
    <row r="5625" spans="1:13" x14ac:dyDescent="0.25">
      <c r="A5625" t="s">
        <v>715</v>
      </c>
      <c r="B5625">
        <v>0</v>
      </c>
      <c r="C5625">
        <v>2050</v>
      </c>
      <c r="D5625" t="s">
        <v>283</v>
      </c>
      <c r="E5625" t="s">
        <v>284</v>
      </c>
      <c r="F5625" t="s">
        <v>442</v>
      </c>
      <c r="G5625" t="s">
        <v>444</v>
      </c>
      <c r="H5625" t="s">
        <v>440</v>
      </c>
      <c r="I5625" t="s">
        <v>19</v>
      </c>
      <c r="J5625" t="s">
        <v>26</v>
      </c>
      <c r="K5625" t="s">
        <v>44</v>
      </c>
      <c r="L5625" t="s">
        <v>43</v>
      </c>
      <c r="M5625">
        <v>-0.16700000000000001</v>
      </c>
    </row>
    <row r="5626" spans="1:13" x14ac:dyDescent="0.25">
      <c r="A5626" t="s">
        <v>715</v>
      </c>
      <c r="B5626">
        <v>0</v>
      </c>
      <c r="C5626">
        <v>2050</v>
      </c>
      <c r="D5626" t="s">
        <v>283</v>
      </c>
      <c r="E5626" t="s">
        <v>284</v>
      </c>
      <c r="F5626" t="s">
        <v>442</v>
      </c>
      <c r="G5626" t="s">
        <v>445</v>
      </c>
      <c r="H5626" t="s">
        <v>440</v>
      </c>
      <c r="I5626" t="s">
        <v>167</v>
      </c>
      <c r="J5626" t="s">
        <v>168</v>
      </c>
      <c r="K5626" t="s">
        <v>42</v>
      </c>
      <c r="L5626" t="s">
        <v>43</v>
      </c>
      <c r="M5626">
        <v>0.18285714285714286</v>
      </c>
    </row>
    <row r="5627" spans="1:13" x14ac:dyDescent="0.25">
      <c r="A5627" t="s">
        <v>715</v>
      </c>
      <c r="B5627">
        <v>0</v>
      </c>
      <c r="C5627">
        <v>2050</v>
      </c>
      <c r="D5627" t="s">
        <v>283</v>
      </c>
      <c r="E5627" t="s">
        <v>284</v>
      </c>
      <c r="F5627" t="s">
        <v>442</v>
      </c>
      <c r="G5627" t="s">
        <v>445</v>
      </c>
      <c r="H5627" t="s">
        <v>440</v>
      </c>
      <c r="I5627" t="s">
        <v>167</v>
      </c>
      <c r="J5627" t="s">
        <v>168</v>
      </c>
      <c r="K5627" t="s">
        <v>44</v>
      </c>
      <c r="L5627" t="s">
        <v>43</v>
      </c>
      <c r="M5627">
        <v>-0.18285714285714286</v>
      </c>
    </row>
    <row r="5628" spans="1:13" x14ac:dyDescent="0.25">
      <c r="A5628" t="s">
        <v>715</v>
      </c>
      <c r="B5628">
        <v>0</v>
      </c>
      <c r="C5628">
        <v>2050</v>
      </c>
      <c r="D5628" t="s">
        <v>283</v>
      </c>
      <c r="E5628" t="s">
        <v>284</v>
      </c>
      <c r="F5628" t="s">
        <v>442</v>
      </c>
      <c r="G5628" t="s">
        <v>445</v>
      </c>
      <c r="H5628" t="s">
        <v>440</v>
      </c>
      <c r="I5628" t="s">
        <v>19</v>
      </c>
      <c r="J5628" t="s">
        <v>168</v>
      </c>
      <c r="K5628" t="s">
        <v>42</v>
      </c>
      <c r="L5628" t="s">
        <v>43</v>
      </c>
      <c r="M5628">
        <v>0.192</v>
      </c>
    </row>
    <row r="5629" spans="1:13" x14ac:dyDescent="0.25">
      <c r="A5629" t="s">
        <v>715</v>
      </c>
      <c r="B5629">
        <v>0</v>
      </c>
      <c r="C5629">
        <v>2050</v>
      </c>
      <c r="D5629" t="s">
        <v>283</v>
      </c>
      <c r="E5629" t="s">
        <v>284</v>
      </c>
      <c r="F5629" t="s">
        <v>442</v>
      </c>
      <c r="G5629" t="s">
        <v>445</v>
      </c>
      <c r="H5629" t="s">
        <v>440</v>
      </c>
      <c r="I5629" t="s">
        <v>19</v>
      </c>
      <c r="J5629" t="s">
        <v>168</v>
      </c>
      <c r="K5629" t="s">
        <v>44</v>
      </c>
      <c r="L5629" t="s">
        <v>43</v>
      </c>
      <c r="M5629">
        <v>-0.192</v>
      </c>
    </row>
    <row r="5630" spans="1:13" x14ac:dyDescent="0.25">
      <c r="A5630" t="s">
        <v>715</v>
      </c>
      <c r="B5630">
        <v>0</v>
      </c>
      <c r="C5630">
        <v>2050</v>
      </c>
      <c r="D5630" t="s">
        <v>283</v>
      </c>
      <c r="E5630" t="s">
        <v>284</v>
      </c>
      <c r="F5630" t="s">
        <v>442</v>
      </c>
      <c r="G5630" t="s">
        <v>446</v>
      </c>
      <c r="H5630" t="s">
        <v>440</v>
      </c>
      <c r="I5630" t="s">
        <v>19</v>
      </c>
      <c r="J5630" t="s">
        <v>26</v>
      </c>
      <c r="K5630" t="s">
        <v>42</v>
      </c>
      <c r="L5630" t="s">
        <v>43</v>
      </c>
      <c r="M5630">
        <v>0.16</v>
      </c>
    </row>
    <row r="5631" spans="1:13" x14ac:dyDescent="0.25">
      <c r="A5631" t="s">
        <v>715</v>
      </c>
      <c r="B5631">
        <v>0</v>
      </c>
      <c r="C5631">
        <v>2050</v>
      </c>
      <c r="D5631" t="s">
        <v>283</v>
      </c>
      <c r="E5631" t="s">
        <v>284</v>
      </c>
      <c r="F5631" t="s">
        <v>442</v>
      </c>
      <c r="G5631" t="s">
        <v>446</v>
      </c>
      <c r="H5631" t="s">
        <v>440</v>
      </c>
      <c r="I5631" t="s">
        <v>19</v>
      </c>
      <c r="J5631" t="s">
        <v>26</v>
      </c>
      <c r="K5631" t="s">
        <v>44</v>
      </c>
      <c r="L5631" t="s">
        <v>43</v>
      </c>
      <c r="M5631">
        <v>-0.16</v>
      </c>
    </row>
    <row r="5632" spans="1:13" x14ac:dyDescent="0.25">
      <c r="A5632" t="s">
        <v>715</v>
      </c>
      <c r="B5632">
        <v>0</v>
      </c>
      <c r="C5632">
        <v>2050</v>
      </c>
      <c r="D5632" t="s">
        <v>283</v>
      </c>
      <c r="E5632" t="s">
        <v>284</v>
      </c>
      <c r="F5632" t="s">
        <v>442</v>
      </c>
      <c r="G5632" t="s">
        <v>447</v>
      </c>
      <c r="H5632" t="s">
        <v>440</v>
      </c>
      <c r="I5632" t="s">
        <v>19</v>
      </c>
      <c r="J5632" t="s">
        <v>26</v>
      </c>
      <c r="K5632" t="s">
        <v>42</v>
      </c>
      <c r="L5632" t="s">
        <v>43</v>
      </c>
      <c r="M5632">
        <v>0.16700000000000001</v>
      </c>
    </row>
    <row r="5633" spans="1:13" x14ac:dyDescent="0.25">
      <c r="A5633" t="s">
        <v>715</v>
      </c>
      <c r="B5633">
        <v>0</v>
      </c>
      <c r="C5633">
        <v>2050</v>
      </c>
      <c r="D5633" t="s">
        <v>283</v>
      </c>
      <c r="E5633" t="s">
        <v>284</v>
      </c>
      <c r="F5633" t="s">
        <v>442</v>
      </c>
      <c r="G5633" t="s">
        <v>447</v>
      </c>
      <c r="H5633" t="s">
        <v>440</v>
      </c>
      <c r="I5633" t="s">
        <v>19</v>
      </c>
      <c r="J5633" t="s">
        <v>26</v>
      </c>
      <c r="K5633" t="s">
        <v>44</v>
      </c>
      <c r="L5633" t="s">
        <v>43</v>
      </c>
      <c r="M5633">
        <v>-0.16700000000000001</v>
      </c>
    </row>
    <row r="5634" spans="1:13" x14ac:dyDescent="0.25">
      <c r="A5634" t="s">
        <v>715</v>
      </c>
      <c r="B5634">
        <v>0</v>
      </c>
      <c r="C5634">
        <v>2050</v>
      </c>
      <c r="D5634" t="s">
        <v>283</v>
      </c>
      <c r="E5634" t="s">
        <v>284</v>
      </c>
      <c r="F5634" t="s">
        <v>442</v>
      </c>
      <c r="G5634" t="s">
        <v>448</v>
      </c>
      <c r="H5634" t="s">
        <v>440</v>
      </c>
      <c r="I5634" t="s">
        <v>19</v>
      </c>
      <c r="J5634" t="s">
        <v>26</v>
      </c>
      <c r="K5634" t="s">
        <v>42</v>
      </c>
      <c r="L5634" t="s">
        <v>43</v>
      </c>
      <c r="M5634">
        <v>0.16400000000000001</v>
      </c>
    </row>
    <row r="5635" spans="1:13" x14ac:dyDescent="0.25">
      <c r="A5635" t="s">
        <v>715</v>
      </c>
      <c r="B5635">
        <v>0</v>
      </c>
      <c r="C5635">
        <v>2050</v>
      </c>
      <c r="D5635" t="s">
        <v>283</v>
      </c>
      <c r="E5635" t="s">
        <v>284</v>
      </c>
      <c r="F5635" t="s">
        <v>442</v>
      </c>
      <c r="G5635" t="s">
        <v>448</v>
      </c>
      <c r="H5635" t="s">
        <v>440</v>
      </c>
      <c r="I5635" t="s">
        <v>19</v>
      </c>
      <c r="J5635" t="s">
        <v>26</v>
      </c>
      <c r="K5635" t="s">
        <v>44</v>
      </c>
      <c r="L5635" t="s">
        <v>43</v>
      </c>
      <c r="M5635">
        <v>-0.16400000000000001</v>
      </c>
    </row>
    <row r="5636" spans="1:13" x14ac:dyDescent="0.25">
      <c r="A5636" t="s">
        <v>715</v>
      </c>
      <c r="B5636">
        <v>0</v>
      </c>
      <c r="C5636">
        <v>2050</v>
      </c>
      <c r="D5636" t="s">
        <v>283</v>
      </c>
      <c r="E5636" t="s">
        <v>284</v>
      </c>
      <c r="F5636" t="s">
        <v>442</v>
      </c>
      <c r="G5636" t="s">
        <v>449</v>
      </c>
      <c r="H5636" t="s">
        <v>440</v>
      </c>
      <c r="I5636" t="s">
        <v>19</v>
      </c>
      <c r="J5636" t="s">
        <v>26</v>
      </c>
      <c r="K5636" t="s">
        <v>42</v>
      </c>
      <c r="L5636" t="s">
        <v>43</v>
      </c>
      <c r="M5636">
        <v>0.16400000000000001</v>
      </c>
    </row>
    <row r="5637" spans="1:13" x14ac:dyDescent="0.25">
      <c r="A5637" t="s">
        <v>715</v>
      </c>
      <c r="B5637">
        <v>0</v>
      </c>
      <c r="C5637">
        <v>2050</v>
      </c>
      <c r="D5637" t="s">
        <v>283</v>
      </c>
      <c r="E5637" t="s">
        <v>284</v>
      </c>
      <c r="F5637" t="s">
        <v>442</v>
      </c>
      <c r="G5637" t="s">
        <v>449</v>
      </c>
      <c r="H5637" t="s">
        <v>440</v>
      </c>
      <c r="I5637" t="s">
        <v>19</v>
      </c>
      <c r="J5637" t="s">
        <v>26</v>
      </c>
      <c r="K5637" t="s">
        <v>44</v>
      </c>
      <c r="L5637" t="s">
        <v>43</v>
      </c>
      <c r="M5637">
        <v>-0.16400000000000001</v>
      </c>
    </row>
    <row r="5638" spans="1:13" x14ac:dyDescent="0.25">
      <c r="A5638" t="s">
        <v>715</v>
      </c>
      <c r="B5638">
        <v>0</v>
      </c>
      <c r="C5638">
        <v>2050</v>
      </c>
      <c r="D5638" t="s">
        <v>283</v>
      </c>
      <c r="E5638" t="s">
        <v>284</v>
      </c>
      <c r="F5638" t="s">
        <v>442</v>
      </c>
      <c r="G5638" t="s">
        <v>450</v>
      </c>
      <c r="H5638" t="s">
        <v>440</v>
      </c>
      <c r="I5638" t="s">
        <v>19</v>
      </c>
      <c r="J5638" t="s">
        <v>26</v>
      </c>
      <c r="K5638" t="s">
        <v>42</v>
      </c>
      <c r="L5638" t="s">
        <v>43</v>
      </c>
      <c r="M5638">
        <v>0.17300000000000001</v>
      </c>
    </row>
    <row r="5639" spans="1:13" x14ac:dyDescent="0.25">
      <c r="A5639" t="s">
        <v>715</v>
      </c>
      <c r="B5639">
        <v>0</v>
      </c>
      <c r="C5639">
        <v>2050</v>
      </c>
      <c r="D5639" t="s">
        <v>283</v>
      </c>
      <c r="E5639" t="s">
        <v>284</v>
      </c>
      <c r="F5639" t="s">
        <v>442</v>
      </c>
      <c r="G5639" t="s">
        <v>450</v>
      </c>
      <c r="H5639" t="s">
        <v>440</v>
      </c>
      <c r="I5639" t="s">
        <v>19</v>
      </c>
      <c r="J5639" t="s">
        <v>26</v>
      </c>
      <c r="K5639" t="s">
        <v>44</v>
      </c>
      <c r="L5639" t="s">
        <v>43</v>
      </c>
      <c r="M5639">
        <v>-0.17300000000000001</v>
      </c>
    </row>
    <row r="5640" spans="1:13" x14ac:dyDescent="0.25">
      <c r="A5640" t="s">
        <v>715</v>
      </c>
      <c r="B5640">
        <v>0</v>
      </c>
      <c r="C5640">
        <v>2050</v>
      </c>
      <c r="D5640" t="s">
        <v>283</v>
      </c>
      <c r="E5640" t="s">
        <v>284</v>
      </c>
      <c r="F5640" t="s">
        <v>442</v>
      </c>
      <c r="G5640" t="s">
        <v>451</v>
      </c>
      <c r="H5640" t="s">
        <v>440</v>
      </c>
      <c r="I5640" t="s">
        <v>19</v>
      </c>
      <c r="J5640" t="s">
        <v>26</v>
      </c>
      <c r="K5640" t="s">
        <v>42</v>
      </c>
      <c r="L5640" t="s">
        <v>43</v>
      </c>
      <c r="M5640">
        <v>0.17300000000000001</v>
      </c>
    </row>
    <row r="5641" spans="1:13" x14ac:dyDescent="0.25">
      <c r="A5641" t="s">
        <v>715</v>
      </c>
      <c r="B5641">
        <v>0</v>
      </c>
      <c r="C5641">
        <v>2050</v>
      </c>
      <c r="D5641" t="s">
        <v>283</v>
      </c>
      <c r="E5641" t="s">
        <v>284</v>
      </c>
      <c r="F5641" t="s">
        <v>442</v>
      </c>
      <c r="G5641" t="s">
        <v>451</v>
      </c>
      <c r="H5641" t="s">
        <v>440</v>
      </c>
      <c r="I5641" t="s">
        <v>19</v>
      </c>
      <c r="J5641" t="s">
        <v>26</v>
      </c>
      <c r="K5641" t="s">
        <v>44</v>
      </c>
      <c r="L5641" t="s">
        <v>43</v>
      </c>
      <c r="M5641">
        <v>-0.17300000000000001</v>
      </c>
    </row>
    <row r="5642" spans="1:13" x14ac:dyDescent="0.25">
      <c r="A5642" t="s">
        <v>715</v>
      </c>
      <c r="B5642">
        <v>0</v>
      </c>
      <c r="C5642">
        <v>2050</v>
      </c>
      <c r="D5642" t="s">
        <v>283</v>
      </c>
      <c r="E5642" t="s">
        <v>284</v>
      </c>
      <c r="F5642" t="s">
        <v>442</v>
      </c>
      <c r="G5642" t="s">
        <v>452</v>
      </c>
      <c r="H5642" t="s">
        <v>440</v>
      </c>
      <c r="I5642" t="s">
        <v>19</v>
      </c>
      <c r="J5642" t="s">
        <v>26</v>
      </c>
      <c r="K5642" t="s">
        <v>42</v>
      </c>
      <c r="L5642" t="s">
        <v>43</v>
      </c>
      <c r="M5642">
        <v>0.16700000000000001</v>
      </c>
    </row>
    <row r="5643" spans="1:13" x14ac:dyDescent="0.25">
      <c r="A5643" t="s">
        <v>715</v>
      </c>
      <c r="B5643">
        <v>0</v>
      </c>
      <c r="C5643">
        <v>2050</v>
      </c>
      <c r="D5643" t="s">
        <v>283</v>
      </c>
      <c r="E5643" t="s">
        <v>284</v>
      </c>
      <c r="F5643" t="s">
        <v>442</v>
      </c>
      <c r="G5643" t="s">
        <v>452</v>
      </c>
      <c r="H5643" t="s">
        <v>440</v>
      </c>
      <c r="I5643" t="s">
        <v>19</v>
      </c>
      <c r="J5643" t="s">
        <v>26</v>
      </c>
      <c r="K5643" t="s">
        <v>44</v>
      </c>
      <c r="L5643" t="s">
        <v>43</v>
      </c>
      <c r="M5643">
        <v>-0.16700000000000001</v>
      </c>
    </row>
    <row r="5644" spans="1:13" x14ac:dyDescent="0.25">
      <c r="A5644" t="s">
        <v>715</v>
      </c>
      <c r="B5644">
        <v>0</v>
      </c>
      <c r="C5644">
        <v>2050</v>
      </c>
      <c r="D5644" t="s">
        <v>283</v>
      </c>
      <c r="E5644" t="s">
        <v>284</v>
      </c>
      <c r="F5644" t="s">
        <v>442</v>
      </c>
      <c r="G5644" t="s">
        <v>453</v>
      </c>
      <c r="H5644" t="s">
        <v>440</v>
      </c>
      <c r="I5644" t="s">
        <v>19</v>
      </c>
      <c r="J5644" t="s">
        <v>26</v>
      </c>
      <c r="K5644" t="s">
        <v>42</v>
      </c>
      <c r="L5644" t="s">
        <v>43</v>
      </c>
      <c r="M5644">
        <v>0.19400000000000001</v>
      </c>
    </row>
    <row r="5645" spans="1:13" x14ac:dyDescent="0.25">
      <c r="A5645" t="s">
        <v>715</v>
      </c>
      <c r="B5645">
        <v>0</v>
      </c>
      <c r="C5645">
        <v>2050</v>
      </c>
      <c r="D5645" t="s">
        <v>283</v>
      </c>
      <c r="E5645" t="s">
        <v>284</v>
      </c>
      <c r="F5645" t="s">
        <v>442</v>
      </c>
      <c r="G5645" t="s">
        <v>453</v>
      </c>
      <c r="H5645" t="s">
        <v>440</v>
      </c>
      <c r="I5645" t="s">
        <v>19</v>
      </c>
      <c r="J5645" t="s">
        <v>26</v>
      </c>
      <c r="K5645" t="s">
        <v>44</v>
      </c>
      <c r="L5645" t="s">
        <v>43</v>
      </c>
      <c r="M5645">
        <v>-0.19400000000000001</v>
      </c>
    </row>
    <row r="5646" spans="1:13" x14ac:dyDescent="0.25">
      <c r="A5646" t="s">
        <v>715</v>
      </c>
      <c r="B5646">
        <v>0</v>
      </c>
      <c r="C5646">
        <v>2050</v>
      </c>
      <c r="D5646" t="s">
        <v>283</v>
      </c>
      <c r="E5646" t="s">
        <v>284</v>
      </c>
      <c r="F5646" t="s">
        <v>454</v>
      </c>
      <c r="G5646" t="s">
        <v>223</v>
      </c>
      <c r="H5646" t="s">
        <v>172</v>
      </c>
      <c r="I5646" t="s">
        <v>167</v>
      </c>
      <c r="J5646" t="s">
        <v>168</v>
      </c>
      <c r="K5646" t="s">
        <v>42</v>
      </c>
      <c r="L5646" t="s">
        <v>43</v>
      </c>
      <c r="M5646">
        <v>1.2048192771084337E-4</v>
      </c>
    </row>
    <row r="5647" spans="1:13" x14ac:dyDescent="0.25">
      <c r="A5647" t="s">
        <v>715</v>
      </c>
      <c r="B5647">
        <v>0</v>
      </c>
      <c r="C5647">
        <v>2050</v>
      </c>
      <c r="D5647" t="s">
        <v>283</v>
      </c>
      <c r="E5647" t="s">
        <v>284</v>
      </c>
      <c r="F5647" t="s">
        <v>454</v>
      </c>
      <c r="G5647" t="s">
        <v>223</v>
      </c>
      <c r="H5647" t="s">
        <v>172</v>
      </c>
      <c r="I5647" t="s">
        <v>167</v>
      </c>
      <c r="J5647" t="s">
        <v>168</v>
      </c>
      <c r="K5647" t="s">
        <v>44</v>
      </c>
      <c r="L5647" t="s">
        <v>43</v>
      </c>
      <c r="M5647">
        <v>-1.2048192771084337E-4</v>
      </c>
    </row>
    <row r="5648" spans="1:13" x14ac:dyDescent="0.25">
      <c r="A5648" t="s">
        <v>715</v>
      </c>
      <c r="B5648">
        <v>0</v>
      </c>
      <c r="C5648">
        <v>2050</v>
      </c>
      <c r="D5648" t="s">
        <v>283</v>
      </c>
      <c r="E5648" t="s">
        <v>284</v>
      </c>
      <c r="F5648" t="s">
        <v>454</v>
      </c>
      <c r="G5648" t="s">
        <v>223</v>
      </c>
      <c r="H5648" t="s">
        <v>172</v>
      </c>
      <c r="I5648" t="s">
        <v>19</v>
      </c>
      <c r="J5648" t="s">
        <v>168</v>
      </c>
      <c r="K5648" t="s">
        <v>42</v>
      </c>
      <c r="L5648" t="s">
        <v>43</v>
      </c>
      <c r="M5648">
        <v>1E-4</v>
      </c>
    </row>
    <row r="5649" spans="1:13" x14ac:dyDescent="0.25">
      <c r="A5649" t="s">
        <v>715</v>
      </c>
      <c r="B5649">
        <v>0</v>
      </c>
      <c r="C5649">
        <v>2050</v>
      </c>
      <c r="D5649" t="s">
        <v>283</v>
      </c>
      <c r="E5649" t="s">
        <v>284</v>
      </c>
      <c r="F5649" t="s">
        <v>454</v>
      </c>
      <c r="G5649" t="s">
        <v>223</v>
      </c>
      <c r="H5649" t="s">
        <v>172</v>
      </c>
      <c r="I5649" t="s">
        <v>19</v>
      </c>
      <c r="J5649" t="s">
        <v>168</v>
      </c>
      <c r="K5649" t="s">
        <v>44</v>
      </c>
      <c r="L5649" t="s">
        <v>43</v>
      </c>
      <c r="M5649">
        <v>-1E-4</v>
      </c>
    </row>
    <row r="5650" spans="1:13" x14ac:dyDescent="0.25">
      <c r="A5650" t="s">
        <v>715</v>
      </c>
      <c r="B5650">
        <v>0</v>
      </c>
      <c r="C5650">
        <v>2050</v>
      </c>
      <c r="D5650" t="s">
        <v>283</v>
      </c>
      <c r="E5650" t="s">
        <v>284</v>
      </c>
      <c r="F5650" t="s">
        <v>455</v>
      </c>
      <c r="G5650" t="s">
        <v>438</v>
      </c>
      <c r="H5650" t="s">
        <v>36</v>
      </c>
      <c r="I5650" t="s">
        <v>167</v>
      </c>
      <c r="J5650" t="s">
        <v>168</v>
      </c>
      <c r="K5650" t="s">
        <v>42</v>
      </c>
      <c r="L5650" t="s">
        <v>43</v>
      </c>
      <c r="M5650">
        <v>4.4943820224719105E-3</v>
      </c>
    </row>
    <row r="5651" spans="1:13" x14ac:dyDescent="0.25">
      <c r="A5651" t="s">
        <v>715</v>
      </c>
      <c r="B5651">
        <v>0</v>
      </c>
      <c r="C5651">
        <v>2050</v>
      </c>
      <c r="D5651" t="s">
        <v>283</v>
      </c>
      <c r="E5651" t="s">
        <v>284</v>
      </c>
      <c r="F5651" t="s">
        <v>455</v>
      </c>
      <c r="G5651" t="s">
        <v>438</v>
      </c>
      <c r="H5651" t="s">
        <v>36</v>
      </c>
      <c r="I5651" t="s">
        <v>167</v>
      </c>
      <c r="J5651" t="s">
        <v>168</v>
      </c>
      <c r="K5651" t="s">
        <v>44</v>
      </c>
      <c r="L5651" t="s">
        <v>43</v>
      </c>
      <c r="M5651">
        <v>-4.4943820224719105E-3</v>
      </c>
    </row>
    <row r="5652" spans="1:13" x14ac:dyDescent="0.25">
      <c r="A5652" t="s">
        <v>715</v>
      </c>
      <c r="B5652">
        <v>0</v>
      </c>
      <c r="C5652">
        <v>2050</v>
      </c>
      <c r="D5652" t="s">
        <v>283</v>
      </c>
      <c r="E5652" t="s">
        <v>284</v>
      </c>
      <c r="F5652" t="s">
        <v>455</v>
      </c>
      <c r="G5652" t="s">
        <v>438</v>
      </c>
      <c r="H5652" t="s">
        <v>36</v>
      </c>
      <c r="I5652" t="s">
        <v>19</v>
      </c>
      <c r="J5652" t="s">
        <v>168</v>
      </c>
      <c r="K5652" t="s">
        <v>42</v>
      </c>
      <c r="L5652" t="s">
        <v>43</v>
      </c>
      <c r="M5652">
        <v>4.0000000000000001E-3</v>
      </c>
    </row>
    <row r="5653" spans="1:13" x14ac:dyDescent="0.25">
      <c r="A5653" t="s">
        <v>715</v>
      </c>
      <c r="B5653">
        <v>0</v>
      </c>
      <c r="C5653">
        <v>2050</v>
      </c>
      <c r="D5653" t="s">
        <v>283</v>
      </c>
      <c r="E5653" t="s">
        <v>284</v>
      </c>
      <c r="F5653" t="s">
        <v>455</v>
      </c>
      <c r="G5653" t="s">
        <v>438</v>
      </c>
      <c r="H5653" t="s">
        <v>36</v>
      </c>
      <c r="I5653" t="s">
        <v>19</v>
      </c>
      <c r="J5653" t="s">
        <v>168</v>
      </c>
      <c r="K5653" t="s">
        <v>44</v>
      </c>
      <c r="L5653" t="s">
        <v>43</v>
      </c>
      <c r="M5653">
        <v>-4.0000000000000001E-3</v>
      </c>
    </row>
    <row r="5654" spans="1:13" x14ac:dyDescent="0.25">
      <c r="A5654" t="s">
        <v>715</v>
      </c>
      <c r="B5654">
        <v>0</v>
      </c>
      <c r="C5654">
        <v>2050</v>
      </c>
      <c r="D5654" t="s">
        <v>283</v>
      </c>
      <c r="E5654" t="s">
        <v>284</v>
      </c>
      <c r="F5654" t="s">
        <v>455</v>
      </c>
      <c r="G5654" t="s">
        <v>223</v>
      </c>
      <c r="H5654" t="s">
        <v>172</v>
      </c>
      <c r="I5654" t="s">
        <v>167</v>
      </c>
      <c r="J5654" t="s">
        <v>168</v>
      </c>
      <c r="K5654" t="s">
        <v>42</v>
      </c>
      <c r="L5654" t="s">
        <v>43</v>
      </c>
      <c r="M5654">
        <v>3.9759036144578312E-3</v>
      </c>
    </row>
    <row r="5655" spans="1:13" x14ac:dyDescent="0.25">
      <c r="A5655" t="s">
        <v>715</v>
      </c>
      <c r="B5655">
        <v>0</v>
      </c>
      <c r="C5655">
        <v>2050</v>
      </c>
      <c r="D5655" t="s">
        <v>283</v>
      </c>
      <c r="E5655" t="s">
        <v>284</v>
      </c>
      <c r="F5655" t="s">
        <v>455</v>
      </c>
      <c r="G5655" t="s">
        <v>223</v>
      </c>
      <c r="H5655" t="s">
        <v>172</v>
      </c>
      <c r="I5655" t="s">
        <v>167</v>
      </c>
      <c r="J5655" t="s">
        <v>168</v>
      </c>
      <c r="K5655" t="s">
        <v>44</v>
      </c>
      <c r="L5655" t="s">
        <v>43</v>
      </c>
      <c r="M5655">
        <v>-3.9759036144578312E-3</v>
      </c>
    </row>
    <row r="5656" spans="1:13" x14ac:dyDescent="0.25">
      <c r="A5656" t="s">
        <v>715</v>
      </c>
      <c r="B5656">
        <v>0</v>
      </c>
      <c r="C5656">
        <v>2050</v>
      </c>
      <c r="D5656" t="s">
        <v>283</v>
      </c>
      <c r="E5656" t="s">
        <v>284</v>
      </c>
      <c r="F5656" t="s">
        <v>455</v>
      </c>
      <c r="G5656" t="s">
        <v>223</v>
      </c>
      <c r="H5656" t="s">
        <v>172</v>
      </c>
      <c r="I5656" t="s">
        <v>19</v>
      </c>
      <c r="J5656" t="s">
        <v>168</v>
      </c>
      <c r="K5656" t="s">
        <v>42</v>
      </c>
      <c r="L5656" t="s">
        <v>43</v>
      </c>
      <c r="M5656">
        <v>3.3E-3</v>
      </c>
    </row>
    <row r="5657" spans="1:13" x14ac:dyDescent="0.25">
      <c r="A5657" t="s">
        <v>715</v>
      </c>
      <c r="B5657">
        <v>0</v>
      </c>
      <c r="C5657">
        <v>2050</v>
      </c>
      <c r="D5657" t="s">
        <v>283</v>
      </c>
      <c r="E5657" t="s">
        <v>284</v>
      </c>
      <c r="F5657" t="s">
        <v>455</v>
      </c>
      <c r="G5657" t="s">
        <v>223</v>
      </c>
      <c r="H5657" t="s">
        <v>172</v>
      </c>
      <c r="I5657" t="s">
        <v>19</v>
      </c>
      <c r="J5657" t="s">
        <v>168</v>
      </c>
      <c r="K5657" t="s">
        <v>44</v>
      </c>
      <c r="L5657" t="s">
        <v>43</v>
      </c>
      <c r="M5657">
        <v>-3.3E-3</v>
      </c>
    </row>
    <row r="5658" spans="1:13" x14ac:dyDescent="0.25">
      <c r="A5658" t="s">
        <v>715</v>
      </c>
      <c r="B5658">
        <v>0</v>
      </c>
      <c r="C5658">
        <v>2050</v>
      </c>
      <c r="D5658" t="s">
        <v>283</v>
      </c>
      <c r="E5658" t="s">
        <v>284</v>
      </c>
      <c r="F5658" t="s">
        <v>456</v>
      </c>
      <c r="G5658" t="s">
        <v>438</v>
      </c>
      <c r="H5658" t="s">
        <v>36</v>
      </c>
      <c r="I5658" t="s">
        <v>167</v>
      </c>
      <c r="J5658" t="s">
        <v>168</v>
      </c>
      <c r="K5658" t="s">
        <v>42</v>
      </c>
      <c r="L5658" t="s">
        <v>43</v>
      </c>
      <c r="M5658">
        <v>1.1235955056179775E-2</v>
      </c>
    </row>
    <row r="5659" spans="1:13" x14ac:dyDescent="0.25">
      <c r="A5659" t="s">
        <v>715</v>
      </c>
      <c r="B5659">
        <v>0</v>
      </c>
      <c r="C5659">
        <v>2050</v>
      </c>
      <c r="D5659" t="s">
        <v>283</v>
      </c>
      <c r="E5659" t="s">
        <v>284</v>
      </c>
      <c r="F5659" t="s">
        <v>456</v>
      </c>
      <c r="G5659" t="s">
        <v>438</v>
      </c>
      <c r="H5659" t="s">
        <v>36</v>
      </c>
      <c r="I5659" t="s">
        <v>167</v>
      </c>
      <c r="J5659" t="s">
        <v>168</v>
      </c>
      <c r="K5659" t="s">
        <v>44</v>
      </c>
      <c r="L5659" t="s">
        <v>43</v>
      </c>
      <c r="M5659">
        <v>-1.1235955056179775E-2</v>
      </c>
    </row>
    <row r="5660" spans="1:13" x14ac:dyDescent="0.25">
      <c r="A5660" t="s">
        <v>715</v>
      </c>
      <c r="B5660">
        <v>0</v>
      </c>
      <c r="C5660">
        <v>2050</v>
      </c>
      <c r="D5660" t="s">
        <v>283</v>
      </c>
      <c r="E5660" t="s">
        <v>284</v>
      </c>
      <c r="F5660" t="s">
        <v>456</v>
      </c>
      <c r="G5660" t="s">
        <v>438</v>
      </c>
      <c r="H5660" t="s">
        <v>36</v>
      </c>
      <c r="I5660" t="s">
        <v>19</v>
      </c>
      <c r="J5660" t="s">
        <v>168</v>
      </c>
      <c r="K5660" t="s">
        <v>42</v>
      </c>
      <c r="L5660" t="s">
        <v>43</v>
      </c>
      <c r="M5660">
        <v>0.01</v>
      </c>
    </row>
    <row r="5661" spans="1:13" x14ac:dyDescent="0.25">
      <c r="A5661" t="s">
        <v>715</v>
      </c>
      <c r="B5661">
        <v>0</v>
      </c>
      <c r="C5661">
        <v>2050</v>
      </c>
      <c r="D5661" t="s">
        <v>283</v>
      </c>
      <c r="E5661" t="s">
        <v>284</v>
      </c>
      <c r="F5661" t="s">
        <v>456</v>
      </c>
      <c r="G5661" t="s">
        <v>438</v>
      </c>
      <c r="H5661" t="s">
        <v>36</v>
      </c>
      <c r="I5661" t="s">
        <v>19</v>
      </c>
      <c r="J5661" t="s">
        <v>168</v>
      </c>
      <c r="K5661" t="s">
        <v>44</v>
      </c>
      <c r="L5661" t="s">
        <v>43</v>
      </c>
      <c r="M5661">
        <v>-0.01</v>
      </c>
    </row>
    <row r="5662" spans="1:13" x14ac:dyDescent="0.25">
      <c r="A5662" t="s">
        <v>715</v>
      </c>
      <c r="B5662">
        <v>0</v>
      </c>
      <c r="C5662">
        <v>2050</v>
      </c>
      <c r="D5662" t="s">
        <v>283</v>
      </c>
      <c r="E5662" t="s">
        <v>284</v>
      </c>
      <c r="F5662" t="s">
        <v>456</v>
      </c>
      <c r="G5662" t="s">
        <v>457</v>
      </c>
      <c r="H5662" t="s">
        <v>436</v>
      </c>
      <c r="I5662" t="s">
        <v>19</v>
      </c>
      <c r="J5662" t="s">
        <v>26</v>
      </c>
      <c r="K5662" t="s">
        <v>42</v>
      </c>
      <c r="L5662" t="s">
        <v>43</v>
      </c>
      <c r="M5662">
        <v>1.3000000000000001E-2</v>
      </c>
    </row>
    <row r="5663" spans="1:13" x14ac:dyDescent="0.25">
      <c r="A5663" t="s">
        <v>715</v>
      </c>
      <c r="B5663">
        <v>0</v>
      </c>
      <c r="C5663">
        <v>2050</v>
      </c>
      <c r="D5663" t="s">
        <v>283</v>
      </c>
      <c r="E5663" t="s">
        <v>284</v>
      </c>
      <c r="F5663" t="s">
        <v>456</v>
      </c>
      <c r="G5663" t="s">
        <v>457</v>
      </c>
      <c r="H5663" t="s">
        <v>436</v>
      </c>
      <c r="I5663" t="s">
        <v>19</v>
      </c>
      <c r="J5663" t="s">
        <v>26</v>
      </c>
      <c r="K5663" t="s">
        <v>44</v>
      </c>
      <c r="L5663" t="s">
        <v>43</v>
      </c>
      <c r="M5663">
        <v>-1.3000000000000001E-2</v>
      </c>
    </row>
    <row r="5664" spans="1:13" x14ac:dyDescent="0.25">
      <c r="A5664" t="s">
        <v>715</v>
      </c>
      <c r="B5664">
        <v>0</v>
      </c>
      <c r="C5664">
        <v>2050</v>
      </c>
      <c r="D5664" t="s">
        <v>283</v>
      </c>
      <c r="E5664" t="s">
        <v>284</v>
      </c>
      <c r="F5664" t="s">
        <v>458</v>
      </c>
      <c r="G5664" t="s">
        <v>438</v>
      </c>
      <c r="H5664" t="s">
        <v>36</v>
      </c>
      <c r="I5664" t="s">
        <v>167</v>
      </c>
      <c r="J5664" t="s">
        <v>168</v>
      </c>
      <c r="K5664" t="s">
        <v>42</v>
      </c>
      <c r="L5664" t="s">
        <v>43</v>
      </c>
      <c r="M5664">
        <v>1.6853932584269663E-3</v>
      </c>
    </row>
    <row r="5665" spans="1:13" x14ac:dyDescent="0.25">
      <c r="A5665" t="s">
        <v>715</v>
      </c>
      <c r="B5665">
        <v>0</v>
      </c>
      <c r="C5665">
        <v>2050</v>
      </c>
      <c r="D5665" t="s">
        <v>283</v>
      </c>
      <c r="E5665" t="s">
        <v>284</v>
      </c>
      <c r="F5665" t="s">
        <v>458</v>
      </c>
      <c r="G5665" t="s">
        <v>438</v>
      </c>
      <c r="H5665" t="s">
        <v>36</v>
      </c>
      <c r="I5665" t="s">
        <v>167</v>
      </c>
      <c r="J5665" t="s">
        <v>168</v>
      </c>
      <c r="K5665" t="s">
        <v>44</v>
      </c>
      <c r="L5665" t="s">
        <v>43</v>
      </c>
      <c r="M5665">
        <v>-1.6853932584269663E-3</v>
      </c>
    </row>
    <row r="5666" spans="1:13" x14ac:dyDescent="0.25">
      <c r="A5666" t="s">
        <v>715</v>
      </c>
      <c r="B5666">
        <v>0</v>
      </c>
      <c r="C5666">
        <v>2050</v>
      </c>
      <c r="D5666" t="s">
        <v>283</v>
      </c>
      <c r="E5666" t="s">
        <v>284</v>
      </c>
      <c r="F5666" t="s">
        <v>458</v>
      </c>
      <c r="G5666" t="s">
        <v>438</v>
      </c>
      <c r="H5666" t="s">
        <v>36</v>
      </c>
      <c r="I5666" t="s">
        <v>19</v>
      </c>
      <c r="J5666" t="s">
        <v>168</v>
      </c>
      <c r="K5666" t="s">
        <v>42</v>
      </c>
      <c r="L5666" t="s">
        <v>43</v>
      </c>
      <c r="M5666">
        <v>1.5E-3</v>
      </c>
    </row>
    <row r="5667" spans="1:13" x14ac:dyDescent="0.25">
      <c r="A5667" t="s">
        <v>715</v>
      </c>
      <c r="B5667">
        <v>0</v>
      </c>
      <c r="C5667">
        <v>2050</v>
      </c>
      <c r="D5667" t="s">
        <v>283</v>
      </c>
      <c r="E5667" t="s">
        <v>284</v>
      </c>
      <c r="F5667" t="s">
        <v>458</v>
      </c>
      <c r="G5667" t="s">
        <v>438</v>
      </c>
      <c r="H5667" t="s">
        <v>36</v>
      </c>
      <c r="I5667" t="s">
        <v>19</v>
      </c>
      <c r="J5667" t="s">
        <v>168</v>
      </c>
      <c r="K5667" t="s">
        <v>44</v>
      </c>
      <c r="L5667" t="s">
        <v>43</v>
      </c>
      <c r="M5667">
        <v>-1.5E-3</v>
      </c>
    </row>
    <row r="5668" spans="1:13" x14ac:dyDescent="0.25">
      <c r="A5668" t="s">
        <v>715</v>
      </c>
      <c r="B5668">
        <v>0</v>
      </c>
      <c r="C5668">
        <v>2050</v>
      </c>
      <c r="D5668" t="s">
        <v>283</v>
      </c>
      <c r="E5668" t="s">
        <v>284</v>
      </c>
      <c r="F5668" t="s">
        <v>458</v>
      </c>
      <c r="G5668" t="s">
        <v>678</v>
      </c>
      <c r="H5668" t="s">
        <v>12</v>
      </c>
      <c r="I5668" t="s">
        <v>13</v>
      </c>
      <c r="J5668" t="s">
        <v>14</v>
      </c>
      <c r="K5668" t="s">
        <v>45</v>
      </c>
      <c r="L5668" t="s">
        <v>43</v>
      </c>
      <c r="M5668">
        <v>0.70353789213710294</v>
      </c>
    </row>
    <row r="5669" spans="1:13" x14ac:dyDescent="0.25">
      <c r="A5669" t="s">
        <v>715</v>
      </c>
      <c r="B5669">
        <v>0</v>
      </c>
      <c r="C5669">
        <v>2050</v>
      </c>
      <c r="D5669" t="s">
        <v>283</v>
      </c>
      <c r="E5669" t="s">
        <v>284</v>
      </c>
      <c r="F5669" t="s">
        <v>458</v>
      </c>
      <c r="G5669" t="s">
        <v>16</v>
      </c>
      <c r="H5669" t="s">
        <v>12</v>
      </c>
      <c r="I5669" t="s">
        <v>13</v>
      </c>
      <c r="J5669" t="s">
        <v>14</v>
      </c>
      <c r="K5669" t="s">
        <v>45</v>
      </c>
      <c r="L5669" t="s">
        <v>43</v>
      </c>
      <c r="M5669">
        <v>1.1540526225180032</v>
      </c>
    </row>
    <row r="5670" spans="1:13" x14ac:dyDescent="0.25">
      <c r="A5670" t="s">
        <v>715</v>
      </c>
      <c r="B5670">
        <v>0</v>
      </c>
      <c r="C5670">
        <v>2050</v>
      </c>
      <c r="D5670" t="s">
        <v>283</v>
      </c>
      <c r="E5670" t="s">
        <v>284</v>
      </c>
      <c r="F5670" t="s">
        <v>458</v>
      </c>
      <c r="G5670" t="s">
        <v>37</v>
      </c>
      <c r="H5670" t="s">
        <v>36</v>
      </c>
      <c r="I5670" t="s">
        <v>13</v>
      </c>
      <c r="J5670" t="s">
        <v>38</v>
      </c>
      <c r="K5670" t="s">
        <v>42</v>
      </c>
      <c r="L5670" t="s">
        <v>43</v>
      </c>
      <c r="M5670">
        <v>9.5716477848298287E-2</v>
      </c>
    </row>
    <row r="5671" spans="1:13" x14ac:dyDescent="0.25">
      <c r="A5671" t="s">
        <v>715</v>
      </c>
      <c r="B5671">
        <v>0</v>
      </c>
      <c r="C5671">
        <v>2050</v>
      </c>
      <c r="D5671" t="s">
        <v>283</v>
      </c>
      <c r="E5671" t="s">
        <v>284</v>
      </c>
      <c r="F5671" t="s">
        <v>458</v>
      </c>
      <c r="G5671" t="s">
        <v>37</v>
      </c>
      <c r="H5671" t="s">
        <v>36</v>
      </c>
      <c r="I5671" t="s">
        <v>13</v>
      </c>
      <c r="J5671" t="s">
        <v>38</v>
      </c>
      <c r="K5671" t="s">
        <v>44</v>
      </c>
      <c r="L5671" t="s">
        <v>43</v>
      </c>
      <c r="M5671">
        <v>-9.5716477848298287E-2</v>
      </c>
    </row>
    <row r="5672" spans="1:13" x14ac:dyDescent="0.25">
      <c r="A5672" t="s">
        <v>715</v>
      </c>
      <c r="B5672">
        <v>0</v>
      </c>
      <c r="C5672">
        <v>2050</v>
      </c>
      <c r="D5672" t="s">
        <v>283</v>
      </c>
      <c r="E5672" t="s">
        <v>284</v>
      </c>
      <c r="F5672" t="s">
        <v>459</v>
      </c>
      <c r="G5672" t="s">
        <v>438</v>
      </c>
      <c r="H5672" t="s">
        <v>36</v>
      </c>
      <c r="I5672" t="s">
        <v>167</v>
      </c>
      <c r="J5672" t="s">
        <v>168</v>
      </c>
      <c r="K5672" t="s">
        <v>42</v>
      </c>
      <c r="L5672" t="s">
        <v>43</v>
      </c>
      <c r="M5672">
        <v>1.0112359550561798E-3</v>
      </c>
    </row>
    <row r="5673" spans="1:13" x14ac:dyDescent="0.25">
      <c r="A5673" t="s">
        <v>715</v>
      </c>
      <c r="B5673">
        <v>0</v>
      </c>
      <c r="C5673">
        <v>2050</v>
      </c>
      <c r="D5673" t="s">
        <v>283</v>
      </c>
      <c r="E5673" t="s">
        <v>284</v>
      </c>
      <c r="F5673" t="s">
        <v>459</v>
      </c>
      <c r="G5673" t="s">
        <v>438</v>
      </c>
      <c r="H5673" t="s">
        <v>36</v>
      </c>
      <c r="I5673" t="s">
        <v>167</v>
      </c>
      <c r="J5673" t="s">
        <v>168</v>
      </c>
      <c r="K5673" t="s">
        <v>44</v>
      </c>
      <c r="L5673" t="s">
        <v>43</v>
      </c>
      <c r="M5673">
        <v>-1.0112359550561798E-3</v>
      </c>
    </row>
    <row r="5674" spans="1:13" x14ac:dyDescent="0.25">
      <c r="A5674" t="s">
        <v>715</v>
      </c>
      <c r="B5674">
        <v>0</v>
      </c>
      <c r="C5674">
        <v>2050</v>
      </c>
      <c r="D5674" t="s">
        <v>283</v>
      </c>
      <c r="E5674" t="s">
        <v>284</v>
      </c>
      <c r="F5674" t="s">
        <v>459</v>
      </c>
      <c r="G5674" t="s">
        <v>438</v>
      </c>
      <c r="H5674" t="s">
        <v>36</v>
      </c>
      <c r="I5674" t="s">
        <v>19</v>
      </c>
      <c r="J5674" t="s">
        <v>168</v>
      </c>
      <c r="K5674" t="s">
        <v>42</v>
      </c>
      <c r="L5674" t="s">
        <v>43</v>
      </c>
      <c r="M5674">
        <v>9.0000000000000008E-4</v>
      </c>
    </row>
    <row r="5675" spans="1:13" x14ac:dyDescent="0.25">
      <c r="A5675" t="s">
        <v>715</v>
      </c>
      <c r="B5675">
        <v>0</v>
      </c>
      <c r="C5675">
        <v>2050</v>
      </c>
      <c r="D5675" t="s">
        <v>283</v>
      </c>
      <c r="E5675" t="s">
        <v>284</v>
      </c>
      <c r="F5675" t="s">
        <v>459</v>
      </c>
      <c r="G5675" t="s">
        <v>438</v>
      </c>
      <c r="H5675" t="s">
        <v>36</v>
      </c>
      <c r="I5675" t="s">
        <v>19</v>
      </c>
      <c r="J5675" t="s">
        <v>168</v>
      </c>
      <c r="K5675" t="s">
        <v>44</v>
      </c>
      <c r="L5675" t="s">
        <v>43</v>
      </c>
      <c r="M5675">
        <v>-9.0000000000000008E-4</v>
      </c>
    </row>
    <row r="5676" spans="1:13" x14ac:dyDescent="0.25">
      <c r="A5676" t="s">
        <v>715</v>
      </c>
      <c r="B5676">
        <v>0</v>
      </c>
      <c r="C5676">
        <v>2050</v>
      </c>
      <c r="D5676" t="s">
        <v>283</v>
      </c>
      <c r="E5676" t="s">
        <v>284</v>
      </c>
      <c r="F5676" t="s">
        <v>459</v>
      </c>
      <c r="G5676" t="s">
        <v>223</v>
      </c>
      <c r="H5676" t="s">
        <v>172</v>
      </c>
      <c r="I5676" t="s">
        <v>167</v>
      </c>
      <c r="J5676" t="s">
        <v>168</v>
      </c>
      <c r="K5676" t="s">
        <v>42</v>
      </c>
      <c r="L5676" t="s">
        <v>43</v>
      </c>
      <c r="M5676">
        <v>1.2048192771084337E-4</v>
      </c>
    </row>
    <row r="5677" spans="1:13" x14ac:dyDescent="0.25">
      <c r="A5677" t="s">
        <v>715</v>
      </c>
      <c r="B5677">
        <v>0</v>
      </c>
      <c r="C5677">
        <v>2050</v>
      </c>
      <c r="D5677" t="s">
        <v>283</v>
      </c>
      <c r="E5677" t="s">
        <v>284</v>
      </c>
      <c r="F5677" t="s">
        <v>459</v>
      </c>
      <c r="G5677" t="s">
        <v>223</v>
      </c>
      <c r="H5677" t="s">
        <v>172</v>
      </c>
      <c r="I5677" t="s">
        <v>167</v>
      </c>
      <c r="J5677" t="s">
        <v>168</v>
      </c>
      <c r="K5677" t="s">
        <v>44</v>
      </c>
      <c r="L5677" t="s">
        <v>43</v>
      </c>
      <c r="M5677">
        <v>-1.2048192771084337E-4</v>
      </c>
    </row>
    <row r="5678" spans="1:13" x14ac:dyDescent="0.25">
      <c r="A5678" t="s">
        <v>715</v>
      </c>
      <c r="B5678">
        <v>0</v>
      </c>
      <c r="C5678">
        <v>2050</v>
      </c>
      <c r="D5678" t="s">
        <v>283</v>
      </c>
      <c r="E5678" t="s">
        <v>284</v>
      </c>
      <c r="F5678" t="s">
        <v>459</v>
      </c>
      <c r="G5678" t="s">
        <v>223</v>
      </c>
      <c r="H5678" t="s">
        <v>172</v>
      </c>
      <c r="I5678" t="s">
        <v>19</v>
      </c>
      <c r="J5678" t="s">
        <v>168</v>
      </c>
      <c r="K5678" t="s">
        <v>42</v>
      </c>
      <c r="L5678" t="s">
        <v>43</v>
      </c>
      <c r="M5678">
        <v>1E-4</v>
      </c>
    </row>
    <row r="5679" spans="1:13" x14ac:dyDescent="0.25">
      <c r="A5679" t="s">
        <v>715</v>
      </c>
      <c r="B5679">
        <v>0</v>
      </c>
      <c r="C5679">
        <v>2050</v>
      </c>
      <c r="D5679" t="s">
        <v>283</v>
      </c>
      <c r="E5679" t="s">
        <v>284</v>
      </c>
      <c r="F5679" t="s">
        <v>459</v>
      </c>
      <c r="G5679" t="s">
        <v>223</v>
      </c>
      <c r="H5679" t="s">
        <v>172</v>
      </c>
      <c r="I5679" t="s">
        <v>19</v>
      </c>
      <c r="J5679" t="s">
        <v>168</v>
      </c>
      <c r="K5679" t="s">
        <v>44</v>
      </c>
      <c r="L5679" t="s">
        <v>43</v>
      </c>
      <c r="M5679">
        <v>-1E-4</v>
      </c>
    </row>
    <row r="5680" spans="1:13" x14ac:dyDescent="0.25">
      <c r="A5680" t="s">
        <v>715</v>
      </c>
      <c r="B5680">
        <v>0</v>
      </c>
      <c r="C5680">
        <v>2050</v>
      </c>
      <c r="D5680" t="s">
        <v>283</v>
      </c>
      <c r="E5680" t="s">
        <v>284</v>
      </c>
      <c r="F5680" t="s">
        <v>460</v>
      </c>
      <c r="G5680" t="s">
        <v>223</v>
      </c>
      <c r="H5680" t="s">
        <v>172</v>
      </c>
      <c r="I5680" t="s">
        <v>167</v>
      </c>
      <c r="J5680" t="s">
        <v>168</v>
      </c>
      <c r="K5680" t="s">
        <v>42</v>
      </c>
      <c r="L5680" t="s">
        <v>43</v>
      </c>
      <c r="M5680">
        <v>1.2048192771084337E-4</v>
      </c>
    </row>
    <row r="5681" spans="1:13" x14ac:dyDescent="0.25">
      <c r="A5681" t="s">
        <v>715</v>
      </c>
      <c r="B5681">
        <v>0</v>
      </c>
      <c r="C5681">
        <v>2050</v>
      </c>
      <c r="D5681" t="s">
        <v>283</v>
      </c>
      <c r="E5681" t="s">
        <v>284</v>
      </c>
      <c r="F5681" t="s">
        <v>460</v>
      </c>
      <c r="G5681" t="s">
        <v>223</v>
      </c>
      <c r="H5681" t="s">
        <v>172</v>
      </c>
      <c r="I5681" t="s">
        <v>167</v>
      </c>
      <c r="J5681" t="s">
        <v>168</v>
      </c>
      <c r="K5681" t="s">
        <v>44</v>
      </c>
      <c r="L5681" t="s">
        <v>43</v>
      </c>
      <c r="M5681">
        <v>-1.2048192771084337E-4</v>
      </c>
    </row>
    <row r="5682" spans="1:13" x14ac:dyDescent="0.25">
      <c r="A5682" t="s">
        <v>715</v>
      </c>
      <c r="B5682">
        <v>0</v>
      </c>
      <c r="C5682">
        <v>2050</v>
      </c>
      <c r="D5682" t="s">
        <v>283</v>
      </c>
      <c r="E5682" t="s">
        <v>284</v>
      </c>
      <c r="F5682" t="s">
        <v>460</v>
      </c>
      <c r="G5682" t="s">
        <v>223</v>
      </c>
      <c r="H5682" t="s">
        <v>172</v>
      </c>
      <c r="I5682" t="s">
        <v>19</v>
      </c>
      <c r="J5682" t="s">
        <v>168</v>
      </c>
      <c r="K5682" t="s">
        <v>42</v>
      </c>
      <c r="L5682" t="s">
        <v>43</v>
      </c>
      <c r="M5682">
        <v>1E-4</v>
      </c>
    </row>
    <row r="5683" spans="1:13" x14ac:dyDescent="0.25">
      <c r="A5683" t="s">
        <v>715</v>
      </c>
      <c r="B5683">
        <v>0</v>
      </c>
      <c r="C5683">
        <v>2050</v>
      </c>
      <c r="D5683" t="s">
        <v>283</v>
      </c>
      <c r="E5683" t="s">
        <v>284</v>
      </c>
      <c r="F5683" t="s">
        <v>460</v>
      </c>
      <c r="G5683" t="s">
        <v>223</v>
      </c>
      <c r="H5683" t="s">
        <v>172</v>
      </c>
      <c r="I5683" t="s">
        <v>19</v>
      </c>
      <c r="J5683" t="s">
        <v>168</v>
      </c>
      <c r="K5683" t="s">
        <v>44</v>
      </c>
      <c r="L5683" t="s">
        <v>43</v>
      </c>
      <c r="M5683">
        <v>-1E-4</v>
      </c>
    </row>
    <row r="5684" spans="1:13" x14ac:dyDescent="0.25">
      <c r="A5684" t="s">
        <v>715</v>
      </c>
      <c r="B5684">
        <v>0</v>
      </c>
      <c r="C5684">
        <v>2050</v>
      </c>
      <c r="D5684" t="s">
        <v>283</v>
      </c>
      <c r="E5684" t="s">
        <v>284</v>
      </c>
      <c r="F5684" t="s">
        <v>548</v>
      </c>
      <c r="G5684" t="s">
        <v>27</v>
      </c>
      <c r="H5684" t="s">
        <v>23</v>
      </c>
      <c r="I5684" t="s">
        <v>19</v>
      </c>
      <c r="J5684" t="s">
        <v>24</v>
      </c>
      <c r="K5684" t="s">
        <v>42</v>
      </c>
      <c r="L5684" t="s">
        <v>43</v>
      </c>
      <c r="M5684">
        <v>5.2299999999999999E-2</v>
      </c>
    </row>
    <row r="5685" spans="1:13" x14ac:dyDescent="0.25">
      <c r="A5685" t="s">
        <v>715</v>
      </c>
      <c r="B5685">
        <v>0</v>
      </c>
      <c r="C5685">
        <v>2050</v>
      </c>
      <c r="D5685" t="s">
        <v>283</v>
      </c>
      <c r="E5685" t="s">
        <v>284</v>
      </c>
      <c r="F5685" t="s">
        <v>548</v>
      </c>
      <c r="G5685" t="s">
        <v>27</v>
      </c>
      <c r="H5685" t="s">
        <v>23</v>
      </c>
      <c r="I5685" t="s">
        <v>19</v>
      </c>
      <c r="J5685" t="s">
        <v>24</v>
      </c>
      <c r="K5685" t="s">
        <v>44</v>
      </c>
      <c r="L5685" t="s">
        <v>43</v>
      </c>
      <c r="M5685">
        <v>-5.2299999999999999E-2</v>
      </c>
    </row>
    <row r="5686" spans="1:13" x14ac:dyDescent="0.25">
      <c r="A5686" t="s">
        <v>715</v>
      </c>
      <c r="B5686">
        <v>0</v>
      </c>
      <c r="C5686">
        <v>2050</v>
      </c>
      <c r="D5686" t="s">
        <v>283</v>
      </c>
      <c r="E5686" t="s">
        <v>284</v>
      </c>
      <c r="F5686" t="s">
        <v>548</v>
      </c>
      <c r="G5686" t="s">
        <v>28</v>
      </c>
      <c r="H5686" t="s">
        <v>21</v>
      </c>
      <c r="I5686" t="s">
        <v>19</v>
      </c>
      <c r="J5686" t="s">
        <v>22</v>
      </c>
      <c r="K5686" t="s">
        <v>42</v>
      </c>
      <c r="L5686" t="s">
        <v>43</v>
      </c>
      <c r="M5686">
        <v>0.210231</v>
      </c>
    </row>
    <row r="5687" spans="1:13" x14ac:dyDescent="0.25">
      <c r="A5687" t="s">
        <v>715</v>
      </c>
      <c r="B5687">
        <v>0</v>
      </c>
      <c r="C5687">
        <v>2050</v>
      </c>
      <c r="D5687" t="s">
        <v>283</v>
      </c>
      <c r="E5687" t="s">
        <v>284</v>
      </c>
      <c r="F5687" t="s">
        <v>548</v>
      </c>
      <c r="G5687" t="s">
        <v>28</v>
      </c>
      <c r="H5687" t="s">
        <v>21</v>
      </c>
      <c r="I5687" t="s">
        <v>19</v>
      </c>
      <c r="J5687" t="s">
        <v>22</v>
      </c>
      <c r="K5687" t="s">
        <v>44</v>
      </c>
      <c r="L5687" t="s">
        <v>43</v>
      </c>
      <c r="M5687">
        <v>-0.210231</v>
      </c>
    </row>
    <row r="5688" spans="1:13" x14ac:dyDescent="0.25">
      <c r="A5688" t="s">
        <v>715</v>
      </c>
      <c r="B5688">
        <v>0</v>
      </c>
      <c r="C5688">
        <v>2050</v>
      </c>
      <c r="D5688" t="s">
        <v>283</v>
      </c>
      <c r="E5688" t="s">
        <v>284</v>
      </c>
      <c r="F5688" t="s">
        <v>548</v>
      </c>
      <c r="G5688" t="s">
        <v>20</v>
      </c>
      <c r="H5688" t="s">
        <v>21</v>
      </c>
      <c r="I5688" t="s">
        <v>19</v>
      </c>
      <c r="J5688" t="s">
        <v>22</v>
      </c>
      <c r="K5688" t="s">
        <v>42</v>
      </c>
      <c r="L5688" t="s">
        <v>43</v>
      </c>
      <c r="M5688">
        <v>0.25976900000000003</v>
      </c>
    </row>
    <row r="5689" spans="1:13" x14ac:dyDescent="0.25">
      <c r="A5689" t="s">
        <v>715</v>
      </c>
      <c r="B5689">
        <v>0</v>
      </c>
      <c r="C5689">
        <v>2050</v>
      </c>
      <c r="D5689" t="s">
        <v>283</v>
      </c>
      <c r="E5689" t="s">
        <v>284</v>
      </c>
      <c r="F5689" t="s">
        <v>548</v>
      </c>
      <c r="G5689" t="s">
        <v>20</v>
      </c>
      <c r="H5689" t="s">
        <v>21</v>
      </c>
      <c r="I5689" t="s">
        <v>19</v>
      </c>
      <c r="J5689" t="s">
        <v>22</v>
      </c>
      <c r="K5689" t="s">
        <v>44</v>
      </c>
      <c r="L5689" t="s">
        <v>43</v>
      </c>
      <c r="M5689">
        <v>-0.25976900000000003</v>
      </c>
    </row>
    <row r="5690" spans="1:13" x14ac:dyDescent="0.25">
      <c r="A5690" t="s">
        <v>715</v>
      </c>
      <c r="B5690">
        <v>0</v>
      </c>
      <c r="C5690">
        <v>2050</v>
      </c>
      <c r="D5690" t="s">
        <v>283</v>
      </c>
      <c r="E5690" t="s">
        <v>284</v>
      </c>
      <c r="F5690" t="s">
        <v>548</v>
      </c>
      <c r="G5690" t="s">
        <v>717</v>
      </c>
      <c r="H5690" t="s">
        <v>21</v>
      </c>
      <c r="I5690" t="s">
        <v>19</v>
      </c>
      <c r="J5690" t="s">
        <v>22</v>
      </c>
      <c r="K5690" t="s">
        <v>45</v>
      </c>
      <c r="L5690" t="s">
        <v>43</v>
      </c>
      <c r="M5690">
        <v>3.3395583511383915</v>
      </c>
    </row>
    <row r="5691" spans="1:13" x14ac:dyDescent="0.25">
      <c r="A5691" t="s">
        <v>715</v>
      </c>
      <c r="B5691">
        <v>0</v>
      </c>
      <c r="C5691">
        <v>2050</v>
      </c>
      <c r="D5691" t="s">
        <v>283</v>
      </c>
      <c r="E5691" t="s">
        <v>284</v>
      </c>
      <c r="F5691" t="s">
        <v>548</v>
      </c>
      <c r="G5691" t="s">
        <v>679</v>
      </c>
      <c r="H5691" t="s">
        <v>21</v>
      </c>
      <c r="I5691" t="s">
        <v>19</v>
      </c>
      <c r="J5691" t="s">
        <v>22</v>
      </c>
      <c r="K5691" t="s">
        <v>45</v>
      </c>
      <c r="L5691" t="s">
        <v>43</v>
      </c>
      <c r="M5691">
        <v>3.2410338966576506</v>
      </c>
    </row>
    <row r="5692" spans="1:13" x14ac:dyDescent="0.25">
      <c r="A5692" t="s">
        <v>715</v>
      </c>
      <c r="B5692">
        <v>0</v>
      </c>
      <c r="C5692">
        <v>2050</v>
      </c>
      <c r="D5692" t="s">
        <v>283</v>
      </c>
      <c r="E5692" t="s">
        <v>284</v>
      </c>
      <c r="F5692" t="s">
        <v>548</v>
      </c>
      <c r="G5692" t="s">
        <v>585</v>
      </c>
      <c r="H5692" t="s">
        <v>21</v>
      </c>
      <c r="I5692" t="s">
        <v>19</v>
      </c>
      <c r="J5692" t="s">
        <v>22</v>
      </c>
      <c r="K5692" t="s">
        <v>45</v>
      </c>
      <c r="L5692" t="s">
        <v>43</v>
      </c>
      <c r="M5692">
        <v>4.4520856451598219</v>
      </c>
    </row>
    <row r="5693" spans="1:13" x14ac:dyDescent="0.25">
      <c r="A5693" t="s">
        <v>715</v>
      </c>
      <c r="B5693">
        <v>0</v>
      </c>
      <c r="C5693">
        <v>2050</v>
      </c>
      <c r="D5693" t="s">
        <v>283</v>
      </c>
      <c r="E5693" t="s">
        <v>284</v>
      </c>
      <c r="F5693" t="s">
        <v>548</v>
      </c>
      <c r="G5693" t="s">
        <v>718</v>
      </c>
      <c r="H5693" t="s">
        <v>23</v>
      </c>
      <c r="I5693" t="s">
        <v>19</v>
      </c>
      <c r="J5693" t="s">
        <v>24</v>
      </c>
      <c r="K5693" t="s">
        <v>45</v>
      </c>
      <c r="L5693" t="s">
        <v>43</v>
      </c>
      <c r="M5693">
        <v>0.62433070838079041</v>
      </c>
    </row>
    <row r="5694" spans="1:13" x14ac:dyDescent="0.25">
      <c r="A5694" t="s">
        <v>715</v>
      </c>
      <c r="B5694">
        <v>0</v>
      </c>
      <c r="C5694">
        <v>2050</v>
      </c>
      <c r="D5694" t="s">
        <v>283</v>
      </c>
      <c r="E5694" t="s">
        <v>284</v>
      </c>
      <c r="F5694" t="s">
        <v>548</v>
      </c>
      <c r="G5694" t="s">
        <v>680</v>
      </c>
      <c r="H5694" t="s">
        <v>23</v>
      </c>
      <c r="I5694" t="s">
        <v>19</v>
      </c>
      <c r="J5694" t="s">
        <v>24</v>
      </c>
      <c r="K5694" t="s">
        <v>45</v>
      </c>
      <c r="L5694" t="s">
        <v>43</v>
      </c>
      <c r="M5694">
        <v>6.6201471180881044E-2</v>
      </c>
    </row>
    <row r="5695" spans="1:13" x14ac:dyDescent="0.25">
      <c r="A5695" t="s">
        <v>715</v>
      </c>
      <c r="B5695">
        <v>0</v>
      </c>
      <c r="C5695">
        <v>2050</v>
      </c>
      <c r="D5695" t="s">
        <v>283</v>
      </c>
      <c r="E5695" t="s">
        <v>284</v>
      </c>
      <c r="F5695" t="s">
        <v>548</v>
      </c>
      <c r="G5695" t="s">
        <v>586</v>
      </c>
      <c r="H5695" t="s">
        <v>23</v>
      </c>
      <c r="I5695" t="s">
        <v>19</v>
      </c>
      <c r="J5695" t="s">
        <v>24</v>
      </c>
      <c r="K5695" t="s">
        <v>45</v>
      </c>
      <c r="L5695" t="s">
        <v>43</v>
      </c>
      <c r="M5695">
        <v>2.4054674278775878</v>
      </c>
    </row>
    <row r="5696" spans="1:13" x14ac:dyDescent="0.25">
      <c r="A5696" t="s">
        <v>715</v>
      </c>
      <c r="B5696">
        <v>0</v>
      </c>
      <c r="C5696">
        <v>2050</v>
      </c>
      <c r="D5696" t="s">
        <v>285</v>
      </c>
      <c r="E5696" t="s">
        <v>286</v>
      </c>
      <c r="F5696" t="s">
        <v>461</v>
      </c>
      <c r="G5696" t="s">
        <v>462</v>
      </c>
      <c r="H5696" t="s">
        <v>36</v>
      </c>
      <c r="I5696" t="s">
        <v>167</v>
      </c>
      <c r="J5696" t="s">
        <v>168</v>
      </c>
      <c r="K5696" t="s">
        <v>42</v>
      </c>
      <c r="L5696" t="s">
        <v>43</v>
      </c>
      <c r="M5696">
        <v>0.54382716049382718</v>
      </c>
    </row>
    <row r="5697" spans="1:13" x14ac:dyDescent="0.25">
      <c r="A5697" t="s">
        <v>715</v>
      </c>
      <c r="B5697">
        <v>0</v>
      </c>
      <c r="C5697">
        <v>2050</v>
      </c>
      <c r="D5697" t="s">
        <v>285</v>
      </c>
      <c r="E5697" t="s">
        <v>286</v>
      </c>
      <c r="F5697" t="s">
        <v>461</v>
      </c>
      <c r="G5697" t="s">
        <v>462</v>
      </c>
      <c r="H5697" t="s">
        <v>36</v>
      </c>
      <c r="I5697" t="s">
        <v>167</v>
      </c>
      <c r="J5697" t="s">
        <v>168</v>
      </c>
      <c r="K5697" t="s">
        <v>44</v>
      </c>
      <c r="L5697" t="s">
        <v>43</v>
      </c>
      <c r="M5697">
        <v>-0.54382716049382718</v>
      </c>
    </row>
    <row r="5698" spans="1:13" x14ac:dyDescent="0.25">
      <c r="A5698" t="s">
        <v>715</v>
      </c>
      <c r="B5698">
        <v>0</v>
      </c>
      <c r="C5698">
        <v>2050</v>
      </c>
      <c r="D5698" t="s">
        <v>285</v>
      </c>
      <c r="E5698" t="s">
        <v>286</v>
      </c>
      <c r="F5698" t="s">
        <v>461</v>
      </c>
      <c r="G5698" t="s">
        <v>462</v>
      </c>
      <c r="H5698" t="s">
        <v>36</v>
      </c>
      <c r="I5698" t="s">
        <v>19</v>
      </c>
      <c r="J5698" t="s">
        <v>168</v>
      </c>
      <c r="K5698" t="s">
        <v>42</v>
      </c>
      <c r="L5698" t="s">
        <v>43</v>
      </c>
      <c r="M5698">
        <v>0.88100000000000001</v>
      </c>
    </row>
    <row r="5699" spans="1:13" x14ac:dyDescent="0.25">
      <c r="A5699" t="s">
        <v>715</v>
      </c>
      <c r="B5699">
        <v>0</v>
      </c>
      <c r="C5699">
        <v>2050</v>
      </c>
      <c r="D5699" t="s">
        <v>285</v>
      </c>
      <c r="E5699" t="s">
        <v>286</v>
      </c>
      <c r="F5699" t="s">
        <v>461</v>
      </c>
      <c r="G5699" t="s">
        <v>462</v>
      </c>
      <c r="H5699" t="s">
        <v>36</v>
      </c>
      <c r="I5699" t="s">
        <v>19</v>
      </c>
      <c r="J5699" t="s">
        <v>168</v>
      </c>
      <c r="K5699" t="s">
        <v>44</v>
      </c>
      <c r="L5699" t="s">
        <v>43</v>
      </c>
      <c r="M5699">
        <v>-0.88100000000000001</v>
      </c>
    </row>
    <row r="5700" spans="1:13" x14ac:dyDescent="0.25">
      <c r="A5700" t="s">
        <v>715</v>
      </c>
      <c r="B5700">
        <v>0</v>
      </c>
      <c r="C5700">
        <v>2050</v>
      </c>
      <c r="D5700" t="s">
        <v>285</v>
      </c>
      <c r="E5700" t="s">
        <v>286</v>
      </c>
      <c r="F5700" t="s">
        <v>461</v>
      </c>
      <c r="G5700" t="s">
        <v>16</v>
      </c>
      <c r="H5700" t="s">
        <v>12</v>
      </c>
      <c r="I5700" t="s">
        <v>13</v>
      </c>
      <c r="J5700" t="s">
        <v>14</v>
      </c>
      <c r="K5700" t="s">
        <v>45</v>
      </c>
      <c r="L5700" t="s">
        <v>43</v>
      </c>
      <c r="M5700">
        <v>0.1076460242728582</v>
      </c>
    </row>
    <row r="5701" spans="1:13" x14ac:dyDescent="0.25">
      <c r="A5701" t="s">
        <v>715</v>
      </c>
      <c r="B5701">
        <v>0</v>
      </c>
      <c r="C5701">
        <v>2050</v>
      </c>
      <c r="D5701" t="s">
        <v>285</v>
      </c>
      <c r="E5701" t="s">
        <v>286</v>
      </c>
      <c r="F5701" t="s">
        <v>461</v>
      </c>
      <c r="G5701" t="s">
        <v>37</v>
      </c>
      <c r="H5701" t="s">
        <v>36</v>
      </c>
      <c r="I5701" t="s">
        <v>13</v>
      </c>
      <c r="J5701" t="s">
        <v>38</v>
      </c>
      <c r="K5701" t="s">
        <v>42</v>
      </c>
      <c r="L5701" t="s">
        <v>43</v>
      </c>
      <c r="M5701">
        <v>5.0797708493386745E-2</v>
      </c>
    </row>
    <row r="5702" spans="1:13" x14ac:dyDescent="0.25">
      <c r="A5702" t="s">
        <v>715</v>
      </c>
      <c r="B5702">
        <v>0</v>
      </c>
      <c r="C5702">
        <v>2050</v>
      </c>
      <c r="D5702" t="s">
        <v>285</v>
      </c>
      <c r="E5702" t="s">
        <v>286</v>
      </c>
      <c r="F5702" t="s">
        <v>461</v>
      </c>
      <c r="G5702" t="s">
        <v>37</v>
      </c>
      <c r="H5702" t="s">
        <v>36</v>
      </c>
      <c r="I5702" t="s">
        <v>13</v>
      </c>
      <c r="J5702" t="s">
        <v>38</v>
      </c>
      <c r="K5702" t="s">
        <v>44</v>
      </c>
      <c r="L5702" t="s">
        <v>43</v>
      </c>
      <c r="M5702">
        <v>-5.0797708493386745E-2</v>
      </c>
    </row>
    <row r="5703" spans="1:13" x14ac:dyDescent="0.25">
      <c r="A5703" t="s">
        <v>715</v>
      </c>
      <c r="B5703">
        <v>0</v>
      </c>
      <c r="C5703">
        <v>2050</v>
      </c>
      <c r="D5703" t="s">
        <v>285</v>
      </c>
      <c r="E5703" t="s">
        <v>286</v>
      </c>
      <c r="F5703" t="s">
        <v>622</v>
      </c>
      <c r="G5703" t="s">
        <v>149</v>
      </c>
      <c r="H5703" t="s">
        <v>18</v>
      </c>
      <c r="I5703" t="s">
        <v>19</v>
      </c>
      <c r="J5703" t="s">
        <v>150</v>
      </c>
      <c r="K5703" t="s">
        <v>42</v>
      </c>
      <c r="L5703" t="s">
        <v>43</v>
      </c>
      <c r="M5703">
        <v>1.601</v>
      </c>
    </row>
    <row r="5704" spans="1:13" x14ac:dyDescent="0.25">
      <c r="A5704" t="s">
        <v>715</v>
      </c>
      <c r="B5704">
        <v>0</v>
      </c>
      <c r="C5704">
        <v>2050</v>
      </c>
      <c r="D5704" t="s">
        <v>285</v>
      </c>
      <c r="E5704" t="s">
        <v>286</v>
      </c>
      <c r="F5704" t="s">
        <v>549</v>
      </c>
      <c r="G5704" t="s">
        <v>28</v>
      </c>
      <c r="H5704" t="s">
        <v>21</v>
      </c>
      <c r="I5704" t="s">
        <v>19</v>
      </c>
      <c r="J5704" t="s">
        <v>22</v>
      </c>
      <c r="K5704" t="s">
        <v>42</v>
      </c>
      <c r="L5704" t="s">
        <v>43</v>
      </c>
      <c r="M5704">
        <v>3.0954000000000002E-2</v>
      </c>
    </row>
    <row r="5705" spans="1:13" x14ac:dyDescent="0.25">
      <c r="A5705" t="s">
        <v>715</v>
      </c>
      <c r="B5705">
        <v>0</v>
      </c>
      <c r="C5705">
        <v>2050</v>
      </c>
      <c r="D5705" t="s">
        <v>285</v>
      </c>
      <c r="E5705" t="s">
        <v>286</v>
      </c>
      <c r="F5705" t="s">
        <v>549</v>
      </c>
      <c r="G5705" t="s">
        <v>28</v>
      </c>
      <c r="H5705" t="s">
        <v>21</v>
      </c>
      <c r="I5705" t="s">
        <v>19</v>
      </c>
      <c r="J5705" t="s">
        <v>22</v>
      </c>
      <c r="K5705" t="s">
        <v>44</v>
      </c>
      <c r="L5705" t="s">
        <v>43</v>
      </c>
      <c r="M5705">
        <v>-3.0954000000000002E-2</v>
      </c>
    </row>
    <row r="5706" spans="1:13" x14ac:dyDescent="0.25">
      <c r="A5706" t="s">
        <v>715</v>
      </c>
      <c r="B5706">
        <v>0</v>
      </c>
      <c r="C5706">
        <v>2050</v>
      </c>
      <c r="D5706" t="s">
        <v>285</v>
      </c>
      <c r="E5706" t="s">
        <v>286</v>
      </c>
      <c r="F5706" t="s">
        <v>549</v>
      </c>
      <c r="G5706" t="s">
        <v>20</v>
      </c>
      <c r="H5706" t="s">
        <v>21</v>
      </c>
      <c r="I5706" t="s">
        <v>19</v>
      </c>
      <c r="J5706" t="s">
        <v>22</v>
      </c>
      <c r="K5706" t="s">
        <v>42</v>
      </c>
      <c r="L5706" t="s">
        <v>43</v>
      </c>
      <c r="M5706">
        <v>4.4039999999999999E-3</v>
      </c>
    </row>
    <row r="5707" spans="1:13" x14ac:dyDescent="0.25">
      <c r="A5707" t="s">
        <v>715</v>
      </c>
      <c r="B5707">
        <v>0</v>
      </c>
      <c r="C5707">
        <v>2050</v>
      </c>
      <c r="D5707" t="s">
        <v>285</v>
      </c>
      <c r="E5707" t="s">
        <v>286</v>
      </c>
      <c r="F5707" t="s">
        <v>549</v>
      </c>
      <c r="G5707" t="s">
        <v>20</v>
      </c>
      <c r="H5707" t="s">
        <v>21</v>
      </c>
      <c r="I5707" t="s">
        <v>19</v>
      </c>
      <c r="J5707" t="s">
        <v>22</v>
      </c>
      <c r="K5707" t="s">
        <v>44</v>
      </c>
      <c r="L5707" t="s">
        <v>43</v>
      </c>
      <c r="M5707">
        <v>-4.4039999999999999E-3</v>
      </c>
    </row>
    <row r="5708" spans="1:13" x14ac:dyDescent="0.25">
      <c r="A5708" t="s">
        <v>715</v>
      </c>
      <c r="B5708">
        <v>0</v>
      </c>
      <c r="C5708">
        <v>2050</v>
      </c>
      <c r="D5708" t="s">
        <v>285</v>
      </c>
      <c r="E5708" t="s">
        <v>286</v>
      </c>
      <c r="F5708" t="s">
        <v>549</v>
      </c>
      <c r="G5708" t="s">
        <v>29</v>
      </c>
      <c r="H5708" t="s">
        <v>21</v>
      </c>
      <c r="I5708" t="s">
        <v>19</v>
      </c>
      <c r="J5708" t="s">
        <v>22</v>
      </c>
      <c r="K5708" t="s">
        <v>42</v>
      </c>
      <c r="L5708" t="s">
        <v>43</v>
      </c>
      <c r="M5708">
        <v>2.4642000000000001E-2</v>
      </c>
    </row>
    <row r="5709" spans="1:13" x14ac:dyDescent="0.25">
      <c r="A5709" t="s">
        <v>715</v>
      </c>
      <c r="B5709">
        <v>0</v>
      </c>
      <c r="C5709">
        <v>2050</v>
      </c>
      <c r="D5709" t="s">
        <v>285</v>
      </c>
      <c r="E5709" t="s">
        <v>286</v>
      </c>
      <c r="F5709" t="s">
        <v>549</v>
      </c>
      <c r="G5709" t="s">
        <v>29</v>
      </c>
      <c r="H5709" t="s">
        <v>21</v>
      </c>
      <c r="I5709" t="s">
        <v>19</v>
      </c>
      <c r="J5709" t="s">
        <v>22</v>
      </c>
      <c r="K5709" t="s">
        <v>44</v>
      </c>
      <c r="L5709" t="s">
        <v>43</v>
      </c>
      <c r="M5709">
        <v>-2.4642000000000001E-2</v>
      </c>
    </row>
    <row r="5710" spans="1:13" x14ac:dyDescent="0.25">
      <c r="A5710" t="s">
        <v>715</v>
      </c>
      <c r="B5710">
        <v>0</v>
      </c>
      <c r="C5710">
        <v>2050</v>
      </c>
      <c r="D5710" t="s">
        <v>285</v>
      </c>
      <c r="E5710" t="s">
        <v>286</v>
      </c>
      <c r="F5710" t="s">
        <v>549</v>
      </c>
      <c r="G5710" t="s">
        <v>717</v>
      </c>
      <c r="H5710" t="s">
        <v>21</v>
      </c>
      <c r="I5710" t="s">
        <v>19</v>
      </c>
      <c r="J5710" t="s">
        <v>22</v>
      </c>
      <c r="K5710" t="s">
        <v>45</v>
      </c>
      <c r="L5710" t="s">
        <v>43</v>
      </c>
      <c r="M5710">
        <v>4.4248555255276534</v>
      </c>
    </row>
    <row r="5711" spans="1:13" x14ac:dyDescent="0.25">
      <c r="A5711" t="s">
        <v>715</v>
      </c>
      <c r="B5711">
        <v>0</v>
      </c>
      <c r="C5711">
        <v>2050</v>
      </c>
      <c r="D5711" t="s">
        <v>287</v>
      </c>
      <c r="E5711" t="s">
        <v>288</v>
      </c>
      <c r="F5711" t="s">
        <v>463</v>
      </c>
      <c r="G5711" t="s">
        <v>289</v>
      </c>
      <c r="H5711" t="s">
        <v>36</v>
      </c>
      <c r="I5711" t="s">
        <v>167</v>
      </c>
      <c r="J5711" t="s">
        <v>168</v>
      </c>
      <c r="K5711" t="s">
        <v>42</v>
      </c>
      <c r="L5711" t="s">
        <v>43</v>
      </c>
      <c r="M5711">
        <v>0.18599979540022504</v>
      </c>
    </row>
    <row r="5712" spans="1:13" x14ac:dyDescent="0.25">
      <c r="A5712" t="s">
        <v>715</v>
      </c>
      <c r="B5712">
        <v>0</v>
      </c>
      <c r="C5712">
        <v>2050</v>
      </c>
      <c r="D5712" t="s">
        <v>287</v>
      </c>
      <c r="E5712" t="s">
        <v>288</v>
      </c>
      <c r="F5712" t="s">
        <v>463</v>
      </c>
      <c r="G5712" t="s">
        <v>289</v>
      </c>
      <c r="H5712" t="s">
        <v>36</v>
      </c>
      <c r="I5712" t="s">
        <v>167</v>
      </c>
      <c r="J5712" t="s">
        <v>168</v>
      </c>
      <c r="K5712" t="s">
        <v>44</v>
      </c>
      <c r="L5712" t="s">
        <v>43</v>
      </c>
      <c r="M5712">
        <v>-0.18599979540022504</v>
      </c>
    </row>
    <row r="5713" spans="1:13" x14ac:dyDescent="0.25">
      <c r="A5713" t="s">
        <v>715</v>
      </c>
      <c r="B5713">
        <v>0</v>
      </c>
      <c r="C5713">
        <v>2050</v>
      </c>
      <c r="D5713" t="s">
        <v>287</v>
      </c>
      <c r="E5713" t="s">
        <v>288</v>
      </c>
      <c r="F5713" t="s">
        <v>463</v>
      </c>
      <c r="G5713" t="s">
        <v>289</v>
      </c>
      <c r="H5713" t="s">
        <v>36</v>
      </c>
      <c r="I5713" t="s">
        <v>19</v>
      </c>
      <c r="J5713" t="s">
        <v>168</v>
      </c>
      <c r="K5713" t="s">
        <v>42</v>
      </c>
      <c r="L5713" t="s">
        <v>43</v>
      </c>
      <c r="M5713">
        <v>0.06</v>
      </c>
    </row>
    <row r="5714" spans="1:13" x14ac:dyDescent="0.25">
      <c r="A5714" t="s">
        <v>715</v>
      </c>
      <c r="B5714">
        <v>0</v>
      </c>
      <c r="C5714">
        <v>2050</v>
      </c>
      <c r="D5714" t="s">
        <v>287</v>
      </c>
      <c r="E5714" t="s">
        <v>288</v>
      </c>
      <c r="F5714" t="s">
        <v>463</v>
      </c>
      <c r="G5714" t="s">
        <v>289</v>
      </c>
      <c r="H5714" t="s">
        <v>36</v>
      </c>
      <c r="I5714" t="s">
        <v>19</v>
      </c>
      <c r="J5714" t="s">
        <v>168</v>
      </c>
      <c r="K5714" t="s">
        <v>44</v>
      </c>
      <c r="L5714" t="s">
        <v>43</v>
      </c>
      <c r="M5714">
        <v>-0.06</v>
      </c>
    </row>
    <row r="5715" spans="1:13" x14ac:dyDescent="0.25">
      <c r="A5715" t="s">
        <v>715</v>
      </c>
      <c r="B5715">
        <v>0</v>
      </c>
      <c r="C5715">
        <v>2050</v>
      </c>
      <c r="D5715" t="s">
        <v>287</v>
      </c>
      <c r="E5715" t="s">
        <v>288</v>
      </c>
      <c r="F5715" t="s">
        <v>463</v>
      </c>
      <c r="G5715" t="s">
        <v>464</v>
      </c>
      <c r="H5715" t="s">
        <v>36</v>
      </c>
      <c r="I5715" t="s">
        <v>167</v>
      </c>
      <c r="J5715" t="s">
        <v>168</v>
      </c>
      <c r="K5715" t="s">
        <v>42</v>
      </c>
      <c r="L5715" t="s">
        <v>43</v>
      </c>
      <c r="M5715">
        <v>0.20299997047273155</v>
      </c>
    </row>
    <row r="5716" spans="1:13" x14ac:dyDescent="0.25">
      <c r="A5716" t="s">
        <v>715</v>
      </c>
      <c r="B5716">
        <v>0</v>
      </c>
      <c r="C5716">
        <v>2050</v>
      </c>
      <c r="D5716" t="s">
        <v>287</v>
      </c>
      <c r="E5716" t="s">
        <v>288</v>
      </c>
      <c r="F5716" t="s">
        <v>463</v>
      </c>
      <c r="G5716" t="s">
        <v>464</v>
      </c>
      <c r="H5716" t="s">
        <v>36</v>
      </c>
      <c r="I5716" t="s">
        <v>167</v>
      </c>
      <c r="J5716" t="s">
        <v>168</v>
      </c>
      <c r="K5716" t="s">
        <v>44</v>
      </c>
      <c r="L5716" t="s">
        <v>43</v>
      </c>
      <c r="M5716">
        <v>-0.20299997047273155</v>
      </c>
    </row>
    <row r="5717" spans="1:13" x14ac:dyDescent="0.25">
      <c r="A5717" t="s">
        <v>715</v>
      </c>
      <c r="B5717">
        <v>0</v>
      </c>
      <c r="C5717">
        <v>2050</v>
      </c>
      <c r="D5717" t="s">
        <v>287</v>
      </c>
      <c r="E5717" t="s">
        <v>288</v>
      </c>
      <c r="F5717" t="s">
        <v>463</v>
      </c>
      <c r="G5717" t="s">
        <v>464</v>
      </c>
      <c r="H5717" t="s">
        <v>36</v>
      </c>
      <c r="I5717" t="s">
        <v>19</v>
      </c>
      <c r="J5717" t="s">
        <v>168</v>
      </c>
      <c r="K5717" t="s">
        <v>42</v>
      </c>
      <c r="L5717" t="s">
        <v>43</v>
      </c>
      <c r="M5717">
        <v>0.11</v>
      </c>
    </row>
    <row r="5718" spans="1:13" x14ac:dyDescent="0.25">
      <c r="A5718" t="s">
        <v>715</v>
      </c>
      <c r="B5718">
        <v>0</v>
      </c>
      <c r="C5718">
        <v>2050</v>
      </c>
      <c r="D5718" t="s">
        <v>287</v>
      </c>
      <c r="E5718" t="s">
        <v>288</v>
      </c>
      <c r="F5718" t="s">
        <v>463</v>
      </c>
      <c r="G5718" t="s">
        <v>464</v>
      </c>
      <c r="H5718" t="s">
        <v>36</v>
      </c>
      <c r="I5718" t="s">
        <v>19</v>
      </c>
      <c r="J5718" t="s">
        <v>168</v>
      </c>
      <c r="K5718" t="s">
        <v>44</v>
      </c>
      <c r="L5718" t="s">
        <v>43</v>
      </c>
      <c r="M5718">
        <v>-0.11</v>
      </c>
    </row>
    <row r="5719" spans="1:13" x14ac:dyDescent="0.25">
      <c r="A5719" t="s">
        <v>715</v>
      </c>
      <c r="B5719">
        <v>0</v>
      </c>
      <c r="C5719">
        <v>2050</v>
      </c>
      <c r="D5719" t="s">
        <v>287</v>
      </c>
      <c r="E5719" t="s">
        <v>288</v>
      </c>
      <c r="F5719" t="s">
        <v>465</v>
      </c>
      <c r="G5719" t="s">
        <v>466</v>
      </c>
      <c r="H5719" t="s">
        <v>36</v>
      </c>
      <c r="I5719" t="s">
        <v>167</v>
      </c>
      <c r="J5719" t="s">
        <v>168</v>
      </c>
      <c r="K5719" t="s">
        <v>42</v>
      </c>
      <c r="L5719" t="s">
        <v>43</v>
      </c>
      <c r="M5719">
        <v>2.4999999999999998E-2</v>
      </c>
    </row>
    <row r="5720" spans="1:13" x14ac:dyDescent="0.25">
      <c r="A5720" t="s">
        <v>715</v>
      </c>
      <c r="B5720">
        <v>0</v>
      </c>
      <c r="C5720">
        <v>2050</v>
      </c>
      <c r="D5720" t="s">
        <v>287</v>
      </c>
      <c r="E5720" t="s">
        <v>288</v>
      </c>
      <c r="F5720" t="s">
        <v>465</v>
      </c>
      <c r="G5720" t="s">
        <v>466</v>
      </c>
      <c r="H5720" t="s">
        <v>36</v>
      </c>
      <c r="I5720" t="s">
        <v>167</v>
      </c>
      <c r="J5720" t="s">
        <v>168</v>
      </c>
      <c r="K5720" t="s">
        <v>44</v>
      </c>
      <c r="L5720" t="s">
        <v>43</v>
      </c>
      <c r="M5720">
        <v>-2.4999999999999998E-2</v>
      </c>
    </row>
    <row r="5721" spans="1:13" x14ac:dyDescent="0.25">
      <c r="A5721" t="s">
        <v>715</v>
      </c>
      <c r="B5721">
        <v>0</v>
      </c>
      <c r="C5721">
        <v>2050</v>
      </c>
      <c r="D5721" t="s">
        <v>287</v>
      </c>
      <c r="E5721" t="s">
        <v>288</v>
      </c>
      <c r="F5721" t="s">
        <v>465</v>
      </c>
      <c r="G5721" t="s">
        <v>466</v>
      </c>
      <c r="H5721" t="s">
        <v>36</v>
      </c>
      <c r="I5721" t="s">
        <v>19</v>
      </c>
      <c r="J5721" t="s">
        <v>168</v>
      </c>
      <c r="K5721" t="s">
        <v>42</v>
      </c>
      <c r="L5721" t="s">
        <v>43</v>
      </c>
      <c r="M5721">
        <v>2.1999999999999999E-2</v>
      </c>
    </row>
    <row r="5722" spans="1:13" x14ac:dyDescent="0.25">
      <c r="A5722" t="s">
        <v>715</v>
      </c>
      <c r="B5722">
        <v>0</v>
      </c>
      <c r="C5722">
        <v>2050</v>
      </c>
      <c r="D5722" t="s">
        <v>287</v>
      </c>
      <c r="E5722" t="s">
        <v>288</v>
      </c>
      <c r="F5722" t="s">
        <v>465</v>
      </c>
      <c r="G5722" t="s">
        <v>466</v>
      </c>
      <c r="H5722" t="s">
        <v>36</v>
      </c>
      <c r="I5722" t="s">
        <v>19</v>
      </c>
      <c r="J5722" t="s">
        <v>168</v>
      </c>
      <c r="K5722" t="s">
        <v>44</v>
      </c>
      <c r="L5722" t="s">
        <v>43</v>
      </c>
      <c r="M5722">
        <v>-2.1999999999999999E-2</v>
      </c>
    </row>
    <row r="5723" spans="1:13" x14ac:dyDescent="0.25">
      <c r="A5723" t="s">
        <v>715</v>
      </c>
      <c r="B5723">
        <v>0</v>
      </c>
      <c r="C5723">
        <v>2050</v>
      </c>
      <c r="D5723" t="s">
        <v>287</v>
      </c>
      <c r="E5723" t="s">
        <v>288</v>
      </c>
      <c r="F5723" t="s">
        <v>465</v>
      </c>
      <c r="G5723" t="s">
        <v>467</v>
      </c>
      <c r="H5723" t="s">
        <v>36</v>
      </c>
      <c r="I5723" t="s">
        <v>167</v>
      </c>
      <c r="J5723" t="s">
        <v>168</v>
      </c>
      <c r="K5723" t="s">
        <v>42</v>
      </c>
      <c r="L5723" t="s">
        <v>43</v>
      </c>
      <c r="M5723">
        <v>9.0000038297888649E-2</v>
      </c>
    </row>
    <row r="5724" spans="1:13" x14ac:dyDescent="0.25">
      <c r="A5724" t="s">
        <v>715</v>
      </c>
      <c r="B5724">
        <v>0</v>
      </c>
      <c r="C5724">
        <v>2050</v>
      </c>
      <c r="D5724" t="s">
        <v>287</v>
      </c>
      <c r="E5724" t="s">
        <v>288</v>
      </c>
      <c r="F5724" t="s">
        <v>465</v>
      </c>
      <c r="G5724" t="s">
        <v>467</v>
      </c>
      <c r="H5724" t="s">
        <v>36</v>
      </c>
      <c r="I5724" t="s">
        <v>167</v>
      </c>
      <c r="J5724" t="s">
        <v>168</v>
      </c>
      <c r="K5724" t="s">
        <v>44</v>
      </c>
      <c r="L5724" t="s">
        <v>43</v>
      </c>
      <c r="M5724">
        <v>-9.0000038297888649E-2</v>
      </c>
    </row>
    <row r="5725" spans="1:13" x14ac:dyDescent="0.25">
      <c r="A5725" t="s">
        <v>715</v>
      </c>
      <c r="B5725">
        <v>0</v>
      </c>
      <c r="C5725">
        <v>2050</v>
      </c>
      <c r="D5725" t="s">
        <v>287</v>
      </c>
      <c r="E5725" t="s">
        <v>288</v>
      </c>
      <c r="F5725" t="s">
        <v>465</v>
      </c>
      <c r="G5725" t="s">
        <v>467</v>
      </c>
      <c r="H5725" t="s">
        <v>36</v>
      </c>
      <c r="I5725" t="s">
        <v>19</v>
      </c>
      <c r="J5725" t="s">
        <v>168</v>
      </c>
      <c r="K5725" t="s">
        <v>42</v>
      </c>
      <c r="L5725" t="s">
        <v>43</v>
      </c>
      <c r="M5725">
        <v>4.7E-2</v>
      </c>
    </row>
    <row r="5726" spans="1:13" x14ac:dyDescent="0.25">
      <c r="A5726" t="s">
        <v>715</v>
      </c>
      <c r="B5726">
        <v>0</v>
      </c>
      <c r="C5726">
        <v>2050</v>
      </c>
      <c r="D5726" t="s">
        <v>287</v>
      </c>
      <c r="E5726" t="s">
        <v>288</v>
      </c>
      <c r="F5726" t="s">
        <v>465</v>
      </c>
      <c r="G5726" t="s">
        <v>467</v>
      </c>
      <c r="H5726" t="s">
        <v>36</v>
      </c>
      <c r="I5726" t="s">
        <v>19</v>
      </c>
      <c r="J5726" t="s">
        <v>168</v>
      </c>
      <c r="K5726" t="s">
        <v>44</v>
      </c>
      <c r="L5726" t="s">
        <v>43</v>
      </c>
      <c r="M5726">
        <v>-4.7E-2</v>
      </c>
    </row>
    <row r="5727" spans="1:13" x14ac:dyDescent="0.25">
      <c r="A5727" t="s">
        <v>715</v>
      </c>
      <c r="B5727">
        <v>0</v>
      </c>
      <c r="C5727">
        <v>2050</v>
      </c>
      <c r="D5727" t="s">
        <v>287</v>
      </c>
      <c r="E5727" t="s">
        <v>288</v>
      </c>
      <c r="F5727" t="s">
        <v>465</v>
      </c>
      <c r="G5727" t="s">
        <v>468</v>
      </c>
      <c r="H5727" t="s">
        <v>172</v>
      </c>
      <c r="I5727" t="s">
        <v>167</v>
      </c>
      <c r="J5727" t="s">
        <v>168</v>
      </c>
      <c r="K5727" t="s">
        <v>42</v>
      </c>
      <c r="L5727" t="s">
        <v>43</v>
      </c>
      <c r="M5727">
        <v>1.5E-3</v>
      </c>
    </row>
    <row r="5728" spans="1:13" x14ac:dyDescent="0.25">
      <c r="A5728" t="s">
        <v>715</v>
      </c>
      <c r="B5728">
        <v>0</v>
      </c>
      <c r="C5728">
        <v>2050</v>
      </c>
      <c r="D5728" t="s">
        <v>287</v>
      </c>
      <c r="E5728" t="s">
        <v>288</v>
      </c>
      <c r="F5728" t="s">
        <v>465</v>
      </c>
      <c r="G5728" t="s">
        <v>468</v>
      </c>
      <c r="H5728" t="s">
        <v>172</v>
      </c>
      <c r="I5728" t="s">
        <v>167</v>
      </c>
      <c r="J5728" t="s">
        <v>168</v>
      </c>
      <c r="K5728" t="s">
        <v>44</v>
      </c>
      <c r="L5728" t="s">
        <v>43</v>
      </c>
      <c r="M5728">
        <v>-1.5E-3</v>
      </c>
    </row>
    <row r="5729" spans="1:13" x14ac:dyDescent="0.25">
      <c r="A5729" t="s">
        <v>715</v>
      </c>
      <c r="B5729">
        <v>0</v>
      </c>
      <c r="C5729">
        <v>2050</v>
      </c>
      <c r="D5729" t="s">
        <v>287</v>
      </c>
      <c r="E5729" t="s">
        <v>288</v>
      </c>
      <c r="F5729" t="s">
        <v>465</v>
      </c>
      <c r="G5729" t="s">
        <v>468</v>
      </c>
      <c r="H5729" t="s">
        <v>172</v>
      </c>
      <c r="I5729" t="s">
        <v>19</v>
      </c>
      <c r="J5729" t="s">
        <v>168</v>
      </c>
      <c r="K5729" t="s">
        <v>42</v>
      </c>
      <c r="L5729" t="s">
        <v>43</v>
      </c>
      <c r="M5729">
        <v>3.9E-2</v>
      </c>
    </row>
    <row r="5730" spans="1:13" x14ac:dyDescent="0.25">
      <c r="A5730" t="s">
        <v>715</v>
      </c>
      <c r="B5730">
        <v>0</v>
      </c>
      <c r="C5730">
        <v>2050</v>
      </c>
      <c r="D5730" t="s">
        <v>287</v>
      </c>
      <c r="E5730" t="s">
        <v>288</v>
      </c>
      <c r="F5730" t="s">
        <v>465</v>
      </c>
      <c r="G5730" t="s">
        <v>468</v>
      </c>
      <c r="H5730" t="s">
        <v>172</v>
      </c>
      <c r="I5730" t="s">
        <v>19</v>
      </c>
      <c r="J5730" t="s">
        <v>168</v>
      </c>
      <c r="K5730" t="s">
        <v>44</v>
      </c>
      <c r="L5730" t="s">
        <v>43</v>
      </c>
      <c r="M5730">
        <v>-3.9E-2</v>
      </c>
    </row>
    <row r="5731" spans="1:13" x14ac:dyDescent="0.25">
      <c r="A5731" t="s">
        <v>715</v>
      </c>
      <c r="B5731">
        <v>0</v>
      </c>
      <c r="C5731">
        <v>2050</v>
      </c>
      <c r="D5731" t="s">
        <v>287</v>
      </c>
      <c r="E5731" t="s">
        <v>288</v>
      </c>
      <c r="F5731" t="s">
        <v>465</v>
      </c>
      <c r="G5731" t="s">
        <v>469</v>
      </c>
      <c r="H5731" t="s">
        <v>36</v>
      </c>
      <c r="I5731" t="s">
        <v>167</v>
      </c>
      <c r="J5731" t="s">
        <v>168</v>
      </c>
      <c r="K5731" t="s">
        <v>42</v>
      </c>
      <c r="L5731" t="s">
        <v>43</v>
      </c>
      <c r="M5731">
        <v>5.0000000000000001E-3</v>
      </c>
    </row>
    <row r="5732" spans="1:13" x14ac:dyDescent="0.25">
      <c r="A5732" t="s">
        <v>715</v>
      </c>
      <c r="B5732">
        <v>0</v>
      </c>
      <c r="C5732">
        <v>2050</v>
      </c>
      <c r="D5732" t="s">
        <v>287</v>
      </c>
      <c r="E5732" t="s">
        <v>288</v>
      </c>
      <c r="F5732" t="s">
        <v>465</v>
      </c>
      <c r="G5732" t="s">
        <v>469</v>
      </c>
      <c r="H5732" t="s">
        <v>36</v>
      </c>
      <c r="I5732" t="s">
        <v>167</v>
      </c>
      <c r="J5732" t="s">
        <v>168</v>
      </c>
      <c r="K5732" t="s">
        <v>44</v>
      </c>
      <c r="L5732" t="s">
        <v>43</v>
      </c>
      <c r="M5732">
        <v>-5.0000000000000001E-3</v>
      </c>
    </row>
    <row r="5733" spans="1:13" x14ac:dyDescent="0.25">
      <c r="A5733" t="s">
        <v>715</v>
      </c>
      <c r="B5733">
        <v>0</v>
      </c>
      <c r="C5733">
        <v>2050</v>
      </c>
      <c r="D5733" t="s">
        <v>287</v>
      </c>
      <c r="E5733" t="s">
        <v>288</v>
      </c>
      <c r="F5733" t="s">
        <v>465</v>
      </c>
      <c r="G5733" t="s">
        <v>469</v>
      </c>
      <c r="H5733" t="s">
        <v>36</v>
      </c>
      <c r="I5733" t="s">
        <v>19</v>
      </c>
      <c r="J5733" t="s">
        <v>168</v>
      </c>
      <c r="K5733" t="s">
        <v>42</v>
      </c>
      <c r="L5733" t="s">
        <v>43</v>
      </c>
      <c r="M5733">
        <v>4.0000000000000001E-3</v>
      </c>
    </row>
    <row r="5734" spans="1:13" x14ac:dyDescent="0.25">
      <c r="A5734" t="s">
        <v>715</v>
      </c>
      <c r="B5734">
        <v>0</v>
      </c>
      <c r="C5734">
        <v>2050</v>
      </c>
      <c r="D5734" t="s">
        <v>287</v>
      </c>
      <c r="E5734" t="s">
        <v>288</v>
      </c>
      <c r="F5734" t="s">
        <v>465</v>
      </c>
      <c r="G5734" t="s">
        <v>469</v>
      </c>
      <c r="H5734" t="s">
        <v>36</v>
      </c>
      <c r="I5734" t="s">
        <v>19</v>
      </c>
      <c r="J5734" t="s">
        <v>168</v>
      </c>
      <c r="K5734" t="s">
        <v>44</v>
      </c>
      <c r="L5734" t="s">
        <v>43</v>
      </c>
      <c r="M5734">
        <v>-4.0000000000000001E-3</v>
      </c>
    </row>
    <row r="5735" spans="1:13" x14ac:dyDescent="0.25">
      <c r="A5735" t="s">
        <v>715</v>
      </c>
      <c r="B5735">
        <v>0</v>
      </c>
      <c r="C5735">
        <v>2050</v>
      </c>
      <c r="D5735" t="s">
        <v>287</v>
      </c>
      <c r="E5735" t="s">
        <v>288</v>
      </c>
      <c r="F5735" t="s">
        <v>465</v>
      </c>
      <c r="G5735" t="s">
        <v>290</v>
      </c>
      <c r="H5735" t="s">
        <v>198</v>
      </c>
      <c r="I5735" t="s">
        <v>167</v>
      </c>
      <c r="J5735" t="s">
        <v>168</v>
      </c>
      <c r="K5735" t="s">
        <v>42</v>
      </c>
      <c r="L5735" t="s">
        <v>43</v>
      </c>
      <c r="M5735">
        <v>0.43399952260052516</v>
      </c>
    </row>
    <row r="5736" spans="1:13" x14ac:dyDescent="0.25">
      <c r="A5736" t="s">
        <v>715</v>
      </c>
      <c r="B5736">
        <v>0</v>
      </c>
      <c r="C5736">
        <v>2050</v>
      </c>
      <c r="D5736" t="s">
        <v>287</v>
      </c>
      <c r="E5736" t="s">
        <v>288</v>
      </c>
      <c r="F5736" t="s">
        <v>465</v>
      </c>
      <c r="G5736" t="s">
        <v>290</v>
      </c>
      <c r="H5736" t="s">
        <v>198</v>
      </c>
      <c r="I5736" t="s">
        <v>167</v>
      </c>
      <c r="J5736" t="s">
        <v>168</v>
      </c>
      <c r="K5736" t="s">
        <v>44</v>
      </c>
      <c r="L5736" t="s">
        <v>43</v>
      </c>
      <c r="M5736">
        <v>-0.43399952260052516</v>
      </c>
    </row>
    <row r="5737" spans="1:13" x14ac:dyDescent="0.25">
      <c r="A5737" t="s">
        <v>715</v>
      </c>
      <c r="B5737">
        <v>0</v>
      </c>
      <c r="C5737">
        <v>2050</v>
      </c>
      <c r="D5737" t="s">
        <v>287</v>
      </c>
      <c r="E5737" t="s">
        <v>288</v>
      </c>
      <c r="F5737" t="s">
        <v>465</v>
      </c>
      <c r="G5737" t="s">
        <v>290</v>
      </c>
      <c r="H5737" t="s">
        <v>198</v>
      </c>
      <c r="I5737" t="s">
        <v>19</v>
      </c>
      <c r="J5737" t="s">
        <v>168</v>
      </c>
      <c r="K5737" t="s">
        <v>42</v>
      </c>
      <c r="L5737" t="s">
        <v>43</v>
      </c>
      <c r="M5737">
        <v>0.16</v>
      </c>
    </row>
    <row r="5738" spans="1:13" x14ac:dyDescent="0.25">
      <c r="A5738" t="s">
        <v>715</v>
      </c>
      <c r="B5738">
        <v>0</v>
      </c>
      <c r="C5738">
        <v>2050</v>
      </c>
      <c r="D5738" t="s">
        <v>287</v>
      </c>
      <c r="E5738" t="s">
        <v>288</v>
      </c>
      <c r="F5738" t="s">
        <v>465</v>
      </c>
      <c r="G5738" t="s">
        <v>290</v>
      </c>
      <c r="H5738" t="s">
        <v>198</v>
      </c>
      <c r="I5738" t="s">
        <v>19</v>
      </c>
      <c r="J5738" t="s">
        <v>168</v>
      </c>
      <c r="K5738" t="s">
        <v>44</v>
      </c>
      <c r="L5738" t="s">
        <v>43</v>
      </c>
      <c r="M5738">
        <v>-0.16</v>
      </c>
    </row>
    <row r="5739" spans="1:13" x14ac:dyDescent="0.25">
      <c r="A5739" t="s">
        <v>715</v>
      </c>
      <c r="B5739">
        <v>0</v>
      </c>
      <c r="C5739">
        <v>2050</v>
      </c>
      <c r="D5739" t="s">
        <v>287</v>
      </c>
      <c r="E5739" t="s">
        <v>288</v>
      </c>
      <c r="F5739" t="s">
        <v>465</v>
      </c>
      <c r="G5739" t="s">
        <v>16</v>
      </c>
      <c r="H5739" t="s">
        <v>12</v>
      </c>
      <c r="I5739" t="s">
        <v>13</v>
      </c>
      <c r="J5739" t="s">
        <v>14</v>
      </c>
      <c r="K5739" t="s">
        <v>45</v>
      </c>
      <c r="L5739" t="s">
        <v>43</v>
      </c>
      <c r="M5739">
        <v>4.2824893236581521E-2</v>
      </c>
    </row>
    <row r="5740" spans="1:13" x14ac:dyDescent="0.25">
      <c r="A5740" t="s">
        <v>715</v>
      </c>
      <c r="B5740">
        <v>0</v>
      </c>
      <c r="C5740">
        <v>2050</v>
      </c>
      <c r="D5740" t="s">
        <v>287</v>
      </c>
      <c r="E5740" t="s">
        <v>288</v>
      </c>
      <c r="F5740" t="s">
        <v>465</v>
      </c>
      <c r="G5740" t="s">
        <v>37</v>
      </c>
      <c r="H5740" t="s">
        <v>36</v>
      </c>
      <c r="I5740" t="s">
        <v>13</v>
      </c>
      <c r="J5740" t="s">
        <v>38</v>
      </c>
      <c r="K5740" t="s">
        <v>42</v>
      </c>
      <c r="L5740" t="s">
        <v>43</v>
      </c>
      <c r="M5740">
        <v>4.5286203051066246E-2</v>
      </c>
    </row>
    <row r="5741" spans="1:13" x14ac:dyDescent="0.25">
      <c r="A5741" t="s">
        <v>715</v>
      </c>
      <c r="B5741">
        <v>0</v>
      </c>
      <c r="C5741">
        <v>2050</v>
      </c>
      <c r="D5741" t="s">
        <v>287</v>
      </c>
      <c r="E5741" t="s">
        <v>288</v>
      </c>
      <c r="F5741" t="s">
        <v>465</v>
      </c>
      <c r="G5741" t="s">
        <v>37</v>
      </c>
      <c r="H5741" t="s">
        <v>36</v>
      </c>
      <c r="I5741" t="s">
        <v>13</v>
      </c>
      <c r="J5741" t="s">
        <v>38</v>
      </c>
      <c r="K5741" t="s">
        <v>44</v>
      </c>
      <c r="L5741" t="s">
        <v>43</v>
      </c>
      <c r="M5741">
        <v>-4.5286203051066246E-2</v>
      </c>
    </row>
    <row r="5742" spans="1:13" x14ac:dyDescent="0.25">
      <c r="A5742" t="s">
        <v>715</v>
      </c>
      <c r="B5742">
        <v>0</v>
      </c>
      <c r="C5742">
        <v>2050</v>
      </c>
      <c r="D5742" t="s">
        <v>287</v>
      </c>
      <c r="E5742" t="s">
        <v>288</v>
      </c>
      <c r="F5742" t="s">
        <v>470</v>
      </c>
      <c r="G5742" t="s">
        <v>471</v>
      </c>
      <c r="H5742" t="s">
        <v>48</v>
      </c>
      <c r="I5742" t="s">
        <v>167</v>
      </c>
      <c r="J5742" t="s">
        <v>168</v>
      </c>
      <c r="K5742" t="s">
        <v>42</v>
      </c>
      <c r="L5742" t="s">
        <v>43</v>
      </c>
      <c r="M5742">
        <v>2.4999999999999998E-2</v>
      </c>
    </row>
    <row r="5743" spans="1:13" x14ac:dyDescent="0.25">
      <c r="A5743" t="s">
        <v>715</v>
      </c>
      <c r="B5743">
        <v>0</v>
      </c>
      <c r="C5743">
        <v>2050</v>
      </c>
      <c r="D5743" t="s">
        <v>287</v>
      </c>
      <c r="E5743" t="s">
        <v>288</v>
      </c>
      <c r="F5743" t="s">
        <v>470</v>
      </c>
      <c r="G5743" t="s">
        <v>471</v>
      </c>
      <c r="H5743" t="s">
        <v>48</v>
      </c>
      <c r="I5743" t="s">
        <v>167</v>
      </c>
      <c r="J5743" t="s">
        <v>168</v>
      </c>
      <c r="K5743" t="s">
        <v>44</v>
      </c>
      <c r="L5743" t="s">
        <v>43</v>
      </c>
      <c r="M5743">
        <v>-2.4999999999999998E-2</v>
      </c>
    </row>
    <row r="5744" spans="1:13" x14ac:dyDescent="0.25">
      <c r="A5744" t="s">
        <v>715</v>
      </c>
      <c r="B5744">
        <v>0</v>
      </c>
      <c r="C5744">
        <v>2050</v>
      </c>
      <c r="D5744" t="s">
        <v>287</v>
      </c>
      <c r="E5744" t="s">
        <v>288</v>
      </c>
      <c r="F5744" t="s">
        <v>470</v>
      </c>
      <c r="G5744" t="s">
        <v>471</v>
      </c>
      <c r="H5744" t="s">
        <v>48</v>
      </c>
      <c r="I5744" t="s">
        <v>19</v>
      </c>
      <c r="J5744" t="s">
        <v>168</v>
      </c>
      <c r="K5744" t="s">
        <v>42</v>
      </c>
      <c r="L5744" t="s">
        <v>43</v>
      </c>
      <c r="M5744">
        <v>2.5000000000000001E-3</v>
      </c>
    </row>
    <row r="5745" spans="1:13" x14ac:dyDescent="0.25">
      <c r="A5745" t="s">
        <v>715</v>
      </c>
      <c r="B5745">
        <v>0</v>
      </c>
      <c r="C5745">
        <v>2050</v>
      </c>
      <c r="D5745" t="s">
        <v>287</v>
      </c>
      <c r="E5745" t="s">
        <v>288</v>
      </c>
      <c r="F5745" t="s">
        <v>470</v>
      </c>
      <c r="G5745" t="s">
        <v>471</v>
      </c>
      <c r="H5745" t="s">
        <v>48</v>
      </c>
      <c r="I5745" t="s">
        <v>19</v>
      </c>
      <c r="J5745" t="s">
        <v>168</v>
      </c>
      <c r="K5745" t="s">
        <v>44</v>
      </c>
      <c r="L5745" t="s">
        <v>43</v>
      </c>
      <c r="M5745">
        <v>-2.5000000000000001E-3</v>
      </c>
    </row>
    <row r="5746" spans="1:13" x14ac:dyDescent="0.25">
      <c r="A5746" t="s">
        <v>715</v>
      </c>
      <c r="B5746">
        <v>0</v>
      </c>
      <c r="C5746">
        <v>2050</v>
      </c>
      <c r="D5746" t="s">
        <v>287</v>
      </c>
      <c r="E5746" t="s">
        <v>288</v>
      </c>
      <c r="F5746" t="s">
        <v>472</v>
      </c>
      <c r="G5746" t="s">
        <v>274</v>
      </c>
      <c r="H5746" t="s">
        <v>36</v>
      </c>
      <c r="I5746" t="s">
        <v>19</v>
      </c>
      <c r="J5746" t="s">
        <v>26</v>
      </c>
      <c r="K5746" t="s">
        <v>42</v>
      </c>
      <c r="L5746" t="s">
        <v>43</v>
      </c>
      <c r="M5746">
        <v>0.45500000000000002</v>
      </c>
    </row>
    <row r="5747" spans="1:13" x14ac:dyDescent="0.25">
      <c r="A5747" t="s">
        <v>715</v>
      </c>
      <c r="B5747">
        <v>0</v>
      </c>
      <c r="C5747">
        <v>2050</v>
      </c>
      <c r="D5747" t="s">
        <v>287</v>
      </c>
      <c r="E5747" t="s">
        <v>288</v>
      </c>
      <c r="F5747" t="s">
        <v>472</v>
      </c>
      <c r="G5747" t="s">
        <v>274</v>
      </c>
      <c r="H5747" t="s">
        <v>36</v>
      </c>
      <c r="I5747" t="s">
        <v>19</v>
      </c>
      <c r="J5747" t="s">
        <v>26</v>
      </c>
      <c r="K5747" t="s">
        <v>44</v>
      </c>
      <c r="L5747" t="s">
        <v>43</v>
      </c>
      <c r="M5747">
        <v>-0.45500000000000002</v>
      </c>
    </row>
    <row r="5748" spans="1:13" x14ac:dyDescent="0.25">
      <c r="A5748" t="s">
        <v>715</v>
      </c>
      <c r="B5748">
        <v>0</v>
      </c>
      <c r="C5748">
        <v>2050</v>
      </c>
      <c r="D5748" t="s">
        <v>287</v>
      </c>
      <c r="E5748" t="s">
        <v>288</v>
      </c>
      <c r="F5748" t="s">
        <v>472</v>
      </c>
      <c r="G5748" t="s">
        <v>473</v>
      </c>
      <c r="H5748" t="s">
        <v>36</v>
      </c>
      <c r="I5748" t="s">
        <v>19</v>
      </c>
      <c r="J5748" t="s">
        <v>26</v>
      </c>
      <c r="K5748" t="s">
        <v>42</v>
      </c>
      <c r="L5748" t="s">
        <v>43</v>
      </c>
      <c r="M5748">
        <v>0.6</v>
      </c>
    </row>
    <row r="5749" spans="1:13" x14ac:dyDescent="0.25">
      <c r="A5749" t="s">
        <v>715</v>
      </c>
      <c r="B5749">
        <v>0</v>
      </c>
      <c r="C5749">
        <v>2050</v>
      </c>
      <c r="D5749" t="s">
        <v>287</v>
      </c>
      <c r="E5749" t="s">
        <v>288</v>
      </c>
      <c r="F5749" t="s">
        <v>472</v>
      </c>
      <c r="G5749" t="s">
        <v>473</v>
      </c>
      <c r="H5749" t="s">
        <v>36</v>
      </c>
      <c r="I5749" t="s">
        <v>19</v>
      </c>
      <c r="J5749" t="s">
        <v>26</v>
      </c>
      <c r="K5749" t="s">
        <v>44</v>
      </c>
      <c r="L5749" t="s">
        <v>43</v>
      </c>
      <c r="M5749">
        <v>-0.6</v>
      </c>
    </row>
    <row r="5750" spans="1:13" x14ac:dyDescent="0.25">
      <c r="A5750" t="s">
        <v>715</v>
      </c>
      <c r="B5750">
        <v>0</v>
      </c>
      <c r="C5750">
        <v>2050</v>
      </c>
      <c r="D5750" t="s">
        <v>287</v>
      </c>
      <c r="E5750" t="s">
        <v>288</v>
      </c>
      <c r="F5750" t="s">
        <v>472</v>
      </c>
      <c r="G5750" t="s">
        <v>232</v>
      </c>
      <c r="H5750" t="s">
        <v>36</v>
      </c>
      <c r="I5750" t="s">
        <v>167</v>
      </c>
      <c r="J5750" t="s">
        <v>168</v>
      </c>
      <c r="K5750" t="s">
        <v>42</v>
      </c>
      <c r="L5750" t="s">
        <v>43</v>
      </c>
      <c r="M5750">
        <v>0.60400049662263056</v>
      </c>
    </row>
    <row r="5751" spans="1:13" x14ac:dyDescent="0.25">
      <c r="A5751" t="s">
        <v>715</v>
      </c>
      <c r="B5751">
        <v>0</v>
      </c>
      <c r="C5751">
        <v>2050</v>
      </c>
      <c r="D5751" t="s">
        <v>287</v>
      </c>
      <c r="E5751" t="s">
        <v>288</v>
      </c>
      <c r="F5751" t="s">
        <v>472</v>
      </c>
      <c r="G5751" t="s">
        <v>232</v>
      </c>
      <c r="H5751" t="s">
        <v>36</v>
      </c>
      <c r="I5751" t="s">
        <v>167</v>
      </c>
      <c r="J5751" t="s">
        <v>168</v>
      </c>
      <c r="K5751" t="s">
        <v>44</v>
      </c>
      <c r="L5751" t="s">
        <v>43</v>
      </c>
      <c r="M5751">
        <v>-0.60400049662263056</v>
      </c>
    </row>
    <row r="5752" spans="1:13" x14ac:dyDescent="0.25">
      <c r="A5752" t="s">
        <v>715</v>
      </c>
      <c r="B5752">
        <v>0</v>
      </c>
      <c r="C5752">
        <v>2050</v>
      </c>
      <c r="D5752" t="s">
        <v>287</v>
      </c>
      <c r="E5752" t="s">
        <v>288</v>
      </c>
      <c r="F5752" t="s">
        <v>472</v>
      </c>
      <c r="G5752" t="s">
        <v>232</v>
      </c>
      <c r="H5752" t="s">
        <v>36</v>
      </c>
      <c r="I5752" t="s">
        <v>19</v>
      </c>
      <c r="J5752" t="s">
        <v>168</v>
      </c>
      <c r="K5752" t="s">
        <v>42</v>
      </c>
      <c r="L5752" t="s">
        <v>43</v>
      </c>
      <c r="M5752">
        <v>0.36</v>
      </c>
    </row>
    <row r="5753" spans="1:13" x14ac:dyDescent="0.25">
      <c r="A5753" t="s">
        <v>715</v>
      </c>
      <c r="B5753">
        <v>0</v>
      </c>
      <c r="C5753">
        <v>2050</v>
      </c>
      <c r="D5753" t="s">
        <v>287</v>
      </c>
      <c r="E5753" t="s">
        <v>288</v>
      </c>
      <c r="F5753" t="s">
        <v>472</v>
      </c>
      <c r="G5753" t="s">
        <v>232</v>
      </c>
      <c r="H5753" t="s">
        <v>36</v>
      </c>
      <c r="I5753" t="s">
        <v>19</v>
      </c>
      <c r="J5753" t="s">
        <v>168</v>
      </c>
      <c r="K5753" t="s">
        <v>44</v>
      </c>
      <c r="L5753" t="s">
        <v>43</v>
      </c>
      <c r="M5753">
        <v>-0.36</v>
      </c>
    </row>
    <row r="5754" spans="1:13" x14ac:dyDescent="0.25">
      <c r="A5754" t="s">
        <v>715</v>
      </c>
      <c r="B5754">
        <v>0</v>
      </c>
      <c r="C5754">
        <v>2050</v>
      </c>
      <c r="D5754" t="s">
        <v>287</v>
      </c>
      <c r="E5754" t="s">
        <v>288</v>
      </c>
      <c r="F5754" t="s">
        <v>623</v>
      </c>
      <c r="G5754" t="s">
        <v>149</v>
      </c>
      <c r="H5754" t="s">
        <v>18</v>
      </c>
      <c r="I5754" t="s">
        <v>19</v>
      </c>
      <c r="J5754" t="s">
        <v>150</v>
      </c>
      <c r="K5754" t="s">
        <v>42</v>
      </c>
      <c r="L5754" t="s">
        <v>43</v>
      </c>
      <c r="M5754">
        <v>0.126</v>
      </c>
    </row>
    <row r="5755" spans="1:13" x14ac:dyDescent="0.25">
      <c r="A5755" t="s">
        <v>715</v>
      </c>
      <c r="B5755">
        <v>0</v>
      </c>
      <c r="C5755">
        <v>2050</v>
      </c>
      <c r="D5755" t="s">
        <v>287</v>
      </c>
      <c r="E5755" t="s">
        <v>288</v>
      </c>
      <c r="F5755" t="s">
        <v>550</v>
      </c>
      <c r="G5755" t="s">
        <v>275</v>
      </c>
      <c r="H5755" t="s">
        <v>12</v>
      </c>
      <c r="I5755" t="s">
        <v>19</v>
      </c>
      <c r="J5755" t="s">
        <v>218</v>
      </c>
      <c r="K5755" t="s">
        <v>42</v>
      </c>
      <c r="L5755" t="s">
        <v>43</v>
      </c>
      <c r="M5755">
        <v>0.93</v>
      </c>
    </row>
    <row r="5756" spans="1:13" x14ac:dyDescent="0.25">
      <c r="A5756" t="s">
        <v>715</v>
      </c>
      <c r="B5756">
        <v>0</v>
      </c>
      <c r="C5756">
        <v>2050</v>
      </c>
      <c r="D5756" t="s">
        <v>287</v>
      </c>
      <c r="E5756" t="s">
        <v>288</v>
      </c>
      <c r="F5756" t="s">
        <v>550</v>
      </c>
      <c r="G5756" t="s">
        <v>27</v>
      </c>
      <c r="H5756" t="s">
        <v>23</v>
      </c>
      <c r="I5756" t="s">
        <v>19</v>
      </c>
      <c r="J5756" t="s">
        <v>24</v>
      </c>
      <c r="K5756" t="s">
        <v>42</v>
      </c>
      <c r="L5756" t="s">
        <v>43</v>
      </c>
      <c r="M5756">
        <v>0.08</v>
      </c>
    </row>
    <row r="5757" spans="1:13" x14ac:dyDescent="0.25">
      <c r="A5757" t="s">
        <v>715</v>
      </c>
      <c r="B5757">
        <v>0</v>
      </c>
      <c r="C5757">
        <v>2050</v>
      </c>
      <c r="D5757" t="s">
        <v>287</v>
      </c>
      <c r="E5757" t="s">
        <v>288</v>
      </c>
      <c r="F5757" t="s">
        <v>550</v>
      </c>
      <c r="G5757" t="s">
        <v>27</v>
      </c>
      <c r="H5757" t="s">
        <v>23</v>
      </c>
      <c r="I5757" t="s">
        <v>19</v>
      </c>
      <c r="J5757" t="s">
        <v>24</v>
      </c>
      <c r="K5757" t="s">
        <v>44</v>
      </c>
      <c r="L5757" t="s">
        <v>43</v>
      </c>
      <c r="M5757">
        <v>-0.08</v>
      </c>
    </row>
    <row r="5758" spans="1:13" x14ac:dyDescent="0.25">
      <c r="A5758" t="s">
        <v>715</v>
      </c>
      <c r="B5758">
        <v>0</v>
      </c>
      <c r="C5758">
        <v>2050</v>
      </c>
      <c r="D5758" t="s">
        <v>287</v>
      </c>
      <c r="E5758" t="s">
        <v>288</v>
      </c>
      <c r="F5758" t="s">
        <v>550</v>
      </c>
      <c r="G5758" t="s">
        <v>28</v>
      </c>
      <c r="H5758" t="s">
        <v>21</v>
      </c>
      <c r="I5758" t="s">
        <v>19</v>
      </c>
      <c r="J5758" t="s">
        <v>22</v>
      </c>
      <c r="K5758" t="s">
        <v>42</v>
      </c>
      <c r="L5758" t="s">
        <v>43</v>
      </c>
      <c r="M5758">
        <v>0.1383971</v>
      </c>
    </row>
    <row r="5759" spans="1:13" x14ac:dyDescent="0.25">
      <c r="A5759" t="s">
        <v>715</v>
      </c>
      <c r="B5759">
        <v>0</v>
      </c>
      <c r="C5759">
        <v>2050</v>
      </c>
      <c r="D5759" t="s">
        <v>287</v>
      </c>
      <c r="E5759" t="s">
        <v>288</v>
      </c>
      <c r="F5759" t="s">
        <v>550</v>
      </c>
      <c r="G5759" t="s">
        <v>28</v>
      </c>
      <c r="H5759" t="s">
        <v>21</v>
      </c>
      <c r="I5759" t="s">
        <v>19</v>
      </c>
      <c r="J5759" t="s">
        <v>22</v>
      </c>
      <c r="K5759" t="s">
        <v>44</v>
      </c>
      <c r="L5759" t="s">
        <v>43</v>
      </c>
      <c r="M5759">
        <v>-0.1383971</v>
      </c>
    </row>
    <row r="5760" spans="1:13" x14ac:dyDescent="0.25">
      <c r="A5760" t="s">
        <v>715</v>
      </c>
      <c r="B5760">
        <v>0</v>
      </c>
      <c r="C5760">
        <v>2050</v>
      </c>
      <c r="D5760" t="s">
        <v>287</v>
      </c>
      <c r="E5760" t="s">
        <v>288</v>
      </c>
      <c r="F5760" t="s">
        <v>550</v>
      </c>
      <c r="G5760" t="s">
        <v>20</v>
      </c>
      <c r="H5760" t="s">
        <v>21</v>
      </c>
      <c r="I5760" t="s">
        <v>19</v>
      </c>
      <c r="J5760" t="s">
        <v>22</v>
      </c>
      <c r="K5760" t="s">
        <v>42</v>
      </c>
      <c r="L5760" t="s">
        <v>43</v>
      </c>
      <c r="M5760">
        <v>0.29939379999999999</v>
      </c>
    </row>
    <row r="5761" spans="1:13" x14ac:dyDescent="0.25">
      <c r="A5761" t="s">
        <v>715</v>
      </c>
      <c r="B5761">
        <v>0</v>
      </c>
      <c r="C5761">
        <v>2050</v>
      </c>
      <c r="D5761" t="s">
        <v>287</v>
      </c>
      <c r="E5761" t="s">
        <v>288</v>
      </c>
      <c r="F5761" t="s">
        <v>550</v>
      </c>
      <c r="G5761" t="s">
        <v>20</v>
      </c>
      <c r="H5761" t="s">
        <v>21</v>
      </c>
      <c r="I5761" t="s">
        <v>19</v>
      </c>
      <c r="J5761" t="s">
        <v>22</v>
      </c>
      <c r="K5761" t="s">
        <v>44</v>
      </c>
      <c r="L5761" t="s">
        <v>43</v>
      </c>
      <c r="M5761">
        <v>-0.29939379999999999</v>
      </c>
    </row>
    <row r="5762" spans="1:13" x14ac:dyDescent="0.25">
      <c r="A5762" t="s">
        <v>715</v>
      </c>
      <c r="B5762">
        <v>0</v>
      </c>
      <c r="C5762">
        <v>2050</v>
      </c>
      <c r="D5762" t="s">
        <v>287</v>
      </c>
      <c r="E5762" t="s">
        <v>288</v>
      </c>
      <c r="F5762" t="s">
        <v>550</v>
      </c>
      <c r="G5762" t="s">
        <v>29</v>
      </c>
      <c r="H5762" t="s">
        <v>21</v>
      </c>
      <c r="I5762" t="s">
        <v>19</v>
      </c>
      <c r="J5762" t="s">
        <v>22</v>
      </c>
      <c r="K5762" t="s">
        <v>42</v>
      </c>
      <c r="L5762" t="s">
        <v>43</v>
      </c>
      <c r="M5762">
        <v>7.1260000000000004E-2</v>
      </c>
    </row>
    <row r="5763" spans="1:13" x14ac:dyDescent="0.25">
      <c r="A5763" t="s">
        <v>715</v>
      </c>
      <c r="B5763">
        <v>0</v>
      </c>
      <c r="C5763">
        <v>2050</v>
      </c>
      <c r="D5763" t="s">
        <v>287</v>
      </c>
      <c r="E5763" t="s">
        <v>288</v>
      </c>
      <c r="F5763" t="s">
        <v>550</v>
      </c>
      <c r="G5763" t="s">
        <v>29</v>
      </c>
      <c r="H5763" t="s">
        <v>21</v>
      </c>
      <c r="I5763" t="s">
        <v>19</v>
      </c>
      <c r="J5763" t="s">
        <v>22</v>
      </c>
      <c r="K5763" t="s">
        <v>44</v>
      </c>
      <c r="L5763" t="s">
        <v>43</v>
      </c>
      <c r="M5763">
        <v>-7.1260000000000004E-2</v>
      </c>
    </row>
    <row r="5764" spans="1:13" x14ac:dyDescent="0.25">
      <c r="A5764" t="s">
        <v>715</v>
      </c>
      <c r="B5764">
        <v>0</v>
      </c>
      <c r="C5764">
        <v>2050</v>
      </c>
      <c r="D5764" t="s">
        <v>287</v>
      </c>
      <c r="E5764" t="s">
        <v>288</v>
      </c>
      <c r="F5764" t="s">
        <v>550</v>
      </c>
      <c r="G5764" t="s">
        <v>674</v>
      </c>
      <c r="H5764" t="s">
        <v>21</v>
      </c>
      <c r="I5764" t="s">
        <v>19</v>
      </c>
      <c r="J5764" t="s">
        <v>22</v>
      </c>
      <c r="K5764" t="s">
        <v>45</v>
      </c>
      <c r="L5764" t="s">
        <v>43</v>
      </c>
      <c r="M5764">
        <v>1.9115185822455758</v>
      </c>
    </row>
    <row r="5765" spans="1:13" x14ac:dyDescent="0.25">
      <c r="A5765" t="s">
        <v>715</v>
      </c>
      <c r="B5765">
        <v>0</v>
      </c>
      <c r="C5765">
        <v>2050</v>
      </c>
      <c r="D5765" t="s">
        <v>287</v>
      </c>
      <c r="E5765" t="s">
        <v>288</v>
      </c>
      <c r="F5765" t="s">
        <v>550</v>
      </c>
      <c r="G5765" t="s">
        <v>679</v>
      </c>
      <c r="H5765" t="s">
        <v>21</v>
      </c>
      <c r="I5765" t="s">
        <v>19</v>
      </c>
      <c r="J5765" t="s">
        <v>22</v>
      </c>
      <c r="K5765" t="s">
        <v>45</v>
      </c>
      <c r="L5765" t="s">
        <v>43</v>
      </c>
      <c r="M5765">
        <v>0.6563501179136888</v>
      </c>
    </row>
    <row r="5766" spans="1:13" x14ac:dyDescent="0.25">
      <c r="A5766" t="s">
        <v>715</v>
      </c>
      <c r="B5766">
        <v>0</v>
      </c>
      <c r="C5766">
        <v>2050</v>
      </c>
      <c r="D5766" t="s">
        <v>291</v>
      </c>
      <c r="E5766" t="s">
        <v>292</v>
      </c>
      <c r="F5766" t="s">
        <v>474</v>
      </c>
      <c r="G5766" t="s">
        <v>475</v>
      </c>
      <c r="H5766" t="s">
        <v>228</v>
      </c>
      <c r="I5766" t="s">
        <v>167</v>
      </c>
      <c r="J5766" t="s">
        <v>168</v>
      </c>
      <c r="K5766" t="s">
        <v>42</v>
      </c>
      <c r="L5766" t="s">
        <v>43</v>
      </c>
      <c r="M5766">
        <v>1.5954545454545455</v>
      </c>
    </row>
    <row r="5767" spans="1:13" x14ac:dyDescent="0.25">
      <c r="A5767" t="s">
        <v>715</v>
      </c>
      <c r="B5767">
        <v>0</v>
      </c>
      <c r="C5767">
        <v>2050</v>
      </c>
      <c r="D5767" t="s">
        <v>291</v>
      </c>
      <c r="E5767" t="s">
        <v>292</v>
      </c>
      <c r="F5767" t="s">
        <v>474</v>
      </c>
      <c r="G5767" t="s">
        <v>475</v>
      </c>
      <c r="H5767" t="s">
        <v>228</v>
      </c>
      <c r="I5767" t="s">
        <v>167</v>
      </c>
      <c r="J5767" t="s">
        <v>168</v>
      </c>
      <c r="K5767" t="s">
        <v>44</v>
      </c>
      <c r="L5767" t="s">
        <v>43</v>
      </c>
      <c r="M5767">
        <v>-1.5954545454545455</v>
      </c>
    </row>
    <row r="5768" spans="1:13" x14ac:dyDescent="0.25">
      <c r="A5768" t="s">
        <v>715</v>
      </c>
      <c r="B5768">
        <v>0</v>
      </c>
      <c r="C5768">
        <v>2050</v>
      </c>
      <c r="D5768" t="s">
        <v>291</v>
      </c>
      <c r="E5768" t="s">
        <v>292</v>
      </c>
      <c r="F5768" t="s">
        <v>474</v>
      </c>
      <c r="G5768" t="s">
        <v>475</v>
      </c>
      <c r="H5768" t="s">
        <v>228</v>
      </c>
      <c r="I5768" t="s">
        <v>19</v>
      </c>
      <c r="J5768" t="s">
        <v>168</v>
      </c>
      <c r="K5768" t="s">
        <v>42</v>
      </c>
      <c r="L5768" t="s">
        <v>43</v>
      </c>
      <c r="M5768">
        <v>1.7550000000000001</v>
      </c>
    </row>
    <row r="5769" spans="1:13" x14ac:dyDescent="0.25">
      <c r="A5769" t="s">
        <v>715</v>
      </c>
      <c r="B5769">
        <v>0</v>
      </c>
      <c r="C5769">
        <v>2050</v>
      </c>
      <c r="D5769" t="s">
        <v>291</v>
      </c>
      <c r="E5769" t="s">
        <v>292</v>
      </c>
      <c r="F5769" t="s">
        <v>474</v>
      </c>
      <c r="G5769" t="s">
        <v>475</v>
      </c>
      <c r="H5769" t="s">
        <v>228</v>
      </c>
      <c r="I5769" t="s">
        <v>19</v>
      </c>
      <c r="J5769" t="s">
        <v>168</v>
      </c>
      <c r="K5769" t="s">
        <v>44</v>
      </c>
      <c r="L5769" t="s">
        <v>43</v>
      </c>
      <c r="M5769">
        <v>-1.7550000000000001</v>
      </c>
    </row>
    <row r="5770" spans="1:13" x14ac:dyDescent="0.25">
      <c r="A5770" t="s">
        <v>715</v>
      </c>
      <c r="B5770">
        <v>0</v>
      </c>
      <c r="C5770">
        <v>2050</v>
      </c>
      <c r="D5770" t="s">
        <v>291</v>
      </c>
      <c r="E5770" t="s">
        <v>292</v>
      </c>
      <c r="F5770" t="s">
        <v>474</v>
      </c>
      <c r="G5770" t="s">
        <v>476</v>
      </c>
      <c r="H5770" t="s">
        <v>228</v>
      </c>
      <c r="I5770" t="s">
        <v>167</v>
      </c>
      <c r="J5770" t="s">
        <v>168</v>
      </c>
      <c r="K5770" t="s">
        <v>42</v>
      </c>
      <c r="L5770" t="s">
        <v>43</v>
      </c>
      <c r="M5770">
        <v>0.37582417582417588</v>
      </c>
    </row>
    <row r="5771" spans="1:13" x14ac:dyDescent="0.25">
      <c r="A5771" t="s">
        <v>715</v>
      </c>
      <c r="B5771">
        <v>0</v>
      </c>
      <c r="C5771">
        <v>2050</v>
      </c>
      <c r="D5771" t="s">
        <v>291</v>
      </c>
      <c r="E5771" t="s">
        <v>292</v>
      </c>
      <c r="F5771" t="s">
        <v>474</v>
      </c>
      <c r="G5771" t="s">
        <v>476</v>
      </c>
      <c r="H5771" t="s">
        <v>228</v>
      </c>
      <c r="I5771" t="s">
        <v>167</v>
      </c>
      <c r="J5771" t="s">
        <v>168</v>
      </c>
      <c r="K5771" t="s">
        <v>44</v>
      </c>
      <c r="L5771" t="s">
        <v>43</v>
      </c>
      <c r="M5771">
        <v>-0.37582417582417588</v>
      </c>
    </row>
    <row r="5772" spans="1:13" x14ac:dyDescent="0.25">
      <c r="A5772" t="s">
        <v>715</v>
      </c>
      <c r="B5772">
        <v>0</v>
      </c>
      <c r="C5772">
        <v>2050</v>
      </c>
      <c r="D5772" t="s">
        <v>291</v>
      </c>
      <c r="E5772" t="s">
        <v>292</v>
      </c>
      <c r="F5772" t="s">
        <v>474</v>
      </c>
      <c r="G5772" t="s">
        <v>476</v>
      </c>
      <c r="H5772" t="s">
        <v>228</v>
      </c>
      <c r="I5772" t="s">
        <v>19</v>
      </c>
      <c r="J5772" t="s">
        <v>168</v>
      </c>
      <c r="K5772" t="s">
        <v>42</v>
      </c>
      <c r="L5772" t="s">
        <v>43</v>
      </c>
      <c r="M5772">
        <v>0.34200000000000003</v>
      </c>
    </row>
    <row r="5773" spans="1:13" x14ac:dyDescent="0.25">
      <c r="A5773" t="s">
        <v>715</v>
      </c>
      <c r="B5773">
        <v>0</v>
      </c>
      <c r="C5773">
        <v>2050</v>
      </c>
      <c r="D5773" t="s">
        <v>291</v>
      </c>
      <c r="E5773" t="s">
        <v>292</v>
      </c>
      <c r="F5773" t="s">
        <v>474</v>
      </c>
      <c r="G5773" t="s">
        <v>476</v>
      </c>
      <c r="H5773" t="s">
        <v>228</v>
      </c>
      <c r="I5773" t="s">
        <v>19</v>
      </c>
      <c r="J5773" t="s">
        <v>168</v>
      </c>
      <c r="K5773" t="s">
        <v>44</v>
      </c>
      <c r="L5773" t="s">
        <v>43</v>
      </c>
      <c r="M5773">
        <v>-0.34200000000000003</v>
      </c>
    </row>
    <row r="5774" spans="1:13" x14ac:dyDescent="0.25">
      <c r="A5774" t="s">
        <v>715</v>
      </c>
      <c r="B5774">
        <v>0</v>
      </c>
      <c r="C5774">
        <v>2050</v>
      </c>
      <c r="D5774" t="s">
        <v>291</v>
      </c>
      <c r="E5774" t="s">
        <v>292</v>
      </c>
      <c r="F5774" t="s">
        <v>474</v>
      </c>
      <c r="G5774" t="s">
        <v>477</v>
      </c>
      <c r="H5774" t="s">
        <v>35</v>
      </c>
      <c r="I5774" t="s">
        <v>19</v>
      </c>
      <c r="J5774" t="s">
        <v>26</v>
      </c>
      <c r="K5774" t="s">
        <v>42</v>
      </c>
      <c r="L5774" t="s">
        <v>43</v>
      </c>
      <c r="M5774">
        <v>2.1000000000000001E-2</v>
      </c>
    </row>
    <row r="5775" spans="1:13" x14ac:dyDescent="0.25">
      <c r="A5775" t="s">
        <v>715</v>
      </c>
      <c r="B5775">
        <v>0</v>
      </c>
      <c r="C5775">
        <v>2050</v>
      </c>
      <c r="D5775" t="s">
        <v>291</v>
      </c>
      <c r="E5775" t="s">
        <v>292</v>
      </c>
      <c r="F5775" t="s">
        <v>474</v>
      </c>
      <c r="G5775" t="s">
        <v>477</v>
      </c>
      <c r="H5775" t="s">
        <v>35</v>
      </c>
      <c r="I5775" t="s">
        <v>19</v>
      </c>
      <c r="J5775" t="s">
        <v>26</v>
      </c>
      <c r="K5775" t="s">
        <v>44</v>
      </c>
      <c r="L5775" t="s">
        <v>43</v>
      </c>
      <c r="M5775">
        <v>-2.1000000000000001E-2</v>
      </c>
    </row>
    <row r="5776" spans="1:13" x14ac:dyDescent="0.25">
      <c r="A5776" t="s">
        <v>715</v>
      </c>
      <c r="B5776">
        <v>0</v>
      </c>
      <c r="C5776">
        <v>2050</v>
      </c>
      <c r="D5776" t="s">
        <v>291</v>
      </c>
      <c r="E5776" t="s">
        <v>292</v>
      </c>
      <c r="F5776" t="s">
        <v>474</v>
      </c>
      <c r="G5776" t="s">
        <v>478</v>
      </c>
      <c r="H5776" t="s">
        <v>35</v>
      </c>
      <c r="I5776" t="s">
        <v>167</v>
      </c>
      <c r="J5776" t="s">
        <v>168</v>
      </c>
      <c r="K5776" t="s">
        <v>42</v>
      </c>
      <c r="L5776" t="s">
        <v>43</v>
      </c>
      <c r="M5776">
        <v>6.25E-2</v>
      </c>
    </row>
    <row r="5777" spans="1:13" x14ac:dyDescent="0.25">
      <c r="A5777" t="s">
        <v>715</v>
      </c>
      <c r="B5777">
        <v>0</v>
      </c>
      <c r="C5777">
        <v>2050</v>
      </c>
      <c r="D5777" t="s">
        <v>291</v>
      </c>
      <c r="E5777" t="s">
        <v>292</v>
      </c>
      <c r="F5777" t="s">
        <v>474</v>
      </c>
      <c r="G5777" t="s">
        <v>478</v>
      </c>
      <c r="H5777" t="s">
        <v>35</v>
      </c>
      <c r="I5777" t="s">
        <v>167</v>
      </c>
      <c r="J5777" t="s">
        <v>168</v>
      </c>
      <c r="K5777" t="s">
        <v>44</v>
      </c>
      <c r="L5777" t="s">
        <v>43</v>
      </c>
      <c r="M5777">
        <v>-6.25E-2</v>
      </c>
    </row>
    <row r="5778" spans="1:13" x14ac:dyDescent="0.25">
      <c r="A5778" t="s">
        <v>715</v>
      </c>
      <c r="B5778">
        <v>0</v>
      </c>
      <c r="C5778">
        <v>2050</v>
      </c>
      <c r="D5778" t="s">
        <v>291</v>
      </c>
      <c r="E5778" t="s">
        <v>292</v>
      </c>
      <c r="F5778" t="s">
        <v>474</v>
      </c>
      <c r="G5778" t="s">
        <v>478</v>
      </c>
      <c r="H5778" t="s">
        <v>35</v>
      </c>
      <c r="I5778" t="s">
        <v>19</v>
      </c>
      <c r="J5778" t="s">
        <v>168</v>
      </c>
      <c r="K5778" t="s">
        <v>42</v>
      </c>
      <c r="L5778" t="s">
        <v>43</v>
      </c>
      <c r="M5778">
        <v>0.03</v>
      </c>
    </row>
    <row r="5779" spans="1:13" x14ac:dyDescent="0.25">
      <c r="A5779" t="s">
        <v>715</v>
      </c>
      <c r="B5779">
        <v>0</v>
      </c>
      <c r="C5779">
        <v>2050</v>
      </c>
      <c r="D5779" t="s">
        <v>291</v>
      </c>
      <c r="E5779" t="s">
        <v>292</v>
      </c>
      <c r="F5779" t="s">
        <v>474</v>
      </c>
      <c r="G5779" t="s">
        <v>478</v>
      </c>
      <c r="H5779" t="s">
        <v>35</v>
      </c>
      <c r="I5779" t="s">
        <v>19</v>
      </c>
      <c r="J5779" t="s">
        <v>168</v>
      </c>
      <c r="K5779" t="s">
        <v>44</v>
      </c>
      <c r="L5779" t="s">
        <v>43</v>
      </c>
      <c r="M5779">
        <v>-0.03</v>
      </c>
    </row>
    <row r="5780" spans="1:13" x14ac:dyDescent="0.25">
      <c r="A5780" t="s">
        <v>715</v>
      </c>
      <c r="B5780">
        <v>0</v>
      </c>
      <c r="C5780">
        <v>2050</v>
      </c>
      <c r="D5780" t="s">
        <v>291</v>
      </c>
      <c r="E5780" t="s">
        <v>292</v>
      </c>
      <c r="F5780" t="s">
        <v>474</v>
      </c>
      <c r="G5780" t="s">
        <v>479</v>
      </c>
      <c r="H5780" t="s">
        <v>35</v>
      </c>
      <c r="I5780" t="s">
        <v>167</v>
      </c>
      <c r="J5780" t="s">
        <v>168</v>
      </c>
      <c r="K5780" t="s">
        <v>42</v>
      </c>
      <c r="L5780" t="s">
        <v>43</v>
      </c>
      <c r="M5780">
        <v>0.91853932584269671</v>
      </c>
    </row>
    <row r="5781" spans="1:13" x14ac:dyDescent="0.25">
      <c r="A5781" t="s">
        <v>715</v>
      </c>
      <c r="B5781">
        <v>0</v>
      </c>
      <c r="C5781">
        <v>2050</v>
      </c>
      <c r="D5781" t="s">
        <v>291</v>
      </c>
      <c r="E5781" t="s">
        <v>292</v>
      </c>
      <c r="F5781" t="s">
        <v>474</v>
      </c>
      <c r="G5781" t="s">
        <v>479</v>
      </c>
      <c r="H5781" t="s">
        <v>35</v>
      </c>
      <c r="I5781" t="s">
        <v>167</v>
      </c>
      <c r="J5781" t="s">
        <v>168</v>
      </c>
      <c r="K5781" t="s">
        <v>44</v>
      </c>
      <c r="L5781" t="s">
        <v>43</v>
      </c>
      <c r="M5781">
        <v>-0.91853932584269671</v>
      </c>
    </row>
    <row r="5782" spans="1:13" x14ac:dyDescent="0.25">
      <c r="A5782" t="s">
        <v>715</v>
      </c>
      <c r="B5782">
        <v>0</v>
      </c>
      <c r="C5782">
        <v>2050</v>
      </c>
      <c r="D5782" t="s">
        <v>291</v>
      </c>
      <c r="E5782" t="s">
        <v>292</v>
      </c>
      <c r="F5782" t="s">
        <v>474</v>
      </c>
      <c r="G5782" t="s">
        <v>479</v>
      </c>
      <c r="H5782" t="s">
        <v>35</v>
      </c>
      <c r="I5782" t="s">
        <v>19</v>
      </c>
      <c r="J5782" t="s">
        <v>168</v>
      </c>
      <c r="K5782" t="s">
        <v>42</v>
      </c>
      <c r="L5782" t="s">
        <v>43</v>
      </c>
      <c r="M5782">
        <v>0.32700000000000001</v>
      </c>
    </row>
    <row r="5783" spans="1:13" x14ac:dyDescent="0.25">
      <c r="A5783" t="s">
        <v>715</v>
      </c>
      <c r="B5783">
        <v>0</v>
      </c>
      <c r="C5783">
        <v>2050</v>
      </c>
      <c r="D5783" t="s">
        <v>291</v>
      </c>
      <c r="E5783" t="s">
        <v>292</v>
      </c>
      <c r="F5783" t="s">
        <v>474</v>
      </c>
      <c r="G5783" t="s">
        <v>479</v>
      </c>
      <c r="H5783" t="s">
        <v>35</v>
      </c>
      <c r="I5783" t="s">
        <v>19</v>
      </c>
      <c r="J5783" t="s">
        <v>168</v>
      </c>
      <c r="K5783" t="s">
        <v>44</v>
      </c>
      <c r="L5783" t="s">
        <v>43</v>
      </c>
      <c r="M5783">
        <v>-0.32700000000000001</v>
      </c>
    </row>
    <row r="5784" spans="1:13" x14ac:dyDescent="0.25">
      <c r="A5784" t="s">
        <v>715</v>
      </c>
      <c r="B5784">
        <v>0</v>
      </c>
      <c r="C5784">
        <v>2050</v>
      </c>
      <c r="D5784" t="s">
        <v>291</v>
      </c>
      <c r="E5784" t="s">
        <v>292</v>
      </c>
      <c r="F5784" t="s">
        <v>474</v>
      </c>
      <c r="G5784" t="s">
        <v>480</v>
      </c>
      <c r="H5784" t="s">
        <v>35</v>
      </c>
      <c r="I5784" t="s">
        <v>167</v>
      </c>
      <c r="J5784" t="s">
        <v>168</v>
      </c>
      <c r="K5784" t="s">
        <v>42</v>
      </c>
      <c r="L5784" t="s">
        <v>43</v>
      </c>
      <c r="M5784">
        <v>6.3750000000000001E-2</v>
      </c>
    </row>
    <row r="5785" spans="1:13" x14ac:dyDescent="0.25">
      <c r="A5785" t="s">
        <v>715</v>
      </c>
      <c r="B5785">
        <v>0</v>
      </c>
      <c r="C5785">
        <v>2050</v>
      </c>
      <c r="D5785" t="s">
        <v>291</v>
      </c>
      <c r="E5785" t="s">
        <v>292</v>
      </c>
      <c r="F5785" t="s">
        <v>474</v>
      </c>
      <c r="G5785" t="s">
        <v>480</v>
      </c>
      <c r="H5785" t="s">
        <v>35</v>
      </c>
      <c r="I5785" t="s">
        <v>167</v>
      </c>
      <c r="J5785" t="s">
        <v>168</v>
      </c>
      <c r="K5785" t="s">
        <v>44</v>
      </c>
      <c r="L5785" t="s">
        <v>43</v>
      </c>
      <c r="M5785">
        <v>-6.3750000000000001E-2</v>
      </c>
    </row>
    <row r="5786" spans="1:13" x14ac:dyDescent="0.25">
      <c r="A5786" t="s">
        <v>715</v>
      </c>
      <c r="B5786">
        <v>0</v>
      </c>
      <c r="C5786">
        <v>2050</v>
      </c>
      <c r="D5786" t="s">
        <v>291</v>
      </c>
      <c r="E5786" t="s">
        <v>292</v>
      </c>
      <c r="F5786" t="s">
        <v>474</v>
      </c>
      <c r="G5786" t="s">
        <v>480</v>
      </c>
      <c r="H5786" t="s">
        <v>35</v>
      </c>
      <c r="I5786" t="s">
        <v>19</v>
      </c>
      <c r="J5786" t="s">
        <v>168</v>
      </c>
      <c r="K5786" t="s">
        <v>42</v>
      </c>
      <c r="L5786" t="s">
        <v>43</v>
      </c>
      <c r="M5786">
        <v>0.20400000000000001</v>
      </c>
    </row>
    <row r="5787" spans="1:13" x14ac:dyDescent="0.25">
      <c r="A5787" t="s">
        <v>715</v>
      </c>
      <c r="B5787">
        <v>0</v>
      </c>
      <c r="C5787">
        <v>2050</v>
      </c>
      <c r="D5787" t="s">
        <v>291</v>
      </c>
      <c r="E5787" t="s">
        <v>292</v>
      </c>
      <c r="F5787" t="s">
        <v>474</v>
      </c>
      <c r="G5787" t="s">
        <v>480</v>
      </c>
      <c r="H5787" t="s">
        <v>35</v>
      </c>
      <c r="I5787" t="s">
        <v>19</v>
      </c>
      <c r="J5787" t="s">
        <v>168</v>
      </c>
      <c r="K5787" t="s">
        <v>44</v>
      </c>
      <c r="L5787" t="s">
        <v>43</v>
      </c>
      <c r="M5787">
        <v>-0.20400000000000001</v>
      </c>
    </row>
    <row r="5788" spans="1:13" x14ac:dyDescent="0.25">
      <c r="A5788" t="s">
        <v>715</v>
      </c>
      <c r="B5788">
        <v>0</v>
      </c>
      <c r="C5788">
        <v>2050</v>
      </c>
      <c r="D5788" t="s">
        <v>291</v>
      </c>
      <c r="E5788" t="s">
        <v>292</v>
      </c>
      <c r="F5788" t="s">
        <v>474</v>
      </c>
      <c r="G5788" t="s">
        <v>276</v>
      </c>
      <c r="H5788" t="s">
        <v>36</v>
      </c>
      <c r="I5788" t="s">
        <v>19</v>
      </c>
      <c r="J5788" t="s">
        <v>26</v>
      </c>
      <c r="K5788" t="s">
        <v>42</v>
      </c>
      <c r="L5788" t="s">
        <v>43</v>
      </c>
      <c r="M5788">
        <v>2.6</v>
      </c>
    </row>
    <row r="5789" spans="1:13" x14ac:dyDescent="0.25">
      <c r="A5789" t="s">
        <v>715</v>
      </c>
      <c r="B5789">
        <v>0</v>
      </c>
      <c r="C5789">
        <v>2050</v>
      </c>
      <c r="D5789" t="s">
        <v>291</v>
      </c>
      <c r="E5789" t="s">
        <v>292</v>
      </c>
      <c r="F5789" t="s">
        <v>474</v>
      </c>
      <c r="G5789" t="s">
        <v>276</v>
      </c>
      <c r="H5789" t="s">
        <v>36</v>
      </c>
      <c r="I5789" t="s">
        <v>19</v>
      </c>
      <c r="J5789" t="s">
        <v>26</v>
      </c>
      <c r="K5789" t="s">
        <v>44</v>
      </c>
      <c r="L5789" t="s">
        <v>43</v>
      </c>
      <c r="M5789">
        <v>-2.6</v>
      </c>
    </row>
    <row r="5790" spans="1:13" x14ac:dyDescent="0.25">
      <c r="A5790" t="s">
        <v>715</v>
      </c>
      <c r="B5790">
        <v>0</v>
      </c>
      <c r="C5790">
        <v>2050</v>
      </c>
      <c r="D5790" t="s">
        <v>291</v>
      </c>
      <c r="E5790" t="s">
        <v>292</v>
      </c>
      <c r="F5790" t="s">
        <v>474</v>
      </c>
      <c r="G5790" t="s">
        <v>481</v>
      </c>
      <c r="H5790" t="s">
        <v>172</v>
      </c>
      <c r="I5790" t="s">
        <v>19</v>
      </c>
      <c r="J5790" t="s">
        <v>26</v>
      </c>
      <c r="K5790" t="s">
        <v>42</v>
      </c>
      <c r="L5790" t="s">
        <v>43</v>
      </c>
      <c r="M5790">
        <v>0.36399999999999999</v>
      </c>
    </row>
    <row r="5791" spans="1:13" x14ac:dyDescent="0.25">
      <c r="A5791" t="s">
        <v>715</v>
      </c>
      <c r="B5791">
        <v>0</v>
      </c>
      <c r="C5791">
        <v>2050</v>
      </c>
      <c r="D5791" t="s">
        <v>291</v>
      </c>
      <c r="E5791" t="s">
        <v>292</v>
      </c>
      <c r="F5791" t="s">
        <v>474</v>
      </c>
      <c r="G5791" t="s">
        <v>481</v>
      </c>
      <c r="H5791" t="s">
        <v>172</v>
      </c>
      <c r="I5791" t="s">
        <v>19</v>
      </c>
      <c r="J5791" t="s">
        <v>26</v>
      </c>
      <c r="K5791" t="s">
        <v>44</v>
      </c>
      <c r="L5791" t="s">
        <v>43</v>
      </c>
      <c r="M5791">
        <v>-0.36399999999999999</v>
      </c>
    </row>
    <row r="5792" spans="1:13" x14ac:dyDescent="0.25">
      <c r="A5792" t="s">
        <v>715</v>
      </c>
      <c r="B5792">
        <v>0</v>
      </c>
      <c r="C5792">
        <v>2050</v>
      </c>
      <c r="D5792" t="s">
        <v>291</v>
      </c>
      <c r="E5792" t="s">
        <v>292</v>
      </c>
      <c r="F5792" t="s">
        <v>474</v>
      </c>
      <c r="G5792" t="s">
        <v>244</v>
      </c>
      <c r="H5792" t="s">
        <v>35</v>
      </c>
      <c r="I5792" t="s">
        <v>19</v>
      </c>
      <c r="J5792" t="s">
        <v>26</v>
      </c>
      <c r="K5792" t="s">
        <v>42</v>
      </c>
      <c r="L5792" t="s">
        <v>43</v>
      </c>
      <c r="M5792">
        <v>3.5</v>
      </c>
    </row>
    <row r="5793" spans="1:13" x14ac:dyDescent="0.25">
      <c r="A5793" t="s">
        <v>715</v>
      </c>
      <c r="B5793">
        <v>0</v>
      </c>
      <c r="C5793">
        <v>2050</v>
      </c>
      <c r="D5793" t="s">
        <v>291</v>
      </c>
      <c r="E5793" t="s">
        <v>292</v>
      </c>
      <c r="F5793" t="s">
        <v>474</v>
      </c>
      <c r="G5793" t="s">
        <v>244</v>
      </c>
      <c r="H5793" t="s">
        <v>35</v>
      </c>
      <c r="I5793" t="s">
        <v>19</v>
      </c>
      <c r="J5793" t="s">
        <v>26</v>
      </c>
      <c r="K5793" t="s">
        <v>44</v>
      </c>
      <c r="L5793" t="s">
        <v>43</v>
      </c>
      <c r="M5793">
        <v>-3.5</v>
      </c>
    </row>
    <row r="5794" spans="1:13" x14ac:dyDescent="0.25">
      <c r="A5794" t="s">
        <v>715</v>
      </c>
      <c r="B5794">
        <v>0</v>
      </c>
      <c r="C5794">
        <v>2050</v>
      </c>
      <c r="D5794" t="s">
        <v>291</v>
      </c>
      <c r="E5794" t="s">
        <v>292</v>
      </c>
      <c r="F5794" t="s">
        <v>474</v>
      </c>
      <c r="G5794" t="s">
        <v>254</v>
      </c>
      <c r="H5794" t="s">
        <v>228</v>
      </c>
      <c r="I5794" t="s">
        <v>19</v>
      </c>
      <c r="J5794" t="s">
        <v>26</v>
      </c>
      <c r="K5794" t="s">
        <v>42</v>
      </c>
      <c r="L5794" t="s">
        <v>43</v>
      </c>
      <c r="M5794">
        <v>2.86</v>
      </c>
    </row>
    <row r="5795" spans="1:13" x14ac:dyDescent="0.25">
      <c r="A5795" t="s">
        <v>715</v>
      </c>
      <c r="B5795">
        <v>0</v>
      </c>
      <c r="C5795">
        <v>2050</v>
      </c>
      <c r="D5795" t="s">
        <v>291</v>
      </c>
      <c r="E5795" t="s">
        <v>292</v>
      </c>
      <c r="F5795" t="s">
        <v>474</v>
      </c>
      <c r="G5795" t="s">
        <v>254</v>
      </c>
      <c r="H5795" t="s">
        <v>228</v>
      </c>
      <c r="I5795" t="s">
        <v>19</v>
      </c>
      <c r="J5795" t="s">
        <v>26</v>
      </c>
      <c r="K5795" t="s">
        <v>44</v>
      </c>
      <c r="L5795" t="s">
        <v>43</v>
      </c>
      <c r="M5795">
        <v>-2.86</v>
      </c>
    </row>
    <row r="5796" spans="1:13" x14ac:dyDescent="0.25">
      <c r="A5796" t="s">
        <v>715</v>
      </c>
      <c r="B5796">
        <v>0</v>
      </c>
      <c r="C5796">
        <v>2050</v>
      </c>
      <c r="D5796" t="s">
        <v>291</v>
      </c>
      <c r="E5796" t="s">
        <v>292</v>
      </c>
      <c r="F5796" t="s">
        <v>474</v>
      </c>
      <c r="G5796" t="s">
        <v>482</v>
      </c>
      <c r="H5796" t="s">
        <v>48</v>
      </c>
      <c r="I5796" t="s">
        <v>167</v>
      </c>
      <c r="J5796" t="s">
        <v>168</v>
      </c>
      <c r="K5796" t="s">
        <v>42</v>
      </c>
      <c r="L5796" t="s">
        <v>43</v>
      </c>
      <c r="M5796">
        <v>6.9692307692307693</v>
      </c>
    </row>
    <row r="5797" spans="1:13" x14ac:dyDescent="0.25">
      <c r="A5797" t="s">
        <v>715</v>
      </c>
      <c r="B5797">
        <v>0</v>
      </c>
      <c r="C5797">
        <v>2050</v>
      </c>
      <c r="D5797" t="s">
        <v>291</v>
      </c>
      <c r="E5797" t="s">
        <v>292</v>
      </c>
      <c r="F5797" t="s">
        <v>474</v>
      </c>
      <c r="G5797" t="s">
        <v>482</v>
      </c>
      <c r="H5797" t="s">
        <v>48</v>
      </c>
      <c r="I5797" t="s">
        <v>167</v>
      </c>
      <c r="J5797" t="s">
        <v>168</v>
      </c>
      <c r="K5797" t="s">
        <v>44</v>
      </c>
      <c r="L5797" t="s">
        <v>43</v>
      </c>
      <c r="M5797">
        <v>-6.9692307692307693</v>
      </c>
    </row>
    <row r="5798" spans="1:13" x14ac:dyDescent="0.25">
      <c r="A5798" t="s">
        <v>715</v>
      </c>
      <c r="B5798">
        <v>0</v>
      </c>
      <c r="C5798">
        <v>2050</v>
      </c>
      <c r="D5798" t="s">
        <v>291</v>
      </c>
      <c r="E5798" t="s">
        <v>292</v>
      </c>
      <c r="F5798" t="s">
        <v>474</v>
      </c>
      <c r="G5798" t="s">
        <v>482</v>
      </c>
      <c r="H5798" t="s">
        <v>48</v>
      </c>
      <c r="I5798" t="s">
        <v>19</v>
      </c>
      <c r="J5798" t="s">
        <v>168</v>
      </c>
      <c r="K5798" t="s">
        <v>42</v>
      </c>
      <c r="L5798" t="s">
        <v>43</v>
      </c>
      <c r="M5798">
        <v>4.53</v>
      </c>
    </row>
    <row r="5799" spans="1:13" x14ac:dyDescent="0.25">
      <c r="A5799" t="s">
        <v>715</v>
      </c>
      <c r="B5799">
        <v>0</v>
      </c>
      <c r="C5799">
        <v>2050</v>
      </c>
      <c r="D5799" t="s">
        <v>291</v>
      </c>
      <c r="E5799" t="s">
        <v>292</v>
      </c>
      <c r="F5799" t="s">
        <v>474</v>
      </c>
      <c r="G5799" t="s">
        <v>482</v>
      </c>
      <c r="H5799" t="s">
        <v>48</v>
      </c>
      <c r="I5799" t="s">
        <v>19</v>
      </c>
      <c r="J5799" t="s">
        <v>168</v>
      </c>
      <c r="K5799" t="s">
        <v>44</v>
      </c>
      <c r="L5799" t="s">
        <v>43</v>
      </c>
      <c r="M5799">
        <v>-4.53</v>
      </c>
    </row>
    <row r="5800" spans="1:13" x14ac:dyDescent="0.25">
      <c r="A5800" t="s">
        <v>715</v>
      </c>
      <c r="B5800">
        <v>0</v>
      </c>
      <c r="C5800">
        <v>2050</v>
      </c>
      <c r="D5800" t="s">
        <v>291</v>
      </c>
      <c r="E5800" t="s">
        <v>292</v>
      </c>
      <c r="F5800" t="s">
        <v>474</v>
      </c>
      <c r="G5800" t="s">
        <v>483</v>
      </c>
      <c r="H5800" t="s">
        <v>35</v>
      </c>
      <c r="I5800" t="s">
        <v>167</v>
      </c>
      <c r="J5800" t="s">
        <v>168</v>
      </c>
      <c r="K5800" t="s">
        <v>42</v>
      </c>
      <c r="L5800" t="s">
        <v>43</v>
      </c>
      <c r="M5800">
        <v>0.10212765957446809</v>
      </c>
    </row>
    <row r="5801" spans="1:13" x14ac:dyDescent="0.25">
      <c r="A5801" t="s">
        <v>715</v>
      </c>
      <c r="B5801">
        <v>0</v>
      </c>
      <c r="C5801">
        <v>2050</v>
      </c>
      <c r="D5801" t="s">
        <v>291</v>
      </c>
      <c r="E5801" t="s">
        <v>292</v>
      </c>
      <c r="F5801" t="s">
        <v>474</v>
      </c>
      <c r="G5801" t="s">
        <v>483</v>
      </c>
      <c r="H5801" t="s">
        <v>35</v>
      </c>
      <c r="I5801" t="s">
        <v>167</v>
      </c>
      <c r="J5801" t="s">
        <v>168</v>
      </c>
      <c r="K5801" t="s">
        <v>44</v>
      </c>
      <c r="L5801" t="s">
        <v>43</v>
      </c>
      <c r="M5801">
        <v>-0.10212765957446809</v>
      </c>
    </row>
    <row r="5802" spans="1:13" x14ac:dyDescent="0.25">
      <c r="A5802" t="s">
        <v>715</v>
      </c>
      <c r="B5802">
        <v>0</v>
      </c>
      <c r="C5802">
        <v>2050</v>
      </c>
      <c r="D5802" t="s">
        <v>291</v>
      </c>
      <c r="E5802" t="s">
        <v>292</v>
      </c>
      <c r="F5802" t="s">
        <v>474</v>
      </c>
      <c r="G5802" t="s">
        <v>483</v>
      </c>
      <c r="H5802" t="s">
        <v>35</v>
      </c>
      <c r="I5802" t="s">
        <v>19</v>
      </c>
      <c r="J5802" t="s">
        <v>168</v>
      </c>
      <c r="K5802" t="s">
        <v>42</v>
      </c>
      <c r="L5802" t="s">
        <v>43</v>
      </c>
      <c r="M5802">
        <v>4.8000000000000001E-2</v>
      </c>
    </row>
    <row r="5803" spans="1:13" x14ac:dyDescent="0.25">
      <c r="A5803" t="s">
        <v>715</v>
      </c>
      <c r="B5803">
        <v>0</v>
      </c>
      <c r="C5803">
        <v>2050</v>
      </c>
      <c r="D5803" t="s">
        <v>291</v>
      </c>
      <c r="E5803" t="s">
        <v>292</v>
      </c>
      <c r="F5803" t="s">
        <v>474</v>
      </c>
      <c r="G5803" t="s">
        <v>483</v>
      </c>
      <c r="H5803" t="s">
        <v>35</v>
      </c>
      <c r="I5803" t="s">
        <v>19</v>
      </c>
      <c r="J5803" t="s">
        <v>168</v>
      </c>
      <c r="K5803" t="s">
        <v>44</v>
      </c>
      <c r="L5803" t="s">
        <v>43</v>
      </c>
      <c r="M5803">
        <v>-4.8000000000000001E-2</v>
      </c>
    </row>
    <row r="5804" spans="1:13" x14ac:dyDescent="0.25">
      <c r="A5804" t="s">
        <v>715</v>
      </c>
      <c r="B5804">
        <v>0</v>
      </c>
      <c r="C5804">
        <v>2050</v>
      </c>
      <c r="D5804" t="s">
        <v>291</v>
      </c>
      <c r="E5804" t="s">
        <v>292</v>
      </c>
      <c r="F5804" t="s">
        <v>474</v>
      </c>
      <c r="G5804" t="s">
        <v>484</v>
      </c>
      <c r="H5804" t="s">
        <v>35</v>
      </c>
      <c r="I5804" t="s">
        <v>167</v>
      </c>
      <c r="J5804" t="s">
        <v>168</v>
      </c>
      <c r="K5804" t="s">
        <v>42</v>
      </c>
      <c r="L5804" t="s">
        <v>43</v>
      </c>
      <c r="M5804">
        <v>0.26666666666666666</v>
      </c>
    </row>
    <row r="5805" spans="1:13" x14ac:dyDescent="0.25">
      <c r="A5805" t="s">
        <v>715</v>
      </c>
      <c r="B5805">
        <v>0</v>
      </c>
      <c r="C5805">
        <v>2050</v>
      </c>
      <c r="D5805" t="s">
        <v>291</v>
      </c>
      <c r="E5805" t="s">
        <v>292</v>
      </c>
      <c r="F5805" t="s">
        <v>474</v>
      </c>
      <c r="G5805" t="s">
        <v>484</v>
      </c>
      <c r="H5805" t="s">
        <v>35</v>
      </c>
      <c r="I5805" t="s">
        <v>167</v>
      </c>
      <c r="J5805" t="s">
        <v>168</v>
      </c>
      <c r="K5805" t="s">
        <v>44</v>
      </c>
      <c r="L5805" t="s">
        <v>43</v>
      </c>
      <c r="M5805">
        <v>-0.26666666666666666</v>
      </c>
    </row>
    <row r="5806" spans="1:13" x14ac:dyDescent="0.25">
      <c r="A5806" t="s">
        <v>715</v>
      </c>
      <c r="B5806">
        <v>0</v>
      </c>
      <c r="C5806">
        <v>2050</v>
      </c>
      <c r="D5806" t="s">
        <v>291</v>
      </c>
      <c r="E5806" t="s">
        <v>292</v>
      </c>
      <c r="F5806" t="s">
        <v>474</v>
      </c>
      <c r="G5806" t="s">
        <v>484</v>
      </c>
      <c r="H5806" t="s">
        <v>35</v>
      </c>
      <c r="I5806" t="s">
        <v>19</v>
      </c>
      <c r="J5806" t="s">
        <v>168</v>
      </c>
      <c r="K5806" t="s">
        <v>42</v>
      </c>
      <c r="L5806" t="s">
        <v>43</v>
      </c>
      <c r="M5806">
        <v>0.2</v>
      </c>
    </row>
    <row r="5807" spans="1:13" x14ac:dyDescent="0.25">
      <c r="A5807" t="s">
        <v>715</v>
      </c>
      <c r="B5807">
        <v>0</v>
      </c>
      <c r="C5807">
        <v>2050</v>
      </c>
      <c r="D5807" t="s">
        <v>291</v>
      </c>
      <c r="E5807" t="s">
        <v>292</v>
      </c>
      <c r="F5807" t="s">
        <v>474</v>
      </c>
      <c r="G5807" t="s">
        <v>484</v>
      </c>
      <c r="H5807" t="s">
        <v>35</v>
      </c>
      <c r="I5807" t="s">
        <v>19</v>
      </c>
      <c r="J5807" t="s">
        <v>168</v>
      </c>
      <c r="K5807" t="s">
        <v>44</v>
      </c>
      <c r="L5807" t="s">
        <v>43</v>
      </c>
      <c r="M5807">
        <v>-0.2</v>
      </c>
    </row>
    <row r="5808" spans="1:13" x14ac:dyDescent="0.25">
      <c r="A5808" t="s">
        <v>715</v>
      </c>
      <c r="B5808">
        <v>0</v>
      </c>
      <c r="C5808">
        <v>2050</v>
      </c>
      <c r="D5808" t="s">
        <v>291</v>
      </c>
      <c r="E5808" t="s">
        <v>292</v>
      </c>
      <c r="F5808" t="s">
        <v>474</v>
      </c>
      <c r="G5808" t="s">
        <v>485</v>
      </c>
      <c r="H5808" t="s">
        <v>35</v>
      </c>
      <c r="I5808" t="s">
        <v>167</v>
      </c>
      <c r="J5808" t="s">
        <v>168</v>
      </c>
      <c r="K5808" t="s">
        <v>42</v>
      </c>
      <c r="L5808" t="s">
        <v>43</v>
      </c>
      <c r="M5808">
        <v>0.3293103448275862</v>
      </c>
    </row>
    <row r="5809" spans="1:13" x14ac:dyDescent="0.25">
      <c r="A5809" t="s">
        <v>715</v>
      </c>
      <c r="B5809">
        <v>0</v>
      </c>
      <c r="C5809">
        <v>2050</v>
      </c>
      <c r="D5809" t="s">
        <v>291</v>
      </c>
      <c r="E5809" t="s">
        <v>292</v>
      </c>
      <c r="F5809" t="s">
        <v>474</v>
      </c>
      <c r="G5809" t="s">
        <v>485</v>
      </c>
      <c r="H5809" t="s">
        <v>35</v>
      </c>
      <c r="I5809" t="s">
        <v>167</v>
      </c>
      <c r="J5809" t="s">
        <v>168</v>
      </c>
      <c r="K5809" t="s">
        <v>44</v>
      </c>
      <c r="L5809" t="s">
        <v>43</v>
      </c>
      <c r="M5809">
        <v>-0.3293103448275862</v>
      </c>
    </row>
    <row r="5810" spans="1:13" x14ac:dyDescent="0.25">
      <c r="A5810" t="s">
        <v>715</v>
      </c>
      <c r="B5810">
        <v>0</v>
      </c>
      <c r="C5810">
        <v>2050</v>
      </c>
      <c r="D5810" t="s">
        <v>291</v>
      </c>
      <c r="E5810" t="s">
        <v>292</v>
      </c>
      <c r="F5810" t="s">
        <v>474</v>
      </c>
      <c r="G5810" t="s">
        <v>485</v>
      </c>
      <c r="H5810" t="s">
        <v>35</v>
      </c>
      <c r="I5810" t="s">
        <v>19</v>
      </c>
      <c r="J5810" t="s">
        <v>168</v>
      </c>
      <c r="K5810" t="s">
        <v>42</v>
      </c>
      <c r="L5810" t="s">
        <v>43</v>
      </c>
      <c r="M5810">
        <v>0.191</v>
      </c>
    </row>
    <row r="5811" spans="1:13" x14ac:dyDescent="0.25">
      <c r="A5811" t="s">
        <v>715</v>
      </c>
      <c r="B5811">
        <v>0</v>
      </c>
      <c r="C5811">
        <v>2050</v>
      </c>
      <c r="D5811" t="s">
        <v>291</v>
      </c>
      <c r="E5811" t="s">
        <v>292</v>
      </c>
      <c r="F5811" t="s">
        <v>474</v>
      </c>
      <c r="G5811" t="s">
        <v>485</v>
      </c>
      <c r="H5811" t="s">
        <v>35</v>
      </c>
      <c r="I5811" t="s">
        <v>19</v>
      </c>
      <c r="J5811" t="s">
        <v>168</v>
      </c>
      <c r="K5811" t="s">
        <v>44</v>
      </c>
      <c r="L5811" t="s">
        <v>43</v>
      </c>
      <c r="M5811">
        <v>-0.191</v>
      </c>
    </row>
    <row r="5812" spans="1:13" x14ac:dyDescent="0.25">
      <c r="A5812" t="s">
        <v>715</v>
      </c>
      <c r="B5812">
        <v>0</v>
      </c>
      <c r="C5812">
        <v>2050</v>
      </c>
      <c r="D5812" t="s">
        <v>291</v>
      </c>
      <c r="E5812" t="s">
        <v>292</v>
      </c>
      <c r="F5812" t="s">
        <v>474</v>
      </c>
      <c r="G5812" t="s">
        <v>486</v>
      </c>
      <c r="H5812" t="s">
        <v>35</v>
      </c>
      <c r="I5812" t="s">
        <v>167</v>
      </c>
      <c r="J5812" t="s">
        <v>168</v>
      </c>
      <c r="K5812" t="s">
        <v>42</v>
      </c>
      <c r="L5812" t="s">
        <v>43</v>
      </c>
      <c r="M5812">
        <v>0.19624573378839588</v>
      </c>
    </row>
    <row r="5813" spans="1:13" x14ac:dyDescent="0.25">
      <c r="A5813" t="s">
        <v>715</v>
      </c>
      <c r="B5813">
        <v>0</v>
      </c>
      <c r="C5813">
        <v>2050</v>
      </c>
      <c r="D5813" t="s">
        <v>291</v>
      </c>
      <c r="E5813" t="s">
        <v>292</v>
      </c>
      <c r="F5813" t="s">
        <v>474</v>
      </c>
      <c r="G5813" t="s">
        <v>486</v>
      </c>
      <c r="H5813" t="s">
        <v>35</v>
      </c>
      <c r="I5813" t="s">
        <v>167</v>
      </c>
      <c r="J5813" t="s">
        <v>168</v>
      </c>
      <c r="K5813" t="s">
        <v>44</v>
      </c>
      <c r="L5813" t="s">
        <v>43</v>
      </c>
      <c r="M5813">
        <v>-0.19624573378839588</v>
      </c>
    </row>
    <row r="5814" spans="1:13" x14ac:dyDescent="0.25">
      <c r="A5814" t="s">
        <v>715</v>
      </c>
      <c r="B5814">
        <v>0</v>
      </c>
      <c r="C5814">
        <v>2050</v>
      </c>
      <c r="D5814" t="s">
        <v>291</v>
      </c>
      <c r="E5814" t="s">
        <v>292</v>
      </c>
      <c r="F5814" t="s">
        <v>474</v>
      </c>
      <c r="G5814" t="s">
        <v>486</v>
      </c>
      <c r="H5814" t="s">
        <v>35</v>
      </c>
      <c r="I5814" t="s">
        <v>19</v>
      </c>
      <c r="J5814" t="s">
        <v>168</v>
      </c>
      <c r="K5814" t="s">
        <v>42</v>
      </c>
      <c r="L5814" t="s">
        <v>43</v>
      </c>
      <c r="M5814">
        <v>0.115</v>
      </c>
    </row>
    <row r="5815" spans="1:13" x14ac:dyDescent="0.25">
      <c r="A5815" t="s">
        <v>715</v>
      </c>
      <c r="B5815">
        <v>0</v>
      </c>
      <c r="C5815">
        <v>2050</v>
      </c>
      <c r="D5815" t="s">
        <v>291</v>
      </c>
      <c r="E5815" t="s">
        <v>292</v>
      </c>
      <c r="F5815" t="s">
        <v>474</v>
      </c>
      <c r="G5815" t="s">
        <v>486</v>
      </c>
      <c r="H5815" t="s">
        <v>35</v>
      </c>
      <c r="I5815" t="s">
        <v>19</v>
      </c>
      <c r="J5815" t="s">
        <v>168</v>
      </c>
      <c r="K5815" t="s">
        <v>44</v>
      </c>
      <c r="L5815" t="s">
        <v>43</v>
      </c>
      <c r="M5815">
        <v>-0.115</v>
      </c>
    </row>
    <row r="5816" spans="1:13" x14ac:dyDescent="0.25">
      <c r="A5816" t="s">
        <v>715</v>
      </c>
      <c r="B5816">
        <v>0</v>
      </c>
      <c r="C5816">
        <v>2050</v>
      </c>
      <c r="D5816" t="s">
        <v>291</v>
      </c>
      <c r="E5816" t="s">
        <v>292</v>
      </c>
      <c r="F5816" t="s">
        <v>474</v>
      </c>
      <c r="G5816" t="s">
        <v>487</v>
      </c>
      <c r="H5816" t="s">
        <v>280</v>
      </c>
      <c r="I5816" t="s">
        <v>167</v>
      </c>
      <c r="J5816" t="s">
        <v>168</v>
      </c>
      <c r="K5816" t="s">
        <v>42</v>
      </c>
      <c r="L5816" t="s">
        <v>43</v>
      </c>
      <c r="M5816">
        <v>0.19999999999999998</v>
      </c>
    </row>
    <row r="5817" spans="1:13" x14ac:dyDescent="0.25">
      <c r="A5817" t="s">
        <v>715</v>
      </c>
      <c r="B5817">
        <v>0</v>
      </c>
      <c r="C5817">
        <v>2050</v>
      </c>
      <c r="D5817" t="s">
        <v>291</v>
      </c>
      <c r="E5817" t="s">
        <v>292</v>
      </c>
      <c r="F5817" t="s">
        <v>474</v>
      </c>
      <c r="G5817" t="s">
        <v>487</v>
      </c>
      <c r="H5817" t="s">
        <v>280</v>
      </c>
      <c r="I5817" t="s">
        <v>167</v>
      </c>
      <c r="J5817" t="s">
        <v>168</v>
      </c>
      <c r="K5817" t="s">
        <v>44</v>
      </c>
      <c r="L5817" t="s">
        <v>43</v>
      </c>
      <c r="M5817">
        <v>-0.19999999999999998</v>
      </c>
    </row>
    <row r="5818" spans="1:13" x14ac:dyDescent="0.25">
      <c r="A5818" t="s">
        <v>715</v>
      </c>
      <c r="B5818">
        <v>0</v>
      </c>
      <c r="C5818">
        <v>2050</v>
      </c>
      <c r="D5818" t="s">
        <v>291</v>
      </c>
      <c r="E5818" t="s">
        <v>292</v>
      </c>
      <c r="F5818" t="s">
        <v>474</v>
      </c>
      <c r="G5818" t="s">
        <v>487</v>
      </c>
      <c r="H5818" t="s">
        <v>280</v>
      </c>
      <c r="I5818" t="s">
        <v>19</v>
      </c>
      <c r="J5818" t="s">
        <v>168</v>
      </c>
      <c r="K5818" t="s">
        <v>42</v>
      </c>
      <c r="L5818" t="s">
        <v>43</v>
      </c>
      <c r="M5818">
        <v>8.7999999999999995E-2</v>
      </c>
    </row>
    <row r="5819" spans="1:13" x14ac:dyDescent="0.25">
      <c r="A5819" t="s">
        <v>715</v>
      </c>
      <c r="B5819">
        <v>0</v>
      </c>
      <c r="C5819">
        <v>2050</v>
      </c>
      <c r="D5819" t="s">
        <v>291</v>
      </c>
      <c r="E5819" t="s">
        <v>292</v>
      </c>
      <c r="F5819" t="s">
        <v>474</v>
      </c>
      <c r="G5819" t="s">
        <v>487</v>
      </c>
      <c r="H5819" t="s">
        <v>280</v>
      </c>
      <c r="I5819" t="s">
        <v>19</v>
      </c>
      <c r="J5819" t="s">
        <v>168</v>
      </c>
      <c r="K5819" t="s">
        <v>44</v>
      </c>
      <c r="L5819" t="s">
        <v>43</v>
      </c>
      <c r="M5819">
        <v>-8.7999999999999995E-2</v>
      </c>
    </row>
    <row r="5820" spans="1:13" x14ac:dyDescent="0.25">
      <c r="A5820" t="s">
        <v>715</v>
      </c>
      <c r="B5820">
        <v>0</v>
      </c>
      <c r="C5820">
        <v>2050</v>
      </c>
      <c r="D5820" t="s">
        <v>291</v>
      </c>
      <c r="E5820" t="s">
        <v>292</v>
      </c>
      <c r="F5820" t="s">
        <v>474</v>
      </c>
      <c r="G5820" t="s">
        <v>488</v>
      </c>
      <c r="H5820" t="s">
        <v>35</v>
      </c>
      <c r="I5820" t="s">
        <v>167</v>
      </c>
      <c r="J5820" t="s">
        <v>168</v>
      </c>
      <c r="K5820" t="s">
        <v>42</v>
      </c>
      <c r="L5820" t="s">
        <v>43</v>
      </c>
      <c r="M5820">
        <v>0.15</v>
      </c>
    </row>
    <row r="5821" spans="1:13" x14ac:dyDescent="0.25">
      <c r="A5821" t="s">
        <v>715</v>
      </c>
      <c r="B5821">
        <v>0</v>
      </c>
      <c r="C5821">
        <v>2050</v>
      </c>
      <c r="D5821" t="s">
        <v>291</v>
      </c>
      <c r="E5821" t="s">
        <v>292</v>
      </c>
      <c r="F5821" t="s">
        <v>474</v>
      </c>
      <c r="G5821" t="s">
        <v>488</v>
      </c>
      <c r="H5821" t="s">
        <v>35</v>
      </c>
      <c r="I5821" t="s">
        <v>167</v>
      </c>
      <c r="J5821" t="s">
        <v>168</v>
      </c>
      <c r="K5821" t="s">
        <v>44</v>
      </c>
      <c r="L5821" t="s">
        <v>43</v>
      </c>
      <c r="M5821">
        <v>-0.15</v>
      </c>
    </row>
    <row r="5822" spans="1:13" x14ac:dyDescent="0.25">
      <c r="A5822" t="s">
        <v>715</v>
      </c>
      <c r="B5822">
        <v>0</v>
      </c>
      <c r="C5822">
        <v>2050</v>
      </c>
      <c r="D5822" t="s">
        <v>291</v>
      </c>
      <c r="E5822" t="s">
        <v>292</v>
      </c>
      <c r="F5822" t="s">
        <v>474</v>
      </c>
      <c r="G5822" t="s">
        <v>488</v>
      </c>
      <c r="H5822" t="s">
        <v>35</v>
      </c>
      <c r="I5822" t="s">
        <v>19</v>
      </c>
      <c r="J5822" t="s">
        <v>168</v>
      </c>
      <c r="K5822" t="s">
        <v>42</v>
      </c>
      <c r="L5822" t="s">
        <v>43</v>
      </c>
      <c r="M5822">
        <v>4.8000000000000001E-2</v>
      </c>
    </row>
    <row r="5823" spans="1:13" x14ac:dyDescent="0.25">
      <c r="A5823" t="s">
        <v>715</v>
      </c>
      <c r="B5823">
        <v>0</v>
      </c>
      <c r="C5823">
        <v>2050</v>
      </c>
      <c r="D5823" t="s">
        <v>291</v>
      </c>
      <c r="E5823" t="s">
        <v>292</v>
      </c>
      <c r="F5823" t="s">
        <v>474</v>
      </c>
      <c r="G5823" t="s">
        <v>488</v>
      </c>
      <c r="H5823" t="s">
        <v>35</v>
      </c>
      <c r="I5823" t="s">
        <v>19</v>
      </c>
      <c r="J5823" t="s">
        <v>168</v>
      </c>
      <c r="K5823" t="s">
        <v>44</v>
      </c>
      <c r="L5823" t="s">
        <v>43</v>
      </c>
      <c r="M5823">
        <v>-4.8000000000000001E-2</v>
      </c>
    </row>
    <row r="5824" spans="1:13" x14ac:dyDescent="0.25">
      <c r="A5824" t="s">
        <v>715</v>
      </c>
      <c r="B5824">
        <v>0</v>
      </c>
      <c r="C5824">
        <v>2050</v>
      </c>
      <c r="D5824" t="s">
        <v>291</v>
      </c>
      <c r="E5824" t="s">
        <v>292</v>
      </c>
      <c r="F5824" t="s">
        <v>474</v>
      </c>
      <c r="G5824" t="s">
        <v>489</v>
      </c>
      <c r="H5824" t="s">
        <v>35</v>
      </c>
      <c r="I5824" t="s">
        <v>167</v>
      </c>
      <c r="J5824" t="s">
        <v>168</v>
      </c>
      <c r="K5824" t="s">
        <v>42</v>
      </c>
      <c r="L5824" t="s">
        <v>43</v>
      </c>
      <c r="M5824">
        <v>5.7222222222222223E-2</v>
      </c>
    </row>
    <row r="5825" spans="1:13" x14ac:dyDescent="0.25">
      <c r="A5825" t="s">
        <v>715</v>
      </c>
      <c r="B5825">
        <v>0</v>
      </c>
      <c r="C5825">
        <v>2050</v>
      </c>
      <c r="D5825" t="s">
        <v>291</v>
      </c>
      <c r="E5825" t="s">
        <v>292</v>
      </c>
      <c r="F5825" t="s">
        <v>474</v>
      </c>
      <c r="G5825" t="s">
        <v>489</v>
      </c>
      <c r="H5825" t="s">
        <v>35</v>
      </c>
      <c r="I5825" t="s">
        <v>167</v>
      </c>
      <c r="J5825" t="s">
        <v>168</v>
      </c>
      <c r="K5825" t="s">
        <v>44</v>
      </c>
      <c r="L5825" t="s">
        <v>43</v>
      </c>
      <c r="M5825">
        <v>-5.7222222222222223E-2</v>
      </c>
    </row>
    <row r="5826" spans="1:13" x14ac:dyDescent="0.25">
      <c r="A5826" t="s">
        <v>715</v>
      </c>
      <c r="B5826">
        <v>0</v>
      </c>
      <c r="C5826">
        <v>2050</v>
      </c>
      <c r="D5826" t="s">
        <v>291</v>
      </c>
      <c r="E5826" t="s">
        <v>292</v>
      </c>
      <c r="F5826" t="s">
        <v>474</v>
      </c>
      <c r="G5826" t="s">
        <v>489</v>
      </c>
      <c r="H5826" t="s">
        <v>35</v>
      </c>
      <c r="I5826" t="s">
        <v>19</v>
      </c>
      <c r="J5826" t="s">
        <v>168</v>
      </c>
      <c r="K5826" t="s">
        <v>42</v>
      </c>
      <c r="L5826" t="s">
        <v>43</v>
      </c>
      <c r="M5826">
        <v>0.20600000000000002</v>
      </c>
    </row>
    <row r="5827" spans="1:13" x14ac:dyDescent="0.25">
      <c r="A5827" t="s">
        <v>715</v>
      </c>
      <c r="B5827">
        <v>0</v>
      </c>
      <c r="C5827">
        <v>2050</v>
      </c>
      <c r="D5827" t="s">
        <v>291</v>
      </c>
      <c r="E5827" t="s">
        <v>292</v>
      </c>
      <c r="F5827" t="s">
        <v>474</v>
      </c>
      <c r="G5827" t="s">
        <v>489</v>
      </c>
      <c r="H5827" t="s">
        <v>35</v>
      </c>
      <c r="I5827" t="s">
        <v>19</v>
      </c>
      <c r="J5827" t="s">
        <v>168</v>
      </c>
      <c r="K5827" t="s">
        <v>44</v>
      </c>
      <c r="L5827" t="s">
        <v>43</v>
      </c>
      <c r="M5827">
        <v>-0.20600000000000002</v>
      </c>
    </row>
    <row r="5828" spans="1:13" x14ac:dyDescent="0.25">
      <c r="A5828" t="s">
        <v>715</v>
      </c>
      <c r="B5828">
        <v>0</v>
      </c>
      <c r="C5828">
        <v>2050</v>
      </c>
      <c r="D5828" t="s">
        <v>291</v>
      </c>
      <c r="E5828" t="s">
        <v>292</v>
      </c>
      <c r="F5828" t="s">
        <v>474</v>
      </c>
      <c r="G5828" t="s">
        <v>490</v>
      </c>
      <c r="H5828" t="s">
        <v>35</v>
      </c>
      <c r="I5828" t="s">
        <v>167</v>
      </c>
      <c r="J5828" t="s">
        <v>168</v>
      </c>
      <c r="K5828" t="s">
        <v>42</v>
      </c>
      <c r="L5828" t="s">
        <v>43</v>
      </c>
      <c r="M5828">
        <v>9.2783505154639179E-2</v>
      </c>
    </row>
    <row r="5829" spans="1:13" x14ac:dyDescent="0.25">
      <c r="A5829" t="s">
        <v>715</v>
      </c>
      <c r="B5829">
        <v>0</v>
      </c>
      <c r="C5829">
        <v>2050</v>
      </c>
      <c r="D5829" t="s">
        <v>291</v>
      </c>
      <c r="E5829" t="s">
        <v>292</v>
      </c>
      <c r="F5829" t="s">
        <v>474</v>
      </c>
      <c r="G5829" t="s">
        <v>490</v>
      </c>
      <c r="H5829" t="s">
        <v>35</v>
      </c>
      <c r="I5829" t="s">
        <v>167</v>
      </c>
      <c r="J5829" t="s">
        <v>168</v>
      </c>
      <c r="K5829" t="s">
        <v>44</v>
      </c>
      <c r="L5829" t="s">
        <v>43</v>
      </c>
      <c r="M5829">
        <v>-9.2783505154639179E-2</v>
      </c>
    </row>
    <row r="5830" spans="1:13" x14ac:dyDescent="0.25">
      <c r="A5830" t="s">
        <v>715</v>
      </c>
      <c r="B5830">
        <v>0</v>
      </c>
      <c r="C5830">
        <v>2050</v>
      </c>
      <c r="D5830" t="s">
        <v>291</v>
      </c>
      <c r="E5830" t="s">
        <v>292</v>
      </c>
      <c r="F5830" t="s">
        <v>474</v>
      </c>
      <c r="G5830" t="s">
        <v>490</v>
      </c>
      <c r="H5830" t="s">
        <v>35</v>
      </c>
      <c r="I5830" t="s">
        <v>19</v>
      </c>
      <c r="J5830" t="s">
        <v>168</v>
      </c>
      <c r="K5830" t="s">
        <v>42</v>
      </c>
      <c r="L5830" t="s">
        <v>43</v>
      </c>
      <c r="M5830">
        <v>4.4999999999999998E-2</v>
      </c>
    </row>
    <row r="5831" spans="1:13" x14ac:dyDescent="0.25">
      <c r="A5831" t="s">
        <v>715</v>
      </c>
      <c r="B5831">
        <v>0</v>
      </c>
      <c r="C5831">
        <v>2050</v>
      </c>
      <c r="D5831" t="s">
        <v>291</v>
      </c>
      <c r="E5831" t="s">
        <v>292</v>
      </c>
      <c r="F5831" t="s">
        <v>474</v>
      </c>
      <c r="G5831" t="s">
        <v>490</v>
      </c>
      <c r="H5831" t="s">
        <v>35</v>
      </c>
      <c r="I5831" t="s">
        <v>19</v>
      </c>
      <c r="J5831" t="s">
        <v>168</v>
      </c>
      <c r="K5831" t="s">
        <v>44</v>
      </c>
      <c r="L5831" t="s">
        <v>43</v>
      </c>
      <c r="M5831">
        <v>-4.4999999999999998E-2</v>
      </c>
    </row>
    <row r="5832" spans="1:13" x14ac:dyDescent="0.25">
      <c r="A5832" t="s">
        <v>715</v>
      </c>
      <c r="B5832">
        <v>0</v>
      </c>
      <c r="C5832">
        <v>2050</v>
      </c>
      <c r="D5832" t="s">
        <v>291</v>
      </c>
      <c r="E5832" t="s">
        <v>292</v>
      </c>
      <c r="F5832" t="s">
        <v>474</v>
      </c>
      <c r="G5832" t="s">
        <v>491</v>
      </c>
      <c r="H5832" t="s">
        <v>35</v>
      </c>
      <c r="I5832" t="s">
        <v>167</v>
      </c>
      <c r="J5832" t="s">
        <v>168</v>
      </c>
      <c r="K5832" t="s">
        <v>42</v>
      </c>
      <c r="L5832" t="s">
        <v>43</v>
      </c>
      <c r="M5832">
        <v>0.42444444444444451</v>
      </c>
    </row>
    <row r="5833" spans="1:13" x14ac:dyDescent="0.25">
      <c r="A5833" t="s">
        <v>715</v>
      </c>
      <c r="B5833">
        <v>0</v>
      </c>
      <c r="C5833">
        <v>2050</v>
      </c>
      <c r="D5833" t="s">
        <v>291</v>
      </c>
      <c r="E5833" t="s">
        <v>292</v>
      </c>
      <c r="F5833" t="s">
        <v>474</v>
      </c>
      <c r="G5833" t="s">
        <v>491</v>
      </c>
      <c r="H5833" t="s">
        <v>35</v>
      </c>
      <c r="I5833" t="s">
        <v>167</v>
      </c>
      <c r="J5833" t="s">
        <v>168</v>
      </c>
      <c r="K5833" t="s">
        <v>44</v>
      </c>
      <c r="L5833" t="s">
        <v>43</v>
      </c>
      <c r="M5833">
        <v>-0.42444444444444451</v>
      </c>
    </row>
    <row r="5834" spans="1:13" x14ac:dyDescent="0.25">
      <c r="A5834" t="s">
        <v>715</v>
      </c>
      <c r="B5834">
        <v>0</v>
      </c>
      <c r="C5834">
        <v>2050</v>
      </c>
      <c r="D5834" t="s">
        <v>291</v>
      </c>
      <c r="E5834" t="s">
        <v>292</v>
      </c>
      <c r="F5834" t="s">
        <v>474</v>
      </c>
      <c r="G5834" t="s">
        <v>491</v>
      </c>
      <c r="H5834" t="s">
        <v>35</v>
      </c>
      <c r="I5834" t="s">
        <v>19</v>
      </c>
      <c r="J5834" t="s">
        <v>168</v>
      </c>
      <c r="K5834" t="s">
        <v>42</v>
      </c>
      <c r="L5834" t="s">
        <v>43</v>
      </c>
      <c r="M5834">
        <v>0.191</v>
      </c>
    </row>
    <row r="5835" spans="1:13" x14ac:dyDescent="0.25">
      <c r="A5835" t="s">
        <v>715</v>
      </c>
      <c r="B5835">
        <v>0</v>
      </c>
      <c r="C5835">
        <v>2050</v>
      </c>
      <c r="D5835" t="s">
        <v>291</v>
      </c>
      <c r="E5835" t="s">
        <v>292</v>
      </c>
      <c r="F5835" t="s">
        <v>474</v>
      </c>
      <c r="G5835" t="s">
        <v>491</v>
      </c>
      <c r="H5835" t="s">
        <v>35</v>
      </c>
      <c r="I5835" t="s">
        <v>19</v>
      </c>
      <c r="J5835" t="s">
        <v>168</v>
      </c>
      <c r="K5835" t="s">
        <v>44</v>
      </c>
      <c r="L5835" t="s">
        <v>43</v>
      </c>
      <c r="M5835">
        <v>-0.191</v>
      </c>
    </row>
    <row r="5836" spans="1:13" x14ac:dyDescent="0.25">
      <c r="A5836" t="s">
        <v>715</v>
      </c>
      <c r="B5836">
        <v>0</v>
      </c>
      <c r="C5836">
        <v>2050</v>
      </c>
      <c r="D5836" t="s">
        <v>291</v>
      </c>
      <c r="E5836" t="s">
        <v>292</v>
      </c>
      <c r="F5836" t="s">
        <v>474</v>
      </c>
      <c r="G5836" t="s">
        <v>492</v>
      </c>
      <c r="H5836" t="s">
        <v>35</v>
      </c>
      <c r="I5836" t="s">
        <v>167</v>
      </c>
      <c r="J5836" t="s">
        <v>168</v>
      </c>
      <c r="K5836" t="s">
        <v>42</v>
      </c>
      <c r="L5836" t="s">
        <v>43</v>
      </c>
      <c r="M5836">
        <v>0.10769230769230768</v>
      </c>
    </row>
    <row r="5837" spans="1:13" x14ac:dyDescent="0.25">
      <c r="A5837" t="s">
        <v>715</v>
      </c>
      <c r="B5837">
        <v>0</v>
      </c>
      <c r="C5837">
        <v>2050</v>
      </c>
      <c r="D5837" t="s">
        <v>291</v>
      </c>
      <c r="E5837" t="s">
        <v>292</v>
      </c>
      <c r="F5837" t="s">
        <v>474</v>
      </c>
      <c r="G5837" t="s">
        <v>492</v>
      </c>
      <c r="H5837" t="s">
        <v>35</v>
      </c>
      <c r="I5837" t="s">
        <v>167</v>
      </c>
      <c r="J5837" t="s">
        <v>168</v>
      </c>
      <c r="K5837" t="s">
        <v>44</v>
      </c>
      <c r="L5837" t="s">
        <v>43</v>
      </c>
      <c r="M5837">
        <v>-0.10769230769230768</v>
      </c>
    </row>
    <row r="5838" spans="1:13" x14ac:dyDescent="0.25">
      <c r="A5838" t="s">
        <v>715</v>
      </c>
      <c r="B5838">
        <v>0</v>
      </c>
      <c r="C5838">
        <v>2050</v>
      </c>
      <c r="D5838" t="s">
        <v>291</v>
      </c>
      <c r="E5838" t="s">
        <v>292</v>
      </c>
      <c r="F5838" t="s">
        <v>474</v>
      </c>
      <c r="G5838" t="s">
        <v>492</v>
      </c>
      <c r="H5838" t="s">
        <v>35</v>
      </c>
      <c r="I5838" t="s">
        <v>19</v>
      </c>
      <c r="J5838" t="s">
        <v>168</v>
      </c>
      <c r="K5838" t="s">
        <v>42</v>
      </c>
      <c r="L5838" t="s">
        <v>43</v>
      </c>
      <c r="M5838">
        <v>2.8000000000000001E-2</v>
      </c>
    </row>
    <row r="5839" spans="1:13" x14ac:dyDescent="0.25">
      <c r="A5839" t="s">
        <v>715</v>
      </c>
      <c r="B5839">
        <v>0</v>
      </c>
      <c r="C5839">
        <v>2050</v>
      </c>
      <c r="D5839" t="s">
        <v>291</v>
      </c>
      <c r="E5839" t="s">
        <v>292</v>
      </c>
      <c r="F5839" t="s">
        <v>474</v>
      </c>
      <c r="G5839" t="s">
        <v>492</v>
      </c>
      <c r="H5839" t="s">
        <v>35</v>
      </c>
      <c r="I5839" t="s">
        <v>19</v>
      </c>
      <c r="J5839" t="s">
        <v>168</v>
      </c>
      <c r="K5839" t="s">
        <v>44</v>
      </c>
      <c r="L5839" t="s">
        <v>43</v>
      </c>
      <c r="M5839">
        <v>-2.8000000000000001E-2</v>
      </c>
    </row>
    <row r="5840" spans="1:13" x14ac:dyDescent="0.25">
      <c r="A5840" t="s">
        <v>715</v>
      </c>
      <c r="B5840">
        <v>0</v>
      </c>
      <c r="C5840">
        <v>2050</v>
      </c>
      <c r="D5840" t="s">
        <v>291</v>
      </c>
      <c r="E5840" t="s">
        <v>292</v>
      </c>
      <c r="F5840" t="s">
        <v>474</v>
      </c>
      <c r="G5840" t="s">
        <v>493</v>
      </c>
      <c r="H5840" t="s">
        <v>35</v>
      </c>
      <c r="I5840" t="s">
        <v>167</v>
      </c>
      <c r="J5840" t="s">
        <v>168</v>
      </c>
      <c r="K5840" t="s">
        <v>42</v>
      </c>
      <c r="L5840" t="s">
        <v>43</v>
      </c>
      <c r="M5840">
        <v>0.11538461538461538</v>
      </c>
    </row>
    <row r="5841" spans="1:13" x14ac:dyDescent="0.25">
      <c r="A5841" t="s">
        <v>715</v>
      </c>
      <c r="B5841">
        <v>0</v>
      </c>
      <c r="C5841">
        <v>2050</v>
      </c>
      <c r="D5841" t="s">
        <v>291</v>
      </c>
      <c r="E5841" t="s">
        <v>292</v>
      </c>
      <c r="F5841" t="s">
        <v>474</v>
      </c>
      <c r="G5841" t="s">
        <v>493</v>
      </c>
      <c r="H5841" t="s">
        <v>35</v>
      </c>
      <c r="I5841" t="s">
        <v>167</v>
      </c>
      <c r="J5841" t="s">
        <v>168</v>
      </c>
      <c r="K5841" t="s">
        <v>44</v>
      </c>
      <c r="L5841" t="s">
        <v>43</v>
      </c>
      <c r="M5841">
        <v>-0.11538461538461538</v>
      </c>
    </row>
    <row r="5842" spans="1:13" x14ac:dyDescent="0.25">
      <c r="A5842" t="s">
        <v>715</v>
      </c>
      <c r="B5842">
        <v>0</v>
      </c>
      <c r="C5842">
        <v>2050</v>
      </c>
      <c r="D5842" t="s">
        <v>291</v>
      </c>
      <c r="E5842" t="s">
        <v>292</v>
      </c>
      <c r="F5842" t="s">
        <v>474</v>
      </c>
      <c r="G5842" t="s">
        <v>493</v>
      </c>
      <c r="H5842" t="s">
        <v>35</v>
      </c>
      <c r="I5842" t="s">
        <v>19</v>
      </c>
      <c r="J5842" t="s">
        <v>168</v>
      </c>
      <c r="K5842" t="s">
        <v>42</v>
      </c>
      <c r="L5842" t="s">
        <v>43</v>
      </c>
      <c r="M5842">
        <v>0.03</v>
      </c>
    </row>
    <row r="5843" spans="1:13" x14ac:dyDescent="0.25">
      <c r="A5843" t="s">
        <v>715</v>
      </c>
      <c r="B5843">
        <v>0</v>
      </c>
      <c r="C5843">
        <v>2050</v>
      </c>
      <c r="D5843" t="s">
        <v>291</v>
      </c>
      <c r="E5843" t="s">
        <v>292</v>
      </c>
      <c r="F5843" t="s">
        <v>474</v>
      </c>
      <c r="G5843" t="s">
        <v>493</v>
      </c>
      <c r="H5843" t="s">
        <v>35</v>
      </c>
      <c r="I5843" t="s">
        <v>19</v>
      </c>
      <c r="J5843" t="s">
        <v>168</v>
      </c>
      <c r="K5843" t="s">
        <v>44</v>
      </c>
      <c r="L5843" t="s">
        <v>43</v>
      </c>
      <c r="M5843">
        <v>-0.03</v>
      </c>
    </row>
    <row r="5844" spans="1:13" x14ac:dyDescent="0.25">
      <c r="A5844" t="s">
        <v>715</v>
      </c>
      <c r="B5844">
        <v>0</v>
      </c>
      <c r="C5844">
        <v>2050</v>
      </c>
      <c r="D5844" t="s">
        <v>291</v>
      </c>
      <c r="E5844" t="s">
        <v>292</v>
      </c>
      <c r="F5844" t="s">
        <v>474</v>
      </c>
      <c r="G5844" t="s">
        <v>494</v>
      </c>
      <c r="H5844" t="s">
        <v>35</v>
      </c>
      <c r="I5844" t="s">
        <v>167</v>
      </c>
      <c r="J5844" t="s">
        <v>168</v>
      </c>
      <c r="K5844" t="s">
        <v>42</v>
      </c>
      <c r="L5844" t="s">
        <v>43</v>
      </c>
      <c r="M5844">
        <v>0.25454545454545457</v>
      </c>
    </row>
    <row r="5845" spans="1:13" x14ac:dyDescent="0.25">
      <c r="A5845" t="s">
        <v>715</v>
      </c>
      <c r="B5845">
        <v>0</v>
      </c>
      <c r="C5845">
        <v>2050</v>
      </c>
      <c r="D5845" t="s">
        <v>291</v>
      </c>
      <c r="E5845" t="s">
        <v>292</v>
      </c>
      <c r="F5845" t="s">
        <v>474</v>
      </c>
      <c r="G5845" t="s">
        <v>494</v>
      </c>
      <c r="H5845" t="s">
        <v>35</v>
      </c>
      <c r="I5845" t="s">
        <v>167</v>
      </c>
      <c r="J5845" t="s">
        <v>168</v>
      </c>
      <c r="K5845" t="s">
        <v>44</v>
      </c>
      <c r="L5845" t="s">
        <v>43</v>
      </c>
      <c r="M5845">
        <v>-0.25454545454545457</v>
      </c>
    </row>
    <row r="5846" spans="1:13" x14ac:dyDescent="0.25">
      <c r="A5846" t="s">
        <v>715</v>
      </c>
      <c r="B5846">
        <v>0</v>
      </c>
      <c r="C5846">
        <v>2050</v>
      </c>
      <c r="D5846" t="s">
        <v>291</v>
      </c>
      <c r="E5846" t="s">
        <v>292</v>
      </c>
      <c r="F5846" t="s">
        <v>474</v>
      </c>
      <c r="G5846" t="s">
        <v>494</v>
      </c>
      <c r="H5846" t="s">
        <v>35</v>
      </c>
      <c r="I5846" t="s">
        <v>19</v>
      </c>
      <c r="J5846" t="s">
        <v>168</v>
      </c>
      <c r="K5846" t="s">
        <v>42</v>
      </c>
      <c r="L5846" t="s">
        <v>43</v>
      </c>
      <c r="M5846">
        <v>8.4000000000000005E-2</v>
      </c>
    </row>
    <row r="5847" spans="1:13" x14ac:dyDescent="0.25">
      <c r="A5847" t="s">
        <v>715</v>
      </c>
      <c r="B5847">
        <v>0</v>
      </c>
      <c r="C5847">
        <v>2050</v>
      </c>
      <c r="D5847" t="s">
        <v>291</v>
      </c>
      <c r="E5847" t="s">
        <v>292</v>
      </c>
      <c r="F5847" t="s">
        <v>474</v>
      </c>
      <c r="G5847" t="s">
        <v>494</v>
      </c>
      <c r="H5847" t="s">
        <v>35</v>
      </c>
      <c r="I5847" t="s">
        <v>19</v>
      </c>
      <c r="J5847" t="s">
        <v>168</v>
      </c>
      <c r="K5847" t="s">
        <v>44</v>
      </c>
      <c r="L5847" t="s">
        <v>43</v>
      </c>
      <c r="M5847">
        <v>-8.4000000000000005E-2</v>
      </c>
    </row>
    <row r="5848" spans="1:13" x14ac:dyDescent="0.25">
      <c r="A5848" t="s">
        <v>715</v>
      </c>
      <c r="B5848">
        <v>0</v>
      </c>
      <c r="C5848">
        <v>2050</v>
      </c>
      <c r="D5848" t="s">
        <v>291</v>
      </c>
      <c r="E5848" t="s">
        <v>292</v>
      </c>
      <c r="F5848" t="s">
        <v>474</v>
      </c>
      <c r="G5848" t="s">
        <v>495</v>
      </c>
      <c r="H5848" t="s">
        <v>35</v>
      </c>
      <c r="I5848" t="s">
        <v>167</v>
      </c>
      <c r="J5848" t="s">
        <v>168</v>
      </c>
      <c r="K5848" t="s">
        <v>42</v>
      </c>
      <c r="L5848" t="s">
        <v>43</v>
      </c>
      <c r="M5848">
        <v>0.25454545454545457</v>
      </c>
    </row>
    <row r="5849" spans="1:13" x14ac:dyDescent="0.25">
      <c r="A5849" t="s">
        <v>715</v>
      </c>
      <c r="B5849">
        <v>0</v>
      </c>
      <c r="C5849">
        <v>2050</v>
      </c>
      <c r="D5849" t="s">
        <v>291</v>
      </c>
      <c r="E5849" t="s">
        <v>292</v>
      </c>
      <c r="F5849" t="s">
        <v>474</v>
      </c>
      <c r="G5849" t="s">
        <v>495</v>
      </c>
      <c r="H5849" t="s">
        <v>35</v>
      </c>
      <c r="I5849" t="s">
        <v>167</v>
      </c>
      <c r="J5849" t="s">
        <v>168</v>
      </c>
      <c r="K5849" t="s">
        <v>44</v>
      </c>
      <c r="L5849" t="s">
        <v>43</v>
      </c>
      <c r="M5849">
        <v>-0.25454545454545457</v>
      </c>
    </row>
    <row r="5850" spans="1:13" x14ac:dyDescent="0.25">
      <c r="A5850" t="s">
        <v>715</v>
      </c>
      <c r="B5850">
        <v>0</v>
      </c>
      <c r="C5850">
        <v>2050</v>
      </c>
      <c r="D5850" t="s">
        <v>291</v>
      </c>
      <c r="E5850" t="s">
        <v>292</v>
      </c>
      <c r="F5850" t="s">
        <v>474</v>
      </c>
      <c r="G5850" t="s">
        <v>495</v>
      </c>
      <c r="H5850" t="s">
        <v>35</v>
      </c>
      <c r="I5850" t="s">
        <v>19</v>
      </c>
      <c r="J5850" t="s">
        <v>168</v>
      </c>
      <c r="K5850" t="s">
        <v>42</v>
      </c>
      <c r="L5850" t="s">
        <v>43</v>
      </c>
      <c r="M5850">
        <v>8.4000000000000005E-2</v>
      </c>
    </row>
    <row r="5851" spans="1:13" x14ac:dyDescent="0.25">
      <c r="A5851" t="s">
        <v>715</v>
      </c>
      <c r="B5851">
        <v>0</v>
      </c>
      <c r="C5851">
        <v>2050</v>
      </c>
      <c r="D5851" t="s">
        <v>291</v>
      </c>
      <c r="E5851" t="s">
        <v>292</v>
      </c>
      <c r="F5851" t="s">
        <v>474</v>
      </c>
      <c r="G5851" t="s">
        <v>495</v>
      </c>
      <c r="H5851" t="s">
        <v>35</v>
      </c>
      <c r="I5851" t="s">
        <v>19</v>
      </c>
      <c r="J5851" t="s">
        <v>168</v>
      </c>
      <c r="K5851" t="s">
        <v>44</v>
      </c>
      <c r="L5851" t="s">
        <v>43</v>
      </c>
      <c r="M5851">
        <v>-8.4000000000000005E-2</v>
      </c>
    </row>
    <row r="5852" spans="1:13" x14ac:dyDescent="0.25">
      <c r="A5852" t="s">
        <v>715</v>
      </c>
      <c r="B5852">
        <v>0</v>
      </c>
      <c r="C5852">
        <v>2050</v>
      </c>
      <c r="D5852" t="s">
        <v>291</v>
      </c>
      <c r="E5852" t="s">
        <v>292</v>
      </c>
      <c r="F5852" t="s">
        <v>474</v>
      </c>
      <c r="G5852" t="s">
        <v>11</v>
      </c>
      <c r="H5852" t="s">
        <v>12</v>
      </c>
      <c r="I5852" t="s">
        <v>13</v>
      </c>
      <c r="J5852" t="s">
        <v>14</v>
      </c>
      <c r="K5852" t="s">
        <v>42</v>
      </c>
      <c r="L5852" t="s">
        <v>43</v>
      </c>
      <c r="M5852">
        <v>2.6660000000000008</v>
      </c>
    </row>
    <row r="5853" spans="1:13" x14ac:dyDescent="0.25">
      <c r="A5853" t="s">
        <v>715</v>
      </c>
      <c r="B5853">
        <v>0</v>
      </c>
      <c r="C5853">
        <v>2050</v>
      </c>
      <c r="D5853" t="s">
        <v>291</v>
      </c>
      <c r="E5853" t="s">
        <v>292</v>
      </c>
      <c r="F5853" t="s">
        <v>474</v>
      </c>
      <c r="G5853" t="s">
        <v>11</v>
      </c>
      <c r="H5853" t="s">
        <v>12</v>
      </c>
      <c r="I5853" t="s">
        <v>13</v>
      </c>
      <c r="J5853" t="s">
        <v>14</v>
      </c>
      <c r="K5853" t="s">
        <v>44</v>
      </c>
      <c r="L5853" t="s">
        <v>43</v>
      </c>
      <c r="M5853">
        <v>-0.66600000000000181</v>
      </c>
    </row>
    <row r="5854" spans="1:13" x14ac:dyDescent="0.25">
      <c r="A5854" t="s">
        <v>715</v>
      </c>
      <c r="B5854">
        <v>0</v>
      </c>
      <c r="C5854">
        <v>2050</v>
      </c>
      <c r="D5854" t="s">
        <v>291</v>
      </c>
      <c r="E5854" t="s">
        <v>292</v>
      </c>
      <c r="F5854" t="s">
        <v>474</v>
      </c>
      <c r="G5854" t="s">
        <v>16</v>
      </c>
      <c r="H5854" t="s">
        <v>12</v>
      </c>
      <c r="I5854" t="s">
        <v>13</v>
      </c>
      <c r="J5854" t="s">
        <v>14</v>
      </c>
      <c r="K5854" t="s">
        <v>45</v>
      </c>
      <c r="L5854" t="s">
        <v>43</v>
      </c>
      <c r="M5854">
        <v>6.8485629512634034</v>
      </c>
    </row>
    <row r="5855" spans="1:13" x14ac:dyDescent="0.25">
      <c r="A5855" t="s">
        <v>715</v>
      </c>
      <c r="B5855">
        <v>0</v>
      </c>
      <c r="C5855">
        <v>2050</v>
      </c>
      <c r="D5855" t="s">
        <v>291</v>
      </c>
      <c r="E5855" t="s">
        <v>292</v>
      </c>
      <c r="F5855" t="s">
        <v>474</v>
      </c>
      <c r="G5855" t="s">
        <v>677</v>
      </c>
      <c r="H5855" t="s">
        <v>13</v>
      </c>
      <c r="I5855" t="s">
        <v>13</v>
      </c>
      <c r="J5855" t="s">
        <v>17</v>
      </c>
      <c r="K5855" t="s">
        <v>45</v>
      </c>
      <c r="L5855" t="s">
        <v>43</v>
      </c>
      <c r="M5855">
        <v>5.5488687562574963</v>
      </c>
    </row>
    <row r="5856" spans="1:13" x14ac:dyDescent="0.25">
      <c r="A5856" t="s">
        <v>715</v>
      </c>
      <c r="B5856">
        <v>0</v>
      </c>
      <c r="C5856">
        <v>2050</v>
      </c>
      <c r="D5856" t="s">
        <v>291</v>
      </c>
      <c r="E5856" t="s">
        <v>292</v>
      </c>
      <c r="F5856" t="s">
        <v>474</v>
      </c>
      <c r="G5856" t="s">
        <v>681</v>
      </c>
      <c r="H5856" t="s">
        <v>13</v>
      </c>
      <c r="I5856" t="s">
        <v>13</v>
      </c>
      <c r="J5856" t="s">
        <v>17</v>
      </c>
      <c r="K5856" t="s">
        <v>45</v>
      </c>
      <c r="L5856" t="s">
        <v>43</v>
      </c>
      <c r="M5856">
        <v>8.3068838455335765</v>
      </c>
    </row>
    <row r="5857" spans="1:13" x14ac:dyDescent="0.25">
      <c r="A5857" t="s">
        <v>715</v>
      </c>
      <c r="B5857">
        <v>0</v>
      </c>
      <c r="C5857">
        <v>2050</v>
      </c>
      <c r="D5857" t="s">
        <v>291</v>
      </c>
      <c r="E5857" t="s">
        <v>292</v>
      </c>
      <c r="F5857" t="s">
        <v>474</v>
      </c>
      <c r="G5857" t="s">
        <v>342</v>
      </c>
      <c r="H5857" t="s">
        <v>13</v>
      </c>
      <c r="I5857" t="s">
        <v>13</v>
      </c>
      <c r="J5857" t="s">
        <v>17</v>
      </c>
      <c r="K5857" t="s">
        <v>45</v>
      </c>
      <c r="L5857" t="s">
        <v>43</v>
      </c>
      <c r="M5857">
        <v>8.7239134435872412</v>
      </c>
    </row>
    <row r="5858" spans="1:13" x14ac:dyDescent="0.25">
      <c r="A5858" t="s">
        <v>715</v>
      </c>
      <c r="B5858">
        <v>0</v>
      </c>
      <c r="C5858">
        <v>2050</v>
      </c>
      <c r="D5858" t="s">
        <v>291</v>
      </c>
      <c r="E5858" t="s">
        <v>292</v>
      </c>
      <c r="F5858" t="s">
        <v>474</v>
      </c>
      <c r="G5858" t="s">
        <v>37</v>
      </c>
      <c r="H5858" t="s">
        <v>36</v>
      </c>
      <c r="I5858" t="s">
        <v>13</v>
      </c>
      <c r="J5858" t="s">
        <v>38</v>
      </c>
      <c r="K5858" t="s">
        <v>42</v>
      </c>
      <c r="L5858" t="s">
        <v>43</v>
      </c>
      <c r="M5858">
        <v>1.5151128460938892</v>
      </c>
    </row>
    <row r="5859" spans="1:13" x14ac:dyDescent="0.25">
      <c r="A5859" t="s">
        <v>715</v>
      </c>
      <c r="B5859">
        <v>0</v>
      </c>
      <c r="C5859">
        <v>2050</v>
      </c>
      <c r="D5859" t="s">
        <v>291</v>
      </c>
      <c r="E5859" t="s">
        <v>292</v>
      </c>
      <c r="F5859" t="s">
        <v>474</v>
      </c>
      <c r="G5859" t="s">
        <v>37</v>
      </c>
      <c r="H5859" t="s">
        <v>36</v>
      </c>
      <c r="I5859" t="s">
        <v>13</v>
      </c>
      <c r="J5859" t="s">
        <v>38</v>
      </c>
      <c r="K5859" t="s">
        <v>44</v>
      </c>
      <c r="L5859" t="s">
        <v>43</v>
      </c>
      <c r="M5859">
        <v>-1.515112846093889</v>
      </c>
    </row>
    <row r="5860" spans="1:13" x14ac:dyDescent="0.25">
      <c r="A5860" t="s">
        <v>715</v>
      </c>
      <c r="B5860">
        <v>0</v>
      </c>
      <c r="C5860">
        <v>2050</v>
      </c>
      <c r="D5860" t="s">
        <v>291</v>
      </c>
      <c r="E5860" t="s">
        <v>292</v>
      </c>
      <c r="F5860" t="s">
        <v>496</v>
      </c>
      <c r="G5860" t="s">
        <v>497</v>
      </c>
      <c r="H5860" t="s">
        <v>228</v>
      </c>
      <c r="I5860" t="s">
        <v>19</v>
      </c>
      <c r="J5860" t="s">
        <v>26</v>
      </c>
      <c r="K5860" t="s">
        <v>42</v>
      </c>
      <c r="L5860" t="s">
        <v>43</v>
      </c>
      <c r="M5860">
        <v>0.61</v>
      </c>
    </row>
    <row r="5861" spans="1:13" x14ac:dyDescent="0.25">
      <c r="A5861" t="s">
        <v>715</v>
      </c>
      <c r="B5861">
        <v>0</v>
      </c>
      <c r="C5861">
        <v>2050</v>
      </c>
      <c r="D5861" t="s">
        <v>291</v>
      </c>
      <c r="E5861" t="s">
        <v>292</v>
      </c>
      <c r="F5861" t="s">
        <v>496</v>
      </c>
      <c r="G5861" t="s">
        <v>497</v>
      </c>
      <c r="H5861" t="s">
        <v>228</v>
      </c>
      <c r="I5861" t="s">
        <v>19</v>
      </c>
      <c r="J5861" t="s">
        <v>26</v>
      </c>
      <c r="K5861" t="s">
        <v>44</v>
      </c>
      <c r="L5861" t="s">
        <v>43</v>
      </c>
      <c r="M5861">
        <v>-0.61</v>
      </c>
    </row>
    <row r="5862" spans="1:13" x14ac:dyDescent="0.25">
      <c r="A5862" t="s">
        <v>715</v>
      </c>
      <c r="B5862">
        <v>0</v>
      </c>
      <c r="C5862">
        <v>2050</v>
      </c>
      <c r="D5862" t="s">
        <v>291</v>
      </c>
      <c r="E5862" t="s">
        <v>292</v>
      </c>
      <c r="F5862" t="s">
        <v>496</v>
      </c>
      <c r="G5862" t="s">
        <v>498</v>
      </c>
      <c r="H5862" t="s">
        <v>228</v>
      </c>
      <c r="I5862" t="s">
        <v>19</v>
      </c>
      <c r="J5862" t="s">
        <v>26</v>
      </c>
      <c r="K5862" t="s">
        <v>42</v>
      </c>
      <c r="L5862" t="s">
        <v>43</v>
      </c>
      <c r="M5862">
        <v>3.8519999999999999</v>
      </c>
    </row>
    <row r="5863" spans="1:13" x14ac:dyDescent="0.25">
      <c r="A5863" t="s">
        <v>715</v>
      </c>
      <c r="B5863">
        <v>0</v>
      </c>
      <c r="C5863">
        <v>2050</v>
      </c>
      <c r="D5863" t="s">
        <v>291</v>
      </c>
      <c r="E5863" t="s">
        <v>292</v>
      </c>
      <c r="F5863" t="s">
        <v>496</v>
      </c>
      <c r="G5863" t="s">
        <v>498</v>
      </c>
      <c r="H5863" t="s">
        <v>228</v>
      </c>
      <c r="I5863" t="s">
        <v>19</v>
      </c>
      <c r="J5863" t="s">
        <v>26</v>
      </c>
      <c r="K5863" t="s">
        <v>44</v>
      </c>
      <c r="L5863" t="s">
        <v>43</v>
      </c>
      <c r="M5863">
        <v>-3.8519999999999999</v>
      </c>
    </row>
    <row r="5864" spans="1:13" x14ac:dyDescent="0.25">
      <c r="A5864" t="s">
        <v>715</v>
      </c>
      <c r="B5864">
        <v>0</v>
      </c>
      <c r="C5864">
        <v>2050</v>
      </c>
      <c r="D5864" t="s">
        <v>291</v>
      </c>
      <c r="E5864" t="s">
        <v>292</v>
      </c>
      <c r="F5864" t="s">
        <v>496</v>
      </c>
      <c r="G5864" t="s">
        <v>499</v>
      </c>
      <c r="H5864" t="s">
        <v>35</v>
      </c>
      <c r="I5864" t="s">
        <v>19</v>
      </c>
      <c r="J5864" t="s">
        <v>26</v>
      </c>
      <c r="K5864" t="s">
        <v>42</v>
      </c>
      <c r="L5864" t="s">
        <v>43</v>
      </c>
      <c r="M5864">
        <v>1.425</v>
      </c>
    </row>
    <row r="5865" spans="1:13" x14ac:dyDescent="0.25">
      <c r="A5865" t="s">
        <v>715</v>
      </c>
      <c r="B5865">
        <v>0</v>
      </c>
      <c r="C5865">
        <v>2050</v>
      </c>
      <c r="D5865" t="s">
        <v>291</v>
      </c>
      <c r="E5865" t="s">
        <v>292</v>
      </c>
      <c r="F5865" t="s">
        <v>496</v>
      </c>
      <c r="G5865" t="s">
        <v>499</v>
      </c>
      <c r="H5865" t="s">
        <v>35</v>
      </c>
      <c r="I5865" t="s">
        <v>19</v>
      </c>
      <c r="J5865" t="s">
        <v>26</v>
      </c>
      <c r="K5865" t="s">
        <v>44</v>
      </c>
      <c r="L5865" t="s">
        <v>43</v>
      </c>
      <c r="M5865">
        <v>-1.425</v>
      </c>
    </row>
    <row r="5866" spans="1:13" x14ac:dyDescent="0.25">
      <c r="A5866" t="s">
        <v>715</v>
      </c>
      <c r="B5866">
        <v>0</v>
      </c>
      <c r="C5866">
        <v>2050</v>
      </c>
      <c r="D5866" t="s">
        <v>291</v>
      </c>
      <c r="E5866" t="s">
        <v>292</v>
      </c>
      <c r="F5866" t="s">
        <v>496</v>
      </c>
      <c r="G5866" t="s">
        <v>214</v>
      </c>
      <c r="H5866" t="s">
        <v>215</v>
      </c>
      <c r="I5866" t="s">
        <v>19</v>
      </c>
      <c r="J5866" t="s">
        <v>26</v>
      </c>
      <c r="K5866" t="s">
        <v>42</v>
      </c>
      <c r="L5866" t="s">
        <v>43</v>
      </c>
      <c r="M5866">
        <v>2.7760000000000002</v>
      </c>
    </row>
    <row r="5867" spans="1:13" x14ac:dyDescent="0.25">
      <c r="A5867" t="s">
        <v>715</v>
      </c>
      <c r="B5867">
        <v>0</v>
      </c>
      <c r="C5867">
        <v>2050</v>
      </c>
      <c r="D5867" t="s">
        <v>291</v>
      </c>
      <c r="E5867" t="s">
        <v>292</v>
      </c>
      <c r="F5867" t="s">
        <v>496</v>
      </c>
      <c r="G5867" t="s">
        <v>214</v>
      </c>
      <c r="H5867" t="s">
        <v>215</v>
      </c>
      <c r="I5867" t="s">
        <v>19</v>
      </c>
      <c r="J5867" t="s">
        <v>26</v>
      </c>
      <c r="K5867" t="s">
        <v>44</v>
      </c>
      <c r="L5867" t="s">
        <v>43</v>
      </c>
      <c r="M5867">
        <v>-2.7759999999999998</v>
      </c>
    </row>
    <row r="5868" spans="1:13" x14ac:dyDescent="0.25">
      <c r="A5868" t="s">
        <v>715</v>
      </c>
      <c r="B5868">
        <v>0</v>
      </c>
      <c r="C5868">
        <v>2050</v>
      </c>
      <c r="D5868" t="s">
        <v>291</v>
      </c>
      <c r="E5868" t="s">
        <v>292</v>
      </c>
      <c r="F5868" t="s">
        <v>496</v>
      </c>
      <c r="G5868" t="s">
        <v>500</v>
      </c>
      <c r="H5868" t="s">
        <v>35</v>
      </c>
      <c r="I5868" t="s">
        <v>19</v>
      </c>
      <c r="J5868" t="s">
        <v>26</v>
      </c>
      <c r="K5868" t="s">
        <v>42</v>
      </c>
      <c r="L5868" t="s">
        <v>43</v>
      </c>
      <c r="M5868">
        <v>1.2750000000000001</v>
      </c>
    </row>
    <row r="5869" spans="1:13" x14ac:dyDescent="0.25">
      <c r="A5869" t="s">
        <v>715</v>
      </c>
      <c r="B5869">
        <v>0</v>
      </c>
      <c r="C5869">
        <v>2050</v>
      </c>
      <c r="D5869" t="s">
        <v>291</v>
      </c>
      <c r="E5869" t="s">
        <v>292</v>
      </c>
      <c r="F5869" t="s">
        <v>496</v>
      </c>
      <c r="G5869" t="s">
        <v>500</v>
      </c>
      <c r="H5869" t="s">
        <v>35</v>
      </c>
      <c r="I5869" t="s">
        <v>19</v>
      </c>
      <c r="J5869" t="s">
        <v>26</v>
      </c>
      <c r="K5869" t="s">
        <v>44</v>
      </c>
      <c r="L5869" t="s">
        <v>43</v>
      </c>
      <c r="M5869">
        <v>-1.2750000000000001</v>
      </c>
    </row>
    <row r="5870" spans="1:13" x14ac:dyDescent="0.25">
      <c r="A5870" t="s">
        <v>715</v>
      </c>
      <c r="B5870">
        <v>0</v>
      </c>
      <c r="C5870">
        <v>2050</v>
      </c>
      <c r="D5870" t="s">
        <v>291</v>
      </c>
      <c r="E5870" t="s">
        <v>292</v>
      </c>
      <c r="F5870" t="s">
        <v>496</v>
      </c>
      <c r="G5870" t="s">
        <v>501</v>
      </c>
      <c r="H5870" t="s">
        <v>35</v>
      </c>
      <c r="I5870" t="s">
        <v>19</v>
      </c>
      <c r="J5870" t="s">
        <v>26</v>
      </c>
      <c r="K5870" t="s">
        <v>42</v>
      </c>
      <c r="L5870" t="s">
        <v>43</v>
      </c>
      <c r="M5870">
        <v>0.93800000000000006</v>
      </c>
    </row>
    <row r="5871" spans="1:13" x14ac:dyDescent="0.25">
      <c r="A5871" t="s">
        <v>715</v>
      </c>
      <c r="B5871">
        <v>0</v>
      </c>
      <c r="C5871">
        <v>2050</v>
      </c>
      <c r="D5871" t="s">
        <v>291</v>
      </c>
      <c r="E5871" t="s">
        <v>292</v>
      </c>
      <c r="F5871" t="s">
        <v>496</v>
      </c>
      <c r="G5871" t="s">
        <v>501</v>
      </c>
      <c r="H5871" t="s">
        <v>35</v>
      </c>
      <c r="I5871" t="s">
        <v>19</v>
      </c>
      <c r="J5871" t="s">
        <v>26</v>
      </c>
      <c r="K5871" t="s">
        <v>44</v>
      </c>
      <c r="L5871" t="s">
        <v>43</v>
      </c>
      <c r="M5871">
        <v>-0.93800000000000006</v>
      </c>
    </row>
    <row r="5872" spans="1:13" x14ac:dyDescent="0.25">
      <c r="A5872" t="s">
        <v>715</v>
      </c>
      <c r="B5872">
        <v>0</v>
      </c>
      <c r="C5872">
        <v>2050</v>
      </c>
      <c r="D5872" t="s">
        <v>291</v>
      </c>
      <c r="E5872" t="s">
        <v>292</v>
      </c>
      <c r="F5872" t="s">
        <v>496</v>
      </c>
      <c r="G5872" t="s">
        <v>502</v>
      </c>
      <c r="H5872" t="s">
        <v>35</v>
      </c>
      <c r="I5872" t="s">
        <v>19</v>
      </c>
      <c r="J5872" t="s">
        <v>26</v>
      </c>
      <c r="K5872" t="s">
        <v>42</v>
      </c>
      <c r="L5872" t="s">
        <v>43</v>
      </c>
      <c r="M5872">
        <v>0.42699999999999999</v>
      </c>
    </row>
    <row r="5873" spans="1:13" x14ac:dyDescent="0.25">
      <c r="A5873" t="s">
        <v>715</v>
      </c>
      <c r="B5873">
        <v>0</v>
      </c>
      <c r="C5873">
        <v>2050</v>
      </c>
      <c r="D5873" t="s">
        <v>291</v>
      </c>
      <c r="E5873" t="s">
        <v>292</v>
      </c>
      <c r="F5873" t="s">
        <v>496</v>
      </c>
      <c r="G5873" t="s">
        <v>502</v>
      </c>
      <c r="H5873" t="s">
        <v>35</v>
      </c>
      <c r="I5873" t="s">
        <v>19</v>
      </c>
      <c r="J5873" t="s">
        <v>26</v>
      </c>
      <c r="K5873" t="s">
        <v>44</v>
      </c>
      <c r="L5873" t="s">
        <v>43</v>
      </c>
      <c r="M5873">
        <v>-0.42699999999999999</v>
      </c>
    </row>
    <row r="5874" spans="1:13" x14ac:dyDescent="0.25">
      <c r="A5874" t="s">
        <v>715</v>
      </c>
      <c r="B5874">
        <v>0</v>
      </c>
      <c r="C5874">
        <v>2050</v>
      </c>
      <c r="D5874" t="s">
        <v>291</v>
      </c>
      <c r="E5874" t="s">
        <v>292</v>
      </c>
      <c r="F5874" t="s">
        <v>496</v>
      </c>
      <c r="G5874" t="s">
        <v>503</v>
      </c>
      <c r="H5874" t="s">
        <v>35</v>
      </c>
      <c r="I5874" t="s">
        <v>19</v>
      </c>
      <c r="J5874" t="s">
        <v>26</v>
      </c>
      <c r="K5874" t="s">
        <v>42</v>
      </c>
      <c r="L5874" t="s">
        <v>43</v>
      </c>
      <c r="M5874">
        <v>1.42</v>
      </c>
    </row>
    <row r="5875" spans="1:13" x14ac:dyDescent="0.25">
      <c r="A5875" t="s">
        <v>715</v>
      </c>
      <c r="B5875">
        <v>0</v>
      </c>
      <c r="C5875">
        <v>2050</v>
      </c>
      <c r="D5875" t="s">
        <v>291</v>
      </c>
      <c r="E5875" t="s">
        <v>292</v>
      </c>
      <c r="F5875" t="s">
        <v>496</v>
      </c>
      <c r="G5875" t="s">
        <v>503</v>
      </c>
      <c r="H5875" t="s">
        <v>35</v>
      </c>
      <c r="I5875" t="s">
        <v>19</v>
      </c>
      <c r="J5875" t="s">
        <v>26</v>
      </c>
      <c r="K5875" t="s">
        <v>44</v>
      </c>
      <c r="L5875" t="s">
        <v>43</v>
      </c>
      <c r="M5875">
        <v>-1.42</v>
      </c>
    </row>
    <row r="5876" spans="1:13" x14ac:dyDescent="0.25">
      <c r="A5876" t="s">
        <v>715</v>
      </c>
      <c r="B5876">
        <v>0</v>
      </c>
      <c r="C5876">
        <v>2050</v>
      </c>
      <c r="D5876" t="s">
        <v>291</v>
      </c>
      <c r="E5876" t="s">
        <v>292</v>
      </c>
      <c r="F5876" t="s">
        <v>496</v>
      </c>
      <c r="G5876" t="s">
        <v>504</v>
      </c>
      <c r="H5876" t="s">
        <v>35</v>
      </c>
      <c r="I5876" t="s">
        <v>19</v>
      </c>
      <c r="J5876" t="s">
        <v>26</v>
      </c>
      <c r="K5876" t="s">
        <v>42</v>
      </c>
      <c r="L5876" t="s">
        <v>43</v>
      </c>
      <c r="M5876">
        <v>0.68800000000000006</v>
      </c>
    </row>
    <row r="5877" spans="1:13" x14ac:dyDescent="0.25">
      <c r="A5877" t="s">
        <v>715</v>
      </c>
      <c r="B5877">
        <v>0</v>
      </c>
      <c r="C5877">
        <v>2050</v>
      </c>
      <c r="D5877" t="s">
        <v>291</v>
      </c>
      <c r="E5877" t="s">
        <v>292</v>
      </c>
      <c r="F5877" t="s">
        <v>496</v>
      </c>
      <c r="G5877" t="s">
        <v>504</v>
      </c>
      <c r="H5877" t="s">
        <v>35</v>
      </c>
      <c r="I5877" t="s">
        <v>19</v>
      </c>
      <c r="J5877" t="s">
        <v>26</v>
      </c>
      <c r="K5877" t="s">
        <v>44</v>
      </c>
      <c r="L5877" t="s">
        <v>43</v>
      </c>
      <c r="M5877">
        <v>-0.68800000000000006</v>
      </c>
    </row>
    <row r="5878" spans="1:13" x14ac:dyDescent="0.25">
      <c r="A5878" t="s">
        <v>715</v>
      </c>
      <c r="B5878">
        <v>0</v>
      </c>
      <c r="C5878">
        <v>2050</v>
      </c>
      <c r="D5878" t="s">
        <v>291</v>
      </c>
      <c r="E5878" t="s">
        <v>292</v>
      </c>
      <c r="F5878" t="s">
        <v>496</v>
      </c>
      <c r="G5878" t="s">
        <v>505</v>
      </c>
      <c r="H5878" t="s">
        <v>228</v>
      </c>
      <c r="I5878" t="s">
        <v>19</v>
      </c>
      <c r="J5878" t="s">
        <v>26</v>
      </c>
      <c r="K5878" t="s">
        <v>42</v>
      </c>
      <c r="L5878" t="s">
        <v>43</v>
      </c>
      <c r="M5878">
        <v>0.441</v>
      </c>
    </row>
    <row r="5879" spans="1:13" x14ac:dyDescent="0.25">
      <c r="A5879" t="s">
        <v>715</v>
      </c>
      <c r="B5879">
        <v>0</v>
      </c>
      <c r="C5879">
        <v>2050</v>
      </c>
      <c r="D5879" t="s">
        <v>291</v>
      </c>
      <c r="E5879" t="s">
        <v>292</v>
      </c>
      <c r="F5879" t="s">
        <v>496</v>
      </c>
      <c r="G5879" t="s">
        <v>505</v>
      </c>
      <c r="H5879" t="s">
        <v>228</v>
      </c>
      <c r="I5879" t="s">
        <v>19</v>
      </c>
      <c r="J5879" t="s">
        <v>26</v>
      </c>
      <c r="K5879" t="s">
        <v>44</v>
      </c>
      <c r="L5879" t="s">
        <v>43</v>
      </c>
      <c r="M5879">
        <v>-0.441</v>
      </c>
    </row>
    <row r="5880" spans="1:13" x14ac:dyDescent="0.25">
      <c r="A5880" t="s">
        <v>715</v>
      </c>
      <c r="B5880">
        <v>0</v>
      </c>
      <c r="C5880">
        <v>2050</v>
      </c>
      <c r="D5880" t="s">
        <v>291</v>
      </c>
      <c r="E5880" t="s">
        <v>292</v>
      </c>
      <c r="F5880" t="s">
        <v>496</v>
      </c>
      <c r="G5880" t="s">
        <v>506</v>
      </c>
      <c r="H5880" t="s">
        <v>35</v>
      </c>
      <c r="I5880" t="s">
        <v>19</v>
      </c>
      <c r="J5880" t="s">
        <v>26</v>
      </c>
      <c r="K5880" t="s">
        <v>42</v>
      </c>
      <c r="L5880" t="s">
        <v>43</v>
      </c>
      <c r="M5880">
        <v>1.6560000000000001</v>
      </c>
    </row>
    <row r="5881" spans="1:13" x14ac:dyDescent="0.25">
      <c r="A5881" t="s">
        <v>715</v>
      </c>
      <c r="B5881">
        <v>0</v>
      </c>
      <c r="C5881">
        <v>2050</v>
      </c>
      <c r="D5881" t="s">
        <v>291</v>
      </c>
      <c r="E5881" t="s">
        <v>292</v>
      </c>
      <c r="F5881" t="s">
        <v>496</v>
      </c>
      <c r="G5881" t="s">
        <v>506</v>
      </c>
      <c r="H5881" t="s">
        <v>35</v>
      </c>
      <c r="I5881" t="s">
        <v>19</v>
      </c>
      <c r="J5881" t="s">
        <v>26</v>
      </c>
      <c r="K5881" t="s">
        <v>44</v>
      </c>
      <c r="L5881" t="s">
        <v>43</v>
      </c>
      <c r="M5881">
        <v>-1.6560000000000001</v>
      </c>
    </row>
    <row r="5882" spans="1:13" x14ac:dyDescent="0.25">
      <c r="A5882" t="s">
        <v>715</v>
      </c>
      <c r="B5882">
        <v>0</v>
      </c>
      <c r="C5882">
        <v>2050</v>
      </c>
      <c r="D5882" t="s">
        <v>291</v>
      </c>
      <c r="E5882" t="s">
        <v>292</v>
      </c>
      <c r="F5882" t="s">
        <v>496</v>
      </c>
      <c r="G5882" t="s">
        <v>507</v>
      </c>
      <c r="H5882" t="s">
        <v>35</v>
      </c>
      <c r="I5882" t="s">
        <v>19</v>
      </c>
      <c r="J5882" t="s">
        <v>26</v>
      </c>
      <c r="K5882" t="s">
        <v>42</v>
      </c>
      <c r="L5882" t="s">
        <v>43</v>
      </c>
      <c r="M5882">
        <v>2.6510000000000002</v>
      </c>
    </row>
    <row r="5883" spans="1:13" x14ac:dyDescent="0.25">
      <c r="A5883" t="s">
        <v>715</v>
      </c>
      <c r="B5883">
        <v>0</v>
      </c>
      <c r="C5883">
        <v>2050</v>
      </c>
      <c r="D5883" t="s">
        <v>291</v>
      </c>
      <c r="E5883" t="s">
        <v>292</v>
      </c>
      <c r="F5883" t="s">
        <v>496</v>
      </c>
      <c r="G5883" t="s">
        <v>507</v>
      </c>
      <c r="H5883" t="s">
        <v>35</v>
      </c>
      <c r="I5883" t="s">
        <v>19</v>
      </c>
      <c r="J5883" t="s">
        <v>26</v>
      </c>
      <c r="K5883" t="s">
        <v>44</v>
      </c>
      <c r="L5883" t="s">
        <v>43</v>
      </c>
      <c r="M5883">
        <v>-2.6510000000000002</v>
      </c>
    </row>
    <row r="5884" spans="1:13" x14ac:dyDescent="0.25">
      <c r="A5884" t="s">
        <v>715</v>
      </c>
      <c r="B5884">
        <v>0</v>
      </c>
      <c r="C5884">
        <v>2050</v>
      </c>
      <c r="D5884" t="s">
        <v>291</v>
      </c>
      <c r="E5884" t="s">
        <v>292</v>
      </c>
      <c r="F5884" t="s">
        <v>625</v>
      </c>
      <c r="G5884" t="s">
        <v>30</v>
      </c>
      <c r="H5884" t="s">
        <v>18</v>
      </c>
      <c r="I5884" t="s">
        <v>19</v>
      </c>
      <c r="J5884" t="s">
        <v>31</v>
      </c>
      <c r="K5884" t="s">
        <v>42</v>
      </c>
      <c r="L5884" t="s">
        <v>43</v>
      </c>
      <c r="M5884">
        <v>0.27148</v>
      </c>
    </row>
    <row r="5885" spans="1:13" x14ac:dyDescent="0.25">
      <c r="A5885" t="s">
        <v>715</v>
      </c>
      <c r="B5885">
        <v>0</v>
      </c>
      <c r="C5885">
        <v>2050</v>
      </c>
      <c r="D5885" t="s">
        <v>291</v>
      </c>
      <c r="E5885" t="s">
        <v>292</v>
      </c>
      <c r="F5885" t="s">
        <v>625</v>
      </c>
      <c r="G5885" t="s">
        <v>149</v>
      </c>
      <c r="H5885" t="s">
        <v>18</v>
      </c>
      <c r="I5885" t="s">
        <v>19</v>
      </c>
      <c r="J5885" t="s">
        <v>150</v>
      </c>
      <c r="K5885" t="s">
        <v>42</v>
      </c>
      <c r="L5885" t="s">
        <v>43</v>
      </c>
      <c r="M5885">
        <v>0.51800000000000002</v>
      </c>
    </row>
    <row r="5886" spans="1:13" x14ac:dyDescent="0.25">
      <c r="A5886" t="s">
        <v>715</v>
      </c>
      <c r="B5886">
        <v>0</v>
      </c>
      <c r="C5886">
        <v>2050</v>
      </c>
      <c r="D5886" t="s">
        <v>291</v>
      </c>
      <c r="E5886" t="s">
        <v>292</v>
      </c>
      <c r="F5886" t="s">
        <v>626</v>
      </c>
      <c r="G5886" t="s">
        <v>152</v>
      </c>
      <c r="H5886" t="s">
        <v>18</v>
      </c>
      <c r="I5886" t="s">
        <v>19</v>
      </c>
      <c r="J5886" t="s">
        <v>31</v>
      </c>
      <c r="K5886" t="s">
        <v>42</v>
      </c>
      <c r="L5886" t="s">
        <v>43</v>
      </c>
      <c r="M5886">
        <v>0.19397</v>
      </c>
    </row>
    <row r="5887" spans="1:13" x14ac:dyDescent="0.25">
      <c r="A5887" t="s">
        <v>715</v>
      </c>
      <c r="B5887">
        <v>0</v>
      </c>
      <c r="C5887">
        <v>2050</v>
      </c>
      <c r="D5887" t="s">
        <v>291</v>
      </c>
      <c r="E5887" t="s">
        <v>292</v>
      </c>
      <c r="F5887" t="s">
        <v>551</v>
      </c>
      <c r="G5887" t="s">
        <v>275</v>
      </c>
      <c r="H5887" t="s">
        <v>12</v>
      </c>
      <c r="I5887" t="s">
        <v>19</v>
      </c>
      <c r="J5887" t="s">
        <v>218</v>
      </c>
      <c r="K5887" t="s">
        <v>42</v>
      </c>
      <c r="L5887" t="s">
        <v>43</v>
      </c>
      <c r="M5887">
        <v>1.3230999999999999</v>
      </c>
    </row>
    <row r="5888" spans="1:13" x14ac:dyDescent="0.25">
      <c r="A5888" t="s">
        <v>715</v>
      </c>
      <c r="B5888">
        <v>0</v>
      </c>
      <c r="C5888">
        <v>2050</v>
      </c>
      <c r="D5888" t="s">
        <v>291</v>
      </c>
      <c r="E5888" t="s">
        <v>292</v>
      </c>
      <c r="F5888" t="s">
        <v>551</v>
      </c>
      <c r="G5888" t="s">
        <v>27</v>
      </c>
      <c r="H5888" t="s">
        <v>23</v>
      </c>
      <c r="I5888" t="s">
        <v>19</v>
      </c>
      <c r="J5888" t="s">
        <v>24</v>
      </c>
      <c r="K5888" t="s">
        <v>42</v>
      </c>
      <c r="L5888" t="s">
        <v>43</v>
      </c>
      <c r="M5888">
        <v>2.04</v>
      </c>
    </row>
    <row r="5889" spans="1:13" x14ac:dyDescent="0.25">
      <c r="A5889" t="s">
        <v>715</v>
      </c>
      <c r="B5889">
        <v>0</v>
      </c>
      <c r="C5889">
        <v>2050</v>
      </c>
      <c r="D5889" t="s">
        <v>291</v>
      </c>
      <c r="E5889" t="s">
        <v>292</v>
      </c>
      <c r="F5889" t="s">
        <v>551</v>
      </c>
      <c r="G5889" t="s">
        <v>27</v>
      </c>
      <c r="H5889" t="s">
        <v>23</v>
      </c>
      <c r="I5889" t="s">
        <v>19</v>
      </c>
      <c r="J5889" t="s">
        <v>24</v>
      </c>
      <c r="K5889" t="s">
        <v>44</v>
      </c>
      <c r="L5889" t="s">
        <v>43</v>
      </c>
      <c r="M5889">
        <v>-2.04</v>
      </c>
    </row>
    <row r="5890" spans="1:13" x14ac:dyDescent="0.25">
      <c r="A5890" t="s">
        <v>715</v>
      </c>
      <c r="B5890">
        <v>0</v>
      </c>
      <c r="C5890">
        <v>2050</v>
      </c>
      <c r="D5890" t="s">
        <v>291</v>
      </c>
      <c r="E5890" t="s">
        <v>292</v>
      </c>
      <c r="F5890" t="s">
        <v>551</v>
      </c>
      <c r="G5890" t="s">
        <v>183</v>
      </c>
      <c r="H5890" t="s">
        <v>21</v>
      </c>
      <c r="I5890" t="s">
        <v>19</v>
      </c>
      <c r="J5890" t="s">
        <v>184</v>
      </c>
      <c r="K5890" t="s">
        <v>42</v>
      </c>
      <c r="L5890" t="s">
        <v>43</v>
      </c>
      <c r="M5890">
        <v>1.2</v>
      </c>
    </row>
    <row r="5891" spans="1:13" x14ac:dyDescent="0.25">
      <c r="A5891" t="s">
        <v>715</v>
      </c>
      <c r="B5891">
        <v>0</v>
      </c>
      <c r="C5891">
        <v>2050</v>
      </c>
      <c r="D5891" t="s">
        <v>291</v>
      </c>
      <c r="E5891" t="s">
        <v>292</v>
      </c>
      <c r="F5891" t="s">
        <v>551</v>
      </c>
      <c r="G5891" t="s">
        <v>183</v>
      </c>
      <c r="H5891" t="s">
        <v>21</v>
      </c>
      <c r="I5891" t="s">
        <v>19</v>
      </c>
      <c r="J5891" t="s">
        <v>184</v>
      </c>
      <c r="K5891" t="s">
        <v>44</v>
      </c>
      <c r="L5891" t="s">
        <v>43</v>
      </c>
      <c r="M5891">
        <v>-1.1999999999999997</v>
      </c>
    </row>
    <row r="5892" spans="1:13" x14ac:dyDescent="0.25">
      <c r="A5892" t="s">
        <v>715</v>
      </c>
      <c r="B5892">
        <v>0</v>
      </c>
      <c r="C5892">
        <v>2050</v>
      </c>
      <c r="D5892" t="s">
        <v>291</v>
      </c>
      <c r="E5892" t="s">
        <v>292</v>
      </c>
      <c r="F5892" t="s">
        <v>551</v>
      </c>
      <c r="G5892" t="s">
        <v>28</v>
      </c>
      <c r="H5892" t="s">
        <v>21</v>
      </c>
      <c r="I5892" t="s">
        <v>19</v>
      </c>
      <c r="J5892" t="s">
        <v>22</v>
      </c>
      <c r="K5892" t="s">
        <v>42</v>
      </c>
      <c r="L5892" t="s">
        <v>43</v>
      </c>
      <c r="M5892">
        <v>2.9651543999999999</v>
      </c>
    </row>
    <row r="5893" spans="1:13" x14ac:dyDescent="0.25">
      <c r="A5893" t="s">
        <v>715</v>
      </c>
      <c r="B5893">
        <v>0</v>
      </c>
      <c r="C5893">
        <v>2050</v>
      </c>
      <c r="D5893" t="s">
        <v>291</v>
      </c>
      <c r="E5893" t="s">
        <v>292</v>
      </c>
      <c r="F5893" t="s">
        <v>551</v>
      </c>
      <c r="G5893" t="s">
        <v>28</v>
      </c>
      <c r="H5893" t="s">
        <v>21</v>
      </c>
      <c r="I5893" t="s">
        <v>19</v>
      </c>
      <c r="J5893" t="s">
        <v>22</v>
      </c>
      <c r="K5893" t="s">
        <v>44</v>
      </c>
      <c r="L5893" t="s">
        <v>43</v>
      </c>
      <c r="M5893">
        <v>-2.9651543999999999</v>
      </c>
    </row>
    <row r="5894" spans="1:13" x14ac:dyDescent="0.25">
      <c r="A5894" t="s">
        <v>715</v>
      </c>
      <c r="B5894">
        <v>0</v>
      </c>
      <c r="C5894">
        <v>2050</v>
      </c>
      <c r="D5894" t="s">
        <v>291</v>
      </c>
      <c r="E5894" t="s">
        <v>292</v>
      </c>
      <c r="F5894" t="s">
        <v>551</v>
      </c>
      <c r="G5894" t="s">
        <v>20</v>
      </c>
      <c r="H5894" t="s">
        <v>21</v>
      </c>
      <c r="I5894" t="s">
        <v>19</v>
      </c>
      <c r="J5894" t="s">
        <v>22</v>
      </c>
      <c r="K5894" t="s">
        <v>42</v>
      </c>
      <c r="L5894" t="s">
        <v>43</v>
      </c>
      <c r="M5894">
        <v>6.2107682000000004</v>
      </c>
    </row>
    <row r="5895" spans="1:13" x14ac:dyDescent="0.25">
      <c r="A5895" t="s">
        <v>715</v>
      </c>
      <c r="B5895">
        <v>0</v>
      </c>
      <c r="C5895">
        <v>2050</v>
      </c>
      <c r="D5895" t="s">
        <v>291</v>
      </c>
      <c r="E5895" t="s">
        <v>292</v>
      </c>
      <c r="F5895" t="s">
        <v>551</v>
      </c>
      <c r="G5895" t="s">
        <v>20</v>
      </c>
      <c r="H5895" t="s">
        <v>21</v>
      </c>
      <c r="I5895" t="s">
        <v>19</v>
      </c>
      <c r="J5895" t="s">
        <v>22</v>
      </c>
      <c r="K5895" t="s">
        <v>44</v>
      </c>
      <c r="L5895" t="s">
        <v>43</v>
      </c>
      <c r="M5895">
        <v>-6.2107682000000004</v>
      </c>
    </row>
    <row r="5896" spans="1:13" x14ac:dyDescent="0.25">
      <c r="A5896" t="s">
        <v>715</v>
      </c>
      <c r="B5896">
        <v>0</v>
      </c>
      <c r="C5896">
        <v>2050</v>
      </c>
      <c r="D5896" t="s">
        <v>291</v>
      </c>
      <c r="E5896" t="s">
        <v>292</v>
      </c>
      <c r="F5896" t="s">
        <v>551</v>
      </c>
      <c r="G5896" t="s">
        <v>29</v>
      </c>
      <c r="H5896" t="s">
        <v>21</v>
      </c>
      <c r="I5896" t="s">
        <v>19</v>
      </c>
      <c r="J5896" t="s">
        <v>22</v>
      </c>
      <c r="K5896" t="s">
        <v>42</v>
      </c>
      <c r="L5896" t="s">
        <v>43</v>
      </c>
      <c r="M5896">
        <v>1.2500773999999999</v>
      </c>
    </row>
    <row r="5897" spans="1:13" x14ac:dyDescent="0.25">
      <c r="A5897" t="s">
        <v>715</v>
      </c>
      <c r="B5897">
        <v>0</v>
      </c>
      <c r="C5897">
        <v>2050</v>
      </c>
      <c r="D5897" t="s">
        <v>291</v>
      </c>
      <c r="E5897" t="s">
        <v>292</v>
      </c>
      <c r="F5897" t="s">
        <v>551</v>
      </c>
      <c r="G5897" t="s">
        <v>29</v>
      </c>
      <c r="H5897" t="s">
        <v>21</v>
      </c>
      <c r="I5897" t="s">
        <v>19</v>
      </c>
      <c r="J5897" t="s">
        <v>22</v>
      </c>
      <c r="K5897" t="s">
        <v>44</v>
      </c>
      <c r="L5897" t="s">
        <v>43</v>
      </c>
      <c r="M5897">
        <v>-1.2500773999999999</v>
      </c>
    </row>
    <row r="5898" spans="1:13" x14ac:dyDescent="0.25">
      <c r="A5898" t="s">
        <v>715</v>
      </c>
      <c r="B5898">
        <v>0</v>
      </c>
      <c r="C5898">
        <v>2050</v>
      </c>
      <c r="D5898" t="s">
        <v>291</v>
      </c>
      <c r="E5898" t="s">
        <v>292</v>
      </c>
      <c r="F5898" t="s">
        <v>551</v>
      </c>
      <c r="G5898" t="s">
        <v>717</v>
      </c>
      <c r="H5898" t="s">
        <v>21</v>
      </c>
      <c r="I5898" t="s">
        <v>19</v>
      </c>
      <c r="J5898" t="s">
        <v>22</v>
      </c>
      <c r="K5898" t="s">
        <v>45</v>
      </c>
      <c r="L5898" t="s">
        <v>43</v>
      </c>
      <c r="M5898">
        <v>113.69522799407359</v>
      </c>
    </row>
    <row r="5899" spans="1:13" x14ac:dyDescent="0.25">
      <c r="A5899" t="s">
        <v>715</v>
      </c>
      <c r="B5899">
        <v>0</v>
      </c>
      <c r="C5899">
        <v>2050</v>
      </c>
      <c r="D5899" t="s">
        <v>291</v>
      </c>
      <c r="E5899" t="s">
        <v>292</v>
      </c>
      <c r="F5899" t="s">
        <v>551</v>
      </c>
      <c r="G5899" t="s">
        <v>674</v>
      </c>
      <c r="H5899" t="s">
        <v>21</v>
      </c>
      <c r="I5899" t="s">
        <v>19</v>
      </c>
      <c r="J5899" t="s">
        <v>22</v>
      </c>
      <c r="K5899" t="s">
        <v>45</v>
      </c>
      <c r="L5899" t="s">
        <v>43</v>
      </c>
      <c r="M5899">
        <v>36.304772005926409</v>
      </c>
    </row>
    <row r="5900" spans="1:13" x14ac:dyDescent="0.25">
      <c r="A5900" t="s">
        <v>715</v>
      </c>
      <c r="B5900">
        <v>0</v>
      </c>
      <c r="C5900">
        <v>2050</v>
      </c>
      <c r="D5900" t="s">
        <v>291</v>
      </c>
      <c r="E5900" t="s">
        <v>292</v>
      </c>
      <c r="F5900" t="s">
        <v>551</v>
      </c>
      <c r="G5900" t="s">
        <v>718</v>
      </c>
      <c r="H5900" t="s">
        <v>23</v>
      </c>
      <c r="I5900" t="s">
        <v>19</v>
      </c>
      <c r="J5900" t="s">
        <v>24</v>
      </c>
      <c r="K5900" t="s">
        <v>45</v>
      </c>
      <c r="L5900" t="s">
        <v>43</v>
      </c>
      <c r="M5900">
        <v>32.432511966027448</v>
      </c>
    </row>
    <row r="5901" spans="1:13" x14ac:dyDescent="0.25">
      <c r="A5901" t="s">
        <v>715</v>
      </c>
      <c r="B5901">
        <v>0</v>
      </c>
      <c r="C5901">
        <v>2050</v>
      </c>
      <c r="D5901" t="s">
        <v>293</v>
      </c>
      <c r="E5901" t="s">
        <v>294</v>
      </c>
      <c r="F5901" t="s">
        <v>508</v>
      </c>
      <c r="G5901" t="s">
        <v>39</v>
      </c>
      <c r="H5901" t="s">
        <v>36</v>
      </c>
      <c r="I5901" t="s">
        <v>19</v>
      </c>
      <c r="J5901" t="s">
        <v>26</v>
      </c>
      <c r="K5901" t="s">
        <v>42</v>
      </c>
      <c r="L5901" t="s">
        <v>43</v>
      </c>
      <c r="M5901">
        <v>4.4119999999999999</v>
      </c>
    </row>
    <row r="5902" spans="1:13" x14ac:dyDescent="0.25">
      <c r="A5902" t="s">
        <v>715</v>
      </c>
      <c r="B5902">
        <v>0</v>
      </c>
      <c r="C5902">
        <v>2050</v>
      </c>
      <c r="D5902" t="s">
        <v>293</v>
      </c>
      <c r="E5902" t="s">
        <v>294</v>
      </c>
      <c r="F5902" t="s">
        <v>508</v>
      </c>
      <c r="G5902" t="s">
        <v>39</v>
      </c>
      <c r="H5902" t="s">
        <v>36</v>
      </c>
      <c r="I5902" t="s">
        <v>19</v>
      </c>
      <c r="J5902" t="s">
        <v>26</v>
      </c>
      <c r="K5902" t="s">
        <v>44</v>
      </c>
      <c r="L5902" t="s">
        <v>43</v>
      </c>
      <c r="M5902">
        <v>-4.4119999999999999</v>
      </c>
    </row>
    <row r="5903" spans="1:13" x14ac:dyDescent="0.25">
      <c r="A5903" t="s">
        <v>715</v>
      </c>
      <c r="B5903">
        <v>0</v>
      </c>
      <c r="C5903">
        <v>2050</v>
      </c>
      <c r="D5903" t="s">
        <v>293</v>
      </c>
      <c r="E5903" t="s">
        <v>294</v>
      </c>
      <c r="F5903" t="s">
        <v>508</v>
      </c>
      <c r="G5903" t="s">
        <v>392</v>
      </c>
      <c r="H5903" t="s">
        <v>35</v>
      </c>
      <c r="I5903" t="s">
        <v>19</v>
      </c>
      <c r="J5903" t="s">
        <v>26</v>
      </c>
      <c r="K5903" t="s">
        <v>42</v>
      </c>
      <c r="L5903" t="s">
        <v>43</v>
      </c>
      <c r="M5903">
        <v>0.47000000000000003</v>
      </c>
    </row>
    <row r="5904" spans="1:13" x14ac:dyDescent="0.25">
      <c r="A5904" t="s">
        <v>715</v>
      </c>
      <c r="B5904">
        <v>0</v>
      </c>
      <c r="C5904">
        <v>2050</v>
      </c>
      <c r="D5904" t="s">
        <v>293</v>
      </c>
      <c r="E5904" t="s">
        <v>294</v>
      </c>
      <c r="F5904" t="s">
        <v>508</v>
      </c>
      <c r="G5904" t="s">
        <v>392</v>
      </c>
      <c r="H5904" t="s">
        <v>35</v>
      </c>
      <c r="I5904" t="s">
        <v>19</v>
      </c>
      <c r="J5904" t="s">
        <v>26</v>
      </c>
      <c r="K5904" t="s">
        <v>44</v>
      </c>
      <c r="L5904" t="s">
        <v>43</v>
      </c>
      <c r="M5904">
        <v>-0.47000000000000003</v>
      </c>
    </row>
    <row r="5905" spans="1:13" x14ac:dyDescent="0.25">
      <c r="A5905" t="s">
        <v>715</v>
      </c>
      <c r="B5905">
        <v>0</v>
      </c>
      <c r="C5905">
        <v>2050</v>
      </c>
      <c r="D5905" t="s">
        <v>293</v>
      </c>
      <c r="E5905" t="s">
        <v>294</v>
      </c>
      <c r="F5905" t="s">
        <v>508</v>
      </c>
      <c r="G5905" t="s">
        <v>509</v>
      </c>
      <c r="H5905" t="s">
        <v>198</v>
      </c>
      <c r="I5905" t="s">
        <v>19</v>
      </c>
      <c r="J5905" t="s">
        <v>26</v>
      </c>
      <c r="K5905" t="s">
        <v>42</v>
      </c>
      <c r="L5905" t="s">
        <v>43</v>
      </c>
      <c r="M5905">
        <v>0.375</v>
      </c>
    </row>
    <row r="5906" spans="1:13" x14ac:dyDescent="0.25">
      <c r="A5906" t="s">
        <v>715</v>
      </c>
      <c r="B5906">
        <v>0</v>
      </c>
      <c r="C5906">
        <v>2050</v>
      </c>
      <c r="D5906" t="s">
        <v>293</v>
      </c>
      <c r="E5906" t="s">
        <v>294</v>
      </c>
      <c r="F5906" t="s">
        <v>508</v>
      </c>
      <c r="G5906" t="s">
        <v>509</v>
      </c>
      <c r="H5906" t="s">
        <v>198</v>
      </c>
      <c r="I5906" t="s">
        <v>19</v>
      </c>
      <c r="J5906" t="s">
        <v>26</v>
      </c>
      <c r="K5906" t="s">
        <v>44</v>
      </c>
      <c r="L5906" t="s">
        <v>43</v>
      </c>
      <c r="M5906">
        <v>-0.375</v>
      </c>
    </row>
    <row r="5907" spans="1:13" x14ac:dyDescent="0.25">
      <c r="A5907" t="s">
        <v>715</v>
      </c>
      <c r="B5907">
        <v>0</v>
      </c>
      <c r="C5907">
        <v>2050</v>
      </c>
      <c r="D5907" t="s">
        <v>293</v>
      </c>
      <c r="E5907" t="s">
        <v>294</v>
      </c>
      <c r="F5907" t="s">
        <v>508</v>
      </c>
      <c r="G5907" t="s">
        <v>264</v>
      </c>
      <c r="H5907" t="s">
        <v>25</v>
      </c>
      <c r="I5907" t="s">
        <v>19</v>
      </c>
      <c r="J5907" t="s">
        <v>26</v>
      </c>
      <c r="K5907" t="s">
        <v>42</v>
      </c>
      <c r="L5907" t="s">
        <v>43</v>
      </c>
      <c r="M5907">
        <v>0.36799999999999999</v>
      </c>
    </row>
    <row r="5908" spans="1:13" x14ac:dyDescent="0.25">
      <c r="A5908" t="s">
        <v>715</v>
      </c>
      <c r="B5908">
        <v>0</v>
      </c>
      <c r="C5908">
        <v>2050</v>
      </c>
      <c r="D5908" t="s">
        <v>293</v>
      </c>
      <c r="E5908" t="s">
        <v>294</v>
      </c>
      <c r="F5908" t="s">
        <v>508</v>
      </c>
      <c r="G5908" t="s">
        <v>264</v>
      </c>
      <c r="H5908" t="s">
        <v>25</v>
      </c>
      <c r="I5908" t="s">
        <v>19</v>
      </c>
      <c r="J5908" t="s">
        <v>26</v>
      </c>
      <c r="K5908" t="s">
        <v>44</v>
      </c>
      <c r="L5908" t="s">
        <v>43</v>
      </c>
      <c r="M5908">
        <v>-0.36799999999999999</v>
      </c>
    </row>
    <row r="5909" spans="1:13" x14ac:dyDescent="0.25">
      <c r="A5909" t="s">
        <v>715</v>
      </c>
      <c r="B5909">
        <v>0</v>
      </c>
      <c r="C5909">
        <v>2050</v>
      </c>
      <c r="D5909" t="s">
        <v>293</v>
      </c>
      <c r="E5909" t="s">
        <v>294</v>
      </c>
      <c r="F5909" t="s">
        <v>508</v>
      </c>
      <c r="G5909" t="s">
        <v>214</v>
      </c>
      <c r="H5909" t="s">
        <v>215</v>
      </c>
      <c r="I5909" t="s">
        <v>19</v>
      </c>
      <c r="J5909" t="s">
        <v>26</v>
      </c>
      <c r="K5909" t="s">
        <v>42</v>
      </c>
      <c r="L5909" t="s">
        <v>43</v>
      </c>
      <c r="M5909">
        <v>5.93</v>
      </c>
    </row>
    <row r="5910" spans="1:13" x14ac:dyDescent="0.25">
      <c r="A5910" t="s">
        <v>715</v>
      </c>
      <c r="B5910">
        <v>0</v>
      </c>
      <c r="C5910">
        <v>2050</v>
      </c>
      <c r="D5910" t="s">
        <v>293</v>
      </c>
      <c r="E5910" t="s">
        <v>294</v>
      </c>
      <c r="F5910" t="s">
        <v>508</v>
      </c>
      <c r="G5910" t="s">
        <v>214</v>
      </c>
      <c r="H5910" t="s">
        <v>215</v>
      </c>
      <c r="I5910" t="s">
        <v>19</v>
      </c>
      <c r="J5910" t="s">
        <v>26</v>
      </c>
      <c r="K5910" t="s">
        <v>44</v>
      </c>
      <c r="L5910" t="s">
        <v>43</v>
      </c>
      <c r="M5910">
        <v>-5.93</v>
      </c>
    </row>
    <row r="5911" spans="1:13" x14ac:dyDescent="0.25">
      <c r="A5911" t="s">
        <v>715</v>
      </c>
      <c r="B5911">
        <v>0</v>
      </c>
      <c r="C5911">
        <v>2050</v>
      </c>
      <c r="D5911" t="s">
        <v>293</v>
      </c>
      <c r="E5911" t="s">
        <v>294</v>
      </c>
      <c r="F5911" t="s">
        <v>508</v>
      </c>
      <c r="G5911" t="s">
        <v>510</v>
      </c>
      <c r="H5911" t="s">
        <v>48</v>
      </c>
      <c r="I5911" t="s">
        <v>19</v>
      </c>
      <c r="J5911" t="s">
        <v>26</v>
      </c>
      <c r="K5911" t="s">
        <v>42</v>
      </c>
      <c r="L5911" t="s">
        <v>43</v>
      </c>
      <c r="M5911">
        <v>0.72</v>
      </c>
    </row>
    <row r="5912" spans="1:13" x14ac:dyDescent="0.25">
      <c r="A5912" t="s">
        <v>715</v>
      </c>
      <c r="B5912">
        <v>0</v>
      </c>
      <c r="C5912">
        <v>2050</v>
      </c>
      <c r="D5912" t="s">
        <v>293</v>
      </c>
      <c r="E5912" t="s">
        <v>294</v>
      </c>
      <c r="F5912" t="s">
        <v>508</v>
      </c>
      <c r="G5912" t="s">
        <v>510</v>
      </c>
      <c r="H5912" t="s">
        <v>48</v>
      </c>
      <c r="I5912" t="s">
        <v>19</v>
      </c>
      <c r="J5912" t="s">
        <v>26</v>
      </c>
      <c r="K5912" t="s">
        <v>44</v>
      </c>
      <c r="L5912" t="s">
        <v>43</v>
      </c>
      <c r="M5912">
        <v>-0.72</v>
      </c>
    </row>
    <row r="5913" spans="1:13" x14ac:dyDescent="0.25">
      <c r="A5913" t="s">
        <v>715</v>
      </c>
      <c r="B5913">
        <v>0</v>
      </c>
      <c r="C5913">
        <v>2050</v>
      </c>
      <c r="D5913" t="s">
        <v>293</v>
      </c>
      <c r="E5913" t="s">
        <v>294</v>
      </c>
      <c r="F5913" t="s">
        <v>508</v>
      </c>
      <c r="G5913" t="s">
        <v>677</v>
      </c>
      <c r="H5913" t="s">
        <v>13</v>
      </c>
      <c r="I5913" t="s">
        <v>13</v>
      </c>
      <c r="J5913" t="s">
        <v>17</v>
      </c>
      <c r="K5913" t="s">
        <v>45</v>
      </c>
      <c r="L5913" t="s">
        <v>43</v>
      </c>
      <c r="M5913">
        <v>4.9293084881415243</v>
      </c>
    </row>
    <row r="5914" spans="1:13" x14ac:dyDescent="0.25">
      <c r="A5914" t="s">
        <v>715</v>
      </c>
      <c r="B5914">
        <v>0</v>
      </c>
      <c r="C5914">
        <v>2050</v>
      </c>
      <c r="D5914" t="s">
        <v>293</v>
      </c>
      <c r="E5914" t="s">
        <v>294</v>
      </c>
      <c r="F5914" t="s">
        <v>508</v>
      </c>
      <c r="G5914" t="s">
        <v>37</v>
      </c>
      <c r="H5914" t="s">
        <v>36</v>
      </c>
      <c r="I5914" t="s">
        <v>13</v>
      </c>
      <c r="J5914" t="s">
        <v>38</v>
      </c>
      <c r="K5914" t="s">
        <v>42</v>
      </c>
      <c r="L5914" t="s">
        <v>43</v>
      </c>
      <c r="M5914">
        <v>0.64897976583323169</v>
      </c>
    </row>
    <row r="5915" spans="1:13" x14ac:dyDescent="0.25">
      <c r="A5915" t="s">
        <v>715</v>
      </c>
      <c r="B5915">
        <v>0</v>
      </c>
      <c r="C5915">
        <v>2050</v>
      </c>
      <c r="D5915" t="s">
        <v>293</v>
      </c>
      <c r="E5915" t="s">
        <v>294</v>
      </c>
      <c r="F5915" t="s">
        <v>508</v>
      </c>
      <c r="G5915" t="s">
        <v>37</v>
      </c>
      <c r="H5915" t="s">
        <v>36</v>
      </c>
      <c r="I5915" t="s">
        <v>13</v>
      </c>
      <c r="J5915" t="s">
        <v>38</v>
      </c>
      <c r="K5915" t="s">
        <v>44</v>
      </c>
      <c r="L5915" t="s">
        <v>43</v>
      </c>
      <c r="M5915">
        <v>-0.64897976583323158</v>
      </c>
    </row>
    <row r="5916" spans="1:13" x14ac:dyDescent="0.25">
      <c r="A5916" t="s">
        <v>715</v>
      </c>
      <c r="B5916">
        <v>0</v>
      </c>
      <c r="C5916">
        <v>2050</v>
      </c>
      <c r="D5916" t="s">
        <v>293</v>
      </c>
      <c r="E5916" t="s">
        <v>294</v>
      </c>
      <c r="F5916" t="s">
        <v>511</v>
      </c>
      <c r="G5916" t="s">
        <v>265</v>
      </c>
      <c r="H5916" t="s">
        <v>36</v>
      </c>
      <c r="I5916" t="s">
        <v>167</v>
      </c>
      <c r="J5916" t="s">
        <v>168</v>
      </c>
      <c r="K5916" t="s">
        <v>42</v>
      </c>
      <c r="L5916" t="s">
        <v>43</v>
      </c>
      <c r="M5916">
        <v>1.2307692307692308</v>
      </c>
    </row>
    <row r="5917" spans="1:13" x14ac:dyDescent="0.25">
      <c r="A5917" t="s">
        <v>715</v>
      </c>
      <c r="B5917">
        <v>0</v>
      </c>
      <c r="C5917">
        <v>2050</v>
      </c>
      <c r="D5917" t="s">
        <v>293</v>
      </c>
      <c r="E5917" t="s">
        <v>294</v>
      </c>
      <c r="F5917" t="s">
        <v>511</v>
      </c>
      <c r="G5917" t="s">
        <v>265</v>
      </c>
      <c r="H5917" t="s">
        <v>36</v>
      </c>
      <c r="I5917" t="s">
        <v>167</v>
      </c>
      <c r="J5917" t="s">
        <v>168</v>
      </c>
      <c r="K5917" t="s">
        <v>44</v>
      </c>
      <c r="L5917" t="s">
        <v>43</v>
      </c>
      <c r="M5917">
        <v>-1.2307692307692308</v>
      </c>
    </row>
    <row r="5918" spans="1:13" x14ac:dyDescent="0.25">
      <c r="A5918" t="s">
        <v>715</v>
      </c>
      <c r="B5918">
        <v>0</v>
      </c>
      <c r="C5918">
        <v>2050</v>
      </c>
      <c r="D5918" t="s">
        <v>293</v>
      </c>
      <c r="E5918" t="s">
        <v>294</v>
      </c>
      <c r="F5918" t="s">
        <v>511</v>
      </c>
      <c r="G5918" t="s">
        <v>265</v>
      </c>
      <c r="H5918" t="s">
        <v>36</v>
      </c>
      <c r="I5918" t="s">
        <v>19</v>
      </c>
      <c r="J5918" t="s">
        <v>168</v>
      </c>
      <c r="K5918" t="s">
        <v>42</v>
      </c>
      <c r="L5918" t="s">
        <v>43</v>
      </c>
      <c r="M5918">
        <v>2.4</v>
      </c>
    </row>
    <row r="5919" spans="1:13" x14ac:dyDescent="0.25">
      <c r="A5919" t="s">
        <v>715</v>
      </c>
      <c r="B5919">
        <v>0</v>
      </c>
      <c r="C5919">
        <v>2050</v>
      </c>
      <c r="D5919" t="s">
        <v>293</v>
      </c>
      <c r="E5919" t="s">
        <v>294</v>
      </c>
      <c r="F5919" t="s">
        <v>511</v>
      </c>
      <c r="G5919" t="s">
        <v>265</v>
      </c>
      <c r="H5919" t="s">
        <v>36</v>
      </c>
      <c r="I5919" t="s">
        <v>19</v>
      </c>
      <c r="J5919" t="s">
        <v>168</v>
      </c>
      <c r="K5919" t="s">
        <v>44</v>
      </c>
      <c r="L5919" t="s">
        <v>43</v>
      </c>
      <c r="M5919">
        <v>-2.4</v>
      </c>
    </row>
    <row r="5920" spans="1:13" x14ac:dyDescent="0.25">
      <c r="A5920" t="s">
        <v>715</v>
      </c>
      <c r="B5920">
        <v>0</v>
      </c>
      <c r="C5920">
        <v>2050</v>
      </c>
      <c r="D5920" t="s">
        <v>293</v>
      </c>
      <c r="E5920" t="s">
        <v>294</v>
      </c>
      <c r="F5920" t="s">
        <v>627</v>
      </c>
      <c r="G5920" t="s">
        <v>149</v>
      </c>
      <c r="H5920" t="s">
        <v>18</v>
      </c>
      <c r="I5920" t="s">
        <v>19</v>
      </c>
      <c r="J5920" t="s">
        <v>150</v>
      </c>
      <c r="K5920" t="s">
        <v>42</v>
      </c>
      <c r="L5920" t="s">
        <v>43</v>
      </c>
      <c r="M5920">
        <v>0.151</v>
      </c>
    </row>
    <row r="5921" spans="1:13" x14ac:dyDescent="0.25">
      <c r="A5921" t="s">
        <v>715</v>
      </c>
      <c r="B5921">
        <v>0</v>
      </c>
      <c r="C5921">
        <v>2050</v>
      </c>
      <c r="D5921" t="s">
        <v>293</v>
      </c>
      <c r="E5921" t="s">
        <v>294</v>
      </c>
      <c r="F5921" t="s">
        <v>552</v>
      </c>
      <c r="G5921" t="s">
        <v>275</v>
      </c>
      <c r="H5921" t="s">
        <v>12</v>
      </c>
      <c r="I5921" t="s">
        <v>19</v>
      </c>
      <c r="J5921" t="s">
        <v>218</v>
      </c>
      <c r="K5921" t="s">
        <v>42</v>
      </c>
      <c r="L5921" t="s">
        <v>43</v>
      </c>
      <c r="M5921">
        <v>1.224</v>
      </c>
    </row>
    <row r="5922" spans="1:13" x14ac:dyDescent="0.25">
      <c r="A5922" t="s">
        <v>715</v>
      </c>
      <c r="B5922">
        <v>0</v>
      </c>
      <c r="C5922">
        <v>2050</v>
      </c>
      <c r="D5922" t="s">
        <v>293</v>
      </c>
      <c r="E5922" t="s">
        <v>294</v>
      </c>
      <c r="F5922" t="s">
        <v>552</v>
      </c>
      <c r="G5922" t="s">
        <v>27</v>
      </c>
      <c r="H5922" t="s">
        <v>23</v>
      </c>
      <c r="I5922" t="s">
        <v>19</v>
      </c>
      <c r="J5922" t="s">
        <v>24</v>
      </c>
      <c r="K5922" t="s">
        <v>42</v>
      </c>
      <c r="L5922" t="s">
        <v>43</v>
      </c>
      <c r="M5922">
        <v>3.4250000000000003</v>
      </c>
    </row>
    <row r="5923" spans="1:13" x14ac:dyDescent="0.25">
      <c r="A5923" t="s">
        <v>715</v>
      </c>
      <c r="B5923">
        <v>0</v>
      </c>
      <c r="C5923">
        <v>2050</v>
      </c>
      <c r="D5923" t="s">
        <v>293</v>
      </c>
      <c r="E5923" t="s">
        <v>294</v>
      </c>
      <c r="F5923" t="s">
        <v>552</v>
      </c>
      <c r="G5923" t="s">
        <v>27</v>
      </c>
      <c r="H5923" t="s">
        <v>23</v>
      </c>
      <c r="I5923" t="s">
        <v>19</v>
      </c>
      <c r="J5923" t="s">
        <v>24</v>
      </c>
      <c r="K5923" t="s">
        <v>44</v>
      </c>
      <c r="L5923" t="s">
        <v>43</v>
      </c>
      <c r="M5923">
        <v>-3.4250000000000003</v>
      </c>
    </row>
    <row r="5924" spans="1:13" x14ac:dyDescent="0.25">
      <c r="A5924" t="s">
        <v>715</v>
      </c>
      <c r="B5924">
        <v>0</v>
      </c>
      <c r="C5924">
        <v>2050</v>
      </c>
      <c r="D5924" t="s">
        <v>293</v>
      </c>
      <c r="E5924" t="s">
        <v>294</v>
      </c>
      <c r="F5924" t="s">
        <v>552</v>
      </c>
      <c r="G5924" t="s">
        <v>183</v>
      </c>
      <c r="H5924" t="s">
        <v>21</v>
      </c>
      <c r="I5924" t="s">
        <v>19</v>
      </c>
      <c r="J5924" t="s">
        <v>184</v>
      </c>
      <c r="K5924" t="s">
        <v>42</v>
      </c>
      <c r="L5924" t="s">
        <v>43</v>
      </c>
      <c r="M5924">
        <v>2.262</v>
      </c>
    </row>
    <row r="5925" spans="1:13" x14ac:dyDescent="0.25">
      <c r="A5925" t="s">
        <v>715</v>
      </c>
      <c r="B5925">
        <v>0</v>
      </c>
      <c r="C5925">
        <v>2050</v>
      </c>
      <c r="D5925" t="s">
        <v>293</v>
      </c>
      <c r="E5925" t="s">
        <v>294</v>
      </c>
      <c r="F5925" t="s">
        <v>552</v>
      </c>
      <c r="G5925" t="s">
        <v>183</v>
      </c>
      <c r="H5925" t="s">
        <v>21</v>
      </c>
      <c r="I5925" t="s">
        <v>19</v>
      </c>
      <c r="J5925" t="s">
        <v>184</v>
      </c>
      <c r="K5925" t="s">
        <v>44</v>
      </c>
      <c r="L5925" t="s">
        <v>43</v>
      </c>
      <c r="M5925">
        <v>-2.262</v>
      </c>
    </row>
    <row r="5926" spans="1:13" x14ac:dyDescent="0.25">
      <c r="A5926" t="s">
        <v>715</v>
      </c>
      <c r="B5926">
        <v>0</v>
      </c>
      <c r="C5926">
        <v>2050</v>
      </c>
      <c r="D5926" t="s">
        <v>293</v>
      </c>
      <c r="E5926" t="s">
        <v>294</v>
      </c>
      <c r="F5926" t="s">
        <v>552</v>
      </c>
      <c r="G5926" t="s">
        <v>28</v>
      </c>
      <c r="H5926" t="s">
        <v>21</v>
      </c>
      <c r="I5926" t="s">
        <v>19</v>
      </c>
      <c r="J5926" t="s">
        <v>22</v>
      </c>
      <c r="K5926" t="s">
        <v>42</v>
      </c>
      <c r="L5926" t="s">
        <v>43</v>
      </c>
      <c r="M5926">
        <v>0.41983920000000002</v>
      </c>
    </row>
    <row r="5927" spans="1:13" x14ac:dyDescent="0.25">
      <c r="A5927" t="s">
        <v>715</v>
      </c>
      <c r="B5927">
        <v>0</v>
      </c>
      <c r="C5927">
        <v>2050</v>
      </c>
      <c r="D5927" t="s">
        <v>293</v>
      </c>
      <c r="E5927" t="s">
        <v>294</v>
      </c>
      <c r="F5927" t="s">
        <v>552</v>
      </c>
      <c r="G5927" t="s">
        <v>28</v>
      </c>
      <c r="H5927" t="s">
        <v>21</v>
      </c>
      <c r="I5927" t="s">
        <v>19</v>
      </c>
      <c r="J5927" t="s">
        <v>22</v>
      </c>
      <c r="K5927" t="s">
        <v>44</v>
      </c>
      <c r="L5927" t="s">
        <v>43</v>
      </c>
      <c r="M5927">
        <v>-0.41983920000000002</v>
      </c>
    </row>
    <row r="5928" spans="1:13" x14ac:dyDescent="0.25">
      <c r="A5928" t="s">
        <v>715</v>
      </c>
      <c r="B5928">
        <v>0</v>
      </c>
      <c r="C5928">
        <v>2050</v>
      </c>
      <c r="D5928" t="s">
        <v>293</v>
      </c>
      <c r="E5928" t="s">
        <v>294</v>
      </c>
      <c r="F5928" t="s">
        <v>552</v>
      </c>
      <c r="G5928" t="s">
        <v>20</v>
      </c>
      <c r="H5928" t="s">
        <v>21</v>
      </c>
      <c r="I5928" t="s">
        <v>19</v>
      </c>
      <c r="J5928" t="s">
        <v>22</v>
      </c>
      <c r="K5928" t="s">
        <v>42</v>
      </c>
      <c r="L5928" t="s">
        <v>43</v>
      </c>
      <c r="M5928">
        <v>0.77552639999999995</v>
      </c>
    </row>
    <row r="5929" spans="1:13" x14ac:dyDescent="0.25">
      <c r="A5929" t="s">
        <v>715</v>
      </c>
      <c r="B5929">
        <v>0</v>
      </c>
      <c r="C5929">
        <v>2050</v>
      </c>
      <c r="D5929" t="s">
        <v>293</v>
      </c>
      <c r="E5929" t="s">
        <v>294</v>
      </c>
      <c r="F5929" t="s">
        <v>552</v>
      </c>
      <c r="G5929" t="s">
        <v>20</v>
      </c>
      <c r="H5929" t="s">
        <v>21</v>
      </c>
      <c r="I5929" t="s">
        <v>19</v>
      </c>
      <c r="J5929" t="s">
        <v>22</v>
      </c>
      <c r="K5929" t="s">
        <v>44</v>
      </c>
      <c r="L5929" t="s">
        <v>43</v>
      </c>
      <c r="M5929">
        <v>-0.77552639999999995</v>
      </c>
    </row>
    <row r="5930" spans="1:13" x14ac:dyDescent="0.25">
      <c r="A5930" t="s">
        <v>715</v>
      </c>
      <c r="B5930">
        <v>0</v>
      </c>
      <c r="C5930">
        <v>2050</v>
      </c>
      <c r="D5930" t="s">
        <v>293</v>
      </c>
      <c r="E5930" t="s">
        <v>294</v>
      </c>
      <c r="F5930" t="s">
        <v>552</v>
      </c>
      <c r="G5930" t="s">
        <v>29</v>
      </c>
      <c r="H5930" t="s">
        <v>21</v>
      </c>
      <c r="I5930" t="s">
        <v>19</v>
      </c>
      <c r="J5930" t="s">
        <v>22</v>
      </c>
      <c r="K5930" t="s">
        <v>42</v>
      </c>
      <c r="L5930" t="s">
        <v>43</v>
      </c>
      <c r="M5930">
        <v>0.58681260000000002</v>
      </c>
    </row>
    <row r="5931" spans="1:13" x14ac:dyDescent="0.25">
      <c r="A5931" t="s">
        <v>715</v>
      </c>
      <c r="B5931">
        <v>0</v>
      </c>
      <c r="C5931">
        <v>2050</v>
      </c>
      <c r="D5931" t="s">
        <v>293</v>
      </c>
      <c r="E5931" t="s">
        <v>294</v>
      </c>
      <c r="F5931" t="s">
        <v>552</v>
      </c>
      <c r="G5931" t="s">
        <v>29</v>
      </c>
      <c r="H5931" t="s">
        <v>21</v>
      </c>
      <c r="I5931" t="s">
        <v>19</v>
      </c>
      <c r="J5931" t="s">
        <v>22</v>
      </c>
      <c r="K5931" t="s">
        <v>44</v>
      </c>
      <c r="L5931" t="s">
        <v>43</v>
      </c>
      <c r="M5931">
        <v>-0.58681260000000002</v>
      </c>
    </row>
    <row r="5932" spans="1:13" x14ac:dyDescent="0.25">
      <c r="A5932" t="s">
        <v>715</v>
      </c>
      <c r="B5932">
        <v>0</v>
      </c>
      <c r="C5932">
        <v>2050</v>
      </c>
      <c r="D5932" t="s">
        <v>293</v>
      </c>
      <c r="E5932" t="s">
        <v>294</v>
      </c>
      <c r="F5932" t="s">
        <v>552</v>
      </c>
      <c r="G5932" t="s">
        <v>717</v>
      </c>
      <c r="H5932" t="s">
        <v>21</v>
      </c>
      <c r="I5932" t="s">
        <v>19</v>
      </c>
      <c r="J5932" t="s">
        <v>22</v>
      </c>
      <c r="K5932" t="s">
        <v>45</v>
      </c>
      <c r="L5932" t="s">
        <v>43</v>
      </c>
      <c r="M5932">
        <v>8.4587225035708382</v>
      </c>
    </row>
    <row r="5933" spans="1:13" x14ac:dyDescent="0.25">
      <c r="A5933" t="s">
        <v>715</v>
      </c>
      <c r="B5933">
        <v>0</v>
      </c>
      <c r="C5933">
        <v>2050</v>
      </c>
      <c r="D5933" t="s">
        <v>293</v>
      </c>
      <c r="E5933" t="s">
        <v>294</v>
      </c>
      <c r="F5933" t="s">
        <v>552</v>
      </c>
      <c r="G5933" t="s">
        <v>674</v>
      </c>
      <c r="H5933" t="s">
        <v>21</v>
      </c>
      <c r="I5933" t="s">
        <v>19</v>
      </c>
      <c r="J5933" t="s">
        <v>22</v>
      </c>
      <c r="K5933" t="s">
        <v>45</v>
      </c>
      <c r="L5933" t="s">
        <v>43</v>
      </c>
      <c r="M5933">
        <v>0.44127749642916148</v>
      </c>
    </row>
    <row r="5934" spans="1:13" x14ac:dyDescent="0.25">
      <c r="A5934" t="s">
        <v>715</v>
      </c>
      <c r="B5934">
        <v>0</v>
      </c>
      <c r="C5934">
        <v>2050</v>
      </c>
      <c r="D5934" t="s">
        <v>293</v>
      </c>
      <c r="E5934" t="s">
        <v>294</v>
      </c>
      <c r="F5934" t="s">
        <v>552</v>
      </c>
      <c r="G5934" t="s">
        <v>718</v>
      </c>
      <c r="H5934" t="s">
        <v>23</v>
      </c>
      <c r="I5934" t="s">
        <v>19</v>
      </c>
      <c r="J5934" t="s">
        <v>24</v>
      </c>
      <c r="K5934" t="s">
        <v>45</v>
      </c>
      <c r="L5934" t="s">
        <v>43</v>
      </c>
      <c r="M5934">
        <v>1.4592331858024732</v>
      </c>
    </row>
    <row r="5935" spans="1:13" x14ac:dyDescent="0.25">
      <c r="A5935" t="s">
        <v>715</v>
      </c>
      <c r="B5935">
        <v>0</v>
      </c>
      <c r="C5935">
        <v>2050</v>
      </c>
      <c r="D5935" t="s">
        <v>295</v>
      </c>
      <c r="E5935" t="s">
        <v>347</v>
      </c>
      <c r="F5935" t="s">
        <v>296</v>
      </c>
      <c r="G5935" t="s">
        <v>39</v>
      </c>
      <c r="H5935" t="s">
        <v>36</v>
      </c>
      <c r="I5935" t="s">
        <v>19</v>
      </c>
      <c r="J5935" t="s">
        <v>26</v>
      </c>
      <c r="K5935" t="s">
        <v>42</v>
      </c>
      <c r="L5935" t="s">
        <v>43</v>
      </c>
      <c r="M5935">
        <v>6.258</v>
      </c>
    </row>
    <row r="5936" spans="1:13" x14ac:dyDescent="0.25">
      <c r="A5936" t="s">
        <v>715</v>
      </c>
      <c r="B5936">
        <v>0</v>
      </c>
      <c r="C5936">
        <v>2050</v>
      </c>
      <c r="D5936" t="s">
        <v>295</v>
      </c>
      <c r="E5936" t="s">
        <v>347</v>
      </c>
      <c r="F5936" t="s">
        <v>296</v>
      </c>
      <c r="G5936" t="s">
        <v>39</v>
      </c>
      <c r="H5936" t="s">
        <v>36</v>
      </c>
      <c r="I5936" t="s">
        <v>19</v>
      </c>
      <c r="J5936" t="s">
        <v>26</v>
      </c>
      <c r="K5936" t="s">
        <v>44</v>
      </c>
      <c r="L5936" t="s">
        <v>43</v>
      </c>
      <c r="M5936">
        <v>-6.258</v>
      </c>
    </row>
    <row r="5937" spans="1:13" x14ac:dyDescent="0.25">
      <c r="A5937" t="s">
        <v>715</v>
      </c>
      <c r="B5937">
        <v>0</v>
      </c>
      <c r="C5937">
        <v>2050</v>
      </c>
      <c r="D5937" t="s">
        <v>295</v>
      </c>
      <c r="E5937" t="s">
        <v>347</v>
      </c>
      <c r="F5937" t="s">
        <v>296</v>
      </c>
      <c r="G5937" t="s">
        <v>208</v>
      </c>
      <c r="H5937" t="s">
        <v>172</v>
      </c>
      <c r="I5937" t="s">
        <v>19</v>
      </c>
      <c r="J5937" t="s">
        <v>26</v>
      </c>
      <c r="K5937" t="s">
        <v>42</v>
      </c>
      <c r="L5937" t="s">
        <v>43</v>
      </c>
      <c r="M5937">
        <v>0.45200000000000001</v>
      </c>
    </row>
    <row r="5938" spans="1:13" x14ac:dyDescent="0.25">
      <c r="A5938" t="s">
        <v>715</v>
      </c>
      <c r="B5938">
        <v>0</v>
      </c>
      <c r="C5938">
        <v>2050</v>
      </c>
      <c r="D5938" t="s">
        <v>295</v>
      </c>
      <c r="E5938" t="s">
        <v>347</v>
      </c>
      <c r="F5938" t="s">
        <v>296</v>
      </c>
      <c r="G5938" t="s">
        <v>208</v>
      </c>
      <c r="H5938" t="s">
        <v>172</v>
      </c>
      <c r="I5938" t="s">
        <v>19</v>
      </c>
      <c r="J5938" t="s">
        <v>26</v>
      </c>
      <c r="K5938" t="s">
        <v>44</v>
      </c>
      <c r="L5938" t="s">
        <v>43</v>
      </c>
      <c r="M5938">
        <v>-0.45200000000000001</v>
      </c>
    </row>
    <row r="5939" spans="1:13" x14ac:dyDescent="0.25">
      <c r="A5939" t="s">
        <v>715</v>
      </c>
      <c r="B5939">
        <v>0</v>
      </c>
      <c r="C5939">
        <v>2050</v>
      </c>
      <c r="D5939" t="s">
        <v>295</v>
      </c>
      <c r="E5939" t="s">
        <v>347</v>
      </c>
      <c r="F5939" t="s">
        <v>296</v>
      </c>
      <c r="G5939" t="s">
        <v>240</v>
      </c>
      <c r="H5939" t="s">
        <v>198</v>
      </c>
      <c r="I5939" t="s">
        <v>19</v>
      </c>
      <c r="J5939" t="s">
        <v>26</v>
      </c>
      <c r="K5939" t="s">
        <v>42</v>
      </c>
      <c r="L5939" t="s">
        <v>43</v>
      </c>
      <c r="M5939">
        <v>2.0489999999999999</v>
      </c>
    </row>
    <row r="5940" spans="1:13" x14ac:dyDescent="0.25">
      <c r="A5940" t="s">
        <v>715</v>
      </c>
      <c r="B5940">
        <v>0</v>
      </c>
      <c r="C5940">
        <v>2050</v>
      </c>
      <c r="D5940" t="s">
        <v>295</v>
      </c>
      <c r="E5940" t="s">
        <v>347</v>
      </c>
      <c r="F5940" t="s">
        <v>296</v>
      </c>
      <c r="G5940" t="s">
        <v>240</v>
      </c>
      <c r="H5940" t="s">
        <v>198</v>
      </c>
      <c r="I5940" t="s">
        <v>19</v>
      </c>
      <c r="J5940" t="s">
        <v>26</v>
      </c>
      <c r="K5940" t="s">
        <v>44</v>
      </c>
      <c r="L5940" t="s">
        <v>43</v>
      </c>
      <c r="M5940">
        <v>-2.0489999999999999</v>
      </c>
    </row>
    <row r="5941" spans="1:13" x14ac:dyDescent="0.25">
      <c r="A5941" t="s">
        <v>715</v>
      </c>
      <c r="B5941">
        <v>0</v>
      </c>
      <c r="C5941">
        <v>2050</v>
      </c>
      <c r="D5941" t="s">
        <v>295</v>
      </c>
      <c r="E5941" t="s">
        <v>347</v>
      </c>
      <c r="F5941" t="s">
        <v>296</v>
      </c>
      <c r="G5941" t="s">
        <v>297</v>
      </c>
      <c r="H5941" t="s">
        <v>36</v>
      </c>
      <c r="I5941" t="s">
        <v>19</v>
      </c>
      <c r="J5941" t="s">
        <v>26</v>
      </c>
      <c r="K5941" t="s">
        <v>42</v>
      </c>
      <c r="L5941" t="s">
        <v>43</v>
      </c>
      <c r="M5941">
        <v>0.70300000000000007</v>
      </c>
    </row>
    <row r="5942" spans="1:13" x14ac:dyDescent="0.25">
      <c r="A5942" t="s">
        <v>715</v>
      </c>
      <c r="B5942">
        <v>0</v>
      </c>
      <c r="C5942">
        <v>2050</v>
      </c>
      <c r="D5942" t="s">
        <v>295</v>
      </c>
      <c r="E5942" t="s">
        <v>347</v>
      </c>
      <c r="F5942" t="s">
        <v>296</v>
      </c>
      <c r="G5942" t="s">
        <v>297</v>
      </c>
      <c r="H5942" t="s">
        <v>36</v>
      </c>
      <c r="I5942" t="s">
        <v>19</v>
      </c>
      <c r="J5942" t="s">
        <v>26</v>
      </c>
      <c r="K5942" t="s">
        <v>44</v>
      </c>
      <c r="L5942" t="s">
        <v>43</v>
      </c>
      <c r="M5942">
        <v>-0.70300000000000007</v>
      </c>
    </row>
    <row r="5943" spans="1:13" x14ac:dyDescent="0.25">
      <c r="A5943" t="s">
        <v>715</v>
      </c>
      <c r="B5943">
        <v>0</v>
      </c>
      <c r="C5943">
        <v>2050</v>
      </c>
      <c r="D5943" t="s">
        <v>295</v>
      </c>
      <c r="E5943" t="s">
        <v>347</v>
      </c>
      <c r="F5943" t="s">
        <v>296</v>
      </c>
      <c r="G5943" t="s">
        <v>49</v>
      </c>
      <c r="H5943" t="s">
        <v>35</v>
      </c>
      <c r="I5943" t="s">
        <v>19</v>
      </c>
      <c r="J5943" t="s">
        <v>26</v>
      </c>
      <c r="K5943" t="s">
        <v>42</v>
      </c>
      <c r="L5943" t="s">
        <v>43</v>
      </c>
      <c r="M5943">
        <v>2.9969999999999999</v>
      </c>
    </row>
    <row r="5944" spans="1:13" x14ac:dyDescent="0.25">
      <c r="A5944" t="s">
        <v>715</v>
      </c>
      <c r="B5944">
        <v>0</v>
      </c>
      <c r="C5944">
        <v>2050</v>
      </c>
      <c r="D5944" t="s">
        <v>295</v>
      </c>
      <c r="E5944" t="s">
        <v>347</v>
      </c>
      <c r="F5944" t="s">
        <v>296</v>
      </c>
      <c r="G5944" t="s">
        <v>49</v>
      </c>
      <c r="H5944" t="s">
        <v>35</v>
      </c>
      <c r="I5944" t="s">
        <v>19</v>
      </c>
      <c r="J5944" t="s">
        <v>26</v>
      </c>
      <c r="K5944" t="s">
        <v>44</v>
      </c>
      <c r="L5944" t="s">
        <v>43</v>
      </c>
      <c r="M5944">
        <v>-2.9969999999999999</v>
      </c>
    </row>
    <row r="5945" spans="1:13" x14ac:dyDescent="0.25">
      <c r="A5945" t="s">
        <v>715</v>
      </c>
      <c r="B5945">
        <v>0</v>
      </c>
      <c r="C5945">
        <v>2050</v>
      </c>
      <c r="D5945" t="s">
        <v>295</v>
      </c>
      <c r="E5945" t="s">
        <v>347</v>
      </c>
      <c r="F5945" t="s">
        <v>296</v>
      </c>
      <c r="G5945" t="s">
        <v>235</v>
      </c>
      <c r="H5945" t="s">
        <v>198</v>
      </c>
      <c r="I5945" t="s">
        <v>19</v>
      </c>
      <c r="J5945" t="s">
        <v>26</v>
      </c>
      <c r="K5945" t="s">
        <v>42</v>
      </c>
      <c r="L5945" t="s">
        <v>43</v>
      </c>
      <c r="M5945">
        <v>2.0489999999999999</v>
      </c>
    </row>
    <row r="5946" spans="1:13" x14ac:dyDescent="0.25">
      <c r="A5946" t="s">
        <v>715</v>
      </c>
      <c r="B5946">
        <v>0</v>
      </c>
      <c r="C5946">
        <v>2050</v>
      </c>
      <c r="D5946" t="s">
        <v>295</v>
      </c>
      <c r="E5946" t="s">
        <v>347</v>
      </c>
      <c r="F5946" t="s">
        <v>296</v>
      </c>
      <c r="G5946" t="s">
        <v>235</v>
      </c>
      <c r="H5946" t="s">
        <v>198</v>
      </c>
      <c r="I5946" t="s">
        <v>19</v>
      </c>
      <c r="J5946" t="s">
        <v>26</v>
      </c>
      <c r="K5946" t="s">
        <v>44</v>
      </c>
      <c r="L5946" t="s">
        <v>43</v>
      </c>
      <c r="M5946">
        <v>-2.0489999999999999</v>
      </c>
    </row>
    <row r="5947" spans="1:13" x14ac:dyDescent="0.25">
      <c r="A5947" t="s">
        <v>715</v>
      </c>
      <c r="B5947">
        <v>0</v>
      </c>
      <c r="C5947">
        <v>2050</v>
      </c>
      <c r="D5947" t="s">
        <v>295</v>
      </c>
      <c r="E5947" t="s">
        <v>347</v>
      </c>
      <c r="F5947" t="s">
        <v>296</v>
      </c>
      <c r="G5947" t="s">
        <v>264</v>
      </c>
      <c r="H5947" t="s">
        <v>25</v>
      </c>
      <c r="I5947" t="s">
        <v>19</v>
      </c>
      <c r="J5947" t="s">
        <v>26</v>
      </c>
      <c r="K5947" t="s">
        <v>42</v>
      </c>
      <c r="L5947" t="s">
        <v>43</v>
      </c>
      <c r="M5947">
        <v>0.94000000000000006</v>
      </c>
    </row>
    <row r="5948" spans="1:13" x14ac:dyDescent="0.25">
      <c r="A5948" t="s">
        <v>715</v>
      </c>
      <c r="B5948">
        <v>0</v>
      </c>
      <c r="C5948">
        <v>2050</v>
      </c>
      <c r="D5948" t="s">
        <v>295</v>
      </c>
      <c r="E5948" t="s">
        <v>347</v>
      </c>
      <c r="F5948" t="s">
        <v>296</v>
      </c>
      <c r="G5948" t="s">
        <v>264</v>
      </c>
      <c r="H5948" t="s">
        <v>25</v>
      </c>
      <c r="I5948" t="s">
        <v>19</v>
      </c>
      <c r="J5948" t="s">
        <v>26</v>
      </c>
      <c r="K5948" t="s">
        <v>44</v>
      </c>
      <c r="L5948" t="s">
        <v>43</v>
      </c>
      <c r="M5948">
        <v>-0.94000000000000006</v>
      </c>
    </row>
    <row r="5949" spans="1:13" x14ac:dyDescent="0.25">
      <c r="A5949" t="s">
        <v>715</v>
      </c>
      <c r="B5949">
        <v>0</v>
      </c>
      <c r="C5949">
        <v>2050</v>
      </c>
      <c r="D5949" t="s">
        <v>295</v>
      </c>
      <c r="E5949" t="s">
        <v>347</v>
      </c>
      <c r="F5949" t="s">
        <v>296</v>
      </c>
      <c r="G5949" t="s">
        <v>258</v>
      </c>
      <c r="H5949" t="s">
        <v>36</v>
      </c>
      <c r="I5949" t="s">
        <v>19</v>
      </c>
      <c r="J5949" t="s">
        <v>26</v>
      </c>
      <c r="K5949" t="s">
        <v>42</v>
      </c>
      <c r="L5949" t="s">
        <v>43</v>
      </c>
      <c r="M5949">
        <v>0.30599999999999999</v>
      </c>
    </row>
    <row r="5950" spans="1:13" x14ac:dyDescent="0.25">
      <c r="A5950" t="s">
        <v>715</v>
      </c>
      <c r="B5950">
        <v>0</v>
      </c>
      <c r="C5950">
        <v>2050</v>
      </c>
      <c r="D5950" t="s">
        <v>295</v>
      </c>
      <c r="E5950" t="s">
        <v>347</v>
      </c>
      <c r="F5950" t="s">
        <v>296</v>
      </c>
      <c r="G5950" t="s">
        <v>258</v>
      </c>
      <c r="H5950" t="s">
        <v>36</v>
      </c>
      <c r="I5950" t="s">
        <v>19</v>
      </c>
      <c r="J5950" t="s">
        <v>26</v>
      </c>
      <c r="K5950" t="s">
        <v>44</v>
      </c>
      <c r="L5950" t="s">
        <v>43</v>
      </c>
      <c r="M5950">
        <v>-0.30599999999999999</v>
      </c>
    </row>
    <row r="5951" spans="1:13" x14ac:dyDescent="0.25">
      <c r="A5951" t="s">
        <v>715</v>
      </c>
      <c r="B5951">
        <v>0</v>
      </c>
      <c r="C5951">
        <v>2050</v>
      </c>
      <c r="D5951" t="s">
        <v>295</v>
      </c>
      <c r="E5951" t="s">
        <v>347</v>
      </c>
      <c r="F5951" t="s">
        <v>296</v>
      </c>
      <c r="G5951" t="s">
        <v>214</v>
      </c>
      <c r="H5951" t="s">
        <v>215</v>
      </c>
      <c r="I5951" t="s">
        <v>19</v>
      </c>
      <c r="J5951" t="s">
        <v>26</v>
      </c>
      <c r="K5951" t="s">
        <v>42</v>
      </c>
      <c r="L5951" t="s">
        <v>43</v>
      </c>
      <c r="M5951">
        <v>63.13</v>
      </c>
    </row>
    <row r="5952" spans="1:13" x14ac:dyDescent="0.25">
      <c r="A5952" t="s">
        <v>715</v>
      </c>
      <c r="B5952">
        <v>0</v>
      </c>
      <c r="C5952">
        <v>2050</v>
      </c>
      <c r="D5952" t="s">
        <v>295</v>
      </c>
      <c r="E5952" t="s">
        <v>347</v>
      </c>
      <c r="F5952" t="s">
        <v>296</v>
      </c>
      <c r="G5952" t="s">
        <v>214</v>
      </c>
      <c r="H5952" t="s">
        <v>215</v>
      </c>
      <c r="I5952" t="s">
        <v>19</v>
      </c>
      <c r="J5952" t="s">
        <v>26</v>
      </c>
      <c r="K5952" t="s">
        <v>44</v>
      </c>
      <c r="L5952" t="s">
        <v>43</v>
      </c>
      <c r="M5952">
        <v>-63.129999999999995</v>
      </c>
    </row>
    <row r="5953" spans="1:13" x14ac:dyDescent="0.25">
      <c r="A5953" t="s">
        <v>715</v>
      </c>
      <c r="B5953">
        <v>0</v>
      </c>
      <c r="C5953">
        <v>2050</v>
      </c>
      <c r="D5953" t="s">
        <v>295</v>
      </c>
      <c r="E5953" t="s">
        <v>347</v>
      </c>
      <c r="F5953" t="s">
        <v>296</v>
      </c>
      <c r="G5953" t="s">
        <v>47</v>
      </c>
      <c r="H5953" t="s">
        <v>48</v>
      </c>
      <c r="I5953" t="s">
        <v>19</v>
      </c>
      <c r="J5953" t="s">
        <v>26</v>
      </c>
      <c r="K5953" t="s">
        <v>42</v>
      </c>
      <c r="L5953" t="s">
        <v>43</v>
      </c>
      <c r="M5953">
        <v>1.004</v>
      </c>
    </row>
    <row r="5954" spans="1:13" x14ac:dyDescent="0.25">
      <c r="A5954" t="s">
        <v>715</v>
      </c>
      <c r="B5954">
        <v>0</v>
      </c>
      <c r="C5954">
        <v>2050</v>
      </c>
      <c r="D5954" t="s">
        <v>295</v>
      </c>
      <c r="E5954" t="s">
        <v>347</v>
      </c>
      <c r="F5954" t="s">
        <v>296</v>
      </c>
      <c r="G5954" t="s">
        <v>47</v>
      </c>
      <c r="H5954" t="s">
        <v>48</v>
      </c>
      <c r="I5954" t="s">
        <v>19</v>
      </c>
      <c r="J5954" t="s">
        <v>26</v>
      </c>
      <c r="K5954" t="s">
        <v>44</v>
      </c>
      <c r="L5954" t="s">
        <v>43</v>
      </c>
      <c r="M5954">
        <v>-1.004</v>
      </c>
    </row>
    <row r="5955" spans="1:13" x14ac:dyDescent="0.25">
      <c r="A5955" t="s">
        <v>715</v>
      </c>
      <c r="B5955">
        <v>0</v>
      </c>
      <c r="C5955">
        <v>2050</v>
      </c>
      <c r="D5955" t="s">
        <v>295</v>
      </c>
      <c r="E5955" t="s">
        <v>347</v>
      </c>
      <c r="F5955" t="s">
        <v>296</v>
      </c>
      <c r="G5955" t="s">
        <v>11</v>
      </c>
      <c r="H5955" t="s">
        <v>12</v>
      </c>
      <c r="I5955" t="s">
        <v>13</v>
      </c>
      <c r="J5955" t="s">
        <v>14</v>
      </c>
      <c r="K5955" t="s">
        <v>42</v>
      </c>
      <c r="L5955" t="s">
        <v>43</v>
      </c>
      <c r="M5955">
        <v>8.6659999999999968</v>
      </c>
    </row>
    <row r="5956" spans="1:13" x14ac:dyDescent="0.25">
      <c r="A5956" t="s">
        <v>715</v>
      </c>
      <c r="B5956">
        <v>0</v>
      </c>
      <c r="C5956">
        <v>2050</v>
      </c>
      <c r="D5956" t="s">
        <v>295</v>
      </c>
      <c r="E5956" t="s">
        <v>347</v>
      </c>
      <c r="F5956" t="s">
        <v>296</v>
      </c>
      <c r="G5956" t="s">
        <v>11</v>
      </c>
      <c r="H5956" t="s">
        <v>12</v>
      </c>
      <c r="I5956" t="s">
        <v>13</v>
      </c>
      <c r="J5956" t="s">
        <v>14</v>
      </c>
      <c r="K5956" t="s">
        <v>44</v>
      </c>
      <c r="L5956" t="s">
        <v>43</v>
      </c>
      <c r="M5956">
        <v>-2.165999999999999</v>
      </c>
    </row>
    <row r="5957" spans="1:13" x14ac:dyDescent="0.25">
      <c r="A5957" t="s">
        <v>715</v>
      </c>
      <c r="B5957">
        <v>0</v>
      </c>
      <c r="C5957">
        <v>2050</v>
      </c>
      <c r="D5957" t="s">
        <v>295</v>
      </c>
      <c r="E5957" t="s">
        <v>347</v>
      </c>
      <c r="F5957" t="s">
        <v>296</v>
      </c>
      <c r="G5957" t="s">
        <v>16</v>
      </c>
      <c r="H5957" t="s">
        <v>12</v>
      </c>
      <c r="I5957" t="s">
        <v>13</v>
      </c>
      <c r="J5957" t="s">
        <v>14</v>
      </c>
      <c r="K5957" t="s">
        <v>45</v>
      </c>
      <c r="L5957" t="s">
        <v>43</v>
      </c>
      <c r="M5957">
        <v>1.4945437908860564</v>
      </c>
    </row>
    <row r="5958" spans="1:13" x14ac:dyDescent="0.25">
      <c r="A5958" t="s">
        <v>715</v>
      </c>
      <c r="B5958">
        <v>0</v>
      </c>
      <c r="C5958">
        <v>2050</v>
      </c>
      <c r="D5958" t="s">
        <v>295</v>
      </c>
      <c r="E5958" t="s">
        <v>347</v>
      </c>
      <c r="F5958" t="s">
        <v>296</v>
      </c>
      <c r="G5958" t="s">
        <v>677</v>
      </c>
      <c r="H5958" t="s">
        <v>13</v>
      </c>
      <c r="I5958" t="s">
        <v>13</v>
      </c>
      <c r="J5958" t="s">
        <v>17</v>
      </c>
      <c r="K5958" t="s">
        <v>45</v>
      </c>
      <c r="L5958" t="s">
        <v>43</v>
      </c>
      <c r="M5958">
        <v>15.431304772808707</v>
      </c>
    </row>
    <row r="5959" spans="1:13" x14ac:dyDescent="0.25">
      <c r="A5959" t="s">
        <v>715</v>
      </c>
      <c r="B5959">
        <v>0</v>
      </c>
      <c r="C5959">
        <v>2050</v>
      </c>
      <c r="D5959" t="s">
        <v>295</v>
      </c>
      <c r="E5959" t="s">
        <v>347</v>
      </c>
      <c r="F5959" t="s">
        <v>296</v>
      </c>
      <c r="G5959" t="s">
        <v>681</v>
      </c>
      <c r="H5959" t="s">
        <v>13</v>
      </c>
      <c r="I5959" t="s">
        <v>13</v>
      </c>
      <c r="J5959" t="s">
        <v>17</v>
      </c>
      <c r="K5959" t="s">
        <v>45</v>
      </c>
      <c r="L5959" t="s">
        <v>43</v>
      </c>
      <c r="M5959">
        <v>2.1732010854207129</v>
      </c>
    </row>
    <row r="5960" spans="1:13" x14ac:dyDescent="0.25">
      <c r="A5960" t="s">
        <v>715</v>
      </c>
      <c r="B5960">
        <v>0</v>
      </c>
      <c r="C5960">
        <v>2050</v>
      </c>
      <c r="D5960" t="s">
        <v>295</v>
      </c>
      <c r="E5960" t="s">
        <v>347</v>
      </c>
      <c r="F5960" t="s">
        <v>296</v>
      </c>
      <c r="G5960" t="s">
        <v>37</v>
      </c>
      <c r="H5960" t="s">
        <v>36</v>
      </c>
      <c r="I5960" t="s">
        <v>13</v>
      </c>
      <c r="J5960" t="s">
        <v>38</v>
      </c>
      <c r="K5960" t="s">
        <v>42</v>
      </c>
      <c r="L5960" t="s">
        <v>43</v>
      </c>
      <c r="M5960">
        <v>5.2216921144784267</v>
      </c>
    </row>
    <row r="5961" spans="1:13" x14ac:dyDescent="0.25">
      <c r="A5961" t="s">
        <v>715</v>
      </c>
      <c r="B5961">
        <v>0</v>
      </c>
      <c r="C5961">
        <v>2050</v>
      </c>
      <c r="D5961" t="s">
        <v>295</v>
      </c>
      <c r="E5961" t="s">
        <v>347</v>
      </c>
      <c r="F5961" t="s">
        <v>296</v>
      </c>
      <c r="G5961" t="s">
        <v>37</v>
      </c>
      <c r="H5961" t="s">
        <v>36</v>
      </c>
      <c r="I5961" t="s">
        <v>13</v>
      </c>
      <c r="J5961" t="s">
        <v>38</v>
      </c>
      <c r="K5961" t="s">
        <v>44</v>
      </c>
      <c r="L5961" t="s">
        <v>43</v>
      </c>
      <c r="M5961">
        <v>-5.2216921144784259</v>
      </c>
    </row>
    <row r="5962" spans="1:13" x14ac:dyDescent="0.25">
      <c r="A5962" t="s">
        <v>715</v>
      </c>
      <c r="B5962">
        <v>0</v>
      </c>
      <c r="C5962">
        <v>2050</v>
      </c>
      <c r="D5962" t="s">
        <v>295</v>
      </c>
      <c r="E5962" t="s">
        <v>347</v>
      </c>
      <c r="F5962" t="s">
        <v>298</v>
      </c>
      <c r="G5962" t="s">
        <v>290</v>
      </c>
      <c r="H5962" t="s">
        <v>198</v>
      </c>
      <c r="I5962" t="s">
        <v>167</v>
      </c>
      <c r="J5962" t="s">
        <v>168</v>
      </c>
      <c r="K5962" t="s">
        <v>42</v>
      </c>
      <c r="L5962" t="s">
        <v>43</v>
      </c>
      <c r="M5962">
        <v>0.40687455243799231</v>
      </c>
    </row>
    <row r="5963" spans="1:13" x14ac:dyDescent="0.25">
      <c r="A5963" t="s">
        <v>715</v>
      </c>
      <c r="B5963">
        <v>0</v>
      </c>
      <c r="C5963">
        <v>2050</v>
      </c>
      <c r="D5963" t="s">
        <v>295</v>
      </c>
      <c r="E5963" t="s">
        <v>347</v>
      </c>
      <c r="F5963" t="s">
        <v>298</v>
      </c>
      <c r="G5963" t="s">
        <v>290</v>
      </c>
      <c r="H5963" t="s">
        <v>198</v>
      </c>
      <c r="I5963" t="s">
        <v>167</v>
      </c>
      <c r="J5963" t="s">
        <v>168</v>
      </c>
      <c r="K5963" t="s">
        <v>44</v>
      </c>
      <c r="L5963" t="s">
        <v>43</v>
      </c>
      <c r="M5963">
        <v>-0.40687455243799231</v>
      </c>
    </row>
    <row r="5964" spans="1:13" x14ac:dyDescent="0.25">
      <c r="A5964" t="s">
        <v>715</v>
      </c>
      <c r="B5964">
        <v>0</v>
      </c>
      <c r="C5964">
        <v>2050</v>
      </c>
      <c r="D5964" t="s">
        <v>295</v>
      </c>
      <c r="E5964" t="s">
        <v>347</v>
      </c>
      <c r="F5964" t="s">
        <v>298</v>
      </c>
      <c r="G5964" t="s">
        <v>290</v>
      </c>
      <c r="H5964" t="s">
        <v>198</v>
      </c>
      <c r="I5964" t="s">
        <v>19</v>
      </c>
      <c r="J5964" t="s">
        <v>168</v>
      </c>
      <c r="K5964" t="s">
        <v>42</v>
      </c>
      <c r="L5964" t="s">
        <v>43</v>
      </c>
      <c r="M5964">
        <v>0.15</v>
      </c>
    </row>
    <row r="5965" spans="1:13" x14ac:dyDescent="0.25">
      <c r="A5965" t="s">
        <v>715</v>
      </c>
      <c r="B5965">
        <v>0</v>
      </c>
      <c r="C5965">
        <v>2050</v>
      </c>
      <c r="D5965" t="s">
        <v>295</v>
      </c>
      <c r="E5965" t="s">
        <v>347</v>
      </c>
      <c r="F5965" t="s">
        <v>298</v>
      </c>
      <c r="G5965" t="s">
        <v>290</v>
      </c>
      <c r="H5965" t="s">
        <v>198</v>
      </c>
      <c r="I5965" t="s">
        <v>19</v>
      </c>
      <c r="J5965" t="s">
        <v>168</v>
      </c>
      <c r="K5965" t="s">
        <v>44</v>
      </c>
      <c r="L5965" t="s">
        <v>43</v>
      </c>
      <c r="M5965">
        <v>-0.15</v>
      </c>
    </row>
    <row r="5966" spans="1:13" x14ac:dyDescent="0.25">
      <c r="A5966" t="s">
        <v>715</v>
      </c>
      <c r="B5966">
        <v>0</v>
      </c>
      <c r="C5966">
        <v>2050</v>
      </c>
      <c r="D5966" t="s">
        <v>295</v>
      </c>
      <c r="E5966" t="s">
        <v>347</v>
      </c>
      <c r="F5966" t="s">
        <v>298</v>
      </c>
      <c r="G5966" t="s">
        <v>289</v>
      </c>
      <c r="H5966" t="s">
        <v>36</v>
      </c>
      <c r="I5966" t="s">
        <v>167</v>
      </c>
      <c r="J5966" t="s">
        <v>168</v>
      </c>
      <c r="K5966" t="s">
        <v>42</v>
      </c>
      <c r="L5966" t="s">
        <v>43</v>
      </c>
      <c r="M5966">
        <v>5.0064944928560573</v>
      </c>
    </row>
    <row r="5967" spans="1:13" x14ac:dyDescent="0.25">
      <c r="A5967" t="s">
        <v>715</v>
      </c>
      <c r="B5967">
        <v>0</v>
      </c>
      <c r="C5967">
        <v>2050</v>
      </c>
      <c r="D5967" t="s">
        <v>295</v>
      </c>
      <c r="E5967" t="s">
        <v>347</v>
      </c>
      <c r="F5967" t="s">
        <v>298</v>
      </c>
      <c r="G5967" t="s">
        <v>289</v>
      </c>
      <c r="H5967" t="s">
        <v>36</v>
      </c>
      <c r="I5967" t="s">
        <v>167</v>
      </c>
      <c r="J5967" t="s">
        <v>168</v>
      </c>
      <c r="K5967" t="s">
        <v>44</v>
      </c>
      <c r="L5967" t="s">
        <v>43</v>
      </c>
      <c r="M5967">
        <v>-5.0064944928560573</v>
      </c>
    </row>
    <row r="5968" spans="1:13" x14ac:dyDescent="0.25">
      <c r="A5968" t="s">
        <v>715</v>
      </c>
      <c r="B5968">
        <v>0</v>
      </c>
      <c r="C5968">
        <v>2050</v>
      </c>
      <c r="D5968" t="s">
        <v>295</v>
      </c>
      <c r="E5968" t="s">
        <v>347</v>
      </c>
      <c r="F5968" t="s">
        <v>298</v>
      </c>
      <c r="G5968" t="s">
        <v>289</v>
      </c>
      <c r="H5968" t="s">
        <v>36</v>
      </c>
      <c r="I5968" t="s">
        <v>19</v>
      </c>
      <c r="J5968" t="s">
        <v>168</v>
      </c>
      <c r="K5968" t="s">
        <v>42</v>
      </c>
      <c r="L5968" t="s">
        <v>43</v>
      </c>
      <c r="M5968">
        <v>1.615</v>
      </c>
    </row>
    <row r="5969" spans="1:13" x14ac:dyDescent="0.25">
      <c r="A5969" t="s">
        <v>715</v>
      </c>
      <c r="B5969">
        <v>0</v>
      </c>
      <c r="C5969">
        <v>2050</v>
      </c>
      <c r="D5969" t="s">
        <v>295</v>
      </c>
      <c r="E5969" t="s">
        <v>347</v>
      </c>
      <c r="F5969" t="s">
        <v>298</v>
      </c>
      <c r="G5969" t="s">
        <v>289</v>
      </c>
      <c r="H5969" t="s">
        <v>36</v>
      </c>
      <c r="I5969" t="s">
        <v>19</v>
      </c>
      <c r="J5969" t="s">
        <v>168</v>
      </c>
      <c r="K5969" t="s">
        <v>44</v>
      </c>
      <c r="L5969" t="s">
        <v>43</v>
      </c>
      <c r="M5969">
        <v>-1.615</v>
      </c>
    </row>
    <row r="5970" spans="1:13" x14ac:dyDescent="0.25">
      <c r="A5970" t="s">
        <v>715</v>
      </c>
      <c r="B5970">
        <v>0</v>
      </c>
      <c r="C5970">
        <v>2050</v>
      </c>
      <c r="D5970" t="s">
        <v>295</v>
      </c>
      <c r="E5970" t="s">
        <v>347</v>
      </c>
      <c r="F5970" t="s">
        <v>628</v>
      </c>
      <c r="G5970" t="s">
        <v>30</v>
      </c>
      <c r="H5970" t="s">
        <v>18</v>
      </c>
      <c r="I5970" t="s">
        <v>19</v>
      </c>
      <c r="J5970" t="s">
        <v>31</v>
      </c>
      <c r="K5970" t="s">
        <v>42</v>
      </c>
      <c r="L5970" t="s">
        <v>43</v>
      </c>
      <c r="M5970">
        <v>10.5236</v>
      </c>
    </row>
    <row r="5971" spans="1:13" x14ac:dyDescent="0.25">
      <c r="A5971" t="s">
        <v>715</v>
      </c>
      <c r="B5971">
        <v>0</v>
      </c>
      <c r="C5971">
        <v>2050</v>
      </c>
      <c r="D5971" t="s">
        <v>295</v>
      </c>
      <c r="E5971" t="s">
        <v>347</v>
      </c>
      <c r="F5971" t="s">
        <v>628</v>
      </c>
      <c r="G5971" t="s">
        <v>149</v>
      </c>
      <c r="H5971" t="s">
        <v>18</v>
      </c>
      <c r="I5971" t="s">
        <v>19</v>
      </c>
      <c r="J5971" t="s">
        <v>150</v>
      </c>
      <c r="K5971" t="s">
        <v>42</v>
      </c>
      <c r="L5971" t="s">
        <v>43</v>
      </c>
      <c r="M5971">
        <v>13.6</v>
      </c>
    </row>
    <row r="5972" spans="1:13" x14ac:dyDescent="0.25">
      <c r="A5972" t="s">
        <v>715</v>
      </c>
      <c r="B5972">
        <v>0</v>
      </c>
      <c r="C5972">
        <v>2050</v>
      </c>
      <c r="D5972" t="s">
        <v>295</v>
      </c>
      <c r="E5972" t="s">
        <v>347</v>
      </c>
      <c r="F5972" t="s">
        <v>553</v>
      </c>
      <c r="G5972" t="s">
        <v>275</v>
      </c>
      <c r="H5972" t="s">
        <v>12</v>
      </c>
      <c r="I5972" t="s">
        <v>19</v>
      </c>
      <c r="J5972" t="s">
        <v>218</v>
      </c>
      <c r="K5972" t="s">
        <v>42</v>
      </c>
      <c r="L5972" t="s">
        <v>43</v>
      </c>
      <c r="M5972">
        <v>4.8431372340425529</v>
      </c>
    </row>
    <row r="5973" spans="1:13" x14ac:dyDescent="0.25">
      <c r="A5973" t="s">
        <v>715</v>
      </c>
      <c r="B5973">
        <v>0</v>
      </c>
      <c r="C5973">
        <v>2050</v>
      </c>
      <c r="D5973" t="s">
        <v>295</v>
      </c>
      <c r="E5973" t="s">
        <v>347</v>
      </c>
      <c r="F5973" t="s">
        <v>553</v>
      </c>
      <c r="G5973" t="s">
        <v>27</v>
      </c>
      <c r="H5973" t="s">
        <v>23</v>
      </c>
      <c r="I5973" t="s">
        <v>19</v>
      </c>
      <c r="J5973" t="s">
        <v>24</v>
      </c>
      <c r="K5973" t="s">
        <v>42</v>
      </c>
      <c r="L5973" t="s">
        <v>43</v>
      </c>
      <c r="M5973">
        <v>8.527000000000001</v>
      </c>
    </row>
    <row r="5974" spans="1:13" x14ac:dyDescent="0.25">
      <c r="A5974" t="s">
        <v>715</v>
      </c>
      <c r="B5974">
        <v>0</v>
      </c>
      <c r="C5974">
        <v>2050</v>
      </c>
      <c r="D5974" t="s">
        <v>295</v>
      </c>
      <c r="E5974" t="s">
        <v>347</v>
      </c>
      <c r="F5974" t="s">
        <v>553</v>
      </c>
      <c r="G5974" t="s">
        <v>27</v>
      </c>
      <c r="H5974" t="s">
        <v>23</v>
      </c>
      <c r="I5974" t="s">
        <v>19</v>
      </c>
      <c r="J5974" t="s">
        <v>24</v>
      </c>
      <c r="K5974" t="s">
        <v>44</v>
      </c>
      <c r="L5974" t="s">
        <v>43</v>
      </c>
      <c r="M5974">
        <v>-8.527000000000001</v>
      </c>
    </row>
    <row r="5975" spans="1:13" x14ac:dyDescent="0.25">
      <c r="A5975" t="s">
        <v>715</v>
      </c>
      <c r="B5975">
        <v>0</v>
      </c>
      <c r="C5975">
        <v>2050</v>
      </c>
      <c r="D5975" t="s">
        <v>295</v>
      </c>
      <c r="E5975" t="s">
        <v>347</v>
      </c>
      <c r="F5975" t="s">
        <v>553</v>
      </c>
      <c r="G5975" t="s">
        <v>183</v>
      </c>
      <c r="H5975" t="s">
        <v>21</v>
      </c>
      <c r="I5975" t="s">
        <v>19</v>
      </c>
      <c r="J5975" t="s">
        <v>184</v>
      </c>
      <c r="K5975" t="s">
        <v>42</v>
      </c>
      <c r="L5975" t="s">
        <v>43</v>
      </c>
      <c r="M5975">
        <v>3</v>
      </c>
    </row>
    <row r="5976" spans="1:13" x14ac:dyDescent="0.25">
      <c r="A5976" t="s">
        <v>715</v>
      </c>
      <c r="B5976">
        <v>0</v>
      </c>
      <c r="C5976">
        <v>2050</v>
      </c>
      <c r="D5976" t="s">
        <v>295</v>
      </c>
      <c r="E5976" t="s">
        <v>347</v>
      </c>
      <c r="F5976" t="s">
        <v>553</v>
      </c>
      <c r="G5976" t="s">
        <v>183</v>
      </c>
      <c r="H5976" t="s">
        <v>21</v>
      </c>
      <c r="I5976" t="s">
        <v>19</v>
      </c>
      <c r="J5976" t="s">
        <v>184</v>
      </c>
      <c r="K5976" t="s">
        <v>44</v>
      </c>
      <c r="L5976" t="s">
        <v>43</v>
      </c>
      <c r="M5976">
        <v>-2.9999999999999996</v>
      </c>
    </row>
    <row r="5977" spans="1:13" x14ac:dyDescent="0.25">
      <c r="A5977" t="s">
        <v>715</v>
      </c>
      <c r="B5977">
        <v>0</v>
      </c>
      <c r="C5977">
        <v>2050</v>
      </c>
      <c r="D5977" t="s">
        <v>295</v>
      </c>
      <c r="E5977" t="s">
        <v>347</v>
      </c>
      <c r="F5977" t="s">
        <v>553</v>
      </c>
      <c r="G5977" t="s">
        <v>28</v>
      </c>
      <c r="H5977" t="s">
        <v>21</v>
      </c>
      <c r="I5977" t="s">
        <v>19</v>
      </c>
      <c r="J5977" t="s">
        <v>22</v>
      </c>
      <c r="K5977" t="s">
        <v>42</v>
      </c>
      <c r="L5977" t="s">
        <v>43</v>
      </c>
      <c r="M5977">
        <v>3.8126188999999999</v>
      </c>
    </row>
    <row r="5978" spans="1:13" x14ac:dyDescent="0.25">
      <c r="A5978" t="s">
        <v>715</v>
      </c>
      <c r="B5978">
        <v>0</v>
      </c>
      <c r="C5978">
        <v>2050</v>
      </c>
      <c r="D5978" t="s">
        <v>295</v>
      </c>
      <c r="E5978" t="s">
        <v>347</v>
      </c>
      <c r="F5978" t="s">
        <v>553</v>
      </c>
      <c r="G5978" t="s">
        <v>28</v>
      </c>
      <c r="H5978" t="s">
        <v>21</v>
      </c>
      <c r="I5978" t="s">
        <v>19</v>
      </c>
      <c r="J5978" t="s">
        <v>22</v>
      </c>
      <c r="K5978" t="s">
        <v>44</v>
      </c>
      <c r="L5978" t="s">
        <v>43</v>
      </c>
      <c r="M5978">
        <v>-3.8126188999999999</v>
      </c>
    </row>
    <row r="5979" spans="1:13" x14ac:dyDescent="0.25">
      <c r="A5979" t="s">
        <v>715</v>
      </c>
      <c r="B5979">
        <v>0</v>
      </c>
      <c r="C5979">
        <v>2050</v>
      </c>
      <c r="D5979" t="s">
        <v>295</v>
      </c>
      <c r="E5979" t="s">
        <v>347</v>
      </c>
      <c r="F5979" t="s">
        <v>553</v>
      </c>
      <c r="G5979" t="s">
        <v>20</v>
      </c>
      <c r="H5979" t="s">
        <v>21</v>
      </c>
      <c r="I5979" t="s">
        <v>19</v>
      </c>
      <c r="J5979" t="s">
        <v>22</v>
      </c>
      <c r="K5979" t="s">
        <v>42</v>
      </c>
      <c r="L5979" t="s">
        <v>43</v>
      </c>
      <c r="M5979">
        <v>9.3396092000000017</v>
      </c>
    </row>
    <row r="5980" spans="1:13" x14ac:dyDescent="0.25">
      <c r="A5980" t="s">
        <v>715</v>
      </c>
      <c r="B5980">
        <v>0</v>
      </c>
      <c r="C5980">
        <v>2050</v>
      </c>
      <c r="D5980" t="s">
        <v>295</v>
      </c>
      <c r="E5980" t="s">
        <v>347</v>
      </c>
      <c r="F5980" t="s">
        <v>553</v>
      </c>
      <c r="G5980" t="s">
        <v>20</v>
      </c>
      <c r="H5980" t="s">
        <v>21</v>
      </c>
      <c r="I5980" t="s">
        <v>19</v>
      </c>
      <c r="J5980" t="s">
        <v>22</v>
      </c>
      <c r="K5980" t="s">
        <v>44</v>
      </c>
      <c r="L5980" t="s">
        <v>43</v>
      </c>
      <c r="M5980">
        <v>-9.3396092000000017</v>
      </c>
    </row>
    <row r="5981" spans="1:13" x14ac:dyDescent="0.25">
      <c r="A5981" t="s">
        <v>715</v>
      </c>
      <c r="B5981">
        <v>0</v>
      </c>
      <c r="C5981">
        <v>2050</v>
      </c>
      <c r="D5981" t="s">
        <v>295</v>
      </c>
      <c r="E5981" t="s">
        <v>347</v>
      </c>
      <c r="F5981" t="s">
        <v>553</v>
      </c>
      <c r="G5981" t="s">
        <v>29</v>
      </c>
      <c r="H5981" t="s">
        <v>21</v>
      </c>
      <c r="I5981" t="s">
        <v>19</v>
      </c>
      <c r="J5981" t="s">
        <v>22</v>
      </c>
      <c r="K5981" t="s">
        <v>42</v>
      </c>
      <c r="L5981" t="s">
        <v>43</v>
      </c>
      <c r="M5981">
        <v>0.67556690000000008</v>
      </c>
    </row>
    <row r="5982" spans="1:13" x14ac:dyDescent="0.25">
      <c r="A5982" t="s">
        <v>715</v>
      </c>
      <c r="B5982">
        <v>0</v>
      </c>
      <c r="C5982">
        <v>2050</v>
      </c>
      <c r="D5982" t="s">
        <v>295</v>
      </c>
      <c r="E5982" t="s">
        <v>347</v>
      </c>
      <c r="F5982" t="s">
        <v>553</v>
      </c>
      <c r="G5982" t="s">
        <v>29</v>
      </c>
      <c r="H5982" t="s">
        <v>21</v>
      </c>
      <c r="I5982" t="s">
        <v>19</v>
      </c>
      <c r="J5982" t="s">
        <v>22</v>
      </c>
      <c r="K5982" t="s">
        <v>44</v>
      </c>
      <c r="L5982" t="s">
        <v>43</v>
      </c>
      <c r="M5982">
        <v>-0.67556690000000008</v>
      </c>
    </row>
    <row r="5983" spans="1:13" x14ac:dyDescent="0.25">
      <c r="A5983" t="s">
        <v>715</v>
      </c>
      <c r="B5983">
        <v>0</v>
      </c>
      <c r="C5983">
        <v>2050</v>
      </c>
      <c r="D5983" t="s">
        <v>295</v>
      </c>
      <c r="E5983" t="s">
        <v>347</v>
      </c>
      <c r="F5983" t="s">
        <v>553</v>
      </c>
      <c r="G5983" t="s">
        <v>717</v>
      </c>
      <c r="H5983" t="s">
        <v>21</v>
      </c>
      <c r="I5983" t="s">
        <v>19</v>
      </c>
      <c r="J5983" t="s">
        <v>22</v>
      </c>
      <c r="K5983" t="s">
        <v>45</v>
      </c>
      <c r="L5983" t="s">
        <v>43</v>
      </c>
      <c r="M5983">
        <v>99.55334955272302</v>
      </c>
    </row>
    <row r="5984" spans="1:13" x14ac:dyDescent="0.25">
      <c r="A5984" t="s">
        <v>715</v>
      </c>
      <c r="B5984">
        <v>0</v>
      </c>
      <c r="C5984">
        <v>2050</v>
      </c>
      <c r="D5984" t="s">
        <v>295</v>
      </c>
      <c r="E5984" t="s">
        <v>347</v>
      </c>
      <c r="F5984" t="s">
        <v>553</v>
      </c>
      <c r="G5984" t="s">
        <v>718</v>
      </c>
      <c r="H5984" t="s">
        <v>23</v>
      </c>
      <c r="I5984" t="s">
        <v>19</v>
      </c>
      <c r="J5984" t="s">
        <v>24</v>
      </c>
      <c r="K5984" t="s">
        <v>45</v>
      </c>
      <c r="L5984" t="s">
        <v>43</v>
      </c>
      <c r="M5984">
        <v>64.177272220306065</v>
      </c>
    </row>
    <row r="5985" spans="1:13" x14ac:dyDescent="0.25">
      <c r="A5985" t="s">
        <v>715</v>
      </c>
      <c r="B5985">
        <v>0</v>
      </c>
      <c r="C5985">
        <v>2050</v>
      </c>
      <c r="D5985" t="s">
        <v>295</v>
      </c>
      <c r="E5985" t="s">
        <v>347</v>
      </c>
      <c r="F5985" t="s">
        <v>553</v>
      </c>
      <c r="G5985" t="s">
        <v>676</v>
      </c>
      <c r="H5985" t="s">
        <v>23</v>
      </c>
      <c r="I5985" t="s">
        <v>19</v>
      </c>
      <c r="J5985" t="s">
        <v>24</v>
      </c>
      <c r="K5985" t="s">
        <v>45</v>
      </c>
      <c r="L5985" t="s">
        <v>43</v>
      </c>
      <c r="M5985">
        <v>57.572980391308867</v>
      </c>
    </row>
    <row r="5986" spans="1:13" x14ac:dyDescent="0.25">
      <c r="A5986" t="s">
        <v>715</v>
      </c>
      <c r="B5986">
        <v>0</v>
      </c>
      <c r="C5986">
        <v>2050</v>
      </c>
      <c r="D5986" t="s">
        <v>295</v>
      </c>
      <c r="E5986" t="s">
        <v>347</v>
      </c>
      <c r="F5986" t="s">
        <v>553</v>
      </c>
      <c r="G5986" t="s">
        <v>586</v>
      </c>
      <c r="H5986" t="s">
        <v>23</v>
      </c>
      <c r="I5986" t="s">
        <v>19</v>
      </c>
      <c r="J5986" t="s">
        <v>24</v>
      </c>
      <c r="K5986" t="s">
        <v>45</v>
      </c>
      <c r="L5986" t="s">
        <v>43</v>
      </c>
      <c r="M5986">
        <v>6.6269935115748382</v>
      </c>
    </row>
    <row r="5987" spans="1:13" x14ac:dyDescent="0.25">
      <c r="A5987" t="s">
        <v>715</v>
      </c>
      <c r="B5987">
        <v>0</v>
      </c>
      <c r="C5987">
        <v>2050</v>
      </c>
      <c r="D5987" t="s">
        <v>295</v>
      </c>
      <c r="E5987" t="s">
        <v>348</v>
      </c>
      <c r="F5987" t="s">
        <v>554</v>
      </c>
      <c r="G5987" t="s">
        <v>717</v>
      </c>
      <c r="H5987" t="s">
        <v>21</v>
      </c>
      <c r="I5987" t="s">
        <v>19</v>
      </c>
      <c r="J5987" t="s">
        <v>22</v>
      </c>
      <c r="K5987" t="s">
        <v>45</v>
      </c>
      <c r="L5987" t="s">
        <v>43</v>
      </c>
      <c r="M5987">
        <v>1.6466504472769843</v>
      </c>
    </row>
    <row r="5988" spans="1:13" x14ac:dyDescent="0.25">
      <c r="A5988" t="s">
        <v>715</v>
      </c>
      <c r="B5988">
        <v>0</v>
      </c>
      <c r="C5988">
        <v>2050</v>
      </c>
      <c r="D5988" t="s">
        <v>295</v>
      </c>
      <c r="E5988" t="s">
        <v>348</v>
      </c>
      <c r="F5988" t="s">
        <v>554</v>
      </c>
      <c r="G5988" t="s">
        <v>718</v>
      </c>
      <c r="H5988" t="s">
        <v>23</v>
      </c>
      <c r="I5988" t="s">
        <v>19</v>
      </c>
      <c r="J5988" t="s">
        <v>24</v>
      </c>
      <c r="K5988" t="s">
        <v>45</v>
      </c>
      <c r="L5988" t="s">
        <v>43</v>
      </c>
      <c r="M5988">
        <v>1.1245428124600825</v>
      </c>
    </row>
    <row r="5989" spans="1:13" x14ac:dyDescent="0.25">
      <c r="A5989" t="s">
        <v>715</v>
      </c>
      <c r="B5989">
        <v>0</v>
      </c>
      <c r="C5989">
        <v>2050</v>
      </c>
      <c r="D5989" t="s">
        <v>295</v>
      </c>
      <c r="E5989" t="s">
        <v>348</v>
      </c>
      <c r="F5989" t="s">
        <v>554</v>
      </c>
      <c r="G5989" t="s">
        <v>676</v>
      </c>
      <c r="H5989" t="s">
        <v>23</v>
      </c>
      <c r="I5989" t="s">
        <v>19</v>
      </c>
      <c r="J5989" t="s">
        <v>24</v>
      </c>
      <c r="K5989" t="s">
        <v>45</v>
      </c>
      <c r="L5989" t="s">
        <v>43</v>
      </c>
      <c r="M5989">
        <v>0.3808617882746495</v>
      </c>
    </row>
    <row r="5990" spans="1:13" x14ac:dyDescent="0.25">
      <c r="A5990" t="s">
        <v>715</v>
      </c>
      <c r="B5990">
        <v>0</v>
      </c>
      <c r="C5990">
        <v>2050</v>
      </c>
      <c r="D5990" t="s">
        <v>299</v>
      </c>
      <c r="E5990" t="s">
        <v>349</v>
      </c>
      <c r="F5990" t="s">
        <v>630</v>
      </c>
      <c r="G5990" t="s">
        <v>30</v>
      </c>
      <c r="H5990" t="s">
        <v>18</v>
      </c>
      <c r="I5990" t="s">
        <v>19</v>
      </c>
      <c r="J5990" t="s">
        <v>31</v>
      </c>
      <c r="K5990" t="s">
        <v>42</v>
      </c>
      <c r="L5990" t="s">
        <v>43</v>
      </c>
      <c r="M5990">
        <v>0.64060000000000006</v>
      </c>
    </row>
    <row r="5991" spans="1:13" x14ac:dyDescent="0.25">
      <c r="A5991" t="s">
        <v>715</v>
      </c>
      <c r="B5991">
        <v>0</v>
      </c>
      <c r="C5991">
        <v>2050</v>
      </c>
      <c r="D5991" t="s">
        <v>299</v>
      </c>
      <c r="E5991" t="s">
        <v>349</v>
      </c>
      <c r="F5991" t="s">
        <v>630</v>
      </c>
      <c r="G5991" t="s">
        <v>149</v>
      </c>
      <c r="H5991" t="s">
        <v>18</v>
      </c>
      <c r="I5991" t="s">
        <v>19</v>
      </c>
      <c r="J5991" t="s">
        <v>150</v>
      </c>
      <c r="K5991" t="s">
        <v>42</v>
      </c>
      <c r="L5991" t="s">
        <v>43</v>
      </c>
      <c r="M5991">
        <v>0.155</v>
      </c>
    </row>
    <row r="5992" spans="1:13" x14ac:dyDescent="0.25">
      <c r="A5992" t="s">
        <v>715</v>
      </c>
      <c r="B5992">
        <v>0</v>
      </c>
      <c r="C5992">
        <v>2050</v>
      </c>
      <c r="D5992" t="s">
        <v>299</v>
      </c>
      <c r="E5992" t="s">
        <v>349</v>
      </c>
      <c r="F5992" t="s">
        <v>555</v>
      </c>
      <c r="G5992" t="s">
        <v>39</v>
      </c>
      <c r="H5992" t="s">
        <v>36</v>
      </c>
      <c r="I5992" t="s">
        <v>19</v>
      </c>
      <c r="J5992" t="s">
        <v>26</v>
      </c>
      <c r="K5992" t="s">
        <v>42</v>
      </c>
      <c r="L5992" t="s">
        <v>43</v>
      </c>
      <c r="M5992">
        <v>4.422879148152</v>
      </c>
    </row>
    <row r="5993" spans="1:13" x14ac:dyDescent="0.25">
      <c r="A5993" t="s">
        <v>715</v>
      </c>
      <c r="B5993">
        <v>0</v>
      </c>
      <c r="C5993">
        <v>2050</v>
      </c>
      <c r="D5993" t="s">
        <v>299</v>
      </c>
      <c r="E5993" t="s">
        <v>349</v>
      </c>
      <c r="F5993" t="s">
        <v>555</v>
      </c>
      <c r="G5993" t="s">
        <v>39</v>
      </c>
      <c r="H5993" t="s">
        <v>36</v>
      </c>
      <c r="I5993" t="s">
        <v>19</v>
      </c>
      <c r="J5993" t="s">
        <v>26</v>
      </c>
      <c r="K5993" t="s">
        <v>44</v>
      </c>
      <c r="L5993" t="s">
        <v>43</v>
      </c>
      <c r="M5993">
        <v>-4.422879148152</v>
      </c>
    </row>
    <row r="5994" spans="1:13" x14ac:dyDescent="0.25">
      <c r="A5994" t="s">
        <v>715</v>
      </c>
      <c r="B5994">
        <v>0</v>
      </c>
      <c r="C5994">
        <v>2050</v>
      </c>
      <c r="D5994" t="s">
        <v>299</v>
      </c>
      <c r="E5994" t="s">
        <v>349</v>
      </c>
      <c r="F5994" t="s">
        <v>555</v>
      </c>
      <c r="G5994" t="s">
        <v>208</v>
      </c>
      <c r="H5994" t="s">
        <v>172</v>
      </c>
      <c r="I5994" t="s">
        <v>19</v>
      </c>
      <c r="J5994" t="s">
        <v>26</v>
      </c>
      <c r="K5994" t="s">
        <v>42</v>
      </c>
      <c r="L5994" t="s">
        <v>43</v>
      </c>
      <c r="M5994">
        <v>0.1167580315</v>
      </c>
    </row>
    <row r="5995" spans="1:13" x14ac:dyDescent="0.25">
      <c r="A5995" t="s">
        <v>715</v>
      </c>
      <c r="B5995">
        <v>0</v>
      </c>
      <c r="C5995">
        <v>2050</v>
      </c>
      <c r="D5995" t="s">
        <v>299</v>
      </c>
      <c r="E5995" t="s">
        <v>349</v>
      </c>
      <c r="F5995" t="s">
        <v>555</v>
      </c>
      <c r="G5995" t="s">
        <v>208</v>
      </c>
      <c r="H5995" t="s">
        <v>172</v>
      </c>
      <c r="I5995" t="s">
        <v>19</v>
      </c>
      <c r="J5995" t="s">
        <v>26</v>
      </c>
      <c r="K5995" t="s">
        <v>44</v>
      </c>
      <c r="L5995" t="s">
        <v>43</v>
      </c>
      <c r="M5995">
        <v>-0.11675803149999998</v>
      </c>
    </row>
    <row r="5996" spans="1:13" x14ac:dyDescent="0.25">
      <c r="A5996" t="s">
        <v>715</v>
      </c>
      <c r="B5996">
        <v>0</v>
      </c>
      <c r="C5996">
        <v>2050</v>
      </c>
      <c r="D5996" t="s">
        <v>299</v>
      </c>
      <c r="E5996" t="s">
        <v>349</v>
      </c>
      <c r="F5996" t="s">
        <v>555</v>
      </c>
      <c r="G5996" t="s">
        <v>275</v>
      </c>
      <c r="H5996" t="s">
        <v>12</v>
      </c>
      <c r="I5996" t="s">
        <v>19</v>
      </c>
      <c r="J5996" t="s">
        <v>218</v>
      </c>
      <c r="K5996" t="s">
        <v>42</v>
      </c>
      <c r="L5996" t="s">
        <v>43</v>
      </c>
      <c r="M5996">
        <v>1.25</v>
      </c>
    </row>
    <row r="5997" spans="1:13" x14ac:dyDescent="0.25">
      <c r="A5997" t="s">
        <v>715</v>
      </c>
      <c r="B5997">
        <v>0</v>
      </c>
      <c r="C5997">
        <v>2050</v>
      </c>
      <c r="D5997" t="s">
        <v>299</v>
      </c>
      <c r="E5997" t="s">
        <v>349</v>
      </c>
      <c r="F5997" t="s">
        <v>555</v>
      </c>
      <c r="G5997" t="s">
        <v>240</v>
      </c>
      <c r="H5997" t="s">
        <v>198</v>
      </c>
      <c r="I5997" t="s">
        <v>19</v>
      </c>
      <c r="J5997" t="s">
        <v>26</v>
      </c>
      <c r="K5997" t="s">
        <v>42</v>
      </c>
      <c r="L5997" t="s">
        <v>43</v>
      </c>
      <c r="M5997">
        <v>0.36509175013400003</v>
      </c>
    </row>
    <row r="5998" spans="1:13" x14ac:dyDescent="0.25">
      <c r="A5998" t="s">
        <v>715</v>
      </c>
      <c r="B5998">
        <v>0</v>
      </c>
      <c r="C5998">
        <v>2050</v>
      </c>
      <c r="D5998" t="s">
        <v>299</v>
      </c>
      <c r="E5998" t="s">
        <v>349</v>
      </c>
      <c r="F5998" t="s">
        <v>555</v>
      </c>
      <c r="G5998" t="s">
        <v>240</v>
      </c>
      <c r="H5998" t="s">
        <v>198</v>
      </c>
      <c r="I5998" t="s">
        <v>19</v>
      </c>
      <c r="J5998" t="s">
        <v>26</v>
      </c>
      <c r="K5998" t="s">
        <v>44</v>
      </c>
      <c r="L5998" t="s">
        <v>43</v>
      </c>
      <c r="M5998">
        <v>-0.36509175013400003</v>
      </c>
    </row>
    <row r="5999" spans="1:13" x14ac:dyDescent="0.25">
      <c r="A5999" t="s">
        <v>715</v>
      </c>
      <c r="B5999">
        <v>0</v>
      </c>
      <c r="C5999">
        <v>2050</v>
      </c>
      <c r="D5999" t="s">
        <v>299</v>
      </c>
      <c r="E5999" t="s">
        <v>349</v>
      </c>
      <c r="F5999" t="s">
        <v>555</v>
      </c>
      <c r="G5999" t="s">
        <v>27</v>
      </c>
      <c r="H5999" t="s">
        <v>23</v>
      </c>
      <c r="I5999" t="s">
        <v>19</v>
      </c>
      <c r="J5999" t="s">
        <v>24</v>
      </c>
      <c r="K5999" t="s">
        <v>42</v>
      </c>
      <c r="L5999" t="s">
        <v>43</v>
      </c>
      <c r="M5999">
        <v>1.8411812000000001</v>
      </c>
    </row>
    <row r="6000" spans="1:13" x14ac:dyDescent="0.25">
      <c r="A6000" t="s">
        <v>715</v>
      </c>
      <c r="B6000">
        <v>0</v>
      </c>
      <c r="C6000">
        <v>2050</v>
      </c>
      <c r="D6000" t="s">
        <v>299</v>
      </c>
      <c r="E6000" t="s">
        <v>349</v>
      </c>
      <c r="F6000" t="s">
        <v>555</v>
      </c>
      <c r="G6000" t="s">
        <v>27</v>
      </c>
      <c r="H6000" t="s">
        <v>23</v>
      </c>
      <c r="I6000" t="s">
        <v>19</v>
      </c>
      <c r="J6000" t="s">
        <v>24</v>
      </c>
      <c r="K6000" t="s">
        <v>44</v>
      </c>
      <c r="L6000" t="s">
        <v>43</v>
      </c>
      <c r="M6000">
        <v>-1.8411812000000001</v>
      </c>
    </row>
    <row r="6001" spans="1:13" x14ac:dyDescent="0.25">
      <c r="A6001" t="s">
        <v>715</v>
      </c>
      <c r="B6001">
        <v>0</v>
      </c>
      <c r="C6001">
        <v>2050</v>
      </c>
      <c r="D6001" t="s">
        <v>299</v>
      </c>
      <c r="E6001" t="s">
        <v>349</v>
      </c>
      <c r="F6001" t="s">
        <v>555</v>
      </c>
      <c r="G6001" t="s">
        <v>49</v>
      </c>
      <c r="H6001" t="s">
        <v>35</v>
      </c>
      <c r="I6001" t="s">
        <v>19</v>
      </c>
      <c r="J6001" t="s">
        <v>26</v>
      </c>
      <c r="K6001" t="s">
        <v>42</v>
      </c>
      <c r="L6001" t="s">
        <v>43</v>
      </c>
      <c r="M6001">
        <v>0.54719182180799997</v>
      </c>
    </row>
    <row r="6002" spans="1:13" x14ac:dyDescent="0.25">
      <c r="A6002" t="s">
        <v>715</v>
      </c>
      <c r="B6002">
        <v>0</v>
      </c>
      <c r="C6002">
        <v>2050</v>
      </c>
      <c r="D6002" t="s">
        <v>299</v>
      </c>
      <c r="E6002" t="s">
        <v>349</v>
      </c>
      <c r="F6002" t="s">
        <v>555</v>
      </c>
      <c r="G6002" t="s">
        <v>49</v>
      </c>
      <c r="H6002" t="s">
        <v>35</v>
      </c>
      <c r="I6002" t="s">
        <v>19</v>
      </c>
      <c r="J6002" t="s">
        <v>26</v>
      </c>
      <c r="K6002" t="s">
        <v>44</v>
      </c>
      <c r="L6002" t="s">
        <v>43</v>
      </c>
      <c r="M6002">
        <v>-0.54719182180799997</v>
      </c>
    </row>
    <row r="6003" spans="1:13" x14ac:dyDescent="0.25">
      <c r="A6003" t="s">
        <v>715</v>
      </c>
      <c r="B6003">
        <v>0</v>
      </c>
      <c r="C6003">
        <v>2050</v>
      </c>
      <c r="D6003" t="s">
        <v>299</v>
      </c>
      <c r="E6003" t="s">
        <v>349</v>
      </c>
      <c r="F6003" t="s">
        <v>555</v>
      </c>
      <c r="G6003" t="s">
        <v>235</v>
      </c>
      <c r="H6003" t="s">
        <v>198</v>
      </c>
      <c r="I6003" t="s">
        <v>19</v>
      </c>
      <c r="J6003" t="s">
        <v>26</v>
      </c>
      <c r="K6003" t="s">
        <v>42</v>
      </c>
      <c r="L6003" t="s">
        <v>43</v>
      </c>
      <c r="M6003">
        <v>0.36509175013400003</v>
      </c>
    </row>
    <row r="6004" spans="1:13" x14ac:dyDescent="0.25">
      <c r="A6004" t="s">
        <v>715</v>
      </c>
      <c r="B6004">
        <v>0</v>
      </c>
      <c r="C6004">
        <v>2050</v>
      </c>
      <c r="D6004" t="s">
        <v>299</v>
      </c>
      <c r="E6004" t="s">
        <v>349</v>
      </c>
      <c r="F6004" t="s">
        <v>555</v>
      </c>
      <c r="G6004" t="s">
        <v>235</v>
      </c>
      <c r="H6004" t="s">
        <v>198</v>
      </c>
      <c r="I6004" t="s">
        <v>19</v>
      </c>
      <c r="J6004" t="s">
        <v>26</v>
      </c>
      <c r="K6004" t="s">
        <v>44</v>
      </c>
      <c r="L6004" t="s">
        <v>43</v>
      </c>
      <c r="M6004">
        <v>-0.36509175013400003</v>
      </c>
    </row>
    <row r="6005" spans="1:13" x14ac:dyDescent="0.25">
      <c r="A6005" t="s">
        <v>715</v>
      </c>
      <c r="B6005">
        <v>0</v>
      </c>
      <c r="C6005">
        <v>2050</v>
      </c>
      <c r="D6005" t="s">
        <v>299</v>
      </c>
      <c r="E6005" t="s">
        <v>349</v>
      </c>
      <c r="F6005" t="s">
        <v>555</v>
      </c>
      <c r="G6005" t="s">
        <v>264</v>
      </c>
      <c r="H6005" t="s">
        <v>25</v>
      </c>
      <c r="I6005" t="s">
        <v>19</v>
      </c>
      <c r="J6005" t="s">
        <v>26</v>
      </c>
      <c r="K6005" t="s">
        <v>42</v>
      </c>
      <c r="L6005" t="s">
        <v>43</v>
      </c>
      <c r="M6005">
        <v>3.6003931167999999E-2</v>
      </c>
    </row>
    <row r="6006" spans="1:13" x14ac:dyDescent="0.25">
      <c r="A6006" t="s">
        <v>715</v>
      </c>
      <c r="B6006">
        <v>0</v>
      </c>
      <c r="C6006">
        <v>2050</v>
      </c>
      <c r="D6006" t="s">
        <v>299</v>
      </c>
      <c r="E6006" t="s">
        <v>349</v>
      </c>
      <c r="F6006" t="s">
        <v>555</v>
      </c>
      <c r="G6006" t="s">
        <v>264</v>
      </c>
      <c r="H6006" t="s">
        <v>25</v>
      </c>
      <c r="I6006" t="s">
        <v>19</v>
      </c>
      <c r="J6006" t="s">
        <v>26</v>
      </c>
      <c r="K6006" t="s">
        <v>44</v>
      </c>
      <c r="L6006" t="s">
        <v>43</v>
      </c>
      <c r="M6006">
        <v>-3.6003931167999999E-2</v>
      </c>
    </row>
    <row r="6007" spans="1:13" x14ac:dyDescent="0.25">
      <c r="A6007" t="s">
        <v>715</v>
      </c>
      <c r="B6007">
        <v>0</v>
      </c>
      <c r="C6007">
        <v>2050</v>
      </c>
      <c r="D6007" t="s">
        <v>299</v>
      </c>
      <c r="E6007" t="s">
        <v>349</v>
      </c>
      <c r="F6007" t="s">
        <v>555</v>
      </c>
      <c r="G6007" t="s">
        <v>47</v>
      </c>
      <c r="H6007" t="s">
        <v>48</v>
      </c>
      <c r="I6007" t="s">
        <v>19</v>
      </c>
      <c r="J6007" t="s">
        <v>26</v>
      </c>
      <c r="K6007" t="s">
        <v>42</v>
      </c>
      <c r="L6007" t="s">
        <v>43</v>
      </c>
      <c r="M6007">
        <v>0.13238237898800001</v>
      </c>
    </row>
    <row r="6008" spans="1:13" x14ac:dyDescent="0.25">
      <c r="A6008" t="s">
        <v>715</v>
      </c>
      <c r="B6008">
        <v>0</v>
      </c>
      <c r="C6008">
        <v>2050</v>
      </c>
      <c r="D6008" t="s">
        <v>299</v>
      </c>
      <c r="E6008" t="s">
        <v>349</v>
      </c>
      <c r="F6008" t="s">
        <v>555</v>
      </c>
      <c r="G6008" t="s">
        <v>47</v>
      </c>
      <c r="H6008" t="s">
        <v>48</v>
      </c>
      <c r="I6008" t="s">
        <v>19</v>
      </c>
      <c r="J6008" t="s">
        <v>26</v>
      </c>
      <c r="K6008" t="s">
        <v>44</v>
      </c>
      <c r="L6008" t="s">
        <v>43</v>
      </c>
      <c r="M6008">
        <v>-0.13238237898800001</v>
      </c>
    </row>
    <row r="6009" spans="1:13" x14ac:dyDescent="0.25">
      <c r="A6009" t="s">
        <v>715</v>
      </c>
      <c r="B6009">
        <v>0</v>
      </c>
      <c r="C6009">
        <v>2050</v>
      </c>
      <c r="D6009" t="s">
        <v>299</v>
      </c>
      <c r="E6009" t="s">
        <v>349</v>
      </c>
      <c r="F6009" t="s">
        <v>555</v>
      </c>
      <c r="G6009" t="s">
        <v>28</v>
      </c>
      <c r="H6009" t="s">
        <v>21</v>
      </c>
      <c r="I6009" t="s">
        <v>19</v>
      </c>
      <c r="J6009" t="s">
        <v>22</v>
      </c>
      <c r="K6009" t="s">
        <v>42</v>
      </c>
      <c r="L6009" t="s">
        <v>43</v>
      </c>
      <c r="M6009">
        <v>0.78495545850000015</v>
      </c>
    </row>
    <row r="6010" spans="1:13" x14ac:dyDescent="0.25">
      <c r="A6010" t="s">
        <v>715</v>
      </c>
      <c r="B6010">
        <v>0</v>
      </c>
      <c r="C6010">
        <v>2050</v>
      </c>
      <c r="D6010" t="s">
        <v>299</v>
      </c>
      <c r="E6010" t="s">
        <v>349</v>
      </c>
      <c r="F6010" t="s">
        <v>555</v>
      </c>
      <c r="G6010" t="s">
        <v>28</v>
      </c>
      <c r="H6010" t="s">
        <v>21</v>
      </c>
      <c r="I6010" t="s">
        <v>19</v>
      </c>
      <c r="J6010" t="s">
        <v>22</v>
      </c>
      <c r="K6010" t="s">
        <v>44</v>
      </c>
      <c r="L6010" t="s">
        <v>43</v>
      </c>
      <c r="M6010">
        <v>-0.78495545850000015</v>
      </c>
    </row>
    <row r="6011" spans="1:13" x14ac:dyDescent="0.25">
      <c r="A6011" t="s">
        <v>715</v>
      </c>
      <c r="B6011">
        <v>0</v>
      </c>
      <c r="C6011">
        <v>2050</v>
      </c>
      <c r="D6011" t="s">
        <v>299</v>
      </c>
      <c r="E6011" t="s">
        <v>349</v>
      </c>
      <c r="F6011" t="s">
        <v>555</v>
      </c>
      <c r="G6011" t="s">
        <v>20</v>
      </c>
      <c r="H6011" t="s">
        <v>21</v>
      </c>
      <c r="I6011" t="s">
        <v>19</v>
      </c>
      <c r="J6011" t="s">
        <v>22</v>
      </c>
      <c r="K6011" t="s">
        <v>42</v>
      </c>
      <c r="L6011" t="s">
        <v>43</v>
      </c>
      <c r="M6011">
        <v>1.70073682675</v>
      </c>
    </row>
    <row r="6012" spans="1:13" x14ac:dyDescent="0.25">
      <c r="A6012" t="s">
        <v>715</v>
      </c>
      <c r="B6012">
        <v>0</v>
      </c>
      <c r="C6012">
        <v>2050</v>
      </c>
      <c r="D6012" t="s">
        <v>299</v>
      </c>
      <c r="E6012" t="s">
        <v>349</v>
      </c>
      <c r="F6012" t="s">
        <v>555</v>
      </c>
      <c r="G6012" t="s">
        <v>20</v>
      </c>
      <c r="H6012" t="s">
        <v>21</v>
      </c>
      <c r="I6012" t="s">
        <v>19</v>
      </c>
      <c r="J6012" t="s">
        <v>22</v>
      </c>
      <c r="K6012" t="s">
        <v>44</v>
      </c>
      <c r="L6012" t="s">
        <v>43</v>
      </c>
      <c r="M6012">
        <v>-1.70073682675</v>
      </c>
    </row>
    <row r="6013" spans="1:13" x14ac:dyDescent="0.25">
      <c r="A6013" t="s">
        <v>715</v>
      </c>
      <c r="B6013">
        <v>0</v>
      </c>
      <c r="C6013">
        <v>2050</v>
      </c>
      <c r="D6013" t="s">
        <v>299</v>
      </c>
      <c r="E6013" t="s">
        <v>349</v>
      </c>
      <c r="F6013" t="s">
        <v>555</v>
      </c>
      <c r="G6013" t="s">
        <v>29</v>
      </c>
      <c r="H6013" t="s">
        <v>21</v>
      </c>
      <c r="I6013" t="s">
        <v>19</v>
      </c>
      <c r="J6013" t="s">
        <v>22</v>
      </c>
      <c r="K6013" t="s">
        <v>42</v>
      </c>
      <c r="L6013" t="s">
        <v>43</v>
      </c>
      <c r="M6013">
        <v>0.13082590975000002</v>
      </c>
    </row>
    <row r="6014" spans="1:13" x14ac:dyDescent="0.25">
      <c r="A6014" t="s">
        <v>715</v>
      </c>
      <c r="B6014">
        <v>0</v>
      </c>
      <c r="C6014">
        <v>2050</v>
      </c>
      <c r="D6014" t="s">
        <v>299</v>
      </c>
      <c r="E6014" t="s">
        <v>349</v>
      </c>
      <c r="F6014" t="s">
        <v>555</v>
      </c>
      <c r="G6014" t="s">
        <v>29</v>
      </c>
      <c r="H6014" t="s">
        <v>21</v>
      </c>
      <c r="I6014" t="s">
        <v>19</v>
      </c>
      <c r="J6014" t="s">
        <v>22</v>
      </c>
      <c r="K6014" t="s">
        <v>44</v>
      </c>
      <c r="L6014" t="s">
        <v>43</v>
      </c>
      <c r="M6014">
        <v>-0.13082590975000002</v>
      </c>
    </row>
    <row r="6015" spans="1:13" x14ac:dyDescent="0.25">
      <c r="A6015" t="s">
        <v>715</v>
      </c>
      <c r="B6015">
        <v>0</v>
      </c>
      <c r="C6015">
        <v>2050</v>
      </c>
      <c r="D6015" t="s">
        <v>299</v>
      </c>
      <c r="E6015" t="s">
        <v>349</v>
      </c>
      <c r="F6015" t="s">
        <v>555</v>
      </c>
      <c r="G6015" t="s">
        <v>11</v>
      </c>
      <c r="H6015" t="s">
        <v>12</v>
      </c>
      <c r="I6015" t="s">
        <v>13</v>
      </c>
      <c r="J6015" t="s">
        <v>14</v>
      </c>
      <c r="K6015" t="s">
        <v>42</v>
      </c>
      <c r="L6015" t="s">
        <v>43</v>
      </c>
      <c r="M6015">
        <v>0.5660429367119999</v>
      </c>
    </row>
    <row r="6016" spans="1:13" x14ac:dyDescent="0.25">
      <c r="A6016" t="s">
        <v>715</v>
      </c>
      <c r="B6016">
        <v>0</v>
      </c>
      <c r="C6016">
        <v>2050</v>
      </c>
      <c r="D6016" t="s">
        <v>299</v>
      </c>
      <c r="E6016" t="s">
        <v>349</v>
      </c>
      <c r="F6016" t="s">
        <v>555</v>
      </c>
      <c r="G6016" t="s">
        <v>11</v>
      </c>
      <c r="H6016" t="s">
        <v>12</v>
      </c>
      <c r="I6016" t="s">
        <v>13</v>
      </c>
      <c r="J6016" t="s">
        <v>14</v>
      </c>
      <c r="K6016" t="s">
        <v>44</v>
      </c>
      <c r="L6016" t="s">
        <v>43</v>
      </c>
      <c r="M6016">
        <v>-0.14146827671199982</v>
      </c>
    </row>
    <row r="6017" spans="1:13" x14ac:dyDescent="0.25">
      <c r="A6017" t="s">
        <v>715</v>
      </c>
      <c r="B6017">
        <v>0</v>
      </c>
      <c r="C6017">
        <v>2050</v>
      </c>
      <c r="D6017" t="s">
        <v>299</v>
      </c>
      <c r="E6017" t="s">
        <v>349</v>
      </c>
      <c r="F6017" t="s">
        <v>555</v>
      </c>
      <c r="G6017" t="s">
        <v>37</v>
      </c>
      <c r="H6017" t="s">
        <v>36</v>
      </c>
      <c r="I6017" t="s">
        <v>13</v>
      </c>
      <c r="J6017" t="s">
        <v>38</v>
      </c>
      <c r="K6017" t="s">
        <v>42</v>
      </c>
      <c r="L6017" t="s">
        <v>43</v>
      </c>
      <c r="M6017">
        <v>0.22073649666182321</v>
      </c>
    </row>
    <row r="6018" spans="1:13" x14ac:dyDescent="0.25">
      <c r="A6018" t="s">
        <v>715</v>
      </c>
      <c r="B6018">
        <v>0</v>
      </c>
      <c r="C6018">
        <v>2050</v>
      </c>
      <c r="D6018" t="s">
        <v>299</v>
      </c>
      <c r="E6018" t="s">
        <v>349</v>
      </c>
      <c r="F6018" t="s">
        <v>555</v>
      </c>
      <c r="G6018" t="s">
        <v>37</v>
      </c>
      <c r="H6018" t="s">
        <v>36</v>
      </c>
      <c r="I6018" t="s">
        <v>13</v>
      </c>
      <c r="J6018" t="s">
        <v>38</v>
      </c>
      <c r="K6018" t="s">
        <v>44</v>
      </c>
      <c r="L6018" t="s">
        <v>43</v>
      </c>
      <c r="M6018">
        <v>-0.22073649666182321</v>
      </c>
    </row>
    <row r="6019" spans="1:13" x14ac:dyDescent="0.25">
      <c r="A6019" t="s">
        <v>715</v>
      </c>
      <c r="B6019">
        <v>0</v>
      </c>
      <c r="C6019">
        <v>2050</v>
      </c>
      <c r="D6019" t="s">
        <v>299</v>
      </c>
      <c r="E6019" t="s">
        <v>349</v>
      </c>
      <c r="F6019" t="s">
        <v>555</v>
      </c>
      <c r="G6019" t="s">
        <v>717</v>
      </c>
      <c r="H6019" t="s">
        <v>21</v>
      </c>
      <c r="I6019" t="s">
        <v>19</v>
      </c>
      <c r="J6019" t="s">
        <v>22</v>
      </c>
      <c r="K6019" t="s">
        <v>45</v>
      </c>
      <c r="L6019" t="s">
        <v>43</v>
      </c>
      <c r="M6019">
        <v>3.0581607128955395</v>
      </c>
    </row>
    <row r="6020" spans="1:13" x14ac:dyDescent="0.25">
      <c r="A6020" t="s">
        <v>715</v>
      </c>
      <c r="B6020">
        <v>0</v>
      </c>
      <c r="C6020">
        <v>2050</v>
      </c>
      <c r="D6020" t="s">
        <v>299</v>
      </c>
      <c r="E6020" t="s">
        <v>349</v>
      </c>
      <c r="F6020" t="s">
        <v>555</v>
      </c>
      <c r="G6020" t="s">
        <v>718</v>
      </c>
      <c r="H6020" t="s">
        <v>23</v>
      </c>
      <c r="I6020" t="s">
        <v>19</v>
      </c>
      <c r="J6020" t="s">
        <v>24</v>
      </c>
      <c r="K6020" t="s">
        <v>45</v>
      </c>
      <c r="L6020" t="s">
        <v>43</v>
      </c>
      <c r="M6020">
        <v>5.2486766915116005</v>
      </c>
    </row>
    <row r="6021" spans="1:13" x14ac:dyDescent="0.25">
      <c r="A6021" t="s">
        <v>715</v>
      </c>
      <c r="B6021">
        <v>0</v>
      </c>
      <c r="C6021">
        <v>2050</v>
      </c>
      <c r="D6021" t="s">
        <v>299</v>
      </c>
      <c r="E6021" t="s">
        <v>349</v>
      </c>
      <c r="F6021" t="s">
        <v>555</v>
      </c>
      <c r="G6021" t="s">
        <v>676</v>
      </c>
      <c r="H6021" t="s">
        <v>23</v>
      </c>
      <c r="I6021" t="s">
        <v>19</v>
      </c>
      <c r="J6021" t="s">
        <v>24</v>
      </c>
      <c r="K6021" t="s">
        <v>45</v>
      </c>
      <c r="L6021" t="s">
        <v>43</v>
      </c>
      <c r="M6021">
        <v>5.1012774465596751</v>
      </c>
    </row>
    <row r="6022" spans="1:13" x14ac:dyDescent="0.25">
      <c r="A6022" t="s">
        <v>715</v>
      </c>
      <c r="B6022">
        <v>0</v>
      </c>
      <c r="C6022">
        <v>2050</v>
      </c>
      <c r="D6022" t="s">
        <v>299</v>
      </c>
      <c r="E6022" t="s">
        <v>350</v>
      </c>
      <c r="F6022" t="s">
        <v>631</v>
      </c>
      <c r="G6022" t="s">
        <v>30</v>
      </c>
      <c r="H6022" t="s">
        <v>18</v>
      </c>
      <c r="I6022" t="s">
        <v>19</v>
      </c>
      <c r="J6022" t="s">
        <v>31</v>
      </c>
      <c r="K6022" t="s">
        <v>42</v>
      </c>
      <c r="L6022" t="s">
        <v>43</v>
      </c>
      <c r="M6022">
        <v>0.34139999999999998</v>
      </c>
    </row>
    <row r="6023" spans="1:13" x14ac:dyDescent="0.25">
      <c r="A6023" t="s">
        <v>715</v>
      </c>
      <c r="B6023">
        <v>0</v>
      </c>
      <c r="C6023">
        <v>2050</v>
      </c>
      <c r="D6023" t="s">
        <v>299</v>
      </c>
      <c r="E6023" t="s">
        <v>350</v>
      </c>
      <c r="F6023" t="s">
        <v>631</v>
      </c>
      <c r="G6023" t="s">
        <v>149</v>
      </c>
      <c r="H6023" t="s">
        <v>18</v>
      </c>
      <c r="I6023" t="s">
        <v>19</v>
      </c>
      <c r="J6023" t="s">
        <v>150</v>
      </c>
      <c r="K6023" t="s">
        <v>42</v>
      </c>
      <c r="L6023" t="s">
        <v>43</v>
      </c>
      <c r="M6023">
        <v>0.373</v>
      </c>
    </row>
    <row r="6024" spans="1:13" x14ac:dyDescent="0.25">
      <c r="A6024" t="s">
        <v>715</v>
      </c>
      <c r="B6024">
        <v>0</v>
      </c>
      <c r="C6024">
        <v>2050</v>
      </c>
      <c r="D6024" t="s">
        <v>299</v>
      </c>
      <c r="E6024" t="s">
        <v>350</v>
      </c>
      <c r="F6024" t="s">
        <v>556</v>
      </c>
      <c r="G6024" t="s">
        <v>39</v>
      </c>
      <c r="H6024" t="s">
        <v>36</v>
      </c>
      <c r="I6024" t="s">
        <v>19</v>
      </c>
      <c r="J6024" t="s">
        <v>26</v>
      </c>
      <c r="K6024" t="s">
        <v>42</v>
      </c>
      <c r="L6024" t="s">
        <v>43</v>
      </c>
      <c r="M6024">
        <v>3.2151851819699999</v>
      </c>
    </row>
    <row r="6025" spans="1:13" x14ac:dyDescent="0.25">
      <c r="A6025" t="s">
        <v>715</v>
      </c>
      <c r="B6025">
        <v>0</v>
      </c>
      <c r="C6025">
        <v>2050</v>
      </c>
      <c r="D6025" t="s">
        <v>299</v>
      </c>
      <c r="E6025" t="s">
        <v>350</v>
      </c>
      <c r="F6025" t="s">
        <v>556</v>
      </c>
      <c r="G6025" t="s">
        <v>39</v>
      </c>
      <c r="H6025" t="s">
        <v>36</v>
      </c>
      <c r="I6025" t="s">
        <v>19</v>
      </c>
      <c r="J6025" t="s">
        <v>26</v>
      </c>
      <c r="K6025" t="s">
        <v>44</v>
      </c>
      <c r="L6025" t="s">
        <v>43</v>
      </c>
      <c r="M6025">
        <v>-3.2151851819699999</v>
      </c>
    </row>
    <row r="6026" spans="1:13" x14ac:dyDescent="0.25">
      <c r="A6026" t="s">
        <v>715</v>
      </c>
      <c r="B6026">
        <v>0</v>
      </c>
      <c r="C6026">
        <v>2050</v>
      </c>
      <c r="D6026" t="s">
        <v>299</v>
      </c>
      <c r="E6026" t="s">
        <v>350</v>
      </c>
      <c r="F6026" t="s">
        <v>556</v>
      </c>
      <c r="G6026" t="s">
        <v>208</v>
      </c>
      <c r="H6026" t="s">
        <v>172</v>
      </c>
      <c r="I6026" t="s">
        <v>19</v>
      </c>
      <c r="J6026" t="s">
        <v>26</v>
      </c>
      <c r="K6026" t="s">
        <v>42</v>
      </c>
      <c r="L6026" t="s">
        <v>43</v>
      </c>
      <c r="M6026">
        <v>8.4876543124999995E-2</v>
      </c>
    </row>
    <row r="6027" spans="1:13" x14ac:dyDescent="0.25">
      <c r="A6027" t="s">
        <v>715</v>
      </c>
      <c r="B6027">
        <v>0</v>
      </c>
      <c r="C6027">
        <v>2050</v>
      </c>
      <c r="D6027" t="s">
        <v>299</v>
      </c>
      <c r="E6027" t="s">
        <v>350</v>
      </c>
      <c r="F6027" t="s">
        <v>556</v>
      </c>
      <c r="G6027" t="s">
        <v>208</v>
      </c>
      <c r="H6027" t="s">
        <v>172</v>
      </c>
      <c r="I6027" t="s">
        <v>19</v>
      </c>
      <c r="J6027" t="s">
        <v>26</v>
      </c>
      <c r="K6027" t="s">
        <v>44</v>
      </c>
      <c r="L6027" t="s">
        <v>43</v>
      </c>
      <c r="M6027">
        <v>-8.4876543124999995E-2</v>
      </c>
    </row>
    <row r="6028" spans="1:13" x14ac:dyDescent="0.25">
      <c r="A6028" t="s">
        <v>715</v>
      </c>
      <c r="B6028">
        <v>0</v>
      </c>
      <c r="C6028">
        <v>2050</v>
      </c>
      <c r="D6028" t="s">
        <v>299</v>
      </c>
      <c r="E6028" t="s">
        <v>350</v>
      </c>
      <c r="F6028" t="s">
        <v>556</v>
      </c>
      <c r="G6028" t="s">
        <v>40</v>
      </c>
      <c r="H6028" t="s">
        <v>41</v>
      </c>
      <c r="I6028" t="s">
        <v>19</v>
      </c>
      <c r="J6028" t="s">
        <v>26</v>
      </c>
      <c r="K6028" t="s">
        <v>42</v>
      </c>
      <c r="L6028" t="s">
        <v>43</v>
      </c>
      <c r="M6028">
        <v>0.96199999999999997</v>
      </c>
    </row>
    <row r="6029" spans="1:13" x14ac:dyDescent="0.25">
      <c r="A6029" t="s">
        <v>715</v>
      </c>
      <c r="B6029">
        <v>0</v>
      </c>
      <c r="C6029">
        <v>2050</v>
      </c>
      <c r="D6029" t="s">
        <v>299</v>
      </c>
      <c r="E6029" t="s">
        <v>350</v>
      </c>
      <c r="F6029" t="s">
        <v>556</v>
      </c>
      <c r="G6029" t="s">
        <v>40</v>
      </c>
      <c r="H6029" t="s">
        <v>41</v>
      </c>
      <c r="I6029" t="s">
        <v>19</v>
      </c>
      <c r="J6029" t="s">
        <v>26</v>
      </c>
      <c r="K6029" t="s">
        <v>44</v>
      </c>
      <c r="L6029" t="s">
        <v>43</v>
      </c>
      <c r="M6029">
        <v>-0.96199999999999997</v>
      </c>
    </row>
    <row r="6030" spans="1:13" x14ac:dyDescent="0.25">
      <c r="A6030" t="s">
        <v>715</v>
      </c>
      <c r="B6030">
        <v>0</v>
      </c>
      <c r="C6030">
        <v>2050</v>
      </c>
      <c r="D6030" t="s">
        <v>299</v>
      </c>
      <c r="E6030" t="s">
        <v>350</v>
      </c>
      <c r="F6030" t="s">
        <v>556</v>
      </c>
      <c r="G6030" t="s">
        <v>240</v>
      </c>
      <c r="H6030" t="s">
        <v>198</v>
      </c>
      <c r="I6030" t="s">
        <v>19</v>
      </c>
      <c r="J6030" t="s">
        <v>26</v>
      </c>
      <c r="K6030" t="s">
        <v>42</v>
      </c>
      <c r="L6030" t="s">
        <v>43</v>
      </c>
      <c r="M6030">
        <v>0.26540123430249996</v>
      </c>
    </row>
    <row r="6031" spans="1:13" x14ac:dyDescent="0.25">
      <c r="A6031" t="s">
        <v>715</v>
      </c>
      <c r="B6031">
        <v>0</v>
      </c>
      <c r="C6031">
        <v>2050</v>
      </c>
      <c r="D6031" t="s">
        <v>299</v>
      </c>
      <c r="E6031" t="s">
        <v>350</v>
      </c>
      <c r="F6031" t="s">
        <v>556</v>
      </c>
      <c r="G6031" t="s">
        <v>240</v>
      </c>
      <c r="H6031" t="s">
        <v>198</v>
      </c>
      <c r="I6031" t="s">
        <v>19</v>
      </c>
      <c r="J6031" t="s">
        <v>26</v>
      </c>
      <c r="K6031" t="s">
        <v>44</v>
      </c>
      <c r="L6031" t="s">
        <v>43</v>
      </c>
      <c r="M6031">
        <v>-0.26540123430249996</v>
      </c>
    </row>
    <row r="6032" spans="1:13" x14ac:dyDescent="0.25">
      <c r="A6032" t="s">
        <v>715</v>
      </c>
      <c r="B6032">
        <v>0</v>
      </c>
      <c r="C6032">
        <v>2050</v>
      </c>
      <c r="D6032" t="s">
        <v>299</v>
      </c>
      <c r="E6032" t="s">
        <v>350</v>
      </c>
      <c r="F6032" t="s">
        <v>556</v>
      </c>
      <c r="G6032" t="s">
        <v>27</v>
      </c>
      <c r="H6032" t="s">
        <v>23</v>
      </c>
      <c r="I6032" t="s">
        <v>19</v>
      </c>
      <c r="J6032" t="s">
        <v>24</v>
      </c>
      <c r="K6032" t="s">
        <v>42</v>
      </c>
      <c r="L6032" t="s">
        <v>43</v>
      </c>
      <c r="M6032">
        <v>1.88625</v>
      </c>
    </row>
    <row r="6033" spans="1:13" x14ac:dyDescent="0.25">
      <c r="A6033" t="s">
        <v>715</v>
      </c>
      <c r="B6033">
        <v>0</v>
      </c>
      <c r="C6033">
        <v>2050</v>
      </c>
      <c r="D6033" t="s">
        <v>299</v>
      </c>
      <c r="E6033" t="s">
        <v>350</v>
      </c>
      <c r="F6033" t="s">
        <v>556</v>
      </c>
      <c r="G6033" t="s">
        <v>27</v>
      </c>
      <c r="H6033" t="s">
        <v>23</v>
      </c>
      <c r="I6033" t="s">
        <v>19</v>
      </c>
      <c r="J6033" t="s">
        <v>24</v>
      </c>
      <c r="K6033" t="s">
        <v>44</v>
      </c>
      <c r="L6033" t="s">
        <v>43</v>
      </c>
      <c r="M6033">
        <v>-1.88625</v>
      </c>
    </row>
    <row r="6034" spans="1:13" x14ac:dyDescent="0.25">
      <c r="A6034" t="s">
        <v>715</v>
      </c>
      <c r="B6034">
        <v>0</v>
      </c>
      <c r="C6034">
        <v>2050</v>
      </c>
      <c r="D6034" t="s">
        <v>299</v>
      </c>
      <c r="E6034" t="s">
        <v>350</v>
      </c>
      <c r="F6034" t="s">
        <v>556</v>
      </c>
      <c r="G6034" t="s">
        <v>49</v>
      </c>
      <c r="H6034" t="s">
        <v>35</v>
      </c>
      <c r="I6034" t="s">
        <v>19</v>
      </c>
      <c r="J6034" t="s">
        <v>26</v>
      </c>
      <c r="K6034" t="s">
        <v>42</v>
      </c>
      <c r="L6034" t="s">
        <v>43</v>
      </c>
      <c r="M6034">
        <v>0.39777777737999997</v>
      </c>
    </row>
    <row r="6035" spans="1:13" x14ac:dyDescent="0.25">
      <c r="A6035" t="s">
        <v>715</v>
      </c>
      <c r="B6035">
        <v>0</v>
      </c>
      <c r="C6035">
        <v>2050</v>
      </c>
      <c r="D6035" t="s">
        <v>299</v>
      </c>
      <c r="E6035" t="s">
        <v>350</v>
      </c>
      <c r="F6035" t="s">
        <v>556</v>
      </c>
      <c r="G6035" t="s">
        <v>49</v>
      </c>
      <c r="H6035" t="s">
        <v>35</v>
      </c>
      <c r="I6035" t="s">
        <v>19</v>
      </c>
      <c r="J6035" t="s">
        <v>26</v>
      </c>
      <c r="K6035" t="s">
        <v>44</v>
      </c>
      <c r="L6035" t="s">
        <v>43</v>
      </c>
      <c r="M6035">
        <v>-0.39777777737999997</v>
      </c>
    </row>
    <row r="6036" spans="1:13" x14ac:dyDescent="0.25">
      <c r="A6036" t="s">
        <v>715</v>
      </c>
      <c r="B6036">
        <v>0</v>
      </c>
      <c r="C6036">
        <v>2050</v>
      </c>
      <c r="D6036" t="s">
        <v>299</v>
      </c>
      <c r="E6036" t="s">
        <v>350</v>
      </c>
      <c r="F6036" t="s">
        <v>556</v>
      </c>
      <c r="G6036" t="s">
        <v>235</v>
      </c>
      <c r="H6036" t="s">
        <v>198</v>
      </c>
      <c r="I6036" t="s">
        <v>19</v>
      </c>
      <c r="J6036" t="s">
        <v>26</v>
      </c>
      <c r="K6036" t="s">
        <v>42</v>
      </c>
      <c r="L6036" t="s">
        <v>43</v>
      </c>
      <c r="M6036">
        <v>0.26540123430249996</v>
      </c>
    </row>
    <row r="6037" spans="1:13" x14ac:dyDescent="0.25">
      <c r="A6037" t="s">
        <v>715</v>
      </c>
      <c r="B6037">
        <v>0</v>
      </c>
      <c r="C6037">
        <v>2050</v>
      </c>
      <c r="D6037" t="s">
        <v>299</v>
      </c>
      <c r="E6037" t="s">
        <v>350</v>
      </c>
      <c r="F6037" t="s">
        <v>556</v>
      </c>
      <c r="G6037" t="s">
        <v>235</v>
      </c>
      <c r="H6037" t="s">
        <v>198</v>
      </c>
      <c r="I6037" t="s">
        <v>19</v>
      </c>
      <c r="J6037" t="s">
        <v>26</v>
      </c>
      <c r="K6037" t="s">
        <v>44</v>
      </c>
      <c r="L6037" t="s">
        <v>43</v>
      </c>
      <c r="M6037">
        <v>-0.26540123430249996</v>
      </c>
    </row>
    <row r="6038" spans="1:13" x14ac:dyDescent="0.25">
      <c r="A6038" t="s">
        <v>715</v>
      </c>
      <c r="B6038">
        <v>0</v>
      </c>
      <c r="C6038">
        <v>2050</v>
      </c>
      <c r="D6038" t="s">
        <v>299</v>
      </c>
      <c r="E6038" t="s">
        <v>350</v>
      </c>
      <c r="F6038" t="s">
        <v>556</v>
      </c>
      <c r="G6038" t="s">
        <v>264</v>
      </c>
      <c r="H6038" t="s">
        <v>25</v>
      </c>
      <c r="I6038" t="s">
        <v>19</v>
      </c>
      <c r="J6038" t="s">
        <v>26</v>
      </c>
      <c r="K6038" t="s">
        <v>42</v>
      </c>
      <c r="L6038" t="s">
        <v>43</v>
      </c>
      <c r="M6038">
        <v>2.6172839480000001E-2</v>
      </c>
    </row>
    <row r="6039" spans="1:13" x14ac:dyDescent="0.25">
      <c r="A6039" t="s">
        <v>715</v>
      </c>
      <c r="B6039">
        <v>0</v>
      </c>
      <c r="C6039">
        <v>2050</v>
      </c>
      <c r="D6039" t="s">
        <v>299</v>
      </c>
      <c r="E6039" t="s">
        <v>350</v>
      </c>
      <c r="F6039" t="s">
        <v>556</v>
      </c>
      <c r="G6039" t="s">
        <v>264</v>
      </c>
      <c r="H6039" t="s">
        <v>25</v>
      </c>
      <c r="I6039" t="s">
        <v>19</v>
      </c>
      <c r="J6039" t="s">
        <v>26</v>
      </c>
      <c r="K6039" t="s">
        <v>44</v>
      </c>
      <c r="L6039" t="s">
        <v>43</v>
      </c>
      <c r="M6039">
        <v>-2.6172839480000001E-2</v>
      </c>
    </row>
    <row r="6040" spans="1:13" x14ac:dyDescent="0.25">
      <c r="A6040" t="s">
        <v>715</v>
      </c>
      <c r="B6040">
        <v>0</v>
      </c>
      <c r="C6040">
        <v>2050</v>
      </c>
      <c r="D6040" t="s">
        <v>299</v>
      </c>
      <c r="E6040" t="s">
        <v>350</v>
      </c>
      <c r="F6040" t="s">
        <v>556</v>
      </c>
      <c r="G6040" t="s">
        <v>47</v>
      </c>
      <c r="H6040" t="s">
        <v>48</v>
      </c>
      <c r="I6040" t="s">
        <v>19</v>
      </c>
      <c r="J6040" t="s">
        <v>26</v>
      </c>
      <c r="K6040" t="s">
        <v>42</v>
      </c>
      <c r="L6040" t="s">
        <v>43</v>
      </c>
      <c r="M6040">
        <v>9.6234567805000004E-2</v>
      </c>
    </row>
    <row r="6041" spans="1:13" x14ac:dyDescent="0.25">
      <c r="A6041" t="s">
        <v>715</v>
      </c>
      <c r="B6041">
        <v>0</v>
      </c>
      <c r="C6041">
        <v>2050</v>
      </c>
      <c r="D6041" t="s">
        <v>299</v>
      </c>
      <c r="E6041" t="s">
        <v>350</v>
      </c>
      <c r="F6041" t="s">
        <v>556</v>
      </c>
      <c r="G6041" t="s">
        <v>47</v>
      </c>
      <c r="H6041" t="s">
        <v>48</v>
      </c>
      <c r="I6041" t="s">
        <v>19</v>
      </c>
      <c r="J6041" t="s">
        <v>26</v>
      </c>
      <c r="K6041" t="s">
        <v>44</v>
      </c>
      <c r="L6041" t="s">
        <v>43</v>
      </c>
      <c r="M6041">
        <v>-9.6234567805000004E-2</v>
      </c>
    </row>
    <row r="6042" spans="1:13" x14ac:dyDescent="0.25">
      <c r="A6042" t="s">
        <v>715</v>
      </c>
      <c r="B6042">
        <v>0</v>
      </c>
      <c r="C6042">
        <v>2050</v>
      </c>
      <c r="D6042" t="s">
        <v>299</v>
      </c>
      <c r="E6042" t="s">
        <v>350</v>
      </c>
      <c r="F6042" t="s">
        <v>556</v>
      </c>
      <c r="G6042" t="s">
        <v>28</v>
      </c>
      <c r="H6042" t="s">
        <v>21</v>
      </c>
      <c r="I6042" t="s">
        <v>19</v>
      </c>
      <c r="J6042" t="s">
        <v>22</v>
      </c>
      <c r="K6042" t="s">
        <v>42</v>
      </c>
      <c r="L6042" t="s">
        <v>43</v>
      </c>
      <c r="M6042">
        <v>4.4067672150000001E-2</v>
      </c>
    </row>
    <row r="6043" spans="1:13" x14ac:dyDescent="0.25">
      <c r="A6043" t="s">
        <v>715</v>
      </c>
      <c r="B6043">
        <v>0</v>
      </c>
      <c r="C6043">
        <v>2050</v>
      </c>
      <c r="D6043" t="s">
        <v>299</v>
      </c>
      <c r="E6043" t="s">
        <v>350</v>
      </c>
      <c r="F6043" t="s">
        <v>556</v>
      </c>
      <c r="G6043" t="s">
        <v>28</v>
      </c>
      <c r="H6043" t="s">
        <v>21</v>
      </c>
      <c r="I6043" t="s">
        <v>19</v>
      </c>
      <c r="J6043" t="s">
        <v>22</v>
      </c>
      <c r="K6043" t="s">
        <v>44</v>
      </c>
      <c r="L6043" t="s">
        <v>43</v>
      </c>
      <c r="M6043">
        <v>-4.4067672150000001E-2</v>
      </c>
    </row>
    <row r="6044" spans="1:13" x14ac:dyDescent="0.25">
      <c r="A6044" t="s">
        <v>715</v>
      </c>
      <c r="B6044">
        <v>0</v>
      </c>
      <c r="C6044">
        <v>2050</v>
      </c>
      <c r="D6044" t="s">
        <v>299</v>
      </c>
      <c r="E6044" t="s">
        <v>350</v>
      </c>
      <c r="F6044" t="s">
        <v>556</v>
      </c>
      <c r="G6044" t="s">
        <v>20</v>
      </c>
      <c r="H6044" t="s">
        <v>21</v>
      </c>
      <c r="I6044" t="s">
        <v>19</v>
      </c>
      <c r="J6044" t="s">
        <v>22</v>
      </c>
      <c r="K6044" t="s">
        <v>42</v>
      </c>
      <c r="L6044" t="s">
        <v>43</v>
      </c>
      <c r="M6044">
        <v>9.5479956325000004E-2</v>
      </c>
    </row>
    <row r="6045" spans="1:13" x14ac:dyDescent="0.25">
      <c r="A6045" t="s">
        <v>715</v>
      </c>
      <c r="B6045">
        <v>0</v>
      </c>
      <c r="C6045">
        <v>2050</v>
      </c>
      <c r="D6045" t="s">
        <v>299</v>
      </c>
      <c r="E6045" t="s">
        <v>350</v>
      </c>
      <c r="F6045" t="s">
        <v>556</v>
      </c>
      <c r="G6045" t="s">
        <v>20</v>
      </c>
      <c r="H6045" t="s">
        <v>21</v>
      </c>
      <c r="I6045" t="s">
        <v>19</v>
      </c>
      <c r="J6045" t="s">
        <v>22</v>
      </c>
      <c r="K6045" t="s">
        <v>44</v>
      </c>
      <c r="L6045" t="s">
        <v>43</v>
      </c>
      <c r="M6045">
        <v>-9.5479956325000004E-2</v>
      </c>
    </row>
    <row r="6046" spans="1:13" x14ac:dyDescent="0.25">
      <c r="A6046" t="s">
        <v>715</v>
      </c>
      <c r="B6046">
        <v>0</v>
      </c>
      <c r="C6046">
        <v>2050</v>
      </c>
      <c r="D6046" t="s">
        <v>299</v>
      </c>
      <c r="E6046" t="s">
        <v>350</v>
      </c>
      <c r="F6046" t="s">
        <v>556</v>
      </c>
      <c r="G6046" t="s">
        <v>29</v>
      </c>
      <c r="H6046" t="s">
        <v>21</v>
      </c>
      <c r="I6046" t="s">
        <v>19</v>
      </c>
      <c r="J6046" t="s">
        <v>22</v>
      </c>
      <c r="K6046" t="s">
        <v>42</v>
      </c>
      <c r="L6046" t="s">
        <v>43</v>
      </c>
      <c r="M6046">
        <v>7.3446120249999998E-3</v>
      </c>
    </row>
    <row r="6047" spans="1:13" x14ac:dyDescent="0.25">
      <c r="A6047" t="s">
        <v>715</v>
      </c>
      <c r="B6047">
        <v>0</v>
      </c>
      <c r="C6047">
        <v>2050</v>
      </c>
      <c r="D6047" t="s">
        <v>299</v>
      </c>
      <c r="E6047" t="s">
        <v>350</v>
      </c>
      <c r="F6047" t="s">
        <v>556</v>
      </c>
      <c r="G6047" t="s">
        <v>29</v>
      </c>
      <c r="H6047" t="s">
        <v>21</v>
      </c>
      <c r="I6047" t="s">
        <v>19</v>
      </c>
      <c r="J6047" t="s">
        <v>22</v>
      </c>
      <c r="K6047" t="s">
        <v>44</v>
      </c>
      <c r="L6047" t="s">
        <v>43</v>
      </c>
      <c r="M6047">
        <v>-7.3446120249999998E-3</v>
      </c>
    </row>
    <row r="6048" spans="1:13" x14ac:dyDescent="0.25">
      <c r="A6048" t="s">
        <v>715</v>
      </c>
      <c r="B6048">
        <v>0</v>
      </c>
      <c r="C6048">
        <v>2050</v>
      </c>
      <c r="D6048" t="s">
        <v>299</v>
      </c>
      <c r="E6048" t="s">
        <v>350</v>
      </c>
      <c r="F6048" t="s">
        <v>556</v>
      </c>
      <c r="G6048" t="s">
        <v>11</v>
      </c>
      <c r="H6048" t="s">
        <v>12</v>
      </c>
      <c r="I6048" t="s">
        <v>13</v>
      </c>
      <c r="J6048" t="s">
        <v>14</v>
      </c>
      <c r="K6048" t="s">
        <v>42</v>
      </c>
      <c r="L6048" t="s">
        <v>43</v>
      </c>
      <c r="M6048">
        <v>0.41148148106999988</v>
      </c>
    </row>
    <row r="6049" spans="1:13" x14ac:dyDescent="0.25">
      <c r="A6049" t="s">
        <v>715</v>
      </c>
      <c r="B6049">
        <v>0</v>
      </c>
      <c r="C6049">
        <v>2050</v>
      </c>
      <c r="D6049" t="s">
        <v>299</v>
      </c>
      <c r="E6049" t="s">
        <v>350</v>
      </c>
      <c r="F6049" t="s">
        <v>556</v>
      </c>
      <c r="G6049" t="s">
        <v>11</v>
      </c>
      <c r="H6049" t="s">
        <v>12</v>
      </c>
      <c r="I6049" t="s">
        <v>13</v>
      </c>
      <c r="J6049" t="s">
        <v>14</v>
      </c>
      <c r="K6049" t="s">
        <v>44</v>
      </c>
      <c r="L6049" t="s">
        <v>43</v>
      </c>
      <c r="M6049">
        <v>-0.10283950606999988</v>
      </c>
    </row>
    <row r="6050" spans="1:13" x14ac:dyDescent="0.25">
      <c r="A6050" t="s">
        <v>715</v>
      </c>
      <c r="B6050">
        <v>0</v>
      </c>
      <c r="C6050">
        <v>2050</v>
      </c>
      <c r="D6050" t="s">
        <v>299</v>
      </c>
      <c r="E6050" t="s">
        <v>350</v>
      </c>
      <c r="F6050" t="s">
        <v>556</v>
      </c>
      <c r="G6050" t="s">
        <v>37</v>
      </c>
      <c r="H6050" t="s">
        <v>36</v>
      </c>
      <c r="I6050" t="s">
        <v>13</v>
      </c>
      <c r="J6050" t="s">
        <v>38</v>
      </c>
      <c r="K6050" t="s">
        <v>42</v>
      </c>
      <c r="L6050" t="s">
        <v>43</v>
      </c>
      <c r="M6050">
        <v>0.1604630579796873</v>
      </c>
    </row>
    <row r="6051" spans="1:13" x14ac:dyDescent="0.25">
      <c r="A6051" t="s">
        <v>715</v>
      </c>
      <c r="B6051">
        <v>0</v>
      </c>
      <c r="C6051">
        <v>2050</v>
      </c>
      <c r="D6051" t="s">
        <v>299</v>
      </c>
      <c r="E6051" t="s">
        <v>350</v>
      </c>
      <c r="F6051" t="s">
        <v>556</v>
      </c>
      <c r="G6051" t="s">
        <v>37</v>
      </c>
      <c r="H6051" t="s">
        <v>36</v>
      </c>
      <c r="I6051" t="s">
        <v>13</v>
      </c>
      <c r="J6051" t="s">
        <v>38</v>
      </c>
      <c r="K6051" t="s">
        <v>44</v>
      </c>
      <c r="L6051" t="s">
        <v>43</v>
      </c>
      <c r="M6051">
        <v>-0.1604630579796873</v>
      </c>
    </row>
    <row r="6052" spans="1:13" x14ac:dyDescent="0.25">
      <c r="A6052" t="s">
        <v>715</v>
      </c>
      <c r="B6052">
        <v>0</v>
      </c>
      <c r="C6052">
        <v>2050</v>
      </c>
      <c r="D6052" t="s">
        <v>299</v>
      </c>
      <c r="E6052" t="s">
        <v>350</v>
      </c>
      <c r="F6052" t="s">
        <v>556</v>
      </c>
      <c r="G6052" t="s">
        <v>717</v>
      </c>
      <c r="H6052" t="s">
        <v>21</v>
      </c>
      <c r="I6052" t="s">
        <v>19</v>
      </c>
      <c r="J6052" t="s">
        <v>22</v>
      </c>
      <c r="K6052" t="s">
        <v>45</v>
      </c>
      <c r="L6052" t="s">
        <v>43</v>
      </c>
      <c r="M6052">
        <v>10.687555194207578</v>
      </c>
    </row>
    <row r="6053" spans="1:13" x14ac:dyDescent="0.25">
      <c r="A6053" t="s">
        <v>715</v>
      </c>
      <c r="B6053">
        <v>0</v>
      </c>
      <c r="C6053">
        <v>2050</v>
      </c>
      <c r="D6053" t="s">
        <v>299</v>
      </c>
      <c r="E6053" t="s">
        <v>350</v>
      </c>
      <c r="F6053" t="s">
        <v>556</v>
      </c>
      <c r="G6053" t="s">
        <v>680</v>
      </c>
      <c r="H6053" t="s">
        <v>23</v>
      </c>
      <c r="I6053" t="s">
        <v>19</v>
      </c>
      <c r="J6053" t="s">
        <v>24</v>
      </c>
      <c r="K6053" t="s">
        <v>45</v>
      </c>
      <c r="L6053" t="s">
        <v>43</v>
      </c>
      <c r="M6053">
        <v>3.7062019637770209</v>
      </c>
    </row>
    <row r="6054" spans="1:13" x14ac:dyDescent="0.25">
      <c r="A6054" t="s">
        <v>715</v>
      </c>
      <c r="B6054">
        <v>0</v>
      </c>
      <c r="C6054">
        <v>2050</v>
      </c>
      <c r="D6054" t="s">
        <v>299</v>
      </c>
      <c r="E6054" t="s">
        <v>350</v>
      </c>
      <c r="F6054" t="s">
        <v>556</v>
      </c>
      <c r="G6054" t="s">
        <v>586</v>
      </c>
      <c r="H6054" t="s">
        <v>23</v>
      </c>
      <c r="I6054" t="s">
        <v>19</v>
      </c>
      <c r="J6054" t="s">
        <v>24</v>
      </c>
      <c r="K6054" t="s">
        <v>45</v>
      </c>
      <c r="L6054" t="s">
        <v>43</v>
      </c>
      <c r="M6054">
        <v>3.3676549461619327</v>
      </c>
    </row>
    <row r="6055" spans="1:13" x14ac:dyDescent="0.25">
      <c r="A6055" t="s">
        <v>715</v>
      </c>
      <c r="B6055">
        <v>0</v>
      </c>
      <c r="C6055">
        <v>2050</v>
      </c>
      <c r="D6055" t="s">
        <v>299</v>
      </c>
      <c r="E6055" t="s">
        <v>351</v>
      </c>
      <c r="F6055" t="s">
        <v>632</v>
      </c>
      <c r="G6055" t="s">
        <v>30</v>
      </c>
      <c r="H6055" t="s">
        <v>18</v>
      </c>
      <c r="I6055" t="s">
        <v>19</v>
      </c>
      <c r="J6055" t="s">
        <v>31</v>
      </c>
      <c r="K6055" t="s">
        <v>42</v>
      </c>
      <c r="L6055" t="s">
        <v>43</v>
      </c>
      <c r="M6055">
        <v>1.09453</v>
      </c>
    </row>
    <row r="6056" spans="1:13" x14ac:dyDescent="0.25">
      <c r="A6056" t="s">
        <v>715</v>
      </c>
      <c r="B6056">
        <v>0</v>
      </c>
      <c r="C6056">
        <v>2050</v>
      </c>
      <c r="D6056" t="s">
        <v>299</v>
      </c>
      <c r="E6056" t="s">
        <v>351</v>
      </c>
      <c r="F6056" t="s">
        <v>632</v>
      </c>
      <c r="G6056" t="s">
        <v>149</v>
      </c>
      <c r="H6056" t="s">
        <v>18</v>
      </c>
      <c r="I6056" t="s">
        <v>19</v>
      </c>
      <c r="J6056" t="s">
        <v>150</v>
      </c>
      <c r="K6056" t="s">
        <v>42</v>
      </c>
      <c r="L6056" t="s">
        <v>43</v>
      </c>
      <c r="M6056">
        <v>0.78900000000000003</v>
      </c>
    </row>
    <row r="6057" spans="1:13" x14ac:dyDescent="0.25">
      <c r="A6057" t="s">
        <v>715</v>
      </c>
      <c r="B6057">
        <v>0</v>
      </c>
      <c r="C6057">
        <v>2050</v>
      </c>
      <c r="D6057" t="s">
        <v>299</v>
      </c>
      <c r="E6057" t="s">
        <v>351</v>
      </c>
      <c r="F6057" t="s">
        <v>633</v>
      </c>
      <c r="G6057" t="s">
        <v>152</v>
      </c>
      <c r="H6057" t="s">
        <v>18</v>
      </c>
      <c r="I6057" t="s">
        <v>19</v>
      </c>
      <c r="J6057" t="s">
        <v>31</v>
      </c>
      <c r="K6057" t="s">
        <v>42</v>
      </c>
      <c r="L6057" t="s">
        <v>43</v>
      </c>
      <c r="M6057">
        <v>0.74199999999999999</v>
      </c>
    </row>
    <row r="6058" spans="1:13" x14ac:dyDescent="0.25">
      <c r="A6058" t="s">
        <v>715</v>
      </c>
      <c r="B6058">
        <v>0</v>
      </c>
      <c r="C6058">
        <v>2050</v>
      </c>
      <c r="D6058" t="s">
        <v>299</v>
      </c>
      <c r="E6058" t="s">
        <v>351</v>
      </c>
      <c r="F6058" t="s">
        <v>557</v>
      </c>
      <c r="G6058" t="s">
        <v>39</v>
      </c>
      <c r="H6058" t="s">
        <v>36</v>
      </c>
      <c r="I6058" t="s">
        <v>19</v>
      </c>
      <c r="J6058" t="s">
        <v>26</v>
      </c>
      <c r="K6058" t="s">
        <v>42</v>
      </c>
      <c r="L6058" t="s">
        <v>43</v>
      </c>
      <c r="M6058">
        <v>7.750035948192</v>
      </c>
    </row>
    <row r="6059" spans="1:13" x14ac:dyDescent="0.25">
      <c r="A6059" t="s">
        <v>715</v>
      </c>
      <c r="B6059">
        <v>0</v>
      </c>
      <c r="C6059">
        <v>2050</v>
      </c>
      <c r="D6059" t="s">
        <v>299</v>
      </c>
      <c r="E6059" t="s">
        <v>351</v>
      </c>
      <c r="F6059" t="s">
        <v>557</v>
      </c>
      <c r="G6059" t="s">
        <v>39</v>
      </c>
      <c r="H6059" t="s">
        <v>36</v>
      </c>
      <c r="I6059" t="s">
        <v>19</v>
      </c>
      <c r="J6059" t="s">
        <v>26</v>
      </c>
      <c r="K6059" t="s">
        <v>44</v>
      </c>
      <c r="L6059" t="s">
        <v>43</v>
      </c>
      <c r="M6059">
        <v>-7.750035948192</v>
      </c>
    </row>
    <row r="6060" spans="1:13" x14ac:dyDescent="0.25">
      <c r="A6060" t="s">
        <v>715</v>
      </c>
      <c r="B6060">
        <v>0</v>
      </c>
      <c r="C6060">
        <v>2050</v>
      </c>
      <c r="D6060" t="s">
        <v>299</v>
      </c>
      <c r="E6060" t="s">
        <v>351</v>
      </c>
      <c r="F6060" t="s">
        <v>557</v>
      </c>
      <c r="G6060" t="s">
        <v>208</v>
      </c>
      <c r="H6060" t="s">
        <v>172</v>
      </c>
      <c r="I6060" t="s">
        <v>19</v>
      </c>
      <c r="J6060" t="s">
        <v>26</v>
      </c>
      <c r="K6060" t="s">
        <v>42</v>
      </c>
      <c r="L6060" t="s">
        <v>43</v>
      </c>
      <c r="M6060">
        <v>0.20459047399999999</v>
      </c>
    </row>
    <row r="6061" spans="1:13" x14ac:dyDescent="0.25">
      <c r="A6061" t="s">
        <v>715</v>
      </c>
      <c r="B6061">
        <v>0</v>
      </c>
      <c r="C6061">
        <v>2050</v>
      </c>
      <c r="D6061" t="s">
        <v>299</v>
      </c>
      <c r="E6061" t="s">
        <v>351</v>
      </c>
      <c r="F6061" t="s">
        <v>557</v>
      </c>
      <c r="G6061" t="s">
        <v>208</v>
      </c>
      <c r="H6061" t="s">
        <v>172</v>
      </c>
      <c r="I6061" t="s">
        <v>19</v>
      </c>
      <c r="J6061" t="s">
        <v>26</v>
      </c>
      <c r="K6061" t="s">
        <v>44</v>
      </c>
      <c r="L6061" t="s">
        <v>43</v>
      </c>
      <c r="M6061">
        <v>-0.20459047399999999</v>
      </c>
    </row>
    <row r="6062" spans="1:13" x14ac:dyDescent="0.25">
      <c r="A6062" t="s">
        <v>715</v>
      </c>
      <c r="B6062">
        <v>0</v>
      </c>
      <c r="C6062">
        <v>2050</v>
      </c>
      <c r="D6062" t="s">
        <v>299</v>
      </c>
      <c r="E6062" t="s">
        <v>351</v>
      </c>
      <c r="F6062" t="s">
        <v>557</v>
      </c>
      <c r="G6062" t="s">
        <v>275</v>
      </c>
      <c r="H6062" t="s">
        <v>12</v>
      </c>
      <c r="I6062" t="s">
        <v>19</v>
      </c>
      <c r="J6062" t="s">
        <v>218</v>
      </c>
      <c r="K6062" t="s">
        <v>42</v>
      </c>
      <c r="L6062" t="s">
        <v>43</v>
      </c>
      <c r="M6062">
        <v>2.2050000000000001</v>
      </c>
    </row>
    <row r="6063" spans="1:13" x14ac:dyDescent="0.25">
      <c r="A6063" t="s">
        <v>715</v>
      </c>
      <c r="B6063">
        <v>0</v>
      </c>
      <c r="C6063">
        <v>2050</v>
      </c>
      <c r="D6063" t="s">
        <v>299</v>
      </c>
      <c r="E6063" t="s">
        <v>351</v>
      </c>
      <c r="F6063" t="s">
        <v>557</v>
      </c>
      <c r="G6063" t="s">
        <v>240</v>
      </c>
      <c r="H6063" t="s">
        <v>198</v>
      </c>
      <c r="I6063" t="s">
        <v>19</v>
      </c>
      <c r="J6063" t="s">
        <v>26</v>
      </c>
      <c r="K6063" t="s">
        <v>42</v>
      </c>
      <c r="L6063" t="s">
        <v>43</v>
      </c>
      <c r="M6063">
        <v>0.63973581306400007</v>
      </c>
    </row>
    <row r="6064" spans="1:13" x14ac:dyDescent="0.25">
      <c r="A6064" t="s">
        <v>715</v>
      </c>
      <c r="B6064">
        <v>0</v>
      </c>
      <c r="C6064">
        <v>2050</v>
      </c>
      <c r="D6064" t="s">
        <v>299</v>
      </c>
      <c r="E6064" t="s">
        <v>351</v>
      </c>
      <c r="F6064" t="s">
        <v>557</v>
      </c>
      <c r="G6064" t="s">
        <v>240</v>
      </c>
      <c r="H6064" t="s">
        <v>198</v>
      </c>
      <c r="I6064" t="s">
        <v>19</v>
      </c>
      <c r="J6064" t="s">
        <v>26</v>
      </c>
      <c r="K6064" t="s">
        <v>44</v>
      </c>
      <c r="L6064" t="s">
        <v>43</v>
      </c>
      <c r="M6064">
        <v>-0.63973581306400007</v>
      </c>
    </row>
    <row r="6065" spans="1:13" x14ac:dyDescent="0.25">
      <c r="A6065" t="s">
        <v>715</v>
      </c>
      <c r="B6065">
        <v>0</v>
      </c>
      <c r="C6065">
        <v>2050</v>
      </c>
      <c r="D6065" t="s">
        <v>299</v>
      </c>
      <c r="E6065" t="s">
        <v>351</v>
      </c>
      <c r="F6065" t="s">
        <v>557</v>
      </c>
      <c r="G6065" t="s">
        <v>27</v>
      </c>
      <c r="H6065" t="s">
        <v>23</v>
      </c>
      <c r="I6065" t="s">
        <v>19</v>
      </c>
      <c r="J6065" t="s">
        <v>24</v>
      </c>
      <c r="K6065" t="s">
        <v>42</v>
      </c>
      <c r="L6065" t="s">
        <v>43</v>
      </c>
      <c r="M6065">
        <v>3.3232204000000003</v>
      </c>
    </row>
    <row r="6066" spans="1:13" x14ac:dyDescent="0.25">
      <c r="A6066" t="s">
        <v>715</v>
      </c>
      <c r="B6066">
        <v>0</v>
      </c>
      <c r="C6066">
        <v>2050</v>
      </c>
      <c r="D6066" t="s">
        <v>299</v>
      </c>
      <c r="E6066" t="s">
        <v>351</v>
      </c>
      <c r="F6066" t="s">
        <v>557</v>
      </c>
      <c r="G6066" t="s">
        <v>27</v>
      </c>
      <c r="H6066" t="s">
        <v>23</v>
      </c>
      <c r="I6066" t="s">
        <v>19</v>
      </c>
      <c r="J6066" t="s">
        <v>24</v>
      </c>
      <c r="K6066" t="s">
        <v>44</v>
      </c>
      <c r="L6066" t="s">
        <v>43</v>
      </c>
      <c r="M6066">
        <v>-3.3232204000000003</v>
      </c>
    </row>
    <row r="6067" spans="1:13" x14ac:dyDescent="0.25">
      <c r="A6067" t="s">
        <v>715</v>
      </c>
      <c r="B6067">
        <v>0</v>
      </c>
      <c r="C6067">
        <v>2050</v>
      </c>
      <c r="D6067" t="s">
        <v>299</v>
      </c>
      <c r="E6067" t="s">
        <v>351</v>
      </c>
      <c r="F6067" t="s">
        <v>557</v>
      </c>
      <c r="G6067" t="s">
        <v>49</v>
      </c>
      <c r="H6067" t="s">
        <v>35</v>
      </c>
      <c r="I6067" t="s">
        <v>19</v>
      </c>
      <c r="J6067" t="s">
        <v>26</v>
      </c>
      <c r="K6067" t="s">
        <v>42</v>
      </c>
      <c r="L6067" t="s">
        <v>43</v>
      </c>
      <c r="M6067">
        <v>0.95882255596800003</v>
      </c>
    </row>
    <row r="6068" spans="1:13" x14ac:dyDescent="0.25">
      <c r="A6068" t="s">
        <v>715</v>
      </c>
      <c r="B6068">
        <v>0</v>
      </c>
      <c r="C6068">
        <v>2050</v>
      </c>
      <c r="D6068" t="s">
        <v>299</v>
      </c>
      <c r="E6068" t="s">
        <v>351</v>
      </c>
      <c r="F6068" t="s">
        <v>557</v>
      </c>
      <c r="G6068" t="s">
        <v>49</v>
      </c>
      <c r="H6068" t="s">
        <v>35</v>
      </c>
      <c r="I6068" t="s">
        <v>19</v>
      </c>
      <c r="J6068" t="s">
        <v>26</v>
      </c>
      <c r="K6068" t="s">
        <v>44</v>
      </c>
      <c r="L6068" t="s">
        <v>43</v>
      </c>
      <c r="M6068">
        <v>-0.95882255596800003</v>
      </c>
    </row>
    <row r="6069" spans="1:13" x14ac:dyDescent="0.25">
      <c r="A6069" t="s">
        <v>715</v>
      </c>
      <c r="B6069">
        <v>0</v>
      </c>
      <c r="C6069">
        <v>2050</v>
      </c>
      <c r="D6069" t="s">
        <v>299</v>
      </c>
      <c r="E6069" t="s">
        <v>351</v>
      </c>
      <c r="F6069" t="s">
        <v>557</v>
      </c>
      <c r="G6069" t="s">
        <v>235</v>
      </c>
      <c r="H6069" t="s">
        <v>198</v>
      </c>
      <c r="I6069" t="s">
        <v>19</v>
      </c>
      <c r="J6069" t="s">
        <v>26</v>
      </c>
      <c r="K6069" t="s">
        <v>42</v>
      </c>
      <c r="L6069" t="s">
        <v>43</v>
      </c>
      <c r="M6069">
        <v>0.63973581306400007</v>
      </c>
    </row>
    <row r="6070" spans="1:13" x14ac:dyDescent="0.25">
      <c r="A6070" t="s">
        <v>715</v>
      </c>
      <c r="B6070">
        <v>0</v>
      </c>
      <c r="C6070">
        <v>2050</v>
      </c>
      <c r="D6070" t="s">
        <v>299</v>
      </c>
      <c r="E6070" t="s">
        <v>351</v>
      </c>
      <c r="F6070" t="s">
        <v>557</v>
      </c>
      <c r="G6070" t="s">
        <v>235</v>
      </c>
      <c r="H6070" t="s">
        <v>198</v>
      </c>
      <c r="I6070" t="s">
        <v>19</v>
      </c>
      <c r="J6070" t="s">
        <v>26</v>
      </c>
      <c r="K6070" t="s">
        <v>44</v>
      </c>
      <c r="L6070" t="s">
        <v>43</v>
      </c>
      <c r="M6070">
        <v>-0.63973581306400007</v>
      </c>
    </row>
    <row r="6071" spans="1:13" x14ac:dyDescent="0.25">
      <c r="A6071" t="s">
        <v>715</v>
      </c>
      <c r="B6071">
        <v>0</v>
      </c>
      <c r="C6071">
        <v>2050</v>
      </c>
      <c r="D6071" t="s">
        <v>299</v>
      </c>
      <c r="E6071" t="s">
        <v>351</v>
      </c>
      <c r="F6071" t="s">
        <v>557</v>
      </c>
      <c r="G6071" t="s">
        <v>264</v>
      </c>
      <c r="H6071" t="s">
        <v>25</v>
      </c>
      <c r="I6071" t="s">
        <v>19</v>
      </c>
      <c r="J6071" t="s">
        <v>26</v>
      </c>
      <c r="K6071" t="s">
        <v>42</v>
      </c>
      <c r="L6071" t="s">
        <v>43</v>
      </c>
      <c r="M6071">
        <v>6.3088262527999997E-2</v>
      </c>
    </row>
    <row r="6072" spans="1:13" x14ac:dyDescent="0.25">
      <c r="A6072" t="s">
        <v>715</v>
      </c>
      <c r="B6072">
        <v>0</v>
      </c>
      <c r="C6072">
        <v>2050</v>
      </c>
      <c r="D6072" t="s">
        <v>299</v>
      </c>
      <c r="E6072" t="s">
        <v>351</v>
      </c>
      <c r="F6072" t="s">
        <v>557</v>
      </c>
      <c r="G6072" t="s">
        <v>264</v>
      </c>
      <c r="H6072" t="s">
        <v>25</v>
      </c>
      <c r="I6072" t="s">
        <v>19</v>
      </c>
      <c r="J6072" t="s">
        <v>26</v>
      </c>
      <c r="K6072" t="s">
        <v>44</v>
      </c>
      <c r="L6072" t="s">
        <v>43</v>
      </c>
      <c r="M6072">
        <v>-6.3088262527999997E-2</v>
      </c>
    </row>
    <row r="6073" spans="1:13" x14ac:dyDescent="0.25">
      <c r="A6073" t="s">
        <v>715</v>
      </c>
      <c r="B6073">
        <v>0</v>
      </c>
      <c r="C6073">
        <v>2050</v>
      </c>
      <c r="D6073" t="s">
        <v>299</v>
      </c>
      <c r="E6073" t="s">
        <v>351</v>
      </c>
      <c r="F6073" t="s">
        <v>557</v>
      </c>
      <c r="G6073" t="s">
        <v>47</v>
      </c>
      <c r="H6073" t="s">
        <v>48</v>
      </c>
      <c r="I6073" t="s">
        <v>19</v>
      </c>
      <c r="J6073" t="s">
        <v>26</v>
      </c>
      <c r="K6073" t="s">
        <v>42</v>
      </c>
      <c r="L6073" t="s">
        <v>43</v>
      </c>
      <c r="M6073">
        <v>0.231968399248</v>
      </c>
    </row>
    <row r="6074" spans="1:13" x14ac:dyDescent="0.25">
      <c r="A6074" t="s">
        <v>715</v>
      </c>
      <c r="B6074">
        <v>0</v>
      </c>
      <c r="C6074">
        <v>2050</v>
      </c>
      <c r="D6074" t="s">
        <v>299</v>
      </c>
      <c r="E6074" t="s">
        <v>351</v>
      </c>
      <c r="F6074" t="s">
        <v>557</v>
      </c>
      <c r="G6074" t="s">
        <v>47</v>
      </c>
      <c r="H6074" t="s">
        <v>48</v>
      </c>
      <c r="I6074" t="s">
        <v>19</v>
      </c>
      <c r="J6074" t="s">
        <v>26</v>
      </c>
      <c r="K6074" t="s">
        <v>44</v>
      </c>
      <c r="L6074" t="s">
        <v>43</v>
      </c>
      <c r="M6074">
        <v>-0.231968399248</v>
      </c>
    </row>
    <row r="6075" spans="1:13" x14ac:dyDescent="0.25">
      <c r="A6075" t="s">
        <v>715</v>
      </c>
      <c r="B6075">
        <v>0</v>
      </c>
      <c r="C6075">
        <v>2050</v>
      </c>
      <c r="D6075" t="s">
        <v>299</v>
      </c>
      <c r="E6075" t="s">
        <v>351</v>
      </c>
      <c r="F6075" t="s">
        <v>557</v>
      </c>
      <c r="G6075" t="s">
        <v>28</v>
      </c>
      <c r="H6075" t="s">
        <v>21</v>
      </c>
      <c r="I6075" t="s">
        <v>19</v>
      </c>
      <c r="J6075" t="s">
        <v>22</v>
      </c>
      <c r="K6075" t="s">
        <v>42</v>
      </c>
      <c r="L6075" t="s">
        <v>43</v>
      </c>
      <c r="M6075">
        <v>0.57838824722999993</v>
      </c>
    </row>
    <row r="6076" spans="1:13" x14ac:dyDescent="0.25">
      <c r="A6076" t="s">
        <v>715</v>
      </c>
      <c r="B6076">
        <v>0</v>
      </c>
      <c r="C6076">
        <v>2050</v>
      </c>
      <c r="D6076" t="s">
        <v>299</v>
      </c>
      <c r="E6076" t="s">
        <v>351</v>
      </c>
      <c r="F6076" t="s">
        <v>557</v>
      </c>
      <c r="G6076" t="s">
        <v>28</v>
      </c>
      <c r="H6076" t="s">
        <v>21</v>
      </c>
      <c r="I6076" t="s">
        <v>19</v>
      </c>
      <c r="J6076" t="s">
        <v>22</v>
      </c>
      <c r="K6076" t="s">
        <v>44</v>
      </c>
      <c r="L6076" t="s">
        <v>43</v>
      </c>
      <c r="M6076">
        <v>-0.57838824722999993</v>
      </c>
    </row>
    <row r="6077" spans="1:13" x14ac:dyDescent="0.25">
      <c r="A6077" t="s">
        <v>715</v>
      </c>
      <c r="B6077">
        <v>0</v>
      </c>
      <c r="C6077">
        <v>2050</v>
      </c>
      <c r="D6077" t="s">
        <v>299</v>
      </c>
      <c r="E6077" t="s">
        <v>351</v>
      </c>
      <c r="F6077" t="s">
        <v>557</v>
      </c>
      <c r="G6077" t="s">
        <v>20</v>
      </c>
      <c r="H6077" t="s">
        <v>21</v>
      </c>
      <c r="I6077" t="s">
        <v>19</v>
      </c>
      <c r="J6077" t="s">
        <v>22</v>
      </c>
      <c r="K6077" t="s">
        <v>42</v>
      </c>
      <c r="L6077" t="s">
        <v>43</v>
      </c>
      <c r="M6077">
        <v>1.2531745356649999</v>
      </c>
    </row>
    <row r="6078" spans="1:13" x14ac:dyDescent="0.25">
      <c r="A6078" t="s">
        <v>715</v>
      </c>
      <c r="B6078">
        <v>0</v>
      </c>
      <c r="C6078">
        <v>2050</v>
      </c>
      <c r="D6078" t="s">
        <v>299</v>
      </c>
      <c r="E6078" t="s">
        <v>351</v>
      </c>
      <c r="F6078" t="s">
        <v>557</v>
      </c>
      <c r="G6078" t="s">
        <v>20</v>
      </c>
      <c r="H6078" t="s">
        <v>21</v>
      </c>
      <c r="I6078" t="s">
        <v>19</v>
      </c>
      <c r="J6078" t="s">
        <v>22</v>
      </c>
      <c r="K6078" t="s">
        <v>44</v>
      </c>
      <c r="L6078" t="s">
        <v>43</v>
      </c>
      <c r="M6078">
        <v>-1.2531745356649999</v>
      </c>
    </row>
    <row r="6079" spans="1:13" x14ac:dyDescent="0.25">
      <c r="A6079" t="s">
        <v>715</v>
      </c>
      <c r="B6079">
        <v>0</v>
      </c>
      <c r="C6079">
        <v>2050</v>
      </c>
      <c r="D6079" t="s">
        <v>299</v>
      </c>
      <c r="E6079" t="s">
        <v>351</v>
      </c>
      <c r="F6079" t="s">
        <v>557</v>
      </c>
      <c r="G6079" t="s">
        <v>29</v>
      </c>
      <c r="H6079" t="s">
        <v>21</v>
      </c>
      <c r="I6079" t="s">
        <v>19</v>
      </c>
      <c r="J6079" t="s">
        <v>22</v>
      </c>
      <c r="K6079" t="s">
        <v>42</v>
      </c>
      <c r="L6079" t="s">
        <v>43</v>
      </c>
      <c r="M6079">
        <v>9.6398041205000007E-2</v>
      </c>
    </row>
    <row r="6080" spans="1:13" x14ac:dyDescent="0.25">
      <c r="A6080" t="s">
        <v>715</v>
      </c>
      <c r="B6080">
        <v>0</v>
      </c>
      <c r="C6080">
        <v>2050</v>
      </c>
      <c r="D6080" t="s">
        <v>299</v>
      </c>
      <c r="E6080" t="s">
        <v>351</v>
      </c>
      <c r="F6080" t="s">
        <v>557</v>
      </c>
      <c r="G6080" t="s">
        <v>29</v>
      </c>
      <c r="H6080" t="s">
        <v>21</v>
      </c>
      <c r="I6080" t="s">
        <v>19</v>
      </c>
      <c r="J6080" t="s">
        <v>22</v>
      </c>
      <c r="K6080" t="s">
        <v>44</v>
      </c>
      <c r="L6080" t="s">
        <v>43</v>
      </c>
      <c r="M6080">
        <v>-9.6398041205000007E-2</v>
      </c>
    </row>
    <row r="6081" spans="1:13" x14ac:dyDescent="0.25">
      <c r="A6081" t="s">
        <v>715</v>
      </c>
      <c r="B6081">
        <v>0</v>
      </c>
      <c r="C6081">
        <v>2050</v>
      </c>
      <c r="D6081" t="s">
        <v>299</v>
      </c>
      <c r="E6081" t="s">
        <v>351</v>
      </c>
      <c r="F6081" t="s">
        <v>557</v>
      </c>
      <c r="G6081" t="s">
        <v>11</v>
      </c>
      <c r="H6081" t="s">
        <v>12</v>
      </c>
      <c r="I6081" t="s">
        <v>13</v>
      </c>
      <c r="J6081" t="s">
        <v>14</v>
      </c>
      <c r="K6081" t="s">
        <v>42</v>
      </c>
      <c r="L6081" t="s">
        <v>43</v>
      </c>
      <c r="M6081">
        <v>0.9918546179519997</v>
      </c>
    </row>
    <row r="6082" spans="1:13" x14ac:dyDescent="0.25">
      <c r="A6082" t="s">
        <v>715</v>
      </c>
      <c r="B6082">
        <v>0</v>
      </c>
      <c r="C6082">
        <v>2050</v>
      </c>
      <c r="D6082" t="s">
        <v>299</v>
      </c>
      <c r="E6082" t="s">
        <v>351</v>
      </c>
      <c r="F6082" t="s">
        <v>557</v>
      </c>
      <c r="G6082" t="s">
        <v>11</v>
      </c>
      <c r="H6082" t="s">
        <v>12</v>
      </c>
      <c r="I6082" t="s">
        <v>13</v>
      </c>
      <c r="J6082" t="s">
        <v>14</v>
      </c>
      <c r="K6082" t="s">
        <v>44</v>
      </c>
      <c r="L6082" t="s">
        <v>43</v>
      </c>
      <c r="M6082">
        <v>-0.2478892579519997</v>
      </c>
    </row>
    <row r="6083" spans="1:13" x14ac:dyDescent="0.25">
      <c r="A6083" t="s">
        <v>715</v>
      </c>
      <c r="B6083">
        <v>0</v>
      </c>
      <c r="C6083">
        <v>2050</v>
      </c>
      <c r="D6083" t="s">
        <v>299</v>
      </c>
      <c r="E6083" t="s">
        <v>351</v>
      </c>
      <c r="F6083" t="s">
        <v>557</v>
      </c>
      <c r="G6083" t="s">
        <v>37</v>
      </c>
      <c r="H6083" t="s">
        <v>36</v>
      </c>
      <c r="I6083" t="s">
        <v>13</v>
      </c>
      <c r="J6083" t="s">
        <v>38</v>
      </c>
      <c r="K6083" t="s">
        <v>42</v>
      </c>
      <c r="L6083" t="s">
        <v>43</v>
      </c>
      <c r="M6083">
        <v>0.38678782008363877</v>
      </c>
    </row>
    <row r="6084" spans="1:13" x14ac:dyDescent="0.25">
      <c r="A6084" t="s">
        <v>715</v>
      </c>
      <c r="B6084">
        <v>0</v>
      </c>
      <c r="C6084">
        <v>2050</v>
      </c>
      <c r="D6084" t="s">
        <v>299</v>
      </c>
      <c r="E6084" t="s">
        <v>351</v>
      </c>
      <c r="F6084" t="s">
        <v>557</v>
      </c>
      <c r="G6084" t="s">
        <v>37</v>
      </c>
      <c r="H6084" t="s">
        <v>36</v>
      </c>
      <c r="I6084" t="s">
        <v>13</v>
      </c>
      <c r="J6084" t="s">
        <v>38</v>
      </c>
      <c r="K6084" t="s">
        <v>44</v>
      </c>
      <c r="L6084" t="s">
        <v>43</v>
      </c>
      <c r="M6084">
        <v>-0.38678782008363877</v>
      </c>
    </row>
    <row r="6085" spans="1:13" x14ac:dyDescent="0.25">
      <c r="A6085" t="s">
        <v>715</v>
      </c>
      <c r="B6085">
        <v>0</v>
      </c>
      <c r="C6085">
        <v>2050</v>
      </c>
      <c r="D6085" t="s">
        <v>299</v>
      </c>
      <c r="E6085" t="s">
        <v>351</v>
      </c>
      <c r="F6085" t="s">
        <v>557</v>
      </c>
      <c r="G6085" t="s">
        <v>717</v>
      </c>
      <c r="H6085" t="s">
        <v>21</v>
      </c>
      <c r="I6085" t="s">
        <v>19</v>
      </c>
      <c r="J6085" t="s">
        <v>22</v>
      </c>
      <c r="K6085" t="s">
        <v>45</v>
      </c>
      <c r="L6085" t="s">
        <v>43</v>
      </c>
      <c r="M6085">
        <v>3.7219862908941121</v>
      </c>
    </row>
    <row r="6086" spans="1:13" x14ac:dyDescent="0.25">
      <c r="A6086" t="s">
        <v>715</v>
      </c>
      <c r="B6086">
        <v>0</v>
      </c>
      <c r="C6086">
        <v>2050</v>
      </c>
      <c r="D6086" t="s">
        <v>299</v>
      </c>
      <c r="E6086" t="s">
        <v>351</v>
      </c>
      <c r="F6086" t="s">
        <v>557</v>
      </c>
      <c r="G6086" t="s">
        <v>680</v>
      </c>
      <c r="H6086" t="s">
        <v>23</v>
      </c>
      <c r="I6086" t="s">
        <v>19</v>
      </c>
      <c r="J6086" t="s">
        <v>24</v>
      </c>
      <c r="K6086" t="s">
        <v>45</v>
      </c>
      <c r="L6086" t="s">
        <v>43</v>
      </c>
      <c r="M6086">
        <v>3.8922364072786628</v>
      </c>
    </row>
    <row r="6087" spans="1:13" x14ac:dyDescent="0.25">
      <c r="A6087" t="s">
        <v>715</v>
      </c>
      <c r="B6087">
        <v>0</v>
      </c>
      <c r="C6087">
        <v>2050</v>
      </c>
      <c r="D6087" t="s">
        <v>299</v>
      </c>
      <c r="E6087" t="s">
        <v>351</v>
      </c>
      <c r="F6087" t="s">
        <v>557</v>
      </c>
      <c r="G6087" t="s">
        <v>586</v>
      </c>
      <c r="H6087" t="s">
        <v>23</v>
      </c>
      <c r="I6087" t="s">
        <v>19</v>
      </c>
      <c r="J6087" t="s">
        <v>24</v>
      </c>
      <c r="K6087" t="s">
        <v>45</v>
      </c>
      <c r="L6087" t="s">
        <v>43</v>
      </c>
      <c r="M6087">
        <v>7.2882178006991585E-3</v>
      </c>
    </row>
    <row r="6088" spans="1:13" x14ac:dyDescent="0.25">
      <c r="A6088" t="s">
        <v>715</v>
      </c>
      <c r="B6088">
        <v>0</v>
      </c>
      <c r="C6088">
        <v>2050</v>
      </c>
      <c r="D6088" t="s">
        <v>299</v>
      </c>
      <c r="E6088" t="s">
        <v>352</v>
      </c>
      <c r="F6088" t="s">
        <v>634</v>
      </c>
      <c r="G6088" t="s">
        <v>30</v>
      </c>
      <c r="H6088" t="s">
        <v>18</v>
      </c>
      <c r="I6088" t="s">
        <v>19</v>
      </c>
      <c r="J6088" t="s">
        <v>31</v>
      </c>
      <c r="K6088" t="s">
        <v>42</v>
      </c>
      <c r="L6088" t="s">
        <v>43</v>
      </c>
      <c r="M6088">
        <v>7.1221000000000005</v>
      </c>
    </row>
    <row r="6089" spans="1:13" x14ac:dyDescent="0.25">
      <c r="A6089" t="s">
        <v>715</v>
      </c>
      <c r="B6089">
        <v>0</v>
      </c>
      <c r="C6089">
        <v>2050</v>
      </c>
      <c r="D6089" t="s">
        <v>299</v>
      </c>
      <c r="E6089" t="s">
        <v>352</v>
      </c>
      <c r="F6089" t="s">
        <v>634</v>
      </c>
      <c r="G6089" t="s">
        <v>149</v>
      </c>
      <c r="H6089" t="s">
        <v>18</v>
      </c>
      <c r="I6089" t="s">
        <v>19</v>
      </c>
      <c r="J6089" t="s">
        <v>150</v>
      </c>
      <c r="K6089" t="s">
        <v>42</v>
      </c>
      <c r="L6089" t="s">
        <v>43</v>
      </c>
      <c r="M6089">
        <v>5.5709999999999997</v>
      </c>
    </row>
    <row r="6090" spans="1:13" x14ac:dyDescent="0.25">
      <c r="A6090" t="s">
        <v>715</v>
      </c>
      <c r="B6090">
        <v>0</v>
      </c>
      <c r="C6090">
        <v>2050</v>
      </c>
      <c r="D6090" t="s">
        <v>299</v>
      </c>
      <c r="E6090" t="s">
        <v>352</v>
      </c>
      <c r="F6090" t="s">
        <v>635</v>
      </c>
      <c r="G6090" t="s">
        <v>152</v>
      </c>
      <c r="H6090" t="s">
        <v>18</v>
      </c>
      <c r="I6090" t="s">
        <v>19</v>
      </c>
      <c r="J6090" t="s">
        <v>31</v>
      </c>
      <c r="K6090" t="s">
        <v>42</v>
      </c>
      <c r="L6090" t="s">
        <v>43</v>
      </c>
      <c r="M6090">
        <v>2.5120999999999998</v>
      </c>
    </row>
    <row r="6091" spans="1:13" x14ac:dyDescent="0.25">
      <c r="A6091" t="s">
        <v>715</v>
      </c>
      <c r="B6091">
        <v>0</v>
      </c>
      <c r="C6091">
        <v>2050</v>
      </c>
      <c r="D6091" t="s">
        <v>299</v>
      </c>
      <c r="E6091" t="s">
        <v>352</v>
      </c>
      <c r="F6091" t="s">
        <v>558</v>
      </c>
      <c r="G6091" t="s">
        <v>39</v>
      </c>
      <c r="H6091" t="s">
        <v>36</v>
      </c>
      <c r="I6091" t="s">
        <v>19</v>
      </c>
      <c r="J6091" t="s">
        <v>26</v>
      </c>
      <c r="K6091" t="s">
        <v>42</v>
      </c>
      <c r="L6091" t="s">
        <v>43</v>
      </c>
      <c r="M6091">
        <v>24.433807821912001</v>
      </c>
    </row>
    <row r="6092" spans="1:13" x14ac:dyDescent="0.25">
      <c r="A6092" t="s">
        <v>715</v>
      </c>
      <c r="B6092">
        <v>0</v>
      </c>
      <c r="C6092">
        <v>2050</v>
      </c>
      <c r="D6092" t="s">
        <v>299</v>
      </c>
      <c r="E6092" t="s">
        <v>352</v>
      </c>
      <c r="F6092" t="s">
        <v>558</v>
      </c>
      <c r="G6092" t="s">
        <v>39</v>
      </c>
      <c r="H6092" t="s">
        <v>36</v>
      </c>
      <c r="I6092" t="s">
        <v>19</v>
      </c>
      <c r="J6092" t="s">
        <v>26</v>
      </c>
      <c r="K6092" t="s">
        <v>44</v>
      </c>
      <c r="L6092" t="s">
        <v>43</v>
      </c>
      <c r="M6092">
        <v>-24.433807821912001</v>
      </c>
    </row>
    <row r="6093" spans="1:13" x14ac:dyDescent="0.25">
      <c r="A6093" t="s">
        <v>715</v>
      </c>
      <c r="B6093">
        <v>0</v>
      </c>
      <c r="C6093">
        <v>2050</v>
      </c>
      <c r="D6093" t="s">
        <v>299</v>
      </c>
      <c r="E6093" t="s">
        <v>352</v>
      </c>
      <c r="F6093" t="s">
        <v>558</v>
      </c>
      <c r="G6093" t="s">
        <v>208</v>
      </c>
      <c r="H6093" t="s">
        <v>172</v>
      </c>
      <c r="I6093" t="s">
        <v>19</v>
      </c>
      <c r="J6093" t="s">
        <v>26</v>
      </c>
      <c r="K6093" t="s">
        <v>42</v>
      </c>
      <c r="L6093" t="s">
        <v>43</v>
      </c>
      <c r="M6093">
        <v>0.64501950150000009</v>
      </c>
    </row>
    <row r="6094" spans="1:13" x14ac:dyDescent="0.25">
      <c r="A6094" t="s">
        <v>715</v>
      </c>
      <c r="B6094">
        <v>0</v>
      </c>
      <c r="C6094">
        <v>2050</v>
      </c>
      <c r="D6094" t="s">
        <v>299</v>
      </c>
      <c r="E6094" t="s">
        <v>352</v>
      </c>
      <c r="F6094" t="s">
        <v>558</v>
      </c>
      <c r="G6094" t="s">
        <v>208</v>
      </c>
      <c r="H6094" t="s">
        <v>172</v>
      </c>
      <c r="I6094" t="s">
        <v>19</v>
      </c>
      <c r="J6094" t="s">
        <v>26</v>
      </c>
      <c r="K6094" t="s">
        <v>44</v>
      </c>
      <c r="L6094" t="s">
        <v>43</v>
      </c>
      <c r="M6094">
        <v>-0.64501950150000009</v>
      </c>
    </row>
    <row r="6095" spans="1:13" x14ac:dyDescent="0.25">
      <c r="A6095" t="s">
        <v>715</v>
      </c>
      <c r="B6095">
        <v>0</v>
      </c>
      <c r="C6095">
        <v>2050</v>
      </c>
      <c r="D6095" t="s">
        <v>299</v>
      </c>
      <c r="E6095" t="s">
        <v>352</v>
      </c>
      <c r="F6095" t="s">
        <v>558</v>
      </c>
      <c r="G6095" t="s">
        <v>275</v>
      </c>
      <c r="H6095" t="s">
        <v>12</v>
      </c>
      <c r="I6095" t="s">
        <v>19</v>
      </c>
      <c r="J6095" t="s">
        <v>218</v>
      </c>
      <c r="K6095" t="s">
        <v>42</v>
      </c>
      <c r="L6095" t="s">
        <v>43</v>
      </c>
      <c r="M6095">
        <v>2.5049999999999999</v>
      </c>
    </row>
    <row r="6096" spans="1:13" x14ac:dyDescent="0.25">
      <c r="A6096" t="s">
        <v>715</v>
      </c>
      <c r="B6096">
        <v>0</v>
      </c>
      <c r="C6096">
        <v>2050</v>
      </c>
      <c r="D6096" t="s">
        <v>299</v>
      </c>
      <c r="E6096" t="s">
        <v>352</v>
      </c>
      <c r="F6096" t="s">
        <v>558</v>
      </c>
      <c r="G6096" t="s">
        <v>240</v>
      </c>
      <c r="H6096" t="s">
        <v>198</v>
      </c>
      <c r="I6096" t="s">
        <v>19</v>
      </c>
      <c r="J6096" t="s">
        <v>26</v>
      </c>
      <c r="K6096" t="s">
        <v>42</v>
      </c>
      <c r="L6096" t="s">
        <v>43</v>
      </c>
      <c r="M6096">
        <v>2.0169173430540002</v>
      </c>
    </row>
    <row r="6097" spans="1:13" x14ac:dyDescent="0.25">
      <c r="A6097" t="s">
        <v>715</v>
      </c>
      <c r="B6097">
        <v>0</v>
      </c>
      <c r="C6097">
        <v>2050</v>
      </c>
      <c r="D6097" t="s">
        <v>299</v>
      </c>
      <c r="E6097" t="s">
        <v>352</v>
      </c>
      <c r="F6097" t="s">
        <v>558</v>
      </c>
      <c r="G6097" t="s">
        <v>240</v>
      </c>
      <c r="H6097" t="s">
        <v>198</v>
      </c>
      <c r="I6097" t="s">
        <v>19</v>
      </c>
      <c r="J6097" t="s">
        <v>26</v>
      </c>
      <c r="K6097" t="s">
        <v>44</v>
      </c>
      <c r="L6097" t="s">
        <v>43</v>
      </c>
      <c r="M6097">
        <v>-2.0169173430540002</v>
      </c>
    </row>
    <row r="6098" spans="1:13" x14ac:dyDescent="0.25">
      <c r="A6098" t="s">
        <v>715</v>
      </c>
      <c r="B6098">
        <v>0</v>
      </c>
      <c r="C6098">
        <v>2050</v>
      </c>
      <c r="D6098" t="s">
        <v>299</v>
      </c>
      <c r="E6098" t="s">
        <v>352</v>
      </c>
      <c r="F6098" t="s">
        <v>558</v>
      </c>
      <c r="G6098" t="s">
        <v>27</v>
      </c>
      <c r="H6098" t="s">
        <v>23</v>
      </c>
      <c r="I6098" t="s">
        <v>19</v>
      </c>
      <c r="J6098" t="s">
        <v>24</v>
      </c>
      <c r="K6098" t="s">
        <v>42</v>
      </c>
      <c r="L6098" t="s">
        <v>43</v>
      </c>
      <c r="M6098">
        <v>8.9819703999999998</v>
      </c>
    </row>
    <row r="6099" spans="1:13" x14ac:dyDescent="0.25">
      <c r="A6099" t="s">
        <v>715</v>
      </c>
      <c r="B6099">
        <v>0</v>
      </c>
      <c r="C6099">
        <v>2050</v>
      </c>
      <c r="D6099" t="s">
        <v>299</v>
      </c>
      <c r="E6099" t="s">
        <v>352</v>
      </c>
      <c r="F6099" t="s">
        <v>558</v>
      </c>
      <c r="G6099" t="s">
        <v>27</v>
      </c>
      <c r="H6099" t="s">
        <v>23</v>
      </c>
      <c r="I6099" t="s">
        <v>19</v>
      </c>
      <c r="J6099" t="s">
        <v>24</v>
      </c>
      <c r="K6099" t="s">
        <v>44</v>
      </c>
      <c r="L6099" t="s">
        <v>43</v>
      </c>
      <c r="M6099">
        <v>-8.9819703999999998</v>
      </c>
    </row>
    <row r="6100" spans="1:13" x14ac:dyDescent="0.25">
      <c r="A6100" t="s">
        <v>715</v>
      </c>
      <c r="B6100">
        <v>0</v>
      </c>
      <c r="C6100">
        <v>2050</v>
      </c>
      <c r="D6100" t="s">
        <v>299</v>
      </c>
      <c r="E6100" t="s">
        <v>352</v>
      </c>
      <c r="F6100" t="s">
        <v>558</v>
      </c>
      <c r="G6100" t="s">
        <v>49</v>
      </c>
      <c r="H6100" t="s">
        <v>35</v>
      </c>
      <c r="I6100" t="s">
        <v>19</v>
      </c>
      <c r="J6100" t="s">
        <v>26</v>
      </c>
      <c r="K6100" t="s">
        <v>42</v>
      </c>
      <c r="L6100" t="s">
        <v>43</v>
      </c>
      <c r="M6100">
        <v>3.0229132128480001</v>
      </c>
    </row>
    <row r="6101" spans="1:13" x14ac:dyDescent="0.25">
      <c r="A6101" t="s">
        <v>715</v>
      </c>
      <c r="B6101">
        <v>0</v>
      </c>
      <c r="C6101">
        <v>2050</v>
      </c>
      <c r="D6101" t="s">
        <v>299</v>
      </c>
      <c r="E6101" t="s">
        <v>352</v>
      </c>
      <c r="F6101" t="s">
        <v>558</v>
      </c>
      <c r="G6101" t="s">
        <v>49</v>
      </c>
      <c r="H6101" t="s">
        <v>35</v>
      </c>
      <c r="I6101" t="s">
        <v>19</v>
      </c>
      <c r="J6101" t="s">
        <v>26</v>
      </c>
      <c r="K6101" t="s">
        <v>44</v>
      </c>
      <c r="L6101" t="s">
        <v>43</v>
      </c>
      <c r="M6101">
        <v>-3.0229132128480001</v>
      </c>
    </row>
    <row r="6102" spans="1:13" x14ac:dyDescent="0.25">
      <c r="A6102" t="s">
        <v>715</v>
      </c>
      <c r="B6102">
        <v>0</v>
      </c>
      <c r="C6102">
        <v>2050</v>
      </c>
      <c r="D6102" t="s">
        <v>299</v>
      </c>
      <c r="E6102" t="s">
        <v>352</v>
      </c>
      <c r="F6102" t="s">
        <v>558</v>
      </c>
      <c r="G6102" t="s">
        <v>235</v>
      </c>
      <c r="H6102" t="s">
        <v>198</v>
      </c>
      <c r="I6102" t="s">
        <v>19</v>
      </c>
      <c r="J6102" t="s">
        <v>26</v>
      </c>
      <c r="K6102" t="s">
        <v>42</v>
      </c>
      <c r="L6102" t="s">
        <v>43</v>
      </c>
      <c r="M6102">
        <v>2.0169173430540002</v>
      </c>
    </row>
    <row r="6103" spans="1:13" x14ac:dyDescent="0.25">
      <c r="A6103" t="s">
        <v>715</v>
      </c>
      <c r="B6103">
        <v>0</v>
      </c>
      <c r="C6103">
        <v>2050</v>
      </c>
      <c r="D6103" t="s">
        <v>299</v>
      </c>
      <c r="E6103" t="s">
        <v>352</v>
      </c>
      <c r="F6103" t="s">
        <v>558</v>
      </c>
      <c r="G6103" t="s">
        <v>235</v>
      </c>
      <c r="H6103" t="s">
        <v>198</v>
      </c>
      <c r="I6103" t="s">
        <v>19</v>
      </c>
      <c r="J6103" t="s">
        <v>26</v>
      </c>
      <c r="K6103" t="s">
        <v>44</v>
      </c>
      <c r="L6103" t="s">
        <v>43</v>
      </c>
      <c r="M6103">
        <v>-2.0169173430540002</v>
      </c>
    </row>
    <row r="6104" spans="1:13" x14ac:dyDescent="0.25">
      <c r="A6104" t="s">
        <v>715</v>
      </c>
      <c r="B6104">
        <v>0</v>
      </c>
      <c r="C6104">
        <v>2050</v>
      </c>
      <c r="D6104" t="s">
        <v>299</v>
      </c>
      <c r="E6104" t="s">
        <v>352</v>
      </c>
      <c r="F6104" t="s">
        <v>558</v>
      </c>
      <c r="G6104" t="s">
        <v>264</v>
      </c>
      <c r="H6104" t="s">
        <v>25</v>
      </c>
      <c r="I6104" t="s">
        <v>19</v>
      </c>
      <c r="J6104" t="s">
        <v>26</v>
      </c>
      <c r="K6104" t="s">
        <v>42</v>
      </c>
      <c r="L6104" t="s">
        <v>43</v>
      </c>
      <c r="M6104">
        <v>0.19890055900799999</v>
      </c>
    </row>
    <row r="6105" spans="1:13" x14ac:dyDescent="0.25">
      <c r="A6105" t="s">
        <v>715</v>
      </c>
      <c r="B6105">
        <v>0</v>
      </c>
      <c r="C6105">
        <v>2050</v>
      </c>
      <c r="D6105" t="s">
        <v>299</v>
      </c>
      <c r="E6105" t="s">
        <v>352</v>
      </c>
      <c r="F6105" t="s">
        <v>558</v>
      </c>
      <c r="G6105" t="s">
        <v>264</v>
      </c>
      <c r="H6105" t="s">
        <v>25</v>
      </c>
      <c r="I6105" t="s">
        <v>19</v>
      </c>
      <c r="J6105" t="s">
        <v>26</v>
      </c>
      <c r="K6105" t="s">
        <v>44</v>
      </c>
      <c r="L6105" t="s">
        <v>43</v>
      </c>
      <c r="M6105">
        <v>-0.19890055900800002</v>
      </c>
    </row>
    <row r="6106" spans="1:13" x14ac:dyDescent="0.25">
      <c r="A6106" t="s">
        <v>715</v>
      </c>
      <c r="B6106">
        <v>0</v>
      </c>
      <c r="C6106">
        <v>2050</v>
      </c>
      <c r="D6106" t="s">
        <v>299</v>
      </c>
      <c r="E6106" t="s">
        <v>352</v>
      </c>
      <c r="F6106" t="s">
        <v>558</v>
      </c>
      <c r="G6106" t="s">
        <v>47</v>
      </c>
      <c r="H6106" t="s">
        <v>48</v>
      </c>
      <c r="I6106" t="s">
        <v>19</v>
      </c>
      <c r="J6106" t="s">
        <v>26</v>
      </c>
      <c r="K6106" t="s">
        <v>42</v>
      </c>
      <c r="L6106" t="s">
        <v>43</v>
      </c>
      <c r="M6106">
        <v>0.73133483842800007</v>
      </c>
    </row>
    <row r="6107" spans="1:13" x14ac:dyDescent="0.25">
      <c r="A6107" t="s">
        <v>715</v>
      </c>
      <c r="B6107">
        <v>0</v>
      </c>
      <c r="C6107">
        <v>2050</v>
      </c>
      <c r="D6107" t="s">
        <v>299</v>
      </c>
      <c r="E6107" t="s">
        <v>352</v>
      </c>
      <c r="F6107" t="s">
        <v>558</v>
      </c>
      <c r="G6107" t="s">
        <v>47</v>
      </c>
      <c r="H6107" t="s">
        <v>48</v>
      </c>
      <c r="I6107" t="s">
        <v>19</v>
      </c>
      <c r="J6107" t="s">
        <v>26</v>
      </c>
      <c r="K6107" t="s">
        <v>44</v>
      </c>
      <c r="L6107" t="s">
        <v>43</v>
      </c>
      <c r="M6107">
        <v>-0.73133483842800007</v>
      </c>
    </row>
    <row r="6108" spans="1:13" x14ac:dyDescent="0.25">
      <c r="A6108" t="s">
        <v>715</v>
      </c>
      <c r="B6108">
        <v>0</v>
      </c>
      <c r="C6108">
        <v>2050</v>
      </c>
      <c r="D6108" t="s">
        <v>299</v>
      </c>
      <c r="E6108" t="s">
        <v>352</v>
      </c>
      <c r="F6108" t="s">
        <v>558</v>
      </c>
      <c r="G6108" t="s">
        <v>28</v>
      </c>
      <c r="H6108" t="s">
        <v>21</v>
      </c>
      <c r="I6108" t="s">
        <v>19</v>
      </c>
      <c r="J6108" t="s">
        <v>22</v>
      </c>
      <c r="K6108" t="s">
        <v>42</v>
      </c>
      <c r="L6108" t="s">
        <v>43</v>
      </c>
      <c r="M6108">
        <v>4.6821895859999997E-2</v>
      </c>
    </row>
    <row r="6109" spans="1:13" x14ac:dyDescent="0.25">
      <c r="A6109" t="s">
        <v>715</v>
      </c>
      <c r="B6109">
        <v>0</v>
      </c>
      <c r="C6109">
        <v>2050</v>
      </c>
      <c r="D6109" t="s">
        <v>299</v>
      </c>
      <c r="E6109" t="s">
        <v>352</v>
      </c>
      <c r="F6109" t="s">
        <v>558</v>
      </c>
      <c r="G6109" t="s">
        <v>28</v>
      </c>
      <c r="H6109" t="s">
        <v>21</v>
      </c>
      <c r="I6109" t="s">
        <v>19</v>
      </c>
      <c r="J6109" t="s">
        <v>22</v>
      </c>
      <c r="K6109" t="s">
        <v>44</v>
      </c>
      <c r="L6109" t="s">
        <v>43</v>
      </c>
      <c r="M6109">
        <v>-4.6821895859999997E-2</v>
      </c>
    </row>
    <row r="6110" spans="1:13" x14ac:dyDescent="0.25">
      <c r="A6110" t="s">
        <v>715</v>
      </c>
      <c r="B6110">
        <v>0</v>
      </c>
      <c r="C6110">
        <v>2050</v>
      </c>
      <c r="D6110" t="s">
        <v>299</v>
      </c>
      <c r="E6110" t="s">
        <v>352</v>
      </c>
      <c r="F6110" t="s">
        <v>558</v>
      </c>
      <c r="G6110" t="s">
        <v>20</v>
      </c>
      <c r="H6110" t="s">
        <v>21</v>
      </c>
      <c r="I6110" t="s">
        <v>19</v>
      </c>
      <c r="J6110" t="s">
        <v>22</v>
      </c>
      <c r="K6110" t="s">
        <v>42</v>
      </c>
      <c r="L6110" t="s">
        <v>43</v>
      </c>
      <c r="M6110">
        <v>0.10144744103000002</v>
      </c>
    </row>
    <row r="6111" spans="1:13" x14ac:dyDescent="0.25">
      <c r="A6111" t="s">
        <v>715</v>
      </c>
      <c r="B6111">
        <v>0</v>
      </c>
      <c r="C6111">
        <v>2050</v>
      </c>
      <c r="D6111" t="s">
        <v>299</v>
      </c>
      <c r="E6111" t="s">
        <v>352</v>
      </c>
      <c r="F6111" t="s">
        <v>558</v>
      </c>
      <c r="G6111" t="s">
        <v>20</v>
      </c>
      <c r="H6111" t="s">
        <v>21</v>
      </c>
      <c r="I6111" t="s">
        <v>19</v>
      </c>
      <c r="J6111" t="s">
        <v>22</v>
      </c>
      <c r="K6111" t="s">
        <v>44</v>
      </c>
      <c r="L6111" t="s">
        <v>43</v>
      </c>
      <c r="M6111">
        <v>-0.10144744103000002</v>
      </c>
    </row>
    <row r="6112" spans="1:13" x14ac:dyDescent="0.25">
      <c r="A6112" t="s">
        <v>715</v>
      </c>
      <c r="B6112">
        <v>0</v>
      </c>
      <c r="C6112">
        <v>2050</v>
      </c>
      <c r="D6112" t="s">
        <v>299</v>
      </c>
      <c r="E6112" t="s">
        <v>352</v>
      </c>
      <c r="F6112" t="s">
        <v>558</v>
      </c>
      <c r="G6112" t="s">
        <v>29</v>
      </c>
      <c r="H6112" t="s">
        <v>21</v>
      </c>
      <c r="I6112" t="s">
        <v>19</v>
      </c>
      <c r="J6112" t="s">
        <v>22</v>
      </c>
      <c r="K6112" t="s">
        <v>42</v>
      </c>
      <c r="L6112" t="s">
        <v>43</v>
      </c>
      <c r="M6112">
        <v>7.8036493099999998E-3</v>
      </c>
    </row>
    <row r="6113" spans="1:13" x14ac:dyDescent="0.25">
      <c r="A6113" t="s">
        <v>715</v>
      </c>
      <c r="B6113">
        <v>0</v>
      </c>
      <c r="C6113">
        <v>2050</v>
      </c>
      <c r="D6113" t="s">
        <v>299</v>
      </c>
      <c r="E6113" t="s">
        <v>352</v>
      </c>
      <c r="F6113" t="s">
        <v>558</v>
      </c>
      <c r="G6113" t="s">
        <v>29</v>
      </c>
      <c r="H6113" t="s">
        <v>21</v>
      </c>
      <c r="I6113" t="s">
        <v>19</v>
      </c>
      <c r="J6113" t="s">
        <v>22</v>
      </c>
      <c r="K6113" t="s">
        <v>44</v>
      </c>
      <c r="L6113" t="s">
        <v>43</v>
      </c>
      <c r="M6113">
        <v>-7.8036493099999998E-3</v>
      </c>
    </row>
    <row r="6114" spans="1:13" x14ac:dyDescent="0.25">
      <c r="A6114" t="s">
        <v>715</v>
      </c>
      <c r="B6114">
        <v>0</v>
      </c>
      <c r="C6114">
        <v>2050</v>
      </c>
      <c r="D6114" t="s">
        <v>299</v>
      </c>
      <c r="E6114" t="s">
        <v>352</v>
      </c>
      <c r="F6114" t="s">
        <v>558</v>
      </c>
      <c r="G6114" t="s">
        <v>11</v>
      </c>
      <c r="H6114" t="s">
        <v>12</v>
      </c>
      <c r="I6114" t="s">
        <v>13</v>
      </c>
      <c r="J6114" t="s">
        <v>14</v>
      </c>
      <c r="K6114" t="s">
        <v>42</v>
      </c>
      <c r="L6114" t="s">
        <v>43</v>
      </c>
      <c r="M6114">
        <v>3.1270545432719996</v>
      </c>
    </row>
    <row r="6115" spans="1:13" x14ac:dyDescent="0.25">
      <c r="A6115" t="s">
        <v>715</v>
      </c>
      <c r="B6115">
        <v>0</v>
      </c>
      <c r="C6115">
        <v>2050</v>
      </c>
      <c r="D6115" t="s">
        <v>299</v>
      </c>
      <c r="E6115" t="s">
        <v>352</v>
      </c>
      <c r="F6115" t="s">
        <v>558</v>
      </c>
      <c r="G6115" t="s">
        <v>11</v>
      </c>
      <c r="H6115" t="s">
        <v>12</v>
      </c>
      <c r="I6115" t="s">
        <v>13</v>
      </c>
      <c r="J6115" t="s">
        <v>14</v>
      </c>
      <c r="K6115" t="s">
        <v>44</v>
      </c>
      <c r="L6115" t="s">
        <v>43</v>
      </c>
      <c r="M6115">
        <v>-0.78152908327199899</v>
      </c>
    </row>
    <row r="6116" spans="1:13" x14ac:dyDescent="0.25">
      <c r="A6116" t="s">
        <v>715</v>
      </c>
      <c r="B6116">
        <v>0</v>
      </c>
      <c r="C6116">
        <v>2050</v>
      </c>
      <c r="D6116" t="s">
        <v>299</v>
      </c>
      <c r="E6116" t="s">
        <v>352</v>
      </c>
      <c r="F6116" t="s">
        <v>558</v>
      </c>
      <c r="G6116" t="s">
        <v>37</v>
      </c>
      <c r="H6116" t="s">
        <v>36</v>
      </c>
      <c r="I6116" t="s">
        <v>13</v>
      </c>
      <c r="J6116" t="s">
        <v>38</v>
      </c>
      <c r="K6116" t="s">
        <v>42</v>
      </c>
      <c r="L6116" t="s">
        <v>43</v>
      </c>
      <c r="M6116">
        <v>1.2194394099532728</v>
      </c>
    </row>
    <row r="6117" spans="1:13" x14ac:dyDescent="0.25">
      <c r="A6117" t="s">
        <v>715</v>
      </c>
      <c r="B6117">
        <v>0</v>
      </c>
      <c r="C6117">
        <v>2050</v>
      </c>
      <c r="D6117" t="s">
        <v>299</v>
      </c>
      <c r="E6117" t="s">
        <v>352</v>
      </c>
      <c r="F6117" t="s">
        <v>558</v>
      </c>
      <c r="G6117" t="s">
        <v>37</v>
      </c>
      <c r="H6117" t="s">
        <v>36</v>
      </c>
      <c r="I6117" t="s">
        <v>13</v>
      </c>
      <c r="J6117" t="s">
        <v>38</v>
      </c>
      <c r="K6117" t="s">
        <v>44</v>
      </c>
      <c r="L6117" t="s">
        <v>43</v>
      </c>
      <c r="M6117">
        <v>-1.2194394099532728</v>
      </c>
    </row>
    <row r="6118" spans="1:13" x14ac:dyDescent="0.25">
      <c r="A6118" t="s">
        <v>715</v>
      </c>
      <c r="B6118">
        <v>0</v>
      </c>
      <c r="C6118">
        <v>2050</v>
      </c>
      <c r="D6118" t="s">
        <v>299</v>
      </c>
      <c r="E6118" t="s">
        <v>352</v>
      </c>
      <c r="F6118" t="s">
        <v>558</v>
      </c>
      <c r="G6118" t="s">
        <v>717</v>
      </c>
      <c r="H6118" t="s">
        <v>21</v>
      </c>
      <c r="I6118" t="s">
        <v>19</v>
      </c>
      <c r="J6118" t="s">
        <v>22</v>
      </c>
      <c r="K6118" t="s">
        <v>45</v>
      </c>
      <c r="L6118" t="s">
        <v>43</v>
      </c>
      <c r="M6118">
        <v>5.850542318893206</v>
      </c>
    </row>
    <row r="6119" spans="1:13" x14ac:dyDescent="0.25">
      <c r="A6119" t="s">
        <v>715</v>
      </c>
      <c r="B6119">
        <v>0</v>
      </c>
      <c r="C6119">
        <v>2050</v>
      </c>
      <c r="D6119" t="s">
        <v>299</v>
      </c>
      <c r="E6119" t="s">
        <v>352</v>
      </c>
      <c r="F6119" t="s">
        <v>558</v>
      </c>
      <c r="G6119" t="s">
        <v>720</v>
      </c>
      <c r="H6119" t="s">
        <v>21</v>
      </c>
      <c r="I6119" t="s">
        <v>19</v>
      </c>
      <c r="J6119" t="s">
        <v>184</v>
      </c>
      <c r="K6119" t="s">
        <v>45</v>
      </c>
      <c r="L6119" t="s">
        <v>43</v>
      </c>
      <c r="M6119">
        <v>7.6163923151462294</v>
      </c>
    </row>
    <row r="6120" spans="1:13" x14ac:dyDescent="0.25">
      <c r="A6120" t="s">
        <v>715</v>
      </c>
      <c r="B6120">
        <v>0</v>
      </c>
      <c r="C6120">
        <v>2050</v>
      </c>
      <c r="D6120" t="s">
        <v>299</v>
      </c>
      <c r="E6120" t="s">
        <v>352</v>
      </c>
      <c r="F6120" t="s">
        <v>558</v>
      </c>
      <c r="G6120" t="s">
        <v>718</v>
      </c>
      <c r="H6120" t="s">
        <v>23</v>
      </c>
      <c r="I6120" t="s">
        <v>19</v>
      </c>
      <c r="J6120" t="s">
        <v>24</v>
      </c>
      <c r="K6120" t="s">
        <v>45</v>
      </c>
      <c r="L6120" t="s">
        <v>43</v>
      </c>
      <c r="M6120">
        <v>47.103522059765034</v>
      </c>
    </row>
    <row r="6121" spans="1:13" x14ac:dyDescent="0.25">
      <c r="A6121" t="s">
        <v>715</v>
      </c>
      <c r="B6121">
        <v>0</v>
      </c>
      <c r="C6121">
        <v>2050</v>
      </c>
      <c r="D6121" t="s">
        <v>299</v>
      </c>
      <c r="E6121" t="s">
        <v>353</v>
      </c>
      <c r="F6121" t="s">
        <v>636</v>
      </c>
      <c r="G6121" t="s">
        <v>30</v>
      </c>
      <c r="H6121" t="s">
        <v>18</v>
      </c>
      <c r="I6121" t="s">
        <v>19</v>
      </c>
      <c r="J6121" t="s">
        <v>31</v>
      </c>
      <c r="K6121" t="s">
        <v>42</v>
      </c>
      <c r="L6121" t="s">
        <v>43</v>
      </c>
      <c r="M6121">
        <v>0.17211000000000001</v>
      </c>
    </row>
    <row r="6122" spans="1:13" x14ac:dyDescent="0.25">
      <c r="A6122" t="s">
        <v>715</v>
      </c>
      <c r="B6122">
        <v>0</v>
      </c>
      <c r="C6122">
        <v>2050</v>
      </c>
      <c r="D6122" t="s">
        <v>299</v>
      </c>
      <c r="E6122" t="s">
        <v>353</v>
      </c>
      <c r="F6122" t="s">
        <v>636</v>
      </c>
      <c r="G6122" t="s">
        <v>149</v>
      </c>
      <c r="H6122" t="s">
        <v>18</v>
      </c>
      <c r="I6122" t="s">
        <v>19</v>
      </c>
      <c r="J6122" t="s">
        <v>150</v>
      </c>
      <c r="K6122" t="s">
        <v>42</v>
      </c>
      <c r="L6122" t="s">
        <v>43</v>
      </c>
      <c r="M6122">
        <v>1E-3</v>
      </c>
    </row>
    <row r="6123" spans="1:13" x14ac:dyDescent="0.25">
      <c r="A6123" t="s">
        <v>715</v>
      </c>
      <c r="B6123">
        <v>0</v>
      </c>
      <c r="C6123">
        <v>2050</v>
      </c>
      <c r="D6123" t="s">
        <v>299</v>
      </c>
      <c r="E6123" t="s">
        <v>353</v>
      </c>
      <c r="F6123" t="s">
        <v>559</v>
      </c>
      <c r="G6123" t="s">
        <v>39</v>
      </c>
      <c r="H6123" t="s">
        <v>36</v>
      </c>
      <c r="I6123" t="s">
        <v>19</v>
      </c>
      <c r="J6123" t="s">
        <v>26</v>
      </c>
      <c r="K6123" t="s">
        <v>42</v>
      </c>
      <c r="L6123" t="s">
        <v>43</v>
      </c>
      <c r="M6123">
        <v>4.422879148152</v>
      </c>
    </row>
    <row r="6124" spans="1:13" x14ac:dyDescent="0.25">
      <c r="A6124" t="s">
        <v>715</v>
      </c>
      <c r="B6124">
        <v>0</v>
      </c>
      <c r="C6124">
        <v>2050</v>
      </c>
      <c r="D6124" t="s">
        <v>299</v>
      </c>
      <c r="E6124" t="s">
        <v>353</v>
      </c>
      <c r="F6124" t="s">
        <v>559</v>
      </c>
      <c r="G6124" t="s">
        <v>39</v>
      </c>
      <c r="H6124" t="s">
        <v>36</v>
      </c>
      <c r="I6124" t="s">
        <v>19</v>
      </c>
      <c r="J6124" t="s">
        <v>26</v>
      </c>
      <c r="K6124" t="s">
        <v>44</v>
      </c>
      <c r="L6124" t="s">
        <v>43</v>
      </c>
      <c r="M6124">
        <v>-4.422879148152</v>
      </c>
    </row>
    <row r="6125" spans="1:13" x14ac:dyDescent="0.25">
      <c r="A6125" t="s">
        <v>715</v>
      </c>
      <c r="B6125">
        <v>0</v>
      </c>
      <c r="C6125">
        <v>2050</v>
      </c>
      <c r="D6125" t="s">
        <v>299</v>
      </c>
      <c r="E6125" t="s">
        <v>353</v>
      </c>
      <c r="F6125" t="s">
        <v>559</v>
      </c>
      <c r="G6125" t="s">
        <v>208</v>
      </c>
      <c r="H6125" t="s">
        <v>172</v>
      </c>
      <c r="I6125" t="s">
        <v>19</v>
      </c>
      <c r="J6125" t="s">
        <v>26</v>
      </c>
      <c r="K6125" t="s">
        <v>42</v>
      </c>
      <c r="L6125" t="s">
        <v>43</v>
      </c>
      <c r="M6125">
        <v>0.1167580315</v>
      </c>
    </row>
    <row r="6126" spans="1:13" x14ac:dyDescent="0.25">
      <c r="A6126" t="s">
        <v>715</v>
      </c>
      <c r="B6126">
        <v>0</v>
      </c>
      <c r="C6126">
        <v>2050</v>
      </c>
      <c r="D6126" t="s">
        <v>299</v>
      </c>
      <c r="E6126" t="s">
        <v>353</v>
      </c>
      <c r="F6126" t="s">
        <v>559</v>
      </c>
      <c r="G6126" t="s">
        <v>208</v>
      </c>
      <c r="H6126" t="s">
        <v>172</v>
      </c>
      <c r="I6126" t="s">
        <v>19</v>
      </c>
      <c r="J6126" t="s">
        <v>26</v>
      </c>
      <c r="K6126" t="s">
        <v>44</v>
      </c>
      <c r="L6126" t="s">
        <v>43</v>
      </c>
      <c r="M6126">
        <v>-0.11675803149999998</v>
      </c>
    </row>
    <row r="6127" spans="1:13" x14ac:dyDescent="0.25">
      <c r="A6127" t="s">
        <v>715</v>
      </c>
      <c r="B6127">
        <v>0</v>
      </c>
      <c r="C6127">
        <v>2050</v>
      </c>
      <c r="D6127" t="s">
        <v>299</v>
      </c>
      <c r="E6127" t="s">
        <v>353</v>
      </c>
      <c r="F6127" t="s">
        <v>559</v>
      </c>
      <c r="G6127" t="s">
        <v>275</v>
      </c>
      <c r="H6127" t="s">
        <v>12</v>
      </c>
      <c r="I6127" t="s">
        <v>19</v>
      </c>
      <c r="J6127" t="s">
        <v>218</v>
      </c>
      <c r="K6127" t="s">
        <v>42</v>
      </c>
      <c r="L6127" t="s">
        <v>43</v>
      </c>
      <c r="M6127">
        <v>0.45</v>
      </c>
    </row>
    <row r="6128" spans="1:13" x14ac:dyDescent="0.25">
      <c r="A6128" t="s">
        <v>715</v>
      </c>
      <c r="B6128">
        <v>0</v>
      </c>
      <c r="C6128">
        <v>2050</v>
      </c>
      <c r="D6128" t="s">
        <v>299</v>
      </c>
      <c r="E6128" t="s">
        <v>353</v>
      </c>
      <c r="F6128" t="s">
        <v>559</v>
      </c>
      <c r="G6128" t="s">
        <v>240</v>
      </c>
      <c r="H6128" t="s">
        <v>198</v>
      </c>
      <c r="I6128" t="s">
        <v>19</v>
      </c>
      <c r="J6128" t="s">
        <v>26</v>
      </c>
      <c r="K6128" t="s">
        <v>42</v>
      </c>
      <c r="L6128" t="s">
        <v>43</v>
      </c>
      <c r="M6128">
        <v>0.36509175013400003</v>
      </c>
    </row>
    <row r="6129" spans="1:13" x14ac:dyDescent="0.25">
      <c r="A6129" t="s">
        <v>715</v>
      </c>
      <c r="B6129">
        <v>0</v>
      </c>
      <c r="C6129">
        <v>2050</v>
      </c>
      <c r="D6129" t="s">
        <v>299</v>
      </c>
      <c r="E6129" t="s">
        <v>353</v>
      </c>
      <c r="F6129" t="s">
        <v>559</v>
      </c>
      <c r="G6129" t="s">
        <v>240</v>
      </c>
      <c r="H6129" t="s">
        <v>198</v>
      </c>
      <c r="I6129" t="s">
        <v>19</v>
      </c>
      <c r="J6129" t="s">
        <v>26</v>
      </c>
      <c r="K6129" t="s">
        <v>44</v>
      </c>
      <c r="L6129" t="s">
        <v>43</v>
      </c>
      <c r="M6129">
        <v>-0.36509175013400003</v>
      </c>
    </row>
    <row r="6130" spans="1:13" x14ac:dyDescent="0.25">
      <c r="A6130" t="s">
        <v>715</v>
      </c>
      <c r="B6130">
        <v>0</v>
      </c>
      <c r="C6130">
        <v>2050</v>
      </c>
      <c r="D6130" t="s">
        <v>299</v>
      </c>
      <c r="E6130" t="s">
        <v>353</v>
      </c>
      <c r="F6130" t="s">
        <v>559</v>
      </c>
      <c r="G6130" t="s">
        <v>27</v>
      </c>
      <c r="H6130" t="s">
        <v>23</v>
      </c>
      <c r="I6130" t="s">
        <v>19</v>
      </c>
      <c r="J6130" t="s">
        <v>24</v>
      </c>
      <c r="K6130" t="s">
        <v>42</v>
      </c>
      <c r="L6130" t="s">
        <v>43</v>
      </c>
      <c r="M6130">
        <v>1.8411812000000001</v>
      </c>
    </row>
    <row r="6131" spans="1:13" x14ac:dyDescent="0.25">
      <c r="A6131" t="s">
        <v>715</v>
      </c>
      <c r="B6131">
        <v>0</v>
      </c>
      <c r="C6131">
        <v>2050</v>
      </c>
      <c r="D6131" t="s">
        <v>299</v>
      </c>
      <c r="E6131" t="s">
        <v>353</v>
      </c>
      <c r="F6131" t="s">
        <v>559</v>
      </c>
      <c r="G6131" t="s">
        <v>27</v>
      </c>
      <c r="H6131" t="s">
        <v>23</v>
      </c>
      <c r="I6131" t="s">
        <v>19</v>
      </c>
      <c r="J6131" t="s">
        <v>24</v>
      </c>
      <c r="K6131" t="s">
        <v>44</v>
      </c>
      <c r="L6131" t="s">
        <v>43</v>
      </c>
      <c r="M6131">
        <v>-1.8411812000000001</v>
      </c>
    </row>
    <row r="6132" spans="1:13" x14ac:dyDescent="0.25">
      <c r="A6132" t="s">
        <v>715</v>
      </c>
      <c r="B6132">
        <v>0</v>
      </c>
      <c r="C6132">
        <v>2050</v>
      </c>
      <c r="D6132" t="s">
        <v>299</v>
      </c>
      <c r="E6132" t="s">
        <v>353</v>
      </c>
      <c r="F6132" t="s">
        <v>559</v>
      </c>
      <c r="G6132" t="s">
        <v>49</v>
      </c>
      <c r="H6132" t="s">
        <v>35</v>
      </c>
      <c r="I6132" t="s">
        <v>19</v>
      </c>
      <c r="J6132" t="s">
        <v>26</v>
      </c>
      <c r="K6132" t="s">
        <v>42</v>
      </c>
      <c r="L6132" t="s">
        <v>43</v>
      </c>
      <c r="M6132">
        <v>0.54719182180799997</v>
      </c>
    </row>
    <row r="6133" spans="1:13" x14ac:dyDescent="0.25">
      <c r="A6133" t="s">
        <v>715</v>
      </c>
      <c r="B6133">
        <v>0</v>
      </c>
      <c r="C6133">
        <v>2050</v>
      </c>
      <c r="D6133" t="s">
        <v>299</v>
      </c>
      <c r="E6133" t="s">
        <v>353</v>
      </c>
      <c r="F6133" t="s">
        <v>559</v>
      </c>
      <c r="G6133" t="s">
        <v>49</v>
      </c>
      <c r="H6133" t="s">
        <v>35</v>
      </c>
      <c r="I6133" t="s">
        <v>19</v>
      </c>
      <c r="J6133" t="s">
        <v>26</v>
      </c>
      <c r="K6133" t="s">
        <v>44</v>
      </c>
      <c r="L6133" t="s">
        <v>43</v>
      </c>
      <c r="M6133">
        <v>-0.54719182180799997</v>
      </c>
    </row>
    <row r="6134" spans="1:13" x14ac:dyDescent="0.25">
      <c r="A6134" t="s">
        <v>715</v>
      </c>
      <c r="B6134">
        <v>0</v>
      </c>
      <c r="C6134">
        <v>2050</v>
      </c>
      <c r="D6134" t="s">
        <v>299</v>
      </c>
      <c r="E6134" t="s">
        <v>353</v>
      </c>
      <c r="F6134" t="s">
        <v>559</v>
      </c>
      <c r="G6134" t="s">
        <v>235</v>
      </c>
      <c r="H6134" t="s">
        <v>198</v>
      </c>
      <c r="I6134" t="s">
        <v>19</v>
      </c>
      <c r="J6134" t="s">
        <v>26</v>
      </c>
      <c r="K6134" t="s">
        <v>42</v>
      </c>
      <c r="L6134" t="s">
        <v>43</v>
      </c>
      <c r="M6134">
        <v>0.36509175013400003</v>
      </c>
    </row>
    <row r="6135" spans="1:13" x14ac:dyDescent="0.25">
      <c r="A6135" t="s">
        <v>715</v>
      </c>
      <c r="B6135">
        <v>0</v>
      </c>
      <c r="C6135">
        <v>2050</v>
      </c>
      <c r="D6135" t="s">
        <v>299</v>
      </c>
      <c r="E6135" t="s">
        <v>353</v>
      </c>
      <c r="F6135" t="s">
        <v>559</v>
      </c>
      <c r="G6135" t="s">
        <v>235</v>
      </c>
      <c r="H6135" t="s">
        <v>198</v>
      </c>
      <c r="I6135" t="s">
        <v>19</v>
      </c>
      <c r="J6135" t="s">
        <v>26</v>
      </c>
      <c r="K6135" t="s">
        <v>44</v>
      </c>
      <c r="L6135" t="s">
        <v>43</v>
      </c>
      <c r="M6135">
        <v>-0.36509175013400003</v>
      </c>
    </row>
    <row r="6136" spans="1:13" x14ac:dyDescent="0.25">
      <c r="A6136" t="s">
        <v>715</v>
      </c>
      <c r="B6136">
        <v>0</v>
      </c>
      <c r="C6136">
        <v>2050</v>
      </c>
      <c r="D6136" t="s">
        <v>299</v>
      </c>
      <c r="E6136" t="s">
        <v>353</v>
      </c>
      <c r="F6136" t="s">
        <v>559</v>
      </c>
      <c r="G6136" t="s">
        <v>264</v>
      </c>
      <c r="H6136" t="s">
        <v>25</v>
      </c>
      <c r="I6136" t="s">
        <v>19</v>
      </c>
      <c r="J6136" t="s">
        <v>26</v>
      </c>
      <c r="K6136" t="s">
        <v>42</v>
      </c>
      <c r="L6136" t="s">
        <v>43</v>
      </c>
      <c r="M6136">
        <v>3.6003931167999999E-2</v>
      </c>
    </row>
    <row r="6137" spans="1:13" x14ac:dyDescent="0.25">
      <c r="A6137" t="s">
        <v>715</v>
      </c>
      <c r="B6137">
        <v>0</v>
      </c>
      <c r="C6137">
        <v>2050</v>
      </c>
      <c r="D6137" t="s">
        <v>299</v>
      </c>
      <c r="E6137" t="s">
        <v>353</v>
      </c>
      <c r="F6137" t="s">
        <v>559</v>
      </c>
      <c r="G6137" t="s">
        <v>264</v>
      </c>
      <c r="H6137" t="s">
        <v>25</v>
      </c>
      <c r="I6137" t="s">
        <v>19</v>
      </c>
      <c r="J6137" t="s">
        <v>26</v>
      </c>
      <c r="K6137" t="s">
        <v>44</v>
      </c>
      <c r="L6137" t="s">
        <v>43</v>
      </c>
      <c r="M6137">
        <v>-3.6003931167999999E-2</v>
      </c>
    </row>
    <row r="6138" spans="1:13" x14ac:dyDescent="0.25">
      <c r="A6138" t="s">
        <v>715</v>
      </c>
      <c r="B6138">
        <v>0</v>
      </c>
      <c r="C6138">
        <v>2050</v>
      </c>
      <c r="D6138" t="s">
        <v>299</v>
      </c>
      <c r="E6138" t="s">
        <v>353</v>
      </c>
      <c r="F6138" t="s">
        <v>559</v>
      </c>
      <c r="G6138" t="s">
        <v>47</v>
      </c>
      <c r="H6138" t="s">
        <v>48</v>
      </c>
      <c r="I6138" t="s">
        <v>19</v>
      </c>
      <c r="J6138" t="s">
        <v>26</v>
      </c>
      <c r="K6138" t="s">
        <v>42</v>
      </c>
      <c r="L6138" t="s">
        <v>43</v>
      </c>
      <c r="M6138">
        <v>0.13238237898800001</v>
      </c>
    </row>
    <row r="6139" spans="1:13" x14ac:dyDescent="0.25">
      <c r="A6139" t="s">
        <v>715</v>
      </c>
      <c r="B6139">
        <v>0</v>
      </c>
      <c r="C6139">
        <v>2050</v>
      </c>
      <c r="D6139" t="s">
        <v>299</v>
      </c>
      <c r="E6139" t="s">
        <v>353</v>
      </c>
      <c r="F6139" t="s">
        <v>559</v>
      </c>
      <c r="G6139" t="s">
        <v>47</v>
      </c>
      <c r="H6139" t="s">
        <v>48</v>
      </c>
      <c r="I6139" t="s">
        <v>19</v>
      </c>
      <c r="J6139" t="s">
        <v>26</v>
      </c>
      <c r="K6139" t="s">
        <v>44</v>
      </c>
      <c r="L6139" t="s">
        <v>43</v>
      </c>
      <c r="M6139">
        <v>-0.13238237898800001</v>
      </c>
    </row>
    <row r="6140" spans="1:13" x14ac:dyDescent="0.25">
      <c r="A6140" t="s">
        <v>715</v>
      </c>
      <c r="B6140">
        <v>0</v>
      </c>
      <c r="C6140">
        <v>2050</v>
      </c>
      <c r="D6140" t="s">
        <v>299</v>
      </c>
      <c r="E6140" t="s">
        <v>353</v>
      </c>
      <c r="F6140" t="s">
        <v>559</v>
      </c>
      <c r="G6140" t="s">
        <v>28</v>
      </c>
      <c r="H6140" t="s">
        <v>21</v>
      </c>
      <c r="I6140" t="s">
        <v>19</v>
      </c>
      <c r="J6140" t="s">
        <v>22</v>
      </c>
      <c r="K6140" t="s">
        <v>42</v>
      </c>
      <c r="L6140" t="s">
        <v>43</v>
      </c>
      <c r="M6140">
        <v>0.78495545850000015</v>
      </c>
    </row>
    <row r="6141" spans="1:13" x14ac:dyDescent="0.25">
      <c r="A6141" t="s">
        <v>715</v>
      </c>
      <c r="B6141">
        <v>0</v>
      </c>
      <c r="C6141">
        <v>2050</v>
      </c>
      <c r="D6141" t="s">
        <v>299</v>
      </c>
      <c r="E6141" t="s">
        <v>353</v>
      </c>
      <c r="F6141" t="s">
        <v>559</v>
      </c>
      <c r="G6141" t="s">
        <v>28</v>
      </c>
      <c r="H6141" t="s">
        <v>21</v>
      </c>
      <c r="I6141" t="s">
        <v>19</v>
      </c>
      <c r="J6141" t="s">
        <v>22</v>
      </c>
      <c r="K6141" t="s">
        <v>44</v>
      </c>
      <c r="L6141" t="s">
        <v>43</v>
      </c>
      <c r="M6141">
        <v>-0.78495545850000015</v>
      </c>
    </row>
    <row r="6142" spans="1:13" x14ac:dyDescent="0.25">
      <c r="A6142" t="s">
        <v>715</v>
      </c>
      <c r="B6142">
        <v>0</v>
      </c>
      <c r="C6142">
        <v>2050</v>
      </c>
      <c r="D6142" t="s">
        <v>299</v>
      </c>
      <c r="E6142" t="s">
        <v>353</v>
      </c>
      <c r="F6142" t="s">
        <v>559</v>
      </c>
      <c r="G6142" t="s">
        <v>20</v>
      </c>
      <c r="H6142" t="s">
        <v>21</v>
      </c>
      <c r="I6142" t="s">
        <v>19</v>
      </c>
      <c r="J6142" t="s">
        <v>22</v>
      </c>
      <c r="K6142" t="s">
        <v>42</v>
      </c>
      <c r="L6142" t="s">
        <v>43</v>
      </c>
      <c r="M6142">
        <v>1.70073682675</v>
      </c>
    </row>
    <row r="6143" spans="1:13" x14ac:dyDescent="0.25">
      <c r="A6143" t="s">
        <v>715</v>
      </c>
      <c r="B6143">
        <v>0</v>
      </c>
      <c r="C6143">
        <v>2050</v>
      </c>
      <c r="D6143" t="s">
        <v>299</v>
      </c>
      <c r="E6143" t="s">
        <v>353</v>
      </c>
      <c r="F6143" t="s">
        <v>559</v>
      </c>
      <c r="G6143" t="s">
        <v>20</v>
      </c>
      <c r="H6143" t="s">
        <v>21</v>
      </c>
      <c r="I6143" t="s">
        <v>19</v>
      </c>
      <c r="J6143" t="s">
        <v>22</v>
      </c>
      <c r="K6143" t="s">
        <v>44</v>
      </c>
      <c r="L6143" t="s">
        <v>43</v>
      </c>
      <c r="M6143">
        <v>-1.70073682675</v>
      </c>
    </row>
    <row r="6144" spans="1:13" x14ac:dyDescent="0.25">
      <c r="A6144" t="s">
        <v>715</v>
      </c>
      <c r="B6144">
        <v>0</v>
      </c>
      <c r="C6144">
        <v>2050</v>
      </c>
      <c r="D6144" t="s">
        <v>299</v>
      </c>
      <c r="E6144" t="s">
        <v>353</v>
      </c>
      <c r="F6144" t="s">
        <v>559</v>
      </c>
      <c r="G6144" t="s">
        <v>29</v>
      </c>
      <c r="H6144" t="s">
        <v>21</v>
      </c>
      <c r="I6144" t="s">
        <v>19</v>
      </c>
      <c r="J6144" t="s">
        <v>22</v>
      </c>
      <c r="K6144" t="s">
        <v>42</v>
      </c>
      <c r="L6144" t="s">
        <v>43</v>
      </c>
      <c r="M6144">
        <v>0.13082590975000002</v>
      </c>
    </row>
    <row r="6145" spans="1:13" x14ac:dyDescent="0.25">
      <c r="A6145" t="s">
        <v>715</v>
      </c>
      <c r="B6145">
        <v>0</v>
      </c>
      <c r="C6145">
        <v>2050</v>
      </c>
      <c r="D6145" t="s">
        <v>299</v>
      </c>
      <c r="E6145" t="s">
        <v>353</v>
      </c>
      <c r="F6145" t="s">
        <v>559</v>
      </c>
      <c r="G6145" t="s">
        <v>29</v>
      </c>
      <c r="H6145" t="s">
        <v>21</v>
      </c>
      <c r="I6145" t="s">
        <v>19</v>
      </c>
      <c r="J6145" t="s">
        <v>22</v>
      </c>
      <c r="K6145" t="s">
        <v>44</v>
      </c>
      <c r="L6145" t="s">
        <v>43</v>
      </c>
      <c r="M6145">
        <v>-0.13082590975000002</v>
      </c>
    </row>
    <row r="6146" spans="1:13" x14ac:dyDescent="0.25">
      <c r="A6146" t="s">
        <v>715</v>
      </c>
      <c r="B6146">
        <v>0</v>
      </c>
      <c r="C6146">
        <v>2050</v>
      </c>
      <c r="D6146" t="s">
        <v>299</v>
      </c>
      <c r="E6146" t="s">
        <v>353</v>
      </c>
      <c r="F6146" t="s">
        <v>559</v>
      </c>
      <c r="G6146" t="s">
        <v>11</v>
      </c>
      <c r="H6146" t="s">
        <v>12</v>
      </c>
      <c r="I6146" t="s">
        <v>13</v>
      </c>
      <c r="J6146" t="s">
        <v>14</v>
      </c>
      <c r="K6146" t="s">
        <v>42</v>
      </c>
      <c r="L6146" t="s">
        <v>43</v>
      </c>
      <c r="M6146">
        <v>0.5660429367119999</v>
      </c>
    </row>
    <row r="6147" spans="1:13" x14ac:dyDescent="0.25">
      <c r="A6147" t="s">
        <v>715</v>
      </c>
      <c r="B6147">
        <v>0</v>
      </c>
      <c r="C6147">
        <v>2050</v>
      </c>
      <c r="D6147" t="s">
        <v>299</v>
      </c>
      <c r="E6147" t="s">
        <v>353</v>
      </c>
      <c r="F6147" t="s">
        <v>559</v>
      </c>
      <c r="G6147" t="s">
        <v>11</v>
      </c>
      <c r="H6147" t="s">
        <v>12</v>
      </c>
      <c r="I6147" t="s">
        <v>13</v>
      </c>
      <c r="J6147" t="s">
        <v>14</v>
      </c>
      <c r="K6147" t="s">
        <v>44</v>
      </c>
      <c r="L6147" t="s">
        <v>43</v>
      </c>
      <c r="M6147">
        <v>-0.14146827671199982</v>
      </c>
    </row>
    <row r="6148" spans="1:13" x14ac:dyDescent="0.25">
      <c r="A6148" t="s">
        <v>715</v>
      </c>
      <c r="B6148">
        <v>0</v>
      </c>
      <c r="C6148">
        <v>2050</v>
      </c>
      <c r="D6148" t="s">
        <v>299</v>
      </c>
      <c r="E6148" t="s">
        <v>353</v>
      </c>
      <c r="F6148" t="s">
        <v>559</v>
      </c>
      <c r="G6148" t="s">
        <v>37</v>
      </c>
      <c r="H6148" t="s">
        <v>36</v>
      </c>
      <c r="I6148" t="s">
        <v>13</v>
      </c>
      <c r="J6148" t="s">
        <v>38</v>
      </c>
      <c r="K6148" t="s">
        <v>42</v>
      </c>
      <c r="L6148" t="s">
        <v>43</v>
      </c>
      <c r="M6148">
        <v>0.22073649666182321</v>
      </c>
    </row>
    <row r="6149" spans="1:13" x14ac:dyDescent="0.25">
      <c r="A6149" t="s">
        <v>715</v>
      </c>
      <c r="B6149">
        <v>0</v>
      </c>
      <c r="C6149">
        <v>2050</v>
      </c>
      <c r="D6149" t="s">
        <v>299</v>
      </c>
      <c r="E6149" t="s">
        <v>353</v>
      </c>
      <c r="F6149" t="s">
        <v>559</v>
      </c>
      <c r="G6149" t="s">
        <v>37</v>
      </c>
      <c r="H6149" t="s">
        <v>36</v>
      </c>
      <c r="I6149" t="s">
        <v>13</v>
      </c>
      <c r="J6149" t="s">
        <v>38</v>
      </c>
      <c r="K6149" t="s">
        <v>44</v>
      </c>
      <c r="L6149" t="s">
        <v>43</v>
      </c>
      <c r="M6149">
        <v>-0.22073649666182321</v>
      </c>
    </row>
    <row r="6150" spans="1:13" x14ac:dyDescent="0.25">
      <c r="A6150" t="s">
        <v>715</v>
      </c>
      <c r="B6150">
        <v>0</v>
      </c>
      <c r="C6150">
        <v>2050</v>
      </c>
      <c r="D6150" t="s">
        <v>299</v>
      </c>
      <c r="E6150" t="s">
        <v>353</v>
      </c>
      <c r="F6150" t="s">
        <v>559</v>
      </c>
      <c r="G6150" t="s">
        <v>717</v>
      </c>
      <c r="H6150" t="s">
        <v>21</v>
      </c>
      <c r="I6150" t="s">
        <v>19</v>
      </c>
      <c r="J6150" t="s">
        <v>22</v>
      </c>
      <c r="K6150" t="s">
        <v>45</v>
      </c>
      <c r="L6150" t="s">
        <v>43</v>
      </c>
      <c r="M6150">
        <v>11.44697101111276</v>
      </c>
    </row>
    <row r="6151" spans="1:13" x14ac:dyDescent="0.25">
      <c r="A6151" t="s">
        <v>715</v>
      </c>
      <c r="B6151">
        <v>0</v>
      </c>
      <c r="C6151">
        <v>2050</v>
      </c>
      <c r="D6151" t="s">
        <v>299</v>
      </c>
      <c r="E6151" t="s">
        <v>353</v>
      </c>
      <c r="F6151" t="s">
        <v>559</v>
      </c>
      <c r="G6151" t="s">
        <v>720</v>
      </c>
      <c r="H6151" t="s">
        <v>21</v>
      </c>
      <c r="I6151" t="s">
        <v>19</v>
      </c>
      <c r="J6151" t="s">
        <v>184</v>
      </c>
      <c r="K6151" t="s">
        <v>45</v>
      </c>
      <c r="L6151" t="s">
        <v>43</v>
      </c>
      <c r="M6151">
        <v>0.53264373733912573</v>
      </c>
    </row>
    <row r="6152" spans="1:13" x14ac:dyDescent="0.25">
      <c r="A6152" t="s">
        <v>715</v>
      </c>
      <c r="B6152">
        <v>0</v>
      </c>
      <c r="C6152">
        <v>2050</v>
      </c>
      <c r="D6152" t="s">
        <v>299</v>
      </c>
      <c r="E6152" t="s">
        <v>353</v>
      </c>
      <c r="F6152" t="s">
        <v>559</v>
      </c>
      <c r="G6152" t="s">
        <v>718</v>
      </c>
      <c r="H6152" t="s">
        <v>23</v>
      </c>
      <c r="I6152" t="s">
        <v>19</v>
      </c>
      <c r="J6152" t="s">
        <v>24</v>
      </c>
      <c r="K6152" t="s">
        <v>45</v>
      </c>
      <c r="L6152" t="s">
        <v>43</v>
      </c>
      <c r="M6152">
        <v>2.0928364027625528</v>
      </c>
    </row>
    <row r="6153" spans="1:13" x14ac:dyDescent="0.25">
      <c r="A6153" t="s">
        <v>715</v>
      </c>
      <c r="B6153">
        <v>0</v>
      </c>
      <c r="C6153">
        <v>2050</v>
      </c>
      <c r="D6153" t="s">
        <v>299</v>
      </c>
      <c r="E6153" t="s">
        <v>353</v>
      </c>
      <c r="F6153" t="s">
        <v>559</v>
      </c>
      <c r="G6153" t="s">
        <v>676</v>
      </c>
      <c r="H6153" t="s">
        <v>23</v>
      </c>
      <c r="I6153" t="s">
        <v>19</v>
      </c>
      <c r="J6153" t="s">
        <v>24</v>
      </c>
      <c r="K6153" t="s">
        <v>45</v>
      </c>
      <c r="L6153" t="s">
        <v>43</v>
      </c>
      <c r="M6153">
        <v>5.6945567619142867</v>
      </c>
    </row>
    <row r="6154" spans="1:13" x14ac:dyDescent="0.25">
      <c r="A6154" t="s">
        <v>715</v>
      </c>
      <c r="B6154">
        <v>0</v>
      </c>
      <c r="C6154">
        <v>2050</v>
      </c>
      <c r="D6154" t="s">
        <v>299</v>
      </c>
      <c r="E6154" t="s">
        <v>354</v>
      </c>
      <c r="F6154" t="s">
        <v>637</v>
      </c>
      <c r="G6154" t="s">
        <v>30</v>
      </c>
      <c r="H6154" t="s">
        <v>18</v>
      </c>
      <c r="I6154" t="s">
        <v>19</v>
      </c>
      <c r="J6154" t="s">
        <v>31</v>
      </c>
      <c r="K6154" t="s">
        <v>42</v>
      </c>
      <c r="L6154" t="s">
        <v>43</v>
      </c>
      <c r="M6154">
        <v>0.12241</v>
      </c>
    </row>
    <row r="6155" spans="1:13" x14ac:dyDescent="0.25">
      <c r="A6155" t="s">
        <v>715</v>
      </c>
      <c r="B6155">
        <v>0</v>
      </c>
      <c r="C6155">
        <v>2050</v>
      </c>
      <c r="D6155" t="s">
        <v>299</v>
      </c>
      <c r="E6155" t="s">
        <v>354</v>
      </c>
      <c r="F6155" t="s">
        <v>637</v>
      </c>
      <c r="G6155" t="s">
        <v>149</v>
      </c>
      <c r="H6155" t="s">
        <v>18</v>
      </c>
      <c r="I6155" t="s">
        <v>19</v>
      </c>
      <c r="J6155" t="s">
        <v>150</v>
      </c>
      <c r="K6155" t="s">
        <v>42</v>
      </c>
      <c r="L6155" t="s">
        <v>43</v>
      </c>
      <c r="M6155">
        <v>7.9000000000000001E-2</v>
      </c>
    </row>
    <row r="6156" spans="1:13" x14ac:dyDescent="0.25">
      <c r="A6156" t="s">
        <v>715</v>
      </c>
      <c r="B6156">
        <v>0</v>
      </c>
      <c r="C6156">
        <v>2050</v>
      </c>
      <c r="D6156" t="s">
        <v>299</v>
      </c>
      <c r="E6156" t="s">
        <v>354</v>
      </c>
      <c r="F6156" t="s">
        <v>560</v>
      </c>
      <c r="G6156" t="s">
        <v>39</v>
      </c>
      <c r="H6156" t="s">
        <v>36</v>
      </c>
      <c r="I6156" t="s">
        <v>19</v>
      </c>
      <c r="J6156" t="s">
        <v>26</v>
      </c>
      <c r="K6156" t="s">
        <v>42</v>
      </c>
      <c r="L6156" t="s">
        <v>43</v>
      </c>
      <c r="M6156">
        <v>1.863527751486</v>
      </c>
    </row>
    <row r="6157" spans="1:13" x14ac:dyDescent="0.25">
      <c r="A6157" t="s">
        <v>715</v>
      </c>
      <c r="B6157">
        <v>0</v>
      </c>
      <c r="C6157">
        <v>2050</v>
      </c>
      <c r="D6157" t="s">
        <v>299</v>
      </c>
      <c r="E6157" t="s">
        <v>354</v>
      </c>
      <c r="F6157" t="s">
        <v>560</v>
      </c>
      <c r="G6157" t="s">
        <v>39</v>
      </c>
      <c r="H6157" t="s">
        <v>36</v>
      </c>
      <c r="I6157" t="s">
        <v>19</v>
      </c>
      <c r="J6157" t="s">
        <v>26</v>
      </c>
      <c r="K6157" t="s">
        <v>44</v>
      </c>
      <c r="L6157" t="s">
        <v>43</v>
      </c>
      <c r="M6157">
        <v>-1.863527751486</v>
      </c>
    </row>
    <row r="6158" spans="1:13" x14ac:dyDescent="0.25">
      <c r="A6158" t="s">
        <v>715</v>
      </c>
      <c r="B6158">
        <v>0</v>
      </c>
      <c r="C6158">
        <v>2050</v>
      </c>
      <c r="D6158" t="s">
        <v>299</v>
      </c>
      <c r="E6158" t="s">
        <v>354</v>
      </c>
      <c r="F6158" t="s">
        <v>560</v>
      </c>
      <c r="G6158" t="s">
        <v>208</v>
      </c>
      <c r="H6158" t="s">
        <v>172</v>
      </c>
      <c r="I6158" t="s">
        <v>19</v>
      </c>
      <c r="J6158" t="s">
        <v>26</v>
      </c>
      <c r="K6158" t="s">
        <v>42</v>
      </c>
      <c r="L6158" t="s">
        <v>43</v>
      </c>
      <c r="M6158">
        <v>4.9194613875000001E-2</v>
      </c>
    </row>
    <row r="6159" spans="1:13" x14ac:dyDescent="0.25">
      <c r="A6159" t="s">
        <v>715</v>
      </c>
      <c r="B6159">
        <v>0</v>
      </c>
      <c r="C6159">
        <v>2050</v>
      </c>
      <c r="D6159" t="s">
        <v>299</v>
      </c>
      <c r="E6159" t="s">
        <v>354</v>
      </c>
      <c r="F6159" t="s">
        <v>560</v>
      </c>
      <c r="G6159" t="s">
        <v>208</v>
      </c>
      <c r="H6159" t="s">
        <v>172</v>
      </c>
      <c r="I6159" t="s">
        <v>19</v>
      </c>
      <c r="J6159" t="s">
        <v>26</v>
      </c>
      <c r="K6159" t="s">
        <v>44</v>
      </c>
      <c r="L6159" t="s">
        <v>43</v>
      </c>
      <c r="M6159">
        <v>-4.9194613875000001E-2</v>
      </c>
    </row>
    <row r="6160" spans="1:13" x14ac:dyDescent="0.25">
      <c r="A6160" t="s">
        <v>715</v>
      </c>
      <c r="B6160">
        <v>0</v>
      </c>
      <c r="C6160">
        <v>2050</v>
      </c>
      <c r="D6160" t="s">
        <v>299</v>
      </c>
      <c r="E6160" t="s">
        <v>354</v>
      </c>
      <c r="F6160" t="s">
        <v>560</v>
      </c>
      <c r="G6160" t="s">
        <v>275</v>
      </c>
      <c r="H6160" t="s">
        <v>12</v>
      </c>
      <c r="I6160" t="s">
        <v>19</v>
      </c>
      <c r="J6160" t="s">
        <v>218</v>
      </c>
      <c r="K6160" t="s">
        <v>42</v>
      </c>
      <c r="L6160" t="s">
        <v>43</v>
      </c>
      <c r="M6160">
        <v>1.24</v>
      </c>
    </row>
    <row r="6161" spans="1:13" x14ac:dyDescent="0.25">
      <c r="A6161" t="s">
        <v>715</v>
      </c>
      <c r="B6161">
        <v>0</v>
      </c>
      <c r="C6161">
        <v>2050</v>
      </c>
      <c r="D6161" t="s">
        <v>299</v>
      </c>
      <c r="E6161" t="s">
        <v>354</v>
      </c>
      <c r="F6161" t="s">
        <v>560</v>
      </c>
      <c r="G6161" t="s">
        <v>240</v>
      </c>
      <c r="H6161" t="s">
        <v>198</v>
      </c>
      <c r="I6161" t="s">
        <v>19</v>
      </c>
      <c r="J6161" t="s">
        <v>26</v>
      </c>
      <c r="K6161" t="s">
        <v>42</v>
      </c>
      <c r="L6161" t="s">
        <v>43</v>
      </c>
      <c r="M6161">
        <v>0.15382708534950001</v>
      </c>
    </row>
    <row r="6162" spans="1:13" x14ac:dyDescent="0.25">
      <c r="A6162" t="s">
        <v>715</v>
      </c>
      <c r="B6162">
        <v>0</v>
      </c>
      <c r="C6162">
        <v>2050</v>
      </c>
      <c r="D6162" t="s">
        <v>299</v>
      </c>
      <c r="E6162" t="s">
        <v>354</v>
      </c>
      <c r="F6162" t="s">
        <v>560</v>
      </c>
      <c r="G6162" t="s">
        <v>240</v>
      </c>
      <c r="H6162" t="s">
        <v>198</v>
      </c>
      <c r="I6162" t="s">
        <v>19</v>
      </c>
      <c r="J6162" t="s">
        <v>26</v>
      </c>
      <c r="K6162" t="s">
        <v>44</v>
      </c>
      <c r="L6162" t="s">
        <v>43</v>
      </c>
      <c r="M6162">
        <v>-0.15382708534950001</v>
      </c>
    </row>
    <row r="6163" spans="1:13" x14ac:dyDescent="0.25">
      <c r="A6163" t="s">
        <v>715</v>
      </c>
      <c r="B6163">
        <v>0</v>
      </c>
      <c r="C6163">
        <v>2050</v>
      </c>
      <c r="D6163" t="s">
        <v>299</v>
      </c>
      <c r="E6163" t="s">
        <v>354</v>
      </c>
      <c r="F6163" t="s">
        <v>560</v>
      </c>
      <c r="G6163" t="s">
        <v>27</v>
      </c>
      <c r="H6163" t="s">
        <v>23</v>
      </c>
      <c r="I6163" t="s">
        <v>19</v>
      </c>
      <c r="J6163" t="s">
        <v>24</v>
      </c>
      <c r="K6163" t="s">
        <v>42</v>
      </c>
      <c r="L6163" t="s">
        <v>43</v>
      </c>
      <c r="M6163">
        <v>0.89815679999999998</v>
      </c>
    </row>
    <row r="6164" spans="1:13" x14ac:dyDescent="0.25">
      <c r="A6164" t="s">
        <v>715</v>
      </c>
      <c r="B6164">
        <v>0</v>
      </c>
      <c r="C6164">
        <v>2050</v>
      </c>
      <c r="D6164" t="s">
        <v>299</v>
      </c>
      <c r="E6164" t="s">
        <v>354</v>
      </c>
      <c r="F6164" t="s">
        <v>560</v>
      </c>
      <c r="G6164" t="s">
        <v>27</v>
      </c>
      <c r="H6164" t="s">
        <v>23</v>
      </c>
      <c r="I6164" t="s">
        <v>19</v>
      </c>
      <c r="J6164" t="s">
        <v>24</v>
      </c>
      <c r="K6164" t="s">
        <v>44</v>
      </c>
      <c r="L6164" t="s">
        <v>43</v>
      </c>
      <c r="M6164">
        <v>-0.89815679999999998</v>
      </c>
    </row>
    <row r="6165" spans="1:13" x14ac:dyDescent="0.25">
      <c r="A6165" t="s">
        <v>715</v>
      </c>
      <c r="B6165">
        <v>0</v>
      </c>
      <c r="C6165">
        <v>2050</v>
      </c>
      <c r="D6165" t="s">
        <v>299</v>
      </c>
      <c r="E6165" t="s">
        <v>354</v>
      </c>
      <c r="F6165" t="s">
        <v>560</v>
      </c>
      <c r="G6165" t="s">
        <v>49</v>
      </c>
      <c r="H6165" t="s">
        <v>35</v>
      </c>
      <c r="I6165" t="s">
        <v>19</v>
      </c>
      <c r="J6165" t="s">
        <v>26</v>
      </c>
      <c r="K6165" t="s">
        <v>42</v>
      </c>
      <c r="L6165" t="s">
        <v>43</v>
      </c>
      <c r="M6165">
        <v>0.230552794044</v>
      </c>
    </row>
    <row r="6166" spans="1:13" x14ac:dyDescent="0.25">
      <c r="A6166" t="s">
        <v>715</v>
      </c>
      <c r="B6166">
        <v>0</v>
      </c>
      <c r="C6166">
        <v>2050</v>
      </c>
      <c r="D6166" t="s">
        <v>299</v>
      </c>
      <c r="E6166" t="s">
        <v>354</v>
      </c>
      <c r="F6166" t="s">
        <v>560</v>
      </c>
      <c r="G6166" t="s">
        <v>49</v>
      </c>
      <c r="H6166" t="s">
        <v>35</v>
      </c>
      <c r="I6166" t="s">
        <v>19</v>
      </c>
      <c r="J6166" t="s">
        <v>26</v>
      </c>
      <c r="K6166" t="s">
        <v>44</v>
      </c>
      <c r="L6166" t="s">
        <v>43</v>
      </c>
      <c r="M6166">
        <v>-0.230552794044</v>
      </c>
    </row>
    <row r="6167" spans="1:13" x14ac:dyDescent="0.25">
      <c r="A6167" t="s">
        <v>715</v>
      </c>
      <c r="B6167">
        <v>0</v>
      </c>
      <c r="C6167">
        <v>2050</v>
      </c>
      <c r="D6167" t="s">
        <v>299</v>
      </c>
      <c r="E6167" t="s">
        <v>354</v>
      </c>
      <c r="F6167" t="s">
        <v>560</v>
      </c>
      <c r="G6167" t="s">
        <v>235</v>
      </c>
      <c r="H6167" t="s">
        <v>198</v>
      </c>
      <c r="I6167" t="s">
        <v>19</v>
      </c>
      <c r="J6167" t="s">
        <v>26</v>
      </c>
      <c r="K6167" t="s">
        <v>42</v>
      </c>
      <c r="L6167" t="s">
        <v>43</v>
      </c>
      <c r="M6167">
        <v>0.15382708534950001</v>
      </c>
    </row>
    <row r="6168" spans="1:13" x14ac:dyDescent="0.25">
      <c r="A6168" t="s">
        <v>715</v>
      </c>
      <c r="B6168">
        <v>0</v>
      </c>
      <c r="C6168">
        <v>2050</v>
      </c>
      <c r="D6168" t="s">
        <v>299</v>
      </c>
      <c r="E6168" t="s">
        <v>354</v>
      </c>
      <c r="F6168" t="s">
        <v>560</v>
      </c>
      <c r="G6168" t="s">
        <v>235</v>
      </c>
      <c r="H6168" t="s">
        <v>198</v>
      </c>
      <c r="I6168" t="s">
        <v>19</v>
      </c>
      <c r="J6168" t="s">
        <v>26</v>
      </c>
      <c r="K6168" t="s">
        <v>44</v>
      </c>
      <c r="L6168" t="s">
        <v>43</v>
      </c>
      <c r="M6168">
        <v>-0.15382708534950001</v>
      </c>
    </row>
    <row r="6169" spans="1:13" x14ac:dyDescent="0.25">
      <c r="A6169" t="s">
        <v>715</v>
      </c>
      <c r="B6169">
        <v>0</v>
      </c>
      <c r="C6169">
        <v>2050</v>
      </c>
      <c r="D6169" t="s">
        <v>299</v>
      </c>
      <c r="E6169" t="s">
        <v>354</v>
      </c>
      <c r="F6169" t="s">
        <v>560</v>
      </c>
      <c r="G6169" t="s">
        <v>264</v>
      </c>
      <c r="H6169" t="s">
        <v>25</v>
      </c>
      <c r="I6169" t="s">
        <v>19</v>
      </c>
      <c r="J6169" t="s">
        <v>26</v>
      </c>
      <c r="K6169" t="s">
        <v>42</v>
      </c>
      <c r="L6169" t="s">
        <v>43</v>
      </c>
      <c r="M6169">
        <v>1.5169830024E-2</v>
      </c>
    </row>
    <row r="6170" spans="1:13" x14ac:dyDescent="0.25">
      <c r="A6170" t="s">
        <v>715</v>
      </c>
      <c r="B6170">
        <v>0</v>
      </c>
      <c r="C6170">
        <v>2050</v>
      </c>
      <c r="D6170" t="s">
        <v>299</v>
      </c>
      <c r="E6170" t="s">
        <v>354</v>
      </c>
      <c r="F6170" t="s">
        <v>560</v>
      </c>
      <c r="G6170" t="s">
        <v>264</v>
      </c>
      <c r="H6170" t="s">
        <v>25</v>
      </c>
      <c r="I6170" t="s">
        <v>19</v>
      </c>
      <c r="J6170" t="s">
        <v>26</v>
      </c>
      <c r="K6170" t="s">
        <v>44</v>
      </c>
      <c r="L6170" t="s">
        <v>43</v>
      </c>
      <c r="M6170">
        <v>-1.5169830024E-2</v>
      </c>
    </row>
    <row r="6171" spans="1:13" x14ac:dyDescent="0.25">
      <c r="A6171" t="s">
        <v>715</v>
      </c>
      <c r="B6171">
        <v>0</v>
      </c>
      <c r="C6171">
        <v>2050</v>
      </c>
      <c r="D6171" t="s">
        <v>299</v>
      </c>
      <c r="E6171" t="s">
        <v>354</v>
      </c>
      <c r="F6171" t="s">
        <v>560</v>
      </c>
      <c r="G6171" t="s">
        <v>47</v>
      </c>
      <c r="H6171" t="s">
        <v>48</v>
      </c>
      <c r="I6171" t="s">
        <v>19</v>
      </c>
      <c r="J6171" t="s">
        <v>26</v>
      </c>
      <c r="K6171" t="s">
        <v>42</v>
      </c>
      <c r="L6171" t="s">
        <v>43</v>
      </c>
      <c r="M6171">
        <v>5.5777747659000003E-2</v>
      </c>
    </row>
    <row r="6172" spans="1:13" x14ac:dyDescent="0.25">
      <c r="A6172" t="s">
        <v>715</v>
      </c>
      <c r="B6172">
        <v>0</v>
      </c>
      <c r="C6172">
        <v>2050</v>
      </c>
      <c r="D6172" t="s">
        <v>299</v>
      </c>
      <c r="E6172" t="s">
        <v>354</v>
      </c>
      <c r="F6172" t="s">
        <v>560</v>
      </c>
      <c r="G6172" t="s">
        <v>47</v>
      </c>
      <c r="H6172" t="s">
        <v>48</v>
      </c>
      <c r="I6172" t="s">
        <v>19</v>
      </c>
      <c r="J6172" t="s">
        <v>26</v>
      </c>
      <c r="K6172" t="s">
        <v>44</v>
      </c>
      <c r="L6172" t="s">
        <v>43</v>
      </c>
      <c r="M6172">
        <v>-5.5777747659000003E-2</v>
      </c>
    </row>
    <row r="6173" spans="1:13" x14ac:dyDescent="0.25">
      <c r="A6173" t="s">
        <v>715</v>
      </c>
      <c r="B6173">
        <v>0</v>
      </c>
      <c r="C6173">
        <v>2050</v>
      </c>
      <c r="D6173" t="s">
        <v>299</v>
      </c>
      <c r="E6173" t="s">
        <v>354</v>
      </c>
      <c r="F6173" t="s">
        <v>560</v>
      </c>
      <c r="G6173" t="s">
        <v>28</v>
      </c>
      <c r="H6173" t="s">
        <v>21</v>
      </c>
      <c r="I6173" t="s">
        <v>19</v>
      </c>
      <c r="J6173" t="s">
        <v>22</v>
      </c>
      <c r="K6173" t="s">
        <v>42</v>
      </c>
      <c r="L6173" t="s">
        <v>43</v>
      </c>
      <c r="M6173">
        <v>0.30296525762999998</v>
      </c>
    </row>
    <row r="6174" spans="1:13" x14ac:dyDescent="0.25">
      <c r="A6174" t="s">
        <v>715</v>
      </c>
      <c r="B6174">
        <v>0</v>
      </c>
      <c r="C6174">
        <v>2050</v>
      </c>
      <c r="D6174" t="s">
        <v>299</v>
      </c>
      <c r="E6174" t="s">
        <v>354</v>
      </c>
      <c r="F6174" t="s">
        <v>560</v>
      </c>
      <c r="G6174" t="s">
        <v>28</v>
      </c>
      <c r="H6174" t="s">
        <v>21</v>
      </c>
      <c r="I6174" t="s">
        <v>19</v>
      </c>
      <c r="J6174" t="s">
        <v>22</v>
      </c>
      <c r="K6174" t="s">
        <v>44</v>
      </c>
      <c r="L6174" t="s">
        <v>43</v>
      </c>
      <c r="M6174">
        <v>-0.30296525762999998</v>
      </c>
    </row>
    <row r="6175" spans="1:13" x14ac:dyDescent="0.25">
      <c r="A6175" t="s">
        <v>715</v>
      </c>
      <c r="B6175">
        <v>0</v>
      </c>
      <c r="C6175">
        <v>2050</v>
      </c>
      <c r="D6175" t="s">
        <v>299</v>
      </c>
      <c r="E6175" t="s">
        <v>354</v>
      </c>
      <c r="F6175" t="s">
        <v>560</v>
      </c>
      <c r="G6175" t="s">
        <v>20</v>
      </c>
      <c r="H6175" t="s">
        <v>21</v>
      </c>
      <c r="I6175" t="s">
        <v>19</v>
      </c>
      <c r="J6175" t="s">
        <v>22</v>
      </c>
      <c r="K6175" t="s">
        <v>42</v>
      </c>
      <c r="L6175" t="s">
        <v>43</v>
      </c>
      <c r="M6175">
        <v>0.65642472486500003</v>
      </c>
    </row>
    <row r="6176" spans="1:13" x14ac:dyDescent="0.25">
      <c r="A6176" t="s">
        <v>715</v>
      </c>
      <c r="B6176">
        <v>0</v>
      </c>
      <c r="C6176">
        <v>2050</v>
      </c>
      <c r="D6176" t="s">
        <v>299</v>
      </c>
      <c r="E6176" t="s">
        <v>354</v>
      </c>
      <c r="F6176" t="s">
        <v>560</v>
      </c>
      <c r="G6176" t="s">
        <v>20</v>
      </c>
      <c r="H6176" t="s">
        <v>21</v>
      </c>
      <c r="I6176" t="s">
        <v>19</v>
      </c>
      <c r="J6176" t="s">
        <v>22</v>
      </c>
      <c r="K6176" t="s">
        <v>44</v>
      </c>
      <c r="L6176" t="s">
        <v>43</v>
      </c>
      <c r="M6176">
        <v>-0.65642472486500003</v>
      </c>
    </row>
    <row r="6177" spans="1:13" x14ac:dyDescent="0.25">
      <c r="A6177" t="s">
        <v>715</v>
      </c>
      <c r="B6177">
        <v>0</v>
      </c>
      <c r="C6177">
        <v>2050</v>
      </c>
      <c r="D6177" t="s">
        <v>299</v>
      </c>
      <c r="E6177" t="s">
        <v>354</v>
      </c>
      <c r="F6177" t="s">
        <v>560</v>
      </c>
      <c r="G6177" t="s">
        <v>29</v>
      </c>
      <c r="H6177" t="s">
        <v>21</v>
      </c>
      <c r="I6177" t="s">
        <v>19</v>
      </c>
      <c r="J6177" t="s">
        <v>22</v>
      </c>
      <c r="K6177" t="s">
        <v>42</v>
      </c>
      <c r="L6177" t="s">
        <v>43</v>
      </c>
      <c r="M6177">
        <v>5.0494209605E-2</v>
      </c>
    </row>
    <row r="6178" spans="1:13" x14ac:dyDescent="0.25">
      <c r="A6178" t="s">
        <v>715</v>
      </c>
      <c r="B6178">
        <v>0</v>
      </c>
      <c r="C6178">
        <v>2050</v>
      </c>
      <c r="D6178" t="s">
        <v>299</v>
      </c>
      <c r="E6178" t="s">
        <v>354</v>
      </c>
      <c r="F6178" t="s">
        <v>560</v>
      </c>
      <c r="G6178" t="s">
        <v>29</v>
      </c>
      <c r="H6178" t="s">
        <v>21</v>
      </c>
      <c r="I6178" t="s">
        <v>19</v>
      </c>
      <c r="J6178" t="s">
        <v>22</v>
      </c>
      <c r="K6178" t="s">
        <v>44</v>
      </c>
      <c r="L6178" t="s">
        <v>43</v>
      </c>
      <c r="M6178">
        <v>-5.0494209605E-2</v>
      </c>
    </row>
    <row r="6179" spans="1:13" x14ac:dyDescent="0.25">
      <c r="A6179" t="s">
        <v>715</v>
      </c>
      <c r="B6179">
        <v>0</v>
      </c>
      <c r="C6179">
        <v>2050</v>
      </c>
      <c r="D6179" t="s">
        <v>299</v>
      </c>
      <c r="E6179" t="s">
        <v>354</v>
      </c>
      <c r="F6179" t="s">
        <v>560</v>
      </c>
      <c r="G6179" t="s">
        <v>11</v>
      </c>
      <c r="H6179" t="s">
        <v>12</v>
      </c>
      <c r="I6179" t="s">
        <v>13</v>
      </c>
      <c r="J6179" t="s">
        <v>14</v>
      </c>
      <c r="K6179" t="s">
        <v>42</v>
      </c>
      <c r="L6179" t="s">
        <v>43</v>
      </c>
      <c r="M6179">
        <v>0.23849548806599996</v>
      </c>
    </row>
    <row r="6180" spans="1:13" x14ac:dyDescent="0.25">
      <c r="A6180" t="s">
        <v>715</v>
      </c>
      <c r="B6180">
        <v>0</v>
      </c>
      <c r="C6180">
        <v>2050</v>
      </c>
      <c r="D6180" t="s">
        <v>299</v>
      </c>
      <c r="E6180" t="s">
        <v>354</v>
      </c>
      <c r="F6180" t="s">
        <v>560</v>
      </c>
      <c r="G6180" t="s">
        <v>11</v>
      </c>
      <c r="H6180" t="s">
        <v>12</v>
      </c>
      <c r="I6180" t="s">
        <v>13</v>
      </c>
      <c r="J6180" t="s">
        <v>14</v>
      </c>
      <c r="K6180" t="s">
        <v>44</v>
      </c>
      <c r="L6180" t="s">
        <v>43</v>
      </c>
      <c r="M6180">
        <v>-0.23849548806599996</v>
      </c>
    </row>
    <row r="6181" spans="1:13" x14ac:dyDescent="0.25">
      <c r="A6181" t="s">
        <v>715</v>
      </c>
      <c r="B6181">
        <v>0</v>
      </c>
      <c r="C6181">
        <v>2050</v>
      </c>
      <c r="D6181" t="s">
        <v>299</v>
      </c>
      <c r="E6181" t="s">
        <v>354</v>
      </c>
      <c r="F6181" t="s">
        <v>560</v>
      </c>
      <c r="G6181" t="s">
        <v>37</v>
      </c>
      <c r="H6181" t="s">
        <v>36</v>
      </c>
      <c r="I6181" t="s">
        <v>13</v>
      </c>
      <c r="J6181" t="s">
        <v>38</v>
      </c>
      <c r="K6181" t="s">
        <v>42</v>
      </c>
      <c r="L6181" t="s">
        <v>43</v>
      </c>
      <c r="M6181">
        <v>9.3004708814387813E-2</v>
      </c>
    </row>
    <row r="6182" spans="1:13" x14ac:dyDescent="0.25">
      <c r="A6182" t="s">
        <v>715</v>
      </c>
      <c r="B6182">
        <v>0</v>
      </c>
      <c r="C6182">
        <v>2050</v>
      </c>
      <c r="D6182" t="s">
        <v>299</v>
      </c>
      <c r="E6182" t="s">
        <v>354</v>
      </c>
      <c r="F6182" t="s">
        <v>560</v>
      </c>
      <c r="G6182" t="s">
        <v>37</v>
      </c>
      <c r="H6182" t="s">
        <v>36</v>
      </c>
      <c r="I6182" t="s">
        <v>13</v>
      </c>
      <c r="J6182" t="s">
        <v>38</v>
      </c>
      <c r="K6182" t="s">
        <v>44</v>
      </c>
      <c r="L6182" t="s">
        <v>43</v>
      </c>
      <c r="M6182">
        <v>-9.3004708814387813E-2</v>
      </c>
    </row>
    <row r="6183" spans="1:13" x14ac:dyDescent="0.25">
      <c r="A6183" t="s">
        <v>715</v>
      </c>
      <c r="B6183">
        <v>0</v>
      </c>
      <c r="C6183">
        <v>2050</v>
      </c>
      <c r="D6183" t="s">
        <v>299</v>
      </c>
      <c r="E6183" t="s">
        <v>354</v>
      </c>
      <c r="F6183" t="s">
        <v>560</v>
      </c>
      <c r="G6183" t="s">
        <v>717</v>
      </c>
      <c r="H6183" t="s">
        <v>21</v>
      </c>
      <c r="I6183" t="s">
        <v>19</v>
      </c>
      <c r="J6183" t="s">
        <v>22</v>
      </c>
      <c r="K6183" t="s">
        <v>45</v>
      </c>
      <c r="L6183" t="s">
        <v>43</v>
      </c>
      <c r="M6183">
        <v>3.3438174193556018</v>
      </c>
    </row>
    <row r="6184" spans="1:13" x14ac:dyDescent="0.25">
      <c r="A6184" t="s">
        <v>715</v>
      </c>
      <c r="B6184">
        <v>0</v>
      </c>
      <c r="C6184">
        <v>2050</v>
      </c>
      <c r="D6184" t="s">
        <v>299</v>
      </c>
      <c r="E6184" t="s">
        <v>354</v>
      </c>
      <c r="F6184" t="s">
        <v>560</v>
      </c>
      <c r="G6184" t="s">
        <v>720</v>
      </c>
      <c r="H6184" t="s">
        <v>21</v>
      </c>
      <c r="I6184" t="s">
        <v>19</v>
      </c>
      <c r="J6184" t="s">
        <v>184</v>
      </c>
      <c r="K6184" t="s">
        <v>45</v>
      </c>
      <c r="L6184" t="s">
        <v>43</v>
      </c>
      <c r="M6184">
        <v>1.1333787769119092</v>
      </c>
    </row>
    <row r="6185" spans="1:13" x14ac:dyDescent="0.25">
      <c r="A6185" t="s">
        <v>715</v>
      </c>
      <c r="B6185">
        <v>0</v>
      </c>
      <c r="C6185">
        <v>2050</v>
      </c>
      <c r="D6185" t="s">
        <v>299</v>
      </c>
      <c r="E6185" t="s">
        <v>354</v>
      </c>
      <c r="F6185" t="s">
        <v>560</v>
      </c>
      <c r="G6185" t="s">
        <v>718</v>
      </c>
      <c r="H6185" t="s">
        <v>23</v>
      </c>
      <c r="I6185" t="s">
        <v>19</v>
      </c>
      <c r="J6185" t="s">
        <v>24</v>
      </c>
      <c r="K6185" t="s">
        <v>45</v>
      </c>
      <c r="L6185" t="s">
        <v>43</v>
      </c>
      <c r="M6185">
        <v>2.5702226727656772</v>
      </c>
    </row>
    <row r="6186" spans="1:13" x14ac:dyDescent="0.25">
      <c r="A6186" t="s">
        <v>715</v>
      </c>
      <c r="B6186">
        <v>0</v>
      </c>
      <c r="C6186">
        <v>2050</v>
      </c>
      <c r="D6186" t="s">
        <v>299</v>
      </c>
      <c r="E6186" t="s">
        <v>355</v>
      </c>
      <c r="F6186" t="s">
        <v>638</v>
      </c>
      <c r="G6186" t="s">
        <v>30</v>
      </c>
      <c r="H6186" t="s">
        <v>18</v>
      </c>
      <c r="I6186" t="s">
        <v>19</v>
      </c>
      <c r="J6186" t="s">
        <v>31</v>
      </c>
      <c r="K6186" t="s">
        <v>42</v>
      </c>
      <c r="L6186" t="s">
        <v>43</v>
      </c>
      <c r="M6186">
        <v>7.3099999999999998E-2</v>
      </c>
    </row>
    <row r="6187" spans="1:13" x14ac:dyDescent="0.25">
      <c r="A6187" t="s">
        <v>715</v>
      </c>
      <c r="B6187">
        <v>0</v>
      </c>
      <c r="C6187">
        <v>2050</v>
      </c>
      <c r="D6187" t="s">
        <v>299</v>
      </c>
      <c r="E6187" t="s">
        <v>355</v>
      </c>
      <c r="F6187" t="s">
        <v>638</v>
      </c>
      <c r="G6187" t="s">
        <v>149</v>
      </c>
      <c r="H6187" t="s">
        <v>18</v>
      </c>
      <c r="I6187" t="s">
        <v>19</v>
      </c>
      <c r="J6187" t="s">
        <v>150</v>
      </c>
      <c r="K6187" t="s">
        <v>42</v>
      </c>
      <c r="L6187" t="s">
        <v>43</v>
      </c>
      <c r="M6187">
        <v>6.6000000000000003E-2</v>
      </c>
    </row>
    <row r="6188" spans="1:13" x14ac:dyDescent="0.25">
      <c r="A6188" t="s">
        <v>715</v>
      </c>
      <c r="B6188">
        <v>0</v>
      </c>
      <c r="C6188">
        <v>2050</v>
      </c>
      <c r="D6188" t="s">
        <v>299</v>
      </c>
      <c r="E6188" t="s">
        <v>355</v>
      </c>
      <c r="F6188" t="s">
        <v>639</v>
      </c>
      <c r="G6188" t="s">
        <v>152</v>
      </c>
      <c r="H6188" t="s">
        <v>18</v>
      </c>
      <c r="I6188" t="s">
        <v>19</v>
      </c>
      <c r="J6188" t="s">
        <v>31</v>
      </c>
      <c r="K6188" t="s">
        <v>42</v>
      </c>
      <c r="L6188" t="s">
        <v>43</v>
      </c>
      <c r="M6188">
        <v>0.08</v>
      </c>
    </row>
    <row r="6189" spans="1:13" x14ac:dyDescent="0.25">
      <c r="A6189" t="s">
        <v>715</v>
      </c>
      <c r="B6189">
        <v>0</v>
      </c>
      <c r="C6189">
        <v>2050</v>
      </c>
      <c r="D6189" t="s">
        <v>299</v>
      </c>
      <c r="E6189" t="s">
        <v>355</v>
      </c>
      <c r="F6189" t="s">
        <v>561</v>
      </c>
      <c r="G6189" t="s">
        <v>39</v>
      </c>
      <c r="H6189" t="s">
        <v>36</v>
      </c>
      <c r="I6189" t="s">
        <v>19</v>
      </c>
      <c r="J6189" t="s">
        <v>26</v>
      </c>
      <c r="K6189" t="s">
        <v>42</v>
      </c>
      <c r="L6189" t="s">
        <v>43</v>
      </c>
      <c r="M6189">
        <v>5.9776851043079997</v>
      </c>
    </row>
    <row r="6190" spans="1:13" x14ac:dyDescent="0.25">
      <c r="A6190" t="s">
        <v>715</v>
      </c>
      <c r="B6190">
        <v>0</v>
      </c>
      <c r="C6190">
        <v>2050</v>
      </c>
      <c r="D6190" t="s">
        <v>299</v>
      </c>
      <c r="E6190" t="s">
        <v>355</v>
      </c>
      <c r="F6190" t="s">
        <v>561</v>
      </c>
      <c r="G6190" t="s">
        <v>39</v>
      </c>
      <c r="H6190" t="s">
        <v>36</v>
      </c>
      <c r="I6190" t="s">
        <v>19</v>
      </c>
      <c r="J6190" t="s">
        <v>26</v>
      </c>
      <c r="K6190" t="s">
        <v>44</v>
      </c>
      <c r="L6190" t="s">
        <v>43</v>
      </c>
      <c r="M6190">
        <v>-5.9776851043079997</v>
      </c>
    </row>
    <row r="6191" spans="1:13" x14ac:dyDescent="0.25">
      <c r="A6191" t="s">
        <v>715</v>
      </c>
      <c r="B6191">
        <v>0</v>
      </c>
      <c r="C6191">
        <v>2050</v>
      </c>
      <c r="D6191" t="s">
        <v>299</v>
      </c>
      <c r="E6191" t="s">
        <v>355</v>
      </c>
      <c r="F6191" t="s">
        <v>561</v>
      </c>
      <c r="G6191" t="s">
        <v>208</v>
      </c>
      <c r="H6191" t="s">
        <v>172</v>
      </c>
      <c r="I6191" t="s">
        <v>19</v>
      </c>
      <c r="J6191" t="s">
        <v>26</v>
      </c>
      <c r="K6191" t="s">
        <v>42</v>
      </c>
      <c r="L6191" t="s">
        <v>43</v>
      </c>
      <c r="M6191">
        <v>0.15780280725000001</v>
      </c>
    </row>
    <row r="6192" spans="1:13" x14ac:dyDescent="0.25">
      <c r="A6192" t="s">
        <v>715</v>
      </c>
      <c r="B6192">
        <v>0</v>
      </c>
      <c r="C6192">
        <v>2050</v>
      </c>
      <c r="D6192" t="s">
        <v>299</v>
      </c>
      <c r="E6192" t="s">
        <v>355</v>
      </c>
      <c r="F6192" t="s">
        <v>561</v>
      </c>
      <c r="G6192" t="s">
        <v>208</v>
      </c>
      <c r="H6192" t="s">
        <v>172</v>
      </c>
      <c r="I6192" t="s">
        <v>19</v>
      </c>
      <c r="J6192" t="s">
        <v>26</v>
      </c>
      <c r="K6192" t="s">
        <v>44</v>
      </c>
      <c r="L6192" t="s">
        <v>43</v>
      </c>
      <c r="M6192">
        <v>-0.15780280725000001</v>
      </c>
    </row>
    <row r="6193" spans="1:13" x14ac:dyDescent="0.25">
      <c r="A6193" t="s">
        <v>715</v>
      </c>
      <c r="B6193">
        <v>0</v>
      </c>
      <c r="C6193">
        <v>2050</v>
      </c>
      <c r="D6193" t="s">
        <v>299</v>
      </c>
      <c r="E6193" t="s">
        <v>355</v>
      </c>
      <c r="F6193" t="s">
        <v>561</v>
      </c>
      <c r="G6193" t="s">
        <v>275</v>
      </c>
      <c r="H6193" t="s">
        <v>12</v>
      </c>
      <c r="I6193" t="s">
        <v>19</v>
      </c>
      <c r="J6193" t="s">
        <v>218</v>
      </c>
      <c r="K6193" t="s">
        <v>42</v>
      </c>
      <c r="L6193" t="s">
        <v>43</v>
      </c>
      <c r="M6193">
        <v>1.0999999999999999</v>
      </c>
    </row>
    <row r="6194" spans="1:13" x14ac:dyDescent="0.25">
      <c r="A6194" t="s">
        <v>715</v>
      </c>
      <c r="B6194">
        <v>0</v>
      </c>
      <c r="C6194">
        <v>2050</v>
      </c>
      <c r="D6194" t="s">
        <v>299</v>
      </c>
      <c r="E6194" t="s">
        <v>355</v>
      </c>
      <c r="F6194" t="s">
        <v>561</v>
      </c>
      <c r="G6194" t="s">
        <v>240</v>
      </c>
      <c r="H6194" t="s">
        <v>198</v>
      </c>
      <c r="I6194" t="s">
        <v>19</v>
      </c>
      <c r="J6194" t="s">
        <v>26</v>
      </c>
      <c r="K6194" t="s">
        <v>42</v>
      </c>
      <c r="L6194" t="s">
        <v>43</v>
      </c>
      <c r="M6194">
        <v>0.49343503256099996</v>
      </c>
    </row>
    <row r="6195" spans="1:13" x14ac:dyDescent="0.25">
      <c r="A6195" t="s">
        <v>715</v>
      </c>
      <c r="B6195">
        <v>0</v>
      </c>
      <c r="C6195">
        <v>2050</v>
      </c>
      <c r="D6195" t="s">
        <v>299</v>
      </c>
      <c r="E6195" t="s">
        <v>355</v>
      </c>
      <c r="F6195" t="s">
        <v>561</v>
      </c>
      <c r="G6195" t="s">
        <v>240</v>
      </c>
      <c r="H6195" t="s">
        <v>198</v>
      </c>
      <c r="I6195" t="s">
        <v>19</v>
      </c>
      <c r="J6195" t="s">
        <v>26</v>
      </c>
      <c r="K6195" t="s">
        <v>44</v>
      </c>
      <c r="L6195" t="s">
        <v>43</v>
      </c>
      <c r="M6195">
        <v>-0.49343503256099996</v>
      </c>
    </row>
    <row r="6196" spans="1:13" x14ac:dyDescent="0.25">
      <c r="A6196" t="s">
        <v>715</v>
      </c>
      <c r="B6196">
        <v>0</v>
      </c>
      <c r="C6196">
        <v>2050</v>
      </c>
      <c r="D6196" t="s">
        <v>299</v>
      </c>
      <c r="E6196" t="s">
        <v>355</v>
      </c>
      <c r="F6196" t="s">
        <v>561</v>
      </c>
      <c r="G6196" t="s">
        <v>27</v>
      </c>
      <c r="H6196" t="s">
        <v>23</v>
      </c>
      <c r="I6196" t="s">
        <v>19</v>
      </c>
      <c r="J6196" t="s">
        <v>24</v>
      </c>
      <c r="K6196" t="s">
        <v>42</v>
      </c>
      <c r="L6196" t="s">
        <v>43</v>
      </c>
      <c r="M6196">
        <v>1.3472352000000001</v>
      </c>
    </row>
    <row r="6197" spans="1:13" x14ac:dyDescent="0.25">
      <c r="A6197" t="s">
        <v>715</v>
      </c>
      <c r="B6197">
        <v>0</v>
      </c>
      <c r="C6197">
        <v>2050</v>
      </c>
      <c r="D6197" t="s">
        <v>299</v>
      </c>
      <c r="E6197" t="s">
        <v>355</v>
      </c>
      <c r="F6197" t="s">
        <v>561</v>
      </c>
      <c r="G6197" t="s">
        <v>27</v>
      </c>
      <c r="H6197" t="s">
        <v>23</v>
      </c>
      <c r="I6197" t="s">
        <v>19</v>
      </c>
      <c r="J6197" t="s">
        <v>24</v>
      </c>
      <c r="K6197" t="s">
        <v>44</v>
      </c>
      <c r="L6197" t="s">
        <v>43</v>
      </c>
      <c r="M6197">
        <v>-1.3472352000000001</v>
      </c>
    </row>
    <row r="6198" spans="1:13" x14ac:dyDescent="0.25">
      <c r="A6198" t="s">
        <v>715</v>
      </c>
      <c r="B6198">
        <v>0</v>
      </c>
      <c r="C6198">
        <v>2050</v>
      </c>
      <c r="D6198" t="s">
        <v>299</v>
      </c>
      <c r="E6198" t="s">
        <v>355</v>
      </c>
      <c r="F6198" t="s">
        <v>561</v>
      </c>
      <c r="G6198" t="s">
        <v>49</v>
      </c>
      <c r="H6198" t="s">
        <v>35</v>
      </c>
      <c r="I6198" t="s">
        <v>19</v>
      </c>
      <c r="J6198" t="s">
        <v>26</v>
      </c>
      <c r="K6198" t="s">
        <v>42</v>
      </c>
      <c r="L6198" t="s">
        <v>43</v>
      </c>
      <c r="M6198">
        <v>0.73955002903200007</v>
      </c>
    </row>
    <row r="6199" spans="1:13" x14ac:dyDescent="0.25">
      <c r="A6199" t="s">
        <v>715</v>
      </c>
      <c r="B6199">
        <v>0</v>
      </c>
      <c r="C6199">
        <v>2050</v>
      </c>
      <c r="D6199" t="s">
        <v>299</v>
      </c>
      <c r="E6199" t="s">
        <v>355</v>
      </c>
      <c r="F6199" t="s">
        <v>561</v>
      </c>
      <c r="G6199" t="s">
        <v>49</v>
      </c>
      <c r="H6199" t="s">
        <v>35</v>
      </c>
      <c r="I6199" t="s">
        <v>19</v>
      </c>
      <c r="J6199" t="s">
        <v>26</v>
      </c>
      <c r="K6199" t="s">
        <v>44</v>
      </c>
      <c r="L6199" t="s">
        <v>43</v>
      </c>
      <c r="M6199">
        <v>-0.73955002903200007</v>
      </c>
    </row>
    <row r="6200" spans="1:13" x14ac:dyDescent="0.25">
      <c r="A6200" t="s">
        <v>715</v>
      </c>
      <c r="B6200">
        <v>0</v>
      </c>
      <c r="C6200">
        <v>2050</v>
      </c>
      <c r="D6200" t="s">
        <v>299</v>
      </c>
      <c r="E6200" t="s">
        <v>355</v>
      </c>
      <c r="F6200" t="s">
        <v>561</v>
      </c>
      <c r="G6200" t="s">
        <v>235</v>
      </c>
      <c r="H6200" t="s">
        <v>198</v>
      </c>
      <c r="I6200" t="s">
        <v>19</v>
      </c>
      <c r="J6200" t="s">
        <v>26</v>
      </c>
      <c r="K6200" t="s">
        <v>42</v>
      </c>
      <c r="L6200" t="s">
        <v>43</v>
      </c>
      <c r="M6200">
        <v>0.49343503256099996</v>
      </c>
    </row>
    <row r="6201" spans="1:13" x14ac:dyDescent="0.25">
      <c r="A6201" t="s">
        <v>715</v>
      </c>
      <c r="B6201">
        <v>0</v>
      </c>
      <c r="C6201">
        <v>2050</v>
      </c>
      <c r="D6201" t="s">
        <v>299</v>
      </c>
      <c r="E6201" t="s">
        <v>355</v>
      </c>
      <c r="F6201" t="s">
        <v>561</v>
      </c>
      <c r="G6201" t="s">
        <v>235</v>
      </c>
      <c r="H6201" t="s">
        <v>198</v>
      </c>
      <c r="I6201" t="s">
        <v>19</v>
      </c>
      <c r="J6201" t="s">
        <v>26</v>
      </c>
      <c r="K6201" t="s">
        <v>44</v>
      </c>
      <c r="L6201" t="s">
        <v>43</v>
      </c>
      <c r="M6201">
        <v>-0.49343503256099996</v>
      </c>
    </row>
    <row r="6202" spans="1:13" x14ac:dyDescent="0.25">
      <c r="A6202" t="s">
        <v>715</v>
      </c>
      <c r="B6202">
        <v>0</v>
      </c>
      <c r="C6202">
        <v>2050</v>
      </c>
      <c r="D6202" t="s">
        <v>299</v>
      </c>
      <c r="E6202" t="s">
        <v>355</v>
      </c>
      <c r="F6202" t="s">
        <v>561</v>
      </c>
      <c r="G6202" t="s">
        <v>264</v>
      </c>
      <c r="H6202" t="s">
        <v>25</v>
      </c>
      <c r="I6202" t="s">
        <v>19</v>
      </c>
      <c r="J6202" t="s">
        <v>26</v>
      </c>
      <c r="K6202" t="s">
        <v>42</v>
      </c>
      <c r="L6202" t="s">
        <v>43</v>
      </c>
      <c r="M6202">
        <v>4.8660647472000003E-2</v>
      </c>
    </row>
    <row r="6203" spans="1:13" x14ac:dyDescent="0.25">
      <c r="A6203" t="s">
        <v>715</v>
      </c>
      <c r="B6203">
        <v>0</v>
      </c>
      <c r="C6203">
        <v>2050</v>
      </c>
      <c r="D6203" t="s">
        <v>299</v>
      </c>
      <c r="E6203" t="s">
        <v>355</v>
      </c>
      <c r="F6203" t="s">
        <v>561</v>
      </c>
      <c r="G6203" t="s">
        <v>264</v>
      </c>
      <c r="H6203" t="s">
        <v>25</v>
      </c>
      <c r="I6203" t="s">
        <v>19</v>
      </c>
      <c r="J6203" t="s">
        <v>26</v>
      </c>
      <c r="K6203" t="s">
        <v>44</v>
      </c>
      <c r="L6203" t="s">
        <v>43</v>
      </c>
      <c r="M6203">
        <v>-4.8660647472000003E-2</v>
      </c>
    </row>
    <row r="6204" spans="1:13" x14ac:dyDescent="0.25">
      <c r="A6204" t="s">
        <v>715</v>
      </c>
      <c r="B6204">
        <v>0</v>
      </c>
      <c r="C6204">
        <v>2050</v>
      </c>
      <c r="D6204" t="s">
        <v>299</v>
      </c>
      <c r="E6204" t="s">
        <v>355</v>
      </c>
      <c r="F6204" t="s">
        <v>561</v>
      </c>
      <c r="G6204" t="s">
        <v>47</v>
      </c>
      <c r="H6204" t="s">
        <v>48</v>
      </c>
      <c r="I6204" t="s">
        <v>19</v>
      </c>
      <c r="J6204" t="s">
        <v>26</v>
      </c>
      <c r="K6204" t="s">
        <v>42</v>
      </c>
      <c r="L6204" t="s">
        <v>43</v>
      </c>
      <c r="M6204">
        <v>0.178919692002</v>
      </c>
    </row>
    <row r="6205" spans="1:13" x14ac:dyDescent="0.25">
      <c r="A6205" t="s">
        <v>715</v>
      </c>
      <c r="B6205">
        <v>0</v>
      </c>
      <c r="C6205">
        <v>2050</v>
      </c>
      <c r="D6205" t="s">
        <v>299</v>
      </c>
      <c r="E6205" t="s">
        <v>355</v>
      </c>
      <c r="F6205" t="s">
        <v>561</v>
      </c>
      <c r="G6205" t="s">
        <v>47</v>
      </c>
      <c r="H6205" t="s">
        <v>48</v>
      </c>
      <c r="I6205" t="s">
        <v>19</v>
      </c>
      <c r="J6205" t="s">
        <v>26</v>
      </c>
      <c r="K6205" t="s">
        <v>44</v>
      </c>
      <c r="L6205" t="s">
        <v>43</v>
      </c>
      <c r="M6205">
        <v>-0.178919692002</v>
      </c>
    </row>
    <row r="6206" spans="1:13" x14ac:dyDescent="0.25">
      <c r="A6206" t="s">
        <v>715</v>
      </c>
      <c r="B6206">
        <v>0</v>
      </c>
      <c r="C6206">
        <v>2050</v>
      </c>
      <c r="D6206" t="s">
        <v>299</v>
      </c>
      <c r="E6206" t="s">
        <v>355</v>
      </c>
      <c r="F6206" t="s">
        <v>561</v>
      </c>
      <c r="G6206" t="s">
        <v>28</v>
      </c>
      <c r="H6206" t="s">
        <v>21</v>
      </c>
      <c r="I6206" t="s">
        <v>19</v>
      </c>
      <c r="J6206" t="s">
        <v>22</v>
      </c>
      <c r="K6206" t="s">
        <v>42</v>
      </c>
      <c r="L6206" t="s">
        <v>43</v>
      </c>
      <c r="M6206">
        <v>0.55084594827</v>
      </c>
    </row>
    <row r="6207" spans="1:13" x14ac:dyDescent="0.25">
      <c r="A6207" t="s">
        <v>715</v>
      </c>
      <c r="B6207">
        <v>0</v>
      </c>
      <c r="C6207">
        <v>2050</v>
      </c>
      <c r="D6207" t="s">
        <v>299</v>
      </c>
      <c r="E6207" t="s">
        <v>355</v>
      </c>
      <c r="F6207" t="s">
        <v>561</v>
      </c>
      <c r="G6207" t="s">
        <v>28</v>
      </c>
      <c r="H6207" t="s">
        <v>21</v>
      </c>
      <c r="I6207" t="s">
        <v>19</v>
      </c>
      <c r="J6207" t="s">
        <v>22</v>
      </c>
      <c r="K6207" t="s">
        <v>44</v>
      </c>
      <c r="L6207" t="s">
        <v>43</v>
      </c>
      <c r="M6207">
        <v>-0.55084594827</v>
      </c>
    </row>
    <row r="6208" spans="1:13" x14ac:dyDescent="0.25">
      <c r="A6208" t="s">
        <v>715</v>
      </c>
      <c r="B6208">
        <v>0</v>
      </c>
      <c r="C6208">
        <v>2050</v>
      </c>
      <c r="D6208" t="s">
        <v>299</v>
      </c>
      <c r="E6208" t="s">
        <v>355</v>
      </c>
      <c r="F6208" t="s">
        <v>561</v>
      </c>
      <c r="G6208" t="s">
        <v>20</v>
      </c>
      <c r="H6208" t="s">
        <v>21</v>
      </c>
      <c r="I6208" t="s">
        <v>19</v>
      </c>
      <c r="J6208" t="s">
        <v>22</v>
      </c>
      <c r="K6208" t="s">
        <v>42</v>
      </c>
      <c r="L6208" t="s">
        <v>43</v>
      </c>
      <c r="M6208">
        <v>1.193499554585</v>
      </c>
    </row>
    <row r="6209" spans="1:13" x14ac:dyDescent="0.25">
      <c r="A6209" t="s">
        <v>715</v>
      </c>
      <c r="B6209">
        <v>0</v>
      </c>
      <c r="C6209">
        <v>2050</v>
      </c>
      <c r="D6209" t="s">
        <v>299</v>
      </c>
      <c r="E6209" t="s">
        <v>355</v>
      </c>
      <c r="F6209" t="s">
        <v>561</v>
      </c>
      <c r="G6209" t="s">
        <v>20</v>
      </c>
      <c r="H6209" t="s">
        <v>21</v>
      </c>
      <c r="I6209" t="s">
        <v>19</v>
      </c>
      <c r="J6209" t="s">
        <v>22</v>
      </c>
      <c r="K6209" t="s">
        <v>44</v>
      </c>
      <c r="L6209" t="s">
        <v>43</v>
      </c>
      <c r="M6209">
        <v>-1.193499554585</v>
      </c>
    </row>
    <row r="6210" spans="1:13" x14ac:dyDescent="0.25">
      <c r="A6210" t="s">
        <v>715</v>
      </c>
      <c r="B6210">
        <v>0</v>
      </c>
      <c r="C6210">
        <v>2050</v>
      </c>
      <c r="D6210" t="s">
        <v>299</v>
      </c>
      <c r="E6210" t="s">
        <v>355</v>
      </c>
      <c r="F6210" t="s">
        <v>561</v>
      </c>
      <c r="G6210" t="s">
        <v>29</v>
      </c>
      <c r="H6210" t="s">
        <v>21</v>
      </c>
      <c r="I6210" t="s">
        <v>19</v>
      </c>
      <c r="J6210" t="s">
        <v>22</v>
      </c>
      <c r="K6210" t="s">
        <v>42</v>
      </c>
      <c r="L6210" t="s">
        <v>43</v>
      </c>
      <c r="M6210">
        <v>9.1807658045000004E-2</v>
      </c>
    </row>
    <row r="6211" spans="1:13" x14ac:dyDescent="0.25">
      <c r="A6211" t="s">
        <v>715</v>
      </c>
      <c r="B6211">
        <v>0</v>
      </c>
      <c r="C6211">
        <v>2050</v>
      </c>
      <c r="D6211" t="s">
        <v>299</v>
      </c>
      <c r="E6211" t="s">
        <v>355</v>
      </c>
      <c r="F6211" t="s">
        <v>561</v>
      </c>
      <c r="G6211" t="s">
        <v>29</v>
      </c>
      <c r="H6211" t="s">
        <v>21</v>
      </c>
      <c r="I6211" t="s">
        <v>19</v>
      </c>
      <c r="J6211" t="s">
        <v>22</v>
      </c>
      <c r="K6211" t="s">
        <v>44</v>
      </c>
      <c r="L6211" t="s">
        <v>43</v>
      </c>
      <c r="M6211">
        <v>-9.1807658045000004E-2</v>
      </c>
    </row>
    <row r="6212" spans="1:13" x14ac:dyDescent="0.25">
      <c r="A6212" t="s">
        <v>715</v>
      </c>
      <c r="B6212">
        <v>0</v>
      </c>
      <c r="C6212">
        <v>2050</v>
      </c>
      <c r="D6212" t="s">
        <v>299</v>
      </c>
      <c r="E6212" t="s">
        <v>355</v>
      </c>
      <c r="F6212" t="s">
        <v>561</v>
      </c>
      <c r="G6212" t="s">
        <v>11</v>
      </c>
      <c r="H6212" t="s">
        <v>12</v>
      </c>
      <c r="I6212" t="s">
        <v>13</v>
      </c>
      <c r="J6212" t="s">
        <v>14</v>
      </c>
      <c r="K6212" t="s">
        <v>42</v>
      </c>
      <c r="L6212" t="s">
        <v>43</v>
      </c>
      <c r="M6212">
        <v>0.76502800954799977</v>
      </c>
    </row>
    <row r="6213" spans="1:13" x14ac:dyDescent="0.25">
      <c r="A6213" t="s">
        <v>715</v>
      </c>
      <c r="B6213">
        <v>0</v>
      </c>
      <c r="C6213">
        <v>2050</v>
      </c>
      <c r="D6213" t="s">
        <v>299</v>
      </c>
      <c r="E6213" t="s">
        <v>355</v>
      </c>
      <c r="F6213" t="s">
        <v>561</v>
      </c>
      <c r="G6213" t="s">
        <v>11</v>
      </c>
      <c r="H6213" t="s">
        <v>12</v>
      </c>
      <c r="I6213" t="s">
        <v>13</v>
      </c>
      <c r="J6213" t="s">
        <v>14</v>
      </c>
      <c r="K6213" t="s">
        <v>44</v>
      </c>
      <c r="L6213" t="s">
        <v>43</v>
      </c>
      <c r="M6213">
        <v>-0.19119961954799974</v>
      </c>
    </row>
    <row r="6214" spans="1:13" x14ac:dyDescent="0.25">
      <c r="A6214" t="s">
        <v>715</v>
      </c>
      <c r="B6214">
        <v>0</v>
      </c>
      <c r="C6214">
        <v>2050</v>
      </c>
      <c r="D6214" t="s">
        <v>299</v>
      </c>
      <c r="E6214" t="s">
        <v>355</v>
      </c>
      <c r="F6214" t="s">
        <v>561</v>
      </c>
      <c r="G6214" t="s">
        <v>37</v>
      </c>
      <c r="H6214" t="s">
        <v>36</v>
      </c>
      <c r="I6214" t="s">
        <v>13</v>
      </c>
      <c r="J6214" t="s">
        <v>38</v>
      </c>
      <c r="K6214" t="s">
        <v>42</v>
      </c>
      <c r="L6214" t="s">
        <v>43</v>
      </c>
      <c r="M6214">
        <v>0.29833355691480595</v>
      </c>
    </row>
    <row r="6215" spans="1:13" x14ac:dyDescent="0.25">
      <c r="A6215" t="s">
        <v>715</v>
      </c>
      <c r="B6215">
        <v>0</v>
      </c>
      <c r="C6215">
        <v>2050</v>
      </c>
      <c r="D6215" t="s">
        <v>299</v>
      </c>
      <c r="E6215" t="s">
        <v>355</v>
      </c>
      <c r="F6215" t="s">
        <v>561</v>
      </c>
      <c r="G6215" t="s">
        <v>37</v>
      </c>
      <c r="H6215" t="s">
        <v>36</v>
      </c>
      <c r="I6215" t="s">
        <v>13</v>
      </c>
      <c r="J6215" t="s">
        <v>38</v>
      </c>
      <c r="K6215" t="s">
        <v>44</v>
      </c>
      <c r="L6215" t="s">
        <v>43</v>
      </c>
      <c r="M6215">
        <v>-0.29833355691480595</v>
      </c>
    </row>
    <row r="6216" spans="1:13" x14ac:dyDescent="0.25">
      <c r="A6216" t="s">
        <v>715</v>
      </c>
      <c r="B6216">
        <v>0</v>
      </c>
      <c r="C6216">
        <v>2050</v>
      </c>
      <c r="D6216" t="s">
        <v>299</v>
      </c>
      <c r="E6216" t="s">
        <v>355</v>
      </c>
      <c r="F6216" t="s">
        <v>561</v>
      </c>
      <c r="G6216" t="s">
        <v>717</v>
      </c>
      <c r="H6216" t="s">
        <v>21</v>
      </c>
      <c r="I6216" t="s">
        <v>19</v>
      </c>
      <c r="J6216" t="s">
        <v>22</v>
      </c>
      <c r="K6216" t="s">
        <v>45</v>
      </c>
      <c r="L6216" t="s">
        <v>43</v>
      </c>
      <c r="M6216">
        <v>0.58296705264119986</v>
      </c>
    </row>
    <row r="6217" spans="1:13" x14ac:dyDescent="0.25">
      <c r="A6217" t="s">
        <v>715</v>
      </c>
      <c r="B6217">
        <v>0</v>
      </c>
      <c r="C6217">
        <v>2050</v>
      </c>
      <c r="D6217" t="s">
        <v>299</v>
      </c>
      <c r="E6217" t="s">
        <v>355</v>
      </c>
      <c r="F6217" t="s">
        <v>561</v>
      </c>
      <c r="G6217" t="s">
        <v>720</v>
      </c>
      <c r="H6217" t="s">
        <v>21</v>
      </c>
      <c r="I6217" t="s">
        <v>19</v>
      </c>
      <c r="J6217" t="s">
        <v>184</v>
      </c>
      <c r="K6217" t="s">
        <v>45</v>
      </c>
      <c r="L6217" t="s">
        <v>43</v>
      </c>
      <c r="M6217">
        <v>0.71758517060273574</v>
      </c>
    </row>
    <row r="6218" spans="1:13" x14ac:dyDescent="0.25">
      <c r="A6218" t="s">
        <v>715</v>
      </c>
      <c r="B6218">
        <v>0</v>
      </c>
      <c r="C6218">
        <v>2050</v>
      </c>
      <c r="D6218" t="s">
        <v>299</v>
      </c>
      <c r="E6218" t="s">
        <v>355</v>
      </c>
      <c r="F6218" t="s">
        <v>561</v>
      </c>
      <c r="G6218" t="s">
        <v>718</v>
      </c>
      <c r="H6218" t="s">
        <v>23</v>
      </c>
      <c r="I6218" t="s">
        <v>19</v>
      </c>
      <c r="J6218" t="s">
        <v>24</v>
      </c>
      <c r="K6218" t="s">
        <v>45</v>
      </c>
      <c r="L6218" t="s">
        <v>43</v>
      </c>
      <c r="M6218">
        <v>1.8056252831187027</v>
      </c>
    </row>
    <row r="6219" spans="1:13" x14ac:dyDescent="0.25">
      <c r="A6219" t="s">
        <v>715</v>
      </c>
      <c r="B6219">
        <v>0</v>
      </c>
      <c r="C6219">
        <v>2050</v>
      </c>
      <c r="D6219" t="s">
        <v>299</v>
      </c>
      <c r="E6219" t="s">
        <v>355</v>
      </c>
      <c r="F6219" t="s">
        <v>561</v>
      </c>
      <c r="G6219" t="s">
        <v>676</v>
      </c>
      <c r="H6219" t="s">
        <v>23</v>
      </c>
      <c r="I6219" t="s">
        <v>19</v>
      </c>
      <c r="J6219" t="s">
        <v>24</v>
      </c>
      <c r="K6219" t="s">
        <v>45</v>
      </c>
      <c r="L6219" t="s">
        <v>43</v>
      </c>
      <c r="M6219">
        <v>3.5530265696164166E-2</v>
      </c>
    </row>
    <row r="6220" spans="1:13" x14ac:dyDescent="0.25">
      <c r="A6220" t="s">
        <v>715</v>
      </c>
      <c r="B6220">
        <v>0</v>
      </c>
      <c r="C6220">
        <v>2050</v>
      </c>
      <c r="D6220" t="s">
        <v>299</v>
      </c>
      <c r="E6220" t="s">
        <v>355</v>
      </c>
      <c r="F6220" t="s">
        <v>561</v>
      </c>
      <c r="G6220" t="s">
        <v>680</v>
      </c>
      <c r="H6220" t="s">
        <v>23</v>
      </c>
      <c r="I6220" t="s">
        <v>19</v>
      </c>
      <c r="J6220" t="s">
        <v>24</v>
      </c>
      <c r="K6220" t="s">
        <v>45</v>
      </c>
      <c r="L6220" t="s">
        <v>43</v>
      </c>
      <c r="M6220">
        <v>2.443810986720004</v>
      </c>
    </row>
    <row r="6221" spans="1:13" x14ac:dyDescent="0.25">
      <c r="A6221" t="s">
        <v>715</v>
      </c>
      <c r="B6221">
        <v>0</v>
      </c>
      <c r="C6221">
        <v>2050</v>
      </c>
      <c r="D6221" t="s">
        <v>300</v>
      </c>
      <c r="E6221" t="s">
        <v>301</v>
      </c>
      <c r="F6221" t="s">
        <v>512</v>
      </c>
      <c r="G6221" t="s">
        <v>264</v>
      </c>
      <c r="H6221" t="s">
        <v>25</v>
      </c>
      <c r="I6221" t="s">
        <v>19</v>
      </c>
      <c r="J6221" t="s">
        <v>26</v>
      </c>
      <c r="K6221" t="s">
        <v>42</v>
      </c>
      <c r="L6221" t="s">
        <v>43</v>
      </c>
      <c r="M6221">
        <v>0.42199999999999999</v>
      </c>
    </row>
    <row r="6222" spans="1:13" x14ac:dyDescent="0.25">
      <c r="A6222" t="s">
        <v>715</v>
      </c>
      <c r="B6222">
        <v>0</v>
      </c>
      <c r="C6222">
        <v>2050</v>
      </c>
      <c r="D6222" t="s">
        <v>300</v>
      </c>
      <c r="E6222" t="s">
        <v>301</v>
      </c>
      <c r="F6222" t="s">
        <v>512</v>
      </c>
      <c r="G6222" t="s">
        <v>264</v>
      </c>
      <c r="H6222" t="s">
        <v>25</v>
      </c>
      <c r="I6222" t="s">
        <v>19</v>
      </c>
      <c r="J6222" t="s">
        <v>26</v>
      </c>
      <c r="K6222" t="s">
        <v>44</v>
      </c>
      <c r="L6222" t="s">
        <v>43</v>
      </c>
      <c r="M6222">
        <v>-0.42199999999999999</v>
      </c>
    </row>
    <row r="6223" spans="1:13" x14ac:dyDescent="0.25">
      <c r="A6223" t="s">
        <v>715</v>
      </c>
      <c r="B6223">
        <v>0</v>
      </c>
      <c r="C6223">
        <v>2050</v>
      </c>
      <c r="D6223" t="s">
        <v>300</v>
      </c>
      <c r="E6223" t="s">
        <v>301</v>
      </c>
      <c r="F6223" t="s">
        <v>512</v>
      </c>
      <c r="G6223" t="s">
        <v>214</v>
      </c>
      <c r="H6223" t="s">
        <v>215</v>
      </c>
      <c r="I6223" t="s">
        <v>19</v>
      </c>
      <c r="J6223" t="s">
        <v>26</v>
      </c>
      <c r="K6223" t="s">
        <v>42</v>
      </c>
      <c r="L6223" t="s">
        <v>43</v>
      </c>
      <c r="M6223">
        <v>3.3330000000000002</v>
      </c>
    </row>
    <row r="6224" spans="1:13" x14ac:dyDescent="0.25">
      <c r="A6224" t="s">
        <v>715</v>
      </c>
      <c r="B6224">
        <v>0</v>
      </c>
      <c r="C6224">
        <v>2050</v>
      </c>
      <c r="D6224" t="s">
        <v>300</v>
      </c>
      <c r="E6224" t="s">
        <v>301</v>
      </c>
      <c r="F6224" t="s">
        <v>512</v>
      </c>
      <c r="G6224" t="s">
        <v>214</v>
      </c>
      <c r="H6224" t="s">
        <v>215</v>
      </c>
      <c r="I6224" t="s">
        <v>19</v>
      </c>
      <c r="J6224" t="s">
        <v>26</v>
      </c>
      <c r="K6224" t="s">
        <v>44</v>
      </c>
      <c r="L6224" t="s">
        <v>43</v>
      </c>
      <c r="M6224">
        <v>-3.3330000000000002</v>
      </c>
    </row>
    <row r="6225" spans="1:13" x14ac:dyDescent="0.25">
      <c r="A6225" t="s">
        <v>715</v>
      </c>
      <c r="B6225">
        <v>0</v>
      </c>
      <c r="C6225">
        <v>2050</v>
      </c>
      <c r="D6225" t="s">
        <v>300</v>
      </c>
      <c r="E6225" t="s">
        <v>301</v>
      </c>
      <c r="F6225" t="s">
        <v>512</v>
      </c>
      <c r="G6225" t="s">
        <v>47</v>
      </c>
      <c r="H6225" t="s">
        <v>48</v>
      </c>
      <c r="I6225" t="s">
        <v>19</v>
      </c>
      <c r="J6225" t="s">
        <v>26</v>
      </c>
      <c r="K6225" t="s">
        <v>42</v>
      </c>
      <c r="L6225" t="s">
        <v>43</v>
      </c>
      <c r="M6225">
        <v>0.19600000000000001</v>
      </c>
    </row>
    <row r="6226" spans="1:13" x14ac:dyDescent="0.25">
      <c r="A6226" t="s">
        <v>715</v>
      </c>
      <c r="B6226">
        <v>0</v>
      </c>
      <c r="C6226">
        <v>2050</v>
      </c>
      <c r="D6226" t="s">
        <v>300</v>
      </c>
      <c r="E6226" t="s">
        <v>301</v>
      </c>
      <c r="F6226" t="s">
        <v>512</v>
      </c>
      <c r="G6226" t="s">
        <v>47</v>
      </c>
      <c r="H6226" t="s">
        <v>48</v>
      </c>
      <c r="I6226" t="s">
        <v>19</v>
      </c>
      <c r="J6226" t="s">
        <v>26</v>
      </c>
      <c r="K6226" t="s">
        <v>44</v>
      </c>
      <c r="L6226" t="s">
        <v>43</v>
      </c>
      <c r="M6226">
        <v>-0.19600000000000001</v>
      </c>
    </row>
    <row r="6227" spans="1:13" x14ac:dyDescent="0.25">
      <c r="A6227" t="s">
        <v>715</v>
      </c>
      <c r="B6227">
        <v>0</v>
      </c>
      <c r="C6227">
        <v>2050</v>
      </c>
      <c r="D6227" t="s">
        <v>300</v>
      </c>
      <c r="E6227" t="s">
        <v>301</v>
      </c>
      <c r="F6227" t="s">
        <v>512</v>
      </c>
      <c r="G6227" t="s">
        <v>37</v>
      </c>
      <c r="H6227" t="s">
        <v>36</v>
      </c>
      <c r="I6227" t="s">
        <v>13</v>
      </c>
      <c r="J6227" t="s">
        <v>38</v>
      </c>
      <c r="K6227" t="s">
        <v>42</v>
      </c>
      <c r="L6227" t="s">
        <v>43</v>
      </c>
      <c r="M6227">
        <v>0.26593013759196149</v>
      </c>
    </row>
    <row r="6228" spans="1:13" x14ac:dyDescent="0.25">
      <c r="A6228" t="s">
        <v>715</v>
      </c>
      <c r="B6228">
        <v>0</v>
      </c>
      <c r="C6228">
        <v>2050</v>
      </c>
      <c r="D6228" t="s">
        <v>300</v>
      </c>
      <c r="E6228" t="s">
        <v>301</v>
      </c>
      <c r="F6228" t="s">
        <v>512</v>
      </c>
      <c r="G6228" t="s">
        <v>37</v>
      </c>
      <c r="H6228" t="s">
        <v>36</v>
      </c>
      <c r="I6228" t="s">
        <v>13</v>
      </c>
      <c r="J6228" t="s">
        <v>38</v>
      </c>
      <c r="K6228" t="s">
        <v>44</v>
      </c>
      <c r="L6228" t="s">
        <v>43</v>
      </c>
      <c r="M6228">
        <v>-0.26593013759196149</v>
      </c>
    </row>
    <row r="6229" spans="1:13" x14ac:dyDescent="0.25">
      <c r="A6229" t="s">
        <v>715</v>
      </c>
      <c r="B6229">
        <v>0</v>
      </c>
      <c r="C6229">
        <v>2050</v>
      </c>
      <c r="D6229" t="s">
        <v>300</v>
      </c>
      <c r="E6229" t="s">
        <v>301</v>
      </c>
      <c r="F6229" t="s">
        <v>640</v>
      </c>
      <c r="G6229" t="s">
        <v>149</v>
      </c>
      <c r="H6229" t="s">
        <v>18</v>
      </c>
      <c r="I6229" t="s">
        <v>19</v>
      </c>
      <c r="J6229" t="s">
        <v>150</v>
      </c>
      <c r="K6229" t="s">
        <v>42</v>
      </c>
      <c r="L6229" t="s">
        <v>43</v>
      </c>
      <c r="M6229">
        <v>3.4010000000000002</v>
      </c>
    </row>
    <row r="6230" spans="1:13" x14ac:dyDescent="0.25">
      <c r="A6230" t="s">
        <v>715</v>
      </c>
      <c r="B6230">
        <v>0</v>
      </c>
      <c r="C6230">
        <v>2050</v>
      </c>
      <c r="D6230" t="s">
        <v>300</v>
      </c>
      <c r="E6230" t="s">
        <v>301</v>
      </c>
      <c r="F6230" t="s">
        <v>641</v>
      </c>
      <c r="G6230" t="s">
        <v>152</v>
      </c>
      <c r="H6230" t="s">
        <v>18</v>
      </c>
      <c r="I6230" t="s">
        <v>19</v>
      </c>
      <c r="J6230" t="s">
        <v>31</v>
      </c>
      <c r="K6230" t="s">
        <v>42</v>
      </c>
      <c r="L6230" t="s">
        <v>43</v>
      </c>
      <c r="M6230">
        <v>11.172000000000001</v>
      </c>
    </row>
    <row r="6231" spans="1:13" x14ac:dyDescent="0.25">
      <c r="A6231" t="s">
        <v>715</v>
      </c>
      <c r="B6231">
        <v>0</v>
      </c>
      <c r="C6231">
        <v>2050</v>
      </c>
      <c r="D6231" t="s">
        <v>300</v>
      </c>
      <c r="E6231" t="s">
        <v>301</v>
      </c>
      <c r="F6231" t="s">
        <v>562</v>
      </c>
      <c r="G6231" t="s">
        <v>275</v>
      </c>
      <c r="H6231" t="s">
        <v>12</v>
      </c>
      <c r="I6231" t="s">
        <v>19</v>
      </c>
      <c r="J6231" t="s">
        <v>218</v>
      </c>
      <c r="K6231" t="s">
        <v>42</v>
      </c>
      <c r="L6231" t="s">
        <v>43</v>
      </c>
      <c r="M6231">
        <v>3.83</v>
      </c>
    </row>
    <row r="6232" spans="1:13" x14ac:dyDescent="0.25">
      <c r="A6232" t="s">
        <v>715</v>
      </c>
      <c r="B6232">
        <v>0</v>
      </c>
      <c r="C6232">
        <v>2050</v>
      </c>
      <c r="D6232" t="s">
        <v>300</v>
      </c>
      <c r="E6232" t="s">
        <v>301</v>
      </c>
      <c r="F6232" t="s">
        <v>562</v>
      </c>
      <c r="G6232" t="s">
        <v>27</v>
      </c>
      <c r="H6232" t="s">
        <v>23</v>
      </c>
      <c r="I6232" t="s">
        <v>19</v>
      </c>
      <c r="J6232" t="s">
        <v>24</v>
      </c>
      <c r="K6232" t="s">
        <v>42</v>
      </c>
      <c r="L6232" t="s">
        <v>43</v>
      </c>
      <c r="M6232">
        <v>1.6640000000000001</v>
      </c>
    </row>
    <row r="6233" spans="1:13" x14ac:dyDescent="0.25">
      <c r="A6233" t="s">
        <v>715</v>
      </c>
      <c r="B6233">
        <v>0</v>
      </c>
      <c r="C6233">
        <v>2050</v>
      </c>
      <c r="D6233" t="s">
        <v>300</v>
      </c>
      <c r="E6233" t="s">
        <v>301</v>
      </c>
      <c r="F6233" t="s">
        <v>562</v>
      </c>
      <c r="G6233" t="s">
        <v>27</v>
      </c>
      <c r="H6233" t="s">
        <v>23</v>
      </c>
      <c r="I6233" t="s">
        <v>19</v>
      </c>
      <c r="J6233" t="s">
        <v>24</v>
      </c>
      <c r="K6233" t="s">
        <v>44</v>
      </c>
      <c r="L6233" t="s">
        <v>43</v>
      </c>
      <c r="M6233">
        <v>-1.6640000000000001</v>
      </c>
    </row>
    <row r="6234" spans="1:13" x14ac:dyDescent="0.25">
      <c r="A6234" t="s">
        <v>715</v>
      </c>
      <c r="B6234">
        <v>0</v>
      </c>
      <c r="C6234">
        <v>2050</v>
      </c>
      <c r="D6234" t="s">
        <v>300</v>
      </c>
      <c r="E6234" t="s">
        <v>301</v>
      </c>
      <c r="F6234" t="s">
        <v>562</v>
      </c>
      <c r="G6234" t="s">
        <v>28</v>
      </c>
      <c r="H6234" t="s">
        <v>21</v>
      </c>
      <c r="I6234" t="s">
        <v>19</v>
      </c>
      <c r="J6234" t="s">
        <v>22</v>
      </c>
      <c r="K6234" t="s">
        <v>42</v>
      </c>
      <c r="L6234" t="s">
        <v>43</v>
      </c>
      <c r="M6234">
        <v>2.2499999999999999E-2</v>
      </c>
    </row>
    <row r="6235" spans="1:13" x14ac:dyDescent="0.25">
      <c r="A6235" t="s">
        <v>715</v>
      </c>
      <c r="B6235">
        <v>0</v>
      </c>
      <c r="C6235">
        <v>2050</v>
      </c>
      <c r="D6235" t="s">
        <v>300</v>
      </c>
      <c r="E6235" t="s">
        <v>301</v>
      </c>
      <c r="F6235" t="s">
        <v>562</v>
      </c>
      <c r="G6235" t="s">
        <v>28</v>
      </c>
      <c r="H6235" t="s">
        <v>21</v>
      </c>
      <c r="I6235" t="s">
        <v>19</v>
      </c>
      <c r="J6235" t="s">
        <v>22</v>
      </c>
      <c r="K6235" t="s">
        <v>44</v>
      </c>
      <c r="L6235" t="s">
        <v>43</v>
      </c>
      <c r="M6235">
        <v>-2.2499999999999999E-2</v>
      </c>
    </row>
    <row r="6236" spans="1:13" x14ac:dyDescent="0.25">
      <c r="A6236" t="s">
        <v>715</v>
      </c>
      <c r="B6236">
        <v>0</v>
      </c>
      <c r="C6236">
        <v>2050</v>
      </c>
      <c r="D6236" t="s">
        <v>300</v>
      </c>
      <c r="E6236" t="s">
        <v>301</v>
      </c>
      <c r="F6236" t="s">
        <v>562</v>
      </c>
      <c r="G6236" t="s">
        <v>20</v>
      </c>
      <c r="H6236" t="s">
        <v>21</v>
      </c>
      <c r="I6236" t="s">
        <v>19</v>
      </c>
      <c r="J6236" t="s">
        <v>22</v>
      </c>
      <c r="K6236" t="s">
        <v>42</v>
      </c>
      <c r="L6236" t="s">
        <v>43</v>
      </c>
      <c r="M6236">
        <v>4.8750000000000002E-2</v>
      </c>
    </row>
    <row r="6237" spans="1:13" x14ac:dyDescent="0.25">
      <c r="A6237" t="s">
        <v>715</v>
      </c>
      <c r="B6237">
        <v>0</v>
      </c>
      <c r="C6237">
        <v>2050</v>
      </c>
      <c r="D6237" t="s">
        <v>300</v>
      </c>
      <c r="E6237" t="s">
        <v>301</v>
      </c>
      <c r="F6237" t="s">
        <v>562</v>
      </c>
      <c r="G6237" t="s">
        <v>20</v>
      </c>
      <c r="H6237" t="s">
        <v>21</v>
      </c>
      <c r="I6237" t="s">
        <v>19</v>
      </c>
      <c r="J6237" t="s">
        <v>22</v>
      </c>
      <c r="K6237" t="s">
        <v>44</v>
      </c>
      <c r="L6237" t="s">
        <v>43</v>
      </c>
      <c r="M6237">
        <v>-4.8750000000000002E-2</v>
      </c>
    </row>
    <row r="6238" spans="1:13" x14ac:dyDescent="0.25">
      <c r="A6238" t="s">
        <v>715</v>
      </c>
      <c r="B6238">
        <v>0</v>
      </c>
      <c r="C6238">
        <v>2050</v>
      </c>
      <c r="D6238" t="s">
        <v>300</v>
      </c>
      <c r="E6238" t="s">
        <v>301</v>
      </c>
      <c r="F6238" t="s">
        <v>562</v>
      </c>
      <c r="G6238" t="s">
        <v>29</v>
      </c>
      <c r="H6238" t="s">
        <v>21</v>
      </c>
      <c r="I6238" t="s">
        <v>19</v>
      </c>
      <c r="J6238" t="s">
        <v>22</v>
      </c>
      <c r="K6238" t="s">
        <v>42</v>
      </c>
      <c r="L6238" t="s">
        <v>43</v>
      </c>
      <c r="M6238">
        <v>3.7499999999999999E-3</v>
      </c>
    </row>
    <row r="6239" spans="1:13" x14ac:dyDescent="0.25">
      <c r="A6239" t="s">
        <v>715</v>
      </c>
      <c r="B6239">
        <v>0</v>
      </c>
      <c r="C6239">
        <v>2050</v>
      </c>
      <c r="D6239" t="s">
        <v>300</v>
      </c>
      <c r="E6239" t="s">
        <v>301</v>
      </c>
      <c r="F6239" t="s">
        <v>562</v>
      </c>
      <c r="G6239" t="s">
        <v>29</v>
      </c>
      <c r="H6239" t="s">
        <v>21</v>
      </c>
      <c r="I6239" t="s">
        <v>19</v>
      </c>
      <c r="J6239" t="s">
        <v>22</v>
      </c>
      <c r="K6239" t="s">
        <v>44</v>
      </c>
      <c r="L6239" t="s">
        <v>43</v>
      </c>
      <c r="M6239">
        <v>-3.7499999999999999E-3</v>
      </c>
    </row>
    <row r="6240" spans="1:13" x14ac:dyDescent="0.25">
      <c r="A6240" t="s">
        <v>715</v>
      </c>
      <c r="B6240">
        <v>0</v>
      </c>
      <c r="C6240">
        <v>2050</v>
      </c>
      <c r="D6240" t="s">
        <v>300</v>
      </c>
      <c r="E6240" t="s">
        <v>301</v>
      </c>
      <c r="F6240" t="s">
        <v>562</v>
      </c>
      <c r="G6240" t="s">
        <v>717</v>
      </c>
      <c r="H6240" t="s">
        <v>21</v>
      </c>
      <c r="I6240" t="s">
        <v>19</v>
      </c>
      <c r="J6240" t="s">
        <v>22</v>
      </c>
      <c r="K6240" t="s">
        <v>45</v>
      </c>
      <c r="L6240" t="s">
        <v>43</v>
      </c>
      <c r="M6240">
        <v>1</v>
      </c>
    </row>
    <row r="6241" spans="1:13" x14ac:dyDescent="0.25">
      <c r="A6241" t="s">
        <v>715</v>
      </c>
      <c r="B6241">
        <v>0</v>
      </c>
      <c r="C6241">
        <v>2050</v>
      </c>
      <c r="D6241" t="s">
        <v>300</v>
      </c>
      <c r="E6241" t="s">
        <v>301</v>
      </c>
      <c r="F6241" t="s">
        <v>562</v>
      </c>
      <c r="G6241" t="s">
        <v>718</v>
      </c>
      <c r="H6241" t="s">
        <v>23</v>
      </c>
      <c r="I6241" t="s">
        <v>19</v>
      </c>
      <c r="J6241" t="s">
        <v>24</v>
      </c>
      <c r="K6241" t="s">
        <v>45</v>
      </c>
      <c r="L6241" t="s">
        <v>43</v>
      </c>
      <c r="M6241">
        <v>18.270193603675139</v>
      </c>
    </row>
    <row r="6242" spans="1:13" x14ac:dyDescent="0.25">
      <c r="A6242" t="s">
        <v>715</v>
      </c>
      <c r="B6242">
        <v>0</v>
      </c>
      <c r="C6242">
        <v>2050</v>
      </c>
      <c r="D6242" t="s">
        <v>300</v>
      </c>
      <c r="E6242" t="s">
        <v>301</v>
      </c>
      <c r="F6242" t="s">
        <v>562</v>
      </c>
      <c r="G6242" t="s">
        <v>676</v>
      </c>
      <c r="H6242" t="s">
        <v>23</v>
      </c>
      <c r="I6242" t="s">
        <v>19</v>
      </c>
      <c r="J6242" t="s">
        <v>24</v>
      </c>
      <c r="K6242" t="s">
        <v>45</v>
      </c>
      <c r="L6242" t="s">
        <v>43</v>
      </c>
      <c r="M6242">
        <v>38.976870072994451</v>
      </c>
    </row>
    <row r="6243" spans="1:13" x14ac:dyDescent="0.25">
      <c r="A6243" t="s">
        <v>715</v>
      </c>
      <c r="B6243">
        <v>0</v>
      </c>
      <c r="C6243">
        <v>2050</v>
      </c>
      <c r="D6243" t="s">
        <v>300</v>
      </c>
      <c r="E6243" t="s">
        <v>301</v>
      </c>
      <c r="F6243" t="s">
        <v>562</v>
      </c>
      <c r="G6243" t="s">
        <v>680</v>
      </c>
      <c r="H6243" t="s">
        <v>23</v>
      </c>
      <c r="I6243" t="s">
        <v>19</v>
      </c>
      <c r="J6243" t="s">
        <v>24</v>
      </c>
      <c r="K6243" t="s">
        <v>45</v>
      </c>
      <c r="L6243" t="s">
        <v>43</v>
      </c>
      <c r="M6243">
        <v>1.2479999999999993</v>
      </c>
    </row>
    <row r="6244" spans="1:13" x14ac:dyDescent="0.25">
      <c r="A6244" t="s">
        <v>715</v>
      </c>
      <c r="B6244">
        <v>0</v>
      </c>
      <c r="C6244">
        <v>2050</v>
      </c>
      <c r="D6244" t="s">
        <v>302</v>
      </c>
      <c r="E6244" t="s">
        <v>303</v>
      </c>
      <c r="F6244" t="s">
        <v>513</v>
      </c>
      <c r="G6244" t="s">
        <v>208</v>
      </c>
      <c r="H6244" t="s">
        <v>172</v>
      </c>
      <c r="I6244" t="s">
        <v>19</v>
      </c>
      <c r="J6244" t="s">
        <v>26</v>
      </c>
      <c r="K6244" t="s">
        <v>42</v>
      </c>
      <c r="L6244" t="s">
        <v>43</v>
      </c>
      <c r="M6244">
        <v>8.5000000000000006E-2</v>
      </c>
    </row>
    <row r="6245" spans="1:13" x14ac:dyDescent="0.25">
      <c r="A6245" t="s">
        <v>715</v>
      </c>
      <c r="B6245">
        <v>0</v>
      </c>
      <c r="C6245">
        <v>2050</v>
      </c>
      <c r="D6245" t="s">
        <v>302</v>
      </c>
      <c r="E6245" t="s">
        <v>303</v>
      </c>
      <c r="F6245" t="s">
        <v>513</v>
      </c>
      <c r="G6245" t="s">
        <v>208</v>
      </c>
      <c r="H6245" t="s">
        <v>172</v>
      </c>
      <c r="I6245" t="s">
        <v>19</v>
      </c>
      <c r="J6245" t="s">
        <v>26</v>
      </c>
      <c r="K6245" t="s">
        <v>44</v>
      </c>
      <c r="L6245" t="s">
        <v>43</v>
      </c>
      <c r="M6245">
        <v>-8.5000000000000006E-2</v>
      </c>
    </row>
    <row r="6246" spans="1:13" x14ac:dyDescent="0.25">
      <c r="A6246" t="s">
        <v>715</v>
      </c>
      <c r="B6246">
        <v>0</v>
      </c>
      <c r="C6246">
        <v>2050</v>
      </c>
      <c r="D6246" t="s">
        <v>302</v>
      </c>
      <c r="E6246" t="s">
        <v>303</v>
      </c>
      <c r="F6246" t="s">
        <v>513</v>
      </c>
      <c r="G6246" t="s">
        <v>40</v>
      </c>
      <c r="H6246" t="s">
        <v>41</v>
      </c>
      <c r="I6246" t="s">
        <v>19</v>
      </c>
      <c r="J6246" t="s">
        <v>26</v>
      </c>
      <c r="K6246" t="s">
        <v>42</v>
      </c>
      <c r="L6246" t="s">
        <v>43</v>
      </c>
      <c r="M6246">
        <v>1E-3</v>
      </c>
    </row>
    <row r="6247" spans="1:13" x14ac:dyDescent="0.25">
      <c r="A6247" t="s">
        <v>715</v>
      </c>
      <c r="B6247">
        <v>0</v>
      </c>
      <c r="C6247">
        <v>2050</v>
      </c>
      <c r="D6247" t="s">
        <v>302</v>
      </c>
      <c r="E6247" t="s">
        <v>303</v>
      </c>
      <c r="F6247" t="s">
        <v>513</v>
      </c>
      <c r="G6247" t="s">
        <v>40</v>
      </c>
      <c r="H6247" t="s">
        <v>41</v>
      </c>
      <c r="I6247" t="s">
        <v>19</v>
      </c>
      <c r="J6247" t="s">
        <v>26</v>
      </c>
      <c r="K6247" t="s">
        <v>44</v>
      </c>
      <c r="L6247" t="s">
        <v>43</v>
      </c>
      <c r="M6247">
        <v>-1E-3</v>
      </c>
    </row>
    <row r="6248" spans="1:13" x14ac:dyDescent="0.25">
      <c r="A6248" t="s">
        <v>715</v>
      </c>
      <c r="B6248">
        <v>0</v>
      </c>
      <c r="C6248">
        <v>2050</v>
      </c>
      <c r="D6248" t="s">
        <v>302</v>
      </c>
      <c r="E6248" t="s">
        <v>303</v>
      </c>
      <c r="F6248" t="s">
        <v>513</v>
      </c>
      <c r="G6248" t="s">
        <v>240</v>
      </c>
      <c r="H6248" t="s">
        <v>198</v>
      </c>
      <c r="I6248" t="s">
        <v>19</v>
      </c>
      <c r="J6248" t="s">
        <v>26</v>
      </c>
      <c r="K6248" t="s">
        <v>42</v>
      </c>
      <c r="L6248" t="s">
        <v>43</v>
      </c>
      <c r="M6248">
        <v>8.4000000000000005E-2</v>
      </c>
    </row>
    <row r="6249" spans="1:13" x14ac:dyDescent="0.25">
      <c r="A6249" t="s">
        <v>715</v>
      </c>
      <c r="B6249">
        <v>0</v>
      </c>
      <c r="C6249">
        <v>2050</v>
      </c>
      <c r="D6249" t="s">
        <v>302</v>
      </c>
      <c r="E6249" t="s">
        <v>303</v>
      </c>
      <c r="F6249" t="s">
        <v>513</v>
      </c>
      <c r="G6249" t="s">
        <v>240</v>
      </c>
      <c r="H6249" t="s">
        <v>198</v>
      </c>
      <c r="I6249" t="s">
        <v>19</v>
      </c>
      <c r="J6249" t="s">
        <v>26</v>
      </c>
      <c r="K6249" t="s">
        <v>44</v>
      </c>
      <c r="L6249" t="s">
        <v>43</v>
      </c>
      <c r="M6249">
        <v>-8.4000000000000005E-2</v>
      </c>
    </row>
    <row r="6250" spans="1:13" x14ac:dyDescent="0.25">
      <c r="A6250" t="s">
        <v>715</v>
      </c>
      <c r="B6250">
        <v>0</v>
      </c>
      <c r="C6250">
        <v>2050</v>
      </c>
      <c r="D6250" t="s">
        <v>302</v>
      </c>
      <c r="E6250" t="s">
        <v>303</v>
      </c>
      <c r="F6250" t="s">
        <v>513</v>
      </c>
      <c r="G6250" t="s">
        <v>49</v>
      </c>
      <c r="H6250" t="s">
        <v>35</v>
      </c>
      <c r="I6250" t="s">
        <v>19</v>
      </c>
      <c r="J6250" t="s">
        <v>26</v>
      </c>
      <c r="K6250" t="s">
        <v>42</v>
      </c>
      <c r="L6250" t="s">
        <v>43</v>
      </c>
      <c r="M6250">
        <v>0.59799999999999998</v>
      </c>
    </row>
    <row r="6251" spans="1:13" x14ac:dyDescent="0.25">
      <c r="A6251" t="s">
        <v>715</v>
      </c>
      <c r="B6251">
        <v>0</v>
      </c>
      <c r="C6251">
        <v>2050</v>
      </c>
      <c r="D6251" t="s">
        <v>302</v>
      </c>
      <c r="E6251" t="s">
        <v>303</v>
      </c>
      <c r="F6251" t="s">
        <v>513</v>
      </c>
      <c r="G6251" t="s">
        <v>49</v>
      </c>
      <c r="H6251" t="s">
        <v>35</v>
      </c>
      <c r="I6251" t="s">
        <v>19</v>
      </c>
      <c r="J6251" t="s">
        <v>26</v>
      </c>
      <c r="K6251" t="s">
        <v>44</v>
      </c>
      <c r="L6251" t="s">
        <v>43</v>
      </c>
      <c r="M6251">
        <v>-0.59799999999999998</v>
      </c>
    </row>
    <row r="6252" spans="1:13" x14ac:dyDescent="0.25">
      <c r="A6252" t="s">
        <v>715</v>
      </c>
      <c r="B6252">
        <v>0</v>
      </c>
      <c r="C6252">
        <v>2050</v>
      </c>
      <c r="D6252" t="s">
        <v>302</v>
      </c>
      <c r="E6252" t="s">
        <v>303</v>
      </c>
      <c r="F6252" t="s">
        <v>513</v>
      </c>
      <c r="G6252" t="s">
        <v>235</v>
      </c>
      <c r="H6252" t="s">
        <v>198</v>
      </c>
      <c r="I6252" t="s">
        <v>19</v>
      </c>
      <c r="J6252" t="s">
        <v>26</v>
      </c>
      <c r="K6252" t="s">
        <v>42</v>
      </c>
      <c r="L6252" t="s">
        <v>43</v>
      </c>
      <c r="M6252">
        <v>8.4000000000000005E-2</v>
      </c>
    </row>
    <row r="6253" spans="1:13" x14ac:dyDescent="0.25">
      <c r="A6253" t="s">
        <v>715</v>
      </c>
      <c r="B6253">
        <v>0</v>
      </c>
      <c r="C6253">
        <v>2050</v>
      </c>
      <c r="D6253" t="s">
        <v>302</v>
      </c>
      <c r="E6253" t="s">
        <v>303</v>
      </c>
      <c r="F6253" t="s">
        <v>513</v>
      </c>
      <c r="G6253" t="s">
        <v>235</v>
      </c>
      <c r="H6253" t="s">
        <v>198</v>
      </c>
      <c r="I6253" t="s">
        <v>19</v>
      </c>
      <c r="J6253" t="s">
        <v>26</v>
      </c>
      <c r="K6253" t="s">
        <v>44</v>
      </c>
      <c r="L6253" t="s">
        <v>43</v>
      </c>
      <c r="M6253">
        <v>-8.4000000000000005E-2</v>
      </c>
    </row>
    <row r="6254" spans="1:13" x14ac:dyDescent="0.25">
      <c r="A6254" t="s">
        <v>715</v>
      </c>
      <c r="B6254">
        <v>0</v>
      </c>
      <c r="C6254">
        <v>2050</v>
      </c>
      <c r="D6254" t="s">
        <v>302</v>
      </c>
      <c r="E6254" t="s">
        <v>303</v>
      </c>
      <c r="F6254" t="s">
        <v>513</v>
      </c>
      <c r="G6254" t="s">
        <v>264</v>
      </c>
      <c r="H6254" t="s">
        <v>25</v>
      </c>
      <c r="I6254" t="s">
        <v>19</v>
      </c>
      <c r="J6254" t="s">
        <v>26</v>
      </c>
      <c r="K6254" t="s">
        <v>42</v>
      </c>
      <c r="L6254" t="s">
        <v>43</v>
      </c>
      <c r="M6254">
        <v>2.1999999999999999E-2</v>
      </c>
    </row>
    <row r="6255" spans="1:13" x14ac:dyDescent="0.25">
      <c r="A6255" t="s">
        <v>715</v>
      </c>
      <c r="B6255">
        <v>0</v>
      </c>
      <c r="C6255">
        <v>2050</v>
      </c>
      <c r="D6255" t="s">
        <v>302</v>
      </c>
      <c r="E6255" t="s">
        <v>303</v>
      </c>
      <c r="F6255" t="s">
        <v>513</v>
      </c>
      <c r="G6255" t="s">
        <v>264</v>
      </c>
      <c r="H6255" t="s">
        <v>25</v>
      </c>
      <c r="I6255" t="s">
        <v>19</v>
      </c>
      <c r="J6255" t="s">
        <v>26</v>
      </c>
      <c r="K6255" t="s">
        <v>44</v>
      </c>
      <c r="L6255" t="s">
        <v>43</v>
      </c>
      <c r="M6255">
        <v>-2.1999999999999999E-2</v>
      </c>
    </row>
    <row r="6256" spans="1:13" x14ac:dyDescent="0.25">
      <c r="A6256" t="s">
        <v>715</v>
      </c>
      <c r="B6256">
        <v>0</v>
      </c>
      <c r="C6256">
        <v>2050</v>
      </c>
      <c r="D6256" t="s">
        <v>302</v>
      </c>
      <c r="E6256" t="s">
        <v>303</v>
      </c>
      <c r="F6256" t="s">
        <v>513</v>
      </c>
      <c r="G6256" t="s">
        <v>11</v>
      </c>
      <c r="H6256" t="s">
        <v>12</v>
      </c>
      <c r="I6256" t="s">
        <v>13</v>
      </c>
      <c r="J6256" t="s">
        <v>14</v>
      </c>
      <c r="K6256" t="s">
        <v>42</v>
      </c>
      <c r="L6256" t="s">
        <v>43</v>
      </c>
      <c r="M6256">
        <v>1.3330000000000031</v>
      </c>
    </row>
    <row r="6257" spans="1:13" x14ac:dyDescent="0.25">
      <c r="A6257" t="s">
        <v>715</v>
      </c>
      <c r="B6257">
        <v>0</v>
      </c>
      <c r="C6257">
        <v>2050</v>
      </c>
      <c r="D6257" t="s">
        <v>302</v>
      </c>
      <c r="E6257" t="s">
        <v>303</v>
      </c>
      <c r="F6257" t="s">
        <v>513</v>
      </c>
      <c r="G6257" t="s">
        <v>11</v>
      </c>
      <c r="H6257" t="s">
        <v>12</v>
      </c>
      <c r="I6257" t="s">
        <v>13</v>
      </c>
      <c r="J6257" t="s">
        <v>14</v>
      </c>
      <c r="K6257" t="s">
        <v>44</v>
      </c>
      <c r="L6257" t="s">
        <v>43</v>
      </c>
      <c r="M6257">
        <v>-0.33300000000000024</v>
      </c>
    </row>
    <row r="6258" spans="1:13" x14ac:dyDescent="0.25">
      <c r="A6258" t="s">
        <v>715</v>
      </c>
      <c r="B6258">
        <v>0</v>
      </c>
      <c r="C6258">
        <v>2050</v>
      </c>
      <c r="D6258" t="s">
        <v>302</v>
      </c>
      <c r="E6258" t="s">
        <v>303</v>
      </c>
      <c r="F6258" t="s">
        <v>513</v>
      </c>
      <c r="G6258" t="s">
        <v>37</v>
      </c>
      <c r="H6258" t="s">
        <v>36</v>
      </c>
      <c r="I6258" t="s">
        <v>13</v>
      </c>
      <c r="J6258" t="s">
        <v>38</v>
      </c>
      <c r="K6258" t="s">
        <v>42</v>
      </c>
      <c r="L6258" t="s">
        <v>43</v>
      </c>
      <c r="M6258">
        <v>0.59983550897254112</v>
      </c>
    </row>
    <row r="6259" spans="1:13" x14ac:dyDescent="0.25">
      <c r="A6259" t="s">
        <v>715</v>
      </c>
      <c r="B6259">
        <v>0</v>
      </c>
      <c r="C6259">
        <v>2050</v>
      </c>
      <c r="D6259" t="s">
        <v>302</v>
      </c>
      <c r="E6259" t="s">
        <v>303</v>
      </c>
      <c r="F6259" t="s">
        <v>513</v>
      </c>
      <c r="G6259" t="s">
        <v>37</v>
      </c>
      <c r="H6259" t="s">
        <v>36</v>
      </c>
      <c r="I6259" t="s">
        <v>13</v>
      </c>
      <c r="J6259" t="s">
        <v>38</v>
      </c>
      <c r="K6259" t="s">
        <v>44</v>
      </c>
      <c r="L6259" t="s">
        <v>43</v>
      </c>
      <c r="M6259">
        <v>-0.59983550897254112</v>
      </c>
    </row>
    <row r="6260" spans="1:13" x14ac:dyDescent="0.25">
      <c r="A6260" t="s">
        <v>715</v>
      </c>
      <c r="B6260">
        <v>0</v>
      </c>
      <c r="C6260">
        <v>2050</v>
      </c>
      <c r="D6260" t="s">
        <v>302</v>
      </c>
      <c r="E6260" t="s">
        <v>303</v>
      </c>
      <c r="F6260" t="s">
        <v>642</v>
      </c>
      <c r="G6260" t="s">
        <v>30</v>
      </c>
      <c r="H6260" t="s">
        <v>18</v>
      </c>
      <c r="I6260" t="s">
        <v>19</v>
      </c>
      <c r="J6260" t="s">
        <v>31</v>
      </c>
      <c r="K6260" t="s">
        <v>42</v>
      </c>
      <c r="L6260" t="s">
        <v>43</v>
      </c>
      <c r="M6260">
        <v>2.48895</v>
      </c>
    </row>
    <row r="6261" spans="1:13" x14ac:dyDescent="0.25">
      <c r="A6261" t="s">
        <v>715</v>
      </c>
      <c r="B6261">
        <v>0</v>
      </c>
      <c r="C6261">
        <v>2050</v>
      </c>
      <c r="D6261" t="s">
        <v>302</v>
      </c>
      <c r="E6261" t="s">
        <v>303</v>
      </c>
      <c r="F6261" t="s">
        <v>643</v>
      </c>
      <c r="G6261" t="s">
        <v>152</v>
      </c>
      <c r="H6261" t="s">
        <v>18</v>
      </c>
      <c r="I6261" t="s">
        <v>19</v>
      </c>
      <c r="J6261" t="s">
        <v>31</v>
      </c>
      <c r="K6261" t="s">
        <v>42</v>
      </c>
      <c r="L6261" t="s">
        <v>43</v>
      </c>
      <c r="M6261">
        <v>7.2832799999999995</v>
      </c>
    </row>
    <row r="6262" spans="1:13" x14ac:dyDescent="0.25">
      <c r="A6262" t="s">
        <v>715</v>
      </c>
      <c r="B6262">
        <v>0</v>
      </c>
      <c r="C6262">
        <v>2050</v>
      </c>
      <c r="D6262" t="s">
        <v>302</v>
      </c>
      <c r="E6262" t="s">
        <v>303</v>
      </c>
      <c r="F6262" t="s">
        <v>644</v>
      </c>
      <c r="G6262" t="s">
        <v>30</v>
      </c>
      <c r="H6262" t="s">
        <v>18</v>
      </c>
      <c r="I6262" t="s">
        <v>19</v>
      </c>
      <c r="J6262" t="s">
        <v>31</v>
      </c>
      <c r="K6262" t="s">
        <v>42</v>
      </c>
      <c r="L6262" t="s">
        <v>43</v>
      </c>
      <c r="M6262">
        <v>3.2449300000000001</v>
      </c>
    </row>
    <row r="6263" spans="1:13" x14ac:dyDescent="0.25">
      <c r="A6263" t="s">
        <v>715</v>
      </c>
      <c r="B6263">
        <v>0</v>
      </c>
      <c r="C6263">
        <v>2050</v>
      </c>
      <c r="D6263" t="s">
        <v>302</v>
      </c>
      <c r="E6263" t="s">
        <v>303</v>
      </c>
      <c r="F6263" t="s">
        <v>644</v>
      </c>
      <c r="G6263" t="s">
        <v>149</v>
      </c>
      <c r="H6263" t="s">
        <v>18</v>
      </c>
      <c r="I6263" t="s">
        <v>19</v>
      </c>
      <c r="J6263" t="s">
        <v>150</v>
      </c>
      <c r="K6263" t="s">
        <v>42</v>
      </c>
      <c r="L6263" t="s">
        <v>43</v>
      </c>
      <c r="M6263">
        <v>3.2449300000000001</v>
      </c>
    </row>
    <row r="6264" spans="1:13" x14ac:dyDescent="0.25">
      <c r="A6264" t="s">
        <v>715</v>
      </c>
      <c r="B6264">
        <v>0</v>
      </c>
      <c r="C6264">
        <v>2050</v>
      </c>
      <c r="D6264" t="s">
        <v>302</v>
      </c>
      <c r="E6264" t="s">
        <v>303</v>
      </c>
      <c r="F6264" t="s">
        <v>563</v>
      </c>
      <c r="G6264" t="s">
        <v>275</v>
      </c>
      <c r="H6264" t="s">
        <v>12</v>
      </c>
      <c r="I6264" t="s">
        <v>19</v>
      </c>
      <c r="J6264" t="s">
        <v>218</v>
      </c>
      <c r="K6264" t="s">
        <v>42</v>
      </c>
      <c r="L6264" t="s">
        <v>43</v>
      </c>
      <c r="M6264">
        <v>0.45</v>
      </c>
    </row>
    <row r="6265" spans="1:13" x14ac:dyDescent="0.25">
      <c r="A6265" t="s">
        <v>715</v>
      </c>
      <c r="B6265">
        <v>0</v>
      </c>
      <c r="C6265">
        <v>2050</v>
      </c>
      <c r="D6265" t="s">
        <v>302</v>
      </c>
      <c r="E6265" t="s">
        <v>303</v>
      </c>
      <c r="F6265" t="s">
        <v>563</v>
      </c>
      <c r="G6265" t="s">
        <v>27</v>
      </c>
      <c r="H6265" t="s">
        <v>23</v>
      </c>
      <c r="I6265" t="s">
        <v>19</v>
      </c>
      <c r="J6265" t="s">
        <v>24</v>
      </c>
      <c r="K6265" t="s">
        <v>42</v>
      </c>
      <c r="L6265" t="s">
        <v>43</v>
      </c>
      <c r="M6265">
        <v>1.1930000000000001</v>
      </c>
    </row>
    <row r="6266" spans="1:13" x14ac:dyDescent="0.25">
      <c r="A6266" t="s">
        <v>715</v>
      </c>
      <c r="B6266">
        <v>0</v>
      </c>
      <c r="C6266">
        <v>2050</v>
      </c>
      <c r="D6266" t="s">
        <v>302</v>
      </c>
      <c r="E6266" t="s">
        <v>303</v>
      </c>
      <c r="F6266" t="s">
        <v>563</v>
      </c>
      <c r="G6266" t="s">
        <v>27</v>
      </c>
      <c r="H6266" t="s">
        <v>23</v>
      </c>
      <c r="I6266" t="s">
        <v>19</v>
      </c>
      <c r="J6266" t="s">
        <v>24</v>
      </c>
      <c r="K6266" t="s">
        <v>44</v>
      </c>
      <c r="L6266" t="s">
        <v>43</v>
      </c>
      <c r="M6266">
        <v>-1.1930000000000001</v>
      </c>
    </row>
    <row r="6267" spans="1:13" x14ac:dyDescent="0.25">
      <c r="A6267" t="s">
        <v>715</v>
      </c>
      <c r="B6267">
        <v>0</v>
      </c>
      <c r="C6267">
        <v>2050</v>
      </c>
      <c r="D6267" t="s">
        <v>302</v>
      </c>
      <c r="E6267" t="s">
        <v>303</v>
      </c>
      <c r="F6267" t="s">
        <v>563</v>
      </c>
      <c r="G6267" t="s">
        <v>28</v>
      </c>
      <c r="H6267" t="s">
        <v>21</v>
      </c>
      <c r="I6267" t="s">
        <v>19</v>
      </c>
      <c r="J6267" t="s">
        <v>22</v>
      </c>
      <c r="K6267" t="s">
        <v>42</v>
      </c>
      <c r="L6267" t="s">
        <v>43</v>
      </c>
      <c r="M6267">
        <v>0.86610000000000009</v>
      </c>
    </row>
    <row r="6268" spans="1:13" x14ac:dyDescent="0.25">
      <c r="A6268" t="s">
        <v>715</v>
      </c>
      <c r="B6268">
        <v>0</v>
      </c>
      <c r="C6268">
        <v>2050</v>
      </c>
      <c r="D6268" t="s">
        <v>302</v>
      </c>
      <c r="E6268" t="s">
        <v>303</v>
      </c>
      <c r="F6268" t="s">
        <v>563</v>
      </c>
      <c r="G6268" t="s">
        <v>28</v>
      </c>
      <c r="H6268" t="s">
        <v>21</v>
      </c>
      <c r="I6268" t="s">
        <v>19</v>
      </c>
      <c r="J6268" t="s">
        <v>22</v>
      </c>
      <c r="K6268" t="s">
        <v>44</v>
      </c>
      <c r="L6268" t="s">
        <v>43</v>
      </c>
      <c r="M6268">
        <v>-0.86610000000000009</v>
      </c>
    </row>
    <row r="6269" spans="1:13" x14ac:dyDescent="0.25">
      <c r="A6269" t="s">
        <v>715</v>
      </c>
      <c r="B6269">
        <v>0</v>
      </c>
      <c r="C6269">
        <v>2050</v>
      </c>
      <c r="D6269" t="s">
        <v>302</v>
      </c>
      <c r="E6269" t="s">
        <v>303</v>
      </c>
      <c r="F6269" t="s">
        <v>563</v>
      </c>
      <c r="G6269" t="s">
        <v>20</v>
      </c>
      <c r="H6269" t="s">
        <v>21</v>
      </c>
      <c r="I6269" t="s">
        <v>19</v>
      </c>
      <c r="J6269" t="s">
        <v>22</v>
      </c>
      <c r="K6269" t="s">
        <v>42</v>
      </c>
      <c r="L6269" t="s">
        <v>43</v>
      </c>
      <c r="M6269">
        <v>1.8765499999999999</v>
      </c>
    </row>
    <row r="6270" spans="1:13" x14ac:dyDescent="0.25">
      <c r="A6270" t="s">
        <v>715</v>
      </c>
      <c r="B6270">
        <v>0</v>
      </c>
      <c r="C6270">
        <v>2050</v>
      </c>
      <c r="D6270" t="s">
        <v>302</v>
      </c>
      <c r="E6270" t="s">
        <v>303</v>
      </c>
      <c r="F6270" t="s">
        <v>563</v>
      </c>
      <c r="G6270" t="s">
        <v>20</v>
      </c>
      <c r="H6270" t="s">
        <v>21</v>
      </c>
      <c r="I6270" t="s">
        <v>19</v>
      </c>
      <c r="J6270" t="s">
        <v>22</v>
      </c>
      <c r="K6270" t="s">
        <v>44</v>
      </c>
      <c r="L6270" t="s">
        <v>43</v>
      </c>
      <c r="M6270">
        <v>-1.8765499999999999</v>
      </c>
    </row>
    <row r="6271" spans="1:13" x14ac:dyDescent="0.25">
      <c r="A6271" t="s">
        <v>715</v>
      </c>
      <c r="B6271">
        <v>0</v>
      </c>
      <c r="C6271">
        <v>2050</v>
      </c>
      <c r="D6271" t="s">
        <v>302</v>
      </c>
      <c r="E6271" t="s">
        <v>303</v>
      </c>
      <c r="F6271" t="s">
        <v>563</v>
      </c>
      <c r="G6271" t="s">
        <v>29</v>
      </c>
      <c r="H6271" t="s">
        <v>21</v>
      </c>
      <c r="I6271" t="s">
        <v>19</v>
      </c>
      <c r="J6271" t="s">
        <v>22</v>
      </c>
      <c r="K6271" t="s">
        <v>42</v>
      </c>
      <c r="L6271" t="s">
        <v>43</v>
      </c>
      <c r="M6271">
        <v>0.14435000000000001</v>
      </c>
    </row>
    <row r="6272" spans="1:13" x14ac:dyDescent="0.25">
      <c r="A6272" t="s">
        <v>715</v>
      </c>
      <c r="B6272">
        <v>0</v>
      </c>
      <c r="C6272">
        <v>2050</v>
      </c>
      <c r="D6272" t="s">
        <v>302</v>
      </c>
      <c r="E6272" t="s">
        <v>303</v>
      </c>
      <c r="F6272" t="s">
        <v>563</v>
      </c>
      <c r="G6272" t="s">
        <v>29</v>
      </c>
      <c r="H6272" t="s">
        <v>21</v>
      </c>
      <c r="I6272" t="s">
        <v>19</v>
      </c>
      <c r="J6272" t="s">
        <v>22</v>
      </c>
      <c r="K6272" t="s">
        <v>44</v>
      </c>
      <c r="L6272" t="s">
        <v>43</v>
      </c>
      <c r="M6272">
        <v>-0.14435000000000001</v>
      </c>
    </row>
    <row r="6273" spans="1:13" x14ac:dyDescent="0.25">
      <c r="A6273" t="s">
        <v>715</v>
      </c>
      <c r="B6273">
        <v>0</v>
      </c>
      <c r="C6273">
        <v>2050</v>
      </c>
      <c r="D6273" t="s">
        <v>302</v>
      </c>
      <c r="E6273" t="s">
        <v>303</v>
      </c>
      <c r="F6273" t="s">
        <v>563</v>
      </c>
      <c r="G6273" t="s">
        <v>717</v>
      </c>
      <c r="H6273" t="s">
        <v>21</v>
      </c>
      <c r="I6273" t="s">
        <v>19</v>
      </c>
      <c r="J6273" t="s">
        <v>22</v>
      </c>
      <c r="K6273" t="s">
        <v>45</v>
      </c>
      <c r="L6273" t="s">
        <v>43</v>
      </c>
      <c r="M6273">
        <v>9.6509999999999998</v>
      </c>
    </row>
    <row r="6274" spans="1:13" x14ac:dyDescent="0.25">
      <c r="A6274" t="s">
        <v>715</v>
      </c>
      <c r="B6274">
        <v>0</v>
      </c>
      <c r="C6274">
        <v>2050</v>
      </c>
      <c r="D6274" t="s">
        <v>302</v>
      </c>
      <c r="E6274" t="s">
        <v>303</v>
      </c>
      <c r="F6274" t="s">
        <v>563</v>
      </c>
      <c r="G6274" t="s">
        <v>720</v>
      </c>
      <c r="H6274" t="s">
        <v>21</v>
      </c>
      <c r="I6274" t="s">
        <v>19</v>
      </c>
      <c r="J6274" t="s">
        <v>184</v>
      </c>
      <c r="K6274" t="s">
        <v>45</v>
      </c>
      <c r="L6274" t="s">
        <v>43</v>
      </c>
      <c r="M6274">
        <v>4.8139481681574905</v>
      </c>
    </row>
    <row r="6275" spans="1:13" x14ac:dyDescent="0.25">
      <c r="A6275" t="s">
        <v>715</v>
      </c>
      <c r="B6275">
        <v>0</v>
      </c>
      <c r="C6275">
        <v>2050</v>
      </c>
      <c r="D6275" t="s">
        <v>302</v>
      </c>
      <c r="E6275" t="s">
        <v>303</v>
      </c>
      <c r="F6275" t="s">
        <v>563</v>
      </c>
      <c r="G6275" t="s">
        <v>721</v>
      </c>
      <c r="H6275" t="s">
        <v>21</v>
      </c>
      <c r="I6275" t="s">
        <v>19</v>
      </c>
      <c r="J6275" t="s">
        <v>184</v>
      </c>
      <c r="K6275" t="s">
        <v>45</v>
      </c>
      <c r="L6275" t="s">
        <v>43</v>
      </c>
      <c r="M6275">
        <v>11.976036869935189</v>
      </c>
    </row>
    <row r="6276" spans="1:13" x14ac:dyDescent="0.25">
      <c r="A6276" t="s">
        <v>715</v>
      </c>
      <c r="B6276">
        <v>0</v>
      </c>
      <c r="C6276">
        <v>2050</v>
      </c>
      <c r="D6276" t="s">
        <v>304</v>
      </c>
      <c r="E6276" t="s">
        <v>305</v>
      </c>
      <c r="F6276" t="s">
        <v>514</v>
      </c>
      <c r="G6276" t="s">
        <v>39</v>
      </c>
      <c r="H6276" t="s">
        <v>36</v>
      </c>
      <c r="I6276" t="s">
        <v>19</v>
      </c>
      <c r="J6276" t="s">
        <v>26</v>
      </c>
      <c r="K6276" t="s">
        <v>42</v>
      </c>
      <c r="L6276" t="s">
        <v>43</v>
      </c>
      <c r="M6276">
        <v>1.226</v>
      </c>
    </row>
    <row r="6277" spans="1:13" x14ac:dyDescent="0.25">
      <c r="A6277" t="s">
        <v>715</v>
      </c>
      <c r="B6277">
        <v>0</v>
      </c>
      <c r="C6277">
        <v>2050</v>
      </c>
      <c r="D6277" t="s">
        <v>304</v>
      </c>
      <c r="E6277" t="s">
        <v>305</v>
      </c>
      <c r="F6277" t="s">
        <v>514</v>
      </c>
      <c r="G6277" t="s">
        <v>39</v>
      </c>
      <c r="H6277" t="s">
        <v>36</v>
      </c>
      <c r="I6277" t="s">
        <v>19</v>
      </c>
      <c r="J6277" t="s">
        <v>26</v>
      </c>
      <c r="K6277" t="s">
        <v>44</v>
      </c>
      <c r="L6277" t="s">
        <v>43</v>
      </c>
      <c r="M6277">
        <v>-1.226</v>
      </c>
    </row>
    <row r="6278" spans="1:13" x14ac:dyDescent="0.25">
      <c r="A6278" t="s">
        <v>715</v>
      </c>
      <c r="B6278">
        <v>0</v>
      </c>
      <c r="C6278">
        <v>2050</v>
      </c>
      <c r="D6278" t="s">
        <v>304</v>
      </c>
      <c r="E6278" t="s">
        <v>305</v>
      </c>
      <c r="F6278" t="s">
        <v>514</v>
      </c>
      <c r="G6278" t="s">
        <v>208</v>
      </c>
      <c r="H6278" t="s">
        <v>172</v>
      </c>
      <c r="I6278" t="s">
        <v>19</v>
      </c>
      <c r="J6278" t="s">
        <v>26</v>
      </c>
      <c r="K6278" t="s">
        <v>42</v>
      </c>
      <c r="L6278" t="s">
        <v>43</v>
      </c>
      <c r="M6278">
        <v>0.4</v>
      </c>
    </row>
    <row r="6279" spans="1:13" x14ac:dyDescent="0.25">
      <c r="A6279" t="s">
        <v>715</v>
      </c>
      <c r="B6279">
        <v>0</v>
      </c>
      <c r="C6279">
        <v>2050</v>
      </c>
      <c r="D6279" t="s">
        <v>304</v>
      </c>
      <c r="E6279" t="s">
        <v>305</v>
      </c>
      <c r="F6279" t="s">
        <v>514</v>
      </c>
      <c r="G6279" t="s">
        <v>208</v>
      </c>
      <c r="H6279" t="s">
        <v>172</v>
      </c>
      <c r="I6279" t="s">
        <v>19</v>
      </c>
      <c r="J6279" t="s">
        <v>26</v>
      </c>
      <c r="K6279" t="s">
        <v>44</v>
      </c>
      <c r="L6279" t="s">
        <v>43</v>
      </c>
      <c r="M6279">
        <v>-0.4</v>
      </c>
    </row>
    <row r="6280" spans="1:13" x14ac:dyDescent="0.25">
      <c r="A6280" t="s">
        <v>715</v>
      </c>
      <c r="B6280">
        <v>0</v>
      </c>
      <c r="C6280">
        <v>2050</v>
      </c>
      <c r="D6280" t="s">
        <v>304</v>
      </c>
      <c r="E6280" t="s">
        <v>305</v>
      </c>
      <c r="F6280" t="s">
        <v>514</v>
      </c>
      <c r="G6280" t="s">
        <v>240</v>
      </c>
      <c r="H6280" t="s">
        <v>198</v>
      </c>
      <c r="I6280" t="s">
        <v>19</v>
      </c>
      <c r="J6280" t="s">
        <v>26</v>
      </c>
      <c r="K6280" t="s">
        <v>42</v>
      </c>
      <c r="L6280" t="s">
        <v>43</v>
      </c>
      <c r="M6280">
        <v>0.19</v>
      </c>
    </row>
    <row r="6281" spans="1:13" x14ac:dyDescent="0.25">
      <c r="A6281" t="s">
        <v>715</v>
      </c>
      <c r="B6281">
        <v>0</v>
      </c>
      <c r="C6281">
        <v>2050</v>
      </c>
      <c r="D6281" t="s">
        <v>304</v>
      </c>
      <c r="E6281" t="s">
        <v>305</v>
      </c>
      <c r="F6281" t="s">
        <v>514</v>
      </c>
      <c r="G6281" t="s">
        <v>240</v>
      </c>
      <c r="H6281" t="s">
        <v>198</v>
      </c>
      <c r="I6281" t="s">
        <v>19</v>
      </c>
      <c r="J6281" t="s">
        <v>26</v>
      </c>
      <c r="K6281" t="s">
        <v>44</v>
      </c>
      <c r="L6281" t="s">
        <v>43</v>
      </c>
      <c r="M6281">
        <v>-0.19</v>
      </c>
    </row>
    <row r="6282" spans="1:13" x14ac:dyDescent="0.25">
      <c r="A6282" t="s">
        <v>715</v>
      </c>
      <c r="B6282">
        <v>0</v>
      </c>
      <c r="C6282">
        <v>2050</v>
      </c>
      <c r="D6282" t="s">
        <v>304</v>
      </c>
      <c r="E6282" t="s">
        <v>305</v>
      </c>
      <c r="F6282" t="s">
        <v>514</v>
      </c>
      <c r="G6282" t="s">
        <v>49</v>
      </c>
      <c r="H6282" t="s">
        <v>35</v>
      </c>
      <c r="I6282" t="s">
        <v>19</v>
      </c>
      <c r="J6282" t="s">
        <v>26</v>
      </c>
      <c r="K6282" t="s">
        <v>42</v>
      </c>
      <c r="L6282" t="s">
        <v>43</v>
      </c>
      <c r="M6282">
        <v>9.65</v>
      </c>
    </row>
    <row r="6283" spans="1:13" x14ac:dyDescent="0.25">
      <c r="A6283" t="s">
        <v>715</v>
      </c>
      <c r="B6283">
        <v>0</v>
      </c>
      <c r="C6283">
        <v>2050</v>
      </c>
      <c r="D6283" t="s">
        <v>304</v>
      </c>
      <c r="E6283" t="s">
        <v>305</v>
      </c>
      <c r="F6283" t="s">
        <v>514</v>
      </c>
      <c r="G6283" t="s">
        <v>49</v>
      </c>
      <c r="H6283" t="s">
        <v>35</v>
      </c>
      <c r="I6283" t="s">
        <v>19</v>
      </c>
      <c r="J6283" t="s">
        <v>26</v>
      </c>
      <c r="K6283" t="s">
        <v>44</v>
      </c>
      <c r="L6283" t="s">
        <v>43</v>
      </c>
      <c r="M6283">
        <v>-9.65</v>
      </c>
    </row>
    <row r="6284" spans="1:13" x14ac:dyDescent="0.25">
      <c r="A6284" t="s">
        <v>715</v>
      </c>
      <c r="B6284">
        <v>0</v>
      </c>
      <c r="C6284">
        <v>2050</v>
      </c>
      <c r="D6284" t="s">
        <v>304</v>
      </c>
      <c r="E6284" t="s">
        <v>305</v>
      </c>
      <c r="F6284" t="s">
        <v>514</v>
      </c>
      <c r="G6284" t="s">
        <v>253</v>
      </c>
      <c r="H6284" t="s">
        <v>35</v>
      </c>
      <c r="I6284" t="s">
        <v>167</v>
      </c>
      <c r="J6284" t="s">
        <v>168</v>
      </c>
      <c r="K6284" t="s">
        <v>42</v>
      </c>
      <c r="L6284" t="s">
        <v>43</v>
      </c>
      <c r="M6284">
        <v>3.333333333333333</v>
      </c>
    </row>
    <row r="6285" spans="1:13" x14ac:dyDescent="0.25">
      <c r="A6285" t="s">
        <v>715</v>
      </c>
      <c r="B6285">
        <v>0</v>
      </c>
      <c r="C6285">
        <v>2050</v>
      </c>
      <c r="D6285" t="s">
        <v>304</v>
      </c>
      <c r="E6285" t="s">
        <v>305</v>
      </c>
      <c r="F6285" t="s">
        <v>514</v>
      </c>
      <c r="G6285" t="s">
        <v>253</v>
      </c>
      <c r="H6285" t="s">
        <v>35</v>
      </c>
      <c r="I6285" t="s">
        <v>167</v>
      </c>
      <c r="J6285" t="s">
        <v>168</v>
      </c>
      <c r="K6285" t="s">
        <v>44</v>
      </c>
      <c r="L6285" t="s">
        <v>43</v>
      </c>
      <c r="M6285">
        <v>-3.333333333333333</v>
      </c>
    </row>
    <row r="6286" spans="1:13" x14ac:dyDescent="0.25">
      <c r="A6286" t="s">
        <v>715</v>
      </c>
      <c r="B6286">
        <v>0</v>
      </c>
      <c r="C6286">
        <v>2050</v>
      </c>
      <c r="D6286" t="s">
        <v>304</v>
      </c>
      <c r="E6286" t="s">
        <v>305</v>
      </c>
      <c r="F6286" t="s">
        <v>514</v>
      </c>
      <c r="G6286" t="s">
        <v>253</v>
      </c>
      <c r="H6286" t="s">
        <v>35</v>
      </c>
      <c r="I6286" t="s">
        <v>19</v>
      </c>
      <c r="J6286" t="s">
        <v>168</v>
      </c>
      <c r="K6286" t="s">
        <v>42</v>
      </c>
      <c r="L6286" t="s">
        <v>43</v>
      </c>
      <c r="M6286">
        <v>3</v>
      </c>
    </row>
    <row r="6287" spans="1:13" x14ac:dyDescent="0.25">
      <c r="A6287" t="s">
        <v>715</v>
      </c>
      <c r="B6287">
        <v>0</v>
      </c>
      <c r="C6287">
        <v>2050</v>
      </c>
      <c r="D6287" t="s">
        <v>304</v>
      </c>
      <c r="E6287" t="s">
        <v>305</v>
      </c>
      <c r="F6287" t="s">
        <v>514</v>
      </c>
      <c r="G6287" t="s">
        <v>253</v>
      </c>
      <c r="H6287" t="s">
        <v>35</v>
      </c>
      <c r="I6287" t="s">
        <v>19</v>
      </c>
      <c r="J6287" t="s">
        <v>168</v>
      </c>
      <c r="K6287" t="s">
        <v>44</v>
      </c>
      <c r="L6287" t="s">
        <v>43</v>
      </c>
      <c r="M6287">
        <v>-3</v>
      </c>
    </row>
    <row r="6288" spans="1:13" x14ac:dyDescent="0.25">
      <c r="A6288" t="s">
        <v>715</v>
      </c>
      <c r="B6288">
        <v>0</v>
      </c>
      <c r="C6288">
        <v>2050</v>
      </c>
      <c r="D6288" t="s">
        <v>304</v>
      </c>
      <c r="E6288" t="s">
        <v>305</v>
      </c>
      <c r="F6288" t="s">
        <v>514</v>
      </c>
      <c r="G6288" t="s">
        <v>235</v>
      </c>
      <c r="H6288" t="s">
        <v>198</v>
      </c>
      <c r="I6288" t="s">
        <v>19</v>
      </c>
      <c r="J6288" t="s">
        <v>26</v>
      </c>
      <c r="K6288" t="s">
        <v>42</v>
      </c>
      <c r="L6288" t="s">
        <v>43</v>
      </c>
      <c r="M6288">
        <v>0.19</v>
      </c>
    </row>
    <row r="6289" spans="1:13" x14ac:dyDescent="0.25">
      <c r="A6289" t="s">
        <v>715</v>
      </c>
      <c r="B6289">
        <v>0</v>
      </c>
      <c r="C6289">
        <v>2050</v>
      </c>
      <c r="D6289" t="s">
        <v>304</v>
      </c>
      <c r="E6289" t="s">
        <v>305</v>
      </c>
      <c r="F6289" t="s">
        <v>514</v>
      </c>
      <c r="G6289" t="s">
        <v>235</v>
      </c>
      <c r="H6289" t="s">
        <v>198</v>
      </c>
      <c r="I6289" t="s">
        <v>19</v>
      </c>
      <c r="J6289" t="s">
        <v>26</v>
      </c>
      <c r="K6289" t="s">
        <v>44</v>
      </c>
      <c r="L6289" t="s">
        <v>43</v>
      </c>
      <c r="M6289">
        <v>-0.19</v>
      </c>
    </row>
    <row r="6290" spans="1:13" x14ac:dyDescent="0.25">
      <c r="A6290" t="s">
        <v>715</v>
      </c>
      <c r="B6290">
        <v>0</v>
      </c>
      <c r="C6290">
        <v>2050</v>
      </c>
      <c r="D6290" t="s">
        <v>304</v>
      </c>
      <c r="E6290" t="s">
        <v>305</v>
      </c>
      <c r="F6290" t="s">
        <v>514</v>
      </c>
      <c r="G6290" t="s">
        <v>264</v>
      </c>
      <c r="H6290" t="s">
        <v>25</v>
      </c>
      <c r="I6290" t="s">
        <v>19</v>
      </c>
      <c r="J6290" t="s">
        <v>26</v>
      </c>
      <c r="K6290" t="s">
        <v>42</v>
      </c>
      <c r="L6290" t="s">
        <v>43</v>
      </c>
      <c r="M6290">
        <v>0.1</v>
      </c>
    </row>
    <row r="6291" spans="1:13" x14ac:dyDescent="0.25">
      <c r="A6291" t="s">
        <v>715</v>
      </c>
      <c r="B6291">
        <v>0</v>
      </c>
      <c r="C6291">
        <v>2050</v>
      </c>
      <c r="D6291" t="s">
        <v>304</v>
      </c>
      <c r="E6291" t="s">
        <v>305</v>
      </c>
      <c r="F6291" t="s">
        <v>514</v>
      </c>
      <c r="G6291" t="s">
        <v>264</v>
      </c>
      <c r="H6291" t="s">
        <v>25</v>
      </c>
      <c r="I6291" t="s">
        <v>19</v>
      </c>
      <c r="J6291" t="s">
        <v>26</v>
      </c>
      <c r="K6291" t="s">
        <v>44</v>
      </c>
      <c r="L6291" t="s">
        <v>43</v>
      </c>
      <c r="M6291">
        <v>-0.1</v>
      </c>
    </row>
    <row r="6292" spans="1:13" x14ac:dyDescent="0.25">
      <c r="A6292" t="s">
        <v>715</v>
      </c>
      <c r="B6292">
        <v>0</v>
      </c>
      <c r="C6292">
        <v>2050</v>
      </c>
      <c r="D6292" t="s">
        <v>304</v>
      </c>
      <c r="E6292" t="s">
        <v>305</v>
      </c>
      <c r="F6292" t="s">
        <v>514</v>
      </c>
      <c r="G6292" t="s">
        <v>214</v>
      </c>
      <c r="H6292" t="s">
        <v>215</v>
      </c>
      <c r="I6292" t="s">
        <v>19</v>
      </c>
      <c r="J6292" t="s">
        <v>26</v>
      </c>
      <c r="K6292" t="s">
        <v>42</v>
      </c>
      <c r="L6292" t="s">
        <v>43</v>
      </c>
      <c r="M6292">
        <v>4.04</v>
      </c>
    </row>
    <row r="6293" spans="1:13" x14ac:dyDescent="0.25">
      <c r="A6293" t="s">
        <v>715</v>
      </c>
      <c r="B6293">
        <v>0</v>
      </c>
      <c r="C6293">
        <v>2050</v>
      </c>
      <c r="D6293" t="s">
        <v>304</v>
      </c>
      <c r="E6293" t="s">
        <v>305</v>
      </c>
      <c r="F6293" t="s">
        <v>514</v>
      </c>
      <c r="G6293" t="s">
        <v>214</v>
      </c>
      <c r="H6293" t="s">
        <v>215</v>
      </c>
      <c r="I6293" t="s">
        <v>19</v>
      </c>
      <c r="J6293" t="s">
        <v>26</v>
      </c>
      <c r="K6293" t="s">
        <v>44</v>
      </c>
      <c r="L6293" t="s">
        <v>43</v>
      </c>
      <c r="M6293">
        <v>-4.04</v>
      </c>
    </row>
    <row r="6294" spans="1:13" x14ac:dyDescent="0.25">
      <c r="A6294" t="s">
        <v>715</v>
      </c>
      <c r="B6294">
        <v>0</v>
      </c>
      <c r="C6294">
        <v>2050</v>
      </c>
      <c r="D6294" t="s">
        <v>304</v>
      </c>
      <c r="E6294" t="s">
        <v>305</v>
      </c>
      <c r="F6294" t="s">
        <v>514</v>
      </c>
      <c r="G6294" t="s">
        <v>47</v>
      </c>
      <c r="H6294" t="s">
        <v>48</v>
      </c>
      <c r="I6294" t="s">
        <v>19</v>
      </c>
      <c r="J6294" t="s">
        <v>26</v>
      </c>
      <c r="K6294" t="s">
        <v>42</v>
      </c>
      <c r="L6294" t="s">
        <v>43</v>
      </c>
      <c r="M6294">
        <v>0.4</v>
      </c>
    </row>
    <row r="6295" spans="1:13" x14ac:dyDescent="0.25">
      <c r="A6295" t="s">
        <v>715</v>
      </c>
      <c r="B6295">
        <v>0</v>
      </c>
      <c r="C6295">
        <v>2050</v>
      </c>
      <c r="D6295" t="s">
        <v>304</v>
      </c>
      <c r="E6295" t="s">
        <v>305</v>
      </c>
      <c r="F6295" t="s">
        <v>514</v>
      </c>
      <c r="G6295" t="s">
        <v>47</v>
      </c>
      <c r="H6295" t="s">
        <v>48</v>
      </c>
      <c r="I6295" t="s">
        <v>19</v>
      </c>
      <c r="J6295" t="s">
        <v>26</v>
      </c>
      <c r="K6295" t="s">
        <v>44</v>
      </c>
      <c r="L6295" t="s">
        <v>43</v>
      </c>
      <c r="M6295">
        <v>-0.4</v>
      </c>
    </row>
    <row r="6296" spans="1:13" x14ac:dyDescent="0.25">
      <c r="A6296" t="s">
        <v>715</v>
      </c>
      <c r="B6296">
        <v>0</v>
      </c>
      <c r="C6296">
        <v>2050</v>
      </c>
      <c r="D6296" t="s">
        <v>304</v>
      </c>
      <c r="E6296" t="s">
        <v>305</v>
      </c>
      <c r="F6296" t="s">
        <v>514</v>
      </c>
      <c r="G6296" t="s">
        <v>678</v>
      </c>
      <c r="H6296" t="s">
        <v>12</v>
      </c>
      <c r="I6296" t="s">
        <v>13</v>
      </c>
      <c r="J6296" t="s">
        <v>14</v>
      </c>
      <c r="K6296" t="s">
        <v>45</v>
      </c>
      <c r="L6296" t="s">
        <v>43</v>
      </c>
      <c r="M6296">
        <v>9.3295117457259078</v>
      </c>
    </row>
    <row r="6297" spans="1:13" x14ac:dyDescent="0.25">
      <c r="A6297" t="s">
        <v>715</v>
      </c>
      <c r="B6297">
        <v>0</v>
      </c>
      <c r="C6297">
        <v>2050</v>
      </c>
      <c r="D6297" t="s">
        <v>304</v>
      </c>
      <c r="E6297" t="s">
        <v>305</v>
      </c>
      <c r="F6297" t="s">
        <v>514</v>
      </c>
      <c r="G6297" t="s">
        <v>16</v>
      </c>
      <c r="H6297" t="s">
        <v>12</v>
      </c>
      <c r="I6297" t="s">
        <v>13</v>
      </c>
      <c r="J6297" t="s">
        <v>14</v>
      </c>
      <c r="K6297" t="s">
        <v>45</v>
      </c>
      <c r="L6297" t="s">
        <v>43</v>
      </c>
      <c r="M6297">
        <v>1.7239065294218803</v>
      </c>
    </row>
    <row r="6298" spans="1:13" x14ac:dyDescent="0.25">
      <c r="A6298" t="s">
        <v>715</v>
      </c>
      <c r="B6298">
        <v>0</v>
      </c>
      <c r="C6298">
        <v>2050</v>
      </c>
      <c r="D6298" t="s">
        <v>304</v>
      </c>
      <c r="E6298" t="s">
        <v>305</v>
      </c>
      <c r="F6298" t="s">
        <v>514</v>
      </c>
      <c r="G6298" t="s">
        <v>37</v>
      </c>
      <c r="H6298" t="s">
        <v>36</v>
      </c>
      <c r="I6298" t="s">
        <v>13</v>
      </c>
      <c r="J6298" t="s">
        <v>38</v>
      </c>
      <c r="K6298" t="s">
        <v>42</v>
      </c>
      <c r="L6298" t="s">
        <v>43</v>
      </c>
      <c r="M6298">
        <v>0.77060031926043604</v>
      </c>
    </row>
    <row r="6299" spans="1:13" x14ac:dyDescent="0.25">
      <c r="A6299" t="s">
        <v>715</v>
      </c>
      <c r="B6299">
        <v>0</v>
      </c>
      <c r="C6299">
        <v>2050</v>
      </c>
      <c r="D6299" t="s">
        <v>304</v>
      </c>
      <c r="E6299" t="s">
        <v>305</v>
      </c>
      <c r="F6299" t="s">
        <v>514</v>
      </c>
      <c r="G6299" t="s">
        <v>37</v>
      </c>
      <c r="H6299" t="s">
        <v>36</v>
      </c>
      <c r="I6299" t="s">
        <v>13</v>
      </c>
      <c r="J6299" t="s">
        <v>38</v>
      </c>
      <c r="K6299" t="s">
        <v>44</v>
      </c>
      <c r="L6299" t="s">
        <v>43</v>
      </c>
      <c r="M6299">
        <v>-0.77060031926043604</v>
      </c>
    </row>
    <row r="6300" spans="1:13" x14ac:dyDescent="0.25">
      <c r="A6300" t="s">
        <v>715</v>
      </c>
      <c r="B6300">
        <v>0</v>
      </c>
      <c r="C6300">
        <v>2050</v>
      </c>
      <c r="D6300" t="s">
        <v>304</v>
      </c>
      <c r="E6300" t="s">
        <v>305</v>
      </c>
      <c r="F6300" t="s">
        <v>645</v>
      </c>
      <c r="G6300" t="s">
        <v>30</v>
      </c>
      <c r="H6300" t="s">
        <v>18</v>
      </c>
      <c r="I6300" t="s">
        <v>19</v>
      </c>
      <c r="J6300" t="s">
        <v>31</v>
      </c>
      <c r="K6300" t="s">
        <v>42</v>
      </c>
      <c r="L6300" t="s">
        <v>43</v>
      </c>
      <c r="M6300">
        <v>0.49001</v>
      </c>
    </row>
    <row r="6301" spans="1:13" x14ac:dyDescent="0.25">
      <c r="A6301" t="s">
        <v>715</v>
      </c>
      <c r="B6301">
        <v>0</v>
      </c>
      <c r="C6301">
        <v>2050</v>
      </c>
      <c r="D6301" t="s">
        <v>304</v>
      </c>
      <c r="E6301" t="s">
        <v>305</v>
      </c>
      <c r="F6301" t="s">
        <v>645</v>
      </c>
      <c r="G6301" t="s">
        <v>149</v>
      </c>
      <c r="H6301" t="s">
        <v>18</v>
      </c>
      <c r="I6301" t="s">
        <v>19</v>
      </c>
      <c r="J6301" t="s">
        <v>150</v>
      </c>
      <c r="K6301" t="s">
        <v>42</v>
      </c>
      <c r="L6301" t="s">
        <v>43</v>
      </c>
      <c r="M6301">
        <v>0.45200000000000001</v>
      </c>
    </row>
    <row r="6302" spans="1:13" x14ac:dyDescent="0.25">
      <c r="A6302" t="s">
        <v>715</v>
      </c>
      <c r="B6302">
        <v>0</v>
      </c>
      <c r="C6302">
        <v>2050</v>
      </c>
      <c r="D6302" t="s">
        <v>304</v>
      </c>
      <c r="E6302" t="s">
        <v>305</v>
      </c>
      <c r="F6302" t="s">
        <v>646</v>
      </c>
      <c r="G6302" t="s">
        <v>152</v>
      </c>
      <c r="H6302" t="s">
        <v>18</v>
      </c>
      <c r="I6302" t="s">
        <v>19</v>
      </c>
      <c r="J6302" t="s">
        <v>31</v>
      </c>
      <c r="K6302" t="s">
        <v>42</v>
      </c>
      <c r="L6302" t="s">
        <v>43</v>
      </c>
      <c r="M6302">
        <v>0.47039999999999998</v>
      </c>
    </row>
    <row r="6303" spans="1:13" x14ac:dyDescent="0.25">
      <c r="A6303" t="s">
        <v>715</v>
      </c>
      <c r="B6303">
        <v>0</v>
      </c>
      <c r="C6303">
        <v>2050</v>
      </c>
      <c r="D6303" t="s">
        <v>304</v>
      </c>
      <c r="E6303" t="s">
        <v>305</v>
      </c>
      <c r="F6303" t="s">
        <v>564</v>
      </c>
      <c r="G6303" t="s">
        <v>275</v>
      </c>
      <c r="H6303" t="s">
        <v>12</v>
      </c>
      <c r="I6303" t="s">
        <v>19</v>
      </c>
      <c r="J6303" t="s">
        <v>218</v>
      </c>
      <c r="K6303" t="s">
        <v>42</v>
      </c>
      <c r="L6303" t="s">
        <v>43</v>
      </c>
      <c r="M6303">
        <v>0.68804999999999994</v>
      </c>
    </row>
    <row r="6304" spans="1:13" x14ac:dyDescent="0.25">
      <c r="A6304" t="s">
        <v>715</v>
      </c>
      <c r="B6304">
        <v>0</v>
      </c>
      <c r="C6304">
        <v>2050</v>
      </c>
      <c r="D6304" t="s">
        <v>304</v>
      </c>
      <c r="E6304" t="s">
        <v>305</v>
      </c>
      <c r="F6304" t="s">
        <v>564</v>
      </c>
      <c r="G6304" t="s">
        <v>27</v>
      </c>
      <c r="H6304" t="s">
        <v>23</v>
      </c>
      <c r="I6304" t="s">
        <v>19</v>
      </c>
      <c r="J6304" t="s">
        <v>24</v>
      </c>
      <c r="K6304" t="s">
        <v>42</v>
      </c>
      <c r="L6304" t="s">
        <v>43</v>
      </c>
      <c r="M6304">
        <v>2.0489999999999999</v>
      </c>
    </row>
    <row r="6305" spans="1:13" x14ac:dyDescent="0.25">
      <c r="A6305" t="s">
        <v>715</v>
      </c>
      <c r="B6305">
        <v>0</v>
      </c>
      <c r="C6305">
        <v>2050</v>
      </c>
      <c r="D6305" t="s">
        <v>304</v>
      </c>
      <c r="E6305" t="s">
        <v>305</v>
      </c>
      <c r="F6305" t="s">
        <v>564</v>
      </c>
      <c r="G6305" t="s">
        <v>27</v>
      </c>
      <c r="H6305" t="s">
        <v>23</v>
      </c>
      <c r="I6305" t="s">
        <v>19</v>
      </c>
      <c r="J6305" t="s">
        <v>24</v>
      </c>
      <c r="K6305" t="s">
        <v>44</v>
      </c>
      <c r="L6305" t="s">
        <v>43</v>
      </c>
      <c r="M6305">
        <v>-2.0489999999999999</v>
      </c>
    </row>
    <row r="6306" spans="1:13" x14ac:dyDescent="0.25">
      <c r="A6306" t="s">
        <v>715</v>
      </c>
      <c r="B6306">
        <v>0</v>
      </c>
      <c r="C6306">
        <v>2050</v>
      </c>
      <c r="D6306" t="s">
        <v>304</v>
      </c>
      <c r="E6306" t="s">
        <v>305</v>
      </c>
      <c r="F6306" t="s">
        <v>564</v>
      </c>
      <c r="G6306" t="s">
        <v>28</v>
      </c>
      <c r="H6306" t="s">
        <v>21</v>
      </c>
      <c r="I6306" t="s">
        <v>19</v>
      </c>
      <c r="J6306" t="s">
        <v>22</v>
      </c>
      <c r="K6306" t="s">
        <v>42</v>
      </c>
      <c r="L6306" t="s">
        <v>43</v>
      </c>
      <c r="M6306">
        <v>9.4799999999999995E-2</v>
      </c>
    </row>
    <row r="6307" spans="1:13" x14ac:dyDescent="0.25">
      <c r="A6307" t="s">
        <v>715</v>
      </c>
      <c r="B6307">
        <v>0</v>
      </c>
      <c r="C6307">
        <v>2050</v>
      </c>
      <c r="D6307" t="s">
        <v>304</v>
      </c>
      <c r="E6307" t="s">
        <v>305</v>
      </c>
      <c r="F6307" t="s">
        <v>564</v>
      </c>
      <c r="G6307" t="s">
        <v>28</v>
      </c>
      <c r="H6307" t="s">
        <v>21</v>
      </c>
      <c r="I6307" t="s">
        <v>19</v>
      </c>
      <c r="J6307" t="s">
        <v>22</v>
      </c>
      <c r="K6307" t="s">
        <v>44</v>
      </c>
      <c r="L6307" t="s">
        <v>43</v>
      </c>
      <c r="M6307">
        <v>-9.4799999999999995E-2</v>
      </c>
    </row>
    <row r="6308" spans="1:13" x14ac:dyDescent="0.25">
      <c r="A6308" t="s">
        <v>715</v>
      </c>
      <c r="B6308">
        <v>0</v>
      </c>
      <c r="C6308">
        <v>2050</v>
      </c>
      <c r="D6308" t="s">
        <v>304</v>
      </c>
      <c r="E6308" t="s">
        <v>305</v>
      </c>
      <c r="F6308" t="s">
        <v>564</v>
      </c>
      <c r="G6308" t="s">
        <v>20</v>
      </c>
      <c r="H6308" t="s">
        <v>21</v>
      </c>
      <c r="I6308" t="s">
        <v>19</v>
      </c>
      <c r="J6308" t="s">
        <v>22</v>
      </c>
      <c r="K6308" t="s">
        <v>42</v>
      </c>
      <c r="L6308" t="s">
        <v>43</v>
      </c>
      <c r="M6308">
        <v>0.2054</v>
      </c>
    </row>
    <row r="6309" spans="1:13" x14ac:dyDescent="0.25">
      <c r="A6309" t="s">
        <v>715</v>
      </c>
      <c r="B6309">
        <v>0</v>
      </c>
      <c r="C6309">
        <v>2050</v>
      </c>
      <c r="D6309" t="s">
        <v>304</v>
      </c>
      <c r="E6309" t="s">
        <v>305</v>
      </c>
      <c r="F6309" t="s">
        <v>564</v>
      </c>
      <c r="G6309" t="s">
        <v>20</v>
      </c>
      <c r="H6309" t="s">
        <v>21</v>
      </c>
      <c r="I6309" t="s">
        <v>19</v>
      </c>
      <c r="J6309" t="s">
        <v>22</v>
      </c>
      <c r="K6309" t="s">
        <v>44</v>
      </c>
      <c r="L6309" t="s">
        <v>43</v>
      </c>
      <c r="M6309">
        <v>-0.2054</v>
      </c>
    </row>
    <row r="6310" spans="1:13" x14ac:dyDescent="0.25">
      <c r="A6310" t="s">
        <v>715</v>
      </c>
      <c r="B6310">
        <v>0</v>
      </c>
      <c r="C6310">
        <v>2050</v>
      </c>
      <c r="D6310" t="s">
        <v>304</v>
      </c>
      <c r="E6310" t="s">
        <v>305</v>
      </c>
      <c r="F6310" t="s">
        <v>564</v>
      </c>
      <c r="G6310" t="s">
        <v>29</v>
      </c>
      <c r="H6310" t="s">
        <v>21</v>
      </c>
      <c r="I6310" t="s">
        <v>19</v>
      </c>
      <c r="J6310" t="s">
        <v>22</v>
      </c>
      <c r="K6310" t="s">
        <v>42</v>
      </c>
      <c r="L6310" t="s">
        <v>43</v>
      </c>
      <c r="M6310">
        <v>1.5800000000000002E-2</v>
      </c>
    </row>
    <row r="6311" spans="1:13" x14ac:dyDescent="0.25">
      <c r="A6311" t="s">
        <v>715</v>
      </c>
      <c r="B6311">
        <v>0</v>
      </c>
      <c r="C6311">
        <v>2050</v>
      </c>
      <c r="D6311" t="s">
        <v>304</v>
      </c>
      <c r="E6311" t="s">
        <v>305</v>
      </c>
      <c r="F6311" t="s">
        <v>564</v>
      </c>
      <c r="G6311" t="s">
        <v>29</v>
      </c>
      <c r="H6311" t="s">
        <v>21</v>
      </c>
      <c r="I6311" t="s">
        <v>19</v>
      </c>
      <c r="J6311" t="s">
        <v>22</v>
      </c>
      <c r="K6311" t="s">
        <v>44</v>
      </c>
      <c r="L6311" t="s">
        <v>43</v>
      </c>
      <c r="M6311">
        <v>-1.5800000000000002E-2</v>
      </c>
    </row>
    <row r="6312" spans="1:13" x14ac:dyDescent="0.25">
      <c r="A6312" t="s">
        <v>715</v>
      </c>
      <c r="B6312">
        <v>0</v>
      </c>
      <c r="C6312">
        <v>2050</v>
      </c>
      <c r="D6312" t="s">
        <v>304</v>
      </c>
      <c r="E6312" t="s">
        <v>305</v>
      </c>
      <c r="F6312" t="s">
        <v>564</v>
      </c>
      <c r="G6312" t="s">
        <v>717</v>
      </c>
      <c r="H6312" t="s">
        <v>21</v>
      </c>
      <c r="I6312" t="s">
        <v>19</v>
      </c>
      <c r="J6312" t="s">
        <v>22</v>
      </c>
      <c r="K6312" t="s">
        <v>45</v>
      </c>
      <c r="L6312" t="s">
        <v>43</v>
      </c>
      <c r="M6312">
        <v>18.846</v>
      </c>
    </row>
    <row r="6313" spans="1:13" x14ac:dyDescent="0.25">
      <c r="A6313" t="s">
        <v>715</v>
      </c>
      <c r="B6313">
        <v>0</v>
      </c>
      <c r="C6313">
        <v>2050</v>
      </c>
      <c r="D6313" t="s">
        <v>304</v>
      </c>
      <c r="E6313" t="s">
        <v>305</v>
      </c>
      <c r="F6313" t="s">
        <v>564</v>
      </c>
      <c r="G6313" t="s">
        <v>721</v>
      </c>
      <c r="H6313" t="s">
        <v>21</v>
      </c>
      <c r="I6313" t="s">
        <v>19</v>
      </c>
      <c r="J6313" t="s">
        <v>184</v>
      </c>
      <c r="K6313" t="s">
        <v>45</v>
      </c>
      <c r="L6313" t="s">
        <v>43</v>
      </c>
      <c r="M6313">
        <v>30.12711120720628</v>
      </c>
    </row>
    <row r="6314" spans="1:13" x14ac:dyDescent="0.25">
      <c r="A6314" t="s">
        <v>715</v>
      </c>
      <c r="B6314">
        <v>0</v>
      </c>
      <c r="C6314">
        <v>2050</v>
      </c>
      <c r="D6314" t="s">
        <v>304</v>
      </c>
      <c r="E6314" t="s">
        <v>305</v>
      </c>
      <c r="F6314" t="s">
        <v>564</v>
      </c>
      <c r="G6314" t="s">
        <v>722</v>
      </c>
      <c r="H6314" t="s">
        <v>21</v>
      </c>
      <c r="I6314" t="s">
        <v>19</v>
      </c>
      <c r="J6314" t="s">
        <v>184</v>
      </c>
      <c r="K6314" t="s">
        <v>45</v>
      </c>
      <c r="L6314" t="s">
        <v>43</v>
      </c>
      <c r="M6314">
        <v>31.03655152099595</v>
      </c>
    </row>
    <row r="6315" spans="1:13" x14ac:dyDescent="0.25">
      <c r="A6315" t="s">
        <v>715</v>
      </c>
      <c r="B6315">
        <v>0</v>
      </c>
      <c r="C6315">
        <v>2050</v>
      </c>
      <c r="D6315" t="s">
        <v>304</v>
      </c>
      <c r="E6315" t="s">
        <v>305</v>
      </c>
      <c r="F6315" t="s">
        <v>564</v>
      </c>
      <c r="G6315" t="s">
        <v>723</v>
      </c>
      <c r="H6315" t="s">
        <v>21</v>
      </c>
      <c r="I6315" t="s">
        <v>19</v>
      </c>
      <c r="J6315" t="s">
        <v>184</v>
      </c>
      <c r="K6315" t="s">
        <v>45</v>
      </c>
      <c r="L6315" t="s">
        <v>43</v>
      </c>
      <c r="M6315">
        <v>0.64605369944850466</v>
      </c>
    </row>
    <row r="6316" spans="1:13" x14ac:dyDescent="0.25">
      <c r="A6316" t="s">
        <v>715</v>
      </c>
      <c r="B6316">
        <v>0</v>
      </c>
      <c r="C6316">
        <v>2050</v>
      </c>
      <c r="D6316" t="s">
        <v>304</v>
      </c>
      <c r="E6316" t="s">
        <v>305</v>
      </c>
      <c r="F6316" t="s">
        <v>564</v>
      </c>
      <c r="G6316" t="s">
        <v>718</v>
      </c>
      <c r="H6316" t="s">
        <v>23</v>
      </c>
      <c r="I6316" t="s">
        <v>19</v>
      </c>
      <c r="J6316" t="s">
        <v>24</v>
      </c>
      <c r="K6316" t="s">
        <v>45</v>
      </c>
      <c r="L6316" t="s">
        <v>43</v>
      </c>
      <c r="M6316">
        <v>13.812558945298429</v>
      </c>
    </row>
    <row r="6317" spans="1:13" x14ac:dyDescent="0.25">
      <c r="A6317" t="s">
        <v>715</v>
      </c>
      <c r="B6317">
        <v>0</v>
      </c>
      <c r="C6317">
        <v>2050</v>
      </c>
      <c r="D6317" t="s">
        <v>304</v>
      </c>
      <c r="E6317" t="s">
        <v>305</v>
      </c>
      <c r="F6317" t="s">
        <v>564</v>
      </c>
      <c r="G6317" t="s">
        <v>676</v>
      </c>
      <c r="H6317" t="s">
        <v>23</v>
      </c>
      <c r="I6317" t="s">
        <v>19</v>
      </c>
      <c r="J6317" t="s">
        <v>24</v>
      </c>
      <c r="K6317" t="s">
        <v>45</v>
      </c>
      <c r="L6317" t="s">
        <v>43</v>
      </c>
      <c r="M6317">
        <v>44.071241054701574</v>
      </c>
    </row>
    <row r="6318" spans="1:13" x14ac:dyDescent="0.25">
      <c r="A6318" t="s">
        <v>715</v>
      </c>
      <c r="B6318">
        <v>0</v>
      </c>
      <c r="C6318">
        <v>2050</v>
      </c>
      <c r="D6318" t="s">
        <v>304</v>
      </c>
      <c r="E6318" t="s">
        <v>305</v>
      </c>
      <c r="F6318" t="s">
        <v>564</v>
      </c>
      <c r="G6318" t="s">
        <v>680</v>
      </c>
      <c r="H6318" t="s">
        <v>23</v>
      </c>
      <c r="I6318" t="s">
        <v>19</v>
      </c>
      <c r="J6318" t="s">
        <v>24</v>
      </c>
      <c r="K6318" t="s">
        <v>45</v>
      </c>
      <c r="L6318" t="s">
        <v>43</v>
      </c>
      <c r="M6318">
        <v>1.5367499999999996</v>
      </c>
    </row>
    <row r="6319" spans="1:13" x14ac:dyDescent="0.25">
      <c r="A6319" t="s">
        <v>715</v>
      </c>
      <c r="B6319">
        <v>0</v>
      </c>
      <c r="C6319">
        <v>2050</v>
      </c>
      <c r="D6319" t="s">
        <v>306</v>
      </c>
      <c r="E6319" t="s">
        <v>307</v>
      </c>
      <c r="F6319" t="s">
        <v>515</v>
      </c>
      <c r="G6319" t="s">
        <v>39</v>
      </c>
      <c r="H6319" t="s">
        <v>36</v>
      </c>
      <c r="I6319" t="s">
        <v>19</v>
      </c>
      <c r="J6319" t="s">
        <v>26</v>
      </c>
      <c r="K6319" t="s">
        <v>42</v>
      </c>
      <c r="L6319" t="s">
        <v>43</v>
      </c>
      <c r="M6319">
        <v>24.523499000000001</v>
      </c>
    </row>
    <row r="6320" spans="1:13" x14ac:dyDescent="0.25">
      <c r="A6320" t="s">
        <v>715</v>
      </c>
      <c r="B6320">
        <v>0</v>
      </c>
      <c r="C6320">
        <v>2050</v>
      </c>
      <c r="D6320" t="s">
        <v>306</v>
      </c>
      <c r="E6320" t="s">
        <v>307</v>
      </c>
      <c r="F6320" t="s">
        <v>515</v>
      </c>
      <c r="G6320" t="s">
        <v>39</v>
      </c>
      <c r="H6320" t="s">
        <v>36</v>
      </c>
      <c r="I6320" t="s">
        <v>19</v>
      </c>
      <c r="J6320" t="s">
        <v>26</v>
      </c>
      <c r="K6320" t="s">
        <v>44</v>
      </c>
      <c r="L6320" t="s">
        <v>43</v>
      </c>
      <c r="M6320">
        <v>-24.523499000000001</v>
      </c>
    </row>
    <row r="6321" spans="1:13" x14ac:dyDescent="0.25">
      <c r="A6321" t="s">
        <v>715</v>
      </c>
      <c r="B6321">
        <v>0</v>
      </c>
      <c r="C6321">
        <v>2050</v>
      </c>
      <c r="D6321" t="s">
        <v>306</v>
      </c>
      <c r="E6321" t="s">
        <v>307</v>
      </c>
      <c r="F6321" t="s">
        <v>515</v>
      </c>
      <c r="G6321" t="s">
        <v>49</v>
      </c>
      <c r="H6321" t="s">
        <v>35</v>
      </c>
      <c r="I6321" t="s">
        <v>19</v>
      </c>
      <c r="J6321" t="s">
        <v>26</v>
      </c>
      <c r="K6321" t="s">
        <v>42</v>
      </c>
      <c r="L6321" t="s">
        <v>43</v>
      </c>
      <c r="M6321">
        <v>9.2112020000000001</v>
      </c>
    </row>
    <row r="6322" spans="1:13" x14ac:dyDescent="0.25">
      <c r="A6322" t="s">
        <v>715</v>
      </c>
      <c r="B6322">
        <v>0</v>
      </c>
      <c r="C6322">
        <v>2050</v>
      </c>
      <c r="D6322" t="s">
        <v>306</v>
      </c>
      <c r="E6322" t="s">
        <v>307</v>
      </c>
      <c r="F6322" t="s">
        <v>515</v>
      </c>
      <c r="G6322" t="s">
        <v>49</v>
      </c>
      <c r="H6322" t="s">
        <v>35</v>
      </c>
      <c r="I6322" t="s">
        <v>19</v>
      </c>
      <c r="J6322" t="s">
        <v>26</v>
      </c>
      <c r="K6322" t="s">
        <v>44</v>
      </c>
      <c r="L6322" t="s">
        <v>43</v>
      </c>
      <c r="M6322">
        <v>-9.2112020000000001</v>
      </c>
    </row>
    <row r="6323" spans="1:13" x14ac:dyDescent="0.25">
      <c r="A6323" t="s">
        <v>715</v>
      </c>
      <c r="B6323">
        <v>0</v>
      </c>
      <c r="C6323">
        <v>2050</v>
      </c>
      <c r="D6323" t="s">
        <v>306</v>
      </c>
      <c r="E6323" t="s">
        <v>307</v>
      </c>
      <c r="F6323" t="s">
        <v>515</v>
      </c>
      <c r="G6323" t="s">
        <v>264</v>
      </c>
      <c r="H6323" t="s">
        <v>25</v>
      </c>
      <c r="I6323" t="s">
        <v>19</v>
      </c>
      <c r="J6323" t="s">
        <v>26</v>
      </c>
      <c r="K6323" t="s">
        <v>42</v>
      </c>
      <c r="L6323" t="s">
        <v>43</v>
      </c>
      <c r="M6323">
        <v>5.2512460000000001</v>
      </c>
    </row>
    <row r="6324" spans="1:13" x14ac:dyDescent="0.25">
      <c r="A6324" t="s">
        <v>715</v>
      </c>
      <c r="B6324">
        <v>0</v>
      </c>
      <c r="C6324">
        <v>2050</v>
      </c>
      <c r="D6324" t="s">
        <v>306</v>
      </c>
      <c r="E6324" t="s">
        <v>307</v>
      </c>
      <c r="F6324" t="s">
        <v>515</v>
      </c>
      <c r="G6324" t="s">
        <v>264</v>
      </c>
      <c r="H6324" t="s">
        <v>25</v>
      </c>
      <c r="I6324" t="s">
        <v>19</v>
      </c>
      <c r="J6324" t="s">
        <v>26</v>
      </c>
      <c r="K6324" t="s">
        <v>44</v>
      </c>
      <c r="L6324" t="s">
        <v>43</v>
      </c>
      <c r="M6324">
        <v>-5.2460000000000004</v>
      </c>
    </row>
    <row r="6325" spans="1:13" x14ac:dyDescent="0.25">
      <c r="A6325" t="s">
        <v>715</v>
      </c>
      <c r="B6325">
        <v>0</v>
      </c>
      <c r="C6325">
        <v>2050</v>
      </c>
      <c r="D6325" t="s">
        <v>306</v>
      </c>
      <c r="E6325" t="s">
        <v>307</v>
      </c>
      <c r="F6325" t="s">
        <v>515</v>
      </c>
      <c r="G6325" t="s">
        <v>214</v>
      </c>
      <c r="H6325" t="s">
        <v>215</v>
      </c>
      <c r="I6325" t="s">
        <v>19</v>
      </c>
      <c r="J6325" t="s">
        <v>26</v>
      </c>
      <c r="K6325" t="s">
        <v>42</v>
      </c>
      <c r="L6325" t="s">
        <v>43</v>
      </c>
      <c r="M6325">
        <v>7.117</v>
      </c>
    </row>
    <row r="6326" spans="1:13" x14ac:dyDescent="0.25">
      <c r="A6326" t="s">
        <v>715</v>
      </c>
      <c r="B6326">
        <v>0</v>
      </c>
      <c r="C6326">
        <v>2050</v>
      </c>
      <c r="D6326" t="s">
        <v>306</v>
      </c>
      <c r="E6326" t="s">
        <v>307</v>
      </c>
      <c r="F6326" t="s">
        <v>515</v>
      </c>
      <c r="G6326" t="s">
        <v>214</v>
      </c>
      <c r="H6326" t="s">
        <v>215</v>
      </c>
      <c r="I6326" t="s">
        <v>19</v>
      </c>
      <c r="J6326" t="s">
        <v>26</v>
      </c>
      <c r="K6326" t="s">
        <v>44</v>
      </c>
      <c r="L6326" t="s">
        <v>43</v>
      </c>
      <c r="M6326">
        <v>-7.117</v>
      </c>
    </row>
    <row r="6327" spans="1:13" x14ac:dyDescent="0.25">
      <c r="A6327" t="s">
        <v>715</v>
      </c>
      <c r="B6327">
        <v>0</v>
      </c>
      <c r="C6327">
        <v>2050</v>
      </c>
      <c r="D6327" t="s">
        <v>306</v>
      </c>
      <c r="E6327" t="s">
        <v>307</v>
      </c>
      <c r="F6327" t="s">
        <v>515</v>
      </c>
      <c r="G6327" t="s">
        <v>47</v>
      </c>
      <c r="H6327" t="s">
        <v>48</v>
      </c>
      <c r="I6327" t="s">
        <v>19</v>
      </c>
      <c r="J6327" t="s">
        <v>26</v>
      </c>
      <c r="K6327" t="s">
        <v>42</v>
      </c>
      <c r="L6327" t="s">
        <v>43</v>
      </c>
      <c r="M6327">
        <v>0.99599500000000007</v>
      </c>
    </row>
    <row r="6328" spans="1:13" x14ac:dyDescent="0.25">
      <c r="A6328" t="s">
        <v>715</v>
      </c>
      <c r="B6328">
        <v>0</v>
      </c>
      <c r="C6328">
        <v>2050</v>
      </c>
      <c r="D6328" t="s">
        <v>306</v>
      </c>
      <c r="E6328" t="s">
        <v>307</v>
      </c>
      <c r="F6328" t="s">
        <v>515</v>
      </c>
      <c r="G6328" t="s">
        <v>47</v>
      </c>
      <c r="H6328" t="s">
        <v>48</v>
      </c>
      <c r="I6328" t="s">
        <v>19</v>
      </c>
      <c r="J6328" t="s">
        <v>26</v>
      </c>
      <c r="K6328" t="s">
        <v>44</v>
      </c>
      <c r="L6328" t="s">
        <v>43</v>
      </c>
      <c r="M6328">
        <v>-0.99599500000000007</v>
      </c>
    </row>
    <row r="6329" spans="1:13" x14ac:dyDescent="0.25">
      <c r="A6329" t="s">
        <v>715</v>
      </c>
      <c r="B6329">
        <v>0</v>
      </c>
      <c r="C6329">
        <v>2050</v>
      </c>
      <c r="D6329" t="s">
        <v>306</v>
      </c>
      <c r="E6329" t="s">
        <v>307</v>
      </c>
      <c r="F6329" t="s">
        <v>515</v>
      </c>
      <c r="G6329" t="s">
        <v>11</v>
      </c>
      <c r="H6329" t="s">
        <v>12</v>
      </c>
      <c r="I6329" t="s">
        <v>13</v>
      </c>
      <c r="J6329" t="s">
        <v>14</v>
      </c>
      <c r="K6329" t="s">
        <v>42</v>
      </c>
      <c r="L6329" t="s">
        <v>43</v>
      </c>
      <c r="M6329">
        <v>5.3329999999999984</v>
      </c>
    </row>
    <row r="6330" spans="1:13" x14ac:dyDescent="0.25">
      <c r="A6330" t="s">
        <v>715</v>
      </c>
      <c r="B6330">
        <v>0</v>
      </c>
      <c r="C6330">
        <v>2050</v>
      </c>
      <c r="D6330" t="s">
        <v>306</v>
      </c>
      <c r="E6330" t="s">
        <v>307</v>
      </c>
      <c r="F6330" t="s">
        <v>515</v>
      </c>
      <c r="G6330" t="s">
        <v>11</v>
      </c>
      <c r="H6330" t="s">
        <v>12</v>
      </c>
      <c r="I6330" t="s">
        <v>13</v>
      </c>
      <c r="J6330" t="s">
        <v>14</v>
      </c>
      <c r="K6330" t="s">
        <v>44</v>
      </c>
      <c r="L6330" t="s">
        <v>43</v>
      </c>
      <c r="M6330">
        <v>-1.3330000000000004</v>
      </c>
    </row>
    <row r="6331" spans="1:13" x14ac:dyDescent="0.25">
      <c r="A6331" t="s">
        <v>715</v>
      </c>
      <c r="B6331">
        <v>0</v>
      </c>
      <c r="C6331">
        <v>2050</v>
      </c>
      <c r="D6331" t="s">
        <v>306</v>
      </c>
      <c r="E6331" t="s">
        <v>307</v>
      </c>
      <c r="F6331" t="s">
        <v>515</v>
      </c>
      <c r="G6331" t="s">
        <v>678</v>
      </c>
      <c r="H6331" t="s">
        <v>12</v>
      </c>
      <c r="I6331" t="s">
        <v>13</v>
      </c>
      <c r="J6331" t="s">
        <v>14</v>
      </c>
      <c r="K6331" t="s">
        <v>45</v>
      </c>
      <c r="L6331" t="s">
        <v>43</v>
      </c>
      <c r="M6331">
        <v>42.445677483436299</v>
      </c>
    </row>
    <row r="6332" spans="1:13" x14ac:dyDescent="0.25">
      <c r="A6332" t="s">
        <v>715</v>
      </c>
      <c r="B6332">
        <v>0</v>
      </c>
      <c r="C6332">
        <v>2050</v>
      </c>
      <c r="D6332" t="s">
        <v>306</v>
      </c>
      <c r="E6332" t="s">
        <v>307</v>
      </c>
      <c r="F6332" t="s">
        <v>515</v>
      </c>
      <c r="G6332" t="s">
        <v>16</v>
      </c>
      <c r="H6332" t="s">
        <v>12</v>
      </c>
      <c r="I6332" t="s">
        <v>13</v>
      </c>
      <c r="J6332" t="s">
        <v>14</v>
      </c>
      <c r="K6332" t="s">
        <v>45</v>
      </c>
      <c r="L6332" t="s">
        <v>43</v>
      </c>
      <c r="M6332">
        <v>50.604779291874557</v>
      </c>
    </row>
    <row r="6333" spans="1:13" x14ac:dyDescent="0.25">
      <c r="A6333" t="s">
        <v>715</v>
      </c>
      <c r="B6333">
        <v>0</v>
      </c>
      <c r="C6333">
        <v>2050</v>
      </c>
      <c r="D6333" t="s">
        <v>306</v>
      </c>
      <c r="E6333" t="s">
        <v>307</v>
      </c>
      <c r="F6333" t="s">
        <v>515</v>
      </c>
      <c r="G6333" t="s">
        <v>677</v>
      </c>
      <c r="H6333" t="s">
        <v>13</v>
      </c>
      <c r="I6333" t="s">
        <v>13</v>
      </c>
      <c r="J6333" t="s">
        <v>17</v>
      </c>
      <c r="K6333" t="s">
        <v>45</v>
      </c>
      <c r="L6333" t="s">
        <v>43</v>
      </c>
      <c r="M6333">
        <v>7.3488614783484572</v>
      </c>
    </row>
    <row r="6334" spans="1:13" x14ac:dyDescent="0.25">
      <c r="A6334" t="s">
        <v>715</v>
      </c>
      <c r="B6334">
        <v>0</v>
      </c>
      <c r="C6334">
        <v>2050</v>
      </c>
      <c r="D6334" t="s">
        <v>306</v>
      </c>
      <c r="E6334" t="s">
        <v>307</v>
      </c>
      <c r="F6334" t="s">
        <v>515</v>
      </c>
      <c r="G6334" t="s">
        <v>681</v>
      </c>
      <c r="H6334" t="s">
        <v>13</v>
      </c>
      <c r="I6334" t="s">
        <v>13</v>
      </c>
      <c r="J6334" t="s">
        <v>17</v>
      </c>
      <c r="K6334" t="s">
        <v>45</v>
      </c>
      <c r="L6334" t="s">
        <v>43</v>
      </c>
      <c r="M6334">
        <v>64.629042231661955</v>
      </c>
    </row>
    <row r="6335" spans="1:13" x14ac:dyDescent="0.25">
      <c r="A6335" t="s">
        <v>715</v>
      </c>
      <c r="B6335">
        <v>0</v>
      </c>
      <c r="C6335">
        <v>2050</v>
      </c>
      <c r="D6335" t="s">
        <v>306</v>
      </c>
      <c r="E6335" t="s">
        <v>307</v>
      </c>
      <c r="F6335" t="s">
        <v>515</v>
      </c>
      <c r="G6335" t="s">
        <v>342</v>
      </c>
      <c r="H6335" t="s">
        <v>13</v>
      </c>
      <c r="I6335" t="s">
        <v>13</v>
      </c>
      <c r="J6335" t="s">
        <v>17</v>
      </c>
      <c r="K6335" t="s">
        <v>45</v>
      </c>
      <c r="L6335" t="s">
        <v>43</v>
      </c>
      <c r="M6335">
        <v>90.539780559335156</v>
      </c>
    </row>
    <row r="6336" spans="1:13" x14ac:dyDescent="0.25">
      <c r="A6336" t="s">
        <v>715</v>
      </c>
      <c r="B6336">
        <v>0</v>
      </c>
      <c r="C6336">
        <v>2050</v>
      </c>
      <c r="D6336" t="s">
        <v>306</v>
      </c>
      <c r="E6336" t="s">
        <v>307</v>
      </c>
      <c r="F6336" t="s">
        <v>515</v>
      </c>
      <c r="G6336" t="s">
        <v>37</v>
      </c>
      <c r="H6336" t="s">
        <v>36</v>
      </c>
      <c r="I6336" t="s">
        <v>13</v>
      </c>
      <c r="J6336" t="s">
        <v>38</v>
      </c>
      <c r="K6336" t="s">
        <v>42</v>
      </c>
      <c r="L6336" t="s">
        <v>43</v>
      </c>
      <c r="M6336">
        <v>2.5814054323348197</v>
      </c>
    </row>
    <row r="6337" spans="1:13" x14ac:dyDescent="0.25">
      <c r="A6337" t="s">
        <v>715</v>
      </c>
      <c r="B6337">
        <v>0</v>
      </c>
      <c r="C6337">
        <v>2050</v>
      </c>
      <c r="D6337" t="s">
        <v>306</v>
      </c>
      <c r="E6337" t="s">
        <v>307</v>
      </c>
      <c r="F6337" t="s">
        <v>515</v>
      </c>
      <c r="G6337" t="s">
        <v>37</v>
      </c>
      <c r="H6337" t="s">
        <v>36</v>
      </c>
      <c r="I6337" t="s">
        <v>13</v>
      </c>
      <c r="J6337" t="s">
        <v>38</v>
      </c>
      <c r="K6337" t="s">
        <v>44</v>
      </c>
      <c r="L6337" t="s">
        <v>43</v>
      </c>
      <c r="M6337">
        <v>-2.5814054323348197</v>
      </c>
    </row>
    <row r="6338" spans="1:13" x14ac:dyDescent="0.25">
      <c r="A6338" t="s">
        <v>715</v>
      </c>
      <c r="B6338">
        <v>0</v>
      </c>
      <c r="C6338">
        <v>2050</v>
      </c>
      <c r="D6338" t="s">
        <v>306</v>
      </c>
      <c r="E6338" t="s">
        <v>307</v>
      </c>
      <c r="F6338" t="s">
        <v>647</v>
      </c>
      <c r="G6338" t="s">
        <v>30</v>
      </c>
      <c r="H6338" t="s">
        <v>18</v>
      </c>
      <c r="I6338" t="s">
        <v>19</v>
      </c>
      <c r="J6338" t="s">
        <v>31</v>
      </c>
      <c r="K6338" t="s">
        <v>42</v>
      </c>
      <c r="L6338" t="s">
        <v>43</v>
      </c>
      <c r="M6338">
        <v>7.9874900000000002</v>
      </c>
    </row>
    <row r="6339" spans="1:13" x14ac:dyDescent="0.25">
      <c r="A6339" t="s">
        <v>715</v>
      </c>
      <c r="B6339">
        <v>0</v>
      </c>
      <c r="C6339">
        <v>2050</v>
      </c>
      <c r="D6339" t="s">
        <v>306</v>
      </c>
      <c r="E6339" t="s">
        <v>307</v>
      </c>
      <c r="F6339" t="s">
        <v>647</v>
      </c>
      <c r="G6339" t="s">
        <v>149</v>
      </c>
      <c r="H6339" t="s">
        <v>18</v>
      </c>
      <c r="I6339" t="s">
        <v>19</v>
      </c>
      <c r="J6339" t="s">
        <v>150</v>
      </c>
      <c r="K6339" t="s">
        <v>42</v>
      </c>
      <c r="L6339" t="s">
        <v>43</v>
      </c>
      <c r="M6339">
        <v>3.64</v>
      </c>
    </row>
    <row r="6340" spans="1:13" x14ac:dyDescent="0.25">
      <c r="A6340" t="s">
        <v>715</v>
      </c>
      <c r="B6340">
        <v>0</v>
      </c>
      <c r="C6340">
        <v>2050</v>
      </c>
      <c r="D6340" t="s">
        <v>306</v>
      </c>
      <c r="E6340" t="s">
        <v>307</v>
      </c>
      <c r="F6340" t="s">
        <v>648</v>
      </c>
      <c r="G6340" t="s">
        <v>152</v>
      </c>
      <c r="H6340" t="s">
        <v>18</v>
      </c>
      <c r="I6340" t="s">
        <v>19</v>
      </c>
      <c r="J6340" t="s">
        <v>31</v>
      </c>
      <c r="K6340" t="s">
        <v>42</v>
      </c>
      <c r="L6340" t="s">
        <v>43</v>
      </c>
      <c r="M6340">
        <v>2.1126499999999999</v>
      </c>
    </row>
    <row r="6341" spans="1:13" x14ac:dyDescent="0.25">
      <c r="A6341" t="s">
        <v>715</v>
      </c>
      <c r="B6341">
        <v>0</v>
      </c>
      <c r="C6341">
        <v>2050</v>
      </c>
      <c r="D6341" t="s">
        <v>306</v>
      </c>
      <c r="E6341" t="s">
        <v>307</v>
      </c>
      <c r="F6341" t="s">
        <v>565</v>
      </c>
      <c r="G6341" t="s">
        <v>275</v>
      </c>
      <c r="H6341" t="s">
        <v>12</v>
      </c>
      <c r="I6341" t="s">
        <v>19</v>
      </c>
      <c r="J6341" t="s">
        <v>218</v>
      </c>
      <c r="K6341" t="s">
        <v>42</v>
      </c>
      <c r="L6341" t="s">
        <v>43</v>
      </c>
      <c r="M6341">
        <v>6.8664000000000005</v>
      </c>
    </row>
    <row r="6342" spans="1:13" x14ac:dyDescent="0.25">
      <c r="A6342" t="s">
        <v>715</v>
      </c>
      <c r="B6342">
        <v>0</v>
      </c>
      <c r="C6342">
        <v>2050</v>
      </c>
      <c r="D6342" t="s">
        <v>306</v>
      </c>
      <c r="E6342" t="s">
        <v>307</v>
      </c>
      <c r="F6342" t="s">
        <v>565</v>
      </c>
      <c r="G6342" t="s">
        <v>27</v>
      </c>
      <c r="H6342" t="s">
        <v>23</v>
      </c>
      <c r="I6342" t="s">
        <v>19</v>
      </c>
      <c r="J6342" t="s">
        <v>24</v>
      </c>
      <c r="K6342" t="s">
        <v>42</v>
      </c>
      <c r="L6342" t="s">
        <v>43</v>
      </c>
      <c r="M6342">
        <v>9.8849999999999998</v>
      </c>
    </row>
    <row r="6343" spans="1:13" x14ac:dyDescent="0.25">
      <c r="A6343" t="s">
        <v>715</v>
      </c>
      <c r="B6343">
        <v>0</v>
      </c>
      <c r="C6343">
        <v>2050</v>
      </c>
      <c r="D6343" t="s">
        <v>306</v>
      </c>
      <c r="E6343" t="s">
        <v>307</v>
      </c>
      <c r="F6343" t="s">
        <v>565</v>
      </c>
      <c r="G6343" t="s">
        <v>27</v>
      </c>
      <c r="H6343" t="s">
        <v>23</v>
      </c>
      <c r="I6343" t="s">
        <v>19</v>
      </c>
      <c r="J6343" t="s">
        <v>24</v>
      </c>
      <c r="K6343" t="s">
        <v>44</v>
      </c>
      <c r="L6343" t="s">
        <v>43</v>
      </c>
      <c r="M6343">
        <v>-9.8849999999999998</v>
      </c>
    </row>
    <row r="6344" spans="1:13" x14ac:dyDescent="0.25">
      <c r="A6344" t="s">
        <v>715</v>
      </c>
      <c r="B6344">
        <v>0</v>
      </c>
      <c r="C6344">
        <v>2050</v>
      </c>
      <c r="D6344" t="s">
        <v>306</v>
      </c>
      <c r="E6344" t="s">
        <v>307</v>
      </c>
      <c r="F6344" t="s">
        <v>565</v>
      </c>
      <c r="G6344" t="s">
        <v>28</v>
      </c>
      <c r="H6344" t="s">
        <v>21</v>
      </c>
      <c r="I6344" t="s">
        <v>19</v>
      </c>
      <c r="J6344" t="s">
        <v>22</v>
      </c>
      <c r="K6344" t="s">
        <v>42</v>
      </c>
      <c r="L6344" t="s">
        <v>43</v>
      </c>
      <c r="M6344">
        <v>7.5022054000000002</v>
      </c>
    </row>
    <row r="6345" spans="1:13" x14ac:dyDescent="0.25">
      <c r="A6345" t="s">
        <v>715</v>
      </c>
      <c r="B6345">
        <v>0</v>
      </c>
      <c r="C6345">
        <v>2050</v>
      </c>
      <c r="D6345" t="s">
        <v>306</v>
      </c>
      <c r="E6345" t="s">
        <v>307</v>
      </c>
      <c r="F6345" t="s">
        <v>565</v>
      </c>
      <c r="G6345" t="s">
        <v>28</v>
      </c>
      <c r="H6345" t="s">
        <v>21</v>
      </c>
      <c r="I6345" t="s">
        <v>19</v>
      </c>
      <c r="J6345" t="s">
        <v>22</v>
      </c>
      <c r="K6345" t="s">
        <v>44</v>
      </c>
      <c r="L6345" t="s">
        <v>43</v>
      </c>
      <c r="M6345">
        <v>-7.5022054000000002</v>
      </c>
    </row>
    <row r="6346" spans="1:13" x14ac:dyDescent="0.25">
      <c r="A6346" t="s">
        <v>715</v>
      </c>
      <c r="B6346">
        <v>0</v>
      </c>
      <c r="C6346">
        <v>2050</v>
      </c>
      <c r="D6346" t="s">
        <v>306</v>
      </c>
      <c r="E6346" t="s">
        <v>307</v>
      </c>
      <c r="F6346" t="s">
        <v>565</v>
      </c>
      <c r="G6346" t="s">
        <v>20</v>
      </c>
      <c r="H6346" t="s">
        <v>21</v>
      </c>
      <c r="I6346" t="s">
        <v>19</v>
      </c>
      <c r="J6346" t="s">
        <v>22</v>
      </c>
      <c r="K6346" t="s">
        <v>42</v>
      </c>
      <c r="L6346" t="s">
        <v>43</v>
      </c>
      <c r="M6346">
        <v>18.377831199999999</v>
      </c>
    </row>
    <row r="6347" spans="1:13" x14ac:dyDescent="0.25">
      <c r="A6347" t="s">
        <v>715</v>
      </c>
      <c r="B6347">
        <v>0</v>
      </c>
      <c r="C6347">
        <v>2050</v>
      </c>
      <c r="D6347" t="s">
        <v>306</v>
      </c>
      <c r="E6347" t="s">
        <v>307</v>
      </c>
      <c r="F6347" t="s">
        <v>565</v>
      </c>
      <c r="G6347" t="s">
        <v>20</v>
      </c>
      <c r="H6347" t="s">
        <v>21</v>
      </c>
      <c r="I6347" t="s">
        <v>19</v>
      </c>
      <c r="J6347" t="s">
        <v>22</v>
      </c>
      <c r="K6347" t="s">
        <v>44</v>
      </c>
      <c r="L6347" t="s">
        <v>43</v>
      </c>
      <c r="M6347">
        <v>-18.377831199999999</v>
      </c>
    </row>
    <row r="6348" spans="1:13" x14ac:dyDescent="0.25">
      <c r="A6348" t="s">
        <v>715</v>
      </c>
      <c r="B6348">
        <v>0</v>
      </c>
      <c r="C6348">
        <v>2050</v>
      </c>
      <c r="D6348" t="s">
        <v>306</v>
      </c>
      <c r="E6348" t="s">
        <v>307</v>
      </c>
      <c r="F6348" t="s">
        <v>565</v>
      </c>
      <c r="G6348" t="s">
        <v>29</v>
      </c>
      <c r="H6348" t="s">
        <v>21</v>
      </c>
      <c r="I6348" t="s">
        <v>19</v>
      </c>
      <c r="J6348" t="s">
        <v>22</v>
      </c>
      <c r="K6348" t="s">
        <v>42</v>
      </c>
      <c r="L6348" t="s">
        <v>43</v>
      </c>
      <c r="M6348">
        <v>1.3293334000000001</v>
      </c>
    </row>
    <row r="6349" spans="1:13" x14ac:dyDescent="0.25">
      <c r="A6349" t="s">
        <v>715</v>
      </c>
      <c r="B6349">
        <v>0</v>
      </c>
      <c r="C6349">
        <v>2050</v>
      </c>
      <c r="D6349" t="s">
        <v>306</v>
      </c>
      <c r="E6349" t="s">
        <v>307</v>
      </c>
      <c r="F6349" t="s">
        <v>565</v>
      </c>
      <c r="G6349" t="s">
        <v>29</v>
      </c>
      <c r="H6349" t="s">
        <v>21</v>
      </c>
      <c r="I6349" t="s">
        <v>19</v>
      </c>
      <c r="J6349" t="s">
        <v>22</v>
      </c>
      <c r="K6349" t="s">
        <v>44</v>
      </c>
      <c r="L6349" t="s">
        <v>43</v>
      </c>
      <c r="M6349">
        <v>-1.3293334000000001</v>
      </c>
    </row>
    <row r="6350" spans="1:13" x14ac:dyDescent="0.25">
      <c r="A6350" t="s">
        <v>715</v>
      </c>
      <c r="B6350">
        <v>0</v>
      </c>
      <c r="C6350">
        <v>2050</v>
      </c>
      <c r="D6350" t="s">
        <v>306</v>
      </c>
      <c r="E6350" t="s">
        <v>307</v>
      </c>
      <c r="F6350" t="s">
        <v>565</v>
      </c>
      <c r="G6350" t="s">
        <v>717</v>
      </c>
      <c r="H6350" t="s">
        <v>21</v>
      </c>
      <c r="I6350" t="s">
        <v>19</v>
      </c>
      <c r="J6350" t="s">
        <v>22</v>
      </c>
      <c r="K6350" t="s">
        <v>45</v>
      </c>
      <c r="L6350" t="s">
        <v>43</v>
      </c>
      <c r="M6350">
        <v>122.57047811720564</v>
      </c>
    </row>
    <row r="6351" spans="1:13" x14ac:dyDescent="0.25">
      <c r="A6351" t="s">
        <v>715</v>
      </c>
      <c r="B6351">
        <v>0</v>
      </c>
      <c r="C6351">
        <v>2050</v>
      </c>
      <c r="D6351" t="s">
        <v>306</v>
      </c>
      <c r="E6351" t="s">
        <v>307</v>
      </c>
      <c r="F6351" t="s">
        <v>565</v>
      </c>
      <c r="G6351" t="s">
        <v>674</v>
      </c>
      <c r="H6351" t="s">
        <v>21</v>
      </c>
      <c r="I6351" t="s">
        <v>19</v>
      </c>
      <c r="J6351" t="s">
        <v>22</v>
      </c>
      <c r="K6351" t="s">
        <v>45</v>
      </c>
      <c r="L6351" t="s">
        <v>43</v>
      </c>
      <c r="M6351">
        <v>43.106926228339461</v>
      </c>
    </row>
    <row r="6352" spans="1:13" x14ac:dyDescent="0.25">
      <c r="A6352" t="s">
        <v>715</v>
      </c>
      <c r="B6352">
        <v>0</v>
      </c>
      <c r="C6352">
        <v>2050</v>
      </c>
      <c r="D6352" t="s">
        <v>306</v>
      </c>
      <c r="E6352" t="s">
        <v>307</v>
      </c>
      <c r="F6352" t="s">
        <v>565</v>
      </c>
      <c r="G6352" t="s">
        <v>679</v>
      </c>
      <c r="H6352" t="s">
        <v>21</v>
      </c>
      <c r="I6352" t="s">
        <v>19</v>
      </c>
      <c r="J6352" t="s">
        <v>22</v>
      </c>
      <c r="K6352" t="s">
        <v>45</v>
      </c>
      <c r="L6352" t="s">
        <v>43</v>
      </c>
      <c r="M6352">
        <v>163.13062933583444</v>
      </c>
    </row>
    <row r="6353" spans="1:13" x14ac:dyDescent="0.25">
      <c r="A6353" t="s">
        <v>715</v>
      </c>
      <c r="B6353">
        <v>0</v>
      </c>
      <c r="C6353">
        <v>2050</v>
      </c>
      <c r="D6353" t="s">
        <v>306</v>
      </c>
      <c r="E6353" t="s">
        <v>307</v>
      </c>
      <c r="F6353" t="s">
        <v>565</v>
      </c>
      <c r="G6353" t="s">
        <v>585</v>
      </c>
      <c r="H6353" t="s">
        <v>21</v>
      </c>
      <c r="I6353" t="s">
        <v>19</v>
      </c>
      <c r="J6353" t="s">
        <v>22</v>
      </c>
      <c r="K6353" t="s">
        <v>45</v>
      </c>
      <c r="L6353" t="s">
        <v>43</v>
      </c>
      <c r="M6353">
        <v>21.857169533436913</v>
      </c>
    </row>
    <row r="6354" spans="1:13" x14ac:dyDescent="0.25">
      <c r="A6354" t="s">
        <v>715</v>
      </c>
      <c r="B6354">
        <v>0</v>
      </c>
      <c r="C6354">
        <v>2050</v>
      </c>
      <c r="D6354" t="s">
        <v>306</v>
      </c>
      <c r="E6354" t="s">
        <v>307</v>
      </c>
      <c r="F6354" t="s">
        <v>565</v>
      </c>
      <c r="G6354" t="s">
        <v>718</v>
      </c>
      <c r="H6354" t="s">
        <v>23</v>
      </c>
      <c r="I6354" t="s">
        <v>19</v>
      </c>
      <c r="J6354" t="s">
        <v>24</v>
      </c>
      <c r="K6354" t="s">
        <v>45</v>
      </c>
      <c r="L6354" t="s">
        <v>43</v>
      </c>
      <c r="M6354">
        <v>27.510035800669716</v>
      </c>
    </row>
    <row r="6355" spans="1:13" x14ac:dyDescent="0.25">
      <c r="A6355" t="s">
        <v>715</v>
      </c>
      <c r="B6355">
        <v>0</v>
      </c>
      <c r="C6355">
        <v>2050</v>
      </c>
      <c r="D6355" t="s">
        <v>306</v>
      </c>
      <c r="E6355" t="s">
        <v>307</v>
      </c>
      <c r="F6355" t="s">
        <v>565</v>
      </c>
      <c r="G6355" t="s">
        <v>680</v>
      </c>
      <c r="H6355" t="s">
        <v>23</v>
      </c>
      <c r="I6355" t="s">
        <v>19</v>
      </c>
      <c r="J6355" t="s">
        <v>24</v>
      </c>
      <c r="K6355" t="s">
        <v>45</v>
      </c>
      <c r="L6355" t="s">
        <v>43</v>
      </c>
      <c r="M6355">
        <v>105.25017315721726</v>
      </c>
    </row>
    <row r="6356" spans="1:13" x14ac:dyDescent="0.25">
      <c r="A6356" t="s">
        <v>715</v>
      </c>
      <c r="B6356">
        <v>0</v>
      </c>
      <c r="C6356">
        <v>2050</v>
      </c>
      <c r="D6356" t="s">
        <v>306</v>
      </c>
      <c r="E6356" t="s">
        <v>307</v>
      </c>
      <c r="F6356" t="s">
        <v>565</v>
      </c>
      <c r="G6356" t="s">
        <v>586</v>
      </c>
      <c r="H6356" t="s">
        <v>23</v>
      </c>
      <c r="I6356" t="s">
        <v>19</v>
      </c>
      <c r="J6356" t="s">
        <v>24</v>
      </c>
      <c r="K6356" t="s">
        <v>45</v>
      </c>
      <c r="L6356" t="s">
        <v>43</v>
      </c>
      <c r="M6356">
        <v>91.966699651759939</v>
      </c>
    </row>
    <row r="6357" spans="1:13" x14ac:dyDescent="0.25">
      <c r="A6357" t="s">
        <v>715</v>
      </c>
      <c r="B6357">
        <v>0</v>
      </c>
      <c r="C6357">
        <v>2050</v>
      </c>
      <c r="D6357" t="s">
        <v>308</v>
      </c>
      <c r="E6357" t="s">
        <v>309</v>
      </c>
      <c r="F6357" t="s">
        <v>516</v>
      </c>
      <c r="G6357" t="s">
        <v>39</v>
      </c>
      <c r="H6357" t="s">
        <v>36</v>
      </c>
      <c r="I6357" t="s">
        <v>19</v>
      </c>
      <c r="J6357" t="s">
        <v>26</v>
      </c>
      <c r="K6357" t="s">
        <v>42</v>
      </c>
      <c r="L6357" t="s">
        <v>43</v>
      </c>
      <c r="M6357">
        <v>3.8290000000000002</v>
      </c>
    </row>
    <row r="6358" spans="1:13" x14ac:dyDescent="0.25">
      <c r="A6358" t="s">
        <v>715</v>
      </c>
      <c r="B6358">
        <v>0</v>
      </c>
      <c r="C6358">
        <v>2050</v>
      </c>
      <c r="D6358" t="s">
        <v>308</v>
      </c>
      <c r="E6358" t="s">
        <v>309</v>
      </c>
      <c r="F6358" t="s">
        <v>516</v>
      </c>
      <c r="G6358" t="s">
        <v>39</v>
      </c>
      <c r="H6358" t="s">
        <v>36</v>
      </c>
      <c r="I6358" t="s">
        <v>19</v>
      </c>
      <c r="J6358" t="s">
        <v>26</v>
      </c>
      <c r="K6358" t="s">
        <v>44</v>
      </c>
      <c r="L6358" t="s">
        <v>43</v>
      </c>
      <c r="M6358">
        <v>-3.8290000000000002</v>
      </c>
    </row>
    <row r="6359" spans="1:13" x14ac:dyDescent="0.25">
      <c r="A6359" t="s">
        <v>715</v>
      </c>
      <c r="B6359">
        <v>0</v>
      </c>
      <c r="C6359">
        <v>2050</v>
      </c>
      <c r="D6359" t="s">
        <v>308</v>
      </c>
      <c r="E6359" t="s">
        <v>309</v>
      </c>
      <c r="F6359" t="s">
        <v>516</v>
      </c>
      <c r="G6359" t="s">
        <v>49</v>
      </c>
      <c r="H6359" t="s">
        <v>35</v>
      </c>
      <c r="I6359" t="s">
        <v>19</v>
      </c>
      <c r="J6359" t="s">
        <v>26</v>
      </c>
      <c r="K6359" t="s">
        <v>42</v>
      </c>
      <c r="L6359" t="s">
        <v>43</v>
      </c>
      <c r="M6359">
        <v>1.756</v>
      </c>
    </row>
    <row r="6360" spans="1:13" x14ac:dyDescent="0.25">
      <c r="A6360" t="s">
        <v>715</v>
      </c>
      <c r="B6360">
        <v>0</v>
      </c>
      <c r="C6360">
        <v>2050</v>
      </c>
      <c r="D6360" t="s">
        <v>308</v>
      </c>
      <c r="E6360" t="s">
        <v>309</v>
      </c>
      <c r="F6360" t="s">
        <v>516</v>
      </c>
      <c r="G6360" t="s">
        <v>49</v>
      </c>
      <c r="H6360" t="s">
        <v>35</v>
      </c>
      <c r="I6360" t="s">
        <v>19</v>
      </c>
      <c r="J6360" t="s">
        <v>26</v>
      </c>
      <c r="K6360" t="s">
        <v>44</v>
      </c>
      <c r="L6360" t="s">
        <v>43</v>
      </c>
      <c r="M6360">
        <v>-1.756</v>
      </c>
    </row>
    <row r="6361" spans="1:13" x14ac:dyDescent="0.25">
      <c r="A6361" t="s">
        <v>715</v>
      </c>
      <c r="B6361">
        <v>0</v>
      </c>
      <c r="C6361">
        <v>2050</v>
      </c>
      <c r="D6361" t="s">
        <v>308</v>
      </c>
      <c r="E6361" t="s">
        <v>309</v>
      </c>
      <c r="F6361" t="s">
        <v>516</v>
      </c>
      <c r="G6361" t="s">
        <v>264</v>
      </c>
      <c r="H6361" t="s">
        <v>25</v>
      </c>
      <c r="I6361" t="s">
        <v>19</v>
      </c>
      <c r="J6361" t="s">
        <v>26</v>
      </c>
      <c r="K6361" t="s">
        <v>42</v>
      </c>
      <c r="L6361" t="s">
        <v>43</v>
      </c>
      <c r="M6361">
        <v>0.78600000000000003</v>
      </c>
    </row>
    <row r="6362" spans="1:13" x14ac:dyDescent="0.25">
      <c r="A6362" t="s">
        <v>715</v>
      </c>
      <c r="B6362">
        <v>0</v>
      </c>
      <c r="C6362">
        <v>2050</v>
      </c>
      <c r="D6362" t="s">
        <v>308</v>
      </c>
      <c r="E6362" t="s">
        <v>309</v>
      </c>
      <c r="F6362" t="s">
        <v>516</v>
      </c>
      <c r="G6362" t="s">
        <v>264</v>
      </c>
      <c r="H6362" t="s">
        <v>25</v>
      </c>
      <c r="I6362" t="s">
        <v>19</v>
      </c>
      <c r="J6362" t="s">
        <v>26</v>
      </c>
      <c r="K6362" t="s">
        <v>44</v>
      </c>
      <c r="L6362" t="s">
        <v>43</v>
      </c>
      <c r="M6362">
        <v>-0.78600000000000003</v>
      </c>
    </row>
    <row r="6363" spans="1:13" x14ac:dyDescent="0.25">
      <c r="A6363" t="s">
        <v>715</v>
      </c>
      <c r="B6363">
        <v>0</v>
      </c>
      <c r="C6363">
        <v>2050</v>
      </c>
      <c r="D6363" t="s">
        <v>308</v>
      </c>
      <c r="E6363" t="s">
        <v>309</v>
      </c>
      <c r="F6363" t="s">
        <v>516</v>
      </c>
      <c r="G6363" t="s">
        <v>47</v>
      </c>
      <c r="H6363" t="s">
        <v>48</v>
      </c>
      <c r="I6363" t="s">
        <v>19</v>
      </c>
      <c r="J6363" t="s">
        <v>26</v>
      </c>
      <c r="K6363" t="s">
        <v>42</v>
      </c>
      <c r="L6363" t="s">
        <v>43</v>
      </c>
      <c r="M6363">
        <v>0.69800000000000006</v>
      </c>
    </row>
    <row r="6364" spans="1:13" x14ac:dyDescent="0.25">
      <c r="A6364" t="s">
        <v>715</v>
      </c>
      <c r="B6364">
        <v>0</v>
      </c>
      <c r="C6364">
        <v>2050</v>
      </c>
      <c r="D6364" t="s">
        <v>308</v>
      </c>
      <c r="E6364" t="s">
        <v>309</v>
      </c>
      <c r="F6364" t="s">
        <v>516</v>
      </c>
      <c r="G6364" t="s">
        <v>47</v>
      </c>
      <c r="H6364" t="s">
        <v>48</v>
      </c>
      <c r="I6364" t="s">
        <v>19</v>
      </c>
      <c r="J6364" t="s">
        <v>26</v>
      </c>
      <c r="K6364" t="s">
        <v>44</v>
      </c>
      <c r="L6364" t="s">
        <v>43</v>
      </c>
      <c r="M6364">
        <v>-0.69800000000000006</v>
      </c>
    </row>
    <row r="6365" spans="1:13" x14ac:dyDescent="0.25">
      <c r="A6365" t="s">
        <v>715</v>
      </c>
      <c r="B6365">
        <v>0</v>
      </c>
      <c r="C6365">
        <v>2050</v>
      </c>
      <c r="D6365" t="s">
        <v>308</v>
      </c>
      <c r="E6365" t="s">
        <v>309</v>
      </c>
      <c r="F6365" t="s">
        <v>516</v>
      </c>
      <c r="G6365" t="s">
        <v>11</v>
      </c>
      <c r="H6365" t="s">
        <v>12</v>
      </c>
      <c r="I6365" t="s">
        <v>13</v>
      </c>
      <c r="J6365" t="s">
        <v>14</v>
      </c>
      <c r="K6365" t="s">
        <v>42</v>
      </c>
      <c r="L6365" t="s">
        <v>43</v>
      </c>
      <c r="M6365">
        <v>3.0659999999999941</v>
      </c>
    </row>
    <row r="6366" spans="1:13" x14ac:dyDescent="0.25">
      <c r="A6366" t="s">
        <v>715</v>
      </c>
      <c r="B6366">
        <v>0</v>
      </c>
      <c r="C6366">
        <v>2050</v>
      </c>
      <c r="D6366" t="s">
        <v>308</v>
      </c>
      <c r="E6366" t="s">
        <v>309</v>
      </c>
      <c r="F6366" t="s">
        <v>516</v>
      </c>
      <c r="G6366" t="s">
        <v>11</v>
      </c>
      <c r="H6366" t="s">
        <v>12</v>
      </c>
      <c r="I6366" t="s">
        <v>13</v>
      </c>
      <c r="J6366" t="s">
        <v>14</v>
      </c>
      <c r="K6366" t="s">
        <v>44</v>
      </c>
      <c r="L6366" t="s">
        <v>43</v>
      </c>
      <c r="M6366">
        <v>-0.76599999999999691</v>
      </c>
    </row>
    <row r="6367" spans="1:13" x14ac:dyDescent="0.25">
      <c r="A6367" t="s">
        <v>715</v>
      </c>
      <c r="B6367">
        <v>0</v>
      </c>
      <c r="C6367">
        <v>2050</v>
      </c>
      <c r="D6367" t="s">
        <v>308</v>
      </c>
      <c r="E6367" t="s">
        <v>309</v>
      </c>
      <c r="F6367" t="s">
        <v>516</v>
      </c>
      <c r="G6367" t="s">
        <v>16</v>
      </c>
      <c r="H6367" t="s">
        <v>12</v>
      </c>
      <c r="I6367" t="s">
        <v>13</v>
      </c>
      <c r="J6367" t="s">
        <v>14</v>
      </c>
      <c r="K6367" t="s">
        <v>45</v>
      </c>
      <c r="L6367" t="s">
        <v>43</v>
      </c>
      <c r="M6367">
        <v>0.77390184663159078</v>
      </c>
    </row>
    <row r="6368" spans="1:13" x14ac:dyDescent="0.25">
      <c r="A6368" t="s">
        <v>715</v>
      </c>
      <c r="B6368">
        <v>0</v>
      </c>
      <c r="C6368">
        <v>2050</v>
      </c>
      <c r="D6368" t="s">
        <v>308</v>
      </c>
      <c r="E6368" t="s">
        <v>309</v>
      </c>
      <c r="F6368" t="s">
        <v>516</v>
      </c>
      <c r="G6368" t="s">
        <v>677</v>
      </c>
      <c r="H6368" t="s">
        <v>13</v>
      </c>
      <c r="I6368" t="s">
        <v>13</v>
      </c>
      <c r="J6368" t="s">
        <v>17</v>
      </c>
      <c r="K6368" t="s">
        <v>45</v>
      </c>
      <c r="L6368" t="s">
        <v>43</v>
      </c>
      <c r="M6368">
        <v>4.4984966313783481</v>
      </c>
    </row>
    <row r="6369" spans="1:13" x14ac:dyDescent="0.25">
      <c r="A6369" t="s">
        <v>715</v>
      </c>
      <c r="B6369">
        <v>0</v>
      </c>
      <c r="C6369">
        <v>2050</v>
      </c>
      <c r="D6369" t="s">
        <v>308</v>
      </c>
      <c r="E6369" t="s">
        <v>309</v>
      </c>
      <c r="F6369" t="s">
        <v>516</v>
      </c>
      <c r="G6369" t="s">
        <v>681</v>
      </c>
      <c r="H6369" t="s">
        <v>13</v>
      </c>
      <c r="I6369" t="s">
        <v>13</v>
      </c>
      <c r="J6369" t="s">
        <v>17</v>
      </c>
      <c r="K6369" t="s">
        <v>45</v>
      </c>
      <c r="L6369" t="s">
        <v>43</v>
      </c>
      <c r="M6369">
        <v>3.3098278516846968</v>
      </c>
    </row>
    <row r="6370" spans="1:13" x14ac:dyDescent="0.25">
      <c r="A6370" t="s">
        <v>715</v>
      </c>
      <c r="B6370">
        <v>0</v>
      </c>
      <c r="C6370">
        <v>2050</v>
      </c>
      <c r="D6370" t="s">
        <v>308</v>
      </c>
      <c r="E6370" t="s">
        <v>309</v>
      </c>
      <c r="F6370" t="s">
        <v>516</v>
      </c>
      <c r="G6370" t="s">
        <v>37</v>
      </c>
      <c r="H6370" t="s">
        <v>36</v>
      </c>
      <c r="I6370" t="s">
        <v>13</v>
      </c>
      <c r="J6370" t="s">
        <v>38</v>
      </c>
      <c r="K6370" t="s">
        <v>42</v>
      </c>
      <c r="L6370" t="s">
        <v>43</v>
      </c>
      <c r="M6370">
        <v>0.48152185881072912</v>
      </c>
    </row>
    <row r="6371" spans="1:13" x14ac:dyDescent="0.25">
      <c r="A6371" t="s">
        <v>715</v>
      </c>
      <c r="B6371">
        <v>0</v>
      </c>
      <c r="C6371">
        <v>2050</v>
      </c>
      <c r="D6371" t="s">
        <v>308</v>
      </c>
      <c r="E6371" t="s">
        <v>309</v>
      </c>
      <c r="F6371" t="s">
        <v>516</v>
      </c>
      <c r="G6371" t="s">
        <v>37</v>
      </c>
      <c r="H6371" t="s">
        <v>36</v>
      </c>
      <c r="I6371" t="s">
        <v>13</v>
      </c>
      <c r="J6371" t="s">
        <v>38</v>
      </c>
      <c r="K6371" t="s">
        <v>44</v>
      </c>
      <c r="L6371" t="s">
        <v>43</v>
      </c>
      <c r="M6371">
        <v>-0.48152185881072912</v>
      </c>
    </row>
    <row r="6372" spans="1:13" x14ac:dyDescent="0.25">
      <c r="A6372" t="s">
        <v>715</v>
      </c>
      <c r="B6372">
        <v>0</v>
      </c>
      <c r="C6372">
        <v>2050</v>
      </c>
      <c r="D6372" t="s">
        <v>308</v>
      </c>
      <c r="E6372" t="s">
        <v>309</v>
      </c>
      <c r="F6372" t="s">
        <v>649</v>
      </c>
      <c r="G6372" t="s">
        <v>152</v>
      </c>
      <c r="H6372" t="s">
        <v>18</v>
      </c>
      <c r="I6372" t="s">
        <v>19</v>
      </c>
      <c r="J6372" t="s">
        <v>31</v>
      </c>
      <c r="K6372" t="s">
        <v>42</v>
      </c>
      <c r="L6372" t="s">
        <v>43</v>
      </c>
      <c r="M6372">
        <v>3.355</v>
      </c>
    </row>
    <row r="6373" spans="1:13" x14ac:dyDescent="0.25">
      <c r="A6373" t="s">
        <v>715</v>
      </c>
      <c r="B6373">
        <v>0</v>
      </c>
      <c r="C6373">
        <v>2050</v>
      </c>
      <c r="D6373" t="s">
        <v>308</v>
      </c>
      <c r="E6373" t="s">
        <v>309</v>
      </c>
      <c r="F6373" t="s">
        <v>650</v>
      </c>
      <c r="G6373" t="s">
        <v>152</v>
      </c>
      <c r="H6373" t="s">
        <v>18</v>
      </c>
      <c r="I6373" t="s">
        <v>19</v>
      </c>
      <c r="J6373" t="s">
        <v>31</v>
      </c>
      <c r="K6373" t="s">
        <v>42</v>
      </c>
      <c r="L6373" t="s">
        <v>43</v>
      </c>
      <c r="M6373">
        <v>3.5780000000000003</v>
      </c>
    </row>
    <row r="6374" spans="1:13" x14ac:dyDescent="0.25">
      <c r="A6374" t="s">
        <v>715</v>
      </c>
      <c r="B6374">
        <v>0</v>
      </c>
      <c r="C6374">
        <v>2050</v>
      </c>
      <c r="D6374" t="s">
        <v>308</v>
      </c>
      <c r="E6374" t="s">
        <v>309</v>
      </c>
      <c r="F6374" t="s">
        <v>651</v>
      </c>
      <c r="G6374" t="s">
        <v>30</v>
      </c>
      <c r="H6374" t="s">
        <v>18</v>
      </c>
      <c r="I6374" t="s">
        <v>19</v>
      </c>
      <c r="J6374" t="s">
        <v>31</v>
      </c>
      <c r="K6374" t="s">
        <v>42</v>
      </c>
      <c r="L6374" t="s">
        <v>43</v>
      </c>
      <c r="M6374">
        <v>0.39656999999999998</v>
      </c>
    </row>
    <row r="6375" spans="1:13" x14ac:dyDescent="0.25">
      <c r="A6375" t="s">
        <v>715</v>
      </c>
      <c r="B6375">
        <v>0</v>
      </c>
      <c r="C6375">
        <v>2050</v>
      </c>
      <c r="D6375" t="s">
        <v>308</v>
      </c>
      <c r="E6375" t="s">
        <v>309</v>
      </c>
      <c r="F6375" t="s">
        <v>651</v>
      </c>
      <c r="G6375" t="s">
        <v>149</v>
      </c>
      <c r="H6375" t="s">
        <v>18</v>
      </c>
      <c r="I6375" t="s">
        <v>19</v>
      </c>
      <c r="J6375" t="s">
        <v>150</v>
      </c>
      <c r="K6375" t="s">
        <v>42</v>
      </c>
      <c r="L6375" t="s">
        <v>43</v>
      </c>
      <c r="M6375">
        <v>0.39656999999999998</v>
      </c>
    </row>
    <row r="6376" spans="1:13" x14ac:dyDescent="0.25">
      <c r="A6376" t="s">
        <v>715</v>
      </c>
      <c r="B6376">
        <v>0</v>
      </c>
      <c r="C6376">
        <v>2050</v>
      </c>
      <c r="D6376" t="s">
        <v>308</v>
      </c>
      <c r="E6376" t="s">
        <v>309</v>
      </c>
      <c r="F6376" t="s">
        <v>566</v>
      </c>
      <c r="G6376" t="s">
        <v>27</v>
      </c>
      <c r="H6376" t="s">
        <v>23</v>
      </c>
      <c r="I6376" t="s">
        <v>19</v>
      </c>
      <c r="J6376" t="s">
        <v>24</v>
      </c>
      <c r="K6376" t="s">
        <v>42</v>
      </c>
      <c r="L6376" t="s">
        <v>43</v>
      </c>
      <c r="M6376">
        <v>0.73</v>
      </c>
    </row>
    <row r="6377" spans="1:13" x14ac:dyDescent="0.25">
      <c r="A6377" t="s">
        <v>715</v>
      </c>
      <c r="B6377">
        <v>0</v>
      </c>
      <c r="C6377">
        <v>2050</v>
      </c>
      <c r="D6377" t="s">
        <v>308</v>
      </c>
      <c r="E6377" t="s">
        <v>309</v>
      </c>
      <c r="F6377" t="s">
        <v>566</v>
      </c>
      <c r="G6377" t="s">
        <v>27</v>
      </c>
      <c r="H6377" t="s">
        <v>23</v>
      </c>
      <c r="I6377" t="s">
        <v>19</v>
      </c>
      <c r="J6377" t="s">
        <v>24</v>
      </c>
      <c r="K6377" t="s">
        <v>44</v>
      </c>
      <c r="L6377" t="s">
        <v>43</v>
      </c>
      <c r="M6377">
        <v>-0.73</v>
      </c>
    </row>
    <row r="6378" spans="1:13" x14ac:dyDescent="0.25">
      <c r="A6378" t="s">
        <v>715</v>
      </c>
      <c r="B6378">
        <v>0</v>
      </c>
      <c r="C6378">
        <v>2050</v>
      </c>
      <c r="D6378" t="s">
        <v>308</v>
      </c>
      <c r="E6378" t="s">
        <v>309</v>
      </c>
      <c r="F6378" t="s">
        <v>566</v>
      </c>
      <c r="G6378" t="s">
        <v>28</v>
      </c>
      <c r="H6378" t="s">
        <v>21</v>
      </c>
      <c r="I6378" t="s">
        <v>19</v>
      </c>
      <c r="J6378" t="s">
        <v>22</v>
      </c>
      <c r="K6378" t="s">
        <v>42</v>
      </c>
      <c r="L6378" t="s">
        <v>43</v>
      </c>
      <c r="M6378">
        <v>1.4403658000000001</v>
      </c>
    </row>
    <row r="6379" spans="1:13" x14ac:dyDescent="0.25">
      <c r="A6379" t="s">
        <v>715</v>
      </c>
      <c r="B6379">
        <v>0</v>
      </c>
      <c r="C6379">
        <v>2050</v>
      </c>
      <c r="D6379" t="s">
        <v>308</v>
      </c>
      <c r="E6379" t="s">
        <v>309</v>
      </c>
      <c r="F6379" t="s">
        <v>566</v>
      </c>
      <c r="G6379" t="s">
        <v>28</v>
      </c>
      <c r="H6379" t="s">
        <v>21</v>
      </c>
      <c r="I6379" t="s">
        <v>19</v>
      </c>
      <c r="J6379" t="s">
        <v>22</v>
      </c>
      <c r="K6379" t="s">
        <v>44</v>
      </c>
      <c r="L6379" t="s">
        <v>43</v>
      </c>
      <c r="M6379">
        <v>-1.4403658000000001</v>
      </c>
    </row>
    <row r="6380" spans="1:13" x14ac:dyDescent="0.25">
      <c r="A6380" t="s">
        <v>715</v>
      </c>
      <c r="B6380">
        <v>0</v>
      </c>
      <c r="C6380">
        <v>2050</v>
      </c>
      <c r="D6380" t="s">
        <v>308</v>
      </c>
      <c r="E6380" t="s">
        <v>309</v>
      </c>
      <c r="F6380" t="s">
        <v>566</v>
      </c>
      <c r="G6380" t="s">
        <v>20</v>
      </c>
      <c r="H6380" t="s">
        <v>21</v>
      </c>
      <c r="I6380" t="s">
        <v>19</v>
      </c>
      <c r="J6380" t="s">
        <v>22</v>
      </c>
      <c r="K6380" t="s">
        <v>42</v>
      </c>
      <c r="L6380" t="s">
        <v>43</v>
      </c>
      <c r="M6380">
        <v>3.5284024</v>
      </c>
    </row>
    <row r="6381" spans="1:13" x14ac:dyDescent="0.25">
      <c r="A6381" t="s">
        <v>715</v>
      </c>
      <c r="B6381">
        <v>0</v>
      </c>
      <c r="C6381">
        <v>2050</v>
      </c>
      <c r="D6381" t="s">
        <v>308</v>
      </c>
      <c r="E6381" t="s">
        <v>309</v>
      </c>
      <c r="F6381" t="s">
        <v>566</v>
      </c>
      <c r="G6381" t="s">
        <v>20</v>
      </c>
      <c r="H6381" t="s">
        <v>21</v>
      </c>
      <c r="I6381" t="s">
        <v>19</v>
      </c>
      <c r="J6381" t="s">
        <v>22</v>
      </c>
      <c r="K6381" t="s">
        <v>44</v>
      </c>
      <c r="L6381" t="s">
        <v>43</v>
      </c>
      <c r="M6381">
        <v>-3.5284024</v>
      </c>
    </row>
    <row r="6382" spans="1:13" x14ac:dyDescent="0.25">
      <c r="A6382" t="s">
        <v>715</v>
      </c>
      <c r="B6382">
        <v>0</v>
      </c>
      <c r="C6382">
        <v>2050</v>
      </c>
      <c r="D6382" t="s">
        <v>308</v>
      </c>
      <c r="E6382" t="s">
        <v>309</v>
      </c>
      <c r="F6382" t="s">
        <v>566</v>
      </c>
      <c r="G6382" t="s">
        <v>29</v>
      </c>
      <c r="H6382" t="s">
        <v>21</v>
      </c>
      <c r="I6382" t="s">
        <v>19</v>
      </c>
      <c r="J6382" t="s">
        <v>22</v>
      </c>
      <c r="K6382" t="s">
        <v>42</v>
      </c>
      <c r="L6382" t="s">
        <v>43</v>
      </c>
      <c r="M6382">
        <v>0.2552218</v>
      </c>
    </row>
    <row r="6383" spans="1:13" x14ac:dyDescent="0.25">
      <c r="A6383" t="s">
        <v>715</v>
      </c>
      <c r="B6383">
        <v>0</v>
      </c>
      <c r="C6383">
        <v>2050</v>
      </c>
      <c r="D6383" t="s">
        <v>308</v>
      </c>
      <c r="E6383" t="s">
        <v>309</v>
      </c>
      <c r="F6383" t="s">
        <v>566</v>
      </c>
      <c r="G6383" t="s">
        <v>29</v>
      </c>
      <c r="H6383" t="s">
        <v>21</v>
      </c>
      <c r="I6383" t="s">
        <v>19</v>
      </c>
      <c r="J6383" t="s">
        <v>22</v>
      </c>
      <c r="K6383" t="s">
        <v>44</v>
      </c>
      <c r="L6383" t="s">
        <v>43</v>
      </c>
      <c r="M6383">
        <v>-0.2552218</v>
      </c>
    </row>
    <row r="6384" spans="1:13" x14ac:dyDescent="0.25">
      <c r="A6384" t="s">
        <v>715</v>
      </c>
      <c r="B6384">
        <v>0</v>
      </c>
      <c r="C6384">
        <v>2050</v>
      </c>
      <c r="D6384" t="s">
        <v>308</v>
      </c>
      <c r="E6384" t="s">
        <v>309</v>
      </c>
      <c r="F6384" t="s">
        <v>566</v>
      </c>
      <c r="G6384" t="s">
        <v>717</v>
      </c>
      <c r="H6384" t="s">
        <v>21</v>
      </c>
      <c r="I6384" t="s">
        <v>19</v>
      </c>
      <c r="J6384" t="s">
        <v>22</v>
      </c>
      <c r="K6384" t="s">
        <v>45</v>
      </c>
      <c r="L6384" t="s">
        <v>43</v>
      </c>
      <c r="M6384">
        <v>16.199843396412401</v>
      </c>
    </row>
    <row r="6385" spans="1:13" x14ac:dyDescent="0.25">
      <c r="A6385" t="s">
        <v>715</v>
      </c>
      <c r="B6385">
        <v>0</v>
      </c>
      <c r="C6385">
        <v>2050</v>
      </c>
      <c r="D6385" t="s">
        <v>308</v>
      </c>
      <c r="E6385" t="s">
        <v>309</v>
      </c>
      <c r="F6385" t="s">
        <v>566</v>
      </c>
      <c r="G6385" t="s">
        <v>718</v>
      </c>
      <c r="H6385" t="s">
        <v>23</v>
      </c>
      <c r="I6385" t="s">
        <v>19</v>
      </c>
      <c r="J6385" t="s">
        <v>24</v>
      </c>
      <c r="K6385" t="s">
        <v>45</v>
      </c>
      <c r="L6385" t="s">
        <v>43</v>
      </c>
      <c r="M6385">
        <v>4.9865342260693328</v>
      </c>
    </row>
    <row r="6386" spans="1:13" x14ac:dyDescent="0.25">
      <c r="A6386" t="s">
        <v>715</v>
      </c>
      <c r="B6386">
        <v>0</v>
      </c>
      <c r="C6386">
        <v>2050</v>
      </c>
      <c r="D6386" t="s">
        <v>308</v>
      </c>
      <c r="E6386" t="s">
        <v>309</v>
      </c>
      <c r="F6386" t="s">
        <v>566</v>
      </c>
      <c r="G6386" t="s">
        <v>676</v>
      </c>
      <c r="H6386" t="s">
        <v>23</v>
      </c>
      <c r="I6386" t="s">
        <v>19</v>
      </c>
      <c r="J6386" t="s">
        <v>24</v>
      </c>
      <c r="K6386" t="s">
        <v>45</v>
      </c>
      <c r="L6386" t="s">
        <v>43</v>
      </c>
      <c r="M6386">
        <v>9.5226408582950057</v>
      </c>
    </row>
    <row r="6387" spans="1:13" x14ac:dyDescent="0.25">
      <c r="A6387" t="s">
        <v>715</v>
      </c>
      <c r="B6387">
        <v>0</v>
      </c>
      <c r="C6387">
        <v>2050</v>
      </c>
      <c r="D6387" t="s">
        <v>308</v>
      </c>
      <c r="E6387" t="s">
        <v>309</v>
      </c>
      <c r="F6387" t="s">
        <v>566</v>
      </c>
      <c r="G6387" t="s">
        <v>680</v>
      </c>
      <c r="H6387" t="s">
        <v>23</v>
      </c>
      <c r="I6387" t="s">
        <v>19</v>
      </c>
      <c r="J6387" t="s">
        <v>24</v>
      </c>
      <c r="K6387" t="s">
        <v>45</v>
      </c>
      <c r="L6387" t="s">
        <v>43</v>
      </c>
      <c r="M6387">
        <v>0.5475000000000011</v>
      </c>
    </row>
    <row r="6388" spans="1:13" x14ac:dyDescent="0.25">
      <c r="A6388" t="s">
        <v>715</v>
      </c>
      <c r="B6388">
        <v>0</v>
      </c>
      <c r="C6388">
        <v>2050</v>
      </c>
      <c r="D6388" t="s">
        <v>308</v>
      </c>
      <c r="E6388" t="s">
        <v>309</v>
      </c>
      <c r="F6388" t="s">
        <v>566</v>
      </c>
      <c r="G6388" t="s">
        <v>586</v>
      </c>
      <c r="H6388" t="s">
        <v>23</v>
      </c>
      <c r="I6388" t="s">
        <v>19</v>
      </c>
      <c r="J6388" t="s">
        <v>24</v>
      </c>
      <c r="K6388" t="s">
        <v>45</v>
      </c>
      <c r="L6388" t="s">
        <v>43</v>
      </c>
      <c r="M6388">
        <v>3.2704683360455964</v>
      </c>
    </row>
    <row r="6389" spans="1:13" x14ac:dyDescent="0.25">
      <c r="A6389" t="s">
        <v>715</v>
      </c>
      <c r="B6389">
        <v>0</v>
      </c>
      <c r="C6389">
        <v>2050</v>
      </c>
      <c r="D6389" t="s">
        <v>310</v>
      </c>
      <c r="E6389" t="s">
        <v>311</v>
      </c>
      <c r="F6389" t="s">
        <v>517</v>
      </c>
      <c r="G6389" t="s">
        <v>39</v>
      </c>
      <c r="H6389" t="s">
        <v>36</v>
      </c>
      <c r="I6389" t="s">
        <v>19</v>
      </c>
      <c r="J6389" t="s">
        <v>26</v>
      </c>
      <c r="K6389" t="s">
        <v>42</v>
      </c>
      <c r="L6389" t="s">
        <v>43</v>
      </c>
      <c r="M6389">
        <v>1.1520000000000001</v>
      </c>
    </row>
    <row r="6390" spans="1:13" x14ac:dyDescent="0.25">
      <c r="A6390" t="s">
        <v>715</v>
      </c>
      <c r="B6390">
        <v>0</v>
      </c>
      <c r="C6390">
        <v>2050</v>
      </c>
      <c r="D6390" t="s">
        <v>310</v>
      </c>
      <c r="E6390" t="s">
        <v>311</v>
      </c>
      <c r="F6390" t="s">
        <v>517</v>
      </c>
      <c r="G6390" t="s">
        <v>39</v>
      </c>
      <c r="H6390" t="s">
        <v>36</v>
      </c>
      <c r="I6390" t="s">
        <v>19</v>
      </c>
      <c r="J6390" t="s">
        <v>26</v>
      </c>
      <c r="K6390" t="s">
        <v>44</v>
      </c>
      <c r="L6390" t="s">
        <v>43</v>
      </c>
      <c r="M6390">
        <v>-1.1520000000000001</v>
      </c>
    </row>
    <row r="6391" spans="1:13" x14ac:dyDescent="0.25">
      <c r="A6391" t="s">
        <v>715</v>
      </c>
      <c r="B6391">
        <v>0</v>
      </c>
      <c r="C6391">
        <v>2050</v>
      </c>
      <c r="D6391" t="s">
        <v>310</v>
      </c>
      <c r="E6391" t="s">
        <v>311</v>
      </c>
      <c r="F6391" t="s">
        <v>517</v>
      </c>
      <c r="G6391" t="s">
        <v>49</v>
      </c>
      <c r="H6391" t="s">
        <v>35</v>
      </c>
      <c r="I6391" t="s">
        <v>19</v>
      </c>
      <c r="J6391" t="s">
        <v>26</v>
      </c>
      <c r="K6391" t="s">
        <v>42</v>
      </c>
      <c r="L6391" t="s">
        <v>43</v>
      </c>
      <c r="M6391">
        <v>0.309</v>
      </c>
    </row>
    <row r="6392" spans="1:13" x14ac:dyDescent="0.25">
      <c r="A6392" t="s">
        <v>715</v>
      </c>
      <c r="B6392">
        <v>0</v>
      </c>
      <c r="C6392">
        <v>2050</v>
      </c>
      <c r="D6392" t="s">
        <v>310</v>
      </c>
      <c r="E6392" t="s">
        <v>311</v>
      </c>
      <c r="F6392" t="s">
        <v>517</v>
      </c>
      <c r="G6392" t="s">
        <v>49</v>
      </c>
      <c r="H6392" t="s">
        <v>35</v>
      </c>
      <c r="I6392" t="s">
        <v>19</v>
      </c>
      <c r="J6392" t="s">
        <v>26</v>
      </c>
      <c r="K6392" t="s">
        <v>44</v>
      </c>
      <c r="L6392" t="s">
        <v>43</v>
      </c>
      <c r="M6392">
        <v>-0.309</v>
      </c>
    </row>
    <row r="6393" spans="1:13" x14ac:dyDescent="0.25">
      <c r="A6393" t="s">
        <v>715</v>
      </c>
      <c r="B6393">
        <v>0</v>
      </c>
      <c r="C6393">
        <v>2050</v>
      </c>
      <c r="D6393" t="s">
        <v>310</v>
      </c>
      <c r="E6393" t="s">
        <v>311</v>
      </c>
      <c r="F6393" t="s">
        <v>517</v>
      </c>
      <c r="G6393" t="s">
        <v>235</v>
      </c>
      <c r="H6393" t="s">
        <v>198</v>
      </c>
      <c r="I6393" t="s">
        <v>19</v>
      </c>
      <c r="J6393" t="s">
        <v>26</v>
      </c>
      <c r="K6393" t="s">
        <v>42</v>
      </c>
      <c r="L6393" t="s">
        <v>43</v>
      </c>
      <c r="M6393">
        <v>0.25700000000000001</v>
      </c>
    </row>
    <row r="6394" spans="1:13" x14ac:dyDescent="0.25">
      <c r="A6394" t="s">
        <v>715</v>
      </c>
      <c r="B6394">
        <v>0</v>
      </c>
      <c r="C6394">
        <v>2050</v>
      </c>
      <c r="D6394" t="s">
        <v>310</v>
      </c>
      <c r="E6394" t="s">
        <v>311</v>
      </c>
      <c r="F6394" t="s">
        <v>517</v>
      </c>
      <c r="G6394" t="s">
        <v>235</v>
      </c>
      <c r="H6394" t="s">
        <v>198</v>
      </c>
      <c r="I6394" t="s">
        <v>19</v>
      </c>
      <c r="J6394" t="s">
        <v>26</v>
      </c>
      <c r="K6394" t="s">
        <v>44</v>
      </c>
      <c r="L6394" t="s">
        <v>43</v>
      </c>
      <c r="M6394">
        <v>-0.25700000000000001</v>
      </c>
    </row>
    <row r="6395" spans="1:13" x14ac:dyDescent="0.25">
      <c r="A6395" t="s">
        <v>715</v>
      </c>
      <c r="B6395">
        <v>0</v>
      </c>
      <c r="C6395">
        <v>2050</v>
      </c>
      <c r="D6395" t="s">
        <v>310</v>
      </c>
      <c r="E6395" t="s">
        <v>311</v>
      </c>
      <c r="F6395" t="s">
        <v>517</v>
      </c>
      <c r="G6395" t="s">
        <v>214</v>
      </c>
      <c r="H6395" t="s">
        <v>215</v>
      </c>
      <c r="I6395" t="s">
        <v>19</v>
      </c>
      <c r="J6395" t="s">
        <v>26</v>
      </c>
      <c r="K6395" t="s">
        <v>42</v>
      </c>
      <c r="L6395" t="s">
        <v>43</v>
      </c>
      <c r="M6395">
        <v>1.94</v>
      </c>
    </row>
    <row r="6396" spans="1:13" x14ac:dyDescent="0.25">
      <c r="A6396" t="s">
        <v>715</v>
      </c>
      <c r="B6396">
        <v>0</v>
      </c>
      <c r="C6396">
        <v>2050</v>
      </c>
      <c r="D6396" t="s">
        <v>310</v>
      </c>
      <c r="E6396" t="s">
        <v>311</v>
      </c>
      <c r="F6396" t="s">
        <v>517</v>
      </c>
      <c r="G6396" t="s">
        <v>214</v>
      </c>
      <c r="H6396" t="s">
        <v>215</v>
      </c>
      <c r="I6396" t="s">
        <v>19</v>
      </c>
      <c r="J6396" t="s">
        <v>26</v>
      </c>
      <c r="K6396" t="s">
        <v>44</v>
      </c>
      <c r="L6396" t="s">
        <v>43</v>
      </c>
      <c r="M6396">
        <v>-1.94</v>
      </c>
    </row>
    <row r="6397" spans="1:13" x14ac:dyDescent="0.25">
      <c r="A6397" t="s">
        <v>715</v>
      </c>
      <c r="B6397">
        <v>0</v>
      </c>
      <c r="C6397">
        <v>2050</v>
      </c>
      <c r="D6397" t="s">
        <v>310</v>
      </c>
      <c r="E6397" t="s">
        <v>311</v>
      </c>
      <c r="F6397" t="s">
        <v>517</v>
      </c>
      <c r="G6397" t="s">
        <v>47</v>
      </c>
      <c r="H6397" t="s">
        <v>48</v>
      </c>
      <c r="I6397" t="s">
        <v>19</v>
      </c>
      <c r="J6397" t="s">
        <v>26</v>
      </c>
      <c r="K6397" t="s">
        <v>42</v>
      </c>
      <c r="L6397" t="s">
        <v>43</v>
      </c>
      <c r="M6397">
        <v>0.224</v>
      </c>
    </row>
    <row r="6398" spans="1:13" x14ac:dyDescent="0.25">
      <c r="A6398" t="s">
        <v>715</v>
      </c>
      <c r="B6398">
        <v>0</v>
      </c>
      <c r="C6398">
        <v>2050</v>
      </c>
      <c r="D6398" t="s">
        <v>310</v>
      </c>
      <c r="E6398" t="s">
        <v>311</v>
      </c>
      <c r="F6398" t="s">
        <v>517</v>
      </c>
      <c r="G6398" t="s">
        <v>47</v>
      </c>
      <c r="H6398" t="s">
        <v>48</v>
      </c>
      <c r="I6398" t="s">
        <v>19</v>
      </c>
      <c r="J6398" t="s">
        <v>26</v>
      </c>
      <c r="K6398" t="s">
        <v>44</v>
      </c>
      <c r="L6398" t="s">
        <v>43</v>
      </c>
      <c r="M6398">
        <v>-0.224</v>
      </c>
    </row>
    <row r="6399" spans="1:13" x14ac:dyDescent="0.25">
      <c r="A6399" t="s">
        <v>715</v>
      </c>
      <c r="B6399">
        <v>0</v>
      </c>
      <c r="C6399">
        <v>2050</v>
      </c>
      <c r="D6399" t="s">
        <v>310</v>
      </c>
      <c r="E6399" t="s">
        <v>311</v>
      </c>
      <c r="F6399" t="s">
        <v>652</v>
      </c>
      <c r="G6399" t="s">
        <v>30</v>
      </c>
      <c r="H6399" t="s">
        <v>18</v>
      </c>
      <c r="I6399" t="s">
        <v>19</v>
      </c>
      <c r="J6399" t="s">
        <v>31</v>
      </c>
      <c r="K6399" t="s">
        <v>42</v>
      </c>
      <c r="L6399" t="s">
        <v>43</v>
      </c>
      <c r="M6399">
        <v>2.128E-2</v>
      </c>
    </row>
    <row r="6400" spans="1:13" x14ac:dyDescent="0.25">
      <c r="A6400" t="s">
        <v>715</v>
      </c>
      <c r="B6400">
        <v>0</v>
      </c>
      <c r="C6400">
        <v>2050</v>
      </c>
      <c r="D6400" t="s">
        <v>310</v>
      </c>
      <c r="E6400" t="s">
        <v>311</v>
      </c>
      <c r="F6400" t="s">
        <v>653</v>
      </c>
      <c r="G6400" t="s">
        <v>152</v>
      </c>
      <c r="H6400" t="s">
        <v>18</v>
      </c>
      <c r="I6400" t="s">
        <v>19</v>
      </c>
      <c r="J6400" t="s">
        <v>31</v>
      </c>
      <c r="K6400" t="s">
        <v>42</v>
      </c>
      <c r="L6400" t="s">
        <v>43</v>
      </c>
      <c r="M6400">
        <v>0.2762</v>
      </c>
    </row>
    <row r="6401" spans="1:13" x14ac:dyDescent="0.25">
      <c r="A6401" t="s">
        <v>715</v>
      </c>
      <c r="B6401">
        <v>0</v>
      </c>
      <c r="C6401">
        <v>2050</v>
      </c>
      <c r="D6401" t="s">
        <v>310</v>
      </c>
      <c r="E6401" t="s">
        <v>311</v>
      </c>
      <c r="F6401" t="s">
        <v>654</v>
      </c>
      <c r="G6401" t="s">
        <v>30</v>
      </c>
      <c r="H6401" t="s">
        <v>18</v>
      </c>
      <c r="I6401" t="s">
        <v>19</v>
      </c>
      <c r="J6401" t="s">
        <v>31</v>
      </c>
      <c r="K6401" t="s">
        <v>42</v>
      </c>
      <c r="L6401" t="s">
        <v>43</v>
      </c>
      <c r="M6401">
        <v>0.79609000000000008</v>
      </c>
    </row>
    <row r="6402" spans="1:13" x14ac:dyDescent="0.25">
      <c r="A6402" t="s">
        <v>715</v>
      </c>
      <c r="B6402">
        <v>0</v>
      </c>
      <c r="C6402">
        <v>2050</v>
      </c>
      <c r="D6402" t="s">
        <v>310</v>
      </c>
      <c r="E6402" t="s">
        <v>311</v>
      </c>
      <c r="F6402" t="s">
        <v>654</v>
      </c>
      <c r="G6402" t="s">
        <v>149</v>
      </c>
      <c r="H6402" t="s">
        <v>18</v>
      </c>
      <c r="I6402" t="s">
        <v>19</v>
      </c>
      <c r="J6402" t="s">
        <v>150</v>
      </c>
      <c r="K6402" t="s">
        <v>42</v>
      </c>
      <c r="L6402" t="s">
        <v>43</v>
      </c>
      <c r="M6402">
        <v>0.79609000000000008</v>
      </c>
    </row>
    <row r="6403" spans="1:13" x14ac:dyDescent="0.25">
      <c r="A6403" t="s">
        <v>715</v>
      </c>
      <c r="B6403">
        <v>0</v>
      </c>
      <c r="C6403">
        <v>2050</v>
      </c>
      <c r="D6403" t="s">
        <v>310</v>
      </c>
      <c r="E6403" t="s">
        <v>311</v>
      </c>
      <c r="F6403" t="s">
        <v>567</v>
      </c>
      <c r="G6403" t="s">
        <v>275</v>
      </c>
      <c r="H6403" t="s">
        <v>12</v>
      </c>
      <c r="I6403" t="s">
        <v>19</v>
      </c>
      <c r="J6403" t="s">
        <v>218</v>
      </c>
      <c r="K6403" t="s">
        <v>42</v>
      </c>
      <c r="L6403" t="s">
        <v>43</v>
      </c>
      <c r="M6403">
        <v>0.64985957446808518</v>
      </c>
    </row>
    <row r="6404" spans="1:13" x14ac:dyDescent="0.25">
      <c r="A6404" t="s">
        <v>715</v>
      </c>
      <c r="B6404">
        <v>0</v>
      </c>
      <c r="C6404">
        <v>2050</v>
      </c>
      <c r="D6404" t="s">
        <v>310</v>
      </c>
      <c r="E6404" t="s">
        <v>311</v>
      </c>
      <c r="F6404" t="s">
        <v>567</v>
      </c>
      <c r="G6404" t="s">
        <v>27</v>
      </c>
      <c r="H6404" t="s">
        <v>23</v>
      </c>
      <c r="I6404" t="s">
        <v>19</v>
      </c>
      <c r="J6404" t="s">
        <v>24</v>
      </c>
      <c r="K6404" t="s">
        <v>42</v>
      </c>
      <c r="L6404" t="s">
        <v>43</v>
      </c>
      <c r="M6404">
        <v>0.53100000000000003</v>
      </c>
    </row>
    <row r="6405" spans="1:13" x14ac:dyDescent="0.25">
      <c r="A6405" t="s">
        <v>715</v>
      </c>
      <c r="B6405">
        <v>0</v>
      </c>
      <c r="C6405">
        <v>2050</v>
      </c>
      <c r="D6405" t="s">
        <v>310</v>
      </c>
      <c r="E6405" t="s">
        <v>311</v>
      </c>
      <c r="F6405" t="s">
        <v>567</v>
      </c>
      <c r="G6405" t="s">
        <v>27</v>
      </c>
      <c r="H6405" t="s">
        <v>23</v>
      </c>
      <c r="I6405" t="s">
        <v>19</v>
      </c>
      <c r="J6405" t="s">
        <v>24</v>
      </c>
      <c r="K6405" t="s">
        <v>44</v>
      </c>
      <c r="L6405" t="s">
        <v>43</v>
      </c>
      <c r="M6405">
        <v>-0.53100000000000003</v>
      </c>
    </row>
    <row r="6406" spans="1:13" x14ac:dyDescent="0.25">
      <c r="A6406" t="s">
        <v>715</v>
      </c>
      <c r="B6406">
        <v>0</v>
      </c>
      <c r="C6406">
        <v>2050</v>
      </c>
      <c r="D6406" t="s">
        <v>310</v>
      </c>
      <c r="E6406" t="s">
        <v>311</v>
      </c>
      <c r="F6406" t="s">
        <v>567</v>
      </c>
      <c r="G6406" t="s">
        <v>28</v>
      </c>
      <c r="H6406" t="s">
        <v>21</v>
      </c>
      <c r="I6406" t="s">
        <v>19</v>
      </c>
      <c r="J6406" t="s">
        <v>22</v>
      </c>
      <c r="K6406" t="s">
        <v>42</v>
      </c>
      <c r="L6406" t="s">
        <v>43</v>
      </c>
      <c r="M6406">
        <v>9.0000000000000008E-4</v>
      </c>
    </row>
    <row r="6407" spans="1:13" x14ac:dyDescent="0.25">
      <c r="A6407" t="s">
        <v>715</v>
      </c>
      <c r="B6407">
        <v>0</v>
      </c>
      <c r="C6407">
        <v>2050</v>
      </c>
      <c r="D6407" t="s">
        <v>310</v>
      </c>
      <c r="E6407" t="s">
        <v>311</v>
      </c>
      <c r="F6407" t="s">
        <v>567</v>
      </c>
      <c r="G6407" t="s">
        <v>28</v>
      </c>
      <c r="H6407" t="s">
        <v>21</v>
      </c>
      <c r="I6407" t="s">
        <v>19</v>
      </c>
      <c r="J6407" t="s">
        <v>22</v>
      </c>
      <c r="K6407" t="s">
        <v>44</v>
      </c>
      <c r="L6407" t="s">
        <v>43</v>
      </c>
      <c r="M6407">
        <v>-9.0000000000000008E-4</v>
      </c>
    </row>
    <row r="6408" spans="1:13" x14ac:dyDescent="0.25">
      <c r="A6408" t="s">
        <v>715</v>
      </c>
      <c r="B6408">
        <v>0</v>
      </c>
      <c r="C6408">
        <v>2050</v>
      </c>
      <c r="D6408" t="s">
        <v>310</v>
      </c>
      <c r="E6408" t="s">
        <v>311</v>
      </c>
      <c r="F6408" t="s">
        <v>567</v>
      </c>
      <c r="G6408" t="s">
        <v>20</v>
      </c>
      <c r="H6408" t="s">
        <v>21</v>
      </c>
      <c r="I6408" t="s">
        <v>19</v>
      </c>
      <c r="J6408" t="s">
        <v>22</v>
      </c>
      <c r="K6408" t="s">
        <v>42</v>
      </c>
      <c r="L6408" t="s">
        <v>43</v>
      </c>
      <c r="M6408">
        <v>1.9499999999999999E-3</v>
      </c>
    </row>
    <row r="6409" spans="1:13" x14ac:dyDescent="0.25">
      <c r="A6409" t="s">
        <v>715</v>
      </c>
      <c r="B6409">
        <v>0</v>
      </c>
      <c r="C6409">
        <v>2050</v>
      </c>
      <c r="D6409" t="s">
        <v>310</v>
      </c>
      <c r="E6409" t="s">
        <v>311</v>
      </c>
      <c r="F6409" t="s">
        <v>567</v>
      </c>
      <c r="G6409" t="s">
        <v>20</v>
      </c>
      <c r="H6409" t="s">
        <v>21</v>
      </c>
      <c r="I6409" t="s">
        <v>19</v>
      </c>
      <c r="J6409" t="s">
        <v>22</v>
      </c>
      <c r="K6409" t="s">
        <v>44</v>
      </c>
      <c r="L6409" t="s">
        <v>43</v>
      </c>
      <c r="M6409">
        <v>-1.9499999999999999E-3</v>
      </c>
    </row>
    <row r="6410" spans="1:13" x14ac:dyDescent="0.25">
      <c r="A6410" t="s">
        <v>715</v>
      </c>
      <c r="B6410">
        <v>0</v>
      </c>
      <c r="C6410">
        <v>2050</v>
      </c>
      <c r="D6410" t="s">
        <v>310</v>
      </c>
      <c r="E6410" t="s">
        <v>311</v>
      </c>
      <c r="F6410" t="s">
        <v>567</v>
      </c>
      <c r="G6410" t="s">
        <v>29</v>
      </c>
      <c r="H6410" t="s">
        <v>21</v>
      </c>
      <c r="I6410" t="s">
        <v>19</v>
      </c>
      <c r="J6410" t="s">
        <v>22</v>
      </c>
      <c r="K6410" t="s">
        <v>42</v>
      </c>
      <c r="L6410" t="s">
        <v>43</v>
      </c>
      <c r="M6410">
        <v>1.4999999999999999E-4</v>
      </c>
    </row>
    <row r="6411" spans="1:13" x14ac:dyDescent="0.25">
      <c r="A6411" t="s">
        <v>715</v>
      </c>
      <c r="B6411">
        <v>0</v>
      </c>
      <c r="C6411">
        <v>2050</v>
      </c>
      <c r="D6411" t="s">
        <v>310</v>
      </c>
      <c r="E6411" t="s">
        <v>311</v>
      </c>
      <c r="F6411" t="s">
        <v>567</v>
      </c>
      <c r="G6411" t="s">
        <v>29</v>
      </c>
      <c r="H6411" t="s">
        <v>21</v>
      </c>
      <c r="I6411" t="s">
        <v>19</v>
      </c>
      <c r="J6411" t="s">
        <v>22</v>
      </c>
      <c r="K6411" t="s">
        <v>44</v>
      </c>
      <c r="L6411" t="s">
        <v>43</v>
      </c>
      <c r="M6411">
        <v>-1.4999999999999999E-4</v>
      </c>
    </row>
    <row r="6412" spans="1:13" x14ac:dyDescent="0.25">
      <c r="A6412" t="s">
        <v>715</v>
      </c>
      <c r="B6412">
        <v>0</v>
      </c>
      <c r="C6412">
        <v>2050</v>
      </c>
      <c r="D6412" t="s">
        <v>310</v>
      </c>
      <c r="E6412" t="s">
        <v>311</v>
      </c>
      <c r="F6412" t="s">
        <v>567</v>
      </c>
      <c r="G6412" t="s">
        <v>717</v>
      </c>
      <c r="H6412" t="s">
        <v>21</v>
      </c>
      <c r="I6412" t="s">
        <v>19</v>
      </c>
      <c r="J6412" t="s">
        <v>22</v>
      </c>
      <c r="K6412" t="s">
        <v>45</v>
      </c>
      <c r="L6412" t="s">
        <v>43</v>
      </c>
      <c r="M6412">
        <v>2.1</v>
      </c>
    </row>
    <row r="6413" spans="1:13" x14ac:dyDescent="0.25">
      <c r="A6413" t="s">
        <v>715</v>
      </c>
      <c r="B6413">
        <v>0</v>
      </c>
      <c r="C6413">
        <v>2050</v>
      </c>
      <c r="D6413" t="s">
        <v>310</v>
      </c>
      <c r="E6413" t="s">
        <v>311</v>
      </c>
      <c r="F6413" t="s">
        <v>567</v>
      </c>
      <c r="G6413" t="s">
        <v>680</v>
      </c>
      <c r="H6413" t="s">
        <v>23</v>
      </c>
      <c r="I6413" t="s">
        <v>19</v>
      </c>
      <c r="J6413" t="s">
        <v>24</v>
      </c>
      <c r="K6413" t="s">
        <v>45</v>
      </c>
      <c r="L6413" t="s">
        <v>43</v>
      </c>
      <c r="M6413">
        <v>7.6702912027269488</v>
      </c>
    </row>
    <row r="6414" spans="1:13" x14ac:dyDescent="0.25">
      <c r="A6414" t="s">
        <v>715</v>
      </c>
      <c r="B6414">
        <v>0</v>
      </c>
      <c r="C6414">
        <v>2050</v>
      </c>
      <c r="D6414" t="s">
        <v>310</v>
      </c>
      <c r="E6414" t="s">
        <v>311</v>
      </c>
      <c r="F6414" t="s">
        <v>567</v>
      </c>
      <c r="G6414" t="s">
        <v>586</v>
      </c>
      <c r="H6414" t="s">
        <v>23</v>
      </c>
      <c r="I6414" t="s">
        <v>19</v>
      </c>
      <c r="J6414" t="s">
        <v>24</v>
      </c>
      <c r="K6414" t="s">
        <v>45</v>
      </c>
      <c r="L6414" t="s">
        <v>43</v>
      </c>
      <c r="M6414">
        <v>3.632694957261092</v>
      </c>
    </row>
    <row r="6415" spans="1:13" x14ac:dyDescent="0.25">
      <c r="A6415" t="s">
        <v>715</v>
      </c>
      <c r="B6415">
        <v>0</v>
      </c>
      <c r="C6415">
        <v>2050</v>
      </c>
      <c r="D6415" t="s">
        <v>312</v>
      </c>
      <c r="E6415" t="s">
        <v>313</v>
      </c>
      <c r="F6415" t="s">
        <v>518</v>
      </c>
      <c r="G6415" t="s">
        <v>39</v>
      </c>
      <c r="H6415" t="s">
        <v>36</v>
      </c>
      <c r="I6415" t="s">
        <v>19</v>
      </c>
      <c r="J6415" t="s">
        <v>26</v>
      </c>
      <c r="K6415" t="s">
        <v>42</v>
      </c>
      <c r="L6415" t="s">
        <v>43</v>
      </c>
      <c r="M6415">
        <v>4.03</v>
      </c>
    </row>
    <row r="6416" spans="1:13" x14ac:dyDescent="0.25">
      <c r="A6416" t="s">
        <v>715</v>
      </c>
      <c r="B6416">
        <v>0</v>
      </c>
      <c r="C6416">
        <v>2050</v>
      </c>
      <c r="D6416" t="s">
        <v>312</v>
      </c>
      <c r="E6416" t="s">
        <v>313</v>
      </c>
      <c r="F6416" t="s">
        <v>518</v>
      </c>
      <c r="G6416" t="s">
        <v>39</v>
      </c>
      <c r="H6416" t="s">
        <v>36</v>
      </c>
      <c r="I6416" t="s">
        <v>19</v>
      </c>
      <c r="J6416" t="s">
        <v>26</v>
      </c>
      <c r="K6416" t="s">
        <v>44</v>
      </c>
      <c r="L6416" t="s">
        <v>43</v>
      </c>
      <c r="M6416">
        <v>-4.03</v>
      </c>
    </row>
    <row r="6417" spans="1:13" x14ac:dyDescent="0.25">
      <c r="A6417" t="s">
        <v>715</v>
      </c>
      <c r="B6417">
        <v>0</v>
      </c>
      <c r="C6417">
        <v>2050</v>
      </c>
      <c r="D6417" t="s">
        <v>312</v>
      </c>
      <c r="E6417" t="s">
        <v>313</v>
      </c>
      <c r="F6417" t="s">
        <v>518</v>
      </c>
      <c r="G6417" t="s">
        <v>40</v>
      </c>
      <c r="H6417" t="s">
        <v>41</v>
      </c>
      <c r="I6417" t="s">
        <v>19</v>
      </c>
      <c r="J6417" t="s">
        <v>26</v>
      </c>
      <c r="K6417" t="s">
        <v>42</v>
      </c>
      <c r="L6417" t="s">
        <v>43</v>
      </c>
      <c r="M6417">
        <v>3.0000000000000001E-3</v>
      </c>
    </row>
    <row r="6418" spans="1:13" x14ac:dyDescent="0.25">
      <c r="A6418" t="s">
        <v>715</v>
      </c>
      <c r="B6418">
        <v>0</v>
      </c>
      <c r="C6418">
        <v>2050</v>
      </c>
      <c r="D6418" t="s">
        <v>312</v>
      </c>
      <c r="E6418" t="s">
        <v>313</v>
      </c>
      <c r="F6418" t="s">
        <v>518</v>
      </c>
      <c r="G6418" t="s">
        <v>40</v>
      </c>
      <c r="H6418" t="s">
        <v>41</v>
      </c>
      <c r="I6418" t="s">
        <v>19</v>
      </c>
      <c r="J6418" t="s">
        <v>26</v>
      </c>
      <c r="K6418" t="s">
        <v>44</v>
      </c>
      <c r="L6418" t="s">
        <v>43</v>
      </c>
      <c r="M6418">
        <v>-3.0000000000000001E-3</v>
      </c>
    </row>
    <row r="6419" spans="1:13" x14ac:dyDescent="0.25">
      <c r="A6419" t="s">
        <v>715</v>
      </c>
      <c r="B6419">
        <v>0</v>
      </c>
      <c r="C6419">
        <v>2050</v>
      </c>
      <c r="D6419" t="s">
        <v>312</v>
      </c>
      <c r="E6419" t="s">
        <v>313</v>
      </c>
      <c r="F6419" t="s">
        <v>518</v>
      </c>
      <c r="G6419" t="s">
        <v>49</v>
      </c>
      <c r="H6419" t="s">
        <v>35</v>
      </c>
      <c r="I6419" t="s">
        <v>19</v>
      </c>
      <c r="J6419" t="s">
        <v>26</v>
      </c>
      <c r="K6419" t="s">
        <v>42</v>
      </c>
      <c r="L6419" t="s">
        <v>43</v>
      </c>
      <c r="M6419">
        <v>1.0489999999999999</v>
      </c>
    </row>
    <row r="6420" spans="1:13" x14ac:dyDescent="0.25">
      <c r="A6420" t="s">
        <v>715</v>
      </c>
      <c r="B6420">
        <v>0</v>
      </c>
      <c r="C6420">
        <v>2050</v>
      </c>
      <c r="D6420" t="s">
        <v>312</v>
      </c>
      <c r="E6420" t="s">
        <v>313</v>
      </c>
      <c r="F6420" t="s">
        <v>518</v>
      </c>
      <c r="G6420" t="s">
        <v>49</v>
      </c>
      <c r="H6420" t="s">
        <v>35</v>
      </c>
      <c r="I6420" t="s">
        <v>19</v>
      </c>
      <c r="J6420" t="s">
        <v>26</v>
      </c>
      <c r="K6420" t="s">
        <v>44</v>
      </c>
      <c r="L6420" t="s">
        <v>43</v>
      </c>
      <c r="M6420">
        <v>-1.0489999999999999</v>
      </c>
    </row>
    <row r="6421" spans="1:13" x14ac:dyDescent="0.25">
      <c r="A6421" t="s">
        <v>715</v>
      </c>
      <c r="B6421">
        <v>0</v>
      </c>
      <c r="C6421">
        <v>2050</v>
      </c>
      <c r="D6421" t="s">
        <v>312</v>
      </c>
      <c r="E6421" t="s">
        <v>313</v>
      </c>
      <c r="F6421" t="s">
        <v>518</v>
      </c>
      <c r="G6421" t="s">
        <v>235</v>
      </c>
      <c r="H6421" t="s">
        <v>198</v>
      </c>
      <c r="I6421" t="s">
        <v>19</v>
      </c>
      <c r="J6421" t="s">
        <v>26</v>
      </c>
      <c r="K6421" t="s">
        <v>42</v>
      </c>
      <c r="L6421" t="s">
        <v>43</v>
      </c>
      <c r="M6421">
        <v>0.42</v>
      </c>
    </row>
    <row r="6422" spans="1:13" x14ac:dyDescent="0.25">
      <c r="A6422" t="s">
        <v>715</v>
      </c>
      <c r="B6422">
        <v>0</v>
      </c>
      <c r="C6422">
        <v>2050</v>
      </c>
      <c r="D6422" t="s">
        <v>312</v>
      </c>
      <c r="E6422" t="s">
        <v>313</v>
      </c>
      <c r="F6422" t="s">
        <v>518</v>
      </c>
      <c r="G6422" t="s">
        <v>235</v>
      </c>
      <c r="H6422" t="s">
        <v>198</v>
      </c>
      <c r="I6422" t="s">
        <v>19</v>
      </c>
      <c r="J6422" t="s">
        <v>26</v>
      </c>
      <c r="K6422" t="s">
        <v>44</v>
      </c>
      <c r="L6422" t="s">
        <v>43</v>
      </c>
      <c r="M6422">
        <v>-0.42</v>
      </c>
    </row>
    <row r="6423" spans="1:13" x14ac:dyDescent="0.25">
      <c r="A6423" t="s">
        <v>715</v>
      </c>
      <c r="B6423">
        <v>0</v>
      </c>
      <c r="C6423">
        <v>2050</v>
      </c>
      <c r="D6423" t="s">
        <v>312</v>
      </c>
      <c r="E6423" t="s">
        <v>313</v>
      </c>
      <c r="F6423" t="s">
        <v>518</v>
      </c>
      <c r="G6423" t="s">
        <v>264</v>
      </c>
      <c r="H6423" t="s">
        <v>25</v>
      </c>
      <c r="I6423" t="s">
        <v>19</v>
      </c>
      <c r="J6423" t="s">
        <v>26</v>
      </c>
      <c r="K6423" t="s">
        <v>42</v>
      </c>
      <c r="L6423" t="s">
        <v>43</v>
      </c>
      <c r="M6423">
        <v>5.9000000000000004E-2</v>
      </c>
    </row>
    <row r="6424" spans="1:13" x14ac:dyDescent="0.25">
      <c r="A6424" t="s">
        <v>715</v>
      </c>
      <c r="B6424">
        <v>0</v>
      </c>
      <c r="C6424">
        <v>2050</v>
      </c>
      <c r="D6424" t="s">
        <v>312</v>
      </c>
      <c r="E6424" t="s">
        <v>313</v>
      </c>
      <c r="F6424" t="s">
        <v>518</v>
      </c>
      <c r="G6424" t="s">
        <v>264</v>
      </c>
      <c r="H6424" t="s">
        <v>25</v>
      </c>
      <c r="I6424" t="s">
        <v>19</v>
      </c>
      <c r="J6424" t="s">
        <v>26</v>
      </c>
      <c r="K6424" t="s">
        <v>44</v>
      </c>
      <c r="L6424" t="s">
        <v>43</v>
      </c>
      <c r="M6424">
        <v>-5.9000000000000004E-2</v>
      </c>
    </row>
    <row r="6425" spans="1:13" x14ac:dyDescent="0.25">
      <c r="A6425" t="s">
        <v>715</v>
      </c>
      <c r="B6425">
        <v>0</v>
      </c>
      <c r="C6425">
        <v>2050</v>
      </c>
      <c r="D6425" t="s">
        <v>312</v>
      </c>
      <c r="E6425" t="s">
        <v>313</v>
      </c>
      <c r="F6425" t="s">
        <v>518</v>
      </c>
      <c r="G6425" t="s">
        <v>214</v>
      </c>
      <c r="H6425" t="s">
        <v>215</v>
      </c>
      <c r="I6425" t="s">
        <v>19</v>
      </c>
      <c r="J6425" t="s">
        <v>26</v>
      </c>
      <c r="K6425" t="s">
        <v>42</v>
      </c>
      <c r="L6425" t="s">
        <v>43</v>
      </c>
      <c r="M6425">
        <v>1.8989</v>
      </c>
    </row>
    <row r="6426" spans="1:13" x14ac:dyDescent="0.25">
      <c r="A6426" t="s">
        <v>715</v>
      </c>
      <c r="B6426">
        <v>0</v>
      </c>
      <c r="C6426">
        <v>2050</v>
      </c>
      <c r="D6426" t="s">
        <v>312</v>
      </c>
      <c r="E6426" t="s">
        <v>313</v>
      </c>
      <c r="F6426" t="s">
        <v>518</v>
      </c>
      <c r="G6426" t="s">
        <v>214</v>
      </c>
      <c r="H6426" t="s">
        <v>215</v>
      </c>
      <c r="I6426" t="s">
        <v>19</v>
      </c>
      <c r="J6426" t="s">
        <v>26</v>
      </c>
      <c r="K6426" t="s">
        <v>44</v>
      </c>
      <c r="L6426" t="s">
        <v>43</v>
      </c>
      <c r="M6426">
        <v>-1.8989</v>
      </c>
    </row>
    <row r="6427" spans="1:13" x14ac:dyDescent="0.25">
      <c r="A6427" t="s">
        <v>715</v>
      </c>
      <c r="B6427">
        <v>0</v>
      </c>
      <c r="C6427">
        <v>2050</v>
      </c>
      <c r="D6427" t="s">
        <v>312</v>
      </c>
      <c r="E6427" t="s">
        <v>313</v>
      </c>
      <c r="F6427" t="s">
        <v>518</v>
      </c>
      <c r="G6427" t="s">
        <v>47</v>
      </c>
      <c r="H6427" t="s">
        <v>48</v>
      </c>
      <c r="I6427" t="s">
        <v>19</v>
      </c>
      <c r="J6427" t="s">
        <v>26</v>
      </c>
      <c r="K6427" t="s">
        <v>42</v>
      </c>
      <c r="L6427" t="s">
        <v>43</v>
      </c>
      <c r="M6427">
        <v>0.24099999999999999</v>
      </c>
    </row>
    <row r="6428" spans="1:13" x14ac:dyDescent="0.25">
      <c r="A6428" t="s">
        <v>715</v>
      </c>
      <c r="B6428">
        <v>0</v>
      </c>
      <c r="C6428">
        <v>2050</v>
      </c>
      <c r="D6428" t="s">
        <v>312</v>
      </c>
      <c r="E6428" t="s">
        <v>313</v>
      </c>
      <c r="F6428" t="s">
        <v>518</v>
      </c>
      <c r="G6428" t="s">
        <v>47</v>
      </c>
      <c r="H6428" t="s">
        <v>48</v>
      </c>
      <c r="I6428" t="s">
        <v>19</v>
      </c>
      <c r="J6428" t="s">
        <v>26</v>
      </c>
      <c r="K6428" t="s">
        <v>44</v>
      </c>
      <c r="L6428" t="s">
        <v>43</v>
      </c>
      <c r="M6428">
        <v>-0.24099999999999999</v>
      </c>
    </row>
    <row r="6429" spans="1:13" x14ac:dyDescent="0.25">
      <c r="A6429" t="s">
        <v>715</v>
      </c>
      <c r="B6429">
        <v>0</v>
      </c>
      <c r="C6429">
        <v>2050</v>
      </c>
      <c r="D6429" t="s">
        <v>312</v>
      </c>
      <c r="E6429" t="s">
        <v>313</v>
      </c>
      <c r="F6429" t="s">
        <v>655</v>
      </c>
      <c r="G6429" t="s">
        <v>149</v>
      </c>
      <c r="H6429" t="s">
        <v>18</v>
      </c>
      <c r="I6429" t="s">
        <v>19</v>
      </c>
      <c r="J6429" t="s">
        <v>150</v>
      </c>
      <c r="K6429" t="s">
        <v>42</v>
      </c>
      <c r="L6429" t="s">
        <v>43</v>
      </c>
      <c r="M6429">
        <v>5.5E-2</v>
      </c>
    </row>
    <row r="6430" spans="1:13" x14ac:dyDescent="0.25">
      <c r="A6430" t="s">
        <v>715</v>
      </c>
      <c r="B6430">
        <v>0</v>
      </c>
      <c r="C6430">
        <v>2050</v>
      </c>
      <c r="D6430" t="s">
        <v>312</v>
      </c>
      <c r="E6430" t="s">
        <v>313</v>
      </c>
      <c r="F6430" t="s">
        <v>568</v>
      </c>
      <c r="G6430" t="s">
        <v>27</v>
      </c>
      <c r="H6430" t="s">
        <v>23</v>
      </c>
      <c r="I6430" t="s">
        <v>19</v>
      </c>
      <c r="J6430" t="s">
        <v>24</v>
      </c>
      <c r="K6430" t="s">
        <v>42</v>
      </c>
      <c r="L6430" t="s">
        <v>43</v>
      </c>
      <c r="M6430">
        <v>1.407</v>
      </c>
    </row>
    <row r="6431" spans="1:13" x14ac:dyDescent="0.25">
      <c r="A6431" t="s">
        <v>715</v>
      </c>
      <c r="B6431">
        <v>0</v>
      </c>
      <c r="C6431">
        <v>2050</v>
      </c>
      <c r="D6431" t="s">
        <v>312</v>
      </c>
      <c r="E6431" t="s">
        <v>313</v>
      </c>
      <c r="F6431" t="s">
        <v>568</v>
      </c>
      <c r="G6431" t="s">
        <v>27</v>
      </c>
      <c r="H6431" t="s">
        <v>23</v>
      </c>
      <c r="I6431" t="s">
        <v>19</v>
      </c>
      <c r="J6431" t="s">
        <v>24</v>
      </c>
      <c r="K6431" t="s">
        <v>44</v>
      </c>
      <c r="L6431" t="s">
        <v>43</v>
      </c>
      <c r="M6431">
        <v>-1.407</v>
      </c>
    </row>
    <row r="6432" spans="1:13" x14ac:dyDescent="0.25">
      <c r="A6432" t="s">
        <v>715</v>
      </c>
      <c r="B6432">
        <v>0</v>
      </c>
      <c r="C6432">
        <v>2050</v>
      </c>
      <c r="D6432" t="s">
        <v>312</v>
      </c>
      <c r="E6432" t="s">
        <v>313</v>
      </c>
      <c r="F6432" t="s">
        <v>568</v>
      </c>
      <c r="G6432" t="s">
        <v>28</v>
      </c>
      <c r="H6432" t="s">
        <v>21</v>
      </c>
      <c r="I6432" t="s">
        <v>19</v>
      </c>
      <c r="J6432" t="s">
        <v>22</v>
      </c>
      <c r="K6432" t="s">
        <v>42</v>
      </c>
      <c r="L6432" t="s">
        <v>43</v>
      </c>
      <c r="M6432">
        <v>9.6900000000000014E-2</v>
      </c>
    </row>
    <row r="6433" spans="1:13" x14ac:dyDescent="0.25">
      <c r="A6433" t="s">
        <v>715</v>
      </c>
      <c r="B6433">
        <v>0</v>
      </c>
      <c r="C6433">
        <v>2050</v>
      </c>
      <c r="D6433" t="s">
        <v>312</v>
      </c>
      <c r="E6433" t="s">
        <v>313</v>
      </c>
      <c r="F6433" t="s">
        <v>568</v>
      </c>
      <c r="G6433" t="s">
        <v>28</v>
      </c>
      <c r="H6433" t="s">
        <v>21</v>
      </c>
      <c r="I6433" t="s">
        <v>19</v>
      </c>
      <c r="J6433" t="s">
        <v>22</v>
      </c>
      <c r="K6433" t="s">
        <v>44</v>
      </c>
      <c r="L6433" t="s">
        <v>43</v>
      </c>
      <c r="M6433">
        <v>-9.6900000000000014E-2</v>
      </c>
    </row>
    <row r="6434" spans="1:13" x14ac:dyDescent="0.25">
      <c r="A6434" t="s">
        <v>715</v>
      </c>
      <c r="B6434">
        <v>0</v>
      </c>
      <c r="C6434">
        <v>2050</v>
      </c>
      <c r="D6434" t="s">
        <v>312</v>
      </c>
      <c r="E6434" t="s">
        <v>313</v>
      </c>
      <c r="F6434" t="s">
        <v>568</v>
      </c>
      <c r="G6434" t="s">
        <v>20</v>
      </c>
      <c r="H6434" t="s">
        <v>21</v>
      </c>
      <c r="I6434" t="s">
        <v>19</v>
      </c>
      <c r="J6434" t="s">
        <v>22</v>
      </c>
      <c r="K6434" t="s">
        <v>42</v>
      </c>
      <c r="L6434" t="s">
        <v>43</v>
      </c>
      <c r="M6434">
        <v>0.20995</v>
      </c>
    </row>
    <row r="6435" spans="1:13" x14ac:dyDescent="0.25">
      <c r="A6435" t="s">
        <v>715</v>
      </c>
      <c r="B6435">
        <v>0</v>
      </c>
      <c r="C6435">
        <v>2050</v>
      </c>
      <c r="D6435" t="s">
        <v>312</v>
      </c>
      <c r="E6435" t="s">
        <v>313</v>
      </c>
      <c r="F6435" t="s">
        <v>568</v>
      </c>
      <c r="G6435" t="s">
        <v>20</v>
      </c>
      <c r="H6435" t="s">
        <v>21</v>
      </c>
      <c r="I6435" t="s">
        <v>19</v>
      </c>
      <c r="J6435" t="s">
        <v>22</v>
      </c>
      <c r="K6435" t="s">
        <v>44</v>
      </c>
      <c r="L6435" t="s">
        <v>43</v>
      </c>
      <c r="M6435">
        <v>-0.20995</v>
      </c>
    </row>
    <row r="6436" spans="1:13" x14ac:dyDescent="0.25">
      <c r="A6436" t="s">
        <v>715</v>
      </c>
      <c r="B6436">
        <v>0</v>
      </c>
      <c r="C6436">
        <v>2050</v>
      </c>
      <c r="D6436" t="s">
        <v>312</v>
      </c>
      <c r="E6436" t="s">
        <v>313</v>
      </c>
      <c r="F6436" t="s">
        <v>568</v>
      </c>
      <c r="G6436" t="s">
        <v>29</v>
      </c>
      <c r="H6436" t="s">
        <v>21</v>
      </c>
      <c r="I6436" t="s">
        <v>19</v>
      </c>
      <c r="J6436" t="s">
        <v>22</v>
      </c>
      <c r="K6436" t="s">
        <v>42</v>
      </c>
      <c r="L6436" t="s">
        <v>43</v>
      </c>
      <c r="M6436">
        <v>1.6149999999999998E-2</v>
      </c>
    </row>
    <row r="6437" spans="1:13" x14ac:dyDescent="0.25">
      <c r="A6437" t="s">
        <v>715</v>
      </c>
      <c r="B6437">
        <v>0</v>
      </c>
      <c r="C6437">
        <v>2050</v>
      </c>
      <c r="D6437" t="s">
        <v>312</v>
      </c>
      <c r="E6437" t="s">
        <v>313</v>
      </c>
      <c r="F6437" t="s">
        <v>568</v>
      </c>
      <c r="G6437" t="s">
        <v>29</v>
      </c>
      <c r="H6437" t="s">
        <v>21</v>
      </c>
      <c r="I6437" t="s">
        <v>19</v>
      </c>
      <c r="J6437" t="s">
        <v>22</v>
      </c>
      <c r="K6437" t="s">
        <v>44</v>
      </c>
      <c r="L6437" t="s">
        <v>43</v>
      </c>
      <c r="M6437">
        <v>-1.6149999999999998E-2</v>
      </c>
    </row>
    <row r="6438" spans="1:13" x14ac:dyDescent="0.25">
      <c r="A6438" t="s">
        <v>715</v>
      </c>
      <c r="B6438">
        <v>0</v>
      </c>
      <c r="C6438">
        <v>2050</v>
      </c>
      <c r="D6438" t="s">
        <v>312</v>
      </c>
      <c r="E6438" t="s">
        <v>313</v>
      </c>
      <c r="F6438" t="s">
        <v>568</v>
      </c>
      <c r="G6438" t="s">
        <v>717</v>
      </c>
      <c r="H6438" t="s">
        <v>21</v>
      </c>
      <c r="I6438" t="s">
        <v>19</v>
      </c>
      <c r="J6438" t="s">
        <v>22</v>
      </c>
      <c r="K6438" t="s">
        <v>45</v>
      </c>
      <c r="L6438" t="s">
        <v>43</v>
      </c>
      <c r="M6438">
        <v>0.59999999999999987</v>
      </c>
    </row>
    <row r="6439" spans="1:13" x14ac:dyDescent="0.25">
      <c r="A6439" t="s">
        <v>715</v>
      </c>
      <c r="B6439">
        <v>0</v>
      </c>
      <c r="C6439">
        <v>2050</v>
      </c>
      <c r="D6439" t="s">
        <v>312</v>
      </c>
      <c r="E6439" t="s">
        <v>313</v>
      </c>
      <c r="F6439" t="s">
        <v>568</v>
      </c>
      <c r="G6439" t="s">
        <v>718</v>
      </c>
      <c r="H6439" t="s">
        <v>23</v>
      </c>
      <c r="I6439" t="s">
        <v>19</v>
      </c>
      <c r="J6439" t="s">
        <v>24</v>
      </c>
      <c r="K6439" t="s">
        <v>45</v>
      </c>
      <c r="L6439" t="s">
        <v>43</v>
      </c>
      <c r="M6439">
        <v>8.6209851215878128</v>
      </c>
    </row>
    <row r="6440" spans="1:13" x14ac:dyDescent="0.25">
      <c r="A6440" t="s">
        <v>715</v>
      </c>
      <c r="B6440">
        <v>0</v>
      </c>
      <c r="C6440">
        <v>2050</v>
      </c>
      <c r="D6440" t="s">
        <v>312</v>
      </c>
      <c r="E6440" t="s">
        <v>313</v>
      </c>
      <c r="F6440" t="s">
        <v>568</v>
      </c>
      <c r="G6440" t="s">
        <v>680</v>
      </c>
      <c r="H6440" t="s">
        <v>23</v>
      </c>
      <c r="I6440" t="s">
        <v>19</v>
      </c>
      <c r="J6440" t="s">
        <v>24</v>
      </c>
      <c r="K6440" t="s">
        <v>45</v>
      </c>
      <c r="L6440" t="s">
        <v>43</v>
      </c>
      <c r="M6440">
        <v>9.2631575843164384</v>
      </c>
    </row>
    <row r="6441" spans="1:13" x14ac:dyDescent="0.25">
      <c r="A6441" t="s">
        <v>715</v>
      </c>
      <c r="B6441">
        <v>0</v>
      </c>
      <c r="C6441">
        <v>2050</v>
      </c>
      <c r="D6441" t="s">
        <v>312</v>
      </c>
      <c r="E6441" t="s">
        <v>313</v>
      </c>
      <c r="F6441" t="s">
        <v>568</v>
      </c>
      <c r="G6441" t="s">
        <v>586</v>
      </c>
      <c r="H6441" t="s">
        <v>23</v>
      </c>
      <c r="I6441" t="s">
        <v>19</v>
      </c>
      <c r="J6441" t="s">
        <v>24</v>
      </c>
      <c r="K6441" t="s">
        <v>45</v>
      </c>
      <c r="L6441" t="s">
        <v>43</v>
      </c>
      <c r="M6441">
        <v>8.0704569992308084</v>
      </c>
    </row>
    <row r="6442" spans="1:13" x14ac:dyDescent="0.25">
      <c r="A6442" t="s">
        <v>715</v>
      </c>
      <c r="B6442">
        <v>0</v>
      </c>
      <c r="C6442">
        <v>2050</v>
      </c>
      <c r="D6442" t="s">
        <v>314</v>
      </c>
      <c r="E6442" t="s">
        <v>315</v>
      </c>
      <c r="F6442" t="s">
        <v>519</v>
      </c>
      <c r="G6442" t="s">
        <v>39</v>
      </c>
      <c r="H6442" t="s">
        <v>36</v>
      </c>
      <c r="I6442" t="s">
        <v>19</v>
      </c>
      <c r="J6442" t="s">
        <v>26</v>
      </c>
      <c r="K6442" t="s">
        <v>42</v>
      </c>
      <c r="L6442" t="s">
        <v>43</v>
      </c>
      <c r="M6442">
        <v>0.54600000000000004</v>
      </c>
    </row>
    <row r="6443" spans="1:13" x14ac:dyDescent="0.25">
      <c r="A6443" t="s">
        <v>715</v>
      </c>
      <c r="B6443">
        <v>0</v>
      </c>
      <c r="C6443">
        <v>2050</v>
      </c>
      <c r="D6443" t="s">
        <v>314</v>
      </c>
      <c r="E6443" t="s">
        <v>315</v>
      </c>
      <c r="F6443" t="s">
        <v>519</v>
      </c>
      <c r="G6443" t="s">
        <v>39</v>
      </c>
      <c r="H6443" t="s">
        <v>36</v>
      </c>
      <c r="I6443" t="s">
        <v>19</v>
      </c>
      <c r="J6443" t="s">
        <v>26</v>
      </c>
      <c r="K6443" t="s">
        <v>44</v>
      </c>
      <c r="L6443" t="s">
        <v>43</v>
      </c>
      <c r="M6443">
        <v>-0.54600000000000004</v>
      </c>
    </row>
    <row r="6444" spans="1:13" x14ac:dyDescent="0.25">
      <c r="A6444" t="s">
        <v>715</v>
      </c>
      <c r="B6444">
        <v>0</v>
      </c>
      <c r="C6444">
        <v>2050</v>
      </c>
      <c r="D6444" t="s">
        <v>314</v>
      </c>
      <c r="E6444" t="s">
        <v>315</v>
      </c>
      <c r="F6444" t="s">
        <v>519</v>
      </c>
      <c r="G6444" t="s">
        <v>49</v>
      </c>
      <c r="H6444" t="s">
        <v>35</v>
      </c>
      <c r="I6444" t="s">
        <v>19</v>
      </c>
      <c r="J6444" t="s">
        <v>26</v>
      </c>
      <c r="K6444" t="s">
        <v>42</v>
      </c>
      <c r="L6444" t="s">
        <v>43</v>
      </c>
      <c r="M6444">
        <v>0.96699999999999997</v>
      </c>
    </row>
    <row r="6445" spans="1:13" x14ac:dyDescent="0.25">
      <c r="A6445" t="s">
        <v>715</v>
      </c>
      <c r="B6445">
        <v>0</v>
      </c>
      <c r="C6445">
        <v>2050</v>
      </c>
      <c r="D6445" t="s">
        <v>314</v>
      </c>
      <c r="E6445" t="s">
        <v>315</v>
      </c>
      <c r="F6445" t="s">
        <v>519</v>
      </c>
      <c r="G6445" t="s">
        <v>49</v>
      </c>
      <c r="H6445" t="s">
        <v>35</v>
      </c>
      <c r="I6445" t="s">
        <v>19</v>
      </c>
      <c r="J6445" t="s">
        <v>26</v>
      </c>
      <c r="K6445" t="s">
        <v>44</v>
      </c>
      <c r="L6445" t="s">
        <v>43</v>
      </c>
      <c r="M6445">
        <v>-0.96699999999999997</v>
      </c>
    </row>
    <row r="6446" spans="1:13" x14ac:dyDescent="0.25">
      <c r="A6446" t="s">
        <v>715</v>
      </c>
      <c r="B6446">
        <v>0</v>
      </c>
      <c r="C6446">
        <v>2050</v>
      </c>
      <c r="D6446" t="s">
        <v>314</v>
      </c>
      <c r="E6446" t="s">
        <v>315</v>
      </c>
      <c r="F6446" t="s">
        <v>519</v>
      </c>
      <c r="G6446" t="s">
        <v>235</v>
      </c>
      <c r="H6446" t="s">
        <v>198</v>
      </c>
      <c r="I6446" t="s">
        <v>19</v>
      </c>
      <c r="J6446" t="s">
        <v>26</v>
      </c>
      <c r="K6446" t="s">
        <v>42</v>
      </c>
      <c r="L6446" t="s">
        <v>43</v>
      </c>
      <c r="M6446">
        <v>5.8000000000000003E-2</v>
      </c>
    </row>
    <row r="6447" spans="1:13" x14ac:dyDescent="0.25">
      <c r="A6447" t="s">
        <v>715</v>
      </c>
      <c r="B6447">
        <v>0</v>
      </c>
      <c r="C6447">
        <v>2050</v>
      </c>
      <c r="D6447" t="s">
        <v>314</v>
      </c>
      <c r="E6447" t="s">
        <v>315</v>
      </c>
      <c r="F6447" t="s">
        <v>519</v>
      </c>
      <c r="G6447" t="s">
        <v>235</v>
      </c>
      <c r="H6447" t="s">
        <v>198</v>
      </c>
      <c r="I6447" t="s">
        <v>19</v>
      </c>
      <c r="J6447" t="s">
        <v>26</v>
      </c>
      <c r="K6447" t="s">
        <v>44</v>
      </c>
      <c r="L6447" t="s">
        <v>43</v>
      </c>
      <c r="M6447">
        <v>-5.8000000000000003E-2</v>
      </c>
    </row>
    <row r="6448" spans="1:13" x14ac:dyDescent="0.25">
      <c r="A6448" t="s">
        <v>715</v>
      </c>
      <c r="B6448">
        <v>0</v>
      </c>
      <c r="C6448">
        <v>2050</v>
      </c>
      <c r="D6448" t="s">
        <v>314</v>
      </c>
      <c r="E6448" t="s">
        <v>315</v>
      </c>
      <c r="F6448" t="s">
        <v>519</v>
      </c>
      <c r="G6448" t="s">
        <v>264</v>
      </c>
      <c r="H6448" t="s">
        <v>25</v>
      </c>
      <c r="I6448" t="s">
        <v>19</v>
      </c>
      <c r="J6448" t="s">
        <v>26</v>
      </c>
      <c r="K6448" t="s">
        <v>42</v>
      </c>
      <c r="L6448" t="s">
        <v>43</v>
      </c>
      <c r="M6448">
        <v>3.7999999999999999E-2</v>
      </c>
    </row>
    <row r="6449" spans="1:13" x14ac:dyDescent="0.25">
      <c r="A6449" t="s">
        <v>715</v>
      </c>
      <c r="B6449">
        <v>0</v>
      </c>
      <c r="C6449">
        <v>2050</v>
      </c>
      <c r="D6449" t="s">
        <v>314</v>
      </c>
      <c r="E6449" t="s">
        <v>315</v>
      </c>
      <c r="F6449" t="s">
        <v>519</v>
      </c>
      <c r="G6449" t="s">
        <v>264</v>
      </c>
      <c r="H6449" t="s">
        <v>25</v>
      </c>
      <c r="I6449" t="s">
        <v>19</v>
      </c>
      <c r="J6449" t="s">
        <v>26</v>
      </c>
      <c r="K6449" t="s">
        <v>44</v>
      </c>
      <c r="L6449" t="s">
        <v>43</v>
      </c>
      <c r="M6449">
        <v>-3.7999999999999999E-2</v>
      </c>
    </row>
    <row r="6450" spans="1:13" x14ac:dyDescent="0.25">
      <c r="A6450" t="s">
        <v>715</v>
      </c>
      <c r="B6450">
        <v>0</v>
      </c>
      <c r="C6450">
        <v>2050</v>
      </c>
      <c r="D6450" t="s">
        <v>314</v>
      </c>
      <c r="E6450" t="s">
        <v>315</v>
      </c>
      <c r="F6450" t="s">
        <v>519</v>
      </c>
      <c r="G6450" t="s">
        <v>214</v>
      </c>
      <c r="H6450" t="s">
        <v>215</v>
      </c>
      <c r="I6450" t="s">
        <v>19</v>
      </c>
      <c r="J6450" t="s">
        <v>26</v>
      </c>
      <c r="K6450" t="s">
        <v>42</v>
      </c>
      <c r="L6450" t="s">
        <v>43</v>
      </c>
      <c r="M6450">
        <v>0.69600000000000006</v>
      </c>
    </row>
    <row r="6451" spans="1:13" x14ac:dyDescent="0.25">
      <c r="A6451" t="s">
        <v>715</v>
      </c>
      <c r="B6451">
        <v>0</v>
      </c>
      <c r="C6451">
        <v>2050</v>
      </c>
      <c r="D6451" t="s">
        <v>314</v>
      </c>
      <c r="E6451" t="s">
        <v>315</v>
      </c>
      <c r="F6451" t="s">
        <v>519</v>
      </c>
      <c r="G6451" t="s">
        <v>214</v>
      </c>
      <c r="H6451" t="s">
        <v>215</v>
      </c>
      <c r="I6451" t="s">
        <v>19</v>
      </c>
      <c r="J6451" t="s">
        <v>26</v>
      </c>
      <c r="K6451" t="s">
        <v>44</v>
      </c>
      <c r="L6451" t="s">
        <v>43</v>
      </c>
      <c r="M6451">
        <v>-0.69599999999999995</v>
      </c>
    </row>
    <row r="6452" spans="1:13" x14ac:dyDescent="0.25">
      <c r="A6452" t="s">
        <v>715</v>
      </c>
      <c r="B6452">
        <v>0</v>
      </c>
      <c r="C6452">
        <v>2050</v>
      </c>
      <c r="D6452" t="s">
        <v>314</v>
      </c>
      <c r="E6452" t="s">
        <v>315</v>
      </c>
      <c r="F6452" t="s">
        <v>519</v>
      </c>
      <c r="G6452" t="s">
        <v>47</v>
      </c>
      <c r="H6452" t="s">
        <v>48</v>
      </c>
      <c r="I6452" t="s">
        <v>19</v>
      </c>
      <c r="J6452" t="s">
        <v>26</v>
      </c>
      <c r="K6452" t="s">
        <v>42</v>
      </c>
      <c r="L6452" t="s">
        <v>43</v>
      </c>
      <c r="M6452">
        <v>2.3E-2</v>
      </c>
    </row>
    <row r="6453" spans="1:13" x14ac:dyDescent="0.25">
      <c r="A6453" t="s">
        <v>715</v>
      </c>
      <c r="B6453">
        <v>0</v>
      </c>
      <c r="C6453">
        <v>2050</v>
      </c>
      <c r="D6453" t="s">
        <v>314</v>
      </c>
      <c r="E6453" t="s">
        <v>315</v>
      </c>
      <c r="F6453" t="s">
        <v>519</v>
      </c>
      <c r="G6453" t="s">
        <v>47</v>
      </c>
      <c r="H6453" t="s">
        <v>48</v>
      </c>
      <c r="I6453" t="s">
        <v>19</v>
      </c>
      <c r="J6453" t="s">
        <v>26</v>
      </c>
      <c r="K6453" t="s">
        <v>44</v>
      </c>
      <c r="L6453" t="s">
        <v>43</v>
      </c>
      <c r="M6453">
        <v>-2.3E-2</v>
      </c>
    </row>
    <row r="6454" spans="1:13" x14ac:dyDescent="0.25">
      <c r="A6454" t="s">
        <v>715</v>
      </c>
      <c r="B6454">
        <v>0</v>
      </c>
      <c r="C6454">
        <v>2050</v>
      </c>
      <c r="D6454" t="s">
        <v>314</v>
      </c>
      <c r="E6454" t="s">
        <v>315</v>
      </c>
      <c r="F6454" t="s">
        <v>656</v>
      </c>
      <c r="G6454" t="s">
        <v>30</v>
      </c>
      <c r="H6454" t="s">
        <v>18</v>
      </c>
      <c r="I6454" t="s">
        <v>19</v>
      </c>
      <c r="J6454" t="s">
        <v>31</v>
      </c>
      <c r="K6454" t="s">
        <v>42</v>
      </c>
      <c r="L6454" t="s">
        <v>43</v>
      </c>
      <c r="M6454">
        <v>0.63985000000000003</v>
      </c>
    </row>
    <row r="6455" spans="1:13" x14ac:dyDescent="0.25">
      <c r="A6455" t="s">
        <v>715</v>
      </c>
      <c r="B6455">
        <v>0</v>
      </c>
      <c r="C6455">
        <v>2050</v>
      </c>
      <c r="D6455" t="s">
        <v>314</v>
      </c>
      <c r="E6455" t="s">
        <v>315</v>
      </c>
      <c r="F6455" t="s">
        <v>656</v>
      </c>
      <c r="G6455" t="s">
        <v>149</v>
      </c>
      <c r="H6455" t="s">
        <v>18</v>
      </c>
      <c r="I6455" t="s">
        <v>19</v>
      </c>
      <c r="J6455" t="s">
        <v>150</v>
      </c>
      <c r="K6455" t="s">
        <v>42</v>
      </c>
      <c r="L6455" t="s">
        <v>43</v>
      </c>
      <c r="M6455">
        <v>0.63985000000000003</v>
      </c>
    </row>
    <row r="6456" spans="1:13" x14ac:dyDescent="0.25">
      <c r="A6456" t="s">
        <v>715</v>
      </c>
      <c r="B6456">
        <v>0</v>
      </c>
      <c r="C6456">
        <v>2050</v>
      </c>
      <c r="D6456" t="s">
        <v>314</v>
      </c>
      <c r="E6456" t="s">
        <v>315</v>
      </c>
      <c r="F6456" t="s">
        <v>569</v>
      </c>
      <c r="G6456" t="s">
        <v>275</v>
      </c>
      <c r="H6456" t="s">
        <v>12</v>
      </c>
      <c r="I6456" t="s">
        <v>19</v>
      </c>
      <c r="J6456" t="s">
        <v>218</v>
      </c>
      <c r="K6456" t="s">
        <v>42</v>
      </c>
      <c r="L6456" t="s">
        <v>43</v>
      </c>
      <c r="M6456">
        <v>0.6</v>
      </c>
    </row>
    <row r="6457" spans="1:13" x14ac:dyDescent="0.25">
      <c r="A6457" t="s">
        <v>715</v>
      </c>
      <c r="B6457">
        <v>0</v>
      </c>
      <c r="C6457">
        <v>2050</v>
      </c>
      <c r="D6457" t="s">
        <v>314</v>
      </c>
      <c r="E6457" t="s">
        <v>315</v>
      </c>
      <c r="F6457" t="s">
        <v>569</v>
      </c>
      <c r="G6457" t="s">
        <v>27</v>
      </c>
      <c r="H6457" t="s">
        <v>23</v>
      </c>
      <c r="I6457" t="s">
        <v>19</v>
      </c>
      <c r="J6457" t="s">
        <v>24</v>
      </c>
      <c r="K6457" t="s">
        <v>42</v>
      </c>
      <c r="L6457" t="s">
        <v>43</v>
      </c>
      <c r="M6457">
        <v>0.27800000000000002</v>
      </c>
    </row>
    <row r="6458" spans="1:13" x14ac:dyDescent="0.25">
      <c r="A6458" t="s">
        <v>715</v>
      </c>
      <c r="B6458">
        <v>0</v>
      </c>
      <c r="C6458">
        <v>2050</v>
      </c>
      <c r="D6458" t="s">
        <v>314</v>
      </c>
      <c r="E6458" t="s">
        <v>315</v>
      </c>
      <c r="F6458" t="s">
        <v>569</v>
      </c>
      <c r="G6458" t="s">
        <v>27</v>
      </c>
      <c r="H6458" t="s">
        <v>23</v>
      </c>
      <c r="I6458" t="s">
        <v>19</v>
      </c>
      <c r="J6458" t="s">
        <v>24</v>
      </c>
      <c r="K6458" t="s">
        <v>44</v>
      </c>
      <c r="L6458" t="s">
        <v>43</v>
      </c>
      <c r="M6458">
        <v>-0.27800000000000002</v>
      </c>
    </row>
    <row r="6459" spans="1:13" x14ac:dyDescent="0.25">
      <c r="A6459" t="s">
        <v>715</v>
      </c>
      <c r="B6459">
        <v>0</v>
      </c>
      <c r="C6459">
        <v>2050</v>
      </c>
      <c r="D6459" t="s">
        <v>314</v>
      </c>
      <c r="E6459" t="s">
        <v>315</v>
      </c>
      <c r="F6459" t="s">
        <v>569</v>
      </c>
      <c r="G6459" t="s">
        <v>28</v>
      </c>
      <c r="H6459" t="s">
        <v>21</v>
      </c>
      <c r="I6459" t="s">
        <v>19</v>
      </c>
      <c r="J6459" t="s">
        <v>22</v>
      </c>
      <c r="K6459" t="s">
        <v>42</v>
      </c>
      <c r="L6459" t="s">
        <v>43</v>
      </c>
      <c r="M6459">
        <v>9.0000000000000008E-4</v>
      </c>
    </row>
    <row r="6460" spans="1:13" x14ac:dyDescent="0.25">
      <c r="A6460" t="s">
        <v>715</v>
      </c>
      <c r="B6460">
        <v>0</v>
      </c>
      <c r="C6460">
        <v>2050</v>
      </c>
      <c r="D6460" t="s">
        <v>314</v>
      </c>
      <c r="E6460" t="s">
        <v>315</v>
      </c>
      <c r="F6460" t="s">
        <v>569</v>
      </c>
      <c r="G6460" t="s">
        <v>28</v>
      </c>
      <c r="H6460" t="s">
        <v>21</v>
      </c>
      <c r="I6460" t="s">
        <v>19</v>
      </c>
      <c r="J6460" t="s">
        <v>22</v>
      </c>
      <c r="K6460" t="s">
        <v>44</v>
      </c>
      <c r="L6460" t="s">
        <v>43</v>
      </c>
      <c r="M6460">
        <v>-9.0000000000000008E-4</v>
      </c>
    </row>
    <row r="6461" spans="1:13" x14ac:dyDescent="0.25">
      <c r="A6461" t="s">
        <v>715</v>
      </c>
      <c r="B6461">
        <v>0</v>
      </c>
      <c r="C6461">
        <v>2050</v>
      </c>
      <c r="D6461" t="s">
        <v>314</v>
      </c>
      <c r="E6461" t="s">
        <v>315</v>
      </c>
      <c r="F6461" t="s">
        <v>569</v>
      </c>
      <c r="G6461" t="s">
        <v>20</v>
      </c>
      <c r="H6461" t="s">
        <v>21</v>
      </c>
      <c r="I6461" t="s">
        <v>19</v>
      </c>
      <c r="J6461" t="s">
        <v>22</v>
      </c>
      <c r="K6461" t="s">
        <v>42</v>
      </c>
      <c r="L6461" t="s">
        <v>43</v>
      </c>
      <c r="M6461">
        <v>1.9499999999999999E-3</v>
      </c>
    </row>
    <row r="6462" spans="1:13" x14ac:dyDescent="0.25">
      <c r="A6462" t="s">
        <v>715</v>
      </c>
      <c r="B6462">
        <v>0</v>
      </c>
      <c r="C6462">
        <v>2050</v>
      </c>
      <c r="D6462" t="s">
        <v>314</v>
      </c>
      <c r="E6462" t="s">
        <v>315</v>
      </c>
      <c r="F6462" t="s">
        <v>569</v>
      </c>
      <c r="G6462" t="s">
        <v>20</v>
      </c>
      <c r="H6462" t="s">
        <v>21</v>
      </c>
      <c r="I6462" t="s">
        <v>19</v>
      </c>
      <c r="J6462" t="s">
        <v>22</v>
      </c>
      <c r="K6462" t="s">
        <v>44</v>
      </c>
      <c r="L6462" t="s">
        <v>43</v>
      </c>
      <c r="M6462">
        <v>-1.9499999999999999E-3</v>
      </c>
    </row>
    <row r="6463" spans="1:13" x14ac:dyDescent="0.25">
      <c r="A6463" t="s">
        <v>715</v>
      </c>
      <c r="B6463">
        <v>0</v>
      </c>
      <c r="C6463">
        <v>2050</v>
      </c>
      <c r="D6463" t="s">
        <v>314</v>
      </c>
      <c r="E6463" t="s">
        <v>315</v>
      </c>
      <c r="F6463" t="s">
        <v>569</v>
      </c>
      <c r="G6463" t="s">
        <v>29</v>
      </c>
      <c r="H6463" t="s">
        <v>21</v>
      </c>
      <c r="I6463" t="s">
        <v>19</v>
      </c>
      <c r="J6463" t="s">
        <v>22</v>
      </c>
      <c r="K6463" t="s">
        <v>42</v>
      </c>
      <c r="L6463" t="s">
        <v>43</v>
      </c>
      <c r="M6463">
        <v>1.4999999999999999E-4</v>
      </c>
    </row>
    <row r="6464" spans="1:13" x14ac:dyDescent="0.25">
      <c r="A6464" t="s">
        <v>715</v>
      </c>
      <c r="B6464">
        <v>0</v>
      </c>
      <c r="C6464">
        <v>2050</v>
      </c>
      <c r="D6464" t="s">
        <v>314</v>
      </c>
      <c r="E6464" t="s">
        <v>315</v>
      </c>
      <c r="F6464" t="s">
        <v>569</v>
      </c>
      <c r="G6464" t="s">
        <v>29</v>
      </c>
      <c r="H6464" t="s">
        <v>21</v>
      </c>
      <c r="I6464" t="s">
        <v>19</v>
      </c>
      <c r="J6464" t="s">
        <v>22</v>
      </c>
      <c r="K6464" t="s">
        <v>44</v>
      </c>
      <c r="L6464" t="s">
        <v>43</v>
      </c>
      <c r="M6464">
        <v>-1.4999999999999999E-4</v>
      </c>
    </row>
    <row r="6465" spans="1:13" x14ac:dyDescent="0.25">
      <c r="A6465" t="s">
        <v>715</v>
      </c>
      <c r="B6465">
        <v>0</v>
      </c>
      <c r="C6465">
        <v>2050</v>
      </c>
      <c r="D6465" t="s">
        <v>314</v>
      </c>
      <c r="E6465" t="s">
        <v>315</v>
      </c>
      <c r="F6465" t="s">
        <v>569</v>
      </c>
      <c r="G6465" t="s">
        <v>717</v>
      </c>
      <c r="H6465" t="s">
        <v>21</v>
      </c>
      <c r="I6465" t="s">
        <v>19</v>
      </c>
      <c r="J6465" t="s">
        <v>22</v>
      </c>
      <c r="K6465" t="s">
        <v>45</v>
      </c>
      <c r="L6465" t="s">
        <v>43</v>
      </c>
      <c r="M6465">
        <v>0.6</v>
      </c>
    </row>
    <row r="6466" spans="1:13" x14ac:dyDescent="0.25">
      <c r="A6466" t="s">
        <v>715</v>
      </c>
      <c r="B6466">
        <v>0</v>
      </c>
      <c r="C6466">
        <v>2050</v>
      </c>
      <c r="D6466" t="s">
        <v>314</v>
      </c>
      <c r="E6466" t="s">
        <v>315</v>
      </c>
      <c r="F6466" t="s">
        <v>569</v>
      </c>
      <c r="G6466" t="s">
        <v>718</v>
      </c>
      <c r="H6466" t="s">
        <v>23</v>
      </c>
      <c r="I6466" t="s">
        <v>19</v>
      </c>
      <c r="J6466" t="s">
        <v>24</v>
      </c>
      <c r="K6466" t="s">
        <v>45</v>
      </c>
      <c r="L6466" t="s">
        <v>43</v>
      </c>
      <c r="M6466">
        <v>7.1215777097006514</v>
      </c>
    </row>
    <row r="6467" spans="1:13" x14ac:dyDescent="0.25">
      <c r="A6467" t="s">
        <v>715</v>
      </c>
      <c r="B6467">
        <v>0</v>
      </c>
      <c r="C6467">
        <v>2050</v>
      </c>
      <c r="D6467" t="s">
        <v>314</v>
      </c>
      <c r="E6467" t="s">
        <v>315</v>
      </c>
      <c r="F6467" t="s">
        <v>569</v>
      </c>
      <c r="G6467" t="s">
        <v>676</v>
      </c>
      <c r="H6467" t="s">
        <v>23</v>
      </c>
      <c r="I6467" t="s">
        <v>19</v>
      </c>
      <c r="J6467" t="s">
        <v>24</v>
      </c>
      <c r="K6467" t="s">
        <v>45</v>
      </c>
      <c r="L6467" t="s">
        <v>43</v>
      </c>
      <c r="M6467">
        <v>9.8699222902993498</v>
      </c>
    </row>
    <row r="6468" spans="1:13" x14ac:dyDescent="0.25">
      <c r="A6468" t="s">
        <v>715</v>
      </c>
      <c r="B6468">
        <v>0</v>
      </c>
      <c r="C6468">
        <v>2050</v>
      </c>
      <c r="D6468" t="s">
        <v>314</v>
      </c>
      <c r="E6468" t="s">
        <v>315</v>
      </c>
      <c r="F6468" t="s">
        <v>569</v>
      </c>
      <c r="G6468" t="s">
        <v>680</v>
      </c>
      <c r="H6468" t="s">
        <v>23</v>
      </c>
      <c r="I6468" t="s">
        <v>19</v>
      </c>
      <c r="J6468" t="s">
        <v>24</v>
      </c>
      <c r="K6468" t="s">
        <v>45</v>
      </c>
      <c r="L6468" t="s">
        <v>43</v>
      </c>
      <c r="M6468">
        <v>0.20849999999999994</v>
      </c>
    </row>
    <row r="6469" spans="1:13" x14ac:dyDescent="0.25">
      <c r="A6469" t="s">
        <v>715</v>
      </c>
      <c r="B6469">
        <v>0</v>
      </c>
      <c r="C6469">
        <v>2050</v>
      </c>
      <c r="D6469" t="s">
        <v>316</v>
      </c>
      <c r="E6469" t="s">
        <v>317</v>
      </c>
      <c r="F6469" t="s">
        <v>520</v>
      </c>
      <c r="G6469" t="s">
        <v>39</v>
      </c>
      <c r="H6469" t="s">
        <v>36</v>
      </c>
      <c r="I6469" t="s">
        <v>19</v>
      </c>
      <c r="J6469" t="s">
        <v>26</v>
      </c>
      <c r="K6469" t="s">
        <v>42</v>
      </c>
      <c r="L6469" t="s">
        <v>43</v>
      </c>
      <c r="M6469">
        <v>0.74299999999999999</v>
      </c>
    </row>
    <row r="6470" spans="1:13" x14ac:dyDescent="0.25">
      <c r="A6470" t="s">
        <v>715</v>
      </c>
      <c r="B6470">
        <v>0</v>
      </c>
      <c r="C6470">
        <v>2050</v>
      </c>
      <c r="D6470" t="s">
        <v>316</v>
      </c>
      <c r="E6470" t="s">
        <v>317</v>
      </c>
      <c r="F6470" t="s">
        <v>520</v>
      </c>
      <c r="G6470" t="s">
        <v>39</v>
      </c>
      <c r="H6470" t="s">
        <v>36</v>
      </c>
      <c r="I6470" t="s">
        <v>19</v>
      </c>
      <c r="J6470" t="s">
        <v>26</v>
      </c>
      <c r="K6470" t="s">
        <v>44</v>
      </c>
      <c r="L6470" t="s">
        <v>43</v>
      </c>
      <c r="M6470">
        <v>-0.74299999999999999</v>
      </c>
    </row>
    <row r="6471" spans="1:13" x14ac:dyDescent="0.25">
      <c r="A6471" t="s">
        <v>715</v>
      </c>
      <c r="B6471">
        <v>0</v>
      </c>
      <c r="C6471">
        <v>2050</v>
      </c>
      <c r="D6471" t="s">
        <v>316</v>
      </c>
      <c r="E6471" t="s">
        <v>317</v>
      </c>
      <c r="F6471" t="s">
        <v>520</v>
      </c>
      <c r="G6471" t="s">
        <v>40</v>
      </c>
      <c r="H6471" t="s">
        <v>41</v>
      </c>
      <c r="I6471" t="s">
        <v>19</v>
      </c>
      <c r="J6471" t="s">
        <v>26</v>
      </c>
      <c r="K6471" t="s">
        <v>42</v>
      </c>
      <c r="L6471" t="s">
        <v>43</v>
      </c>
      <c r="M6471">
        <v>0.01</v>
      </c>
    </row>
    <row r="6472" spans="1:13" x14ac:dyDescent="0.25">
      <c r="A6472" t="s">
        <v>715</v>
      </c>
      <c r="B6472">
        <v>0</v>
      </c>
      <c r="C6472">
        <v>2050</v>
      </c>
      <c r="D6472" t="s">
        <v>316</v>
      </c>
      <c r="E6472" t="s">
        <v>317</v>
      </c>
      <c r="F6472" t="s">
        <v>520</v>
      </c>
      <c r="G6472" t="s">
        <v>40</v>
      </c>
      <c r="H6472" t="s">
        <v>41</v>
      </c>
      <c r="I6472" t="s">
        <v>19</v>
      </c>
      <c r="J6472" t="s">
        <v>26</v>
      </c>
      <c r="K6472" t="s">
        <v>44</v>
      </c>
      <c r="L6472" t="s">
        <v>43</v>
      </c>
      <c r="M6472">
        <v>-0.01</v>
      </c>
    </row>
    <row r="6473" spans="1:13" x14ac:dyDescent="0.25">
      <c r="A6473" t="s">
        <v>715</v>
      </c>
      <c r="B6473">
        <v>0</v>
      </c>
      <c r="C6473">
        <v>2050</v>
      </c>
      <c r="D6473" t="s">
        <v>316</v>
      </c>
      <c r="E6473" t="s">
        <v>317</v>
      </c>
      <c r="F6473" t="s">
        <v>520</v>
      </c>
      <c r="G6473" t="s">
        <v>49</v>
      </c>
      <c r="H6473" t="s">
        <v>35</v>
      </c>
      <c r="I6473" t="s">
        <v>19</v>
      </c>
      <c r="J6473" t="s">
        <v>26</v>
      </c>
      <c r="K6473" t="s">
        <v>42</v>
      </c>
      <c r="L6473" t="s">
        <v>43</v>
      </c>
      <c r="M6473">
        <v>0.33200000000000002</v>
      </c>
    </row>
    <row r="6474" spans="1:13" x14ac:dyDescent="0.25">
      <c r="A6474" t="s">
        <v>715</v>
      </c>
      <c r="B6474">
        <v>0</v>
      </c>
      <c r="C6474">
        <v>2050</v>
      </c>
      <c r="D6474" t="s">
        <v>316</v>
      </c>
      <c r="E6474" t="s">
        <v>317</v>
      </c>
      <c r="F6474" t="s">
        <v>520</v>
      </c>
      <c r="G6474" t="s">
        <v>49</v>
      </c>
      <c r="H6474" t="s">
        <v>35</v>
      </c>
      <c r="I6474" t="s">
        <v>19</v>
      </c>
      <c r="J6474" t="s">
        <v>26</v>
      </c>
      <c r="K6474" t="s">
        <v>44</v>
      </c>
      <c r="L6474" t="s">
        <v>43</v>
      </c>
      <c r="M6474">
        <v>-0.33200000000000002</v>
      </c>
    </row>
    <row r="6475" spans="1:13" x14ac:dyDescent="0.25">
      <c r="A6475" t="s">
        <v>715</v>
      </c>
      <c r="B6475">
        <v>0</v>
      </c>
      <c r="C6475">
        <v>2050</v>
      </c>
      <c r="D6475" t="s">
        <v>316</v>
      </c>
      <c r="E6475" t="s">
        <v>317</v>
      </c>
      <c r="F6475" t="s">
        <v>520</v>
      </c>
      <c r="G6475" t="s">
        <v>235</v>
      </c>
      <c r="H6475" t="s">
        <v>198</v>
      </c>
      <c r="I6475" t="s">
        <v>19</v>
      </c>
      <c r="J6475" t="s">
        <v>26</v>
      </c>
      <c r="K6475" t="s">
        <v>42</v>
      </c>
      <c r="L6475" t="s">
        <v>43</v>
      </c>
      <c r="M6475">
        <v>0.93700000000000006</v>
      </c>
    </row>
    <row r="6476" spans="1:13" x14ac:dyDescent="0.25">
      <c r="A6476" t="s">
        <v>715</v>
      </c>
      <c r="B6476">
        <v>0</v>
      </c>
      <c r="C6476">
        <v>2050</v>
      </c>
      <c r="D6476" t="s">
        <v>316</v>
      </c>
      <c r="E6476" t="s">
        <v>317</v>
      </c>
      <c r="F6476" t="s">
        <v>520</v>
      </c>
      <c r="G6476" t="s">
        <v>235</v>
      </c>
      <c r="H6476" t="s">
        <v>198</v>
      </c>
      <c r="I6476" t="s">
        <v>19</v>
      </c>
      <c r="J6476" t="s">
        <v>26</v>
      </c>
      <c r="K6476" t="s">
        <v>44</v>
      </c>
      <c r="L6476" t="s">
        <v>43</v>
      </c>
      <c r="M6476">
        <v>-0.93700000000000006</v>
      </c>
    </row>
    <row r="6477" spans="1:13" x14ac:dyDescent="0.25">
      <c r="A6477" t="s">
        <v>715</v>
      </c>
      <c r="B6477">
        <v>0</v>
      </c>
      <c r="C6477">
        <v>2050</v>
      </c>
      <c r="D6477" t="s">
        <v>316</v>
      </c>
      <c r="E6477" t="s">
        <v>317</v>
      </c>
      <c r="F6477" t="s">
        <v>520</v>
      </c>
      <c r="G6477" t="s">
        <v>264</v>
      </c>
      <c r="H6477" t="s">
        <v>25</v>
      </c>
      <c r="I6477" t="s">
        <v>19</v>
      </c>
      <c r="J6477" t="s">
        <v>26</v>
      </c>
      <c r="K6477" t="s">
        <v>42</v>
      </c>
      <c r="L6477" t="s">
        <v>43</v>
      </c>
      <c r="M6477">
        <v>6.0000000000000001E-3</v>
      </c>
    </row>
    <row r="6478" spans="1:13" x14ac:dyDescent="0.25">
      <c r="A6478" t="s">
        <v>715</v>
      </c>
      <c r="B6478">
        <v>0</v>
      </c>
      <c r="C6478">
        <v>2050</v>
      </c>
      <c r="D6478" t="s">
        <v>316</v>
      </c>
      <c r="E6478" t="s">
        <v>317</v>
      </c>
      <c r="F6478" t="s">
        <v>520</v>
      </c>
      <c r="G6478" t="s">
        <v>264</v>
      </c>
      <c r="H6478" t="s">
        <v>25</v>
      </c>
      <c r="I6478" t="s">
        <v>19</v>
      </c>
      <c r="J6478" t="s">
        <v>26</v>
      </c>
      <c r="K6478" t="s">
        <v>44</v>
      </c>
      <c r="L6478" t="s">
        <v>43</v>
      </c>
      <c r="M6478">
        <v>-6.0000000000000001E-3</v>
      </c>
    </row>
    <row r="6479" spans="1:13" x14ac:dyDescent="0.25">
      <c r="A6479" t="s">
        <v>715</v>
      </c>
      <c r="B6479">
        <v>0</v>
      </c>
      <c r="C6479">
        <v>2050</v>
      </c>
      <c r="D6479" t="s">
        <v>316</v>
      </c>
      <c r="E6479" t="s">
        <v>317</v>
      </c>
      <c r="F6479" t="s">
        <v>520</v>
      </c>
      <c r="G6479" t="s">
        <v>47</v>
      </c>
      <c r="H6479" t="s">
        <v>48</v>
      </c>
      <c r="I6479" t="s">
        <v>19</v>
      </c>
      <c r="J6479" t="s">
        <v>26</v>
      </c>
      <c r="K6479" t="s">
        <v>42</v>
      </c>
      <c r="L6479" t="s">
        <v>43</v>
      </c>
      <c r="M6479">
        <v>9.0999999999999998E-2</v>
      </c>
    </row>
    <row r="6480" spans="1:13" x14ac:dyDescent="0.25">
      <c r="A6480" t="s">
        <v>715</v>
      </c>
      <c r="B6480">
        <v>0</v>
      </c>
      <c r="C6480">
        <v>2050</v>
      </c>
      <c r="D6480" t="s">
        <v>316</v>
      </c>
      <c r="E6480" t="s">
        <v>317</v>
      </c>
      <c r="F6480" t="s">
        <v>520</v>
      </c>
      <c r="G6480" t="s">
        <v>47</v>
      </c>
      <c r="H6480" t="s">
        <v>48</v>
      </c>
      <c r="I6480" t="s">
        <v>19</v>
      </c>
      <c r="J6480" t="s">
        <v>26</v>
      </c>
      <c r="K6480" t="s">
        <v>44</v>
      </c>
      <c r="L6480" t="s">
        <v>43</v>
      </c>
      <c r="M6480">
        <v>-9.0999999999999998E-2</v>
      </c>
    </row>
    <row r="6481" spans="1:13" x14ac:dyDescent="0.25">
      <c r="A6481" t="s">
        <v>715</v>
      </c>
      <c r="B6481">
        <v>0</v>
      </c>
      <c r="C6481">
        <v>2050</v>
      </c>
      <c r="D6481" t="s">
        <v>316</v>
      </c>
      <c r="E6481" t="s">
        <v>317</v>
      </c>
      <c r="F6481" t="s">
        <v>657</v>
      </c>
      <c r="G6481" t="s">
        <v>30</v>
      </c>
      <c r="H6481" t="s">
        <v>18</v>
      </c>
      <c r="I6481" t="s">
        <v>19</v>
      </c>
      <c r="J6481" t="s">
        <v>31</v>
      </c>
      <c r="K6481" t="s">
        <v>42</v>
      </c>
      <c r="L6481" t="s">
        <v>43</v>
      </c>
      <c r="M6481">
        <v>1.7638</v>
      </c>
    </row>
    <row r="6482" spans="1:13" x14ac:dyDescent="0.25">
      <c r="A6482" t="s">
        <v>715</v>
      </c>
      <c r="B6482">
        <v>0</v>
      </c>
      <c r="C6482">
        <v>2050</v>
      </c>
      <c r="D6482" t="s">
        <v>316</v>
      </c>
      <c r="E6482" t="s">
        <v>317</v>
      </c>
      <c r="F6482" t="s">
        <v>657</v>
      </c>
      <c r="G6482" t="s">
        <v>149</v>
      </c>
      <c r="H6482" t="s">
        <v>18</v>
      </c>
      <c r="I6482" t="s">
        <v>19</v>
      </c>
      <c r="J6482" t="s">
        <v>150</v>
      </c>
      <c r="K6482" t="s">
        <v>42</v>
      </c>
      <c r="L6482" t="s">
        <v>43</v>
      </c>
      <c r="M6482">
        <v>0.42599999999999999</v>
      </c>
    </row>
    <row r="6483" spans="1:13" x14ac:dyDescent="0.25">
      <c r="A6483" t="s">
        <v>715</v>
      </c>
      <c r="B6483">
        <v>0</v>
      </c>
      <c r="C6483">
        <v>2050</v>
      </c>
      <c r="D6483" t="s">
        <v>316</v>
      </c>
      <c r="E6483" t="s">
        <v>317</v>
      </c>
      <c r="F6483" t="s">
        <v>658</v>
      </c>
      <c r="G6483" t="s">
        <v>152</v>
      </c>
      <c r="H6483" t="s">
        <v>18</v>
      </c>
      <c r="I6483" t="s">
        <v>19</v>
      </c>
      <c r="J6483" t="s">
        <v>31</v>
      </c>
      <c r="K6483" t="s">
        <v>42</v>
      </c>
      <c r="L6483" t="s">
        <v>43</v>
      </c>
      <c r="M6483">
        <v>0.28139999999999998</v>
      </c>
    </row>
    <row r="6484" spans="1:13" x14ac:dyDescent="0.25">
      <c r="A6484" t="s">
        <v>715</v>
      </c>
      <c r="B6484">
        <v>0</v>
      </c>
      <c r="C6484">
        <v>2050</v>
      </c>
      <c r="D6484" t="s">
        <v>316</v>
      </c>
      <c r="E6484" t="s">
        <v>317</v>
      </c>
      <c r="F6484" t="s">
        <v>570</v>
      </c>
      <c r="G6484" t="s">
        <v>27</v>
      </c>
      <c r="H6484" t="s">
        <v>23</v>
      </c>
      <c r="I6484" t="s">
        <v>19</v>
      </c>
      <c r="J6484" t="s">
        <v>24</v>
      </c>
      <c r="K6484" t="s">
        <v>42</v>
      </c>
      <c r="L6484" t="s">
        <v>43</v>
      </c>
      <c r="M6484">
        <v>5.2999999999999999E-2</v>
      </c>
    </row>
    <row r="6485" spans="1:13" x14ac:dyDescent="0.25">
      <c r="A6485" t="s">
        <v>715</v>
      </c>
      <c r="B6485">
        <v>0</v>
      </c>
      <c r="C6485">
        <v>2050</v>
      </c>
      <c r="D6485" t="s">
        <v>316</v>
      </c>
      <c r="E6485" t="s">
        <v>317</v>
      </c>
      <c r="F6485" t="s">
        <v>570</v>
      </c>
      <c r="G6485" t="s">
        <v>27</v>
      </c>
      <c r="H6485" t="s">
        <v>23</v>
      </c>
      <c r="I6485" t="s">
        <v>19</v>
      </c>
      <c r="J6485" t="s">
        <v>24</v>
      </c>
      <c r="K6485" t="s">
        <v>44</v>
      </c>
      <c r="L6485" t="s">
        <v>43</v>
      </c>
      <c r="M6485">
        <v>-5.2999999999999999E-2</v>
      </c>
    </row>
    <row r="6486" spans="1:13" x14ac:dyDescent="0.25">
      <c r="A6486" t="s">
        <v>715</v>
      </c>
      <c r="B6486">
        <v>0</v>
      </c>
      <c r="C6486">
        <v>2050</v>
      </c>
      <c r="D6486" t="s">
        <v>316</v>
      </c>
      <c r="E6486" t="s">
        <v>317</v>
      </c>
      <c r="F6486" t="s">
        <v>570</v>
      </c>
      <c r="G6486" t="s">
        <v>28</v>
      </c>
      <c r="H6486" t="s">
        <v>21</v>
      </c>
      <c r="I6486" t="s">
        <v>19</v>
      </c>
      <c r="J6486" t="s">
        <v>22</v>
      </c>
      <c r="K6486" t="s">
        <v>42</v>
      </c>
      <c r="L6486" t="s">
        <v>43</v>
      </c>
      <c r="M6486">
        <v>0.22169999999999998</v>
      </c>
    </row>
    <row r="6487" spans="1:13" x14ac:dyDescent="0.25">
      <c r="A6487" t="s">
        <v>715</v>
      </c>
      <c r="B6487">
        <v>0</v>
      </c>
      <c r="C6487">
        <v>2050</v>
      </c>
      <c r="D6487" t="s">
        <v>316</v>
      </c>
      <c r="E6487" t="s">
        <v>317</v>
      </c>
      <c r="F6487" t="s">
        <v>570</v>
      </c>
      <c r="G6487" t="s">
        <v>28</v>
      </c>
      <c r="H6487" t="s">
        <v>21</v>
      </c>
      <c r="I6487" t="s">
        <v>19</v>
      </c>
      <c r="J6487" t="s">
        <v>22</v>
      </c>
      <c r="K6487" t="s">
        <v>44</v>
      </c>
      <c r="L6487" t="s">
        <v>43</v>
      </c>
      <c r="M6487">
        <v>-0.22169999999999998</v>
      </c>
    </row>
    <row r="6488" spans="1:13" x14ac:dyDescent="0.25">
      <c r="A6488" t="s">
        <v>715</v>
      </c>
      <c r="B6488">
        <v>0</v>
      </c>
      <c r="C6488">
        <v>2050</v>
      </c>
      <c r="D6488" t="s">
        <v>316</v>
      </c>
      <c r="E6488" t="s">
        <v>317</v>
      </c>
      <c r="F6488" t="s">
        <v>570</v>
      </c>
      <c r="G6488" t="s">
        <v>20</v>
      </c>
      <c r="H6488" t="s">
        <v>21</v>
      </c>
      <c r="I6488" t="s">
        <v>19</v>
      </c>
      <c r="J6488" t="s">
        <v>22</v>
      </c>
      <c r="K6488" t="s">
        <v>42</v>
      </c>
      <c r="L6488" t="s">
        <v>43</v>
      </c>
      <c r="M6488">
        <v>0.48035000000000005</v>
      </c>
    </row>
    <row r="6489" spans="1:13" x14ac:dyDescent="0.25">
      <c r="A6489" t="s">
        <v>715</v>
      </c>
      <c r="B6489">
        <v>0</v>
      </c>
      <c r="C6489">
        <v>2050</v>
      </c>
      <c r="D6489" t="s">
        <v>316</v>
      </c>
      <c r="E6489" t="s">
        <v>317</v>
      </c>
      <c r="F6489" t="s">
        <v>570</v>
      </c>
      <c r="G6489" t="s">
        <v>20</v>
      </c>
      <c r="H6489" t="s">
        <v>21</v>
      </c>
      <c r="I6489" t="s">
        <v>19</v>
      </c>
      <c r="J6489" t="s">
        <v>22</v>
      </c>
      <c r="K6489" t="s">
        <v>44</v>
      </c>
      <c r="L6489" t="s">
        <v>43</v>
      </c>
      <c r="M6489">
        <v>-0.48035000000000005</v>
      </c>
    </row>
    <row r="6490" spans="1:13" x14ac:dyDescent="0.25">
      <c r="A6490" t="s">
        <v>715</v>
      </c>
      <c r="B6490">
        <v>0</v>
      </c>
      <c r="C6490">
        <v>2050</v>
      </c>
      <c r="D6490" t="s">
        <v>316</v>
      </c>
      <c r="E6490" t="s">
        <v>317</v>
      </c>
      <c r="F6490" t="s">
        <v>570</v>
      </c>
      <c r="G6490" t="s">
        <v>29</v>
      </c>
      <c r="H6490" t="s">
        <v>21</v>
      </c>
      <c r="I6490" t="s">
        <v>19</v>
      </c>
      <c r="J6490" t="s">
        <v>22</v>
      </c>
      <c r="K6490" t="s">
        <v>42</v>
      </c>
      <c r="L6490" t="s">
        <v>43</v>
      </c>
      <c r="M6490">
        <v>3.6950000000000004E-2</v>
      </c>
    </row>
    <row r="6491" spans="1:13" x14ac:dyDescent="0.25">
      <c r="A6491" t="s">
        <v>715</v>
      </c>
      <c r="B6491">
        <v>0</v>
      </c>
      <c r="C6491">
        <v>2050</v>
      </c>
      <c r="D6491" t="s">
        <v>316</v>
      </c>
      <c r="E6491" t="s">
        <v>317</v>
      </c>
      <c r="F6491" t="s">
        <v>570</v>
      </c>
      <c r="G6491" t="s">
        <v>29</v>
      </c>
      <c r="H6491" t="s">
        <v>21</v>
      </c>
      <c r="I6491" t="s">
        <v>19</v>
      </c>
      <c r="J6491" t="s">
        <v>22</v>
      </c>
      <c r="K6491" t="s">
        <v>44</v>
      </c>
      <c r="L6491" t="s">
        <v>43</v>
      </c>
      <c r="M6491">
        <v>-3.6950000000000004E-2</v>
      </c>
    </row>
    <row r="6492" spans="1:13" x14ac:dyDescent="0.25">
      <c r="A6492" t="s">
        <v>715</v>
      </c>
      <c r="B6492">
        <v>0</v>
      </c>
      <c r="C6492">
        <v>2050</v>
      </c>
      <c r="D6492" t="s">
        <v>316</v>
      </c>
      <c r="E6492" t="s">
        <v>317</v>
      </c>
      <c r="F6492" t="s">
        <v>570</v>
      </c>
      <c r="G6492" t="s">
        <v>717</v>
      </c>
      <c r="H6492" t="s">
        <v>21</v>
      </c>
      <c r="I6492" t="s">
        <v>19</v>
      </c>
      <c r="J6492" t="s">
        <v>22</v>
      </c>
      <c r="K6492" t="s">
        <v>45</v>
      </c>
      <c r="L6492" t="s">
        <v>43</v>
      </c>
      <c r="M6492">
        <v>6.9</v>
      </c>
    </row>
    <row r="6493" spans="1:13" x14ac:dyDescent="0.25">
      <c r="A6493" t="s">
        <v>715</v>
      </c>
      <c r="B6493">
        <v>0</v>
      </c>
      <c r="C6493">
        <v>2050</v>
      </c>
      <c r="D6493" t="s">
        <v>316</v>
      </c>
      <c r="E6493" t="s">
        <v>317</v>
      </c>
      <c r="F6493" t="s">
        <v>570</v>
      </c>
      <c r="G6493" t="s">
        <v>721</v>
      </c>
      <c r="H6493" t="s">
        <v>21</v>
      </c>
      <c r="I6493" t="s">
        <v>19</v>
      </c>
      <c r="J6493" t="s">
        <v>184</v>
      </c>
      <c r="K6493" t="s">
        <v>45</v>
      </c>
      <c r="L6493" t="s">
        <v>43</v>
      </c>
      <c r="M6493">
        <v>2.2320618875430518</v>
      </c>
    </row>
    <row r="6494" spans="1:13" x14ac:dyDescent="0.25">
      <c r="A6494" t="s">
        <v>715</v>
      </c>
      <c r="B6494">
        <v>0</v>
      </c>
      <c r="C6494">
        <v>2050</v>
      </c>
      <c r="D6494" t="s">
        <v>316</v>
      </c>
      <c r="E6494" t="s">
        <v>317</v>
      </c>
      <c r="F6494" t="s">
        <v>570</v>
      </c>
      <c r="G6494" t="s">
        <v>722</v>
      </c>
      <c r="H6494" t="s">
        <v>21</v>
      </c>
      <c r="I6494" t="s">
        <v>19</v>
      </c>
      <c r="J6494" t="s">
        <v>184</v>
      </c>
      <c r="K6494" t="s">
        <v>45</v>
      </c>
      <c r="L6494" t="s">
        <v>43</v>
      </c>
      <c r="M6494">
        <v>1.258564938335216</v>
      </c>
    </row>
    <row r="6495" spans="1:13" x14ac:dyDescent="0.25">
      <c r="A6495" t="s">
        <v>715</v>
      </c>
      <c r="B6495">
        <v>0</v>
      </c>
      <c r="C6495">
        <v>2050</v>
      </c>
      <c r="D6495" t="s">
        <v>318</v>
      </c>
      <c r="E6495" t="s">
        <v>319</v>
      </c>
      <c r="F6495" t="s">
        <v>521</v>
      </c>
      <c r="G6495" t="s">
        <v>39</v>
      </c>
      <c r="H6495" t="s">
        <v>36</v>
      </c>
      <c r="I6495" t="s">
        <v>19</v>
      </c>
      <c r="J6495" t="s">
        <v>26</v>
      </c>
      <c r="K6495" t="s">
        <v>42</v>
      </c>
      <c r="L6495" t="s">
        <v>43</v>
      </c>
      <c r="M6495">
        <v>2.6659999999999999</v>
      </c>
    </row>
    <row r="6496" spans="1:13" x14ac:dyDescent="0.25">
      <c r="A6496" t="s">
        <v>715</v>
      </c>
      <c r="B6496">
        <v>0</v>
      </c>
      <c r="C6496">
        <v>2050</v>
      </c>
      <c r="D6496" t="s">
        <v>318</v>
      </c>
      <c r="E6496" t="s">
        <v>319</v>
      </c>
      <c r="F6496" t="s">
        <v>521</v>
      </c>
      <c r="G6496" t="s">
        <v>39</v>
      </c>
      <c r="H6496" t="s">
        <v>36</v>
      </c>
      <c r="I6496" t="s">
        <v>19</v>
      </c>
      <c r="J6496" t="s">
        <v>26</v>
      </c>
      <c r="K6496" t="s">
        <v>44</v>
      </c>
      <c r="L6496" t="s">
        <v>43</v>
      </c>
      <c r="M6496">
        <v>-2.6659999999999999</v>
      </c>
    </row>
    <row r="6497" spans="1:13" x14ac:dyDescent="0.25">
      <c r="A6497" t="s">
        <v>715</v>
      </c>
      <c r="B6497">
        <v>0</v>
      </c>
      <c r="C6497">
        <v>2050</v>
      </c>
      <c r="D6497" t="s">
        <v>318</v>
      </c>
      <c r="E6497" t="s">
        <v>319</v>
      </c>
      <c r="F6497" t="s">
        <v>521</v>
      </c>
      <c r="G6497" t="s">
        <v>49</v>
      </c>
      <c r="H6497" t="s">
        <v>35</v>
      </c>
      <c r="I6497" t="s">
        <v>19</v>
      </c>
      <c r="J6497" t="s">
        <v>26</v>
      </c>
      <c r="K6497" t="s">
        <v>42</v>
      </c>
      <c r="L6497" t="s">
        <v>43</v>
      </c>
      <c r="M6497">
        <v>4.1029999999999998</v>
      </c>
    </row>
    <row r="6498" spans="1:13" x14ac:dyDescent="0.25">
      <c r="A6498" t="s">
        <v>715</v>
      </c>
      <c r="B6498">
        <v>0</v>
      </c>
      <c r="C6498">
        <v>2050</v>
      </c>
      <c r="D6498" t="s">
        <v>318</v>
      </c>
      <c r="E6498" t="s">
        <v>319</v>
      </c>
      <c r="F6498" t="s">
        <v>521</v>
      </c>
      <c r="G6498" t="s">
        <v>49</v>
      </c>
      <c r="H6498" t="s">
        <v>35</v>
      </c>
      <c r="I6498" t="s">
        <v>19</v>
      </c>
      <c r="J6498" t="s">
        <v>26</v>
      </c>
      <c r="K6498" t="s">
        <v>44</v>
      </c>
      <c r="L6498" t="s">
        <v>43</v>
      </c>
      <c r="M6498">
        <v>-4.1029999999999998</v>
      </c>
    </row>
    <row r="6499" spans="1:13" x14ac:dyDescent="0.25">
      <c r="A6499" t="s">
        <v>715</v>
      </c>
      <c r="B6499">
        <v>0</v>
      </c>
      <c r="C6499">
        <v>2050</v>
      </c>
      <c r="D6499" t="s">
        <v>318</v>
      </c>
      <c r="E6499" t="s">
        <v>319</v>
      </c>
      <c r="F6499" t="s">
        <v>521</v>
      </c>
      <c r="G6499" t="s">
        <v>214</v>
      </c>
      <c r="H6499" t="s">
        <v>215</v>
      </c>
      <c r="I6499" t="s">
        <v>19</v>
      </c>
      <c r="J6499" t="s">
        <v>26</v>
      </c>
      <c r="K6499" t="s">
        <v>42</v>
      </c>
      <c r="L6499" t="s">
        <v>43</v>
      </c>
      <c r="M6499">
        <v>1.3</v>
      </c>
    </row>
    <row r="6500" spans="1:13" x14ac:dyDescent="0.25">
      <c r="A6500" t="s">
        <v>715</v>
      </c>
      <c r="B6500">
        <v>0</v>
      </c>
      <c r="C6500">
        <v>2050</v>
      </c>
      <c r="D6500" t="s">
        <v>318</v>
      </c>
      <c r="E6500" t="s">
        <v>319</v>
      </c>
      <c r="F6500" t="s">
        <v>521</v>
      </c>
      <c r="G6500" t="s">
        <v>214</v>
      </c>
      <c r="H6500" t="s">
        <v>215</v>
      </c>
      <c r="I6500" t="s">
        <v>19</v>
      </c>
      <c r="J6500" t="s">
        <v>26</v>
      </c>
      <c r="K6500" t="s">
        <v>44</v>
      </c>
      <c r="L6500" t="s">
        <v>43</v>
      </c>
      <c r="M6500">
        <v>-1.2999999999999998</v>
      </c>
    </row>
    <row r="6501" spans="1:13" x14ac:dyDescent="0.25">
      <c r="A6501" t="s">
        <v>715</v>
      </c>
      <c r="B6501">
        <v>0</v>
      </c>
      <c r="C6501">
        <v>2050</v>
      </c>
      <c r="D6501" t="s">
        <v>318</v>
      </c>
      <c r="E6501" t="s">
        <v>319</v>
      </c>
      <c r="F6501" t="s">
        <v>521</v>
      </c>
      <c r="G6501" t="s">
        <v>47</v>
      </c>
      <c r="H6501" t="s">
        <v>48</v>
      </c>
      <c r="I6501" t="s">
        <v>19</v>
      </c>
      <c r="J6501" t="s">
        <v>26</v>
      </c>
      <c r="K6501" t="s">
        <v>42</v>
      </c>
      <c r="L6501" t="s">
        <v>43</v>
      </c>
      <c r="M6501">
        <v>0.11700000000000001</v>
      </c>
    </row>
    <row r="6502" spans="1:13" x14ac:dyDescent="0.25">
      <c r="A6502" t="s">
        <v>715</v>
      </c>
      <c r="B6502">
        <v>0</v>
      </c>
      <c r="C6502">
        <v>2050</v>
      </c>
      <c r="D6502" t="s">
        <v>318</v>
      </c>
      <c r="E6502" t="s">
        <v>319</v>
      </c>
      <c r="F6502" t="s">
        <v>521</v>
      </c>
      <c r="G6502" t="s">
        <v>47</v>
      </c>
      <c r="H6502" t="s">
        <v>48</v>
      </c>
      <c r="I6502" t="s">
        <v>19</v>
      </c>
      <c r="J6502" t="s">
        <v>26</v>
      </c>
      <c r="K6502" t="s">
        <v>44</v>
      </c>
      <c r="L6502" t="s">
        <v>43</v>
      </c>
      <c r="M6502">
        <v>-0.11700000000000001</v>
      </c>
    </row>
    <row r="6503" spans="1:13" x14ac:dyDescent="0.25">
      <c r="A6503" t="s">
        <v>715</v>
      </c>
      <c r="B6503">
        <v>0</v>
      </c>
      <c r="C6503">
        <v>2050</v>
      </c>
      <c r="D6503" t="s">
        <v>318</v>
      </c>
      <c r="E6503" t="s">
        <v>319</v>
      </c>
      <c r="F6503" t="s">
        <v>521</v>
      </c>
      <c r="G6503" t="s">
        <v>16</v>
      </c>
      <c r="H6503" t="s">
        <v>12</v>
      </c>
      <c r="I6503" t="s">
        <v>13</v>
      </c>
      <c r="J6503" t="s">
        <v>14</v>
      </c>
      <c r="K6503" t="s">
        <v>45</v>
      </c>
      <c r="L6503" t="s">
        <v>43</v>
      </c>
      <c r="M6503">
        <v>1.5862161765493001</v>
      </c>
    </row>
    <row r="6504" spans="1:13" x14ac:dyDescent="0.25">
      <c r="A6504" t="s">
        <v>715</v>
      </c>
      <c r="B6504">
        <v>0</v>
      </c>
      <c r="C6504">
        <v>2050</v>
      </c>
      <c r="D6504" t="s">
        <v>318</v>
      </c>
      <c r="E6504" t="s">
        <v>319</v>
      </c>
      <c r="F6504" t="s">
        <v>521</v>
      </c>
      <c r="G6504" t="s">
        <v>677</v>
      </c>
      <c r="H6504" t="s">
        <v>13</v>
      </c>
      <c r="I6504" t="s">
        <v>13</v>
      </c>
      <c r="J6504" t="s">
        <v>17</v>
      </c>
      <c r="K6504" t="s">
        <v>45</v>
      </c>
      <c r="L6504" t="s">
        <v>43</v>
      </c>
      <c r="M6504">
        <v>0.66679777171945143</v>
      </c>
    </row>
    <row r="6505" spans="1:13" x14ac:dyDescent="0.25">
      <c r="A6505" t="s">
        <v>715</v>
      </c>
      <c r="B6505">
        <v>0</v>
      </c>
      <c r="C6505">
        <v>2050</v>
      </c>
      <c r="D6505" t="s">
        <v>318</v>
      </c>
      <c r="E6505" t="s">
        <v>319</v>
      </c>
      <c r="F6505" t="s">
        <v>521</v>
      </c>
      <c r="G6505" t="s">
        <v>681</v>
      </c>
      <c r="H6505" t="s">
        <v>13</v>
      </c>
      <c r="I6505" t="s">
        <v>13</v>
      </c>
      <c r="J6505" t="s">
        <v>17</v>
      </c>
      <c r="K6505" t="s">
        <v>45</v>
      </c>
      <c r="L6505" t="s">
        <v>43</v>
      </c>
      <c r="M6505">
        <v>2.6085319167917502</v>
      </c>
    </row>
    <row r="6506" spans="1:13" x14ac:dyDescent="0.25">
      <c r="A6506" t="s">
        <v>715</v>
      </c>
      <c r="B6506">
        <v>0</v>
      </c>
      <c r="C6506">
        <v>2050</v>
      </c>
      <c r="D6506" t="s">
        <v>318</v>
      </c>
      <c r="E6506" t="s">
        <v>319</v>
      </c>
      <c r="F6506" t="s">
        <v>521</v>
      </c>
      <c r="G6506" t="s">
        <v>342</v>
      </c>
      <c r="H6506" t="s">
        <v>13</v>
      </c>
      <c r="I6506" t="s">
        <v>13</v>
      </c>
      <c r="J6506" t="s">
        <v>17</v>
      </c>
      <c r="K6506" t="s">
        <v>45</v>
      </c>
      <c r="L6506" t="s">
        <v>43</v>
      </c>
      <c r="M6506">
        <v>1.8750728348063197</v>
      </c>
    </row>
    <row r="6507" spans="1:13" x14ac:dyDescent="0.25">
      <c r="A6507" t="s">
        <v>715</v>
      </c>
      <c r="B6507">
        <v>0</v>
      </c>
      <c r="C6507">
        <v>2050</v>
      </c>
      <c r="D6507" t="s">
        <v>318</v>
      </c>
      <c r="E6507" t="s">
        <v>319</v>
      </c>
      <c r="F6507" t="s">
        <v>659</v>
      </c>
      <c r="G6507" t="s">
        <v>30</v>
      </c>
      <c r="H6507" t="s">
        <v>18</v>
      </c>
      <c r="I6507" t="s">
        <v>19</v>
      </c>
      <c r="J6507" t="s">
        <v>31</v>
      </c>
      <c r="K6507" t="s">
        <v>42</v>
      </c>
      <c r="L6507" t="s">
        <v>43</v>
      </c>
      <c r="M6507">
        <v>2.0973999999999999</v>
      </c>
    </row>
    <row r="6508" spans="1:13" x14ac:dyDescent="0.25">
      <c r="A6508" t="s">
        <v>715</v>
      </c>
      <c r="B6508">
        <v>0</v>
      </c>
      <c r="C6508">
        <v>2050</v>
      </c>
      <c r="D6508" t="s">
        <v>318</v>
      </c>
      <c r="E6508" t="s">
        <v>319</v>
      </c>
      <c r="F6508" t="s">
        <v>659</v>
      </c>
      <c r="G6508" t="s">
        <v>149</v>
      </c>
      <c r="H6508" t="s">
        <v>18</v>
      </c>
      <c r="I6508" t="s">
        <v>19</v>
      </c>
      <c r="J6508" t="s">
        <v>150</v>
      </c>
      <c r="K6508" t="s">
        <v>42</v>
      </c>
      <c r="L6508" t="s">
        <v>43</v>
      </c>
      <c r="M6508">
        <v>3.379</v>
      </c>
    </row>
    <row r="6509" spans="1:13" x14ac:dyDescent="0.25">
      <c r="A6509" t="s">
        <v>715</v>
      </c>
      <c r="B6509">
        <v>0</v>
      </c>
      <c r="C6509">
        <v>2050</v>
      </c>
      <c r="D6509" t="s">
        <v>318</v>
      </c>
      <c r="E6509" t="s">
        <v>319</v>
      </c>
      <c r="F6509" t="s">
        <v>660</v>
      </c>
      <c r="G6509" t="s">
        <v>152</v>
      </c>
      <c r="H6509" t="s">
        <v>18</v>
      </c>
      <c r="I6509" t="s">
        <v>19</v>
      </c>
      <c r="J6509" t="s">
        <v>31</v>
      </c>
      <c r="K6509" t="s">
        <v>42</v>
      </c>
      <c r="L6509" t="s">
        <v>43</v>
      </c>
      <c r="M6509">
        <v>0.81579000000000002</v>
      </c>
    </row>
    <row r="6510" spans="1:13" x14ac:dyDescent="0.25">
      <c r="A6510" t="s">
        <v>715</v>
      </c>
      <c r="B6510">
        <v>0</v>
      </c>
      <c r="C6510">
        <v>2050</v>
      </c>
      <c r="D6510" t="s">
        <v>318</v>
      </c>
      <c r="E6510" t="s">
        <v>319</v>
      </c>
      <c r="F6510" t="s">
        <v>571</v>
      </c>
      <c r="G6510" t="s">
        <v>27</v>
      </c>
      <c r="H6510" t="s">
        <v>23</v>
      </c>
      <c r="I6510" t="s">
        <v>19</v>
      </c>
      <c r="J6510" t="s">
        <v>24</v>
      </c>
      <c r="K6510" t="s">
        <v>42</v>
      </c>
      <c r="L6510" t="s">
        <v>43</v>
      </c>
      <c r="M6510">
        <v>1.163</v>
      </c>
    </row>
    <row r="6511" spans="1:13" x14ac:dyDescent="0.25">
      <c r="A6511" t="s">
        <v>715</v>
      </c>
      <c r="B6511">
        <v>0</v>
      </c>
      <c r="C6511">
        <v>2050</v>
      </c>
      <c r="D6511" t="s">
        <v>318</v>
      </c>
      <c r="E6511" t="s">
        <v>319</v>
      </c>
      <c r="F6511" t="s">
        <v>571</v>
      </c>
      <c r="G6511" t="s">
        <v>27</v>
      </c>
      <c r="H6511" t="s">
        <v>23</v>
      </c>
      <c r="I6511" t="s">
        <v>19</v>
      </c>
      <c r="J6511" t="s">
        <v>24</v>
      </c>
      <c r="K6511" t="s">
        <v>44</v>
      </c>
      <c r="L6511" t="s">
        <v>43</v>
      </c>
      <c r="M6511">
        <v>-1.163</v>
      </c>
    </row>
    <row r="6512" spans="1:13" x14ac:dyDescent="0.25">
      <c r="A6512" t="s">
        <v>715</v>
      </c>
      <c r="B6512">
        <v>0</v>
      </c>
      <c r="C6512">
        <v>2050</v>
      </c>
      <c r="D6512" t="s">
        <v>318</v>
      </c>
      <c r="E6512" t="s">
        <v>319</v>
      </c>
      <c r="F6512" t="s">
        <v>571</v>
      </c>
      <c r="G6512" t="s">
        <v>28</v>
      </c>
      <c r="H6512" t="s">
        <v>21</v>
      </c>
      <c r="I6512" t="s">
        <v>19</v>
      </c>
      <c r="J6512" t="s">
        <v>22</v>
      </c>
      <c r="K6512" t="s">
        <v>42</v>
      </c>
      <c r="L6512" t="s">
        <v>43</v>
      </c>
      <c r="M6512">
        <v>0.89160000000000006</v>
      </c>
    </row>
    <row r="6513" spans="1:13" x14ac:dyDescent="0.25">
      <c r="A6513" t="s">
        <v>715</v>
      </c>
      <c r="B6513">
        <v>0</v>
      </c>
      <c r="C6513">
        <v>2050</v>
      </c>
      <c r="D6513" t="s">
        <v>318</v>
      </c>
      <c r="E6513" t="s">
        <v>319</v>
      </c>
      <c r="F6513" t="s">
        <v>571</v>
      </c>
      <c r="G6513" t="s">
        <v>28</v>
      </c>
      <c r="H6513" t="s">
        <v>21</v>
      </c>
      <c r="I6513" t="s">
        <v>19</v>
      </c>
      <c r="J6513" t="s">
        <v>22</v>
      </c>
      <c r="K6513" t="s">
        <v>44</v>
      </c>
      <c r="L6513" t="s">
        <v>43</v>
      </c>
      <c r="M6513">
        <v>-0.89160000000000006</v>
      </c>
    </row>
    <row r="6514" spans="1:13" x14ac:dyDescent="0.25">
      <c r="A6514" t="s">
        <v>715</v>
      </c>
      <c r="B6514">
        <v>0</v>
      </c>
      <c r="C6514">
        <v>2050</v>
      </c>
      <c r="D6514" t="s">
        <v>318</v>
      </c>
      <c r="E6514" t="s">
        <v>319</v>
      </c>
      <c r="F6514" t="s">
        <v>571</v>
      </c>
      <c r="G6514" t="s">
        <v>20</v>
      </c>
      <c r="H6514" t="s">
        <v>21</v>
      </c>
      <c r="I6514" t="s">
        <v>19</v>
      </c>
      <c r="J6514" t="s">
        <v>22</v>
      </c>
      <c r="K6514" t="s">
        <v>42</v>
      </c>
      <c r="L6514" t="s">
        <v>43</v>
      </c>
      <c r="M6514">
        <v>1.9318</v>
      </c>
    </row>
    <row r="6515" spans="1:13" x14ac:dyDescent="0.25">
      <c r="A6515" t="s">
        <v>715</v>
      </c>
      <c r="B6515">
        <v>0</v>
      </c>
      <c r="C6515">
        <v>2050</v>
      </c>
      <c r="D6515" t="s">
        <v>318</v>
      </c>
      <c r="E6515" t="s">
        <v>319</v>
      </c>
      <c r="F6515" t="s">
        <v>571</v>
      </c>
      <c r="G6515" t="s">
        <v>20</v>
      </c>
      <c r="H6515" t="s">
        <v>21</v>
      </c>
      <c r="I6515" t="s">
        <v>19</v>
      </c>
      <c r="J6515" t="s">
        <v>22</v>
      </c>
      <c r="K6515" t="s">
        <v>44</v>
      </c>
      <c r="L6515" t="s">
        <v>43</v>
      </c>
      <c r="M6515">
        <v>-1.9318</v>
      </c>
    </row>
    <row r="6516" spans="1:13" x14ac:dyDescent="0.25">
      <c r="A6516" t="s">
        <v>715</v>
      </c>
      <c r="B6516">
        <v>0</v>
      </c>
      <c r="C6516">
        <v>2050</v>
      </c>
      <c r="D6516" t="s">
        <v>318</v>
      </c>
      <c r="E6516" t="s">
        <v>319</v>
      </c>
      <c r="F6516" t="s">
        <v>571</v>
      </c>
      <c r="G6516" t="s">
        <v>29</v>
      </c>
      <c r="H6516" t="s">
        <v>21</v>
      </c>
      <c r="I6516" t="s">
        <v>19</v>
      </c>
      <c r="J6516" t="s">
        <v>22</v>
      </c>
      <c r="K6516" t="s">
        <v>42</v>
      </c>
      <c r="L6516" t="s">
        <v>43</v>
      </c>
      <c r="M6516">
        <v>0.14860000000000001</v>
      </c>
    </row>
    <row r="6517" spans="1:13" x14ac:dyDescent="0.25">
      <c r="A6517" t="s">
        <v>715</v>
      </c>
      <c r="B6517">
        <v>0</v>
      </c>
      <c r="C6517">
        <v>2050</v>
      </c>
      <c r="D6517" t="s">
        <v>318</v>
      </c>
      <c r="E6517" t="s">
        <v>319</v>
      </c>
      <c r="F6517" t="s">
        <v>571</v>
      </c>
      <c r="G6517" t="s">
        <v>29</v>
      </c>
      <c r="H6517" t="s">
        <v>21</v>
      </c>
      <c r="I6517" t="s">
        <v>19</v>
      </c>
      <c r="J6517" t="s">
        <v>22</v>
      </c>
      <c r="K6517" t="s">
        <v>44</v>
      </c>
      <c r="L6517" t="s">
        <v>43</v>
      </c>
      <c r="M6517">
        <v>-0.14860000000000001</v>
      </c>
    </row>
    <row r="6518" spans="1:13" x14ac:dyDescent="0.25">
      <c r="A6518" t="s">
        <v>715</v>
      </c>
      <c r="B6518">
        <v>0</v>
      </c>
      <c r="C6518">
        <v>2050</v>
      </c>
      <c r="D6518" t="s">
        <v>318</v>
      </c>
      <c r="E6518" t="s">
        <v>319</v>
      </c>
      <c r="F6518" t="s">
        <v>571</v>
      </c>
      <c r="G6518" t="s">
        <v>717</v>
      </c>
      <c r="H6518" t="s">
        <v>21</v>
      </c>
      <c r="I6518" t="s">
        <v>19</v>
      </c>
      <c r="J6518" t="s">
        <v>22</v>
      </c>
      <c r="K6518" t="s">
        <v>45</v>
      </c>
      <c r="L6518" t="s">
        <v>43</v>
      </c>
      <c r="M6518">
        <v>20.399999999999995</v>
      </c>
    </row>
    <row r="6519" spans="1:13" x14ac:dyDescent="0.25">
      <c r="A6519" t="s">
        <v>715</v>
      </c>
      <c r="B6519">
        <v>0</v>
      </c>
      <c r="C6519">
        <v>2050</v>
      </c>
      <c r="D6519" t="s">
        <v>320</v>
      </c>
      <c r="E6519" t="s">
        <v>321</v>
      </c>
      <c r="F6519" t="s">
        <v>522</v>
      </c>
      <c r="G6519" t="s">
        <v>39</v>
      </c>
      <c r="H6519" t="s">
        <v>36</v>
      </c>
      <c r="I6519" t="s">
        <v>19</v>
      </c>
      <c r="J6519" t="s">
        <v>26</v>
      </c>
      <c r="K6519" t="s">
        <v>42</v>
      </c>
      <c r="L6519" t="s">
        <v>43</v>
      </c>
      <c r="M6519">
        <v>1.232</v>
      </c>
    </row>
    <row r="6520" spans="1:13" x14ac:dyDescent="0.25">
      <c r="A6520" t="s">
        <v>715</v>
      </c>
      <c r="B6520">
        <v>0</v>
      </c>
      <c r="C6520">
        <v>2050</v>
      </c>
      <c r="D6520" t="s">
        <v>320</v>
      </c>
      <c r="E6520" t="s">
        <v>321</v>
      </c>
      <c r="F6520" t="s">
        <v>522</v>
      </c>
      <c r="G6520" t="s">
        <v>39</v>
      </c>
      <c r="H6520" t="s">
        <v>36</v>
      </c>
      <c r="I6520" t="s">
        <v>19</v>
      </c>
      <c r="J6520" t="s">
        <v>26</v>
      </c>
      <c r="K6520" t="s">
        <v>44</v>
      </c>
      <c r="L6520" t="s">
        <v>43</v>
      </c>
      <c r="M6520">
        <v>-1.232</v>
      </c>
    </row>
    <row r="6521" spans="1:13" x14ac:dyDescent="0.25">
      <c r="A6521" t="s">
        <v>715</v>
      </c>
      <c r="B6521">
        <v>0</v>
      </c>
      <c r="C6521">
        <v>2050</v>
      </c>
      <c r="D6521" t="s">
        <v>320</v>
      </c>
      <c r="E6521" t="s">
        <v>321</v>
      </c>
      <c r="F6521" t="s">
        <v>522</v>
      </c>
      <c r="G6521" t="s">
        <v>49</v>
      </c>
      <c r="H6521" t="s">
        <v>35</v>
      </c>
      <c r="I6521" t="s">
        <v>19</v>
      </c>
      <c r="J6521" t="s">
        <v>26</v>
      </c>
      <c r="K6521" t="s">
        <v>42</v>
      </c>
      <c r="L6521" t="s">
        <v>43</v>
      </c>
      <c r="M6521">
        <v>4.4750000000000005</v>
      </c>
    </row>
    <row r="6522" spans="1:13" x14ac:dyDescent="0.25">
      <c r="A6522" t="s">
        <v>715</v>
      </c>
      <c r="B6522">
        <v>0</v>
      </c>
      <c r="C6522">
        <v>2050</v>
      </c>
      <c r="D6522" t="s">
        <v>320</v>
      </c>
      <c r="E6522" t="s">
        <v>321</v>
      </c>
      <c r="F6522" t="s">
        <v>522</v>
      </c>
      <c r="G6522" t="s">
        <v>49</v>
      </c>
      <c r="H6522" t="s">
        <v>35</v>
      </c>
      <c r="I6522" t="s">
        <v>19</v>
      </c>
      <c r="J6522" t="s">
        <v>26</v>
      </c>
      <c r="K6522" t="s">
        <v>44</v>
      </c>
      <c r="L6522" t="s">
        <v>43</v>
      </c>
      <c r="M6522">
        <v>-4.4750000000000005</v>
      </c>
    </row>
    <row r="6523" spans="1:13" x14ac:dyDescent="0.25">
      <c r="A6523" t="s">
        <v>715</v>
      </c>
      <c r="B6523">
        <v>0</v>
      </c>
      <c r="C6523">
        <v>2050</v>
      </c>
      <c r="D6523" t="s">
        <v>320</v>
      </c>
      <c r="E6523" t="s">
        <v>321</v>
      </c>
      <c r="F6523" t="s">
        <v>522</v>
      </c>
      <c r="G6523" t="s">
        <v>264</v>
      </c>
      <c r="H6523" t="s">
        <v>25</v>
      </c>
      <c r="I6523" t="s">
        <v>19</v>
      </c>
      <c r="J6523" t="s">
        <v>26</v>
      </c>
      <c r="K6523" t="s">
        <v>42</v>
      </c>
      <c r="L6523" t="s">
        <v>43</v>
      </c>
      <c r="M6523">
        <v>6.0000000000000001E-3</v>
      </c>
    </row>
    <row r="6524" spans="1:13" x14ac:dyDescent="0.25">
      <c r="A6524" t="s">
        <v>715</v>
      </c>
      <c r="B6524">
        <v>0</v>
      </c>
      <c r="C6524">
        <v>2050</v>
      </c>
      <c r="D6524" t="s">
        <v>320</v>
      </c>
      <c r="E6524" t="s">
        <v>321</v>
      </c>
      <c r="F6524" t="s">
        <v>522</v>
      </c>
      <c r="G6524" t="s">
        <v>264</v>
      </c>
      <c r="H6524" t="s">
        <v>25</v>
      </c>
      <c r="I6524" t="s">
        <v>19</v>
      </c>
      <c r="J6524" t="s">
        <v>26</v>
      </c>
      <c r="K6524" t="s">
        <v>44</v>
      </c>
      <c r="L6524" t="s">
        <v>43</v>
      </c>
      <c r="M6524">
        <v>-6.0000000000000001E-3</v>
      </c>
    </row>
    <row r="6525" spans="1:13" x14ac:dyDescent="0.25">
      <c r="A6525" t="s">
        <v>715</v>
      </c>
      <c r="B6525">
        <v>0</v>
      </c>
      <c r="C6525">
        <v>2050</v>
      </c>
      <c r="D6525" t="s">
        <v>320</v>
      </c>
      <c r="E6525" t="s">
        <v>321</v>
      </c>
      <c r="F6525" t="s">
        <v>522</v>
      </c>
      <c r="G6525" t="s">
        <v>214</v>
      </c>
      <c r="H6525" t="s">
        <v>215</v>
      </c>
      <c r="I6525" t="s">
        <v>19</v>
      </c>
      <c r="J6525" t="s">
        <v>26</v>
      </c>
      <c r="K6525" t="s">
        <v>42</v>
      </c>
      <c r="L6525" t="s">
        <v>43</v>
      </c>
      <c r="M6525">
        <v>2</v>
      </c>
    </row>
    <row r="6526" spans="1:13" x14ac:dyDescent="0.25">
      <c r="A6526" t="s">
        <v>715</v>
      </c>
      <c r="B6526">
        <v>0</v>
      </c>
      <c r="C6526">
        <v>2050</v>
      </c>
      <c r="D6526" t="s">
        <v>320</v>
      </c>
      <c r="E6526" t="s">
        <v>321</v>
      </c>
      <c r="F6526" t="s">
        <v>522</v>
      </c>
      <c r="G6526" t="s">
        <v>214</v>
      </c>
      <c r="H6526" t="s">
        <v>215</v>
      </c>
      <c r="I6526" t="s">
        <v>19</v>
      </c>
      <c r="J6526" t="s">
        <v>26</v>
      </c>
      <c r="K6526" t="s">
        <v>44</v>
      </c>
      <c r="L6526" t="s">
        <v>43</v>
      </c>
      <c r="M6526">
        <v>-1.9999999999999998</v>
      </c>
    </row>
    <row r="6527" spans="1:13" x14ac:dyDescent="0.25">
      <c r="A6527" t="s">
        <v>715</v>
      </c>
      <c r="B6527">
        <v>0</v>
      </c>
      <c r="C6527">
        <v>2050</v>
      </c>
      <c r="D6527" t="s">
        <v>320</v>
      </c>
      <c r="E6527" t="s">
        <v>321</v>
      </c>
      <c r="F6527" t="s">
        <v>522</v>
      </c>
      <c r="G6527" t="s">
        <v>47</v>
      </c>
      <c r="H6527" t="s">
        <v>48</v>
      </c>
      <c r="I6527" t="s">
        <v>19</v>
      </c>
      <c r="J6527" t="s">
        <v>26</v>
      </c>
      <c r="K6527" t="s">
        <v>42</v>
      </c>
      <c r="L6527" t="s">
        <v>43</v>
      </c>
      <c r="M6527">
        <v>7.3999999999999996E-2</v>
      </c>
    </row>
    <row r="6528" spans="1:13" x14ac:dyDescent="0.25">
      <c r="A6528" t="s">
        <v>715</v>
      </c>
      <c r="B6528">
        <v>0</v>
      </c>
      <c r="C6528">
        <v>2050</v>
      </c>
      <c r="D6528" t="s">
        <v>320</v>
      </c>
      <c r="E6528" t="s">
        <v>321</v>
      </c>
      <c r="F6528" t="s">
        <v>522</v>
      </c>
      <c r="G6528" t="s">
        <v>47</v>
      </c>
      <c r="H6528" t="s">
        <v>48</v>
      </c>
      <c r="I6528" t="s">
        <v>19</v>
      </c>
      <c r="J6528" t="s">
        <v>26</v>
      </c>
      <c r="K6528" t="s">
        <v>44</v>
      </c>
      <c r="L6528" t="s">
        <v>43</v>
      </c>
      <c r="M6528">
        <v>-7.3999999999999996E-2</v>
      </c>
    </row>
    <row r="6529" spans="1:13" x14ac:dyDescent="0.25">
      <c r="A6529" t="s">
        <v>715</v>
      </c>
      <c r="B6529">
        <v>0</v>
      </c>
      <c r="C6529">
        <v>2050</v>
      </c>
      <c r="D6529" t="s">
        <v>320</v>
      </c>
      <c r="E6529" t="s">
        <v>321</v>
      </c>
      <c r="F6529" t="s">
        <v>522</v>
      </c>
      <c r="G6529" t="s">
        <v>16</v>
      </c>
      <c r="H6529" t="s">
        <v>12</v>
      </c>
      <c r="I6529" t="s">
        <v>13</v>
      </c>
      <c r="J6529" t="s">
        <v>14</v>
      </c>
      <c r="K6529" t="s">
        <v>45</v>
      </c>
      <c r="L6529" t="s">
        <v>43</v>
      </c>
      <c r="M6529">
        <v>0.16024574278188719</v>
      </c>
    </row>
    <row r="6530" spans="1:13" x14ac:dyDescent="0.25">
      <c r="A6530" t="s">
        <v>715</v>
      </c>
      <c r="B6530">
        <v>0</v>
      </c>
      <c r="C6530">
        <v>2050</v>
      </c>
      <c r="D6530" t="s">
        <v>320</v>
      </c>
      <c r="E6530" t="s">
        <v>321</v>
      </c>
      <c r="F6530" t="s">
        <v>661</v>
      </c>
      <c r="G6530" t="s">
        <v>30</v>
      </c>
      <c r="H6530" t="s">
        <v>18</v>
      </c>
      <c r="I6530" t="s">
        <v>19</v>
      </c>
      <c r="J6530" t="s">
        <v>31</v>
      </c>
      <c r="K6530" t="s">
        <v>42</v>
      </c>
      <c r="L6530" t="s">
        <v>43</v>
      </c>
      <c r="M6530">
        <v>1.1224500000000002</v>
      </c>
    </row>
    <row r="6531" spans="1:13" x14ac:dyDescent="0.25">
      <c r="A6531" t="s">
        <v>715</v>
      </c>
      <c r="B6531">
        <v>0</v>
      </c>
      <c r="C6531">
        <v>2050</v>
      </c>
      <c r="D6531" t="s">
        <v>320</v>
      </c>
      <c r="E6531" t="s">
        <v>321</v>
      </c>
      <c r="F6531" t="s">
        <v>661</v>
      </c>
      <c r="G6531" t="s">
        <v>149</v>
      </c>
      <c r="H6531" t="s">
        <v>18</v>
      </c>
      <c r="I6531" t="s">
        <v>19</v>
      </c>
      <c r="J6531" t="s">
        <v>150</v>
      </c>
      <c r="K6531" t="s">
        <v>42</v>
      </c>
      <c r="L6531" t="s">
        <v>43</v>
      </c>
      <c r="M6531">
        <v>0.53600000000000003</v>
      </c>
    </row>
    <row r="6532" spans="1:13" x14ac:dyDescent="0.25">
      <c r="A6532" t="s">
        <v>715</v>
      </c>
      <c r="B6532">
        <v>0</v>
      </c>
      <c r="C6532">
        <v>2050</v>
      </c>
      <c r="D6532" t="s">
        <v>320</v>
      </c>
      <c r="E6532" t="s">
        <v>321</v>
      </c>
      <c r="F6532" t="s">
        <v>662</v>
      </c>
      <c r="G6532" t="s">
        <v>152</v>
      </c>
      <c r="H6532" t="s">
        <v>18</v>
      </c>
      <c r="I6532" t="s">
        <v>19</v>
      </c>
      <c r="J6532" t="s">
        <v>31</v>
      </c>
      <c r="K6532" t="s">
        <v>42</v>
      </c>
      <c r="L6532" t="s">
        <v>43</v>
      </c>
      <c r="M6532">
        <v>0.46</v>
      </c>
    </row>
    <row r="6533" spans="1:13" x14ac:dyDescent="0.25">
      <c r="A6533" t="s">
        <v>715</v>
      </c>
      <c r="B6533">
        <v>0</v>
      </c>
      <c r="C6533">
        <v>2050</v>
      </c>
      <c r="D6533" t="s">
        <v>320</v>
      </c>
      <c r="E6533" t="s">
        <v>321</v>
      </c>
      <c r="F6533" t="s">
        <v>572</v>
      </c>
      <c r="G6533" t="s">
        <v>275</v>
      </c>
      <c r="H6533" t="s">
        <v>12</v>
      </c>
      <c r="I6533" t="s">
        <v>19</v>
      </c>
      <c r="J6533" t="s">
        <v>218</v>
      </c>
      <c r="K6533" t="s">
        <v>42</v>
      </c>
      <c r="L6533" t="s">
        <v>43</v>
      </c>
      <c r="M6533">
        <v>0.8</v>
      </c>
    </row>
    <row r="6534" spans="1:13" x14ac:dyDescent="0.25">
      <c r="A6534" t="s">
        <v>715</v>
      </c>
      <c r="B6534">
        <v>0</v>
      </c>
      <c r="C6534">
        <v>2050</v>
      </c>
      <c r="D6534" t="s">
        <v>320</v>
      </c>
      <c r="E6534" t="s">
        <v>321</v>
      </c>
      <c r="F6534" t="s">
        <v>572</v>
      </c>
      <c r="G6534" t="s">
        <v>27</v>
      </c>
      <c r="H6534" t="s">
        <v>23</v>
      </c>
      <c r="I6534" t="s">
        <v>19</v>
      </c>
      <c r="J6534" t="s">
        <v>24</v>
      </c>
      <c r="K6534" t="s">
        <v>42</v>
      </c>
      <c r="L6534" t="s">
        <v>43</v>
      </c>
      <c r="M6534">
        <v>1.0840000000000001</v>
      </c>
    </row>
    <row r="6535" spans="1:13" x14ac:dyDescent="0.25">
      <c r="A6535" t="s">
        <v>715</v>
      </c>
      <c r="B6535">
        <v>0</v>
      </c>
      <c r="C6535">
        <v>2050</v>
      </c>
      <c r="D6535" t="s">
        <v>320</v>
      </c>
      <c r="E6535" t="s">
        <v>321</v>
      </c>
      <c r="F6535" t="s">
        <v>572</v>
      </c>
      <c r="G6535" t="s">
        <v>27</v>
      </c>
      <c r="H6535" t="s">
        <v>23</v>
      </c>
      <c r="I6535" t="s">
        <v>19</v>
      </c>
      <c r="J6535" t="s">
        <v>24</v>
      </c>
      <c r="K6535" t="s">
        <v>44</v>
      </c>
      <c r="L6535" t="s">
        <v>43</v>
      </c>
      <c r="M6535">
        <v>-1.0840000000000001</v>
      </c>
    </row>
    <row r="6536" spans="1:13" x14ac:dyDescent="0.25">
      <c r="A6536" t="s">
        <v>715</v>
      </c>
      <c r="B6536">
        <v>0</v>
      </c>
      <c r="C6536">
        <v>2050</v>
      </c>
      <c r="D6536" t="s">
        <v>320</v>
      </c>
      <c r="E6536" t="s">
        <v>321</v>
      </c>
      <c r="F6536" t="s">
        <v>572</v>
      </c>
      <c r="G6536" t="s">
        <v>28</v>
      </c>
      <c r="H6536" t="s">
        <v>21</v>
      </c>
      <c r="I6536" t="s">
        <v>19</v>
      </c>
      <c r="J6536" t="s">
        <v>22</v>
      </c>
      <c r="K6536" t="s">
        <v>42</v>
      </c>
      <c r="L6536" t="s">
        <v>43</v>
      </c>
      <c r="M6536">
        <v>0.21</v>
      </c>
    </row>
    <row r="6537" spans="1:13" x14ac:dyDescent="0.25">
      <c r="A6537" t="s">
        <v>715</v>
      </c>
      <c r="B6537">
        <v>0</v>
      </c>
      <c r="C6537">
        <v>2050</v>
      </c>
      <c r="D6537" t="s">
        <v>320</v>
      </c>
      <c r="E6537" t="s">
        <v>321</v>
      </c>
      <c r="F6537" t="s">
        <v>572</v>
      </c>
      <c r="G6537" t="s">
        <v>28</v>
      </c>
      <c r="H6537" t="s">
        <v>21</v>
      </c>
      <c r="I6537" t="s">
        <v>19</v>
      </c>
      <c r="J6537" t="s">
        <v>22</v>
      </c>
      <c r="K6537" t="s">
        <v>44</v>
      </c>
      <c r="L6537" t="s">
        <v>43</v>
      </c>
      <c r="M6537">
        <v>-0.21</v>
      </c>
    </row>
    <row r="6538" spans="1:13" x14ac:dyDescent="0.25">
      <c r="A6538" t="s">
        <v>715</v>
      </c>
      <c r="B6538">
        <v>0</v>
      </c>
      <c r="C6538">
        <v>2050</v>
      </c>
      <c r="D6538" t="s">
        <v>320</v>
      </c>
      <c r="E6538" t="s">
        <v>321</v>
      </c>
      <c r="F6538" t="s">
        <v>572</v>
      </c>
      <c r="G6538" t="s">
        <v>20</v>
      </c>
      <c r="H6538" t="s">
        <v>21</v>
      </c>
      <c r="I6538" t="s">
        <v>19</v>
      </c>
      <c r="J6538" t="s">
        <v>22</v>
      </c>
      <c r="K6538" t="s">
        <v>42</v>
      </c>
      <c r="L6538" t="s">
        <v>43</v>
      </c>
      <c r="M6538">
        <v>0.45500000000000002</v>
      </c>
    </row>
    <row r="6539" spans="1:13" x14ac:dyDescent="0.25">
      <c r="A6539" t="s">
        <v>715</v>
      </c>
      <c r="B6539">
        <v>0</v>
      </c>
      <c r="C6539">
        <v>2050</v>
      </c>
      <c r="D6539" t="s">
        <v>320</v>
      </c>
      <c r="E6539" t="s">
        <v>321</v>
      </c>
      <c r="F6539" t="s">
        <v>572</v>
      </c>
      <c r="G6539" t="s">
        <v>20</v>
      </c>
      <c r="H6539" t="s">
        <v>21</v>
      </c>
      <c r="I6539" t="s">
        <v>19</v>
      </c>
      <c r="J6539" t="s">
        <v>22</v>
      </c>
      <c r="K6539" t="s">
        <v>44</v>
      </c>
      <c r="L6539" t="s">
        <v>43</v>
      </c>
      <c r="M6539">
        <v>-0.45500000000000002</v>
      </c>
    </row>
    <row r="6540" spans="1:13" x14ac:dyDescent="0.25">
      <c r="A6540" t="s">
        <v>715</v>
      </c>
      <c r="B6540">
        <v>0</v>
      </c>
      <c r="C6540">
        <v>2050</v>
      </c>
      <c r="D6540" t="s">
        <v>320</v>
      </c>
      <c r="E6540" t="s">
        <v>321</v>
      </c>
      <c r="F6540" t="s">
        <v>572</v>
      </c>
      <c r="G6540" t="s">
        <v>29</v>
      </c>
      <c r="H6540" t="s">
        <v>21</v>
      </c>
      <c r="I6540" t="s">
        <v>19</v>
      </c>
      <c r="J6540" t="s">
        <v>22</v>
      </c>
      <c r="K6540" t="s">
        <v>42</v>
      </c>
      <c r="L6540" t="s">
        <v>43</v>
      </c>
      <c r="M6540">
        <v>3.5000000000000003E-2</v>
      </c>
    </row>
    <row r="6541" spans="1:13" x14ac:dyDescent="0.25">
      <c r="A6541" t="s">
        <v>715</v>
      </c>
      <c r="B6541">
        <v>0</v>
      </c>
      <c r="C6541">
        <v>2050</v>
      </c>
      <c r="D6541" t="s">
        <v>320</v>
      </c>
      <c r="E6541" t="s">
        <v>321</v>
      </c>
      <c r="F6541" t="s">
        <v>572</v>
      </c>
      <c r="G6541" t="s">
        <v>29</v>
      </c>
      <c r="H6541" t="s">
        <v>21</v>
      </c>
      <c r="I6541" t="s">
        <v>19</v>
      </c>
      <c r="J6541" t="s">
        <v>22</v>
      </c>
      <c r="K6541" t="s">
        <v>44</v>
      </c>
      <c r="L6541" t="s">
        <v>43</v>
      </c>
      <c r="M6541">
        <v>-3.5000000000000003E-2</v>
      </c>
    </row>
    <row r="6542" spans="1:13" x14ac:dyDescent="0.25">
      <c r="A6542" t="s">
        <v>715</v>
      </c>
      <c r="B6542">
        <v>0</v>
      </c>
      <c r="C6542">
        <v>2050</v>
      </c>
      <c r="D6542" t="s">
        <v>320</v>
      </c>
      <c r="E6542" t="s">
        <v>321</v>
      </c>
      <c r="F6542" t="s">
        <v>572</v>
      </c>
      <c r="G6542" t="s">
        <v>717</v>
      </c>
      <c r="H6542" t="s">
        <v>21</v>
      </c>
      <c r="I6542" t="s">
        <v>19</v>
      </c>
      <c r="J6542" t="s">
        <v>22</v>
      </c>
      <c r="K6542" t="s">
        <v>45</v>
      </c>
      <c r="L6542" t="s">
        <v>43</v>
      </c>
      <c r="M6542">
        <v>3.4</v>
      </c>
    </row>
    <row r="6543" spans="1:13" x14ac:dyDescent="0.25">
      <c r="A6543" t="s">
        <v>715</v>
      </c>
      <c r="B6543">
        <v>0</v>
      </c>
      <c r="C6543">
        <v>2050</v>
      </c>
      <c r="D6543" t="s">
        <v>320</v>
      </c>
      <c r="E6543" t="s">
        <v>321</v>
      </c>
      <c r="F6543" t="s">
        <v>572</v>
      </c>
      <c r="G6543" t="s">
        <v>718</v>
      </c>
      <c r="H6543" t="s">
        <v>23</v>
      </c>
      <c r="I6543" t="s">
        <v>19</v>
      </c>
      <c r="J6543" t="s">
        <v>24</v>
      </c>
      <c r="K6543" t="s">
        <v>45</v>
      </c>
      <c r="L6543" t="s">
        <v>43</v>
      </c>
      <c r="M6543">
        <v>4.4896081620838304</v>
      </c>
    </row>
    <row r="6544" spans="1:13" x14ac:dyDescent="0.25">
      <c r="A6544" t="s">
        <v>715</v>
      </c>
      <c r="B6544">
        <v>0</v>
      </c>
      <c r="C6544">
        <v>2050</v>
      </c>
      <c r="D6544" t="s">
        <v>322</v>
      </c>
      <c r="E6544" t="s">
        <v>356</v>
      </c>
      <c r="F6544" t="s">
        <v>323</v>
      </c>
      <c r="G6544" t="s">
        <v>39</v>
      </c>
      <c r="H6544" t="s">
        <v>36</v>
      </c>
      <c r="I6544" t="s">
        <v>19</v>
      </c>
      <c r="J6544" t="s">
        <v>26</v>
      </c>
      <c r="K6544" t="s">
        <v>42</v>
      </c>
      <c r="L6544" t="s">
        <v>43</v>
      </c>
      <c r="M6544">
        <v>4.9020000000000001</v>
      </c>
    </row>
    <row r="6545" spans="1:13" x14ac:dyDescent="0.25">
      <c r="A6545" t="s">
        <v>715</v>
      </c>
      <c r="B6545">
        <v>0</v>
      </c>
      <c r="C6545">
        <v>2050</v>
      </c>
      <c r="D6545" t="s">
        <v>322</v>
      </c>
      <c r="E6545" t="s">
        <v>356</v>
      </c>
      <c r="F6545" t="s">
        <v>323</v>
      </c>
      <c r="G6545" t="s">
        <v>39</v>
      </c>
      <c r="H6545" t="s">
        <v>36</v>
      </c>
      <c r="I6545" t="s">
        <v>19</v>
      </c>
      <c r="J6545" t="s">
        <v>26</v>
      </c>
      <c r="K6545" t="s">
        <v>44</v>
      </c>
      <c r="L6545" t="s">
        <v>43</v>
      </c>
      <c r="M6545">
        <v>-4.9020000000000001</v>
      </c>
    </row>
    <row r="6546" spans="1:13" x14ac:dyDescent="0.25">
      <c r="A6546" t="s">
        <v>715</v>
      </c>
      <c r="B6546">
        <v>0</v>
      </c>
      <c r="C6546">
        <v>2050</v>
      </c>
      <c r="D6546" t="s">
        <v>322</v>
      </c>
      <c r="E6546" t="s">
        <v>356</v>
      </c>
      <c r="F6546" t="s">
        <v>323</v>
      </c>
      <c r="G6546" t="s">
        <v>49</v>
      </c>
      <c r="H6546" t="s">
        <v>35</v>
      </c>
      <c r="I6546" t="s">
        <v>19</v>
      </c>
      <c r="J6546" t="s">
        <v>26</v>
      </c>
      <c r="K6546" t="s">
        <v>42</v>
      </c>
      <c r="L6546" t="s">
        <v>43</v>
      </c>
      <c r="M6546">
        <v>3.3620000000000001</v>
      </c>
    </row>
    <row r="6547" spans="1:13" x14ac:dyDescent="0.25">
      <c r="A6547" t="s">
        <v>715</v>
      </c>
      <c r="B6547">
        <v>0</v>
      </c>
      <c r="C6547">
        <v>2050</v>
      </c>
      <c r="D6547" t="s">
        <v>322</v>
      </c>
      <c r="E6547" t="s">
        <v>356</v>
      </c>
      <c r="F6547" t="s">
        <v>323</v>
      </c>
      <c r="G6547" t="s">
        <v>49</v>
      </c>
      <c r="H6547" t="s">
        <v>35</v>
      </c>
      <c r="I6547" t="s">
        <v>19</v>
      </c>
      <c r="J6547" t="s">
        <v>26</v>
      </c>
      <c r="K6547" t="s">
        <v>44</v>
      </c>
      <c r="L6547" t="s">
        <v>43</v>
      </c>
      <c r="M6547">
        <v>-3.3620000000000001</v>
      </c>
    </row>
    <row r="6548" spans="1:13" x14ac:dyDescent="0.25">
      <c r="A6548" t="s">
        <v>715</v>
      </c>
      <c r="B6548">
        <v>0</v>
      </c>
      <c r="C6548">
        <v>2050</v>
      </c>
      <c r="D6548" t="s">
        <v>322</v>
      </c>
      <c r="E6548" t="s">
        <v>356</v>
      </c>
      <c r="F6548" t="s">
        <v>323</v>
      </c>
      <c r="G6548" t="s">
        <v>47</v>
      </c>
      <c r="H6548" t="s">
        <v>48</v>
      </c>
      <c r="I6548" t="s">
        <v>19</v>
      </c>
      <c r="J6548" t="s">
        <v>26</v>
      </c>
      <c r="K6548" t="s">
        <v>42</v>
      </c>
      <c r="L6548" t="s">
        <v>43</v>
      </c>
      <c r="M6548">
        <v>8.6000000000000007E-2</v>
      </c>
    </row>
    <row r="6549" spans="1:13" x14ac:dyDescent="0.25">
      <c r="A6549" t="s">
        <v>715</v>
      </c>
      <c r="B6549">
        <v>0</v>
      </c>
      <c r="C6549">
        <v>2050</v>
      </c>
      <c r="D6549" t="s">
        <v>322</v>
      </c>
      <c r="E6549" t="s">
        <v>356</v>
      </c>
      <c r="F6549" t="s">
        <v>323</v>
      </c>
      <c r="G6549" t="s">
        <v>47</v>
      </c>
      <c r="H6549" t="s">
        <v>48</v>
      </c>
      <c r="I6549" t="s">
        <v>19</v>
      </c>
      <c r="J6549" t="s">
        <v>26</v>
      </c>
      <c r="K6549" t="s">
        <v>44</v>
      </c>
      <c r="L6549" t="s">
        <v>43</v>
      </c>
      <c r="M6549">
        <v>-8.6000000000000007E-2</v>
      </c>
    </row>
    <row r="6550" spans="1:13" x14ac:dyDescent="0.25">
      <c r="A6550" t="s">
        <v>715</v>
      </c>
      <c r="B6550">
        <v>0</v>
      </c>
      <c r="C6550">
        <v>2050</v>
      </c>
      <c r="D6550" t="s">
        <v>322</v>
      </c>
      <c r="E6550" t="s">
        <v>356</v>
      </c>
      <c r="F6550" t="s">
        <v>323</v>
      </c>
      <c r="G6550" t="s">
        <v>677</v>
      </c>
      <c r="H6550" t="s">
        <v>13</v>
      </c>
      <c r="I6550" t="s">
        <v>13</v>
      </c>
      <c r="J6550" t="s">
        <v>17</v>
      </c>
      <c r="K6550" t="s">
        <v>45</v>
      </c>
      <c r="L6550" t="s">
        <v>43</v>
      </c>
      <c r="M6550">
        <v>3.2088293488079267</v>
      </c>
    </row>
    <row r="6551" spans="1:13" x14ac:dyDescent="0.25">
      <c r="A6551" t="s">
        <v>715</v>
      </c>
      <c r="B6551">
        <v>0</v>
      </c>
      <c r="C6551">
        <v>2050</v>
      </c>
      <c r="D6551" t="s">
        <v>322</v>
      </c>
      <c r="E6551" t="s">
        <v>356</v>
      </c>
      <c r="F6551" t="s">
        <v>323</v>
      </c>
      <c r="G6551" t="s">
        <v>681</v>
      </c>
      <c r="H6551" t="s">
        <v>13</v>
      </c>
      <c r="I6551" t="s">
        <v>13</v>
      </c>
      <c r="J6551" t="s">
        <v>17</v>
      </c>
      <c r="K6551" t="s">
        <v>45</v>
      </c>
      <c r="L6551" t="s">
        <v>43</v>
      </c>
      <c r="M6551">
        <v>6.1451836464473883</v>
      </c>
    </row>
    <row r="6552" spans="1:13" x14ac:dyDescent="0.25">
      <c r="A6552" t="s">
        <v>715</v>
      </c>
      <c r="B6552">
        <v>0</v>
      </c>
      <c r="C6552">
        <v>2050</v>
      </c>
      <c r="D6552" t="s">
        <v>322</v>
      </c>
      <c r="E6552" t="s">
        <v>356</v>
      </c>
      <c r="F6552" t="s">
        <v>323</v>
      </c>
      <c r="G6552" t="s">
        <v>342</v>
      </c>
      <c r="H6552" t="s">
        <v>13</v>
      </c>
      <c r="I6552" t="s">
        <v>13</v>
      </c>
      <c r="J6552" t="s">
        <v>17</v>
      </c>
      <c r="K6552" t="s">
        <v>45</v>
      </c>
      <c r="L6552" t="s">
        <v>43</v>
      </c>
      <c r="M6552">
        <v>3.4960856637034459</v>
      </c>
    </row>
    <row r="6553" spans="1:13" x14ac:dyDescent="0.25">
      <c r="A6553" t="s">
        <v>715</v>
      </c>
      <c r="B6553">
        <v>0</v>
      </c>
      <c r="C6553">
        <v>2050</v>
      </c>
      <c r="D6553" t="s">
        <v>322</v>
      </c>
      <c r="E6553" t="s">
        <v>356</v>
      </c>
      <c r="F6553" t="s">
        <v>663</v>
      </c>
      <c r="G6553" t="s">
        <v>30</v>
      </c>
      <c r="H6553" t="s">
        <v>18</v>
      </c>
      <c r="I6553" t="s">
        <v>19</v>
      </c>
      <c r="J6553" t="s">
        <v>31</v>
      </c>
      <c r="K6553" t="s">
        <v>42</v>
      </c>
      <c r="L6553" t="s">
        <v>43</v>
      </c>
      <c r="M6553">
        <v>2.7437</v>
      </c>
    </row>
    <row r="6554" spans="1:13" x14ac:dyDescent="0.25">
      <c r="A6554" t="s">
        <v>715</v>
      </c>
      <c r="B6554">
        <v>0</v>
      </c>
      <c r="C6554">
        <v>2050</v>
      </c>
      <c r="D6554" t="s">
        <v>322</v>
      </c>
      <c r="E6554" t="s">
        <v>356</v>
      </c>
      <c r="F6554" t="s">
        <v>663</v>
      </c>
      <c r="G6554" t="s">
        <v>149</v>
      </c>
      <c r="H6554" t="s">
        <v>18</v>
      </c>
      <c r="I6554" t="s">
        <v>19</v>
      </c>
      <c r="J6554" t="s">
        <v>150</v>
      </c>
      <c r="K6554" t="s">
        <v>42</v>
      </c>
      <c r="L6554" t="s">
        <v>43</v>
      </c>
      <c r="M6554">
        <v>0.47000000000000003</v>
      </c>
    </row>
    <row r="6555" spans="1:13" x14ac:dyDescent="0.25">
      <c r="A6555" t="s">
        <v>715</v>
      </c>
      <c r="B6555">
        <v>0</v>
      </c>
      <c r="C6555">
        <v>2050</v>
      </c>
      <c r="D6555" t="s">
        <v>322</v>
      </c>
      <c r="E6555" t="s">
        <v>356</v>
      </c>
      <c r="F6555" t="s">
        <v>664</v>
      </c>
      <c r="G6555" t="s">
        <v>152</v>
      </c>
      <c r="H6555" t="s">
        <v>18</v>
      </c>
      <c r="I6555" t="s">
        <v>19</v>
      </c>
      <c r="J6555" t="s">
        <v>31</v>
      </c>
      <c r="K6555" t="s">
        <v>42</v>
      </c>
      <c r="L6555" t="s">
        <v>43</v>
      </c>
      <c r="M6555">
        <v>0.69900000000000007</v>
      </c>
    </row>
    <row r="6556" spans="1:13" x14ac:dyDescent="0.25">
      <c r="A6556" t="s">
        <v>715</v>
      </c>
      <c r="B6556">
        <v>0</v>
      </c>
      <c r="C6556">
        <v>2050</v>
      </c>
      <c r="D6556" t="s">
        <v>322</v>
      </c>
      <c r="E6556" t="s">
        <v>356</v>
      </c>
      <c r="F6556" t="s">
        <v>573</v>
      </c>
      <c r="G6556" t="s">
        <v>275</v>
      </c>
      <c r="H6556" t="s">
        <v>12</v>
      </c>
      <c r="I6556" t="s">
        <v>19</v>
      </c>
      <c r="J6556" t="s">
        <v>218</v>
      </c>
      <c r="K6556" t="s">
        <v>42</v>
      </c>
      <c r="L6556" t="s">
        <v>43</v>
      </c>
      <c r="M6556">
        <v>0.68</v>
      </c>
    </row>
    <row r="6557" spans="1:13" x14ac:dyDescent="0.25">
      <c r="A6557" t="s">
        <v>715</v>
      </c>
      <c r="B6557">
        <v>0</v>
      </c>
      <c r="C6557">
        <v>2050</v>
      </c>
      <c r="D6557" t="s">
        <v>322</v>
      </c>
      <c r="E6557" t="s">
        <v>356</v>
      </c>
      <c r="F6557" t="s">
        <v>573</v>
      </c>
      <c r="G6557" t="s">
        <v>27</v>
      </c>
      <c r="H6557" t="s">
        <v>23</v>
      </c>
      <c r="I6557" t="s">
        <v>19</v>
      </c>
      <c r="J6557" t="s">
        <v>24</v>
      </c>
      <c r="K6557" t="s">
        <v>42</v>
      </c>
      <c r="L6557" t="s">
        <v>43</v>
      </c>
      <c r="M6557">
        <v>2.6059999999999999</v>
      </c>
    </row>
    <row r="6558" spans="1:13" x14ac:dyDescent="0.25">
      <c r="A6558" t="s">
        <v>715</v>
      </c>
      <c r="B6558">
        <v>0</v>
      </c>
      <c r="C6558">
        <v>2050</v>
      </c>
      <c r="D6558" t="s">
        <v>322</v>
      </c>
      <c r="E6558" t="s">
        <v>356</v>
      </c>
      <c r="F6558" t="s">
        <v>573</v>
      </c>
      <c r="G6558" t="s">
        <v>27</v>
      </c>
      <c r="H6558" t="s">
        <v>23</v>
      </c>
      <c r="I6558" t="s">
        <v>19</v>
      </c>
      <c r="J6558" t="s">
        <v>24</v>
      </c>
      <c r="K6558" t="s">
        <v>44</v>
      </c>
      <c r="L6558" t="s">
        <v>43</v>
      </c>
      <c r="M6558">
        <v>-2.6059999999999999</v>
      </c>
    </row>
    <row r="6559" spans="1:13" x14ac:dyDescent="0.25">
      <c r="A6559" t="s">
        <v>715</v>
      </c>
      <c r="B6559">
        <v>0</v>
      </c>
      <c r="C6559">
        <v>2050</v>
      </c>
      <c r="D6559" t="s">
        <v>322</v>
      </c>
      <c r="E6559" t="s">
        <v>356</v>
      </c>
      <c r="F6559" t="s">
        <v>573</v>
      </c>
      <c r="G6559" t="s">
        <v>28</v>
      </c>
      <c r="H6559" t="s">
        <v>21</v>
      </c>
      <c r="I6559" t="s">
        <v>19</v>
      </c>
      <c r="J6559" t="s">
        <v>22</v>
      </c>
      <c r="K6559" t="s">
        <v>42</v>
      </c>
      <c r="L6559" t="s">
        <v>43</v>
      </c>
      <c r="M6559">
        <v>0.94589999999999996</v>
      </c>
    </row>
    <row r="6560" spans="1:13" x14ac:dyDescent="0.25">
      <c r="A6560" t="s">
        <v>715</v>
      </c>
      <c r="B6560">
        <v>0</v>
      </c>
      <c r="C6560">
        <v>2050</v>
      </c>
      <c r="D6560" t="s">
        <v>322</v>
      </c>
      <c r="E6560" t="s">
        <v>356</v>
      </c>
      <c r="F6560" t="s">
        <v>573</v>
      </c>
      <c r="G6560" t="s">
        <v>28</v>
      </c>
      <c r="H6560" t="s">
        <v>21</v>
      </c>
      <c r="I6560" t="s">
        <v>19</v>
      </c>
      <c r="J6560" t="s">
        <v>22</v>
      </c>
      <c r="K6560" t="s">
        <v>44</v>
      </c>
      <c r="L6560" t="s">
        <v>43</v>
      </c>
      <c r="M6560">
        <v>-0.94589999999999996</v>
      </c>
    </row>
    <row r="6561" spans="1:13" x14ac:dyDescent="0.25">
      <c r="A6561" t="s">
        <v>715</v>
      </c>
      <c r="B6561">
        <v>0</v>
      </c>
      <c r="C6561">
        <v>2050</v>
      </c>
      <c r="D6561" t="s">
        <v>322</v>
      </c>
      <c r="E6561" t="s">
        <v>356</v>
      </c>
      <c r="F6561" t="s">
        <v>573</v>
      </c>
      <c r="G6561" t="s">
        <v>20</v>
      </c>
      <c r="H6561" t="s">
        <v>21</v>
      </c>
      <c r="I6561" t="s">
        <v>19</v>
      </c>
      <c r="J6561" t="s">
        <v>22</v>
      </c>
      <c r="K6561" t="s">
        <v>42</v>
      </c>
      <c r="L6561" t="s">
        <v>43</v>
      </c>
      <c r="M6561">
        <v>2.0494499999999998</v>
      </c>
    </row>
    <row r="6562" spans="1:13" x14ac:dyDescent="0.25">
      <c r="A6562" t="s">
        <v>715</v>
      </c>
      <c r="B6562">
        <v>0</v>
      </c>
      <c r="C6562">
        <v>2050</v>
      </c>
      <c r="D6562" t="s">
        <v>322</v>
      </c>
      <c r="E6562" t="s">
        <v>356</v>
      </c>
      <c r="F6562" t="s">
        <v>573</v>
      </c>
      <c r="G6562" t="s">
        <v>20</v>
      </c>
      <c r="H6562" t="s">
        <v>21</v>
      </c>
      <c r="I6562" t="s">
        <v>19</v>
      </c>
      <c r="J6562" t="s">
        <v>22</v>
      </c>
      <c r="K6562" t="s">
        <v>44</v>
      </c>
      <c r="L6562" t="s">
        <v>43</v>
      </c>
      <c r="M6562">
        <v>-2.0494499999999998</v>
      </c>
    </row>
    <row r="6563" spans="1:13" x14ac:dyDescent="0.25">
      <c r="A6563" t="s">
        <v>715</v>
      </c>
      <c r="B6563">
        <v>0</v>
      </c>
      <c r="C6563">
        <v>2050</v>
      </c>
      <c r="D6563" t="s">
        <v>322</v>
      </c>
      <c r="E6563" t="s">
        <v>356</v>
      </c>
      <c r="F6563" t="s">
        <v>573</v>
      </c>
      <c r="G6563" t="s">
        <v>29</v>
      </c>
      <c r="H6563" t="s">
        <v>21</v>
      </c>
      <c r="I6563" t="s">
        <v>19</v>
      </c>
      <c r="J6563" t="s">
        <v>22</v>
      </c>
      <c r="K6563" t="s">
        <v>42</v>
      </c>
      <c r="L6563" t="s">
        <v>43</v>
      </c>
      <c r="M6563">
        <v>0.15765000000000001</v>
      </c>
    </row>
    <row r="6564" spans="1:13" x14ac:dyDescent="0.25">
      <c r="A6564" t="s">
        <v>715</v>
      </c>
      <c r="B6564">
        <v>0</v>
      </c>
      <c r="C6564">
        <v>2050</v>
      </c>
      <c r="D6564" t="s">
        <v>322</v>
      </c>
      <c r="E6564" t="s">
        <v>356</v>
      </c>
      <c r="F6564" t="s">
        <v>573</v>
      </c>
      <c r="G6564" t="s">
        <v>29</v>
      </c>
      <c r="H6564" t="s">
        <v>21</v>
      </c>
      <c r="I6564" t="s">
        <v>19</v>
      </c>
      <c r="J6564" t="s">
        <v>22</v>
      </c>
      <c r="K6564" t="s">
        <v>44</v>
      </c>
      <c r="L6564" t="s">
        <v>43</v>
      </c>
      <c r="M6564">
        <v>-0.15765000000000001</v>
      </c>
    </row>
    <row r="6565" spans="1:13" x14ac:dyDescent="0.25">
      <c r="A6565" t="s">
        <v>715</v>
      </c>
      <c r="B6565">
        <v>0</v>
      </c>
      <c r="C6565">
        <v>2050</v>
      </c>
      <c r="D6565" t="s">
        <v>322</v>
      </c>
      <c r="E6565" t="s">
        <v>356</v>
      </c>
      <c r="F6565" t="s">
        <v>573</v>
      </c>
      <c r="G6565" t="s">
        <v>717</v>
      </c>
      <c r="H6565" t="s">
        <v>21</v>
      </c>
      <c r="I6565" t="s">
        <v>19</v>
      </c>
      <c r="J6565" t="s">
        <v>22</v>
      </c>
      <c r="K6565" t="s">
        <v>45</v>
      </c>
      <c r="L6565" t="s">
        <v>43</v>
      </c>
      <c r="M6565">
        <v>8.1322858214869118</v>
      </c>
    </row>
    <row r="6566" spans="1:13" x14ac:dyDescent="0.25">
      <c r="A6566" t="s">
        <v>715</v>
      </c>
      <c r="B6566">
        <v>0</v>
      </c>
      <c r="C6566">
        <v>2050</v>
      </c>
      <c r="D6566" t="s">
        <v>322</v>
      </c>
      <c r="E6566" t="s">
        <v>356</v>
      </c>
      <c r="F6566" t="s">
        <v>573</v>
      </c>
      <c r="G6566" t="s">
        <v>718</v>
      </c>
      <c r="H6566" t="s">
        <v>23</v>
      </c>
      <c r="I6566" t="s">
        <v>19</v>
      </c>
      <c r="J6566" t="s">
        <v>24</v>
      </c>
      <c r="K6566" t="s">
        <v>45</v>
      </c>
      <c r="L6566" t="s">
        <v>43</v>
      </c>
      <c r="M6566">
        <v>3.1787338240229945</v>
      </c>
    </row>
    <row r="6567" spans="1:13" x14ac:dyDescent="0.25">
      <c r="A6567" t="s">
        <v>715</v>
      </c>
      <c r="B6567">
        <v>0</v>
      </c>
      <c r="C6567">
        <v>2050</v>
      </c>
      <c r="D6567" t="s">
        <v>322</v>
      </c>
      <c r="E6567" t="s">
        <v>357</v>
      </c>
      <c r="F6567" t="s">
        <v>574</v>
      </c>
      <c r="G6567" t="s">
        <v>717</v>
      </c>
      <c r="H6567" t="s">
        <v>21</v>
      </c>
      <c r="I6567" t="s">
        <v>19</v>
      </c>
      <c r="J6567" t="s">
        <v>22</v>
      </c>
      <c r="K6567" t="s">
        <v>45</v>
      </c>
      <c r="L6567" t="s">
        <v>43</v>
      </c>
      <c r="M6567">
        <v>3.3929174305455865</v>
      </c>
    </row>
    <row r="6568" spans="1:13" x14ac:dyDescent="0.25">
      <c r="A6568" t="s">
        <v>715</v>
      </c>
      <c r="B6568">
        <v>0</v>
      </c>
      <c r="C6568">
        <v>2050</v>
      </c>
      <c r="D6568" t="s">
        <v>324</v>
      </c>
      <c r="E6568" t="s">
        <v>325</v>
      </c>
      <c r="F6568" t="s">
        <v>523</v>
      </c>
      <c r="G6568" t="s">
        <v>39</v>
      </c>
      <c r="H6568" t="s">
        <v>36</v>
      </c>
      <c r="I6568" t="s">
        <v>19</v>
      </c>
      <c r="J6568" t="s">
        <v>26</v>
      </c>
      <c r="K6568" t="s">
        <v>42</v>
      </c>
      <c r="L6568" t="s">
        <v>43</v>
      </c>
      <c r="M6568">
        <v>4.2649999999999997</v>
      </c>
    </row>
    <row r="6569" spans="1:13" x14ac:dyDescent="0.25">
      <c r="A6569" t="s">
        <v>715</v>
      </c>
      <c r="B6569">
        <v>0</v>
      </c>
      <c r="C6569">
        <v>2050</v>
      </c>
      <c r="D6569" t="s">
        <v>324</v>
      </c>
      <c r="E6569" t="s">
        <v>325</v>
      </c>
      <c r="F6569" t="s">
        <v>523</v>
      </c>
      <c r="G6569" t="s">
        <v>39</v>
      </c>
      <c r="H6569" t="s">
        <v>36</v>
      </c>
      <c r="I6569" t="s">
        <v>19</v>
      </c>
      <c r="J6569" t="s">
        <v>26</v>
      </c>
      <c r="K6569" t="s">
        <v>44</v>
      </c>
      <c r="L6569" t="s">
        <v>43</v>
      </c>
      <c r="M6569">
        <v>-4.2649999999999997</v>
      </c>
    </row>
    <row r="6570" spans="1:13" x14ac:dyDescent="0.25">
      <c r="A6570" t="s">
        <v>715</v>
      </c>
      <c r="B6570">
        <v>0</v>
      </c>
      <c r="C6570">
        <v>2050</v>
      </c>
      <c r="D6570" t="s">
        <v>324</v>
      </c>
      <c r="E6570" t="s">
        <v>325</v>
      </c>
      <c r="F6570" t="s">
        <v>523</v>
      </c>
      <c r="G6570" t="s">
        <v>49</v>
      </c>
      <c r="H6570" t="s">
        <v>35</v>
      </c>
      <c r="I6570" t="s">
        <v>19</v>
      </c>
      <c r="J6570" t="s">
        <v>26</v>
      </c>
      <c r="K6570" t="s">
        <v>42</v>
      </c>
      <c r="L6570" t="s">
        <v>43</v>
      </c>
      <c r="M6570">
        <v>1.1990000000000001</v>
      </c>
    </row>
    <row r="6571" spans="1:13" x14ac:dyDescent="0.25">
      <c r="A6571" t="s">
        <v>715</v>
      </c>
      <c r="B6571">
        <v>0</v>
      </c>
      <c r="C6571">
        <v>2050</v>
      </c>
      <c r="D6571" t="s">
        <v>324</v>
      </c>
      <c r="E6571" t="s">
        <v>325</v>
      </c>
      <c r="F6571" t="s">
        <v>523</v>
      </c>
      <c r="G6571" t="s">
        <v>49</v>
      </c>
      <c r="H6571" t="s">
        <v>35</v>
      </c>
      <c r="I6571" t="s">
        <v>19</v>
      </c>
      <c r="J6571" t="s">
        <v>26</v>
      </c>
      <c r="K6571" t="s">
        <v>44</v>
      </c>
      <c r="L6571" t="s">
        <v>43</v>
      </c>
      <c r="M6571">
        <v>-1.1990000000000001</v>
      </c>
    </row>
    <row r="6572" spans="1:13" x14ac:dyDescent="0.25">
      <c r="A6572" t="s">
        <v>715</v>
      </c>
      <c r="B6572">
        <v>0</v>
      </c>
      <c r="C6572">
        <v>2050</v>
      </c>
      <c r="D6572" t="s">
        <v>324</v>
      </c>
      <c r="E6572" t="s">
        <v>325</v>
      </c>
      <c r="F6572" t="s">
        <v>523</v>
      </c>
      <c r="G6572" t="s">
        <v>235</v>
      </c>
      <c r="H6572" t="s">
        <v>198</v>
      </c>
      <c r="I6572" t="s">
        <v>19</v>
      </c>
      <c r="J6572" t="s">
        <v>26</v>
      </c>
      <c r="K6572" t="s">
        <v>42</v>
      </c>
      <c r="L6572" t="s">
        <v>43</v>
      </c>
      <c r="M6572">
        <v>1.272</v>
      </c>
    </row>
    <row r="6573" spans="1:13" x14ac:dyDescent="0.25">
      <c r="A6573" t="s">
        <v>715</v>
      </c>
      <c r="B6573">
        <v>0</v>
      </c>
      <c r="C6573">
        <v>2050</v>
      </c>
      <c r="D6573" t="s">
        <v>324</v>
      </c>
      <c r="E6573" t="s">
        <v>325</v>
      </c>
      <c r="F6573" t="s">
        <v>523</v>
      </c>
      <c r="G6573" t="s">
        <v>235</v>
      </c>
      <c r="H6573" t="s">
        <v>198</v>
      </c>
      <c r="I6573" t="s">
        <v>19</v>
      </c>
      <c r="J6573" t="s">
        <v>26</v>
      </c>
      <c r="K6573" t="s">
        <v>44</v>
      </c>
      <c r="L6573" t="s">
        <v>43</v>
      </c>
      <c r="M6573">
        <v>-1.272</v>
      </c>
    </row>
    <row r="6574" spans="1:13" x14ac:dyDescent="0.25">
      <c r="A6574" t="s">
        <v>715</v>
      </c>
      <c r="B6574">
        <v>0</v>
      </c>
      <c r="C6574">
        <v>2050</v>
      </c>
      <c r="D6574" t="s">
        <v>324</v>
      </c>
      <c r="E6574" t="s">
        <v>325</v>
      </c>
      <c r="F6574" t="s">
        <v>523</v>
      </c>
      <c r="G6574" t="s">
        <v>675</v>
      </c>
      <c r="H6574" t="s">
        <v>12</v>
      </c>
      <c r="I6574" t="s">
        <v>13</v>
      </c>
      <c r="J6574" t="s">
        <v>14</v>
      </c>
      <c r="K6574" t="s">
        <v>45</v>
      </c>
      <c r="L6574" t="s">
        <v>43</v>
      </c>
      <c r="M6574">
        <v>4.4804201211056718</v>
      </c>
    </row>
    <row r="6575" spans="1:13" x14ac:dyDescent="0.25">
      <c r="A6575" t="s">
        <v>715</v>
      </c>
      <c r="B6575">
        <v>0</v>
      </c>
      <c r="C6575">
        <v>2050</v>
      </c>
      <c r="D6575" t="s">
        <v>324</v>
      </c>
      <c r="E6575" t="s">
        <v>325</v>
      </c>
      <c r="F6575" t="s">
        <v>523</v>
      </c>
      <c r="G6575" t="s">
        <v>678</v>
      </c>
      <c r="H6575" t="s">
        <v>12</v>
      </c>
      <c r="I6575" t="s">
        <v>13</v>
      </c>
      <c r="J6575" t="s">
        <v>14</v>
      </c>
      <c r="K6575" t="s">
        <v>45</v>
      </c>
      <c r="L6575" t="s">
        <v>43</v>
      </c>
      <c r="M6575">
        <v>25.344084879826333</v>
      </c>
    </row>
    <row r="6576" spans="1:13" x14ac:dyDescent="0.25">
      <c r="A6576" t="s">
        <v>715</v>
      </c>
      <c r="B6576">
        <v>0</v>
      </c>
      <c r="C6576">
        <v>2050</v>
      </c>
      <c r="D6576" t="s">
        <v>324</v>
      </c>
      <c r="E6576" t="s">
        <v>325</v>
      </c>
      <c r="F6576" t="s">
        <v>523</v>
      </c>
      <c r="G6576" t="s">
        <v>16</v>
      </c>
      <c r="H6576" t="s">
        <v>12</v>
      </c>
      <c r="I6576" t="s">
        <v>13</v>
      </c>
      <c r="J6576" t="s">
        <v>14</v>
      </c>
      <c r="K6576" t="s">
        <v>45</v>
      </c>
      <c r="L6576" t="s">
        <v>43</v>
      </c>
      <c r="M6576">
        <v>2.2066849589180175</v>
      </c>
    </row>
    <row r="6577" spans="1:13" x14ac:dyDescent="0.25">
      <c r="A6577" t="s">
        <v>715</v>
      </c>
      <c r="B6577">
        <v>0</v>
      </c>
      <c r="C6577">
        <v>2050</v>
      </c>
      <c r="D6577" t="s">
        <v>324</v>
      </c>
      <c r="E6577" t="s">
        <v>325</v>
      </c>
      <c r="F6577" t="s">
        <v>665</v>
      </c>
      <c r="G6577" t="s">
        <v>149</v>
      </c>
      <c r="H6577" t="s">
        <v>18</v>
      </c>
      <c r="I6577" t="s">
        <v>19</v>
      </c>
      <c r="J6577" t="s">
        <v>150</v>
      </c>
      <c r="K6577" t="s">
        <v>42</v>
      </c>
      <c r="L6577" t="s">
        <v>43</v>
      </c>
      <c r="M6577">
        <v>0.216</v>
      </c>
    </row>
    <row r="6578" spans="1:13" x14ac:dyDescent="0.25">
      <c r="A6578" t="s">
        <v>715</v>
      </c>
      <c r="B6578">
        <v>0</v>
      </c>
      <c r="C6578">
        <v>2050</v>
      </c>
      <c r="D6578" t="s">
        <v>324</v>
      </c>
      <c r="E6578" t="s">
        <v>325</v>
      </c>
      <c r="F6578" t="s">
        <v>575</v>
      </c>
      <c r="G6578" t="s">
        <v>275</v>
      </c>
      <c r="H6578" t="s">
        <v>12</v>
      </c>
      <c r="I6578" t="s">
        <v>19</v>
      </c>
      <c r="J6578" t="s">
        <v>218</v>
      </c>
      <c r="K6578" t="s">
        <v>42</v>
      </c>
      <c r="L6578" t="s">
        <v>43</v>
      </c>
      <c r="M6578">
        <v>0.29199999999999998</v>
      </c>
    </row>
    <row r="6579" spans="1:13" x14ac:dyDescent="0.25">
      <c r="A6579" t="s">
        <v>715</v>
      </c>
      <c r="B6579">
        <v>0</v>
      </c>
      <c r="C6579">
        <v>2050</v>
      </c>
      <c r="D6579" t="s">
        <v>324</v>
      </c>
      <c r="E6579" t="s">
        <v>325</v>
      </c>
      <c r="F6579" t="s">
        <v>575</v>
      </c>
      <c r="G6579" t="s">
        <v>28</v>
      </c>
      <c r="H6579" t="s">
        <v>21</v>
      </c>
      <c r="I6579" t="s">
        <v>19</v>
      </c>
      <c r="J6579" t="s">
        <v>22</v>
      </c>
      <c r="K6579" t="s">
        <v>42</v>
      </c>
      <c r="L6579" t="s">
        <v>43</v>
      </c>
      <c r="M6579">
        <v>0.5757000000000001</v>
      </c>
    </row>
    <row r="6580" spans="1:13" x14ac:dyDescent="0.25">
      <c r="A6580" t="s">
        <v>715</v>
      </c>
      <c r="B6580">
        <v>0</v>
      </c>
      <c r="C6580">
        <v>2050</v>
      </c>
      <c r="D6580" t="s">
        <v>324</v>
      </c>
      <c r="E6580" t="s">
        <v>325</v>
      </c>
      <c r="F6580" t="s">
        <v>575</v>
      </c>
      <c r="G6580" t="s">
        <v>28</v>
      </c>
      <c r="H6580" t="s">
        <v>21</v>
      </c>
      <c r="I6580" t="s">
        <v>19</v>
      </c>
      <c r="J6580" t="s">
        <v>22</v>
      </c>
      <c r="K6580" t="s">
        <v>44</v>
      </c>
      <c r="L6580" t="s">
        <v>43</v>
      </c>
      <c r="M6580">
        <v>-0.5757000000000001</v>
      </c>
    </row>
    <row r="6581" spans="1:13" x14ac:dyDescent="0.25">
      <c r="A6581" t="s">
        <v>715</v>
      </c>
      <c r="B6581">
        <v>0</v>
      </c>
      <c r="C6581">
        <v>2050</v>
      </c>
      <c r="D6581" t="s">
        <v>324</v>
      </c>
      <c r="E6581" t="s">
        <v>325</v>
      </c>
      <c r="F6581" t="s">
        <v>575</v>
      </c>
      <c r="G6581" t="s">
        <v>20</v>
      </c>
      <c r="H6581" t="s">
        <v>21</v>
      </c>
      <c r="I6581" t="s">
        <v>19</v>
      </c>
      <c r="J6581" t="s">
        <v>22</v>
      </c>
      <c r="K6581" t="s">
        <v>42</v>
      </c>
      <c r="L6581" t="s">
        <v>43</v>
      </c>
      <c r="M6581">
        <v>1.24735</v>
      </c>
    </row>
    <row r="6582" spans="1:13" x14ac:dyDescent="0.25">
      <c r="A6582" t="s">
        <v>715</v>
      </c>
      <c r="B6582">
        <v>0</v>
      </c>
      <c r="C6582">
        <v>2050</v>
      </c>
      <c r="D6582" t="s">
        <v>324</v>
      </c>
      <c r="E6582" t="s">
        <v>325</v>
      </c>
      <c r="F6582" t="s">
        <v>575</v>
      </c>
      <c r="G6582" t="s">
        <v>20</v>
      </c>
      <c r="H6582" t="s">
        <v>21</v>
      </c>
      <c r="I6582" t="s">
        <v>19</v>
      </c>
      <c r="J6582" t="s">
        <v>22</v>
      </c>
      <c r="K6582" t="s">
        <v>44</v>
      </c>
      <c r="L6582" t="s">
        <v>43</v>
      </c>
      <c r="M6582">
        <v>-1.24735</v>
      </c>
    </row>
    <row r="6583" spans="1:13" x14ac:dyDescent="0.25">
      <c r="A6583" t="s">
        <v>715</v>
      </c>
      <c r="B6583">
        <v>0</v>
      </c>
      <c r="C6583">
        <v>2050</v>
      </c>
      <c r="D6583" t="s">
        <v>324</v>
      </c>
      <c r="E6583" t="s">
        <v>325</v>
      </c>
      <c r="F6583" t="s">
        <v>575</v>
      </c>
      <c r="G6583" t="s">
        <v>29</v>
      </c>
      <c r="H6583" t="s">
        <v>21</v>
      </c>
      <c r="I6583" t="s">
        <v>19</v>
      </c>
      <c r="J6583" t="s">
        <v>22</v>
      </c>
      <c r="K6583" t="s">
        <v>42</v>
      </c>
      <c r="L6583" t="s">
        <v>43</v>
      </c>
      <c r="M6583">
        <v>9.5950000000000008E-2</v>
      </c>
    </row>
    <row r="6584" spans="1:13" x14ac:dyDescent="0.25">
      <c r="A6584" t="s">
        <v>715</v>
      </c>
      <c r="B6584">
        <v>0</v>
      </c>
      <c r="C6584">
        <v>2050</v>
      </c>
      <c r="D6584" t="s">
        <v>324</v>
      </c>
      <c r="E6584" t="s">
        <v>325</v>
      </c>
      <c r="F6584" t="s">
        <v>575</v>
      </c>
      <c r="G6584" t="s">
        <v>29</v>
      </c>
      <c r="H6584" t="s">
        <v>21</v>
      </c>
      <c r="I6584" t="s">
        <v>19</v>
      </c>
      <c r="J6584" t="s">
        <v>22</v>
      </c>
      <c r="K6584" t="s">
        <v>44</v>
      </c>
      <c r="L6584" t="s">
        <v>43</v>
      </c>
      <c r="M6584">
        <v>-9.5950000000000008E-2</v>
      </c>
    </row>
    <row r="6585" spans="1:13" x14ac:dyDescent="0.25">
      <c r="A6585" t="s">
        <v>715</v>
      </c>
      <c r="B6585">
        <v>0</v>
      </c>
      <c r="C6585">
        <v>2050</v>
      </c>
      <c r="D6585" t="s">
        <v>324</v>
      </c>
      <c r="E6585" t="s">
        <v>325</v>
      </c>
      <c r="F6585" t="s">
        <v>575</v>
      </c>
      <c r="G6585" t="s">
        <v>717</v>
      </c>
      <c r="H6585" t="s">
        <v>21</v>
      </c>
      <c r="I6585" t="s">
        <v>19</v>
      </c>
      <c r="J6585" t="s">
        <v>22</v>
      </c>
      <c r="K6585" t="s">
        <v>45</v>
      </c>
      <c r="L6585" t="s">
        <v>43</v>
      </c>
      <c r="M6585">
        <v>14.820233779391412</v>
      </c>
    </row>
    <row r="6586" spans="1:13" x14ac:dyDescent="0.25">
      <c r="A6586" t="s">
        <v>715</v>
      </c>
      <c r="B6586">
        <v>0</v>
      </c>
      <c r="C6586">
        <v>2050</v>
      </c>
      <c r="D6586" t="s">
        <v>324</v>
      </c>
      <c r="E6586" t="s">
        <v>325</v>
      </c>
      <c r="F6586" t="s">
        <v>575</v>
      </c>
      <c r="G6586" t="s">
        <v>674</v>
      </c>
      <c r="H6586" t="s">
        <v>21</v>
      </c>
      <c r="I6586" t="s">
        <v>19</v>
      </c>
      <c r="J6586" t="s">
        <v>22</v>
      </c>
      <c r="K6586" t="s">
        <v>45</v>
      </c>
      <c r="L6586" t="s">
        <v>43</v>
      </c>
      <c r="M6586">
        <v>31.768863940688689</v>
      </c>
    </row>
    <row r="6587" spans="1:13" x14ac:dyDescent="0.25">
      <c r="A6587" t="s">
        <v>715</v>
      </c>
      <c r="B6587">
        <v>0</v>
      </c>
      <c r="C6587">
        <v>2050</v>
      </c>
      <c r="D6587" t="s">
        <v>324</v>
      </c>
      <c r="E6587" t="s">
        <v>325</v>
      </c>
      <c r="F6587" t="s">
        <v>575</v>
      </c>
      <c r="G6587" t="s">
        <v>722</v>
      </c>
      <c r="H6587" t="s">
        <v>21</v>
      </c>
      <c r="I6587" t="s">
        <v>19</v>
      </c>
      <c r="J6587" t="s">
        <v>184</v>
      </c>
      <c r="K6587" t="s">
        <v>45</v>
      </c>
      <c r="L6587" t="s">
        <v>43</v>
      </c>
      <c r="M6587">
        <v>20.611000000000001</v>
      </c>
    </row>
    <row r="6588" spans="1:13" x14ac:dyDescent="0.25">
      <c r="A6588" t="s">
        <v>715</v>
      </c>
      <c r="B6588">
        <v>0</v>
      </c>
      <c r="C6588">
        <v>2050</v>
      </c>
      <c r="D6588" t="s">
        <v>324</v>
      </c>
      <c r="E6588" t="s">
        <v>325</v>
      </c>
      <c r="F6588" t="s">
        <v>575</v>
      </c>
      <c r="G6588" t="s">
        <v>680</v>
      </c>
      <c r="H6588" t="s">
        <v>23</v>
      </c>
      <c r="I6588" t="s">
        <v>19</v>
      </c>
      <c r="J6588" t="s">
        <v>24</v>
      </c>
      <c r="K6588" t="s">
        <v>45</v>
      </c>
      <c r="L6588" t="s">
        <v>43</v>
      </c>
      <c r="M6588">
        <v>30.6666666666666</v>
      </c>
    </row>
    <row r="6589" spans="1:13" x14ac:dyDescent="0.25">
      <c r="A6589" t="s">
        <v>715</v>
      </c>
      <c r="B6589">
        <v>0</v>
      </c>
      <c r="C6589">
        <v>2050</v>
      </c>
      <c r="D6589" t="s">
        <v>326</v>
      </c>
      <c r="E6589" t="s">
        <v>327</v>
      </c>
      <c r="F6589" t="s">
        <v>524</v>
      </c>
      <c r="G6589" t="s">
        <v>39</v>
      </c>
      <c r="H6589" t="s">
        <v>36</v>
      </c>
      <c r="I6589" t="s">
        <v>19</v>
      </c>
      <c r="J6589" t="s">
        <v>26</v>
      </c>
      <c r="K6589" t="s">
        <v>42</v>
      </c>
      <c r="L6589" t="s">
        <v>43</v>
      </c>
      <c r="M6589">
        <v>8.1000000000000003E-2</v>
      </c>
    </row>
    <row r="6590" spans="1:13" x14ac:dyDescent="0.25">
      <c r="A6590" t="s">
        <v>715</v>
      </c>
      <c r="B6590">
        <v>0</v>
      </c>
      <c r="C6590">
        <v>2050</v>
      </c>
      <c r="D6590" t="s">
        <v>326</v>
      </c>
      <c r="E6590" t="s">
        <v>327</v>
      </c>
      <c r="F6590" t="s">
        <v>524</v>
      </c>
      <c r="G6590" t="s">
        <v>39</v>
      </c>
      <c r="H6590" t="s">
        <v>36</v>
      </c>
      <c r="I6590" t="s">
        <v>19</v>
      </c>
      <c r="J6590" t="s">
        <v>26</v>
      </c>
      <c r="K6590" t="s">
        <v>44</v>
      </c>
      <c r="L6590" t="s">
        <v>43</v>
      </c>
      <c r="M6590">
        <v>-8.1000000000000003E-2</v>
      </c>
    </row>
    <row r="6591" spans="1:13" x14ac:dyDescent="0.25">
      <c r="A6591" t="s">
        <v>715</v>
      </c>
      <c r="B6591">
        <v>0</v>
      </c>
      <c r="C6591">
        <v>2050</v>
      </c>
      <c r="D6591" t="s">
        <v>326</v>
      </c>
      <c r="E6591" t="s">
        <v>327</v>
      </c>
      <c r="F6591" t="s">
        <v>524</v>
      </c>
      <c r="G6591" t="s">
        <v>264</v>
      </c>
      <c r="H6591" t="s">
        <v>25</v>
      </c>
      <c r="I6591" t="s">
        <v>19</v>
      </c>
      <c r="J6591" t="s">
        <v>26</v>
      </c>
      <c r="K6591" t="s">
        <v>42</v>
      </c>
      <c r="L6591" t="s">
        <v>43</v>
      </c>
      <c r="M6591">
        <v>2.1000000000000001E-2</v>
      </c>
    </row>
    <row r="6592" spans="1:13" x14ac:dyDescent="0.25">
      <c r="A6592" t="s">
        <v>715</v>
      </c>
      <c r="B6592">
        <v>0</v>
      </c>
      <c r="C6592">
        <v>2050</v>
      </c>
      <c r="D6592" t="s">
        <v>326</v>
      </c>
      <c r="E6592" t="s">
        <v>327</v>
      </c>
      <c r="F6592" t="s">
        <v>524</v>
      </c>
      <c r="G6592" t="s">
        <v>264</v>
      </c>
      <c r="H6592" t="s">
        <v>25</v>
      </c>
      <c r="I6592" t="s">
        <v>19</v>
      </c>
      <c r="J6592" t="s">
        <v>26</v>
      </c>
      <c r="K6592" t="s">
        <v>44</v>
      </c>
      <c r="L6592" t="s">
        <v>43</v>
      </c>
      <c r="M6592">
        <v>-2.1000000000000001E-2</v>
      </c>
    </row>
    <row r="6593" spans="1:13" x14ac:dyDescent="0.25">
      <c r="A6593" t="s">
        <v>715</v>
      </c>
      <c r="B6593">
        <v>0</v>
      </c>
      <c r="C6593">
        <v>2050</v>
      </c>
      <c r="D6593" t="s">
        <v>326</v>
      </c>
      <c r="E6593" t="s">
        <v>327</v>
      </c>
      <c r="F6593" t="s">
        <v>524</v>
      </c>
      <c r="G6593" t="s">
        <v>47</v>
      </c>
      <c r="H6593" t="s">
        <v>48</v>
      </c>
      <c r="I6593" t="s">
        <v>19</v>
      </c>
      <c r="J6593" t="s">
        <v>26</v>
      </c>
      <c r="K6593" t="s">
        <v>42</v>
      </c>
      <c r="L6593" t="s">
        <v>43</v>
      </c>
      <c r="M6593">
        <v>4.7E-2</v>
      </c>
    </row>
    <row r="6594" spans="1:13" x14ac:dyDescent="0.25">
      <c r="A6594" t="s">
        <v>715</v>
      </c>
      <c r="B6594">
        <v>0</v>
      </c>
      <c r="C6594">
        <v>2050</v>
      </c>
      <c r="D6594" t="s">
        <v>326</v>
      </c>
      <c r="E6594" t="s">
        <v>327</v>
      </c>
      <c r="F6594" t="s">
        <v>524</v>
      </c>
      <c r="G6594" t="s">
        <v>47</v>
      </c>
      <c r="H6594" t="s">
        <v>48</v>
      </c>
      <c r="I6594" t="s">
        <v>19</v>
      </c>
      <c r="J6594" t="s">
        <v>26</v>
      </c>
      <c r="K6594" t="s">
        <v>44</v>
      </c>
      <c r="L6594" t="s">
        <v>43</v>
      </c>
      <c r="M6594">
        <v>-4.7E-2</v>
      </c>
    </row>
    <row r="6595" spans="1:13" x14ac:dyDescent="0.25">
      <c r="A6595" t="s">
        <v>715</v>
      </c>
      <c r="B6595">
        <v>0</v>
      </c>
      <c r="C6595">
        <v>2050</v>
      </c>
      <c r="D6595" t="s">
        <v>326</v>
      </c>
      <c r="E6595" t="s">
        <v>327</v>
      </c>
      <c r="F6595" t="s">
        <v>666</v>
      </c>
      <c r="G6595" t="s">
        <v>149</v>
      </c>
      <c r="H6595" t="s">
        <v>18</v>
      </c>
      <c r="I6595" t="s">
        <v>19</v>
      </c>
      <c r="J6595" t="s">
        <v>150</v>
      </c>
      <c r="K6595" t="s">
        <v>42</v>
      </c>
      <c r="L6595" t="s">
        <v>43</v>
      </c>
      <c r="M6595">
        <v>3.7999999999999999E-2</v>
      </c>
    </row>
    <row r="6596" spans="1:13" x14ac:dyDescent="0.25">
      <c r="A6596" t="s">
        <v>715</v>
      </c>
      <c r="B6596">
        <v>0</v>
      </c>
      <c r="C6596">
        <v>2050</v>
      </c>
      <c r="D6596" t="s">
        <v>326</v>
      </c>
      <c r="E6596" t="s">
        <v>327</v>
      </c>
      <c r="F6596" t="s">
        <v>576</v>
      </c>
      <c r="G6596" t="s">
        <v>275</v>
      </c>
      <c r="H6596" t="s">
        <v>12</v>
      </c>
      <c r="I6596" t="s">
        <v>19</v>
      </c>
      <c r="J6596" t="s">
        <v>218</v>
      </c>
      <c r="K6596" t="s">
        <v>42</v>
      </c>
      <c r="L6596" t="s">
        <v>43</v>
      </c>
      <c r="M6596">
        <v>1.31</v>
      </c>
    </row>
    <row r="6597" spans="1:13" x14ac:dyDescent="0.25">
      <c r="A6597" t="s">
        <v>715</v>
      </c>
      <c r="B6597">
        <v>0</v>
      </c>
      <c r="C6597">
        <v>2050</v>
      </c>
      <c r="D6597" t="s">
        <v>326</v>
      </c>
      <c r="E6597" t="s">
        <v>327</v>
      </c>
      <c r="F6597" t="s">
        <v>576</v>
      </c>
      <c r="G6597" t="s">
        <v>27</v>
      </c>
      <c r="H6597" t="s">
        <v>23</v>
      </c>
      <c r="I6597" t="s">
        <v>19</v>
      </c>
      <c r="J6597" t="s">
        <v>24</v>
      </c>
      <c r="K6597" t="s">
        <v>42</v>
      </c>
      <c r="L6597" t="s">
        <v>43</v>
      </c>
      <c r="M6597">
        <v>0.17</v>
      </c>
    </row>
    <row r="6598" spans="1:13" x14ac:dyDescent="0.25">
      <c r="A6598" t="s">
        <v>715</v>
      </c>
      <c r="B6598">
        <v>0</v>
      </c>
      <c r="C6598">
        <v>2050</v>
      </c>
      <c r="D6598" t="s">
        <v>326</v>
      </c>
      <c r="E6598" t="s">
        <v>327</v>
      </c>
      <c r="F6598" t="s">
        <v>576</v>
      </c>
      <c r="G6598" t="s">
        <v>27</v>
      </c>
      <c r="H6598" t="s">
        <v>23</v>
      </c>
      <c r="I6598" t="s">
        <v>19</v>
      </c>
      <c r="J6598" t="s">
        <v>24</v>
      </c>
      <c r="K6598" t="s">
        <v>44</v>
      </c>
      <c r="L6598" t="s">
        <v>43</v>
      </c>
      <c r="M6598">
        <v>-0.17</v>
      </c>
    </row>
    <row r="6599" spans="1:13" x14ac:dyDescent="0.25">
      <c r="A6599" t="s">
        <v>715</v>
      </c>
      <c r="B6599">
        <v>0</v>
      </c>
      <c r="C6599">
        <v>2050</v>
      </c>
      <c r="D6599" t="s">
        <v>326</v>
      </c>
      <c r="E6599" t="s">
        <v>327</v>
      </c>
      <c r="F6599" t="s">
        <v>576</v>
      </c>
      <c r="G6599" t="s">
        <v>28</v>
      </c>
      <c r="H6599" t="s">
        <v>21</v>
      </c>
      <c r="I6599" t="s">
        <v>19</v>
      </c>
      <c r="J6599" t="s">
        <v>22</v>
      </c>
      <c r="K6599" t="s">
        <v>42</v>
      </c>
      <c r="L6599" t="s">
        <v>43</v>
      </c>
      <c r="M6599">
        <v>4.6200000000000005E-2</v>
      </c>
    </row>
    <row r="6600" spans="1:13" x14ac:dyDescent="0.25">
      <c r="A6600" t="s">
        <v>715</v>
      </c>
      <c r="B6600">
        <v>0</v>
      </c>
      <c r="C6600">
        <v>2050</v>
      </c>
      <c r="D6600" t="s">
        <v>326</v>
      </c>
      <c r="E6600" t="s">
        <v>327</v>
      </c>
      <c r="F6600" t="s">
        <v>576</v>
      </c>
      <c r="G6600" t="s">
        <v>28</v>
      </c>
      <c r="H6600" t="s">
        <v>21</v>
      </c>
      <c r="I6600" t="s">
        <v>19</v>
      </c>
      <c r="J6600" t="s">
        <v>22</v>
      </c>
      <c r="K6600" t="s">
        <v>44</v>
      </c>
      <c r="L6600" t="s">
        <v>43</v>
      </c>
      <c r="M6600">
        <v>-4.6200000000000005E-2</v>
      </c>
    </row>
    <row r="6601" spans="1:13" x14ac:dyDescent="0.25">
      <c r="A6601" t="s">
        <v>715</v>
      </c>
      <c r="B6601">
        <v>0</v>
      </c>
      <c r="C6601">
        <v>2050</v>
      </c>
      <c r="D6601" t="s">
        <v>326</v>
      </c>
      <c r="E6601" t="s">
        <v>327</v>
      </c>
      <c r="F6601" t="s">
        <v>576</v>
      </c>
      <c r="G6601" t="s">
        <v>20</v>
      </c>
      <c r="H6601" t="s">
        <v>21</v>
      </c>
      <c r="I6601" t="s">
        <v>19</v>
      </c>
      <c r="J6601" t="s">
        <v>22</v>
      </c>
      <c r="K6601" t="s">
        <v>42</v>
      </c>
      <c r="L6601" t="s">
        <v>43</v>
      </c>
      <c r="M6601">
        <v>0.10009999999999999</v>
      </c>
    </row>
    <row r="6602" spans="1:13" x14ac:dyDescent="0.25">
      <c r="A6602" t="s">
        <v>715</v>
      </c>
      <c r="B6602">
        <v>0</v>
      </c>
      <c r="C6602">
        <v>2050</v>
      </c>
      <c r="D6602" t="s">
        <v>326</v>
      </c>
      <c r="E6602" t="s">
        <v>327</v>
      </c>
      <c r="F6602" t="s">
        <v>576</v>
      </c>
      <c r="G6602" t="s">
        <v>20</v>
      </c>
      <c r="H6602" t="s">
        <v>21</v>
      </c>
      <c r="I6602" t="s">
        <v>19</v>
      </c>
      <c r="J6602" t="s">
        <v>22</v>
      </c>
      <c r="K6602" t="s">
        <v>44</v>
      </c>
      <c r="L6602" t="s">
        <v>43</v>
      </c>
      <c r="M6602">
        <v>-0.10009999999999999</v>
      </c>
    </row>
    <row r="6603" spans="1:13" x14ac:dyDescent="0.25">
      <c r="A6603" t="s">
        <v>715</v>
      </c>
      <c r="B6603">
        <v>0</v>
      </c>
      <c r="C6603">
        <v>2050</v>
      </c>
      <c r="D6603" t="s">
        <v>326</v>
      </c>
      <c r="E6603" t="s">
        <v>327</v>
      </c>
      <c r="F6603" t="s">
        <v>576</v>
      </c>
      <c r="G6603" t="s">
        <v>29</v>
      </c>
      <c r="H6603" t="s">
        <v>21</v>
      </c>
      <c r="I6603" t="s">
        <v>19</v>
      </c>
      <c r="J6603" t="s">
        <v>22</v>
      </c>
      <c r="K6603" t="s">
        <v>42</v>
      </c>
      <c r="L6603" t="s">
        <v>43</v>
      </c>
      <c r="M6603">
        <v>7.7000000000000002E-3</v>
      </c>
    </row>
    <row r="6604" spans="1:13" x14ac:dyDescent="0.25">
      <c r="A6604" t="s">
        <v>715</v>
      </c>
      <c r="B6604">
        <v>0</v>
      </c>
      <c r="C6604">
        <v>2050</v>
      </c>
      <c r="D6604" t="s">
        <v>326</v>
      </c>
      <c r="E6604" t="s">
        <v>327</v>
      </c>
      <c r="F6604" t="s">
        <v>576</v>
      </c>
      <c r="G6604" t="s">
        <v>29</v>
      </c>
      <c r="H6604" t="s">
        <v>21</v>
      </c>
      <c r="I6604" t="s">
        <v>19</v>
      </c>
      <c r="J6604" t="s">
        <v>22</v>
      </c>
      <c r="K6604" t="s">
        <v>44</v>
      </c>
      <c r="L6604" t="s">
        <v>43</v>
      </c>
      <c r="M6604">
        <v>-7.7000000000000002E-3</v>
      </c>
    </row>
    <row r="6605" spans="1:13" x14ac:dyDescent="0.25">
      <c r="A6605" t="s">
        <v>715</v>
      </c>
      <c r="B6605">
        <v>0</v>
      </c>
      <c r="C6605">
        <v>2050</v>
      </c>
      <c r="D6605" t="s">
        <v>326</v>
      </c>
      <c r="E6605" t="s">
        <v>327</v>
      </c>
      <c r="F6605" t="s">
        <v>576</v>
      </c>
      <c r="G6605" t="s">
        <v>717</v>
      </c>
      <c r="H6605" t="s">
        <v>21</v>
      </c>
      <c r="I6605" t="s">
        <v>19</v>
      </c>
      <c r="J6605" t="s">
        <v>22</v>
      </c>
      <c r="K6605" t="s">
        <v>45</v>
      </c>
      <c r="L6605" t="s">
        <v>43</v>
      </c>
      <c r="M6605">
        <v>0.66116066755188685</v>
      </c>
    </row>
    <row r="6606" spans="1:13" x14ac:dyDescent="0.25">
      <c r="A6606" t="s">
        <v>715</v>
      </c>
      <c r="B6606">
        <v>0</v>
      </c>
      <c r="C6606">
        <v>2050</v>
      </c>
      <c r="D6606" t="s">
        <v>328</v>
      </c>
      <c r="E6606" t="s">
        <v>329</v>
      </c>
      <c r="F6606" t="s">
        <v>525</v>
      </c>
      <c r="G6606" t="s">
        <v>235</v>
      </c>
      <c r="H6606" t="s">
        <v>198</v>
      </c>
      <c r="I6606" t="s">
        <v>19</v>
      </c>
      <c r="J6606" t="s">
        <v>26</v>
      </c>
      <c r="K6606" t="s">
        <v>42</v>
      </c>
      <c r="L6606" t="s">
        <v>43</v>
      </c>
      <c r="M6606">
        <v>9.7000000000000003E-2</v>
      </c>
    </row>
    <row r="6607" spans="1:13" x14ac:dyDescent="0.25">
      <c r="A6607" t="s">
        <v>715</v>
      </c>
      <c r="B6607">
        <v>0</v>
      </c>
      <c r="C6607">
        <v>2050</v>
      </c>
      <c r="D6607" t="s">
        <v>328</v>
      </c>
      <c r="E6607" t="s">
        <v>329</v>
      </c>
      <c r="F6607" t="s">
        <v>525</v>
      </c>
      <c r="G6607" t="s">
        <v>235</v>
      </c>
      <c r="H6607" t="s">
        <v>198</v>
      </c>
      <c r="I6607" t="s">
        <v>19</v>
      </c>
      <c r="J6607" t="s">
        <v>26</v>
      </c>
      <c r="K6607" t="s">
        <v>44</v>
      </c>
      <c r="L6607" t="s">
        <v>43</v>
      </c>
      <c r="M6607">
        <v>-9.7000000000000003E-2</v>
      </c>
    </row>
    <row r="6608" spans="1:13" x14ac:dyDescent="0.25">
      <c r="A6608" t="s">
        <v>715</v>
      </c>
      <c r="B6608">
        <v>0</v>
      </c>
      <c r="C6608">
        <v>2050</v>
      </c>
      <c r="D6608" t="s">
        <v>328</v>
      </c>
      <c r="E6608" t="s">
        <v>329</v>
      </c>
      <c r="F6608" t="s">
        <v>525</v>
      </c>
      <c r="G6608" t="s">
        <v>16</v>
      </c>
      <c r="H6608" t="s">
        <v>12</v>
      </c>
      <c r="I6608" t="s">
        <v>13</v>
      </c>
      <c r="J6608" t="s">
        <v>14</v>
      </c>
      <c r="K6608" t="s">
        <v>45</v>
      </c>
      <c r="L6608" t="s">
        <v>43</v>
      </c>
      <c r="M6608">
        <v>0.36423645131015592</v>
      </c>
    </row>
    <row r="6609" spans="1:13" x14ac:dyDescent="0.25">
      <c r="A6609" t="s">
        <v>715</v>
      </c>
      <c r="B6609">
        <v>0</v>
      </c>
      <c r="C6609">
        <v>2050</v>
      </c>
      <c r="D6609" t="s">
        <v>328</v>
      </c>
      <c r="E6609" t="s">
        <v>329</v>
      </c>
      <c r="F6609" t="s">
        <v>667</v>
      </c>
      <c r="G6609" t="s">
        <v>30</v>
      </c>
      <c r="H6609" t="s">
        <v>18</v>
      </c>
      <c r="I6609" t="s">
        <v>19</v>
      </c>
      <c r="J6609" t="s">
        <v>31</v>
      </c>
      <c r="K6609" t="s">
        <v>42</v>
      </c>
      <c r="L6609" t="s">
        <v>43</v>
      </c>
      <c r="M6609">
        <v>2.1929400000000001</v>
      </c>
    </row>
    <row r="6610" spans="1:13" x14ac:dyDescent="0.25">
      <c r="A6610" t="s">
        <v>715</v>
      </c>
      <c r="B6610">
        <v>0</v>
      </c>
      <c r="C6610">
        <v>2050</v>
      </c>
      <c r="D6610" t="s">
        <v>328</v>
      </c>
      <c r="E6610" t="s">
        <v>329</v>
      </c>
      <c r="F6610" t="s">
        <v>667</v>
      </c>
      <c r="G6610" t="s">
        <v>149</v>
      </c>
      <c r="H6610" t="s">
        <v>18</v>
      </c>
      <c r="I6610" t="s">
        <v>19</v>
      </c>
      <c r="J6610" t="s">
        <v>150</v>
      </c>
      <c r="K6610" t="s">
        <v>42</v>
      </c>
      <c r="L6610" t="s">
        <v>43</v>
      </c>
      <c r="M6610">
        <v>0.78700000000000003</v>
      </c>
    </row>
    <row r="6611" spans="1:13" x14ac:dyDescent="0.25">
      <c r="A6611" t="s">
        <v>715</v>
      </c>
      <c r="B6611">
        <v>0</v>
      </c>
      <c r="C6611">
        <v>2050</v>
      </c>
      <c r="D6611" t="s">
        <v>328</v>
      </c>
      <c r="E6611" t="s">
        <v>329</v>
      </c>
      <c r="F6611" t="s">
        <v>577</v>
      </c>
      <c r="G6611" t="s">
        <v>717</v>
      </c>
      <c r="H6611" t="s">
        <v>21</v>
      </c>
      <c r="I6611" t="s">
        <v>19</v>
      </c>
      <c r="J6611" t="s">
        <v>22</v>
      </c>
      <c r="K6611" t="s">
        <v>45</v>
      </c>
      <c r="L6611" t="s">
        <v>43</v>
      </c>
      <c r="M6611">
        <v>2</v>
      </c>
    </row>
    <row r="6612" spans="1:13" x14ac:dyDescent="0.25">
      <c r="A6612" t="s">
        <v>715</v>
      </c>
      <c r="B6612">
        <v>0</v>
      </c>
      <c r="C6612">
        <v>2050</v>
      </c>
      <c r="D6612" t="s">
        <v>328</v>
      </c>
      <c r="E6612" t="s">
        <v>329</v>
      </c>
      <c r="F6612" t="s">
        <v>577</v>
      </c>
      <c r="G6612" t="s">
        <v>718</v>
      </c>
      <c r="H6612" t="s">
        <v>23</v>
      </c>
      <c r="I6612" t="s">
        <v>19</v>
      </c>
      <c r="J6612" t="s">
        <v>24</v>
      </c>
      <c r="K6612" t="s">
        <v>45</v>
      </c>
      <c r="L6612" t="s">
        <v>43</v>
      </c>
      <c r="M6612">
        <v>7.4407010460812462</v>
      </c>
    </row>
    <row r="6613" spans="1:13" x14ac:dyDescent="0.25">
      <c r="A6613" t="s">
        <v>715</v>
      </c>
      <c r="B6613">
        <v>0</v>
      </c>
      <c r="C6613">
        <v>2050</v>
      </c>
      <c r="D6613" t="s">
        <v>330</v>
      </c>
      <c r="E6613" t="s">
        <v>331</v>
      </c>
      <c r="F6613" t="s">
        <v>526</v>
      </c>
      <c r="G6613" t="s">
        <v>49</v>
      </c>
      <c r="H6613" t="s">
        <v>35</v>
      </c>
      <c r="I6613" t="s">
        <v>19</v>
      </c>
      <c r="J6613" t="s">
        <v>26</v>
      </c>
      <c r="K6613" t="s">
        <v>42</v>
      </c>
      <c r="L6613" t="s">
        <v>43</v>
      </c>
      <c r="M6613">
        <v>0.21</v>
      </c>
    </row>
    <row r="6614" spans="1:13" x14ac:dyDescent="0.25">
      <c r="A6614" t="s">
        <v>715</v>
      </c>
      <c r="B6614">
        <v>0</v>
      </c>
      <c r="C6614">
        <v>2050</v>
      </c>
      <c r="D6614" t="s">
        <v>330</v>
      </c>
      <c r="E6614" t="s">
        <v>331</v>
      </c>
      <c r="F6614" t="s">
        <v>526</v>
      </c>
      <c r="G6614" t="s">
        <v>49</v>
      </c>
      <c r="H6614" t="s">
        <v>35</v>
      </c>
      <c r="I6614" t="s">
        <v>19</v>
      </c>
      <c r="J6614" t="s">
        <v>26</v>
      </c>
      <c r="K6614" t="s">
        <v>44</v>
      </c>
      <c r="L6614" t="s">
        <v>43</v>
      </c>
      <c r="M6614">
        <v>-0.21</v>
      </c>
    </row>
    <row r="6615" spans="1:13" x14ac:dyDescent="0.25">
      <c r="A6615" t="s">
        <v>715</v>
      </c>
      <c r="B6615">
        <v>0</v>
      </c>
      <c r="C6615">
        <v>2050</v>
      </c>
      <c r="D6615" t="s">
        <v>330</v>
      </c>
      <c r="E6615" t="s">
        <v>331</v>
      </c>
      <c r="F6615" t="s">
        <v>526</v>
      </c>
      <c r="G6615" t="s">
        <v>16</v>
      </c>
      <c r="H6615" t="s">
        <v>12</v>
      </c>
      <c r="I6615" t="s">
        <v>13</v>
      </c>
      <c r="J6615" t="s">
        <v>14</v>
      </c>
      <c r="K6615" t="s">
        <v>45</v>
      </c>
      <c r="L6615" t="s">
        <v>43</v>
      </c>
      <c r="M6615">
        <v>3.9340123835660519E-3</v>
      </c>
    </row>
    <row r="6616" spans="1:13" x14ac:dyDescent="0.25">
      <c r="A6616" t="s">
        <v>715</v>
      </c>
      <c r="B6616">
        <v>0</v>
      </c>
      <c r="C6616">
        <v>2050</v>
      </c>
      <c r="D6616" t="s">
        <v>330</v>
      </c>
      <c r="E6616" t="s">
        <v>331</v>
      </c>
      <c r="F6616" t="s">
        <v>668</v>
      </c>
      <c r="G6616" t="s">
        <v>30</v>
      </c>
      <c r="H6616" t="s">
        <v>18</v>
      </c>
      <c r="I6616" t="s">
        <v>19</v>
      </c>
      <c r="J6616" t="s">
        <v>31</v>
      </c>
      <c r="K6616" t="s">
        <v>42</v>
      </c>
      <c r="L6616" t="s">
        <v>43</v>
      </c>
      <c r="M6616">
        <v>1.0584</v>
      </c>
    </row>
    <row r="6617" spans="1:13" x14ac:dyDescent="0.25">
      <c r="A6617" t="s">
        <v>715</v>
      </c>
      <c r="B6617">
        <v>0</v>
      </c>
      <c r="C6617">
        <v>2050</v>
      </c>
      <c r="D6617" t="s">
        <v>330</v>
      </c>
      <c r="E6617" t="s">
        <v>331</v>
      </c>
      <c r="F6617" t="s">
        <v>668</v>
      </c>
      <c r="G6617" t="s">
        <v>149</v>
      </c>
      <c r="H6617" t="s">
        <v>18</v>
      </c>
      <c r="I6617" t="s">
        <v>19</v>
      </c>
      <c r="J6617" t="s">
        <v>150</v>
      </c>
      <c r="K6617" t="s">
        <v>42</v>
      </c>
      <c r="L6617" t="s">
        <v>43</v>
      </c>
      <c r="M6617">
        <v>7.9000000000000001E-2</v>
      </c>
    </row>
    <row r="6618" spans="1:13" x14ac:dyDescent="0.25">
      <c r="A6618" t="s">
        <v>715</v>
      </c>
      <c r="B6618">
        <v>0</v>
      </c>
      <c r="C6618">
        <v>2050</v>
      </c>
      <c r="D6618" t="s">
        <v>330</v>
      </c>
      <c r="E6618" t="s">
        <v>331</v>
      </c>
      <c r="F6618" t="s">
        <v>578</v>
      </c>
      <c r="G6618" t="s">
        <v>28</v>
      </c>
      <c r="H6618" t="s">
        <v>21</v>
      </c>
      <c r="I6618" t="s">
        <v>19</v>
      </c>
      <c r="J6618" t="s">
        <v>22</v>
      </c>
      <c r="K6618" t="s">
        <v>42</v>
      </c>
      <c r="L6618" t="s">
        <v>43</v>
      </c>
      <c r="M6618">
        <v>3.5400000000000001E-2</v>
      </c>
    </row>
    <row r="6619" spans="1:13" x14ac:dyDescent="0.25">
      <c r="A6619" t="s">
        <v>715</v>
      </c>
      <c r="B6619">
        <v>0</v>
      </c>
      <c r="C6619">
        <v>2050</v>
      </c>
      <c r="D6619" t="s">
        <v>330</v>
      </c>
      <c r="E6619" t="s">
        <v>331</v>
      </c>
      <c r="F6619" t="s">
        <v>578</v>
      </c>
      <c r="G6619" t="s">
        <v>28</v>
      </c>
      <c r="H6619" t="s">
        <v>21</v>
      </c>
      <c r="I6619" t="s">
        <v>19</v>
      </c>
      <c r="J6619" t="s">
        <v>22</v>
      </c>
      <c r="K6619" t="s">
        <v>44</v>
      </c>
      <c r="L6619" t="s">
        <v>43</v>
      </c>
      <c r="M6619">
        <v>-3.5400000000000001E-2</v>
      </c>
    </row>
    <row r="6620" spans="1:13" x14ac:dyDescent="0.25">
      <c r="A6620" t="s">
        <v>715</v>
      </c>
      <c r="B6620">
        <v>0</v>
      </c>
      <c r="C6620">
        <v>2050</v>
      </c>
      <c r="D6620" t="s">
        <v>330</v>
      </c>
      <c r="E6620" t="s">
        <v>331</v>
      </c>
      <c r="F6620" t="s">
        <v>578</v>
      </c>
      <c r="G6620" t="s">
        <v>20</v>
      </c>
      <c r="H6620" t="s">
        <v>21</v>
      </c>
      <c r="I6620" t="s">
        <v>19</v>
      </c>
      <c r="J6620" t="s">
        <v>22</v>
      </c>
      <c r="K6620" t="s">
        <v>42</v>
      </c>
      <c r="L6620" t="s">
        <v>43</v>
      </c>
      <c r="M6620">
        <v>7.6700000000000004E-2</v>
      </c>
    </row>
    <row r="6621" spans="1:13" x14ac:dyDescent="0.25">
      <c r="A6621" t="s">
        <v>715</v>
      </c>
      <c r="B6621">
        <v>0</v>
      </c>
      <c r="C6621">
        <v>2050</v>
      </c>
      <c r="D6621" t="s">
        <v>330</v>
      </c>
      <c r="E6621" t="s">
        <v>331</v>
      </c>
      <c r="F6621" t="s">
        <v>578</v>
      </c>
      <c r="G6621" t="s">
        <v>20</v>
      </c>
      <c r="H6621" t="s">
        <v>21</v>
      </c>
      <c r="I6621" t="s">
        <v>19</v>
      </c>
      <c r="J6621" t="s">
        <v>22</v>
      </c>
      <c r="K6621" t="s">
        <v>44</v>
      </c>
      <c r="L6621" t="s">
        <v>43</v>
      </c>
      <c r="M6621">
        <v>-7.6700000000000004E-2</v>
      </c>
    </row>
    <row r="6622" spans="1:13" x14ac:dyDescent="0.25">
      <c r="A6622" t="s">
        <v>715</v>
      </c>
      <c r="B6622">
        <v>0</v>
      </c>
      <c r="C6622">
        <v>2050</v>
      </c>
      <c r="D6622" t="s">
        <v>330</v>
      </c>
      <c r="E6622" t="s">
        <v>331</v>
      </c>
      <c r="F6622" t="s">
        <v>578</v>
      </c>
      <c r="G6622" t="s">
        <v>29</v>
      </c>
      <c r="H6622" t="s">
        <v>21</v>
      </c>
      <c r="I6622" t="s">
        <v>19</v>
      </c>
      <c r="J6622" t="s">
        <v>22</v>
      </c>
      <c r="K6622" t="s">
        <v>42</v>
      </c>
      <c r="L6622" t="s">
        <v>43</v>
      </c>
      <c r="M6622">
        <v>5.9000000000000007E-3</v>
      </c>
    </row>
    <row r="6623" spans="1:13" x14ac:dyDescent="0.25">
      <c r="A6623" t="s">
        <v>715</v>
      </c>
      <c r="B6623">
        <v>0</v>
      </c>
      <c r="C6623">
        <v>2050</v>
      </c>
      <c r="D6623" t="s">
        <v>330</v>
      </c>
      <c r="E6623" t="s">
        <v>331</v>
      </c>
      <c r="F6623" t="s">
        <v>578</v>
      </c>
      <c r="G6623" t="s">
        <v>29</v>
      </c>
      <c r="H6623" t="s">
        <v>21</v>
      </c>
      <c r="I6623" t="s">
        <v>19</v>
      </c>
      <c r="J6623" t="s">
        <v>22</v>
      </c>
      <c r="K6623" t="s">
        <v>44</v>
      </c>
      <c r="L6623" t="s">
        <v>43</v>
      </c>
      <c r="M6623">
        <v>-5.9000000000000007E-3</v>
      </c>
    </row>
    <row r="6624" spans="1:13" x14ac:dyDescent="0.25">
      <c r="A6624" t="s">
        <v>715</v>
      </c>
      <c r="B6624">
        <v>0</v>
      </c>
      <c r="C6624">
        <v>2050</v>
      </c>
      <c r="D6624" t="s">
        <v>330</v>
      </c>
      <c r="E6624" t="s">
        <v>331</v>
      </c>
      <c r="F6624" t="s">
        <v>578</v>
      </c>
      <c r="G6624" t="s">
        <v>717</v>
      </c>
      <c r="H6624" t="s">
        <v>21</v>
      </c>
      <c r="I6624" t="s">
        <v>19</v>
      </c>
      <c r="J6624" t="s">
        <v>22</v>
      </c>
      <c r="K6624" t="s">
        <v>45</v>
      </c>
      <c r="L6624" t="s">
        <v>43</v>
      </c>
      <c r="M6624">
        <v>0.39999999999999997</v>
      </c>
    </row>
    <row r="6625" spans="1:13" x14ac:dyDescent="0.25">
      <c r="A6625" t="s">
        <v>715</v>
      </c>
      <c r="B6625">
        <v>0</v>
      </c>
      <c r="C6625">
        <v>2050</v>
      </c>
      <c r="D6625" t="s">
        <v>330</v>
      </c>
      <c r="E6625" t="s">
        <v>331</v>
      </c>
      <c r="F6625" t="s">
        <v>578</v>
      </c>
      <c r="G6625" t="s">
        <v>718</v>
      </c>
      <c r="H6625" t="s">
        <v>23</v>
      </c>
      <c r="I6625" t="s">
        <v>19</v>
      </c>
      <c r="J6625" t="s">
        <v>24</v>
      </c>
      <c r="K6625" t="s">
        <v>45</v>
      </c>
      <c r="L6625" t="s">
        <v>43</v>
      </c>
      <c r="M6625">
        <v>0.21899257544076611</v>
      </c>
    </row>
    <row r="6626" spans="1:13" x14ac:dyDescent="0.25">
      <c r="A6626" t="s">
        <v>715</v>
      </c>
      <c r="B6626">
        <v>0</v>
      </c>
      <c r="C6626">
        <v>2050</v>
      </c>
      <c r="D6626" t="s">
        <v>330</v>
      </c>
      <c r="E6626" t="s">
        <v>331</v>
      </c>
      <c r="F6626" t="s">
        <v>578</v>
      </c>
      <c r="G6626" t="s">
        <v>676</v>
      </c>
      <c r="H6626" t="s">
        <v>23</v>
      </c>
      <c r="I6626" t="s">
        <v>19</v>
      </c>
      <c r="J6626" t="s">
        <v>24</v>
      </c>
      <c r="K6626" t="s">
        <v>45</v>
      </c>
      <c r="L6626" t="s">
        <v>43</v>
      </c>
      <c r="M6626">
        <v>3.0546129203221062</v>
      </c>
    </row>
    <row r="6627" spans="1:13" x14ac:dyDescent="0.25">
      <c r="A6627" t="s">
        <v>715</v>
      </c>
      <c r="B6627">
        <v>0</v>
      </c>
      <c r="C6627">
        <v>2050</v>
      </c>
      <c r="D6627" t="s">
        <v>330</v>
      </c>
      <c r="E6627" t="s">
        <v>331</v>
      </c>
      <c r="F6627" t="s">
        <v>578</v>
      </c>
      <c r="G6627" t="s">
        <v>680</v>
      </c>
      <c r="H6627" t="s">
        <v>23</v>
      </c>
      <c r="I6627" t="s">
        <v>19</v>
      </c>
      <c r="J6627" t="s">
        <v>24</v>
      </c>
      <c r="K6627" t="s">
        <v>45</v>
      </c>
      <c r="L6627" t="s">
        <v>43</v>
      </c>
      <c r="M6627">
        <v>0.62555534031837201</v>
      </c>
    </row>
    <row r="6628" spans="1:13" x14ac:dyDescent="0.25">
      <c r="A6628" t="s">
        <v>715</v>
      </c>
      <c r="B6628">
        <v>0</v>
      </c>
      <c r="C6628">
        <v>2050</v>
      </c>
      <c r="D6628" t="s">
        <v>332</v>
      </c>
      <c r="E6628" t="s">
        <v>333</v>
      </c>
      <c r="F6628" t="s">
        <v>527</v>
      </c>
      <c r="G6628" t="s">
        <v>39</v>
      </c>
      <c r="H6628" t="s">
        <v>36</v>
      </c>
      <c r="I6628" t="s">
        <v>19</v>
      </c>
      <c r="J6628" t="s">
        <v>26</v>
      </c>
      <c r="K6628" t="s">
        <v>42</v>
      </c>
      <c r="L6628" t="s">
        <v>43</v>
      </c>
      <c r="M6628">
        <v>0.251</v>
      </c>
    </row>
    <row r="6629" spans="1:13" x14ac:dyDescent="0.25">
      <c r="A6629" t="s">
        <v>715</v>
      </c>
      <c r="B6629">
        <v>0</v>
      </c>
      <c r="C6629">
        <v>2050</v>
      </c>
      <c r="D6629" t="s">
        <v>332</v>
      </c>
      <c r="E6629" t="s">
        <v>333</v>
      </c>
      <c r="F6629" t="s">
        <v>527</v>
      </c>
      <c r="G6629" t="s">
        <v>39</v>
      </c>
      <c r="H6629" t="s">
        <v>36</v>
      </c>
      <c r="I6629" t="s">
        <v>19</v>
      </c>
      <c r="J6629" t="s">
        <v>26</v>
      </c>
      <c r="K6629" t="s">
        <v>44</v>
      </c>
      <c r="L6629" t="s">
        <v>43</v>
      </c>
      <c r="M6629">
        <v>-0.251</v>
      </c>
    </row>
    <row r="6630" spans="1:13" x14ac:dyDescent="0.25">
      <c r="A6630" t="s">
        <v>715</v>
      </c>
      <c r="B6630">
        <v>0</v>
      </c>
      <c r="C6630">
        <v>2050</v>
      </c>
      <c r="D6630" t="s">
        <v>332</v>
      </c>
      <c r="E6630" t="s">
        <v>333</v>
      </c>
      <c r="F6630" t="s">
        <v>527</v>
      </c>
      <c r="G6630" t="s">
        <v>49</v>
      </c>
      <c r="H6630" t="s">
        <v>35</v>
      </c>
      <c r="I6630" t="s">
        <v>19</v>
      </c>
      <c r="J6630" t="s">
        <v>26</v>
      </c>
      <c r="K6630" t="s">
        <v>42</v>
      </c>
      <c r="L6630" t="s">
        <v>43</v>
      </c>
      <c r="M6630">
        <v>0.82400000000000007</v>
      </c>
    </row>
    <row r="6631" spans="1:13" x14ac:dyDescent="0.25">
      <c r="A6631" t="s">
        <v>715</v>
      </c>
      <c r="B6631">
        <v>0</v>
      </c>
      <c r="C6631">
        <v>2050</v>
      </c>
      <c r="D6631" t="s">
        <v>332</v>
      </c>
      <c r="E6631" t="s">
        <v>333</v>
      </c>
      <c r="F6631" t="s">
        <v>527</v>
      </c>
      <c r="G6631" t="s">
        <v>49</v>
      </c>
      <c r="H6631" t="s">
        <v>35</v>
      </c>
      <c r="I6631" t="s">
        <v>19</v>
      </c>
      <c r="J6631" t="s">
        <v>26</v>
      </c>
      <c r="K6631" t="s">
        <v>44</v>
      </c>
      <c r="L6631" t="s">
        <v>43</v>
      </c>
      <c r="M6631">
        <v>-0.82400000000000007</v>
      </c>
    </row>
    <row r="6632" spans="1:13" x14ac:dyDescent="0.25">
      <c r="A6632" t="s">
        <v>715</v>
      </c>
      <c r="B6632">
        <v>0</v>
      </c>
      <c r="C6632">
        <v>2050</v>
      </c>
      <c r="D6632" t="s">
        <v>332</v>
      </c>
      <c r="E6632" t="s">
        <v>333</v>
      </c>
      <c r="F6632" t="s">
        <v>527</v>
      </c>
      <c r="G6632" t="s">
        <v>16</v>
      </c>
      <c r="H6632" t="s">
        <v>12</v>
      </c>
      <c r="I6632" t="s">
        <v>13</v>
      </c>
      <c r="J6632" t="s">
        <v>14</v>
      </c>
      <c r="K6632" t="s">
        <v>45</v>
      </c>
      <c r="L6632" t="s">
        <v>43</v>
      </c>
      <c r="M6632">
        <v>6.439701244089438E-2</v>
      </c>
    </row>
    <row r="6633" spans="1:13" x14ac:dyDescent="0.25">
      <c r="A6633" t="s">
        <v>715</v>
      </c>
      <c r="B6633">
        <v>0</v>
      </c>
      <c r="C6633">
        <v>2050</v>
      </c>
      <c r="D6633" t="s">
        <v>332</v>
      </c>
      <c r="E6633" t="s">
        <v>333</v>
      </c>
      <c r="F6633" t="s">
        <v>669</v>
      </c>
      <c r="G6633" t="s">
        <v>30</v>
      </c>
      <c r="H6633" t="s">
        <v>18</v>
      </c>
      <c r="I6633" t="s">
        <v>19</v>
      </c>
      <c r="J6633" t="s">
        <v>31</v>
      </c>
      <c r="K6633" t="s">
        <v>42</v>
      </c>
      <c r="L6633" t="s">
        <v>43</v>
      </c>
      <c r="M6633">
        <v>0.59747000000000006</v>
      </c>
    </row>
    <row r="6634" spans="1:13" x14ac:dyDescent="0.25">
      <c r="A6634" t="s">
        <v>715</v>
      </c>
      <c r="B6634">
        <v>0</v>
      </c>
      <c r="C6634">
        <v>2050</v>
      </c>
      <c r="D6634" t="s">
        <v>332</v>
      </c>
      <c r="E6634" t="s">
        <v>333</v>
      </c>
      <c r="F6634" t="s">
        <v>669</v>
      </c>
      <c r="G6634" t="s">
        <v>149</v>
      </c>
      <c r="H6634" t="s">
        <v>18</v>
      </c>
      <c r="I6634" t="s">
        <v>19</v>
      </c>
      <c r="J6634" t="s">
        <v>150</v>
      </c>
      <c r="K6634" t="s">
        <v>42</v>
      </c>
      <c r="L6634" t="s">
        <v>43</v>
      </c>
      <c r="M6634">
        <v>0.45600000000000002</v>
      </c>
    </row>
    <row r="6635" spans="1:13" x14ac:dyDescent="0.25">
      <c r="A6635" t="s">
        <v>715</v>
      </c>
      <c r="B6635">
        <v>0</v>
      </c>
      <c r="C6635">
        <v>2050</v>
      </c>
      <c r="D6635" t="s">
        <v>332</v>
      </c>
      <c r="E6635" t="s">
        <v>333</v>
      </c>
      <c r="F6635" t="s">
        <v>579</v>
      </c>
      <c r="G6635" t="s">
        <v>28</v>
      </c>
      <c r="H6635" t="s">
        <v>21</v>
      </c>
      <c r="I6635" t="s">
        <v>19</v>
      </c>
      <c r="J6635" t="s">
        <v>22</v>
      </c>
      <c r="K6635" t="s">
        <v>42</v>
      </c>
      <c r="L6635" t="s">
        <v>43</v>
      </c>
      <c r="M6635">
        <v>1.0500000000000001E-2</v>
      </c>
    </row>
    <row r="6636" spans="1:13" x14ac:dyDescent="0.25">
      <c r="A6636" t="s">
        <v>715</v>
      </c>
      <c r="B6636">
        <v>0</v>
      </c>
      <c r="C6636">
        <v>2050</v>
      </c>
      <c r="D6636" t="s">
        <v>332</v>
      </c>
      <c r="E6636" t="s">
        <v>333</v>
      </c>
      <c r="F6636" t="s">
        <v>579</v>
      </c>
      <c r="G6636" t="s">
        <v>28</v>
      </c>
      <c r="H6636" t="s">
        <v>21</v>
      </c>
      <c r="I6636" t="s">
        <v>19</v>
      </c>
      <c r="J6636" t="s">
        <v>22</v>
      </c>
      <c r="K6636" t="s">
        <v>44</v>
      </c>
      <c r="L6636" t="s">
        <v>43</v>
      </c>
      <c r="M6636">
        <v>-1.0500000000000001E-2</v>
      </c>
    </row>
    <row r="6637" spans="1:13" x14ac:dyDescent="0.25">
      <c r="A6637" t="s">
        <v>715</v>
      </c>
      <c r="B6637">
        <v>0</v>
      </c>
      <c r="C6637">
        <v>2050</v>
      </c>
      <c r="D6637" t="s">
        <v>332</v>
      </c>
      <c r="E6637" t="s">
        <v>333</v>
      </c>
      <c r="F6637" t="s">
        <v>579</v>
      </c>
      <c r="G6637" t="s">
        <v>20</v>
      </c>
      <c r="H6637" t="s">
        <v>21</v>
      </c>
      <c r="I6637" t="s">
        <v>19</v>
      </c>
      <c r="J6637" t="s">
        <v>22</v>
      </c>
      <c r="K6637" t="s">
        <v>42</v>
      </c>
      <c r="L6637" t="s">
        <v>43</v>
      </c>
      <c r="M6637">
        <v>2.2749999999999999E-2</v>
      </c>
    </row>
    <row r="6638" spans="1:13" x14ac:dyDescent="0.25">
      <c r="A6638" t="s">
        <v>715</v>
      </c>
      <c r="B6638">
        <v>0</v>
      </c>
      <c r="C6638">
        <v>2050</v>
      </c>
      <c r="D6638" t="s">
        <v>332</v>
      </c>
      <c r="E6638" t="s">
        <v>333</v>
      </c>
      <c r="F6638" t="s">
        <v>579</v>
      </c>
      <c r="G6638" t="s">
        <v>20</v>
      </c>
      <c r="H6638" t="s">
        <v>21</v>
      </c>
      <c r="I6638" t="s">
        <v>19</v>
      </c>
      <c r="J6638" t="s">
        <v>22</v>
      </c>
      <c r="K6638" t="s">
        <v>44</v>
      </c>
      <c r="L6638" t="s">
        <v>43</v>
      </c>
      <c r="M6638">
        <v>-2.2749999999999999E-2</v>
      </c>
    </row>
    <row r="6639" spans="1:13" x14ac:dyDescent="0.25">
      <c r="A6639" t="s">
        <v>715</v>
      </c>
      <c r="B6639">
        <v>0</v>
      </c>
      <c r="C6639">
        <v>2050</v>
      </c>
      <c r="D6639" t="s">
        <v>332</v>
      </c>
      <c r="E6639" t="s">
        <v>333</v>
      </c>
      <c r="F6639" t="s">
        <v>579</v>
      </c>
      <c r="G6639" t="s">
        <v>29</v>
      </c>
      <c r="H6639" t="s">
        <v>21</v>
      </c>
      <c r="I6639" t="s">
        <v>19</v>
      </c>
      <c r="J6639" t="s">
        <v>22</v>
      </c>
      <c r="K6639" t="s">
        <v>42</v>
      </c>
      <c r="L6639" t="s">
        <v>43</v>
      </c>
      <c r="M6639">
        <v>1.75E-3</v>
      </c>
    </row>
    <row r="6640" spans="1:13" x14ac:dyDescent="0.25">
      <c r="A6640" t="s">
        <v>715</v>
      </c>
      <c r="B6640">
        <v>0</v>
      </c>
      <c r="C6640">
        <v>2050</v>
      </c>
      <c r="D6640" t="s">
        <v>332</v>
      </c>
      <c r="E6640" t="s">
        <v>333</v>
      </c>
      <c r="F6640" t="s">
        <v>579</v>
      </c>
      <c r="G6640" t="s">
        <v>29</v>
      </c>
      <c r="H6640" t="s">
        <v>21</v>
      </c>
      <c r="I6640" t="s">
        <v>19</v>
      </c>
      <c r="J6640" t="s">
        <v>22</v>
      </c>
      <c r="K6640" t="s">
        <v>44</v>
      </c>
      <c r="L6640" t="s">
        <v>43</v>
      </c>
      <c r="M6640">
        <v>-1.75E-3</v>
      </c>
    </row>
    <row r="6641" spans="1:13" x14ac:dyDescent="0.25">
      <c r="A6641" t="s">
        <v>715</v>
      </c>
      <c r="B6641">
        <v>0</v>
      </c>
      <c r="C6641">
        <v>2050</v>
      </c>
      <c r="D6641" t="s">
        <v>334</v>
      </c>
      <c r="E6641" t="s">
        <v>335</v>
      </c>
      <c r="F6641" t="s">
        <v>528</v>
      </c>
      <c r="G6641" t="s">
        <v>49</v>
      </c>
      <c r="H6641" t="s">
        <v>35</v>
      </c>
      <c r="I6641" t="s">
        <v>19</v>
      </c>
      <c r="J6641" t="s">
        <v>26</v>
      </c>
      <c r="K6641" t="s">
        <v>42</v>
      </c>
      <c r="L6641" t="s">
        <v>43</v>
      </c>
      <c r="M6641">
        <v>1.875</v>
      </c>
    </row>
    <row r="6642" spans="1:13" x14ac:dyDescent="0.25">
      <c r="A6642" t="s">
        <v>715</v>
      </c>
      <c r="B6642">
        <v>0</v>
      </c>
      <c r="C6642">
        <v>2050</v>
      </c>
      <c r="D6642" t="s">
        <v>334</v>
      </c>
      <c r="E6642" t="s">
        <v>335</v>
      </c>
      <c r="F6642" t="s">
        <v>528</v>
      </c>
      <c r="G6642" t="s">
        <v>49</v>
      </c>
      <c r="H6642" t="s">
        <v>35</v>
      </c>
      <c r="I6642" t="s">
        <v>19</v>
      </c>
      <c r="J6642" t="s">
        <v>26</v>
      </c>
      <c r="K6642" t="s">
        <v>44</v>
      </c>
      <c r="L6642" t="s">
        <v>43</v>
      </c>
      <c r="M6642">
        <v>-1.875</v>
      </c>
    </row>
    <row r="6643" spans="1:13" x14ac:dyDescent="0.25">
      <c r="A6643" t="s">
        <v>715</v>
      </c>
      <c r="B6643">
        <v>0</v>
      </c>
      <c r="C6643">
        <v>2050</v>
      </c>
      <c r="D6643" t="s">
        <v>334</v>
      </c>
      <c r="E6643" t="s">
        <v>335</v>
      </c>
      <c r="F6643" t="s">
        <v>670</v>
      </c>
      <c r="G6643" t="s">
        <v>30</v>
      </c>
      <c r="H6643" t="s">
        <v>18</v>
      </c>
      <c r="I6643" t="s">
        <v>19</v>
      </c>
      <c r="J6643" t="s">
        <v>31</v>
      </c>
      <c r="K6643" t="s">
        <v>42</v>
      </c>
      <c r="L6643" t="s">
        <v>43</v>
      </c>
      <c r="M6643">
        <v>1.6159000000000001</v>
      </c>
    </row>
    <row r="6644" spans="1:13" x14ac:dyDescent="0.25">
      <c r="A6644" t="s">
        <v>715</v>
      </c>
      <c r="B6644">
        <v>0</v>
      </c>
      <c r="C6644">
        <v>2050</v>
      </c>
      <c r="D6644" t="s">
        <v>334</v>
      </c>
      <c r="E6644" t="s">
        <v>335</v>
      </c>
      <c r="F6644" t="s">
        <v>670</v>
      </c>
      <c r="G6644" t="s">
        <v>149</v>
      </c>
      <c r="H6644" t="s">
        <v>18</v>
      </c>
      <c r="I6644" t="s">
        <v>19</v>
      </c>
      <c r="J6644" t="s">
        <v>150</v>
      </c>
      <c r="K6644" t="s">
        <v>42</v>
      </c>
      <c r="L6644" t="s">
        <v>43</v>
      </c>
      <c r="M6644">
        <v>0.46900000000000003</v>
      </c>
    </row>
    <row r="6645" spans="1:13" x14ac:dyDescent="0.25">
      <c r="A6645" t="s">
        <v>715</v>
      </c>
      <c r="B6645">
        <v>0</v>
      </c>
      <c r="C6645">
        <v>2050</v>
      </c>
      <c r="D6645" t="s">
        <v>334</v>
      </c>
      <c r="E6645" t="s">
        <v>335</v>
      </c>
      <c r="F6645" t="s">
        <v>671</v>
      </c>
      <c r="G6645" t="s">
        <v>152</v>
      </c>
      <c r="H6645" t="s">
        <v>18</v>
      </c>
      <c r="I6645" t="s">
        <v>19</v>
      </c>
      <c r="J6645" t="s">
        <v>31</v>
      </c>
      <c r="K6645" t="s">
        <v>42</v>
      </c>
      <c r="L6645" t="s">
        <v>43</v>
      </c>
      <c r="M6645">
        <v>0.44</v>
      </c>
    </row>
    <row r="6646" spans="1:13" x14ac:dyDescent="0.25">
      <c r="A6646" t="s">
        <v>715</v>
      </c>
      <c r="B6646">
        <v>0</v>
      </c>
      <c r="C6646">
        <v>2050</v>
      </c>
      <c r="D6646" t="s">
        <v>334</v>
      </c>
      <c r="E6646" t="s">
        <v>335</v>
      </c>
      <c r="F6646" t="s">
        <v>580</v>
      </c>
      <c r="G6646" t="s">
        <v>28</v>
      </c>
      <c r="H6646" t="s">
        <v>21</v>
      </c>
      <c r="I6646" t="s">
        <v>19</v>
      </c>
      <c r="J6646" t="s">
        <v>22</v>
      </c>
      <c r="K6646" t="s">
        <v>42</v>
      </c>
      <c r="L6646" t="s">
        <v>43</v>
      </c>
      <c r="M6646">
        <v>2.6100000000000002E-2</v>
      </c>
    </row>
    <row r="6647" spans="1:13" x14ac:dyDescent="0.25">
      <c r="A6647" t="s">
        <v>715</v>
      </c>
      <c r="B6647">
        <v>0</v>
      </c>
      <c r="C6647">
        <v>2050</v>
      </c>
      <c r="D6647" t="s">
        <v>334</v>
      </c>
      <c r="E6647" t="s">
        <v>335</v>
      </c>
      <c r="F6647" t="s">
        <v>580</v>
      </c>
      <c r="G6647" t="s">
        <v>28</v>
      </c>
      <c r="H6647" t="s">
        <v>21</v>
      </c>
      <c r="I6647" t="s">
        <v>19</v>
      </c>
      <c r="J6647" t="s">
        <v>22</v>
      </c>
      <c r="K6647" t="s">
        <v>44</v>
      </c>
      <c r="L6647" t="s">
        <v>43</v>
      </c>
      <c r="M6647">
        <v>-2.6100000000000002E-2</v>
      </c>
    </row>
    <row r="6648" spans="1:13" x14ac:dyDescent="0.25">
      <c r="A6648" t="s">
        <v>715</v>
      </c>
      <c r="B6648">
        <v>0</v>
      </c>
      <c r="C6648">
        <v>2050</v>
      </c>
      <c r="D6648" t="s">
        <v>334</v>
      </c>
      <c r="E6648" t="s">
        <v>335</v>
      </c>
      <c r="F6648" t="s">
        <v>580</v>
      </c>
      <c r="G6648" t="s">
        <v>20</v>
      </c>
      <c r="H6648" t="s">
        <v>21</v>
      </c>
      <c r="I6648" t="s">
        <v>19</v>
      </c>
      <c r="J6648" t="s">
        <v>22</v>
      </c>
      <c r="K6648" t="s">
        <v>42</v>
      </c>
      <c r="L6648" t="s">
        <v>43</v>
      </c>
      <c r="M6648">
        <v>5.6549999999999996E-2</v>
      </c>
    </row>
    <row r="6649" spans="1:13" x14ac:dyDescent="0.25">
      <c r="A6649" t="s">
        <v>715</v>
      </c>
      <c r="B6649">
        <v>0</v>
      </c>
      <c r="C6649">
        <v>2050</v>
      </c>
      <c r="D6649" t="s">
        <v>334</v>
      </c>
      <c r="E6649" t="s">
        <v>335</v>
      </c>
      <c r="F6649" t="s">
        <v>580</v>
      </c>
      <c r="G6649" t="s">
        <v>20</v>
      </c>
      <c r="H6649" t="s">
        <v>21</v>
      </c>
      <c r="I6649" t="s">
        <v>19</v>
      </c>
      <c r="J6649" t="s">
        <v>22</v>
      </c>
      <c r="K6649" t="s">
        <v>44</v>
      </c>
      <c r="L6649" t="s">
        <v>43</v>
      </c>
      <c r="M6649">
        <v>-5.6549999999999996E-2</v>
      </c>
    </row>
    <row r="6650" spans="1:13" x14ac:dyDescent="0.25">
      <c r="A6650" t="s">
        <v>715</v>
      </c>
      <c r="B6650">
        <v>0</v>
      </c>
      <c r="C6650">
        <v>2050</v>
      </c>
      <c r="D6650" t="s">
        <v>334</v>
      </c>
      <c r="E6650" t="s">
        <v>335</v>
      </c>
      <c r="F6650" t="s">
        <v>580</v>
      </c>
      <c r="G6650" t="s">
        <v>29</v>
      </c>
      <c r="H6650" t="s">
        <v>21</v>
      </c>
      <c r="I6650" t="s">
        <v>19</v>
      </c>
      <c r="J6650" t="s">
        <v>22</v>
      </c>
      <c r="K6650" t="s">
        <v>42</v>
      </c>
      <c r="L6650" t="s">
        <v>43</v>
      </c>
      <c r="M6650">
        <v>4.3499999999999997E-3</v>
      </c>
    </row>
    <row r="6651" spans="1:13" x14ac:dyDescent="0.25">
      <c r="A6651" t="s">
        <v>715</v>
      </c>
      <c r="B6651">
        <v>0</v>
      </c>
      <c r="C6651">
        <v>2050</v>
      </c>
      <c r="D6651" t="s">
        <v>334</v>
      </c>
      <c r="E6651" t="s">
        <v>335</v>
      </c>
      <c r="F6651" t="s">
        <v>580</v>
      </c>
      <c r="G6651" t="s">
        <v>29</v>
      </c>
      <c r="H6651" t="s">
        <v>21</v>
      </c>
      <c r="I6651" t="s">
        <v>19</v>
      </c>
      <c r="J6651" t="s">
        <v>22</v>
      </c>
      <c r="K6651" t="s">
        <v>44</v>
      </c>
      <c r="L6651" t="s">
        <v>43</v>
      </c>
      <c r="M6651">
        <v>-4.3499999999999997E-3</v>
      </c>
    </row>
    <row r="6652" spans="1:13" x14ac:dyDescent="0.25">
      <c r="A6652" t="s">
        <v>715</v>
      </c>
      <c r="B6652">
        <v>0</v>
      </c>
      <c r="C6652">
        <v>2050</v>
      </c>
      <c r="D6652" t="s">
        <v>334</v>
      </c>
      <c r="E6652" t="s">
        <v>335</v>
      </c>
      <c r="F6652" t="s">
        <v>580</v>
      </c>
      <c r="G6652" t="s">
        <v>717</v>
      </c>
      <c r="H6652" t="s">
        <v>21</v>
      </c>
      <c r="I6652" t="s">
        <v>19</v>
      </c>
      <c r="J6652" t="s">
        <v>22</v>
      </c>
      <c r="K6652" t="s">
        <v>45</v>
      </c>
      <c r="L6652" t="s">
        <v>43</v>
      </c>
      <c r="M6652">
        <v>1.9999999999999998</v>
      </c>
    </row>
    <row r="6653" spans="1:13" x14ac:dyDescent="0.25">
      <c r="A6653" t="s">
        <v>715</v>
      </c>
      <c r="B6653">
        <v>0</v>
      </c>
      <c r="C6653">
        <v>2050</v>
      </c>
      <c r="D6653" t="s">
        <v>334</v>
      </c>
      <c r="E6653" t="s">
        <v>335</v>
      </c>
      <c r="F6653" t="s">
        <v>580</v>
      </c>
      <c r="G6653" t="s">
        <v>718</v>
      </c>
      <c r="H6653" t="s">
        <v>23</v>
      </c>
      <c r="I6653" t="s">
        <v>19</v>
      </c>
      <c r="J6653" t="s">
        <v>24</v>
      </c>
      <c r="K6653" t="s">
        <v>45</v>
      </c>
      <c r="L6653" t="s">
        <v>43</v>
      </c>
      <c r="M6653">
        <v>1.8419902055819875E-2</v>
      </c>
    </row>
    <row r="6654" spans="1:13" x14ac:dyDescent="0.25">
      <c r="A6654" t="s">
        <v>715</v>
      </c>
      <c r="B6654">
        <v>0</v>
      </c>
      <c r="C6654">
        <v>2050</v>
      </c>
      <c r="D6654" t="s">
        <v>336</v>
      </c>
      <c r="E6654" t="s">
        <v>337</v>
      </c>
      <c r="F6654" t="s">
        <v>529</v>
      </c>
      <c r="G6654" t="s">
        <v>39</v>
      </c>
      <c r="H6654" t="s">
        <v>36</v>
      </c>
      <c r="I6654" t="s">
        <v>19</v>
      </c>
      <c r="J6654" t="s">
        <v>26</v>
      </c>
      <c r="K6654" t="s">
        <v>42</v>
      </c>
      <c r="L6654" t="s">
        <v>43</v>
      </c>
      <c r="M6654">
        <v>0.28600000000000003</v>
      </c>
    </row>
    <row r="6655" spans="1:13" x14ac:dyDescent="0.25">
      <c r="A6655" t="s">
        <v>715</v>
      </c>
      <c r="B6655">
        <v>0</v>
      </c>
      <c r="C6655">
        <v>2050</v>
      </c>
      <c r="D6655" t="s">
        <v>336</v>
      </c>
      <c r="E6655" t="s">
        <v>337</v>
      </c>
      <c r="F6655" t="s">
        <v>529</v>
      </c>
      <c r="G6655" t="s">
        <v>39</v>
      </c>
      <c r="H6655" t="s">
        <v>36</v>
      </c>
      <c r="I6655" t="s">
        <v>19</v>
      </c>
      <c r="J6655" t="s">
        <v>26</v>
      </c>
      <c r="K6655" t="s">
        <v>44</v>
      </c>
      <c r="L6655" t="s">
        <v>43</v>
      </c>
      <c r="M6655">
        <v>-0.28600000000000003</v>
      </c>
    </row>
    <row r="6656" spans="1:13" x14ac:dyDescent="0.25">
      <c r="A6656" t="s">
        <v>715</v>
      </c>
      <c r="B6656">
        <v>0</v>
      </c>
      <c r="C6656">
        <v>2050</v>
      </c>
      <c r="D6656" t="s">
        <v>336</v>
      </c>
      <c r="E6656" t="s">
        <v>337</v>
      </c>
      <c r="F6656" t="s">
        <v>529</v>
      </c>
      <c r="G6656" t="s">
        <v>49</v>
      </c>
      <c r="H6656" t="s">
        <v>35</v>
      </c>
      <c r="I6656" t="s">
        <v>19</v>
      </c>
      <c r="J6656" t="s">
        <v>26</v>
      </c>
      <c r="K6656" t="s">
        <v>42</v>
      </c>
      <c r="L6656" t="s">
        <v>43</v>
      </c>
      <c r="M6656">
        <v>5.2830000000000004</v>
      </c>
    </row>
    <row r="6657" spans="1:13" x14ac:dyDescent="0.25">
      <c r="A6657" t="s">
        <v>715</v>
      </c>
      <c r="B6657">
        <v>0</v>
      </c>
      <c r="C6657">
        <v>2050</v>
      </c>
      <c r="D6657" t="s">
        <v>336</v>
      </c>
      <c r="E6657" t="s">
        <v>337</v>
      </c>
      <c r="F6657" t="s">
        <v>529</v>
      </c>
      <c r="G6657" t="s">
        <v>49</v>
      </c>
      <c r="H6657" t="s">
        <v>35</v>
      </c>
      <c r="I6657" t="s">
        <v>19</v>
      </c>
      <c r="J6657" t="s">
        <v>26</v>
      </c>
      <c r="K6657" t="s">
        <v>44</v>
      </c>
      <c r="L6657" t="s">
        <v>43</v>
      </c>
      <c r="M6657">
        <v>-5.2830000000000004</v>
      </c>
    </row>
    <row r="6658" spans="1:13" x14ac:dyDescent="0.25">
      <c r="A6658" t="s">
        <v>715</v>
      </c>
      <c r="B6658">
        <v>0</v>
      </c>
      <c r="C6658">
        <v>2050</v>
      </c>
      <c r="D6658" t="s">
        <v>336</v>
      </c>
      <c r="E6658" t="s">
        <v>337</v>
      </c>
      <c r="F6658" t="s">
        <v>529</v>
      </c>
      <c r="G6658" t="s">
        <v>47</v>
      </c>
      <c r="H6658" t="s">
        <v>48</v>
      </c>
      <c r="I6658" t="s">
        <v>19</v>
      </c>
      <c r="J6658" t="s">
        <v>26</v>
      </c>
      <c r="K6658" t="s">
        <v>42</v>
      </c>
      <c r="L6658" t="s">
        <v>43</v>
      </c>
      <c r="M6658">
        <v>8.0000000000000002E-3</v>
      </c>
    </row>
    <row r="6659" spans="1:13" x14ac:dyDescent="0.25">
      <c r="A6659" t="s">
        <v>715</v>
      </c>
      <c r="B6659">
        <v>0</v>
      </c>
      <c r="C6659">
        <v>2050</v>
      </c>
      <c r="D6659" t="s">
        <v>336</v>
      </c>
      <c r="E6659" t="s">
        <v>337</v>
      </c>
      <c r="F6659" t="s">
        <v>529</v>
      </c>
      <c r="G6659" t="s">
        <v>47</v>
      </c>
      <c r="H6659" t="s">
        <v>48</v>
      </c>
      <c r="I6659" t="s">
        <v>19</v>
      </c>
      <c r="J6659" t="s">
        <v>26</v>
      </c>
      <c r="K6659" t="s">
        <v>44</v>
      </c>
      <c r="L6659" t="s">
        <v>43</v>
      </c>
      <c r="M6659">
        <v>-8.0000000000000002E-3</v>
      </c>
    </row>
    <row r="6660" spans="1:13" x14ac:dyDescent="0.25">
      <c r="A6660" t="s">
        <v>715</v>
      </c>
      <c r="B6660">
        <v>0</v>
      </c>
      <c r="C6660">
        <v>2050</v>
      </c>
      <c r="D6660" t="s">
        <v>336</v>
      </c>
      <c r="E6660" t="s">
        <v>337</v>
      </c>
      <c r="F6660" t="s">
        <v>672</v>
      </c>
      <c r="G6660" t="s">
        <v>30</v>
      </c>
      <c r="H6660" t="s">
        <v>18</v>
      </c>
      <c r="I6660" t="s">
        <v>19</v>
      </c>
      <c r="J6660" t="s">
        <v>31</v>
      </c>
      <c r="K6660" t="s">
        <v>42</v>
      </c>
      <c r="L6660" t="s">
        <v>43</v>
      </c>
      <c r="M6660">
        <v>0.43426999999999999</v>
      </c>
    </row>
    <row r="6661" spans="1:13" x14ac:dyDescent="0.25">
      <c r="A6661" t="s">
        <v>715</v>
      </c>
      <c r="B6661">
        <v>0</v>
      </c>
      <c r="C6661">
        <v>2050</v>
      </c>
      <c r="D6661" t="s">
        <v>336</v>
      </c>
      <c r="E6661" t="s">
        <v>337</v>
      </c>
      <c r="F6661" t="s">
        <v>672</v>
      </c>
      <c r="G6661" t="s">
        <v>149</v>
      </c>
      <c r="H6661" t="s">
        <v>18</v>
      </c>
      <c r="I6661" t="s">
        <v>19</v>
      </c>
      <c r="J6661" t="s">
        <v>150</v>
      </c>
      <c r="K6661" t="s">
        <v>42</v>
      </c>
      <c r="L6661" t="s">
        <v>43</v>
      </c>
      <c r="M6661">
        <v>2.7010000000000001</v>
      </c>
    </row>
    <row r="6662" spans="1:13" x14ac:dyDescent="0.25">
      <c r="A6662" t="s">
        <v>715</v>
      </c>
      <c r="B6662">
        <v>0</v>
      </c>
      <c r="C6662">
        <v>2050</v>
      </c>
      <c r="D6662" t="s">
        <v>336</v>
      </c>
      <c r="E6662" t="s">
        <v>337</v>
      </c>
      <c r="F6662" t="s">
        <v>581</v>
      </c>
      <c r="G6662" t="s">
        <v>275</v>
      </c>
      <c r="H6662" t="s">
        <v>12</v>
      </c>
      <c r="I6662" t="s">
        <v>19</v>
      </c>
      <c r="J6662" t="s">
        <v>218</v>
      </c>
      <c r="K6662" t="s">
        <v>42</v>
      </c>
      <c r="L6662" t="s">
        <v>43</v>
      </c>
      <c r="M6662">
        <v>0.81399999999999995</v>
      </c>
    </row>
    <row r="6663" spans="1:13" x14ac:dyDescent="0.25">
      <c r="A6663" t="s">
        <v>715</v>
      </c>
      <c r="B6663">
        <v>0</v>
      </c>
      <c r="C6663">
        <v>2050</v>
      </c>
      <c r="D6663" t="s">
        <v>336</v>
      </c>
      <c r="E6663" t="s">
        <v>337</v>
      </c>
      <c r="F6663" t="s">
        <v>581</v>
      </c>
      <c r="G6663" t="s">
        <v>27</v>
      </c>
      <c r="H6663" t="s">
        <v>23</v>
      </c>
      <c r="I6663" t="s">
        <v>19</v>
      </c>
      <c r="J6663" t="s">
        <v>24</v>
      </c>
      <c r="K6663" t="s">
        <v>42</v>
      </c>
      <c r="L6663" t="s">
        <v>43</v>
      </c>
      <c r="M6663">
        <v>4.0000000000000001E-3</v>
      </c>
    </row>
    <row r="6664" spans="1:13" x14ac:dyDescent="0.25">
      <c r="A6664" t="s">
        <v>715</v>
      </c>
      <c r="B6664">
        <v>0</v>
      </c>
      <c r="C6664">
        <v>2050</v>
      </c>
      <c r="D6664" t="s">
        <v>336</v>
      </c>
      <c r="E6664" t="s">
        <v>337</v>
      </c>
      <c r="F6664" t="s">
        <v>581</v>
      </c>
      <c r="G6664" t="s">
        <v>27</v>
      </c>
      <c r="H6664" t="s">
        <v>23</v>
      </c>
      <c r="I6664" t="s">
        <v>19</v>
      </c>
      <c r="J6664" t="s">
        <v>24</v>
      </c>
      <c r="K6664" t="s">
        <v>44</v>
      </c>
      <c r="L6664" t="s">
        <v>43</v>
      </c>
      <c r="M6664">
        <v>-4.0000000000000001E-3</v>
      </c>
    </row>
    <row r="6665" spans="1:13" x14ac:dyDescent="0.25">
      <c r="A6665" t="s">
        <v>715</v>
      </c>
      <c r="B6665">
        <v>0</v>
      </c>
      <c r="C6665">
        <v>2050</v>
      </c>
      <c r="D6665" t="s">
        <v>336</v>
      </c>
      <c r="E6665" t="s">
        <v>337</v>
      </c>
      <c r="F6665" t="s">
        <v>581</v>
      </c>
      <c r="G6665" t="s">
        <v>28</v>
      </c>
      <c r="H6665" t="s">
        <v>21</v>
      </c>
      <c r="I6665" t="s">
        <v>19</v>
      </c>
      <c r="J6665" t="s">
        <v>22</v>
      </c>
      <c r="K6665" t="s">
        <v>42</v>
      </c>
      <c r="L6665" t="s">
        <v>43</v>
      </c>
      <c r="M6665">
        <v>0.1191</v>
      </c>
    </row>
    <row r="6666" spans="1:13" x14ac:dyDescent="0.25">
      <c r="A6666" t="s">
        <v>715</v>
      </c>
      <c r="B6666">
        <v>0</v>
      </c>
      <c r="C6666">
        <v>2050</v>
      </c>
      <c r="D6666" t="s">
        <v>336</v>
      </c>
      <c r="E6666" t="s">
        <v>337</v>
      </c>
      <c r="F6666" t="s">
        <v>581</v>
      </c>
      <c r="G6666" t="s">
        <v>28</v>
      </c>
      <c r="H6666" t="s">
        <v>21</v>
      </c>
      <c r="I6666" t="s">
        <v>19</v>
      </c>
      <c r="J6666" t="s">
        <v>22</v>
      </c>
      <c r="K6666" t="s">
        <v>44</v>
      </c>
      <c r="L6666" t="s">
        <v>43</v>
      </c>
      <c r="M6666">
        <v>-0.1191</v>
      </c>
    </row>
    <row r="6667" spans="1:13" x14ac:dyDescent="0.25">
      <c r="A6667" t="s">
        <v>715</v>
      </c>
      <c r="B6667">
        <v>0</v>
      </c>
      <c r="C6667">
        <v>2050</v>
      </c>
      <c r="D6667" t="s">
        <v>336</v>
      </c>
      <c r="E6667" t="s">
        <v>337</v>
      </c>
      <c r="F6667" t="s">
        <v>581</v>
      </c>
      <c r="G6667" t="s">
        <v>20</v>
      </c>
      <c r="H6667" t="s">
        <v>21</v>
      </c>
      <c r="I6667" t="s">
        <v>19</v>
      </c>
      <c r="J6667" t="s">
        <v>22</v>
      </c>
      <c r="K6667" t="s">
        <v>42</v>
      </c>
      <c r="L6667" t="s">
        <v>43</v>
      </c>
      <c r="M6667">
        <v>0.25805</v>
      </c>
    </row>
    <row r="6668" spans="1:13" x14ac:dyDescent="0.25">
      <c r="A6668" t="s">
        <v>715</v>
      </c>
      <c r="B6668">
        <v>0</v>
      </c>
      <c r="C6668">
        <v>2050</v>
      </c>
      <c r="D6668" t="s">
        <v>336</v>
      </c>
      <c r="E6668" t="s">
        <v>337</v>
      </c>
      <c r="F6668" t="s">
        <v>581</v>
      </c>
      <c r="G6668" t="s">
        <v>20</v>
      </c>
      <c r="H6668" t="s">
        <v>21</v>
      </c>
      <c r="I6668" t="s">
        <v>19</v>
      </c>
      <c r="J6668" t="s">
        <v>22</v>
      </c>
      <c r="K6668" t="s">
        <v>44</v>
      </c>
      <c r="L6668" t="s">
        <v>43</v>
      </c>
      <c r="M6668">
        <v>-0.25805</v>
      </c>
    </row>
    <row r="6669" spans="1:13" x14ac:dyDescent="0.25">
      <c r="A6669" t="s">
        <v>715</v>
      </c>
      <c r="B6669">
        <v>0</v>
      </c>
      <c r="C6669">
        <v>2050</v>
      </c>
      <c r="D6669" t="s">
        <v>336</v>
      </c>
      <c r="E6669" t="s">
        <v>337</v>
      </c>
      <c r="F6669" t="s">
        <v>581</v>
      </c>
      <c r="G6669" t="s">
        <v>29</v>
      </c>
      <c r="H6669" t="s">
        <v>21</v>
      </c>
      <c r="I6669" t="s">
        <v>19</v>
      </c>
      <c r="J6669" t="s">
        <v>22</v>
      </c>
      <c r="K6669" t="s">
        <v>42</v>
      </c>
      <c r="L6669" t="s">
        <v>43</v>
      </c>
      <c r="M6669">
        <v>1.9850000000000003E-2</v>
      </c>
    </row>
    <row r="6670" spans="1:13" x14ac:dyDescent="0.25">
      <c r="A6670" t="s">
        <v>715</v>
      </c>
      <c r="B6670">
        <v>0</v>
      </c>
      <c r="C6670">
        <v>2050</v>
      </c>
      <c r="D6670" t="s">
        <v>336</v>
      </c>
      <c r="E6670" t="s">
        <v>337</v>
      </c>
      <c r="F6670" t="s">
        <v>581</v>
      </c>
      <c r="G6670" t="s">
        <v>29</v>
      </c>
      <c r="H6670" t="s">
        <v>21</v>
      </c>
      <c r="I6670" t="s">
        <v>19</v>
      </c>
      <c r="J6670" t="s">
        <v>22</v>
      </c>
      <c r="K6670" t="s">
        <v>44</v>
      </c>
      <c r="L6670" t="s">
        <v>43</v>
      </c>
      <c r="M6670">
        <v>-1.9850000000000003E-2</v>
      </c>
    </row>
    <row r="6671" spans="1:13" x14ac:dyDescent="0.25">
      <c r="A6671" t="s">
        <v>715</v>
      </c>
      <c r="B6671">
        <v>0</v>
      </c>
      <c r="C6671">
        <v>2050</v>
      </c>
      <c r="D6671" t="s">
        <v>336</v>
      </c>
      <c r="E6671" t="s">
        <v>337</v>
      </c>
      <c r="F6671" t="s">
        <v>581</v>
      </c>
      <c r="G6671" t="s">
        <v>717</v>
      </c>
      <c r="H6671" t="s">
        <v>21</v>
      </c>
      <c r="I6671" t="s">
        <v>19</v>
      </c>
      <c r="J6671" t="s">
        <v>22</v>
      </c>
      <c r="K6671" t="s">
        <v>45</v>
      </c>
      <c r="L6671" t="s">
        <v>43</v>
      </c>
      <c r="M6671">
        <v>0.4</v>
      </c>
    </row>
    <row r="6672" spans="1:13" x14ac:dyDescent="0.25">
      <c r="A6672" t="s">
        <v>715</v>
      </c>
      <c r="B6672">
        <v>0</v>
      </c>
      <c r="C6672">
        <v>2050</v>
      </c>
      <c r="D6672" t="s">
        <v>336</v>
      </c>
      <c r="E6672" t="s">
        <v>337</v>
      </c>
      <c r="F6672" t="s">
        <v>581</v>
      </c>
      <c r="G6672" t="s">
        <v>718</v>
      </c>
      <c r="H6672" t="s">
        <v>23</v>
      </c>
      <c r="I6672" t="s">
        <v>19</v>
      </c>
      <c r="J6672" t="s">
        <v>24</v>
      </c>
      <c r="K6672" t="s">
        <v>45</v>
      </c>
      <c r="L6672" t="s">
        <v>43</v>
      </c>
      <c r="M6672">
        <v>0.28104544191693093</v>
      </c>
    </row>
    <row r="6673" spans="1:13" x14ac:dyDescent="0.25">
      <c r="A6673" t="s">
        <v>715</v>
      </c>
      <c r="B6673">
        <v>0</v>
      </c>
      <c r="C6673">
        <v>2050</v>
      </c>
      <c r="D6673" t="s">
        <v>50</v>
      </c>
      <c r="E6673" t="s">
        <v>51</v>
      </c>
      <c r="F6673" t="s">
        <v>530</v>
      </c>
      <c r="G6673" t="s">
        <v>39</v>
      </c>
      <c r="H6673" t="s">
        <v>36</v>
      </c>
      <c r="I6673" t="s">
        <v>19</v>
      </c>
      <c r="J6673" t="s">
        <v>26</v>
      </c>
      <c r="K6673" t="s">
        <v>42</v>
      </c>
      <c r="L6673" t="s">
        <v>43</v>
      </c>
      <c r="M6673">
        <v>25.75</v>
      </c>
    </row>
    <row r="6674" spans="1:13" x14ac:dyDescent="0.25">
      <c r="A6674" t="s">
        <v>715</v>
      </c>
      <c r="B6674">
        <v>0</v>
      </c>
      <c r="C6674">
        <v>2050</v>
      </c>
      <c r="D6674" t="s">
        <v>50</v>
      </c>
      <c r="E6674" t="s">
        <v>51</v>
      </c>
      <c r="F6674" t="s">
        <v>530</v>
      </c>
      <c r="G6674" t="s">
        <v>39</v>
      </c>
      <c r="H6674" t="s">
        <v>36</v>
      </c>
      <c r="I6674" t="s">
        <v>19</v>
      </c>
      <c r="J6674" t="s">
        <v>26</v>
      </c>
      <c r="K6674" t="s">
        <v>44</v>
      </c>
      <c r="L6674" t="s">
        <v>43</v>
      </c>
      <c r="M6674">
        <v>-25.75</v>
      </c>
    </row>
    <row r="6675" spans="1:13" x14ac:dyDescent="0.25">
      <c r="A6675" t="s">
        <v>715</v>
      </c>
      <c r="B6675">
        <v>0</v>
      </c>
      <c r="C6675">
        <v>2050</v>
      </c>
      <c r="D6675" t="s">
        <v>50</v>
      </c>
      <c r="E6675" t="s">
        <v>51</v>
      </c>
      <c r="F6675" t="s">
        <v>530</v>
      </c>
      <c r="G6675" t="s">
        <v>40</v>
      </c>
      <c r="H6675" t="s">
        <v>41</v>
      </c>
      <c r="I6675" t="s">
        <v>19</v>
      </c>
      <c r="J6675" t="s">
        <v>26</v>
      </c>
      <c r="K6675" t="s">
        <v>42</v>
      </c>
      <c r="L6675" t="s">
        <v>43</v>
      </c>
      <c r="M6675">
        <v>1.7</v>
      </c>
    </row>
    <row r="6676" spans="1:13" x14ac:dyDescent="0.25">
      <c r="A6676" t="s">
        <v>715</v>
      </c>
      <c r="B6676">
        <v>0</v>
      </c>
      <c r="C6676">
        <v>2050</v>
      </c>
      <c r="D6676" t="s">
        <v>50</v>
      </c>
      <c r="E6676" t="s">
        <v>51</v>
      </c>
      <c r="F6676" t="s">
        <v>530</v>
      </c>
      <c r="G6676" t="s">
        <v>40</v>
      </c>
      <c r="H6676" t="s">
        <v>41</v>
      </c>
      <c r="I6676" t="s">
        <v>19</v>
      </c>
      <c r="J6676" t="s">
        <v>26</v>
      </c>
      <c r="K6676" t="s">
        <v>44</v>
      </c>
      <c r="L6676" t="s">
        <v>43</v>
      </c>
      <c r="M6676">
        <v>-1.7</v>
      </c>
    </row>
    <row r="6677" spans="1:13" x14ac:dyDescent="0.25">
      <c r="A6677" t="s">
        <v>715</v>
      </c>
      <c r="B6677">
        <v>0</v>
      </c>
      <c r="C6677">
        <v>2050</v>
      </c>
      <c r="D6677" t="s">
        <v>50</v>
      </c>
      <c r="E6677" t="s">
        <v>51</v>
      </c>
      <c r="F6677" t="s">
        <v>530</v>
      </c>
      <c r="G6677" t="s">
        <v>49</v>
      </c>
      <c r="H6677" t="s">
        <v>35</v>
      </c>
      <c r="I6677" t="s">
        <v>19</v>
      </c>
      <c r="J6677" t="s">
        <v>26</v>
      </c>
      <c r="K6677" t="s">
        <v>42</v>
      </c>
      <c r="L6677" t="s">
        <v>43</v>
      </c>
      <c r="M6677">
        <v>20</v>
      </c>
    </row>
    <row r="6678" spans="1:13" x14ac:dyDescent="0.25">
      <c r="A6678" t="s">
        <v>715</v>
      </c>
      <c r="B6678">
        <v>0</v>
      </c>
      <c r="C6678">
        <v>2050</v>
      </c>
      <c r="D6678" t="s">
        <v>50</v>
      </c>
      <c r="E6678" t="s">
        <v>51</v>
      </c>
      <c r="F6678" t="s">
        <v>530</v>
      </c>
      <c r="G6678" t="s">
        <v>49</v>
      </c>
      <c r="H6678" t="s">
        <v>35</v>
      </c>
      <c r="I6678" t="s">
        <v>19</v>
      </c>
      <c r="J6678" t="s">
        <v>26</v>
      </c>
      <c r="K6678" t="s">
        <v>44</v>
      </c>
      <c r="L6678" t="s">
        <v>43</v>
      </c>
      <c r="M6678">
        <v>-20</v>
      </c>
    </row>
    <row r="6679" spans="1:13" x14ac:dyDescent="0.25">
      <c r="A6679" t="s">
        <v>715</v>
      </c>
      <c r="B6679">
        <v>0</v>
      </c>
      <c r="C6679">
        <v>2050</v>
      </c>
      <c r="D6679" t="s">
        <v>50</v>
      </c>
      <c r="E6679" t="s">
        <v>51</v>
      </c>
      <c r="F6679" t="s">
        <v>530</v>
      </c>
      <c r="G6679" t="s">
        <v>47</v>
      </c>
      <c r="H6679" t="s">
        <v>48</v>
      </c>
      <c r="I6679" t="s">
        <v>19</v>
      </c>
      <c r="J6679" t="s">
        <v>26</v>
      </c>
      <c r="K6679" t="s">
        <v>42</v>
      </c>
      <c r="L6679" t="s">
        <v>43</v>
      </c>
      <c r="M6679">
        <v>1.7</v>
      </c>
    </row>
    <row r="6680" spans="1:13" x14ac:dyDescent="0.25">
      <c r="A6680" t="s">
        <v>715</v>
      </c>
      <c r="B6680">
        <v>0</v>
      </c>
      <c r="C6680">
        <v>2050</v>
      </c>
      <c r="D6680" t="s">
        <v>50</v>
      </c>
      <c r="E6680" t="s">
        <v>51</v>
      </c>
      <c r="F6680" t="s">
        <v>530</v>
      </c>
      <c r="G6680" t="s">
        <v>47</v>
      </c>
      <c r="H6680" t="s">
        <v>48</v>
      </c>
      <c r="I6680" t="s">
        <v>19</v>
      </c>
      <c r="J6680" t="s">
        <v>26</v>
      </c>
      <c r="K6680" t="s">
        <v>44</v>
      </c>
      <c r="L6680" t="s">
        <v>43</v>
      </c>
      <c r="M6680">
        <v>-1.7</v>
      </c>
    </row>
    <row r="6681" spans="1:13" x14ac:dyDescent="0.25">
      <c r="A6681" t="s">
        <v>715</v>
      </c>
      <c r="B6681">
        <v>0</v>
      </c>
      <c r="C6681">
        <v>2050</v>
      </c>
      <c r="D6681" t="s">
        <v>50</v>
      </c>
      <c r="E6681" t="s">
        <v>51</v>
      </c>
      <c r="F6681" t="s">
        <v>530</v>
      </c>
      <c r="G6681" t="s">
        <v>675</v>
      </c>
      <c r="H6681" t="s">
        <v>12</v>
      </c>
      <c r="I6681" t="s">
        <v>13</v>
      </c>
      <c r="J6681" t="s">
        <v>14</v>
      </c>
      <c r="K6681" t="s">
        <v>45</v>
      </c>
      <c r="L6681" t="s">
        <v>43</v>
      </c>
      <c r="M6681">
        <v>11.460808092668904</v>
      </c>
    </row>
    <row r="6682" spans="1:13" x14ac:dyDescent="0.25">
      <c r="A6682" t="s">
        <v>715</v>
      </c>
      <c r="B6682">
        <v>0</v>
      </c>
      <c r="C6682">
        <v>2050</v>
      </c>
      <c r="D6682" t="s">
        <v>50</v>
      </c>
      <c r="E6682" t="s">
        <v>51</v>
      </c>
      <c r="F6682" t="s">
        <v>530</v>
      </c>
      <c r="G6682" t="s">
        <v>678</v>
      </c>
      <c r="H6682" t="s">
        <v>12</v>
      </c>
      <c r="I6682" t="s">
        <v>13</v>
      </c>
      <c r="J6682" t="s">
        <v>14</v>
      </c>
      <c r="K6682" t="s">
        <v>45</v>
      </c>
      <c r="L6682" t="s">
        <v>43</v>
      </c>
      <c r="M6682">
        <v>13.284258412264553</v>
      </c>
    </row>
    <row r="6683" spans="1:13" x14ac:dyDescent="0.25">
      <c r="A6683" t="s">
        <v>715</v>
      </c>
      <c r="B6683">
        <v>0</v>
      </c>
      <c r="C6683">
        <v>2050</v>
      </c>
      <c r="D6683" t="s">
        <v>50</v>
      </c>
      <c r="E6683" t="s">
        <v>51</v>
      </c>
      <c r="F6683" t="s">
        <v>530</v>
      </c>
      <c r="G6683" t="s">
        <v>16</v>
      </c>
      <c r="H6683" t="s">
        <v>12</v>
      </c>
      <c r="I6683" t="s">
        <v>13</v>
      </c>
      <c r="J6683" t="s">
        <v>14</v>
      </c>
      <c r="K6683" t="s">
        <v>45</v>
      </c>
      <c r="L6683" t="s">
        <v>43</v>
      </c>
      <c r="M6683">
        <v>10.348711625144135</v>
      </c>
    </row>
    <row r="6684" spans="1:13" x14ac:dyDescent="0.25">
      <c r="A6684" t="s">
        <v>715</v>
      </c>
      <c r="B6684">
        <v>0</v>
      </c>
      <c r="C6684">
        <v>2050</v>
      </c>
      <c r="D6684" t="s">
        <v>50</v>
      </c>
      <c r="E6684" t="s">
        <v>51</v>
      </c>
      <c r="F6684" t="s">
        <v>673</v>
      </c>
      <c r="G6684" t="s">
        <v>30</v>
      </c>
      <c r="H6684" t="s">
        <v>18</v>
      </c>
      <c r="I6684" t="s">
        <v>19</v>
      </c>
      <c r="J6684" t="s">
        <v>31</v>
      </c>
      <c r="K6684" t="s">
        <v>42</v>
      </c>
      <c r="L6684" t="s">
        <v>43</v>
      </c>
      <c r="M6684">
        <v>19.516000000000002</v>
      </c>
    </row>
    <row r="6685" spans="1:13" x14ac:dyDescent="0.25">
      <c r="A6685" t="s">
        <v>715</v>
      </c>
      <c r="B6685">
        <v>0</v>
      </c>
      <c r="C6685">
        <v>2050</v>
      </c>
      <c r="D6685" t="s">
        <v>50</v>
      </c>
      <c r="E6685" t="s">
        <v>51</v>
      </c>
      <c r="F6685" t="s">
        <v>673</v>
      </c>
      <c r="G6685" t="s">
        <v>149</v>
      </c>
      <c r="H6685" t="s">
        <v>18</v>
      </c>
      <c r="I6685" t="s">
        <v>19</v>
      </c>
      <c r="J6685" t="s">
        <v>150</v>
      </c>
      <c r="K6685" t="s">
        <v>42</v>
      </c>
      <c r="L6685" t="s">
        <v>43</v>
      </c>
      <c r="M6685">
        <v>9.0519999999999996</v>
      </c>
    </row>
    <row r="6686" spans="1:13" x14ac:dyDescent="0.25">
      <c r="A6686" t="s">
        <v>715</v>
      </c>
      <c r="B6686">
        <v>0</v>
      </c>
      <c r="C6686">
        <v>2050</v>
      </c>
      <c r="D6686" t="s">
        <v>50</v>
      </c>
      <c r="E6686" t="s">
        <v>51</v>
      </c>
      <c r="F6686" t="s">
        <v>582</v>
      </c>
      <c r="G6686" t="s">
        <v>275</v>
      </c>
      <c r="H6686" t="s">
        <v>12</v>
      </c>
      <c r="I6686" t="s">
        <v>19</v>
      </c>
      <c r="J6686" t="s">
        <v>218</v>
      </c>
      <c r="K6686" t="s">
        <v>42</v>
      </c>
      <c r="L6686" t="s">
        <v>43</v>
      </c>
      <c r="M6686">
        <v>1.4</v>
      </c>
    </row>
    <row r="6687" spans="1:13" x14ac:dyDescent="0.25">
      <c r="A6687" t="s">
        <v>715</v>
      </c>
      <c r="B6687">
        <v>0</v>
      </c>
      <c r="C6687">
        <v>2050</v>
      </c>
      <c r="D6687" t="s">
        <v>50</v>
      </c>
      <c r="E6687" t="s">
        <v>51</v>
      </c>
      <c r="F6687" t="s">
        <v>582</v>
      </c>
      <c r="G6687" t="s">
        <v>27</v>
      </c>
      <c r="H6687" t="s">
        <v>23</v>
      </c>
      <c r="I6687" t="s">
        <v>19</v>
      </c>
      <c r="J6687" t="s">
        <v>24</v>
      </c>
      <c r="K6687" t="s">
        <v>42</v>
      </c>
      <c r="L6687" t="s">
        <v>43</v>
      </c>
      <c r="M6687">
        <v>8</v>
      </c>
    </row>
    <row r="6688" spans="1:13" x14ac:dyDescent="0.25">
      <c r="A6688" t="s">
        <v>715</v>
      </c>
      <c r="B6688">
        <v>0</v>
      </c>
      <c r="C6688">
        <v>2050</v>
      </c>
      <c r="D6688" t="s">
        <v>50</v>
      </c>
      <c r="E6688" t="s">
        <v>51</v>
      </c>
      <c r="F6688" t="s">
        <v>582</v>
      </c>
      <c r="G6688" t="s">
        <v>27</v>
      </c>
      <c r="H6688" t="s">
        <v>23</v>
      </c>
      <c r="I6688" t="s">
        <v>19</v>
      </c>
      <c r="J6688" t="s">
        <v>24</v>
      </c>
      <c r="K6688" t="s">
        <v>44</v>
      </c>
      <c r="L6688" t="s">
        <v>43</v>
      </c>
      <c r="M6688">
        <v>-8</v>
      </c>
    </row>
    <row r="6689" spans="1:13" x14ac:dyDescent="0.25">
      <c r="A6689" t="s">
        <v>715</v>
      </c>
      <c r="B6689">
        <v>0</v>
      </c>
      <c r="C6689">
        <v>2050</v>
      </c>
      <c r="D6689" t="s">
        <v>50</v>
      </c>
      <c r="E6689" t="s">
        <v>51</v>
      </c>
      <c r="F6689" t="s">
        <v>582</v>
      </c>
      <c r="G6689" t="s">
        <v>531</v>
      </c>
      <c r="H6689" t="s">
        <v>21</v>
      </c>
      <c r="I6689" t="s">
        <v>19</v>
      </c>
      <c r="J6689" t="s">
        <v>22</v>
      </c>
      <c r="K6689" t="s">
        <v>42</v>
      </c>
      <c r="L6689" t="s">
        <v>43</v>
      </c>
      <c r="M6689">
        <v>11</v>
      </c>
    </row>
    <row r="6690" spans="1:13" x14ac:dyDescent="0.25">
      <c r="A6690" t="s">
        <v>715</v>
      </c>
      <c r="B6690">
        <v>0</v>
      </c>
      <c r="C6690">
        <v>2050</v>
      </c>
      <c r="D6690" t="s">
        <v>50</v>
      </c>
      <c r="E6690" t="s">
        <v>51</v>
      </c>
      <c r="F6690" t="s">
        <v>582</v>
      </c>
      <c r="G6690" t="s">
        <v>531</v>
      </c>
      <c r="H6690" t="s">
        <v>21</v>
      </c>
      <c r="I6690" t="s">
        <v>19</v>
      </c>
      <c r="J6690" t="s">
        <v>22</v>
      </c>
      <c r="K6690" t="s">
        <v>44</v>
      </c>
      <c r="L6690" t="s">
        <v>43</v>
      </c>
      <c r="M6690">
        <v>-11</v>
      </c>
    </row>
    <row r="6691" spans="1:13" x14ac:dyDescent="0.25">
      <c r="A6691" t="s">
        <v>715</v>
      </c>
      <c r="B6691">
        <v>0</v>
      </c>
      <c r="C6691">
        <v>2050</v>
      </c>
      <c r="D6691" t="s">
        <v>50</v>
      </c>
      <c r="E6691" t="s">
        <v>51</v>
      </c>
      <c r="F6691" t="s">
        <v>582</v>
      </c>
      <c r="G6691" t="s">
        <v>28</v>
      </c>
      <c r="H6691" t="s">
        <v>21</v>
      </c>
      <c r="I6691" t="s">
        <v>19</v>
      </c>
      <c r="J6691" t="s">
        <v>22</v>
      </c>
      <c r="K6691" t="s">
        <v>42</v>
      </c>
      <c r="L6691" t="s">
        <v>43</v>
      </c>
      <c r="M6691">
        <v>3.3000000000000003</v>
      </c>
    </row>
    <row r="6692" spans="1:13" x14ac:dyDescent="0.25">
      <c r="A6692" t="s">
        <v>715</v>
      </c>
      <c r="B6692">
        <v>0</v>
      </c>
      <c r="C6692">
        <v>2050</v>
      </c>
      <c r="D6692" t="s">
        <v>50</v>
      </c>
      <c r="E6692" t="s">
        <v>51</v>
      </c>
      <c r="F6692" t="s">
        <v>582</v>
      </c>
      <c r="G6692" t="s">
        <v>28</v>
      </c>
      <c r="H6692" t="s">
        <v>21</v>
      </c>
      <c r="I6692" t="s">
        <v>19</v>
      </c>
      <c r="J6692" t="s">
        <v>22</v>
      </c>
      <c r="K6692" t="s">
        <v>44</v>
      </c>
      <c r="L6692" t="s">
        <v>43</v>
      </c>
      <c r="M6692">
        <v>-3.3000000000000003</v>
      </c>
    </row>
    <row r="6693" spans="1:13" x14ac:dyDescent="0.25">
      <c r="A6693" t="s">
        <v>715</v>
      </c>
      <c r="B6693">
        <v>0</v>
      </c>
      <c r="C6693">
        <v>2050</v>
      </c>
      <c r="D6693" t="s">
        <v>50</v>
      </c>
      <c r="E6693" t="s">
        <v>51</v>
      </c>
      <c r="F6693" t="s">
        <v>582</v>
      </c>
      <c r="G6693" t="s">
        <v>20</v>
      </c>
      <c r="H6693" t="s">
        <v>21</v>
      </c>
      <c r="I6693" t="s">
        <v>19</v>
      </c>
      <c r="J6693" t="s">
        <v>22</v>
      </c>
      <c r="K6693" t="s">
        <v>42</v>
      </c>
      <c r="L6693" t="s">
        <v>43</v>
      </c>
      <c r="M6693">
        <v>7.15</v>
      </c>
    </row>
    <row r="6694" spans="1:13" x14ac:dyDescent="0.25">
      <c r="A6694" t="s">
        <v>715</v>
      </c>
      <c r="B6694">
        <v>0</v>
      </c>
      <c r="C6694">
        <v>2050</v>
      </c>
      <c r="D6694" t="s">
        <v>50</v>
      </c>
      <c r="E6694" t="s">
        <v>51</v>
      </c>
      <c r="F6694" t="s">
        <v>582</v>
      </c>
      <c r="G6694" t="s">
        <v>20</v>
      </c>
      <c r="H6694" t="s">
        <v>21</v>
      </c>
      <c r="I6694" t="s">
        <v>19</v>
      </c>
      <c r="J6694" t="s">
        <v>22</v>
      </c>
      <c r="K6694" t="s">
        <v>44</v>
      </c>
      <c r="L6694" t="s">
        <v>43</v>
      </c>
      <c r="M6694">
        <v>-7.15</v>
      </c>
    </row>
    <row r="6695" spans="1:13" x14ac:dyDescent="0.25">
      <c r="A6695" t="s">
        <v>715</v>
      </c>
      <c r="B6695">
        <v>0</v>
      </c>
      <c r="C6695">
        <v>2050</v>
      </c>
      <c r="D6695" t="s">
        <v>50</v>
      </c>
      <c r="E6695" t="s">
        <v>51</v>
      </c>
      <c r="F6695" t="s">
        <v>582</v>
      </c>
      <c r="G6695" t="s">
        <v>29</v>
      </c>
      <c r="H6695" t="s">
        <v>21</v>
      </c>
      <c r="I6695" t="s">
        <v>19</v>
      </c>
      <c r="J6695" t="s">
        <v>22</v>
      </c>
      <c r="K6695" t="s">
        <v>42</v>
      </c>
      <c r="L6695" t="s">
        <v>43</v>
      </c>
      <c r="M6695">
        <v>0.55000000000000004</v>
      </c>
    </row>
    <row r="6696" spans="1:13" x14ac:dyDescent="0.25">
      <c r="A6696" t="s">
        <v>715</v>
      </c>
      <c r="B6696">
        <v>0</v>
      </c>
      <c r="C6696">
        <v>2050</v>
      </c>
      <c r="D6696" t="s">
        <v>50</v>
      </c>
      <c r="E6696" t="s">
        <v>51</v>
      </c>
      <c r="F6696" t="s">
        <v>582</v>
      </c>
      <c r="G6696" t="s">
        <v>29</v>
      </c>
      <c r="H6696" t="s">
        <v>21</v>
      </c>
      <c r="I6696" t="s">
        <v>19</v>
      </c>
      <c r="J6696" t="s">
        <v>22</v>
      </c>
      <c r="K6696" t="s">
        <v>44</v>
      </c>
      <c r="L6696" t="s">
        <v>43</v>
      </c>
      <c r="M6696">
        <v>-0.55000000000000004</v>
      </c>
    </row>
    <row r="6697" spans="1:13" x14ac:dyDescent="0.25">
      <c r="A6697" t="s">
        <v>715</v>
      </c>
      <c r="B6697">
        <v>0</v>
      </c>
      <c r="C6697">
        <v>2050</v>
      </c>
      <c r="D6697" t="s">
        <v>50</v>
      </c>
      <c r="E6697" t="s">
        <v>51</v>
      </c>
      <c r="F6697" t="s">
        <v>582</v>
      </c>
      <c r="G6697" t="s">
        <v>717</v>
      </c>
      <c r="H6697" t="s">
        <v>21</v>
      </c>
      <c r="I6697" t="s">
        <v>19</v>
      </c>
      <c r="J6697" t="s">
        <v>22</v>
      </c>
      <c r="K6697" t="s">
        <v>45</v>
      </c>
      <c r="L6697" t="s">
        <v>43</v>
      </c>
      <c r="M6697">
        <v>42.765394042868969</v>
      </c>
    </row>
    <row r="6698" spans="1:13" x14ac:dyDescent="0.25">
      <c r="A6698" t="s">
        <v>715</v>
      </c>
      <c r="B6698">
        <v>0</v>
      </c>
      <c r="C6698">
        <v>2050</v>
      </c>
      <c r="D6698" t="s">
        <v>50</v>
      </c>
      <c r="E6698" t="s">
        <v>51</v>
      </c>
      <c r="F6698" t="s">
        <v>582</v>
      </c>
      <c r="G6698" t="s">
        <v>674</v>
      </c>
      <c r="H6698" t="s">
        <v>21</v>
      </c>
      <c r="I6698" t="s">
        <v>19</v>
      </c>
      <c r="J6698" t="s">
        <v>22</v>
      </c>
      <c r="K6698" t="s">
        <v>45</v>
      </c>
      <c r="L6698" t="s">
        <v>43</v>
      </c>
      <c r="M6698">
        <v>49.648073564625989</v>
      </c>
    </row>
    <row r="6699" spans="1:13" x14ac:dyDescent="0.25">
      <c r="A6699" t="s">
        <v>715</v>
      </c>
      <c r="B6699">
        <v>0</v>
      </c>
      <c r="C6699">
        <v>2050</v>
      </c>
      <c r="D6699" t="s">
        <v>50</v>
      </c>
      <c r="E6699" t="s">
        <v>51</v>
      </c>
      <c r="F6699" t="s">
        <v>582</v>
      </c>
      <c r="G6699" t="s">
        <v>679</v>
      </c>
      <c r="H6699" t="s">
        <v>21</v>
      </c>
      <c r="I6699" t="s">
        <v>19</v>
      </c>
      <c r="J6699" t="s">
        <v>22</v>
      </c>
      <c r="K6699" t="s">
        <v>45</v>
      </c>
      <c r="L6699" t="s">
        <v>43</v>
      </c>
      <c r="M6699">
        <v>21.586532392505049</v>
      </c>
    </row>
    <row r="6700" spans="1:13" x14ac:dyDescent="0.25">
      <c r="A6700" t="s">
        <v>715</v>
      </c>
      <c r="B6700">
        <v>0</v>
      </c>
      <c r="C6700">
        <v>2050</v>
      </c>
      <c r="D6700" t="s">
        <v>50</v>
      </c>
      <c r="E6700" t="s">
        <v>51</v>
      </c>
      <c r="F6700" t="s">
        <v>582</v>
      </c>
      <c r="G6700" t="s">
        <v>680</v>
      </c>
      <c r="H6700" t="s">
        <v>23</v>
      </c>
      <c r="I6700" t="s">
        <v>19</v>
      </c>
      <c r="J6700" t="s">
        <v>24</v>
      </c>
      <c r="K6700" t="s">
        <v>45</v>
      </c>
      <c r="L6700" t="s">
        <v>43</v>
      </c>
      <c r="M6700">
        <v>47.812181219810974</v>
      </c>
    </row>
    <row r="6701" spans="1:13" x14ac:dyDescent="0.25">
      <c r="A6701" t="s">
        <v>715</v>
      </c>
      <c r="B6701">
        <v>0</v>
      </c>
      <c r="C6701">
        <v>2050</v>
      </c>
      <c r="D6701" t="s">
        <v>50</v>
      </c>
      <c r="E6701" t="s">
        <v>51</v>
      </c>
      <c r="F6701" t="s">
        <v>582</v>
      </c>
      <c r="G6701" t="s">
        <v>586</v>
      </c>
      <c r="H6701" t="s">
        <v>23</v>
      </c>
      <c r="I6701" t="s">
        <v>19</v>
      </c>
      <c r="J6701" t="s">
        <v>24</v>
      </c>
      <c r="K6701" t="s">
        <v>45</v>
      </c>
      <c r="L6701" t="s">
        <v>43</v>
      </c>
      <c r="M6701">
        <v>46.436672206515283</v>
      </c>
    </row>
    <row r="6702" spans="1:13" x14ac:dyDescent="0.25">
      <c r="A6702" t="s">
        <v>715</v>
      </c>
      <c r="B6702">
        <v>0</v>
      </c>
      <c r="C6702">
        <v>2050</v>
      </c>
      <c r="D6702" t="s">
        <v>338</v>
      </c>
      <c r="E6702" t="s">
        <v>339</v>
      </c>
      <c r="F6702" t="s">
        <v>532</v>
      </c>
      <c r="G6702" t="s">
        <v>237</v>
      </c>
      <c r="H6702" t="s">
        <v>198</v>
      </c>
      <c r="I6702" t="s">
        <v>19</v>
      </c>
      <c r="J6702" t="s">
        <v>26</v>
      </c>
      <c r="K6702" t="s">
        <v>42</v>
      </c>
      <c r="L6702" t="s">
        <v>43</v>
      </c>
      <c r="M6702">
        <v>0.11</v>
      </c>
    </row>
    <row r="6703" spans="1:13" x14ac:dyDescent="0.25">
      <c r="A6703" t="s">
        <v>715</v>
      </c>
      <c r="B6703">
        <v>0</v>
      </c>
      <c r="C6703">
        <v>2050</v>
      </c>
      <c r="D6703" t="s">
        <v>338</v>
      </c>
      <c r="E6703" t="s">
        <v>339</v>
      </c>
      <c r="F6703" t="s">
        <v>532</v>
      </c>
      <c r="G6703" t="s">
        <v>237</v>
      </c>
      <c r="H6703" t="s">
        <v>198</v>
      </c>
      <c r="I6703" t="s">
        <v>19</v>
      </c>
      <c r="J6703" t="s">
        <v>26</v>
      </c>
      <c r="K6703" t="s">
        <v>44</v>
      </c>
      <c r="L6703" t="s">
        <v>43</v>
      </c>
      <c r="M6703">
        <v>-0.11</v>
      </c>
    </row>
    <row r="6704" spans="1:13" x14ac:dyDescent="0.25">
      <c r="A6704" t="s">
        <v>715</v>
      </c>
      <c r="B6704">
        <v>0</v>
      </c>
      <c r="C6704">
        <v>2050</v>
      </c>
      <c r="D6704" t="s">
        <v>338</v>
      </c>
      <c r="E6704" t="s">
        <v>339</v>
      </c>
      <c r="F6704" t="s">
        <v>532</v>
      </c>
      <c r="G6704" t="s">
        <v>39</v>
      </c>
      <c r="H6704" t="s">
        <v>36</v>
      </c>
      <c r="I6704" t="s">
        <v>19</v>
      </c>
      <c r="J6704" t="s">
        <v>26</v>
      </c>
      <c r="K6704" t="s">
        <v>42</v>
      </c>
      <c r="L6704" t="s">
        <v>43</v>
      </c>
      <c r="M6704">
        <v>0.215</v>
      </c>
    </row>
    <row r="6705" spans="1:13" x14ac:dyDescent="0.25">
      <c r="A6705" t="s">
        <v>715</v>
      </c>
      <c r="B6705">
        <v>0</v>
      </c>
      <c r="C6705">
        <v>2050</v>
      </c>
      <c r="D6705" t="s">
        <v>338</v>
      </c>
      <c r="E6705" t="s">
        <v>339</v>
      </c>
      <c r="F6705" t="s">
        <v>532</v>
      </c>
      <c r="G6705" t="s">
        <v>39</v>
      </c>
      <c r="H6705" t="s">
        <v>36</v>
      </c>
      <c r="I6705" t="s">
        <v>19</v>
      </c>
      <c r="J6705" t="s">
        <v>26</v>
      </c>
      <c r="K6705" t="s">
        <v>44</v>
      </c>
      <c r="L6705" t="s">
        <v>43</v>
      </c>
      <c r="M6705">
        <v>-0.215</v>
      </c>
    </row>
    <row r="6706" spans="1:13" x14ac:dyDescent="0.25">
      <c r="A6706" t="s">
        <v>715</v>
      </c>
      <c r="B6706">
        <v>0</v>
      </c>
      <c r="C6706">
        <v>2050</v>
      </c>
      <c r="D6706" t="s">
        <v>338</v>
      </c>
      <c r="E6706" t="s">
        <v>339</v>
      </c>
      <c r="F6706" t="s">
        <v>532</v>
      </c>
      <c r="G6706" t="s">
        <v>221</v>
      </c>
      <c r="H6706" t="s">
        <v>198</v>
      </c>
      <c r="I6706" t="s">
        <v>19</v>
      </c>
      <c r="J6706" t="s">
        <v>26</v>
      </c>
      <c r="K6706" t="s">
        <v>42</v>
      </c>
      <c r="L6706" t="s">
        <v>43</v>
      </c>
      <c r="M6706">
        <v>0.11</v>
      </c>
    </row>
    <row r="6707" spans="1:13" x14ac:dyDescent="0.25">
      <c r="A6707" t="s">
        <v>715</v>
      </c>
      <c r="B6707">
        <v>0</v>
      </c>
      <c r="C6707">
        <v>2050</v>
      </c>
      <c r="D6707" t="s">
        <v>338</v>
      </c>
      <c r="E6707" t="s">
        <v>339</v>
      </c>
      <c r="F6707" t="s">
        <v>532</v>
      </c>
      <c r="G6707" t="s">
        <v>221</v>
      </c>
      <c r="H6707" t="s">
        <v>198</v>
      </c>
      <c r="I6707" t="s">
        <v>19</v>
      </c>
      <c r="J6707" t="s">
        <v>26</v>
      </c>
      <c r="K6707" t="s">
        <v>44</v>
      </c>
      <c r="L6707" t="s">
        <v>43</v>
      </c>
      <c r="M6707">
        <v>-0.11</v>
      </c>
    </row>
    <row r="6708" spans="1:13" x14ac:dyDescent="0.25">
      <c r="A6708" t="s">
        <v>715</v>
      </c>
      <c r="B6708">
        <v>0</v>
      </c>
      <c r="C6708">
        <v>2050</v>
      </c>
      <c r="D6708" t="s">
        <v>338</v>
      </c>
      <c r="E6708" t="s">
        <v>339</v>
      </c>
      <c r="F6708" t="s">
        <v>583</v>
      </c>
      <c r="G6708" t="s">
        <v>27</v>
      </c>
      <c r="H6708" t="s">
        <v>23</v>
      </c>
      <c r="I6708" t="s">
        <v>19</v>
      </c>
      <c r="J6708" t="s">
        <v>24</v>
      </c>
      <c r="K6708" t="s">
        <v>42</v>
      </c>
      <c r="L6708" t="s">
        <v>43</v>
      </c>
      <c r="M6708">
        <v>0.36799999999999999</v>
      </c>
    </row>
    <row r="6709" spans="1:13" x14ac:dyDescent="0.25">
      <c r="A6709" t="s">
        <v>715</v>
      </c>
      <c r="B6709">
        <v>0</v>
      </c>
      <c r="C6709">
        <v>2050</v>
      </c>
      <c r="D6709" t="s">
        <v>338</v>
      </c>
      <c r="E6709" t="s">
        <v>339</v>
      </c>
      <c r="F6709" t="s">
        <v>583</v>
      </c>
      <c r="G6709" t="s">
        <v>27</v>
      </c>
      <c r="H6709" t="s">
        <v>23</v>
      </c>
      <c r="I6709" t="s">
        <v>19</v>
      </c>
      <c r="J6709" t="s">
        <v>24</v>
      </c>
      <c r="K6709" t="s">
        <v>44</v>
      </c>
      <c r="L6709" t="s">
        <v>43</v>
      </c>
      <c r="M6709">
        <v>-0.36799999999999999</v>
      </c>
    </row>
    <row r="6710" spans="1:13" x14ac:dyDescent="0.25">
      <c r="A6710" t="s">
        <v>715</v>
      </c>
      <c r="B6710">
        <v>0</v>
      </c>
      <c r="C6710">
        <v>2050</v>
      </c>
      <c r="D6710" t="s">
        <v>338</v>
      </c>
      <c r="E6710" t="s">
        <v>339</v>
      </c>
      <c r="F6710" t="s">
        <v>583</v>
      </c>
      <c r="G6710" t="s">
        <v>718</v>
      </c>
      <c r="H6710" t="s">
        <v>23</v>
      </c>
      <c r="I6710" t="s">
        <v>19</v>
      </c>
      <c r="J6710" t="s">
        <v>24</v>
      </c>
      <c r="K6710" t="s">
        <v>45</v>
      </c>
      <c r="L6710" t="s">
        <v>43</v>
      </c>
      <c r="M6710">
        <v>0.59020947607365137</v>
      </c>
    </row>
    <row r="6711" spans="1:13" x14ac:dyDescent="0.25">
      <c r="A6711" t="s">
        <v>715</v>
      </c>
      <c r="B6711">
        <v>0</v>
      </c>
      <c r="C6711">
        <v>2050</v>
      </c>
      <c r="D6711" t="s">
        <v>338</v>
      </c>
      <c r="E6711" t="s">
        <v>339</v>
      </c>
      <c r="F6711" t="s">
        <v>583</v>
      </c>
      <c r="G6711" t="s">
        <v>676</v>
      </c>
      <c r="H6711" t="s">
        <v>23</v>
      </c>
      <c r="I6711" t="s">
        <v>19</v>
      </c>
      <c r="J6711" t="s">
        <v>24</v>
      </c>
      <c r="K6711" t="s">
        <v>45</v>
      </c>
      <c r="L6711" t="s">
        <v>43</v>
      </c>
      <c r="M6711">
        <v>0.12198441085178904</v>
      </c>
    </row>
    <row r="6712" spans="1:13" x14ac:dyDescent="0.25">
      <c r="A6712" t="s">
        <v>715</v>
      </c>
      <c r="B6712">
        <v>0</v>
      </c>
      <c r="C6712">
        <v>2050</v>
      </c>
      <c r="D6712" t="s">
        <v>338</v>
      </c>
      <c r="E6712" t="s">
        <v>339</v>
      </c>
      <c r="F6712" t="s">
        <v>583</v>
      </c>
      <c r="G6712" t="s">
        <v>680</v>
      </c>
      <c r="H6712" t="s">
        <v>23</v>
      </c>
      <c r="I6712" t="s">
        <v>19</v>
      </c>
      <c r="J6712" t="s">
        <v>24</v>
      </c>
      <c r="K6712" t="s">
        <v>45</v>
      </c>
      <c r="L6712" t="s">
        <v>43</v>
      </c>
      <c r="M6712">
        <v>0.28780611307455961</v>
      </c>
    </row>
    <row r="6713" spans="1:13" x14ac:dyDescent="0.25">
      <c r="A6713" t="s">
        <v>715</v>
      </c>
      <c r="B6713">
        <v>0</v>
      </c>
      <c r="C6713">
        <v>2050</v>
      </c>
      <c r="D6713" t="s">
        <v>340</v>
      </c>
      <c r="E6713" t="s">
        <v>341</v>
      </c>
      <c r="F6713" t="s">
        <v>533</v>
      </c>
      <c r="G6713" t="s">
        <v>237</v>
      </c>
      <c r="H6713" t="s">
        <v>198</v>
      </c>
      <c r="I6713" t="s">
        <v>19</v>
      </c>
      <c r="J6713" t="s">
        <v>26</v>
      </c>
      <c r="K6713" t="s">
        <v>42</v>
      </c>
      <c r="L6713" t="s">
        <v>43</v>
      </c>
      <c r="M6713">
        <v>0.44</v>
      </c>
    </row>
    <row r="6714" spans="1:13" x14ac:dyDescent="0.25">
      <c r="A6714" t="s">
        <v>715</v>
      </c>
      <c r="B6714">
        <v>0</v>
      </c>
      <c r="C6714">
        <v>2050</v>
      </c>
      <c r="D6714" t="s">
        <v>340</v>
      </c>
      <c r="E6714" t="s">
        <v>341</v>
      </c>
      <c r="F6714" t="s">
        <v>533</v>
      </c>
      <c r="G6714" t="s">
        <v>237</v>
      </c>
      <c r="H6714" t="s">
        <v>198</v>
      </c>
      <c r="I6714" t="s">
        <v>19</v>
      </c>
      <c r="J6714" t="s">
        <v>26</v>
      </c>
      <c r="K6714" t="s">
        <v>44</v>
      </c>
      <c r="L6714" t="s">
        <v>43</v>
      </c>
      <c r="M6714">
        <v>-0.44</v>
      </c>
    </row>
    <row r="6715" spans="1:13" x14ac:dyDescent="0.25">
      <c r="A6715" t="s">
        <v>715</v>
      </c>
      <c r="B6715">
        <v>0</v>
      </c>
      <c r="C6715">
        <v>2050</v>
      </c>
      <c r="D6715" t="s">
        <v>340</v>
      </c>
      <c r="E6715" t="s">
        <v>341</v>
      </c>
      <c r="F6715" t="s">
        <v>533</v>
      </c>
      <c r="G6715" t="s">
        <v>221</v>
      </c>
      <c r="H6715" t="s">
        <v>198</v>
      </c>
      <c r="I6715" t="s">
        <v>19</v>
      </c>
      <c r="J6715" t="s">
        <v>26</v>
      </c>
      <c r="K6715" t="s">
        <v>42</v>
      </c>
      <c r="L6715" t="s">
        <v>43</v>
      </c>
      <c r="M6715">
        <v>0.15</v>
      </c>
    </row>
    <row r="6716" spans="1:13" x14ac:dyDescent="0.25">
      <c r="A6716" t="s">
        <v>715</v>
      </c>
      <c r="B6716">
        <v>0</v>
      </c>
      <c r="C6716">
        <v>2050</v>
      </c>
      <c r="D6716" t="s">
        <v>340</v>
      </c>
      <c r="E6716" t="s">
        <v>341</v>
      </c>
      <c r="F6716" t="s">
        <v>533</v>
      </c>
      <c r="G6716" t="s">
        <v>221</v>
      </c>
      <c r="H6716" t="s">
        <v>198</v>
      </c>
      <c r="I6716" t="s">
        <v>19</v>
      </c>
      <c r="J6716" t="s">
        <v>26</v>
      </c>
      <c r="K6716" t="s">
        <v>44</v>
      </c>
      <c r="L6716" t="s">
        <v>43</v>
      </c>
      <c r="M6716">
        <v>-0.15</v>
      </c>
    </row>
    <row r="6717" spans="1:13" x14ac:dyDescent="0.25">
      <c r="A6717" t="s">
        <v>715</v>
      </c>
      <c r="B6717">
        <v>0</v>
      </c>
      <c r="C6717">
        <v>2050</v>
      </c>
      <c r="D6717" t="s">
        <v>340</v>
      </c>
      <c r="E6717" t="s">
        <v>341</v>
      </c>
      <c r="F6717" t="s">
        <v>533</v>
      </c>
      <c r="G6717" t="s">
        <v>297</v>
      </c>
      <c r="H6717" t="s">
        <v>36</v>
      </c>
      <c r="I6717" t="s">
        <v>19</v>
      </c>
      <c r="J6717" t="s">
        <v>26</v>
      </c>
      <c r="K6717" t="s">
        <v>42</v>
      </c>
      <c r="L6717" t="s">
        <v>43</v>
      </c>
      <c r="M6717">
        <v>3.5000000000000003E-2</v>
      </c>
    </row>
    <row r="6718" spans="1:13" x14ac:dyDescent="0.25">
      <c r="A6718" t="s">
        <v>715</v>
      </c>
      <c r="B6718">
        <v>0</v>
      </c>
      <c r="C6718">
        <v>2050</v>
      </c>
      <c r="D6718" t="s">
        <v>340</v>
      </c>
      <c r="E6718" t="s">
        <v>341</v>
      </c>
      <c r="F6718" t="s">
        <v>533</v>
      </c>
      <c r="G6718" t="s">
        <v>297</v>
      </c>
      <c r="H6718" t="s">
        <v>36</v>
      </c>
      <c r="I6718" t="s">
        <v>19</v>
      </c>
      <c r="J6718" t="s">
        <v>26</v>
      </c>
      <c r="K6718" t="s">
        <v>44</v>
      </c>
      <c r="L6718" t="s">
        <v>43</v>
      </c>
      <c r="M6718">
        <v>-3.5000000000000003E-2</v>
      </c>
    </row>
    <row r="6719" spans="1:13" x14ac:dyDescent="0.25">
      <c r="A6719" t="s">
        <v>715</v>
      </c>
      <c r="B6719">
        <v>0</v>
      </c>
      <c r="C6719">
        <v>2050</v>
      </c>
      <c r="D6719" t="s">
        <v>340</v>
      </c>
      <c r="E6719" t="s">
        <v>341</v>
      </c>
      <c r="F6719" t="s">
        <v>533</v>
      </c>
      <c r="G6719" t="s">
        <v>246</v>
      </c>
      <c r="H6719" t="s">
        <v>198</v>
      </c>
      <c r="I6719" t="s">
        <v>19</v>
      </c>
      <c r="J6719" t="s">
        <v>26</v>
      </c>
      <c r="K6719" t="s">
        <v>42</v>
      </c>
      <c r="L6719" t="s">
        <v>43</v>
      </c>
      <c r="M6719">
        <v>0.85</v>
      </c>
    </row>
    <row r="6720" spans="1:13" x14ac:dyDescent="0.25">
      <c r="A6720" t="s">
        <v>715</v>
      </c>
      <c r="B6720">
        <v>0</v>
      </c>
      <c r="C6720">
        <v>2050</v>
      </c>
      <c r="D6720" t="s">
        <v>340</v>
      </c>
      <c r="E6720" t="s">
        <v>341</v>
      </c>
      <c r="F6720" t="s">
        <v>533</v>
      </c>
      <c r="G6720" t="s">
        <v>246</v>
      </c>
      <c r="H6720" t="s">
        <v>198</v>
      </c>
      <c r="I6720" t="s">
        <v>19</v>
      </c>
      <c r="J6720" t="s">
        <v>26</v>
      </c>
      <c r="K6720" t="s">
        <v>44</v>
      </c>
      <c r="L6720" t="s">
        <v>43</v>
      </c>
      <c r="M6720">
        <v>-0.85</v>
      </c>
    </row>
    <row r="6721" spans="1:13" x14ac:dyDescent="0.25">
      <c r="A6721" t="s">
        <v>715</v>
      </c>
      <c r="B6721">
        <v>0</v>
      </c>
      <c r="C6721">
        <v>2050</v>
      </c>
      <c r="D6721" t="s">
        <v>340</v>
      </c>
      <c r="E6721" t="s">
        <v>341</v>
      </c>
      <c r="F6721" t="s">
        <v>533</v>
      </c>
      <c r="G6721" t="s">
        <v>47</v>
      </c>
      <c r="H6721" t="s">
        <v>48</v>
      </c>
      <c r="I6721" t="s">
        <v>19</v>
      </c>
      <c r="J6721" t="s">
        <v>26</v>
      </c>
      <c r="K6721" t="s">
        <v>42</v>
      </c>
      <c r="L6721" t="s">
        <v>43</v>
      </c>
      <c r="M6721">
        <v>1.7000000000000001E-2</v>
      </c>
    </row>
    <row r="6722" spans="1:13" x14ac:dyDescent="0.25">
      <c r="A6722" t="s">
        <v>715</v>
      </c>
      <c r="B6722">
        <v>0</v>
      </c>
      <c r="C6722">
        <v>2050</v>
      </c>
      <c r="D6722" t="s">
        <v>340</v>
      </c>
      <c r="E6722" t="s">
        <v>341</v>
      </c>
      <c r="F6722" t="s">
        <v>533</v>
      </c>
      <c r="G6722" t="s">
        <v>47</v>
      </c>
      <c r="H6722" t="s">
        <v>48</v>
      </c>
      <c r="I6722" t="s">
        <v>19</v>
      </c>
      <c r="J6722" t="s">
        <v>26</v>
      </c>
      <c r="K6722" t="s">
        <v>44</v>
      </c>
      <c r="L6722" t="s">
        <v>43</v>
      </c>
      <c r="M6722">
        <v>-1.7000000000000001E-2</v>
      </c>
    </row>
    <row r="6723" spans="1:13" x14ac:dyDescent="0.25">
      <c r="A6723" t="s">
        <v>715</v>
      </c>
      <c r="B6723">
        <v>0</v>
      </c>
      <c r="C6723">
        <v>2050</v>
      </c>
      <c r="D6723" t="s">
        <v>340</v>
      </c>
      <c r="E6723" t="s">
        <v>341</v>
      </c>
      <c r="F6723" t="s">
        <v>584</v>
      </c>
      <c r="G6723" t="s">
        <v>27</v>
      </c>
      <c r="H6723" t="s">
        <v>23</v>
      </c>
      <c r="I6723" t="s">
        <v>19</v>
      </c>
      <c r="J6723" t="s">
        <v>24</v>
      </c>
      <c r="K6723" t="s">
        <v>42</v>
      </c>
      <c r="L6723" t="s">
        <v>43</v>
      </c>
      <c r="M6723">
        <v>0.26700000000000002</v>
      </c>
    </row>
    <row r="6724" spans="1:13" x14ac:dyDescent="0.25">
      <c r="A6724" t="s">
        <v>715</v>
      </c>
      <c r="B6724">
        <v>0</v>
      </c>
      <c r="C6724">
        <v>2050</v>
      </c>
      <c r="D6724" t="s">
        <v>340</v>
      </c>
      <c r="E6724" t="s">
        <v>341</v>
      </c>
      <c r="F6724" t="s">
        <v>584</v>
      </c>
      <c r="G6724" t="s">
        <v>27</v>
      </c>
      <c r="H6724" t="s">
        <v>23</v>
      </c>
      <c r="I6724" t="s">
        <v>19</v>
      </c>
      <c r="J6724" t="s">
        <v>24</v>
      </c>
      <c r="K6724" t="s">
        <v>44</v>
      </c>
      <c r="L6724" t="s">
        <v>43</v>
      </c>
      <c r="M6724">
        <v>-0.26700000000000002</v>
      </c>
    </row>
    <row r="6725" spans="1:13" x14ac:dyDescent="0.25">
      <c r="A6725" t="s">
        <v>715</v>
      </c>
      <c r="B6725">
        <v>0</v>
      </c>
      <c r="C6725">
        <v>2050</v>
      </c>
      <c r="D6725" t="s">
        <v>340</v>
      </c>
      <c r="E6725" t="s">
        <v>341</v>
      </c>
      <c r="F6725" t="s">
        <v>584</v>
      </c>
      <c r="G6725" t="s">
        <v>531</v>
      </c>
      <c r="H6725" t="s">
        <v>21</v>
      </c>
      <c r="I6725" t="s">
        <v>19</v>
      </c>
      <c r="J6725" t="s">
        <v>22</v>
      </c>
      <c r="K6725" t="s">
        <v>42</v>
      </c>
      <c r="L6725" t="s">
        <v>43</v>
      </c>
      <c r="M6725">
        <v>0.3</v>
      </c>
    </row>
    <row r="6726" spans="1:13" x14ac:dyDescent="0.25">
      <c r="A6726" t="s">
        <v>715</v>
      </c>
      <c r="B6726">
        <v>0</v>
      </c>
      <c r="C6726">
        <v>2050</v>
      </c>
      <c r="D6726" t="s">
        <v>340</v>
      </c>
      <c r="E6726" t="s">
        <v>341</v>
      </c>
      <c r="F6726" t="s">
        <v>584</v>
      </c>
      <c r="G6726" t="s">
        <v>531</v>
      </c>
      <c r="H6726" t="s">
        <v>21</v>
      </c>
      <c r="I6726" t="s">
        <v>19</v>
      </c>
      <c r="J6726" t="s">
        <v>22</v>
      </c>
      <c r="K6726" t="s">
        <v>44</v>
      </c>
      <c r="L6726" t="s">
        <v>43</v>
      </c>
      <c r="M6726">
        <v>-0.3</v>
      </c>
    </row>
    <row r="6727" spans="1:13" x14ac:dyDescent="0.25">
      <c r="A6727" t="s">
        <v>715</v>
      </c>
      <c r="B6727">
        <v>0</v>
      </c>
      <c r="C6727">
        <v>2050</v>
      </c>
      <c r="D6727" t="s">
        <v>340</v>
      </c>
      <c r="E6727" t="s">
        <v>341</v>
      </c>
      <c r="F6727" t="s">
        <v>584</v>
      </c>
      <c r="G6727" t="s">
        <v>28</v>
      </c>
      <c r="H6727" t="s">
        <v>21</v>
      </c>
      <c r="I6727" t="s">
        <v>19</v>
      </c>
      <c r="J6727" t="s">
        <v>22</v>
      </c>
      <c r="K6727" t="s">
        <v>42</v>
      </c>
      <c r="L6727" t="s">
        <v>43</v>
      </c>
      <c r="M6727">
        <v>0.09</v>
      </c>
    </row>
    <row r="6728" spans="1:13" x14ac:dyDescent="0.25">
      <c r="A6728" t="s">
        <v>715</v>
      </c>
      <c r="B6728">
        <v>0</v>
      </c>
      <c r="C6728">
        <v>2050</v>
      </c>
      <c r="D6728" t="s">
        <v>340</v>
      </c>
      <c r="E6728" t="s">
        <v>341</v>
      </c>
      <c r="F6728" t="s">
        <v>584</v>
      </c>
      <c r="G6728" t="s">
        <v>28</v>
      </c>
      <c r="H6728" t="s">
        <v>21</v>
      </c>
      <c r="I6728" t="s">
        <v>19</v>
      </c>
      <c r="J6728" t="s">
        <v>22</v>
      </c>
      <c r="K6728" t="s">
        <v>44</v>
      </c>
      <c r="L6728" t="s">
        <v>43</v>
      </c>
      <c r="M6728">
        <v>-0.09</v>
      </c>
    </row>
    <row r="6729" spans="1:13" x14ac:dyDescent="0.25">
      <c r="A6729" t="s">
        <v>715</v>
      </c>
      <c r="B6729">
        <v>0</v>
      </c>
      <c r="C6729">
        <v>2050</v>
      </c>
      <c r="D6729" t="s">
        <v>340</v>
      </c>
      <c r="E6729" t="s">
        <v>341</v>
      </c>
      <c r="F6729" t="s">
        <v>584</v>
      </c>
      <c r="G6729" t="s">
        <v>20</v>
      </c>
      <c r="H6729" t="s">
        <v>21</v>
      </c>
      <c r="I6729" t="s">
        <v>19</v>
      </c>
      <c r="J6729" t="s">
        <v>22</v>
      </c>
      <c r="K6729" t="s">
        <v>42</v>
      </c>
      <c r="L6729" t="s">
        <v>43</v>
      </c>
      <c r="M6729">
        <v>0.19500000000000001</v>
      </c>
    </row>
    <row r="6730" spans="1:13" x14ac:dyDescent="0.25">
      <c r="A6730" t="s">
        <v>715</v>
      </c>
      <c r="B6730">
        <v>0</v>
      </c>
      <c r="C6730">
        <v>2050</v>
      </c>
      <c r="D6730" t="s">
        <v>340</v>
      </c>
      <c r="E6730" t="s">
        <v>341</v>
      </c>
      <c r="F6730" t="s">
        <v>584</v>
      </c>
      <c r="G6730" t="s">
        <v>20</v>
      </c>
      <c r="H6730" t="s">
        <v>21</v>
      </c>
      <c r="I6730" t="s">
        <v>19</v>
      </c>
      <c r="J6730" t="s">
        <v>22</v>
      </c>
      <c r="K6730" t="s">
        <v>44</v>
      </c>
      <c r="L6730" t="s">
        <v>43</v>
      </c>
      <c r="M6730">
        <v>-0.19500000000000001</v>
      </c>
    </row>
    <row r="6731" spans="1:13" x14ac:dyDescent="0.25">
      <c r="A6731" t="s">
        <v>715</v>
      </c>
      <c r="B6731">
        <v>0</v>
      </c>
      <c r="C6731">
        <v>2050</v>
      </c>
      <c r="D6731" t="s">
        <v>340</v>
      </c>
      <c r="E6731" t="s">
        <v>341</v>
      </c>
      <c r="F6731" t="s">
        <v>584</v>
      </c>
      <c r="G6731" t="s">
        <v>29</v>
      </c>
      <c r="H6731" t="s">
        <v>21</v>
      </c>
      <c r="I6731" t="s">
        <v>19</v>
      </c>
      <c r="J6731" t="s">
        <v>22</v>
      </c>
      <c r="K6731" t="s">
        <v>42</v>
      </c>
      <c r="L6731" t="s">
        <v>43</v>
      </c>
      <c r="M6731">
        <v>1.4999999999999999E-2</v>
      </c>
    </row>
    <row r="6732" spans="1:13" x14ac:dyDescent="0.25">
      <c r="A6732" t="s">
        <v>715</v>
      </c>
      <c r="B6732">
        <v>0</v>
      </c>
      <c r="C6732">
        <v>2050</v>
      </c>
      <c r="D6732" t="s">
        <v>340</v>
      </c>
      <c r="E6732" t="s">
        <v>341</v>
      </c>
      <c r="F6732" t="s">
        <v>584</v>
      </c>
      <c r="G6732" t="s">
        <v>29</v>
      </c>
      <c r="H6732" t="s">
        <v>21</v>
      </c>
      <c r="I6732" t="s">
        <v>19</v>
      </c>
      <c r="J6732" t="s">
        <v>22</v>
      </c>
      <c r="K6732" t="s">
        <v>44</v>
      </c>
      <c r="L6732" t="s">
        <v>43</v>
      </c>
      <c r="M6732">
        <v>-1.4999999999999999E-2</v>
      </c>
    </row>
    <row r="6733" spans="1:13" x14ac:dyDescent="0.25">
      <c r="A6733" t="s">
        <v>715</v>
      </c>
      <c r="B6733">
        <v>0</v>
      </c>
      <c r="C6733">
        <v>2050</v>
      </c>
      <c r="D6733" t="s">
        <v>340</v>
      </c>
      <c r="E6733" t="s">
        <v>341</v>
      </c>
      <c r="F6733" t="s">
        <v>584</v>
      </c>
      <c r="G6733" t="s">
        <v>718</v>
      </c>
      <c r="H6733" t="s">
        <v>23</v>
      </c>
      <c r="I6733" t="s">
        <v>19</v>
      </c>
      <c r="J6733" t="s">
        <v>24</v>
      </c>
      <c r="K6733" t="s">
        <v>45</v>
      </c>
      <c r="L6733" t="s">
        <v>43</v>
      </c>
      <c r="M6733">
        <v>5.2370899060815192E-2</v>
      </c>
    </row>
    <row r="6734" spans="1:13" x14ac:dyDescent="0.25">
      <c r="A6734" t="s">
        <v>715</v>
      </c>
      <c r="B6734">
        <v>0</v>
      </c>
      <c r="C6734">
        <v>2050</v>
      </c>
      <c r="D6734" t="s">
        <v>340</v>
      </c>
      <c r="E6734" t="s">
        <v>341</v>
      </c>
      <c r="F6734" t="s">
        <v>584</v>
      </c>
      <c r="G6734" t="s">
        <v>676</v>
      </c>
      <c r="H6734" t="s">
        <v>23</v>
      </c>
      <c r="I6734" t="s">
        <v>19</v>
      </c>
      <c r="J6734" t="s">
        <v>24</v>
      </c>
      <c r="K6734" t="s">
        <v>45</v>
      </c>
      <c r="L6734" t="s">
        <v>43</v>
      </c>
      <c r="M6734">
        <v>1.6346226872902756</v>
      </c>
    </row>
    <row r="6735" spans="1:13" x14ac:dyDescent="0.25">
      <c r="A6735" t="s">
        <v>715</v>
      </c>
      <c r="B6735">
        <v>0</v>
      </c>
      <c r="C6735">
        <v>2050</v>
      </c>
      <c r="D6735" t="s">
        <v>340</v>
      </c>
      <c r="E6735" t="s">
        <v>341</v>
      </c>
      <c r="F6735" t="s">
        <v>584</v>
      </c>
      <c r="G6735" t="s">
        <v>680</v>
      </c>
      <c r="H6735" t="s">
        <v>23</v>
      </c>
      <c r="I6735" t="s">
        <v>19</v>
      </c>
      <c r="J6735" t="s">
        <v>24</v>
      </c>
      <c r="K6735" t="s">
        <v>45</v>
      </c>
      <c r="L6735" t="s">
        <v>43</v>
      </c>
      <c r="M6735">
        <v>0.36454161633890231</v>
      </c>
    </row>
    <row r="6736" spans="1:13" x14ac:dyDescent="0.25">
      <c r="A6736" t="s">
        <v>715</v>
      </c>
      <c r="B6736">
        <v>1</v>
      </c>
      <c r="C6736">
        <v>2020</v>
      </c>
      <c r="D6736" t="s">
        <v>148</v>
      </c>
      <c r="E6736" t="s">
        <v>154</v>
      </c>
      <c r="F6736" t="s">
        <v>155</v>
      </c>
      <c r="G6736" t="s">
        <v>156</v>
      </c>
      <c r="H6736" t="s">
        <v>36</v>
      </c>
      <c r="I6736" t="s">
        <v>19</v>
      </c>
      <c r="J6736" t="s">
        <v>26</v>
      </c>
      <c r="K6736" t="s">
        <v>42</v>
      </c>
      <c r="L6736" t="s">
        <v>43</v>
      </c>
      <c r="M6736">
        <v>0.3</v>
      </c>
    </row>
    <row r="6737" spans="1:13" x14ac:dyDescent="0.25">
      <c r="A6737" t="s">
        <v>715</v>
      </c>
      <c r="B6737">
        <v>1</v>
      </c>
      <c r="C6737">
        <v>2020</v>
      </c>
      <c r="D6737" t="s">
        <v>148</v>
      </c>
      <c r="E6737" t="s">
        <v>154</v>
      </c>
      <c r="F6737" t="s">
        <v>155</v>
      </c>
      <c r="G6737" t="s">
        <v>156</v>
      </c>
      <c r="H6737" t="s">
        <v>36</v>
      </c>
      <c r="I6737" t="s">
        <v>19</v>
      </c>
      <c r="J6737" t="s">
        <v>26</v>
      </c>
      <c r="K6737" t="s">
        <v>44</v>
      </c>
      <c r="L6737" t="s">
        <v>43</v>
      </c>
      <c r="M6737">
        <v>-0.3</v>
      </c>
    </row>
    <row r="6738" spans="1:13" x14ac:dyDescent="0.25">
      <c r="A6738" t="s">
        <v>715</v>
      </c>
      <c r="B6738">
        <v>1</v>
      </c>
      <c r="C6738">
        <v>2020</v>
      </c>
      <c r="D6738" t="s">
        <v>148</v>
      </c>
      <c r="E6738" t="s">
        <v>154</v>
      </c>
      <c r="F6738" t="s">
        <v>157</v>
      </c>
      <c r="G6738" t="s">
        <v>11</v>
      </c>
      <c r="H6738" t="s">
        <v>12</v>
      </c>
      <c r="I6738" t="s">
        <v>13</v>
      </c>
      <c r="J6738" t="s">
        <v>14</v>
      </c>
      <c r="K6738" t="s">
        <v>45</v>
      </c>
      <c r="L6738" t="s">
        <v>43</v>
      </c>
      <c r="M6738">
        <v>2.0110829377826496E-2</v>
      </c>
    </row>
    <row r="6739" spans="1:13" x14ac:dyDescent="0.25">
      <c r="A6739" t="s">
        <v>715</v>
      </c>
      <c r="B6739">
        <v>1</v>
      </c>
      <c r="C6739">
        <v>2020</v>
      </c>
      <c r="D6739" t="s">
        <v>148</v>
      </c>
      <c r="E6739" t="s">
        <v>154</v>
      </c>
      <c r="F6739" t="s">
        <v>157</v>
      </c>
      <c r="G6739" t="s">
        <v>37</v>
      </c>
      <c r="H6739" t="s">
        <v>36</v>
      </c>
      <c r="I6739" t="s">
        <v>13</v>
      </c>
      <c r="J6739" t="s">
        <v>38</v>
      </c>
      <c r="K6739" t="s">
        <v>42</v>
      </c>
      <c r="L6739" t="s">
        <v>43</v>
      </c>
      <c r="M6739">
        <v>5.3563033199284418E-2</v>
      </c>
    </row>
    <row r="6740" spans="1:13" x14ac:dyDescent="0.25">
      <c r="A6740" t="s">
        <v>715</v>
      </c>
      <c r="B6740">
        <v>1</v>
      </c>
      <c r="C6740">
        <v>2020</v>
      </c>
      <c r="D6740" t="s">
        <v>148</v>
      </c>
      <c r="E6740" t="s">
        <v>154</v>
      </c>
      <c r="F6740" t="s">
        <v>157</v>
      </c>
      <c r="G6740" t="s">
        <v>37</v>
      </c>
      <c r="H6740" t="s">
        <v>36</v>
      </c>
      <c r="I6740" t="s">
        <v>13</v>
      </c>
      <c r="J6740" t="s">
        <v>38</v>
      </c>
      <c r="K6740" t="s">
        <v>44</v>
      </c>
      <c r="L6740" t="s">
        <v>43</v>
      </c>
      <c r="M6740">
        <v>-5.3563033199284418E-2</v>
      </c>
    </row>
    <row r="6741" spans="1:13" x14ac:dyDescent="0.25">
      <c r="A6741" t="s">
        <v>715</v>
      </c>
      <c r="B6741">
        <v>1</v>
      </c>
      <c r="C6741">
        <v>2020</v>
      </c>
      <c r="D6741" t="s">
        <v>148</v>
      </c>
      <c r="E6741" t="s">
        <v>154</v>
      </c>
      <c r="F6741" t="s">
        <v>605</v>
      </c>
      <c r="G6741" t="s">
        <v>152</v>
      </c>
      <c r="H6741" t="s">
        <v>18</v>
      </c>
      <c r="I6741" t="s">
        <v>19</v>
      </c>
      <c r="J6741" t="s">
        <v>31</v>
      </c>
      <c r="K6741" t="s">
        <v>42</v>
      </c>
      <c r="L6741" t="s">
        <v>43</v>
      </c>
      <c r="M6741">
        <v>4.4559499999999996</v>
      </c>
    </row>
    <row r="6742" spans="1:13" x14ac:dyDescent="0.25">
      <c r="A6742" t="s">
        <v>715</v>
      </c>
      <c r="B6742">
        <v>1</v>
      </c>
      <c r="C6742">
        <v>2020</v>
      </c>
      <c r="D6742" t="s">
        <v>148</v>
      </c>
      <c r="E6742" t="s">
        <v>154</v>
      </c>
      <c r="F6742" t="s">
        <v>534</v>
      </c>
      <c r="G6742" t="s">
        <v>28</v>
      </c>
      <c r="H6742" t="s">
        <v>21</v>
      </c>
      <c r="I6742" t="s">
        <v>19</v>
      </c>
      <c r="J6742" t="s">
        <v>22</v>
      </c>
      <c r="K6742" t="s">
        <v>42</v>
      </c>
      <c r="L6742" t="s">
        <v>43</v>
      </c>
      <c r="M6742">
        <v>2.8911825000000002E-2</v>
      </c>
    </row>
    <row r="6743" spans="1:13" x14ac:dyDescent="0.25">
      <c r="A6743" t="s">
        <v>715</v>
      </c>
      <c r="B6743">
        <v>1</v>
      </c>
      <c r="C6743">
        <v>2020</v>
      </c>
      <c r="D6743" t="s">
        <v>148</v>
      </c>
      <c r="E6743" t="s">
        <v>154</v>
      </c>
      <c r="F6743" t="s">
        <v>534</v>
      </c>
      <c r="G6743" t="s">
        <v>28</v>
      </c>
      <c r="H6743" t="s">
        <v>21</v>
      </c>
      <c r="I6743" t="s">
        <v>19</v>
      </c>
      <c r="J6743" t="s">
        <v>22</v>
      </c>
      <c r="K6743" t="s">
        <v>44</v>
      </c>
      <c r="L6743" t="s">
        <v>43</v>
      </c>
      <c r="M6743">
        <v>-2.8911825000000002E-2</v>
      </c>
    </row>
    <row r="6744" spans="1:13" x14ac:dyDescent="0.25">
      <c r="A6744" t="s">
        <v>715</v>
      </c>
      <c r="B6744">
        <v>1</v>
      </c>
      <c r="C6744">
        <v>2020</v>
      </c>
      <c r="D6744" t="s">
        <v>148</v>
      </c>
      <c r="E6744" t="s">
        <v>154</v>
      </c>
      <c r="F6744" t="s">
        <v>534</v>
      </c>
      <c r="G6744" t="s">
        <v>20</v>
      </c>
      <c r="H6744" t="s">
        <v>21</v>
      </c>
      <c r="I6744" t="s">
        <v>19</v>
      </c>
      <c r="J6744" t="s">
        <v>22</v>
      </c>
      <c r="K6744" t="s">
        <v>42</v>
      </c>
      <c r="L6744" t="s">
        <v>43</v>
      </c>
      <c r="M6744">
        <v>0.84574696500000002</v>
      </c>
    </row>
    <row r="6745" spans="1:13" x14ac:dyDescent="0.25">
      <c r="A6745" t="s">
        <v>715</v>
      </c>
      <c r="B6745">
        <v>1</v>
      </c>
      <c r="C6745">
        <v>2020</v>
      </c>
      <c r="D6745" t="s">
        <v>148</v>
      </c>
      <c r="E6745" t="s">
        <v>154</v>
      </c>
      <c r="F6745" t="s">
        <v>534</v>
      </c>
      <c r="G6745" t="s">
        <v>20</v>
      </c>
      <c r="H6745" t="s">
        <v>21</v>
      </c>
      <c r="I6745" t="s">
        <v>19</v>
      </c>
      <c r="J6745" t="s">
        <v>22</v>
      </c>
      <c r="K6745" t="s">
        <v>44</v>
      </c>
      <c r="L6745" t="s">
        <v>43</v>
      </c>
      <c r="M6745">
        <v>-0.84574696500000002</v>
      </c>
    </row>
    <row r="6746" spans="1:13" x14ac:dyDescent="0.25">
      <c r="A6746" t="s">
        <v>715</v>
      </c>
      <c r="B6746">
        <v>1</v>
      </c>
      <c r="C6746">
        <v>2020</v>
      </c>
      <c r="D6746" t="s">
        <v>148</v>
      </c>
      <c r="E6746" t="s">
        <v>154</v>
      </c>
      <c r="F6746" t="s">
        <v>534</v>
      </c>
      <c r="G6746" t="s">
        <v>29</v>
      </c>
      <c r="H6746" t="s">
        <v>21</v>
      </c>
      <c r="I6746" t="s">
        <v>19</v>
      </c>
      <c r="J6746" t="s">
        <v>22</v>
      </c>
      <c r="K6746" t="s">
        <v>42</v>
      </c>
      <c r="L6746" t="s">
        <v>43</v>
      </c>
      <c r="M6746">
        <v>0.13979121</v>
      </c>
    </row>
    <row r="6747" spans="1:13" x14ac:dyDescent="0.25">
      <c r="A6747" t="s">
        <v>715</v>
      </c>
      <c r="B6747">
        <v>1</v>
      </c>
      <c r="C6747">
        <v>2020</v>
      </c>
      <c r="D6747" t="s">
        <v>148</v>
      </c>
      <c r="E6747" t="s">
        <v>154</v>
      </c>
      <c r="F6747" t="s">
        <v>534</v>
      </c>
      <c r="G6747" t="s">
        <v>29</v>
      </c>
      <c r="H6747" t="s">
        <v>21</v>
      </c>
      <c r="I6747" t="s">
        <v>19</v>
      </c>
      <c r="J6747" t="s">
        <v>22</v>
      </c>
      <c r="K6747" t="s">
        <v>44</v>
      </c>
      <c r="L6747" t="s">
        <v>43</v>
      </c>
      <c r="M6747">
        <v>-0.13979121</v>
      </c>
    </row>
    <row r="6748" spans="1:13" x14ac:dyDescent="0.25">
      <c r="A6748" t="s">
        <v>715</v>
      </c>
      <c r="B6748">
        <v>1</v>
      </c>
      <c r="C6748">
        <v>2020</v>
      </c>
      <c r="D6748" t="s">
        <v>148</v>
      </c>
      <c r="E6748" t="s">
        <v>158</v>
      </c>
      <c r="F6748" t="s">
        <v>159</v>
      </c>
      <c r="G6748" t="s">
        <v>11</v>
      </c>
      <c r="H6748" t="s">
        <v>12</v>
      </c>
      <c r="I6748" t="s">
        <v>13</v>
      </c>
      <c r="J6748" t="s">
        <v>14</v>
      </c>
      <c r="K6748" t="s">
        <v>45</v>
      </c>
      <c r="L6748" t="s">
        <v>43</v>
      </c>
      <c r="M6748">
        <v>1.292839031431703E-2</v>
      </c>
    </row>
    <row r="6749" spans="1:13" x14ac:dyDescent="0.25">
      <c r="A6749" t="s">
        <v>715</v>
      </c>
      <c r="B6749">
        <v>1</v>
      </c>
      <c r="C6749">
        <v>2020</v>
      </c>
      <c r="D6749" t="s">
        <v>148</v>
      </c>
      <c r="E6749" t="s">
        <v>158</v>
      </c>
      <c r="F6749" t="s">
        <v>159</v>
      </c>
      <c r="G6749" t="s">
        <v>37</v>
      </c>
      <c r="H6749" t="s">
        <v>36</v>
      </c>
      <c r="I6749" t="s">
        <v>13</v>
      </c>
      <c r="J6749" t="s">
        <v>38</v>
      </c>
      <c r="K6749" t="s">
        <v>42</v>
      </c>
      <c r="L6749" t="s">
        <v>43</v>
      </c>
      <c r="M6749">
        <v>3.8274981252011835E-2</v>
      </c>
    </row>
    <row r="6750" spans="1:13" x14ac:dyDescent="0.25">
      <c r="A6750" t="s">
        <v>715</v>
      </c>
      <c r="B6750">
        <v>1</v>
      </c>
      <c r="C6750">
        <v>2020</v>
      </c>
      <c r="D6750" t="s">
        <v>148</v>
      </c>
      <c r="E6750" t="s">
        <v>158</v>
      </c>
      <c r="F6750" t="s">
        <v>159</v>
      </c>
      <c r="G6750" t="s">
        <v>37</v>
      </c>
      <c r="H6750" t="s">
        <v>36</v>
      </c>
      <c r="I6750" t="s">
        <v>13</v>
      </c>
      <c r="J6750" t="s">
        <v>38</v>
      </c>
      <c r="K6750" t="s">
        <v>44</v>
      </c>
      <c r="L6750" t="s">
        <v>43</v>
      </c>
      <c r="M6750">
        <v>-3.8274981252011835E-2</v>
      </c>
    </row>
    <row r="6751" spans="1:13" x14ac:dyDescent="0.25">
      <c r="A6751" t="s">
        <v>715</v>
      </c>
      <c r="B6751">
        <v>1</v>
      </c>
      <c r="C6751">
        <v>2020</v>
      </c>
      <c r="D6751" t="s">
        <v>148</v>
      </c>
      <c r="E6751" t="s">
        <v>158</v>
      </c>
      <c r="F6751" t="s">
        <v>606</v>
      </c>
      <c r="G6751" t="s">
        <v>152</v>
      </c>
      <c r="H6751" t="s">
        <v>18</v>
      </c>
      <c r="I6751" t="s">
        <v>19</v>
      </c>
      <c r="J6751" t="s">
        <v>31</v>
      </c>
      <c r="K6751" t="s">
        <v>42</v>
      </c>
      <c r="L6751" t="s">
        <v>43</v>
      </c>
      <c r="M6751">
        <v>5.2729399999999993</v>
      </c>
    </row>
    <row r="6752" spans="1:13" x14ac:dyDescent="0.25">
      <c r="A6752" t="s">
        <v>715</v>
      </c>
      <c r="B6752">
        <v>1</v>
      </c>
      <c r="C6752">
        <v>2020</v>
      </c>
      <c r="D6752" t="s">
        <v>148</v>
      </c>
      <c r="E6752" t="s">
        <v>158</v>
      </c>
      <c r="F6752" t="s">
        <v>535</v>
      </c>
      <c r="G6752" t="s">
        <v>28</v>
      </c>
      <c r="H6752" t="s">
        <v>21</v>
      </c>
      <c r="I6752" t="s">
        <v>19</v>
      </c>
      <c r="J6752" t="s">
        <v>22</v>
      </c>
      <c r="K6752" t="s">
        <v>42</v>
      </c>
      <c r="L6752" t="s">
        <v>43</v>
      </c>
      <c r="M6752">
        <v>2.1523199999999999E-2</v>
      </c>
    </row>
    <row r="6753" spans="1:13" x14ac:dyDescent="0.25">
      <c r="A6753" t="s">
        <v>715</v>
      </c>
      <c r="B6753">
        <v>1</v>
      </c>
      <c r="C6753">
        <v>2020</v>
      </c>
      <c r="D6753" t="s">
        <v>148</v>
      </c>
      <c r="E6753" t="s">
        <v>158</v>
      </c>
      <c r="F6753" t="s">
        <v>535</v>
      </c>
      <c r="G6753" t="s">
        <v>28</v>
      </c>
      <c r="H6753" t="s">
        <v>21</v>
      </c>
      <c r="I6753" t="s">
        <v>19</v>
      </c>
      <c r="J6753" t="s">
        <v>22</v>
      </c>
      <c r="K6753" t="s">
        <v>44</v>
      </c>
      <c r="L6753" t="s">
        <v>43</v>
      </c>
      <c r="M6753">
        <v>-2.1523199999999996E-2</v>
      </c>
    </row>
    <row r="6754" spans="1:13" x14ac:dyDescent="0.25">
      <c r="A6754" t="s">
        <v>715</v>
      </c>
      <c r="B6754">
        <v>1</v>
      </c>
      <c r="C6754">
        <v>2020</v>
      </c>
      <c r="D6754" t="s">
        <v>148</v>
      </c>
      <c r="E6754" t="s">
        <v>158</v>
      </c>
      <c r="F6754" t="s">
        <v>535</v>
      </c>
      <c r="G6754" t="s">
        <v>20</v>
      </c>
      <c r="H6754" t="s">
        <v>21</v>
      </c>
      <c r="I6754" t="s">
        <v>19</v>
      </c>
      <c r="J6754" t="s">
        <v>22</v>
      </c>
      <c r="K6754" t="s">
        <v>42</v>
      </c>
      <c r="L6754" t="s">
        <v>43</v>
      </c>
      <c r="M6754">
        <v>0.62961023999999999</v>
      </c>
    </row>
    <row r="6755" spans="1:13" x14ac:dyDescent="0.25">
      <c r="A6755" t="s">
        <v>715</v>
      </c>
      <c r="B6755">
        <v>1</v>
      </c>
      <c r="C6755">
        <v>2020</v>
      </c>
      <c r="D6755" t="s">
        <v>148</v>
      </c>
      <c r="E6755" t="s">
        <v>158</v>
      </c>
      <c r="F6755" t="s">
        <v>535</v>
      </c>
      <c r="G6755" t="s">
        <v>20</v>
      </c>
      <c r="H6755" t="s">
        <v>21</v>
      </c>
      <c r="I6755" t="s">
        <v>19</v>
      </c>
      <c r="J6755" t="s">
        <v>22</v>
      </c>
      <c r="K6755" t="s">
        <v>44</v>
      </c>
      <c r="L6755" t="s">
        <v>43</v>
      </c>
      <c r="M6755">
        <v>-0.62961023999999999</v>
      </c>
    </row>
    <row r="6756" spans="1:13" x14ac:dyDescent="0.25">
      <c r="A6756" t="s">
        <v>715</v>
      </c>
      <c r="B6756">
        <v>1</v>
      </c>
      <c r="C6756">
        <v>2020</v>
      </c>
      <c r="D6756" t="s">
        <v>148</v>
      </c>
      <c r="E6756" t="s">
        <v>158</v>
      </c>
      <c r="F6756" t="s">
        <v>535</v>
      </c>
      <c r="G6756" t="s">
        <v>29</v>
      </c>
      <c r="H6756" t="s">
        <v>21</v>
      </c>
      <c r="I6756" t="s">
        <v>19</v>
      </c>
      <c r="J6756" t="s">
        <v>22</v>
      </c>
      <c r="K6756" t="s">
        <v>42</v>
      </c>
      <c r="L6756" t="s">
        <v>43</v>
      </c>
      <c r="M6756">
        <v>0.10406656</v>
      </c>
    </row>
    <row r="6757" spans="1:13" x14ac:dyDescent="0.25">
      <c r="A6757" t="s">
        <v>715</v>
      </c>
      <c r="B6757">
        <v>1</v>
      </c>
      <c r="C6757">
        <v>2020</v>
      </c>
      <c r="D6757" t="s">
        <v>148</v>
      </c>
      <c r="E6757" t="s">
        <v>158</v>
      </c>
      <c r="F6757" t="s">
        <v>535</v>
      </c>
      <c r="G6757" t="s">
        <v>29</v>
      </c>
      <c r="H6757" t="s">
        <v>21</v>
      </c>
      <c r="I6757" t="s">
        <v>19</v>
      </c>
      <c r="J6757" t="s">
        <v>22</v>
      </c>
      <c r="K6757" t="s">
        <v>44</v>
      </c>
      <c r="L6757" t="s">
        <v>43</v>
      </c>
      <c r="M6757">
        <v>-0.10406656000000002</v>
      </c>
    </row>
    <row r="6758" spans="1:13" x14ac:dyDescent="0.25">
      <c r="A6758" t="s">
        <v>715</v>
      </c>
      <c r="B6758">
        <v>1</v>
      </c>
      <c r="C6758">
        <v>2020</v>
      </c>
      <c r="D6758" t="s">
        <v>148</v>
      </c>
      <c r="E6758" t="s">
        <v>158</v>
      </c>
      <c r="F6758" t="s">
        <v>535</v>
      </c>
      <c r="G6758" t="s">
        <v>717</v>
      </c>
      <c r="H6758" t="s">
        <v>21</v>
      </c>
      <c r="I6758" t="s">
        <v>19</v>
      </c>
      <c r="J6758" t="s">
        <v>22</v>
      </c>
      <c r="K6758" t="s">
        <v>45</v>
      </c>
      <c r="L6758" t="s">
        <v>43</v>
      </c>
      <c r="M6758">
        <v>0.85954699391881739</v>
      </c>
    </row>
    <row r="6759" spans="1:13" x14ac:dyDescent="0.25">
      <c r="A6759" t="s">
        <v>715</v>
      </c>
      <c r="B6759">
        <v>1</v>
      </c>
      <c r="C6759">
        <v>2020</v>
      </c>
      <c r="D6759" t="s">
        <v>148</v>
      </c>
      <c r="E6759" t="s">
        <v>343</v>
      </c>
      <c r="F6759" t="s">
        <v>151</v>
      </c>
      <c r="G6759" t="s">
        <v>37</v>
      </c>
      <c r="H6759" t="s">
        <v>36</v>
      </c>
      <c r="I6759" t="s">
        <v>13</v>
      </c>
      <c r="J6759" t="s">
        <v>38</v>
      </c>
      <c r="K6759" t="s">
        <v>42</v>
      </c>
      <c r="L6759" t="s">
        <v>43</v>
      </c>
      <c r="M6759">
        <v>7.2337269360633893E-2</v>
      </c>
    </row>
    <row r="6760" spans="1:13" x14ac:dyDescent="0.25">
      <c r="A6760" t="s">
        <v>715</v>
      </c>
      <c r="B6760">
        <v>1</v>
      </c>
      <c r="C6760">
        <v>2020</v>
      </c>
      <c r="D6760" t="s">
        <v>148</v>
      </c>
      <c r="E6760" t="s">
        <v>343</v>
      </c>
      <c r="F6760" t="s">
        <v>151</v>
      </c>
      <c r="G6760" t="s">
        <v>37</v>
      </c>
      <c r="H6760" t="s">
        <v>36</v>
      </c>
      <c r="I6760" t="s">
        <v>13</v>
      </c>
      <c r="J6760" t="s">
        <v>38</v>
      </c>
      <c r="K6760" t="s">
        <v>44</v>
      </c>
      <c r="L6760" t="s">
        <v>43</v>
      </c>
      <c r="M6760">
        <v>-7.2337269360633893E-2</v>
      </c>
    </row>
    <row r="6761" spans="1:13" x14ac:dyDescent="0.25">
      <c r="A6761" t="s">
        <v>715</v>
      </c>
      <c r="B6761">
        <v>1</v>
      </c>
      <c r="C6761">
        <v>2020</v>
      </c>
      <c r="D6761" t="s">
        <v>148</v>
      </c>
      <c r="E6761" t="s">
        <v>343</v>
      </c>
      <c r="F6761" t="s">
        <v>153</v>
      </c>
      <c r="G6761" t="s">
        <v>37</v>
      </c>
      <c r="H6761" t="s">
        <v>36</v>
      </c>
      <c r="I6761" t="s">
        <v>13</v>
      </c>
      <c r="J6761" t="s">
        <v>38</v>
      </c>
      <c r="K6761" t="s">
        <v>42</v>
      </c>
      <c r="L6761" t="s">
        <v>43</v>
      </c>
      <c r="M6761">
        <v>7.0317594929981006E-2</v>
      </c>
    </row>
    <row r="6762" spans="1:13" x14ac:dyDescent="0.25">
      <c r="A6762" t="s">
        <v>715</v>
      </c>
      <c r="B6762">
        <v>1</v>
      </c>
      <c r="C6762">
        <v>2020</v>
      </c>
      <c r="D6762" t="s">
        <v>148</v>
      </c>
      <c r="E6762" t="s">
        <v>343</v>
      </c>
      <c r="F6762" t="s">
        <v>153</v>
      </c>
      <c r="G6762" t="s">
        <v>37</v>
      </c>
      <c r="H6762" t="s">
        <v>36</v>
      </c>
      <c r="I6762" t="s">
        <v>13</v>
      </c>
      <c r="J6762" t="s">
        <v>38</v>
      </c>
      <c r="K6762" t="s">
        <v>44</v>
      </c>
      <c r="L6762" t="s">
        <v>43</v>
      </c>
      <c r="M6762">
        <v>-7.0317594929981006E-2</v>
      </c>
    </row>
    <row r="6763" spans="1:13" x14ac:dyDescent="0.25">
      <c r="A6763" t="s">
        <v>715</v>
      </c>
      <c r="B6763">
        <v>1</v>
      </c>
      <c r="C6763">
        <v>2020</v>
      </c>
      <c r="D6763" t="s">
        <v>148</v>
      </c>
      <c r="E6763" t="s">
        <v>343</v>
      </c>
      <c r="F6763" t="s">
        <v>160</v>
      </c>
      <c r="G6763" t="s">
        <v>11</v>
      </c>
      <c r="H6763" t="s">
        <v>12</v>
      </c>
      <c r="I6763" t="s">
        <v>13</v>
      </c>
      <c r="J6763" t="s">
        <v>14</v>
      </c>
      <c r="K6763" t="s">
        <v>45</v>
      </c>
      <c r="L6763" t="s">
        <v>43</v>
      </c>
      <c r="M6763">
        <v>4.7404097819162445E-2</v>
      </c>
    </row>
    <row r="6764" spans="1:13" x14ac:dyDescent="0.25">
      <c r="A6764" t="s">
        <v>715</v>
      </c>
      <c r="B6764">
        <v>1</v>
      </c>
      <c r="C6764">
        <v>2020</v>
      </c>
      <c r="D6764" t="s">
        <v>148</v>
      </c>
      <c r="E6764" t="s">
        <v>343</v>
      </c>
      <c r="F6764" t="s">
        <v>160</v>
      </c>
      <c r="G6764" t="s">
        <v>37</v>
      </c>
      <c r="H6764" t="s">
        <v>36</v>
      </c>
      <c r="I6764" t="s">
        <v>13</v>
      </c>
      <c r="J6764" t="s">
        <v>38</v>
      </c>
      <c r="K6764" t="s">
        <v>42</v>
      </c>
      <c r="L6764" t="s">
        <v>43</v>
      </c>
      <c r="M6764">
        <v>3.1437258850049776E-2</v>
      </c>
    </row>
    <row r="6765" spans="1:13" x14ac:dyDescent="0.25">
      <c r="A6765" t="s">
        <v>715</v>
      </c>
      <c r="B6765">
        <v>1</v>
      </c>
      <c r="C6765">
        <v>2020</v>
      </c>
      <c r="D6765" t="s">
        <v>148</v>
      </c>
      <c r="E6765" t="s">
        <v>343</v>
      </c>
      <c r="F6765" t="s">
        <v>160</v>
      </c>
      <c r="G6765" t="s">
        <v>37</v>
      </c>
      <c r="H6765" t="s">
        <v>36</v>
      </c>
      <c r="I6765" t="s">
        <v>13</v>
      </c>
      <c r="J6765" t="s">
        <v>38</v>
      </c>
      <c r="K6765" t="s">
        <v>44</v>
      </c>
      <c r="L6765" t="s">
        <v>43</v>
      </c>
      <c r="M6765">
        <v>-3.1437258850049776E-2</v>
      </c>
    </row>
    <row r="6766" spans="1:13" x14ac:dyDescent="0.25">
      <c r="A6766" t="s">
        <v>715</v>
      </c>
      <c r="B6766">
        <v>1</v>
      </c>
      <c r="C6766">
        <v>2020</v>
      </c>
      <c r="D6766" t="s">
        <v>148</v>
      </c>
      <c r="E6766" t="s">
        <v>343</v>
      </c>
      <c r="F6766" t="s">
        <v>607</v>
      </c>
      <c r="G6766" t="s">
        <v>152</v>
      </c>
      <c r="H6766" t="s">
        <v>18</v>
      </c>
      <c r="I6766" t="s">
        <v>19</v>
      </c>
      <c r="J6766" t="s">
        <v>31</v>
      </c>
      <c r="K6766" t="s">
        <v>42</v>
      </c>
      <c r="L6766" t="s">
        <v>43</v>
      </c>
      <c r="M6766">
        <v>23.491790000000002</v>
      </c>
    </row>
    <row r="6767" spans="1:13" x14ac:dyDescent="0.25">
      <c r="A6767" t="s">
        <v>715</v>
      </c>
      <c r="B6767">
        <v>1</v>
      </c>
      <c r="C6767">
        <v>2020</v>
      </c>
      <c r="D6767" t="s">
        <v>148</v>
      </c>
      <c r="E6767" t="s">
        <v>343</v>
      </c>
      <c r="F6767" t="s">
        <v>536</v>
      </c>
      <c r="G6767" t="s">
        <v>20</v>
      </c>
      <c r="H6767" t="s">
        <v>21</v>
      </c>
      <c r="I6767" t="s">
        <v>19</v>
      </c>
      <c r="J6767" t="s">
        <v>22</v>
      </c>
      <c r="K6767" t="s">
        <v>42</v>
      </c>
      <c r="L6767" t="s">
        <v>43</v>
      </c>
      <c r="M6767">
        <v>1.36435</v>
      </c>
    </row>
    <row r="6768" spans="1:13" x14ac:dyDescent="0.25">
      <c r="A6768" t="s">
        <v>715</v>
      </c>
      <c r="B6768">
        <v>1</v>
      </c>
      <c r="C6768">
        <v>2020</v>
      </c>
      <c r="D6768" t="s">
        <v>148</v>
      </c>
      <c r="E6768" t="s">
        <v>343</v>
      </c>
      <c r="F6768" t="s">
        <v>536</v>
      </c>
      <c r="G6768" t="s">
        <v>20</v>
      </c>
      <c r="H6768" t="s">
        <v>21</v>
      </c>
      <c r="I6768" t="s">
        <v>19</v>
      </c>
      <c r="J6768" t="s">
        <v>22</v>
      </c>
      <c r="K6768" t="s">
        <v>44</v>
      </c>
      <c r="L6768" t="s">
        <v>43</v>
      </c>
      <c r="M6768">
        <v>-1.3643500000000002</v>
      </c>
    </row>
    <row r="6769" spans="1:13" x14ac:dyDescent="0.25">
      <c r="A6769" t="s">
        <v>715</v>
      </c>
      <c r="B6769">
        <v>1</v>
      </c>
      <c r="C6769">
        <v>2020</v>
      </c>
      <c r="D6769" t="s">
        <v>161</v>
      </c>
      <c r="E6769" t="s">
        <v>162</v>
      </c>
      <c r="F6769" t="s">
        <v>163</v>
      </c>
      <c r="G6769" t="s">
        <v>164</v>
      </c>
      <c r="H6769" t="s">
        <v>165</v>
      </c>
      <c r="I6769" t="s">
        <v>19</v>
      </c>
      <c r="J6769" t="s">
        <v>26</v>
      </c>
      <c r="K6769" t="s">
        <v>42</v>
      </c>
      <c r="L6769" t="s">
        <v>43</v>
      </c>
      <c r="M6769">
        <v>1.4E-2</v>
      </c>
    </row>
    <row r="6770" spans="1:13" x14ac:dyDescent="0.25">
      <c r="A6770" t="s">
        <v>715</v>
      </c>
      <c r="B6770">
        <v>1</v>
      </c>
      <c r="C6770">
        <v>2020</v>
      </c>
      <c r="D6770" t="s">
        <v>161</v>
      </c>
      <c r="E6770" t="s">
        <v>162</v>
      </c>
      <c r="F6770" t="s">
        <v>163</v>
      </c>
      <c r="G6770" t="s">
        <v>164</v>
      </c>
      <c r="H6770" t="s">
        <v>165</v>
      </c>
      <c r="I6770" t="s">
        <v>19</v>
      </c>
      <c r="J6770" t="s">
        <v>26</v>
      </c>
      <c r="K6770" t="s">
        <v>44</v>
      </c>
      <c r="L6770" t="s">
        <v>43</v>
      </c>
      <c r="M6770">
        <v>-1.4E-2</v>
      </c>
    </row>
    <row r="6771" spans="1:13" x14ac:dyDescent="0.25">
      <c r="A6771" t="s">
        <v>715</v>
      </c>
      <c r="B6771">
        <v>1</v>
      </c>
      <c r="C6771">
        <v>2020</v>
      </c>
      <c r="D6771" t="s">
        <v>161</v>
      </c>
      <c r="E6771" t="s">
        <v>162</v>
      </c>
      <c r="F6771" t="s">
        <v>163</v>
      </c>
      <c r="G6771" t="s">
        <v>166</v>
      </c>
      <c r="H6771" t="s">
        <v>35</v>
      </c>
      <c r="I6771" t="s">
        <v>167</v>
      </c>
      <c r="J6771" t="s">
        <v>168</v>
      </c>
      <c r="K6771" t="s">
        <v>42</v>
      </c>
      <c r="L6771" t="s">
        <v>43</v>
      </c>
      <c r="M6771">
        <v>0.79333333333333322</v>
      </c>
    </row>
    <row r="6772" spans="1:13" x14ac:dyDescent="0.25">
      <c r="A6772" t="s">
        <v>715</v>
      </c>
      <c r="B6772">
        <v>1</v>
      </c>
      <c r="C6772">
        <v>2020</v>
      </c>
      <c r="D6772" t="s">
        <v>161</v>
      </c>
      <c r="E6772" t="s">
        <v>162</v>
      </c>
      <c r="F6772" t="s">
        <v>163</v>
      </c>
      <c r="G6772" t="s">
        <v>166</v>
      </c>
      <c r="H6772" t="s">
        <v>35</v>
      </c>
      <c r="I6772" t="s">
        <v>167</v>
      </c>
      <c r="J6772" t="s">
        <v>168</v>
      </c>
      <c r="K6772" t="s">
        <v>44</v>
      </c>
      <c r="L6772" t="s">
        <v>43</v>
      </c>
      <c r="M6772">
        <v>-0.79333333333333322</v>
      </c>
    </row>
    <row r="6773" spans="1:13" x14ac:dyDescent="0.25">
      <c r="A6773" t="s">
        <v>715</v>
      </c>
      <c r="B6773">
        <v>1</v>
      </c>
      <c r="C6773">
        <v>2020</v>
      </c>
      <c r="D6773" t="s">
        <v>161</v>
      </c>
      <c r="E6773" t="s">
        <v>162</v>
      </c>
      <c r="F6773" t="s">
        <v>163</v>
      </c>
      <c r="G6773" t="s">
        <v>166</v>
      </c>
      <c r="H6773" t="s">
        <v>35</v>
      </c>
      <c r="I6773" t="s">
        <v>19</v>
      </c>
      <c r="J6773" t="s">
        <v>168</v>
      </c>
      <c r="K6773" t="s">
        <v>42</v>
      </c>
      <c r="L6773" t="s">
        <v>43</v>
      </c>
      <c r="M6773">
        <v>0.71399999999999997</v>
      </c>
    </row>
    <row r="6774" spans="1:13" x14ac:dyDescent="0.25">
      <c r="A6774" t="s">
        <v>715</v>
      </c>
      <c r="B6774">
        <v>1</v>
      </c>
      <c r="C6774">
        <v>2020</v>
      </c>
      <c r="D6774" t="s">
        <v>161</v>
      </c>
      <c r="E6774" t="s">
        <v>162</v>
      </c>
      <c r="F6774" t="s">
        <v>163</v>
      </c>
      <c r="G6774" t="s">
        <v>166</v>
      </c>
      <c r="H6774" t="s">
        <v>35</v>
      </c>
      <c r="I6774" t="s">
        <v>19</v>
      </c>
      <c r="J6774" t="s">
        <v>168</v>
      </c>
      <c r="K6774" t="s">
        <v>44</v>
      </c>
      <c r="L6774" t="s">
        <v>43</v>
      </c>
      <c r="M6774">
        <v>-0.71399999999999997</v>
      </c>
    </row>
    <row r="6775" spans="1:13" x14ac:dyDescent="0.25">
      <c r="A6775" t="s">
        <v>715</v>
      </c>
      <c r="B6775">
        <v>1</v>
      </c>
      <c r="C6775">
        <v>2020</v>
      </c>
      <c r="D6775" t="s">
        <v>161</v>
      </c>
      <c r="E6775" t="s">
        <v>162</v>
      </c>
      <c r="F6775" t="s">
        <v>163</v>
      </c>
      <c r="G6775" t="s">
        <v>169</v>
      </c>
      <c r="H6775" t="s">
        <v>35</v>
      </c>
      <c r="I6775" t="s">
        <v>167</v>
      </c>
      <c r="J6775" t="s">
        <v>168</v>
      </c>
      <c r="K6775" t="s">
        <v>42</v>
      </c>
      <c r="L6775" t="s">
        <v>43</v>
      </c>
      <c r="M6775">
        <v>0.82777777777777772</v>
      </c>
    </row>
    <row r="6776" spans="1:13" x14ac:dyDescent="0.25">
      <c r="A6776" t="s">
        <v>715</v>
      </c>
      <c r="B6776">
        <v>1</v>
      </c>
      <c r="C6776">
        <v>2020</v>
      </c>
      <c r="D6776" t="s">
        <v>161</v>
      </c>
      <c r="E6776" t="s">
        <v>162</v>
      </c>
      <c r="F6776" t="s">
        <v>163</v>
      </c>
      <c r="G6776" t="s">
        <v>169</v>
      </c>
      <c r="H6776" t="s">
        <v>35</v>
      </c>
      <c r="I6776" t="s">
        <v>167</v>
      </c>
      <c r="J6776" t="s">
        <v>168</v>
      </c>
      <c r="K6776" t="s">
        <v>44</v>
      </c>
      <c r="L6776" t="s">
        <v>43</v>
      </c>
      <c r="M6776">
        <v>-0.82777777777777772</v>
      </c>
    </row>
    <row r="6777" spans="1:13" x14ac:dyDescent="0.25">
      <c r="A6777" t="s">
        <v>715</v>
      </c>
      <c r="B6777">
        <v>1</v>
      </c>
      <c r="C6777">
        <v>2020</v>
      </c>
      <c r="D6777" t="s">
        <v>161</v>
      </c>
      <c r="E6777" t="s">
        <v>162</v>
      </c>
      <c r="F6777" t="s">
        <v>163</v>
      </c>
      <c r="G6777" t="s">
        <v>169</v>
      </c>
      <c r="H6777" t="s">
        <v>35</v>
      </c>
      <c r="I6777" t="s">
        <v>19</v>
      </c>
      <c r="J6777" t="s">
        <v>168</v>
      </c>
      <c r="K6777" t="s">
        <v>42</v>
      </c>
      <c r="L6777" t="s">
        <v>43</v>
      </c>
      <c r="M6777">
        <v>0.745</v>
      </c>
    </row>
    <row r="6778" spans="1:13" x14ac:dyDescent="0.25">
      <c r="A6778" t="s">
        <v>715</v>
      </c>
      <c r="B6778">
        <v>1</v>
      </c>
      <c r="C6778">
        <v>2020</v>
      </c>
      <c r="D6778" t="s">
        <v>161</v>
      </c>
      <c r="E6778" t="s">
        <v>162</v>
      </c>
      <c r="F6778" t="s">
        <v>163</v>
      </c>
      <c r="G6778" t="s">
        <v>169</v>
      </c>
      <c r="H6778" t="s">
        <v>35</v>
      </c>
      <c r="I6778" t="s">
        <v>19</v>
      </c>
      <c r="J6778" t="s">
        <v>168</v>
      </c>
      <c r="K6778" t="s">
        <v>44</v>
      </c>
      <c r="L6778" t="s">
        <v>43</v>
      </c>
      <c r="M6778">
        <v>-0.745</v>
      </c>
    </row>
    <row r="6779" spans="1:13" x14ac:dyDescent="0.25">
      <c r="A6779" t="s">
        <v>715</v>
      </c>
      <c r="B6779">
        <v>1</v>
      </c>
      <c r="C6779">
        <v>2020</v>
      </c>
      <c r="D6779" t="s">
        <v>161</v>
      </c>
      <c r="E6779" t="s">
        <v>162</v>
      </c>
      <c r="F6779" t="s">
        <v>163</v>
      </c>
      <c r="G6779" t="s">
        <v>170</v>
      </c>
      <c r="H6779" t="s">
        <v>35</v>
      </c>
      <c r="I6779" t="s">
        <v>167</v>
      </c>
      <c r="J6779" t="s">
        <v>168</v>
      </c>
      <c r="K6779" t="s">
        <v>42</v>
      </c>
      <c r="L6779" t="s">
        <v>43</v>
      </c>
      <c r="M6779">
        <v>0.42777777777777776</v>
      </c>
    </row>
    <row r="6780" spans="1:13" x14ac:dyDescent="0.25">
      <c r="A6780" t="s">
        <v>715</v>
      </c>
      <c r="B6780">
        <v>1</v>
      </c>
      <c r="C6780">
        <v>2020</v>
      </c>
      <c r="D6780" t="s">
        <v>161</v>
      </c>
      <c r="E6780" t="s">
        <v>162</v>
      </c>
      <c r="F6780" t="s">
        <v>163</v>
      </c>
      <c r="G6780" t="s">
        <v>170</v>
      </c>
      <c r="H6780" t="s">
        <v>35</v>
      </c>
      <c r="I6780" t="s">
        <v>167</v>
      </c>
      <c r="J6780" t="s">
        <v>168</v>
      </c>
      <c r="K6780" t="s">
        <v>44</v>
      </c>
      <c r="L6780" t="s">
        <v>43</v>
      </c>
      <c r="M6780">
        <v>-0.42777777777777776</v>
      </c>
    </row>
    <row r="6781" spans="1:13" x14ac:dyDescent="0.25">
      <c r="A6781" t="s">
        <v>715</v>
      </c>
      <c r="B6781">
        <v>1</v>
      </c>
      <c r="C6781">
        <v>2020</v>
      </c>
      <c r="D6781" t="s">
        <v>161</v>
      </c>
      <c r="E6781" t="s">
        <v>162</v>
      </c>
      <c r="F6781" t="s">
        <v>163</v>
      </c>
      <c r="G6781" t="s">
        <v>170</v>
      </c>
      <c r="H6781" t="s">
        <v>35</v>
      </c>
      <c r="I6781" t="s">
        <v>19</v>
      </c>
      <c r="J6781" t="s">
        <v>168</v>
      </c>
      <c r="K6781" t="s">
        <v>42</v>
      </c>
      <c r="L6781" t="s">
        <v>43</v>
      </c>
      <c r="M6781">
        <v>0.38500000000000001</v>
      </c>
    </row>
    <row r="6782" spans="1:13" x14ac:dyDescent="0.25">
      <c r="A6782" t="s">
        <v>715</v>
      </c>
      <c r="B6782">
        <v>1</v>
      </c>
      <c r="C6782">
        <v>2020</v>
      </c>
      <c r="D6782" t="s">
        <v>161</v>
      </c>
      <c r="E6782" t="s">
        <v>162</v>
      </c>
      <c r="F6782" t="s">
        <v>163</v>
      </c>
      <c r="G6782" t="s">
        <v>170</v>
      </c>
      <c r="H6782" t="s">
        <v>35</v>
      </c>
      <c r="I6782" t="s">
        <v>19</v>
      </c>
      <c r="J6782" t="s">
        <v>168</v>
      </c>
      <c r="K6782" t="s">
        <v>44</v>
      </c>
      <c r="L6782" t="s">
        <v>43</v>
      </c>
      <c r="M6782">
        <v>-0.38500000000000001</v>
      </c>
    </row>
    <row r="6783" spans="1:13" x14ac:dyDescent="0.25">
      <c r="A6783" t="s">
        <v>715</v>
      </c>
      <c r="B6783">
        <v>1</v>
      </c>
      <c r="C6783">
        <v>2020</v>
      </c>
      <c r="D6783" t="s">
        <v>161</v>
      </c>
      <c r="E6783" t="s">
        <v>162</v>
      </c>
      <c r="F6783" t="s">
        <v>163</v>
      </c>
      <c r="G6783" t="s">
        <v>171</v>
      </c>
      <c r="H6783" t="s">
        <v>36</v>
      </c>
      <c r="I6783" t="s">
        <v>167</v>
      </c>
      <c r="J6783" t="s">
        <v>168</v>
      </c>
      <c r="K6783" t="s">
        <v>42</v>
      </c>
      <c r="L6783" t="s">
        <v>43</v>
      </c>
      <c r="M6783">
        <v>0.45057471264367815</v>
      </c>
    </row>
    <row r="6784" spans="1:13" x14ac:dyDescent="0.25">
      <c r="A6784" t="s">
        <v>715</v>
      </c>
      <c r="B6784">
        <v>1</v>
      </c>
      <c r="C6784">
        <v>2020</v>
      </c>
      <c r="D6784" t="s">
        <v>161</v>
      </c>
      <c r="E6784" t="s">
        <v>162</v>
      </c>
      <c r="F6784" t="s">
        <v>163</v>
      </c>
      <c r="G6784" t="s">
        <v>171</v>
      </c>
      <c r="H6784" t="s">
        <v>36</v>
      </c>
      <c r="I6784" t="s">
        <v>19</v>
      </c>
      <c r="J6784" t="s">
        <v>168</v>
      </c>
      <c r="K6784" t="s">
        <v>42</v>
      </c>
      <c r="L6784" t="s">
        <v>43</v>
      </c>
      <c r="M6784">
        <v>0.39200000000000002</v>
      </c>
    </row>
    <row r="6785" spans="1:13" x14ac:dyDescent="0.25">
      <c r="A6785" t="s">
        <v>715</v>
      </c>
      <c r="B6785">
        <v>1</v>
      </c>
      <c r="C6785">
        <v>2020</v>
      </c>
      <c r="D6785" t="s">
        <v>161</v>
      </c>
      <c r="E6785" t="s">
        <v>162</v>
      </c>
      <c r="F6785" t="s">
        <v>163</v>
      </c>
      <c r="G6785" t="s">
        <v>11</v>
      </c>
      <c r="H6785" t="s">
        <v>12</v>
      </c>
      <c r="I6785" t="s">
        <v>13</v>
      </c>
      <c r="J6785" t="s">
        <v>14</v>
      </c>
      <c r="K6785" t="s">
        <v>45</v>
      </c>
      <c r="L6785" t="s">
        <v>43</v>
      </c>
      <c r="M6785">
        <v>4.7739185920503144E-3</v>
      </c>
    </row>
    <row r="6786" spans="1:13" x14ac:dyDescent="0.25">
      <c r="A6786" t="s">
        <v>715</v>
      </c>
      <c r="B6786">
        <v>1</v>
      </c>
      <c r="C6786">
        <v>2020</v>
      </c>
      <c r="D6786" t="s">
        <v>161</v>
      </c>
      <c r="E6786" t="s">
        <v>162</v>
      </c>
      <c r="F6786" t="s">
        <v>163</v>
      </c>
      <c r="G6786" t="s">
        <v>37</v>
      </c>
      <c r="H6786" t="s">
        <v>36</v>
      </c>
      <c r="I6786" t="s">
        <v>13</v>
      </c>
      <c r="J6786" t="s">
        <v>38</v>
      </c>
      <c r="K6786" t="s">
        <v>42</v>
      </c>
      <c r="L6786" t="s">
        <v>43</v>
      </c>
      <c r="M6786">
        <v>0.15769997558254309</v>
      </c>
    </row>
    <row r="6787" spans="1:13" x14ac:dyDescent="0.25">
      <c r="A6787" t="s">
        <v>715</v>
      </c>
      <c r="B6787">
        <v>1</v>
      </c>
      <c r="C6787">
        <v>2020</v>
      </c>
      <c r="D6787" t="s">
        <v>161</v>
      </c>
      <c r="E6787" t="s">
        <v>162</v>
      </c>
      <c r="F6787" t="s">
        <v>163</v>
      </c>
      <c r="G6787" t="s">
        <v>37</v>
      </c>
      <c r="H6787" t="s">
        <v>36</v>
      </c>
      <c r="I6787" t="s">
        <v>13</v>
      </c>
      <c r="J6787" t="s">
        <v>38</v>
      </c>
      <c r="K6787" t="s">
        <v>44</v>
      </c>
      <c r="L6787" t="s">
        <v>43</v>
      </c>
      <c r="M6787">
        <v>-0.15435092863192079</v>
      </c>
    </row>
    <row r="6788" spans="1:13" x14ac:dyDescent="0.25">
      <c r="A6788" t="s">
        <v>715</v>
      </c>
      <c r="B6788">
        <v>1</v>
      </c>
      <c r="C6788">
        <v>2020</v>
      </c>
      <c r="D6788" t="s">
        <v>161</v>
      </c>
      <c r="E6788" t="s">
        <v>162</v>
      </c>
      <c r="F6788" t="s">
        <v>173</v>
      </c>
      <c r="G6788" t="s">
        <v>174</v>
      </c>
      <c r="H6788" t="s">
        <v>165</v>
      </c>
      <c r="I6788" t="s">
        <v>19</v>
      </c>
      <c r="J6788" t="s">
        <v>26</v>
      </c>
      <c r="K6788" t="s">
        <v>42</v>
      </c>
      <c r="L6788" t="s">
        <v>43</v>
      </c>
      <c r="M6788">
        <v>4.5000000000000004E-4</v>
      </c>
    </row>
    <row r="6789" spans="1:13" x14ac:dyDescent="0.25">
      <c r="A6789" t="s">
        <v>715</v>
      </c>
      <c r="B6789">
        <v>1</v>
      </c>
      <c r="C6789">
        <v>2020</v>
      </c>
      <c r="D6789" t="s">
        <v>161</v>
      </c>
      <c r="E6789" t="s">
        <v>162</v>
      </c>
      <c r="F6789" t="s">
        <v>173</v>
      </c>
      <c r="G6789" t="s">
        <v>174</v>
      </c>
      <c r="H6789" t="s">
        <v>165</v>
      </c>
      <c r="I6789" t="s">
        <v>19</v>
      </c>
      <c r="J6789" t="s">
        <v>26</v>
      </c>
      <c r="K6789" t="s">
        <v>44</v>
      </c>
      <c r="L6789" t="s">
        <v>43</v>
      </c>
      <c r="M6789">
        <v>-4.4999999999999999E-4</v>
      </c>
    </row>
    <row r="6790" spans="1:13" x14ac:dyDescent="0.25">
      <c r="A6790" t="s">
        <v>715</v>
      </c>
      <c r="B6790">
        <v>1</v>
      </c>
      <c r="C6790">
        <v>2020</v>
      </c>
      <c r="D6790" t="s">
        <v>161</v>
      </c>
      <c r="E6790" t="s">
        <v>162</v>
      </c>
      <c r="F6790" t="s">
        <v>173</v>
      </c>
      <c r="G6790" t="s">
        <v>175</v>
      </c>
      <c r="H6790" t="s">
        <v>165</v>
      </c>
      <c r="I6790" t="s">
        <v>19</v>
      </c>
      <c r="J6790" t="s">
        <v>26</v>
      </c>
      <c r="K6790" t="s">
        <v>42</v>
      </c>
      <c r="L6790" t="s">
        <v>43</v>
      </c>
      <c r="M6790">
        <v>1.9000000000000001E-4</v>
      </c>
    </row>
    <row r="6791" spans="1:13" x14ac:dyDescent="0.25">
      <c r="A6791" t="s">
        <v>715</v>
      </c>
      <c r="B6791">
        <v>1</v>
      </c>
      <c r="C6791">
        <v>2020</v>
      </c>
      <c r="D6791" t="s">
        <v>161</v>
      </c>
      <c r="E6791" t="s">
        <v>162</v>
      </c>
      <c r="F6791" t="s">
        <v>173</v>
      </c>
      <c r="G6791" t="s">
        <v>176</v>
      </c>
      <c r="H6791" t="s">
        <v>165</v>
      </c>
      <c r="I6791" t="s">
        <v>19</v>
      </c>
      <c r="J6791" t="s">
        <v>26</v>
      </c>
      <c r="K6791" t="s">
        <v>42</v>
      </c>
      <c r="L6791" t="s">
        <v>43</v>
      </c>
      <c r="M6791">
        <v>1.1800000000000001E-3</v>
      </c>
    </row>
    <row r="6792" spans="1:13" x14ac:dyDescent="0.25">
      <c r="A6792" t="s">
        <v>715</v>
      </c>
      <c r="B6792">
        <v>1</v>
      </c>
      <c r="C6792">
        <v>2020</v>
      </c>
      <c r="D6792" t="s">
        <v>161</v>
      </c>
      <c r="E6792" t="s">
        <v>162</v>
      </c>
      <c r="F6792" t="s">
        <v>177</v>
      </c>
      <c r="G6792" t="s">
        <v>178</v>
      </c>
      <c r="H6792" t="s">
        <v>165</v>
      </c>
      <c r="I6792" t="s">
        <v>19</v>
      </c>
      <c r="J6792" t="s">
        <v>26</v>
      </c>
      <c r="K6792" t="s">
        <v>42</v>
      </c>
      <c r="L6792" t="s">
        <v>43</v>
      </c>
      <c r="M6792">
        <v>1.3600000000000001E-3</v>
      </c>
    </row>
    <row r="6793" spans="1:13" x14ac:dyDescent="0.25">
      <c r="A6793" t="s">
        <v>715</v>
      </c>
      <c r="B6793">
        <v>1</v>
      </c>
      <c r="C6793">
        <v>2020</v>
      </c>
      <c r="D6793" t="s">
        <v>161</v>
      </c>
      <c r="E6793" t="s">
        <v>162</v>
      </c>
      <c r="F6793" t="s">
        <v>177</v>
      </c>
      <c r="G6793" t="s">
        <v>179</v>
      </c>
      <c r="H6793" t="s">
        <v>165</v>
      </c>
      <c r="I6793" t="s">
        <v>19</v>
      </c>
      <c r="J6793" t="s">
        <v>26</v>
      </c>
      <c r="K6793" t="s">
        <v>42</v>
      </c>
      <c r="L6793" t="s">
        <v>43</v>
      </c>
      <c r="M6793">
        <v>6.9999999999999999E-4</v>
      </c>
    </row>
    <row r="6794" spans="1:13" x14ac:dyDescent="0.25">
      <c r="A6794" t="s">
        <v>715</v>
      </c>
      <c r="B6794">
        <v>1</v>
      </c>
      <c r="C6794">
        <v>2020</v>
      </c>
      <c r="D6794" t="s">
        <v>161</v>
      </c>
      <c r="E6794" t="s">
        <v>162</v>
      </c>
      <c r="F6794" t="s">
        <v>177</v>
      </c>
      <c r="G6794" t="s">
        <v>180</v>
      </c>
      <c r="H6794" t="s">
        <v>165</v>
      </c>
      <c r="I6794" t="s">
        <v>19</v>
      </c>
      <c r="J6794" t="s">
        <v>26</v>
      </c>
      <c r="K6794" t="s">
        <v>42</v>
      </c>
      <c r="L6794" t="s">
        <v>43</v>
      </c>
      <c r="M6794">
        <v>5.6000000000000006E-4</v>
      </c>
    </row>
    <row r="6795" spans="1:13" x14ac:dyDescent="0.25">
      <c r="A6795" t="s">
        <v>715</v>
      </c>
      <c r="B6795">
        <v>1</v>
      </c>
      <c r="C6795">
        <v>2020</v>
      </c>
      <c r="D6795" t="s">
        <v>161</v>
      </c>
      <c r="E6795" t="s">
        <v>162</v>
      </c>
      <c r="F6795" t="s">
        <v>181</v>
      </c>
      <c r="G6795" t="s">
        <v>180</v>
      </c>
      <c r="H6795" t="s">
        <v>165</v>
      </c>
      <c r="I6795" t="s">
        <v>19</v>
      </c>
      <c r="J6795" t="s">
        <v>26</v>
      </c>
      <c r="K6795" t="s">
        <v>42</v>
      </c>
      <c r="L6795" t="s">
        <v>43</v>
      </c>
      <c r="M6795">
        <v>2.0399999999999998E-2</v>
      </c>
    </row>
    <row r="6796" spans="1:13" x14ac:dyDescent="0.25">
      <c r="A6796" t="s">
        <v>715</v>
      </c>
      <c r="B6796">
        <v>1</v>
      </c>
      <c r="C6796">
        <v>2020</v>
      </c>
      <c r="D6796" t="s">
        <v>161</v>
      </c>
      <c r="E6796" t="s">
        <v>162</v>
      </c>
      <c r="F6796" t="s">
        <v>181</v>
      </c>
      <c r="G6796" t="s">
        <v>182</v>
      </c>
      <c r="H6796" t="s">
        <v>36</v>
      </c>
      <c r="I6796" t="s">
        <v>19</v>
      </c>
      <c r="J6796" t="s">
        <v>26</v>
      </c>
      <c r="K6796" t="s">
        <v>42</v>
      </c>
      <c r="L6796" t="s">
        <v>43</v>
      </c>
      <c r="M6796">
        <v>4.0799999999999996E-2</v>
      </c>
    </row>
    <row r="6797" spans="1:13" x14ac:dyDescent="0.25">
      <c r="A6797" t="s">
        <v>715</v>
      </c>
      <c r="B6797">
        <v>1</v>
      </c>
      <c r="C6797">
        <v>2020</v>
      </c>
      <c r="D6797" t="s">
        <v>161</v>
      </c>
      <c r="E6797" t="s">
        <v>162</v>
      </c>
      <c r="F6797" t="s">
        <v>185</v>
      </c>
      <c r="G6797" t="s">
        <v>186</v>
      </c>
      <c r="H6797" t="s">
        <v>172</v>
      </c>
      <c r="I6797" t="s">
        <v>19</v>
      </c>
      <c r="J6797" t="s">
        <v>26</v>
      </c>
      <c r="K6797" t="s">
        <v>42</v>
      </c>
      <c r="L6797" t="s">
        <v>43</v>
      </c>
      <c r="M6797">
        <v>1.4E-3</v>
      </c>
    </row>
    <row r="6798" spans="1:13" x14ac:dyDescent="0.25">
      <c r="A6798" t="s">
        <v>715</v>
      </c>
      <c r="B6798">
        <v>1</v>
      </c>
      <c r="C6798">
        <v>2020</v>
      </c>
      <c r="D6798" t="s">
        <v>161</v>
      </c>
      <c r="E6798" t="s">
        <v>162</v>
      </c>
      <c r="F6798" t="s">
        <v>185</v>
      </c>
      <c r="G6798" t="s">
        <v>187</v>
      </c>
      <c r="H6798" t="s">
        <v>172</v>
      </c>
      <c r="I6798" t="s">
        <v>19</v>
      </c>
      <c r="J6798" t="s">
        <v>26</v>
      </c>
      <c r="K6798" t="s">
        <v>42</v>
      </c>
      <c r="L6798" t="s">
        <v>43</v>
      </c>
      <c r="M6798">
        <v>3.5E-4</v>
      </c>
    </row>
    <row r="6799" spans="1:13" x14ac:dyDescent="0.25">
      <c r="A6799" t="s">
        <v>715</v>
      </c>
      <c r="B6799">
        <v>1</v>
      </c>
      <c r="C6799">
        <v>2020</v>
      </c>
      <c r="D6799" t="s">
        <v>161</v>
      </c>
      <c r="E6799" t="s">
        <v>162</v>
      </c>
      <c r="F6799" t="s">
        <v>185</v>
      </c>
      <c r="G6799" t="s">
        <v>188</v>
      </c>
      <c r="H6799" t="s">
        <v>165</v>
      </c>
      <c r="I6799" t="s">
        <v>19</v>
      </c>
      <c r="J6799" t="s">
        <v>26</v>
      </c>
      <c r="K6799" t="s">
        <v>42</v>
      </c>
      <c r="L6799" t="s">
        <v>43</v>
      </c>
      <c r="M6799">
        <v>5.0000000000000001E-4</v>
      </c>
    </row>
    <row r="6800" spans="1:13" x14ac:dyDescent="0.25">
      <c r="A6800" t="s">
        <v>715</v>
      </c>
      <c r="B6800">
        <v>1</v>
      </c>
      <c r="C6800">
        <v>2020</v>
      </c>
      <c r="D6800" t="s">
        <v>161</v>
      </c>
      <c r="E6800" t="s">
        <v>162</v>
      </c>
      <c r="F6800" t="s">
        <v>185</v>
      </c>
      <c r="G6800" t="s">
        <v>188</v>
      </c>
      <c r="H6800" t="s">
        <v>165</v>
      </c>
      <c r="I6800" t="s">
        <v>19</v>
      </c>
      <c r="J6800" t="s">
        <v>26</v>
      </c>
      <c r="K6800" t="s">
        <v>44</v>
      </c>
      <c r="L6800" t="s">
        <v>43</v>
      </c>
      <c r="M6800">
        <v>-4.999999999999999E-4</v>
      </c>
    </row>
    <row r="6801" spans="1:13" x14ac:dyDescent="0.25">
      <c r="A6801" t="s">
        <v>715</v>
      </c>
      <c r="B6801">
        <v>1</v>
      </c>
      <c r="C6801">
        <v>2020</v>
      </c>
      <c r="D6801" t="s">
        <v>161</v>
      </c>
      <c r="E6801" t="s">
        <v>162</v>
      </c>
      <c r="F6801" t="s">
        <v>185</v>
      </c>
      <c r="G6801" t="s">
        <v>189</v>
      </c>
      <c r="H6801" t="s">
        <v>165</v>
      </c>
      <c r="I6801" t="s">
        <v>19</v>
      </c>
      <c r="J6801" t="s">
        <v>26</v>
      </c>
      <c r="K6801" t="s">
        <v>42</v>
      </c>
      <c r="L6801" t="s">
        <v>43</v>
      </c>
      <c r="M6801">
        <v>7.1999999999999994E-4</v>
      </c>
    </row>
    <row r="6802" spans="1:13" x14ac:dyDescent="0.25">
      <c r="A6802" t="s">
        <v>715</v>
      </c>
      <c r="B6802">
        <v>1</v>
      </c>
      <c r="C6802">
        <v>2020</v>
      </c>
      <c r="D6802" t="s">
        <v>161</v>
      </c>
      <c r="E6802" t="s">
        <v>162</v>
      </c>
      <c r="F6802" t="s">
        <v>185</v>
      </c>
      <c r="G6802" t="s">
        <v>180</v>
      </c>
      <c r="H6802" t="s">
        <v>165</v>
      </c>
      <c r="I6802" t="s">
        <v>19</v>
      </c>
      <c r="J6802" t="s">
        <v>26</v>
      </c>
      <c r="K6802" t="s">
        <v>42</v>
      </c>
      <c r="L6802" t="s">
        <v>43</v>
      </c>
      <c r="M6802">
        <v>2.0399999999999998E-2</v>
      </c>
    </row>
    <row r="6803" spans="1:13" x14ac:dyDescent="0.25">
      <c r="A6803" t="s">
        <v>715</v>
      </c>
      <c r="B6803">
        <v>1</v>
      </c>
      <c r="C6803">
        <v>2020</v>
      </c>
      <c r="D6803" t="s">
        <v>161</v>
      </c>
      <c r="E6803" t="s">
        <v>162</v>
      </c>
      <c r="F6803" t="s">
        <v>185</v>
      </c>
      <c r="G6803" t="s">
        <v>176</v>
      </c>
      <c r="H6803" t="s">
        <v>165</v>
      </c>
      <c r="I6803" t="s">
        <v>19</v>
      </c>
      <c r="J6803" t="s">
        <v>26</v>
      </c>
      <c r="K6803" t="s">
        <v>42</v>
      </c>
      <c r="L6803" t="s">
        <v>43</v>
      </c>
      <c r="M6803">
        <v>2.0000000000000002E-5</v>
      </c>
    </row>
    <row r="6804" spans="1:13" x14ac:dyDescent="0.25">
      <c r="A6804" t="s">
        <v>715</v>
      </c>
      <c r="B6804">
        <v>1</v>
      </c>
      <c r="C6804">
        <v>2020</v>
      </c>
      <c r="D6804" t="s">
        <v>161</v>
      </c>
      <c r="E6804" t="s">
        <v>162</v>
      </c>
      <c r="F6804" t="s">
        <v>185</v>
      </c>
      <c r="G6804" t="s">
        <v>190</v>
      </c>
      <c r="H6804" t="s">
        <v>36</v>
      </c>
      <c r="I6804" t="s">
        <v>19</v>
      </c>
      <c r="J6804" t="s">
        <v>26</v>
      </c>
      <c r="K6804" t="s">
        <v>42</v>
      </c>
      <c r="L6804" t="s">
        <v>43</v>
      </c>
      <c r="M6804">
        <v>6.4000000000000005E-4</v>
      </c>
    </row>
    <row r="6805" spans="1:13" x14ac:dyDescent="0.25">
      <c r="A6805" t="s">
        <v>715</v>
      </c>
      <c r="B6805">
        <v>1</v>
      </c>
      <c r="C6805">
        <v>2020</v>
      </c>
      <c r="D6805" t="s">
        <v>161</v>
      </c>
      <c r="E6805" t="s">
        <v>162</v>
      </c>
      <c r="F6805" t="s">
        <v>191</v>
      </c>
      <c r="G6805" t="s">
        <v>179</v>
      </c>
      <c r="H6805" t="s">
        <v>165</v>
      </c>
      <c r="I6805" t="s">
        <v>19</v>
      </c>
      <c r="J6805" t="s">
        <v>26</v>
      </c>
      <c r="K6805" t="s">
        <v>42</v>
      </c>
      <c r="L6805" t="s">
        <v>43</v>
      </c>
      <c r="M6805">
        <v>2.9999999999999997E-4</v>
      </c>
    </row>
    <row r="6806" spans="1:13" x14ac:dyDescent="0.25">
      <c r="A6806" t="s">
        <v>715</v>
      </c>
      <c r="B6806">
        <v>1</v>
      </c>
      <c r="C6806">
        <v>2020</v>
      </c>
      <c r="D6806" t="s">
        <v>161</v>
      </c>
      <c r="E6806" t="s">
        <v>162</v>
      </c>
      <c r="F6806" t="s">
        <v>537</v>
      </c>
      <c r="G6806" t="s">
        <v>27</v>
      </c>
      <c r="H6806" t="s">
        <v>23</v>
      </c>
      <c r="I6806" t="s">
        <v>19</v>
      </c>
      <c r="J6806" t="s">
        <v>24</v>
      </c>
      <c r="K6806" t="s">
        <v>42</v>
      </c>
      <c r="L6806" t="s">
        <v>43</v>
      </c>
      <c r="M6806">
        <v>0.51850799999974295</v>
      </c>
    </row>
    <row r="6807" spans="1:13" x14ac:dyDescent="0.25">
      <c r="A6807" t="s">
        <v>715</v>
      </c>
      <c r="B6807">
        <v>1</v>
      </c>
      <c r="C6807">
        <v>2020</v>
      </c>
      <c r="D6807" t="s">
        <v>161</v>
      </c>
      <c r="E6807" t="s">
        <v>162</v>
      </c>
      <c r="F6807" t="s">
        <v>537</v>
      </c>
      <c r="G6807" t="s">
        <v>183</v>
      </c>
      <c r="H6807" t="s">
        <v>21</v>
      </c>
      <c r="I6807" t="s">
        <v>19</v>
      </c>
      <c r="J6807" t="s">
        <v>184</v>
      </c>
      <c r="K6807" t="s">
        <v>42</v>
      </c>
      <c r="L6807" t="s">
        <v>43</v>
      </c>
      <c r="M6807">
        <v>1.2567000000000002</v>
      </c>
    </row>
    <row r="6808" spans="1:13" x14ac:dyDescent="0.25">
      <c r="A6808" t="s">
        <v>715</v>
      </c>
      <c r="B6808">
        <v>1</v>
      </c>
      <c r="C6808">
        <v>2020</v>
      </c>
      <c r="D6808" t="s">
        <v>161</v>
      </c>
      <c r="E6808" t="s">
        <v>162</v>
      </c>
      <c r="F6808" t="s">
        <v>537</v>
      </c>
      <c r="G6808" t="s">
        <v>183</v>
      </c>
      <c r="H6808" t="s">
        <v>21</v>
      </c>
      <c r="I6808" t="s">
        <v>19</v>
      </c>
      <c r="J6808" t="s">
        <v>184</v>
      </c>
      <c r="K6808" t="s">
        <v>44</v>
      </c>
      <c r="L6808" t="s">
        <v>43</v>
      </c>
      <c r="M6808">
        <v>-1.2566999999999999</v>
      </c>
    </row>
    <row r="6809" spans="1:13" x14ac:dyDescent="0.25">
      <c r="A6809" t="s">
        <v>715</v>
      </c>
      <c r="B6809">
        <v>1</v>
      </c>
      <c r="C6809">
        <v>2020</v>
      </c>
      <c r="D6809" t="s">
        <v>161</v>
      </c>
      <c r="E6809" t="s">
        <v>162</v>
      </c>
      <c r="F6809" t="s">
        <v>537</v>
      </c>
      <c r="G6809" t="s">
        <v>28</v>
      </c>
      <c r="H6809" t="s">
        <v>21</v>
      </c>
      <c r="I6809" t="s">
        <v>19</v>
      </c>
      <c r="J6809" t="s">
        <v>22</v>
      </c>
      <c r="K6809" t="s">
        <v>42</v>
      </c>
      <c r="L6809" t="s">
        <v>43</v>
      </c>
      <c r="M6809">
        <v>0.319275245900011</v>
      </c>
    </row>
    <row r="6810" spans="1:13" x14ac:dyDescent="0.25">
      <c r="A6810" t="s">
        <v>715</v>
      </c>
      <c r="B6810">
        <v>1</v>
      </c>
      <c r="C6810">
        <v>2020</v>
      </c>
      <c r="D6810" t="s">
        <v>161</v>
      </c>
      <c r="E6810" t="s">
        <v>162</v>
      </c>
      <c r="F6810" t="s">
        <v>537</v>
      </c>
      <c r="G6810" t="s">
        <v>28</v>
      </c>
      <c r="H6810" t="s">
        <v>21</v>
      </c>
      <c r="I6810" t="s">
        <v>19</v>
      </c>
      <c r="J6810" t="s">
        <v>22</v>
      </c>
      <c r="K6810" t="s">
        <v>44</v>
      </c>
      <c r="L6810" t="s">
        <v>43</v>
      </c>
      <c r="M6810">
        <v>-0.31927524590001094</v>
      </c>
    </row>
    <row r="6811" spans="1:13" x14ac:dyDescent="0.25">
      <c r="A6811" t="s">
        <v>715</v>
      </c>
      <c r="B6811">
        <v>1</v>
      </c>
      <c r="C6811">
        <v>2020</v>
      </c>
      <c r="D6811" t="s">
        <v>161</v>
      </c>
      <c r="E6811" t="s">
        <v>162</v>
      </c>
      <c r="F6811" t="s">
        <v>537</v>
      </c>
      <c r="G6811" t="s">
        <v>20</v>
      </c>
      <c r="H6811" t="s">
        <v>21</v>
      </c>
      <c r="I6811" t="s">
        <v>19</v>
      </c>
      <c r="J6811" t="s">
        <v>22</v>
      </c>
      <c r="K6811" t="s">
        <v>42</v>
      </c>
      <c r="L6811" t="s">
        <v>43</v>
      </c>
      <c r="M6811">
        <v>1.86918730240006</v>
      </c>
    </row>
    <row r="6812" spans="1:13" x14ac:dyDescent="0.25">
      <c r="A6812" t="s">
        <v>715</v>
      </c>
      <c r="B6812">
        <v>1</v>
      </c>
      <c r="C6812">
        <v>2020</v>
      </c>
      <c r="D6812" t="s">
        <v>161</v>
      </c>
      <c r="E6812" t="s">
        <v>162</v>
      </c>
      <c r="F6812" t="s">
        <v>537</v>
      </c>
      <c r="G6812" t="s">
        <v>20</v>
      </c>
      <c r="H6812" t="s">
        <v>21</v>
      </c>
      <c r="I6812" t="s">
        <v>19</v>
      </c>
      <c r="J6812" t="s">
        <v>22</v>
      </c>
      <c r="K6812" t="s">
        <v>44</v>
      </c>
      <c r="L6812" t="s">
        <v>43</v>
      </c>
      <c r="M6812">
        <v>-1.86918730240006</v>
      </c>
    </row>
    <row r="6813" spans="1:13" x14ac:dyDescent="0.25">
      <c r="A6813" t="s">
        <v>715</v>
      </c>
      <c r="B6813">
        <v>1</v>
      </c>
      <c r="C6813">
        <v>2020</v>
      </c>
      <c r="D6813" t="s">
        <v>161</v>
      </c>
      <c r="E6813" t="s">
        <v>162</v>
      </c>
      <c r="F6813" t="s">
        <v>537</v>
      </c>
      <c r="G6813" t="s">
        <v>29</v>
      </c>
      <c r="H6813" t="s">
        <v>21</v>
      </c>
      <c r="I6813" t="s">
        <v>19</v>
      </c>
      <c r="J6813" t="s">
        <v>22</v>
      </c>
      <c r="K6813" t="s">
        <v>42</v>
      </c>
      <c r="L6813" t="s">
        <v>43</v>
      </c>
      <c r="M6813">
        <v>1.1304069517000401</v>
      </c>
    </row>
    <row r="6814" spans="1:13" x14ac:dyDescent="0.25">
      <c r="A6814" t="s">
        <v>715</v>
      </c>
      <c r="B6814">
        <v>1</v>
      </c>
      <c r="C6814">
        <v>2020</v>
      </c>
      <c r="D6814" t="s">
        <v>161</v>
      </c>
      <c r="E6814" t="s">
        <v>162</v>
      </c>
      <c r="F6814" t="s">
        <v>537</v>
      </c>
      <c r="G6814" t="s">
        <v>29</v>
      </c>
      <c r="H6814" t="s">
        <v>21</v>
      </c>
      <c r="I6814" t="s">
        <v>19</v>
      </c>
      <c r="J6814" t="s">
        <v>22</v>
      </c>
      <c r="K6814" t="s">
        <v>44</v>
      </c>
      <c r="L6814" t="s">
        <v>43</v>
      </c>
      <c r="M6814">
        <v>-1.1304069517000399</v>
      </c>
    </row>
    <row r="6815" spans="1:13" x14ac:dyDescent="0.25">
      <c r="A6815" t="s">
        <v>715</v>
      </c>
      <c r="B6815">
        <v>1</v>
      </c>
      <c r="C6815">
        <v>2020</v>
      </c>
      <c r="D6815" t="s">
        <v>161</v>
      </c>
      <c r="E6815" t="s">
        <v>162</v>
      </c>
      <c r="F6815" t="s">
        <v>537</v>
      </c>
      <c r="G6815" t="s">
        <v>717</v>
      </c>
      <c r="H6815" t="s">
        <v>21</v>
      </c>
      <c r="I6815" t="s">
        <v>19</v>
      </c>
      <c r="J6815" t="s">
        <v>22</v>
      </c>
      <c r="K6815" t="s">
        <v>45</v>
      </c>
      <c r="L6815" t="s">
        <v>43</v>
      </c>
      <c r="M6815">
        <v>8.562283737024222</v>
      </c>
    </row>
    <row r="6816" spans="1:13" x14ac:dyDescent="0.25">
      <c r="A6816" t="s">
        <v>715</v>
      </c>
      <c r="B6816">
        <v>1</v>
      </c>
      <c r="C6816">
        <v>2020</v>
      </c>
      <c r="D6816" t="s">
        <v>161</v>
      </c>
      <c r="E6816" t="s">
        <v>162</v>
      </c>
      <c r="F6816" t="s">
        <v>537</v>
      </c>
      <c r="G6816" t="s">
        <v>718</v>
      </c>
      <c r="H6816" t="s">
        <v>23</v>
      </c>
      <c r="I6816" t="s">
        <v>19</v>
      </c>
      <c r="J6816" t="s">
        <v>24</v>
      </c>
      <c r="K6816" t="s">
        <v>45</v>
      </c>
      <c r="L6816" t="s">
        <v>43</v>
      </c>
      <c r="M6816">
        <v>7.2941687027544493</v>
      </c>
    </row>
    <row r="6817" spans="1:13" x14ac:dyDescent="0.25">
      <c r="A6817" t="s">
        <v>715</v>
      </c>
      <c r="B6817">
        <v>1</v>
      </c>
      <c r="C6817">
        <v>2020</v>
      </c>
      <c r="D6817" t="s">
        <v>161</v>
      </c>
      <c r="E6817" t="s">
        <v>192</v>
      </c>
      <c r="F6817" t="s">
        <v>193</v>
      </c>
      <c r="G6817" t="s">
        <v>176</v>
      </c>
      <c r="H6817" t="s">
        <v>165</v>
      </c>
      <c r="I6817" t="s">
        <v>19</v>
      </c>
      <c r="J6817" t="s">
        <v>26</v>
      </c>
      <c r="K6817" t="s">
        <v>42</v>
      </c>
      <c r="L6817" t="s">
        <v>43</v>
      </c>
      <c r="M6817">
        <v>1.3000000000000002E-3</v>
      </c>
    </row>
    <row r="6818" spans="1:13" x14ac:dyDescent="0.25">
      <c r="A6818" t="s">
        <v>715</v>
      </c>
      <c r="B6818">
        <v>1</v>
      </c>
      <c r="C6818">
        <v>2020</v>
      </c>
      <c r="D6818" t="s">
        <v>161</v>
      </c>
      <c r="E6818" t="s">
        <v>192</v>
      </c>
      <c r="F6818" t="s">
        <v>193</v>
      </c>
      <c r="G6818" t="s">
        <v>166</v>
      </c>
      <c r="H6818" t="s">
        <v>35</v>
      </c>
      <c r="I6818" t="s">
        <v>167</v>
      </c>
      <c r="J6818" t="s">
        <v>168</v>
      </c>
      <c r="K6818" t="s">
        <v>42</v>
      </c>
      <c r="L6818" t="s">
        <v>43</v>
      </c>
      <c r="M6818">
        <v>0.55555555555555558</v>
      </c>
    </row>
    <row r="6819" spans="1:13" x14ac:dyDescent="0.25">
      <c r="A6819" t="s">
        <v>715</v>
      </c>
      <c r="B6819">
        <v>1</v>
      </c>
      <c r="C6819">
        <v>2020</v>
      </c>
      <c r="D6819" t="s">
        <v>161</v>
      </c>
      <c r="E6819" t="s">
        <v>192</v>
      </c>
      <c r="F6819" t="s">
        <v>193</v>
      </c>
      <c r="G6819" t="s">
        <v>166</v>
      </c>
      <c r="H6819" t="s">
        <v>35</v>
      </c>
      <c r="I6819" t="s">
        <v>167</v>
      </c>
      <c r="J6819" t="s">
        <v>168</v>
      </c>
      <c r="K6819" t="s">
        <v>44</v>
      </c>
      <c r="L6819" t="s">
        <v>43</v>
      </c>
      <c r="M6819">
        <v>-0.55555555555555547</v>
      </c>
    </row>
    <row r="6820" spans="1:13" x14ac:dyDescent="0.25">
      <c r="A6820" t="s">
        <v>715</v>
      </c>
      <c r="B6820">
        <v>1</v>
      </c>
      <c r="C6820">
        <v>2020</v>
      </c>
      <c r="D6820" t="s">
        <v>161</v>
      </c>
      <c r="E6820" t="s">
        <v>192</v>
      </c>
      <c r="F6820" t="s">
        <v>193</v>
      </c>
      <c r="G6820" t="s">
        <v>166</v>
      </c>
      <c r="H6820" t="s">
        <v>35</v>
      </c>
      <c r="I6820" t="s">
        <v>19</v>
      </c>
      <c r="J6820" t="s">
        <v>168</v>
      </c>
      <c r="K6820" t="s">
        <v>42</v>
      </c>
      <c r="L6820" t="s">
        <v>43</v>
      </c>
      <c r="M6820">
        <v>0.5</v>
      </c>
    </row>
    <row r="6821" spans="1:13" x14ac:dyDescent="0.25">
      <c r="A6821" t="s">
        <v>715</v>
      </c>
      <c r="B6821">
        <v>1</v>
      </c>
      <c r="C6821">
        <v>2020</v>
      </c>
      <c r="D6821" t="s">
        <v>161</v>
      </c>
      <c r="E6821" t="s">
        <v>192</v>
      </c>
      <c r="F6821" t="s">
        <v>193</v>
      </c>
      <c r="G6821" t="s">
        <v>166</v>
      </c>
      <c r="H6821" t="s">
        <v>35</v>
      </c>
      <c r="I6821" t="s">
        <v>19</v>
      </c>
      <c r="J6821" t="s">
        <v>168</v>
      </c>
      <c r="K6821" t="s">
        <v>44</v>
      </c>
      <c r="L6821" t="s">
        <v>43</v>
      </c>
      <c r="M6821">
        <v>-0.49999999999999994</v>
      </c>
    </row>
    <row r="6822" spans="1:13" x14ac:dyDescent="0.25">
      <c r="A6822" t="s">
        <v>715</v>
      </c>
      <c r="B6822">
        <v>1</v>
      </c>
      <c r="C6822">
        <v>2020</v>
      </c>
      <c r="D6822" t="s">
        <v>161</v>
      </c>
      <c r="E6822" t="s">
        <v>192</v>
      </c>
      <c r="F6822" t="s">
        <v>193</v>
      </c>
      <c r="G6822" t="s">
        <v>194</v>
      </c>
      <c r="H6822" t="s">
        <v>195</v>
      </c>
      <c r="I6822" t="s">
        <v>167</v>
      </c>
      <c r="J6822" t="s">
        <v>168</v>
      </c>
      <c r="K6822" t="s">
        <v>42</v>
      </c>
      <c r="L6822" t="s">
        <v>43</v>
      </c>
      <c r="M6822">
        <v>0.63111111111111118</v>
      </c>
    </row>
    <row r="6823" spans="1:13" x14ac:dyDescent="0.25">
      <c r="A6823" t="s">
        <v>715</v>
      </c>
      <c r="B6823">
        <v>1</v>
      </c>
      <c r="C6823">
        <v>2020</v>
      </c>
      <c r="D6823" t="s">
        <v>161</v>
      </c>
      <c r="E6823" t="s">
        <v>192</v>
      </c>
      <c r="F6823" t="s">
        <v>193</v>
      </c>
      <c r="G6823" t="s">
        <v>194</v>
      </c>
      <c r="H6823" t="s">
        <v>195</v>
      </c>
      <c r="I6823" t="s">
        <v>19</v>
      </c>
      <c r="J6823" t="s">
        <v>168</v>
      </c>
      <c r="K6823" t="s">
        <v>42</v>
      </c>
      <c r="L6823" t="s">
        <v>43</v>
      </c>
      <c r="M6823">
        <v>0.56800000000000006</v>
      </c>
    </row>
    <row r="6824" spans="1:13" x14ac:dyDescent="0.25">
      <c r="A6824" t="s">
        <v>715</v>
      </c>
      <c r="B6824">
        <v>1</v>
      </c>
      <c r="C6824">
        <v>2020</v>
      </c>
      <c r="D6824" t="s">
        <v>161</v>
      </c>
      <c r="E6824" t="s">
        <v>192</v>
      </c>
      <c r="F6824" t="s">
        <v>193</v>
      </c>
      <c r="G6824" t="s">
        <v>11</v>
      </c>
      <c r="H6824" t="s">
        <v>12</v>
      </c>
      <c r="I6824" t="s">
        <v>13</v>
      </c>
      <c r="J6824" t="s">
        <v>14</v>
      </c>
      <c r="K6824" t="s">
        <v>45</v>
      </c>
      <c r="L6824" t="s">
        <v>43</v>
      </c>
      <c r="M6824">
        <v>4.7739185920503153E-3</v>
      </c>
    </row>
    <row r="6825" spans="1:13" x14ac:dyDescent="0.25">
      <c r="A6825" t="s">
        <v>715</v>
      </c>
      <c r="B6825">
        <v>1</v>
      </c>
      <c r="C6825">
        <v>2020</v>
      </c>
      <c r="D6825" t="s">
        <v>161</v>
      </c>
      <c r="E6825" t="s">
        <v>192</v>
      </c>
      <c r="F6825" t="s">
        <v>193</v>
      </c>
      <c r="G6825" t="s">
        <v>37</v>
      </c>
      <c r="H6825" t="s">
        <v>36</v>
      </c>
      <c r="I6825" t="s">
        <v>13</v>
      </c>
      <c r="J6825" t="s">
        <v>38</v>
      </c>
      <c r="K6825" t="s">
        <v>42</v>
      </c>
      <c r="L6825" t="s">
        <v>43</v>
      </c>
      <c r="M6825">
        <v>0.10823016200941769</v>
      </c>
    </row>
    <row r="6826" spans="1:13" x14ac:dyDescent="0.25">
      <c r="A6826" t="s">
        <v>715</v>
      </c>
      <c r="B6826">
        <v>1</v>
      </c>
      <c r="C6826">
        <v>2020</v>
      </c>
      <c r="D6826" t="s">
        <v>161</v>
      </c>
      <c r="E6826" t="s">
        <v>192</v>
      </c>
      <c r="F6826" t="s">
        <v>193</v>
      </c>
      <c r="G6826" t="s">
        <v>37</v>
      </c>
      <c r="H6826" t="s">
        <v>36</v>
      </c>
      <c r="I6826" t="s">
        <v>13</v>
      </c>
      <c r="J6826" t="s">
        <v>38</v>
      </c>
      <c r="K6826" t="s">
        <v>44</v>
      </c>
      <c r="L6826" t="s">
        <v>43</v>
      </c>
      <c r="M6826">
        <v>-0.10488111505879542</v>
      </c>
    </row>
    <row r="6827" spans="1:13" x14ac:dyDescent="0.25">
      <c r="A6827" t="s">
        <v>715</v>
      </c>
      <c r="B6827">
        <v>1</v>
      </c>
      <c r="C6827">
        <v>2020</v>
      </c>
      <c r="D6827" t="s">
        <v>161</v>
      </c>
      <c r="E6827" t="s">
        <v>192</v>
      </c>
      <c r="F6827" t="s">
        <v>196</v>
      </c>
      <c r="G6827" t="s">
        <v>197</v>
      </c>
      <c r="H6827" t="s">
        <v>198</v>
      </c>
      <c r="I6827" t="s">
        <v>19</v>
      </c>
      <c r="J6827" t="s">
        <v>26</v>
      </c>
      <c r="K6827" t="s">
        <v>42</v>
      </c>
      <c r="L6827" t="s">
        <v>43</v>
      </c>
      <c r="M6827">
        <v>2.0000000000000001E-4</v>
      </c>
    </row>
    <row r="6828" spans="1:13" x14ac:dyDescent="0.25">
      <c r="A6828" t="s">
        <v>715</v>
      </c>
      <c r="B6828">
        <v>1</v>
      </c>
      <c r="C6828">
        <v>2020</v>
      </c>
      <c r="D6828" t="s">
        <v>161</v>
      </c>
      <c r="E6828" t="s">
        <v>192</v>
      </c>
      <c r="F6828" t="s">
        <v>196</v>
      </c>
      <c r="G6828" t="s">
        <v>199</v>
      </c>
      <c r="H6828" t="s">
        <v>165</v>
      </c>
      <c r="I6828" t="s">
        <v>19</v>
      </c>
      <c r="J6828" t="s">
        <v>26</v>
      </c>
      <c r="K6828" t="s">
        <v>42</v>
      </c>
      <c r="L6828" t="s">
        <v>43</v>
      </c>
      <c r="M6828">
        <v>1.4999999999999999E-2</v>
      </c>
    </row>
    <row r="6829" spans="1:13" x14ac:dyDescent="0.25">
      <c r="A6829" t="s">
        <v>715</v>
      </c>
      <c r="B6829">
        <v>1</v>
      </c>
      <c r="C6829">
        <v>2020</v>
      </c>
      <c r="D6829" t="s">
        <v>161</v>
      </c>
      <c r="E6829" t="s">
        <v>192</v>
      </c>
      <c r="F6829" t="s">
        <v>196</v>
      </c>
      <c r="G6829" t="s">
        <v>179</v>
      </c>
      <c r="H6829" t="s">
        <v>165</v>
      </c>
      <c r="I6829" t="s">
        <v>19</v>
      </c>
      <c r="J6829" t="s">
        <v>26</v>
      </c>
      <c r="K6829" t="s">
        <v>42</v>
      </c>
      <c r="L6829" t="s">
        <v>43</v>
      </c>
      <c r="M6829">
        <v>1.9600000000000003E-2</v>
      </c>
    </row>
    <row r="6830" spans="1:13" x14ac:dyDescent="0.25">
      <c r="A6830" t="s">
        <v>715</v>
      </c>
      <c r="B6830">
        <v>1</v>
      </c>
      <c r="C6830">
        <v>2020</v>
      </c>
      <c r="D6830" t="s">
        <v>161</v>
      </c>
      <c r="E6830" t="s">
        <v>192</v>
      </c>
      <c r="F6830" t="s">
        <v>196</v>
      </c>
      <c r="G6830" t="s">
        <v>180</v>
      </c>
      <c r="H6830" t="s">
        <v>165</v>
      </c>
      <c r="I6830" t="s">
        <v>19</v>
      </c>
      <c r="J6830" t="s">
        <v>26</v>
      </c>
      <c r="K6830" t="s">
        <v>42</v>
      </c>
      <c r="L6830" t="s">
        <v>43</v>
      </c>
      <c r="M6830">
        <v>2.8000000000000003E-4</v>
      </c>
    </row>
    <row r="6831" spans="1:13" x14ac:dyDescent="0.25">
      <c r="A6831" t="s">
        <v>715</v>
      </c>
      <c r="B6831">
        <v>1</v>
      </c>
      <c r="C6831">
        <v>2020</v>
      </c>
      <c r="D6831" t="s">
        <v>161</v>
      </c>
      <c r="E6831" t="s">
        <v>192</v>
      </c>
      <c r="F6831" t="s">
        <v>196</v>
      </c>
      <c r="G6831" t="s">
        <v>176</v>
      </c>
      <c r="H6831" t="s">
        <v>165</v>
      </c>
      <c r="I6831" t="s">
        <v>19</v>
      </c>
      <c r="J6831" t="s">
        <v>26</v>
      </c>
      <c r="K6831" t="s">
        <v>42</v>
      </c>
      <c r="L6831" t="s">
        <v>43</v>
      </c>
      <c r="M6831">
        <v>1.2E-4</v>
      </c>
    </row>
    <row r="6832" spans="1:13" x14ac:dyDescent="0.25">
      <c r="A6832" t="s">
        <v>715</v>
      </c>
      <c r="B6832">
        <v>1</v>
      </c>
      <c r="C6832">
        <v>2020</v>
      </c>
      <c r="D6832" t="s">
        <v>161</v>
      </c>
      <c r="E6832" t="s">
        <v>192</v>
      </c>
      <c r="F6832" t="s">
        <v>196</v>
      </c>
      <c r="G6832" t="s">
        <v>200</v>
      </c>
      <c r="H6832" t="s">
        <v>165</v>
      </c>
      <c r="I6832" t="s">
        <v>19</v>
      </c>
      <c r="J6832" t="s">
        <v>26</v>
      </c>
      <c r="K6832" t="s">
        <v>42</v>
      </c>
      <c r="L6832" t="s">
        <v>43</v>
      </c>
      <c r="M6832">
        <v>7.0000000000000007E-2</v>
      </c>
    </row>
    <row r="6833" spans="1:13" x14ac:dyDescent="0.25">
      <c r="A6833" t="s">
        <v>715</v>
      </c>
      <c r="B6833">
        <v>1</v>
      </c>
      <c r="C6833">
        <v>2020</v>
      </c>
      <c r="D6833" t="s">
        <v>161</v>
      </c>
      <c r="E6833" t="s">
        <v>192</v>
      </c>
      <c r="F6833" t="s">
        <v>196</v>
      </c>
      <c r="G6833" t="s">
        <v>200</v>
      </c>
      <c r="H6833" t="s">
        <v>165</v>
      </c>
      <c r="I6833" t="s">
        <v>19</v>
      </c>
      <c r="J6833" t="s">
        <v>26</v>
      </c>
      <c r="K6833" t="s">
        <v>44</v>
      </c>
      <c r="L6833" t="s">
        <v>43</v>
      </c>
      <c r="M6833">
        <v>-7.0000000000000007E-2</v>
      </c>
    </row>
    <row r="6834" spans="1:13" x14ac:dyDescent="0.25">
      <c r="A6834" t="s">
        <v>715</v>
      </c>
      <c r="B6834">
        <v>1</v>
      </c>
      <c r="C6834">
        <v>2020</v>
      </c>
      <c r="D6834" t="s">
        <v>161</v>
      </c>
      <c r="E6834" t="s">
        <v>192</v>
      </c>
      <c r="F6834" t="s">
        <v>196</v>
      </c>
      <c r="G6834" t="s">
        <v>201</v>
      </c>
      <c r="H6834" t="s">
        <v>198</v>
      </c>
      <c r="I6834" t="s">
        <v>19</v>
      </c>
      <c r="J6834" t="s">
        <v>26</v>
      </c>
      <c r="K6834" t="s">
        <v>42</v>
      </c>
      <c r="L6834" t="s">
        <v>43</v>
      </c>
      <c r="M6834">
        <v>2.75E-2</v>
      </c>
    </row>
    <row r="6835" spans="1:13" x14ac:dyDescent="0.25">
      <c r="A6835" t="s">
        <v>715</v>
      </c>
      <c r="B6835">
        <v>1</v>
      </c>
      <c r="C6835">
        <v>2020</v>
      </c>
      <c r="D6835" t="s">
        <v>161</v>
      </c>
      <c r="E6835" t="s">
        <v>192</v>
      </c>
      <c r="F6835" t="s">
        <v>196</v>
      </c>
      <c r="G6835" t="s">
        <v>201</v>
      </c>
      <c r="H6835" t="s">
        <v>198</v>
      </c>
      <c r="I6835" t="s">
        <v>19</v>
      </c>
      <c r="J6835" t="s">
        <v>26</v>
      </c>
      <c r="K6835" t="s">
        <v>44</v>
      </c>
      <c r="L6835" t="s">
        <v>43</v>
      </c>
      <c r="M6835">
        <v>-2.7499999999999997E-2</v>
      </c>
    </row>
    <row r="6836" spans="1:13" x14ac:dyDescent="0.25">
      <c r="A6836" t="s">
        <v>715</v>
      </c>
      <c r="B6836">
        <v>1</v>
      </c>
      <c r="C6836">
        <v>2020</v>
      </c>
      <c r="D6836" t="s">
        <v>161</v>
      </c>
      <c r="E6836" t="s">
        <v>192</v>
      </c>
      <c r="F6836" t="s">
        <v>202</v>
      </c>
      <c r="G6836" t="s">
        <v>200</v>
      </c>
      <c r="H6836" t="s">
        <v>165</v>
      </c>
      <c r="I6836" t="s">
        <v>19</v>
      </c>
      <c r="J6836" t="s">
        <v>26</v>
      </c>
      <c r="K6836" t="s">
        <v>42</v>
      </c>
      <c r="L6836" t="s">
        <v>43</v>
      </c>
      <c r="M6836">
        <v>6.3E-2</v>
      </c>
    </row>
    <row r="6837" spans="1:13" x14ac:dyDescent="0.25">
      <c r="A6837" t="s">
        <v>715</v>
      </c>
      <c r="B6837">
        <v>1</v>
      </c>
      <c r="C6837">
        <v>2020</v>
      </c>
      <c r="D6837" t="s">
        <v>161</v>
      </c>
      <c r="E6837" t="s">
        <v>192</v>
      </c>
      <c r="F6837" t="s">
        <v>202</v>
      </c>
      <c r="G6837" t="s">
        <v>200</v>
      </c>
      <c r="H6837" t="s">
        <v>165</v>
      </c>
      <c r="I6837" t="s">
        <v>19</v>
      </c>
      <c r="J6837" t="s">
        <v>26</v>
      </c>
      <c r="K6837" t="s">
        <v>44</v>
      </c>
      <c r="L6837" t="s">
        <v>43</v>
      </c>
      <c r="M6837">
        <v>-6.3E-2</v>
      </c>
    </row>
    <row r="6838" spans="1:13" x14ac:dyDescent="0.25">
      <c r="A6838" t="s">
        <v>715</v>
      </c>
      <c r="B6838">
        <v>1</v>
      </c>
      <c r="C6838">
        <v>2020</v>
      </c>
      <c r="D6838" t="s">
        <v>161</v>
      </c>
      <c r="E6838" t="s">
        <v>192</v>
      </c>
      <c r="F6838" t="s">
        <v>202</v>
      </c>
      <c r="G6838" t="s">
        <v>203</v>
      </c>
      <c r="H6838" t="s">
        <v>35</v>
      </c>
      <c r="I6838" t="s">
        <v>167</v>
      </c>
      <c r="J6838" t="s">
        <v>168</v>
      </c>
      <c r="K6838" t="s">
        <v>42</v>
      </c>
      <c r="L6838" t="s">
        <v>43</v>
      </c>
      <c r="M6838">
        <v>0.71111111111111114</v>
      </c>
    </row>
    <row r="6839" spans="1:13" x14ac:dyDescent="0.25">
      <c r="A6839" t="s">
        <v>715</v>
      </c>
      <c r="B6839">
        <v>1</v>
      </c>
      <c r="C6839">
        <v>2020</v>
      </c>
      <c r="D6839" t="s">
        <v>161</v>
      </c>
      <c r="E6839" t="s">
        <v>192</v>
      </c>
      <c r="F6839" t="s">
        <v>202</v>
      </c>
      <c r="G6839" t="s">
        <v>203</v>
      </c>
      <c r="H6839" t="s">
        <v>35</v>
      </c>
      <c r="I6839" t="s">
        <v>167</v>
      </c>
      <c r="J6839" t="s">
        <v>168</v>
      </c>
      <c r="K6839" t="s">
        <v>44</v>
      </c>
      <c r="L6839" t="s">
        <v>43</v>
      </c>
      <c r="M6839">
        <v>-0.71111111111111114</v>
      </c>
    </row>
    <row r="6840" spans="1:13" x14ac:dyDescent="0.25">
      <c r="A6840" t="s">
        <v>715</v>
      </c>
      <c r="B6840">
        <v>1</v>
      </c>
      <c r="C6840">
        <v>2020</v>
      </c>
      <c r="D6840" t="s">
        <v>161</v>
      </c>
      <c r="E6840" t="s">
        <v>192</v>
      </c>
      <c r="F6840" t="s">
        <v>202</v>
      </c>
      <c r="G6840" t="s">
        <v>203</v>
      </c>
      <c r="H6840" t="s">
        <v>35</v>
      </c>
      <c r="I6840" t="s">
        <v>19</v>
      </c>
      <c r="J6840" t="s">
        <v>168</v>
      </c>
      <c r="K6840" t="s">
        <v>42</v>
      </c>
      <c r="L6840" t="s">
        <v>43</v>
      </c>
      <c r="M6840">
        <v>0.64</v>
      </c>
    </row>
    <row r="6841" spans="1:13" x14ac:dyDescent="0.25">
      <c r="A6841" t="s">
        <v>715</v>
      </c>
      <c r="B6841">
        <v>1</v>
      </c>
      <c r="C6841">
        <v>2020</v>
      </c>
      <c r="D6841" t="s">
        <v>161</v>
      </c>
      <c r="E6841" t="s">
        <v>192</v>
      </c>
      <c r="F6841" t="s">
        <v>202</v>
      </c>
      <c r="G6841" t="s">
        <v>203</v>
      </c>
      <c r="H6841" t="s">
        <v>35</v>
      </c>
      <c r="I6841" t="s">
        <v>19</v>
      </c>
      <c r="J6841" t="s">
        <v>168</v>
      </c>
      <c r="K6841" t="s">
        <v>44</v>
      </c>
      <c r="L6841" t="s">
        <v>43</v>
      </c>
      <c r="M6841">
        <v>-0.64</v>
      </c>
    </row>
    <row r="6842" spans="1:13" x14ac:dyDescent="0.25">
      <c r="A6842" t="s">
        <v>715</v>
      </c>
      <c r="B6842">
        <v>1</v>
      </c>
      <c r="C6842">
        <v>2020</v>
      </c>
      <c r="D6842" t="s">
        <v>161</v>
      </c>
      <c r="E6842" t="s">
        <v>192</v>
      </c>
      <c r="F6842" t="s">
        <v>202</v>
      </c>
      <c r="G6842" t="s">
        <v>204</v>
      </c>
      <c r="H6842" t="s">
        <v>165</v>
      </c>
      <c r="I6842" t="s">
        <v>19</v>
      </c>
      <c r="J6842" t="s">
        <v>26</v>
      </c>
      <c r="K6842" t="s">
        <v>42</v>
      </c>
      <c r="L6842" t="s">
        <v>43</v>
      </c>
      <c r="M6842">
        <v>0.52</v>
      </c>
    </row>
    <row r="6843" spans="1:13" x14ac:dyDescent="0.25">
      <c r="A6843" t="s">
        <v>715</v>
      </c>
      <c r="B6843">
        <v>1</v>
      </c>
      <c r="C6843">
        <v>2020</v>
      </c>
      <c r="D6843" t="s">
        <v>161</v>
      </c>
      <c r="E6843" t="s">
        <v>192</v>
      </c>
      <c r="F6843" t="s">
        <v>202</v>
      </c>
      <c r="G6843" t="s">
        <v>204</v>
      </c>
      <c r="H6843" t="s">
        <v>165</v>
      </c>
      <c r="I6843" t="s">
        <v>19</v>
      </c>
      <c r="J6843" t="s">
        <v>26</v>
      </c>
      <c r="K6843" t="s">
        <v>44</v>
      </c>
      <c r="L6843" t="s">
        <v>43</v>
      </c>
      <c r="M6843">
        <v>-0.51999999999999991</v>
      </c>
    </row>
    <row r="6844" spans="1:13" x14ac:dyDescent="0.25">
      <c r="A6844" t="s">
        <v>715</v>
      </c>
      <c r="B6844">
        <v>1</v>
      </c>
      <c r="C6844">
        <v>2020</v>
      </c>
      <c r="D6844" t="s">
        <v>161</v>
      </c>
      <c r="E6844" t="s">
        <v>192</v>
      </c>
      <c r="F6844" t="s">
        <v>205</v>
      </c>
      <c r="G6844" t="s">
        <v>199</v>
      </c>
      <c r="H6844" t="s">
        <v>165</v>
      </c>
      <c r="I6844" t="s">
        <v>19</v>
      </c>
      <c r="J6844" t="s">
        <v>26</v>
      </c>
      <c r="K6844" t="s">
        <v>42</v>
      </c>
      <c r="L6844" t="s">
        <v>43</v>
      </c>
      <c r="M6844">
        <v>0.02</v>
      </c>
    </row>
    <row r="6845" spans="1:13" x14ac:dyDescent="0.25">
      <c r="A6845" t="s">
        <v>715</v>
      </c>
      <c r="B6845">
        <v>1</v>
      </c>
      <c r="C6845">
        <v>2020</v>
      </c>
      <c r="D6845" t="s">
        <v>161</v>
      </c>
      <c r="E6845" t="s">
        <v>192</v>
      </c>
      <c r="F6845" t="s">
        <v>206</v>
      </c>
      <c r="G6845" t="s">
        <v>207</v>
      </c>
      <c r="H6845" t="s">
        <v>172</v>
      </c>
      <c r="I6845" t="s">
        <v>19</v>
      </c>
      <c r="J6845" t="s">
        <v>26</v>
      </c>
      <c r="K6845" t="s">
        <v>42</v>
      </c>
      <c r="L6845" t="s">
        <v>43</v>
      </c>
      <c r="M6845">
        <v>1.3000000000000002E-4</v>
      </c>
    </row>
    <row r="6846" spans="1:13" x14ac:dyDescent="0.25">
      <c r="A6846" t="s">
        <v>715</v>
      </c>
      <c r="B6846">
        <v>1</v>
      </c>
      <c r="C6846">
        <v>2020</v>
      </c>
      <c r="D6846" t="s">
        <v>161</v>
      </c>
      <c r="E6846" t="s">
        <v>192</v>
      </c>
      <c r="F6846" t="s">
        <v>206</v>
      </c>
      <c r="G6846" t="s">
        <v>208</v>
      </c>
      <c r="H6846" t="s">
        <v>172</v>
      </c>
      <c r="I6846" t="s">
        <v>19</v>
      </c>
      <c r="J6846" t="s">
        <v>26</v>
      </c>
      <c r="K6846" t="s">
        <v>42</v>
      </c>
      <c r="L6846" t="s">
        <v>43</v>
      </c>
      <c r="M6846">
        <v>3.1E-4</v>
      </c>
    </row>
    <row r="6847" spans="1:13" x14ac:dyDescent="0.25">
      <c r="A6847" t="s">
        <v>715</v>
      </c>
      <c r="B6847">
        <v>1</v>
      </c>
      <c r="C6847">
        <v>2020</v>
      </c>
      <c r="D6847" t="s">
        <v>161</v>
      </c>
      <c r="E6847" t="s">
        <v>192</v>
      </c>
      <c r="F6847" t="s">
        <v>209</v>
      </c>
      <c r="G6847" t="s">
        <v>210</v>
      </c>
      <c r="H6847" t="s">
        <v>165</v>
      </c>
      <c r="I6847" t="s">
        <v>19</v>
      </c>
      <c r="J6847" t="s">
        <v>26</v>
      </c>
      <c r="K6847" t="s">
        <v>42</v>
      </c>
      <c r="L6847" t="s">
        <v>43</v>
      </c>
      <c r="M6847">
        <v>1.25E-3</v>
      </c>
    </row>
    <row r="6848" spans="1:13" x14ac:dyDescent="0.25">
      <c r="A6848" t="s">
        <v>715</v>
      </c>
      <c r="B6848">
        <v>1</v>
      </c>
      <c r="C6848">
        <v>2020</v>
      </c>
      <c r="D6848" t="s">
        <v>161</v>
      </c>
      <c r="E6848" t="s">
        <v>192</v>
      </c>
      <c r="F6848" t="s">
        <v>538</v>
      </c>
      <c r="G6848" t="s">
        <v>27</v>
      </c>
      <c r="H6848" t="s">
        <v>23</v>
      </c>
      <c r="I6848" t="s">
        <v>19</v>
      </c>
      <c r="J6848" t="s">
        <v>24</v>
      </c>
      <c r="K6848" t="s">
        <v>42</v>
      </c>
      <c r="L6848" t="s">
        <v>43</v>
      </c>
      <c r="M6848">
        <v>0.26548035599999598</v>
      </c>
    </row>
    <row r="6849" spans="1:13" x14ac:dyDescent="0.25">
      <c r="A6849" t="s">
        <v>715</v>
      </c>
      <c r="B6849">
        <v>1</v>
      </c>
      <c r="C6849">
        <v>2020</v>
      </c>
      <c r="D6849" t="s">
        <v>161</v>
      </c>
      <c r="E6849" t="s">
        <v>192</v>
      </c>
      <c r="F6849" t="s">
        <v>538</v>
      </c>
      <c r="G6849" t="s">
        <v>183</v>
      </c>
      <c r="H6849" t="s">
        <v>21</v>
      </c>
      <c r="I6849" t="s">
        <v>19</v>
      </c>
      <c r="J6849" t="s">
        <v>184</v>
      </c>
      <c r="K6849" t="s">
        <v>42</v>
      </c>
      <c r="L6849" t="s">
        <v>43</v>
      </c>
      <c r="M6849">
        <v>0.44440000000000102</v>
      </c>
    </row>
    <row r="6850" spans="1:13" x14ac:dyDescent="0.25">
      <c r="A6850" t="s">
        <v>715</v>
      </c>
      <c r="B6850">
        <v>1</v>
      </c>
      <c r="C6850">
        <v>2020</v>
      </c>
      <c r="D6850" t="s">
        <v>161</v>
      </c>
      <c r="E6850" t="s">
        <v>192</v>
      </c>
      <c r="F6850" t="s">
        <v>538</v>
      </c>
      <c r="G6850" t="s">
        <v>183</v>
      </c>
      <c r="H6850" t="s">
        <v>21</v>
      </c>
      <c r="I6850" t="s">
        <v>19</v>
      </c>
      <c r="J6850" t="s">
        <v>184</v>
      </c>
      <c r="K6850" t="s">
        <v>44</v>
      </c>
      <c r="L6850" t="s">
        <v>43</v>
      </c>
      <c r="M6850">
        <v>-0.44440000000000102</v>
      </c>
    </row>
    <row r="6851" spans="1:13" x14ac:dyDescent="0.25">
      <c r="A6851" t="s">
        <v>715</v>
      </c>
      <c r="B6851">
        <v>1</v>
      </c>
      <c r="C6851">
        <v>2020</v>
      </c>
      <c r="D6851" t="s">
        <v>161</v>
      </c>
      <c r="E6851" t="s">
        <v>192</v>
      </c>
      <c r="F6851" t="s">
        <v>538</v>
      </c>
      <c r="G6851" t="s">
        <v>28</v>
      </c>
      <c r="H6851" t="s">
        <v>21</v>
      </c>
      <c r="I6851" t="s">
        <v>19</v>
      </c>
      <c r="J6851" t="s">
        <v>22</v>
      </c>
      <c r="K6851" t="s">
        <v>42</v>
      </c>
      <c r="L6851" t="s">
        <v>43</v>
      </c>
      <c r="M6851">
        <v>6.5936682499999802E-2</v>
      </c>
    </row>
    <row r="6852" spans="1:13" x14ac:dyDescent="0.25">
      <c r="A6852" t="s">
        <v>715</v>
      </c>
      <c r="B6852">
        <v>1</v>
      </c>
      <c r="C6852">
        <v>2020</v>
      </c>
      <c r="D6852" t="s">
        <v>161</v>
      </c>
      <c r="E6852" t="s">
        <v>192</v>
      </c>
      <c r="F6852" t="s">
        <v>538</v>
      </c>
      <c r="G6852" t="s">
        <v>28</v>
      </c>
      <c r="H6852" t="s">
        <v>21</v>
      </c>
      <c r="I6852" t="s">
        <v>19</v>
      </c>
      <c r="J6852" t="s">
        <v>22</v>
      </c>
      <c r="K6852" t="s">
        <v>44</v>
      </c>
      <c r="L6852" t="s">
        <v>43</v>
      </c>
      <c r="M6852">
        <v>-6.5936682499999816E-2</v>
      </c>
    </row>
    <row r="6853" spans="1:13" x14ac:dyDescent="0.25">
      <c r="A6853" t="s">
        <v>715</v>
      </c>
      <c r="B6853">
        <v>1</v>
      </c>
      <c r="C6853">
        <v>2020</v>
      </c>
      <c r="D6853" t="s">
        <v>161</v>
      </c>
      <c r="E6853" t="s">
        <v>192</v>
      </c>
      <c r="F6853" t="s">
        <v>538</v>
      </c>
      <c r="G6853" t="s">
        <v>20</v>
      </c>
      <c r="H6853" t="s">
        <v>21</v>
      </c>
      <c r="I6853" t="s">
        <v>19</v>
      </c>
      <c r="J6853" t="s">
        <v>22</v>
      </c>
      <c r="K6853" t="s">
        <v>42</v>
      </c>
      <c r="L6853" t="s">
        <v>43</v>
      </c>
      <c r="M6853">
        <v>0.38602431999999903</v>
      </c>
    </row>
    <row r="6854" spans="1:13" x14ac:dyDescent="0.25">
      <c r="A6854" t="s">
        <v>715</v>
      </c>
      <c r="B6854">
        <v>1</v>
      </c>
      <c r="C6854">
        <v>2020</v>
      </c>
      <c r="D6854" t="s">
        <v>161</v>
      </c>
      <c r="E6854" t="s">
        <v>192</v>
      </c>
      <c r="F6854" t="s">
        <v>538</v>
      </c>
      <c r="G6854" t="s">
        <v>20</v>
      </c>
      <c r="H6854" t="s">
        <v>21</v>
      </c>
      <c r="I6854" t="s">
        <v>19</v>
      </c>
      <c r="J6854" t="s">
        <v>22</v>
      </c>
      <c r="K6854" t="s">
        <v>44</v>
      </c>
      <c r="L6854" t="s">
        <v>43</v>
      </c>
      <c r="M6854">
        <v>-0.38602431999999903</v>
      </c>
    </row>
    <row r="6855" spans="1:13" x14ac:dyDescent="0.25">
      <c r="A6855" t="s">
        <v>715</v>
      </c>
      <c r="B6855">
        <v>1</v>
      </c>
      <c r="C6855">
        <v>2020</v>
      </c>
      <c r="D6855" t="s">
        <v>161</v>
      </c>
      <c r="E6855" t="s">
        <v>192</v>
      </c>
      <c r="F6855" t="s">
        <v>538</v>
      </c>
      <c r="G6855" t="s">
        <v>29</v>
      </c>
      <c r="H6855" t="s">
        <v>21</v>
      </c>
      <c r="I6855" t="s">
        <v>19</v>
      </c>
      <c r="J6855" t="s">
        <v>22</v>
      </c>
      <c r="K6855" t="s">
        <v>42</v>
      </c>
      <c r="L6855" t="s">
        <v>43</v>
      </c>
      <c r="M6855">
        <v>0.23345149749999899</v>
      </c>
    </row>
    <row r="6856" spans="1:13" x14ac:dyDescent="0.25">
      <c r="A6856" t="s">
        <v>715</v>
      </c>
      <c r="B6856">
        <v>1</v>
      </c>
      <c r="C6856">
        <v>2020</v>
      </c>
      <c r="D6856" t="s">
        <v>161</v>
      </c>
      <c r="E6856" t="s">
        <v>192</v>
      </c>
      <c r="F6856" t="s">
        <v>538</v>
      </c>
      <c r="G6856" t="s">
        <v>29</v>
      </c>
      <c r="H6856" t="s">
        <v>21</v>
      </c>
      <c r="I6856" t="s">
        <v>19</v>
      </c>
      <c r="J6856" t="s">
        <v>22</v>
      </c>
      <c r="K6856" t="s">
        <v>44</v>
      </c>
      <c r="L6856" t="s">
        <v>43</v>
      </c>
      <c r="M6856">
        <v>-0.23345149749999902</v>
      </c>
    </row>
    <row r="6857" spans="1:13" x14ac:dyDescent="0.25">
      <c r="A6857" t="s">
        <v>715</v>
      </c>
      <c r="B6857">
        <v>1</v>
      </c>
      <c r="C6857">
        <v>2020</v>
      </c>
      <c r="D6857" t="s">
        <v>161</v>
      </c>
      <c r="E6857" t="s">
        <v>192</v>
      </c>
      <c r="F6857" t="s">
        <v>538</v>
      </c>
      <c r="G6857" t="s">
        <v>717</v>
      </c>
      <c r="H6857" t="s">
        <v>21</v>
      </c>
      <c r="I6857" t="s">
        <v>19</v>
      </c>
      <c r="J6857" t="s">
        <v>22</v>
      </c>
      <c r="K6857" t="s">
        <v>45</v>
      </c>
      <c r="L6857" t="s">
        <v>43</v>
      </c>
      <c r="M6857">
        <v>3.9377162629757816</v>
      </c>
    </row>
    <row r="6858" spans="1:13" x14ac:dyDescent="0.25">
      <c r="A6858" t="s">
        <v>715</v>
      </c>
      <c r="B6858">
        <v>1</v>
      </c>
      <c r="C6858">
        <v>2020</v>
      </c>
      <c r="D6858" t="s">
        <v>161</v>
      </c>
      <c r="E6858" t="s">
        <v>192</v>
      </c>
      <c r="F6858" t="s">
        <v>538</v>
      </c>
      <c r="G6858" t="s">
        <v>718</v>
      </c>
      <c r="H6858" t="s">
        <v>23</v>
      </c>
      <c r="I6858" t="s">
        <v>19</v>
      </c>
      <c r="J6858" t="s">
        <v>24</v>
      </c>
      <c r="K6858" t="s">
        <v>45</v>
      </c>
      <c r="L6858" t="s">
        <v>43</v>
      </c>
      <c r="M6858">
        <v>9.1426899366892087</v>
      </c>
    </row>
    <row r="6859" spans="1:13" x14ac:dyDescent="0.25">
      <c r="A6859" t="s">
        <v>715</v>
      </c>
      <c r="B6859">
        <v>1</v>
      </c>
      <c r="C6859">
        <v>2020</v>
      </c>
      <c r="D6859" t="s">
        <v>211</v>
      </c>
      <c r="E6859" t="s">
        <v>212</v>
      </c>
      <c r="F6859" t="s">
        <v>390</v>
      </c>
      <c r="G6859" t="s">
        <v>208</v>
      </c>
      <c r="H6859" t="s">
        <v>172</v>
      </c>
      <c r="I6859" t="s">
        <v>19</v>
      </c>
      <c r="J6859" t="s">
        <v>26</v>
      </c>
      <c r="K6859" t="s">
        <v>42</v>
      </c>
      <c r="L6859" t="s">
        <v>43</v>
      </c>
      <c r="M6859">
        <v>1.3000000000000002E-3</v>
      </c>
    </row>
    <row r="6860" spans="1:13" x14ac:dyDescent="0.25">
      <c r="A6860" t="s">
        <v>715</v>
      </c>
      <c r="B6860">
        <v>1</v>
      </c>
      <c r="C6860">
        <v>2020</v>
      </c>
      <c r="D6860" t="s">
        <v>211</v>
      </c>
      <c r="E6860" t="s">
        <v>212</v>
      </c>
      <c r="F6860" t="s">
        <v>390</v>
      </c>
      <c r="G6860" t="s">
        <v>208</v>
      </c>
      <c r="H6860" t="s">
        <v>172</v>
      </c>
      <c r="I6860" t="s">
        <v>19</v>
      </c>
      <c r="J6860" t="s">
        <v>26</v>
      </c>
      <c r="K6860" t="s">
        <v>44</v>
      </c>
      <c r="L6860" t="s">
        <v>43</v>
      </c>
      <c r="M6860">
        <v>-1.2999999999999999E-3</v>
      </c>
    </row>
    <row r="6861" spans="1:13" x14ac:dyDescent="0.25">
      <c r="A6861" t="s">
        <v>715</v>
      </c>
      <c r="B6861">
        <v>1</v>
      </c>
      <c r="C6861">
        <v>2020</v>
      </c>
      <c r="D6861" t="s">
        <v>211</v>
      </c>
      <c r="E6861" t="s">
        <v>212</v>
      </c>
      <c r="F6861" t="s">
        <v>390</v>
      </c>
      <c r="G6861" t="s">
        <v>391</v>
      </c>
      <c r="H6861" t="s">
        <v>36</v>
      </c>
      <c r="I6861" t="s">
        <v>19</v>
      </c>
      <c r="J6861" t="s">
        <v>26</v>
      </c>
      <c r="K6861" t="s">
        <v>42</v>
      </c>
      <c r="L6861" t="s">
        <v>43</v>
      </c>
      <c r="M6861">
        <v>2.7000000000000001E-3</v>
      </c>
    </row>
    <row r="6862" spans="1:13" x14ac:dyDescent="0.25">
      <c r="A6862" t="s">
        <v>715</v>
      </c>
      <c r="B6862">
        <v>1</v>
      </c>
      <c r="C6862">
        <v>2020</v>
      </c>
      <c r="D6862" t="s">
        <v>211</v>
      </c>
      <c r="E6862" t="s">
        <v>212</v>
      </c>
      <c r="F6862" t="s">
        <v>390</v>
      </c>
      <c r="G6862" t="s">
        <v>391</v>
      </c>
      <c r="H6862" t="s">
        <v>36</v>
      </c>
      <c r="I6862" t="s">
        <v>19</v>
      </c>
      <c r="J6862" t="s">
        <v>26</v>
      </c>
      <c r="K6862" t="s">
        <v>44</v>
      </c>
      <c r="L6862" t="s">
        <v>43</v>
      </c>
      <c r="M6862">
        <v>-2.6999999999999997E-3</v>
      </c>
    </row>
    <row r="6863" spans="1:13" x14ac:dyDescent="0.25">
      <c r="A6863" t="s">
        <v>715</v>
      </c>
      <c r="B6863">
        <v>1</v>
      </c>
      <c r="C6863">
        <v>2020</v>
      </c>
      <c r="D6863" t="s">
        <v>211</v>
      </c>
      <c r="E6863" t="s">
        <v>212</v>
      </c>
      <c r="F6863" t="s">
        <v>390</v>
      </c>
      <c r="G6863" t="s">
        <v>213</v>
      </c>
      <c r="H6863" t="s">
        <v>198</v>
      </c>
      <c r="I6863" t="s">
        <v>19</v>
      </c>
      <c r="J6863" t="s">
        <v>26</v>
      </c>
      <c r="K6863" t="s">
        <v>42</v>
      </c>
      <c r="L6863" t="s">
        <v>43</v>
      </c>
      <c r="M6863">
        <v>4.7899999999999998E-2</v>
      </c>
    </row>
    <row r="6864" spans="1:13" x14ac:dyDescent="0.25">
      <c r="A6864" t="s">
        <v>715</v>
      </c>
      <c r="B6864">
        <v>1</v>
      </c>
      <c r="C6864">
        <v>2020</v>
      </c>
      <c r="D6864" t="s">
        <v>211</v>
      </c>
      <c r="E6864" t="s">
        <v>212</v>
      </c>
      <c r="F6864" t="s">
        <v>390</v>
      </c>
      <c r="G6864" t="s">
        <v>213</v>
      </c>
      <c r="H6864" t="s">
        <v>198</v>
      </c>
      <c r="I6864" t="s">
        <v>19</v>
      </c>
      <c r="J6864" t="s">
        <v>26</v>
      </c>
      <c r="K6864" t="s">
        <v>44</v>
      </c>
      <c r="L6864" t="s">
        <v>43</v>
      </c>
      <c r="M6864">
        <v>-4.7899999999999991E-2</v>
      </c>
    </row>
    <row r="6865" spans="1:13" x14ac:dyDescent="0.25">
      <c r="A6865" t="s">
        <v>715</v>
      </c>
      <c r="B6865">
        <v>1</v>
      </c>
      <c r="C6865">
        <v>2020</v>
      </c>
      <c r="D6865" t="s">
        <v>211</v>
      </c>
      <c r="E6865" t="s">
        <v>212</v>
      </c>
      <c r="F6865" t="s">
        <v>390</v>
      </c>
      <c r="G6865" t="s">
        <v>164</v>
      </c>
      <c r="H6865" t="s">
        <v>165</v>
      </c>
      <c r="I6865" t="s">
        <v>19</v>
      </c>
      <c r="J6865" t="s">
        <v>26</v>
      </c>
      <c r="K6865" t="s">
        <v>42</v>
      </c>
      <c r="L6865" t="s">
        <v>43</v>
      </c>
      <c r="M6865">
        <v>1.1017999999999999</v>
      </c>
    </row>
    <row r="6866" spans="1:13" x14ac:dyDescent="0.25">
      <c r="A6866" t="s">
        <v>715</v>
      </c>
      <c r="B6866">
        <v>1</v>
      </c>
      <c r="C6866">
        <v>2020</v>
      </c>
      <c r="D6866" t="s">
        <v>211</v>
      </c>
      <c r="E6866" t="s">
        <v>212</v>
      </c>
      <c r="F6866" t="s">
        <v>390</v>
      </c>
      <c r="G6866" t="s">
        <v>164</v>
      </c>
      <c r="H6866" t="s">
        <v>165</v>
      </c>
      <c r="I6866" t="s">
        <v>19</v>
      </c>
      <c r="J6866" t="s">
        <v>26</v>
      </c>
      <c r="K6866" t="s">
        <v>44</v>
      </c>
      <c r="L6866" t="s">
        <v>43</v>
      </c>
      <c r="M6866">
        <v>-1.1017999999999999</v>
      </c>
    </row>
    <row r="6867" spans="1:13" x14ac:dyDescent="0.25">
      <c r="A6867" t="s">
        <v>715</v>
      </c>
      <c r="B6867">
        <v>1</v>
      </c>
      <c r="C6867">
        <v>2020</v>
      </c>
      <c r="D6867" t="s">
        <v>211</v>
      </c>
      <c r="E6867" t="s">
        <v>212</v>
      </c>
      <c r="F6867" t="s">
        <v>390</v>
      </c>
      <c r="G6867" t="s">
        <v>392</v>
      </c>
      <c r="H6867" t="s">
        <v>35</v>
      </c>
      <c r="I6867" t="s">
        <v>19</v>
      </c>
      <c r="J6867" t="s">
        <v>26</v>
      </c>
      <c r="K6867" t="s">
        <v>42</v>
      </c>
      <c r="L6867" t="s">
        <v>43</v>
      </c>
      <c r="M6867">
        <v>0.56500000000000006</v>
      </c>
    </row>
    <row r="6868" spans="1:13" x14ac:dyDescent="0.25">
      <c r="A6868" t="s">
        <v>715</v>
      </c>
      <c r="B6868">
        <v>1</v>
      </c>
      <c r="C6868">
        <v>2020</v>
      </c>
      <c r="D6868" t="s">
        <v>211</v>
      </c>
      <c r="E6868" t="s">
        <v>212</v>
      </c>
      <c r="F6868" t="s">
        <v>390</v>
      </c>
      <c r="G6868" t="s">
        <v>392</v>
      </c>
      <c r="H6868" t="s">
        <v>35</v>
      </c>
      <c r="I6868" t="s">
        <v>19</v>
      </c>
      <c r="J6868" t="s">
        <v>26</v>
      </c>
      <c r="K6868" t="s">
        <v>44</v>
      </c>
      <c r="L6868" t="s">
        <v>43</v>
      </c>
      <c r="M6868">
        <v>-0.56499999999999995</v>
      </c>
    </row>
    <row r="6869" spans="1:13" x14ac:dyDescent="0.25">
      <c r="A6869" t="s">
        <v>715</v>
      </c>
      <c r="B6869">
        <v>1</v>
      </c>
      <c r="C6869">
        <v>2020</v>
      </c>
      <c r="D6869" t="s">
        <v>211</v>
      </c>
      <c r="E6869" t="s">
        <v>212</v>
      </c>
      <c r="F6869" t="s">
        <v>390</v>
      </c>
      <c r="G6869" t="s">
        <v>214</v>
      </c>
      <c r="H6869" t="s">
        <v>215</v>
      </c>
      <c r="I6869" t="s">
        <v>19</v>
      </c>
      <c r="J6869" t="s">
        <v>26</v>
      </c>
      <c r="K6869" t="s">
        <v>42</v>
      </c>
      <c r="L6869" t="s">
        <v>43</v>
      </c>
      <c r="M6869">
        <v>4.3689999999999998</v>
      </c>
    </row>
    <row r="6870" spans="1:13" x14ac:dyDescent="0.25">
      <c r="A6870" t="s">
        <v>715</v>
      </c>
      <c r="B6870">
        <v>1</v>
      </c>
      <c r="C6870">
        <v>2020</v>
      </c>
      <c r="D6870" t="s">
        <v>211</v>
      </c>
      <c r="E6870" t="s">
        <v>212</v>
      </c>
      <c r="F6870" t="s">
        <v>390</v>
      </c>
      <c r="G6870" t="s">
        <v>214</v>
      </c>
      <c r="H6870" t="s">
        <v>215</v>
      </c>
      <c r="I6870" t="s">
        <v>19</v>
      </c>
      <c r="J6870" t="s">
        <v>26</v>
      </c>
      <c r="K6870" t="s">
        <v>44</v>
      </c>
      <c r="L6870" t="s">
        <v>43</v>
      </c>
      <c r="M6870">
        <v>-4.3689999999999989</v>
      </c>
    </row>
    <row r="6871" spans="1:13" x14ac:dyDescent="0.25">
      <c r="A6871" t="s">
        <v>715</v>
      </c>
      <c r="B6871">
        <v>1</v>
      </c>
      <c r="C6871">
        <v>2020</v>
      </c>
      <c r="D6871" t="s">
        <v>211</v>
      </c>
      <c r="E6871" t="s">
        <v>212</v>
      </c>
      <c r="F6871" t="s">
        <v>390</v>
      </c>
      <c r="G6871" t="s">
        <v>393</v>
      </c>
      <c r="H6871" t="s">
        <v>394</v>
      </c>
      <c r="I6871" t="s">
        <v>19</v>
      </c>
      <c r="J6871" t="s">
        <v>26</v>
      </c>
      <c r="K6871" t="s">
        <v>42</v>
      </c>
      <c r="L6871" t="s">
        <v>43</v>
      </c>
      <c r="M6871">
        <v>0.15</v>
      </c>
    </row>
    <row r="6872" spans="1:13" x14ac:dyDescent="0.25">
      <c r="A6872" t="s">
        <v>715</v>
      </c>
      <c r="B6872">
        <v>1</v>
      </c>
      <c r="C6872">
        <v>2020</v>
      </c>
      <c r="D6872" t="s">
        <v>211</v>
      </c>
      <c r="E6872" t="s">
        <v>212</v>
      </c>
      <c r="F6872" t="s">
        <v>390</v>
      </c>
      <c r="G6872" t="s">
        <v>393</v>
      </c>
      <c r="H6872" t="s">
        <v>394</v>
      </c>
      <c r="I6872" t="s">
        <v>19</v>
      </c>
      <c r="J6872" t="s">
        <v>26</v>
      </c>
      <c r="K6872" t="s">
        <v>44</v>
      </c>
      <c r="L6872" t="s">
        <v>43</v>
      </c>
      <c r="M6872">
        <v>-0.14999999999999997</v>
      </c>
    </row>
    <row r="6873" spans="1:13" x14ac:dyDescent="0.25">
      <c r="A6873" t="s">
        <v>715</v>
      </c>
      <c r="B6873">
        <v>1</v>
      </c>
      <c r="C6873">
        <v>2020</v>
      </c>
      <c r="D6873" t="s">
        <v>211</v>
      </c>
      <c r="E6873" t="s">
        <v>212</v>
      </c>
      <c r="F6873" t="s">
        <v>395</v>
      </c>
      <c r="G6873" t="s">
        <v>396</v>
      </c>
      <c r="H6873" t="s">
        <v>167</v>
      </c>
      <c r="I6873" t="s">
        <v>167</v>
      </c>
      <c r="J6873" t="s">
        <v>397</v>
      </c>
      <c r="K6873" t="s">
        <v>42</v>
      </c>
      <c r="L6873" t="s">
        <v>43</v>
      </c>
      <c r="M6873">
        <v>0.12121212121212122</v>
      </c>
    </row>
    <row r="6874" spans="1:13" x14ac:dyDescent="0.25">
      <c r="A6874" t="s">
        <v>715</v>
      </c>
      <c r="B6874">
        <v>1</v>
      </c>
      <c r="C6874">
        <v>2020</v>
      </c>
      <c r="D6874" t="s">
        <v>211</v>
      </c>
      <c r="E6874" t="s">
        <v>212</v>
      </c>
      <c r="F6874" t="s">
        <v>395</v>
      </c>
      <c r="G6874" t="s">
        <v>396</v>
      </c>
      <c r="H6874" t="s">
        <v>167</v>
      </c>
      <c r="I6874" t="s">
        <v>167</v>
      </c>
      <c r="J6874" t="s">
        <v>397</v>
      </c>
      <c r="K6874" t="s">
        <v>44</v>
      </c>
      <c r="L6874" t="s">
        <v>43</v>
      </c>
      <c r="M6874">
        <v>-0.12121212121212122</v>
      </c>
    </row>
    <row r="6875" spans="1:13" x14ac:dyDescent="0.25">
      <c r="A6875" t="s">
        <v>715</v>
      </c>
      <c r="B6875">
        <v>1</v>
      </c>
      <c r="C6875">
        <v>2020</v>
      </c>
      <c r="D6875" t="s">
        <v>211</v>
      </c>
      <c r="E6875" t="s">
        <v>212</v>
      </c>
      <c r="F6875" t="s">
        <v>395</v>
      </c>
      <c r="G6875" t="s">
        <v>398</v>
      </c>
      <c r="H6875" t="s">
        <v>394</v>
      </c>
      <c r="I6875" t="s">
        <v>167</v>
      </c>
      <c r="J6875" t="s">
        <v>168</v>
      </c>
      <c r="K6875" t="s">
        <v>42</v>
      </c>
      <c r="L6875" t="s">
        <v>43</v>
      </c>
      <c r="M6875">
        <v>0.23712499999999997</v>
      </c>
    </row>
    <row r="6876" spans="1:13" x14ac:dyDescent="0.25">
      <c r="A6876" t="s">
        <v>715</v>
      </c>
      <c r="B6876">
        <v>1</v>
      </c>
      <c r="C6876">
        <v>2020</v>
      </c>
      <c r="D6876" t="s">
        <v>211</v>
      </c>
      <c r="E6876" t="s">
        <v>212</v>
      </c>
      <c r="F6876" t="s">
        <v>395</v>
      </c>
      <c r="G6876" t="s">
        <v>398</v>
      </c>
      <c r="H6876" t="s">
        <v>394</v>
      </c>
      <c r="I6876" t="s">
        <v>167</v>
      </c>
      <c r="J6876" t="s">
        <v>168</v>
      </c>
      <c r="K6876" t="s">
        <v>44</v>
      </c>
      <c r="L6876" t="s">
        <v>43</v>
      </c>
      <c r="M6876">
        <v>-0.23712499999999992</v>
      </c>
    </row>
    <row r="6877" spans="1:13" x14ac:dyDescent="0.25">
      <c r="A6877" t="s">
        <v>715</v>
      </c>
      <c r="B6877">
        <v>1</v>
      </c>
      <c r="C6877">
        <v>2020</v>
      </c>
      <c r="D6877" t="s">
        <v>211</v>
      </c>
      <c r="E6877" t="s">
        <v>212</v>
      </c>
      <c r="F6877" t="s">
        <v>395</v>
      </c>
      <c r="G6877" t="s">
        <v>398</v>
      </c>
      <c r="H6877" t="s">
        <v>394</v>
      </c>
      <c r="I6877" t="s">
        <v>19</v>
      </c>
      <c r="J6877" t="s">
        <v>168</v>
      </c>
      <c r="K6877" t="s">
        <v>42</v>
      </c>
      <c r="L6877" t="s">
        <v>43</v>
      </c>
      <c r="M6877">
        <v>0.18969999999999998</v>
      </c>
    </row>
    <row r="6878" spans="1:13" x14ac:dyDescent="0.25">
      <c r="A6878" t="s">
        <v>715</v>
      </c>
      <c r="B6878">
        <v>1</v>
      </c>
      <c r="C6878">
        <v>2020</v>
      </c>
      <c r="D6878" t="s">
        <v>211</v>
      </c>
      <c r="E6878" t="s">
        <v>212</v>
      </c>
      <c r="F6878" t="s">
        <v>395</v>
      </c>
      <c r="G6878" t="s">
        <v>398</v>
      </c>
      <c r="H6878" t="s">
        <v>394</v>
      </c>
      <c r="I6878" t="s">
        <v>19</v>
      </c>
      <c r="J6878" t="s">
        <v>168</v>
      </c>
      <c r="K6878" t="s">
        <v>44</v>
      </c>
      <c r="L6878" t="s">
        <v>43</v>
      </c>
      <c r="M6878">
        <v>-0.18969999999999995</v>
      </c>
    </row>
    <row r="6879" spans="1:13" x14ac:dyDescent="0.25">
      <c r="A6879" t="s">
        <v>715</v>
      </c>
      <c r="B6879">
        <v>1</v>
      </c>
      <c r="C6879">
        <v>2020</v>
      </c>
      <c r="D6879" t="s">
        <v>211</v>
      </c>
      <c r="E6879" t="s">
        <v>212</v>
      </c>
      <c r="F6879" t="s">
        <v>395</v>
      </c>
      <c r="G6879" t="s">
        <v>399</v>
      </c>
      <c r="H6879" t="s">
        <v>35</v>
      </c>
      <c r="I6879" t="s">
        <v>167</v>
      </c>
      <c r="J6879" t="s">
        <v>168</v>
      </c>
      <c r="K6879" t="s">
        <v>42</v>
      </c>
      <c r="L6879" t="s">
        <v>43</v>
      </c>
      <c r="M6879">
        <v>0.10476190476190476</v>
      </c>
    </row>
    <row r="6880" spans="1:13" x14ac:dyDescent="0.25">
      <c r="A6880" t="s">
        <v>715</v>
      </c>
      <c r="B6880">
        <v>1</v>
      </c>
      <c r="C6880">
        <v>2020</v>
      </c>
      <c r="D6880" t="s">
        <v>211</v>
      </c>
      <c r="E6880" t="s">
        <v>212</v>
      </c>
      <c r="F6880" t="s">
        <v>395</v>
      </c>
      <c r="G6880" t="s">
        <v>399</v>
      </c>
      <c r="H6880" t="s">
        <v>35</v>
      </c>
      <c r="I6880" t="s">
        <v>167</v>
      </c>
      <c r="J6880" t="s">
        <v>168</v>
      </c>
      <c r="K6880" t="s">
        <v>44</v>
      </c>
      <c r="L6880" t="s">
        <v>43</v>
      </c>
      <c r="M6880">
        <v>-0.10476190476190476</v>
      </c>
    </row>
    <row r="6881" spans="1:13" x14ac:dyDescent="0.25">
      <c r="A6881" t="s">
        <v>715</v>
      </c>
      <c r="B6881">
        <v>1</v>
      </c>
      <c r="C6881">
        <v>2020</v>
      </c>
      <c r="D6881" t="s">
        <v>211</v>
      </c>
      <c r="E6881" t="s">
        <v>212</v>
      </c>
      <c r="F6881" t="s">
        <v>395</v>
      </c>
      <c r="G6881" t="s">
        <v>399</v>
      </c>
      <c r="H6881" t="s">
        <v>35</v>
      </c>
      <c r="I6881" t="s">
        <v>19</v>
      </c>
      <c r="J6881" t="s">
        <v>168</v>
      </c>
      <c r="K6881" t="s">
        <v>42</v>
      </c>
      <c r="L6881" t="s">
        <v>43</v>
      </c>
      <c r="M6881">
        <v>0.11</v>
      </c>
    </row>
    <row r="6882" spans="1:13" x14ac:dyDescent="0.25">
      <c r="A6882" t="s">
        <v>715</v>
      </c>
      <c r="B6882">
        <v>1</v>
      </c>
      <c r="C6882">
        <v>2020</v>
      </c>
      <c r="D6882" t="s">
        <v>211</v>
      </c>
      <c r="E6882" t="s">
        <v>212</v>
      </c>
      <c r="F6882" t="s">
        <v>395</v>
      </c>
      <c r="G6882" t="s">
        <v>399</v>
      </c>
      <c r="H6882" t="s">
        <v>35</v>
      </c>
      <c r="I6882" t="s">
        <v>19</v>
      </c>
      <c r="J6882" t="s">
        <v>168</v>
      </c>
      <c r="K6882" t="s">
        <v>44</v>
      </c>
      <c r="L6882" t="s">
        <v>43</v>
      </c>
      <c r="M6882">
        <v>-0.11</v>
      </c>
    </row>
    <row r="6883" spans="1:13" x14ac:dyDescent="0.25">
      <c r="A6883" t="s">
        <v>715</v>
      </c>
      <c r="B6883">
        <v>1</v>
      </c>
      <c r="C6883">
        <v>2020</v>
      </c>
      <c r="D6883" t="s">
        <v>211</v>
      </c>
      <c r="E6883" t="s">
        <v>212</v>
      </c>
      <c r="F6883" t="s">
        <v>395</v>
      </c>
      <c r="G6883" t="s">
        <v>400</v>
      </c>
      <c r="H6883" t="s">
        <v>35</v>
      </c>
      <c r="I6883" t="s">
        <v>167</v>
      </c>
      <c r="J6883" t="s">
        <v>168</v>
      </c>
      <c r="K6883" t="s">
        <v>42</v>
      </c>
      <c r="L6883" t="s">
        <v>43</v>
      </c>
      <c r="M6883">
        <v>0.36666666666666664</v>
      </c>
    </row>
    <row r="6884" spans="1:13" x14ac:dyDescent="0.25">
      <c r="A6884" t="s">
        <v>715</v>
      </c>
      <c r="B6884">
        <v>1</v>
      </c>
      <c r="C6884">
        <v>2020</v>
      </c>
      <c r="D6884" t="s">
        <v>211</v>
      </c>
      <c r="E6884" t="s">
        <v>212</v>
      </c>
      <c r="F6884" t="s">
        <v>395</v>
      </c>
      <c r="G6884" t="s">
        <v>400</v>
      </c>
      <c r="H6884" t="s">
        <v>35</v>
      </c>
      <c r="I6884" t="s">
        <v>167</v>
      </c>
      <c r="J6884" t="s">
        <v>168</v>
      </c>
      <c r="K6884" t="s">
        <v>44</v>
      </c>
      <c r="L6884" t="s">
        <v>43</v>
      </c>
      <c r="M6884">
        <v>-0.36666666666666664</v>
      </c>
    </row>
    <row r="6885" spans="1:13" x14ac:dyDescent="0.25">
      <c r="A6885" t="s">
        <v>715</v>
      </c>
      <c r="B6885">
        <v>1</v>
      </c>
      <c r="C6885">
        <v>2020</v>
      </c>
      <c r="D6885" t="s">
        <v>211</v>
      </c>
      <c r="E6885" t="s">
        <v>212</v>
      </c>
      <c r="F6885" t="s">
        <v>395</v>
      </c>
      <c r="G6885" t="s">
        <v>400</v>
      </c>
      <c r="H6885" t="s">
        <v>35</v>
      </c>
      <c r="I6885" t="s">
        <v>19</v>
      </c>
      <c r="J6885" t="s">
        <v>168</v>
      </c>
      <c r="K6885" t="s">
        <v>42</v>
      </c>
      <c r="L6885" t="s">
        <v>43</v>
      </c>
      <c r="M6885">
        <v>0.22</v>
      </c>
    </row>
    <row r="6886" spans="1:13" x14ac:dyDescent="0.25">
      <c r="A6886" t="s">
        <v>715</v>
      </c>
      <c r="B6886">
        <v>1</v>
      </c>
      <c r="C6886">
        <v>2020</v>
      </c>
      <c r="D6886" t="s">
        <v>211</v>
      </c>
      <c r="E6886" t="s">
        <v>212</v>
      </c>
      <c r="F6886" t="s">
        <v>395</v>
      </c>
      <c r="G6886" t="s">
        <v>400</v>
      </c>
      <c r="H6886" t="s">
        <v>35</v>
      </c>
      <c r="I6886" t="s">
        <v>19</v>
      </c>
      <c r="J6886" t="s">
        <v>168</v>
      </c>
      <c r="K6886" t="s">
        <v>44</v>
      </c>
      <c r="L6886" t="s">
        <v>43</v>
      </c>
      <c r="M6886">
        <v>-0.22</v>
      </c>
    </row>
    <row r="6887" spans="1:13" x14ac:dyDescent="0.25">
      <c r="A6887" t="s">
        <v>715</v>
      </c>
      <c r="B6887">
        <v>1</v>
      </c>
      <c r="C6887">
        <v>2020</v>
      </c>
      <c r="D6887" t="s">
        <v>211</v>
      </c>
      <c r="E6887" t="s">
        <v>212</v>
      </c>
      <c r="F6887" t="s">
        <v>395</v>
      </c>
      <c r="G6887" t="s">
        <v>401</v>
      </c>
      <c r="H6887" t="s">
        <v>394</v>
      </c>
      <c r="I6887" t="s">
        <v>167</v>
      </c>
      <c r="J6887" t="s">
        <v>168</v>
      </c>
      <c r="K6887" t="s">
        <v>42</v>
      </c>
      <c r="L6887" t="s">
        <v>43</v>
      </c>
      <c r="M6887">
        <v>0.18000000000000002</v>
      </c>
    </row>
    <row r="6888" spans="1:13" x14ac:dyDescent="0.25">
      <c r="A6888" t="s">
        <v>715</v>
      </c>
      <c r="B6888">
        <v>1</v>
      </c>
      <c r="C6888">
        <v>2020</v>
      </c>
      <c r="D6888" t="s">
        <v>211</v>
      </c>
      <c r="E6888" t="s">
        <v>212</v>
      </c>
      <c r="F6888" t="s">
        <v>395</v>
      </c>
      <c r="G6888" t="s">
        <v>401</v>
      </c>
      <c r="H6888" t="s">
        <v>394</v>
      </c>
      <c r="I6888" t="s">
        <v>167</v>
      </c>
      <c r="J6888" t="s">
        <v>168</v>
      </c>
      <c r="K6888" t="s">
        <v>44</v>
      </c>
      <c r="L6888" t="s">
        <v>43</v>
      </c>
      <c r="M6888">
        <v>-0.18000000000000002</v>
      </c>
    </row>
    <row r="6889" spans="1:13" x14ac:dyDescent="0.25">
      <c r="A6889" t="s">
        <v>715</v>
      </c>
      <c r="B6889">
        <v>1</v>
      </c>
      <c r="C6889">
        <v>2020</v>
      </c>
      <c r="D6889" t="s">
        <v>211</v>
      </c>
      <c r="E6889" t="s">
        <v>212</v>
      </c>
      <c r="F6889" t="s">
        <v>395</v>
      </c>
      <c r="G6889" t="s">
        <v>401</v>
      </c>
      <c r="H6889" t="s">
        <v>394</v>
      </c>
      <c r="I6889" t="s">
        <v>19</v>
      </c>
      <c r="J6889" t="s">
        <v>168</v>
      </c>
      <c r="K6889" t="s">
        <v>42</v>
      </c>
      <c r="L6889" t="s">
        <v>43</v>
      </c>
      <c r="M6889">
        <v>0.13500000000000001</v>
      </c>
    </row>
    <row r="6890" spans="1:13" x14ac:dyDescent="0.25">
      <c r="A6890" t="s">
        <v>715</v>
      </c>
      <c r="B6890">
        <v>1</v>
      </c>
      <c r="C6890">
        <v>2020</v>
      </c>
      <c r="D6890" t="s">
        <v>211</v>
      </c>
      <c r="E6890" t="s">
        <v>212</v>
      </c>
      <c r="F6890" t="s">
        <v>395</v>
      </c>
      <c r="G6890" t="s">
        <v>401</v>
      </c>
      <c r="H6890" t="s">
        <v>394</v>
      </c>
      <c r="I6890" t="s">
        <v>19</v>
      </c>
      <c r="J6890" t="s">
        <v>168</v>
      </c>
      <c r="K6890" t="s">
        <v>44</v>
      </c>
      <c r="L6890" t="s">
        <v>43</v>
      </c>
      <c r="M6890">
        <v>-0.13500000000000001</v>
      </c>
    </row>
    <row r="6891" spans="1:13" x14ac:dyDescent="0.25">
      <c r="A6891" t="s">
        <v>715</v>
      </c>
      <c r="B6891">
        <v>1</v>
      </c>
      <c r="C6891">
        <v>2020</v>
      </c>
      <c r="D6891" t="s">
        <v>211</v>
      </c>
      <c r="E6891" t="s">
        <v>212</v>
      </c>
      <c r="F6891" t="s">
        <v>395</v>
      </c>
      <c r="G6891" t="s">
        <v>11</v>
      </c>
      <c r="H6891" t="s">
        <v>12</v>
      </c>
      <c r="I6891" t="s">
        <v>13</v>
      </c>
      <c r="J6891" t="s">
        <v>14</v>
      </c>
      <c r="K6891" t="s">
        <v>45</v>
      </c>
      <c r="L6891" t="s">
        <v>43</v>
      </c>
      <c r="M6891">
        <v>6.0851949995970669E-2</v>
      </c>
    </row>
    <row r="6892" spans="1:13" x14ac:dyDescent="0.25">
      <c r="A6892" t="s">
        <v>715</v>
      </c>
      <c r="B6892">
        <v>1</v>
      </c>
      <c r="C6892">
        <v>2020</v>
      </c>
      <c r="D6892" t="s">
        <v>211</v>
      </c>
      <c r="E6892" t="s">
        <v>212</v>
      </c>
      <c r="F6892" t="s">
        <v>395</v>
      </c>
      <c r="G6892" t="s">
        <v>37</v>
      </c>
      <c r="H6892" t="s">
        <v>36</v>
      </c>
      <c r="I6892" t="s">
        <v>13</v>
      </c>
      <c r="J6892" t="s">
        <v>38</v>
      </c>
      <c r="K6892" t="s">
        <v>42</v>
      </c>
      <c r="L6892" t="s">
        <v>43</v>
      </c>
      <c r="M6892">
        <v>0.63014878890530346</v>
      </c>
    </row>
    <row r="6893" spans="1:13" x14ac:dyDescent="0.25">
      <c r="A6893" t="s">
        <v>715</v>
      </c>
      <c r="B6893">
        <v>1</v>
      </c>
      <c r="C6893">
        <v>2020</v>
      </c>
      <c r="D6893" t="s">
        <v>211</v>
      </c>
      <c r="E6893" t="s">
        <v>212</v>
      </c>
      <c r="F6893" t="s">
        <v>395</v>
      </c>
      <c r="G6893" t="s">
        <v>37</v>
      </c>
      <c r="H6893" t="s">
        <v>36</v>
      </c>
      <c r="I6893" t="s">
        <v>13</v>
      </c>
      <c r="J6893" t="s">
        <v>38</v>
      </c>
      <c r="K6893" t="s">
        <v>44</v>
      </c>
      <c r="L6893" t="s">
        <v>43</v>
      </c>
      <c r="M6893">
        <v>-0.58745932245466193</v>
      </c>
    </row>
    <row r="6894" spans="1:13" x14ac:dyDescent="0.25">
      <c r="A6894" t="s">
        <v>715</v>
      </c>
      <c r="B6894">
        <v>1</v>
      </c>
      <c r="C6894">
        <v>2020</v>
      </c>
      <c r="D6894" t="s">
        <v>211</v>
      </c>
      <c r="E6894" t="s">
        <v>212</v>
      </c>
      <c r="F6894" t="s">
        <v>402</v>
      </c>
      <c r="G6894" t="s">
        <v>403</v>
      </c>
      <c r="H6894" t="s">
        <v>36</v>
      </c>
      <c r="I6894" t="s">
        <v>167</v>
      </c>
      <c r="J6894" t="s">
        <v>168</v>
      </c>
      <c r="K6894" t="s">
        <v>42</v>
      </c>
      <c r="L6894" t="s">
        <v>43</v>
      </c>
      <c r="M6894">
        <v>0.4292035398230088</v>
      </c>
    </row>
    <row r="6895" spans="1:13" x14ac:dyDescent="0.25">
      <c r="A6895" t="s">
        <v>715</v>
      </c>
      <c r="B6895">
        <v>1</v>
      </c>
      <c r="C6895">
        <v>2020</v>
      </c>
      <c r="D6895" t="s">
        <v>211</v>
      </c>
      <c r="E6895" t="s">
        <v>212</v>
      </c>
      <c r="F6895" t="s">
        <v>402</v>
      </c>
      <c r="G6895" t="s">
        <v>403</v>
      </c>
      <c r="H6895" t="s">
        <v>36</v>
      </c>
      <c r="I6895" t="s">
        <v>167</v>
      </c>
      <c r="J6895" t="s">
        <v>168</v>
      </c>
      <c r="K6895" t="s">
        <v>44</v>
      </c>
      <c r="L6895" t="s">
        <v>43</v>
      </c>
      <c r="M6895">
        <v>-0.42920353982300874</v>
      </c>
    </row>
    <row r="6896" spans="1:13" x14ac:dyDescent="0.25">
      <c r="A6896" t="s">
        <v>715</v>
      </c>
      <c r="B6896">
        <v>1</v>
      </c>
      <c r="C6896">
        <v>2020</v>
      </c>
      <c r="D6896" t="s">
        <v>211</v>
      </c>
      <c r="E6896" t="s">
        <v>212</v>
      </c>
      <c r="F6896" t="s">
        <v>402</v>
      </c>
      <c r="G6896" t="s">
        <v>403</v>
      </c>
      <c r="H6896" t="s">
        <v>36</v>
      </c>
      <c r="I6896" t="s">
        <v>19</v>
      </c>
      <c r="J6896" t="s">
        <v>168</v>
      </c>
      <c r="K6896" t="s">
        <v>42</v>
      </c>
      <c r="L6896" t="s">
        <v>43</v>
      </c>
      <c r="M6896">
        <v>0.48499999999999999</v>
      </c>
    </row>
    <row r="6897" spans="1:13" x14ac:dyDescent="0.25">
      <c r="A6897" t="s">
        <v>715</v>
      </c>
      <c r="B6897">
        <v>1</v>
      </c>
      <c r="C6897">
        <v>2020</v>
      </c>
      <c r="D6897" t="s">
        <v>211</v>
      </c>
      <c r="E6897" t="s">
        <v>212</v>
      </c>
      <c r="F6897" t="s">
        <v>402</v>
      </c>
      <c r="G6897" t="s">
        <v>403</v>
      </c>
      <c r="H6897" t="s">
        <v>36</v>
      </c>
      <c r="I6897" t="s">
        <v>19</v>
      </c>
      <c r="J6897" t="s">
        <v>168</v>
      </c>
      <c r="K6897" t="s">
        <v>44</v>
      </c>
      <c r="L6897" t="s">
        <v>43</v>
      </c>
      <c r="M6897">
        <v>-0.48499999999999993</v>
      </c>
    </row>
    <row r="6898" spans="1:13" x14ac:dyDescent="0.25">
      <c r="A6898" t="s">
        <v>715</v>
      </c>
      <c r="B6898">
        <v>1</v>
      </c>
      <c r="C6898">
        <v>2020</v>
      </c>
      <c r="D6898" t="s">
        <v>211</v>
      </c>
      <c r="E6898" t="s">
        <v>212</v>
      </c>
      <c r="F6898" t="s">
        <v>404</v>
      </c>
      <c r="G6898" t="s">
        <v>405</v>
      </c>
      <c r="H6898" t="s">
        <v>394</v>
      </c>
      <c r="I6898" t="s">
        <v>167</v>
      </c>
      <c r="J6898" t="s">
        <v>168</v>
      </c>
      <c r="K6898" t="s">
        <v>42</v>
      </c>
      <c r="L6898" t="s">
        <v>43</v>
      </c>
      <c r="M6898">
        <v>0.16228571428571428</v>
      </c>
    </row>
    <row r="6899" spans="1:13" x14ac:dyDescent="0.25">
      <c r="A6899" t="s">
        <v>715</v>
      </c>
      <c r="B6899">
        <v>1</v>
      </c>
      <c r="C6899">
        <v>2020</v>
      </c>
      <c r="D6899" t="s">
        <v>211</v>
      </c>
      <c r="E6899" t="s">
        <v>212</v>
      </c>
      <c r="F6899" t="s">
        <v>404</v>
      </c>
      <c r="G6899" t="s">
        <v>405</v>
      </c>
      <c r="H6899" t="s">
        <v>394</v>
      </c>
      <c r="I6899" t="s">
        <v>167</v>
      </c>
      <c r="J6899" t="s">
        <v>168</v>
      </c>
      <c r="K6899" t="s">
        <v>44</v>
      </c>
      <c r="L6899" t="s">
        <v>43</v>
      </c>
      <c r="M6899">
        <v>-0.16228571428571428</v>
      </c>
    </row>
    <row r="6900" spans="1:13" x14ac:dyDescent="0.25">
      <c r="A6900" t="s">
        <v>715</v>
      </c>
      <c r="B6900">
        <v>1</v>
      </c>
      <c r="C6900">
        <v>2020</v>
      </c>
      <c r="D6900" t="s">
        <v>211</v>
      </c>
      <c r="E6900" t="s">
        <v>212</v>
      </c>
      <c r="F6900" t="s">
        <v>404</v>
      </c>
      <c r="G6900" t="s">
        <v>405</v>
      </c>
      <c r="H6900" t="s">
        <v>394</v>
      </c>
      <c r="I6900" t="s">
        <v>19</v>
      </c>
      <c r="J6900" t="s">
        <v>168</v>
      </c>
      <c r="K6900" t="s">
        <v>42</v>
      </c>
      <c r="L6900" t="s">
        <v>43</v>
      </c>
      <c r="M6900">
        <v>5.6799999999999996E-2</v>
      </c>
    </row>
    <row r="6901" spans="1:13" x14ac:dyDescent="0.25">
      <c r="A6901" t="s">
        <v>715</v>
      </c>
      <c r="B6901">
        <v>1</v>
      </c>
      <c r="C6901">
        <v>2020</v>
      </c>
      <c r="D6901" t="s">
        <v>211</v>
      </c>
      <c r="E6901" t="s">
        <v>212</v>
      </c>
      <c r="F6901" t="s">
        <v>404</v>
      </c>
      <c r="G6901" t="s">
        <v>405</v>
      </c>
      <c r="H6901" t="s">
        <v>394</v>
      </c>
      <c r="I6901" t="s">
        <v>19</v>
      </c>
      <c r="J6901" t="s">
        <v>168</v>
      </c>
      <c r="K6901" t="s">
        <v>44</v>
      </c>
      <c r="L6901" t="s">
        <v>43</v>
      </c>
      <c r="M6901">
        <v>-5.6799999999999996E-2</v>
      </c>
    </row>
    <row r="6902" spans="1:13" x14ac:dyDescent="0.25">
      <c r="A6902" t="s">
        <v>715</v>
      </c>
      <c r="B6902">
        <v>1</v>
      </c>
      <c r="C6902">
        <v>2020</v>
      </c>
      <c r="D6902" t="s">
        <v>211</v>
      </c>
      <c r="E6902" t="s">
        <v>212</v>
      </c>
      <c r="F6902" t="s">
        <v>404</v>
      </c>
      <c r="G6902" t="s">
        <v>406</v>
      </c>
      <c r="H6902" t="s">
        <v>394</v>
      </c>
      <c r="I6902" t="s">
        <v>167</v>
      </c>
      <c r="J6902" t="s">
        <v>168</v>
      </c>
      <c r="K6902" t="s">
        <v>42</v>
      </c>
      <c r="L6902" t="s">
        <v>43</v>
      </c>
      <c r="M6902">
        <v>0.15894039735099338</v>
      </c>
    </row>
    <row r="6903" spans="1:13" x14ac:dyDescent="0.25">
      <c r="A6903" t="s">
        <v>715</v>
      </c>
      <c r="B6903">
        <v>1</v>
      </c>
      <c r="C6903">
        <v>2020</v>
      </c>
      <c r="D6903" t="s">
        <v>211</v>
      </c>
      <c r="E6903" t="s">
        <v>212</v>
      </c>
      <c r="F6903" t="s">
        <v>404</v>
      </c>
      <c r="G6903" t="s">
        <v>406</v>
      </c>
      <c r="H6903" t="s">
        <v>394</v>
      </c>
      <c r="I6903" t="s">
        <v>167</v>
      </c>
      <c r="J6903" t="s">
        <v>168</v>
      </c>
      <c r="K6903" t="s">
        <v>44</v>
      </c>
      <c r="L6903" t="s">
        <v>43</v>
      </c>
      <c r="M6903">
        <v>-0.15894039735099336</v>
      </c>
    </row>
    <row r="6904" spans="1:13" x14ac:dyDescent="0.25">
      <c r="A6904" t="s">
        <v>715</v>
      </c>
      <c r="B6904">
        <v>1</v>
      </c>
      <c r="C6904">
        <v>2020</v>
      </c>
      <c r="D6904" t="s">
        <v>211</v>
      </c>
      <c r="E6904" t="s">
        <v>212</v>
      </c>
      <c r="F6904" t="s">
        <v>404</v>
      </c>
      <c r="G6904" t="s">
        <v>406</v>
      </c>
      <c r="H6904" t="s">
        <v>394</v>
      </c>
      <c r="I6904" t="s">
        <v>19</v>
      </c>
      <c r="J6904" t="s">
        <v>168</v>
      </c>
      <c r="K6904" t="s">
        <v>42</v>
      </c>
      <c r="L6904" t="s">
        <v>43</v>
      </c>
      <c r="M6904">
        <v>0.24</v>
      </c>
    </row>
    <row r="6905" spans="1:13" x14ac:dyDescent="0.25">
      <c r="A6905" t="s">
        <v>715</v>
      </c>
      <c r="B6905">
        <v>1</v>
      </c>
      <c r="C6905">
        <v>2020</v>
      </c>
      <c r="D6905" t="s">
        <v>211</v>
      </c>
      <c r="E6905" t="s">
        <v>212</v>
      </c>
      <c r="F6905" t="s">
        <v>404</v>
      </c>
      <c r="G6905" t="s">
        <v>406</v>
      </c>
      <c r="H6905" t="s">
        <v>394</v>
      </c>
      <c r="I6905" t="s">
        <v>19</v>
      </c>
      <c r="J6905" t="s">
        <v>168</v>
      </c>
      <c r="K6905" t="s">
        <v>44</v>
      </c>
      <c r="L6905" t="s">
        <v>43</v>
      </c>
      <c r="M6905">
        <v>-0.23999999999999996</v>
      </c>
    </row>
    <row r="6906" spans="1:13" x14ac:dyDescent="0.25">
      <c r="A6906" t="s">
        <v>715</v>
      </c>
      <c r="B6906">
        <v>1</v>
      </c>
      <c r="C6906">
        <v>2020</v>
      </c>
      <c r="D6906" t="s">
        <v>211</v>
      </c>
      <c r="E6906" t="s">
        <v>212</v>
      </c>
      <c r="F6906" t="s">
        <v>404</v>
      </c>
      <c r="G6906" t="s">
        <v>407</v>
      </c>
      <c r="H6906" t="s">
        <v>408</v>
      </c>
      <c r="I6906" t="s">
        <v>167</v>
      </c>
      <c r="J6906" t="s">
        <v>168</v>
      </c>
      <c r="K6906" t="s">
        <v>42</v>
      </c>
      <c r="L6906" t="s">
        <v>43</v>
      </c>
      <c r="M6906">
        <v>0.13235294117647059</v>
      </c>
    </row>
    <row r="6907" spans="1:13" x14ac:dyDescent="0.25">
      <c r="A6907" t="s">
        <v>715</v>
      </c>
      <c r="B6907">
        <v>1</v>
      </c>
      <c r="C6907">
        <v>2020</v>
      </c>
      <c r="D6907" t="s">
        <v>211</v>
      </c>
      <c r="E6907" t="s">
        <v>212</v>
      </c>
      <c r="F6907" t="s">
        <v>404</v>
      </c>
      <c r="G6907" t="s">
        <v>407</v>
      </c>
      <c r="H6907" t="s">
        <v>408</v>
      </c>
      <c r="I6907" t="s">
        <v>167</v>
      </c>
      <c r="J6907" t="s">
        <v>168</v>
      </c>
      <c r="K6907" t="s">
        <v>44</v>
      </c>
      <c r="L6907" t="s">
        <v>43</v>
      </c>
      <c r="M6907">
        <v>-0.13235294117647059</v>
      </c>
    </row>
    <row r="6908" spans="1:13" x14ac:dyDescent="0.25">
      <c r="A6908" t="s">
        <v>715</v>
      </c>
      <c r="B6908">
        <v>1</v>
      </c>
      <c r="C6908">
        <v>2020</v>
      </c>
      <c r="D6908" t="s">
        <v>211</v>
      </c>
      <c r="E6908" t="s">
        <v>212</v>
      </c>
      <c r="F6908" t="s">
        <v>404</v>
      </c>
      <c r="G6908" t="s">
        <v>407</v>
      </c>
      <c r="H6908" t="s">
        <v>408</v>
      </c>
      <c r="I6908" t="s">
        <v>19</v>
      </c>
      <c r="J6908" t="s">
        <v>168</v>
      </c>
      <c r="K6908" t="s">
        <v>42</v>
      </c>
      <c r="L6908" t="s">
        <v>43</v>
      </c>
      <c r="M6908">
        <v>0.09</v>
      </c>
    </row>
    <row r="6909" spans="1:13" x14ac:dyDescent="0.25">
      <c r="A6909" t="s">
        <v>715</v>
      </c>
      <c r="B6909">
        <v>1</v>
      </c>
      <c r="C6909">
        <v>2020</v>
      </c>
      <c r="D6909" t="s">
        <v>211</v>
      </c>
      <c r="E6909" t="s">
        <v>212</v>
      </c>
      <c r="F6909" t="s">
        <v>404</v>
      </c>
      <c r="G6909" t="s">
        <v>407</v>
      </c>
      <c r="H6909" t="s">
        <v>408</v>
      </c>
      <c r="I6909" t="s">
        <v>19</v>
      </c>
      <c r="J6909" t="s">
        <v>168</v>
      </c>
      <c r="K6909" t="s">
        <v>44</v>
      </c>
      <c r="L6909" t="s">
        <v>43</v>
      </c>
      <c r="M6909">
        <v>-0.09</v>
      </c>
    </row>
    <row r="6910" spans="1:13" x14ac:dyDescent="0.25">
      <c r="A6910" t="s">
        <v>715</v>
      </c>
      <c r="B6910">
        <v>1</v>
      </c>
      <c r="C6910">
        <v>2020</v>
      </c>
      <c r="D6910" t="s">
        <v>211</v>
      </c>
      <c r="E6910" t="s">
        <v>212</v>
      </c>
      <c r="F6910" t="s">
        <v>608</v>
      </c>
      <c r="G6910" t="s">
        <v>149</v>
      </c>
      <c r="H6910" t="s">
        <v>18</v>
      </c>
      <c r="I6910" t="s">
        <v>19</v>
      </c>
      <c r="J6910" t="s">
        <v>150</v>
      </c>
      <c r="K6910" t="s">
        <v>42</v>
      </c>
      <c r="L6910" t="s">
        <v>43</v>
      </c>
      <c r="M6910">
        <v>2.3940000000000001</v>
      </c>
    </row>
    <row r="6911" spans="1:13" x14ac:dyDescent="0.25">
      <c r="A6911" t="s">
        <v>715</v>
      </c>
      <c r="B6911">
        <v>1</v>
      </c>
      <c r="C6911">
        <v>2020</v>
      </c>
      <c r="D6911" t="s">
        <v>211</v>
      </c>
      <c r="E6911" t="s">
        <v>212</v>
      </c>
      <c r="F6911" t="s">
        <v>609</v>
      </c>
      <c r="G6911" t="s">
        <v>152</v>
      </c>
      <c r="H6911" t="s">
        <v>18</v>
      </c>
      <c r="I6911" t="s">
        <v>19</v>
      </c>
      <c r="J6911" t="s">
        <v>31</v>
      </c>
      <c r="K6911" t="s">
        <v>42</v>
      </c>
      <c r="L6911" t="s">
        <v>43</v>
      </c>
      <c r="M6911">
        <v>2.286</v>
      </c>
    </row>
    <row r="6912" spans="1:13" x14ac:dyDescent="0.25">
      <c r="A6912" t="s">
        <v>715</v>
      </c>
      <c r="B6912">
        <v>1</v>
      </c>
      <c r="C6912">
        <v>2020</v>
      </c>
      <c r="D6912" t="s">
        <v>211</v>
      </c>
      <c r="E6912" t="s">
        <v>212</v>
      </c>
      <c r="F6912" t="s">
        <v>539</v>
      </c>
      <c r="G6912" t="s">
        <v>28</v>
      </c>
      <c r="H6912" t="s">
        <v>21</v>
      </c>
      <c r="I6912" t="s">
        <v>19</v>
      </c>
      <c r="J6912" t="s">
        <v>22</v>
      </c>
      <c r="K6912" t="s">
        <v>42</v>
      </c>
      <c r="L6912" t="s">
        <v>43</v>
      </c>
      <c r="M6912">
        <v>0.14011334350000001</v>
      </c>
    </row>
    <row r="6913" spans="1:13" x14ac:dyDescent="0.25">
      <c r="A6913" t="s">
        <v>715</v>
      </c>
      <c r="B6913">
        <v>1</v>
      </c>
      <c r="C6913">
        <v>2020</v>
      </c>
      <c r="D6913" t="s">
        <v>211</v>
      </c>
      <c r="E6913" t="s">
        <v>212</v>
      </c>
      <c r="F6913" t="s">
        <v>539</v>
      </c>
      <c r="G6913" t="s">
        <v>28</v>
      </c>
      <c r="H6913" t="s">
        <v>21</v>
      </c>
      <c r="I6913" t="s">
        <v>19</v>
      </c>
      <c r="J6913" t="s">
        <v>22</v>
      </c>
      <c r="K6913" t="s">
        <v>44</v>
      </c>
      <c r="L6913" t="s">
        <v>43</v>
      </c>
      <c r="M6913">
        <v>-0.14011334350000004</v>
      </c>
    </row>
    <row r="6914" spans="1:13" x14ac:dyDescent="0.25">
      <c r="A6914" t="s">
        <v>715</v>
      </c>
      <c r="B6914">
        <v>1</v>
      </c>
      <c r="C6914">
        <v>2020</v>
      </c>
      <c r="D6914" t="s">
        <v>211</v>
      </c>
      <c r="E6914" t="s">
        <v>212</v>
      </c>
      <c r="F6914" t="s">
        <v>539</v>
      </c>
      <c r="G6914" t="s">
        <v>20</v>
      </c>
      <c r="H6914" t="s">
        <v>21</v>
      </c>
      <c r="I6914" t="s">
        <v>19</v>
      </c>
      <c r="J6914" t="s">
        <v>22</v>
      </c>
      <c r="K6914" t="s">
        <v>42</v>
      </c>
      <c r="L6914" t="s">
        <v>43</v>
      </c>
      <c r="M6914">
        <v>1.8862398165000001</v>
      </c>
    </row>
    <row r="6915" spans="1:13" x14ac:dyDescent="0.25">
      <c r="A6915" t="s">
        <v>715</v>
      </c>
      <c r="B6915">
        <v>1</v>
      </c>
      <c r="C6915">
        <v>2020</v>
      </c>
      <c r="D6915" t="s">
        <v>211</v>
      </c>
      <c r="E6915" t="s">
        <v>212</v>
      </c>
      <c r="F6915" t="s">
        <v>539</v>
      </c>
      <c r="G6915" t="s">
        <v>20</v>
      </c>
      <c r="H6915" t="s">
        <v>21</v>
      </c>
      <c r="I6915" t="s">
        <v>19</v>
      </c>
      <c r="J6915" t="s">
        <v>22</v>
      </c>
      <c r="K6915" t="s">
        <v>44</v>
      </c>
      <c r="L6915" t="s">
        <v>43</v>
      </c>
      <c r="M6915">
        <v>-1.8862398164999996</v>
      </c>
    </row>
    <row r="6916" spans="1:13" x14ac:dyDescent="0.25">
      <c r="A6916" t="s">
        <v>715</v>
      </c>
      <c r="B6916">
        <v>1</v>
      </c>
      <c r="C6916">
        <v>2020</v>
      </c>
      <c r="D6916" t="s">
        <v>211</v>
      </c>
      <c r="E6916" t="s">
        <v>212</v>
      </c>
      <c r="F6916" t="s">
        <v>539</v>
      </c>
      <c r="G6916" t="s">
        <v>29</v>
      </c>
      <c r="H6916" t="s">
        <v>21</v>
      </c>
      <c r="I6916" t="s">
        <v>19</v>
      </c>
      <c r="J6916" t="s">
        <v>22</v>
      </c>
      <c r="K6916" t="s">
        <v>42</v>
      </c>
      <c r="L6916" t="s">
        <v>43</v>
      </c>
      <c r="M6916">
        <v>1.1799018400000001</v>
      </c>
    </row>
    <row r="6917" spans="1:13" x14ac:dyDescent="0.25">
      <c r="A6917" t="s">
        <v>715</v>
      </c>
      <c r="B6917">
        <v>1</v>
      </c>
      <c r="C6917">
        <v>2020</v>
      </c>
      <c r="D6917" t="s">
        <v>211</v>
      </c>
      <c r="E6917" t="s">
        <v>212</v>
      </c>
      <c r="F6917" t="s">
        <v>539</v>
      </c>
      <c r="G6917" t="s">
        <v>29</v>
      </c>
      <c r="H6917" t="s">
        <v>21</v>
      </c>
      <c r="I6917" t="s">
        <v>19</v>
      </c>
      <c r="J6917" t="s">
        <v>22</v>
      </c>
      <c r="K6917" t="s">
        <v>44</v>
      </c>
      <c r="L6917" t="s">
        <v>43</v>
      </c>
      <c r="M6917">
        <v>-1.1799018400000001</v>
      </c>
    </row>
    <row r="6918" spans="1:13" x14ac:dyDescent="0.25">
      <c r="A6918" t="s">
        <v>715</v>
      </c>
      <c r="B6918">
        <v>1</v>
      </c>
      <c r="C6918">
        <v>2020</v>
      </c>
      <c r="D6918" t="s">
        <v>211</v>
      </c>
      <c r="E6918" t="s">
        <v>212</v>
      </c>
      <c r="F6918" t="s">
        <v>539</v>
      </c>
      <c r="G6918" t="s">
        <v>717</v>
      </c>
      <c r="H6918" t="s">
        <v>21</v>
      </c>
      <c r="I6918" t="s">
        <v>19</v>
      </c>
      <c r="J6918" t="s">
        <v>22</v>
      </c>
      <c r="K6918" t="s">
        <v>45</v>
      </c>
      <c r="L6918" t="s">
        <v>43</v>
      </c>
      <c r="M6918">
        <v>14.999999999999998</v>
      </c>
    </row>
    <row r="6919" spans="1:13" x14ac:dyDescent="0.25">
      <c r="A6919" t="s">
        <v>715</v>
      </c>
      <c r="B6919">
        <v>1</v>
      </c>
      <c r="C6919">
        <v>2020</v>
      </c>
      <c r="D6919" t="s">
        <v>211</v>
      </c>
      <c r="E6919" t="s">
        <v>212</v>
      </c>
      <c r="F6919" t="s">
        <v>539</v>
      </c>
      <c r="G6919" t="s">
        <v>718</v>
      </c>
      <c r="H6919" t="s">
        <v>23</v>
      </c>
      <c r="I6919" t="s">
        <v>19</v>
      </c>
      <c r="J6919" t="s">
        <v>24</v>
      </c>
      <c r="K6919" t="s">
        <v>45</v>
      </c>
      <c r="L6919" t="s">
        <v>43</v>
      </c>
      <c r="M6919">
        <v>5.8013633920512957</v>
      </c>
    </row>
    <row r="6920" spans="1:13" x14ac:dyDescent="0.25">
      <c r="A6920" t="s">
        <v>715</v>
      </c>
      <c r="B6920">
        <v>1</v>
      </c>
      <c r="C6920">
        <v>2020</v>
      </c>
      <c r="D6920" t="s">
        <v>216</v>
      </c>
      <c r="E6920" t="s">
        <v>344</v>
      </c>
      <c r="F6920" t="s">
        <v>217</v>
      </c>
      <c r="G6920" t="s">
        <v>610</v>
      </c>
      <c r="H6920" t="s">
        <v>12</v>
      </c>
      <c r="I6920" t="s">
        <v>19</v>
      </c>
      <c r="J6920" t="s">
        <v>218</v>
      </c>
      <c r="K6920" t="s">
        <v>42</v>
      </c>
      <c r="L6920" t="s">
        <v>43</v>
      </c>
      <c r="M6920">
        <v>8.5333333333333344E-4</v>
      </c>
    </row>
    <row r="6921" spans="1:13" x14ac:dyDescent="0.25">
      <c r="A6921" t="s">
        <v>715</v>
      </c>
      <c r="B6921">
        <v>1</v>
      </c>
      <c r="C6921">
        <v>2020</v>
      </c>
      <c r="D6921" t="s">
        <v>216</v>
      </c>
      <c r="E6921" t="s">
        <v>344</v>
      </c>
      <c r="F6921" t="s">
        <v>217</v>
      </c>
      <c r="G6921" t="s">
        <v>219</v>
      </c>
      <c r="H6921" t="s">
        <v>36</v>
      </c>
      <c r="I6921" t="s">
        <v>19</v>
      </c>
      <c r="J6921" t="s">
        <v>26</v>
      </c>
      <c r="K6921" t="s">
        <v>42</v>
      </c>
      <c r="L6921" t="s">
        <v>43</v>
      </c>
      <c r="M6921">
        <v>0.16</v>
      </c>
    </row>
    <row r="6922" spans="1:13" x14ac:dyDescent="0.25">
      <c r="A6922" t="s">
        <v>715</v>
      </c>
      <c r="B6922">
        <v>1</v>
      </c>
      <c r="C6922">
        <v>2020</v>
      </c>
      <c r="D6922" t="s">
        <v>216</v>
      </c>
      <c r="E6922" t="s">
        <v>344</v>
      </c>
      <c r="F6922" t="s">
        <v>217</v>
      </c>
      <c r="G6922" t="s">
        <v>219</v>
      </c>
      <c r="H6922" t="s">
        <v>36</v>
      </c>
      <c r="I6922" t="s">
        <v>19</v>
      </c>
      <c r="J6922" t="s">
        <v>26</v>
      </c>
      <c r="K6922" t="s">
        <v>44</v>
      </c>
      <c r="L6922" t="s">
        <v>43</v>
      </c>
      <c r="M6922">
        <v>-0.16</v>
      </c>
    </row>
    <row r="6923" spans="1:13" x14ac:dyDescent="0.25">
      <c r="A6923" t="s">
        <v>715</v>
      </c>
      <c r="B6923">
        <v>1</v>
      </c>
      <c r="C6923">
        <v>2020</v>
      </c>
      <c r="D6923" t="s">
        <v>216</v>
      </c>
      <c r="E6923" t="s">
        <v>344</v>
      </c>
      <c r="F6923" t="s">
        <v>217</v>
      </c>
      <c r="G6923" t="s">
        <v>39</v>
      </c>
      <c r="H6923" t="s">
        <v>36</v>
      </c>
      <c r="I6923" t="s">
        <v>19</v>
      </c>
      <c r="J6923" t="s">
        <v>26</v>
      </c>
      <c r="K6923" t="s">
        <v>42</v>
      </c>
      <c r="L6923" t="s">
        <v>43</v>
      </c>
      <c r="M6923">
        <v>8.8999999999999996E-2</v>
      </c>
    </row>
    <row r="6924" spans="1:13" x14ac:dyDescent="0.25">
      <c r="A6924" t="s">
        <v>715</v>
      </c>
      <c r="B6924">
        <v>1</v>
      </c>
      <c r="C6924">
        <v>2020</v>
      </c>
      <c r="D6924" t="s">
        <v>216</v>
      </c>
      <c r="E6924" t="s">
        <v>344</v>
      </c>
      <c r="F6924" t="s">
        <v>217</v>
      </c>
      <c r="G6924" t="s">
        <v>624</v>
      </c>
      <c r="H6924" t="s">
        <v>36</v>
      </c>
      <c r="I6924" t="s">
        <v>19</v>
      </c>
      <c r="J6924" t="s">
        <v>26</v>
      </c>
      <c r="K6924" t="s">
        <v>45</v>
      </c>
      <c r="L6924" t="s">
        <v>43</v>
      </c>
      <c r="M6924">
        <v>4.6738011705387263</v>
      </c>
    </row>
    <row r="6925" spans="1:13" x14ac:dyDescent="0.25">
      <c r="A6925" t="s">
        <v>715</v>
      </c>
      <c r="B6925">
        <v>1</v>
      </c>
      <c r="C6925">
        <v>2020</v>
      </c>
      <c r="D6925" t="s">
        <v>216</v>
      </c>
      <c r="E6925" t="s">
        <v>344</v>
      </c>
      <c r="F6925" t="s">
        <v>217</v>
      </c>
      <c r="G6925" t="s">
        <v>187</v>
      </c>
      <c r="H6925" t="s">
        <v>172</v>
      </c>
      <c r="I6925" t="s">
        <v>19</v>
      </c>
      <c r="J6925" t="s">
        <v>26</v>
      </c>
      <c r="K6925" t="s">
        <v>42</v>
      </c>
      <c r="L6925" t="s">
        <v>43</v>
      </c>
      <c r="M6925">
        <v>1.82674</v>
      </c>
    </row>
    <row r="6926" spans="1:13" x14ac:dyDescent="0.25">
      <c r="A6926" t="s">
        <v>715</v>
      </c>
      <c r="B6926">
        <v>1</v>
      </c>
      <c r="C6926">
        <v>2020</v>
      </c>
      <c r="D6926" t="s">
        <v>216</v>
      </c>
      <c r="E6926" t="s">
        <v>344</v>
      </c>
      <c r="F6926" t="s">
        <v>217</v>
      </c>
      <c r="G6926" t="s">
        <v>187</v>
      </c>
      <c r="H6926" t="s">
        <v>172</v>
      </c>
      <c r="I6926" t="s">
        <v>19</v>
      </c>
      <c r="J6926" t="s">
        <v>26</v>
      </c>
      <c r="K6926" t="s">
        <v>44</v>
      </c>
      <c r="L6926" t="s">
        <v>43</v>
      </c>
      <c r="M6926">
        <v>-3.5519999999999982E-2</v>
      </c>
    </row>
    <row r="6927" spans="1:13" x14ac:dyDescent="0.25">
      <c r="A6927" t="s">
        <v>715</v>
      </c>
      <c r="B6927">
        <v>1</v>
      </c>
      <c r="C6927">
        <v>2020</v>
      </c>
      <c r="D6927" t="s">
        <v>216</v>
      </c>
      <c r="E6927" t="s">
        <v>344</v>
      </c>
      <c r="F6927" t="s">
        <v>217</v>
      </c>
      <c r="G6927" t="s">
        <v>40</v>
      </c>
      <c r="H6927" t="s">
        <v>41</v>
      </c>
      <c r="I6927" t="s">
        <v>19</v>
      </c>
      <c r="J6927" t="s">
        <v>26</v>
      </c>
      <c r="K6927" t="s">
        <v>42</v>
      </c>
      <c r="L6927" t="s">
        <v>43</v>
      </c>
      <c r="M6927">
        <v>2.2000000000000001E-4</v>
      </c>
    </row>
    <row r="6928" spans="1:13" x14ac:dyDescent="0.25">
      <c r="A6928" t="s">
        <v>715</v>
      </c>
      <c r="B6928">
        <v>1</v>
      </c>
      <c r="C6928">
        <v>2020</v>
      </c>
      <c r="D6928" t="s">
        <v>216</v>
      </c>
      <c r="E6928" t="s">
        <v>344</v>
      </c>
      <c r="F6928" t="s">
        <v>217</v>
      </c>
      <c r="G6928" t="s">
        <v>220</v>
      </c>
      <c r="H6928" t="s">
        <v>198</v>
      </c>
      <c r="I6928" t="s">
        <v>19</v>
      </c>
      <c r="J6928" t="s">
        <v>26</v>
      </c>
      <c r="K6928" t="s">
        <v>42</v>
      </c>
      <c r="L6928" t="s">
        <v>43</v>
      </c>
      <c r="M6928">
        <v>5.1000000000000004E-2</v>
      </c>
    </row>
    <row r="6929" spans="1:13" x14ac:dyDescent="0.25">
      <c r="A6929" t="s">
        <v>715</v>
      </c>
      <c r="B6929">
        <v>1</v>
      </c>
      <c r="C6929">
        <v>2020</v>
      </c>
      <c r="D6929" t="s">
        <v>216</v>
      </c>
      <c r="E6929" t="s">
        <v>344</v>
      </c>
      <c r="F6929" t="s">
        <v>217</v>
      </c>
      <c r="G6929" t="s">
        <v>220</v>
      </c>
      <c r="H6929" t="s">
        <v>198</v>
      </c>
      <c r="I6929" t="s">
        <v>19</v>
      </c>
      <c r="J6929" t="s">
        <v>26</v>
      </c>
      <c r="K6929" t="s">
        <v>44</v>
      </c>
      <c r="L6929" t="s">
        <v>43</v>
      </c>
      <c r="M6929">
        <v>-5.1000000000000004E-2</v>
      </c>
    </row>
    <row r="6930" spans="1:13" x14ac:dyDescent="0.25">
      <c r="A6930" t="s">
        <v>715</v>
      </c>
      <c r="B6930">
        <v>1</v>
      </c>
      <c r="C6930">
        <v>2020</v>
      </c>
      <c r="D6930" t="s">
        <v>216</v>
      </c>
      <c r="E6930" t="s">
        <v>344</v>
      </c>
      <c r="F6930" t="s">
        <v>217</v>
      </c>
      <c r="G6930" t="s">
        <v>221</v>
      </c>
      <c r="H6930" t="s">
        <v>198</v>
      </c>
      <c r="I6930" t="s">
        <v>19</v>
      </c>
      <c r="J6930" t="s">
        <v>26</v>
      </c>
      <c r="K6930" t="s">
        <v>42</v>
      </c>
      <c r="L6930" t="s">
        <v>43</v>
      </c>
      <c r="M6930">
        <v>0.12</v>
      </c>
    </row>
    <row r="6931" spans="1:13" x14ac:dyDescent="0.25">
      <c r="A6931" t="s">
        <v>715</v>
      </c>
      <c r="B6931">
        <v>1</v>
      </c>
      <c r="C6931">
        <v>2020</v>
      </c>
      <c r="D6931" t="s">
        <v>216</v>
      </c>
      <c r="E6931" t="s">
        <v>344</v>
      </c>
      <c r="F6931" t="s">
        <v>217</v>
      </c>
      <c r="G6931" t="s">
        <v>221</v>
      </c>
      <c r="H6931" t="s">
        <v>198</v>
      </c>
      <c r="I6931" t="s">
        <v>19</v>
      </c>
      <c r="J6931" t="s">
        <v>26</v>
      </c>
      <c r="K6931" t="s">
        <v>44</v>
      </c>
      <c r="L6931" t="s">
        <v>43</v>
      </c>
      <c r="M6931">
        <v>-0.12</v>
      </c>
    </row>
    <row r="6932" spans="1:13" x14ac:dyDescent="0.25">
      <c r="A6932" t="s">
        <v>715</v>
      </c>
      <c r="B6932">
        <v>1</v>
      </c>
      <c r="C6932">
        <v>2020</v>
      </c>
      <c r="D6932" t="s">
        <v>216</v>
      </c>
      <c r="E6932" t="s">
        <v>344</v>
      </c>
      <c r="F6932" t="s">
        <v>217</v>
      </c>
      <c r="G6932" t="s">
        <v>156</v>
      </c>
      <c r="H6932" t="s">
        <v>36</v>
      </c>
      <c r="I6932" t="s">
        <v>19</v>
      </c>
      <c r="J6932" t="s">
        <v>26</v>
      </c>
      <c r="K6932" t="s">
        <v>42</v>
      </c>
      <c r="L6932" t="s">
        <v>43</v>
      </c>
      <c r="M6932">
        <v>0.44600000000000001</v>
      </c>
    </row>
    <row r="6933" spans="1:13" x14ac:dyDescent="0.25">
      <c r="A6933" t="s">
        <v>715</v>
      </c>
      <c r="B6933">
        <v>1</v>
      </c>
      <c r="C6933">
        <v>2020</v>
      </c>
      <c r="D6933" t="s">
        <v>216</v>
      </c>
      <c r="E6933" t="s">
        <v>344</v>
      </c>
      <c r="F6933" t="s">
        <v>217</v>
      </c>
      <c r="G6933" t="s">
        <v>222</v>
      </c>
      <c r="H6933" t="s">
        <v>172</v>
      </c>
      <c r="I6933" t="s">
        <v>19</v>
      </c>
      <c r="J6933" t="s">
        <v>26</v>
      </c>
      <c r="K6933" t="s">
        <v>42</v>
      </c>
      <c r="L6933" t="s">
        <v>43</v>
      </c>
      <c r="M6933">
        <v>5.5200000000000006E-2</v>
      </c>
    </row>
    <row r="6934" spans="1:13" x14ac:dyDescent="0.25">
      <c r="A6934" t="s">
        <v>715</v>
      </c>
      <c r="B6934">
        <v>1</v>
      </c>
      <c r="C6934">
        <v>2020</v>
      </c>
      <c r="D6934" t="s">
        <v>216</v>
      </c>
      <c r="E6934" t="s">
        <v>344</v>
      </c>
      <c r="F6934" t="s">
        <v>217</v>
      </c>
      <c r="G6934" t="s">
        <v>223</v>
      </c>
      <c r="H6934" t="s">
        <v>172</v>
      </c>
      <c r="I6934" t="s">
        <v>167</v>
      </c>
      <c r="J6934" t="s">
        <v>168</v>
      </c>
      <c r="K6934" t="s">
        <v>42</v>
      </c>
      <c r="L6934" t="s">
        <v>43</v>
      </c>
      <c r="M6934">
        <v>0.16734939759036144</v>
      </c>
    </row>
    <row r="6935" spans="1:13" x14ac:dyDescent="0.25">
      <c r="A6935" t="s">
        <v>715</v>
      </c>
      <c r="B6935">
        <v>1</v>
      </c>
      <c r="C6935">
        <v>2020</v>
      </c>
      <c r="D6935" t="s">
        <v>216</v>
      </c>
      <c r="E6935" t="s">
        <v>344</v>
      </c>
      <c r="F6935" t="s">
        <v>217</v>
      </c>
      <c r="G6935" t="s">
        <v>223</v>
      </c>
      <c r="H6935" t="s">
        <v>172</v>
      </c>
      <c r="I6935" t="s">
        <v>19</v>
      </c>
      <c r="J6935" t="s">
        <v>168</v>
      </c>
      <c r="K6935" t="s">
        <v>42</v>
      </c>
      <c r="L6935" t="s">
        <v>43</v>
      </c>
      <c r="M6935">
        <v>0.1389</v>
      </c>
    </row>
    <row r="6936" spans="1:13" x14ac:dyDescent="0.25">
      <c r="A6936" t="s">
        <v>715</v>
      </c>
      <c r="B6936">
        <v>1</v>
      </c>
      <c r="C6936">
        <v>2020</v>
      </c>
      <c r="D6936" t="s">
        <v>216</v>
      </c>
      <c r="E6936" t="s">
        <v>344</v>
      </c>
      <c r="F6936" t="s">
        <v>217</v>
      </c>
      <c r="G6936" t="s">
        <v>224</v>
      </c>
      <c r="H6936" t="s">
        <v>35</v>
      </c>
      <c r="I6936" t="s">
        <v>167</v>
      </c>
      <c r="J6936" t="s">
        <v>168</v>
      </c>
      <c r="K6936" t="s">
        <v>42</v>
      </c>
      <c r="L6936" t="s">
        <v>43</v>
      </c>
      <c r="M6936">
        <v>0.13777777777777778</v>
      </c>
    </row>
    <row r="6937" spans="1:13" x14ac:dyDescent="0.25">
      <c r="A6937" t="s">
        <v>715</v>
      </c>
      <c r="B6937">
        <v>1</v>
      </c>
      <c r="C6937">
        <v>2020</v>
      </c>
      <c r="D6937" t="s">
        <v>216</v>
      </c>
      <c r="E6937" t="s">
        <v>344</v>
      </c>
      <c r="F6937" t="s">
        <v>217</v>
      </c>
      <c r="G6937" t="s">
        <v>224</v>
      </c>
      <c r="H6937" t="s">
        <v>35</v>
      </c>
      <c r="I6937" t="s">
        <v>167</v>
      </c>
      <c r="J6937" t="s">
        <v>168</v>
      </c>
      <c r="K6937" t="s">
        <v>44</v>
      </c>
      <c r="L6937" t="s">
        <v>43</v>
      </c>
      <c r="M6937">
        <v>-0.13777777777777778</v>
      </c>
    </row>
    <row r="6938" spans="1:13" x14ac:dyDescent="0.25">
      <c r="A6938" t="s">
        <v>715</v>
      </c>
      <c r="B6938">
        <v>1</v>
      </c>
      <c r="C6938">
        <v>2020</v>
      </c>
      <c r="D6938" t="s">
        <v>216</v>
      </c>
      <c r="E6938" t="s">
        <v>344</v>
      </c>
      <c r="F6938" t="s">
        <v>217</v>
      </c>
      <c r="G6938" t="s">
        <v>224</v>
      </c>
      <c r="H6938" t="s">
        <v>35</v>
      </c>
      <c r="I6938" t="s">
        <v>19</v>
      </c>
      <c r="J6938" t="s">
        <v>168</v>
      </c>
      <c r="K6938" t="s">
        <v>42</v>
      </c>
      <c r="L6938" t="s">
        <v>43</v>
      </c>
      <c r="M6938">
        <v>0.124</v>
      </c>
    </row>
    <row r="6939" spans="1:13" x14ac:dyDescent="0.25">
      <c r="A6939" t="s">
        <v>715</v>
      </c>
      <c r="B6939">
        <v>1</v>
      </c>
      <c r="C6939">
        <v>2020</v>
      </c>
      <c r="D6939" t="s">
        <v>216</v>
      </c>
      <c r="E6939" t="s">
        <v>344</v>
      </c>
      <c r="F6939" t="s">
        <v>217</v>
      </c>
      <c r="G6939" t="s">
        <v>224</v>
      </c>
      <c r="H6939" t="s">
        <v>35</v>
      </c>
      <c r="I6939" t="s">
        <v>19</v>
      </c>
      <c r="J6939" t="s">
        <v>168</v>
      </c>
      <c r="K6939" t="s">
        <v>44</v>
      </c>
      <c r="L6939" t="s">
        <v>43</v>
      </c>
      <c r="M6939">
        <v>-0.124</v>
      </c>
    </row>
    <row r="6940" spans="1:13" x14ac:dyDescent="0.25">
      <c r="A6940" t="s">
        <v>715</v>
      </c>
      <c r="B6940">
        <v>1</v>
      </c>
      <c r="C6940">
        <v>2020</v>
      </c>
      <c r="D6940" t="s">
        <v>216</v>
      </c>
      <c r="E6940" t="s">
        <v>344</v>
      </c>
      <c r="F6940" t="s">
        <v>217</v>
      </c>
      <c r="G6940" t="s">
        <v>225</v>
      </c>
      <c r="H6940" t="s">
        <v>35</v>
      </c>
      <c r="I6940" t="s">
        <v>167</v>
      </c>
      <c r="J6940" t="s">
        <v>168</v>
      </c>
      <c r="K6940" t="s">
        <v>42</v>
      </c>
      <c r="L6940" t="s">
        <v>43</v>
      </c>
      <c r="M6940">
        <v>1.1977777777777778</v>
      </c>
    </row>
    <row r="6941" spans="1:13" x14ac:dyDescent="0.25">
      <c r="A6941" t="s">
        <v>715</v>
      </c>
      <c r="B6941">
        <v>1</v>
      </c>
      <c r="C6941">
        <v>2020</v>
      </c>
      <c r="D6941" t="s">
        <v>216</v>
      </c>
      <c r="E6941" t="s">
        <v>344</v>
      </c>
      <c r="F6941" t="s">
        <v>217</v>
      </c>
      <c r="G6941" t="s">
        <v>225</v>
      </c>
      <c r="H6941" t="s">
        <v>35</v>
      </c>
      <c r="I6941" t="s">
        <v>167</v>
      </c>
      <c r="J6941" t="s">
        <v>168</v>
      </c>
      <c r="K6941" t="s">
        <v>44</v>
      </c>
      <c r="L6941" t="s">
        <v>43</v>
      </c>
      <c r="M6941">
        <v>-1.1977777777777776</v>
      </c>
    </row>
    <row r="6942" spans="1:13" x14ac:dyDescent="0.25">
      <c r="A6942" t="s">
        <v>715</v>
      </c>
      <c r="B6942">
        <v>1</v>
      </c>
      <c r="C6942">
        <v>2020</v>
      </c>
      <c r="D6942" t="s">
        <v>216</v>
      </c>
      <c r="E6942" t="s">
        <v>344</v>
      </c>
      <c r="F6942" t="s">
        <v>217</v>
      </c>
      <c r="G6942" t="s">
        <v>225</v>
      </c>
      <c r="H6942" t="s">
        <v>35</v>
      </c>
      <c r="I6942" t="s">
        <v>19</v>
      </c>
      <c r="J6942" t="s">
        <v>168</v>
      </c>
      <c r="K6942" t="s">
        <v>42</v>
      </c>
      <c r="L6942" t="s">
        <v>43</v>
      </c>
      <c r="M6942">
        <v>1.0780000000000001</v>
      </c>
    </row>
    <row r="6943" spans="1:13" x14ac:dyDescent="0.25">
      <c r="A6943" t="s">
        <v>715</v>
      </c>
      <c r="B6943">
        <v>1</v>
      </c>
      <c r="C6943">
        <v>2020</v>
      </c>
      <c r="D6943" t="s">
        <v>216</v>
      </c>
      <c r="E6943" t="s">
        <v>344</v>
      </c>
      <c r="F6943" t="s">
        <v>217</v>
      </c>
      <c r="G6943" t="s">
        <v>225</v>
      </c>
      <c r="H6943" t="s">
        <v>35</v>
      </c>
      <c r="I6943" t="s">
        <v>19</v>
      </c>
      <c r="J6943" t="s">
        <v>168</v>
      </c>
      <c r="K6943" t="s">
        <v>44</v>
      </c>
      <c r="L6943" t="s">
        <v>43</v>
      </c>
      <c r="M6943">
        <v>-1.0779999999999998</v>
      </c>
    </row>
    <row r="6944" spans="1:13" x14ac:dyDescent="0.25">
      <c r="A6944" t="s">
        <v>715</v>
      </c>
      <c r="B6944">
        <v>1</v>
      </c>
      <c r="C6944">
        <v>2020</v>
      </c>
      <c r="D6944" t="s">
        <v>216</v>
      </c>
      <c r="E6944" t="s">
        <v>344</v>
      </c>
      <c r="F6944" t="s">
        <v>217</v>
      </c>
      <c r="G6944" t="s">
        <v>226</v>
      </c>
      <c r="H6944" t="s">
        <v>198</v>
      </c>
      <c r="I6944" t="s">
        <v>19</v>
      </c>
      <c r="J6944" t="s">
        <v>26</v>
      </c>
      <c r="K6944" t="s">
        <v>42</v>
      </c>
      <c r="L6944" t="s">
        <v>43</v>
      </c>
      <c r="M6944">
        <v>0.1105</v>
      </c>
    </row>
    <row r="6945" spans="1:13" x14ac:dyDescent="0.25">
      <c r="A6945" t="s">
        <v>715</v>
      </c>
      <c r="B6945">
        <v>1</v>
      </c>
      <c r="C6945">
        <v>2020</v>
      </c>
      <c r="D6945" t="s">
        <v>216</v>
      </c>
      <c r="E6945" t="s">
        <v>344</v>
      </c>
      <c r="F6945" t="s">
        <v>217</v>
      </c>
      <c r="G6945" t="s">
        <v>226</v>
      </c>
      <c r="H6945" t="s">
        <v>198</v>
      </c>
      <c r="I6945" t="s">
        <v>19</v>
      </c>
      <c r="J6945" t="s">
        <v>26</v>
      </c>
      <c r="K6945" t="s">
        <v>44</v>
      </c>
      <c r="L6945" t="s">
        <v>43</v>
      </c>
      <c r="M6945">
        <v>-3.4500000000000003E-2</v>
      </c>
    </row>
    <row r="6946" spans="1:13" x14ac:dyDescent="0.25">
      <c r="A6946" t="s">
        <v>715</v>
      </c>
      <c r="B6946">
        <v>1</v>
      </c>
      <c r="C6946">
        <v>2020</v>
      </c>
      <c r="D6946" t="s">
        <v>216</v>
      </c>
      <c r="E6946" t="s">
        <v>344</v>
      </c>
      <c r="F6946" t="s">
        <v>217</v>
      </c>
      <c r="G6946" t="s">
        <v>227</v>
      </c>
      <c r="H6946" t="s">
        <v>228</v>
      </c>
      <c r="I6946" t="s">
        <v>19</v>
      </c>
      <c r="J6946" t="s">
        <v>26</v>
      </c>
      <c r="K6946" t="s">
        <v>42</v>
      </c>
      <c r="L6946" t="s">
        <v>43</v>
      </c>
      <c r="M6946">
        <v>0.64</v>
      </c>
    </row>
    <row r="6947" spans="1:13" x14ac:dyDescent="0.25">
      <c r="A6947" t="s">
        <v>715</v>
      </c>
      <c r="B6947">
        <v>1</v>
      </c>
      <c r="C6947">
        <v>2020</v>
      </c>
      <c r="D6947" t="s">
        <v>216</v>
      </c>
      <c r="E6947" t="s">
        <v>344</v>
      </c>
      <c r="F6947" t="s">
        <v>217</v>
      </c>
      <c r="G6947" t="s">
        <v>227</v>
      </c>
      <c r="H6947" t="s">
        <v>228</v>
      </c>
      <c r="I6947" t="s">
        <v>19</v>
      </c>
      <c r="J6947" t="s">
        <v>26</v>
      </c>
      <c r="K6947" t="s">
        <v>44</v>
      </c>
      <c r="L6947" t="s">
        <v>43</v>
      </c>
      <c r="M6947">
        <v>-0.64</v>
      </c>
    </row>
    <row r="6948" spans="1:13" x14ac:dyDescent="0.25">
      <c r="A6948" t="s">
        <v>715</v>
      </c>
      <c r="B6948">
        <v>1</v>
      </c>
      <c r="C6948">
        <v>2020</v>
      </c>
      <c r="D6948" t="s">
        <v>216</v>
      </c>
      <c r="E6948" t="s">
        <v>344</v>
      </c>
      <c r="F6948" t="s">
        <v>217</v>
      </c>
      <c r="G6948" t="s">
        <v>229</v>
      </c>
      <c r="H6948" t="s">
        <v>228</v>
      </c>
      <c r="I6948" t="s">
        <v>167</v>
      </c>
      <c r="J6948" t="s">
        <v>168</v>
      </c>
      <c r="K6948" t="s">
        <v>42</v>
      </c>
      <c r="L6948" t="s">
        <v>43</v>
      </c>
      <c r="M6948">
        <v>9.6966666666666672</v>
      </c>
    </row>
    <row r="6949" spans="1:13" x14ac:dyDescent="0.25">
      <c r="A6949" t="s">
        <v>715</v>
      </c>
      <c r="B6949">
        <v>1</v>
      </c>
      <c r="C6949">
        <v>2020</v>
      </c>
      <c r="D6949" t="s">
        <v>216</v>
      </c>
      <c r="E6949" t="s">
        <v>344</v>
      </c>
      <c r="F6949" t="s">
        <v>217</v>
      </c>
      <c r="G6949" t="s">
        <v>229</v>
      </c>
      <c r="H6949" t="s">
        <v>228</v>
      </c>
      <c r="I6949" t="s">
        <v>167</v>
      </c>
      <c r="J6949" t="s">
        <v>168</v>
      </c>
      <c r="K6949" t="s">
        <v>44</v>
      </c>
      <c r="L6949" t="s">
        <v>43</v>
      </c>
      <c r="M6949">
        <v>-9.6966666666666654</v>
      </c>
    </row>
    <row r="6950" spans="1:13" x14ac:dyDescent="0.25">
      <c r="A6950" t="s">
        <v>715</v>
      </c>
      <c r="B6950">
        <v>1</v>
      </c>
      <c r="C6950">
        <v>2020</v>
      </c>
      <c r="D6950" t="s">
        <v>216</v>
      </c>
      <c r="E6950" t="s">
        <v>344</v>
      </c>
      <c r="F6950" t="s">
        <v>217</v>
      </c>
      <c r="G6950" t="s">
        <v>229</v>
      </c>
      <c r="H6950" t="s">
        <v>228</v>
      </c>
      <c r="I6950" t="s">
        <v>19</v>
      </c>
      <c r="J6950" t="s">
        <v>168</v>
      </c>
      <c r="K6950" t="s">
        <v>42</v>
      </c>
      <c r="L6950" t="s">
        <v>43</v>
      </c>
      <c r="M6950">
        <v>8.7270000000000003</v>
      </c>
    </row>
    <row r="6951" spans="1:13" x14ac:dyDescent="0.25">
      <c r="A6951" t="s">
        <v>715</v>
      </c>
      <c r="B6951">
        <v>1</v>
      </c>
      <c r="C6951">
        <v>2020</v>
      </c>
      <c r="D6951" t="s">
        <v>216</v>
      </c>
      <c r="E6951" t="s">
        <v>344</v>
      </c>
      <c r="F6951" t="s">
        <v>217</v>
      </c>
      <c r="G6951" t="s">
        <v>229</v>
      </c>
      <c r="H6951" t="s">
        <v>228</v>
      </c>
      <c r="I6951" t="s">
        <v>19</v>
      </c>
      <c r="J6951" t="s">
        <v>168</v>
      </c>
      <c r="K6951" t="s">
        <v>44</v>
      </c>
      <c r="L6951" t="s">
        <v>43</v>
      </c>
      <c r="M6951">
        <v>-8.7269999999999985</v>
      </c>
    </row>
    <row r="6952" spans="1:13" x14ac:dyDescent="0.25">
      <c r="A6952" t="s">
        <v>715</v>
      </c>
      <c r="B6952">
        <v>1</v>
      </c>
      <c r="C6952">
        <v>2020</v>
      </c>
      <c r="D6952" t="s">
        <v>216</v>
      </c>
      <c r="E6952" t="s">
        <v>344</v>
      </c>
      <c r="F6952" t="s">
        <v>217</v>
      </c>
      <c r="G6952" t="s">
        <v>230</v>
      </c>
      <c r="H6952" t="s">
        <v>25</v>
      </c>
      <c r="I6952" t="s">
        <v>19</v>
      </c>
      <c r="J6952" t="s">
        <v>26</v>
      </c>
      <c r="K6952" t="s">
        <v>42</v>
      </c>
      <c r="L6952" t="s">
        <v>43</v>
      </c>
      <c r="M6952">
        <v>6.5099999999999991E-2</v>
      </c>
    </row>
    <row r="6953" spans="1:13" x14ac:dyDescent="0.25">
      <c r="A6953" t="s">
        <v>715</v>
      </c>
      <c r="B6953">
        <v>1</v>
      </c>
      <c r="C6953">
        <v>2020</v>
      </c>
      <c r="D6953" t="s">
        <v>216</v>
      </c>
      <c r="E6953" t="s">
        <v>344</v>
      </c>
      <c r="F6953" t="s">
        <v>217</v>
      </c>
      <c r="G6953" t="s">
        <v>231</v>
      </c>
      <c r="H6953" t="s">
        <v>36</v>
      </c>
      <c r="I6953" t="s">
        <v>19</v>
      </c>
      <c r="J6953" t="s">
        <v>26</v>
      </c>
      <c r="K6953" t="s">
        <v>42</v>
      </c>
      <c r="L6953" t="s">
        <v>43</v>
      </c>
      <c r="M6953">
        <v>6.3399999999999998E-2</v>
      </c>
    </row>
    <row r="6954" spans="1:13" x14ac:dyDescent="0.25">
      <c r="A6954" t="s">
        <v>715</v>
      </c>
      <c r="B6954">
        <v>1</v>
      </c>
      <c r="C6954">
        <v>2020</v>
      </c>
      <c r="D6954" t="s">
        <v>216</v>
      </c>
      <c r="E6954" t="s">
        <v>344</v>
      </c>
      <c r="F6954" t="s">
        <v>217</v>
      </c>
      <c r="G6954" t="s">
        <v>231</v>
      </c>
      <c r="H6954" t="s">
        <v>36</v>
      </c>
      <c r="I6954" t="s">
        <v>19</v>
      </c>
      <c r="J6954" t="s">
        <v>26</v>
      </c>
      <c r="K6954" t="s">
        <v>44</v>
      </c>
      <c r="L6954" t="s">
        <v>43</v>
      </c>
      <c r="M6954">
        <v>-6.3399999999999998E-2</v>
      </c>
    </row>
    <row r="6955" spans="1:13" x14ac:dyDescent="0.25">
      <c r="A6955" t="s">
        <v>715</v>
      </c>
      <c r="B6955">
        <v>1</v>
      </c>
      <c r="C6955">
        <v>2020</v>
      </c>
      <c r="D6955" t="s">
        <v>216</v>
      </c>
      <c r="E6955" t="s">
        <v>344</v>
      </c>
      <c r="F6955" t="s">
        <v>217</v>
      </c>
      <c r="G6955" t="s">
        <v>232</v>
      </c>
      <c r="H6955" t="s">
        <v>36</v>
      </c>
      <c r="I6955" t="s">
        <v>167</v>
      </c>
      <c r="J6955" t="s">
        <v>168</v>
      </c>
      <c r="K6955" t="s">
        <v>42</v>
      </c>
      <c r="L6955" t="s">
        <v>43</v>
      </c>
      <c r="M6955">
        <v>0.9999563777419106</v>
      </c>
    </row>
    <row r="6956" spans="1:13" x14ac:dyDescent="0.25">
      <c r="A6956" t="s">
        <v>715</v>
      </c>
      <c r="B6956">
        <v>1</v>
      </c>
      <c r="C6956">
        <v>2020</v>
      </c>
      <c r="D6956" t="s">
        <v>216</v>
      </c>
      <c r="E6956" t="s">
        <v>344</v>
      </c>
      <c r="F6956" t="s">
        <v>217</v>
      </c>
      <c r="G6956" t="s">
        <v>232</v>
      </c>
      <c r="H6956" t="s">
        <v>36</v>
      </c>
      <c r="I6956" t="s">
        <v>19</v>
      </c>
      <c r="J6956" t="s">
        <v>168</v>
      </c>
      <c r="K6956" t="s">
        <v>42</v>
      </c>
      <c r="L6956" t="s">
        <v>43</v>
      </c>
      <c r="M6956">
        <v>0.59599999999999997</v>
      </c>
    </row>
    <row r="6957" spans="1:13" x14ac:dyDescent="0.25">
      <c r="A6957" t="s">
        <v>715</v>
      </c>
      <c r="B6957">
        <v>1</v>
      </c>
      <c r="C6957">
        <v>2020</v>
      </c>
      <c r="D6957" t="s">
        <v>216</v>
      </c>
      <c r="E6957" t="s">
        <v>344</v>
      </c>
      <c r="F6957" t="s">
        <v>217</v>
      </c>
      <c r="G6957" t="s">
        <v>37</v>
      </c>
      <c r="H6957" t="s">
        <v>36</v>
      </c>
      <c r="I6957" t="s">
        <v>13</v>
      </c>
      <c r="J6957" t="s">
        <v>38</v>
      </c>
      <c r="K6957" t="s">
        <v>42</v>
      </c>
      <c r="L6957" t="s">
        <v>43</v>
      </c>
      <c r="M6957">
        <v>0.84973883174720399</v>
      </c>
    </row>
    <row r="6958" spans="1:13" x14ac:dyDescent="0.25">
      <c r="A6958" t="s">
        <v>715</v>
      </c>
      <c r="B6958">
        <v>1</v>
      </c>
      <c r="C6958">
        <v>2020</v>
      </c>
      <c r="D6958" t="s">
        <v>216</v>
      </c>
      <c r="E6958" t="s">
        <v>344</v>
      </c>
      <c r="F6958" t="s">
        <v>217</v>
      </c>
      <c r="G6958" t="s">
        <v>37</v>
      </c>
      <c r="H6958" t="s">
        <v>36</v>
      </c>
      <c r="I6958" t="s">
        <v>13</v>
      </c>
      <c r="J6958" t="s">
        <v>38</v>
      </c>
      <c r="K6958" t="s">
        <v>44</v>
      </c>
      <c r="L6958" t="s">
        <v>43</v>
      </c>
      <c r="M6958">
        <v>-0.84973883174720399</v>
      </c>
    </row>
    <row r="6959" spans="1:13" x14ac:dyDescent="0.25">
      <c r="A6959" t="s">
        <v>715</v>
      </c>
      <c r="B6959">
        <v>1</v>
      </c>
      <c r="C6959">
        <v>2020</v>
      </c>
      <c r="D6959" t="s">
        <v>216</v>
      </c>
      <c r="E6959" t="s">
        <v>344</v>
      </c>
      <c r="F6959" t="s">
        <v>233</v>
      </c>
      <c r="G6959" t="s">
        <v>611</v>
      </c>
      <c r="H6959" t="s">
        <v>12</v>
      </c>
      <c r="I6959" t="s">
        <v>19</v>
      </c>
      <c r="J6959" t="s">
        <v>218</v>
      </c>
      <c r="K6959" t="s">
        <v>42</v>
      </c>
      <c r="L6959" t="s">
        <v>43</v>
      </c>
      <c r="M6959">
        <v>2.9333333333333333E-4</v>
      </c>
    </row>
    <row r="6960" spans="1:13" x14ac:dyDescent="0.25">
      <c r="A6960" t="s">
        <v>715</v>
      </c>
      <c r="B6960">
        <v>1</v>
      </c>
      <c r="C6960">
        <v>2020</v>
      </c>
      <c r="D6960" t="s">
        <v>216</v>
      </c>
      <c r="E6960" t="s">
        <v>344</v>
      </c>
      <c r="F6960" t="s">
        <v>233</v>
      </c>
      <c r="G6960" t="s">
        <v>187</v>
      </c>
      <c r="H6960" t="s">
        <v>172</v>
      </c>
      <c r="I6960" t="s">
        <v>19</v>
      </c>
      <c r="J6960" t="s">
        <v>26</v>
      </c>
      <c r="K6960" t="s">
        <v>42</v>
      </c>
      <c r="L6960" t="s">
        <v>43</v>
      </c>
      <c r="M6960">
        <v>0.48417000000000004</v>
      </c>
    </row>
    <row r="6961" spans="1:13" x14ac:dyDescent="0.25">
      <c r="A6961" t="s">
        <v>715</v>
      </c>
      <c r="B6961">
        <v>1</v>
      </c>
      <c r="C6961">
        <v>2020</v>
      </c>
      <c r="D6961" t="s">
        <v>216</v>
      </c>
      <c r="E6961" t="s">
        <v>344</v>
      </c>
      <c r="F6961" t="s">
        <v>233</v>
      </c>
      <c r="G6961" t="s">
        <v>187</v>
      </c>
      <c r="H6961" t="s">
        <v>172</v>
      </c>
      <c r="I6961" t="s">
        <v>19</v>
      </c>
      <c r="J6961" t="s">
        <v>26</v>
      </c>
      <c r="K6961" t="s">
        <v>44</v>
      </c>
      <c r="L6961" t="s">
        <v>43</v>
      </c>
      <c r="M6961">
        <v>-2.5300000000000296E-3</v>
      </c>
    </row>
    <row r="6962" spans="1:13" x14ac:dyDescent="0.25">
      <c r="A6962" t="s">
        <v>715</v>
      </c>
      <c r="B6962">
        <v>1</v>
      </c>
      <c r="C6962">
        <v>2020</v>
      </c>
      <c r="D6962" t="s">
        <v>216</v>
      </c>
      <c r="E6962" t="s">
        <v>344</v>
      </c>
      <c r="F6962" t="s">
        <v>233</v>
      </c>
      <c r="G6962" t="s">
        <v>40</v>
      </c>
      <c r="H6962" t="s">
        <v>41</v>
      </c>
      <c r="I6962" t="s">
        <v>19</v>
      </c>
      <c r="J6962" t="s">
        <v>26</v>
      </c>
      <c r="K6962" t="s">
        <v>42</v>
      </c>
      <c r="L6962" t="s">
        <v>43</v>
      </c>
      <c r="M6962">
        <v>1.0000000000000001E-5</v>
      </c>
    </row>
    <row r="6963" spans="1:13" x14ac:dyDescent="0.25">
      <c r="A6963" t="s">
        <v>715</v>
      </c>
      <c r="B6963">
        <v>1</v>
      </c>
      <c r="C6963">
        <v>2020</v>
      </c>
      <c r="D6963" t="s">
        <v>216</v>
      </c>
      <c r="E6963" t="s">
        <v>344</v>
      </c>
      <c r="F6963" t="s">
        <v>233</v>
      </c>
      <c r="G6963" t="s">
        <v>213</v>
      </c>
      <c r="H6963" t="s">
        <v>198</v>
      </c>
      <c r="I6963" t="s">
        <v>19</v>
      </c>
      <c r="J6963" t="s">
        <v>26</v>
      </c>
      <c r="K6963" t="s">
        <v>42</v>
      </c>
      <c r="L6963" t="s">
        <v>43</v>
      </c>
      <c r="M6963">
        <v>0.29149999999999998</v>
      </c>
    </row>
    <row r="6964" spans="1:13" x14ac:dyDescent="0.25">
      <c r="A6964" t="s">
        <v>715</v>
      </c>
      <c r="B6964">
        <v>1</v>
      </c>
      <c r="C6964">
        <v>2020</v>
      </c>
      <c r="D6964" t="s">
        <v>216</v>
      </c>
      <c r="E6964" t="s">
        <v>344</v>
      </c>
      <c r="F6964" t="s">
        <v>233</v>
      </c>
      <c r="G6964" t="s">
        <v>213</v>
      </c>
      <c r="H6964" t="s">
        <v>198</v>
      </c>
      <c r="I6964" t="s">
        <v>19</v>
      </c>
      <c r="J6964" t="s">
        <v>26</v>
      </c>
      <c r="K6964" t="s">
        <v>44</v>
      </c>
      <c r="L6964" t="s">
        <v>43</v>
      </c>
      <c r="M6964">
        <v>-0.29149999999999998</v>
      </c>
    </row>
    <row r="6965" spans="1:13" x14ac:dyDescent="0.25">
      <c r="A6965" t="s">
        <v>715</v>
      </c>
      <c r="B6965">
        <v>1</v>
      </c>
      <c r="C6965">
        <v>2020</v>
      </c>
      <c r="D6965" t="s">
        <v>216</v>
      </c>
      <c r="E6965" t="s">
        <v>344</v>
      </c>
      <c r="F6965" t="s">
        <v>233</v>
      </c>
      <c r="G6965" t="s">
        <v>234</v>
      </c>
      <c r="H6965" t="s">
        <v>35</v>
      </c>
      <c r="I6965" t="s">
        <v>167</v>
      </c>
      <c r="J6965" t="s">
        <v>168</v>
      </c>
      <c r="K6965" t="s">
        <v>42</v>
      </c>
      <c r="L6965" t="s">
        <v>43</v>
      </c>
      <c r="M6965">
        <v>2.6411111111111114</v>
      </c>
    </row>
    <row r="6966" spans="1:13" x14ac:dyDescent="0.25">
      <c r="A6966" t="s">
        <v>715</v>
      </c>
      <c r="B6966">
        <v>1</v>
      </c>
      <c r="C6966">
        <v>2020</v>
      </c>
      <c r="D6966" t="s">
        <v>216</v>
      </c>
      <c r="E6966" t="s">
        <v>344</v>
      </c>
      <c r="F6966" t="s">
        <v>233</v>
      </c>
      <c r="G6966" t="s">
        <v>234</v>
      </c>
      <c r="H6966" t="s">
        <v>35</v>
      </c>
      <c r="I6966" t="s">
        <v>167</v>
      </c>
      <c r="J6966" t="s">
        <v>168</v>
      </c>
      <c r="K6966" t="s">
        <v>44</v>
      </c>
      <c r="L6966" t="s">
        <v>43</v>
      </c>
      <c r="M6966">
        <v>-2.6411111111111114</v>
      </c>
    </row>
    <row r="6967" spans="1:13" x14ac:dyDescent="0.25">
      <c r="A6967" t="s">
        <v>715</v>
      </c>
      <c r="B6967">
        <v>1</v>
      </c>
      <c r="C6967">
        <v>2020</v>
      </c>
      <c r="D6967" t="s">
        <v>216</v>
      </c>
      <c r="E6967" t="s">
        <v>344</v>
      </c>
      <c r="F6967" t="s">
        <v>233</v>
      </c>
      <c r="G6967" t="s">
        <v>234</v>
      </c>
      <c r="H6967" t="s">
        <v>35</v>
      </c>
      <c r="I6967" t="s">
        <v>19</v>
      </c>
      <c r="J6967" t="s">
        <v>168</v>
      </c>
      <c r="K6967" t="s">
        <v>42</v>
      </c>
      <c r="L6967" t="s">
        <v>43</v>
      </c>
      <c r="M6967">
        <v>2.3770000000000002</v>
      </c>
    </row>
    <row r="6968" spans="1:13" x14ac:dyDescent="0.25">
      <c r="A6968" t="s">
        <v>715</v>
      </c>
      <c r="B6968">
        <v>1</v>
      </c>
      <c r="C6968">
        <v>2020</v>
      </c>
      <c r="D6968" t="s">
        <v>216</v>
      </c>
      <c r="E6968" t="s">
        <v>344</v>
      </c>
      <c r="F6968" t="s">
        <v>233</v>
      </c>
      <c r="G6968" t="s">
        <v>234</v>
      </c>
      <c r="H6968" t="s">
        <v>35</v>
      </c>
      <c r="I6968" t="s">
        <v>19</v>
      </c>
      <c r="J6968" t="s">
        <v>168</v>
      </c>
      <c r="K6968" t="s">
        <v>44</v>
      </c>
      <c r="L6968" t="s">
        <v>43</v>
      </c>
      <c r="M6968">
        <v>-2.3770000000000002</v>
      </c>
    </row>
    <row r="6969" spans="1:13" x14ac:dyDescent="0.25">
      <c r="A6969" t="s">
        <v>715</v>
      </c>
      <c r="B6969">
        <v>1</v>
      </c>
      <c r="C6969">
        <v>2020</v>
      </c>
      <c r="D6969" t="s">
        <v>216</v>
      </c>
      <c r="E6969" t="s">
        <v>344</v>
      </c>
      <c r="F6969" t="s">
        <v>233</v>
      </c>
      <c r="G6969" t="s">
        <v>235</v>
      </c>
      <c r="H6969" t="s">
        <v>198</v>
      </c>
      <c r="I6969" t="s">
        <v>19</v>
      </c>
      <c r="J6969" t="s">
        <v>26</v>
      </c>
      <c r="K6969" t="s">
        <v>42</v>
      </c>
      <c r="L6969" t="s">
        <v>43</v>
      </c>
      <c r="M6969">
        <v>0.17500000000000002</v>
      </c>
    </row>
    <row r="6970" spans="1:13" x14ac:dyDescent="0.25">
      <c r="A6970" t="s">
        <v>715</v>
      </c>
      <c r="B6970">
        <v>1</v>
      </c>
      <c r="C6970">
        <v>2020</v>
      </c>
      <c r="D6970" t="s">
        <v>216</v>
      </c>
      <c r="E6970" t="s">
        <v>344</v>
      </c>
      <c r="F6970" t="s">
        <v>233</v>
      </c>
      <c r="G6970" t="s">
        <v>235</v>
      </c>
      <c r="H6970" t="s">
        <v>198</v>
      </c>
      <c r="I6970" t="s">
        <v>19</v>
      </c>
      <c r="J6970" t="s">
        <v>26</v>
      </c>
      <c r="K6970" t="s">
        <v>44</v>
      </c>
      <c r="L6970" t="s">
        <v>43</v>
      </c>
      <c r="M6970">
        <v>-0.17499999999999999</v>
      </c>
    </row>
    <row r="6971" spans="1:13" x14ac:dyDescent="0.25">
      <c r="A6971" t="s">
        <v>715</v>
      </c>
      <c r="B6971">
        <v>1</v>
      </c>
      <c r="C6971">
        <v>2020</v>
      </c>
      <c r="D6971" t="s">
        <v>216</v>
      </c>
      <c r="E6971" t="s">
        <v>344</v>
      </c>
      <c r="F6971" t="s">
        <v>233</v>
      </c>
      <c r="G6971" t="s">
        <v>214</v>
      </c>
      <c r="H6971" t="s">
        <v>215</v>
      </c>
      <c r="I6971" t="s">
        <v>19</v>
      </c>
      <c r="J6971" t="s">
        <v>26</v>
      </c>
      <c r="K6971" t="s">
        <v>42</v>
      </c>
      <c r="L6971" t="s">
        <v>43</v>
      </c>
      <c r="M6971">
        <v>1.41</v>
      </c>
    </row>
    <row r="6972" spans="1:13" x14ac:dyDescent="0.25">
      <c r="A6972" t="s">
        <v>715</v>
      </c>
      <c r="B6972">
        <v>1</v>
      </c>
      <c r="C6972">
        <v>2020</v>
      </c>
      <c r="D6972" t="s">
        <v>216</v>
      </c>
      <c r="E6972" t="s">
        <v>344</v>
      </c>
      <c r="F6972" t="s">
        <v>233</v>
      </c>
      <c r="G6972" t="s">
        <v>37</v>
      </c>
      <c r="H6972" t="s">
        <v>36</v>
      </c>
      <c r="I6972" t="s">
        <v>13</v>
      </c>
      <c r="J6972" t="s">
        <v>38</v>
      </c>
      <c r="K6972" t="s">
        <v>42</v>
      </c>
      <c r="L6972" t="s">
        <v>43</v>
      </c>
      <c r="M6972">
        <v>0.26145810207606246</v>
      </c>
    </row>
    <row r="6973" spans="1:13" x14ac:dyDescent="0.25">
      <c r="A6973" t="s">
        <v>715</v>
      </c>
      <c r="B6973">
        <v>1</v>
      </c>
      <c r="C6973">
        <v>2020</v>
      </c>
      <c r="D6973" t="s">
        <v>216</v>
      </c>
      <c r="E6973" t="s">
        <v>344</v>
      </c>
      <c r="F6973" t="s">
        <v>233</v>
      </c>
      <c r="G6973" t="s">
        <v>37</v>
      </c>
      <c r="H6973" t="s">
        <v>36</v>
      </c>
      <c r="I6973" t="s">
        <v>13</v>
      </c>
      <c r="J6973" t="s">
        <v>38</v>
      </c>
      <c r="K6973" t="s">
        <v>44</v>
      </c>
      <c r="L6973" t="s">
        <v>43</v>
      </c>
      <c r="M6973">
        <v>-0.26145810207606246</v>
      </c>
    </row>
    <row r="6974" spans="1:13" x14ac:dyDescent="0.25">
      <c r="A6974" t="s">
        <v>715</v>
      </c>
      <c r="B6974">
        <v>1</v>
      </c>
      <c r="C6974">
        <v>2020</v>
      </c>
      <c r="D6974" t="s">
        <v>216</v>
      </c>
      <c r="E6974" t="s">
        <v>344</v>
      </c>
      <c r="F6974" t="s">
        <v>236</v>
      </c>
      <c r="G6974" t="s">
        <v>612</v>
      </c>
      <c r="H6974" t="s">
        <v>12</v>
      </c>
      <c r="I6974" t="s">
        <v>19</v>
      </c>
      <c r="J6974" t="s">
        <v>218</v>
      </c>
      <c r="K6974" t="s">
        <v>42</v>
      </c>
      <c r="L6974" t="s">
        <v>43</v>
      </c>
      <c r="M6974">
        <v>2.3733333333333336E-3</v>
      </c>
    </row>
    <row r="6975" spans="1:13" x14ac:dyDescent="0.25">
      <c r="A6975" t="s">
        <v>715</v>
      </c>
      <c r="B6975">
        <v>1</v>
      </c>
      <c r="C6975">
        <v>2020</v>
      </c>
      <c r="D6975" t="s">
        <v>216</v>
      </c>
      <c r="E6975" t="s">
        <v>344</v>
      </c>
      <c r="F6975" t="s">
        <v>236</v>
      </c>
      <c r="G6975" t="s">
        <v>237</v>
      </c>
      <c r="H6975" t="s">
        <v>198</v>
      </c>
      <c r="I6975" t="s">
        <v>19</v>
      </c>
      <c r="J6975" t="s">
        <v>26</v>
      </c>
      <c r="K6975" t="s">
        <v>42</v>
      </c>
      <c r="L6975" t="s">
        <v>43</v>
      </c>
      <c r="M6975">
        <v>0.34850000000000003</v>
      </c>
    </row>
    <row r="6976" spans="1:13" x14ac:dyDescent="0.25">
      <c r="A6976" t="s">
        <v>715</v>
      </c>
      <c r="B6976">
        <v>1</v>
      </c>
      <c r="C6976">
        <v>2020</v>
      </c>
      <c r="D6976" t="s">
        <v>216</v>
      </c>
      <c r="E6976" t="s">
        <v>344</v>
      </c>
      <c r="F6976" t="s">
        <v>236</v>
      </c>
      <c r="G6976" t="s">
        <v>238</v>
      </c>
      <c r="H6976" t="s">
        <v>36</v>
      </c>
      <c r="I6976" t="s">
        <v>19</v>
      </c>
      <c r="J6976" t="s">
        <v>26</v>
      </c>
      <c r="K6976" t="s">
        <v>42</v>
      </c>
      <c r="L6976" t="s">
        <v>43</v>
      </c>
      <c r="M6976">
        <v>0.82300000000000006</v>
      </c>
    </row>
    <row r="6977" spans="1:13" x14ac:dyDescent="0.25">
      <c r="A6977" t="s">
        <v>715</v>
      </c>
      <c r="B6977">
        <v>1</v>
      </c>
      <c r="C6977">
        <v>2020</v>
      </c>
      <c r="D6977" t="s">
        <v>216</v>
      </c>
      <c r="E6977" t="s">
        <v>344</v>
      </c>
      <c r="F6977" t="s">
        <v>236</v>
      </c>
      <c r="G6977" t="s">
        <v>239</v>
      </c>
      <c r="H6977" t="s">
        <v>36</v>
      </c>
      <c r="I6977" t="s">
        <v>19</v>
      </c>
      <c r="J6977" t="s">
        <v>26</v>
      </c>
      <c r="K6977" t="s">
        <v>42</v>
      </c>
      <c r="L6977" t="s">
        <v>43</v>
      </c>
      <c r="M6977">
        <v>1.8546</v>
      </c>
    </row>
    <row r="6978" spans="1:13" x14ac:dyDescent="0.25">
      <c r="A6978" t="s">
        <v>715</v>
      </c>
      <c r="B6978">
        <v>1</v>
      </c>
      <c r="C6978">
        <v>2020</v>
      </c>
      <c r="D6978" t="s">
        <v>216</v>
      </c>
      <c r="E6978" t="s">
        <v>344</v>
      </c>
      <c r="F6978" t="s">
        <v>236</v>
      </c>
      <c r="G6978" t="s">
        <v>187</v>
      </c>
      <c r="H6978" t="s">
        <v>172</v>
      </c>
      <c r="I6978" t="s">
        <v>19</v>
      </c>
      <c r="J6978" t="s">
        <v>26</v>
      </c>
      <c r="K6978" t="s">
        <v>42</v>
      </c>
      <c r="L6978" t="s">
        <v>43</v>
      </c>
      <c r="M6978">
        <v>2.5206500000000003</v>
      </c>
    </row>
    <row r="6979" spans="1:13" x14ac:dyDescent="0.25">
      <c r="A6979" t="s">
        <v>715</v>
      </c>
      <c r="B6979">
        <v>1</v>
      </c>
      <c r="C6979">
        <v>2020</v>
      </c>
      <c r="D6979" t="s">
        <v>216</v>
      </c>
      <c r="E6979" t="s">
        <v>344</v>
      </c>
      <c r="F6979" t="s">
        <v>236</v>
      </c>
      <c r="G6979" t="s">
        <v>187</v>
      </c>
      <c r="H6979" t="s">
        <v>172</v>
      </c>
      <c r="I6979" t="s">
        <v>19</v>
      </c>
      <c r="J6979" t="s">
        <v>26</v>
      </c>
      <c r="K6979" t="s">
        <v>44</v>
      </c>
      <c r="L6979" t="s">
        <v>43</v>
      </c>
      <c r="M6979">
        <v>-1.3110000000000127E-2</v>
      </c>
    </row>
    <row r="6980" spans="1:13" x14ac:dyDescent="0.25">
      <c r="A6980" t="s">
        <v>715</v>
      </c>
      <c r="B6980">
        <v>1</v>
      </c>
      <c r="C6980">
        <v>2020</v>
      </c>
      <c r="D6980" t="s">
        <v>216</v>
      </c>
      <c r="E6980" t="s">
        <v>344</v>
      </c>
      <c r="F6980" t="s">
        <v>236</v>
      </c>
      <c r="G6980" t="s">
        <v>40</v>
      </c>
      <c r="H6980" t="s">
        <v>41</v>
      </c>
      <c r="I6980" t="s">
        <v>19</v>
      </c>
      <c r="J6980" t="s">
        <v>26</v>
      </c>
      <c r="K6980" t="s">
        <v>42</v>
      </c>
      <c r="L6980" t="s">
        <v>43</v>
      </c>
      <c r="M6980">
        <v>3.9259999999999996E-2</v>
      </c>
    </row>
    <row r="6981" spans="1:13" x14ac:dyDescent="0.25">
      <c r="A6981" t="s">
        <v>715</v>
      </c>
      <c r="B6981">
        <v>1</v>
      </c>
      <c r="C6981">
        <v>2020</v>
      </c>
      <c r="D6981" t="s">
        <v>216</v>
      </c>
      <c r="E6981" t="s">
        <v>344</v>
      </c>
      <c r="F6981" t="s">
        <v>236</v>
      </c>
      <c r="G6981" t="s">
        <v>240</v>
      </c>
      <c r="H6981" t="s">
        <v>198</v>
      </c>
      <c r="I6981" t="s">
        <v>19</v>
      </c>
      <c r="J6981" t="s">
        <v>26</v>
      </c>
      <c r="K6981" t="s">
        <v>42</v>
      </c>
      <c r="L6981" t="s">
        <v>43</v>
      </c>
      <c r="M6981">
        <v>0.42210000000000003</v>
      </c>
    </row>
    <row r="6982" spans="1:13" x14ac:dyDescent="0.25">
      <c r="A6982" t="s">
        <v>715</v>
      </c>
      <c r="B6982">
        <v>1</v>
      </c>
      <c r="C6982">
        <v>2020</v>
      </c>
      <c r="D6982" t="s">
        <v>216</v>
      </c>
      <c r="E6982" t="s">
        <v>344</v>
      </c>
      <c r="F6982" t="s">
        <v>236</v>
      </c>
      <c r="G6982" t="s">
        <v>241</v>
      </c>
      <c r="H6982" t="s">
        <v>198</v>
      </c>
      <c r="I6982" t="s">
        <v>19</v>
      </c>
      <c r="J6982" t="s">
        <v>26</v>
      </c>
      <c r="K6982" t="s">
        <v>42</v>
      </c>
      <c r="L6982" t="s">
        <v>43</v>
      </c>
      <c r="M6982">
        <v>2.4E-2</v>
      </c>
    </row>
    <row r="6983" spans="1:13" x14ac:dyDescent="0.25">
      <c r="A6983" t="s">
        <v>715</v>
      </c>
      <c r="B6983">
        <v>1</v>
      </c>
      <c r="C6983">
        <v>2020</v>
      </c>
      <c r="D6983" t="s">
        <v>216</v>
      </c>
      <c r="E6983" t="s">
        <v>344</v>
      </c>
      <c r="F6983" t="s">
        <v>236</v>
      </c>
      <c r="G6983" t="s">
        <v>242</v>
      </c>
      <c r="H6983" t="s">
        <v>36</v>
      </c>
      <c r="I6983" t="s">
        <v>19</v>
      </c>
      <c r="J6983" t="s">
        <v>26</v>
      </c>
      <c r="K6983" t="s">
        <v>42</v>
      </c>
      <c r="L6983" t="s">
        <v>43</v>
      </c>
      <c r="M6983">
        <v>0.32300000000000001</v>
      </c>
    </row>
    <row r="6984" spans="1:13" x14ac:dyDescent="0.25">
      <c r="A6984" t="s">
        <v>715</v>
      </c>
      <c r="B6984">
        <v>1</v>
      </c>
      <c r="C6984">
        <v>2020</v>
      </c>
      <c r="D6984" t="s">
        <v>216</v>
      </c>
      <c r="E6984" t="s">
        <v>344</v>
      </c>
      <c r="F6984" t="s">
        <v>236</v>
      </c>
      <c r="G6984" t="s">
        <v>242</v>
      </c>
      <c r="H6984" t="s">
        <v>36</v>
      </c>
      <c r="I6984" t="s">
        <v>19</v>
      </c>
      <c r="J6984" t="s">
        <v>26</v>
      </c>
      <c r="K6984" t="s">
        <v>44</v>
      </c>
      <c r="L6984" t="s">
        <v>43</v>
      </c>
      <c r="M6984">
        <v>-0.32300000000000001</v>
      </c>
    </row>
    <row r="6985" spans="1:13" x14ac:dyDescent="0.25">
      <c r="A6985" t="s">
        <v>715</v>
      </c>
      <c r="B6985">
        <v>1</v>
      </c>
      <c r="C6985">
        <v>2020</v>
      </c>
      <c r="D6985" t="s">
        <v>216</v>
      </c>
      <c r="E6985" t="s">
        <v>344</v>
      </c>
      <c r="F6985" t="s">
        <v>236</v>
      </c>
      <c r="G6985" t="s">
        <v>222</v>
      </c>
      <c r="H6985" t="s">
        <v>172</v>
      </c>
      <c r="I6985" t="s">
        <v>19</v>
      </c>
      <c r="J6985" t="s">
        <v>26</v>
      </c>
      <c r="K6985" t="s">
        <v>42</v>
      </c>
      <c r="L6985" t="s">
        <v>43</v>
      </c>
      <c r="M6985">
        <v>4.0299999999999996E-2</v>
      </c>
    </row>
    <row r="6986" spans="1:13" x14ac:dyDescent="0.25">
      <c r="A6986" t="s">
        <v>715</v>
      </c>
      <c r="B6986">
        <v>1</v>
      </c>
      <c r="C6986">
        <v>2020</v>
      </c>
      <c r="D6986" t="s">
        <v>216</v>
      </c>
      <c r="E6986" t="s">
        <v>344</v>
      </c>
      <c r="F6986" t="s">
        <v>236</v>
      </c>
      <c r="G6986" t="s">
        <v>243</v>
      </c>
      <c r="H6986" t="s">
        <v>35</v>
      </c>
      <c r="I6986" t="s">
        <v>19</v>
      </c>
      <c r="J6986" t="s">
        <v>26</v>
      </c>
      <c r="K6986" t="s">
        <v>42</v>
      </c>
      <c r="L6986" t="s">
        <v>43</v>
      </c>
      <c r="M6986">
        <v>0.72599999999999998</v>
      </c>
    </row>
    <row r="6987" spans="1:13" x14ac:dyDescent="0.25">
      <c r="A6987" t="s">
        <v>715</v>
      </c>
      <c r="B6987">
        <v>1</v>
      </c>
      <c r="C6987">
        <v>2020</v>
      </c>
      <c r="D6987" t="s">
        <v>216</v>
      </c>
      <c r="E6987" t="s">
        <v>344</v>
      </c>
      <c r="F6987" t="s">
        <v>236</v>
      </c>
      <c r="G6987" t="s">
        <v>243</v>
      </c>
      <c r="H6987" t="s">
        <v>35</v>
      </c>
      <c r="I6987" t="s">
        <v>19</v>
      </c>
      <c r="J6987" t="s">
        <v>26</v>
      </c>
      <c r="K6987" t="s">
        <v>44</v>
      </c>
      <c r="L6987" t="s">
        <v>43</v>
      </c>
      <c r="M6987">
        <v>-0.72599999999999998</v>
      </c>
    </row>
    <row r="6988" spans="1:13" x14ac:dyDescent="0.25">
      <c r="A6988" t="s">
        <v>715</v>
      </c>
      <c r="B6988">
        <v>1</v>
      </c>
      <c r="C6988">
        <v>2020</v>
      </c>
      <c r="D6988" t="s">
        <v>216</v>
      </c>
      <c r="E6988" t="s">
        <v>344</v>
      </c>
      <c r="F6988" t="s">
        <v>236</v>
      </c>
      <c r="G6988" t="s">
        <v>244</v>
      </c>
      <c r="H6988" t="s">
        <v>35</v>
      </c>
      <c r="I6988" t="s">
        <v>19</v>
      </c>
      <c r="J6988" t="s">
        <v>26</v>
      </c>
      <c r="K6988" t="s">
        <v>42</v>
      </c>
      <c r="L6988" t="s">
        <v>43</v>
      </c>
      <c r="M6988">
        <v>0.77700000000000002</v>
      </c>
    </row>
    <row r="6989" spans="1:13" x14ac:dyDescent="0.25">
      <c r="A6989" t="s">
        <v>715</v>
      </c>
      <c r="B6989">
        <v>1</v>
      </c>
      <c r="C6989">
        <v>2020</v>
      </c>
      <c r="D6989" t="s">
        <v>216</v>
      </c>
      <c r="E6989" t="s">
        <v>344</v>
      </c>
      <c r="F6989" t="s">
        <v>236</v>
      </c>
      <c r="G6989" t="s">
        <v>244</v>
      </c>
      <c r="H6989" t="s">
        <v>35</v>
      </c>
      <c r="I6989" t="s">
        <v>19</v>
      </c>
      <c r="J6989" t="s">
        <v>26</v>
      </c>
      <c r="K6989" t="s">
        <v>44</v>
      </c>
      <c r="L6989" t="s">
        <v>43</v>
      </c>
      <c r="M6989">
        <v>-0.77699999999999991</v>
      </c>
    </row>
    <row r="6990" spans="1:13" x14ac:dyDescent="0.25">
      <c r="A6990" t="s">
        <v>715</v>
      </c>
      <c r="B6990">
        <v>1</v>
      </c>
      <c r="C6990">
        <v>2020</v>
      </c>
      <c r="D6990" t="s">
        <v>216</v>
      </c>
      <c r="E6990" t="s">
        <v>344</v>
      </c>
      <c r="F6990" t="s">
        <v>236</v>
      </c>
      <c r="G6990" t="s">
        <v>245</v>
      </c>
      <c r="H6990" t="s">
        <v>35</v>
      </c>
      <c r="I6990" t="s">
        <v>167</v>
      </c>
      <c r="J6990" t="s">
        <v>168</v>
      </c>
      <c r="K6990" t="s">
        <v>42</v>
      </c>
      <c r="L6990" t="s">
        <v>43</v>
      </c>
      <c r="M6990">
        <v>1.8495555555555554</v>
      </c>
    </row>
    <row r="6991" spans="1:13" x14ac:dyDescent="0.25">
      <c r="A6991" t="s">
        <v>715</v>
      </c>
      <c r="B6991">
        <v>1</v>
      </c>
      <c r="C6991">
        <v>2020</v>
      </c>
      <c r="D6991" t="s">
        <v>216</v>
      </c>
      <c r="E6991" t="s">
        <v>344</v>
      </c>
      <c r="F6991" t="s">
        <v>236</v>
      </c>
      <c r="G6991" t="s">
        <v>245</v>
      </c>
      <c r="H6991" t="s">
        <v>35</v>
      </c>
      <c r="I6991" t="s">
        <v>167</v>
      </c>
      <c r="J6991" t="s">
        <v>168</v>
      </c>
      <c r="K6991" t="s">
        <v>44</v>
      </c>
      <c r="L6991" t="s">
        <v>43</v>
      </c>
      <c r="M6991">
        <v>-1.8495555555555552</v>
      </c>
    </row>
    <row r="6992" spans="1:13" x14ac:dyDescent="0.25">
      <c r="A6992" t="s">
        <v>715</v>
      </c>
      <c r="B6992">
        <v>1</v>
      </c>
      <c r="C6992">
        <v>2020</v>
      </c>
      <c r="D6992" t="s">
        <v>216</v>
      </c>
      <c r="E6992" t="s">
        <v>344</v>
      </c>
      <c r="F6992" t="s">
        <v>236</v>
      </c>
      <c r="G6992" t="s">
        <v>245</v>
      </c>
      <c r="H6992" t="s">
        <v>35</v>
      </c>
      <c r="I6992" t="s">
        <v>19</v>
      </c>
      <c r="J6992" t="s">
        <v>168</v>
      </c>
      <c r="K6992" t="s">
        <v>42</v>
      </c>
      <c r="L6992" t="s">
        <v>43</v>
      </c>
      <c r="M6992">
        <v>1.6645999999999999</v>
      </c>
    </row>
    <row r="6993" spans="1:13" x14ac:dyDescent="0.25">
      <c r="A6993" t="s">
        <v>715</v>
      </c>
      <c r="B6993">
        <v>1</v>
      </c>
      <c r="C6993">
        <v>2020</v>
      </c>
      <c r="D6993" t="s">
        <v>216</v>
      </c>
      <c r="E6993" t="s">
        <v>344</v>
      </c>
      <c r="F6993" t="s">
        <v>236</v>
      </c>
      <c r="G6993" t="s">
        <v>245</v>
      </c>
      <c r="H6993" t="s">
        <v>35</v>
      </c>
      <c r="I6993" t="s">
        <v>19</v>
      </c>
      <c r="J6993" t="s">
        <v>168</v>
      </c>
      <c r="K6993" t="s">
        <v>44</v>
      </c>
      <c r="L6993" t="s">
        <v>43</v>
      </c>
      <c r="M6993">
        <v>-1.6645999999999996</v>
      </c>
    </row>
    <row r="6994" spans="1:13" x14ac:dyDescent="0.25">
      <c r="A6994" t="s">
        <v>715</v>
      </c>
      <c r="B6994">
        <v>1</v>
      </c>
      <c r="C6994">
        <v>2020</v>
      </c>
      <c r="D6994" t="s">
        <v>216</v>
      </c>
      <c r="E6994" t="s">
        <v>344</v>
      </c>
      <c r="F6994" t="s">
        <v>236</v>
      </c>
      <c r="G6994" t="s">
        <v>234</v>
      </c>
      <c r="H6994" t="s">
        <v>35</v>
      </c>
      <c r="I6994" t="s">
        <v>167</v>
      </c>
      <c r="J6994" t="s">
        <v>168</v>
      </c>
      <c r="K6994" t="s">
        <v>42</v>
      </c>
      <c r="L6994" t="s">
        <v>43</v>
      </c>
      <c r="M6994">
        <v>6.1696666666666662</v>
      </c>
    </row>
    <row r="6995" spans="1:13" x14ac:dyDescent="0.25">
      <c r="A6995" t="s">
        <v>715</v>
      </c>
      <c r="B6995">
        <v>1</v>
      </c>
      <c r="C6995">
        <v>2020</v>
      </c>
      <c r="D6995" t="s">
        <v>216</v>
      </c>
      <c r="E6995" t="s">
        <v>344</v>
      </c>
      <c r="F6995" t="s">
        <v>236</v>
      </c>
      <c r="G6995" t="s">
        <v>234</v>
      </c>
      <c r="H6995" t="s">
        <v>35</v>
      </c>
      <c r="I6995" t="s">
        <v>167</v>
      </c>
      <c r="J6995" t="s">
        <v>168</v>
      </c>
      <c r="K6995" t="s">
        <v>44</v>
      </c>
      <c r="L6995" t="s">
        <v>43</v>
      </c>
      <c r="M6995">
        <v>-6.1696666666666662</v>
      </c>
    </row>
    <row r="6996" spans="1:13" x14ac:dyDescent="0.25">
      <c r="A6996" t="s">
        <v>715</v>
      </c>
      <c r="B6996">
        <v>1</v>
      </c>
      <c r="C6996">
        <v>2020</v>
      </c>
      <c r="D6996" t="s">
        <v>216</v>
      </c>
      <c r="E6996" t="s">
        <v>344</v>
      </c>
      <c r="F6996" t="s">
        <v>236</v>
      </c>
      <c r="G6996" t="s">
        <v>234</v>
      </c>
      <c r="H6996" t="s">
        <v>35</v>
      </c>
      <c r="I6996" t="s">
        <v>19</v>
      </c>
      <c r="J6996" t="s">
        <v>168</v>
      </c>
      <c r="K6996" t="s">
        <v>42</v>
      </c>
      <c r="L6996" t="s">
        <v>43</v>
      </c>
      <c r="M6996">
        <v>5.5526999999999997</v>
      </c>
    </row>
    <row r="6997" spans="1:13" x14ac:dyDescent="0.25">
      <c r="A6997" t="s">
        <v>715</v>
      </c>
      <c r="B6997">
        <v>1</v>
      </c>
      <c r="C6997">
        <v>2020</v>
      </c>
      <c r="D6997" t="s">
        <v>216</v>
      </c>
      <c r="E6997" t="s">
        <v>344</v>
      </c>
      <c r="F6997" t="s">
        <v>236</v>
      </c>
      <c r="G6997" t="s">
        <v>234</v>
      </c>
      <c r="H6997" t="s">
        <v>35</v>
      </c>
      <c r="I6997" t="s">
        <v>19</v>
      </c>
      <c r="J6997" t="s">
        <v>168</v>
      </c>
      <c r="K6997" t="s">
        <v>44</v>
      </c>
      <c r="L6997" t="s">
        <v>43</v>
      </c>
      <c r="M6997">
        <v>-5.5526999999999997</v>
      </c>
    </row>
    <row r="6998" spans="1:13" x14ac:dyDescent="0.25">
      <c r="A6998" t="s">
        <v>715</v>
      </c>
      <c r="B6998">
        <v>1</v>
      </c>
      <c r="C6998">
        <v>2020</v>
      </c>
      <c r="D6998" t="s">
        <v>216</v>
      </c>
      <c r="E6998" t="s">
        <v>344</v>
      </c>
      <c r="F6998" t="s">
        <v>236</v>
      </c>
      <c r="G6998" t="s">
        <v>246</v>
      </c>
      <c r="H6998" t="s">
        <v>198</v>
      </c>
      <c r="I6998" t="s">
        <v>19</v>
      </c>
      <c r="J6998" t="s">
        <v>26</v>
      </c>
      <c r="K6998" t="s">
        <v>42</v>
      </c>
      <c r="L6998" t="s">
        <v>43</v>
      </c>
      <c r="M6998">
        <v>0.83479999999999999</v>
      </c>
    </row>
    <row r="6999" spans="1:13" x14ac:dyDescent="0.25">
      <c r="A6999" t="s">
        <v>715</v>
      </c>
      <c r="B6999">
        <v>1</v>
      </c>
      <c r="C6999">
        <v>2020</v>
      </c>
      <c r="D6999" t="s">
        <v>216</v>
      </c>
      <c r="E6999" t="s">
        <v>344</v>
      </c>
      <c r="F6999" t="s">
        <v>236</v>
      </c>
      <c r="G6999" t="s">
        <v>246</v>
      </c>
      <c r="H6999" t="s">
        <v>198</v>
      </c>
      <c r="I6999" t="s">
        <v>19</v>
      </c>
      <c r="J6999" t="s">
        <v>26</v>
      </c>
      <c r="K6999" t="s">
        <v>44</v>
      </c>
      <c r="L6999" t="s">
        <v>43</v>
      </c>
      <c r="M6999">
        <v>-0.83479999999999999</v>
      </c>
    </row>
    <row r="7000" spans="1:13" x14ac:dyDescent="0.25">
      <c r="A7000" t="s">
        <v>715</v>
      </c>
      <c r="B7000">
        <v>1</v>
      </c>
      <c r="C7000">
        <v>2020</v>
      </c>
      <c r="D7000" t="s">
        <v>216</v>
      </c>
      <c r="E7000" t="s">
        <v>344</v>
      </c>
      <c r="F7000" t="s">
        <v>236</v>
      </c>
      <c r="G7000" t="s">
        <v>230</v>
      </c>
      <c r="H7000" t="s">
        <v>25</v>
      </c>
      <c r="I7000" t="s">
        <v>19</v>
      </c>
      <c r="J7000" t="s">
        <v>26</v>
      </c>
      <c r="K7000" t="s">
        <v>42</v>
      </c>
      <c r="L7000" t="s">
        <v>43</v>
      </c>
      <c r="M7000">
        <v>6.4500000000000002E-2</v>
      </c>
    </row>
    <row r="7001" spans="1:13" x14ac:dyDescent="0.25">
      <c r="A7001" t="s">
        <v>715</v>
      </c>
      <c r="B7001">
        <v>1</v>
      </c>
      <c r="C7001">
        <v>2020</v>
      </c>
      <c r="D7001" t="s">
        <v>216</v>
      </c>
      <c r="E7001" t="s">
        <v>344</v>
      </c>
      <c r="F7001" t="s">
        <v>236</v>
      </c>
      <c r="G7001" t="s">
        <v>230</v>
      </c>
      <c r="H7001" t="s">
        <v>25</v>
      </c>
      <c r="I7001" t="s">
        <v>19</v>
      </c>
      <c r="J7001" t="s">
        <v>26</v>
      </c>
      <c r="K7001" t="s">
        <v>44</v>
      </c>
      <c r="L7001" t="s">
        <v>43</v>
      </c>
      <c r="M7001">
        <v>-1.2500000000000001E-2</v>
      </c>
    </row>
    <row r="7002" spans="1:13" x14ac:dyDescent="0.25">
      <c r="A7002" t="s">
        <v>715</v>
      </c>
      <c r="B7002">
        <v>1</v>
      </c>
      <c r="C7002">
        <v>2020</v>
      </c>
      <c r="D7002" t="s">
        <v>216</v>
      </c>
      <c r="E7002" t="s">
        <v>344</v>
      </c>
      <c r="F7002" t="s">
        <v>236</v>
      </c>
      <c r="G7002" t="s">
        <v>214</v>
      </c>
      <c r="H7002" t="s">
        <v>215</v>
      </c>
      <c r="I7002" t="s">
        <v>19</v>
      </c>
      <c r="J7002" t="s">
        <v>26</v>
      </c>
      <c r="K7002" t="s">
        <v>42</v>
      </c>
      <c r="L7002" t="s">
        <v>43</v>
      </c>
      <c r="M7002">
        <v>6.694</v>
      </c>
    </row>
    <row r="7003" spans="1:13" x14ac:dyDescent="0.25">
      <c r="A7003" t="s">
        <v>715</v>
      </c>
      <c r="B7003">
        <v>1</v>
      </c>
      <c r="C7003">
        <v>2020</v>
      </c>
      <c r="D7003" t="s">
        <v>216</v>
      </c>
      <c r="E7003" t="s">
        <v>344</v>
      </c>
      <c r="F7003" t="s">
        <v>236</v>
      </c>
      <c r="G7003" t="s">
        <v>214</v>
      </c>
      <c r="H7003" t="s">
        <v>215</v>
      </c>
      <c r="I7003" t="s">
        <v>19</v>
      </c>
      <c r="J7003" t="s">
        <v>26</v>
      </c>
      <c r="K7003" t="s">
        <v>44</v>
      </c>
      <c r="L7003" t="s">
        <v>43</v>
      </c>
      <c r="M7003">
        <v>-2.6859999999999999</v>
      </c>
    </row>
    <row r="7004" spans="1:13" x14ac:dyDescent="0.25">
      <c r="A7004" t="s">
        <v>715</v>
      </c>
      <c r="B7004">
        <v>1</v>
      </c>
      <c r="C7004">
        <v>2020</v>
      </c>
      <c r="D7004" t="s">
        <v>216</v>
      </c>
      <c r="E7004" t="s">
        <v>344</v>
      </c>
      <c r="F7004" t="s">
        <v>236</v>
      </c>
      <c r="G7004" t="s">
        <v>37</v>
      </c>
      <c r="H7004" t="s">
        <v>36</v>
      </c>
      <c r="I7004" t="s">
        <v>13</v>
      </c>
      <c r="J7004" t="s">
        <v>38</v>
      </c>
      <c r="K7004" t="s">
        <v>42</v>
      </c>
      <c r="L7004" t="s">
        <v>43</v>
      </c>
      <c r="M7004">
        <v>2.2996428523508232</v>
      </c>
    </row>
    <row r="7005" spans="1:13" x14ac:dyDescent="0.25">
      <c r="A7005" t="s">
        <v>715</v>
      </c>
      <c r="B7005">
        <v>1</v>
      </c>
      <c r="C7005">
        <v>2020</v>
      </c>
      <c r="D7005" t="s">
        <v>216</v>
      </c>
      <c r="E7005" t="s">
        <v>344</v>
      </c>
      <c r="F7005" t="s">
        <v>236</v>
      </c>
      <c r="G7005" t="s">
        <v>37</v>
      </c>
      <c r="H7005" t="s">
        <v>36</v>
      </c>
      <c r="I7005" t="s">
        <v>13</v>
      </c>
      <c r="J7005" t="s">
        <v>38</v>
      </c>
      <c r="K7005" t="s">
        <v>44</v>
      </c>
      <c r="L7005" t="s">
        <v>43</v>
      </c>
      <c r="M7005">
        <v>-1.845491560049022</v>
      </c>
    </row>
    <row r="7006" spans="1:13" x14ac:dyDescent="0.25">
      <c r="A7006" t="s">
        <v>715</v>
      </c>
      <c r="B7006">
        <v>1</v>
      </c>
      <c r="C7006">
        <v>2020</v>
      </c>
      <c r="D7006" t="s">
        <v>216</v>
      </c>
      <c r="E7006" t="s">
        <v>344</v>
      </c>
      <c r="F7006" t="s">
        <v>247</v>
      </c>
      <c r="G7006" t="s">
        <v>613</v>
      </c>
      <c r="H7006" t="s">
        <v>12</v>
      </c>
      <c r="I7006" t="s">
        <v>19</v>
      </c>
      <c r="J7006" t="s">
        <v>218</v>
      </c>
      <c r="K7006" t="s">
        <v>42</v>
      </c>
      <c r="L7006" t="s">
        <v>43</v>
      </c>
      <c r="M7006">
        <v>2.98E-3</v>
      </c>
    </row>
    <row r="7007" spans="1:13" x14ac:dyDescent="0.25">
      <c r="A7007" t="s">
        <v>715</v>
      </c>
      <c r="B7007">
        <v>1</v>
      </c>
      <c r="C7007">
        <v>2020</v>
      </c>
      <c r="D7007" t="s">
        <v>216</v>
      </c>
      <c r="E7007" t="s">
        <v>344</v>
      </c>
      <c r="F7007" t="s">
        <v>247</v>
      </c>
      <c r="G7007" t="s">
        <v>237</v>
      </c>
      <c r="H7007" t="s">
        <v>198</v>
      </c>
      <c r="I7007" t="s">
        <v>19</v>
      </c>
      <c r="J7007" t="s">
        <v>26</v>
      </c>
      <c r="K7007" t="s">
        <v>42</v>
      </c>
      <c r="L7007" t="s">
        <v>43</v>
      </c>
      <c r="M7007">
        <v>0.26600000000000001</v>
      </c>
    </row>
    <row r="7008" spans="1:13" x14ac:dyDescent="0.25">
      <c r="A7008" t="s">
        <v>715</v>
      </c>
      <c r="B7008">
        <v>1</v>
      </c>
      <c r="C7008">
        <v>2020</v>
      </c>
      <c r="D7008" t="s">
        <v>216</v>
      </c>
      <c r="E7008" t="s">
        <v>344</v>
      </c>
      <c r="F7008" t="s">
        <v>247</v>
      </c>
      <c r="G7008" t="s">
        <v>248</v>
      </c>
      <c r="H7008" t="s">
        <v>36</v>
      </c>
      <c r="I7008" t="s">
        <v>19</v>
      </c>
      <c r="J7008" t="s">
        <v>26</v>
      </c>
      <c r="K7008" t="s">
        <v>42</v>
      </c>
      <c r="L7008" t="s">
        <v>43</v>
      </c>
      <c r="M7008">
        <v>1.0215000000000001</v>
      </c>
    </row>
    <row r="7009" spans="1:13" x14ac:dyDescent="0.25">
      <c r="A7009" t="s">
        <v>715</v>
      </c>
      <c r="B7009">
        <v>1</v>
      </c>
      <c r="C7009">
        <v>2020</v>
      </c>
      <c r="D7009" t="s">
        <v>216</v>
      </c>
      <c r="E7009" t="s">
        <v>344</v>
      </c>
      <c r="F7009" t="s">
        <v>247</v>
      </c>
      <c r="G7009" t="s">
        <v>239</v>
      </c>
      <c r="H7009" t="s">
        <v>36</v>
      </c>
      <c r="I7009" t="s">
        <v>19</v>
      </c>
      <c r="J7009" t="s">
        <v>26</v>
      </c>
      <c r="K7009" t="s">
        <v>42</v>
      </c>
      <c r="L7009" t="s">
        <v>43</v>
      </c>
      <c r="M7009">
        <v>3.1595</v>
      </c>
    </row>
    <row r="7010" spans="1:13" x14ac:dyDescent="0.25">
      <c r="A7010" t="s">
        <v>715</v>
      </c>
      <c r="B7010">
        <v>1</v>
      </c>
      <c r="C7010">
        <v>2020</v>
      </c>
      <c r="D7010" t="s">
        <v>216</v>
      </c>
      <c r="E7010" t="s">
        <v>344</v>
      </c>
      <c r="F7010" t="s">
        <v>247</v>
      </c>
      <c r="G7010" t="s">
        <v>624</v>
      </c>
      <c r="H7010" t="s">
        <v>36</v>
      </c>
      <c r="I7010" t="s">
        <v>19</v>
      </c>
      <c r="J7010" t="s">
        <v>26</v>
      </c>
      <c r="K7010" t="s">
        <v>45</v>
      </c>
      <c r="L7010" t="s">
        <v>43</v>
      </c>
      <c r="M7010">
        <v>1.8088696051164659</v>
      </c>
    </row>
    <row r="7011" spans="1:13" x14ac:dyDescent="0.25">
      <c r="A7011" t="s">
        <v>715</v>
      </c>
      <c r="B7011">
        <v>1</v>
      </c>
      <c r="C7011">
        <v>2020</v>
      </c>
      <c r="D7011" t="s">
        <v>216</v>
      </c>
      <c r="E7011" t="s">
        <v>344</v>
      </c>
      <c r="F7011" t="s">
        <v>247</v>
      </c>
      <c r="G7011" t="s">
        <v>187</v>
      </c>
      <c r="H7011" t="s">
        <v>172</v>
      </c>
      <c r="I7011" t="s">
        <v>19</v>
      </c>
      <c r="J7011" t="s">
        <v>26</v>
      </c>
      <c r="K7011" t="s">
        <v>42</v>
      </c>
      <c r="L7011" t="s">
        <v>43</v>
      </c>
      <c r="M7011">
        <v>2.5203200000000003</v>
      </c>
    </row>
    <row r="7012" spans="1:13" x14ac:dyDescent="0.25">
      <c r="A7012" t="s">
        <v>715</v>
      </c>
      <c r="B7012">
        <v>1</v>
      </c>
      <c r="C7012">
        <v>2020</v>
      </c>
      <c r="D7012" t="s">
        <v>216</v>
      </c>
      <c r="E7012" t="s">
        <v>344</v>
      </c>
      <c r="F7012" t="s">
        <v>247</v>
      </c>
      <c r="G7012" t="s">
        <v>187</v>
      </c>
      <c r="H7012" t="s">
        <v>172</v>
      </c>
      <c r="I7012" t="s">
        <v>19</v>
      </c>
      <c r="J7012" t="s">
        <v>26</v>
      </c>
      <c r="K7012" t="s">
        <v>44</v>
      </c>
      <c r="L7012" t="s">
        <v>43</v>
      </c>
      <c r="M7012">
        <v>-1.4330000000000382E-2</v>
      </c>
    </row>
    <row r="7013" spans="1:13" x14ac:dyDescent="0.25">
      <c r="A7013" t="s">
        <v>715</v>
      </c>
      <c r="B7013">
        <v>1</v>
      </c>
      <c r="C7013">
        <v>2020</v>
      </c>
      <c r="D7013" t="s">
        <v>216</v>
      </c>
      <c r="E7013" t="s">
        <v>344</v>
      </c>
      <c r="F7013" t="s">
        <v>247</v>
      </c>
      <c r="G7013" t="s">
        <v>213</v>
      </c>
      <c r="H7013" t="s">
        <v>198</v>
      </c>
      <c r="I7013" t="s">
        <v>19</v>
      </c>
      <c r="J7013" t="s">
        <v>26</v>
      </c>
      <c r="K7013" t="s">
        <v>42</v>
      </c>
      <c r="L7013" t="s">
        <v>43</v>
      </c>
      <c r="M7013">
        <v>0.22819999999999999</v>
      </c>
    </row>
    <row r="7014" spans="1:13" x14ac:dyDescent="0.25">
      <c r="A7014" t="s">
        <v>715</v>
      </c>
      <c r="B7014">
        <v>1</v>
      </c>
      <c r="C7014">
        <v>2020</v>
      </c>
      <c r="D7014" t="s">
        <v>216</v>
      </c>
      <c r="E7014" t="s">
        <v>344</v>
      </c>
      <c r="F7014" t="s">
        <v>247</v>
      </c>
      <c r="G7014" t="s">
        <v>213</v>
      </c>
      <c r="H7014" t="s">
        <v>198</v>
      </c>
      <c r="I7014" t="s">
        <v>19</v>
      </c>
      <c r="J7014" t="s">
        <v>26</v>
      </c>
      <c r="K7014" t="s">
        <v>44</v>
      </c>
      <c r="L7014" t="s">
        <v>43</v>
      </c>
      <c r="M7014">
        <v>-0.22819999999999996</v>
      </c>
    </row>
    <row r="7015" spans="1:13" x14ac:dyDescent="0.25">
      <c r="A7015" t="s">
        <v>715</v>
      </c>
      <c r="B7015">
        <v>1</v>
      </c>
      <c r="C7015">
        <v>2020</v>
      </c>
      <c r="D7015" t="s">
        <v>216</v>
      </c>
      <c r="E7015" t="s">
        <v>344</v>
      </c>
      <c r="F7015" t="s">
        <v>247</v>
      </c>
      <c r="G7015" t="s">
        <v>249</v>
      </c>
      <c r="H7015" t="s">
        <v>36</v>
      </c>
      <c r="I7015" t="s">
        <v>19</v>
      </c>
      <c r="J7015" t="s">
        <v>26</v>
      </c>
      <c r="K7015" t="s">
        <v>42</v>
      </c>
      <c r="L7015" t="s">
        <v>43</v>
      </c>
      <c r="M7015">
        <v>0.58140000000000003</v>
      </c>
    </row>
    <row r="7016" spans="1:13" x14ac:dyDescent="0.25">
      <c r="A7016" t="s">
        <v>715</v>
      </c>
      <c r="B7016">
        <v>1</v>
      </c>
      <c r="C7016">
        <v>2020</v>
      </c>
      <c r="D7016" t="s">
        <v>216</v>
      </c>
      <c r="E7016" t="s">
        <v>344</v>
      </c>
      <c r="F7016" t="s">
        <v>247</v>
      </c>
      <c r="G7016" t="s">
        <v>249</v>
      </c>
      <c r="H7016" t="s">
        <v>36</v>
      </c>
      <c r="I7016" t="s">
        <v>19</v>
      </c>
      <c r="J7016" t="s">
        <v>26</v>
      </c>
      <c r="K7016" t="s">
        <v>44</v>
      </c>
      <c r="L7016" t="s">
        <v>43</v>
      </c>
      <c r="M7016">
        <v>-0.58140000000000003</v>
      </c>
    </row>
    <row r="7017" spans="1:13" x14ac:dyDescent="0.25">
      <c r="A7017" t="s">
        <v>715</v>
      </c>
      <c r="B7017">
        <v>1</v>
      </c>
      <c r="C7017">
        <v>2020</v>
      </c>
      <c r="D7017" t="s">
        <v>216</v>
      </c>
      <c r="E7017" t="s">
        <v>344</v>
      </c>
      <c r="F7017" t="s">
        <v>247</v>
      </c>
      <c r="G7017" t="s">
        <v>250</v>
      </c>
      <c r="H7017" t="s">
        <v>36</v>
      </c>
      <c r="I7017" t="s">
        <v>19</v>
      </c>
      <c r="J7017" t="s">
        <v>26</v>
      </c>
      <c r="K7017" t="s">
        <v>42</v>
      </c>
      <c r="L7017" t="s">
        <v>43</v>
      </c>
      <c r="M7017">
        <v>0.72099999999999997</v>
      </c>
    </row>
    <row r="7018" spans="1:13" x14ac:dyDescent="0.25">
      <c r="A7018" t="s">
        <v>715</v>
      </c>
      <c r="B7018">
        <v>1</v>
      </c>
      <c r="C7018">
        <v>2020</v>
      </c>
      <c r="D7018" t="s">
        <v>216</v>
      </c>
      <c r="E7018" t="s">
        <v>344</v>
      </c>
      <c r="F7018" t="s">
        <v>247</v>
      </c>
      <c r="G7018" t="s">
        <v>251</v>
      </c>
      <c r="H7018" t="s">
        <v>172</v>
      </c>
      <c r="I7018" t="s">
        <v>19</v>
      </c>
      <c r="J7018" t="s">
        <v>26</v>
      </c>
      <c r="K7018" t="s">
        <v>42</v>
      </c>
      <c r="L7018" t="s">
        <v>43</v>
      </c>
      <c r="M7018">
        <v>3.3399999999999999E-2</v>
      </c>
    </row>
    <row r="7019" spans="1:13" x14ac:dyDescent="0.25">
      <c r="A7019" t="s">
        <v>715</v>
      </c>
      <c r="B7019">
        <v>1</v>
      </c>
      <c r="C7019">
        <v>2020</v>
      </c>
      <c r="D7019" t="s">
        <v>216</v>
      </c>
      <c r="E7019" t="s">
        <v>344</v>
      </c>
      <c r="F7019" t="s">
        <v>247</v>
      </c>
      <c r="G7019" t="s">
        <v>222</v>
      </c>
      <c r="H7019" t="s">
        <v>172</v>
      </c>
      <c r="I7019" t="s">
        <v>19</v>
      </c>
      <c r="J7019" t="s">
        <v>26</v>
      </c>
      <c r="K7019" t="s">
        <v>42</v>
      </c>
      <c r="L7019" t="s">
        <v>43</v>
      </c>
      <c r="M7019">
        <v>7.8799999999999995E-2</v>
      </c>
    </row>
    <row r="7020" spans="1:13" x14ac:dyDescent="0.25">
      <c r="A7020" t="s">
        <v>715</v>
      </c>
      <c r="B7020">
        <v>1</v>
      </c>
      <c r="C7020">
        <v>2020</v>
      </c>
      <c r="D7020" t="s">
        <v>216</v>
      </c>
      <c r="E7020" t="s">
        <v>344</v>
      </c>
      <c r="F7020" t="s">
        <v>247</v>
      </c>
      <c r="G7020" t="s">
        <v>252</v>
      </c>
      <c r="H7020" t="s">
        <v>35</v>
      </c>
      <c r="I7020" t="s">
        <v>19</v>
      </c>
      <c r="J7020" t="s">
        <v>26</v>
      </c>
      <c r="K7020" t="s">
        <v>42</v>
      </c>
      <c r="L7020" t="s">
        <v>43</v>
      </c>
      <c r="M7020">
        <v>7.1000000000000005</v>
      </c>
    </row>
    <row r="7021" spans="1:13" x14ac:dyDescent="0.25">
      <c r="A7021" t="s">
        <v>715</v>
      </c>
      <c r="B7021">
        <v>1</v>
      </c>
      <c r="C7021">
        <v>2020</v>
      </c>
      <c r="D7021" t="s">
        <v>216</v>
      </c>
      <c r="E7021" t="s">
        <v>344</v>
      </c>
      <c r="F7021" t="s">
        <v>247</v>
      </c>
      <c r="G7021" t="s">
        <v>252</v>
      </c>
      <c r="H7021" t="s">
        <v>35</v>
      </c>
      <c r="I7021" t="s">
        <v>19</v>
      </c>
      <c r="J7021" t="s">
        <v>26</v>
      </c>
      <c r="K7021" t="s">
        <v>44</v>
      </c>
      <c r="L7021" t="s">
        <v>43</v>
      </c>
      <c r="M7021">
        <v>-7.1</v>
      </c>
    </row>
    <row r="7022" spans="1:13" x14ac:dyDescent="0.25">
      <c r="A7022" t="s">
        <v>715</v>
      </c>
      <c r="B7022">
        <v>1</v>
      </c>
      <c r="C7022">
        <v>2020</v>
      </c>
      <c r="D7022" t="s">
        <v>216</v>
      </c>
      <c r="E7022" t="s">
        <v>344</v>
      </c>
      <c r="F7022" t="s">
        <v>247</v>
      </c>
      <c r="G7022" t="s">
        <v>244</v>
      </c>
      <c r="H7022" t="s">
        <v>35</v>
      </c>
      <c r="I7022" t="s">
        <v>19</v>
      </c>
      <c r="J7022" t="s">
        <v>26</v>
      </c>
      <c r="K7022" t="s">
        <v>42</v>
      </c>
      <c r="L7022" t="s">
        <v>43</v>
      </c>
      <c r="M7022">
        <v>3.4487000000000001</v>
      </c>
    </row>
    <row r="7023" spans="1:13" x14ac:dyDescent="0.25">
      <c r="A7023" t="s">
        <v>715</v>
      </c>
      <c r="B7023">
        <v>1</v>
      </c>
      <c r="C7023">
        <v>2020</v>
      </c>
      <c r="D7023" t="s">
        <v>216</v>
      </c>
      <c r="E7023" t="s">
        <v>344</v>
      </c>
      <c r="F7023" t="s">
        <v>247</v>
      </c>
      <c r="G7023" t="s">
        <v>244</v>
      </c>
      <c r="H7023" t="s">
        <v>35</v>
      </c>
      <c r="I7023" t="s">
        <v>19</v>
      </c>
      <c r="J7023" t="s">
        <v>26</v>
      </c>
      <c r="K7023" t="s">
        <v>44</v>
      </c>
      <c r="L7023" t="s">
        <v>43</v>
      </c>
      <c r="M7023">
        <v>-3.4486999999999997</v>
      </c>
    </row>
    <row r="7024" spans="1:13" x14ac:dyDescent="0.25">
      <c r="A7024" t="s">
        <v>715</v>
      </c>
      <c r="B7024">
        <v>1</v>
      </c>
      <c r="C7024">
        <v>2020</v>
      </c>
      <c r="D7024" t="s">
        <v>216</v>
      </c>
      <c r="E7024" t="s">
        <v>344</v>
      </c>
      <c r="F7024" t="s">
        <v>247</v>
      </c>
      <c r="G7024" t="s">
        <v>253</v>
      </c>
      <c r="H7024" t="s">
        <v>35</v>
      </c>
      <c r="I7024" t="s">
        <v>167</v>
      </c>
      <c r="J7024" t="s">
        <v>168</v>
      </c>
      <c r="K7024" t="s">
        <v>42</v>
      </c>
      <c r="L7024" t="s">
        <v>43</v>
      </c>
      <c r="M7024">
        <v>4.3066666666666666</v>
      </c>
    </row>
    <row r="7025" spans="1:13" x14ac:dyDescent="0.25">
      <c r="A7025" t="s">
        <v>715</v>
      </c>
      <c r="B7025">
        <v>1</v>
      </c>
      <c r="C7025">
        <v>2020</v>
      </c>
      <c r="D7025" t="s">
        <v>216</v>
      </c>
      <c r="E7025" t="s">
        <v>344</v>
      </c>
      <c r="F7025" t="s">
        <v>247</v>
      </c>
      <c r="G7025" t="s">
        <v>253</v>
      </c>
      <c r="H7025" t="s">
        <v>35</v>
      </c>
      <c r="I7025" t="s">
        <v>167</v>
      </c>
      <c r="J7025" t="s">
        <v>168</v>
      </c>
      <c r="K7025" t="s">
        <v>44</v>
      </c>
      <c r="L7025" t="s">
        <v>43</v>
      </c>
      <c r="M7025">
        <v>-4.3066666666666658</v>
      </c>
    </row>
    <row r="7026" spans="1:13" x14ac:dyDescent="0.25">
      <c r="A7026" t="s">
        <v>715</v>
      </c>
      <c r="B7026">
        <v>1</v>
      </c>
      <c r="C7026">
        <v>2020</v>
      </c>
      <c r="D7026" t="s">
        <v>216</v>
      </c>
      <c r="E7026" t="s">
        <v>344</v>
      </c>
      <c r="F7026" t="s">
        <v>247</v>
      </c>
      <c r="G7026" t="s">
        <v>253</v>
      </c>
      <c r="H7026" t="s">
        <v>35</v>
      </c>
      <c r="I7026" t="s">
        <v>19</v>
      </c>
      <c r="J7026" t="s">
        <v>168</v>
      </c>
      <c r="K7026" t="s">
        <v>42</v>
      </c>
      <c r="L7026" t="s">
        <v>43</v>
      </c>
      <c r="M7026">
        <v>3.8759999999999999</v>
      </c>
    </row>
    <row r="7027" spans="1:13" x14ac:dyDescent="0.25">
      <c r="A7027" t="s">
        <v>715</v>
      </c>
      <c r="B7027">
        <v>1</v>
      </c>
      <c r="C7027">
        <v>2020</v>
      </c>
      <c r="D7027" t="s">
        <v>216</v>
      </c>
      <c r="E7027" t="s">
        <v>344</v>
      </c>
      <c r="F7027" t="s">
        <v>247</v>
      </c>
      <c r="G7027" t="s">
        <v>253</v>
      </c>
      <c r="H7027" t="s">
        <v>35</v>
      </c>
      <c r="I7027" t="s">
        <v>19</v>
      </c>
      <c r="J7027" t="s">
        <v>168</v>
      </c>
      <c r="K7027" t="s">
        <v>44</v>
      </c>
      <c r="L7027" t="s">
        <v>43</v>
      </c>
      <c r="M7027">
        <v>-3.8759999999999994</v>
      </c>
    </row>
    <row r="7028" spans="1:13" x14ac:dyDescent="0.25">
      <c r="A7028" t="s">
        <v>715</v>
      </c>
      <c r="B7028">
        <v>1</v>
      </c>
      <c r="C7028">
        <v>2020</v>
      </c>
      <c r="D7028" t="s">
        <v>216</v>
      </c>
      <c r="E7028" t="s">
        <v>344</v>
      </c>
      <c r="F7028" t="s">
        <v>247</v>
      </c>
      <c r="G7028" t="s">
        <v>169</v>
      </c>
      <c r="H7028" t="s">
        <v>35</v>
      </c>
      <c r="I7028" t="s">
        <v>167</v>
      </c>
      <c r="J7028" t="s">
        <v>168</v>
      </c>
      <c r="K7028" t="s">
        <v>42</v>
      </c>
      <c r="L7028" t="s">
        <v>43</v>
      </c>
      <c r="M7028">
        <v>5.0866666666666669</v>
      </c>
    </row>
    <row r="7029" spans="1:13" x14ac:dyDescent="0.25">
      <c r="A7029" t="s">
        <v>715</v>
      </c>
      <c r="B7029">
        <v>1</v>
      </c>
      <c r="C7029">
        <v>2020</v>
      </c>
      <c r="D7029" t="s">
        <v>216</v>
      </c>
      <c r="E7029" t="s">
        <v>344</v>
      </c>
      <c r="F7029" t="s">
        <v>247</v>
      </c>
      <c r="G7029" t="s">
        <v>169</v>
      </c>
      <c r="H7029" t="s">
        <v>35</v>
      </c>
      <c r="I7029" t="s">
        <v>167</v>
      </c>
      <c r="J7029" t="s">
        <v>168</v>
      </c>
      <c r="K7029" t="s">
        <v>44</v>
      </c>
      <c r="L7029" t="s">
        <v>43</v>
      </c>
      <c r="M7029">
        <v>-5.0866666666666669</v>
      </c>
    </row>
    <row r="7030" spans="1:13" x14ac:dyDescent="0.25">
      <c r="A7030" t="s">
        <v>715</v>
      </c>
      <c r="B7030">
        <v>1</v>
      </c>
      <c r="C7030">
        <v>2020</v>
      </c>
      <c r="D7030" t="s">
        <v>216</v>
      </c>
      <c r="E7030" t="s">
        <v>344</v>
      </c>
      <c r="F7030" t="s">
        <v>247</v>
      </c>
      <c r="G7030" t="s">
        <v>169</v>
      </c>
      <c r="H7030" t="s">
        <v>35</v>
      </c>
      <c r="I7030" t="s">
        <v>19</v>
      </c>
      <c r="J7030" t="s">
        <v>168</v>
      </c>
      <c r="K7030" t="s">
        <v>42</v>
      </c>
      <c r="L7030" t="s">
        <v>43</v>
      </c>
      <c r="M7030">
        <v>4.5780000000000003</v>
      </c>
    </row>
    <row r="7031" spans="1:13" x14ac:dyDescent="0.25">
      <c r="A7031" t="s">
        <v>715</v>
      </c>
      <c r="B7031">
        <v>1</v>
      </c>
      <c r="C7031">
        <v>2020</v>
      </c>
      <c r="D7031" t="s">
        <v>216</v>
      </c>
      <c r="E7031" t="s">
        <v>344</v>
      </c>
      <c r="F7031" t="s">
        <v>247</v>
      </c>
      <c r="G7031" t="s">
        <v>169</v>
      </c>
      <c r="H7031" t="s">
        <v>35</v>
      </c>
      <c r="I7031" t="s">
        <v>19</v>
      </c>
      <c r="J7031" t="s">
        <v>168</v>
      </c>
      <c r="K7031" t="s">
        <v>44</v>
      </c>
      <c r="L7031" t="s">
        <v>43</v>
      </c>
      <c r="M7031">
        <v>-4.5780000000000003</v>
      </c>
    </row>
    <row r="7032" spans="1:13" x14ac:dyDescent="0.25">
      <c r="A7032" t="s">
        <v>715</v>
      </c>
      <c r="B7032">
        <v>1</v>
      </c>
      <c r="C7032">
        <v>2020</v>
      </c>
      <c r="D7032" t="s">
        <v>216</v>
      </c>
      <c r="E7032" t="s">
        <v>344</v>
      </c>
      <c r="F7032" t="s">
        <v>247</v>
      </c>
      <c r="G7032" t="s">
        <v>226</v>
      </c>
      <c r="H7032" t="s">
        <v>198</v>
      </c>
      <c r="I7032" t="s">
        <v>19</v>
      </c>
      <c r="J7032" t="s">
        <v>26</v>
      </c>
      <c r="K7032" t="s">
        <v>42</v>
      </c>
      <c r="L7032" t="s">
        <v>43</v>
      </c>
      <c r="M7032">
        <v>3.32E-2</v>
      </c>
    </row>
    <row r="7033" spans="1:13" x14ac:dyDescent="0.25">
      <c r="A7033" t="s">
        <v>715</v>
      </c>
      <c r="B7033">
        <v>1</v>
      </c>
      <c r="C7033">
        <v>2020</v>
      </c>
      <c r="D7033" t="s">
        <v>216</v>
      </c>
      <c r="E7033" t="s">
        <v>344</v>
      </c>
      <c r="F7033" t="s">
        <v>247</v>
      </c>
      <c r="G7033" t="s">
        <v>226</v>
      </c>
      <c r="H7033" t="s">
        <v>198</v>
      </c>
      <c r="I7033" t="s">
        <v>19</v>
      </c>
      <c r="J7033" t="s">
        <v>26</v>
      </c>
      <c r="K7033" t="s">
        <v>44</v>
      </c>
      <c r="L7033" t="s">
        <v>43</v>
      </c>
      <c r="M7033">
        <v>-2.8000000000000043E-3</v>
      </c>
    </row>
    <row r="7034" spans="1:13" x14ac:dyDescent="0.25">
      <c r="A7034" t="s">
        <v>715</v>
      </c>
      <c r="B7034">
        <v>1</v>
      </c>
      <c r="C7034">
        <v>2020</v>
      </c>
      <c r="D7034" t="s">
        <v>216</v>
      </c>
      <c r="E7034" t="s">
        <v>344</v>
      </c>
      <c r="F7034" t="s">
        <v>247</v>
      </c>
      <c r="G7034" t="s">
        <v>254</v>
      </c>
      <c r="H7034" t="s">
        <v>228</v>
      </c>
      <c r="I7034" t="s">
        <v>19</v>
      </c>
      <c r="J7034" t="s">
        <v>26</v>
      </c>
      <c r="K7034" t="s">
        <v>42</v>
      </c>
      <c r="L7034" t="s">
        <v>43</v>
      </c>
      <c r="M7034">
        <v>4.5389999999999997</v>
      </c>
    </row>
    <row r="7035" spans="1:13" x14ac:dyDescent="0.25">
      <c r="A7035" t="s">
        <v>715</v>
      </c>
      <c r="B7035">
        <v>1</v>
      </c>
      <c r="C7035">
        <v>2020</v>
      </c>
      <c r="D7035" t="s">
        <v>216</v>
      </c>
      <c r="E7035" t="s">
        <v>344</v>
      </c>
      <c r="F7035" t="s">
        <v>247</v>
      </c>
      <c r="G7035" t="s">
        <v>254</v>
      </c>
      <c r="H7035" t="s">
        <v>228</v>
      </c>
      <c r="I7035" t="s">
        <v>19</v>
      </c>
      <c r="J7035" t="s">
        <v>26</v>
      </c>
      <c r="K7035" t="s">
        <v>44</v>
      </c>
      <c r="L7035" t="s">
        <v>43</v>
      </c>
      <c r="M7035">
        <v>-4.5389999999999997</v>
      </c>
    </row>
    <row r="7036" spans="1:13" x14ac:dyDescent="0.25">
      <c r="A7036" t="s">
        <v>715</v>
      </c>
      <c r="B7036">
        <v>1</v>
      </c>
      <c r="C7036">
        <v>2020</v>
      </c>
      <c r="D7036" t="s">
        <v>216</v>
      </c>
      <c r="E7036" t="s">
        <v>344</v>
      </c>
      <c r="F7036" t="s">
        <v>247</v>
      </c>
      <c r="G7036" t="s">
        <v>255</v>
      </c>
      <c r="H7036" t="s">
        <v>228</v>
      </c>
      <c r="I7036" t="s">
        <v>19</v>
      </c>
      <c r="J7036" t="s">
        <v>26</v>
      </c>
      <c r="K7036" t="s">
        <v>42</v>
      </c>
      <c r="L7036" t="s">
        <v>43</v>
      </c>
      <c r="M7036">
        <v>4.3420000000000005</v>
      </c>
    </row>
    <row r="7037" spans="1:13" x14ac:dyDescent="0.25">
      <c r="A7037" t="s">
        <v>715</v>
      </c>
      <c r="B7037">
        <v>1</v>
      </c>
      <c r="C7037">
        <v>2020</v>
      </c>
      <c r="D7037" t="s">
        <v>216</v>
      </c>
      <c r="E7037" t="s">
        <v>344</v>
      </c>
      <c r="F7037" t="s">
        <v>247</v>
      </c>
      <c r="G7037" t="s">
        <v>255</v>
      </c>
      <c r="H7037" t="s">
        <v>228</v>
      </c>
      <c r="I7037" t="s">
        <v>19</v>
      </c>
      <c r="J7037" t="s">
        <v>26</v>
      </c>
      <c r="K7037" t="s">
        <v>44</v>
      </c>
      <c r="L7037" t="s">
        <v>43</v>
      </c>
      <c r="M7037">
        <v>-4.3420000000000005</v>
      </c>
    </row>
    <row r="7038" spans="1:13" x14ac:dyDescent="0.25">
      <c r="A7038" t="s">
        <v>715</v>
      </c>
      <c r="B7038">
        <v>1</v>
      </c>
      <c r="C7038">
        <v>2020</v>
      </c>
      <c r="D7038" t="s">
        <v>216</v>
      </c>
      <c r="E7038" t="s">
        <v>344</v>
      </c>
      <c r="F7038" t="s">
        <v>247</v>
      </c>
      <c r="G7038" t="s">
        <v>256</v>
      </c>
      <c r="H7038" t="s">
        <v>228</v>
      </c>
      <c r="I7038" t="s">
        <v>167</v>
      </c>
      <c r="J7038" t="s">
        <v>168</v>
      </c>
      <c r="K7038" t="s">
        <v>42</v>
      </c>
      <c r="L7038" t="s">
        <v>43</v>
      </c>
      <c r="M7038">
        <v>2.9477777777777776</v>
      </c>
    </row>
    <row r="7039" spans="1:13" x14ac:dyDescent="0.25">
      <c r="A7039" t="s">
        <v>715</v>
      </c>
      <c r="B7039">
        <v>1</v>
      </c>
      <c r="C7039">
        <v>2020</v>
      </c>
      <c r="D7039" t="s">
        <v>216</v>
      </c>
      <c r="E7039" t="s">
        <v>344</v>
      </c>
      <c r="F7039" t="s">
        <v>247</v>
      </c>
      <c r="G7039" t="s">
        <v>256</v>
      </c>
      <c r="H7039" t="s">
        <v>228</v>
      </c>
      <c r="I7039" t="s">
        <v>167</v>
      </c>
      <c r="J7039" t="s">
        <v>168</v>
      </c>
      <c r="K7039" t="s">
        <v>44</v>
      </c>
      <c r="L7039" t="s">
        <v>43</v>
      </c>
      <c r="M7039">
        <v>-2.9477777777777776</v>
      </c>
    </row>
    <row r="7040" spans="1:13" x14ac:dyDescent="0.25">
      <c r="A7040" t="s">
        <v>715</v>
      </c>
      <c r="B7040">
        <v>1</v>
      </c>
      <c r="C7040">
        <v>2020</v>
      </c>
      <c r="D7040" t="s">
        <v>216</v>
      </c>
      <c r="E7040" t="s">
        <v>344</v>
      </c>
      <c r="F7040" t="s">
        <v>247</v>
      </c>
      <c r="G7040" t="s">
        <v>256</v>
      </c>
      <c r="H7040" t="s">
        <v>228</v>
      </c>
      <c r="I7040" t="s">
        <v>19</v>
      </c>
      <c r="J7040" t="s">
        <v>168</v>
      </c>
      <c r="K7040" t="s">
        <v>42</v>
      </c>
      <c r="L7040" t="s">
        <v>43</v>
      </c>
      <c r="M7040">
        <v>2.653</v>
      </c>
    </row>
    <row r="7041" spans="1:13" x14ac:dyDescent="0.25">
      <c r="A7041" t="s">
        <v>715</v>
      </c>
      <c r="B7041">
        <v>1</v>
      </c>
      <c r="C7041">
        <v>2020</v>
      </c>
      <c r="D7041" t="s">
        <v>216</v>
      </c>
      <c r="E7041" t="s">
        <v>344</v>
      </c>
      <c r="F7041" t="s">
        <v>247</v>
      </c>
      <c r="G7041" t="s">
        <v>256</v>
      </c>
      <c r="H7041" t="s">
        <v>228</v>
      </c>
      <c r="I7041" t="s">
        <v>19</v>
      </c>
      <c r="J7041" t="s">
        <v>168</v>
      </c>
      <c r="K7041" t="s">
        <v>44</v>
      </c>
      <c r="L7041" t="s">
        <v>43</v>
      </c>
      <c r="M7041">
        <v>-2.653</v>
      </c>
    </row>
    <row r="7042" spans="1:13" x14ac:dyDescent="0.25">
      <c r="A7042" t="s">
        <v>715</v>
      </c>
      <c r="B7042">
        <v>1</v>
      </c>
      <c r="C7042">
        <v>2020</v>
      </c>
      <c r="D7042" t="s">
        <v>216</v>
      </c>
      <c r="E7042" t="s">
        <v>344</v>
      </c>
      <c r="F7042" t="s">
        <v>247</v>
      </c>
      <c r="G7042" t="s">
        <v>257</v>
      </c>
      <c r="H7042" t="s">
        <v>228</v>
      </c>
      <c r="I7042" t="s">
        <v>167</v>
      </c>
      <c r="J7042" t="s">
        <v>168</v>
      </c>
      <c r="K7042" t="s">
        <v>42</v>
      </c>
      <c r="L7042" t="s">
        <v>43</v>
      </c>
      <c r="M7042">
        <v>1.2088888888888889</v>
      </c>
    </row>
    <row r="7043" spans="1:13" x14ac:dyDescent="0.25">
      <c r="A7043" t="s">
        <v>715</v>
      </c>
      <c r="B7043">
        <v>1</v>
      </c>
      <c r="C7043">
        <v>2020</v>
      </c>
      <c r="D7043" t="s">
        <v>216</v>
      </c>
      <c r="E7043" t="s">
        <v>344</v>
      </c>
      <c r="F7043" t="s">
        <v>247</v>
      </c>
      <c r="G7043" t="s">
        <v>257</v>
      </c>
      <c r="H7043" t="s">
        <v>228</v>
      </c>
      <c r="I7043" t="s">
        <v>167</v>
      </c>
      <c r="J7043" t="s">
        <v>168</v>
      </c>
      <c r="K7043" t="s">
        <v>44</v>
      </c>
      <c r="L7043" t="s">
        <v>43</v>
      </c>
      <c r="M7043">
        <v>-1.2088888888888889</v>
      </c>
    </row>
    <row r="7044" spans="1:13" x14ac:dyDescent="0.25">
      <c r="A7044" t="s">
        <v>715</v>
      </c>
      <c r="B7044">
        <v>1</v>
      </c>
      <c r="C7044">
        <v>2020</v>
      </c>
      <c r="D7044" t="s">
        <v>216</v>
      </c>
      <c r="E7044" t="s">
        <v>344</v>
      </c>
      <c r="F7044" t="s">
        <v>247</v>
      </c>
      <c r="G7044" t="s">
        <v>257</v>
      </c>
      <c r="H7044" t="s">
        <v>228</v>
      </c>
      <c r="I7044" t="s">
        <v>19</v>
      </c>
      <c r="J7044" t="s">
        <v>168</v>
      </c>
      <c r="K7044" t="s">
        <v>42</v>
      </c>
      <c r="L7044" t="s">
        <v>43</v>
      </c>
      <c r="M7044">
        <v>1.0880000000000001</v>
      </c>
    </row>
    <row r="7045" spans="1:13" x14ac:dyDescent="0.25">
      <c r="A7045" t="s">
        <v>715</v>
      </c>
      <c r="B7045">
        <v>1</v>
      </c>
      <c r="C7045">
        <v>2020</v>
      </c>
      <c r="D7045" t="s">
        <v>216</v>
      </c>
      <c r="E7045" t="s">
        <v>344</v>
      </c>
      <c r="F7045" t="s">
        <v>247</v>
      </c>
      <c r="G7045" t="s">
        <v>257</v>
      </c>
      <c r="H7045" t="s">
        <v>228</v>
      </c>
      <c r="I7045" t="s">
        <v>19</v>
      </c>
      <c r="J7045" t="s">
        <v>168</v>
      </c>
      <c r="K7045" t="s">
        <v>44</v>
      </c>
      <c r="L7045" t="s">
        <v>43</v>
      </c>
      <c r="M7045">
        <v>-1.0880000000000001</v>
      </c>
    </row>
    <row r="7046" spans="1:13" x14ac:dyDescent="0.25">
      <c r="A7046" t="s">
        <v>715</v>
      </c>
      <c r="B7046">
        <v>1</v>
      </c>
      <c r="C7046">
        <v>2020</v>
      </c>
      <c r="D7046" t="s">
        <v>216</v>
      </c>
      <c r="E7046" t="s">
        <v>344</v>
      </c>
      <c r="F7046" t="s">
        <v>247</v>
      </c>
      <c r="G7046" t="s">
        <v>230</v>
      </c>
      <c r="H7046" t="s">
        <v>25</v>
      </c>
      <c r="I7046" t="s">
        <v>19</v>
      </c>
      <c r="J7046" t="s">
        <v>26</v>
      </c>
      <c r="K7046" t="s">
        <v>42</v>
      </c>
      <c r="L7046" t="s">
        <v>43</v>
      </c>
      <c r="M7046">
        <v>0.19080000000000003</v>
      </c>
    </row>
    <row r="7047" spans="1:13" x14ac:dyDescent="0.25">
      <c r="A7047" t="s">
        <v>715</v>
      </c>
      <c r="B7047">
        <v>1</v>
      </c>
      <c r="C7047">
        <v>2020</v>
      </c>
      <c r="D7047" t="s">
        <v>216</v>
      </c>
      <c r="E7047" t="s">
        <v>344</v>
      </c>
      <c r="F7047" t="s">
        <v>247</v>
      </c>
      <c r="G7047" t="s">
        <v>258</v>
      </c>
      <c r="H7047" t="s">
        <v>36</v>
      </c>
      <c r="I7047" t="s">
        <v>19</v>
      </c>
      <c r="J7047" t="s">
        <v>26</v>
      </c>
      <c r="K7047" t="s">
        <v>42</v>
      </c>
      <c r="L7047" t="s">
        <v>43</v>
      </c>
      <c r="M7047">
        <v>2.1259999999999999</v>
      </c>
    </row>
    <row r="7048" spans="1:13" x14ac:dyDescent="0.25">
      <c r="A7048" t="s">
        <v>715</v>
      </c>
      <c r="B7048">
        <v>1</v>
      </c>
      <c r="C7048">
        <v>2020</v>
      </c>
      <c r="D7048" t="s">
        <v>216</v>
      </c>
      <c r="E7048" t="s">
        <v>344</v>
      </c>
      <c r="F7048" t="s">
        <v>247</v>
      </c>
      <c r="G7048" t="s">
        <v>258</v>
      </c>
      <c r="H7048" t="s">
        <v>36</v>
      </c>
      <c r="I7048" t="s">
        <v>19</v>
      </c>
      <c r="J7048" t="s">
        <v>26</v>
      </c>
      <c r="K7048" t="s">
        <v>44</v>
      </c>
      <c r="L7048" t="s">
        <v>43</v>
      </c>
      <c r="M7048">
        <v>-2.1259999999999999</v>
      </c>
    </row>
    <row r="7049" spans="1:13" x14ac:dyDescent="0.25">
      <c r="A7049" t="s">
        <v>715</v>
      </c>
      <c r="B7049">
        <v>1</v>
      </c>
      <c r="C7049">
        <v>2020</v>
      </c>
      <c r="D7049" t="s">
        <v>216</v>
      </c>
      <c r="E7049" t="s">
        <v>344</v>
      </c>
      <c r="F7049" t="s">
        <v>247</v>
      </c>
      <c r="G7049" t="s">
        <v>259</v>
      </c>
      <c r="H7049" t="s">
        <v>36</v>
      </c>
      <c r="I7049" t="s">
        <v>19</v>
      </c>
      <c r="J7049" t="s">
        <v>26</v>
      </c>
      <c r="K7049" t="s">
        <v>42</v>
      </c>
      <c r="L7049" t="s">
        <v>43</v>
      </c>
      <c r="M7049">
        <v>1.4E-2</v>
      </c>
    </row>
    <row r="7050" spans="1:13" x14ac:dyDescent="0.25">
      <c r="A7050" t="s">
        <v>715</v>
      </c>
      <c r="B7050">
        <v>1</v>
      </c>
      <c r="C7050">
        <v>2020</v>
      </c>
      <c r="D7050" t="s">
        <v>216</v>
      </c>
      <c r="E7050" t="s">
        <v>344</v>
      </c>
      <c r="F7050" t="s">
        <v>247</v>
      </c>
      <c r="G7050" t="s">
        <v>260</v>
      </c>
      <c r="H7050" t="s">
        <v>36</v>
      </c>
      <c r="I7050" t="s">
        <v>167</v>
      </c>
      <c r="J7050" t="s">
        <v>168</v>
      </c>
      <c r="K7050" t="s">
        <v>42</v>
      </c>
      <c r="L7050" t="s">
        <v>43</v>
      </c>
      <c r="M7050">
        <v>1.2415565763909628</v>
      </c>
    </row>
    <row r="7051" spans="1:13" x14ac:dyDescent="0.25">
      <c r="A7051" t="s">
        <v>715</v>
      </c>
      <c r="B7051">
        <v>1</v>
      </c>
      <c r="C7051">
        <v>2020</v>
      </c>
      <c r="D7051" t="s">
        <v>216</v>
      </c>
      <c r="E7051" t="s">
        <v>344</v>
      </c>
      <c r="F7051" t="s">
        <v>247</v>
      </c>
      <c r="G7051" t="s">
        <v>260</v>
      </c>
      <c r="H7051" t="s">
        <v>36</v>
      </c>
      <c r="I7051" t="s">
        <v>19</v>
      </c>
      <c r="J7051" t="s">
        <v>168</v>
      </c>
      <c r="K7051" t="s">
        <v>42</v>
      </c>
      <c r="L7051" t="s">
        <v>43</v>
      </c>
      <c r="M7051">
        <v>0.74</v>
      </c>
    </row>
    <row r="7052" spans="1:13" x14ac:dyDescent="0.25">
      <c r="A7052" t="s">
        <v>715</v>
      </c>
      <c r="B7052">
        <v>1</v>
      </c>
      <c r="C7052">
        <v>2020</v>
      </c>
      <c r="D7052" t="s">
        <v>216</v>
      </c>
      <c r="E7052" t="s">
        <v>344</v>
      </c>
      <c r="F7052" t="s">
        <v>247</v>
      </c>
      <c r="G7052" t="s">
        <v>261</v>
      </c>
      <c r="H7052" t="s">
        <v>36</v>
      </c>
      <c r="I7052" t="s">
        <v>167</v>
      </c>
      <c r="J7052" t="s">
        <v>168</v>
      </c>
      <c r="K7052" t="s">
        <v>42</v>
      </c>
      <c r="L7052" t="s">
        <v>43</v>
      </c>
      <c r="M7052">
        <v>0.77161063443541056</v>
      </c>
    </row>
    <row r="7053" spans="1:13" x14ac:dyDescent="0.25">
      <c r="A7053" t="s">
        <v>715</v>
      </c>
      <c r="B7053">
        <v>1</v>
      </c>
      <c r="C7053">
        <v>2020</v>
      </c>
      <c r="D7053" t="s">
        <v>216</v>
      </c>
      <c r="E7053" t="s">
        <v>344</v>
      </c>
      <c r="F7053" t="s">
        <v>247</v>
      </c>
      <c r="G7053" t="s">
        <v>261</v>
      </c>
      <c r="H7053" t="s">
        <v>36</v>
      </c>
      <c r="I7053" t="s">
        <v>19</v>
      </c>
      <c r="J7053" t="s">
        <v>168</v>
      </c>
      <c r="K7053" t="s">
        <v>42</v>
      </c>
      <c r="L7053" t="s">
        <v>43</v>
      </c>
      <c r="M7053">
        <v>0.45989999999999998</v>
      </c>
    </row>
    <row r="7054" spans="1:13" x14ac:dyDescent="0.25">
      <c r="A7054" t="s">
        <v>715</v>
      </c>
      <c r="B7054">
        <v>1</v>
      </c>
      <c r="C7054">
        <v>2020</v>
      </c>
      <c r="D7054" t="s">
        <v>216</v>
      </c>
      <c r="E7054" t="s">
        <v>344</v>
      </c>
      <c r="F7054" t="s">
        <v>247</v>
      </c>
      <c r="G7054" t="s">
        <v>214</v>
      </c>
      <c r="H7054" t="s">
        <v>215</v>
      </c>
      <c r="I7054" t="s">
        <v>19</v>
      </c>
      <c r="J7054" t="s">
        <v>26</v>
      </c>
      <c r="K7054" t="s">
        <v>42</v>
      </c>
      <c r="L7054" t="s">
        <v>43</v>
      </c>
      <c r="M7054">
        <v>2.6960000000000002</v>
      </c>
    </row>
    <row r="7055" spans="1:13" x14ac:dyDescent="0.25">
      <c r="A7055" t="s">
        <v>715</v>
      </c>
      <c r="B7055">
        <v>1</v>
      </c>
      <c r="C7055">
        <v>2020</v>
      </c>
      <c r="D7055" t="s">
        <v>216</v>
      </c>
      <c r="E7055" t="s">
        <v>344</v>
      </c>
      <c r="F7055" t="s">
        <v>247</v>
      </c>
      <c r="G7055" t="s">
        <v>11</v>
      </c>
      <c r="H7055" t="s">
        <v>12</v>
      </c>
      <c r="I7055" t="s">
        <v>13</v>
      </c>
      <c r="J7055" t="s">
        <v>14</v>
      </c>
      <c r="K7055" t="s">
        <v>45</v>
      </c>
      <c r="L7055" t="s">
        <v>43</v>
      </c>
      <c r="M7055">
        <v>0.64737261970017657</v>
      </c>
    </row>
    <row r="7056" spans="1:13" x14ac:dyDescent="0.25">
      <c r="A7056" t="s">
        <v>715</v>
      </c>
      <c r="B7056">
        <v>1</v>
      </c>
      <c r="C7056">
        <v>2020</v>
      </c>
      <c r="D7056" t="s">
        <v>216</v>
      </c>
      <c r="E7056" t="s">
        <v>344</v>
      </c>
      <c r="F7056" t="s">
        <v>247</v>
      </c>
      <c r="G7056" t="s">
        <v>37</v>
      </c>
      <c r="H7056" t="s">
        <v>36</v>
      </c>
      <c r="I7056" t="s">
        <v>13</v>
      </c>
      <c r="J7056" t="s">
        <v>38</v>
      </c>
      <c r="K7056" t="s">
        <v>42</v>
      </c>
      <c r="L7056" t="s">
        <v>43</v>
      </c>
      <c r="M7056">
        <v>2.531389806463693</v>
      </c>
    </row>
    <row r="7057" spans="1:13" x14ac:dyDescent="0.25">
      <c r="A7057" t="s">
        <v>715</v>
      </c>
      <c r="B7057">
        <v>1</v>
      </c>
      <c r="C7057">
        <v>2020</v>
      </c>
      <c r="D7057" t="s">
        <v>216</v>
      </c>
      <c r="E7057" t="s">
        <v>344</v>
      </c>
      <c r="F7057" t="s">
        <v>247</v>
      </c>
      <c r="G7057" t="s">
        <v>37</v>
      </c>
      <c r="H7057" t="s">
        <v>36</v>
      </c>
      <c r="I7057" t="s">
        <v>13</v>
      </c>
      <c r="J7057" t="s">
        <v>38</v>
      </c>
      <c r="K7057" t="s">
        <v>44</v>
      </c>
      <c r="L7057" t="s">
        <v>43</v>
      </c>
      <c r="M7057">
        <v>-2.531389806463693</v>
      </c>
    </row>
    <row r="7058" spans="1:13" x14ac:dyDescent="0.25">
      <c r="A7058" t="s">
        <v>715</v>
      </c>
      <c r="B7058">
        <v>1</v>
      </c>
      <c r="C7058">
        <v>2020</v>
      </c>
      <c r="D7058" t="s">
        <v>216</v>
      </c>
      <c r="E7058" t="s">
        <v>344</v>
      </c>
      <c r="F7058" t="s">
        <v>614</v>
      </c>
      <c r="G7058" t="s">
        <v>30</v>
      </c>
      <c r="H7058" t="s">
        <v>18</v>
      </c>
      <c r="I7058" t="s">
        <v>19</v>
      </c>
      <c r="J7058" t="s">
        <v>31</v>
      </c>
      <c r="K7058" t="s">
        <v>42</v>
      </c>
      <c r="L7058" t="s">
        <v>43</v>
      </c>
      <c r="M7058">
        <v>1.2969999999999999</v>
      </c>
    </row>
    <row r="7059" spans="1:13" x14ac:dyDescent="0.25">
      <c r="A7059" t="s">
        <v>715</v>
      </c>
      <c r="B7059">
        <v>1</v>
      </c>
      <c r="C7059">
        <v>2020</v>
      </c>
      <c r="D7059" t="s">
        <v>216</v>
      </c>
      <c r="E7059" t="s">
        <v>344</v>
      </c>
      <c r="F7059" t="s">
        <v>614</v>
      </c>
      <c r="G7059" t="s">
        <v>149</v>
      </c>
      <c r="H7059" t="s">
        <v>18</v>
      </c>
      <c r="I7059" t="s">
        <v>19</v>
      </c>
      <c r="J7059" t="s">
        <v>150</v>
      </c>
      <c r="K7059" t="s">
        <v>42</v>
      </c>
      <c r="L7059" t="s">
        <v>43</v>
      </c>
      <c r="M7059">
        <v>4.7320000000000002</v>
      </c>
    </row>
    <row r="7060" spans="1:13" x14ac:dyDescent="0.25">
      <c r="A7060" t="s">
        <v>715</v>
      </c>
      <c r="B7060">
        <v>1</v>
      </c>
      <c r="C7060">
        <v>2020</v>
      </c>
      <c r="D7060" t="s">
        <v>216</v>
      </c>
      <c r="E7060" t="s">
        <v>344</v>
      </c>
      <c r="F7060" t="s">
        <v>615</v>
      </c>
      <c r="G7060" t="s">
        <v>152</v>
      </c>
      <c r="H7060" t="s">
        <v>18</v>
      </c>
      <c r="I7060" t="s">
        <v>19</v>
      </c>
      <c r="J7060" t="s">
        <v>31</v>
      </c>
      <c r="K7060" t="s">
        <v>42</v>
      </c>
      <c r="L7060" t="s">
        <v>43</v>
      </c>
      <c r="M7060">
        <v>1.6440999999999999</v>
      </c>
    </row>
    <row r="7061" spans="1:13" x14ac:dyDescent="0.25">
      <c r="A7061" t="s">
        <v>715</v>
      </c>
      <c r="B7061">
        <v>1</v>
      </c>
      <c r="C7061">
        <v>2020</v>
      </c>
      <c r="D7061" t="s">
        <v>216</v>
      </c>
      <c r="E7061" t="s">
        <v>344</v>
      </c>
      <c r="F7061" t="s">
        <v>540</v>
      </c>
      <c r="G7061" t="s">
        <v>275</v>
      </c>
      <c r="H7061" t="s">
        <v>12</v>
      </c>
      <c r="I7061" t="s">
        <v>19</v>
      </c>
      <c r="J7061" t="s">
        <v>218</v>
      </c>
      <c r="K7061" t="s">
        <v>42</v>
      </c>
      <c r="L7061" t="s">
        <v>43</v>
      </c>
      <c r="M7061">
        <v>7.651640425531915</v>
      </c>
    </row>
    <row r="7062" spans="1:13" x14ac:dyDescent="0.25">
      <c r="A7062" t="s">
        <v>715</v>
      </c>
      <c r="B7062">
        <v>1</v>
      </c>
      <c r="C7062">
        <v>2020</v>
      </c>
      <c r="D7062" t="s">
        <v>216</v>
      </c>
      <c r="E7062" t="s">
        <v>344</v>
      </c>
      <c r="F7062" t="s">
        <v>540</v>
      </c>
      <c r="G7062" t="s">
        <v>27</v>
      </c>
      <c r="H7062" t="s">
        <v>23</v>
      </c>
      <c r="I7062" t="s">
        <v>19</v>
      </c>
      <c r="J7062" t="s">
        <v>24</v>
      </c>
      <c r="K7062" t="s">
        <v>42</v>
      </c>
      <c r="L7062" t="s">
        <v>43</v>
      </c>
      <c r="M7062">
        <v>41.962900000000005</v>
      </c>
    </row>
    <row r="7063" spans="1:13" x14ac:dyDescent="0.25">
      <c r="A7063" t="s">
        <v>715</v>
      </c>
      <c r="B7063">
        <v>1</v>
      </c>
      <c r="C7063">
        <v>2020</v>
      </c>
      <c r="D7063" t="s">
        <v>216</v>
      </c>
      <c r="E7063" t="s">
        <v>344</v>
      </c>
      <c r="F7063" t="s">
        <v>540</v>
      </c>
      <c r="G7063" t="s">
        <v>27</v>
      </c>
      <c r="H7063" t="s">
        <v>23</v>
      </c>
      <c r="I7063" t="s">
        <v>19</v>
      </c>
      <c r="J7063" t="s">
        <v>24</v>
      </c>
      <c r="K7063" t="s">
        <v>44</v>
      </c>
      <c r="L7063" t="s">
        <v>43</v>
      </c>
      <c r="M7063">
        <v>-1.9000000000232831E-4</v>
      </c>
    </row>
    <row r="7064" spans="1:13" x14ac:dyDescent="0.25">
      <c r="A7064" t="s">
        <v>715</v>
      </c>
      <c r="B7064">
        <v>1</v>
      </c>
      <c r="C7064">
        <v>2020</v>
      </c>
      <c r="D7064" t="s">
        <v>216</v>
      </c>
      <c r="E7064" t="s">
        <v>344</v>
      </c>
      <c r="F7064" t="s">
        <v>540</v>
      </c>
      <c r="G7064" t="s">
        <v>183</v>
      </c>
      <c r="H7064" t="s">
        <v>21</v>
      </c>
      <c r="I7064" t="s">
        <v>19</v>
      </c>
      <c r="J7064" t="s">
        <v>184</v>
      </c>
      <c r="K7064" t="s">
        <v>42</v>
      </c>
      <c r="L7064" t="s">
        <v>43</v>
      </c>
      <c r="M7064">
        <v>6.6973000000000003</v>
      </c>
    </row>
    <row r="7065" spans="1:13" x14ac:dyDescent="0.25">
      <c r="A7065" t="s">
        <v>715</v>
      </c>
      <c r="B7065">
        <v>1</v>
      </c>
      <c r="C7065">
        <v>2020</v>
      </c>
      <c r="D7065" t="s">
        <v>216</v>
      </c>
      <c r="E7065" t="s">
        <v>344</v>
      </c>
      <c r="F7065" t="s">
        <v>540</v>
      </c>
      <c r="G7065" t="s">
        <v>183</v>
      </c>
      <c r="H7065" t="s">
        <v>21</v>
      </c>
      <c r="I7065" t="s">
        <v>19</v>
      </c>
      <c r="J7065" t="s">
        <v>184</v>
      </c>
      <c r="K7065" t="s">
        <v>44</v>
      </c>
      <c r="L7065" t="s">
        <v>43</v>
      </c>
      <c r="M7065">
        <v>-6.6972999999999994</v>
      </c>
    </row>
    <row r="7066" spans="1:13" x14ac:dyDescent="0.25">
      <c r="A7066" t="s">
        <v>715</v>
      </c>
      <c r="B7066">
        <v>1</v>
      </c>
      <c r="C7066">
        <v>2020</v>
      </c>
      <c r="D7066" t="s">
        <v>216</v>
      </c>
      <c r="E7066" t="s">
        <v>344</v>
      </c>
      <c r="F7066" t="s">
        <v>540</v>
      </c>
      <c r="G7066" t="s">
        <v>28</v>
      </c>
      <c r="H7066" t="s">
        <v>21</v>
      </c>
      <c r="I7066" t="s">
        <v>19</v>
      </c>
      <c r="J7066" t="s">
        <v>22</v>
      </c>
      <c r="K7066" t="s">
        <v>42</v>
      </c>
      <c r="L7066" t="s">
        <v>43</v>
      </c>
      <c r="M7066">
        <v>10.763824946000002</v>
      </c>
    </row>
    <row r="7067" spans="1:13" x14ac:dyDescent="0.25">
      <c r="A7067" t="s">
        <v>715</v>
      </c>
      <c r="B7067">
        <v>1</v>
      </c>
      <c r="C7067">
        <v>2020</v>
      </c>
      <c r="D7067" t="s">
        <v>216</v>
      </c>
      <c r="E7067" t="s">
        <v>344</v>
      </c>
      <c r="F7067" t="s">
        <v>540</v>
      </c>
      <c r="G7067" t="s">
        <v>28</v>
      </c>
      <c r="H7067" t="s">
        <v>21</v>
      </c>
      <c r="I7067" t="s">
        <v>19</v>
      </c>
      <c r="J7067" t="s">
        <v>22</v>
      </c>
      <c r="K7067" t="s">
        <v>44</v>
      </c>
      <c r="L7067" t="s">
        <v>43</v>
      </c>
      <c r="M7067">
        <v>-10.763824946000002</v>
      </c>
    </row>
    <row r="7068" spans="1:13" x14ac:dyDescent="0.25">
      <c r="A7068" t="s">
        <v>715</v>
      </c>
      <c r="B7068">
        <v>1</v>
      </c>
      <c r="C7068">
        <v>2020</v>
      </c>
      <c r="D7068" t="s">
        <v>216</v>
      </c>
      <c r="E7068" t="s">
        <v>344</v>
      </c>
      <c r="F7068" t="s">
        <v>540</v>
      </c>
      <c r="G7068" t="s">
        <v>20</v>
      </c>
      <c r="H7068" t="s">
        <v>21</v>
      </c>
      <c r="I7068" t="s">
        <v>19</v>
      </c>
      <c r="J7068" t="s">
        <v>22</v>
      </c>
      <c r="K7068" t="s">
        <v>42</v>
      </c>
      <c r="L7068" t="s">
        <v>43</v>
      </c>
      <c r="M7068">
        <v>29.044389956</v>
      </c>
    </row>
    <row r="7069" spans="1:13" x14ac:dyDescent="0.25">
      <c r="A7069" t="s">
        <v>715</v>
      </c>
      <c r="B7069">
        <v>1</v>
      </c>
      <c r="C7069">
        <v>2020</v>
      </c>
      <c r="D7069" t="s">
        <v>216</v>
      </c>
      <c r="E7069" t="s">
        <v>344</v>
      </c>
      <c r="F7069" t="s">
        <v>540</v>
      </c>
      <c r="G7069" t="s">
        <v>20</v>
      </c>
      <c r="H7069" t="s">
        <v>21</v>
      </c>
      <c r="I7069" t="s">
        <v>19</v>
      </c>
      <c r="J7069" t="s">
        <v>22</v>
      </c>
      <c r="K7069" t="s">
        <v>44</v>
      </c>
      <c r="L7069" t="s">
        <v>43</v>
      </c>
      <c r="M7069">
        <v>-29.044389955999996</v>
      </c>
    </row>
    <row r="7070" spans="1:13" x14ac:dyDescent="0.25">
      <c r="A7070" t="s">
        <v>715</v>
      </c>
      <c r="B7070">
        <v>1</v>
      </c>
      <c r="C7070">
        <v>2020</v>
      </c>
      <c r="D7070" t="s">
        <v>216</v>
      </c>
      <c r="E7070" t="s">
        <v>344</v>
      </c>
      <c r="F7070" t="s">
        <v>540</v>
      </c>
      <c r="G7070" t="s">
        <v>29</v>
      </c>
      <c r="H7070" t="s">
        <v>21</v>
      </c>
      <c r="I7070" t="s">
        <v>19</v>
      </c>
      <c r="J7070" t="s">
        <v>22</v>
      </c>
      <c r="K7070" t="s">
        <v>42</v>
      </c>
      <c r="L7070" t="s">
        <v>43</v>
      </c>
      <c r="M7070">
        <v>10.552863769</v>
      </c>
    </row>
    <row r="7071" spans="1:13" x14ac:dyDescent="0.25">
      <c r="A7071" t="s">
        <v>715</v>
      </c>
      <c r="B7071">
        <v>1</v>
      </c>
      <c r="C7071">
        <v>2020</v>
      </c>
      <c r="D7071" t="s">
        <v>216</v>
      </c>
      <c r="E7071" t="s">
        <v>344</v>
      </c>
      <c r="F7071" t="s">
        <v>540</v>
      </c>
      <c r="G7071" t="s">
        <v>29</v>
      </c>
      <c r="H7071" t="s">
        <v>21</v>
      </c>
      <c r="I7071" t="s">
        <v>19</v>
      </c>
      <c r="J7071" t="s">
        <v>22</v>
      </c>
      <c r="K7071" t="s">
        <v>44</v>
      </c>
      <c r="L7071" t="s">
        <v>43</v>
      </c>
      <c r="M7071">
        <v>-10.552863769</v>
      </c>
    </row>
    <row r="7072" spans="1:13" x14ac:dyDescent="0.25">
      <c r="A7072" t="s">
        <v>715</v>
      </c>
      <c r="B7072">
        <v>1</v>
      </c>
      <c r="C7072">
        <v>2020</v>
      </c>
      <c r="D7072" t="s">
        <v>216</v>
      </c>
      <c r="E7072" t="s">
        <v>344</v>
      </c>
      <c r="F7072" t="s">
        <v>540</v>
      </c>
      <c r="G7072" t="s">
        <v>717</v>
      </c>
      <c r="H7072" t="s">
        <v>21</v>
      </c>
      <c r="I7072" t="s">
        <v>19</v>
      </c>
      <c r="J7072" t="s">
        <v>22</v>
      </c>
      <c r="K7072" t="s">
        <v>45</v>
      </c>
      <c r="L7072" t="s">
        <v>43</v>
      </c>
      <c r="M7072">
        <v>98.699999999999946</v>
      </c>
    </row>
    <row r="7073" spans="1:13" x14ac:dyDescent="0.25">
      <c r="A7073" t="s">
        <v>715</v>
      </c>
      <c r="B7073">
        <v>1</v>
      </c>
      <c r="C7073">
        <v>2020</v>
      </c>
      <c r="D7073" t="s">
        <v>216</v>
      </c>
      <c r="E7073" t="s">
        <v>344</v>
      </c>
      <c r="F7073" t="s">
        <v>540</v>
      </c>
      <c r="G7073" t="s">
        <v>718</v>
      </c>
      <c r="H7073" t="s">
        <v>23</v>
      </c>
      <c r="I7073" t="s">
        <v>19</v>
      </c>
      <c r="J7073" t="s">
        <v>24</v>
      </c>
      <c r="K7073" t="s">
        <v>45</v>
      </c>
      <c r="L7073" t="s">
        <v>43</v>
      </c>
      <c r="M7073">
        <v>62.289216041087187</v>
      </c>
    </row>
    <row r="7074" spans="1:13" x14ac:dyDescent="0.25">
      <c r="A7074" t="s">
        <v>715</v>
      </c>
      <c r="B7074">
        <v>1</v>
      </c>
      <c r="C7074">
        <v>2020</v>
      </c>
      <c r="D7074" t="s">
        <v>262</v>
      </c>
      <c r="E7074" t="s">
        <v>263</v>
      </c>
      <c r="F7074" t="s">
        <v>409</v>
      </c>
      <c r="G7074" t="s">
        <v>410</v>
      </c>
      <c r="H7074" t="s">
        <v>36</v>
      </c>
      <c r="I7074" t="s">
        <v>19</v>
      </c>
      <c r="J7074" t="s">
        <v>26</v>
      </c>
      <c r="K7074" t="s">
        <v>42</v>
      </c>
      <c r="L7074" t="s">
        <v>43</v>
      </c>
      <c r="M7074">
        <v>10.734</v>
      </c>
    </row>
    <row r="7075" spans="1:13" x14ac:dyDescent="0.25">
      <c r="A7075" t="s">
        <v>715</v>
      </c>
      <c r="B7075">
        <v>1</v>
      </c>
      <c r="C7075">
        <v>2020</v>
      </c>
      <c r="D7075" t="s">
        <v>262</v>
      </c>
      <c r="E7075" t="s">
        <v>263</v>
      </c>
      <c r="F7075" t="s">
        <v>409</v>
      </c>
      <c r="G7075" t="s">
        <v>410</v>
      </c>
      <c r="H7075" t="s">
        <v>36</v>
      </c>
      <c r="I7075" t="s">
        <v>19</v>
      </c>
      <c r="J7075" t="s">
        <v>26</v>
      </c>
      <c r="K7075" t="s">
        <v>44</v>
      </c>
      <c r="L7075" t="s">
        <v>43</v>
      </c>
      <c r="M7075">
        <v>-4.3440000000000003</v>
      </c>
    </row>
    <row r="7076" spans="1:13" x14ac:dyDescent="0.25">
      <c r="A7076" t="s">
        <v>715</v>
      </c>
      <c r="B7076">
        <v>1</v>
      </c>
      <c r="C7076">
        <v>2020</v>
      </c>
      <c r="D7076" t="s">
        <v>262</v>
      </c>
      <c r="E7076" t="s">
        <v>263</v>
      </c>
      <c r="F7076" t="s">
        <v>409</v>
      </c>
      <c r="G7076" t="s">
        <v>724</v>
      </c>
      <c r="H7076" t="s">
        <v>12</v>
      </c>
      <c r="I7076" t="s">
        <v>19</v>
      </c>
      <c r="J7076" t="s">
        <v>218</v>
      </c>
      <c r="K7076" t="s">
        <v>45</v>
      </c>
      <c r="L7076" t="s">
        <v>43</v>
      </c>
      <c r="M7076">
        <v>0.2124067133292683</v>
      </c>
    </row>
    <row r="7077" spans="1:13" x14ac:dyDescent="0.25">
      <c r="A7077" t="s">
        <v>715</v>
      </c>
      <c r="B7077">
        <v>1</v>
      </c>
      <c r="C7077">
        <v>2020</v>
      </c>
      <c r="D7077" t="s">
        <v>262</v>
      </c>
      <c r="E7077" t="s">
        <v>263</v>
      </c>
      <c r="F7077" t="s">
        <v>409</v>
      </c>
      <c r="G7077" t="s">
        <v>392</v>
      </c>
      <c r="H7077" t="s">
        <v>35</v>
      </c>
      <c r="I7077" t="s">
        <v>19</v>
      </c>
      <c r="J7077" t="s">
        <v>26</v>
      </c>
      <c r="K7077" t="s">
        <v>42</v>
      </c>
      <c r="L7077" t="s">
        <v>43</v>
      </c>
      <c r="M7077">
        <v>5.6580000000000004</v>
      </c>
    </row>
    <row r="7078" spans="1:13" x14ac:dyDescent="0.25">
      <c r="A7078" t="s">
        <v>715</v>
      </c>
      <c r="B7078">
        <v>1</v>
      </c>
      <c r="C7078">
        <v>2020</v>
      </c>
      <c r="D7078" t="s">
        <v>262</v>
      </c>
      <c r="E7078" t="s">
        <v>263</v>
      </c>
      <c r="F7078" t="s">
        <v>409</v>
      </c>
      <c r="G7078" t="s">
        <v>392</v>
      </c>
      <c r="H7078" t="s">
        <v>35</v>
      </c>
      <c r="I7078" t="s">
        <v>19</v>
      </c>
      <c r="J7078" t="s">
        <v>26</v>
      </c>
      <c r="K7078" t="s">
        <v>44</v>
      </c>
      <c r="L7078" t="s">
        <v>43</v>
      </c>
      <c r="M7078">
        <v>-5.6580000000000004</v>
      </c>
    </row>
    <row r="7079" spans="1:13" x14ac:dyDescent="0.25">
      <c r="A7079" t="s">
        <v>715</v>
      </c>
      <c r="B7079">
        <v>1</v>
      </c>
      <c r="C7079">
        <v>2020</v>
      </c>
      <c r="D7079" t="s">
        <v>262</v>
      </c>
      <c r="E7079" t="s">
        <v>263</v>
      </c>
      <c r="F7079" t="s">
        <v>409</v>
      </c>
      <c r="G7079" t="s">
        <v>264</v>
      </c>
      <c r="H7079" t="s">
        <v>25</v>
      </c>
      <c r="I7079" t="s">
        <v>19</v>
      </c>
      <c r="J7079" t="s">
        <v>26</v>
      </c>
      <c r="K7079" t="s">
        <v>42</v>
      </c>
      <c r="L7079" t="s">
        <v>43</v>
      </c>
      <c r="M7079">
        <v>0.75800000000000001</v>
      </c>
    </row>
    <row r="7080" spans="1:13" x14ac:dyDescent="0.25">
      <c r="A7080" t="s">
        <v>715</v>
      </c>
      <c r="B7080">
        <v>1</v>
      </c>
      <c r="C7080">
        <v>2020</v>
      </c>
      <c r="D7080" t="s">
        <v>262</v>
      </c>
      <c r="E7080" t="s">
        <v>263</v>
      </c>
      <c r="F7080" t="s">
        <v>409</v>
      </c>
      <c r="G7080" t="s">
        <v>264</v>
      </c>
      <c r="H7080" t="s">
        <v>25</v>
      </c>
      <c r="I7080" t="s">
        <v>19</v>
      </c>
      <c r="J7080" t="s">
        <v>26</v>
      </c>
      <c r="K7080" t="s">
        <v>44</v>
      </c>
      <c r="L7080" t="s">
        <v>43</v>
      </c>
      <c r="M7080">
        <v>-0.26285847585667754</v>
      </c>
    </row>
    <row r="7081" spans="1:13" x14ac:dyDescent="0.25">
      <c r="A7081" t="s">
        <v>715</v>
      </c>
      <c r="B7081">
        <v>1</v>
      </c>
      <c r="C7081">
        <v>2020</v>
      </c>
      <c r="D7081" t="s">
        <v>262</v>
      </c>
      <c r="E7081" t="s">
        <v>263</v>
      </c>
      <c r="F7081" t="s">
        <v>409</v>
      </c>
      <c r="G7081" t="s">
        <v>214</v>
      </c>
      <c r="H7081" t="s">
        <v>215</v>
      </c>
      <c r="I7081" t="s">
        <v>19</v>
      </c>
      <c r="J7081" t="s">
        <v>26</v>
      </c>
      <c r="K7081" t="s">
        <v>42</v>
      </c>
      <c r="L7081" t="s">
        <v>43</v>
      </c>
      <c r="M7081">
        <v>0.48499999999999999</v>
      </c>
    </row>
    <row r="7082" spans="1:13" x14ac:dyDescent="0.25">
      <c r="A7082" t="s">
        <v>715</v>
      </c>
      <c r="B7082">
        <v>1</v>
      </c>
      <c r="C7082">
        <v>2020</v>
      </c>
      <c r="D7082" t="s">
        <v>262</v>
      </c>
      <c r="E7082" t="s">
        <v>263</v>
      </c>
      <c r="F7082" t="s">
        <v>409</v>
      </c>
      <c r="G7082" t="s">
        <v>47</v>
      </c>
      <c r="H7082" t="s">
        <v>48</v>
      </c>
      <c r="I7082" t="s">
        <v>19</v>
      </c>
      <c r="J7082" t="s">
        <v>26</v>
      </c>
      <c r="K7082" t="s">
        <v>42</v>
      </c>
      <c r="L7082" t="s">
        <v>43</v>
      </c>
      <c r="M7082">
        <v>0.4</v>
      </c>
    </row>
    <row r="7083" spans="1:13" x14ac:dyDescent="0.25">
      <c r="A7083" t="s">
        <v>715</v>
      </c>
      <c r="B7083">
        <v>1</v>
      </c>
      <c r="C7083">
        <v>2020</v>
      </c>
      <c r="D7083" t="s">
        <v>262</v>
      </c>
      <c r="E7083" t="s">
        <v>263</v>
      </c>
      <c r="F7083" t="s">
        <v>409</v>
      </c>
      <c r="G7083" t="s">
        <v>47</v>
      </c>
      <c r="H7083" t="s">
        <v>48</v>
      </c>
      <c r="I7083" t="s">
        <v>19</v>
      </c>
      <c r="J7083" t="s">
        <v>26</v>
      </c>
      <c r="K7083" t="s">
        <v>44</v>
      </c>
      <c r="L7083" t="s">
        <v>43</v>
      </c>
      <c r="M7083">
        <v>-4.0448150089912302E-2</v>
      </c>
    </row>
    <row r="7084" spans="1:13" x14ac:dyDescent="0.25">
      <c r="A7084" t="s">
        <v>715</v>
      </c>
      <c r="B7084">
        <v>1</v>
      </c>
      <c r="C7084">
        <v>2020</v>
      </c>
      <c r="D7084" t="s">
        <v>262</v>
      </c>
      <c r="E7084" t="s">
        <v>263</v>
      </c>
      <c r="F7084" t="s">
        <v>409</v>
      </c>
      <c r="G7084" t="s">
        <v>11</v>
      </c>
      <c r="H7084" t="s">
        <v>12</v>
      </c>
      <c r="I7084" t="s">
        <v>13</v>
      </c>
      <c r="J7084" t="s">
        <v>14</v>
      </c>
      <c r="K7084" t="s">
        <v>45</v>
      </c>
      <c r="L7084" t="s">
        <v>43</v>
      </c>
      <c r="M7084">
        <v>0.48874323706685452</v>
      </c>
    </row>
    <row r="7085" spans="1:13" x14ac:dyDescent="0.25">
      <c r="A7085" t="s">
        <v>715</v>
      </c>
      <c r="B7085">
        <v>1</v>
      </c>
      <c r="C7085">
        <v>2020</v>
      </c>
      <c r="D7085" t="s">
        <v>262</v>
      </c>
      <c r="E7085" t="s">
        <v>263</v>
      </c>
      <c r="F7085" t="s">
        <v>409</v>
      </c>
      <c r="G7085" t="s">
        <v>37</v>
      </c>
      <c r="H7085" t="s">
        <v>36</v>
      </c>
      <c r="I7085" t="s">
        <v>13</v>
      </c>
      <c r="J7085" t="s">
        <v>38</v>
      </c>
      <c r="K7085" t="s">
        <v>42</v>
      </c>
      <c r="L7085" t="s">
        <v>43</v>
      </c>
      <c r="M7085">
        <v>1.0110856733936839</v>
      </c>
    </row>
    <row r="7086" spans="1:13" x14ac:dyDescent="0.25">
      <c r="A7086" t="s">
        <v>715</v>
      </c>
      <c r="B7086">
        <v>1</v>
      </c>
      <c r="C7086">
        <v>2020</v>
      </c>
      <c r="D7086" t="s">
        <v>262</v>
      </c>
      <c r="E7086" t="s">
        <v>263</v>
      </c>
      <c r="F7086" t="s">
        <v>409</v>
      </c>
      <c r="G7086" t="s">
        <v>37</v>
      </c>
      <c r="H7086" t="s">
        <v>36</v>
      </c>
      <c r="I7086" t="s">
        <v>13</v>
      </c>
      <c r="J7086" t="s">
        <v>38</v>
      </c>
      <c r="K7086" t="s">
        <v>44</v>
      </c>
      <c r="L7086" t="s">
        <v>43</v>
      </c>
      <c r="M7086">
        <v>-0.66821764659873339</v>
      </c>
    </row>
    <row r="7087" spans="1:13" x14ac:dyDescent="0.25">
      <c r="A7087" t="s">
        <v>715</v>
      </c>
      <c r="B7087">
        <v>1</v>
      </c>
      <c r="C7087">
        <v>2020</v>
      </c>
      <c r="D7087" t="s">
        <v>262</v>
      </c>
      <c r="E7087" t="s">
        <v>263</v>
      </c>
      <c r="F7087" t="s">
        <v>411</v>
      </c>
      <c r="G7087" t="s">
        <v>265</v>
      </c>
      <c r="H7087" t="s">
        <v>36</v>
      </c>
      <c r="I7087" t="s">
        <v>167</v>
      </c>
      <c r="J7087" t="s">
        <v>168</v>
      </c>
      <c r="K7087" t="s">
        <v>42</v>
      </c>
      <c r="L7087" t="s">
        <v>43</v>
      </c>
      <c r="M7087">
        <v>4.7076923076923078</v>
      </c>
    </row>
    <row r="7088" spans="1:13" x14ac:dyDescent="0.25">
      <c r="A7088" t="s">
        <v>715</v>
      </c>
      <c r="B7088">
        <v>1</v>
      </c>
      <c r="C7088">
        <v>2020</v>
      </c>
      <c r="D7088" t="s">
        <v>262</v>
      </c>
      <c r="E7088" t="s">
        <v>263</v>
      </c>
      <c r="F7088" t="s">
        <v>411</v>
      </c>
      <c r="G7088" t="s">
        <v>265</v>
      </c>
      <c r="H7088" t="s">
        <v>36</v>
      </c>
      <c r="I7088" t="s">
        <v>19</v>
      </c>
      <c r="J7088" t="s">
        <v>168</v>
      </c>
      <c r="K7088" t="s">
        <v>42</v>
      </c>
      <c r="L7088" t="s">
        <v>43</v>
      </c>
      <c r="M7088">
        <v>9.18</v>
      </c>
    </row>
    <row r="7089" spans="1:13" x14ac:dyDescent="0.25">
      <c r="A7089" t="s">
        <v>715</v>
      </c>
      <c r="B7089">
        <v>1</v>
      </c>
      <c r="C7089">
        <v>2020</v>
      </c>
      <c r="D7089" t="s">
        <v>262</v>
      </c>
      <c r="E7089" t="s">
        <v>263</v>
      </c>
      <c r="F7089" t="s">
        <v>616</v>
      </c>
      <c r="G7089" t="s">
        <v>149</v>
      </c>
      <c r="H7089" t="s">
        <v>18</v>
      </c>
      <c r="I7089" t="s">
        <v>19</v>
      </c>
      <c r="J7089" t="s">
        <v>150</v>
      </c>
      <c r="K7089" t="s">
        <v>42</v>
      </c>
      <c r="L7089" t="s">
        <v>43</v>
      </c>
      <c r="M7089">
        <v>3.7999999999999999E-2</v>
      </c>
    </row>
    <row r="7090" spans="1:13" x14ac:dyDescent="0.25">
      <c r="A7090" t="s">
        <v>715</v>
      </c>
      <c r="B7090">
        <v>1</v>
      </c>
      <c r="C7090">
        <v>2020</v>
      </c>
      <c r="D7090" t="s">
        <v>262</v>
      </c>
      <c r="E7090" t="s">
        <v>263</v>
      </c>
      <c r="F7090" t="s">
        <v>541</v>
      </c>
      <c r="G7090" t="s">
        <v>27</v>
      </c>
      <c r="H7090" t="s">
        <v>23</v>
      </c>
      <c r="I7090" t="s">
        <v>19</v>
      </c>
      <c r="J7090" t="s">
        <v>24</v>
      </c>
      <c r="K7090" t="s">
        <v>42</v>
      </c>
      <c r="L7090" t="s">
        <v>43</v>
      </c>
      <c r="M7090">
        <v>3.9370000000000003</v>
      </c>
    </row>
    <row r="7091" spans="1:13" x14ac:dyDescent="0.25">
      <c r="A7091" t="s">
        <v>715</v>
      </c>
      <c r="B7091">
        <v>1</v>
      </c>
      <c r="C7091">
        <v>2020</v>
      </c>
      <c r="D7091" t="s">
        <v>262</v>
      </c>
      <c r="E7091" t="s">
        <v>263</v>
      </c>
      <c r="F7091" t="s">
        <v>541</v>
      </c>
      <c r="G7091" t="s">
        <v>183</v>
      </c>
      <c r="H7091" t="s">
        <v>21</v>
      </c>
      <c r="I7091" t="s">
        <v>19</v>
      </c>
      <c r="J7091" t="s">
        <v>184</v>
      </c>
      <c r="K7091" t="s">
        <v>42</v>
      </c>
      <c r="L7091" t="s">
        <v>43</v>
      </c>
      <c r="M7091">
        <v>1.728</v>
      </c>
    </row>
    <row r="7092" spans="1:13" x14ac:dyDescent="0.25">
      <c r="A7092" t="s">
        <v>715</v>
      </c>
      <c r="B7092">
        <v>1</v>
      </c>
      <c r="C7092">
        <v>2020</v>
      </c>
      <c r="D7092" t="s">
        <v>262</v>
      </c>
      <c r="E7092" t="s">
        <v>263</v>
      </c>
      <c r="F7092" t="s">
        <v>541</v>
      </c>
      <c r="G7092" t="s">
        <v>183</v>
      </c>
      <c r="H7092" t="s">
        <v>21</v>
      </c>
      <c r="I7092" t="s">
        <v>19</v>
      </c>
      <c r="J7092" t="s">
        <v>184</v>
      </c>
      <c r="K7092" t="s">
        <v>44</v>
      </c>
      <c r="L7092" t="s">
        <v>43</v>
      </c>
      <c r="M7092">
        <v>-1.7279999999999998</v>
      </c>
    </row>
    <row r="7093" spans="1:13" x14ac:dyDescent="0.25">
      <c r="A7093" t="s">
        <v>715</v>
      </c>
      <c r="B7093">
        <v>1</v>
      </c>
      <c r="C7093">
        <v>2020</v>
      </c>
      <c r="D7093" t="s">
        <v>262</v>
      </c>
      <c r="E7093" t="s">
        <v>263</v>
      </c>
      <c r="F7093" t="s">
        <v>541</v>
      </c>
      <c r="G7093" t="s">
        <v>28</v>
      </c>
      <c r="H7093" t="s">
        <v>21</v>
      </c>
      <c r="I7093" t="s">
        <v>19</v>
      </c>
      <c r="J7093" t="s">
        <v>22</v>
      </c>
      <c r="K7093" t="s">
        <v>42</v>
      </c>
      <c r="L7093" t="s">
        <v>43</v>
      </c>
      <c r="M7093">
        <v>0.90587609999999996</v>
      </c>
    </row>
    <row r="7094" spans="1:13" x14ac:dyDescent="0.25">
      <c r="A7094" t="s">
        <v>715</v>
      </c>
      <c r="B7094">
        <v>1</v>
      </c>
      <c r="C7094">
        <v>2020</v>
      </c>
      <c r="D7094" t="s">
        <v>262</v>
      </c>
      <c r="E7094" t="s">
        <v>263</v>
      </c>
      <c r="F7094" t="s">
        <v>541</v>
      </c>
      <c r="G7094" t="s">
        <v>28</v>
      </c>
      <c r="H7094" t="s">
        <v>21</v>
      </c>
      <c r="I7094" t="s">
        <v>19</v>
      </c>
      <c r="J7094" t="s">
        <v>22</v>
      </c>
      <c r="K7094" t="s">
        <v>44</v>
      </c>
      <c r="L7094" t="s">
        <v>43</v>
      </c>
      <c r="M7094">
        <v>-0.90587609999999985</v>
      </c>
    </row>
    <row r="7095" spans="1:13" x14ac:dyDescent="0.25">
      <c r="A7095" t="s">
        <v>715</v>
      </c>
      <c r="B7095">
        <v>1</v>
      </c>
      <c r="C7095">
        <v>2020</v>
      </c>
      <c r="D7095" t="s">
        <v>262</v>
      </c>
      <c r="E7095" t="s">
        <v>263</v>
      </c>
      <c r="F7095" t="s">
        <v>541</v>
      </c>
      <c r="G7095" t="s">
        <v>20</v>
      </c>
      <c r="H7095" t="s">
        <v>21</v>
      </c>
      <c r="I7095" t="s">
        <v>19</v>
      </c>
      <c r="J7095" t="s">
        <v>22</v>
      </c>
      <c r="K7095" t="s">
        <v>42</v>
      </c>
      <c r="L7095" t="s">
        <v>43</v>
      </c>
      <c r="M7095">
        <v>2.3026644000000003</v>
      </c>
    </row>
    <row r="7096" spans="1:13" x14ac:dyDescent="0.25">
      <c r="A7096" t="s">
        <v>715</v>
      </c>
      <c r="B7096">
        <v>1</v>
      </c>
      <c r="C7096">
        <v>2020</v>
      </c>
      <c r="D7096" t="s">
        <v>262</v>
      </c>
      <c r="E7096" t="s">
        <v>263</v>
      </c>
      <c r="F7096" t="s">
        <v>541</v>
      </c>
      <c r="G7096" t="s">
        <v>20</v>
      </c>
      <c r="H7096" t="s">
        <v>21</v>
      </c>
      <c r="I7096" t="s">
        <v>19</v>
      </c>
      <c r="J7096" t="s">
        <v>22</v>
      </c>
      <c r="K7096" t="s">
        <v>44</v>
      </c>
      <c r="L7096" t="s">
        <v>43</v>
      </c>
      <c r="M7096">
        <v>-2.3026643999999998</v>
      </c>
    </row>
    <row r="7097" spans="1:13" x14ac:dyDescent="0.25">
      <c r="A7097" t="s">
        <v>715</v>
      </c>
      <c r="B7097">
        <v>1</v>
      </c>
      <c r="C7097">
        <v>2020</v>
      </c>
      <c r="D7097" t="s">
        <v>262</v>
      </c>
      <c r="E7097" t="s">
        <v>263</v>
      </c>
      <c r="F7097" t="s">
        <v>541</v>
      </c>
      <c r="G7097" t="s">
        <v>29</v>
      </c>
      <c r="H7097" t="s">
        <v>21</v>
      </c>
      <c r="I7097" t="s">
        <v>19</v>
      </c>
      <c r="J7097" t="s">
        <v>22</v>
      </c>
      <c r="K7097" t="s">
        <v>42</v>
      </c>
      <c r="L7097" t="s">
        <v>43</v>
      </c>
      <c r="M7097">
        <v>0.46045950000000002</v>
      </c>
    </row>
    <row r="7098" spans="1:13" x14ac:dyDescent="0.25">
      <c r="A7098" t="s">
        <v>715</v>
      </c>
      <c r="B7098">
        <v>1</v>
      </c>
      <c r="C7098">
        <v>2020</v>
      </c>
      <c r="D7098" t="s">
        <v>262</v>
      </c>
      <c r="E7098" t="s">
        <v>263</v>
      </c>
      <c r="F7098" t="s">
        <v>541</v>
      </c>
      <c r="G7098" t="s">
        <v>29</v>
      </c>
      <c r="H7098" t="s">
        <v>21</v>
      </c>
      <c r="I7098" t="s">
        <v>19</v>
      </c>
      <c r="J7098" t="s">
        <v>22</v>
      </c>
      <c r="K7098" t="s">
        <v>44</v>
      </c>
      <c r="L7098" t="s">
        <v>43</v>
      </c>
      <c r="M7098">
        <v>-0.46045950000000002</v>
      </c>
    </row>
    <row r="7099" spans="1:13" x14ac:dyDescent="0.25">
      <c r="A7099" t="s">
        <v>715</v>
      </c>
      <c r="B7099">
        <v>1</v>
      </c>
      <c r="C7099">
        <v>2020</v>
      </c>
      <c r="D7099" t="s">
        <v>262</v>
      </c>
      <c r="E7099" t="s">
        <v>263</v>
      </c>
      <c r="F7099" t="s">
        <v>541</v>
      </c>
      <c r="G7099" t="s">
        <v>717</v>
      </c>
      <c r="H7099" t="s">
        <v>21</v>
      </c>
      <c r="I7099" t="s">
        <v>19</v>
      </c>
      <c r="J7099" t="s">
        <v>22</v>
      </c>
      <c r="K7099" t="s">
        <v>45</v>
      </c>
      <c r="L7099" t="s">
        <v>43</v>
      </c>
      <c r="M7099">
        <v>10.3</v>
      </c>
    </row>
    <row r="7100" spans="1:13" x14ac:dyDescent="0.25">
      <c r="A7100" t="s">
        <v>715</v>
      </c>
      <c r="B7100">
        <v>1</v>
      </c>
      <c r="C7100">
        <v>2020</v>
      </c>
      <c r="D7100" t="s">
        <v>262</v>
      </c>
      <c r="E7100" t="s">
        <v>263</v>
      </c>
      <c r="F7100" t="s">
        <v>541</v>
      </c>
      <c r="G7100" t="s">
        <v>718</v>
      </c>
      <c r="H7100" t="s">
        <v>23</v>
      </c>
      <c r="I7100" t="s">
        <v>19</v>
      </c>
      <c r="J7100" t="s">
        <v>24</v>
      </c>
      <c r="K7100" t="s">
        <v>45</v>
      </c>
      <c r="L7100" t="s">
        <v>43</v>
      </c>
      <c r="M7100">
        <v>9.7011669509759084</v>
      </c>
    </row>
    <row r="7101" spans="1:13" x14ac:dyDescent="0.25">
      <c r="A7101" t="s">
        <v>715</v>
      </c>
      <c r="B7101">
        <v>1</v>
      </c>
      <c r="C7101">
        <v>2020</v>
      </c>
      <c r="D7101" t="s">
        <v>266</v>
      </c>
      <c r="E7101" t="s">
        <v>267</v>
      </c>
      <c r="F7101" t="s">
        <v>412</v>
      </c>
      <c r="G7101" t="s">
        <v>413</v>
      </c>
      <c r="H7101" t="s">
        <v>414</v>
      </c>
      <c r="I7101" t="s">
        <v>167</v>
      </c>
      <c r="J7101" t="s">
        <v>168</v>
      </c>
      <c r="K7101" t="s">
        <v>42</v>
      </c>
      <c r="L7101" t="s">
        <v>43</v>
      </c>
      <c r="M7101">
        <v>0.17321428571428571</v>
      </c>
    </row>
    <row r="7102" spans="1:13" x14ac:dyDescent="0.25">
      <c r="A7102" t="s">
        <v>715</v>
      </c>
      <c r="B7102">
        <v>1</v>
      </c>
      <c r="C7102">
        <v>2020</v>
      </c>
      <c r="D7102" t="s">
        <v>266</v>
      </c>
      <c r="E7102" t="s">
        <v>267</v>
      </c>
      <c r="F7102" t="s">
        <v>412</v>
      </c>
      <c r="G7102" t="s">
        <v>413</v>
      </c>
      <c r="H7102" t="s">
        <v>414</v>
      </c>
      <c r="I7102" t="s">
        <v>167</v>
      </c>
      <c r="J7102" t="s">
        <v>168</v>
      </c>
      <c r="K7102" t="s">
        <v>44</v>
      </c>
      <c r="L7102" t="s">
        <v>43</v>
      </c>
      <c r="M7102">
        <v>-0.17321428571428571</v>
      </c>
    </row>
    <row r="7103" spans="1:13" x14ac:dyDescent="0.25">
      <c r="A7103" t="s">
        <v>715</v>
      </c>
      <c r="B7103">
        <v>1</v>
      </c>
      <c r="C7103">
        <v>2020</v>
      </c>
      <c r="D7103" t="s">
        <v>266</v>
      </c>
      <c r="E7103" t="s">
        <v>267</v>
      </c>
      <c r="F7103" t="s">
        <v>412</v>
      </c>
      <c r="G7103" t="s">
        <v>413</v>
      </c>
      <c r="H7103" t="s">
        <v>414</v>
      </c>
      <c r="I7103" t="s">
        <v>19</v>
      </c>
      <c r="J7103" t="s">
        <v>168</v>
      </c>
      <c r="K7103" t="s">
        <v>42</v>
      </c>
      <c r="L7103" t="s">
        <v>43</v>
      </c>
      <c r="M7103">
        <v>9.7000000000000003E-2</v>
      </c>
    </row>
    <row r="7104" spans="1:13" x14ac:dyDescent="0.25">
      <c r="A7104" t="s">
        <v>715</v>
      </c>
      <c r="B7104">
        <v>1</v>
      </c>
      <c r="C7104">
        <v>2020</v>
      </c>
      <c r="D7104" t="s">
        <v>266</v>
      </c>
      <c r="E7104" t="s">
        <v>267</v>
      </c>
      <c r="F7104" t="s">
        <v>412</v>
      </c>
      <c r="G7104" t="s">
        <v>413</v>
      </c>
      <c r="H7104" t="s">
        <v>414</v>
      </c>
      <c r="I7104" t="s">
        <v>19</v>
      </c>
      <c r="J7104" t="s">
        <v>168</v>
      </c>
      <c r="K7104" t="s">
        <v>44</v>
      </c>
      <c r="L7104" t="s">
        <v>43</v>
      </c>
      <c r="M7104">
        <v>-9.7000000000000003E-2</v>
      </c>
    </row>
    <row r="7105" spans="1:13" x14ac:dyDescent="0.25">
      <c r="A7105" t="s">
        <v>715</v>
      </c>
      <c r="B7105">
        <v>1</v>
      </c>
      <c r="C7105">
        <v>2020</v>
      </c>
      <c r="D7105" t="s">
        <v>266</v>
      </c>
      <c r="E7105" t="s">
        <v>267</v>
      </c>
      <c r="F7105" t="s">
        <v>412</v>
      </c>
      <c r="G7105" t="s">
        <v>11</v>
      </c>
      <c r="H7105" t="s">
        <v>12</v>
      </c>
      <c r="I7105" t="s">
        <v>13</v>
      </c>
      <c r="J7105" t="s">
        <v>14</v>
      </c>
      <c r="K7105" t="s">
        <v>45</v>
      </c>
      <c r="L7105" t="s">
        <v>43</v>
      </c>
      <c r="M7105">
        <v>3.4076890832728762E-3</v>
      </c>
    </row>
    <row r="7106" spans="1:13" x14ac:dyDescent="0.25">
      <c r="A7106" t="s">
        <v>715</v>
      </c>
      <c r="B7106">
        <v>1</v>
      </c>
      <c r="C7106">
        <v>2020</v>
      </c>
      <c r="D7106" t="s">
        <v>266</v>
      </c>
      <c r="E7106" t="s">
        <v>267</v>
      </c>
      <c r="F7106" t="s">
        <v>412</v>
      </c>
      <c r="G7106" t="s">
        <v>37</v>
      </c>
      <c r="H7106" t="s">
        <v>36</v>
      </c>
      <c r="I7106" t="s">
        <v>13</v>
      </c>
      <c r="J7106" t="s">
        <v>38</v>
      </c>
      <c r="K7106" t="s">
        <v>42</v>
      </c>
      <c r="L7106" t="s">
        <v>43</v>
      </c>
      <c r="M7106">
        <v>0.10461136476058169</v>
      </c>
    </row>
    <row r="7107" spans="1:13" x14ac:dyDescent="0.25">
      <c r="A7107" t="s">
        <v>715</v>
      </c>
      <c r="B7107">
        <v>1</v>
      </c>
      <c r="C7107">
        <v>2020</v>
      </c>
      <c r="D7107" t="s">
        <v>266</v>
      </c>
      <c r="E7107" t="s">
        <v>267</v>
      </c>
      <c r="F7107" t="s">
        <v>412</v>
      </c>
      <c r="G7107" t="s">
        <v>37</v>
      </c>
      <c r="H7107" t="s">
        <v>36</v>
      </c>
      <c r="I7107" t="s">
        <v>13</v>
      </c>
      <c r="J7107" t="s">
        <v>38</v>
      </c>
      <c r="K7107" t="s">
        <v>44</v>
      </c>
      <c r="L7107" t="s">
        <v>43</v>
      </c>
      <c r="M7107">
        <v>-0.10461136476058169</v>
      </c>
    </row>
    <row r="7108" spans="1:13" x14ac:dyDescent="0.25">
      <c r="A7108" t="s">
        <v>715</v>
      </c>
      <c r="B7108">
        <v>1</v>
      </c>
      <c r="C7108">
        <v>2020</v>
      </c>
      <c r="D7108" t="s">
        <v>266</v>
      </c>
      <c r="E7108" t="s">
        <v>267</v>
      </c>
      <c r="F7108" t="s">
        <v>415</v>
      </c>
      <c r="G7108" t="s">
        <v>208</v>
      </c>
      <c r="H7108" t="s">
        <v>172</v>
      </c>
      <c r="I7108" t="s">
        <v>19</v>
      </c>
      <c r="J7108" t="s">
        <v>26</v>
      </c>
      <c r="K7108" t="s">
        <v>42</v>
      </c>
      <c r="L7108" t="s">
        <v>43</v>
      </c>
      <c r="M7108">
        <v>6.3359999999999901E-3</v>
      </c>
    </row>
    <row r="7109" spans="1:13" x14ac:dyDescent="0.25">
      <c r="A7109" t="s">
        <v>715</v>
      </c>
      <c r="B7109">
        <v>1</v>
      </c>
      <c r="C7109">
        <v>2020</v>
      </c>
      <c r="D7109" t="s">
        <v>266</v>
      </c>
      <c r="E7109" t="s">
        <v>267</v>
      </c>
      <c r="F7109" t="s">
        <v>415</v>
      </c>
      <c r="G7109" t="s">
        <v>208</v>
      </c>
      <c r="H7109" t="s">
        <v>172</v>
      </c>
      <c r="I7109" t="s">
        <v>19</v>
      </c>
      <c r="J7109" t="s">
        <v>26</v>
      </c>
      <c r="K7109" t="s">
        <v>44</v>
      </c>
      <c r="L7109" t="s">
        <v>43</v>
      </c>
      <c r="M7109">
        <v>-6.3359999999999901E-3</v>
      </c>
    </row>
    <row r="7110" spans="1:13" x14ac:dyDescent="0.25">
      <c r="A7110" t="s">
        <v>715</v>
      </c>
      <c r="B7110">
        <v>1</v>
      </c>
      <c r="C7110">
        <v>2020</v>
      </c>
      <c r="D7110" t="s">
        <v>266</v>
      </c>
      <c r="E7110" t="s">
        <v>267</v>
      </c>
      <c r="F7110" t="s">
        <v>617</v>
      </c>
      <c r="G7110" t="s">
        <v>30</v>
      </c>
      <c r="H7110" t="s">
        <v>18</v>
      </c>
      <c r="I7110" t="s">
        <v>19</v>
      </c>
      <c r="J7110" t="s">
        <v>31</v>
      </c>
      <c r="K7110" t="s">
        <v>42</v>
      </c>
      <c r="L7110" t="s">
        <v>43</v>
      </c>
      <c r="M7110">
        <v>5.2080000000000002</v>
      </c>
    </row>
    <row r="7111" spans="1:13" x14ac:dyDescent="0.25">
      <c r="A7111" t="s">
        <v>715</v>
      </c>
      <c r="B7111">
        <v>1</v>
      </c>
      <c r="C7111">
        <v>2020</v>
      </c>
      <c r="D7111" t="s">
        <v>266</v>
      </c>
      <c r="E7111" t="s">
        <v>267</v>
      </c>
      <c r="F7111" t="s">
        <v>617</v>
      </c>
      <c r="G7111" t="s">
        <v>149</v>
      </c>
      <c r="H7111" t="s">
        <v>18</v>
      </c>
      <c r="I7111" t="s">
        <v>19</v>
      </c>
      <c r="J7111" t="s">
        <v>150</v>
      </c>
      <c r="K7111" t="s">
        <v>42</v>
      </c>
      <c r="L7111" t="s">
        <v>43</v>
      </c>
      <c r="M7111">
        <v>0.66800000000000004</v>
      </c>
    </row>
    <row r="7112" spans="1:13" x14ac:dyDescent="0.25">
      <c r="A7112" t="s">
        <v>715</v>
      </c>
      <c r="B7112">
        <v>1</v>
      </c>
      <c r="C7112">
        <v>2020</v>
      </c>
      <c r="D7112" t="s">
        <v>266</v>
      </c>
      <c r="E7112" t="s">
        <v>267</v>
      </c>
      <c r="F7112" t="s">
        <v>542</v>
      </c>
      <c r="G7112" t="s">
        <v>20</v>
      </c>
      <c r="H7112" t="s">
        <v>21</v>
      </c>
      <c r="I7112" t="s">
        <v>19</v>
      </c>
      <c r="J7112" t="s">
        <v>22</v>
      </c>
      <c r="K7112" t="s">
        <v>42</v>
      </c>
      <c r="L7112" t="s">
        <v>43</v>
      </c>
      <c r="M7112">
        <v>1.3161213</v>
      </c>
    </row>
    <row r="7113" spans="1:13" x14ac:dyDescent="0.25">
      <c r="A7113" t="s">
        <v>715</v>
      </c>
      <c r="B7113">
        <v>1</v>
      </c>
      <c r="C7113">
        <v>2020</v>
      </c>
      <c r="D7113" t="s">
        <v>266</v>
      </c>
      <c r="E7113" t="s">
        <v>267</v>
      </c>
      <c r="F7113" t="s">
        <v>542</v>
      </c>
      <c r="G7113" t="s">
        <v>20</v>
      </c>
      <c r="H7113" t="s">
        <v>21</v>
      </c>
      <c r="I7113" t="s">
        <v>19</v>
      </c>
      <c r="J7113" t="s">
        <v>22</v>
      </c>
      <c r="K7113" t="s">
        <v>44</v>
      </c>
      <c r="L7113" t="s">
        <v>43</v>
      </c>
      <c r="M7113">
        <v>-1.3161212999999998</v>
      </c>
    </row>
    <row r="7114" spans="1:13" x14ac:dyDescent="0.25">
      <c r="A7114" t="s">
        <v>715</v>
      </c>
      <c r="B7114">
        <v>1</v>
      </c>
      <c r="C7114">
        <v>2020</v>
      </c>
      <c r="D7114" t="s">
        <v>266</v>
      </c>
      <c r="E7114" t="s">
        <v>267</v>
      </c>
      <c r="F7114" t="s">
        <v>542</v>
      </c>
      <c r="G7114" t="s">
        <v>29</v>
      </c>
      <c r="H7114" t="s">
        <v>21</v>
      </c>
      <c r="I7114" t="s">
        <v>19</v>
      </c>
      <c r="J7114" t="s">
        <v>22</v>
      </c>
      <c r="K7114" t="s">
        <v>42</v>
      </c>
      <c r="L7114" t="s">
        <v>43</v>
      </c>
      <c r="M7114">
        <v>0.67287869999999994</v>
      </c>
    </row>
    <row r="7115" spans="1:13" x14ac:dyDescent="0.25">
      <c r="A7115" t="s">
        <v>715</v>
      </c>
      <c r="B7115">
        <v>1</v>
      </c>
      <c r="C7115">
        <v>2020</v>
      </c>
      <c r="D7115" t="s">
        <v>266</v>
      </c>
      <c r="E7115" t="s">
        <v>267</v>
      </c>
      <c r="F7115" t="s">
        <v>542</v>
      </c>
      <c r="G7115" t="s">
        <v>29</v>
      </c>
      <c r="H7115" t="s">
        <v>21</v>
      </c>
      <c r="I7115" t="s">
        <v>19</v>
      </c>
      <c r="J7115" t="s">
        <v>22</v>
      </c>
      <c r="K7115" t="s">
        <v>44</v>
      </c>
      <c r="L7115" t="s">
        <v>43</v>
      </c>
      <c r="M7115">
        <v>-0.67287869999999983</v>
      </c>
    </row>
    <row r="7116" spans="1:13" x14ac:dyDescent="0.25">
      <c r="A7116" t="s">
        <v>715</v>
      </c>
      <c r="B7116">
        <v>1</v>
      </c>
      <c r="C7116">
        <v>2020</v>
      </c>
      <c r="D7116" t="s">
        <v>266</v>
      </c>
      <c r="E7116" t="s">
        <v>268</v>
      </c>
      <c r="F7116" t="s">
        <v>416</v>
      </c>
      <c r="G7116" t="s">
        <v>208</v>
      </c>
      <c r="H7116" t="s">
        <v>172</v>
      </c>
      <c r="I7116" t="s">
        <v>19</v>
      </c>
      <c r="J7116" t="s">
        <v>26</v>
      </c>
      <c r="K7116" t="s">
        <v>42</v>
      </c>
      <c r="L7116" t="s">
        <v>43</v>
      </c>
      <c r="M7116">
        <v>1.3000000000000001E-2</v>
      </c>
    </row>
    <row r="7117" spans="1:13" x14ac:dyDescent="0.25">
      <c r="A7117" t="s">
        <v>715</v>
      </c>
      <c r="B7117">
        <v>1</v>
      </c>
      <c r="C7117">
        <v>2020</v>
      </c>
      <c r="D7117" t="s">
        <v>266</v>
      </c>
      <c r="E7117" t="s">
        <v>268</v>
      </c>
      <c r="F7117" t="s">
        <v>416</v>
      </c>
      <c r="G7117" t="s">
        <v>208</v>
      </c>
      <c r="H7117" t="s">
        <v>172</v>
      </c>
      <c r="I7117" t="s">
        <v>19</v>
      </c>
      <c r="J7117" t="s">
        <v>26</v>
      </c>
      <c r="K7117" t="s">
        <v>44</v>
      </c>
      <c r="L7117" t="s">
        <v>43</v>
      </c>
      <c r="M7117">
        <v>-1.3000000000000001E-2</v>
      </c>
    </row>
    <row r="7118" spans="1:13" x14ac:dyDescent="0.25">
      <c r="A7118" t="s">
        <v>715</v>
      </c>
      <c r="B7118">
        <v>1</v>
      </c>
      <c r="C7118">
        <v>2020</v>
      </c>
      <c r="D7118" t="s">
        <v>266</v>
      </c>
      <c r="E7118" t="s">
        <v>268</v>
      </c>
      <c r="F7118" t="s">
        <v>416</v>
      </c>
      <c r="G7118" t="s">
        <v>11</v>
      </c>
      <c r="H7118" t="s">
        <v>12</v>
      </c>
      <c r="I7118" t="s">
        <v>13</v>
      </c>
      <c r="J7118" t="s">
        <v>14</v>
      </c>
      <c r="K7118" t="s">
        <v>45</v>
      </c>
      <c r="L7118" t="s">
        <v>43</v>
      </c>
      <c r="M7118">
        <v>5.3549399880002376E-3</v>
      </c>
    </row>
    <row r="7119" spans="1:13" x14ac:dyDescent="0.25">
      <c r="A7119" t="s">
        <v>715</v>
      </c>
      <c r="B7119">
        <v>1</v>
      </c>
      <c r="C7119">
        <v>2020</v>
      </c>
      <c r="D7119" t="s">
        <v>266</v>
      </c>
      <c r="E7119" t="s">
        <v>268</v>
      </c>
      <c r="F7119" t="s">
        <v>416</v>
      </c>
      <c r="G7119" t="s">
        <v>37</v>
      </c>
      <c r="H7119" t="s">
        <v>36</v>
      </c>
      <c r="I7119" t="s">
        <v>13</v>
      </c>
      <c r="J7119" t="s">
        <v>38</v>
      </c>
      <c r="K7119" t="s">
        <v>42</v>
      </c>
      <c r="L7119" t="s">
        <v>43</v>
      </c>
      <c r="M7119">
        <v>0.18788526078142312</v>
      </c>
    </row>
    <row r="7120" spans="1:13" x14ac:dyDescent="0.25">
      <c r="A7120" t="s">
        <v>715</v>
      </c>
      <c r="B7120">
        <v>1</v>
      </c>
      <c r="C7120">
        <v>2020</v>
      </c>
      <c r="D7120" t="s">
        <v>266</v>
      </c>
      <c r="E7120" t="s">
        <v>268</v>
      </c>
      <c r="F7120" t="s">
        <v>416</v>
      </c>
      <c r="G7120" t="s">
        <v>37</v>
      </c>
      <c r="H7120" t="s">
        <v>36</v>
      </c>
      <c r="I7120" t="s">
        <v>13</v>
      </c>
      <c r="J7120" t="s">
        <v>38</v>
      </c>
      <c r="K7120" t="s">
        <v>44</v>
      </c>
      <c r="L7120" t="s">
        <v>43</v>
      </c>
      <c r="M7120">
        <v>-0.18788526078142312</v>
      </c>
    </row>
    <row r="7121" spans="1:13" x14ac:dyDescent="0.25">
      <c r="A7121" t="s">
        <v>715</v>
      </c>
      <c r="B7121">
        <v>1</v>
      </c>
      <c r="C7121">
        <v>2020</v>
      </c>
      <c r="D7121" t="s">
        <v>266</v>
      </c>
      <c r="E7121" t="s">
        <v>268</v>
      </c>
      <c r="F7121" t="s">
        <v>618</v>
      </c>
      <c r="G7121" t="s">
        <v>30</v>
      </c>
      <c r="H7121" t="s">
        <v>18</v>
      </c>
      <c r="I7121" t="s">
        <v>19</v>
      </c>
      <c r="J7121" t="s">
        <v>31</v>
      </c>
      <c r="K7121" t="s">
        <v>42</v>
      </c>
      <c r="L7121" t="s">
        <v>43</v>
      </c>
      <c r="M7121">
        <v>6.9324599999999998</v>
      </c>
    </row>
    <row r="7122" spans="1:13" x14ac:dyDescent="0.25">
      <c r="A7122" t="s">
        <v>715</v>
      </c>
      <c r="B7122">
        <v>1</v>
      </c>
      <c r="C7122">
        <v>2020</v>
      </c>
      <c r="D7122" t="s">
        <v>266</v>
      </c>
      <c r="E7122" t="s">
        <v>268</v>
      </c>
      <c r="F7122" t="s">
        <v>618</v>
      </c>
      <c r="G7122" t="s">
        <v>149</v>
      </c>
      <c r="H7122" t="s">
        <v>18</v>
      </c>
      <c r="I7122" t="s">
        <v>19</v>
      </c>
      <c r="J7122" t="s">
        <v>150</v>
      </c>
      <c r="K7122" t="s">
        <v>42</v>
      </c>
      <c r="L7122" t="s">
        <v>43</v>
      </c>
      <c r="M7122">
        <v>1.9330000000000001</v>
      </c>
    </row>
    <row r="7123" spans="1:13" x14ac:dyDescent="0.25">
      <c r="A7123" t="s">
        <v>715</v>
      </c>
      <c r="B7123">
        <v>1</v>
      </c>
      <c r="C7123">
        <v>2020</v>
      </c>
      <c r="D7123" t="s">
        <v>266</v>
      </c>
      <c r="E7123" t="s">
        <v>268</v>
      </c>
      <c r="F7123" t="s">
        <v>543</v>
      </c>
      <c r="G7123" t="s">
        <v>28</v>
      </c>
      <c r="H7123" t="s">
        <v>21</v>
      </c>
      <c r="I7123" t="s">
        <v>19</v>
      </c>
      <c r="J7123" t="s">
        <v>22</v>
      </c>
      <c r="K7123" t="s">
        <v>42</v>
      </c>
      <c r="L7123" t="s">
        <v>43</v>
      </c>
      <c r="M7123">
        <v>6.8148000000000002E-3</v>
      </c>
    </row>
    <row r="7124" spans="1:13" x14ac:dyDescent="0.25">
      <c r="A7124" t="s">
        <v>715</v>
      </c>
      <c r="B7124">
        <v>1</v>
      </c>
      <c r="C7124">
        <v>2020</v>
      </c>
      <c r="D7124" t="s">
        <v>266</v>
      </c>
      <c r="E7124" t="s">
        <v>268</v>
      </c>
      <c r="F7124" t="s">
        <v>543</v>
      </c>
      <c r="G7124" t="s">
        <v>28</v>
      </c>
      <c r="H7124" t="s">
        <v>21</v>
      </c>
      <c r="I7124" t="s">
        <v>19</v>
      </c>
      <c r="J7124" t="s">
        <v>22</v>
      </c>
      <c r="K7124" t="s">
        <v>44</v>
      </c>
      <c r="L7124" t="s">
        <v>43</v>
      </c>
      <c r="M7124">
        <v>-6.8148000000000002E-3</v>
      </c>
    </row>
    <row r="7125" spans="1:13" x14ac:dyDescent="0.25">
      <c r="A7125" t="s">
        <v>715</v>
      </c>
      <c r="B7125">
        <v>1</v>
      </c>
      <c r="C7125">
        <v>2020</v>
      </c>
      <c r="D7125" t="s">
        <v>266</v>
      </c>
      <c r="E7125" t="s">
        <v>268</v>
      </c>
      <c r="F7125" t="s">
        <v>543</v>
      </c>
      <c r="G7125" t="s">
        <v>20</v>
      </c>
      <c r="H7125" t="s">
        <v>21</v>
      </c>
      <c r="I7125" t="s">
        <v>19</v>
      </c>
      <c r="J7125" t="s">
        <v>22</v>
      </c>
      <c r="K7125" t="s">
        <v>42</v>
      </c>
      <c r="L7125" t="s">
        <v>43</v>
      </c>
      <c r="M7125">
        <v>2.7777881999999998</v>
      </c>
    </row>
    <row r="7126" spans="1:13" x14ac:dyDescent="0.25">
      <c r="A7126" t="s">
        <v>715</v>
      </c>
      <c r="B7126">
        <v>1</v>
      </c>
      <c r="C7126">
        <v>2020</v>
      </c>
      <c r="D7126" t="s">
        <v>266</v>
      </c>
      <c r="E7126" t="s">
        <v>268</v>
      </c>
      <c r="F7126" t="s">
        <v>543</v>
      </c>
      <c r="G7126" t="s">
        <v>20</v>
      </c>
      <c r="H7126" t="s">
        <v>21</v>
      </c>
      <c r="I7126" t="s">
        <v>19</v>
      </c>
      <c r="J7126" t="s">
        <v>22</v>
      </c>
      <c r="K7126" t="s">
        <v>44</v>
      </c>
      <c r="L7126" t="s">
        <v>43</v>
      </c>
      <c r="M7126">
        <v>-2.7777881999999998</v>
      </c>
    </row>
    <row r="7127" spans="1:13" x14ac:dyDescent="0.25">
      <c r="A7127" t="s">
        <v>715</v>
      </c>
      <c r="B7127">
        <v>1</v>
      </c>
      <c r="C7127">
        <v>2020</v>
      </c>
      <c r="D7127" t="s">
        <v>266</v>
      </c>
      <c r="E7127" t="s">
        <v>268</v>
      </c>
      <c r="F7127" t="s">
        <v>543</v>
      </c>
      <c r="G7127" t="s">
        <v>29</v>
      </c>
      <c r="H7127" t="s">
        <v>21</v>
      </c>
      <c r="I7127" t="s">
        <v>19</v>
      </c>
      <c r="J7127" t="s">
        <v>22</v>
      </c>
      <c r="K7127" t="s">
        <v>42</v>
      </c>
      <c r="L7127" t="s">
        <v>43</v>
      </c>
      <c r="M7127">
        <v>1.0010184</v>
      </c>
    </row>
    <row r="7128" spans="1:13" x14ac:dyDescent="0.25">
      <c r="A7128" t="s">
        <v>715</v>
      </c>
      <c r="B7128">
        <v>1</v>
      </c>
      <c r="C7128">
        <v>2020</v>
      </c>
      <c r="D7128" t="s">
        <v>266</v>
      </c>
      <c r="E7128" t="s">
        <v>268</v>
      </c>
      <c r="F7128" t="s">
        <v>543</v>
      </c>
      <c r="G7128" t="s">
        <v>29</v>
      </c>
      <c r="H7128" t="s">
        <v>21</v>
      </c>
      <c r="I7128" t="s">
        <v>19</v>
      </c>
      <c r="J7128" t="s">
        <v>22</v>
      </c>
      <c r="K7128" t="s">
        <v>44</v>
      </c>
      <c r="L7128" t="s">
        <v>43</v>
      </c>
      <c r="M7128">
        <v>-1.0010184000000002</v>
      </c>
    </row>
    <row r="7129" spans="1:13" x14ac:dyDescent="0.25">
      <c r="A7129" t="s">
        <v>715</v>
      </c>
      <c r="B7129">
        <v>1</v>
      </c>
      <c r="C7129">
        <v>2020</v>
      </c>
      <c r="D7129" t="s">
        <v>266</v>
      </c>
      <c r="E7129" t="s">
        <v>269</v>
      </c>
      <c r="F7129" t="s">
        <v>417</v>
      </c>
      <c r="G7129" t="s">
        <v>179</v>
      </c>
      <c r="H7129" t="s">
        <v>165</v>
      </c>
      <c r="I7129" t="s">
        <v>19</v>
      </c>
      <c r="J7129" t="s">
        <v>26</v>
      </c>
      <c r="K7129" t="s">
        <v>42</v>
      </c>
      <c r="L7129" t="s">
        <v>43</v>
      </c>
      <c r="M7129">
        <v>3.5000000000000003E-2</v>
      </c>
    </row>
    <row r="7130" spans="1:13" x14ac:dyDescent="0.25">
      <c r="A7130" t="s">
        <v>715</v>
      </c>
      <c r="B7130">
        <v>1</v>
      </c>
      <c r="C7130">
        <v>2020</v>
      </c>
      <c r="D7130" t="s">
        <v>266</v>
      </c>
      <c r="E7130" t="s">
        <v>269</v>
      </c>
      <c r="F7130" t="s">
        <v>417</v>
      </c>
      <c r="G7130" t="s">
        <v>179</v>
      </c>
      <c r="H7130" t="s">
        <v>165</v>
      </c>
      <c r="I7130" t="s">
        <v>19</v>
      </c>
      <c r="J7130" t="s">
        <v>26</v>
      </c>
      <c r="K7130" t="s">
        <v>44</v>
      </c>
      <c r="L7130" t="s">
        <v>43</v>
      </c>
      <c r="M7130">
        <v>-3.5000000000000003E-2</v>
      </c>
    </row>
    <row r="7131" spans="1:13" x14ac:dyDescent="0.25">
      <c r="A7131" t="s">
        <v>715</v>
      </c>
      <c r="B7131">
        <v>1</v>
      </c>
      <c r="C7131">
        <v>2020</v>
      </c>
      <c r="D7131" t="s">
        <v>266</v>
      </c>
      <c r="E7131" t="s">
        <v>269</v>
      </c>
      <c r="F7131" t="s">
        <v>417</v>
      </c>
      <c r="G7131" t="s">
        <v>418</v>
      </c>
      <c r="H7131" t="s">
        <v>165</v>
      </c>
      <c r="I7131" t="s">
        <v>19</v>
      </c>
      <c r="J7131" t="s">
        <v>26</v>
      </c>
      <c r="K7131" t="s">
        <v>42</v>
      </c>
      <c r="L7131" t="s">
        <v>43</v>
      </c>
      <c r="M7131">
        <v>0.86499999999999999</v>
      </c>
    </row>
    <row r="7132" spans="1:13" x14ac:dyDescent="0.25">
      <c r="A7132" t="s">
        <v>715</v>
      </c>
      <c r="B7132">
        <v>1</v>
      </c>
      <c r="C7132">
        <v>2020</v>
      </c>
      <c r="D7132" t="s">
        <v>266</v>
      </c>
      <c r="E7132" t="s">
        <v>269</v>
      </c>
      <c r="F7132" t="s">
        <v>417</v>
      </c>
      <c r="G7132" t="s">
        <v>418</v>
      </c>
      <c r="H7132" t="s">
        <v>165</v>
      </c>
      <c r="I7132" t="s">
        <v>19</v>
      </c>
      <c r="J7132" t="s">
        <v>26</v>
      </c>
      <c r="K7132" t="s">
        <v>44</v>
      </c>
      <c r="L7132" t="s">
        <v>43</v>
      </c>
      <c r="M7132">
        <v>-0.86499999999999999</v>
      </c>
    </row>
    <row r="7133" spans="1:13" x14ac:dyDescent="0.25">
      <c r="A7133" t="s">
        <v>715</v>
      </c>
      <c r="B7133">
        <v>1</v>
      </c>
      <c r="C7133">
        <v>2020</v>
      </c>
      <c r="D7133" t="s">
        <v>266</v>
      </c>
      <c r="E7133" t="s">
        <v>269</v>
      </c>
      <c r="F7133" t="s">
        <v>417</v>
      </c>
      <c r="G7133" t="s">
        <v>419</v>
      </c>
      <c r="H7133" t="s">
        <v>198</v>
      </c>
      <c r="I7133" t="s">
        <v>19</v>
      </c>
      <c r="J7133" t="s">
        <v>26</v>
      </c>
      <c r="K7133" t="s">
        <v>42</v>
      </c>
      <c r="L7133" t="s">
        <v>43</v>
      </c>
      <c r="M7133">
        <v>0.5</v>
      </c>
    </row>
    <row r="7134" spans="1:13" x14ac:dyDescent="0.25">
      <c r="A7134" t="s">
        <v>715</v>
      </c>
      <c r="B7134">
        <v>1</v>
      </c>
      <c r="C7134">
        <v>2020</v>
      </c>
      <c r="D7134" t="s">
        <v>266</v>
      </c>
      <c r="E7134" t="s">
        <v>269</v>
      </c>
      <c r="F7134" t="s">
        <v>417</v>
      </c>
      <c r="G7134" t="s">
        <v>419</v>
      </c>
      <c r="H7134" t="s">
        <v>198</v>
      </c>
      <c r="I7134" t="s">
        <v>19</v>
      </c>
      <c r="J7134" t="s">
        <v>26</v>
      </c>
      <c r="K7134" t="s">
        <v>44</v>
      </c>
      <c r="L7134" t="s">
        <v>43</v>
      </c>
      <c r="M7134">
        <v>-0.49999999999999994</v>
      </c>
    </row>
    <row r="7135" spans="1:13" x14ac:dyDescent="0.25">
      <c r="A7135" t="s">
        <v>715</v>
      </c>
      <c r="B7135">
        <v>1</v>
      </c>
      <c r="C7135">
        <v>2020</v>
      </c>
      <c r="D7135" t="s">
        <v>266</v>
      </c>
      <c r="E7135" t="s">
        <v>269</v>
      </c>
      <c r="F7135" t="s">
        <v>417</v>
      </c>
      <c r="G7135" t="s">
        <v>214</v>
      </c>
      <c r="H7135" t="s">
        <v>215</v>
      </c>
      <c r="I7135" t="s">
        <v>19</v>
      </c>
      <c r="J7135" t="s">
        <v>26</v>
      </c>
      <c r="K7135" t="s">
        <v>42</v>
      </c>
      <c r="L7135" t="s">
        <v>43</v>
      </c>
      <c r="M7135">
        <v>8.8490000000000002</v>
      </c>
    </row>
    <row r="7136" spans="1:13" x14ac:dyDescent="0.25">
      <c r="A7136" t="s">
        <v>715</v>
      </c>
      <c r="B7136">
        <v>1</v>
      </c>
      <c r="C7136">
        <v>2020</v>
      </c>
      <c r="D7136" t="s">
        <v>266</v>
      </c>
      <c r="E7136" t="s">
        <v>269</v>
      </c>
      <c r="F7136" t="s">
        <v>417</v>
      </c>
      <c r="G7136" t="s">
        <v>214</v>
      </c>
      <c r="H7136" t="s">
        <v>215</v>
      </c>
      <c r="I7136" t="s">
        <v>19</v>
      </c>
      <c r="J7136" t="s">
        <v>26</v>
      </c>
      <c r="K7136" t="s">
        <v>44</v>
      </c>
      <c r="L7136" t="s">
        <v>43</v>
      </c>
      <c r="M7136">
        <v>-8.8489999999999984</v>
      </c>
    </row>
    <row r="7137" spans="1:13" x14ac:dyDescent="0.25">
      <c r="A7137" t="s">
        <v>715</v>
      </c>
      <c r="B7137">
        <v>1</v>
      </c>
      <c r="C7137">
        <v>2020</v>
      </c>
      <c r="D7137" t="s">
        <v>266</v>
      </c>
      <c r="E7137" t="s">
        <v>269</v>
      </c>
      <c r="F7137" t="s">
        <v>420</v>
      </c>
      <c r="G7137" t="s">
        <v>421</v>
      </c>
      <c r="H7137" t="s">
        <v>198</v>
      </c>
      <c r="I7137" t="s">
        <v>167</v>
      </c>
      <c r="J7137" t="s">
        <v>168</v>
      </c>
      <c r="K7137" t="s">
        <v>42</v>
      </c>
      <c r="L7137" t="s">
        <v>43</v>
      </c>
      <c r="M7137">
        <v>0.40163934426229508</v>
      </c>
    </row>
    <row r="7138" spans="1:13" x14ac:dyDescent="0.25">
      <c r="A7138" t="s">
        <v>715</v>
      </c>
      <c r="B7138">
        <v>1</v>
      </c>
      <c r="C7138">
        <v>2020</v>
      </c>
      <c r="D7138" t="s">
        <v>266</v>
      </c>
      <c r="E7138" t="s">
        <v>269</v>
      </c>
      <c r="F7138" t="s">
        <v>420</v>
      </c>
      <c r="G7138" t="s">
        <v>421</v>
      </c>
      <c r="H7138" t="s">
        <v>198</v>
      </c>
      <c r="I7138" t="s">
        <v>167</v>
      </c>
      <c r="J7138" t="s">
        <v>168</v>
      </c>
      <c r="K7138" t="s">
        <v>44</v>
      </c>
      <c r="L7138" t="s">
        <v>43</v>
      </c>
      <c r="M7138">
        <v>-0.40163934426229503</v>
      </c>
    </row>
    <row r="7139" spans="1:13" x14ac:dyDescent="0.25">
      <c r="A7139" t="s">
        <v>715</v>
      </c>
      <c r="B7139">
        <v>1</v>
      </c>
      <c r="C7139">
        <v>2020</v>
      </c>
      <c r="D7139" t="s">
        <v>266</v>
      </c>
      <c r="E7139" t="s">
        <v>269</v>
      </c>
      <c r="F7139" t="s">
        <v>420</v>
      </c>
      <c r="G7139" t="s">
        <v>421</v>
      </c>
      <c r="H7139" t="s">
        <v>198</v>
      </c>
      <c r="I7139" t="s">
        <v>19</v>
      </c>
      <c r="J7139" t="s">
        <v>168</v>
      </c>
      <c r="K7139" t="s">
        <v>42</v>
      </c>
      <c r="L7139" t="s">
        <v>43</v>
      </c>
      <c r="M7139">
        <v>0.245</v>
      </c>
    </row>
    <row r="7140" spans="1:13" x14ac:dyDescent="0.25">
      <c r="A7140" t="s">
        <v>715</v>
      </c>
      <c r="B7140">
        <v>1</v>
      </c>
      <c r="C7140">
        <v>2020</v>
      </c>
      <c r="D7140" t="s">
        <v>266</v>
      </c>
      <c r="E7140" t="s">
        <v>269</v>
      </c>
      <c r="F7140" t="s">
        <v>420</v>
      </c>
      <c r="G7140" t="s">
        <v>421</v>
      </c>
      <c r="H7140" t="s">
        <v>198</v>
      </c>
      <c r="I7140" t="s">
        <v>19</v>
      </c>
      <c r="J7140" t="s">
        <v>168</v>
      </c>
      <c r="K7140" t="s">
        <v>44</v>
      </c>
      <c r="L7140" t="s">
        <v>43</v>
      </c>
      <c r="M7140">
        <v>-0.24499999999999997</v>
      </c>
    </row>
    <row r="7141" spans="1:13" x14ac:dyDescent="0.25">
      <c r="A7141" t="s">
        <v>715</v>
      </c>
      <c r="B7141">
        <v>1</v>
      </c>
      <c r="C7141">
        <v>2020</v>
      </c>
      <c r="D7141" t="s">
        <v>266</v>
      </c>
      <c r="E7141" t="s">
        <v>269</v>
      </c>
      <c r="F7141" t="s">
        <v>420</v>
      </c>
      <c r="G7141" t="s">
        <v>422</v>
      </c>
      <c r="H7141" t="s">
        <v>25</v>
      </c>
      <c r="I7141" t="s">
        <v>167</v>
      </c>
      <c r="J7141" t="s">
        <v>168</v>
      </c>
      <c r="K7141" t="s">
        <v>42</v>
      </c>
      <c r="L7141" t="s">
        <v>43</v>
      </c>
      <c r="M7141">
        <v>0.11590909090909092</v>
      </c>
    </row>
    <row r="7142" spans="1:13" x14ac:dyDescent="0.25">
      <c r="A7142" t="s">
        <v>715</v>
      </c>
      <c r="B7142">
        <v>1</v>
      </c>
      <c r="C7142">
        <v>2020</v>
      </c>
      <c r="D7142" t="s">
        <v>266</v>
      </c>
      <c r="E7142" t="s">
        <v>269</v>
      </c>
      <c r="F7142" t="s">
        <v>420</v>
      </c>
      <c r="G7142" t="s">
        <v>422</v>
      </c>
      <c r="H7142" t="s">
        <v>25</v>
      </c>
      <c r="I7142" t="s">
        <v>167</v>
      </c>
      <c r="J7142" t="s">
        <v>168</v>
      </c>
      <c r="K7142" t="s">
        <v>44</v>
      </c>
      <c r="L7142" t="s">
        <v>43</v>
      </c>
      <c r="M7142">
        <v>-0.11590909090909091</v>
      </c>
    </row>
    <row r="7143" spans="1:13" x14ac:dyDescent="0.25">
      <c r="A7143" t="s">
        <v>715</v>
      </c>
      <c r="B7143">
        <v>1</v>
      </c>
      <c r="C7143">
        <v>2020</v>
      </c>
      <c r="D7143" t="s">
        <v>266</v>
      </c>
      <c r="E7143" t="s">
        <v>269</v>
      </c>
      <c r="F7143" t="s">
        <v>420</v>
      </c>
      <c r="G7143" t="s">
        <v>422</v>
      </c>
      <c r="H7143" t="s">
        <v>25</v>
      </c>
      <c r="I7143" t="s">
        <v>19</v>
      </c>
      <c r="J7143" t="s">
        <v>168</v>
      </c>
      <c r="K7143" t="s">
        <v>42</v>
      </c>
      <c r="L7143" t="s">
        <v>43</v>
      </c>
      <c r="M7143">
        <v>5.1000000000000004E-2</v>
      </c>
    </row>
    <row r="7144" spans="1:13" x14ac:dyDescent="0.25">
      <c r="A7144" t="s">
        <v>715</v>
      </c>
      <c r="B7144">
        <v>1</v>
      </c>
      <c r="C7144">
        <v>2020</v>
      </c>
      <c r="D7144" t="s">
        <v>266</v>
      </c>
      <c r="E7144" t="s">
        <v>269</v>
      </c>
      <c r="F7144" t="s">
        <v>420</v>
      </c>
      <c r="G7144" t="s">
        <v>422</v>
      </c>
      <c r="H7144" t="s">
        <v>25</v>
      </c>
      <c r="I7144" t="s">
        <v>19</v>
      </c>
      <c r="J7144" t="s">
        <v>168</v>
      </c>
      <c r="K7144" t="s">
        <v>44</v>
      </c>
      <c r="L7144" t="s">
        <v>43</v>
      </c>
      <c r="M7144">
        <v>-5.0999999999999997E-2</v>
      </c>
    </row>
    <row r="7145" spans="1:13" x14ac:dyDescent="0.25">
      <c r="A7145" t="s">
        <v>715</v>
      </c>
      <c r="B7145">
        <v>1</v>
      </c>
      <c r="C7145">
        <v>2020</v>
      </c>
      <c r="D7145" t="s">
        <v>266</v>
      </c>
      <c r="E7145" t="s">
        <v>269</v>
      </c>
      <c r="F7145" t="s">
        <v>420</v>
      </c>
      <c r="G7145" t="s">
        <v>423</v>
      </c>
      <c r="H7145" t="s">
        <v>408</v>
      </c>
      <c r="I7145" t="s">
        <v>167</v>
      </c>
      <c r="J7145" t="s">
        <v>168</v>
      </c>
      <c r="K7145" t="s">
        <v>42</v>
      </c>
      <c r="L7145" t="s">
        <v>43</v>
      </c>
      <c r="M7145">
        <v>0.11590909090909092</v>
      </c>
    </row>
    <row r="7146" spans="1:13" x14ac:dyDescent="0.25">
      <c r="A7146" t="s">
        <v>715</v>
      </c>
      <c r="B7146">
        <v>1</v>
      </c>
      <c r="C7146">
        <v>2020</v>
      </c>
      <c r="D7146" t="s">
        <v>266</v>
      </c>
      <c r="E7146" t="s">
        <v>269</v>
      </c>
      <c r="F7146" t="s">
        <v>420</v>
      </c>
      <c r="G7146" t="s">
        <v>423</v>
      </c>
      <c r="H7146" t="s">
        <v>408</v>
      </c>
      <c r="I7146" t="s">
        <v>19</v>
      </c>
      <c r="J7146" t="s">
        <v>168</v>
      </c>
      <c r="K7146" t="s">
        <v>42</v>
      </c>
      <c r="L7146" t="s">
        <v>43</v>
      </c>
      <c r="M7146">
        <v>5.1000000000000004E-2</v>
      </c>
    </row>
    <row r="7147" spans="1:13" x14ac:dyDescent="0.25">
      <c r="A7147" t="s">
        <v>715</v>
      </c>
      <c r="B7147">
        <v>1</v>
      </c>
      <c r="C7147">
        <v>2020</v>
      </c>
      <c r="D7147" t="s">
        <v>266</v>
      </c>
      <c r="E7147" t="s">
        <v>269</v>
      </c>
      <c r="F7147" t="s">
        <v>420</v>
      </c>
      <c r="G7147" t="s">
        <v>418</v>
      </c>
      <c r="H7147" t="s">
        <v>165</v>
      </c>
      <c r="I7147" t="s">
        <v>19</v>
      </c>
      <c r="J7147" t="s">
        <v>26</v>
      </c>
      <c r="K7147" t="s">
        <v>42</v>
      </c>
      <c r="L7147" t="s">
        <v>43</v>
      </c>
      <c r="M7147">
        <v>7.0000000000000007E-2</v>
      </c>
    </row>
    <row r="7148" spans="1:13" x14ac:dyDescent="0.25">
      <c r="A7148" t="s">
        <v>715</v>
      </c>
      <c r="B7148">
        <v>1</v>
      </c>
      <c r="C7148">
        <v>2020</v>
      </c>
      <c r="D7148" t="s">
        <v>266</v>
      </c>
      <c r="E7148" t="s">
        <v>269</v>
      </c>
      <c r="F7148" t="s">
        <v>420</v>
      </c>
      <c r="G7148" t="s">
        <v>418</v>
      </c>
      <c r="H7148" t="s">
        <v>165</v>
      </c>
      <c r="I7148" t="s">
        <v>19</v>
      </c>
      <c r="J7148" t="s">
        <v>26</v>
      </c>
      <c r="K7148" t="s">
        <v>44</v>
      </c>
      <c r="L7148" t="s">
        <v>43</v>
      </c>
      <c r="M7148">
        <v>-7.0000000000000007E-2</v>
      </c>
    </row>
    <row r="7149" spans="1:13" x14ac:dyDescent="0.25">
      <c r="A7149" t="s">
        <v>715</v>
      </c>
      <c r="B7149">
        <v>1</v>
      </c>
      <c r="C7149">
        <v>2020</v>
      </c>
      <c r="D7149" t="s">
        <v>266</v>
      </c>
      <c r="E7149" t="s">
        <v>269</v>
      </c>
      <c r="F7149" t="s">
        <v>420</v>
      </c>
      <c r="G7149" t="s">
        <v>424</v>
      </c>
      <c r="H7149" t="s">
        <v>35</v>
      </c>
      <c r="I7149" t="s">
        <v>167</v>
      </c>
      <c r="J7149" t="s">
        <v>168</v>
      </c>
      <c r="K7149" t="s">
        <v>42</v>
      </c>
      <c r="L7149" t="s">
        <v>43</v>
      </c>
      <c r="M7149">
        <v>0.27835294117647064</v>
      </c>
    </row>
    <row r="7150" spans="1:13" x14ac:dyDescent="0.25">
      <c r="A7150" t="s">
        <v>715</v>
      </c>
      <c r="B7150">
        <v>1</v>
      </c>
      <c r="C7150">
        <v>2020</v>
      </c>
      <c r="D7150" t="s">
        <v>266</v>
      </c>
      <c r="E7150" t="s">
        <v>269</v>
      </c>
      <c r="F7150" t="s">
        <v>420</v>
      </c>
      <c r="G7150" t="s">
        <v>424</v>
      </c>
      <c r="H7150" t="s">
        <v>35</v>
      </c>
      <c r="I7150" t="s">
        <v>167</v>
      </c>
      <c r="J7150" t="s">
        <v>168</v>
      </c>
      <c r="K7150" t="s">
        <v>44</v>
      </c>
      <c r="L7150" t="s">
        <v>43</v>
      </c>
      <c r="M7150">
        <v>-0.27835294117647064</v>
      </c>
    </row>
    <row r="7151" spans="1:13" x14ac:dyDescent="0.25">
      <c r="A7151" t="s">
        <v>715</v>
      </c>
      <c r="B7151">
        <v>1</v>
      </c>
      <c r="C7151">
        <v>2020</v>
      </c>
      <c r="D7151" t="s">
        <v>266</v>
      </c>
      <c r="E7151" t="s">
        <v>269</v>
      </c>
      <c r="F7151" t="s">
        <v>420</v>
      </c>
      <c r="G7151" t="s">
        <v>424</v>
      </c>
      <c r="H7151" t="s">
        <v>35</v>
      </c>
      <c r="I7151" t="s">
        <v>19</v>
      </c>
      <c r="J7151" t="s">
        <v>168</v>
      </c>
      <c r="K7151" t="s">
        <v>42</v>
      </c>
      <c r="L7151" t="s">
        <v>43</v>
      </c>
      <c r="M7151">
        <v>9.4640000000000002E-2</v>
      </c>
    </row>
    <row r="7152" spans="1:13" x14ac:dyDescent="0.25">
      <c r="A7152" t="s">
        <v>715</v>
      </c>
      <c r="B7152">
        <v>1</v>
      </c>
      <c r="C7152">
        <v>2020</v>
      </c>
      <c r="D7152" t="s">
        <v>266</v>
      </c>
      <c r="E7152" t="s">
        <v>269</v>
      </c>
      <c r="F7152" t="s">
        <v>420</v>
      </c>
      <c r="G7152" t="s">
        <v>424</v>
      </c>
      <c r="H7152" t="s">
        <v>35</v>
      </c>
      <c r="I7152" t="s">
        <v>19</v>
      </c>
      <c r="J7152" t="s">
        <v>168</v>
      </c>
      <c r="K7152" t="s">
        <v>44</v>
      </c>
      <c r="L7152" t="s">
        <v>43</v>
      </c>
      <c r="M7152">
        <v>-9.4640000000000002E-2</v>
      </c>
    </row>
    <row r="7153" spans="1:13" x14ac:dyDescent="0.25">
      <c r="A7153" t="s">
        <v>715</v>
      </c>
      <c r="B7153">
        <v>1</v>
      </c>
      <c r="C7153">
        <v>2020</v>
      </c>
      <c r="D7153" t="s">
        <v>266</v>
      </c>
      <c r="E7153" t="s">
        <v>269</v>
      </c>
      <c r="F7153" t="s">
        <v>420</v>
      </c>
      <c r="G7153" t="s">
        <v>425</v>
      </c>
      <c r="H7153" t="s">
        <v>426</v>
      </c>
      <c r="I7153" t="s">
        <v>167</v>
      </c>
      <c r="J7153" t="s">
        <v>168</v>
      </c>
      <c r="K7153" t="s">
        <v>42</v>
      </c>
      <c r="L7153" t="s">
        <v>43</v>
      </c>
      <c r="M7153">
        <v>0.3126760563380282</v>
      </c>
    </row>
    <row r="7154" spans="1:13" x14ac:dyDescent="0.25">
      <c r="A7154" t="s">
        <v>715</v>
      </c>
      <c r="B7154">
        <v>1</v>
      </c>
      <c r="C7154">
        <v>2020</v>
      </c>
      <c r="D7154" t="s">
        <v>266</v>
      </c>
      <c r="E7154" t="s">
        <v>269</v>
      </c>
      <c r="F7154" t="s">
        <v>420</v>
      </c>
      <c r="G7154" t="s">
        <v>425</v>
      </c>
      <c r="H7154" t="s">
        <v>426</v>
      </c>
      <c r="I7154" t="s">
        <v>167</v>
      </c>
      <c r="J7154" t="s">
        <v>168</v>
      </c>
      <c r="K7154" t="s">
        <v>44</v>
      </c>
      <c r="L7154" t="s">
        <v>43</v>
      </c>
      <c r="M7154">
        <v>-0.3126760563380282</v>
      </c>
    </row>
    <row r="7155" spans="1:13" x14ac:dyDescent="0.25">
      <c r="A7155" t="s">
        <v>715</v>
      </c>
      <c r="B7155">
        <v>1</v>
      </c>
      <c r="C7155">
        <v>2020</v>
      </c>
      <c r="D7155" t="s">
        <v>266</v>
      </c>
      <c r="E7155" t="s">
        <v>269</v>
      </c>
      <c r="F7155" t="s">
        <v>420</v>
      </c>
      <c r="G7155" t="s">
        <v>425</v>
      </c>
      <c r="H7155" t="s">
        <v>426</v>
      </c>
      <c r="I7155" t="s">
        <v>19</v>
      </c>
      <c r="J7155" t="s">
        <v>168</v>
      </c>
      <c r="K7155" t="s">
        <v>42</v>
      </c>
      <c r="L7155" t="s">
        <v>43</v>
      </c>
      <c r="M7155">
        <v>0.222</v>
      </c>
    </row>
    <row r="7156" spans="1:13" x14ac:dyDescent="0.25">
      <c r="A7156" t="s">
        <v>715</v>
      </c>
      <c r="B7156">
        <v>1</v>
      </c>
      <c r="C7156">
        <v>2020</v>
      </c>
      <c r="D7156" t="s">
        <v>266</v>
      </c>
      <c r="E7156" t="s">
        <v>269</v>
      </c>
      <c r="F7156" t="s">
        <v>420</v>
      </c>
      <c r="G7156" t="s">
        <v>425</v>
      </c>
      <c r="H7156" t="s">
        <v>426</v>
      </c>
      <c r="I7156" t="s">
        <v>19</v>
      </c>
      <c r="J7156" t="s">
        <v>168</v>
      </c>
      <c r="K7156" t="s">
        <v>44</v>
      </c>
      <c r="L7156" t="s">
        <v>43</v>
      </c>
      <c r="M7156">
        <v>-0.222</v>
      </c>
    </row>
    <row r="7157" spans="1:13" x14ac:dyDescent="0.25">
      <c r="A7157" t="s">
        <v>715</v>
      </c>
      <c r="B7157">
        <v>1</v>
      </c>
      <c r="C7157">
        <v>2020</v>
      </c>
      <c r="D7157" t="s">
        <v>266</v>
      </c>
      <c r="E7157" t="s">
        <v>269</v>
      </c>
      <c r="F7157" t="s">
        <v>420</v>
      </c>
      <c r="G7157" t="s">
        <v>427</v>
      </c>
      <c r="H7157" t="s">
        <v>35</v>
      </c>
      <c r="I7157" t="s">
        <v>167</v>
      </c>
      <c r="J7157" t="s">
        <v>168</v>
      </c>
      <c r="K7157" t="s">
        <v>42</v>
      </c>
      <c r="L7157" t="s">
        <v>43</v>
      </c>
      <c r="M7157">
        <v>0.30952380952380948</v>
      </c>
    </row>
    <row r="7158" spans="1:13" x14ac:dyDescent="0.25">
      <c r="A7158" t="s">
        <v>715</v>
      </c>
      <c r="B7158">
        <v>1</v>
      </c>
      <c r="C7158">
        <v>2020</v>
      </c>
      <c r="D7158" t="s">
        <v>266</v>
      </c>
      <c r="E7158" t="s">
        <v>269</v>
      </c>
      <c r="F7158" t="s">
        <v>420</v>
      </c>
      <c r="G7158" t="s">
        <v>427</v>
      </c>
      <c r="H7158" t="s">
        <v>35</v>
      </c>
      <c r="I7158" t="s">
        <v>167</v>
      </c>
      <c r="J7158" t="s">
        <v>168</v>
      </c>
      <c r="K7158" t="s">
        <v>44</v>
      </c>
      <c r="L7158" t="s">
        <v>43</v>
      </c>
      <c r="M7158">
        <v>-0.30952380952380942</v>
      </c>
    </row>
    <row r="7159" spans="1:13" x14ac:dyDescent="0.25">
      <c r="A7159" t="s">
        <v>715</v>
      </c>
      <c r="B7159">
        <v>1</v>
      </c>
      <c r="C7159">
        <v>2020</v>
      </c>
      <c r="D7159" t="s">
        <v>266</v>
      </c>
      <c r="E7159" t="s">
        <v>269</v>
      </c>
      <c r="F7159" t="s">
        <v>420</v>
      </c>
      <c r="G7159" t="s">
        <v>427</v>
      </c>
      <c r="H7159" t="s">
        <v>35</v>
      </c>
      <c r="I7159" t="s">
        <v>19</v>
      </c>
      <c r="J7159" t="s">
        <v>168</v>
      </c>
      <c r="K7159" t="s">
        <v>42</v>
      </c>
      <c r="L7159" t="s">
        <v>43</v>
      </c>
      <c r="M7159">
        <v>0.13</v>
      </c>
    </row>
    <row r="7160" spans="1:13" x14ac:dyDescent="0.25">
      <c r="A7160" t="s">
        <v>715</v>
      </c>
      <c r="B7160">
        <v>1</v>
      </c>
      <c r="C7160">
        <v>2020</v>
      </c>
      <c r="D7160" t="s">
        <v>266</v>
      </c>
      <c r="E7160" t="s">
        <v>269</v>
      </c>
      <c r="F7160" t="s">
        <v>420</v>
      </c>
      <c r="G7160" t="s">
        <v>427</v>
      </c>
      <c r="H7160" t="s">
        <v>35</v>
      </c>
      <c r="I7160" t="s">
        <v>19</v>
      </c>
      <c r="J7160" t="s">
        <v>168</v>
      </c>
      <c r="K7160" t="s">
        <v>44</v>
      </c>
      <c r="L7160" t="s">
        <v>43</v>
      </c>
      <c r="M7160">
        <v>-0.12999999999999998</v>
      </c>
    </row>
    <row r="7161" spans="1:13" x14ac:dyDescent="0.25">
      <c r="A7161" t="s">
        <v>715</v>
      </c>
      <c r="B7161">
        <v>1</v>
      </c>
      <c r="C7161">
        <v>2020</v>
      </c>
      <c r="D7161" t="s">
        <v>266</v>
      </c>
      <c r="E7161" t="s">
        <v>269</v>
      </c>
      <c r="F7161" t="s">
        <v>420</v>
      </c>
      <c r="G7161" t="s">
        <v>11</v>
      </c>
      <c r="H7161" t="s">
        <v>12</v>
      </c>
      <c r="I7161" t="s">
        <v>13</v>
      </c>
      <c r="J7161" t="s">
        <v>14</v>
      </c>
      <c r="K7161" t="s">
        <v>45</v>
      </c>
      <c r="L7161" t="s">
        <v>43</v>
      </c>
      <c r="M7161">
        <v>3.6267548100547123E-2</v>
      </c>
    </row>
    <row r="7162" spans="1:13" x14ac:dyDescent="0.25">
      <c r="A7162" t="s">
        <v>715</v>
      </c>
      <c r="B7162">
        <v>1</v>
      </c>
      <c r="C7162">
        <v>2020</v>
      </c>
      <c r="D7162" t="s">
        <v>266</v>
      </c>
      <c r="E7162" t="s">
        <v>269</v>
      </c>
      <c r="F7162" t="s">
        <v>420</v>
      </c>
      <c r="G7162" t="s">
        <v>37</v>
      </c>
      <c r="H7162" t="s">
        <v>36</v>
      </c>
      <c r="I7162" t="s">
        <v>13</v>
      </c>
      <c r="J7162" t="s">
        <v>38</v>
      </c>
      <c r="K7162" t="s">
        <v>42</v>
      </c>
      <c r="L7162" t="s">
        <v>43</v>
      </c>
      <c r="M7162">
        <v>0.92596955404012482</v>
      </c>
    </row>
    <row r="7163" spans="1:13" x14ac:dyDescent="0.25">
      <c r="A7163" t="s">
        <v>715</v>
      </c>
      <c r="B7163">
        <v>1</v>
      </c>
      <c r="C7163">
        <v>2020</v>
      </c>
      <c r="D7163" t="s">
        <v>266</v>
      </c>
      <c r="E7163" t="s">
        <v>269</v>
      </c>
      <c r="F7163" t="s">
        <v>420</v>
      </c>
      <c r="G7163" t="s">
        <v>37</v>
      </c>
      <c r="H7163" t="s">
        <v>36</v>
      </c>
      <c r="I7163" t="s">
        <v>13</v>
      </c>
      <c r="J7163" t="s">
        <v>38</v>
      </c>
      <c r="K7163" t="s">
        <v>44</v>
      </c>
      <c r="L7163" t="s">
        <v>43</v>
      </c>
      <c r="M7163">
        <v>-0.90052678223103977</v>
      </c>
    </row>
    <row r="7164" spans="1:13" x14ac:dyDescent="0.25">
      <c r="A7164" t="s">
        <v>715</v>
      </c>
      <c r="B7164">
        <v>1</v>
      </c>
      <c r="C7164">
        <v>2020</v>
      </c>
      <c r="D7164" t="s">
        <v>266</v>
      </c>
      <c r="E7164" t="s">
        <v>269</v>
      </c>
      <c r="F7164" t="s">
        <v>428</v>
      </c>
      <c r="G7164" t="s">
        <v>418</v>
      </c>
      <c r="H7164" t="s">
        <v>165</v>
      </c>
      <c r="I7164" t="s">
        <v>19</v>
      </c>
      <c r="J7164" t="s">
        <v>26</v>
      </c>
      <c r="K7164" t="s">
        <v>42</v>
      </c>
      <c r="L7164" t="s">
        <v>43</v>
      </c>
      <c r="M7164">
        <v>4.2000000000000006E-3</v>
      </c>
    </row>
    <row r="7165" spans="1:13" x14ac:dyDescent="0.25">
      <c r="A7165" t="s">
        <v>715</v>
      </c>
      <c r="B7165">
        <v>1</v>
      </c>
      <c r="C7165">
        <v>2020</v>
      </c>
      <c r="D7165" t="s">
        <v>266</v>
      </c>
      <c r="E7165" t="s">
        <v>269</v>
      </c>
      <c r="F7165" t="s">
        <v>428</v>
      </c>
      <c r="G7165" t="s">
        <v>418</v>
      </c>
      <c r="H7165" t="s">
        <v>165</v>
      </c>
      <c r="I7165" t="s">
        <v>19</v>
      </c>
      <c r="J7165" t="s">
        <v>26</v>
      </c>
      <c r="K7165" t="s">
        <v>44</v>
      </c>
      <c r="L7165" t="s">
        <v>43</v>
      </c>
      <c r="M7165">
        <v>-4.2000000000000006E-3</v>
      </c>
    </row>
    <row r="7166" spans="1:13" x14ac:dyDescent="0.25">
      <c r="A7166" t="s">
        <v>715</v>
      </c>
      <c r="B7166">
        <v>1</v>
      </c>
      <c r="C7166">
        <v>2020</v>
      </c>
      <c r="D7166" t="s">
        <v>266</v>
      </c>
      <c r="E7166" t="s">
        <v>269</v>
      </c>
      <c r="F7166" t="s">
        <v>619</v>
      </c>
      <c r="G7166" t="s">
        <v>30</v>
      </c>
      <c r="H7166" t="s">
        <v>18</v>
      </c>
      <c r="I7166" t="s">
        <v>19</v>
      </c>
      <c r="J7166" t="s">
        <v>31</v>
      </c>
      <c r="K7166" t="s">
        <v>42</v>
      </c>
      <c r="L7166" t="s">
        <v>43</v>
      </c>
      <c r="M7166">
        <v>2.06779</v>
      </c>
    </row>
    <row r="7167" spans="1:13" x14ac:dyDescent="0.25">
      <c r="A7167" t="s">
        <v>715</v>
      </c>
      <c r="B7167">
        <v>1</v>
      </c>
      <c r="C7167">
        <v>2020</v>
      </c>
      <c r="D7167" t="s">
        <v>266</v>
      </c>
      <c r="E7167" t="s">
        <v>269</v>
      </c>
      <c r="F7167" t="s">
        <v>619</v>
      </c>
      <c r="G7167" t="s">
        <v>149</v>
      </c>
      <c r="H7167" t="s">
        <v>18</v>
      </c>
      <c r="I7167" t="s">
        <v>19</v>
      </c>
      <c r="J7167" t="s">
        <v>150</v>
      </c>
      <c r="K7167" t="s">
        <v>42</v>
      </c>
      <c r="L7167" t="s">
        <v>43</v>
      </c>
      <c r="M7167">
        <v>0.629</v>
      </c>
    </row>
    <row r="7168" spans="1:13" x14ac:dyDescent="0.25">
      <c r="A7168" t="s">
        <v>715</v>
      </c>
      <c r="B7168">
        <v>1</v>
      </c>
      <c r="C7168">
        <v>2020</v>
      </c>
      <c r="D7168" t="s">
        <v>266</v>
      </c>
      <c r="E7168" t="s">
        <v>269</v>
      </c>
      <c r="F7168" t="s">
        <v>544</v>
      </c>
      <c r="G7168" t="s">
        <v>28</v>
      </c>
      <c r="H7168" t="s">
        <v>21</v>
      </c>
      <c r="I7168" t="s">
        <v>19</v>
      </c>
      <c r="J7168" t="s">
        <v>22</v>
      </c>
      <c r="K7168" t="s">
        <v>42</v>
      </c>
      <c r="L7168" t="s">
        <v>43</v>
      </c>
      <c r="M7168">
        <v>0.43956640000000002</v>
      </c>
    </row>
    <row r="7169" spans="1:13" x14ac:dyDescent="0.25">
      <c r="A7169" t="s">
        <v>715</v>
      </c>
      <c r="B7169">
        <v>1</v>
      </c>
      <c r="C7169">
        <v>2020</v>
      </c>
      <c r="D7169" t="s">
        <v>266</v>
      </c>
      <c r="E7169" t="s">
        <v>269</v>
      </c>
      <c r="F7169" t="s">
        <v>544</v>
      </c>
      <c r="G7169" t="s">
        <v>28</v>
      </c>
      <c r="H7169" t="s">
        <v>21</v>
      </c>
      <c r="I7169" t="s">
        <v>19</v>
      </c>
      <c r="J7169" t="s">
        <v>22</v>
      </c>
      <c r="K7169" t="s">
        <v>44</v>
      </c>
      <c r="L7169" t="s">
        <v>43</v>
      </c>
      <c r="M7169">
        <v>-0.43956640000000002</v>
      </c>
    </row>
    <row r="7170" spans="1:13" x14ac:dyDescent="0.25">
      <c r="A7170" t="s">
        <v>715</v>
      </c>
      <c r="B7170">
        <v>1</v>
      </c>
      <c r="C7170">
        <v>2020</v>
      </c>
      <c r="D7170" t="s">
        <v>266</v>
      </c>
      <c r="E7170" t="s">
        <v>269</v>
      </c>
      <c r="F7170" t="s">
        <v>544</v>
      </c>
      <c r="G7170" t="s">
        <v>20</v>
      </c>
      <c r="H7170" t="s">
        <v>21</v>
      </c>
      <c r="I7170" t="s">
        <v>19</v>
      </c>
      <c r="J7170" t="s">
        <v>22</v>
      </c>
      <c r="K7170" t="s">
        <v>42</v>
      </c>
      <c r="L7170" t="s">
        <v>43</v>
      </c>
      <c r="M7170">
        <v>1.9831811000000001</v>
      </c>
    </row>
    <row r="7171" spans="1:13" x14ac:dyDescent="0.25">
      <c r="A7171" t="s">
        <v>715</v>
      </c>
      <c r="B7171">
        <v>1</v>
      </c>
      <c r="C7171">
        <v>2020</v>
      </c>
      <c r="D7171" t="s">
        <v>266</v>
      </c>
      <c r="E7171" t="s">
        <v>269</v>
      </c>
      <c r="F7171" t="s">
        <v>544</v>
      </c>
      <c r="G7171" t="s">
        <v>20</v>
      </c>
      <c r="H7171" t="s">
        <v>21</v>
      </c>
      <c r="I7171" t="s">
        <v>19</v>
      </c>
      <c r="J7171" t="s">
        <v>22</v>
      </c>
      <c r="K7171" t="s">
        <v>44</v>
      </c>
      <c r="L7171" t="s">
        <v>43</v>
      </c>
      <c r="M7171">
        <v>-1.9831810999999999</v>
      </c>
    </row>
    <row r="7172" spans="1:13" x14ac:dyDescent="0.25">
      <c r="A7172" t="s">
        <v>715</v>
      </c>
      <c r="B7172">
        <v>1</v>
      </c>
      <c r="C7172">
        <v>2020</v>
      </c>
      <c r="D7172" t="s">
        <v>266</v>
      </c>
      <c r="E7172" t="s">
        <v>269</v>
      </c>
      <c r="F7172" t="s">
        <v>544</v>
      </c>
      <c r="G7172" t="s">
        <v>29</v>
      </c>
      <c r="H7172" t="s">
        <v>21</v>
      </c>
      <c r="I7172" t="s">
        <v>19</v>
      </c>
      <c r="J7172" t="s">
        <v>22</v>
      </c>
      <c r="K7172" t="s">
        <v>42</v>
      </c>
      <c r="L7172" t="s">
        <v>43</v>
      </c>
      <c r="M7172">
        <v>0.59625250000000007</v>
      </c>
    </row>
    <row r="7173" spans="1:13" x14ac:dyDescent="0.25">
      <c r="A7173" t="s">
        <v>715</v>
      </c>
      <c r="B7173">
        <v>1</v>
      </c>
      <c r="C7173">
        <v>2020</v>
      </c>
      <c r="D7173" t="s">
        <v>266</v>
      </c>
      <c r="E7173" t="s">
        <v>269</v>
      </c>
      <c r="F7173" t="s">
        <v>544</v>
      </c>
      <c r="G7173" t="s">
        <v>29</v>
      </c>
      <c r="H7173" t="s">
        <v>21</v>
      </c>
      <c r="I7173" t="s">
        <v>19</v>
      </c>
      <c r="J7173" t="s">
        <v>22</v>
      </c>
      <c r="K7173" t="s">
        <v>44</v>
      </c>
      <c r="L7173" t="s">
        <v>43</v>
      </c>
      <c r="M7173">
        <v>-0.59625249999999996</v>
      </c>
    </row>
    <row r="7174" spans="1:13" x14ac:dyDescent="0.25">
      <c r="A7174" t="s">
        <v>715</v>
      </c>
      <c r="B7174">
        <v>1</v>
      </c>
      <c r="C7174">
        <v>2020</v>
      </c>
      <c r="D7174" t="s">
        <v>266</v>
      </c>
      <c r="E7174" t="s">
        <v>269</v>
      </c>
      <c r="F7174" t="s">
        <v>544</v>
      </c>
      <c r="G7174" t="s">
        <v>717</v>
      </c>
      <c r="H7174" t="s">
        <v>21</v>
      </c>
      <c r="I7174" t="s">
        <v>19</v>
      </c>
      <c r="J7174" t="s">
        <v>22</v>
      </c>
      <c r="K7174" t="s">
        <v>45</v>
      </c>
      <c r="L7174" t="s">
        <v>43</v>
      </c>
      <c r="M7174">
        <v>10.9966216216216</v>
      </c>
    </row>
    <row r="7175" spans="1:13" x14ac:dyDescent="0.25">
      <c r="A7175" t="s">
        <v>715</v>
      </c>
      <c r="B7175">
        <v>1</v>
      </c>
      <c r="C7175">
        <v>2020</v>
      </c>
      <c r="D7175" t="s">
        <v>266</v>
      </c>
      <c r="E7175" t="s">
        <v>269</v>
      </c>
      <c r="F7175" t="s">
        <v>544</v>
      </c>
      <c r="G7175" t="s">
        <v>718</v>
      </c>
      <c r="H7175" t="s">
        <v>23</v>
      </c>
      <c r="I7175" t="s">
        <v>19</v>
      </c>
      <c r="J7175" t="s">
        <v>24</v>
      </c>
      <c r="K7175" t="s">
        <v>45</v>
      </c>
      <c r="L7175" t="s">
        <v>43</v>
      </c>
      <c r="M7175">
        <v>5.1378805405405465</v>
      </c>
    </row>
    <row r="7176" spans="1:13" x14ac:dyDescent="0.25">
      <c r="A7176" t="s">
        <v>715</v>
      </c>
      <c r="B7176">
        <v>1</v>
      </c>
      <c r="C7176">
        <v>2020</v>
      </c>
      <c r="D7176" t="s">
        <v>266</v>
      </c>
      <c r="E7176" t="s">
        <v>270</v>
      </c>
      <c r="F7176" t="s">
        <v>429</v>
      </c>
      <c r="G7176" t="s">
        <v>418</v>
      </c>
      <c r="H7176" t="s">
        <v>165</v>
      </c>
      <c r="I7176" t="s">
        <v>19</v>
      </c>
      <c r="J7176" t="s">
        <v>26</v>
      </c>
      <c r="K7176" t="s">
        <v>42</v>
      </c>
      <c r="L7176" t="s">
        <v>43</v>
      </c>
      <c r="M7176">
        <v>0.59299999999999997</v>
      </c>
    </row>
    <row r="7177" spans="1:13" x14ac:dyDescent="0.25">
      <c r="A7177" t="s">
        <v>715</v>
      </c>
      <c r="B7177">
        <v>1</v>
      </c>
      <c r="C7177">
        <v>2020</v>
      </c>
      <c r="D7177" t="s">
        <v>266</v>
      </c>
      <c r="E7177" t="s">
        <v>270</v>
      </c>
      <c r="F7177" t="s">
        <v>429</v>
      </c>
      <c r="G7177" t="s">
        <v>418</v>
      </c>
      <c r="H7177" t="s">
        <v>165</v>
      </c>
      <c r="I7177" t="s">
        <v>19</v>
      </c>
      <c r="J7177" t="s">
        <v>26</v>
      </c>
      <c r="K7177" t="s">
        <v>44</v>
      </c>
      <c r="L7177" t="s">
        <v>43</v>
      </c>
      <c r="M7177">
        <v>-0.59299999999999997</v>
      </c>
    </row>
    <row r="7178" spans="1:13" x14ac:dyDescent="0.25">
      <c r="A7178" t="s">
        <v>715</v>
      </c>
      <c r="B7178">
        <v>1</v>
      </c>
      <c r="C7178">
        <v>2020</v>
      </c>
      <c r="D7178" t="s">
        <v>266</v>
      </c>
      <c r="E7178" t="s">
        <v>270</v>
      </c>
      <c r="F7178" t="s">
        <v>429</v>
      </c>
      <c r="G7178" t="s">
        <v>419</v>
      </c>
      <c r="H7178" t="s">
        <v>198</v>
      </c>
      <c r="I7178" t="s">
        <v>19</v>
      </c>
      <c r="J7178" t="s">
        <v>26</v>
      </c>
      <c r="K7178" t="s">
        <v>42</v>
      </c>
      <c r="L7178" t="s">
        <v>43</v>
      </c>
      <c r="M7178">
        <v>0.66</v>
      </c>
    </row>
    <row r="7179" spans="1:13" x14ac:dyDescent="0.25">
      <c r="A7179" t="s">
        <v>715</v>
      </c>
      <c r="B7179">
        <v>1</v>
      </c>
      <c r="C7179">
        <v>2020</v>
      </c>
      <c r="D7179" t="s">
        <v>266</v>
      </c>
      <c r="E7179" t="s">
        <v>270</v>
      </c>
      <c r="F7179" t="s">
        <v>429</v>
      </c>
      <c r="G7179" t="s">
        <v>419</v>
      </c>
      <c r="H7179" t="s">
        <v>198</v>
      </c>
      <c r="I7179" t="s">
        <v>19</v>
      </c>
      <c r="J7179" t="s">
        <v>26</v>
      </c>
      <c r="K7179" t="s">
        <v>44</v>
      </c>
      <c r="L7179" t="s">
        <v>43</v>
      </c>
      <c r="M7179">
        <v>-0.66</v>
      </c>
    </row>
    <row r="7180" spans="1:13" x14ac:dyDescent="0.25">
      <c r="A7180" t="s">
        <v>715</v>
      </c>
      <c r="B7180">
        <v>1</v>
      </c>
      <c r="C7180">
        <v>2020</v>
      </c>
      <c r="D7180" t="s">
        <v>266</v>
      </c>
      <c r="E7180" t="s">
        <v>270</v>
      </c>
      <c r="F7180" t="s">
        <v>430</v>
      </c>
      <c r="G7180" t="s">
        <v>418</v>
      </c>
      <c r="H7180" t="s">
        <v>165</v>
      </c>
      <c r="I7180" t="s">
        <v>19</v>
      </c>
      <c r="J7180" t="s">
        <v>26</v>
      </c>
      <c r="K7180" t="s">
        <v>42</v>
      </c>
      <c r="L7180" t="s">
        <v>43</v>
      </c>
      <c r="M7180">
        <v>8.5000000000000006E-3</v>
      </c>
    </row>
    <row r="7181" spans="1:13" x14ac:dyDescent="0.25">
      <c r="A7181" t="s">
        <v>715</v>
      </c>
      <c r="B7181">
        <v>1</v>
      </c>
      <c r="C7181">
        <v>2020</v>
      </c>
      <c r="D7181" t="s">
        <v>266</v>
      </c>
      <c r="E7181" t="s">
        <v>270</v>
      </c>
      <c r="F7181" t="s">
        <v>430</v>
      </c>
      <c r="G7181" t="s">
        <v>418</v>
      </c>
      <c r="H7181" t="s">
        <v>165</v>
      </c>
      <c r="I7181" t="s">
        <v>19</v>
      </c>
      <c r="J7181" t="s">
        <v>26</v>
      </c>
      <c r="K7181" t="s">
        <v>44</v>
      </c>
      <c r="L7181" t="s">
        <v>43</v>
      </c>
      <c r="M7181">
        <v>-8.5000000000000006E-3</v>
      </c>
    </row>
    <row r="7182" spans="1:13" x14ac:dyDescent="0.25">
      <c r="A7182" t="s">
        <v>715</v>
      </c>
      <c r="B7182">
        <v>1</v>
      </c>
      <c r="C7182">
        <v>2020</v>
      </c>
      <c r="D7182" t="s">
        <v>266</v>
      </c>
      <c r="E7182" t="s">
        <v>270</v>
      </c>
      <c r="F7182" t="s">
        <v>430</v>
      </c>
      <c r="G7182" t="s">
        <v>431</v>
      </c>
      <c r="H7182" t="s">
        <v>36</v>
      </c>
      <c r="I7182" t="s">
        <v>167</v>
      </c>
      <c r="J7182" t="s">
        <v>168</v>
      </c>
      <c r="K7182" t="s">
        <v>42</v>
      </c>
      <c r="L7182" t="s">
        <v>43</v>
      </c>
      <c r="M7182">
        <v>0.24943820224719102</v>
      </c>
    </row>
    <row r="7183" spans="1:13" x14ac:dyDescent="0.25">
      <c r="A7183" t="s">
        <v>715</v>
      </c>
      <c r="B7183">
        <v>1</v>
      </c>
      <c r="C7183">
        <v>2020</v>
      </c>
      <c r="D7183" t="s">
        <v>266</v>
      </c>
      <c r="E7183" t="s">
        <v>270</v>
      </c>
      <c r="F7183" t="s">
        <v>430</v>
      </c>
      <c r="G7183" t="s">
        <v>431</v>
      </c>
      <c r="H7183" t="s">
        <v>36</v>
      </c>
      <c r="I7183" t="s">
        <v>19</v>
      </c>
      <c r="J7183" t="s">
        <v>168</v>
      </c>
      <c r="K7183" t="s">
        <v>42</v>
      </c>
      <c r="L7183" t="s">
        <v>43</v>
      </c>
      <c r="M7183">
        <v>0.44400000000000001</v>
      </c>
    </row>
    <row r="7184" spans="1:13" x14ac:dyDescent="0.25">
      <c r="A7184" t="s">
        <v>715</v>
      </c>
      <c r="B7184">
        <v>1</v>
      </c>
      <c r="C7184">
        <v>2020</v>
      </c>
      <c r="D7184" t="s">
        <v>266</v>
      </c>
      <c r="E7184" t="s">
        <v>270</v>
      </c>
      <c r="F7184" t="s">
        <v>430</v>
      </c>
      <c r="G7184" t="s">
        <v>11</v>
      </c>
      <c r="H7184" t="s">
        <v>12</v>
      </c>
      <c r="I7184" t="s">
        <v>13</v>
      </c>
      <c r="J7184" t="s">
        <v>14</v>
      </c>
      <c r="K7184" t="s">
        <v>45</v>
      </c>
      <c r="L7184" t="s">
        <v>43</v>
      </c>
      <c r="M7184">
        <v>1.7281851779455258E-2</v>
      </c>
    </row>
    <row r="7185" spans="1:13" x14ac:dyDescent="0.25">
      <c r="A7185" t="s">
        <v>715</v>
      </c>
      <c r="B7185">
        <v>1</v>
      </c>
      <c r="C7185">
        <v>2020</v>
      </c>
      <c r="D7185" t="s">
        <v>266</v>
      </c>
      <c r="E7185" t="s">
        <v>270</v>
      </c>
      <c r="F7185" t="s">
        <v>430</v>
      </c>
      <c r="G7185" t="s">
        <v>37</v>
      </c>
      <c r="H7185" t="s">
        <v>36</v>
      </c>
      <c r="I7185" t="s">
        <v>13</v>
      </c>
      <c r="J7185" t="s">
        <v>38</v>
      </c>
      <c r="K7185" t="s">
        <v>42</v>
      </c>
      <c r="L7185" t="s">
        <v>43</v>
      </c>
      <c r="M7185">
        <v>0.27019144038862147</v>
      </c>
    </row>
    <row r="7186" spans="1:13" x14ac:dyDescent="0.25">
      <c r="A7186" t="s">
        <v>715</v>
      </c>
      <c r="B7186">
        <v>1</v>
      </c>
      <c r="C7186">
        <v>2020</v>
      </c>
      <c r="D7186" t="s">
        <v>266</v>
      </c>
      <c r="E7186" t="s">
        <v>270</v>
      </c>
      <c r="F7186" t="s">
        <v>430</v>
      </c>
      <c r="G7186" t="s">
        <v>37</v>
      </c>
      <c r="H7186" t="s">
        <v>36</v>
      </c>
      <c r="I7186" t="s">
        <v>13</v>
      </c>
      <c r="J7186" t="s">
        <v>38</v>
      </c>
      <c r="K7186" t="s">
        <v>44</v>
      </c>
      <c r="L7186" t="s">
        <v>43</v>
      </c>
      <c r="M7186">
        <v>-0.25806770348630581</v>
      </c>
    </row>
    <row r="7187" spans="1:13" x14ac:dyDescent="0.25">
      <c r="A7187" t="s">
        <v>715</v>
      </c>
      <c r="B7187">
        <v>1</v>
      </c>
      <c r="C7187">
        <v>2020</v>
      </c>
      <c r="D7187" t="s">
        <v>266</v>
      </c>
      <c r="E7187" t="s">
        <v>270</v>
      </c>
      <c r="F7187" t="s">
        <v>620</v>
      </c>
      <c r="G7187" t="s">
        <v>30</v>
      </c>
      <c r="H7187" t="s">
        <v>18</v>
      </c>
      <c r="I7187" t="s">
        <v>19</v>
      </c>
      <c r="J7187" t="s">
        <v>31</v>
      </c>
      <c r="K7187" t="s">
        <v>42</v>
      </c>
      <c r="L7187" t="s">
        <v>43</v>
      </c>
      <c r="M7187">
        <v>0.24110000000000001</v>
      </c>
    </row>
    <row r="7188" spans="1:13" x14ac:dyDescent="0.25">
      <c r="A7188" t="s">
        <v>715</v>
      </c>
      <c r="B7188">
        <v>1</v>
      </c>
      <c r="C7188">
        <v>2020</v>
      </c>
      <c r="D7188" t="s">
        <v>266</v>
      </c>
      <c r="E7188" t="s">
        <v>270</v>
      </c>
      <c r="F7188" t="s">
        <v>620</v>
      </c>
      <c r="G7188" t="s">
        <v>149</v>
      </c>
      <c r="H7188" t="s">
        <v>18</v>
      </c>
      <c r="I7188" t="s">
        <v>19</v>
      </c>
      <c r="J7188" t="s">
        <v>150</v>
      </c>
      <c r="K7188" t="s">
        <v>42</v>
      </c>
      <c r="L7188" t="s">
        <v>43</v>
      </c>
      <c r="M7188">
        <v>7.0000000000000001E-3</v>
      </c>
    </row>
    <row r="7189" spans="1:13" x14ac:dyDescent="0.25">
      <c r="A7189" t="s">
        <v>715</v>
      </c>
      <c r="B7189">
        <v>1</v>
      </c>
      <c r="C7189">
        <v>2020</v>
      </c>
      <c r="D7189" t="s">
        <v>266</v>
      </c>
      <c r="E7189" t="s">
        <v>270</v>
      </c>
      <c r="F7189" t="s">
        <v>545</v>
      </c>
      <c r="G7189" t="s">
        <v>28</v>
      </c>
      <c r="H7189" t="s">
        <v>21</v>
      </c>
      <c r="I7189" t="s">
        <v>19</v>
      </c>
      <c r="J7189" t="s">
        <v>22</v>
      </c>
      <c r="K7189" t="s">
        <v>42</v>
      </c>
      <c r="L7189" t="s">
        <v>43</v>
      </c>
      <c r="M7189">
        <v>0.34861514999999998</v>
      </c>
    </row>
    <row r="7190" spans="1:13" x14ac:dyDescent="0.25">
      <c r="A7190" t="s">
        <v>715</v>
      </c>
      <c r="B7190">
        <v>1</v>
      </c>
      <c r="C7190">
        <v>2020</v>
      </c>
      <c r="D7190" t="s">
        <v>266</v>
      </c>
      <c r="E7190" t="s">
        <v>270</v>
      </c>
      <c r="F7190" t="s">
        <v>545</v>
      </c>
      <c r="G7190" t="s">
        <v>28</v>
      </c>
      <c r="H7190" t="s">
        <v>21</v>
      </c>
      <c r="I7190" t="s">
        <v>19</v>
      </c>
      <c r="J7190" t="s">
        <v>22</v>
      </c>
      <c r="K7190" t="s">
        <v>44</v>
      </c>
      <c r="L7190" t="s">
        <v>43</v>
      </c>
      <c r="M7190">
        <v>-0.34861514999999998</v>
      </c>
    </row>
    <row r="7191" spans="1:13" x14ac:dyDescent="0.25">
      <c r="A7191" t="s">
        <v>715</v>
      </c>
      <c r="B7191">
        <v>1</v>
      </c>
      <c r="C7191">
        <v>2020</v>
      </c>
      <c r="D7191" t="s">
        <v>266</v>
      </c>
      <c r="E7191" t="s">
        <v>270</v>
      </c>
      <c r="F7191" t="s">
        <v>545</v>
      </c>
      <c r="G7191" t="s">
        <v>20</v>
      </c>
      <c r="H7191" t="s">
        <v>21</v>
      </c>
      <c r="I7191" t="s">
        <v>19</v>
      </c>
      <c r="J7191" t="s">
        <v>22</v>
      </c>
      <c r="K7191" t="s">
        <v>42</v>
      </c>
      <c r="L7191" t="s">
        <v>43</v>
      </c>
      <c r="M7191">
        <v>0.91940032500000013</v>
      </c>
    </row>
    <row r="7192" spans="1:13" x14ac:dyDescent="0.25">
      <c r="A7192" t="s">
        <v>715</v>
      </c>
      <c r="B7192">
        <v>1</v>
      </c>
      <c r="C7192">
        <v>2020</v>
      </c>
      <c r="D7192" t="s">
        <v>266</v>
      </c>
      <c r="E7192" t="s">
        <v>270</v>
      </c>
      <c r="F7192" t="s">
        <v>545</v>
      </c>
      <c r="G7192" t="s">
        <v>20</v>
      </c>
      <c r="H7192" t="s">
        <v>21</v>
      </c>
      <c r="I7192" t="s">
        <v>19</v>
      </c>
      <c r="J7192" t="s">
        <v>22</v>
      </c>
      <c r="K7192" t="s">
        <v>44</v>
      </c>
      <c r="L7192" t="s">
        <v>43</v>
      </c>
      <c r="M7192">
        <v>-0.91940032500000013</v>
      </c>
    </row>
    <row r="7193" spans="1:13" x14ac:dyDescent="0.25">
      <c r="A7193" t="s">
        <v>715</v>
      </c>
      <c r="B7193">
        <v>1</v>
      </c>
      <c r="C7193">
        <v>2020</v>
      </c>
      <c r="D7193" t="s">
        <v>266</v>
      </c>
      <c r="E7193" t="s">
        <v>270</v>
      </c>
      <c r="F7193" t="s">
        <v>545</v>
      </c>
      <c r="G7193" t="s">
        <v>29</v>
      </c>
      <c r="H7193" t="s">
        <v>21</v>
      </c>
      <c r="I7193" t="s">
        <v>19</v>
      </c>
      <c r="J7193" t="s">
        <v>22</v>
      </c>
      <c r="K7193" t="s">
        <v>42</v>
      </c>
      <c r="L7193" t="s">
        <v>43</v>
      </c>
      <c r="M7193">
        <v>0.42923452500000003</v>
      </c>
    </row>
    <row r="7194" spans="1:13" x14ac:dyDescent="0.25">
      <c r="A7194" t="s">
        <v>715</v>
      </c>
      <c r="B7194">
        <v>1</v>
      </c>
      <c r="C7194">
        <v>2020</v>
      </c>
      <c r="D7194" t="s">
        <v>266</v>
      </c>
      <c r="E7194" t="s">
        <v>270</v>
      </c>
      <c r="F7194" t="s">
        <v>545</v>
      </c>
      <c r="G7194" t="s">
        <v>29</v>
      </c>
      <c r="H7194" t="s">
        <v>21</v>
      </c>
      <c r="I7194" t="s">
        <v>19</v>
      </c>
      <c r="J7194" t="s">
        <v>22</v>
      </c>
      <c r="K7194" t="s">
        <v>44</v>
      </c>
      <c r="L7194" t="s">
        <v>43</v>
      </c>
      <c r="M7194">
        <v>-0.42923452500000003</v>
      </c>
    </row>
    <row r="7195" spans="1:13" x14ac:dyDescent="0.25">
      <c r="A7195" t="s">
        <v>715</v>
      </c>
      <c r="B7195">
        <v>1</v>
      </c>
      <c r="C7195">
        <v>2020</v>
      </c>
      <c r="D7195" t="s">
        <v>266</v>
      </c>
      <c r="E7195" t="s">
        <v>270</v>
      </c>
      <c r="F7195" t="s">
        <v>545</v>
      </c>
      <c r="G7195" t="s">
        <v>717</v>
      </c>
      <c r="H7195" t="s">
        <v>21</v>
      </c>
      <c r="I7195" t="s">
        <v>19</v>
      </c>
      <c r="J7195" t="s">
        <v>22</v>
      </c>
      <c r="K7195" t="s">
        <v>45</v>
      </c>
      <c r="L7195" t="s">
        <v>43</v>
      </c>
      <c r="M7195">
        <v>4.033408408408401</v>
      </c>
    </row>
    <row r="7196" spans="1:13" x14ac:dyDescent="0.25">
      <c r="A7196" t="s">
        <v>715</v>
      </c>
      <c r="B7196">
        <v>1</v>
      </c>
      <c r="C7196">
        <v>2020</v>
      </c>
      <c r="D7196" t="s">
        <v>266</v>
      </c>
      <c r="E7196" t="s">
        <v>270</v>
      </c>
      <c r="F7196" t="s">
        <v>545</v>
      </c>
      <c r="G7196" t="s">
        <v>718</v>
      </c>
      <c r="H7196" t="s">
        <v>23</v>
      </c>
      <c r="I7196" t="s">
        <v>19</v>
      </c>
      <c r="J7196" t="s">
        <v>24</v>
      </c>
      <c r="K7196" t="s">
        <v>45</v>
      </c>
      <c r="L7196" t="s">
        <v>43</v>
      </c>
      <c r="M7196">
        <v>0.69871804804805149</v>
      </c>
    </row>
    <row r="7197" spans="1:13" x14ac:dyDescent="0.25">
      <c r="A7197" t="s">
        <v>715</v>
      </c>
      <c r="B7197">
        <v>1</v>
      </c>
      <c r="C7197">
        <v>2020</v>
      </c>
      <c r="D7197" t="s">
        <v>271</v>
      </c>
      <c r="E7197" t="s">
        <v>345</v>
      </c>
      <c r="F7197" t="s">
        <v>272</v>
      </c>
      <c r="G7197" t="s">
        <v>273</v>
      </c>
      <c r="H7197" t="s">
        <v>36</v>
      </c>
      <c r="I7197" t="s">
        <v>19</v>
      </c>
      <c r="J7197" t="s">
        <v>26</v>
      </c>
      <c r="K7197" t="s">
        <v>42</v>
      </c>
      <c r="L7197" t="s">
        <v>43</v>
      </c>
      <c r="M7197">
        <v>13.903</v>
      </c>
    </row>
    <row r="7198" spans="1:13" x14ac:dyDescent="0.25">
      <c r="A7198" t="s">
        <v>715</v>
      </c>
      <c r="B7198">
        <v>1</v>
      </c>
      <c r="C7198">
        <v>2020</v>
      </c>
      <c r="D7198" t="s">
        <v>271</v>
      </c>
      <c r="E7198" t="s">
        <v>345</v>
      </c>
      <c r="F7198" t="s">
        <v>272</v>
      </c>
      <c r="G7198" t="s">
        <v>273</v>
      </c>
      <c r="H7198" t="s">
        <v>36</v>
      </c>
      <c r="I7198" t="s">
        <v>19</v>
      </c>
      <c r="J7198" t="s">
        <v>26</v>
      </c>
      <c r="K7198" t="s">
        <v>44</v>
      </c>
      <c r="L7198" t="s">
        <v>43</v>
      </c>
      <c r="M7198">
        <v>-13.903</v>
      </c>
    </row>
    <row r="7199" spans="1:13" x14ac:dyDescent="0.25">
      <c r="A7199" t="s">
        <v>715</v>
      </c>
      <c r="B7199">
        <v>1</v>
      </c>
      <c r="C7199">
        <v>2020</v>
      </c>
      <c r="D7199" t="s">
        <v>271</v>
      </c>
      <c r="E7199" t="s">
        <v>345</v>
      </c>
      <c r="F7199" t="s">
        <v>272</v>
      </c>
      <c r="G7199" t="s">
        <v>274</v>
      </c>
      <c r="H7199" t="s">
        <v>36</v>
      </c>
      <c r="I7199" t="s">
        <v>19</v>
      </c>
      <c r="J7199" t="s">
        <v>26</v>
      </c>
      <c r="K7199" t="s">
        <v>42</v>
      </c>
      <c r="L7199" t="s">
        <v>43</v>
      </c>
      <c r="M7199">
        <v>13.872</v>
      </c>
    </row>
    <row r="7200" spans="1:13" x14ac:dyDescent="0.25">
      <c r="A7200" t="s">
        <v>715</v>
      </c>
      <c r="B7200">
        <v>1</v>
      </c>
      <c r="C7200">
        <v>2020</v>
      </c>
      <c r="D7200" t="s">
        <v>271</v>
      </c>
      <c r="E7200" t="s">
        <v>345</v>
      </c>
      <c r="F7200" t="s">
        <v>272</v>
      </c>
      <c r="G7200" t="s">
        <v>265</v>
      </c>
      <c r="H7200" t="s">
        <v>36</v>
      </c>
      <c r="I7200" t="s">
        <v>167</v>
      </c>
      <c r="J7200" t="s">
        <v>168</v>
      </c>
      <c r="K7200" t="s">
        <v>42</v>
      </c>
      <c r="L7200" t="s">
        <v>43</v>
      </c>
      <c r="M7200">
        <v>0.30410256410256409</v>
      </c>
    </row>
    <row r="7201" spans="1:13" x14ac:dyDescent="0.25">
      <c r="A7201" t="s">
        <v>715</v>
      </c>
      <c r="B7201">
        <v>1</v>
      </c>
      <c r="C7201">
        <v>2020</v>
      </c>
      <c r="D7201" t="s">
        <v>271</v>
      </c>
      <c r="E7201" t="s">
        <v>345</v>
      </c>
      <c r="F7201" t="s">
        <v>272</v>
      </c>
      <c r="G7201" t="s">
        <v>265</v>
      </c>
      <c r="H7201" t="s">
        <v>36</v>
      </c>
      <c r="I7201" t="s">
        <v>167</v>
      </c>
      <c r="J7201" t="s">
        <v>168</v>
      </c>
      <c r="K7201" t="s">
        <v>44</v>
      </c>
      <c r="L7201" t="s">
        <v>43</v>
      </c>
      <c r="M7201">
        <v>-0.30410256410256409</v>
      </c>
    </row>
    <row r="7202" spans="1:13" x14ac:dyDescent="0.25">
      <c r="A7202" t="s">
        <v>715</v>
      </c>
      <c r="B7202">
        <v>1</v>
      </c>
      <c r="C7202">
        <v>2020</v>
      </c>
      <c r="D7202" t="s">
        <v>271</v>
      </c>
      <c r="E7202" t="s">
        <v>345</v>
      </c>
      <c r="F7202" t="s">
        <v>272</v>
      </c>
      <c r="G7202" t="s">
        <v>265</v>
      </c>
      <c r="H7202" t="s">
        <v>36</v>
      </c>
      <c r="I7202" t="s">
        <v>19</v>
      </c>
      <c r="J7202" t="s">
        <v>168</v>
      </c>
      <c r="K7202" t="s">
        <v>42</v>
      </c>
      <c r="L7202" t="s">
        <v>43</v>
      </c>
      <c r="M7202">
        <v>0.59299999999999997</v>
      </c>
    </row>
    <row r="7203" spans="1:13" x14ac:dyDescent="0.25">
      <c r="A7203" t="s">
        <v>715</v>
      </c>
      <c r="B7203">
        <v>1</v>
      </c>
      <c r="C7203">
        <v>2020</v>
      </c>
      <c r="D7203" t="s">
        <v>271</v>
      </c>
      <c r="E7203" t="s">
        <v>345</v>
      </c>
      <c r="F7203" t="s">
        <v>272</v>
      </c>
      <c r="G7203" t="s">
        <v>265</v>
      </c>
      <c r="H7203" t="s">
        <v>36</v>
      </c>
      <c r="I7203" t="s">
        <v>19</v>
      </c>
      <c r="J7203" t="s">
        <v>168</v>
      </c>
      <c r="K7203" t="s">
        <v>44</v>
      </c>
      <c r="L7203" t="s">
        <v>43</v>
      </c>
      <c r="M7203">
        <v>-0.59299999999999997</v>
      </c>
    </row>
    <row r="7204" spans="1:13" x14ac:dyDescent="0.25">
      <c r="A7204" t="s">
        <v>715</v>
      </c>
      <c r="B7204">
        <v>1</v>
      </c>
      <c r="C7204">
        <v>2020</v>
      </c>
      <c r="D7204" t="s">
        <v>271</v>
      </c>
      <c r="E7204" t="s">
        <v>345</v>
      </c>
      <c r="F7204" t="s">
        <v>272</v>
      </c>
      <c r="G7204" t="s">
        <v>208</v>
      </c>
      <c r="H7204" t="s">
        <v>172</v>
      </c>
      <c r="I7204" t="s">
        <v>19</v>
      </c>
      <c r="J7204" t="s">
        <v>26</v>
      </c>
      <c r="K7204" t="s">
        <v>42</v>
      </c>
      <c r="L7204" t="s">
        <v>43</v>
      </c>
      <c r="M7204">
        <v>1.3109999999999999</v>
      </c>
    </row>
    <row r="7205" spans="1:13" x14ac:dyDescent="0.25">
      <c r="A7205" t="s">
        <v>715</v>
      </c>
      <c r="B7205">
        <v>1</v>
      </c>
      <c r="C7205">
        <v>2020</v>
      </c>
      <c r="D7205" t="s">
        <v>271</v>
      </c>
      <c r="E7205" t="s">
        <v>345</v>
      </c>
      <c r="F7205" t="s">
        <v>272</v>
      </c>
      <c r="G7205" t="s">
        <v>208</v>
      </c>
      <c r="H7205" t="s">
        <v>172</v>
      </c>
      <c r="I7205" t="s">
        <v>19</v>
      </c>
      <c r="J7205" t="s">
        <v>26</v>
      </c>
      <c r="K7205" t="s">
        <v>44</v>
      </c>
      <c r="L7205" t="s">
        <v>43</v>
      </c>
      <c r="M7205">
        <v>-1.3109999999999999</v>
      </c>
    </row>
    <row r="7206" spans="1:13" x14ac:dyDescent="0.25">
      <c r="A7206" t="s">
        <v>715</v>
      </c>
      <c r="B7206">
        <v>1</v>
      </c>
      <c r="C7206">
        <v>2020</v>
      </c>
      <c r="D7206" t="s">
        <v>271</v>
      </c>
      <c r="E7206" t="s">
        <v>345</v>
      </c>
      <c r="F7206" t="s">
        <v>272</v>
      </c>
      <c r="G7206" t="s">
        <v>188</v>
      </c>
      <c r="H7206" t="s">
        <v>165</v>
      </c>
      <c r="I7206" t="s">
        <v>19</v>
      </c>
      <c r="J7206" t="s">
        <v>26</v>
      </c>
      <c r="K7206" t="s">
        <v>42</v>
      </c>
      <c r="L7206" t="s">
        <v>43</v>
      </c>
      <c r="M7206">
        <v>0.12770000000000001</v>
      </c>
    </row>
    <row r="7207" spans="1:13" x14ac:dyDescent="0.25">
      <c r="A7207" t="s">
        <v>715</v>
      </c>
      <c r="B7207">
        <v>1</v>
      </c>
      <c r="C7207">
        <v>2020</v>
      </c>
      <c r="D7207" t="s">
        <v>271</v>
      </c>
      <c r="E7207" t="s">
        <v>345</v>
      </c>
      <c r="F7207" t="s">
        <v>272</v>
      </c>
      <c r="G7207" t="s">
        <v>188</v>
      </c>
      <c r="H7207" t="s">
        <v>165</v>
      </c>
      <c r="I7207" t="s">
        <v>19</v>
      </c>
      <c r="J7207" t="s">
        <v>26</v>
      </c>
      <c r="K7207" t="s">
        <v>44</v>
      </c>
      <c r="L7207" t="s">
        <v>43</v>
      </c>
      <c r="M7207">
        <v>-0.12770000000000001</v>
      </c>
    </row>
    <row r="7208" spans="1:13" x14ac:dyDescent="0.25">
      <c r="A7208" t="s">
        <v>715</v>
      </c>
      <c r="B7208">
        <v>1</v>
      </c>
      <c r="C7208">
        <v>2020</v>
      </c>
      <c r="D7208" t="s">
        <v>271</v>
      </c>
      <c r="E7208" t="s">
        <v>345</v>
      </c>
      <c r="F7208" t="s">
        <v>272</v>
      </c>
      <c r="G7208" t="s">
        <v>178</v>
      </c>
      <c r="H7208" t="s">
        <v>165</v>
      </c>
      <c r="I7208" t="s">
        <v>19</v>
      </c>
      <c r="J7208" t="s">
        <v>26</v>
      </c>
      <c r="K7208" t="s">
        <v>42</v>
      </c>
      <c r="L7208" t="s">
        <v>43</v>
      </c>
      <c r="M7208">
        <v>3.1199999999999999E-2</v>
      </c>
    </row>
    <row r="7209" spans="1:13" x14ac:dyDescent="0.25">
      <c r="A7209" t="s">
        <v>715</v>
      </c>
      <c r="B7209">
        <v>1</v>
      </c>
      <c r="C7209">
        <v>2020</v>
      </c>
      <c r="D7209" t="s">
        <v>271</v>
      </c>
      <c r="E7209" t="s">
        <v>345</v>
      </c>
      <c r="F7209" t="s">
        <v>272</v>
      </c>
      <c r="G7209" t="s">
        <v>178</v>
      </c>
      <c r="H7209" t="s">
        <v>165</v>
      </c>
      <c r="I7209" t="s">
        <v>19</v>
      </c>
      <c r="J7209" t="s">
        <v>26</v>
      </c>
      <c r="K7209" t="s">
        <v>44</v>
      </c>
      <c r="L7209" t="s">
        <v>43</v>
      </c>
      <c r="M7209">
        <v>-3.1199999999999999E-2</v>
      </c>
    </row>
    <row r="7210" spans="1:13" x14ac:dyDescent="0.25">
      <c r="A7210" t="s">
        <v>715</v>
      </c>
      <c r="B7210">
        <v>1</v>
      </c>
      <c r="C7210">
        <v>2020</v>
      </c>
      <c r="D7210" t="s">
        <v>271</v>
      </c>
      <c r="E7210" t="s">
        <v>345</v>
      </c>
      <c r="F7210" t="s">
        <v>272</v>
      </c>
      <c r="G7210" t="s">
        <v>220</v>
      </c>
      <c r="H7210" t="s">
        <v>198</v>
      </c>
      <c r="I7210" t="s">
        <v>19</v>
      </c>
      <c r="J7210" t="s">
        <v>26</v>
      </c>
      <c r="K7210" t="s">
        <v>42</v>
      </c>
      <c r="L7210" t="s">
        <v>43</v>
      </c>
      <c r="M7210">
        <v>0.95800000000000007</v>
      </c>
    </row>
    <row r="7211" spans="1:13" x14ac:dyDescent="0.25">
      <c r="A7211" t="s">
        <v>715</v>
      </c>
      <c r="B7211">
        <v>1</v>
      </c>
      <c r="C7211">
        <v>2020</v>
      </c>
      <c r="D7211" t="s">
        <v>271</v>
      </c>
      <c r="E7211" t="s">
        <v>345</v>
      </c>
      <c r="F7211" t="s">
        <v>272</v>
      </c>
      <c r="G7211" t="s">
        <v>220</v>
      </c>
      <c r="H7211" t="s">
        <v>198</v>
      </c>
      <c r="I7211" t="s">
        <v>19</v>
      </c>
      <c r="J7211" t="s">
        <v>26</v>
      </c>
      <c r="K7211" t="s">
        <v>44</v>
      </c>
      <c r="L7211" t="s">
        <v>43</v>
      </c>
      <c r="M7211">
        <v>-0.95799999999999985</v>
      </c>
    </row>
    <row r="7212" spans="1:13" x14ac:dyDescent="0.25">
      <c r="A7212" t="s">
        <v>715</v>
      </c>
      <c r="B7212">
        <v>1</v>
      </c>
      <c r="C7212">
        <v>2020</v>
      </c>
      <c r="D7212" t="s">
        <v>271</v>
      </c>
      <c r="E7212" t="s">
        <v>345</v>
      </c>
      <c r="F7212" t="s">
        <v>272</v>
      </c>
      <c r="G7212" t="s">
        <v>221</v>
      </c>
      <c r="H7212" t="s">
        <v>198</v>
      </c>
      <c r="I7212" t="s">
        <v>19</v>
      </c>
      <c r="J7212" t="s">
        <v>26</v>
      </c>
      <c r="K7212" t="s">
        <v>42</v>
      </c>
      <c r="L7212" t="s">
        <v>43</v>
      </c>
      <c r="M7212">
        <v>0.21</v>
      </c>
    </row>
    <row r="7213" spans="1:13" x14ac:dyDescent="0.25">
      <c r="A7213" t="s">
        <v>715</v>
      </c>
      <c r="B7213">
        <v>1</v>
      </c>
      <c r="C7213">
        <v>2020</v>
      </c>
      <c r="D7213" t="s">
        <v>271</v>
      </c>
      <c r="E7213" t="s">
        <v>345</v>
      </c>
      <c r="F7213" t="s">
        <v>272</v>
      </c>
      <c r="G7213" t="s">
        <v>221</v>
      </c>
      <c r="H7213" t="s">
        <v>198</v>
      </c>
      <c r="I7213" t="s">
        <v>19</v>
      </c>
      <c r="J7213" t="s">
        <v>26</v>
      </c>
      <c r="K7213" t="s">
        <v>44</v>
      </c>
      <c r="L7213" t="s">
        <v>43</v>
      </c>
      <c r="M7213">
        <v>-0.20999999999999996</v>
      </c>
    </row>
    <row r="7214" spans="1:13" x14ac:dyDescent="0.25">
      <c r="A7214" t="s">
        <v>715</v>
      </c>
      <c r="B7214">
        <v>1</v>
      </c>
      <c r="C7214">
        <v>2020</v>
      </c>
      <c r="D7214" t="s">
        <v>271</v>
      </c>
      <c r="E7214" t="s">
        <v>345</v>
      </c>
      <c r="F7214" t="s">
        <v>272</v>
      </c>
      <c r="G7214" t="s">
        <v>276</v>
      </c>
      <c r="H7214" t="s">
        <v>36</v>
      </c>
      <c r="I7214" t="s">
        <v>19</v>
      </c>
      <c r="J7214" t="s">
        <v>26</v>
      </c>
      <c r="K7214" t="s">
        <v>42</v>
      </c>
      <c r="L7214" t="s">
        <v>43</v>
      </c>
      <c r="M7214">
        <v>0.54</v>
      </c>
    </row>
    <row r="7215" spans="1:13" x14ac:dyDescent="0.25">
      <c r="A7215" t="s">
        <v>715</v>
      </c>
      <c r="B7215">
        <v>1</v>
      </c>
      <c r="C7215">
        <v>2020</v>
      </c>
      <c r="D7215" t="s">
        <v>271</v>
      </c>
      <c r="E7215" t="s">
        <v>345</v>
      </c>
      <c r="F7215" t="s">
        <v>272</v>
      </c>
      <c r="G7215" t="s">
        <v>276</v>
      </c>
      <c r="H7215" t="s">
        <v>36</v>
      </c>
      <c r="I7215" t="s">
        <v>19</v>
      </c>
      <c r="J7215" t="s">
        <v>26</v>
      </c>
      <c r="K7215" t="s">
        <v>44</v>
      </c>
      <c r="L7215" t="s">
        <v>43</v>
      </c>
      <c r="M7215">
        <v>-0.54</v>
      </c>
    </row>
    <row r="7216" spans="1:13" x14ac:dyDescent="0.25">
      <c r="A7216" t="s">
        <v>715</v>
      </c>
      <c r="B7216">
        <v>1</v>
      </c>
      <c r="C7216">
        <v>2020</v>
      </c>
      <c r="D7216" t="s">
        <v>271</v>
      </c>
      <c r="E7216" t="s">
        <v>345</v>
      </c>
      <c r="F7216" t="s">
        <v>272</v>
      </c>
      <c r="G7216" t="s">
        <v>250</v>
      </c>
      <c r="H7216" t="s">
        <v>36</v>
      </c>
      <c r="I7216" t="s">
        <v>19</v>
      </c>
      <c r="J7216" t="s">
        <v>26</v>
      </c>
      <c r="K7216" t="s">
        <v>42</v>
      </c>
      <c r="L7216" t="s">
        <v>43</v>
      </c>
      <c r="M7216">
        <v>0.74150000000000005</v>
      </c>
    </row>
    <row r="7217" spans="1:13" x14ac:dyDescent="0.25">
      <c r="A7217" t="s">
        <v>715</v>
      </c>
      <c r="B7217">
        <v>1</v>
      </c>
      <c r="C7217">
        <v>2020</v>
      </c>
      <c r="D7217" t="s">
        <v>271</v>
      </c>
      <c r="E7217" t="s">
        <v>345</v>
      </c>
      <c r="F7217" t="s">
        <v>272</v>
      </c>
      <c r="G7217" t="s">
        <v>250</v>
      </c>
      <c r="H7217" t="s">
        <v>36</v>
      </c>
      <c r="I7217" t="s">
        <v>19</v>
      </c>
      <c r="J7217" t="s">
        <v>26</v>
      </c>
      <c r="K7217" t="s">
        <v>44</v>
      </c>
      <c r="L7217" t="s">
        <v>43</v>
      </c>
      <c r="M7217">
        <v>-0.74149999999999994</v>
      </c>
    </row>
    <row r="7218" spans="1:13" x14ac:dyDescent="0.25">
      <c r="A7218" t="s">
        <v>715</v>
      </c>
      <c r="B7218">
        <v>1</v>
      </c>
      <c r="C7218">
        <v>2020</v>
      </c>
      <c r="D7218" t="s">
        <v>271</v>
      </c>
      <c r="E7218" t="s">
        <v>345</v>
      </c>
      <c r="F7218" t="s">
        <v>272</v>
      </c>
      <c r="G7218" t="s">
        <v>277</v>
      </c>
      <c r="H7218" t="s">
        <v>36</v>
      </c>
      <c r="I7218" t="s">
        <v>19</v>
      </c>
      <c r="J7218" t="s">
        <v>26</v>
      </c>
      <c r="K7218" t="s">
        <v>42</v>
      </c>
      <c r="L7218" t="s">
        <v>43</v>
      </c>
      <c r="M7218">
        <v>4.2299999999999997E-2</v>
      </c>
    </row>
    <row r="7219" spans="1:13" x14ac:dyDescent="0.25">
      <c r="A7219" t="s">
        <v>715</v>
      </c>
      <c r="B7219">
        <v>1</v>
      </c>
      <c r="C7219">
        <v>2020</v>
      </c>
      <c r="D7219" t="s">
        <v>271</v>
      </c>
      <c r="E7219" t="s">
        <v>345</v>
      </c>
      <c r="F7219" t="s">
        <v>272</v>
      </c>
      <c r="G7219" t="s">
        <v>277</v>
      </c>
      <c r="H7219" t="s">
        <v>36</v>
      </c>
      <c r="I7219" t="s">
        <v>19</v>
      </c>
      <c r="J7219" t="s">
        <v>26</v>
      </c>
      <c r="K7219" t="s">
        <v>44</v>
      </c>
      <c r="L7219" t="s">
        <v>43</v>
      </c>
      <c r="M7219">
        <v>-4.229999999999999E-2</v>
      </c>
    </row>
    <row r="7220" spans="1:13" x14ac:dyDescent="0.25">
      <c r="A7220" t="s">
        <v>715</v>
      </c>
      <c r="B7220">
        <v>1</v>
      </c>
      <c r="C7220">
        <v>2020</v>
      </c>
      <c r="D7220" t="s">
        <v>271</v>
      </c>
      <c r="E7220" t="s">
        <v>345</v>
      </c>
      <c r="F7220" t="s">
        <v>272</v>
      </c>
      <c r="G7220" t="s">
        <v>278</v>
      </c>
      <c r="H7220" t="s">
        <v>35</v>
      </c>
      <c r="I7220" t="s">
        <v>19</v>
      </c>
      <c r="J7220" t="s">
        <v>26</v>
      </c>
      <c r="K7220" t="s">
        <v>42</v>
      </c>
      <c r="L7220" t="s">
        <v>43</v>
      </c>
      <c r="M7220">
        <v>8.3640000000000008</v>
      </c>
    </row>
    <row r="7221" spans="1:13" x14ac:dyDescent="0.25">
      <c r="A7221" t="s">
        <v>715</v>
      </c>
      <c r="B7221">
        <v>1</v>
      </c>
      <c r="C7221">
        <v>2020</v>
      </c>
      <c r="D7221" t="s">
        <v>271</v>
      </c>
      <c r="E7221" t="s">
        <v>345</v>
      </c>
      <c r="F7221" t="s">
        <v>272</v>
      </c>
      <c r="G7221" t="s">
        <v>278</v>
      </c>
      <c r="H7221" t="s">
        <v>35</v>
      </c>
      <c r="I7221" t="s">
        <v>19</v>
      </c>
      <c r="J7221" t="s">
        <v>26</v>
      </c>
      <c r="K7221" t="s">
        <v>44</v>
      </c>
      <c r="L7221" t="s">
        <v>43</v>
      </c>
      <c r="M7221">
        <v>-8.3640000000000008</v>
      </c>
    </row>
    <row r="7222" spans="1:13" x14ac:dyDescent="0.25">
      <c r="A7222" t="s">
        <v>715</v>
      </c>
      <c r="B7222">
        <v>1</v>
      </c>
      <c r="C7222">
        <v>2020</v>
      </c>
      <c r="D7222" t="s">
        <v>271</v>
      </c>
      <c r="E7222" t="s">
        <v>345</v>
      </c>
      <c r="F7222" t="s">
        <v>272</v>
      </c>
      <c r="G7222" t="s">
        <v>243</v>
      </c>
      <c r="H7222" t="s">
        <v>35</v>
      </c>
      <c r="I7222" t="s">
        <v>19</v>
      </c>
      <c r="J7222" t="s">
        <v>26</v>
      </c>
      <c r="K7222" t="s">
        <v>42</v>
      </c>
      <c r="L7222" t="s">
        <v>43</v>
      </c>
      <c r="M7222">
        <v>6.1109999999999998</v>
      </c>
    </row>
    <row r="7223" spans="1:13" x14ac:dyDescent="0.25">
      <c r="A7223" t="s">
        <v>715</v>
      </c>
      <c r="B7223">
        <v>1</v>
      </c>
      <c r="C7223">
        <v>2020</v>
      </c>
      <c r="D7223" t="s">
        <v>271</v>
      </c>
      <c r="E7223" t="s">
        <v>345</v>
      </c>
      <c r="F7223" t="s">
        <v>272</v>
      </c>
      <c r="G7223" t="s">
        <v>243</v>
      </c>
      <c r="H7223" t="s">
        <v>35</v>
      </c>
      <c r="I7223" t="s">
        <v>19</v>
      </c>
      <c r="J7223" t="s">
        <v>26</v>
      </c>
      <c r="K7223" t="s">
        <v>44</v>
      </c>
      <c r="L7223" t="s">
        <v>43</v>
      </c>
      <c r="M7223">
        <v>-6.1109999999999998</v>
      </c>
    </row>
    <row r="7224" spans="1:13" x14ac:dyDescent="0.25">
      <c r="A7224" t="s">
        <v>715</v>
      </c>
      <c r="B7224">
        <v>1</v>
      </c>
      <c r="C7224">
        <v>2020</v>
      </c>
      <c r="D7224" t="s">
        <v>271</v>
      </c>
      <c r="E7224" t="s">
        <v>345</v>
      </c>
      <c r="F7224" t="s">
        <v>272</v>
      </c>
      <c r="G7224" t="s">
        <v>264</v>
      </c>
      <c r="H7224" t="s">
        <v>25</v>
      </c>
      <c r="I7224" t="s">
        <v>19</v>
      </c>
      <c r="J7224" t="s">
        <v>26</v>
      </c>
      <c r="K7224" t="s">
        <v>42</v>
      </c>
      <c r="L7224" t="s">
        <v>43</v>
      </c>
      <c r="M7224">
        <v>1.978</v>
      </c>
    </row>
    <row r="7225" spans="1:13" x14ac:dyDescent="0.25">
      <c r="A7225" t="s">
        <v>715</v>
      </c>
      <c r="B7225">
        <v>1</v>
      </c>
      <c r="C7225">
        <v>2020</v>
      </c>
      <c r="D7225" t="s">
        <v>271</v>
      </c>
      <c r="E7225" t="s">
        <v>345</v>
      </c>
      <c r="F7225" t="s">
        <v>272</v>
      </c>
      <c r="G7225" t="s">
        <v>264</v>
      </c>
      <c r="H7225" t="s">
        <v>25</v>
      </c>
      <c r="I7225" t="s">
        <v>19</v>
      </c>
      <c r="J7225" t="s">
        <v>26</v>
      </c>
      <c r="K7225" t="s">
        <v>44</v>
      </c>
      <c r="L7225" t="s">
        <v>43</v>
      </c>
      <c r="M7225">
        <v>-1.4477463037042906</v>
      </c>
    </row>
    <row r="7226" spans="1:13" x14ac:dyDescent="0.25">
      <c r="A7226" t="s">
        <v>715</v>
      </c>
      <c r="B7226">
        <v>1</v>
      </c>
      <c r="C7226">
        <v>2020</v>
      </c>
      <c r="D7226" t="s">
        <v>271</v>
      </c>
      <c r="E7226" t="s">
        <v>345</v>
      </c>
      <c r="F7226" t="s">
        <v>272</v>
      </c>
      <c r="G7226" t="s">
        <v>230</v>
      </c>
      <c r="H7226" t="s">
        <v>25</v>
      </c>
      <c r="I7226" t="s">
        <v>19</v>
      </c>
      <c r="J7226" t="s">
        <v>26</v>
      </c>
      <c r="K7226" t="s">
        <v>42</v>
      </c>
      <c r="L7226" t="s">
        <v>43</v>
      </c>
      <c r="M7226">
        <v>0.40052599999999999</v>
      </c>
    </row>
    <row r="7227" spans="1:13" x14ac:dyDescent="0.25">
      <c r="A7227" t="s">
        <v>715</v>
      </c>
      <c r="B7227">
        <v>1</v>
      </c>
      <c r="C7227">
        <v>2020</v>
      </c>
      <c r="D7227" t="s">
        <v>271</v>
      </c>
      <c r="E7227" t="s">
        <v>345</v>
      </c>
      <c r="F7227" t="s">
        <v>272</v>
      </c>
      <c r="G7227" t="s">
        <v>230</v>
      </c>
      <c r="H7227" t="s">
        <v>25</v>
      </c>
      <c r="I7227" t="s">
        <v>19</v>
      </c>
      <c r="J7227" t="s">
        <v>26</v>
      </c>
      <c r="K7227" t="s">
        <v>44</v>
      </c>
      <c r="L7227" t="s">
        <v>43</v>
      </c>
      <c r="M7227">
        <v>-0.40052599999999994</v>
      </c>
    </row>
    <row r="7228" spans="1:13" x14ac:dyDescent="0.25">
      <c r="A7228" t="s">
        <v>715</v>
      </c>
      <c r="B7228">
        <v>1</v>
      </c>
      <c r="C7228">
        <v>2020</v>
      </c>
      <c r="D7228" t="s">
        <v>271</v>
      </c>
      <c r="E7228" t="s">
        <v>345</v>
      </c>
      <c r="F7228" t="s">
        <v>272</v>
      </c>
      <c r="G7228" t="s">
        <v>214</v>
      </c>
      <c r="H7228" t="s">
        <v>215</v>
      </c>
      <c r="I7228" t="s">
        <v>19</v>
      </c>
      <c r="J7228" t="s">
        <v>26</v>
      </c>
      <c r="K7228" t="s">
        <v>42</v>
      </c>
      <c r="L7228" t="s">
        <v>43</v>
      </c>
      <c r="M7228">
        <v>9.3610000000000007</v>
      </c>
    </row>
    <row r="7229" spans="1:13" x14ac:dyDescent="0.25">
      <c r="A7229" t="s">
        <v>715</v>
      </c>
      <c r="B7229">
        <v>1</v>
      </c>
      <c r="C7229">
        <v>2020</v>
      </c>
      <c r="D7229" t="s">
        <v>271</v>
      </c>
      <c r="E7229" t="s">
        <v>345</v>
      </c>
      <c r="F7229" t="s">
        <v>272</v>
      </c>
      <c r="G7229" t="s">
        <v>279</v>
      </c>
      <c r="H7229" t="s">
        <v>280</v>
      </c>
      <c r="I7229" t="s">
        <v>19</v>
      </c>
      <c r="J7229" t="s">
        <v>26</v>
      </c>
      <c r="K7229" t="s">
        <v>42</v>
      </c>
      <c r="L7229" t="s">
        <v>43</v>
      </c>
      <c r="M7229">
        <v>3.7999999999999999E-2</v>
      </c>
    </row>
    <row r="7230" spans="1:13" x14ac:dyDescent="0.25">
      <c r="A7230" t="s">
        <v>715</v>
      </c>
      <c r="B7230">
        <v>1</v>
      </c>
      <c r="C7230">
        <v>2020</v>
      </c>
      <c r="D7230" t="s">
        <v>271</v>
      </c>
      <c r="E7230" t="s">
        <v>345</v>
      </c>
      <c r="F7230" t="s">
        <v>272</v>
      </c>
      <c r="G7230" t="s">
        <v>279</v>
      </c>
      <c r="H7230" t="s">
        <v>280</v>
      </c>
      <c r="I7230" t="s">
        <v>19</v>
      </c>
      <c r="J7230" t="s">
        <v>26</v>
      </c>
      <c r="K7230" t="s">
        <v>44</v>
      </c>
      <c r="L7230" t="s">
        <v>43</v>
      </c>
      <c r="M7230">
        <v>-3.7999999999999999E-2</v>
      </c>
    </row>
    <row r="7231" spans="1:13" x14ac:dyDescent="0.25">
      <c r="A7231" t="s">
        <v>715</v>
      </c>
      <c r="B7231">
        <v>1</v>
      </c>
      <c r="C7231">
        <v>2020</v>
      </c>
      <c r="D7231" t="s">
        <v>271</v>
      </c>
      <c r="E7231" t="s">
        <v>345</v>
      </c>
      <c r="F7231" t="s">
        <v>272</v>
      </c>
      <c r="G7231" t="s">
        <v>281</v>
      </c>
      <c r="H7231" t="s">
        <v>195</v>
      </c>
      <c r="I7231" t="s">
        <v>19</v>
      </c>
      <c r="J7231" t="s">
        <v>26</v>
      </c>
      <c r="K7231" t="s">
        <v>42</v>
      </c>
      <c r="L7231" t="s">
        <v>43</v>
      </c>
      <c r="M7231">
        <v>2.0623</v>
      </c>
    </row>
    <row r="7232" spans="1:13" x14ac:dyDescent="0.25">
      <c r="A7232" t="s">
        <v>715</v>
      </c>
      <c r="B7232">
        <v>1</v>
      </c>
      <c r="C7232">
        <v>2020</v>
      </c>
      <c r="D7232" t="s">
        <v>271</v>
      </c>
      <c r="E7232" t="s">
        <v>345</v>
      </c>
      <c r="F7232" t="s">
        <v>272</v>
      </c>
      <c r="G7232" t="s">
        <v>281</v>
      </c>
      <c r="H7232" t="s">
        <v>195</v>
      </c>
      <c r="I7232" t="s">
        <v>19</v>
      </c>
      <c r="J7232" t="s">
        <v>26</v>
      </c>
      <c r="K7232" t="s">
        <v>44</v>
      </c>
      <c r="L7232" t="s">
        <v>43</v>
      </c>
      <c r="M7232">
        <v>-2.0622999999999996</v>
      </c>
    </row>
    <row r="7233" spans="1:13" x14ac:dyDescent="0.25">
      <c r="A7233" t="s">
        <v>715</v>
      </c>
      <c r="B7233">
        <v>1</v>
      </c>
      <c r="C7233">
        <v>2020</v>
      </c>
      <c r="D7233" t="s">
        <v>271</v>
      </c>
      <c r="E7233" t="s">
        <v>345</v>
      </c>
      <c r="F7233" t="s">
        <v>272</v>
      </c>
      <c r="G7233" t="s">
        <v>11</v>
      </c>
      <c r="H7233" t="s">
        <v>12</v>
      </c>
      <c r="I7233" t="s">
        <v>13</v>
      </c>
      <c r="J7233" t="s">
        <v>14</v>
      </c>
      <c r="K7233" t="s">
        <v>45</v>
      </c>
      <c r="L7233" t="s">
        <v>43</v>
      </c>
      <c r="M7233">
        <v>0.19329023554794017</v>
      </c>
    </row>
    <row r="7234" spans="1:13" x14ac:dyDescent="0.25">
      <c r="A7234" t="s">
        <v>715</v>
      </c>
      <c r="B7234">
        <v>1</v>
      </c>
      <c r="C7234">
        <v>2020</v>
      </c>
      <c r="D7234" t="s">
        <v>271</v>
      </c>
      <c r="E7234" t="s">
        <v>345</v>
      </c>
      <c r="F7234" t="s">
        <v>272</v>
      </c>
      <c r="G7234" t="s">
        <v>37</v>
      </c>
      <c r="H7234" t="s">
        <v>36</v>
      </c>
      <c r="I7234" t="s">
        <v>13</v>
      </c>
      <c r="J7234" t="s">
        <v>38</v>
      </c>
      <c r="K7234" t="s">
        <v>42</v>
      </c>
      <c r="L7234" t="s">
        <v>43</v>
      </c>
      <c r="M7234">
        <v>3.1149191591514356</v>
      </c>
    </row>
    <row r="7235" spans="1:13" x14ac:dyDescent="0.25">
      <c r="A7235" t="s">
        <v>715</v>
      </c>
      <c r="B7235">
        <v>1</v>
      </c>
      <c r="C7235">
        <v>2020</v>
      </c>
      <c r="D7235" t="s">
        <v>271</v>
      </c>
      <c r="E7235" t="s">
        <v>345</v>
      </c>
      <c r="F7235" t="s">
        <v>272</v>
      </c>
      <c r="G7235" t="s">
        <v>37</v>
      </c>
      <c r="H7235" t="s">
        <v>36</v>
      </c>
      <c r="I7235" t="s">
        <v>13</v>
      </c>
      <c r="J7235" t="s">
        <v>38</v>
      </c>
      <c r="K7235" t="s">
        <v>44</v>
      </c>
      <c r="L7235" t="s">
        <v>43</v>
      </c>
      <c r="M7235">
        <v>-2.9793202666556851</v>
      </c>
    </row>
    <row r="7236" spans="1:13" x14ac:dyDescent="0.25">
      <c r="A7236" t="s">
        <v>715</v>
      </c>
      <c r="B7236">
        <v>1</v>
      </c>
      <c r="C7236">
        <v>2020</v>
      </c>
      <c r="D7236" t="s">
        <v>271</v>
      </c>
      <c r="E7236" t="s">
        <v>345</v>
      </c>
      <c r="F7236" t="s">
        <v>282</v>
      </c>
      <c r="G7236" t="s">
        <v>265</v>
      </c>
      <c r="H7236" t="s">
        <v>36</v>
      </c>
      <c r="I7236" t="s">
        <v>167</v>
      </c>
      <c r="J7236" t="s">
        <v>168</v>
      </c>
      <c r="K7236" t="s">
        <v>42</v>
      </c>
      <c r="L7236" t="s">
        <v>43</v>
      </c>
      <c r="M7236">
        <v>1.8174358974358975</v>
      </c>
    </row>
    <row r="7237" spans="1:13" x14ac:dyDescent="0.25">
      <c r="A7237" t="s">
        <v>715</v>
      </c>
      <c r="B7237">
        <v>1</v>
      </c>
      <c r="C7237">
        <v>2020</v>
      </c>
      <c r="D7237" t="s">
        <v>271</v>
      </c>
      <c r="E7237" t="s">
        <v>345</v>
      </c>
      <c r="F7237" t="s">
        <v>282</v>
      </c>
      <c r="G7237" t="s">
        <v>265</v>
      </c>
      <c r="H7237" t="s">
        <v>36</v>
      </c>
      <c r="I7237" t="s">
        <v>167</v>
      </c>
      <c r="J7237" t="s">
        <v>168</v>
      </c>
      <c r="K7237" t="s">
        <v>44</v>
      </c>
      <c r="L7237" t="s">
        <v>43</v>
      </c>
      <c r="M7237">
        <v>-1.8174358974358975</v>
      </c>
    </row>
    <row r="7238" spans="1:13" x14ac:dyDescent="0.25">
      <c r="A7238" t="s">
        <v>715</v>
      </c>
      <c r="B7238">
        <v>1</v>
      </c>
      <c r="C7238">
        <v>2020</v>
      </c>
      <c r="D7238" t="s">
        <v>271</v>
      </c>
      <c r="E7238" t="s">
        <v>345</v>
      </c>
      <c r="F7238" t="s">
        <v>282</v>
      </c>
      <c r="G7238" t="s">
        <v>265</v>
      </c>
      <c r="H7238" t="s">
        <v>36</v>
      </c>
      <c r="I7238" t="s">
        <v>19</v>
      </c>
      <c r="J7238" t="s">
        <v>168</v>
      </c>
      <c r="K7238" t="s">
        <v>42</v>
      </c>
      <c r="L7238" t="s">
        <v>43</v>
      </c>
      <c r="M7238">
        <v>3.544</v>
      </c>
    </row>
    <row r="7239" spans="1:13" x14ac:dyDescent="0.25">
      <c r="A7239" t="s">
        <v>715</v>
      </c>
      <c r="B7239">
        <v>1</v>
      </c>
      <c r="C7239">
        <v>2020</v>
      </c>
      <c r="D7239" t="s">
        <v>271</v>
      </c>
      <c r="E7239" t="s">
        <v>345</v>
      </c>
      <c r="F7239" t="s">
        <v>282</v>
      </c>
      <c r="G7239" t="s">
        <v>265</v>
      </c>
      <c r="H7239" t="s">
        <v>36</v>
      </c>
      <c r="I7239" t="s">
        <v>19</v>
      </c>
      <c r="J7239" t="s">
        <v>168</v>
      </c>
      <c r="K7239" t="s">
        <v>44</v>
      </c>
      <c r="L7239" t="s">
        <v>43</v>
      </c>
      <c r="M7239">
        <v>-3.544</v>
      </c>
    </row>
    <row r="7240" spans="1:13" x14ac:dyDescent="0.25">
      <c r="A7240" t="s">
        <v>715</v>
      </c>
      <c r="B7240">
        <v>1</v>
      </c>
      <c r="C7240">
        <v>2020</v>
      </c>
      <c r="D7240" t="s">
        <v>271</v>
      </c>
      <c r="E7240" t="s">
        <v>345</v>
      </c>
      <c r="F7240" t="s">
        <v>621</v>
      </c>
      <c r="G7240" t="s">
        <v>149</v>
      </c>
      <c r="H7240" t="s">
        <v>18</v>
      </c>
      <c r="I7240" t="s">
        <v>19</v>
      </c>
      <c r="J7240" t="s">
        <v>150</v>
      </c>
      <c r="K7240" t="s">
        <v>42</v>
      </c>
      <c r="L7240" t="s">
        <v>43</v>
      </c>
      <c r="M7240">
        <v>2.2909999999999999</v>
      </c>
    </row>
    <row r="7241" spans="1:13" x14ac:dyDescent="0.25">
      <c r="A7241" t="s">
        <v>715</v>
      </c>
      <c r="B7241">
        <v>1</v>
      </c>
      <c r="C7241">
        <v>2020</v>
      </c>
      <c r="D7241" t="s">
        <v>271</v>
      </c>
      <c r="E7241" t="s">
        <v>345</v>
      </c>
      <c r="F7241" t="s">
        <v>546</v>
      </c>
      <c r="G7241" t="s">
        <v>275</v>
      </c>
      <c r="H7241" t="s">
        <v>12</v>
      </c>
      <c r="I7241" t="s">
        <v>19</v>
      </c>
      <c r="J7241" t="s">
        <v>218</v>
      </c>
      <c r="K7241" t="s">
        <v>42</v>
      </c>
      <c r="L7241" t="s">
        <v>43</v>
      </c>
      <c r="M7241">
        <v>2.7439999999999998</v>
      </c>
    </row>
    <row r="7242" spans="1:13" x14ac:dyDescent="0.25">
      <c r="A7242" t="s">
        <v>715</v>
      </c>
      <c r="B7242">
        <v>1</v>
      </c>
      <c r="C7242">
        <v>2020</v>
      </c>
      <c r="D7242" t="s">
        <v>271</v>
      </c>
      <c r="E7242" t="s">
        <v>345</v>
      </c>
      <c r="F7242" t="s">
        <v>546</v>
      </c>
      <c r="G7242" t="s">
        <v>27</v>
      </c>
      <c r="H7242" t="s">
        <v>23</v>
      </c>
      <c r="I7242" t="s">
        <v>19</v>
      </c>
      <c r="J7242" t="s">
        <v>24</v>
      </c>
      <c r="K7242" t="s">
        <v>42</v>
      </c>
      <c r="L7242" t="s">
        <v>43</v>
      </c>
      <c r="M7242">
        <v>15.35173463067</v>
      </c>
    </row>
    <row r="7243" spans="1:13" x14ac:dyDescent="0.25">
      <c r="A7243" t="s">
        <v>715</v>
      </c>
      <c r="B7243">
        <v>1</v>
      </c>
      <c r="C7243">
        <v>2020</v>
      </c>
      <c r="D7243" t="s">
        <v>271</v>
      </c>
      <c r="E7243" t="s">
        <v>345</v>
      </c>
      <c r="F7243" t="s">
        <v>546</v>
      </c>
      <c r="G7243" t="s">
        <v>183</v>
      </c>
      <c r="H7243" t="s">
        <v>21</v>
      </c>
      <c r="I7243" t="s">
        <v>19</v>
      </c>
      <c r="J7243" t="s">
        <v>184</v>
      </c>
      <c r="K7243" t="s">
        <v>42</v>
      </c>
      <c r="L7243" t="s">
        <v>43</v>
      </c>
      <c r="M7243">
        <v>6.9996999999999998</v>
      </c>
    </row>
    <row r="7244" spans="1:13" x14ac:dyDescent="0.25">
      <c r="A7244" t="s">
        <v>715</v>
      </c>
      <c r="B7244">
        <v>1</v>
      </c>
      <c r="C7244">
        <v>2020</v>
      </c>
      <c r="D7244" t="s">
        <v>271</v>
      </c>
      <c r="E7244" t="s">
        <v>345</v>
      </c>
      <c r="F7244" t="s">
        <v>546</v>
      </c>
      <c r="G7244" t="s">
        <v>183</v>
      </c>
      <c r="H7244" t="s">
        <v>21</v>
      </c>
      <c r="I7244" t="s">
        <v>19</v>
      </c>
      <c r="J7244" t="s">
        <v>184</v>
      </c>
      <c r="K7244" t="s">
        <v>44</v>
      </c>
      <c r="L7244" t="s">
        <v>43</v>
      </c>
      <c r="M7244">
        <v>-6.9996999999999989</v>
      </c>
    </row>
    <row r="7245" spans="1:13" x14ac:dyDescent="0.25">
      <c r="A7245" t="s">
        <v>715</v>
      </c>
      <c r="B7245">
        <v>1</v>
      </c>
      <c r="C7245">
        <v>2020</v>
      </c>
      <c r="D7245" t="s">
        <v>271</v>
      </c>
      <c r="E7245" t="s">
        <v>345</v>
      </c>
      <c r="F7245" t="s">
        <v>546</v>
      </c>
      <c r="G7245" t="s">
        <v>28</v>
      </c>
      <c r="H7245" t="s">
        <v>21</v>
      </c>
      <c r="I7245" t="s">
        <v>19</v>
      </c>
      <c r="J7245" t="s">
        <v>22</v>
      </c>
      <c r="K7245" t="s">
        <v>42</v>
      </c>
      <c r="L7245" t="s">
        <v>43</v>
      </c>
      <c r="M7245">
        <v>1.1282624627119999</v>
      </c>
    </row>
    <row r="7246" spans="1:13" x14ac:dyDescent="0.25">
      <c r="A7246" t="s">
        <v>715</v>
      </c>
      <c r="B7246">
        <v>1</v>
      </c>
      <c r="C7246">
        <v>2020</v>
      </c>
      <c r="D7246" t="s">
        <v>271</v>
      </c>
      <c r="E7246" t="s">
        <v>345</v>
      </c>
      <c r="F7246" t="s">
        <v>546</v>
      </c>
      <c r="G7246" t="s">
        <v>28</v>
      </c>
      <c r="H7246" t="s">
        <v>21</v>
      </c>
      <c r="I7246" t="s">
        <v>19</v>
      </c>
      <c r="J7246" t="s">
        <v>22</v>
      </c>
      <c r="K7246" t="s">
        <v>44</v>
      </c>
      <c r="L7246" t="s">
        <v>43</v>
      </c>
      <c r="M7246">
        <v>-1.1282624627119997</v>
      </c>
    </row>
    <row r="7247" spans="1:13" x14ac:dyDescent="0.25">
      <c r="A7247" t="s">
        <v>715</v>
      </c>
      <c r="B7247">
        <v>1</v>
      </c>
      <c r="C7247">
        <v>2020</v>
      </c>
      <c r="D7247" t="s">
        <v>271</v>
      </c>
      <c r="E7247" t="s">
        <v>345</v>
      </c>
      <c r="F7247" t="s">
        <v>546</v>
      </c>
      <c r="G7247" t="s">
        <v>20</v>
      </c>
      <c r="H7247" t="s">
        <v>21</v>
      </c>
      <c r="I7247" t="s">
        <v>19</v>
      </c>
      <c r="J7247" t="s">
        <v>22</v>
      </c>
      <c r="K7247" t="s">
        <v>42</v>
      </c>
      <c r="L7247" t="s">
        <v>43</v>
      </c>
      <c r="M7247">
        <v>8.1211237814080004</v>
      </c>
    </row>
    <row r="7248" spans="1:13" x14ac:dyDescent="0.25">
      <c r="A7248" t="s">
        <v>715</v>
      </c>
      <c r="B7248">
        <v>1</v>
      </c>
      <c r="C7248">
        <v>2020</v>
      </c>
      <c r="D7248" t="s">
        <v>271</v>
      </c>
      <c r="E7248" t="s">
        <v>345</v>
      </c>
      <c r="F7248" t="s">
        <v>546</v>
      </c>
      <c r="G7248" t="s">
        <v>20</v>
      </c>
      <c r="H7248" t="s">
        <v>21</v>
      </c>
      <c r="I7248" t="s">
        <v>19</v>
      </c>
      <c r="J7248" t="s">
        <v>22</v>
      </c>
      <c r="K7248" t="s">
        <v>44</v>
      </c>
      <c r="L7248" t="s">
        <v>43</v>
      </c>
      <c r="M7248">
        <v>-8.1211237814080004</v>
      </c>
    </row>
    <row r="7249" spans="1:13" x14ac:dyDescent="0.25">
      <c r="A7249" t="s">
        <v>715</v>
      </c>
      <c r="B7249">
        <v>1</v>
      </c>
      <c r="C7249">
        <v>2020</v>
      </c>
      <c r="D7249" t="s">
        <v>271</v>
      </c>
      <c r="E7249" t="s">
        <v>345</v>
      </c>
      <c r="F7249" t="s">
        <v>546</v>
      </c>
      <c r="G7249" t="s">
        <v>29</v>
      </c>
      <c r="H7249" t="s">
        <v>21</v>
      </c>
      <c r="I7249" t="s">
        <v>19</v>
      </c>
      <c r="J7249" t="s">
        <v>22</v>
      </c>
      <c r="K7249" t="s">
        <v>42</v>
      </c>
      <c r="L7249" t="s">
        <v>43</v>
      </c>
      <c r="M7249">
        <v>5.5378019958799998</v>
      </c>
    </row>
    <row r="7250" spans="1:13" x14ac:dyDescent="0.25">
      <c r="A7250" t="s">
        <v>715</v>
      </c>
      <c r="B7250">
        <v>1</v>
      </c>
      <c r="C7250">
        <v>2020</v>
      </c>
      <c r="D7250" t="s">
        <v>271</v>
      </c>
      <c r="E7250" t="s">
        <v>345</v>
      </c>
      <c r="F7250" t="s">
        <v>546</v>
      </c>
      <c r="G7250" t="s">
        <v>29</v>
      </c>
      <c r="H7250" t="s">
        <v>21</v>
      </c>
      <c r="I7250" t="s">
        <v>19</v>
      </c>
      <c r="J7250" t="s">
        <v>22</v>
      </c>
      <c r="K7250" t="s">
        <v>44</v>
      </c>
      <c r="L7250" t="s">
        <v>43</v>
      </c>
      <c r="M7250">
        <v>-5.5378019958799989</v>
      </c>
    </row>
    <row r="7251" spans="1:13" x14ac:dyDescent="0.25">
      <c r="A7251" t="s">
        <v>715</v>
      </c>
      <c r="B7251">
        <v>1</v>
      </c>
      <c r="C7251">
        <v>2020</v>
      </c>
      <c r="D7251" t="s">
        <v>271</v>
      </c>
      <c r="E7251" t="s">
        <v>345</v>
      </c>
      <c r="F7251" t="s">
        <v>546</v>
      </c>
      <c r="G7251" t="s">
        <v>717</v>
      </c>
      <c r="H7251" t="s">
        <v>21</v>
      </c>
      <c r="I7251" t="s">
        <v>19</v>
      </c>
      <c r="J7251" t="s">
        <v>22</v>
      </c>
      <c r="K7251" t="s">
        <v>45</v>
      </c>
      <c r="L7251" t="s">
        <v>43</v>
      </c>
      <c r="M7251">
        <v>118.06952727272726</v>
      </c>
    </row>
    <row r="7252" spans="1:13" x14ac:dyDescent="0.25">
      <c r="A7252" t="s">
        <v>715</v>
      </c>
      <c r="B7252">
        <v>1</v>
      </c>
      <c r="C7252">
        <v>2020</v>
      </c>
      <c r="D7252" t="s">
        <v>271</v>
      </c>
      <c r="E7252" t="s">
        <v>345</v>
      </c>
      <c r="F7252" t="s">
        <v>546</v>
      </c>
      <c r="G7252" t="s">
        <v>718</v>
      </c>
      <c r="H7252" t="s">
        <v>23</v>
      </c>
      <c r="I7252" t="s">
        <v>19</v>
      </c>
      <c r="J7252" t="s">
        <v>24</v>
      </c>
      <c r="K7252" t="s">
        <v>45</v>
      </c>
      <c r="L7252" t="s">
        <v>43</v>
      </c>
      <c r="M7252">
        <v>31.420763804861263</v>
      </c>
    </row>
    <row r="7253" spans="1:13" x14ac:dyDescent="0.25">
      <c r="A7253" t="s">
        <v>715</v>
      </c>
      <c r="B7253">
        <v>1</v>
      </c>
      <c r="C7253">
        <v>2020</v>
      </c>
      <c r="D7253" t="s">
        <v>271</v>
      </c>
      <c r="E7253" t="s">
        <v>346</v>
      </c>
      <c r="F7253" t="s">
        <v>547</v>
      </c>
      <c r="G7253" t="s">
        <v>717</v>
      </c>
      <c r="H7253" t="s">
        <v>21</v>
      </c>
      <c r="I7253" t="s">
        <v>19</v>
      </c>
      <c r="J7253" t="s">
        <v>22</v>
      </c>
      <c r="K7253" t="s">
        <v>45</v>
      </c>
      <c r="L7253" t="s">
        <v>43</v>
      </c>
      <c r="M7253">
        <v>1.9304727272727273</v>
      </c>
    </row>
    <row r="7254" spans="1:13" x14ac:dyDescent="0.25">
      <c r="A7254" t="s">
        <v>715</v>
      </c>
      <c r="B7254">
        <v>1</v>
      </c>
      <c r="C7254">
        <v>2020</v>
      </c>
      <c r="D7254" t="s">
        <v>283</v>
      </c>
      <c r="E7254" t="s">
        <v>284</v>
      </c>
      <c r="F7254" t="s">
        <v>432</v>
      </c>
      <c r="G7254" t="s">
        <v>433</v>
      </c>
      <c r="H7254" t="s">
        <v>434</v>
      </c>
      <c r="I7254" t="s">
        <v>19</v>
      </c>
      <c r="J7254" t="s">
        <v>26</v>
      </c>
      <c r="K7254" t="s">
        <v>42</v>
      </c>
      <c r="L7254" t="s">
        <v>43</v>
      </c>
      <c r="M7254">
        <v>2.3116438356164403E-2</v>
      </c>
    </row>
    <row r="7255" spans="1:13" x14ac:dyDescent="0.25">
      <c r="A7255" t="s">
        <v>715</v>
      </c>
      <c r="B7255">
        <v>1</v>
      </c>
      <c r="C7255">
        <v>2020</v>
      </c>
      <c r="D7255" t="s">
        <v>283</v>
      </c>
      <c r="E7255" t="s">
        <v>284</v>
      </c>
      <c r="F7255" t="s">
        <v>432</v>
      </c>
      <c r="G7255" t="s">
        <v>435</v>
      </c>
      <c r="H7255" t="s">
        <v>436</v>
      </c>
      <c r="I7255" t="s">
        <v>19</v>
      </c>
      <c r="J7255" t="s">
        <v>26</v>
      </c>
      <c r="K7255" t="s">
        <v>42</v>
      </c>
      <c r="L7255" t="s">
        <v>43</v>
      </c>
      <c r="M7255">
        <v>0.06</v>
      </c>
    </row>
    <row r="7256" spans="1:13" x14ac:dyDescent="0.25">
      <c r="A7256" t="s">
        <v>715</v>
      </c>
      <c r="B7256">
        <v>1</v>
      </c>
      <c r="C7256">
        <v>2020</v>
      </c>
      <c r="D7256" t="s">
        <v>283</v>
      </c>
      <c r="E7256" t="s">
        <v>284</v>
      </c>
      <c r="F7256" t="s">
        <v>437</v>
      </c>
      <c r="G7256" t="s">
        <v>438</v>
      </c>
      <c r="H7256" t="s">
        <v>36</v>
      </c>
      <c r="I7256" t="s">
        <v>167</v>
      </c>
      <c r="J7256" t="s">
        <v>168</v>
      </c>
      <c r="K7256" t="s">
        <v>42</v>
      </c>
      <c r="L7256" t="s">
        <v>43</v>
      </c>
      <c r="M7256">
        <v>1.7977528089887642E-2</v>
      </c>
    </row>
    <row r="7257" spans="1:13" x14ac:dyDescent="0.25">
      <c r="A7257" t="s">
        <v>715</v>
      </c>
      <c r="B7257">
        <v>1</v>
      </c>
      <c r="C7257">
        <v>2020</v>
      </c>
      <c r="D7257" t="s">
        <v>283</v>
      </c>
      <c r="E7257" t="s">
        <v>284</v>
      </c>
      <c r="F7257" t="s">
        <v>437</v>
      </c>
      <c r="G7257" t="s">
        <v>438</v>
      </c>
      <c r="H7257" t="s">
        <v>36</v>
      </c>
      <c r="I7257" t="s">
        <v>167</v>
      </c>
      <c r="J7257" t="s">
        <v>168</v>
      </c>
      <c r="K7257" t="s">
        <v>44</v>
      </c>
      <c r="L7257" t="s">
        <v>43</v>
      </c>
      <c r="M7257">
        <v>-1.7977528089887635E-2</v>
      </c>
    </row>
    <row r="7258" spans="1:13" x14ac:dyDescent="0.25">
      <c r="A7258" t="s">
        <v>715</v>
      </c>
      <c r="B7258">
        <v>1</v>
      </c>
      <c r="C7258">
        <v>2020</v>
      </c>
      <c r="D7258" t="s">
        <v>283</v>
      </c>
      <c r="E7258" t="s">
        <v>284</v>
      </c>
      <c r="F7258" t="s">
        <v>437</v>
      </c>
      <c r="G7258" t="s">
        <v>438</v>
      </c>
      <c r="H7258" t="s">
        <v>36</v>
      </c>
      <c r="I7258" t="s">
        <v>19</v>
      </c>
      <c r="J7258" t="s">
        <v>168</v>
      </c>
      <c r="K7258" t="s">
        <v>42</v>
      </c>
      <c r="L7258" t="s">
        <v>43</v>
      </c>
      <c r="M7258">
        <v>1.6E-2</v>
      </c>
    </row>
    <row r="7259" spans="1:13" x14ac:dyDescent="0.25">
      <c r="A7259" t="s">
        <v>715</v>
      </c>
      <c r="B7259">
        <v>1</v>
      </c>
      <c r="C7259">
        <v>2020</v>
      </c>
      <c r="D7259" t="s">
        <v>283</v>
      </c>
      <c r="E7259" t="s">
        <v>284</v>
      </c>
      <c r="F7259" t="s">
        <v>437</v>
      </c>
      <c r="G7259" t="s">
        <v>438</v>
      </c>
      <c r="H7259" t="s">
        <v>36</v>
      </c>
      <c r="I7259" t="s">
        <v>19</v>
      </c>
      <c r="J7259" t="s">
        <v>168</v>
      </c>
      <c r="K7259" t="s">
        <v>44</v>
      </c>
      <c r="L7259" t="s">
        <v>43</v>
      </c>
      <c r="M7259">
        <v>-1.5999999999999997E-2</v>
      </c>
    </row>
    <row r="7260" spans="1:13" x14ac:dyDescent="0.25">
      <c r="A7260" t="s">
        <v>715</v>
      </c>
      <c r="B7260">
        <v>1</v>
      </c>
      <c r="C7260">
        <v>2020</v>
      </c>
      <c r="D7260" t="s">
        <v>283</v>
      </c>
      <c r="E7260" t="s">
        <v>284</v>
      </c>
      <c r="F7260" t="s">
        <v>437</v>
      </c>
      <c r="G7260" t="s">
        <v>439</v>
      </c>
      <c r="H7260" t="s">
        <v>440</v>
      </c>
      <c r="I7260" t="s">
        <v>19</v>
      </c>
      <c r="J7260" t="s">
        <v>26</v>
      </c>
      <c r="K7260" t="s">
        <v>42</v>
      </c>
      <c r="L7260" t="s">
        <v>43</v>
      </c>
      <c r="M7260">
        <v>7.4999999999999997E-3</v>
      </c>
    </row>
    <row r="7261" spans="1:13" x14ac:dyDescent="0.25">
      <c r="A7261" t="s">
        <v>715</v>
      </c>
      <c r="B7261">
        <v>1</v>
      </c>
      <c r="C7261">
        <v>2020</v>
      </c>
      <c r="D7261" t="s">
        <v>283</v>
      </c>
      <c r="E7261" t="s">
        <v>284</v>
      </c>
      <c r="F7261" t="s">
        <v>437</v>
      </c>
      <c r="G7261" t="s">
        <v>439</v>
      </c>
      <c r="H7261" t="s">
        <v>440</v>
      </c>
      <c r="I7261" t="s">
        <v>19</v>
      </c>
      <c r="J7261" t="s">
        <v>26</v>
      </c>
      <c r="K7261" t="s">
        <v>44</v>
      </c>
      <c r="L7261" t="s">
        <v>43</v>
      </c>
      <c r="M7261">
        <v>-7.4999999999999989E-3</v>
      </c>
    </row>
    <row r="7262" spans="1:13" x14ac:dyDescent="0.25">
      <c r="A7262" t="s">
        <v>715</v>
      </c>
      <c r="B7262">
        <v>1</v>
      </c>
      <c r="C7262">
        <v>2020</v>
      </c>
      <c r="D7262" t="s">
        <v>283</v>
      </c>
      <c r="E7262" t="s">
        <v>284</v>
      </c>
      <c r="F7262" t="s">
        <v>437</v>
      </c>
      <c r="G7262" t="s">
        <v>441</v>
      </c>
      <c r="H7262" t="s">
        <v>436</v>
      </c>
      <c r="I7262" t="s">
        <v>167</v>
      </c>
      <c r="J7262" t="s">
        <v>168</v>
      </c>
      <c r="K7262" t="s">
        <v>42</v>
      </c>
      <c r="L7262" t="s">
        <v>43</v>
      </c>
      <c r="M7262">
        <v>6.3106796116504854E-2</v>
      </c>
    </row>
    <row r="7263" spans="1:13" x14ac:dyDescent="0.25">
      <c r="A7263" t="s">
        <v>715</v>
      </c>
      <c r="B7263">
        <v>1</v>
      </c>
      <c r="C7263">
        <v>2020</v>
      </c>
      <c r="D7263" t="s">
        <v>283</v>
      </c>
      <c r="E7263" t="s">
        <v>284</v>
      </c>
      <c r="F7263" t="s">
        <v>437</v>
      </c>
      <c r="G7263" t="s">
        <v>441</v>
      </c>
      <c r="H7263" t="s">
        <v>436</v>
      </c>
      <c r="I7263" t="s">
        <v>167</v>
      </c>
      <c r="J7263" t="s">
        <v>168</v>
      </c>
      <c r="K7263" t="s">
        <v>44</v>
      </c>
      <c r="L7263" t="s">
        <v>43</v>
      </c>
      <c r="M7263">
        <v>-6.310679611650484E-2</v>
      </c>
    </row>
    <row r="7264" spans="1:13" x14ac:dyDescent="0.25">
      <c r="A7264" t="s">
        <v>715</v>
      </c>
      <c r="B7264">
        <v>1</v>
      </c>
      <c r="C7264">
        <v>2020</v>
      </c>
      <c r="D7264" t="s">
        <v>283</v>
      </c>
      <c r="E7264" t="s">
        <v>284</v>
      </c>
      <c r="F7264" t="s">
        <v>437</v>
      </c>
      <c r="G7264" t="s">
        <v>441</v>
      </c>
      <c r="H7264" t="s">
        <v>436</v>
      </c>
      <c r="I7264" t="s">
        <v>19</v>
      </c>
      <c r="J7264" t="s">
        <v>168</v>
      </c>
      <c r="K7264" t="s">
        <v>42</v>
      </c>
      <c r="L7264" t="s">
        <v>43</v>
      </c>
      <c r="M7264">
        <v>6.5000000000000002E-2</v>
      </c>
    </row>
    <row r="7265" spans="1:13" x14ac:dyDescent="0.25">
      <c r="A7265" t="s">
        <v>715</v>
      </c>
      <c r="B7265">
        <v>1</v>
      </c>
      <c r="C7265">
        <v>2020</v>
      </c>
      <c r="D7265" t="s">
        <v>283</v>
      </c>
      <c r="E7265" t="s">
        <v>284</v>
      </c>
      <c r="F7265" t="s">
        <v>437</v>
      </c>
      <c r="G7265" t="s">
        <v>441</v>
      </c>
      <c r="H7265" t="s">
        <v>436</v>
      </c>
      <c r="I7265" t="s">
        <v>19</v>
      </c>
      <c r="J7265" t="s">
        <v>168</v>
      </c>
      <c r="K7265" t="s">
        <v>44</v>
      </c>
      <c r="L7265" t="s">
        <v>43</v>
      </c>
      <c r="M7265">
        <v>-6.4999999999999988E-2</v>
      </c>
    </row>
    <row r="7266" spans="1:13" x14ac:dyDescent="0.25">
      <c r="A7266" t="s">
        <v>715</v>
      </c>
      <c r="B7266">
        <v>1</v>
      </c>
      <c r="C7266">
        <v>2020</v>
      </c>
      <c r="D7266" t="s">
        <v>283</v>
      </c>
      <c r="E7266" t="s">
        <v>284</v>
      </c>
      <c r="F7266" t="s">
        <v>442</v>
      </c>
      <c r="G7266" t="s">
        <v>443</v>
      </c>
      <c r="H7266" t="s">
        <v>440</v>
      </c>
      <c r="I7266" t="s">
        <v>19</v>
      </c>
      <c r="J7266" t="s">
        <v>26</v>
      </c>
      <c r="K7266" t="s">
        <v>42</v>
      </c>
      <c r="L7266" t="s">
        <v>43</v>
      </c>
      <c r="M7266">
        <v>0.27400000000000002</v>
      </c>
    </row>
    <row r="7267" spans="1:13" x14ac:dyDescent="0.25">
      <c r="A7267" t="s">
        <v>715</v>
      </c>
      <c r="B7267">
        <v>1</v>
      </c>
      <c r="C7267">
        <v>2020</v>
      </c>
      <c r="D7267" t="s">
        <v>283</v>
      </c>
      <c r="E7267" t="s">
        <v>284</v>
      </c>
      <c r="F7267" t="s">
        <v>442</v>
      </c>
      <c r="G7267" t="s">
        <v>443</v>
      </c>
      <c r="H7267" t="s">
        <v>440</v>
      </c>
      <c r="I7267" t="s">
        <v>19</v>
      </c>
      <c r="J7267" t="s">
        <v>26</v>
      </c>
      <c r="K7267" t="s">
        <v>44</v>
      </c>
      <c r="L7267" t="s">
        <v>43</v>
      </c>
      <c r="M7267">
        <v>-0.27399999999999997</v>
      </c>
    </row>
    <row r="7268" spans="1:13" x14ac:dyDescent="0.25">
      <c r="A7268" t="s">
        <v>715</v>
      </c>
      <c r="B7268">
        <v>1</v>
      </c>
      <c r="C7268">
        <v>2020</v>
      </c>
      <c r="D7268" t="s">
        <v>283</v>
      </c>
      <c r="E7268" t="s">
        <v>284</v>
      </c>
      <c r="F7268" t="s">
        <v>442</v>
      </c>
      <c r="G7268" t="s">
        <v>444</v>
      </c>
      <c r="H7268" t="s">
        <v>440</v>
      </c>
      <c r="I7268" t="s">
        <v>19</v>
      </c>
      <c r="J7268" t="s">
        <v>26</v>
      </c>
      <c r="K7268" t="s">
        <v>42</v>
      </c>
      <c r="L7268" t="s">
        <v>43</v>
      </c>
      <c r="M7268">
        <v>0.16700000000000001</v>
      </c>
    </row>
    <row r="7269" spans="1:13" x14ac:dyDescent="0.25">
      <c r="A7269" t="s">
        <v>715</v>
      </c>
      <c r="B7269">
        <v>1</v>
      </c>
      <c r="C7269">
        <v>2020</v>
      </c>
      <c r="D7269" t="s">
        <v>283</v>
      </c>
      <c r="E7269" t="s">
        <v>284</v>
      </c>
      <c r="F7269" t="s">
        <v>442</v>
      </c>
      <c r="G7269" t="s">
        <v>444</v>
      </c>
      <c r="H7269" t="s">
        <v>440</v>
      </c>
      <c r="I7269" t="s">
        <v>19</v>
      </c>
      <c r="J7269" t="s">
        <v>26</v>
      </c>
      <c r="K7269" t="s">
        <v>44</v>
      </c>
      <c r="L7269" t="s">
        <v>43</v>
      </c>
      <c r="M7269">
        <v>-0.16700000000000001</v>
      </c>
    </row>
    <row r="7270" spans="1:13" x14ac:dyDescent="0.25">
      <c r="A7270" t="s">
        <v>715</v>
      </c>
      <c r="B7270">
        <v>1</v>
      </c>
      <c r="C7270">
        <v>2020</v>
      </c>
      <c r="D7270" t="s">
        <v>283</v>
      </c>
      <c r="E7270" t="s">
        <v>284</v>
      </c>
      <c r="F7270" t="s">
        <v>442</v>
      </c>
      <c r="G7270" t="s">
        <v>445</v>
      </c>
      <c r="H7270" t="s">
        <v>440</v>
      </c>
      <c r="I7270" t="s">
        <v>167</v>
      </c>
      <c r="J7270" t="s">
        <v>168</v>
      </c>
      <c r="K7270" t="s">
        <v>42</v>
      </c>
      <c r="L7270" t="s">
        <v>43</v>
      </c>
      <c r="M7270">
        <v>0.18285714285714286</v>
      </c>
    </row>
    <row r="7271" spans="1:13" x14ac:dyDescent="0.25">
      <c r="A7271" t="s">
        <v>715</v>
      </c>
      <c r="B7271">
        <v>1</v>
      </c>
      <c r="C7271">
        <v>2020</v>
      </c>
      <c r="D7271" t="s">
        <v>283</v>
      </c>
      <c r="E7271" t="s">
        <v>284</v>
      </c>
      <c r="F7271" t="s">
        <v>442</v>
      </c>
      <c r="G7271" t="s">
        <v>445</v>
      </c>
      <c r="H7271" t="s">
        <v>440</v>
      </c>
      <c r="I7271" t="s">
        <v>167</v>
      </c>
      <c r="J7271" t="s">
        <v>168</v>
      </c>
      <c r="K7271" t="s">
        <v>44</v>
      </c>
      <c r="L7271" t="s">
        <v>43</v>
      </c>
      <c r="M7271">
        <v>-0.18285714285714286</v>
      </c>
    </row>
    <row r="7272" spans="1:13" x14ac:dyDescent="0.25">
      <c r="A7272" t="s">
        <v>715</v>
      </c>
      <c r="B7272">
        <v>1</v>
      </c>
      <c r="C7272">
        <v>2020</v>
      </c>
      <c r="D7272" t="s">
        <v>283</v>
      </c>
      <c r="E7272" t="s">
        <v>284</v>
      </c>
      <c r="F7272" t="s">
        <v>442</v>
      </c>
      <c r="G7272" t="s">
        <v>445</v>
      </c>
      <c r="H7272" t="s">
        <v>440</v>
      </c>
      <c r="I7272" t="s">
        <v>19</v>
      </c>
      <c r="J7272" t="s">
        <v>168</v>
      </c>
      <c r="K7272" t="s">
        <v>42</v>
      </c>
      <c r="L7272" t="s">
        <v>43</v>
      </c>
      <c r="M7272">
        <v>0.192</v>
      </c>
    </row>
    <row r="7273" spans="1:13" x14ac:dyDescent="0.25">
      <c r="A7273" t="s">
        <v>715</v>
      </c>
      <c r="B7273">
        <v>1</v>
      </c>
      <c r="C7273">
        <v>2020</v>
      </c>
      <c r="D7273" t="s">
        <v>283</v>
      </c>
      <c r="E7273" t="s">
        <v>284</v>
      </c>
      <c r="F7273" t="s">
        <v>442</v>
      </c>
      <c r="G7273" t="s">
        <v>445</v>
      </c>
      <c r="H7273" t="s">
        <v>440</v>
      </c>
      <c r="I7273" t="s">
        <v>19</v>
      </c>
      <c r="J7273" t="s">
        <v>168</v>
      </c>
      <c r="K7273" t="s">
        <v>44</v>
      </c>
      <c r="L7273" t="s">
        <v>43</v>
      </c>
      <c r="M7273">
        <v>-0.192</v>
      </c>
    </row>
    <row r="7274" spans="1:13" x14ac:dyDescent="0.25">
      <c r="A7274" t="s">
        <v>715</v>
      </c>
      <c r="B7274">
        <v>1</v>
      </c>
      <c r="C7274">
        <v>2020</v>
      </c>
      <c r="D7274" t="s">
        <v>283</v>
      </c>
      <c r="E7274" t="s">
        <v>284</v>
      </c>
      <c r="F7274" t="s">
        <v>442</v>
      </c>
      <c r="G7274" t="s">
        <v>446</v>
      </c>
      <c r="H7274" t="s">
        <v>440</v>
      </c>
      <c r="I7274" t="s">
        <v>19</v>
      </c>
      <c r="J7274" t="s">
        <v>26</v>
      </c>
      <c r="K7274" t="s">
        <v>42</v>
      </c>
      <c r="L7274" t="s">
        <v>43</v>
      </c>
      <c r="M7274">
        <v>0.16</v>
      </c>
    </row>
    <row r="7275" spans="1:13" x14ac:dyDescent="0.25">
      <c r="A7275" t="s">
        <v>715</v>
      </c>
      <c r="B7275">
        <v>1</v>
      </c>
      <c r="C7275">
        <v>2020</v>
      </c>
      <c r="D7275" t="s">
        <v>283</v>
      </c>
      <c r="E7275" t="s">
        <v>284</v>
      </c>
      <c r="F7275" t="s">
        <v>442</v>
      </c>
      <c r="G7275" t="s">
        <v>446</v>
      </c>
      <c r="H7275" t="s">
        <v>440</v>
      </c>
      <c r="I7275" t="s">
        <v>19</v>
      </c>
      <c r="J7275" t="s">
        <v>26</v>
      </c>
      <c r="K7275" t="s">
        <v>44</v>
      </c>
      <c r="L7275" t="s">
        <v>43</v>
      </c>
      <c r="M7275">
        <v>-0.16</v>
      </c>
    </row>
    <row r="7276" spans="1:13" x14ac:dyDescent="0.25">
      <c r="A7276" t="s">
        <v>715</v>
      </c>
      <c r="B7276">
        <v>1</v>
      </c>
      <c r="C7276">
        <v>2020</v>
      </c>
      <c r="D7276" t="s">
        <v>283</v>
      </c>
      <c r="E7276" t="s">
        <v>284</v>
      </c>
      <c r="F7276" t="s">
        <v>442</v>
      </c>
      <c r="G7276" t="s">
        <v>447</v>
      </c>
      <c r="H7276" t="s">
        <v>440</v>
      </c>
      <c r="I7276" t="s">
        <v>19</v>
      </c>
      <c r="J7276" t="s">
        <v>26</v>
      </c>
      <c r="K7276" t="s">
        <v>42</v>
      </c>
      <c r="L7276" t="s">
        <v>43</v>
      </c>
      <c r="M7276">
        <v>0.16700000000000001</v>
      </c>
    </row>
    <row r="7277" spans="1:13" x14ac:dyDescent="0.25">
      <c r="A7277" t="s">
        <v>715</v>
      </c>
      <c r="B7277">
        <v>1</v>
      </c>
      <c r="C7277">
        <v>2020</v>
      </c>
      <c r="D7277" t="s">
        <v>283</v>
      </c>
      <c r="E7277" t="s">
        <v>284</v>
      </c>
      <c r="F7277" t="s">
        <v>442</v>
      </c>
      <c r="G7277" t="s">
        <v>447</v>
      </c>
      <c r="H7277" t="s">
        <v>440</v>
      </c>
      <c r="I7277" t="s">
        <v>19</v>
      </c>
      <c r="J7277" t="s">
        <v>26</v>
      </c>
      <c r="K7277" t="s">
        <v>44</v>
      </c>
      <c r="L7277" t="s">
        <v>43</v>
      </c>
      <c r="M7277">
        <v>-0.16700000000000001</v>
      </c>
    </row>
    <row r="7278" spans="1:13" x14ac:dyDescent="0.25">
      <c r="A7278" t="s">
        <v>715</v>
      </c>
      <c r="B7278">
        <v>1</v>
      </c>
      <c r="C7278">
        <v>2020</v>
      </c>
      <c r="D7278" t="s">
        <v>283</v>
      </c>
      <c r="E7278" t="s">
        <v>284</v>
      </c>
      <c r="F7278" t="s">
        <v>442</v>
      </c>
      <c r="G7278" t="s">
        <v>448</v>
      </c>
      <c r="H7278" t="s">
        <v>440</v>
      </c>
      <c r="I7278" t="s">
        <v>19</v>
      </c>
      <c r="J7278" t="s">
        <v>26</v>
      </c>
      <c r="K7278" t="s">
        <v>42</v>
      </c>
      <c r="L7278" t="s">
        <v>43</v>
      </c>
      <c r="M7278">
        <v>0.16400000000000001</v>
      </c>
    </row>
    <row r="7279" spans="1:13" x14ac:dyDescent="0.25">
      <c r="A7279" t="s">
        <v>715</v>
      </c>
      <c r="B7279">
        <v>1</v>
      </c>
      <c r="C7279">
        <v>2020</v>
      </c>
      <c r="D7279" t="s">
        <v>283</v>
      </c>
      <c r="E7279" t="s">
        <v>284</v>
      </c>
      <c r="F7279" t="s">
        <v>442</v>
      </c>
      <c r="G7279" t="s">
        <v>448</v>
      </c>
      <c r="H7279" t="s">
        <v>440</v>
      </c>
      <c r="I7279" t="s">
        <v>19</v>
      </c>
      <c r="J7279" t="s">
        <v>26</v>
      </c>
      <c r="K7279" t="s">
        <v>44</v>
      </c>
      <c r="L7279" t="s">
        <v>43</v>
      </c>
      <c r="M7279">
        <v>-0.16399999999999998</v>
      </c>
    </row>
    <row r="7280" spans="1:13" x14ac:dyDescent="0.25">
      <c r="A7280" t="s">
        <v>715</v>
      </c>
      <c r="B7280">
        <v>1</v>
      </c>
      <c r="C7280">
        <v>2020</v>
      </c>
      <c r="D7280" t="s">
        <v>283</v>
      </c>
      <c r="E7280" t="s">
        <v>284</v>
      </c>
      <c r="F7280" t="s">
        <v>442</v>
      </c>
      <c r="G7280" t="s">
        <v>449</v>
      </c>
      <c r="H7280" t="s">
        <v>440</v>
      </c>
      <c r="I7280" t="s">
        <v>19</v>
      </c>
      <c r="J7280" t="s">
        <v>26</v>
      </c>
      <c r="K7280" t="s">
        <v>42</v>
      </c>
      <c r="L7280" t="s">
        <v>43</v>
      </c>
      <c r="M7280">
        <v>0.16400000000000001</v>
      </c>
    </row>
    <row r="7281" spans="1:13" x14ac:dyDescent="0.25">
      <c r="A7281" t="s">
        <v>715</v>
      </c>
      <c r="B7281">
        <v>1</v>
      </c>
      <c r="C7281">
        <v>2020</v>
      </c>
      <c r="D7281" t="s">
        <v>283</v>
      </c>
      <c r="E7281" t="s">
        <v>284</v>
      </c>
      <c r="F7281" t="s">
        <v>442</v>
      </c>
      <c r="G7281" t="s">
        <v>449</v>
      </c>
      <c r="H7281" t="s">
        <v>440</v>
      </c>
      <c r="I7281" t="s">
        <v>19</v>
      </c>
      <c r="J7281" t="s">
        <v>26</v>
      </c>
      <c r="K7281" t="s">
        <v>44</v>
      </c>
      <c r="L7281" t="s">
        <v>43</v>
      </c>
      <c r="M7281">
        <v>-0.16400000000000001</v>
      </c>
    </row>
    <row r="7282" spans="1:13" x14ac:dyDescent="0.25">
      <c r="A7282" t="s">
        <v>715</v>
      </c>
      <c r="B7282">
        <v>1</v>
      </c>
      <c r="C7282">
        <v>2020</v>
      </c>
      <c r="D7282" t="s">
        <v>283</v>
      </c>
      <c r="E7282" t="s">
        <v>284</v>
      </c>
      <c r="F7282" t="s">
        <v>442</v>
      </c>
      <c r="G7282" t="s">
        <v>450</v>
      </c>
      <c r="H7282" t="s">
        <v>440</v>
      </c>
      <c r="I7282" t="s">
        <v>19</v>
      </c>
      <c r="J7282" t="s">
        <v>26</v>
      </c>
      <c r="K7282" t="s">
        <v>42</v>
      </c>
      <c r="L7282" t="s">
        <v>43</v>
      </c>
      <c r="M7282">
        <v>0.17300000000000001</v>
      </c>
    </row>
    <row r="7283" spans="1:13" x14ac:dyDescent="0.25">
      <c r="A7283" t="s">
        <v>715</v>
      </c>
      <c r="B7283">
        <v>1</v>
      </c>
      <c r="C7283">
        <v>2020</v>
      </c>
      <c r="D7283" t="s">
        <v>283</v>
      </c>
      <c r="E7283" t="s">
        <v>284</v>
      </c>
      <c r="F7283" t="s">
        <v>442</v>
      </c>
      <c r="G7283" t="s">
        <v>450</v>
      </c>
      <c r="H7283" t="s">
        <v>440</v>
      </c>
      <c r="I7283" t="s">
        <v>19</v>
      </c>
      <c r="J7283" t="s">
        <v>26</v>
      </c>
      <c r="K7283" t="s">
        <v>44</v>
      </c>
      <c r="L7283" t="s">
        <v>43</v>
      </c>
      <c r="M7283">
        <v>-0.17300000000000001</v>
      </c>
    </row>
    <row r="7284" spans="1:13" x14ac:dyDescent="0.25">
      <c r="A7284" t="s">
        <v>715</v>
      </c>
      <c r="B7284">
        <v>1</v>
      </c>
      <c r="C7284">
        <v>2020</v>
      </c>
      <c r="D7284" t="s">
        <v>283</v>
      </c>
      <c r="E7284" t="s">
        <v>284</v>
      </c>
      <c r="F7284" t="s">
        <v>442</v>
      </c>
      <c r="G7284" t="s">
        <v>451</v>
      </c>
      <c r="H7284" t="s">
        <v>440</v>
      </c>
      <c r="I7284" t="s">
        <v>19</v>
      </c>
      <c r="J7284" t="s">
        <v>26</v>
      </c>
      <c r="K7284" t="s">
        <v>42</v>
      </c>
      <c r="L7284" t="s">
        <v>43</v>
      </c>
      <c r="M7284">
        <v>0.17300000000000001</v>
      </c>
    </row>
    <row r="7285" spans="1:13" x14ac:dyDescent="0.25">
      <c r="A7285" t="s">
        <v>715</v>
      </c>
      <c r="B7285">
        <v>1</v>
      </c>
      <c r="C7285">
        <v>2020</v>
      </c>
      <c r="D7285" t="s">
        <v>283</v>
      </c>
      <c r="E7285" t="s">
        <v>284</v>
      </c>
      <c r="F7285" t="s">
        <v>442</v>
      </c>
      <c r="G7285" t="s">
        <v>451</v>
      </c>
      <c r="H7285" t="s">
        <v>440</v>
      </c>
      <c r="I7285" t="s">
        <v>19</v>
      </c>
      <c r="J7285" t="s">
        <v>26</v>
      </c>
      <c r="K7285" t="s">
        <v>44</v>
      </c>
      <c r="L7285" t="s">
        <v>43</v>
      </c>
      <c r="M7285">
        <v>-0.17300000000000001</v>
      </c>
    </row>
    <row r="7286" spans="1:13" x14ac:dyDescent="0.25">
      <c r="A7286" t="s">
        <v>715</v>
      </c>
      <c r="B7286">
        <v>1</v>
      </c>
      <c r="C7286">
        <v>2020</v>
      </c>
      <c r="D7286" t="s">
        <v>283</v>
      </c>
      <c r="E7286" t="s">
        <v>284</v>
      </c>
      <c r="F7286" t="s">
        <v>442</v>
      </c>
      <c r="G7286" t="s">
        <v>452</v>
      </c>
      <c r="H7286" t="s">
        <v>440</v>
      </c>
      <c r="I7286" t="s">
        <v>19</v>
      </c>
      <c r="J7286" t="s">
        <v>26</v>
      </c>
      <c r="K7286" t="s">
        <v>42</v>
      </c>
      <c r="L7286" t="s">
        <v>43</v>
      </c>
      <c r="M7286">
        <v>0.16700000000000001</v>
      </c>
    </row>
    <row r="7287" spans="1:13" x14ac:dyDescent="0.25">
      <c r="A7287" t="s">
        <v>715</v>
      </c>
      <c r="B7287">
        <v>1</v>
      </c>
      <c r="C7287">
        <v>2020</v>
      </c>
      <c r="D7287" t="s">
        <v>283</v>
      </c>
      <c r="E7287" t="s">
        <v>284</v>
      </c>
      <c r="F7287" t="s">
        <v>442</v>
      </c>
      <c r="G7287" t="s">
        <v>452</v>
      </c>
      <c r="H7287" t="s">
        <v>440</v>
      </c>
      <c r="I7287" t="s">
        <v>19</v>
      </c>
      <c r="J7287" t="s">
        <v>26</v>
      </c>
      <c r="K7287" t="s">
        <v>44</v>
      </c>
      <c r="L7287" t="s">
        <v>43</v>
      </c>
      <c r="M7287">
        <v>-0.16700000000000001</v>
      </c>
    </row>
    <row r="7288" spans="1:13" x14ac:dyDescent="0.25">
      <c r="A7288" t="s">
        <v>715</v>
      </c>
      <c r="B7288">
        <v>1</v>
      </c>
      <c r="C7288">
        <v>2020</v>
      </c>
      <c r="D7288" t="s">
        <v>283</v>
      </c>
      <c r="E7288" t="s">
        <v>284</v>
      </c>
      <c r="F7288" t="s">
        <v>442</v>
      </c>
      <c r="G7288" t="s">
        <v>453</v>
      </c>
      <c r="H7288" t="s">
        <v>440</v>
      </c>
      <c r="I7288" t="s">
        <v>19</v>
      </c>
      <c r="J7288" t="s">
        <v>26</v>
      </c>
      <c r="K7288" t="s">
        <v>42</v>
      </c>
      <c r="L7288" t="s">
        <v>43</v>
      </c>
      <c r="M7288">
        <v>0.19400000000000001</v>
      </c>
    </row>
    <row r="7289" spans="1:13" x14ac:dyDescent="0.25">
      <c r="A7289" t="s">
        <v>715</v>
      </c>
      <c r="B7289">
        <v>1</v>
      </c>
      <c r="C7289">
        <v>2020</v>
      </c>
      <c r="D7289" t="s">
        <v>283</v>
      </c>
      <c r="E7289" t="s">
        <v>284</v>
      </c>
      <c r="F7289" t="s">
        <v>442</v>
      </c>
      <c r="G7289" t="s">
        <v>453</v>
      </c>
      <c r="H7289" t="s">
        <v>440</v>
      </c>
      <c r="I7289" t="s">
        <v>19</v>
      </c>
      <c r="J7289" t="s">
        <v>26</v>
      </c>
      <c r="K7289" t="s">
        <v>44</v>
      </c>
      <c r="L7289" t="s">
        <v>43</v>
      </c>
      <c r="M7289">
        <v>-0.19400000000000001</v>
      </c>
    </row>
    <row r="7290" spans="1:13" x14ac:dyDescent="0.25">
      <c r="A7290" t="s">
        <v>715</v>
      </c>
      <c r="B7290">
        <v>1</v>
      </c>
      <c r="C7290">
        <v>2020</v>
      </c>
      <c r="D7290" t="s">
        <v>283</v>
      </c>
      <c r="E7290" t="s">
        <v>284</v>
      </c>
      <c r="F7290" t="s">
        <v>454</v>
      </c>
      <c r="G7290" t="s">
        <v>223</v>
      </c>
      <c r="H7290" t="s">
        <v>172</v>
      </c>
      <c r="I7290" t="s">
        <v>167</v>
      </c>
      <c r="J7290" t="s">
        <v>168</v>
      </c>
      <c r="K7290" t="s">
        <v>42</v>
      </c>
      <c r="L7290" t="s">
        <v>43</v>
      </c>
      <c r="M7290">
        <v>1.2048192771084337E-4</v>
      </c>
    </row>
    <row r="7291" spans="1:13" x14ac:dyDescent="0.25">
      <c r="A7291" t="s">
        <v>715</v>
      </c>
      <c r="B7291">
        <v>1</v>
      </c>
      <c r="C7291">
        <v>2020</v>
      </c>
      <c r="D7291" t="s">
        <v>283</v>
      </c>
      <c r="E7291" t="s">
        <v>284</v>
      </c>
      <c r="F7291" t="s">
        <v>454</v>
      </c>
      <c r="G7291" t="s">
        <v>223</v>
      </c>
      <c r="H7291" t="s">
        <v>172</v>
      </c>
      <c r="I7291" t="s">
        <v>167</v>
      </c>
      <c r="J7291" t="s">
        <v>168</v>
      </c>
      <c r="K7291" t="s">
        <v>44</v>
      </c>
      <c r="L7291" t="s">
        <v>43</v>
      </c>
      <c r="M7291">
        <v>-1.2048192771084337E-4</v>
      </c>
    </row>
    <row r="7292" spans="1:13" x14ac:dyDescent="0.25">
      <c r="A7292" t="s">
        <v>715</v>
      </c>
      <c r="B7292">
        <v>1</v>
      </c>
      <c r="C7292">
        <v>2020</v>
      </c>
      <c r="D7292" t="s">
        <v>283</v>
      </c>
      <c r="E7292" t="s">
        <v>284</v>
      </c>
      <c r="F7292" t="s">
        <v>454</v>
      </c>
      <c r="G7292" t="s">
        <v>223</v>
      </c>
      <c r="H7292" t="s">
        <v>172</v>
      </c>
      <c r="I7292" t="s">
        <v>19</v>
      </c>
      <c r="J7292" t="s">
        <v>168</v>
      </c>
      <c r="K7292" t="s">
        <v>42</v>
      </c>
      <c r="L7292" t="s">
        <v>43</v>
      </c>
      <c r="M7292">
        <v>1E-4</v>
      </c>
    </row>
    <row r="7293" spans="1:13" x14ac:dyDescent="0.25">
      <c r="A7293" t="s">
        <v>715</v>
      </c>
      <c r="B7293">
        <v>1</v>
      </c>
      <c r="C7293">
        <v>2020</v>
      </c>
      <c r="D7293" t="s">
        <v>283</v>
      </c>
      <c r="E7293" t="s">
        <v>284</v>
      </c>
      <c r="F7293" t="s">
        <v>454</v>
      </c>
      <c r="G7293" t="s">
        <v>223</v>
      </c>
      <c r="H7293" t="s">
        <v>172</v>
      </c>
      <c r="I7293" t="s">
        <v>19</v>
      </c>
      <c r="J7293" t="s">
        <v>168</v>
      </c>
      <c r="K7293" t="s">
        <v>44</v>
      </c>
      <c r="L7293" t="s">
        <v>43</v>
      </c>
      <c r="M7293">
        <v>-1E-4</v>
      </c>
    </row>
    <row r="7294" spans="1:13" x14ac:dyDescent="0.25">
      <c r="A7294" t="s">
        <v>715</v>
      </c>
      <c r="B7294">
        <v>1</v>
      </c>
      <c r="C7294">
        <v>2020</v>
      </c>
      <c r="D7294" t="s">
        <v>283</v>
      </c>
      <c r="E7294" t="s">
        <v>284</v>
      </c>
      <c r="F7294" t="s">
        <v>455</v>
      </c>
      <c r="G7294" t="s">
        <v>438</v>
      </c>
      <c r="H7294" t="s">
        <v>36</v>
      </c>
      <c r="I7294" t="s">
        <v>167</v>
      </c>
      <c r="J7294" t="s">
        <v>168</v>
      </c>
      <c r="K7294" t="s">
        <v>42</v>
      </c>
      <c r="L7294" t="s">
        <v>43</v>
      </c>
      <c r="M7294">
        <v>1.348314606741573E-3</v>
      </c>
    </row>
    <row r="7295" spans="1:13" x14ac:dyDescent="0.25">
      <c r="A7295" t="s">
        <v>715</v>
      </c>
      <c r="B7295">
        <v>1</v>
      </c>
      <c r="C7295">
        <v>2020</v>
      </c>
      <c r="D7295" t="s">
        <v>283</v>
      </c>
      <c r="E7295" t="s">
        <v>284</v>
      </c>
      <c r="F7295" t="s">
        <v>455</v>
      </c>
      <c r="G7295" t="s">
        <v>438</v>
      </c>
      <c r="H7295" t="s">
        <v>36</v>
      </c>
      <c r="I7295" t="s">
        <v>167</v>
      </c>
      <c r="J7295" t="s">
        <v>168</v>
      </c>
      <c r="K7295" t="s">
        <v>44</v>
      </c>
      <c r="L7295" t="s">
        <v>43</v>
      </c>
      <c r="M7295">
        <v>-1.3483146067415725E-3</v>
      </c>
    </row>
    <row r="7296" spans="1:13" x14ac:dyDescent="0.25">
      <c r="A7296" t="s">
        <v>715</v>
      </c>
      <c r="B7296">
        <v>1</v>
      </c>
      <c r="C7296">
        <v>2020</v>
      </c>
      <c r="D7296" t="s">
        <v>283</v>
      </c>
      <c r="E7296" t="s">
        <v>284</v>
      </c>
      <c r="F7296" t="s">
        <v>455</v>
      </c>
      <c r="G7296" t="s">
        <v>438</v>
      </c>
      <c r="H7296" t="s">
        <v>36</v>
      </c>
      <c r="I7296" t="s">
        <v>19</v>
      </c>
      <c r="J7296" t="s">
        <v>168</v>
      </c>
      <c r="K7296" t="s">
        <v>42</v>
      </c>
      <c r="L7296" t="s">
        <v>43</v>
      </c>
      <c r="M7296">
        <v>1.1999999999999999E-3</v>
      </c>
    </row>
    <row r="7297" spans="1:13" x14ac:dyDescent="0.25">
      <c r="A7297" t="s">
        <v>715</v>
      </c>
      <c r="B7297">
        <v>1</v>
      </c>
      <c r="C7297">
        <v>2020</v>
      </c>
      <c r="D7297" t="s">
        <v>283</v>
      </c>
      <c r="E7297" t="s">
        <v>284</v>
      </c>
      <c r="F7297" t="s">
        <v>455</v>
      </c>
      <c r="G7297" t="s">
        <v>438</v>
      </c>
      <c r="H7297" t="s">
        <v>36</v>
      </c>
      <c r="I7297" t="s">
        <v>19</v>
      </c>
      <c r="J7297" t="s">
        <v>168</v>
      </c>
      <c r="K7297" t="s">
        <v>44</v>
      </c>
      <c r="L7297" t="s">
        <v>43</v>
      </c>
      <c r="M7297">
        <v>-1.1999999999999997E-3</v>
      </c>
    </row>
    <row r="7298" spans="1:13" x14ac:dyDescent="0.25">
      <c r="A7298" t="s">
        <v>715</v>
      </c>
      <c r="B7298">
        <v>1</v>
      </c>
      <c r="C7298">
        <v>2020</v>
      </c>
      <c r="D7298" t="s">
        <v>283</v>
      </c>
      <c r="E7298" t="s">
        <v>284</v>
      </c>
      <c r="F7298" t="s">
        <v>455</v>
      </c>
      <c r="G7298" t="s">
        <v>223</v>
      </c>
      <c r="H7298" t="s">
        <v>172</v>
      </c>
      <c r="I7298" t="s">
        <v>167</v>
      </c>
      <c r="J7298" t="s">
        <v>168</v>
      </c>
      <c r="K7298" t="s">
        <v>42</v>
      </c>
      <c r="L7298" t="s">
        <v>43</v>
      </c>
      <c r="M7298">
        <v>3.9759036144578312E-3</v>
      </c>
    </row>
    <row r="7299" spans="1:13" x14ac:dyDescent="0.25">
      <c r="A7299" t="s">
        <v>715</v>
      </c>
      <c r="B7299">
        <v>1</v>
      </c>
      <c r="C7299">
        <v>2020</v>
      </c>
      <c r="D7299" t="s">
        <v>283</v>
      </c>
      <c r="E7299" t="s">
        <v>284</v>
      </c>
      <c r="F7299" t="s">
        <v>455</v>
      </c>
      <c r="G7299" t="s">
        <v>223</v>
      </c>
      <c r="H7299" t="s">
        <v>172</v>
      </c>
      <c r="I7299" t="s">
        <v>167</v>
      </c>
      <c r="J7299" t="s">
        <v>168</v>
      </c>
      <c r="K7299" t="s">
        <v>44</v>
      </c>
      <c r="L7299" t="s">
        <v>43</v>
      </c>
      <c r="M7299">
        <v>-3.9759036144578304E-3</v>
      </c>
    </row>
    <row r="7300" spans="1:13" x14ac:dyDescent="0.25">
      <c r="A7300" t="s">
        <v>715</v>
      </c>
      <c r="B7300">
        <v>1</v>
      </c>
      <c r="C7300">
        <v>2020</v>
      </c>
      <c r="D7300" t="s">
        <v>283</v>
      </c>
      <c r="E7300" t="s">
        <v>284</v>
      </c>
      <c r="F7300" t="s">
        <v>455</v>
      </c>
      <c r="G7300" t="s">
        <v>223</v>
      </c>
      <c r="H7300" t="s">
        <v>172</v>
      </c>
      <c r="I7300" t="s">
        <v>19</v>
      </c>
      <c r="J7300" t="s">
        <v>168</v>
      </c>
      <c r="K7300" t="s">
        <v>42</v>
      </c>
      <c r="L7300" t="s">
        <v>43</v>
      </c>
      <c r="M7300">
        <v>3.3E-3</v>
      </c>
    </row>
    <row r="7301" spans="1:13" x14ac:dyDescent="0.25">
      <c r="A7301" t="s">
        <v>715</v>
      </c>
      <c r="B7301">
        <v>1</v>
      </c>
      <c r="C7301">
        <v>2020</v>
      </c>
      <c r="D7301" t="s">
        <v>283</v>
      </c>
      <c r="E7301" t="s">
        <v>284</v>
      </c>
      <c r="F7301" t="s">
        <v>455</v>
      </c>
      <c r="G7301" t="s">
        <v>223</v>
      </c>
      <c r="H7301" t="s">
        <v>172</v>
      </c>
      <c r="I7301" t="s">
        <v>19</v>
      </c>
      <c r="J7301" t="s">
        <v>168</v>
      </c>
      <c r="K7301" t="s">
        <v>44</v>
      </c>
      <c r="L7301" t="s">
        <v>43</v>
      </c>
      <c r="M7301">
        <v>-3.2999999999999995E-3</v>
      </c>
    </row>
    <row r="7302" spans="1:13" x14ac:dyDescent="0.25">
      <c r="A7302" t="s">
        <v>715</v>
      </c>
      <c r="B7302">
        <v>1</v>
      </c>
      <c r="C7302">
        <v>2020</v>
      </c>
      <c r="D7302" t="s">
        <v>283</v>
      </c>
      <c r="E7302" t="s">
        <v>284</v>
      </c>
      <c r="F7302" t="s">
        <v>456</v>
      </c>
      <c r="G7302" t="s">
        <v>438</v>
      </c>
      <c r="H7302" t="s">
        <v>36</v>
      </c>
      <c r="I7302" t="s">
        <v>167</v>
      </c>
      <c r="J7302" t="s">
        <v>168</v>
      </c>
      <c r="K7302" t="s">
        <v>42</v>
      </c>
      <c r="L7302" t="s">
        <v>43</v>
      </c>
      <c r="M7302">
        <v>1.1235955056179775E-2</v>
      </c>
    </row>
    <row r="7303" spans="1:13" x14ac:dyDescent="0.25">
      <c r="A7303" t="s">
        <v>715</v>
      </c>
      <c r="B7303">
        <v>1</v>
      </c>
      <c r="C7303">
        <v>2020</v>
      </c>
      <c r="D7303" t="s">
        <v>283</v>
      </c>
      <c r="E7303" t="s">
        <v>284</v>
      </c>
      <c r="F7303" t="s">
        <v>456</v>
      </c>
      <c r="G7303" t="s">
        <v>438</v>
      </c>
      <c r="H7303" t="s">
        <v>36</v>
      </c>
      <c r="I7303" t="s">
        <v>167</v>
      </c>
      <c r="J7303" t="s">
        <v>168</v>
      </c>
      <c r="K7303" t="s">
        <v>44</v>
      </c>
      <c r="L7303" t="s">
        <v>43</v>
      </c>
      <c r="M7303">
        <v>-1.1235955056179775E-2</v>
      </c>
    </row>
    <row r="7304" spans="1:13" x14ac:dyDescent="0.25">
      <c r="A7304" t="s">
        <v>715</v>
      </c>
      <c r="B7304">
        <v>1</v>
      </c>
      <c r="C7304">
        <v>2020</v>
      </c>
      <c r="D7304" t="s">
        <v>283</v>
      </c>
      <c r="E7304" t="s">
        <v>284</v>
      </c>
      <c r="F7304" t="s">
        <v>456</v>
      </c>
      <c r="G7304" t="s">
        <v>438</v>
      </c>
      <c r="H7304" t="s">
        <v>36</v>
      </c>
      <c r="I7304" t="s">
        <v>19</v>
      </c>
      <c r="J7304" t="s">
        <v>168</v>
      </c>
      <c r="K7304" t="s">
        <v>42</v>
      </c>
      <c r="L7304" t="s">
        <v>43</v>
      </c>
      <c r="M7304">
        <v>0.01</v>
      </c>
    </row>
    <row r="7305" spans="1:13" x14ac:dyDescent="0.25">
      <c r="A7305" t="s">
        <v>715</v>
      </c>
      <c r="B7305">
        <v>1</v>
      </c>
      <c r="C7305">
        <v>2020</v>
      </c>
      <c r="D7305" t="s">
        <v>283</v>
      </c>
      <c r="E7305" t="s">
        <v>284</v>
      </c>
      <c r="F7305" t="s">
        <v>456</v>
      </c>
      <c r="G7305" t="s">
        <v>438</v>
      </c>
      <c r="H7305" t="s">
        <v>36</v>
      </c>
      <c r="I7305" t="s">
        <v>19</v>
      </c>
      <c r="J7305" t="s">
        <v>168</v>
      </c>
      <c r="K7305" t="s">
        <v>44</v>
      </c>
      <c r="L7305" t="s">
        <v>43</v>
      </c>
      <c r="M7305">
        <v>-0.01</v>
      </c>
    </row>
    <row r="7306" spans="1:13" x14ac:dyDescent="0.25">
      <c r="A7306" t="s">
        <v>715</v>
      </c>
      <c r="B7306">
        <v>1</v>
      </c>
      <c r="C7306">
        <v>2020</v>
      </c>
      <c r="D7306" t="s">
        <v>283</v>
      </c>
      <c r="E7306" t="s">
        <v>284</v>
      </c>
      <c r="F7306" t="s">
        <v>456</v>
      </c>
      <c r="G7306" t="s">
        <v>457</v>
      </c>
      <c r="H7306" t="s">
        <v>436</v>
      </c>
      <c r="I7306" t="s">
        <v>19</v>
      </c>
      <c r="J7306" t="s">
        <v>26</v>
      </c>
      <c r="K7306" t="s">
        <v>42</v>
      </c>
      <c r="L7306" t="s">
        <v>43</v>
      </c>
      <c r="M7306">
        <v>1.3000000000000001E-2</v>
      </c>
    </row>
    <row r="7307" spans="1:13" x14ac:dyDescent="0.25">
      <c r="A7307" t="s">
        <v>715</v>
      </c>
      <c r="B7307">
        <v>1</v>
      </c>
      <c r="C7307">
        <v>2020</v>
      </c>
      <c r="D7307" t="s">
        <v>283</v>
      </c>
      <c r="E7307" t="s">
        <v>284</v>
      </c>
      <c r="F7307" t="s">
        <v>456</v>
      </c>
      <c r="G7307" t="s">
        <v>457</v>
      </c>
      <c r="H7307" t="s">
        <v>436</v>
      </c>
      <c r="I7307" t="s">
        <v>19</v>
      </c>
      <c r="J7307" t="s">
        <v>26</v>
      </c>
      <c r="K7307" t="s">
        <v>44</v>
      </c>
      <c r="L7307" t="s">
        <v>43</v>
      </c>
      <c r="M7307">
        <v>-1.2999999999999998E-2</v>
      </c>
    </row>
    <row r="7308" spans="1:13" x14ac:dyDescent="0.25">
      <c r="A7308" t="s">
        <v>715</v>
      </c>
      <c r="B7308">
        <v>1</v>
      </c>
      <c r="C7308">
        <v>2020</v>
      </c>
      <c r="D7308" t="s">
        <v>283</v>
      </c>
      <c r="E7308" t="s">
        <v>284</v>
      </c>
      <c r="F7308" t="s">
        <v>458</v>
      </c>
      <c r="G7308" t="s">
        <v>438</v>
      </c>
      <c r="H7308" t="s">
        <v>36</v>
      </c>
      <c r="I7308" t="s">
        <v>167</v>
      </c>
      <c r="J7308" t="s">
        <v>168</v>
      </c>
      <c r="K7308" t="s">
        <v>42</v>
      </c>
      <c r="L7308" t="s">
        <v>43</v>
      </c>
      <c r="M7308">
        <v>1.6853932584269663E-3</v>
      </c>
    </row>
    <row r="7309" spans="1:13" x14ac:dyDescent="0.25">
      <c r="A7309" t="s">
        <v>715</v>
      </c>
      <c r="B7309">
        <v>1</v>
      </c>
      <c r="C7309">
        <v>2020</v>
      </c>
      <c r="D7309" t="s">
        <v>283</v>
      </c>
      <c r="E7309" t="s">
        <v>284</v>
      </c>
      <c r="F7309" t="s">
        <v>458</v>
      </c>
      <c r="G7309" t="s">
        <v>438</v>
      </c>
      <c r="H7309" t="s">
        <v>36</v>
      </c>
      <c r="I7309" t="s">
        <v>167</v>
      </c>
      <c r="J7309" t="s">
        <v>168</v>
      </c>
      <c r="K7309" t="s">
        <v>44</v>
      </c>
      <c r="L7309" t="s">
        <v>43</v>
      </c>
      <c r="M7309">
        <v>-1.6853932584269661E-3</v>
      </c>
    </row>
    <row r="7310" spans="1:13" x14ac:dyDescent="0.25">
      <c r="A7310" t="s">
        <v>715</v>
      </c>
      <c r="B7310">
        <v>1</v>
      </c>
      <c r="C7310">
        <v>2020</v>
      </c>
      <c r="D7310" t="s">
        <v>283</v>
      </c>
      <c r="E7310" t="s">
        <v>284</v>
      </c>
      <c r="F7310" t="s">
        <v>458</v>
      </c>
      <c r="G7310" t="s">
        <v>438</v>
      </c>
      <c r="H7310" t="s">
        <v>36</v>
      </c>
      <c r="I7310" t="s">
        <v>19</v>
      </c>
      <c r="J7310" t="s">
        <v>168</v>
      </c>
      <c r="K7310" t="s">
        <v>42</v>
      </c>
      <c r="L7310" t="s">
        <v>43</v>
      </c>
      <c r="M7310">
        <v>1.5E-3</v>
      </c>
    </row>
    <row r="7311" spans="1:13" x14ac:dyDescent="0.25">
      <c r="A7311" t="s">
        <v>715</v>
      </c>
      <c r="B7311">
        <v>1</v>
      </c>
      <c r="C7311">
        <v>2020</v>
      </c>
      <c r="D7311" t="s">
        <v>283</v>
      </c>
      <c r="E7311" t="s">
        <v>284</v>
      </c>
      <c r="F7311" t="s">
        <v>458</v>
      </c>
      <c r="G7311" t="s">
        <v>438</v>
      </c>
      <c r="H7311" t="s">
        <v>36</v>
      </c>
      <c r="I7311" t="s">
        <v>19</v>
      </c>
      <c r="J7311" t="s">
        <v>168</v>
      </c>
      <c r="K7311" t="s">
        <v>44</v>
      </c>
      <c r="L7311" t="s">
        <v>43</v>
      </c>
      <c r="M7311">
        <v>-1.4999999999999998E-3</v>
      </c>
    </row>
    <row r="7312" spans="1:13" x14ac:dyDescent="0.25">
      <c r="A7312" t="s">
        <v>715</v>
      </c>
      <c r="B7312">
        <v>1</v>
      </c>
      <c r="C7312">
        <v>2020</v>
      </c>
      <c r="D7312" t="s">
        <v>283</v>
      </c>
      <c r="E7312" t="s">
        <v>284</v>
      </c>
      <c r="F7312" t="s">
        <v>458</v>
      </c>
      <c r="G7312" t="s">
        <v>37</v>
      </c>
      <c r="H7312" t="s">
        <v>36</v>
      </c>
      <c r="I7312" t="s">
        <v>13</v>
      </c>
      <c r="J7312" t="s">
        <v>38</v>
      </c>
      <c r="K7312" t="s">
        <v>42</v>
      </c>
      <c r="L7312" t="s">
        <v>43</v>
      </c>
      <c r="M7312">
        <v>9.5716477848298287E-2</v>
      </c>
    </row>
    <row r="7313" spans="1:13" x14ac:dyDescent="0.25">
      <c r="A7313" t="s">
        <v>715</v>
      </c>
      <c r="B7313">
        <v>1</v>
      </c>
      <c r="C7313">
        <v>2020</v>
      </c>
      <c r="D7313" t="s">
        <v>283</v>
      </c>
      <c r="E7313" t="s">
        <v>284</v>
      </c>
      <c r="F7313" t="s">
        <v>458</v>
      </c>
      <c r="G7313" t="s">
        <v>37</v>
      </c>
      <c r="H7313" t="s">
        <v>36</v>
      </c>
      <c r="I7313" t="s">
        <v>13</v>
      </c>
      <c r="J7313" t="s">
        <v>38</v>
      </c>
      <c r="K7313" t="s">
        <v>44</v>
      </c>
      <c r="L7313" t="s">
        <v>43</v>
      </c>
      <c r="M7313">
        <v>-9.5716477848298287E-2</v>
      </c>
    </row>
    <row r="7314" spans="1:13" x14ac:dyDescent="0.25">
      <c r="A7314" t="s">
        <v>715</v>
      </c>
      <c r="B7314">
        <v>1</v>
      </c>
      <c r="C7314">
        <v>2020</v>
      </c>
      <c r="D7314" t="s">
        <v>283</v>
      </c>
      <c r="E7314" t="s">
        <v>284</v>
      </c>
      <c r="F7314" t="s">
        <v>459</v>
      </c>
      <c r="G7314" t="s">
        <v>438</v>
      </c>
      <c r="H7314" t="s">
        <v>36</v>
      </c>
      <c r="I7314" t="s">
        <v>167</v>
      </c>
      <c r="J7314" t="s">
        <v>168</v>
      </c>
      <c r="K7314" t="s">
        <v>42</v>
      </c>
      <c r="L7314" t="s">
        <v>43</v>
      </c>
      <c r="M7314">
        <v>1.0112359550561798E-3</v>
      </c>
    </row>
    <row r="7315" spans="1:13" x14ac:dyDescent="0.25">
      <c r="A7315" t="s">
        <v>715</v>
      </c>
      <c r="B7315">
        <v>1</v>
      </c>
      <c r="C7315">
        <v>2020</v>
      </c>
      <c r="D7315" t="s">
        <v>283</v>
      </c>
      <c r="E7315" t="s">
        <v>284</v>
      </c>
      <c r="F7315" t="s">
        <v>459</v>
      </c>
      <c r="G7315" t="s">
        <v>438</v>
      </c>
      <c r="H7315" t="s">
        <v>36</v>
      </c>
      <c r="I7315" t="s">
        <v>167</v>
      </c>
      <c r="J7315" t="s">
        <v>168</v>
      </c>
      <c r="K7315" t="s">
        <v>44</v>
      </c>
      <c r="L7315" t="s">
        <v>43</v>
      </c>
      <c r="M7315">
        <v>-1.0112359550561796E-3</v>
      </c>
    </row>
    <row r="7316" spans="1:13" x14ac:dyDescent="0.25">
      <c r="A7316" t="s">
        <v>715</v>
      </c>
      <c r="B7316">
        <v>1</v>
      </c>
      <c r="C7316">
        <v>2020</v>
      </c>
      <c r="D7316" t="s">
        <v>283</v>
      </c>
      <c r="E7316" t="s">
        <v>284</v>
      </c>
      <c r="F7316" t="s">
        <v>459</v>
      </c>
      <c r="G7316" t="s">
        <v>438</v>
      </c>
      <c r="H7316" t="s">
        <v>36</v>
      </c>
      <c r="I7316" t="s">
        <v>19</v>
      </c>
      <c r="J7316" t="s">
        <v>168</v>
      </c>
      <c r="K7316" t="s">
        <v>42</v>
      </c>
      <c r="L7316" t="s">
        <v>43</v>
      </c>
      <c r="M7316">
        <v>9.0000000000000008E-4</v>
      </c>
    </row>
    <row r="7317" spans="1:13" x14ac:dyDescent="0.25">
      <c r="A7317" t="s">
        <v>715</v>
      </c>
      <c r="B7317">
        <v>1</v>
      </c>
      <c r="C7317">
        <v>2020</v>
      </c>
      <c r="D7317" t="s">
        <v>283</v>
      </c>
      <c r="E7317" t="s">
        <v>284</v>
      </c>
      <c r="F7317" t="s">
        <v>459</v>
      </c>
      <c r="G7317" t="s">
        <v>438</v>
      </c>
      <c r="H7317" t="s">
        <v>36</v>
      </c>
      <c r="I7317" t="s">
        <v>19</v>
      </c>
      <c r="J7317" t="s">
        <v>168</v>
      </c>
      <c r="K7317" t="s">
        <v>44</v>
      </c>
      <c r="L7317" t="s">
        <v>43</v>
      </c>
      <c r="M7317">
        <v>-8.9999999999999998E-4</v>
      </c>
    </row>
    <row r="7318" spans="1:13" x14ac:dyDescent="0.25">
      <c r="A7318" t="s">
        <v>715</v>
      </c>
      <c r="B7318">
        <v>1</v>
      </c>
      <c r="C7318">
        <v>2020</v>
      </c>
      <c r="D7318" t="s">
        <v>283</v>
      </c>
      <c r="E7318" t="s">
        <v>284</v>
      </c>
      <c r="F7318" t="s">
        <v>459</v>
      </c>
      <c r="G7318" t="s">
        <v>223</v>
      </c>
      <c r="H7318" t="s">
        <v>172</v>
      </c>
      <c r="I7318" t="s">
        <v>167</v>
      </c>
      <c r="J7318" t="s">
        <v>168</v>
      </c>
      <c r="K7318" t="s">
        <v>42</v>
      </c>
      <c r="L7318" t="s">
        <v>43</v>
      </c>
      <c r="M7318">
        <v>1.2048192771084337E-4</v>
      </c>
    </row>
    <row r="7319" spans="1:13" x14ac:dyDescent="0.25">
      <c r="A7319" t="s">
        <v>715</v>
      </c>
      <c r="B7319">
        <v>1</v>
      </c>
      <c r="C7319">
        <v>2020</v>
      </c>
      <c r="D7319" t="s">
        <v>283</v>
      </c>
      <c r="E7319" t="s">
        <v>284</v>
      </c>
      <c r="F7319" t="s">
        <v>459</v>
      </c>
      <c r="G7319" t="s">
        <v>223</v>
      </c>
      <c r="H7319" t="s">
        <v>172</v>
      </c>
      <c r="I7319" t="s">
        <v>167</v>
      </c>
      <c r="J7319" t="s">
        <v>168</v>
      </c>
      <c r="K7319" t="s">
        <v>44</v>
      </c>
      <c r="L7319" t="s">
        <v>43</v>
      </c>
      <c r="M7319">
        <v>-1.2048192771084337E-4</v>
      </c>
    </row>
    <row r="7320" spans="1:13" x14ac:dyDescent="0.25">
      <c r="A7320" t="s">
        <v>715</v>
      </c>
      <c r="B7320">
        <v>1</v>
      </c>
      <c r="C7320">
        <v>2020</v>
      </c>
      <c r="D7320" t="s">
        <v>283</v>
      </c>
      <c r="E7320" t="s">
        <v>284</v>
      </c>
      <c r="F7320" t="s">
        <v>459</v>
      </c>
      <c r="G7320" t="s">
        <v>223</v>
      </c>
      <c r="H7320" t="s">
        <v>172</v>
      </c>
      <c r="I7320" t="s">
        <v>19</v>
      </c>
      <c r="J7320" t="s">
        <v>168</v>
      </c>
      <c r="K7320" t="s">
        <v>42</v>
      </c>
      <c r="L7320" t="s">
        <v>43</v>
      </c>
      <c r="M7320">
        <v>1E-4</v>
      </c>
    </row>
    <row r="7321" spans="1:13" x14ac:dyDescent="0.25">
      <c r="A7321" t="s">
        <v>715</v>
      </c>
      <c r="B7321">
        <v>1</v>
      </c>
      <c r="C7321">
        <v>2020</v>
      </c>
      <c r="D7321" t="s">
        <v>283</v>
      </c>
      <c r="E7321" t="s">
        <v>284</v>
      </c>
      <c r="F7321" t="s">
        <v>459</v>
      </c>
      <c r="G7321" t="s">
        <v>223</v>
      </c>
      <c r="H7321" t="s">
        <v>172</v>
      </c>
      <c r="I7321" t="s">
        <v>19</v>
      </c>
      <c r="J7321" t="s">
        <v>168</v>
      </c>
      <c r="K7321" t="s">
        <v>44</v>
      </c>
      <c r="L7321" t="s">
        <v>43</v>
      </c>
      <c r="M7321">
        <v>-1E-4</v>
      </c>
    </row>
    <row r="7322" spans="1:13" x14ac:dyDescent="0.25">
      <c r="A7322" t="s">
        <v>715</v>
      </c>
      <c r="B7322">
        <v>1</v>
      </c>
      <c r="C7322">
        <v>2020</v>
      </c>
      <c r="D7322" t="s">
        <v>283</v>
      </c>
      <c r="E7322" t="s">
        <v>284</v>
      </c>
      <c r="F7322" t="s">
        <v>460</v>
      </c>
      <c r="G7322" t="s">
        <v>223</v>
      </c>
      <c r="H7322" t="s">
        <v>172</v>
      </c>
      <c r="I7322" t="s">
        <v>167</v>
      </c>
      <c r="J7322" t="s">
        <v>168</v>
      </c>
      <c r="K7322" t="s">
        <v>42</v>
      </c>
      <c r="L7322" t="s">
        <v>43</v>
      </c>
      <c r="M7322">
        <v>1.2048192771084337E-4</v>
      </c>
    </row>
    <row r="7323" spans="1:13" x14ac:dyDescent="0.25">
      <c r="A7323" t="s">
        <v>715</v>
      </c>
      <c r="B7323">
        <v>1</v>
      </c>
      <c r="C7323">
        <v>2020</v>
      </c>
      <c r="D7323" t="s">
        <v>283</v>
      </c>
      <c r="E7323" t="s">
        <v>284</v>
      </c>
      <c r="F7323" t="s">
        <v>460</v>
      </c>
      <c r="G7323" t="s">
        <v>223</v>
      </c>
      <c r="H7323" t="s">
        <v>172</v>
      </c>
      <c r="I7323" t="s">
        <v>167</v>
      </c>
      <c r="J7323" t="s">
        <v>168</v>
      </c>
      <c r="K7323" t="s">
        <v>44</v>
      </c>
      <c r="L7323" t="s">
        <v>43</v>
      </c>
      <c r="M7323">
        <v>-1.2048192771084337E-4</v>
      </c>
    </row>
    <row r="7324" spans="1:13" x14ac:dyDescent="0.25">
      <c r="A7324" t="s">
        <v>715</v>
      </c>
      <c r="B7324">
        <v>1</v>
      </c>
      <c r="C7324">
        <v>2020</v>
      </c>
      <c r="D7324" t="s">
        <v>283</v>
      </c>
      <c r="E7324" t="s">
        <v>284</v>
      </c>
      <c r="F7324" t="s">
        <v>460</v>
      </c>
      <c r="G7324" t="s">
        <v>223</v>
      </c>
      <c r="H7324" t="s">
        <v>172</v>
      </c>
      <c r="I7324" t="s">
        <v>19</v>
      </c>
      <c r="J7324" t="s">
        <v>168</v>
      </c>
      <c r="K7324" t="s">
        <v>42</v>
      </c>
      <c r="L7324" t="s">
        <v>43</v>
      </c>
      <c r="M7324">
        <v>1E-4</v>
      </c>
    </row>
    <row r="7325" spans="1:13" x14ac:dyDescent="0.25">
      <c r="A7325" t="s">
        <v>715</v>
      </c>
      <c r="B7325">
        <v>1</v>
      </c>
      <c r="C7325">
        <v>2020</v>
      </c>
      <c r="D7325" t="s">
        <v>283</v>
      </c>
      <c r="E7325" t="s">
        <v>284</v>
      </c>
      <c r="F7325" t="s">
        <v>460</v>
      </c>
      <c r="G7325" t="s">
        <v>223</v>
      </c>
      <c r="H7325" t="s">
        <v>172</v>
      </c>
      <c r="I7325" t="s">
        <v>19</v>
      </c>
      <c r="J7325" t="s">
        <v>168</v>
      </c>
      <c r="K7325" t="s">
        <v>44</v>
      </c>
      <c r="L7325" t="s">
        <v>43</v>
      </c>
      <c r="M7325">
        <v>-1E-4</v>
      </c>
    </row>
    <row r="7326" spans="1:13" x14ac:dyDescent="0.25">
      <c r="A7326" t="s">
        <v>715</v>
      </c>
      <c r="B7326">
        <v>1</v>
      </c>
      <c r="C7326">
        <v>2020</v>
      </c>
      <c r="D7326" t="s">
        <v>283</v>
      </c>
      <c r="E7326" t="s">
        <v>284</v>
      </c>
      <c r="F7326" t="s">
        <v>548</v>
      </c>
      <c r="G7326" t="s">
        <v>27</v>
      </c>
      <c r="H7326" t="s">
        <v>23</v>
      </c>
      <c r="I7326" t="s">
        <v>19</v>
      </c>
      <c r="J7326" t="s">
        <v>24</v>
      </c>
      <c r="K7326" t="s">
        <v>42</v>
      </c>
      <c r="L7326" t="s">
        <v>43</v>
      </c>
      <c r="M7326">
        <v>5.2299999999999999E-2</v>
      </c>
    </row>
    <row r="7327" spans="1:13" x14ac:dyDescent="0.25">
      <c r="A7327" t="s">
        <v>715</v>
      </c>
      <c r="B7327">
        <v>1</v>
      </c>
      <c r="C7327">
        <v>2020</v>
      </c>
      <c r="D7327" t="s">
        <v>283</v>
      </c>
      <c r="E7327" t="s">
        <v>284</v>
      </c>
      <c r="F7327" t="s">
        <v>548</v>
      </c>
      <c r="G7327" t="s">
        <v>28</v>
      </c>
      <c r="H7327" t="s">
        <v>21</v>
      </c>
      <c r="I7327" t="s">
        <v>19</v>
      </c>
      <c r="J7327" t="s">
        <v>22</v>
      </c>
      <c r="K7327" t="s">
        <v>42</v>
      </c>
      <c r="L7327" t="s">
        <v>43</v>
      </c>
      <c r="M7327">
        <v>0.14313599999999999</v>
      </c>
    </row>
    <row r="7328" spans="1:13" x14ac:dyDescent="0.25">
      <c r="A7328" t="s">
        <v>715</v>
      </c>
      <c r="B7328">
        <v>1</v>
      </c>
      <c r="C7328">
        <v>2020</v>
      </c>
      <c r="D7328" t="s">
        <v>283</v>
      </c>
      <c r="E7328" t="s">
        <v>284</v>
      </c>
      <c r="F7328" t="s">
        <v>548</v>
      </c>
      <c r="G7328" t="s">
        <v>28</v>
      </c>
      <c r="H7328" t="s">
        <v>21</v>
      </c>
      <c r="I7328" t="s">
        <v>19</v>
      </c>
      <c r="J7328" t="s">
        <v>22</v>
      </c>
      <c r="K7328" t="s">
        <v>44</v>
      </c>
      <c r="L7328" t="s">
        <v>43</v>
      </c>
      <c r="M7328">
        <v>-0.14313599999999999</v>
      </c>
    </row>
    <row r="7329" spans="1:13" x14ac:dyDescent="0.25">
      <c r="A7329" t="s">
        <v>715</v>
      </c>
      <c r="B7329">
        <v>1</v>
      </c>
      <c r="C7329">
        <v>2020</v>
      </c>
      <c r="D7329" t="s">
        <v>283</v>
      </c>
      <c r="E7329" t="s">
        <v>284</v>
      </c>
      <c r="F7329" t="s">
        <v>548</v>
      </c>
      <c r="G7329" t="s">
        <v>20</v>
      </c>
      <c r="H7329" t="s">
        <v>21</v>
      </c>
      <c r="I7329" t="s">
        <v>19</v>
      </c>
      <c r="J7329" t="s">
        <v>22</v>
      </c>
      <c r="K7329" t="s">
        <v>42</v>
      </c>
      <c r="L7329" t="s">
        <v>43</v>
      </c>
      <c r="M7329">
        <v>0.17686400000000002</v>
      </c>
    </row>
    <row r="7330" spans="1:13" x14ac:dyDescent="0.25">
      <c r="A7330" t="s">
        <v>715</v>
      </c>
      <c r="B7330">
        <v>1</v>
      </c>
      <c r="C7330">
        <v>2020</v>
      </c>
      <c r="D7330" t="s">
        <v>283</v>
      </c>
      <c r="E7330" t="s">
        <v>284</v>
      </c>
      <c r="F7330" t="s">
        <v>548</v>
      </c>
      <c r="G7330" t="s">
        <v>20</v>
      </c>
      <c r="H7330" t="s">
        <v>21</v>
      </c>
      <c r="I7330" t="s">
        <v>19</v>
      </c>
      <c r="J7330" t="s">
        <v>22</v>
      </c>
      <c r="K7330" t="s">
        <v>44</v>
      </c>
      <c r="L7330" t="s">
        <v>43</v>
      </c>
      <c r="M7330">
        <v>-0.17686400000000002</v>
      </c>
    </row>
    <row r="7331" spans="1:13" x14ac:dyDescent="0.25">
      <c r="A7331" t="s">
        <v>715</v>
      </c>
      <c r="B7331">
        <v>1</v>
      </c>
      <c r="C7331">
        <v>2020</v>
      </c>
      <c r="D7331" t="s">
        <v>283</v>
      </c>
      <c r="E7331" t="s">
        <v>284</v>
      </c>
      <c r="F7331" t="s">
        <v>548</v>
      </c>
      <c r="G7331" t="s">
        <v>717</v>
      </c>
      <c r="H7331" t="s">
        <v>21</v>
      </c>
      <c r="I7331" t="s">
        <v>19</v>
      </c>
      <c r="J7331" t="s">
        <v>22</v>
      </c>
      <c r="K7331" t="s">
        <v>45</v>
      </c>
      <c r="L7331" t="s">
        <v>43</v>
      </c>
      <c r="M7331">
        <v>3.339111021114896</v>
      </c>
    </row>
    <row r="7332" spans="1:13" x14ac:dyDescent="0.25">
      <c r="A7332" t="s">
        <v>715</v>
      </c>
      <c r="B7332">
        <v>1</v>
      </c>
      <c r="C7332">
        <v>2020</v>
      </c>
      <c r="D7332" t="s">
        <v>283</v>
      </c>
      <c r="E7332" t="s">
        <v>284</v>
      </c>
      <c r="F7332" t="s">
        <v>548</v>
      </c>
      <c r="G7332" t="s">
        <v>718</v>
      </c>
      <c r="H7332" t="s">
        <v>23</v>
      </c>
      <c r="I7332" t="s">
        <v>19</v>
      </c>
      <c r="J7332" t="s">
        <v>24</v>
      </c>
      <c r="K7332" t="s">
        <v>45</v>
      </c>
      <c r="L7332" t="s">
        <v>43</v>
      </c>
      <c r="M7332">
        <v>0.66001655283721117</v>
      </c>
    </row>
    <row r="7333" spans="1:13" x14ac:dyDescent="0.25">
      <c r="A7333" t="s">
        <v>715</v>
      </c>
      <c r="B7333">
        <v>1</v>
      </c>
      <c r="C7333">
        <v>2020</v>
      </c>
      <c r="D7333" t="s">
        <v>285</v>
      </c>
      <c r="E7333" t="s">
        <v>286</v>
      </c>
      <c r="F7333" t="s">
        <v>461</v>
      </c>
      <c r="G7333" t="s">
        <v>462</v>
      </c>
      <c r="H7333" t="s">
        <v>36</v>
      </c>
      <c r="I7333" t="s">
        <v>167</v>
      </c>
      <c r="J7333" t="s">
        <v>168</v>
      </c>
      <c r="K7333" t="s">
        <v>42</v>
      </c>
      <c r="L7333" t="s">
        <v>43</v>
      </c>
      <c r="M7333">
        <v>0.54382716049382718</v>
      </c>
    </row>
    <row r="7334" spans="1:13" x14ac:dyDescent="0.25">
      <c r="A7334" t="s">
        <v>715</v>
      </c>
      <c r="B7334">
        <v>1</v>
      </c>
      <c r="C7334">
        <v>2020</v>
      </c>
      <c r="D7334" t="s">
        <v>285</v>
      </c>
      <c r="E7334" t="s">
        <v>286</v>
      </c>
      <c r="F7334" t="s">
        <v>461</v>
      </c>
      <c r="G7334" t="s">
        <v>462</v>
      </c>
      <c r="H7334" t="s">
        <v>36</v>
      </c>
      <c r="I7334" t="s">
        <v>167</v>
      </c>
      <c r="J7334" t="s">
        <v>168</v>
      </c>
      <c r="K7334" t="s">
        <v>44</v>
      </c>
      <c r="L7334" t="s">
        <v>43</v>
      </c>
      <c r="M7334">
        <v>-0.12306924508941035</v>
      </c>
    </row>
    <row r="7335" spans="1:13" x14ac:dyDescent="0.25">
      <c r="A7335" t="s">
        <v>715</v>
      </c>
      <c r="B7335">
        <v>1</v>
      </c>
      <c r="C7335">
        <v>2020</v>
      </c>
      <c r="D7335" t="s">
        <v>285</v>
      </c>
      <c r="E7335" t="s">
        <v>286</v>
      </c>
      <c r="F7335" t="s">
        <v>461</v>
      </c>
      <c r="G7335" t="s">
        <v>462</v>
      </c>
      <c r="H7335" t="s">
        <v>36</v>
      </c>
      <c r="I7335" t="s">
        <v>19</v>
      </c>
      <c r="J7335" t="s">
        <v>168</v>
      </c>
      <c r="K7335" t="s">
        <v>42</v>
      </c>
      <c r="L7335" t="s">
        <v>43</v>
      </c>
      <c r="M7335">
        <v>0.88100000000000001</v>
      </c>
    </row>
    <row r="7336" spans="1:13" x14ac:dyDescent="0.25">
      <c r="A7336" t="s">
        <v>715</v>
      </c>
      <c r="B7336">
        <v>1</v>
      </c>
      <c r="C7336">
        <v>2020</v>
      </c>
      <c r="D7336" t="s">
        <v>285</v>
      </c>
      <c r="E7336" t="s">
        <v>286</v>
      </c>
      <c r="F7336" t="s">
        <v>461</v>
      </c>
      <c r="G7336" t="s">
        <v>462</v>
      </c>
      <c r="H7336" t="s">
        <v>36</v>
      </c>
      <c r="I7336" t="s">
        <v>19</v>
      </c>
      <c r="J7336" t="s">
        <v>168</v>
      </c>
      <c r="K7336" t="s">
        <v>44</v>
      </c>
      <c r="L7336" t="s">
        <v>43</v>
      </c>
      <c r="M7336">
        <v>-0.19937217704484478</v>
      </c>
    </row>
    <row r="7337" spans="1:13" x14ac:dyDescent="0.25">
      <c r="A7337" t="s">
        <v>715</v>
      </c>
      <c r="B7337">
        <v>1</v>
      </c>
      <c r="C7337">
        <v>2020</v>
      </c>
      <c r="D7337" t="s">
        <v>285</v>
      </c>
      <c r="E7337" t="s">
        <v>286</v>
      </c>
      <c r="F7337" t="s">
        <v>461</v>
      </c>
      <c r="G7337" t="s">
        <v>11</v>
      </c>
      <c r="H7337" t="s">
        <v>12</v>
      </c>
      <c r="I7337" t="s">
        <v>13</v>
      </c>
      <c r="J7337" t="s">
        <v>14</v>
      </c>
      <c r="K7337" t="s">
        <v>45</v>
      </c>
      <c r="L7337" t="s">
        <v>43</v>
      </c>
      <c r="M7337">
        <v>2.6036099965389939E-6</v>
      </c>
    </row>
    <row r="7338" spans="1:13" x14ac:dyDescent="0.25">
      <c r="A7338" t="s">
        <v>715</v>
      </c>
      <c r="B7338">
        <v>1</v>
      </c>
      <c r="C7338">
        <v>2020</v>
      </c>
      <c r="D7338" t="s">
        <v>285</v>
      </c>
      <c r="E7338" t="s">
        <v>286</v>
      </c>
      <c r="F7338" t="s">
        <v>461</v>
      </c>
      <c r="G7338" t="s">
        <v>37</v>
      </c>
      <c r="H7338" t="s">
        <v>36</v>
      </c>
      <c r="I7338" t="s">
        <v>13</v>
      </c>
      <c r="J7338" t="s">
        <v>38</v>
      </c>
      <c r="K7338" t="s">
        <v>42</v>
      </c>
      <c r="L7338" t="s">
        <v>43</v>
      </c>
      <c r="M7338">
        <v>5.0797708493386745E-2</v>
      </c>
    </row>
    <row r="7339" spans="1:13" x14ac:dyDescent="0.25">
      <c r="A7339" t="s">
        <v>715</v>
      </c>
      <c r="B7339">
        <v>1</v>
      </c>
      <c r="C7339">
        <v>2020</v>
      </c>
      <c r="D7339" t="s">
        <v>285</v>
      </c>
      <c r="E7339" t="s">
        <v>286</v>
      </c>
      <c r="F7339" t="s">
        <v>461</v>
      </c>
      <c r="G7339" t="s">
        <v>37</v>
      </c>
      <c r="H7339" t="s">
        <v>36</v>
      </c>
      <c r="I7339" t="s">
        <v>13</v>
      </c>
      <c r="J7339" t="s">
        <v>38</v>
      </c>
      <c r="K7339" t="s">
        <v>44</v>
      </c>
      <c r="L7339" t="s">
        <v>43</v>
      </c>
      <c r="M7339">
        <v>-5.0795881982952734E-2</v>
      </c>
    </row>
    <row r="7340" spans="1:13" x14ac:dyDescent="0.25">
      <c r="A7340" t="s">
        <v>715</v>
      </c>
      <c r="B7340">
        <v>1</v>
      </c>
      <c r="C7340">
        <v>2020</v>
      </c>
      <c r="D7340" t="s">
        <v>285</v>
      </c>
      <c r="E7340" t="s">
        <v>286</v>
      </c>
      <c r="F7340" t="s">
        <v>622</v>
      </c>
      <c r="G7340" t="s">
        <v>149</v>
      </c>
      <c r="H7340" t="s">
        <v>18</v>
      </c>
      <c r="I7340" t="s">
        <v>19</v>
      </c>
      <c r="J7340" t="s">
        <v>150</v>
      </c>
      <c r="K7340" t="s">
        <v>42</v>
      </c>
      <c r="L7340" t="s">
        <v>43</v>
      </c>
      <c r="M7340">
        <v>1.601</v>
      </c>
    </row>
    <row r="7341" spans="1:13" x14ac:dyDescent="0.25">
      <c r="A7341" t="s">
        <v>715</v>
      </c>
      <c r="B7341">
        <v>1</v>
      </c>
      <c r="C7341">
        <v>2020</v>
      </c>
      <c r="D7341" t="s">
        <v>285</v>
      </c>
      <c r="E7341" t="s">
        <v>286</v>
      </c>
      <c r="F7341" t="s">
        <v>549</v>
      </c>
      <c r="G7341" t="s">
        <v>28</v>
      </c>
      <c r="H7341" t="s">
        <v>21</v>
      </c>
      <c r="I7341" t="s">
        <v>19</v>
      </c>
      <c r="J7341" t="s">
        <v>22</v>
      </c>
      <c r="K7341" t="s">
        <v>42</v>
      </c>
      <c r="L7341" t="s">
        <v>43</v>
      </c>
      <c r="M7341">
        <v>3.0954000000000002E-2</v>
      </c>
    </row>
    <row r="7342" spans="1:13" x14ac:dyDescent="0.25">
      <c r="A7342" t="s">
        <v>715</v>
      </c>
      <c r="B7342">
        <v>1</v>
      </c>
      <c r="C7342">
        <v>2020</v>
      </c>
      <c r="D7342" t="s">
        <v>285</v>
      </c>
      <c r="E7342" t="s">
        <v>286</v>
      </c>
      <c r="F7342" t="s">
        <v>549</v>
      </c>
      <c r="G7342" t="s">
        <v>28</v>
      </c>
      <c r="H7342" t="s">
        <v>21</v>
      </c>
      <c r="I7342" t="s">
        <v>19</v>
      </c>
      <c r="J7342" t="s">
        <v>22</v>
      </c>
      <c r="K7342" t="s">
        <v>44</v>
      </c>
      <c r="L7342" t="s">
        <v>43</v>
      </c>
      <c r="M7342">
        <v>-3.0953999999999995E-2</v>
      </c>
    </row>
    <row r="7343" spans="1:13" x14ac:dyDescent="0.25">
      <c r="A7343" t="s">
        <v>715</v>
      </c>
      <c r="B7343">
        <v>1</v>
      </c>
      <c r="C7343">
        <v>2020</v>
      </c>
      <c r="D7343" t="s">
        <v>285</v>
      </c>
      <c r="E7343" t="s">
        <v>286</v>
      </c>
      <c r="F7343" t="s">
        <v>549</v>
      </c>
      <c r="G7343" t="s">
        <v>20</v>
      </c>
      <c r="H7343" t="s">
        <v>21</v>
      </c>
      <c r="I7343" t="s">
        <v>19</v>
      </c>
      <c r="J7343" t="s">
        <v>22</v>
      </c>
      <c r="K7343" t="s">
        <v>42</v>
      </c>
      <c r="L7343" t="s">
        <v>43</v>
      </c>
      <c r="M7343">
        <v>4.4039999999999999E-3</v>
      </c>
    </row>
    <row r="7344" spans="1:13" x14ac:dyDescent="0.25">
      <c r="A7344" t="s">
        <v>715</v>
      </c>
      <c r="B7344">
        <v>1</v>
      </c>
      <c r="C7344">
        <v>2020</v>
      </c>
      <c r="D7344" t="s">
        <v>285</v>
      </c>
      <c r="E7344" t="s">
        <v>286</v>
      </c>
      <c r="F7344" t="s">
        <v>549</v>
      </c>
      <c r="G7344" t="s">
        <v>20</v>
      </c>
      <c r="H7344" t="s">
        <v>21</v>
      </c>
      <c r="I7344" t="s">
        <v>19</v>
      </c>
      <c r="J7344" t="s">
        <v>22</v>
      </c>
      <c r="K7344" t="s">
        <v>44</v>
      </c>
      <c r="L7344" t="s">
        <v>43</v>
      </c>
      <c r="M7344">
        <v>-4.4039999999999999E-3</v>
      </c>
    </row>
    <row r="7345" spans="1:13" x14ac:dyDescent="0.25">
      <c r="A7345" t="s">
        <v>715</v>
      </c>
      <c r="B7345">
        <v>1</v>
      </c>
      <c r="C7345">
        <v>2020</v>
      </c>
      <c r="D7345" t="s">
        <v>285</v>
      </c>
      <c r="E7345" t="s">
        <v>286</v>
      </c>
      <c r="F7345" t="s">
        <v>549</v>
      </c>
      <c r="G7345" t="s">
        <v>29</v>
      </c>
      <c r="H7345" t="s">
        <v>21</v>
      </c>
      <c r="I7345" t="s">
        <v>19</v>
      </c>
      <c r="J7345" t="s">
        <v>22</v>
      </c>
      <c r="K7345" t="s">
        <v>42</v>
      </c>
      <c r="L7345" t="s">
        <v>43</v>
      </c>
      <c r="M7345">
        <v>2.4642000000000001E-2</v>
      </c>
    </row>
    <row r="7346" spans="1:13" x14ac:dyDescent="0.25">
      <c r="A7346" t="s">
        <v>715</v>
      </c>
      <c r="B7346">
        <v>1</v>
      </c>
      <c r="C7346">
        <v>2020</v>
      </c>
      <c r="D7346" t="s">
        <v>285</v>
      </c>
      <c r="E7346" t="s">
        <v>286</v>
      </c>
      <c r="F7346" t="s">
        <v>549</v>
      </c>
      <c r="G7346" t="s">
        <v>29</v>
      </c>
      <c r="H7346" t="s">
        <v>21</v>
      </c>
      <c r="I7346" t="s">
        <v>19</v>
      </c>
      <c r="J7346" t="s">
        <v>22</v>
      </c>
      <c r="K7346" t="s">
        <v>44</v>
      </c>
      <c r="L7346" t="s">
        <v>43</v>
      </c>
      <c r="M7346">
        <v>-2.4642000000000001E-2</v>
      </c>
    </row>
    <row r="7347" spans="1:13" x14ac:dyDescent="0.25">
      <c r="A7347" t="s">
        <v>715</v>
      </c>
      <c r="B7347">
        <v>1</v>
      </c>
      <c r="C7347">
        <v>2020</v>
      </c>
      <c r="D7347" t="s">
        <v>285</v>
      </c>
      <c r="E7347" t="s">
        <v>286</v>
      </c>
      <c r="F7347" t="s">
        <v>549</v>
      </c>
      <c r="G7347" t="s">
        <v>717</v>
      </c>
      <c r="H7347" t="s">
        <v>21</v>
      </c>
      <c r="I7347" t="s">
        <v>19</v>
      </c>
      <c r="J7347" t="s">
        <v>22</v>
      </c>
      <c r="K7347" t="s">
        <v>45</v>
      </c>
      <c r="L7347" t="s">
        <v>43</v>
      </c>
      <c r="M7347">
        <v>3.9411531734069087</v>
      </c>
    </row>
    <row r="7348" spans="1:13" x14ac:dyDescent="0.25">
      <c r="A7348" t="s">
        <v>715</v>
      </c>
      <c r="B7348">
        <v>1</v>
      </c>
      <c r="C7348">
        <v>2020</v>
      </c>
      <c r="D7348" t="s">
        <v>287</v>
      </c>
      <c r="E7348" t="s">
        <v>288</v>
      </c>
      <c r="F7348" t="s">
        <v>463</v>
      </c>
      <c r="G7348" t="s">
        <v>289</v>
      </c>
      <c r="H7348" t="s">
        <v>36</v>
      </c>
      <c r="I7348" t="s">
        <v>167</v>
      </c>
      <c r="J7348" t="s">
        <v>168</v>
      </c>
      <c r="K7348" t="s">
        <v>42</v>
      </c>
      <c r="L7348" t="s">
        <v>43</v>
      </c>
      <c r="M7348">
        <v>0.18599979540022504</v>
      </c>
    </row>
    <row r="7349" spans="1:13" x14ac:dyDescent="0.25">
      <c r="A7349" t="s">
        <v>715</v>
      </c>
      <c r="B7349">
        <v>1</v>
      </c>
      <c r="C7349">
        <v>2020</v>
      </c>
      <c r="D7349" t="s">
        <v>287</v>
      </c>
      <c r="E7349" t="s">
        <v>288</v>
      </c>
      <c r="F7349" t="s">
        <v>463</v>
      </c>
      <c r="G7349" t="s">
        <v>289</v>
      </c>
      <c r="H7349" t="s">
        <v>36</v>
      </c>
      <c r="I7349" t="s">
        <v>167</v>
      </c>
      <c r="J7349" t="s">
        <v>168</v>
      </c>
      <c r="K7349" t="s">
        <v>44</v>
      </c>
      <c r="L7349" t="s">
        <v>43</v>
      </c>
      <c r="M7349">
        <v>-0.18599979540022502</v>
      </c>
    </row>
    <row r="7350" spans="1:13" x14ac:dyDescent="0.25">
      <c r="A7350" t="s">
        <v>715</v>
      </c>
      <c r="B7350">
        <v>1</v>
      </c>
      <c r="C7350">
        <v>2020</v>
      </c>
      <c r="D7350" t="s">
        <v>287</v>
      </c>
      <c r="E7350" t="s">
        <v>288</v>
      </c>
      <c r="F7350" t="s">
        <v>463</v>
      </c>
      <c r="G7350" t="s">
        <v>289</v>
      </c>
      <c r="H7350" t="s">
        <v>36</v>
      </c>
      <c r="I7350" t="s">
        <v>19</v>
      </c>
      <c r="J7350" t="s">
        <v>168</v>
      </c>
      <c r="K7350" t="s">
        <v>42</v>
      </c>
      <c r="L7350" t="s">
        <v>43</v>
      </c>
      <c r="M7350">
        <v>0.06</v>
      </c>
    </row>
    <row r="7351" spans="1:13" x14ac:dyDescent="0.25">
      <c r="A7351" t="s">
        <v>715</v>
      </c>
      <c r="B7351">
        <v>1</v>
      </c>
      <c r="C7351">
        <v>2020</v>
      </c>
      <c r="D7351" t="s">
        <v>287</v>
      </c>
      <c r="E7351" t="s">
        <v>288</v>
      </c>
      <c r="F7351" t="s">
        <v>463</v>
      </c>
      <c r="G7351" t="s">
        <v>289</v>
      </c>
      <c r="H7351" t="s">
        <v>36</v>
      </c>
      <c r="I7351" t="s">
        <v>19</v>
      </c>
      <c r="J7351" t="s">
        <v>168</v>
      </c>
      <c r="K7351" t="s">
        <v>44</v>
      </c>
      <c r="L7351" t="s">
        <v>43</v>
      </c>
      <c r="M7351">
        <v>-5.9999999999999991E-2</v>
      </c>
    </row>
    <row r="7352" spans="1:13" x14ac:dyDescent="0.25">
      <c r="A7352" t="s">
        <v>715</v>
      </c>
      <c r="B7352">
        <v>1</v>
      </c>
      <c r="C7352">
        <v>2020</v>
      </c>
      <c r="D7352" t="s">
        <v>287</v>
      </c>
      <c r="E7352" t="s">
        <v>288</v>
      </c>
      <c r="F7352" t="s">
        <v>463</v>
      </c>
      <c r="G7352" t="s">
        <v>464</v>
      </c>
      <c r="H7352" t="s">
        <v>36</v>
      </c>
      <c r="I7352" t="s">
        <v>167</v>
      </c>
      <c r="J7352" t="s">
        <v>168</v>
      </c>
      <c r="K7352" t="s">
        <v>42</v>
      </c>
      <c r="L7352" t="s">
        <v>43</v>
      </c>
      <c r="M7352">
        <v>0.20299997047273155</v>
      </c>
    </row>
    <row r="7353" spans="1:13" x14ac:dyDescent="0.25">
      <c r="A7353" t="s">
        <v>715</v>
      </c>
      <c r="B7353">
        <v>1</v>
      </c>
      <c r="C7353">
        <v>2020</v>
      </c>
      <c r="D7353" t="s">
        <v>287</v>
      </c>
      <c r="E7353" t="s">
        <v>288</v>
      </c>
      <c r="F7353" t="s">
        <v>463</v>
      </c>
      <c r="G7353" t="s">
        <v>464</v>
      </c>
      <c r="H7353" t="s">
        <v>36</v>
      </c>
      <c r="I7353" t="s">
        <v>167</v>
      </c>
      <c r="J7353" t="s">
        <v>168</v>
      </c>
      <c r="K7353" t="s">
        <v>44</v>
      </c>
      <c r="L7353" t="s">
        <v>43</v>
      </c>
      <c r="M7353">
        <v>-0.20299997047273152</v>
      </c>
    </row>
    <row r="7354" spans="1:13" x14ac:dyDescent="0.25">
      <c r="A7354" t="s">
        <v>715</v>
      </c>
      <c r="B7354">
        <v>1</v>
      </c>
      <c r="C7354">
        <v>2020</v>
      </c>
      <c r="D7354" t="s">
        <v>287</v>
      </c>
      <c r="E7354" t="s">
        <v>288</v>
      </c>
      <c r="F7354" t="s">
        <v>463</v>
      </c>
      <c r="G7354" t="s">
        <v>464</v>
      </c>
      <c r="H7354" t="s">
        <v>36</v>
      </c>
      <c r="I7354" t="s">
        <v>19</v>
      </c>
      <c r="J7354" t="s">
        <v>168</v>
      </c>
      <c r="K7354" t="s">
        <v>42</v>
      </c>
      <c r="L7354" t="s">
        <v>43</v>
      </c>
      <c r="M7354">
        <v>0.11</v>
      </c>
    </row>
    <row r="7355" spans="1:13" x14ac:dyDescent="0.25">
      <c r="A7355" t="s">
        <v>715</v>
      </c>
      <c r="B7355">
        <v>1</v>
      </c>
      <c r="C7355">
        <v>2020</v>
      </c>
      <c r="D7355" t="s">
        <v>287</v>
      </c>
      <c r="E7355" t="s">
        <v>288</v>
      </c>
      <c r="F7355" t="s">
        <v>463</v>
      </c>
      <c r="G7355" t="s">
        <v>464</v>
      </c>
      <c r="H7355" t="s">
        <v>36</v>
      </c>
      <c r="I7355" t="s">
        <v>19</v>
      </c>
      <c r="J7355" t="s">
        <v>168</v>
      </c>
      <c r="K7355" t="s">
        <v>44</v>
      </c>
      <c r="L7355" t="s">
        <v>43</v>
      </c>
      <c r="M7355">
        <v>-0.10999999999999999</v>
      </c>
    </row>
    <row r="7356" spans="1:13" x14ac:dyDescent="0.25">
      <c r="A7356" t="s">
        <v>715</v>
      </c>
      <c r="B7356">
        <v>1</v>
      </c>
      <c r="C7356">
        <v>2020</v>
      </c>
      <c r="D7356" t="s">
        <v>287</v>
      </c>
      <c r="E7356" t="s">
        <v>288</v>
      </c>
      <c r="F7356" t="s">
        <v>465</v>
      </c>
      <c r="G7356" t="s">
        <v>466</v>
      </c>
      <c r="H7356" t="s">
        <v>36</v>
      </c>
      <c r="I7356" t="s">
        <v>167</v>
      </c>
      <c r="J7356" t="s">
        <v>168</v>
      </c>
      <c r="K7356" t="s">
        <v>42</v>
      </c>
      <c r="L7356" t="s">
        <v>43</v>
      </c>
      <c r="M7356">
        <v>2.4999999999999998E-2</v>
      </c>
    </row>
    <row r="7357" spans="1:13" x14ac:dyDescent="0.25">
      <c r="A7357" t="s">
        <v>715</v>
      </c>
      <c r="B7357">
        <v>1</v>
      </c>
      <c r="C7357">
        <v>2020</v>
      </c>
      <c r="D7357" t="s">
        <v>287</v>
      </c>
      <c r="E7357" t="s">
        <v>288</v>
      </c>
      <c r="F7357" t="s">
        <v>465</v>
      </c>
      <c r="G7357" t="s">
        <v>466</v>
      </c>
      <c r="H7357" t="s">
        <v>36</v>
      </c>
      <c r="I7357" t="s">
        <v>167</v>
      </c>
      <c r="J7357" t="s">
        <v>168</v>
      </c>
      <c r="K7357" t="s">
        <v>44</v>
      </c>
      <c r="L7357" t="s">
        <v>43</v>
      </c>
      <c r="M7357">
        <v>-2.4999999999999998E-2</v>
      </c>
    </row>
    <row r="7358" spans="1:13" x14ac:dyDescent="0.25">
      <c r="A7358" t="s">
        <v>715</v>
      </c>
      <c r="B7358">
        <v>1</v>
      </c>
      <c r="C7358">
        <v>2020</v>
      </c>
      <c r="D7358" t="s">
        <v>287</v>
      </c>
      <c r="E7358" t="s">
        <v>288</v>
      </c>
      <c r="F7358" t="s">
        <v>465</v>
      </c>
      <c r="G7358" t="s">
        <v>466</v>
      </c>
      <c r="H7358" t="s">
        <v>36</v>
      </c>
      <c r="I7358" t="s">
        <v>19</v>
      </c>
      <c r="J7358" t="s">
        <v>168</v>
      </c>
      <c r="K7358" t="s">
        <v>42</v>
      </c>
      <c r="L7358" t="s">
        <v>43</v>
      </c>
      <c r="M7358">
        <v>2.1999999999999999E-2</v>
      </c>
    </row>
    <row r="7359" spans="1:13" x14ac:dyDescent="0.25">
      <c r="A7359" t="s">
        <v>715</v>
      </c>
      <c r="B7359">
        <v>1</v>
      </c>
      <c r="C7359">
        <v>2020</v>
      </c>
      <c r="D7359" t="s">
        <v>287</v>
      </c>
      <c r="E7359" t="s">
        <v>288</v>
      </c>
      <c r="F7359" t="s">
        <v>465</v>
      </c>
      <c r="G7359" t="s">
        <v>466</v>
      </c>
      <c r="H7359" t="s">
        <v>36</v>
      </c>
      <c r="I7359" t="s">
        <v>19</v>
      </c>
      <c r="J7359" t="s">
        <v>168</v>
      </c>
      <c r="K7359" t="s">
        <v>44</v>
      </c>
      <c r="L7359" t="s">
        <v>43</v>
      </c>
      <c r="M7359">
        <v>-2.1999999999999999E-2</v>
      </c>
    </row>
    <row r="7360" spans="1:13" x14ac:dyDescent="0.25">
      <c r="A7360" t="s">
        <v>715</v>
      </c>
      <c r="B7360">
        <v>1</v>
      </c>
      <c r="C7360">
        <v>2020</v>
      </c>
      <c r="D7360" t="s">
        <v>287</v>
      </c>
      <c r="E7360" t="s">
        <v>288</v>
      </c>
      <c r="F7360" t="s">
        <v>465</v>
      </c>
      <c r="G7360" t="s">
        <v>467</v>
      </c>
      <c r="H7360" t="s">
        <v>36</v>
      </c>
      <c r="I7360" t="s">
        <v>167</v>
      </c>
      <c r="J7360" t="s">
        <v>168</v>
      </c>
      <c r="K7360" t="s">
        <v>42</v>
      </c>
      <c r="L7360" t="s">
        <v>43</v>
      </c>
      <c r="M7360">
        <v>9.0000038297888649E-2</v>
      </c>
    </row>
    <row r="7361" spans="1:13" x14ac:dyDescent="0.25">
      <c r="A7361" t="s">
        <v>715</v>
      </c>
      <c r="B7361">
        <v>1</v>
      </c>
      <c r="C7361">
        <v>2020</v>
      </c>
      <c r="D7361" t="s">
        <v>287</v>
      </c>
      <c r="E7361" t="s">
        <v>288</v>
      </c>
      <c r="F7361" t="s">
        <v>465</v>
      </c>
      <c r="G7361" t="s">
        <v>467</v>
      </c>
      <c r="H7361" t="s">
        <v>36</v>
      </c>
      <c r="I7361" t="s">
        <v>167</v>
      </c>
      <c r="J7361" t="s">
        <v>168</v>
      </c>
      <c r="K7361" t="s">
        <v>44</v>
      </c>
      <c r="L7361" t="s">
        <v>43</v>
      </c>
      <c r="M7361">
        <v>-9.0000038297888635E-2</v>
      </c>
    </row>
    <row r="7362" spans="1:13" x14ac:dyDescent="0.25">
      <c r="A7362" t="s">
        <v>715</v>
      </c>
      <c r="B7362">
        <v>1</v>
      </c>
      <c r="C7362">
        <v>2020</v>
      </c>
      <c r="D7362" t="s">
        <v>287</v>
      </c>
      <c r="E7362" t="s">
        <v>288</v>
      </c>
      <c r="F7362" t="s">
        <v>465</v>
      </c>
      <c r="G7362" t="s">
        <v>467</v>
      </c>
      <c r="H7362" t="s">
        <v>36</v>
      </c>
      <c r="I7362" t="s">
        <v>19</v>
      </c>
      <c r="J7362" t="s">
        <v>168</v>
      </c>
      <c r="K7362" t="s">
        <v>42</v>
      </c>
      <c r="L7362" t="s">
        <v>43</v>
      </c>
      <c r="M7362">
        <v>4.7E-2</v>
      </c>
    </row>
    <row r="7363" spans="1:13" x14ac:dyDescent="0.25">
      <c r="A7363" t="s">
        <v>715</v>
      </c>
      <c r="B7363">
        <v>1</v>
      </c>
      <c r="C7363">
        <v>2020</v>
      </c>
      <c r="D7363" t="s">
        <v>287</v>
      </c>
      <c r="E7363" t="s">
        <v>288</v>
      </c>
      <c r="F7363" t="s">
        <v>465</v>
      </c>
      <c r="G7363" t="s">
        <v>467</v>
      </c>
      <c r="H7363" t="s">
        <v>36</v>
      </c>
      <c r="I7363" t="s">
        <v>19</v>
      </c>
      <c r="J7363" t="s">
        <v>168</v>
      </c>
      <c r="K7363" t="s">
        <v>44</v>
      </c>
      <c r="L7363" t="s">
        <v>43</v>
      </c>
      <c r="M7363">
        <v>-4.6999999999999993E-2</v>
      </c>
    </row>
    <row r="7364" spans="1:13" x14ac:dyDescent="0.25">
      <c r="A7364" t="s">
        <v>715</v>
      </c>
      <c r="B7364">
        <v>1</v>
      </c>
      <c r="C7364">
        <v>2020</v>
      </c>
      <c r="D7364" t="s">
        <v>287</v>
      </c>
      <c r="E7364" t="s">
        <v>288</v>
      </c>
      <c r="F7364" t="s">
        <v>465</v>
      </c>
      <c r="G7364" t="s">
        <v>468</v>
      </c>
      <c r="H7364" t="s">
        <v>172</v>
      </c>
      <c r="I7364" t="s">
        <v>167</v>
      </c>
      <c r="J7364" t="s">
        <v>168</v>
      </c>
      <c r="K7364" t="s">
        <v>42</v>
      </c>
      <c r="L7364" t="s">
        <v>43</v>
      </c>
      <c r="M7364">
        <v>1.5E-3</v>
      </c>
    </row>
    <row r="7365" spans="1:13" x14ac:dyDescent="0.25">
      <c r="A7365" t="s">
        <v>715</v>
      </c>
      <c r="B7365">
        <v>1</v>
      </c>
      <c r="C7365">
        <v>2020</v>
      </c>
      <c r="D7365" t="s">
        <v>287</v>
      </c>
      <c r="E7365" t="s">
        <v>288</v>
      </c>
      <c r="F7365" t="s">
        <v>465</v>
      </c>
      <c r="G7365" t="s">
        <v>468</v>
      </c>
      <c r="H7365" t="s">
        <v>172</v>
      </c>
      <c r="I7365" t="s">
        <v>167</v>
      </c>
      <c r="J7365" t="s">
        <v>168</v>
      </c>
      <c r="K7365" t="s">
        <v>44</v>
      </c>
      <c r="L7365" t="s">
        <v>43</v>
      </c>
      <c r="M7365">
        <v>-1.5E-3</v>
      </c>
    </row>
    <row r="7366" spans="1:13" x14ac:dyDescent="0.25">
      <c r="A7366" t="s">
        <v>715</v>
      </c>
      <c r="B7366">
        <v>1</v>
      </c>
      <c r="C7366">
        <v>2020</v>
      </c>
      <c r="D7366" t="s">
        <v>287</v>
      </c>
      <c r="E7366" t="s">
        <v>288</v>
      </c>
      <c r="F7366" t="s">
        <v>465</v>
      </c>
      <c r="G7366" t="s">
        <v>468</v>
      </c>
      <c r="H7366" t="s">
        <v>172</v>
      </c>
      <c r="I7366" t="s">
        <v>19</v>
      </c>
      <c r="J7366" t="s">
        <v>168</v>
      </c>
      <c r="K7366" t="s">
        <v>42</v>
      </c>
      <c r="L7366" t="s">
        <v>43</v>
      </c>
      <c r="M7366">
        <v>3.9E-2</v>
      </c>
    </row>
    <row r="7367" spans="1:13" x14ac:dyDescent="0.25">
      <c r="A7367" t="s">
        <v>715</v>
      </c>
      <c r="B7367">
        <v>1</v>
      </c>
      <c r="C7367">
        <v>2020</v>
      </c>
      <c r="D7367" t="s">
        <v>287</v>
      </c>
      <c r="E7367" t="s">
        <v>288</v>
      </c>
      <c r="F7367" t="s">
        <v>465</v>
      </c>
      <c r="G7367" t="s">
        <v>468</v>
      </c>
      <c r="H7367" t="s">
        <v>172</v>
      </c>
      <c r="I7367" t="s">
        <v>19</v>
      </c>
      <c r="J7367" t="s">
        <v>168</v>
      </c>
      <c r="K7367" t="s">
        <v>44</v>
      </c>
      <c r="L7367" t="s">
        <v>43</v>
      </c>
      <c r="M7367">
        <v>-3.9E-2</v>
      </c>
    </row>
    <row r="7368" spans="1:13" x14ac:dyDescent="0.25">
      <c r="A7368" t="s">
        <v>715</v>
      </c>
      <c r="B7368">
        <v>1</v>
      </c>
      <c r="C7368">
        <v>2020</v>
      </c>
      <c r="D7368" t="s">
        <v>287</v>
      </c>
      <c r="E7368" t="s">
        <v>288</v>
      </c>
      <c r="F7368" t="s">
        <v>465</v>
      </c>
      <c r="G7368" t="s">
        <v>469</v>
      </c>
      <c r="H7368" t="s">
        <v>36</v>
      </c>
      <c r="I7368" t="s">
        <v>167</v>
      </c>
      <c r="J7368" t="s">
        <v>168</v>
      </c>
      <c r="K7368" t="s">
        <v>42</v>
      </c>
      <c r="L7368" t="s">
        <v>43</v>
      </c>
      <c r="M7368">
        <v>5.0000000000000001E-3</v>
      </c>
    </row>
    <row r="7369" spans="1:13" x14ac:dyDescent="0.25">
      <c r="A7369" t="s">
        <v>715</v>
      </c>
      <c r="B7369">
        <v>1</v>
      </c>
      <c r="C7369">
        <v>2020</v>
      </c>
      <c r="D7369" t="s">
        <v>287</v>
      </c>
      <c r="E7369" t="s">
        <v>288</v>
      </c>
      <c r="F7369" t="s">
        <v>465</v>
      </c>
      <c r="G7369" t="s">
        <v>469</v>
      </c>
      <c r="H7369" t="s">
        <v>36</v>
      </c>
      <c r="I7369" t="s">
        <v>167</v>
      </c>
      <c r="J7369" t="s">
        <v>168</v>
      </c>
      <c r="K7369" t="s">
        <v>44</v>
      </c>
      <c r="L7369" t="s">
        <v>43</v>
      </c>
      <c r="M7369">
        <v>-4.9999999999999992E-3</v>
      </c>
    </row>
    <row r="7370" spans="1:13" x14ac:dyDescent="0.25">
      <c r="A7370" t="s">
        <v>715</v>
      </c>
      <c r="B7370">
        <v>1</v>
      </c>
      <c r="C7370">
        <v>2020</v>
      </c>
      <c r="D7370" t="s">
        <v>287</v>
      </c>
      <c r="E7370" t="s">
        <v>288</v>
      </c>
      <c r="F7370" t="s">
        <v>465</v>
      </c>
      <c r="G7370" t="s">
        <v>469</v>
      </c>
      <c r="H7370" t="s">
        <v>36</v>
      </c>
      <c r="I7370" t="s">
        <v>19</v>
      </c>
      <c r="J7370" t="s">
        <v>168</v>
      </c>
      <c r="K7370" t="s">
        <v>42</v>
      </c>
      <c r="L7370" t="s">
        <v>43</v>
      </c>
      <c r="M7370">
        <v>4.0000000000000001E-3</v>
      </c>
    </row>
    <row r="7371" spans="1:13" x14ac:dyDescent="0.25">
      <c r="A7371" t="s">
        <v>715</v>
      </c>
      <c r="B7371">
        <v>1</v>
      </c>
      <c r="C7371">
        <v>2020</v>
      </c>
      <c r="D7371" t="s">
        <v>287</v>
      </c>
      <c r="E7371" t="s">
        <v>288</v>
      </c>
      <c r="F7371" t="s">
        <v>465</v>
      </c>
      <c r="G7371" t="s">
        <v>469</v>
      </c>
      <c r="H7371" t="s">
        <v>36</v>
      </c>
      <c r="I7371" t="s">
        <v>19</v>
      </c>
      <c r="J7371" t="s">
        <v>168</v>
      </c>
      <c r="K7371" t="s">
        <v>44</v>
      </c>
      <c r="L7371" t="s">
        <v>43</v>
      </c>
      <c r="M7371">
        <v>-3.9999999999999992E-3</v>
      </c>
    </row>
    <row r="7372" spans="1:13" x14ac:dyDescent="0.25">
      <c r="A7372" t="s">
        <v>715</v>
      </c>
      <c r="B7372">
        <v>1</v>
      </c>
      <c r="C7372">
        <v>2020</v>
      </c>
      <c r="D7372" t="s">
        <v>287</v>
      </c>
      <c r="E7372" t="s">
        <v>288</v>
      </c>
      <c r="F7372" t="s">
        <v>465</v>
      </c>
      <c r="G7372" t="s">
        <v>290</v>
      </c>
      <c r="H7372" t="s">
        <v>198</v>
      </c>
      <c r="I7372" t="s">
        <v>167</v>
      </c>
      <c r="J7372" t="s">
        <v>168</v>
      </c>
      <c r="K7372" t="s">
        <v>42</v>
      </c>
      <c r="L7372" t="s">
        <v>43</v>
      </c>
      <c r="M7372">
        <v>0.43399952260052516</v>
      </c>
    </row>
    <row r="7373" spans="1:13" x14ac:dyDescent="0.25">
      <c r="A7373" t="s">
        <v>715</v>
      </c>
      <c r="B7373">
        <v>1</v>
      </c>
      <c r="C7373">
        <v>2020</v>
      </c>
      <c r="D7373" t="s">
        <v>287</v>
      </c>
      <c r="E7373" t="s">
        <v>288</v>
      </c>
      <c r="F7373" t="s">
        <v>465</v>
      </c>
      <c r="G7373" t="s">
        <v>290</v>
      </c>
      <c r="H7373" t="s">
        <v>198</v>
      </c>
      <c r="I7373" t="s">
        <v>167</v>
      </c>
      <c r="J7373" t="s">
        <v>168</v>
      </c>
      <c r="K7373" t="s">
        <v>44</v>
      </c>
      <c r="L7373" t="s">
        <v>43</v>
      </c>
      <c r="M7373">
        <v>-0.43399952260052516</v>
      </c>
    </row>
    <row r="7374" spans="1:13" x14ac:dyDescent="0.25">
      <c r="A7374" t="s">
        <v>715</v>
      </c>
      <c r="B7374">
        <v>1</v>
      </c>
      <c r="C7374">
        <v>2020</v>
      </c>
      <c r="D7374" t="s">
        <v>287</v>
      </c>
      <c r="E7374" t="s">
        <v>288</v>
      </c>
      <c r="F7374" t="s">
        <v>465</v>
      </c>
      <c r="G7374" t="s">
        <v>290</v>
      </c>
      <c r="H7374" t="s">
        <v>198</v>
      </c>
      <c r="I7374" t="s">
        <v>19</v>
      </c>
      <c r="J7374" t="s">
        <v>168</v>
      </c>
      <c r="K7374" t="s">
        <v>42</v>
      </c>
      <c r="L7374" t="s">
        <v>43</v>
      </c>
      <c r="M7374">
        <v>0.16</v>
      </c>
    </row>
    <row r="7375" spans="1:13" x14ac:dyDescent="0.25">
      <c r="A7375" t="s">
        <v>715</v>
      </c>
      <c r="B7375">
        <v>1</v>
      </c>
      <c r="C7375">
        <v>2020</v>
      </c>
      <c r="D7375" t="s">
        <v>287</v>
      </c>
      <c r="E7375" t="s">
        <v>288</v>
      </c>
      <c r="F7375" t="s">
        <v>465</v>
      </c>
      <c r="G7375" t="s">
        <v>290</v>
      </c>
      <c r="H7375" t="s">
        <v>198</v>
      </c>
      <c r="I7375" t="s">
        <v>19</v>
      </c>
      <c r="J7375" t="s">
        <v>168</v>
      </c>
      <c r="K7375" t="s">
        <v>44</v>
      </c>
      <c r="L7375" t="s">
        <v>43</v>
      </c>
      <c r="M7375">
        <v>-0.16</v>
      </c>
    </row>
    <row r="7376" spans="1:13" x14ac:dyDescent="0.25">
      <c r="A7376" t="s">
        <v>715</v>
      </c>
      <c r="B7376">
        <v>1</v>
      </c>
      <c r="C7376">
        <v>2020</v>
      </c>
      <c r="D7376" t="s">
        <v>287</v>
      </c>
      <c r="E7376" t="s">
        <v>288</v>
      </c>
      <c r="F7376" t="s">
        <v>465</v>
      </c>
      <c r="G7376" t="s">
        <v>11</v>
      </c>
      <c r="H7376" t="s">
        <v>12</v>
      </c>
      <c r="I7376" t="s">
        <v>13</v>
      </c>
      <c r="J7376" t="s">
        <v>14</v>
      </c>
      <c r="K7376" t="s">
        <v>45</v>
      </c>
      <c r="L7376" t="s">
        <v>43</v>
      </c>
      <c r="M7376">
        <v>7.6605218439794454E-2</v>
      </c>
    </row>
    <row r="7377" spans="1:13" x14ac:dyDescent="0.25">
      <c r="A7377" t="s">
        <v>715</v>
      </c>
      <c r="B7377">
        <v>1</v>
      </c>
      <c r="C7377">
        <v>2020</v>
      </c>
      <c r="D7377" t="s">
        <v>287</v>
      </c>
      <c r="E7377" t="s">
        <v>288</v>
      </c>
      <c r="F7377" t="s">
        <v>465</v>
      </c>
      <c r="G7377" t="s">
        <v>37</v>
      </c>
      <c r="H7377" t="s">
        <v>36</v>
      </c>
      <c r="I7377" t="s">
        <v>13</v>
      </c>
      <c r="J7377" t="s">
        <v>38</v>
      </c>
      <c r="K7377" t="s">
        <v>42</v>
      </c>
      <c r="L7377" t="s">
        <v>43</v>
      </c>
      <c r="M7377">
        <v>4.5286203051066246E-2</v>
      </c>
    </row>
    <row r="7378" spans="1:13" x14ac:dyDescent="0.25">
      <c r="A7378" t="s">
        <v>715</v>
      </c>
      <c r="B7378">
        <v>1</v>
      </c>
      <c r="C7378">
        <v>2020</v>
      </c>
      <c r="D7378" t="s">
        <v>287</v>
      </c>
      <c r="E7378" t="s">
        <v>288</v>
      </c>
      <c r="F7378" t="s">
        <v>465</v>
      </c>
      <c r="G7378" t="s">
        <v>37</v>
      </c>
      <c r="H7378" t="s">
        <v>36</v>
      </c>
      <c r="I7378" t="s">
        <v>13</v>
      </c>
      <c r="J7378" t="s">
        <v>38</v>
      </c>
      <c r="K7378" t="s">
        <v>45</v>
      </c>
      <c r="L7378" t="s">
        <v>43</v>
      </c>
      <c r="M7378">
        <v>1.5700445773609868E-2</v>
      </c>
    </row>
    <row r="7379" spans="1:13" x14ac:dyDescent="0.25">
      <c r="A7379" t="s">
        <v>715</v>
      </c>
      <c r="B7379">
        <v>1</v>
      </c>
      <c r="C7379">
        <v>2020</v>
      </c>
      <c r="D7379" t="s">
        <v>287</v>
      </c>
      <c r="E7379" t="s">
        <v>288</v>
      </c>
      <c r="F7379" t="s">
        <v>465</v>
      </c>
      <c r="G7379" t="s">
        <v>37</v>
      </c>
      <c r="H7379" t="s">
        <v>36</v>
      </c>
      <c r="I7379" t="s">
        <v>13</v>
      </c>
      <c r="J7379" t="s">
        <v>38</v>
      </c>
      <c r="K7379" t="s">
        <v>44</v>
      </c>
      <c r="L7379" t="s">
        <v>43</v>
      </c>
      <c r="M7379">
        <v>-7.2457924881705969E-3</v>
      </c>
    </row>
    <row r="7380" spans="1:13" x14ac:dyDescent="0.25">
      <c r="A7380" t="s">
        <v>715</v>
      </c>
      <c r="B7380">
        <v>1</v>
      </c>
      <c r="C7380">
        <v>2020</v>
      </c>
      <c r="D7380" t="s">
        <v>287</v>
      </c>
      <c r="E7380" t="s">
        <v>288</v>
      </c>
      <c r="F7380" t="s">
        <v>470</v>
      </c>
      <c r="G7380" t="s">
        <v>471</v>
      </c>
      <c r="H7380" t="s">
        <v>48</v>
      </c>
      <c r="I7380" t="s">
        <v>167</v>
      </c>
      <c r="J7380" t="s">
        <v>168</v>
      </c>
      <c r="K7380" t="s">
        <v>42</v>
      </c>
      <c r="L7380" t="s">
        <v>43</v>
      </c>
      <c r="M7380">
        <v>2.4999999999999998E-2</v>
      </c>
    </row>
    <row r="7381" spans="1:13" x14ac:dyDescent="0.25">
      <c r="A7381" t="s">
        <v>715</v>
      </c>
      <c r="B7381">
        <v>1</v>
      </c>
      <c r="C7381">
        <v>2020</v>
      </c>
      <c r="D7381" t="s">
        <v>287</v>
      </c>
      <c r="E7381" t="s">
        <v>288</v>
      </c>
      <c r="F7381" t="s">
        <v>470</v>
      </c>
      <c r="G7381" t="s">
        <v>471</v>
      </c>
      <c r="H7381" t="s">
        <v>48</v>
      </c>
      <c r="I7381" t="s">
        <v>167</v>
      </c>
      <c r="J7381" t="s">
        <v>168</v>
      </c>
      <c r="K7381" t="s">
        <v>44</v>
      </c>
      <c r="L7381" t="s">
        <v>43</v>
      </c>
      <c r="M7381">
        <v>-2.4999999999999998E-2</v>
      </c>
    </row>
    <row r="7382" spans="1:13" x14ac:dyDescent="0.25">
      <c r="A7382" t="s">
        <v>715</v>
      </c>
      <c r="B7382">
        <v>1</v>
      </c>
      <c r="C7382">
        <v>2020</v>
      </c>
      <c r="D7382" t="s">
        <v>287</v>
      </c>
      <c r="E7382" t="s">
        <v>288</v>
      </c>
      <c r="F7382" t="s">
        <v>470</v>
      </c>
      <c r="G7382" t="s">
        <v>471</v>
      </c>
      <c r="H7382" t="s">
        <v>48</v>
      </c>
      <c r="I7382" t="s">
        <v>19</v>
      </c>
      <c r="J7382" t="s">
        <v>168</v>
      </c>
      <c r="K7382" t="s">
        <v>42</v>
      </c>
      <c r="L7382" t="s">
        <v>43</v>
      </c>
      <c r="M7382">
        <v>2.5000000000000001E-3</v>
      </c>
    </row>
    <row r="7383" spans="1:13" x14ac:dyDescent="0.25">
      <c r="A7383" t="s">
        <v>715</v>
      </c>
      <c r="B7383">
        <v>1</v>
      </c>
      <c r="C7383">
        <v>2020</v>
      </c>
      <c r="D7383" t="s">
        <v>287</v>
      </c>
      <c r="E7383" t="s">
        <v>288</v>
      </c>
      <c r="F7383" t="s">
        <v>470</v>
      </c>
      <c r="G7383" t="s">
        <v>471</v>
      </c>
      <c r="H7383" t="s">
        <v>48</v>
      </c>
      <c r="I7383" t="s">
        <v>19</v>
      </c>
      <c r="J7383" t="s">
        <v>168</v>
      </c>
      <c r="K7383" t="s">
        <v>44</v>
      </c>
      <c r="L7383" t="s">
        <v>43</v>
      </c>
      <c r="M7383">
        <v>-2.5000000000000001E-3</v>
      </c>
    </row>
    <row r="7384" spans="1:13" x14ac:dyDescent="0.25">
      <c r="A7384" t="s">
        <v>715</v>
      </c>
      <c r="B7384">
        <v>1</v>
      </c>
      <c r="C7384">
        <v>2020</v>
      </c>
      <c r="D7384" t="s">
        <v>287</v>
      </c>
      <c r="E7384" t="s">
        <v>288</v>
      </c>
      <c r="F7384" t="s">
        <v>472</v>
      </c>
      <c r="G7384" t="s">
        <v>274</v>
      </c>
      <c r="H7384" t="s">
        <v>36</v>
      </c>
      <c r="I7384" t="s">
        <v>19</v>
      </c>
      <c r="J7384" t="s">
        <v>26</v>
      </c>
      <c r="K7384" t="s">
        <v>42</v>
      </c>
      <c r="L7384" t="s">
        <v>43</v>
      </c>
      <c r="M7384">
        <v>0.45500000000000002</v>
      </c>
    </row>
    <row r="7385" spans="1:13" x14ac:dyDescent="0.25">
      <c r="A7385" t="s">
        <v>715</v>
      </c>
      <c r="B7385">
        <v>1</v>
      </c>
      <c r="C7385">
        <v>2020</v>
      </c>
      <c r="D7385" t="s">
        <v>287</v>
      </c>
      <c r="E7385" t="s">
        <v>288</v>
      </c>
      <c r="F7385" t="s">
        <v>472</v>
      </c>
      <c r="G7385" t="s">
        <v>473</v>
      </c>
      <c r="H7385" t="s">
        <v>36</v>
      </c>
      <c r="I7385" t="s">
        <v>19</v>
      </c>
      <c r="J7385" t="s">
        <v>26</v>
      </c>
      <c r="K7385" t="s">
        <v>42</v>
      </c>
      <c r="L7385" t="s">
        <v>43</v>
      </c>
      <c r="M7385">
        <v>0.6</v>
      </c>
    </row>
    <row r="7386" spans="1:13" x14ac:dyDescent="0.25">
      <c r="A7386" t="s">
        <v>715</v>
      </c>
      <c r="B7386">
        <v>1</v>
      </c>
      <c r="C7386">
        <v>2020</v>
      </c>
      <c r="D7386" t="s">
        <v>287</v>
      </c>
      <c r="E7386" t="s">
        <v>288</v>
      </c>
      <c r="F7386" t="s">
        <v>472</v>
      </c>
      <c r="G7386" t="s">
        <v>473</v>
      </c>
      <c r="H7386" t="s">
        <v>36</v>
      </c>
      <c r="I7386" t="s">
        <v>19</v>
      </c>
      <c r="J7386" t="s">
        <v>26</v>
      </c>
      <c r="K7386" t="s">
        <v>44</v>
      </c>
      <c r="L7386" t="s">
        <v>43</v>
      </c>
      <c r="M7386">
        <v>-0.27173542540111589</v>
      </c>
    </row>
    <row r="7387" spans="1:13" x14ac:dyDescent="0.25">
      <c r="A7387" t="s">
        <v>715</v>
      </c>
      <c r="B7387">
        <v>1</v>
      </c>
      <c r="C7387">
        <v>2020</v>
      </c>
      <c r="D7387" t="s">
        <v>287</v>
      </c>
      <c r="E7387" t="s">
        <v>288</v>
      </c>
      <c r="F7387" t="s">
        <v>472</v>
      </c>
      <c r="G7387" t="s">
        <v>232</v>
      </c>
      <c r="H7387" t="s">
        <v>36</v>
      </c>
      <c r="I7387" t="s">
        <v>167</v>
      </c>
      <c r="J7387" t="s">
        <v>168</v>
      </c>
      <c r="K7387" t="s">
        <v>42</v>
      </c>
      <c r="L7387" t="s">
        <v>43</v>
      </c>
      <c r="M7387">
        <v>0.60400049662263056</v>
      </c>
    </row>
    <row r="7388" spans="1:13" x14ac:dyDescent="0.25">
      <c r="A7388" t="s">
        <v>715</v>
      </c>
      <c r="B7388">
        <v>1</v>
      </c>
      <c r="C7388">
        <v>2020</v>
      </c>
      <c r="D7388" t="s">
        <v>287</v>
      </c>
      <c r="E7388" t="s">
        <v>288</v>
      </c>
      <c r="F7388" t="s">
        <v>472</v>
      </c>
      <c r="G7388" t="s">
        <v>232</v>
      </c>
      <c r="H7388" t="s">
        <v>36</v>
      </c>
      <c r="I7388" t="s">
        <v>167</v>
      </c>
      <c r="J7388" t="s">
        <v>168</v>
      </c>
      <c r="K7388" t="s">
        <v>44</v>
      </c>
      <c r="L7388" t="s">
        <v>43</v>
      </c>
      <c r="M7388">
        <v>-0.60400049662263056</v>
      </c>
    </row>
    <row r="7389" spans="1:13" x14ac:dyDescent="0.25">
      <c r="A7389" t="s">
        <v>715</v>
      </c>
      <c r="B7389">
        <v>1</v>
      </c>
      <c r="C7389">
        <v>2020</v>
      </c>
      <c r="D7389" t="s">
        <v>287</v>
      </c>
      <c r="E7389" t="s">
        <v>288</v>
      </c>
      <c r="F7389" t="s">
        <v>472</v>
      </c>
      <c r="G7389" t="s">
        <v>232</v>
      </c>
      <c r="H7389" t="s">
        <v>36</v>
      </c>
      <c r="I7389" t="s">
        <v>19</v>
      </c>
      <c r="J7389" t="s">
        <v>168</v>
      </c>
      <c r="K7389" t="s">
        <v>42</v>
      </c>
      <c r="L7389" t="s">
        <v>43</v>
      </c>
      <c r="M7389">
        <v>0.36</v>
      </c>
    </row>
    <row r="7390" spans="1:13" x14ac:dyDescent="0.25">
      <c r="A7390" t="s">
        <v>715</v>
      </c>
      <c r="B7390">
        <v>1</v>
      </c>
      <c r="C7390">
        <v>2020</v>
      </c>
      <c r="D7390" t="s">
        <v>287</v>
      </c>
      <c r="E7390" t="s">
        <v>288</v>
      </c>
      <c r="F7390" t="s">
        <v>472</v>
      </c>
      <c r="G7390" t="s">
        <v>232</v>
      </c>
      <c r="H7390" t="s">
        <v>36</v>
      </c>
      <c r="I7390" t="s">
        <v>19</v>
      </c>
      <c r="J7390" t="s">
        <v>168</v>
      </c>
      <c r="K7390" t="s">
        <v>44</v>
      </c>
      <c r="L7390" t="s">
        <v>43</v>
      </c>
      <c r="M7390">
        <v>-0.36</v>
      </c>
    </row>
    <row r="7391" spans="1:13" x14ac:dyDescent="0.25">
      <c r="A7391" t="s">
        <v>715</v>
      </c>
      <c r="B7391">
        <v>1</v>
      </c>
      <c r="C7391">
        <v>2020</v>
      </c>
      <c r="D7391" t="s">
        <v>287</v>
      </c>
      <c r="E7391" t="s">
        <v>288</v>
      </c>
      <c r="F7391" t="s">
        <v>623</v>
      </c>
      <c r="G7391" t="s">
        <v>149</v>
      </c>
      <c r="H7391" t="s">
        <v>18</v>
      </c>
      <c r="I7391" t="s">
        <v>19</v>
      </c>
      <c r="J7391" t="s">
        <v>150</v>
      </c>
      <c r="K7391" t="s">
        <v>42</v>
      </c>
      <c r="L7391" t="s">
        <v>43</v>
      </c>
      <c r="M7391">
        <v>0.126</v>
      </c>
    </row>
    <row r="7392" spans="1:13" x14ac:dyDescent="0.25">
      <c r="A7392" t="s">
        <v>715</v>
      </c>
      <c r="B7392">
        <v>1</v>
      </c>
      <c r="C7392">
        <v>2020</v>
      </c>
      <c r="D7392" t="s">
        <v>287</v>
      </c>
      <c r="E7392" t="s">
        <v>288</v>
      </c>
      <c r="F7392" t="s">
        <v>550</v>
      </c>
      <c r="G7392" t="s">
        <v>275</v>
      </c>
      <c r="H7392" t="s">
        <v>12</v>
      </c>
      <c r="I7392" t="s">
        <v>19</v>
      </c>
      <c r="J7392" t="s">
        <v>218</v>
      </c>
      <c r="K7392" t="s">
        <v>42</v>
      </c>
      <c r="L7392" t="s">
        <v>43</v>
      </c>
      <c r="M7392">
        <v>0.93</v>
      </c>
    </row>
    <row r="7393" spans="1:13" x14ac:dyDescent="0.25">
      <c r="A7393" t="s">
        <v>715</v>
      </c>
      <c r="B7393">
        <v>1</v>
      </c>
      <c r="C7393">
        <v>2020</v>
      </c>
      <c r="D7393" t="s">
        <v>287</v>
      </c>
      <c r="E7393" t="s">
        <v>288</v>
      </c>
      <c r="F7393" t="s">
        <v>550</v>
      </c>
      <c r="G7393" t="s">
        <v>27</v>
      </c>
      <c r="H7393" t="s">
        <v>23</v>
      </c>
      <c r="I7393" t="s">
        <v>19</v>
      </c>
      <c r="J7393" t="s">
        <v>24</v>
      </c>
      <c r="K7393" t="s">
        <v>42</v>
      </c>
      <c r="L7393" t="s">
        <v>43</v>
      </c>
      <c r="M7393">
        <v>0.08</v>
      </c>
    </row>
    <row r="7394" spans="1:13" x14ac:dyDescent="0.25">
      <c r="A7394" t="s">
        <v>715</v>
      </c>
      <c r="B7394">
        <v>1</v>
      </c>
      <c r="C7394">
        <v>2020</v>
      </c>
      <c r="D7394" t="s">
        <v>287</v>
      </c>
      <c r="E7394" t="s">
        <v>288</v>
      </c>
      <c r="F7394" t="s">
        <v>550</v>
      </c>
      <c r="G7394" t="s">
        <v>28</v>
      </c>
      <c r="H7394" t="s">
        <v>21</v>
      </c>
      <c r="I7394" t="s">
        <v>19</v>
      </c>
      <c r="J7394" t="s">
        <v>22</v>
      </c>
      <c r="K7394" t="s">
        <v>42</v>
      </c>
      <c r="L7394" t="s">
        <v>43</v>
      </c>
      <c r="M7394">
        <v>0.1383971</v>
      </c>
    </row>
    <row r="7395" spans="1:13" x14ac:dyDescent="0.25">
      <c r="A7395" t="s">
        <v>715</v>
      </c>
      <c r="B7395">
        <v>1</v>
      </c>
      <c r="C7395">
        <v>2020</v>
      </c>
      <c r="D7395" t="s">
        <v>287</v>
      </c>
      <c r="E7395" t="s">
        <v>288</v>
      </c>
      <c r="F7395" t="s">
        <v>550</v>
      </c>
      <c r="G7395" t="s">
        <v>28</v>
      </c>
      <c r="H7395" t="s">
        <v>21</v>
      </c>
      <c r="I7395" t="s">
        <v>19</v>
      </c>
      <c r="J7395" t="s">
        <v>22</v>
      </c>
      <c r="K7395" t="s">
        <v>44</v>
      </c>
      <c r="L7395" t="s">
        <v>43</v>
      </c>
      <c r="M7395">
        <v>-0.1383971</v>
      </c>
    </row>
    <row r="7396" spans="1:13" x14ac:dyDescent="0.25">
      <c r="A7396" t="s">
        <v>715</v>
      </c>
      <c r="B7396">
        <v>1</v>
      </c>
      <c r="C7396">
        <v>2020</v>
      </c>
      <c r="D7396" t="s">
        <v>287</v>
      </c>
      <c r="E7396" t="s">
        <v>288</v>
      </c>
      <c r="F7396" t="s">
        <v>550</v>
      </c>
      <c r="G7396" t="s">
        <v>20</v>
      </c>
      <c r="H7396" t="s">
        <v>21</v>
      </c>
      <c r="I7396" t="s">
        <v>19</v>
      </c>
      <c r="J7396" t="s">
        <v>22</v>
      </c>
      <c r="K7396" t="s">
        <v>42</v>
      </c>
      <c r="L7396" t="s">
        <v>43</v>
      </c>
      <c r="M7396">
        <v>0.29939379999999999</v>
      </c>
    </row>
    <row r="7397" spans="1:13" x14ac:dyDescent="0.25">
      <c r="A7397" t="s">
        <v>715</v>
      </c>
      <c r="B7397">
        <v>1</v>
      </c>
      <c r="C7397">
        <v>2020</v>
      </c>
      <c r="D7397" t="s">
        <v>287</v>
      </c>
      <c r="E7397" t="s">
        <v>288</v>
      </c>
      <c r="F7397" t="s">
        <v>550</v>
      </c>
      <c r="G7397" t="s">
        <v>20</v>
      </c>
      <c r="H7397" t="s">
        <v>21</v>
      </c>
      <c r="I7397" t="s">
        <v>19</v>
      </c>
      <c r="J7397" t="s">
        <v>22</v>
      </c>
      <c r="K7397" t="s">
        <v>44</v>
      </c>
      <c r="L7397" t="s">
        <v>43</v>
      </c>
      <c r="M7397">
        <v>-0.29939379999999999</v>
      </c>
    </row>
    <row r="7398" spans="1:13" x14ac:dyDescent="0.25">
      <c r="A7398" t="s">
        <v>715</v>
      </c>
      <c r="B7398">
        <v>1</v>
      </c>
      <c r="C7398">
        <v>2020</v>
      </c>
      <c r="D7398" t="s">
        <v>287</v>
      </c>
      <c r="E7398" t="s">
        <v>288</v>
      </c>
      <c r="F7398" t="s">
        <v>550</v>
      </c>
      <c r="G7398" t="s">
        <v>29</v>
      </c>
      <c r="H7398" t="s">
        <v>21</v>
      </c>
      <c r="I7398" t="s">
        <v>19</v>
      </c>
      <c r="J7398" t="s">
        <v>22</v>
      </c>
      <c r="K7398" t="s">
        <v>42</v>
      </c>
      <c r="L7398" t="s">
        <v>43</v>
      </c>
      <c r="M7398">
        <v>7.1260000000000004E-2</v>
      </c>
    </row>
    <row r="7399" spans="1:13" x14ac:dyDescent="0.25">
      <c r="A7399" t="s">
        <v>715</v>
      </c>
      <c r="B7399">
        <v>1</v>
      </c>
      <c r="C7399">
        <v>2020</v>
      </c>
      <c r="D7399" t="s">
        <v>287</v>
      </c>
      <c r="E7399" t="s">
        <v>288</v>
      </c>
      <c r="F7399" t="s">
        <v>550</v>
      </c>
      <c r="G7399" t="s">
        <v>29</v>
      </c>
      <c r="H7399" t="s">
        <v>21</v>
      </c>
      <c r="I7399" t="s">
        <v>19</v>
      </c>
      <c r="J7399" t="s">
        <v>22</v>
      </c>
      <c r="K7399" t="s">
        <v>44</v>
      </c>
      <c r="L7399" t="s">
        <v>43</v>
      </c>
      <c r="M7399">
        <v>-7.125999999999999E-2</v>
      </c>
    </row>
    <row r="7400" spans="1:13" x14ac:dyDescent="0.25">
      <c r="A7400" t="s">
        <v>715</v>
      </c>
      <c r="B7400">
        <v>1</v>
      </c>
      <c r="C7400">
        <v>2020</v>
      </c>
      <c r="D7400" t="s">
        <v>291</v>
      </c>
      <c r="E7400" t="s">
        <v>292</v>
      </c>
      <c r="F7400" t="s">
        <v>474</v>
      </c>
      <c r="G7400" t="s">
        <v>475</v>
      </c>
      <c r="H7400" t="s">
        <v>228</v>
      </c>
      <c r="I7400" t="s">
        <v>167</v>
      </c>
      <c r="J7400" t="s">
        <v>168</v>
      </c>
      <c r="K7400" t="s">
        <v>42</v>
      </c>
      <c r="L7400" t="s">
        <v>43</v>
      </c>
      <c r="M7400">
        <v>1.5954545454545455</v>
      </c>
    </row>
    <row r="7401" spans="1:13" x14ac:dyDescent="0.25">
      <c r="A7401" t="s">
        <v>715</v>
      </c>
      <c r="B7401">
        <v>1</v>
      </c>
      <c r="C7401">
        <v>2020</v>
      </c>
      <c r="D7401" t="s">
        <v>291</v>
      </c>
      <c r="E7401" t="s">
        <v>292</v>
      </c>
      <c r="F7401" t="s">
        <v>474</v>
      </c>
      <c r="G7401" t="s">
        <v>475</v>
      </c>
      <c r="H7401" t="s">
        <v>228</v>
      </c>
      <c r="I7401" t="s">
        <v>167</v>
      </c>
      <c r="J7401" t="s">
        <v>168</v>
      </c>
      <c r="K7401" t="s">
        <v>44</v>
      </c>
      <c r="L7401" t="s">
        <v>43</v>
      </c>
      <c r="M7401">
        <v>-1.5954545454545452</v>
      </c>
    </row>
    <row r="7402" spans="1:13" x14ac:dyDescent="0.25">
      <c r="A7402" t="s">
        <v>715</v>
      </c>
      <c r="B7402">
        <v>1</v>
      </c>
      <c r="C7402">
        <v>2020</v>
      </c>
      <c r="D7402" t="s">
        <v>291</v>
      </c>
      <c r="E7402" t="s">
        <v>292</v>
      </c>
      <c r="F7402" t="s">
        <v>474</v>
      </c>
      <c r="G7402" t="s">
        <v>475</v>
      </c>
      <c r="H7402" t="s">
        <v>228</v>
      </c>
      <c r="I7402" t="s">
        <v>19</v>
      </c>
      <c r="J7402" t="s">
        <v>168</v>
      </c>
      <c r="K7402" t="s">
        <v>42</v>
      </c>
      <c r="L7402" t="s">
        <v>43</v>
      </c>
      <c r="M7402">
        <v>1.7550000000000001</v>
      </c>
    </row>
    <row r="7403" spans="1:13" x14ac:dyDescent="0.25">
      <c r="A7403" t="s">
        <v>715</v>
      </c>
      <c r="B7403">
        <v>1</v>
      </c>
      <c r="C7403">
        <v>2020</v>
      </c>
      <c r="D7403" t="s">
        <v>291</v>
      </c>
      <c r="E7403" t="s">
        <v>292</v>
      </c>
      <c r="F7403" t="s">
        <v>474</v>
      </c>
      <c r="G7403" t="s">
        <v>475</v>
      </c>
      <c r="H7403" t="s">
        <v>228</v>
      </c>
      <c r="I7403" t="s">
        <v>19</v>
      </c>
      <c r="J7403" t="s">
        <v>168</v>
      </c>
      <c r="K7403" t="s">
        <v>44</v>
      </c>
      <c r="L7403" t="s">
        <v>43</v>
      </c>
      <c r="M7403">
        <v>-1.7549999999999999</v>
      </c>
    </row>
    <row r="7404" spans="1:13" x14ac:dyDescent="0.25">
      <c r="A7404" t="s">
        <v>715</v>
      </c>
      <c r="B7404">
        <v>1</v>
      </c>
      <c r="C7404">
        <v>2020</v>
      </c>
      <c r="D7404" t="s">
        <v>291</v>
      </c>
      <c r="E7404" t="s">
        <v>292</v>
      </c>
      <c r="F7404" t="s">
        <v>474</v>
      </c>
      <c r="G7404" t="s">
        <v>476</v>
      </c>
      <c r="H7404" t="s">
        <v>228</v>
      </c>
      <c r="I7404" t="s">
        <v>167</v>
      </c>
      <c r="J7404" t="s">
        <v>168</v>
      </c>
      <c r="K7404" t="s">
        <v>42</v>
      </c>
      <c r="L7404" t="s">
        <v>43</v>
      </c>
      <c r="M7404">
        <v>0.37582417582417588</v>
      </c>
    </row>
    <row r="7405" spans="1:13" x14ac:dyDescent="0.25">
      <c r="A7405" t="s">
        <v>715</v>
      </c>
      <c r="B7405">
        <v>1</v>
      </c>
      <c r="C7405">
        <v>2020</v>
      </c>
      <c r="D7405" t="s">
        <v>291</v>
      </c>
      <c r="E7405" t="s">
        <v>292</v>
      </c>
      <c r="F7405" t="s">
        <v>474</v>
      </c>
      <c r="G7405" t="s">
        <v>476</v>
      </c>
      <c r="H7405" t="s">
        <v>228</v>
      </c>
      <c r="I7405" t="s">
        <v>167</v>
      </c>
      <c r="J7405" t="s">
        <v>168</v>
      </c>
      <c r="K7405" t="s">
        <v>44</v>
      </c>
      <c r="L7405" t="s">
        <v>43</v>
      </c>
      <c r="M7405">
        <v>-0.37582417582417588</v>
      </c>
    </row>
    <row r="7406" spans="1:13" x14ac:dyDescent="0.25">
      <c r="A7406" t="s">
        <v>715</v>
      </c>
      <c r="B7406">
        <v>1</v>
      </c>
      <c r="C7406">
        <v>2020</v>
      </c>
      <c r="D7406" t="s">
        <v>291</v>
      </c>
      <c r="E7406" t="s">
        <v>292</v>
      </c>
      <c r="F7406" t="s">
        <v>474</v>
      </c>
      <c r="G7406" t="s">
        <v>476</v>
      </c>
      <c r="H7406" t="s">
        <v>228</v>
      </c>
      <c r="I7406" t="s">
        <v>19</v>
      </c>
      <c r="J7406" t="s">
        <v>168</v>
      </c>
      <c r="K7406" t="s">
        <v>42</v>
      </c>
      <c r="L7406" t="s">
        <v>43</v>
      </c>
      <c r="M7406">
        <v>0.34200000000000003</v>
      </c>
    </row>
    <row r="7407" spans="1:13" x14ac:dyDescent="0.25">
      <c r="A7407" t="s">
        <v>715</v>
      </c>
      <c r="B7407">
        <v>1</v>
      </c>
      <c r="C7407">
        <v>2020</v>
      </c>
      <c r="D7407" t="s">
        <v>291</v>
      </c>
      <c r="E7407" t="s">
        <v>292</v>
      </c>
      <c r="F7407" t="s">
        <v>474</v>
      </c>
      <c r="G7407" t="s">
        <v>476</v>
      </c>
      <c r="H7407" t="s">
        <v>228</v>
      </c>
      <c r="I7407" t="s">
        <v>19</v>
      </c>
      <c r="J7407" t="s">
        <v>168</v>
      </c>
      <c r="K7407" t="s">
        <v>44</v>
      </c>
      <c r="L7407" t="s">
        <v>43</v>
      </c>
      <c r="M7407">
        <v>-0.34200000000000003</v>
      </c>
    </row>
    <row r="7408" spans="1:13" x14ac:dyDescent="0.25">
      <c r="A7408" t="s">
        <v>715</v>
      </c>
      <c r="B7408">
        <v>1</v>
      </c>
      <c r="C7408">
        <v>2020</v>
      </c>
      <c r="D7408" t="s">
        <v>291</v>
      </c>
      <c r="E7408" t="s">
        <v>292</v>
      </c>
      <c r="F7408" t="s">
        <v>474</v>
      </c>
      <c r="G7408" t="s">
        <v>477</v>
      </c>
      <c r="H7408" t="s">
        <v>35</v>
      </c>
      <c r="I7408" t="s">
        <v>19</v>
      </c>
      <c r="J7408" t="s">
        <v>26</v>
      </c>
      <c r="K7408" t="s">
        <v>42</v>
      </c>
      <c r="L7408" t="s">
        <v>43</v>
      </c>
      <c r="M7408">
        <v>2.1000000000000001E-2</v>
      </c>
    </row>
    <row r="7409" spans="1:13" x14ac:dyDescent="0.25">
      <c r="A7409" t="s">
        <v>715</v>
      </c>
      <c r="B7409">
        <v>1</v>
      </c>
      <c r="C7409">
        <v>2020</v>
      </c>
      <c r="D7409" t="s">
        <v>291</v>
      </c>
      <c r="E7409" t="s">
        <v>292</v>
      </c>
      <c r="F7409" t="s">
        <v>474</v>
      </c>
      <c r="G7409" t="s">
        <v>477</v>
      </c>
      <c r="H7409" t="s">
        <v>35</v>
      </c>
      <c r="I7409" t="s">
        <v>19</v>
      </c>
      <c r="J7409" t="s">
        <v>26</v>
      </c>
      <c r="K7409" t="s">
        <v>44</v>
      </c>
      <c r="L7409" t="s">
        <v>43</v>
      </c>
      <c r="M7409">
        <v>-2.0999999999999998E-2</v>
      </c>
    </row>
    <row r="7410" spans="1:13" x14ac:dyDescent="0.25">
      <c r="A7410" t="s">
        <v>715</v>
      </c>
      <c r="B7410">
        <v>1</v>
      </c>
      <c r="C7410">
        <v>2020</v>
      </c>
      <c r="D7410" t="s">
        <v>291</v>
      </c>
      <c r="E7410" t="s">
        <v>292</v>
      </c>
      <c r="F7410" t="s">
        <v>474</v>
      </c>
      <c r="G7410" t="s">
        <v>478</v>
      </c>
      <c r="H7410" t="s">
        <v>35</v>
      </c>
      <c r="I7410" t="s">
        <v>167</v>
      </c>
      <c r="J7410" t="s">
        <v>168</v>
      </c>
      <c r="K7410" t="s">
        <v>42</v>
      </c>
      <c r="L7410" t="s">
        <v>43</v>
      </c>
      <c r="M7410">
        <v>6.25E-2</v>
      </c>
    </row>
    <row r="7411" spans="1:13" x14ac:dyDescent="0.25">
      <c r="A7411" t="s">
        <v>715</v>
      </c>
      <c r="B7411">
        <v>1</v>
      </c>
      <c r="C7411">
        <v>2020</v>
      </c>
      <c r="D7411" t="s">
        <v>291</v>
      </c>
      <c r="E7411" t="s">
        <v>292</v>
      </c>
      <c r="F7411" t="s">
        <v>474</v>
      </c>
      <c r="G7411" t="s">
        <v>478</v>
      </c>
      <c r="H7411" t="s">
        <v>35</v>
      </c>
      <c r="I7411" t="s">
        <v>167</v>
      </c>
      <c r="J7411" t="s">
        <v>168</v>
      </c>
      <c r="K7411" t="s">
        <v>44</v>
      </c>
      <c r="L7411" t="s">
        <v>43</v>
      </c>
      <c r="M7411">
        <v>-6.2499999999999993E-2</v>
      </c>
    </row>
    <row r="7412" spans="1:13" x14ac:dyDescent="0.25">
      <c r="A7412" t="s">
        <v>715</v>
      </c>
      <c r="B7412">
        <v>1</v>
      </c>
      <c r="C7412">
        <v>2020</v>
      </c>
      <c r="D7412" t="s">
        <v>291</v>
      </c>
      <c r="E7412" t="s">
        <v>292</v>
      </c>
      <c r="F7412" t="s">
        <v>474</v>
      </c>
      <c r="G7412" t="s">
        <v>478</v>
      </c>
      <c r="H7412" t="s">
        <v>35</v>
      </c>
      <c r="I7412" t="s">
        <v>19</v>
      </c>
      <c r="J7412" t="s">
        <v>168</v>
      </c>
      <c r="K7412" t="s">
        <v>42</v>
      </c>
      <c r="L7412" t="s">
        <v>43</v>
      </c>
      <c r="M7412">
        <v>0.03</v>
      </c>
    </row>
    <row r="7413" spans="1:13" x14ac:dyDescent="0.25">
      <c r="A7413" t="s">
        <v>715</v>
      </c>
      <c r="B7413">
        <v>1</v>
      </c>
      <c r="C7413">
        <v>2020</v>
      </c>
      <c r="D7413" t="s">
        <v>291</v>
      </c>
      <c r="E7413" t="s">
        <v>292</v>
      </c>
      <c r="F7413" t="s">
        <v>474</v>
      </c>
      <c r="G7413" t="s">
        <v>478</v>
      </c>
      <c r="H7413" t="s">
        <v>35</v>
      </c>
      <c r="I7413" t="s">
        <v>19</v>
      </c>
      <c r="J7413" t="s">
        <v>168</v>
      </c>
      <c r="K7413" t="s">
        <v>44</v>
      </c>
      <c r="L7413" t="s">
        <v>43</v>
      </c>
      <c r="M7413">
        <v>-2.9999999999999995E-2</v>
      </c>
    </row>
    <row r="7414" spans="1:13" x14ac:dyDescent="0.25">
      <c r="A7414" t="s">
        <v>715</v>
      </c>
      <c r="B7414">
        <v>1</v>
      </c>
      <c r="C7414">
        <v>2020</v>
      </c>
      <c r="D7414" t="s">
        <v>291</v>
      </c>
      <c r="E7414" t="s">
        <v>292</v>
      </c>
      <c r="F7414" t="s">
        <v>474</v>
      </c>
      <c r="G7414" t="s">
        <v>479</v>
      </c>
      <c r="H7414" t="s">
        <v>35</v>
      </c>
      <c r="I7414" t="s">
        <v>167</v>
      </c>
      <c r="J7414" t="s">
        <v>168</v>
      </c>
      <c r="K7414" t="s">
        <v>42</v>
      </c>
      <c r="L7414" t="s">
        <v>43</v>
      </c>
      <c r="M7414">
        <v>0.91853932584269671</v>
      </c>
    </row>
    <row r="7415" spans="1:13" x14ac:dyDescent="0.25">
      <c r="A7415" t="s">
        <v>715</v>
      </c>
      <c r="B7415">
        <v>1</v>
      </c>
      <c r="C7415">
        <v>2020</v>
      </c>
      <c r="D7415" t="s">
        <v>291</v>
      </c>
      <c r="E7415" t="s">
        <v>292</v>
      </c>
      <c r="F7415" t="s">
        <v>474</v>
      </c>
      <c r="G7415" t="s">
        <v>479</v>
      </c>
      <c r="H7415" t="s">
        <v>35</v>
      </c>
      <c r="I7415" t="s">
        <v>167</v>
      </c>
      <c r="J7415" t="s">
        <v>168</v>
      </c>
      <c r="K7415" t="s">
        <v>44</v>
      </c>
      <c r="L7415" t="s">
        <v>43</v>
      </c>
      <c r="M7415">
        <v>-0.91853932584269671</v>
      </c>
    </row>
    <row r="7416" spans="1:13" x14ac:dyDescent="0.25">
      <c r="A7416" t="s">
        <v>715</v>
      </c>
      <c r="B7416">
        <v>1</v>
      </c>
      <c r="C7416">
        <v>2020</v>
      </c>
      <c r="D7416" t="s">
        <v>291</v>
      </c>
      <c r="E7416" t="s">
        <v>292</v>
      </c>
      <c r="F7416" t="s">
        <v>474</v>
      </c>
      <c r="G7416" t="s">
        <v>479</v>
      </c>
      <c r="H7416" t="s">
        <v>35</v>
      </c>
      <c r="I7416" t="s">
        <v>19</v>
      </c>
      <c r="J7416" t="s">
        <v>168</v>
      </c>
      <c r="K7416" t="s">
        <v>42</v>
      </c>
      <c r="L7416" t="s">
        <v>43</v>
      </c>
      <c r="M7416">
        <v>0.32700000000000001</v>
      </c>
    </row>
    <row r="7417" spans="1:13" x14ac:dyDescent="0.25">
      <c r="A7417" t="s">
        <v>715</v>
      </c>
      <c r="B7417">
        <v>1</v>
      </c>
      <c r="C7417">
        <v>2020</v>
      </c>
      <c r="D7417" t="s">
        <v>291</v>
      </c>
      <c r="E7417" t="s">
        <v>292</v>
      </c>
      <c r="F7417" t="s">
        <v>474</v>
      </c>
      <c r="G7417" t="s">
        <v>479</v>
      </c>
      <c r="H7417" t="s">
        <v>35</v>
      </c>
      <c r="I7417" t="s">
        <v>19</v>
      </c>
      <c r="J7417" t="s">
        <v>168</v>
      </c>
      <c r="K7417" t="s">
        <v>44</v>
      </c>
      <c r="L7417" t="s">
        <v>43</v>
      </c>
      <c r="M7417">
        <v>-0.32700000000000001</v>
      </c>
    </row>
    <row r="7418" spans="1:13" x14ac:dyDescent="0.25">
      <c r="A7418" t="s">
        <v>715</v>
      </c>
      <c r="B7418">
        <v>1</v>
      </c>
      <c r="C7418">
        <v>2020</v>
      </c>
      <c r="D7418" t="s">
        <v>291</v>
      </c>
      <c r="E7418" t="s">
        <v>292</v>
      </c>
      <c r="F7418" t="s">
        <v>474</v>
      </c>
      <c r="G7418" t="s">
        <v>480</v>
      </c>
      <c r="H7418" t="s">
        <v>35</v>
      </c>
      <c r="I7418" t="s">
        <v>167</v>
      </c>
      <c r="J7418" t="s">
        <v>168</v>
      </c>
      <c r="K7418" t="s">
        <v>42</v>
      </c>
      <c r="L7418" t="s">
        <v>43</v>
      </c>
      <c r="M7418">
        <v>6.3750000000000001E-2</v>
      </c>
    </row>
    <row r="7419" spans="1:13" x14ac:dyDescent="0.25">
      <c r="A7419" t="s">
        <v>715</v>
      </c>
      <c r="B7419">
        <v>1</v>
      </c>
      <c r="C7419">
        <v>2020</v>
      </c>
      <c r="D7419" t="s">
        <v>291</v>
      </c>
      <c r="E7419" t="s">
        <v>292</v>
      </c>
      <c r="F7419" t="s">
        <v>474</v>
      </c>
      <c r="G7419" t="s">
        <v>480</v>
      </c>
      <c r="H7419" t="s">
        <v>35</v>
      </c>
      <c r="I7419" t="s">
        <v>167</v>
      </c>
      <c r="J7419" t="s">
        <v>168</v>
      </c>
      <c r="K7419" t="s">
        <v>44</v>
      </c>
      <c r="L7419" t="s">
        <v>43</v>
      </c>
      <c r="M7419">
        <v>-6.3750000000000001E-2</v>
      </c>
    </row>
    <row r="7420" spans="1:13" x14ac:dyDescent="0.25">
      <c r="A7420" t="s">
        <v>715</v>
      </c>
      <c r="B7420">
        <v>1</v>
      </c>
      <c r="C7420">
        <v>2020</v>
      </c>
      <c r="D7420" t="s">
        <v>291</v>
      </c>
      <c r="E7420" t="s">
        <v>292</v>
      </c>
      <c r="F7420" t="s">
        <v>474</v>
      </c>
      <c r="G7420" t="s">
        <v>480</v>
      </c>
      <c r="H7420" t="s">
        <v>35</v>
      </c>
      <c r="I7420" t="s">
        <v>19</v>
      </c>
      <c r="J7420" t="s">
        <v>168</v>
      </c>
      <c r="K7420" t="s">
        <v>42</v>
      </c>
      <c r="L7420" t="s">
        <v>43</v>
      </c>
      <c r="M7420">
        <v>0.20400000000000001</v>
      </c>
    </row>
    <row r="7421" spans="1:13" x14ac:dyDescent="0.25">
      <c r="A7421" t="s">
        <v>715</v>
      </c>
      <c r="B7421">
        <v>1</v>
      </c>
      <c r="C7421">
        <v>2020</v>
      </c>
      <c r="D7421" t="s">
        <v>291</v>
      </c>
      <c r="E7421" t="s">
        <v>292</v>
      </c>
      <c r="F7421" t="s">
        <v>474</v>
      </c>
      <c r="G7421" t="s">
        <v>480</v>
      </c>
      <c r="H7421" t="s">
        <v>35</v>
      </c>
      <c r="I7421" t="s">
        <v>19</v>
      </c>
      <c r="J7421" t="s">
        <v>168</v>
      </c>
      <c r="K7421" t="s">
        <v>44</v>
      </c>
      <c r="L7421" t="s">
        <v>43</v>
      </c>
      <c r="M7421">
        <v>-0.20400000000000001</v>
      </c>
    </row>
    <row r="7422" spans="1:13" x14ac:dyDescent="0.25">
      <c r="A7422" t="s">
        <v>715</v>
      </c>
      <c r="B7422">
        <v>1</v>
      </c>
      <c r="C7422">
        <v>2020</v>
      </c>
      <c r="D7422" t="s">
        <v>291</v>
      </c>
      <c r="E7422" t="s">
        <v>292</v>
      </c>
      <c r="F7422" t="s">
        <v>474</v>
      </c>
      <c r="G7422" t="s">
        <v>276</v>
      </c>
      <c r="H7422" t="s">
        <v>36</v>
      </c>
      <c r="I7422" t="s">
        <v>19</v>
      </c>
      <c r="J7422" t="s">
        <v>26</v>
      </c>
      <c r="K7422" t="s">
        <v>42</v>
      </c>
      <c r="L7422" t="s">
        <v>43</v>
      </c>
      <c r="M7422">
        <v>2.6</v>
      </c>
    </row>
    <row r="7423" spans="1:13" x14ac:dyDescent="0.25">
      <c r="A7423" t="s">
        <v>715</v>
      </c>
      <c r="B7423">
        <v>1</v>
      </c>
      <c r="C7423">
        <v>2020</v>
      </c>
      <c r="D7423" t="s">
        <v>291</v>
      </c>
      <c r="E7423" t="s">
        <v>292</v>
      </c>
      <c r="F7423" t="s">
        <v>474</v>
      </c>
      <c r="G7423" t="s">
        <v>276</v>
      </c>
      <c r="H7423" t="s">
        <v>36</v>
      </c>
      <c r="I7423" t="s">
        <v>19</v>
      </c>
      <c r="J7423" t="s">
        <v>26</v>
      </c>
      <c r="K7423" t="s">
        <v>44</v>
      </c>
      <c r="L7423" t="s">
        <v>43</v>
      </c>
      <c r="M7423">
        <v>-2.6</v>
      </c>
    </row>
    <row r="7424" spans="1:13" x14ac:dyDescent="0.25">
      <c r="A7424" t="s">
        <v>715</v>
      </c>
      <c r="B7424">
        <v>1</v>
      </c>
      <c r="C7424">
        <v>2020</v>
      </c>
      <c r="D7424" t="s">
        <v>291</v>
      </c>
      <c r="E7424" t="s">
        <v>292</v>
      </c>
      <c r="F7424" t="s">
        <v>474</v>
      </c>
      <c r="G7424" t="s">
        <v>481</v>
      </c>
      <c r="H7424" t="s">
        <v>172</v>
      </c>
      <c r="I7424" t="s">
        <v>19</v>
      </c>
      <c r="J7424" t="s">
        <v>26</v>
      </c>
      <c r="K7424" t="s">
        <v>42</v>
      </c>
      <c r="L7424" t="s">
        <v>43</v>
      </c>
      <c r="M7424">
        <v>0.36399999999999999</v>
      </c>
    </row>
    <row r="7425" spans="1:13" x14ac:dyDescent="0.25">
      <c r="A7425" t="s">
        <v>715</v>
      </c>
      <c r="B7425">
        <v>1</v>
      </c>
      <c r="C7425">
        <v>2020</v>
      </c>
      <c r="D7425" t="s">
        <v>291</v>
      </c>
      <c r="E7425" t="s">
        <v>292</v>
      </c>
      <c r="F7425" t="s">
        <v>474</v>
      </c>
      <c r="G7425" t="s">
        <v>244</v>
      </c>
      <c r="H7425" t="s">
        <v>35</v>
      </c>
      <c r="I7425" t="s">
        <v>19</v>
      </c>
      <c r="J7425" t="s">
        <v>26</v>
      </c>
      <c r="K7425" t="s">
        <v>42</v>
      </c>
      <c r="L7425" t="s">
        <v>43</v>
      </c>
      <c r="M7425">
        <v>3.5</v>
      </c>
    </row>
    <row r="7426" spans="1:13" x14ac:dyDescent="0.25">
      <c r="A7426" t="s">
        <v>715</v>
      </c>
      <c r="B7426">
        <v>1</v>
      </c>
      <c r="C7426">
        <v>2020</v>
      </c>
      <c r="D7426" t="s">
        <v>291</v>
      </c>
      <c r="E7426" t="s">
        <v>292</v>
      </c>
      <c r="F7426" t="s">
        <v>474</v>
      </c>
      <c r="G7426" t="s">
        <v>244</v>
      </c>
      <c r="H7426" t="s">
        <v>35</v>
      </c>
      <c r="I7426" t="s">
        <v>19</v>
      </c>
      <c r="J7426" t="s">
        <v>26</v>
      </c>
      <c r="K7426" t="s">
        <v>44</v>
      </c>
      <c r="L7426" t="s">
        <v>43</v>
      </c>
      <c r="M7426">
        <v>-3.4999999999999996</v>
      </c>
    </row>
    <row r="7427" spans="1:13" x14ac:dyDescent="0.25">
      <c r="A7427" t="s">
        <v>715</v>
      </c>
      <c r="B7427">
        <v>1</v>
      </c>
      <c r="C7427">
        <v>2020</v>
      </c>
      <c r="D7427" t="s">
        <v>291</v>
      </c>
      <c r="E7427" t="s">
        <v>292</v>
      </c>
      <c r="F7427" t="s">
        <v>474</v>
      </c>
      <c r="G7427" t="s">
        <v>254</v>
      </c>
      <c r="H7427" t="s">
        <v>228</v>
      </c>
      <c r="I7427" t="s">
        <v>19</v>
      </c>
      <c r="J7427" t="s">
        <v>26</v>
      </c>
      <c r="K7427" t="s">
        <v>42</v>
      </c>
      <c r="L7427" t="s">
        <v>43</v>
      </c>
      <c r="M7427">
        <v>2.86</v>
      </c>
    </row>
    <row r="7428" spans="1:13" x14ac:dyDescent="0.25">
      <c r="A7428" t="s">
        <v>715</v>
      </c>
      <c r="B7428">
        <v>1</v>
      </c>
      <c r="C7428">
        <v>2020</v>
      </c>
      <c r="D7428" t="s">
        <v>291</v>
      </c>
      <c r="E7428" t="s">
        <v>292</v>
      </c>
      <c r="F7428" t="s">
        <v>474</v>
      </c>
      <c r="G7428" t="s">
        <v>254</v>
      </c>
      <c r="H7428" t="s">
        <v>228</v>
      </c>
      <c r="I7428" t="s">
        <v>19</v>
      </c>
      <c r="J7428" t="s">
        <v>26</v>
      </c>
      <c r="K7428" t="s">
        <v>44</v>
      </c>
      <c r="L7428" t="s">
        <v>43</v>
      </c>
      <c r="M7428">
        <v>-2.86</v>
      </c>
    </row>
    <row r="7429" spans="1:13" x14ac:dyDescent="0.25">
      <c r="A7429" t="s">
        <v>715</v>
      </c>
      <c r="B7429">
        <v>1</v>
      </c>
      <c r="C7429">
        <v>2020</v>
      </c>
      <c r="D7429" t="s">
        <v>291</v>
      </c>
      <c r="E7429" t="s">
        <v>292</v>
      </c>
      <c r="F7429" t="s">
        <v>474</v>
      </c>
      <c r="G7429" t="s">
        <v>482</v>
      </c>
      <c r="H7429" t="s">
        <v>48</v>
      </c>
      <c r="I7429" t="s">
        <v>167</v>
      </c>
      <c r="J7429" t="s">
        <v>168</v>
      </c>
      <c r="K7429" t="s">
        <v>42</v>
      </c>
      <c r="L7429" t="s">
        <v>43</v>
      </c>
      <c r="M7429">
        <v>3.8923076923076927</v>
      </c>
    </row>
    <row r="7430" spans="1:13" x14ac:dyDescent="0.25">
      <c r="A7430" t="s">
        <v>715</v>
      </c>
      <c r="B7430">
        <v>1</v>
      </c>
      <c r="C7430">
        <v>2020</v>
      </c>
      <c r="D7430" t="s">
        <v>291</v>
      </c>
      <c r="E7430" t="s">
        <v>292</v>
      </c>
      <c r="F7430" t="s">
        <v>474</v>
      </c>
      <c r="G7430" t="s">
        <v>482</v>
      </c>
      <c r="H7430" t="s">
        <v>48</v>
      </c>
      <c r="I7430" t="s">
        <v>167</v>
      </c>
      <c r="J7430" t="s">
        <v>168</v>
      </c>
      <c r="K7430" t="s">
        <v>44</v>
      </c>
      <c r="L7430" t="s">
        <v>43</v>
      </c>
      <c r="M7430">
        <v>-3.5052970196026387</v>
      </c>
    </row>
    <row r="7431" spans="1:13" x14ac:dyDescent="0.25">
      <c r="A7431" t="s">
        <v>715</v>
      </c>
      <c r="B7431">
        <v>1</v>
      </c>
      <c r="C7431">
        <v>2020</v>
      </c>
      <c r="D7431" t="s">
        <v>291</v>
      </c>
      <c r="E7431" t="s">
        <v>292</v>
      </c>
      <c r="F7431" t="s">
        <v>474</v>
      </c>
      <c r="G7431" t="s">
        <v>482</v>
      </c>
      <c r="H7431" t="s">
        <v>48</v>
      </c>
      <c r="I7431" t="s">
        <v>19</v>
      </c>
      <c r="J7431" t="s">
        <v>168</v>
      </c>
      <c r="K7431" t="s">
        <v>42</v>
      </c>
      <c r="L7431" t="s">
        <v>43</v>
      </c>
      <c r="M7431">
        <v>2.5300000000000002</v>
      </c>
    </row>
    <row r="7432" spans="1:13" x14ac:dyDescent="0.25">
      <c r="A7432" t="s">
        <v>715</v>
      </c>
      <c r="B7432">
        <v>1</v>
      </c>
      <c r="C7432">
        <v>2020</v>
      </c>
      <c r="D7432" t="s">
        <v>291</v>
      </c>
      <c r="E7432" t="s">
        <v>292</v>
      </c>
      <c r="F7432" t="s">
        <v>474</v>
      </c>
      <c r="G7432" t="s">
        <v>482</v>
      </c>
      <c r="H7432" t="s">
        <v>48</v>
      </c>
      <c r="I7432" t="s">
        <v>19</v>
      </c>
      <c r="J7432" t="s">
        <v>168</v>
      </c>
      <c r="K7432" t="s">
        <v>44</v>
      </c>
      <c r="L7432" t="s">
        <v>43</v>
      </c>
      <c r="M7432">
        <v>-2.2784430627417152</v>
      </c>
    </row>
    <row r="7433" spans="1:13" x14ac:dyDescent="0.25">
      <c r="A7433" t="s">
        <v>715</v>
      </c>
      <c r="B7433">
        <v>1</v>
      </c>
      <c r="C7433">
        <v>2020</v>
      </c>
      <c r="D7433" t="s">
        <v>291</v>
      </c>
      <c r="E7433" t="s">
        <v>292</v>
      </c>
      <c r="F7433" t="s">
        <v>474</v>
      </c>
      <c r="G7433" t="s">
        <v>483</v>
      </c>
      <c r="H7433" t="s">
        <v>35</v>
      </c>
      <c r="I7433" t="s">
        <v>167</v>
      </c>
      <c r="J7433" t="s">
        <v>168</v>
      </c>
      <c r="K7433" t="s">
        <v>42</v>
      </c>
      <c r="L7433" t="s">
        <v>43</v>
      </c>
      <c r="M7433">
        <v>0.10212765957446809</v>
      </c>
    </row>
    <row r="7434" spans="1:13" x14ac:dyDescent="0.25">
      <c r="A7434" t="s">
        <v>715</v>
      </c>
      <c r="B7434">
        <v>1</v>
      </c>
      <c r="C7434">
        <v>2020</v>
      </c>
      <c r="D7434" t="s">
        <v>291</v>
      </c>
      <c r="E7434" t="s">
        <v>292</v>
      </c>
      <c r="F7434" t="s">
        <v>474</v>
      </c>
      <c r="G7434" t="s">
        <v>483</v>
      </c>
      <c r="H7434" t="s">
        <v>35</v>
      </c>
      <c r="I7434" t="s">
        <v>167</v>
      </c>
      <c r="J7434" t="s">
        <v>168</v>
      </c>
      <c r="K7434" t="s">
        <v>44</v>
      </c>
      <c r="L7434" t="s">
        <v>43</v>
      </c>
      <c r="M7434">
        <v>-0.10212765957446808</v>
      </c>
    </row>
    <row r="7435" spans="1:13" x14ac:dyDescent="0.25">
      <c r="A7435" t="s">
        <v>715</v>
      </c>
      <c r="B7435">
        <v>1</v>
      </c>
      <c r="C7435">
        <v>2020</v>
      </c>
      <c r="D7435" t="s">
        <v>291</v>
      </c>
      <c r="E7435" t="s">
        <v>292</v>
      </c>
      <c r="F7435" t="s">
        <v>474</v>
      </c>
      <c r="G7435" t="s">
        <v>483</v>
      </c>
      <c r="H7435" t="s">
        <v>35</v>
      </c>
      <c r="I7435" t="s">
        <v>19</v>
      </c>
      <c r="J7435" t="s">
        <v>168</v>
      </c>
      <c r="K7435" t="s">
        <v>42</v>
      </c>
      <c r="L7435" t="s">
        <v>43</v>
      </c>
      <c r="M7435">
        <v>4.8000000000000001E-2</v>
      </c>
    </row>
    <row r="7436" spans="1:13" x14ac:dyDescent="0.25">
      <c r="A7436" t="s">
        <v>715</v>
      </c>
      <c r="B7436">
        <v>1</v>
      </c>
      <c r="C7436">
        <v>2020</v>
      </c>
      <c r="D7436" t="s">
        <v>291</v>
      </c>
      <c r="E7436" t="s">
        <v>292</v>
      </c>
      <c r="F7436" t="s">
        <v>474</v>
      </c>
      <c r="G7436" t="s">
        <v>483</v>
      </c>
      <c r="H7436" t="s">
        <v>35</v>
      </c>
      <c r="I7436" t="s">
        <v>19</v>
      </c>
      <c r="J7436" t="s">
        <v>168</v>
      </c>
      <c r="K7436" t="s">
        <v>44</v>
      </c>
      <c r="L7436" t="s">
        <v>43</v>
      </c>
      <c r="M7436">
        <v>-4.7999999999999994E-2</v>
      </c>
    </row>
    <row r="7437" spans="1:13" x14ac:dyDescent="0.25">
      <c r="A7437" t="s">
        <v>715</v>
      </c>
      <c r="B7437">
        <v>1</v>
      </c>
      <c r="C7437">
        <v>2020</v>
      </c>
      <c r="D7437" t="s">
        <v>291</v>
      </c>
      <c r="E7437" t="s">
        <v>292</v>
      </c>
      <c r="F7437" t="s">
        <v>474</v>
      </c>
      <c r="G7437" t="s">
        <v>484</v>
      </c>
      <c r="H7437" t="s">
        <v>35</v>
      </c>
      <c r="I7437" t="s">
        <v>167</v>
      </c>
      <c r="J7437" t="s">
        <v>168</v>
      </c>
      <c r="K7437" t="s">
        <v>42</v>
      </c>
      <c r="L7437" t="s">
        <v>43</v>
      </c>
      <c r="M7437">
        <v>0.26666666666666666</v>
      </c>
    </row>
    <row r="7438" spans="1:13" x14ac:dyDescent="0.25">
      <c r="A7438" t="s">
        <v>715</v>
      </c>
      <c r="B7438">
        <v>1</v>
      </c>
      <c r="C7438">
        <v>2020</v>
      </c>
      <c r="D7438" t="s">
        <v>291</v>
      </c>
      <c r="E7438" t="s">
        <v>292</v>
      </c>
      <c r="F7438" t="s">
        <v>474</v>
      </c>
      <c r="G7438" t="s">
        <v>484</v>
      </c>
      <c r="H7438" t="s">
        <v>35</v>
      </c>
      <c r="I7438" t="s">
        <v>167</v>
      </c>
      <c r="J7438" t="s">
        <v>168</v>
      </c>
      <c r="K7438" t="s">
        <v>44</v>
      </c>
      <c r="L7438" t="s">
        <v>43</v>
      </c>
      <c r="M7438">
        <v>-0.26666666666666666</v>
      </c>
    </row>
    <row r="7439" spans="1:13" x14ac:dyDescent="0.25">
      <c r="A7439" t="s">
        <v>715</v>
      </c>
      <c r="B7439">
        <v>1</v>
      </c>
      <c r="C7439">
        <v>2020</v>
      </c>
      <c r="D7439" t="s">
        <v>291</v>
      </c>
      <c r="E7439" t="s">
        <v>292</v>
      </c>
      <c r="F7439" t="s">
        <v>474</v>
      </c>
      <c r="G7439" t="s">
        <v>484</v>
      </c>
      <c r="H7439" t="s">
        <v>35</v>
      </c>
      <c r="I7439" t="s">
        <v>19</v>
      </c>
      <c r="J7439" t="s">
        <v>168</v>
      </c>
      <c r="K7439" t="s">
        <v>42</v>
      </c>
      <c r="L7439" t="s">
        <v>43</v>
      </c>
      <c r="M7439">
        <v>0.2</v>
      </c>
    </row>
    <row r="7440" spans="1:13" x14ac:dyDescent="0.25">
      <c r="A7440" t="s">
        <v>715</v>
      </c>
      <c r="B7440">
        <v>1</v>
      </c>
      <c r="C7440">
        <v>2020</v>
      </c>
      <c r="D7440" t="s">
        <v>291</v>
      </c>
      <c r="E7440" t="s">
        <v>292</v>
      </c>
      <c r="F7440" t="s">
        <v>474</v>
      </c>
      <c r="G7440" t="s">
        <v>484</v>
      </c>
      <c r="H7440" t="s">
        <v>35</v>
      </c>
      <c r="I7440" t="s">
        <v>19</v>
      </c>
      <c r="J7440" t="s">
        <v>168</v>
      </c>
      <c r="K7440" t="s">
        <v>44</v>
      </c>
      <c r="L7440" t="s">
        <v>43</v>
      </c>
      <c r="M7440">
        <v>-0.2</v>
      </c>
    </row>
    <row r="7441" spans="1:13" x14ac:dyDescent="0.25">
      <c r="A7441" t="s">
        <v>715</v>
      </c>
      <c r="B7441">
        <v>1</v>
      </c>
      <c r="C7441">
        <v>2020</v>
      </c>
      <c r="D7441" t="s">
        <v>291</v>
      </c>
      <c r="E7441" t="s">
        <v>292</v>
      </c>
      <c r="F7441" t="s">
        <v>474</v>
      </c>
      <c r="G7441" t="s">
        <v>485</v>
      </c>
      <c r="H7441" t="s">
        <v>35</v>
      </c>
      <c r="I7441" t="s">
        <v>167</v>
      </c>
      <c r="J7441" t="s">
        <v>168</v>
      </c>
      <c r="K7441" t="s">
        <v>42</v>
      </c>
      <c r="L7441" t="s">
        <v>43</v>
      </c>
      <c r="M7441">
        <v>0.3293103448275862</v>
      </c>
    </row>
    <row r="7442" spans="1:13" x14ac:dyDescent="0.25">
      <c r="A7442" t="s">
        <v>715</v>
      </c>
      <c r="B7442">
        <v>1</v>
      </c>
      <c r="C7442">
        <v>2020</v>
      </c>
      <c r="D7442" t="s">
        <v>291</v>
      </c>
      <c r="E7442" t="s">
        <v>292</v>
      </c>
      <c r="F7442" t="s">
        <v>474</v>
      </c>
      <c r="G7442" t="s">
        <v>485</v>
      </c>
      <c r="H7442" t="s">
        <v>35</v>
      </c>
      <c r="I7442" t="s">
        <v>167</v>
      </c>
      <c r="J7442" t="s">
        <v>168</v>
      </c>
      <c r="K7442" t="s">
        <v>44</v>
      </c>
      <c r="L7442" t="s">
        <v>43</v>
      </c>
      <c r="M7442">
        <v>-0.3293103448275862</v>
      </c>
    </row>
    <row r="7443" spans="1:13" x14ac:dyDescent="0.25">
      <c r="A7443" t="s">
        <v>715</v>
      </c>
      <c r="B7443">
        <v>1</v>
      </c>
      <c r="C7443">
        <v>2020</v>
      </c>
      <c r="D7443" t="s">
        <v>291</v>
      </c>
      <c r="E7443" t="s">
        <v>292</v>
      </c>
      <c r="F7443" t="s">
        <v>474</v>
      </c>
      <c r="G7443" t="s">
        <v>485</v>
      </c>
      <c r="H7443" t="s">
        <v>35</v>
      </c>
      <c r="I7443" t="s">
        <v>19</v>
      </c>
      <c r="J7443" t="s">
        <v>168</v>
      </c>
      <c r="K7443" t="s">
        <v>42</v>
      </c>
      <c r="L7443" t="s">
        <v>43</v>
      </c>
      <c r="M7443">
        <v>0.191</v>
      </c>
    </row>
    <row r="7444" spans="1:13" x14ac:dyDescent="0.25">
      <c r="A7444" t="s">
        <v>715</v>
      </c>
      <c r="B7444">
        <v>1</v>
      </c>
      <c r="C7444">
        <v>2020</v>
      </c>
      <c r="D7444" t="s">
        <v>291</v>
      </c>
      <c r="E7444" t="s">
        <v>292</v>
      </c>
      <c r="F7444" t="s">
        <v>474</v>
      </c>
      <c r="G7444" t="s">
        <v>485</v>
      </c>
      <c r="H7444" t="s">
        <v>35</v>
      </c>
      <c r="I7444" t="s">
        <v>19</v>
      </c>
      <c r="J7444" t="s">
        <v>168</v>
      </c>
      <c r="K7444" t="s">
        <v>44</v>
      </c>
      <c r="L7444" t="s">
        <v>43</v>
      </c>
      <c r="M7444">
        <v>-0.191</v>
      </c>
    </row>
    <row r="7445" spans="1:13" x14ac:dyDescent="0.25">
      <c r="A7445" t="s">
        <v>715</v>
      </c>
      <c r="B7445">
        <v>1</v>
      </c>
      <c r="C7445">
        <v>2020</v>
      </c>
      <c r="D7445" t="s">
        <v>291</v>
      </c>
      <c r="E7445" t="s">
        <v>292</v>
      </c>
      <c r="F7445" t="s">
        <v>474</v>
      </c>
      <c r="G7445" t="s">
        <v>486</v>
      </c>
      <c r="H7445" t="s">
        <v>35</v>
      </c>
      <c r="I7445" t="s">
        <v>167</v>
      </c>
      <c r="J7445" t="s">
        <v>168</v>
      </c>
      <c r="K7445" t="s">
        <v>42</v>
      </c>
      <c r="L7445" t="s">
        <v>43</v>
      </c>
      <c r="M7445">
        <v>0.19624573378839588</v>
      </c>
    </row>
    <row r="7446" spans="1:13" x14ac:dyDescent="0.25">
      <c r="A7446" t="s">
        <v>715</v>
      </c>
      <c r="B7446">
        <v>1</v>
      </c>
      <c r="C7446">
        <v>2020</v>
      </c>
      <c r="D7446" t="s">
        <v>291</v>
      </c>
      <c r="E7446" t="s">
        <v>292</v>
      </c>
      <c r="F7446" t="s">
        <v>474</v>
      </c>
      <c r="G7446" t="s">
        <v>486</v>
      </c>
      <c r="H7446" t="s">
        <v>35</v>
      </c>
      <c r="I7446" t="s">
        <v>167</v>
      </c>
      <c r="J7446" t="s">
        <v>168</v>
      </c>
      <c r="K7446" t="s">
        <v>44</v>
      </c>
      <c r="L7446" t="s">
        <v>43</v>
      </c>
      <c r="M7446">
        <v>-0.19624573378839585</v>
      </c>
    </row>
    <row r="7447" spans="1:13" x14ac:dyDescent="0.25">
      <c r="A7447" t="s">
        <v>715</v>
      </c>
      <c r="B7447">
        <v>1</v>
      </c>
      <c r="C7447">
        <v>2020</v>
      </c>
      <c r="D7447" t="s">
        <v>291</v>
      </c>
      <c r="E7447" t="s">
        <v>292</v>
      </c>
      <c r="F7447" t="s">
        <v>474</v>
      </c>
      <c r="G7447" t="s">
        <v>486</v>
      </c>
      <c r="H7447" t="s">
        <v>35</v>
      </c>
      <c r="I7447" t="s">
        <v>19</v>
      </c>
      <c r="J7447" t="s">
        <v>168</v>
      </c>
      <c r="K7447" t="s">
        <v>42</v>
      </c>
      <c r="L7447" t="s">
        <v>43</v>
      </c>
      <c r="M7447">
        <v>0.115</v>
      </c>
    </row>
    <row r="7448" spans="1:13" x14ac:dyDescent="0.25">
      <c r="A7448" t="s">
        <v>715</v>
      </c>
      <c r="B7448">
        <v>1</v>
      </c>
      <c r="C7448">
        <v>2020</v>
      </c>
      <c r="D7448" t="s">
        <v>291</v>
      </c>
      <c r="E7448" t="s">
        <v>292</v>
      </c>
      <c r="F7448" t="s">
        <v>474</v>
      </c>
      <c r="G7448" t="s">
        <v>486</v>
      </c>
      <c r="H7448" t="s">
        <v>35</v>
      </c>
      <c r="I7448" t="s">
        <v>19</v>
      </c>
      <c r="J7448" t="s">
        <v>168</v>
      </c>
      <c r="K7448" t="s">
        <v>44</v>
      </c>
      <c r="L7448" t="s">
        <v>43</v>
      </c>
      <c r="M7448">
        <v>-0.11499999999999999</v>
      </c>
    </row>
    <row r="7449" spans="1:13" x14ac:dyDescent="0.25">
      <c r="A7449" t="s">
        <v>715</v>
      </c>
      <c r="B7449">
        <v>1</v>
      </c>
      <c r="C7449">
        <v>2020</v>
      </c>
      <c r="D7449" t="s">
        <v>291</v>
      </c>
      <c r="E7449" t="s">
        <v>292</v>
      </c>
      <c r="F7449" t="s">
        <v>474</v>
      </c>
      <c r="G7449" t="s">
        <v>487</v>
      </c>
      <c r="H7449" t="s">
        <v>280</v>
      </c>
      <c r="I7449" t="s">
        <v>167</v>
      </c>
      <c r="J7449" t="s">
        <v>168</v>
      </c>
      <c r="K7449" t="s">
        <v>42</v>
      </c>
      <c r="L7449" t="s">
        <v>43</v>
      </c>
      <c r="M7449">
        <v>0.19999999999999998</v>
      </c>
    </row>
    <row r="7450" spans="1:13" x14ac:dyDescent="0.25">
      <c r="A7450" t="s">
        <v>715</v>
      </c>
      <c r="B7450">
        <v>1</v>
      </c>
      <c r="C7450">
        <v>2020</v>
      </c>
      <c r="D7450" t="s">
        <v>291</v>
      </c>
      <c r="E7450" t="s">
        <v>292</v>
      </c>
      <c r="F7450" t="s">
        <v>474</v>
      </c>
      <c r="G7450" t="s">
        <v>487</v>
      </c>
      <c r="H7450" t="s">
        <v>280</v>
      </c>
      <c r="I7450" t="s">
        <v>19</v>
      </c>
      <c r="J7450" t="s">
        <v>168</v>
      </c>
      <c r="K7450" t="s">
        <v>42</v>
      </c>
      <c r="L7450" t="s">
        <v>43</v>
      </c>
      <c r="M7450">
        <v>8.7999999999999995E-2</v>
      </c>
    </row>
    <row r="7451" spans="1:13" x14ac:dyDescent="0.25">
      <c r="A7451" t="s">
        <v>715</v>
      </c>
      <c r="B7451">
        <v>1</v>
      </c>
      <c r="C7451">
        <v>2020</v>
      </c>
      <c r="D7451" t="s">
        <v>291</v>
      </c>
      <c r="E7451" t="s">
        <v>292</v>
      </c>
      <c r="F7451" t="s">
        <v>474</v>
      </c>
      <c r="G7451" t="s">
        <v>488</v>
      </c>
      <c r="H7451" t="s">
        <v>35</v>
      </c>
      <c r="I7451" t="s">
        <v>167</v>
      </c>
      <c r="J7451" t="s">
        <v>168</v>
      </c>
      <c r="K7451" t="s">
        <v>42</v>
      </c>
      <c r="L7451" t="s">
        <v>43</v>
      </c>
      <c r="M7451">
        <v>0.15</v>
      </c>
    </row>
    <row r="7452" spans="1:13" x14ac:dyDescent="0.25">
      <c r="A7452" t="s">
        <v>715</v>
      </c>
      <c r="B7452">
        <v>1</v>
      </c>
      <c r="C7452">
        <v>2020</v>
      </c>
      <c r="D7452" t="s">
        <v>291</v>
      </c>
      <c r="E7452" t="s">
        <v>292</v>
      </c>
      <c r="F7452" t="s">
        <v>474</v>
      </c>
      <c r="G7452" t="s">
        <v>488</v>
      </c>
      <c r="H7452" t="s">
        <v>35</v>
      </c>
      <c r="I7452" t="s">
        <v>167</v>
      </c>
      <c r="J7452" t="s">
        <v>168</v>
      </c>
      <c r="K7452" t="s">
        <v>44</v>
      </c>
      <c r="L7452" t="s">
        <v>43</v>
      </c>
      <c r="M7452">
        <v>-0.15</v>
      </c>
    </row>
    <row r="7453" spans="1:13" x14ac:dyDescent="0.25">
      <c r="A7453" t="s">
        <v>715</v>
      </c>
      <c r="B7453">
        <v>1</v>
      </c>
      <c r="C7453">
        <v>2020</v>
      </c>
      <c r="D7453" t="s">
        <v>291</v>
      </c>
      <c r="E7453" t="s">
        <v>292</v>
      </c>
      <c r="F7453" t="s">
        <v>474</v>
      </c>
      <c r="G7453" t="s">
        <v>488</v>
      </c>
      <c r="H7453" t="s">
        <v>35</v>
      </c>
      <c r="I7453" t="s">
        <v>19</v>
      </c>
      <c r="J7453" t="s">
        <v>168</v>
      </c>
      <c r="K7453" t="s">
        <v>42</v>
      </c>
      <c r="L7453" t="s">
        <v>43</v>
      </c>
      <c r="M7453">
        <v>4.8000000000000001E-2</v>
      </c>
    </row>
    <row r="7454" spans="1:13" x14ac:dyDescent="0.25">
      <c r="A7454" t="s">
        <v>715</v>
      </c>
      <c r="B7454">
        <v>1</v>
      </c>
      <c r="C7454">
        <v>2020</v>
      </c>
      <c r="D7454" t="s">
        <v>291</v>
      </c>
      <c r="E7454" t="s">
        <v>292</v>
      </c>
      <c r="F7454" t="s">
        <v>474</v>
      </c>
      <c r="G7454" t="s">
        <v>488</v>
      </c>
      <c r="H7454" t="s">
        <v>35</v>
      </c>
      <c r="I7454" t="s">
        <v>19</v>
      </c>
      <c r="J7454" t="s">
        <v>168</v>
      </c>
      <c r="K7454" t="s">
        <v>44</v>
      </c>
      <c r="L7454" t="s">
        <v>43</v>
      </c>
      <c r="M7454">
        <v>-4.8000000000000001E-2</v>
      </c>
    </row>
    <row r="7455" spans="1:13" x14ac:dyDescent="0.25">
      <c r="A7455" t="s">
        <v>715</v>
      </c>
      <c r="B7455">
        <v>1</v>
      </c>
      <c r="C7455">
        <v>2020</v>
      </c>
      <c r="D7455" t="s">
        <v>291</v>
      </c>
      <c r="E7455" t="s">
        <v>292</v>
      </c>
      <c r="F7455" t="s">
        <v>474</v>
      </c>
      <c r="G7455" t="s">
        <v>489</v>
      </c>
      <c r="H7455" t="s">
        <v>35</v>
      </c>
      <c r="I7455" t="s">
        <v>167</v>
      </c>
      <c r="J7455" t="s">
        <v>168</v>
      </c>
      <c r="K7455" t="s">
        <v>42</v>
      </c>
      <c r="L7455" t="s">
        <v>43</v>
      </c>
      <c r="M7455">
        <v>5.7222222222222223E-2</v>
      </c>
    </row>
    <row r="7456" spans="1:13" x14ac:dyDescent="0.25">
      <c r="A7456" t="s">
        <v>715</v>
      </c>
      <c r="B7456">
        <v>1</v>
      </c>
      <c r="C7456">
        <v>2020</v>
      </c>
      <c r="D7456" t="s">
        <v>291</v>
      </c>
      <c r="E7456" t="s">
        <v>292</v>
      </c>
      <c r="F7456" t="s">
        <v>474</v>
      </c>
      <c r="G7456" t="s">
        <v>489</v>
      </c>
      <c r="H7456" t="s">
        <v>35</v>
      </c>
      <c r="I7456" t="s">
        <v>167</v>
      </c>
      <c r="J7456" t="s">
        <v>168</v>
      </c>
      <c r="K7456" t="s">
        <v>44</v>
      </c>
      <c r="L7456" t="s">
        <v>43</v>
      </c>
      <c r="M7456">
        <v>-5.7222222222222223E-2</v>
      </c>
    </row>
    <row r="7457" spans="1:13" x14ac:dyDescent="0.25">
      <c r="A7457" t="s">
        <v>715</v>
      </c>
      <c r="B7457">
        <v>1</v>
      </c>
      <c r="C7457">
        <v>2020</v>
      </c>
      <c r="D7457" t="s">
        <v>291</v>
      </c>
      <c r="E7457" t="s">
        <v>292</v>
      </c>
      <c r="F7457" t="s">
        <v>474</v>
      </c>
      <c r="G7457" t="s">
        <v>489</v>
      </c>
      <c r="H7457" t="s">
        <v>35</v>
      </c>
      <c r="I7457" t="s">
        <v>19</v>
      </c>
      <c r="J7457" t="s">
        <v>168</v>
      </c>
      <c r="K7457" t="s">
        <v>42</v>
      </c>
      <c r="L7457" t="s">
        <v>43</v>
      </c>
      <c r="M7457">
        <v>0.20600000000000002</v>
      </c>
    </row>
    <row r="7458" spans="1:13" x14ac:dyDescent="0.25">
      <c r="A7458" t="s">
        <v>715</v>
      </c>
      <c r="B7458">
        <v>1</v>
      </c>
      <c r="C7458">
        <v>2020</v>
      </c>
      <c r="D7458" t="s">
        <v>291</v>
      </c>
      <c r="E7458" t="s">
        <v>292</v>
      </c>
      <c r="F7458" t="s">
        <v>474</v>
      </c>
      <c r="G7458" t="s">
        <v>489</v>
      </c>
      <c r="H7458" t="s">
        <v>35</v>
      </c>
      <c r="I7458" t="s">
        <v>19</v>
      </c>
      <c r="J7458" t="s">
        <v>168</v>
      </c>
      <c r="K7458" t="s">
        <v>44</v>
      </c>
      <c r="L7458" t="s">
        <v>43</v>
      </c>
      <c r="M7458">
        <v>-0.20600000000000002</v>
      </c>
    </row>
    <row r="7459" spans="1:13" x14ac:dyDescent="0.25">
      <c r="A7459" t="s">
        <v>715</v>
      </c>
      <c r="B7459">
        <v>1</v>
      </c>
      <c r="C7459">
        <v>2020</v>
      </c>
      <c r="D7459" t="s">
        <v>291</v>
      </c>
      <c r="E7459" t="s">
        <v>292</v>
      </c>
      <c r="F7459" t="s">
        <v>474</v>
      </c>
      <c r="G7459" t="s">
        <v>490</v>
      </c>
      <c r="H7459" t="s">
        <v>35</v>
      </c>
      <c r="I7459" t="s">
        <v>167</v>
      </c>
      <c r="J7459" t="s">
        <v>168</v>
      </c>
      <c r="K7459" t="s">
        <v>42</v>
      </c>
      <c r="L7459" t="s">
        <v>43</v>
      </c>
      <c r="M7459">
        <v>9.2783505154639179E-2</v>
      </c>
    </row>
    <row r="7460" spans="1:13" x14ac:dyDescent="0.25">
      <c r="A7460" t="s">
        <v>715</v>
      </c>
      <c r="B7460">
        <v>1</v>
      </c>
      <c r="C7460">
        <v>2020</v>
      </c>
      <c r="D7460" t="s">
        <v>291</v>
      </c>
      <c r="E7460" t="s">
        <v>292</v>
      </c>
      <c r="F7460" t="s">
        <v>474</v>
      </c>
      <c r="G7460" t="s">
        <v>490</v>
      </c>
      <c r="H7460" t="s">
        <v>35</v>
      </c>
      <c r="I7460" t="s">
        <v>167</v>
      </c>
      <c r="J7460" t="s">
        <v>168</v>
      </c>
      <c r="K7460" t="s">
        <v>44</v>
      </c>
      <c r="L7460" t="s">
        <v>43</v>
      </c>
      <c r="M7460">
        <v>-9.2783505154639179E-2</v>
      </c>
    </row>
    <row r="7461" spans="1:13" x14ac:dyDescent="0.25">
      <c r="A7461" t="s">
        <v>715</v>
      </c>
      <c r="B7461">
        <v>1</v>
      </c>
      <c r="C7461">
        <v>2020</v>
      </c>
      <c r="D7461" t="s">
        <v>291</v>
      </c>
      <c r="E7461" t="s">
        <v>292</v>
      </c>
      <c r="F7461" t="s">
        <v>474</v>
      </c>
      <c r="G7461" t="s">
        <v>490</v>
      </c>
      <c r="H7461" t="s">
        <v>35</v>
      </c>
      <c r="I7461" t="s">
        <v>19</v>
      </c>
      <c r="J7461" t="s">
        <v>168</v>
      </c>
      <c r="K7461" t="s">
        <v>42</v>
      </c>
      <c r="L7461" t="s">
        <v>43</v>
      </c>
      <c r="M7461">
        <v>4.4999999999999998E-2</v>
      </c>
    </row>
    <row r="7462" spans="1:13" x14ac:dyDescent="0.25">
      <c r="A7462" t="s">
        <v>715</v>
      </c>
      <c r="B7462">
        <v>1</v>
      </c>
      <c r="C7462">
        <v>2020</v>
      </c>
      <c r="D7462" t="s">
        <v>291</v>
      </c>
      <c r="E7462" t="s">
        <v>292</v>
      </c>
      <c r="F7462" t="s">
        <v>474</v>
      </c>
      <c r="G7462" t="s">
        <v>490</v>
      </c>
      <c r="H7462" t="s">
        <v>35</v>
      </c>
      <c r="I7462" t="s">
        <v>19</v>
      </c>
      <c r="J7462" t="s">
        <v>168</v>
      </c>
      <c r="K7462" t="s">
        <v>44</v>
      </c>
      <c r="L7462" t="s">
        <v>43</v>
      </c>
      <c r="M7462">
        <v>-4.4999999999999998E-2</v>
      </c>
    </row>
    <row r="7463" spans="1:13" x14ac:dyDescent="0.25">
      <c r="A7463" t="s">
        <v>715</v>
      </c>
      <c r="B7463">
        <v>1</v>
      </c>
      <c r="C7463">
        <v>2020</v>
      </c>
      <c r="D7463" t="s">
        <v>291</v>
      </c>
      <c r="E7463" t="s">
        <v>292</v>
      </c>
      <c r="F7463" t="s">
        <v>474</v>
      </c>
      <c r="G7463" t="s">
        <v>491</v>
      </c>
      <c r="H7463" t="s">
        <v>35</v>
      </c>
      <c r="I7463" t="s">
        <v>167</v>
      </c>
      <c r="J7463" t="s">
        <v>168</v>
      </c>
      <c r="K7463" t="s">
        <v>42</v>
      </c>
      <c r="L7463" t="s">
        <v>43</v>
      </c>
      <c r="M7463">
        <v>0.42444444444444451</v>
      </c>
    </row>
    <row r="7464" spans="1:13" x14ac:dyDescent="0.25">
      <c r="A7464" t="s">
        <v>715</v>
      </c>
      <c r="B7464">
        <v>1</v>
      </c>
      <c r="C7464">
        <v>2020</v>
      </c>
      <c r="D7464" t="s">
        <v>291</v>
      </c>
      <c r="E7464" t="s">
        <v>292</v>
      </c>
      <c r="F7464" t="s">
        <v>474</v>
      </c>
      <c r="G7464" t="s">
        <v>491</v>
      </c>
      <c r="H7464" t="s">
        <v>35</v>
      </c>
      <c r="I7464" t="s">
        <v>167</v>
      </c>
      <c r="J7464" t="s">
        <v>168</v>
      </c>
      <c r="K7464" t="s">
        <v>44</v>
      </c>
      <c r="L7464" t="s">
        <v>43</v>
      </c>
      <c r="M7464">
        <v>-0.42444444444444451</v>
      </c>
    </row>
    <row r="7465" spans="1:13" x14ac:dyDescent="0.25">
      <c r="A7465" t="s">
        <v>715</v>
      </c>
      <c r="B7465">
        <v>1</v>
      </c>
      <c r="C7465">
        <v>2020</v>
      </c>
      <c r="D7465" t="s">
        <v>291</v>
      </c>
      <c r="E7465" t="s">
        <v>292</v>
      </c>
      <c r="F7465" t="s">
        <v>474</v>
      </c>
      <c r="G7465" t="s">
        <v>491</v>
      </c>
      <c r="H7465" t="s">
        <v>35</v>
      </c>
      <c r="I7465" t="s">
        <v>19</v>
      </c>
      <c r="J7465" t="s">
        <v>168</v>
      </c>
      <c r="K7465" t="s">
        <v>42</v>
      </c>
      <c r="L7465" t="s">
        <v>43</v>
      </c>
      <c r="M7465">
        <v>0.191</v>
      </c>
    </row>
    <row r="7466" spans="1:13" x14ac:dyDescent="0.25">
      <c r="A7466" t="s">
        <v>715</v>
      </c>
      <c r="B7466">
        <v>1</v>
      </c>
      <c r="C7466">
        <v>2020</v>
      </c>
      <c r="D7466" t="s">
        <v>291</v>
      </c>
      <c r="E7466" t="s">
        <v>292</v>
      </c>
      <c r="F7466" t="s">
        <v>474</v>
      </c>
      <c r="G7466" t="s">
        <v>491</v>
      </c>
      <c r="H7466" t="s">
        <v>35</v>
      </c>
      <c r="I7466" t="s">
        <v>19</v>
      </c>
      <c r="J7466" t="s">
        <v>168</v>
      </c>
      <c r="K7466" t="s">
        <v>44</v>
      </c>
      <c r="L7466" t="s">
        <v>43</v>
      </c>
      <c r="M7466">
        <v>-0.191</v>
      </c>
    </row>
    <row r="7467" spans="1:13" x14ac:dyDescent="0.25">
      <c r="A7467" t="s">
        <v>715</v>
      </c>
      <c r="B7467">
        <v>1</v>
      </c>
      <c r="C7467">
        <v>2020</v>
      </c>
      <c r="D7467" t="s">
        <v>291</v>
      </c>
      <c r="E7467" t="s">
        <v>292</v>
      </c>
      <c r="F7467" t="s">
        <v>474</v>
      </c>
      <c r="G7467" t="s">
        <v>492</v>
      </c>
      <c r="H7467" t="s">
        <v>35</v>
      </c>
      <c r="I7467" t="s">
        <v>167</v>
      </c>
      <c r="J7467" t="s">
        <v>168</v>
      </c>
      <c r="K7467" t="s">
        <v>42</v>
      </c>
      <c r="L7467" t="s">
        <v>43</v>
      </c>
      <c r="M7467">
        <v>0.10769230769230768</v>
      </c>
    </row>
    <row r="7468" spans="1:13" x14ac:dyDescent="0.25">
      <c r="A7468" t="s">
        <v>715</v>
      </c>
      <c r="B7468">
        <v>1</v>
      </c>
      <c r="C7468">
        <v>2020</v>
      </c>
      <c r="D7468" t="s">
        <v>291</v>
      </c>
      <c r="E7468" t="s">
        <v>292</v>
      </c>
      <c r="F7468" t="s">
        <v>474</v>
      </c>
      <c r="G7468" t="s">
        <v>492</v>
      </c>
      <c r="H7468" t="s">
        <v>35</v>
      </c>
      <c r="I7468" t="s">
        <v>167</v>
      </c>
      <c r="J7468" t="s">
        <v>168</v>
      </c>
      <c r="K7468" t="s">
        <v>44</v>
      </c>
      <c r="L7468" t="s">
        <v>43</v>
      </c>
      <c r="M7468">
        <v>-0.10769230769230768</v>
      </c>
    </row>
    <row r="7469" spans="1:13" x14ac:dyDescent="0.25">
      <c r="A7469" t="s">
        <v>715</v>
      </c>
      <c r="B7469">
        <v>1</v>
      </c>
      <c r="C7469">
        <v>2020</v>
      </c>
      <c r="D7469" t="s">
        <v>291</v>
      </c>
      <c r="E7469" t="s">
        <v>292</v>
      </c>
      <c r="F7469" t="s">
        <v>474</v>
      </c>
      <c r="G7469" t="s">
        <v>492</v>
      </c>
      <c r="H7469" t="s">
        <v>35</v>
      </c>
      <c r="I7469" t="s">
        <v>19</v>
      </c>
      <c r="J7469" t="s">
        <v>168</v>
      </c>
      <c r="K7469" t="s">
        <v>42</v>
      </c>
      <c r="L7469" t="s">
        <v>43</v>
      </c>
      <c r="M7469">
        <v>2.8000000000000001E-2</v>
      </c>
    </row>
    <row r="7470" spans="1:13" x14ac:dyDescent="0.25">
      <c r="A7470" t="s">
        <v>715</v>
      </c>
      <c r="B7470">
        <v>1</v>
      </c>
      <c r="C7470">
        <v>2020</v>
      </c>
      <c r="D7470" t="s">
        <v>291</v>
      </c>
      <c r="E7470" t="s">
        <v>292</v>
      </c>
      <c r="F7470" t="s">
        <v>474</v>
      </c>
      <c r="G7470" t="s">
        <v>492</v>
      </c>
      <c r="H7470" t="s">
        <v>35</v>
      </c>
      <c r="I7470" t="s">
        <v>19</v>
      </c>
      <c r="J7470" t="s">
        <v>168</v>
      </c>
      <c r="K7470" t="s">
        <v>44</v>
      </c>
      <c r="L7470" t="s">
        <v>43</v>
      </c>
      <c r="M7470">
        <v>-2.8000000000000001E-2</v>
      </c>
    </row>
    <row r="7471" spans="1:13" x14ac:dyDescent="0.25">
      <c r="A7471" t="s">
        <v>715</v>
      </c>
      <c r="B7471">
        <v>1</v>
      </c>
      <c r="C7471">
        <v>2020</v>
      </c>
      <c r="D7471" t="s">
        <v>291</v>
      </c>
      <c r="E7471" t="s">
        <v>292</v>
      </c>
      <c r="F7471" t="s">
        <v>474</v>
      </c>
      <c r="G7471" t="s">
        <v>493</v>
      </c>
      <c r="H7471" t="s">
        <v>35</v>
      </c>
      <c r="I7471" t="s">
        <v>167</v>
      </c>
      <c r="J7471" t="s">
        <v>168</v>
      </c>
      <c r="K7471" t="s">
        <v>42</v>
      </c>
      <c r="L7471" t="s">
        <v>43</v>
      </c>
      <c r="M7471">
        <v>0.11538461538461538</v>
      </c>
    </row>
    <row r="7472" spans="1:13" x14ac:dyDescent="0.25">
      <c r="A7472" t="s">
        <v>715</v>
      </c>
      <c r="B7472">
        <v>1</v>
      </c>
      <c r="C7472">
        <v>2020</v>
      </c>
      <c r="D7472" t="s">
        <v>291</v>
      </c>
      <c r="E7472" t="s">
        <v>292</v>
      </c>
      <c r="F7472" t="s">
        <v>474</v>
      </c>
      <c r="G7472" t="s">
        <v>493</v>
      </c>
      <c r="H7472" t="s">
        <v>35</v>
      </c>
      <c r="I7472" t="s">
        <v>167</v>
      </c>
      <c r="J7472" t="s">
        <v>168</v>
      </c>
      <c r="K7472" t="s">
        <v>44</v>
      </c>
      <c r="L7472" t="s">
        <v>43</v>
      </c>
      <c r="M7472">
        <v>-0.11538461538461538</v>
      </c>
    </row>
    <row r="7473" spans="1:13" x14ac:dyDescent="0.25">
      <c r="A7473" t="s">
        <v>715</v>
      </c>
      <c r="B7473">
        <v>1</v>
      </c>
      <c r="C7473">
        <v>2020</v>
      </c>
      <c r="D7473" t="s">
        <v>291</v>
      </c>
      <c r="E7473" t="s">
        <v>292</v>
      </c>
      <c r="F7473" t="s">
        <v>474</v>
      </c>
      <c r="G7473" t="s">
        <v>493</v>
      </c>
      <c r="H7473" t="s">
        <v>35</v>
      </c>
      <c r="I7473" t="s">
        <v>19</v>
      </c>
      <c r="J7473" t="s">
        <v>168</v>
      </c>
      <c r="K7473" t="s">
        <v>42</v>
      </c>
      <c r="L7473" t="s">
        <v>43</v>
      </c>
      <c r="M7473">
        <v>0.03</v>
      </c>
    </row>
    <row r="7474" spans="1:13" x14ac:dyDescent="0.25">
      <c r="A7474" t="s">
        <v>715</v>
      </c>
      <c r="B7474">
        <v>1</v>
      </c>
      <c r="C7474">
        <v>2020</v>
      </c>
      <c r="D7474" t="s">
        <v>291</v>
      </c>
      <c r="E7474" t="s">
        <v>292</v>
      </c>
      <c r="F7474" t="s">
        <v>474</v>
      </c>
      <c r="G7474" t="s">
        <v>493</v>
      </c>
      <c r="H7474" t="s">
        <v>35</v>
      </c>
      <c r="I7474" t="s">
        <v>19</v>
      </c>
      <c r="J7474" t="s">
        <v>168</v>
      </c>
      <c r="K7474" t="s">
        <v>44</v>
      </c>
      <c r="L7474" t="s">
        <v>43</v>
      </c>
      <c r="M7474">
        <v>-0.03</v>
      </c>
    </row>
    <row r="7475" spans="1:13" x14ac:dyDescent="0.25">
      <c r="A7475" t="s">
        <v>715</v>
      </c>
      <c r="B7475">
        <v>1</v>
      </c>
      <c r="C7475">
        <v>2020</v>
      </c>
      <c r="D7475" t="s">
        <v>291</v>
      </c>
      <c r="E7475" t="s">
        <v>292</v>
      </c>
      <c r="F7475" t="s">
        <v>474</v>
      </c>
      <c r="G7475" t="s">
        <v>494</v>
      </c>
      <c r="H7475" t="s">
        <v>35</v>
      </c>
      <c r="I7475" t="s">
        <v>167</v>
      </c>
      <c r="J7475" t="s">
        <v>168</v>
      </c>
      <c r="K7475" t="s">
        <v>42</v>
      </c>
      <c r="L7475" t="s">
        <v>43</v>
      </c>
      <c r="M7475">
        <v>0.25454545454545457</v>
      </c>
    </row>
    <row r="7476" spans="1:13" x14ac:dyDescent="0.25">
      <c r="A7476" t="s">
        <v>715</v>
      </c>
      <c r="B7476">
        <v>1</v>
      </c>
      <c r="C7476">
        <v>2020</v>
      </c>
      <c r="D7476" t="s">
        <v>291</v>
      </c>
      <c r="E7476" t="s">
        <v>292</v>
      </c>
      <c r="F7476" t="s">
        <v>474</v>
      </c>
      <c r="G7476" t="s">
        <v>494</v>
      </c>
      <c r="H7476" t="s">
        <v>35</v>
      </c>
      <c r="I7476" t="s">
        <v>167</v>
      </c>
      <c r="J7476" t="s">
        <v>168</v>
      </c>
      <c r="K7476" t="s">
        <v>44</v>
      </c>
      <c r="L7476" t="s">
        <v>43</v>
      </c>
      <c r="M7476">
        <v>-0.25454545454545452</v>
      </c>
    </row>
    <row r="7477" spans="1:13" x14ac:dyDescent="0.25">
      <c r="A7477" t="s">
        <v>715</v>
      </c>
      <c r="B7477">
        <v>1</v>
      </c>
      <c r="C7477">
        <v>2020</v>
      </c>
      <c r="D7477" t="s">
        <v>291</v>
      </c>
      <c r="E7477" t="s">
        <v>292</v>
      </c>
      <c r="F7477" t="s">
        <v>474</v>
      </c>
      <c r="G7477" t="s">
        <v>494</v>
      </c>
      <c r="H7477" t="s">
        <v>35</v>
      </c>
      <c r="I7477" t="s">
        <v>19</v>
      </c>
      <c r="J7477" t="s">
        <v>168</v>
      </c>
      <c r="K7477" t="s">
        <v>42</v>
      </c>
      <c r="L7477" t="s">
        <v>43</v>
      </c>
      <c r="M7477">
        <v>8.4000000000000005E-2</v>
      </c>
    </row>
    <row r="7478" spans="1:13" x14ac:dyDescent="0.25">
      <c r="A7478" t="s">
        <v>715</v>
      </c>
      <c r="B7478">
        <v>1</v>
      </c>
      <c r="C7478">
        <v>2020</v>
      </c>
      <c r="D7478" t="s">
        <v>291</v>
      </c>
      <c r="E7478" t="s">
        <v>292</v>
      </c>
      <c r="F7478" t="s">
        <v>474</v>
      </c>
      <c r="G7478" t="s">
        <v>494</v>
      </c>
      <c r="H7478" t="s">
        <v>35</v>
      </c>
      <c r="I7478" t="s">
        <v>19</v>
      </c>
      <c r="J7478" t="s">
        <v>168</v>
      </c>
      <c r="K7478" t="s">
        <v>44</v>
      </c>
      <c r="L7478" t="s">
        <v>43</v>
      </c>
      <c r="M7478">
        <v>-8.3999999999999991E-2</v>
      </c>
    </row>
    <row r="7479" spans="1:13" x14ac:dyDescent="0.25">
      <c r="A7479" t="s">
        <v>715</v>
      </c>
      <c r="B7479">
        <v>1</v>
      </c>
      <c r="C7479">
        <v>2020</v>
      </c>
      <c r="D7479" t="s">
        <v>291</v>
      </c>
      <c r="E7479" t="s">
        <v>292</v>
      </c>
      <c r="F7479" t="s">
        <v>474</v>
      </c>
      <c r="G7479" t="s">
        <v>495</v>
      </c>
      <c r="H7479" t="s">
        <v>35</v>
      </c>
      <c r="I7479" t="s">
        <v>167</v>
      </c>
      <c r="J7479" t="s">
        <v>168</v>
      </c>
      <c r="K7479" t="s">
        <v>42</v>
      </c>
      <c r="L7479" t="s">
        <v>43</v>
      </c>
      <c r="M7479">
        <v>0.25454545454545457</v>
      </c>
    </row>
    <row r="7480" spans="1:13" x14ac:dyDescent="0.25">
      <c r="A7480" t="s">
        <v>715</v>
      </c>
      <c r="B7480">
        <v>1</v>
      </c>
      <c r="C7480">
        <v>2020</v>
      </c>
      <c r="D7480" t="s">
        <v>291</v>
      </c>
      <c r="E7480" t="s">
        <v>292</v>
      </c>
      <c r="F7480" t="s">
        <v>474</v>
      </c>
      <c r="G7480" t="s">
        <v>495</v>
      </c>
      <c r="H7480" t="s">
        <v>35</v>
      </c>
      <c r="I7480" t="s">
        <v>167</v>
      </c>
      <c r="J7480" t="s">
        <v>168</v>
      </c>
      <c r="K7480" t="s">
        <v>44</v>
      </c>
      <c r="L7480" t="s">
        <v>43</v>
      </c>
      <c r="M7480">
        <v>-0.25454545454545452</v>
      </c>
    </row>
    <row r="7481" spans="1:13" x14ac:dyDescent="0.25">
      <c r="A7481" t="s">
        <v>715</v>
      </c>
      <c r="B7481">
        <v>1</v>
      </c>
      <c r="C7481">
        <v>2020</v>
      </c>
      <c r="D7481" t="s">
        <v>291</v>
      </c>
      <c r="E7481" t="s">
        <v>292</v>
      </c>
      <c r="F7481" t="s">
        <v>474</v>
      </c>
      <c r="G7481" t="s">
        <v>495</v>
      </c>
      <c r="H7481" t="s">
        <v>35</v>
      </c>
      <c r="I7481" t="s">
        <v>19</v>
      </c>
      <c r="J7481" t="s">
        <v>168</v>
      </c>
      <c r="K7481" t="s">
        <v>42</v>
      </c>
      <c r="L7481" t="s">
        <v>43</v>
      </c>
      <c r="M7481">
        <v>8.4000000000000005E-2</v>
      </c>
    </row>
    <row r="7482" spans="1:13" x14ac:dyDescent="0.25">
      <c r="A7482" t="s">
        <v>715</v>
      </c>
      <c r="B7482">
        <v>1</v>
      </c>
      <c r="C7482">
        <v>2020</v>
      </c>
      <c r="D7482" t="s">
        <v>291</v>
      </c>
      <c r="E7482" t="s">
        <v>292</v>
      </c>
      <c r="F7482" t="s">
        <v>474</v>
      </c>
      <c r="G7482" t="s">
        <v>495</v>
      </c>
      <c r="H7482" t="s">
        <v>35</v>
      </c>
      <c r="I7482" t="s">
        <v>19</v>
      </c>
      <c r="J7482" t="s">
        <v>168</v>
      </c>
      <c r="K7482" t="s">
        <v>44</v>
      </c>
      <c r="L7482" t="s">
        <v>43</v>
      </c>
      <c r="M7482">
        <v>-8.3999999999999991E-2</v>
      </c>
    </row>
    <row r="7483" spans="1:13" x14ac:dyDescent="0.25">
      <c r="A7483" t="s">
        <v>715</v>
      </c>
      <c r="B7483">
        <v>1</v>
      </c>
      <c r="C7483">
        <v>2020</v>
      </c>
      <c r="D7483" t="s">
        <v>291</v>
      </c>
      <c r="E7483" t="s">
        <v>292</v>
      </c>
      <c r="F7483" t="s">
        <v>474</v>
      </c>
      <c r="G7483" t="s">
        <v>11</v>
      </c>
      <c r="H7483" t="s">
        <v>12</v>
      </c>
      <c r="I7483" t="s">
        <v>13</v>
      </c>
      <c r="J7483" t="s">
        <v>14</v>
      </c>
      <c r="K7483" t="s">
        <v>45</v>
      </c>
      <c r="L7483" t="s">
        <v>43</v>
      </c>
      <c r="M7483">
        <v>0.29652141310683083</v>
      </c>
    </row>
    <row r="7484" spans="1:13" x14ac:dyDescent="0.25">
      <c r="A7484" t="s">
        <v>715</v>
      </c>
      <c r="B7484">
        <v>1</v>
      </c>
      <c r="C7484">
        <v>2020</v>
      </c>
      <c r="D7484" t="s">
        <v>291</v>
      </c>
      <c r="E7484" t="s">
        <v>292</v>
      </c>
      <c r="F7484" t="s">
        <v>474</v>
      </c>
      <c r="G7484" t="s">
        <v>37</v>
      </c>
      <c r="H7484" t="s">
        <v>36</v>
      </c>
      <c r="I7484" t="s">
        <v>13</v>
      </c>
      <c r="J7484" t="s">
        <v>38</v>
      </c>
      <c r="K7484" t="s">
        <v>42</v>
      </c>
      <c r="L7484" t="s">
        <v>43</v>
      </c>
      <c r="M7484">
        <v>1.5151128460938892</v>
      </c>
    </row>
    <row r="7485" spans="1:13" x14ac:dyDescent="0.25">
      <c r="A7485" t="s">
        <v>715</v>
      </c>
      <c r="B7485">
        <v>1</v>
      </c>
      <c r="C7485">
        <v>2020</v>
      </c>
      <c r="D7485" t="s">
        <v>291</v>
      </c>
      <c r="E7485" t="s">
        <v>292</v>
      </c>
      <c r="F7485" t="s">
        <v>474</v>
      </c>
      <c r="G7485" t="s">
        <v>37</v>
      </c>
      <c r="H7485" t="s">
        <v>36</v>
      </c>
      <c r="I7485" t="s">
        <v>13</v>
      </c>
      <c r="J7485" t="s">
        <v>38</v>
      </c>
      <c r="K7485" t="s">
        <v>44</v>
      </c>
      <c r="L7485" t="s">
        <v>43</v>
      </c>
      <c r="M7485">
        <v>-1.3070941890490604</v>
      </c>
    </row>
    <row r="7486" spans="1:13" x14ac:dyDescent="0.25">
      <c r="A7486" t="s">
        <v>715</v>
      </c>
      <c r="B7486">
        <v>1</v>
      </c>
      <c r="C7486">
        <v>2020</v>
      </c>
      <c r="D7486" t="s">
        <v>291</v>
      </c>
      <c r="E7486" t="s">
        <v>292</v>
      </c>
      <c r="F7486" t="s">
        <v>496</v>
      </c>
      <c r="G7486" t="s">
        <v>497</v>
      </c>
      <c r="H7486" t="s">
        <v>228</v>
      </c>
      <c r="I7486" t="s">
        <v>19</v>
      </c>
      <c r="J7486" t="s">
        <v>26</v>
      </c>
      <c r="K7486" t="s">
        <v>42</v>
      </c>
      <c r="L7486" t="s">
        <v>43</v>
      </c>
      <c r="M7486">
        <v>0.61</v>
      </c>
    </row>
    <row r="7487" spans="1:13" x14ac:dyDescent="0.25">
      <c r="A7487" t="s">
        <v>715</v>
      </c>
      <c r="B7487">
        <v>1</v>
      </c>
      <c r="C7487">
        <v>2020</v>
      </c>
      <c r="D7487" t="s">
        <v>291</v>
      </c>
      <c r="E7487" t="s">
        <v>292</v>
      </c>
      <c r="F7487" t="s">
        <v>496</v>
      </c>
      <c r="G7487" t="s">
        <v>497</v>
      </c>
      <c r="H7487" t="s">
        <v>228</v>
      </c>
      <c r="I7487" t="s">
        <v>19</v>
      </c>
      <c r="J7487" t="s">
        <v>26</v>
      </c>
      <c r="K7487" t="s">
        <v>44</v>
      </c>
      <c r="L7487" t="s">
        <v>43</v>
      </c>
      <c r="M7487">
        <v>-0.61</v>
      </c>
    </row>
    <row r="7488" spans="1:13" x14ac:dyDescent="0.25">
      <c r="A7488" t="s">
        <v>715</v>
      </c>
      <c r="B7488">
        <v>1</v>
      </c>
      <c r="C7488">
        <v>2020</v>
      </c>
      <c r="D7488" t="s">
        <v>291</v>
      </c>
      <c r="E7488" t="s">
        <v>292</v>
      </c>
      <c r="F7488" t="s">
        <v>496</v>
      </c>
      <c r="G7488" t="s">
        <v>498</v>
      </c>
      <c r="H7488" t="s">
        <v>228</v>
      </c>
      <c r="I7488" t="s">
        <v>19</v>
      </c>
      <c r="J7488" t="s">
        <v>26</v>
      </c>
      <c r="K7488" t="s">
        <v>42</v>
      </c>
      <c r="L7488" t="s">
        <v>43</v>
      </c>
      <c r="M7488">
        <v>3.8519999999999999</v>
      </c>
    </row>
    <row r="7489" spans="1:13" x14ac:dyDescent="0.25">
      <c r="A7489" t="s">
        <v>715</v>
      </c>
      <c r="B7489">
        <v>1</v>
      </c>
      <c r="C7489">
        <v>2020</v>
      </c>
      <c r="D7489" t="s">
        <v>291</v>
      </c>
      <c r="E7489" t="s">
        <v>292</v>
      </c>
      <c r="F7489" t="s">
        <v>496</v>
      </c>
      <c r="G7489" t="s">
        <v>498</v>
      </c>
      <c r="H7489" t="s">
        <v>228</v>
      </c>
      <c r="I7489" t="s">
        <v>19</v>
      </c>
      <c r="J7489" t="s">
        <v>26</v>
      </c>
      <c r="K7489" t="s">
        <v>44</v>
      </c>
      <c r="L7489" t="s">
        <v>43</v>
      </c>
      <c r="M7489">
        <v>-3.8519999999999999</v>
      </c>
    </row>
    <row r="7490" spans="1:13" x14ac:dyDescent="0.25">
      <c r="A7490" t="s">
        <v>715</v>
      </c>
      <c r="B7490">
        <v>1</v>
      </c>
      <c r="C7490">
        <v>2020</v>
      </c>
      <c r="D7490" t="s">
        <v>291</v>
      </c>
      <c r="E7490" t="s">
        <v>292</v>
      </c>
      <c r="F7490" t="s">
        <v>496</v>
      </c>
      <c r="G7490" t="s">
        <v>499</v>
      </c>
      <c r="H7490" t="s">
        <v>35</v>
      </c>
      <c r="I7490" t="s">
        <v>19</v>
      </c>
      <c r="J7490" t="s">
        <v>26</v>
      </c>
      <c r="K7490" t="s">
        <v>42</v>
      </c>
      <c r="L7490" t="s">
        <v>43</v>
      </c>
      <c r="M7490">
        <v>1.425</v>
      </c>
    </row>
    <row r="7491" spans="1:13" x14ac:dyDescent="0.25">
      <c r="A7491" t="s">
        <v>715</v>
      </c>
      <c r="B7491">
        <v>1</v>
      </c>
      <c r="C7491">
        <v>2020</v>
      </c>
      <c r="D7491" t="s">
        <v>291</v>
      </c>
      <c r="E7491" t="s">
        <v>292</v>
      </c>
      <c r="F7491" t="s">
        <v>496</v>
      </c>
      <c r="G7491" t="s">
        <v>499</v>
      </c>
      <c r="H7491" t="s">
        <v>35</v>
      </c>
      <c r="I7491" t="s">
        <v>19</v>
      </c>
      <c r="J7491" t="s">
        <v>26</v>
      </c>
      <c r="K7491" t="s">
        <v>44</v>
      </c>
      <c r="L7491" t="s">
        <v>43</v>
      </c>
      <c r="M7491">
        <v>-1.4249999999999998</v>
      </c>
    </row>
    <row r="7492" spans="1:13" x14ac:dyDescent="0.25">
      <c r="A7492" t="s">
        <v>715</v>
      </c>
      <c r="B7492">
        <v>1</v>
      </c>
      <c r="C7492">
        <v>2020</v>
      </c>
      <c r="D7492" t="s">
        <v>291</v>
      </c>
      <c r="E7492" t="s">
        <v>292</v>
      </c>
      <c r="F7492" t="s">
        <v>496</v>
      </c>
      <c r="G7492" t="s">
        <v>500</v>
      </c>
      <c r="H7492" t="s">
        <v>35</v>
      </c>
      <c r="I7492" t="s">
        <v>19</v>
      </c>
      <c r="J7492" t="s">
        <v>26</v>
      </c>
      <c r="K7492" t="s">
        <v>42</v>
      </c>
      <c r="L7492" t="s">
        <v>43</v>
      </c>
      <c r="M7492">
        <v>1.2750000000000001</v>
      </c>
    </row>
    <row r="7493" spans="1:13" x14ac:dyDescent="0.25">
      <c r="A7493" t="s">
        <v>715</v>
      </c>
      <c r="B7493">
        <v>1</v>
      </c>
      <c r="C7493">
        <v>2020</v>
      </c>
      <c r="D7493" t="s">
        <v>291</v>
      </c>
      <c r="E7493" t="s">
        <v>292</v>
      </c>
      <c r="F7493" t="s">
        <v>496</v>
      </c>
      <c r="G7493" t="s">
        <v>500</v>
      </c>
      <c r="H7493" t="s">
        <v>35</v>
      </c>
      <c r="I7493" t="s">
        <v>19</v>
      </c>
      <c r="J7493" t="s">
        <v>26</v>
      </c>
      <c r="K7493" t="s">
        <v>44</v>
      </c>
      <c r="L7493" t="s">
        <v>43</v>
      </c>
      <c r="M7493">
        <v>-1.2749999999999997</v>
      </c>
    </row>
    <row r="7494" spans="1:13" x14ac:dyDescent="0.25">
      <c r="A7494" t="s">
        <v>715</v>
      </c>
      <c r="B7494">
        <v>1</v>
      </c>
      <c r="C7494">
        <v>2020</v>
      </c>
      <c r="D7494" t="s">
        <v>291</v>
      </c>
      <c r="E7494" t="s">
        <v>292</v>
      </c>
      <c r="F7494" t="s">
        <v>496</v>
      </c>
      <c r="G7494" t="s">
        <v>501</v>
      </c>
      <c r="H7494" t="s">
        <v>35</v>
      </c>
      <c r="I7494" t="s">
        <v>19</v>
      </c>
      <c r="J7494" t="s">
        <v>26</v>
      </c>
      <c r="K7494" t="s">
        <v>42</v>
      </c>
      <c r="L7494" t="s">
        <v>43</v>
      </c>
      <c r="M7494">
        <v>0.93800000000000006</v>
      </c>
    </row>
    <row r="7495" spans="1:13" x14ac:dyDescent="0.25">
      <c r="A7495" t="s">
        <v>715</v>
      </c>
      <c r="B7495">
        <v>1</v>
      </c>
      <c r="C7495">
        <v>2020</v>
      </c>
      <c r="D7495" t="s">
        <v>291</v>
      </c>
      <c r="E7495" t="s">
        <v>292</v>
      </c>
      <c r="F7495" t="s">
        <v>496</v>
      </c>
      <c r="G7495" t="s">
        <v>501</v>
      </c>
      <c r="H7495" t="s">
        <v>35</v>
      </c>
      <c r="I7495" t="s">
        <v>19</v>
      </c>
      <c r="J7495" t="s">
        <v>26</v>
      </c>
      <c r="K7495" t="s">
        <v>44</v>
      </c>
      <c r="L7495" t="s">
        <v>43</v>
      </c>
      <c r="M7495">
        <v>-0.93799999999999994</v>
      </c>
    </row>
    <row r="7496" spans="1:13" x14ac:dyDescent="0.25">
      <c r="A7496" t="s">
        <v>715</v>
      </c>
      <c r="B7496">
        <v>1</v>
      </c>
      <c r="C7496">
        <v>2020</v>
      </c>
      <c r="D7496" t="s">
        <v>291</v>
      </c>
      <c r="E7496" t="s">
        <v>292</v>
      </c>
      <c r="F7496" t="s">
        <v>496</v>
      </c>
      <c r="G7496" t="s">
        <v>502</v>
      </c>
      <c r="H7496" t="s">
        <v>35</v>
      </c>
      <c r="I7496" t="s">
        <v>19</v>
      </c>
      <c r="J7496" t="s">
        <v>26</v>
      </c>
      <c r="K7496" t="s">
        <v>42</v>
      </c>
      <c r="L7496" t="s">
        <v>43</v>
      </c>
      <c r="M7496">
        <v>0.42699999999999999</v>
      </c>
    </row>
    <row r="7497" spans="1:13" x14ac:dyDescent="0.25">
      <c r="A7497" t="s">
        <v>715</v>
      </c>
      <c r="B7497">
        <v>1</v>
      </c>
      <c r="C7497">
        <v>2020</v>
      </c>
      <c r="D7497" t="s">
        <v>291</v>
      </c>
      <c r="E7497" t="s">
        <v>292</v>
      </c>
      <c r="F7497" t="s">
        <v>496</v>
      </c>
      <c r="G7497" t="s">
        <v>502</v>
      </c>
      <c r="H7497" t="s">
        <v>35</v>
      </c>
      <c r="I7497" t="s">
        <v>19</v>
      </c>
      <c r="J7497" t="s">
        <v>26</v>
      </c>
      <c r="K7497" t="s">
        <v>44</v>
      </c>
      <c r="L7497" t="s">
        <v>43</v>
      </c>
      <c r="M7497">
        <v>-0.42699999999999994</v>
      </c>
    </row>
    <row r="7498" spans="1:13" x14ac:dyDescent="0.25">
      <c r="A7498" t="s">
        <v>715</v>
      </c>
      <c r="B7498">
        <v>1</v>
      </c>
      <c r="C7498">
        <v>2020</v>
      </c>
      <c r="D7498" t="s">
        <v>291</v>
      </c>
      <c r="E7498" t="s">
        <v>292</v>
      </c>
      <c r="F7498" t="s">
        <v>496</v>
      </c>
      <c r="G7498" t="s">
        <v>503</v>
      </c>
      <c r="H7498" t="s">
        <v>35</v>
      </c>
      <c r="I7498" t="s">
        <v>19</v>
      </c>
      <c r="J7498" t="s">
        <v>26</v>
      </c>
      <c r="K7498" t="s">
        <v>42</v>
      </c>
      <c r="L7498" t="s">
        <v>43</v>
      </c>
      <c r="M7498">
        <v>1.42</v>
      </c>
    </row>
    <row r="7499" spans="1:13" x14ac:dyDescent="0.25">
      <c r="A7499" t="s">
        <v>715</v>
      </c>
      <c r="B7499">
        <v>1</v>
      </c>
      <c r="C7499">
        <v>2020</v>
      </c>
      <c r="D7499" t="s">
        <v>291</v>
      </c>
      <c r="E7499" t="s">
        <v>292</v>
      </c>
      <c r="F7499" t="s">
        <v>496</v>
      </c>
      <c r="G7499" t="s">
        <v>503</v>
      </c>
      <c r="H7499" t="s">
        <v>35</v>
      </c>
      <c r="I7499" t="s">
        <v>19</v>
      </c>
      <c r="J7499" t="s">
        <v>26</v>
      </c>
      <c r="K7499" t="s">
        <v>44</v>
      </c>
      <c r="L7499" t="s">
        <v>43</v>
      </c>
      <c r="M7499">
        <v>-1.4199999999999997</v>
      </c>
    </row>
    <row r="7500" spans="1:13" x14ac:dyDescent="0.25">
      <c r="A7500" t="s">
        <v>715</v>
      </c>
      <c r="B7500">
        <v>1</v>
      </c>
      <c r="C7500">
        <v>2020</v>
      </c>
      <c r="D7500" t="s">
        <v>291</v>
      </c>
      <c r="E7500" t="s">
        <v>292</v>
      </c>
      <c r="F7500" t="s">
        <v>496</v>
      </c>
      <c r="G7500" t="s">
        <v>504</v>
      </c>
      <c r="H7500" t="s">
        <v>35</v>
      </c>
      <c r="I7500" t="s">
        <v>19</v>
      </c>
      <c r="J7500" t="s">
        <v>26</v>
      </c>
      <c r="K7500" t="s">
        <v>42</v>
      </c>
      <c r="L7500" t="s">
        <v>43</v>
      </c>
      <c r="M7500">
        <v>0.68800000000000006</v>
      </c>
    </row>
    <row r="7501" spans="1:13" x14ac:dyDescent="0.25">
      <c r="A7501" t="s">
        <v>715</v>
      </c>
      <c r="B7501">
        <v>1</v>
      </c>
      <c r="C7501">
        <v>2020</v>
      </c>
      <c r="D7501" t="s">
        <v>291</v>
      </c>
      <c r="E7501" t="s">
        <v>292</v>
      </c>
      <c r="F7501" t="s">
        <v>496</v>
      </c>
      <c r="G7501" t="s">
        <v>504</v>
      </c>
      <c r="H7501" t="s">
        <v>35</v>
      </c>
      <c r="I7501" t="s">
        <v>19</v>
      </c>
      <c r="J7501" t="s">
        <v>26</v>
      </c>
      <c r="K7501" t="s">
        <v>44</v>
      </c>
      <c r="L7501" t="s">
        <v>43</v>
      </c>
      <c r="M7501">
        <v>-0.68799999999999994</v>
      </c>
    </row>
    <row r="7502" spans="1:13" x14ac:dyDescent="0.25">
      <c r="A7502" t="s">
        <v>715</v>
      </c>
      <c r="B7502">
        <v>1</v>
      </c>
      <c r="C7502">
        <v>2020</v>
      </c>
      <c r="D7502" t="s">
        <v>291</v>
      </c>
      <c r="E7502" t="s">
        <v>292</v>
      </c>
      <c r="F7502" t="s">
        <v>496</v>
      </c>
      <c r="G7502" t="s">
        <v>505</v>
      </c>
      <c r="H7502" t="s">
        <v>228</v>
      </c>
      <c r="I7502" t="s">
        <v>19</v>
      </c>
      <c r="J7502" t="s">
        <v>26</v>
      </c>
      <c r="K7502" t="s">
        <v>42</v>
      </c>
      <c r="L7502" t="s">
        <v>43</v>
      </c>
      <c r="M7502">
        <v>0.441</v>
      </c>
    </row>
    <row r="7503" spans="1:13" x14ac:dyDescent="0.25">
      <c r="A7503" t="s">
        <v>715</v>
      </c>
      <c r="B7503">
        <v>1</v>
      </c>
      <c r="C7503">
        <v>2020</v>
      </c>
      <c r="D7503" t="s">
        <v>291</v>
      </c>
      <c r="E7503" t="s">
        <v>292</v>
      </c>
      <c r="F7503" t="s">
        <v>496</v>
      </c>
      <c r="G7503" t="s">
        <v>505</v>
      </c>
      <c r="H7503" t="s">
        <v>228</v>
      </c>
      <c r="I7503" t="s">
        <v>19</v>
      </c>
      <c r="J7503" t="s">
        <v>26</v>
      </c>
      <c r="K7503" t="s">
        <v>44</v>
      </c>
      <c r="L7503" t="s">
        <v>43</v>
      </c>
      <c r="M7503">
        <v>-0.441</v>
      </c>
    </row>
    <row r="7504" spans="1:13" x14ac:dyDescent="0.25">
      <c r="A7504" t="s">
        <v>715</v>
      </c>
      <c r="B7504">
        <v>1</v>
      </c>
      <c r="C7504">
        <v>2020</v>
      </c>
      <c r="D7504" t="s">
        <v>291</v>
      </c>
      <c r="E7504" t="s">
        <v>292</v>
      </c>
      <c r="F7504" t="s">
        <v>496</v>
      </c>
      <c r="G7504" t="s">
        <v>506</v>
      </c>
      <c r="H7504" t="s">
        <v>35</v>
      </c>
      <c r="I7504" t="s">
        <v>19</v>
      </c>
      <c r="J7504" t="s">
        <v>26</v>
      </c>
      <c r="K7504" t="s">
        <v>42</v>
      </c>
      <c r="L7504" t="s">
        <v>43</v>
      </c>
      <c r="M7504">
        <v>1.6560000000000001</v>
      </c>
    </row>
    <row r="7505" spans="1:13" x14ac:dyDescent="0.25">
      <c r="A7505" t="s">
        <v>715</v>
      </c>
      <c r="B7505">
        <v>1</v>
      </c>
      <c r="C7505">
        <v>2020</v>
      </c>
      <c r="D7505" t="s">
        <v>291</v>
      </c>
      <c r="E7505" t="s">
        <v>292</v>
      </c>
      <c r="F7505" t="s">
        <v>496</v>
      </c>
      <c r="G7505" t="s">
        <v>506</v>
      </c>
      <c r="H7505" t="s">
        <v>35</v>
      </c>
      <c r="I7505" t="s">
        <v>19</v>
      </c>
      <c r="J7505" t="s">
        <v>26</v>
      </c>
      <c r="K7505" t="s">
        <v>44</v>
      </c>
      <c r="L7505" t="s">
        <v>43</v>
      </c>
      <c r="M7505">
        <v>-1.6559999999999999</v>
      </c>
    </row>
    <row r="7506" spans="1:13" x14ac:dyDescent="0.25">
      <c r="A7506" t="s">
        <v>715</v>
      </c>
      <c r="B7506">
        <v>1</v>
      </c>
      <c r="C7506">
        <v>2020</v>
      </c>
      <c r="D7506" t="s">
        <v>291</v>
      </c>
      <c r="E7506" t="s">
        <v>292</v>
      </c>
      <c r="F7506" t="s">
        <v>496</v>
      </c>
      <c r="G7506" t="s">
        <v>507</v>
      </c>
      <c r="H7506" t="s">
        <v>35</v>
      </c>
      <c r="I7506" t="s">
        <v>19</v>
      </c>
      <c r="J7506" t="s">
        <v>26</v>
      </c>
      <c r="K7506" t="s">
        <v>42</v>
      </c>
      <c r="L7506" t="s">
        <v>43</v>
      </c>
      <c r="M7506">
        <v>2.6510000000000002</v>
      </c>
    </row>
    <row r="7507" spans="1:13" x14ac:dyDescent="0.25">
      <c r="A7507" t="s">
        <v>715</v>
      </c>
      <c r="B7507">
        <v>1</v>
      </c>
      <c r="C7507">
        <v>2020</v>
      </c>
      <c r="D7507" t="s">
        <v>291</v>
      </c>
      <c r="E7507" t="s">
        <v>292</v>
      </c>
      <c r="F7507" t="s">
        <v>496</v>
      </c>
      <c r="G7507" t="s">
        <v>507</v>
      </c>
      <c r="H7507" t="s">
        <v>35</v>
      </c>
      <c r="I7507" t="s">
        <v>19</v>
      </c>
      <c r="J7507" t="s">
        <v>26</v>
      </c>
      <c r="K7507" t="s">
        <v>44</v>
      </c>
      <c r="L7507" t="s">
        <v>43</v>
      </c>
      <c r="M7507">
        <v>-2.6510000000000002</v>
      </c>
    </row>
    <row r="7508" spans="1:13" x14ac:dyDescent="0.25">
      <c r="A7508" t="s">
        <v>715</v>
      </c>
      <c r="B7508">
        <v>1</v>
      </c>
      <c r="C7508">
        <v>2020</v>
      </c>
      <c r="D7508" t="s">
        <v>291</v>
      </c>
      <c r="E7508" t="s">
        <v>292</v>
      </c>
      <c r="F7508" t="s">
        <v>625</v>
      </c>
      <c r="G7508" t="s">
        <v>30</v>
      </c>
      <c r="H7508" t="s">
        <v>18</v>
      </c>
      <c r="I7508" t="s">
        <v>19</v>
      </c>
      <c r="J7508" t="s">
        <v>31</v>
      </c>
      <c r="K7508" t="s">
        <v>42</v>
      </c>
      <c r="L7508" t="s">
        <v>43</v>
      </c>
      <c r="M7508">
        <v>0.27148</v>
      </c>
    </row>
    <row r="7509" spans="1:13" x14ac:dyDescent="0.25">
      <c r="A7509" t="s">
        <v>715</v>
      </c>
      <c r="B7509">
        <v>1</v>
      </c>
      <c r="C7509">
        <v>2020</v>
      </c>
      <c r="D7509" t="s">
        <v>291</v>
      </c>
      <c r="E7509" t="s">
        <v>292</v>
      </c>
      <c r="F7509" t="s">
        <v>625</v>
      </c>
      <c r="G7509" t="s">
        <v>149</v>
      </c>
      <c r="H7509" t="s">
        <v>18</v>
      </c>
      <c r="I7509" t="s">
        <v>19</v>
      </c>
      <c r="J7509" t="s">
        <v>150</v>
      </c>
      <c r="K7509" t="s">
        <v>42</v>
      </c>
      <c r="L7509" t="s">
        <v>43</v>
      </c>
      <c r="M7509">
        <v>0.51800000000000002</v>
      </c>
    </row>
    <row r="7510" spans="1:13" x14ac:dyDescent="0.25">
      <c r="A7510" t="s">
        <v>715</v>
      </c>
      <c r="B7510">
        <v>1</v>
      </c>
      <c r="C7510">
        <v>2020</v>
      </c>
      <c r="D7510" t="s">
        <v>291</v>
      </c>
      <c r="E7510" t="s">
        <v>292</v>
      </c>
      <c r="F7510" t="s">
        <v>626</v>
      </c>
      <c r="G7510" t="s">
        <v>152</v>
      </c>
      <c r="H7510" t="s">
        <v>18</v>
      </c>
      <c r="I7510" t="s">
        <v>19</v>
      </c>
      <c r="J7510" t="s">
        <v>31</v>
      </c>
      <c r="K7510" t="s">
        <v>42</v>
      </c>
      <c r="L7510" t="s">
        <v>43</v>
      </c>
      <c r="M7510">
        <v>0.19397</v>
      </c>
    </row>
    <row r="7511" spans="1:13" x14ac:dyDescent="0.25">
      <c r="A7511" t="s">
        <v>715</v>
      </c>
      <c r="B7511">
        <v>1</v>
      </c>
      <c r="C7511">
        <v>2020</v>
      </c>
      <c r="D7511" t="s">
        <v>291</v>
      </c>
      <c r="E7511" t="s">
        <v>292</v>
      </c>
      <c r="F7511" t="s">
        <v>551</v>
      </c>
      <c r="G7511" t="s">
        <v>275</v>
      </c>
      <c r="H7511" t="s">
        <v>12</v>
      </c>
      <c r="I7511" t="s">
        <v>19</v>
      </c>
      <c r="J7511" t="s">
        <v>218</v>
      </c>
      <c r="K7511" t="s">
        <v>42</v>
      </c>
      <c r="L7511" t="s">
        <v>43</v>
      </c>
      <c r="M7511">
        <v>1.3230999999999999</v>
      </c>
    </row>
    <row r="7512" spans="1:13" x14ac:dyDescent="0.25">
      <c r="A7512" t="s">
        <v>715</v>
      </c>
      <c r="B7512">
        <v>1</v>
      </c>
      <c r="C7512">
        <v>2020</v>
      </c>
      <c r="D7512" t="s">
        <v>291</v>
      </c>
      <c r="E7512" t="s">
        <v>292</v>
      </c>
      <c r="F7512" t="s">
        <v>551</v>
      </c>
      <c r="G7512" t="s">
        <v>27</v>
      </c>
      <c r="H7512" t="s">
        <v>23</v>
      </c>
      <c r="I7512" t="s">
        <v>19</v>
      </c>
      <c r="J7512" t="s">
        <v>24</v>
      </c>
      <c r="K7512" t="s">
        <v>42</v>
      </c>
      <c r="L7512" t="s">
        <v>43</v>
      </c>
      <c r="M7512">
        <v>1.4870000000000001</v>
      </c>
    </row>
    <row r="7513" spans="1:13" x14ac:dyDescent="0.25">
      <c r="A7513" t="s">
        <v>715</v>
      </c>
      <c r="B7513">
        <v>1</v>
      </c>
      <c r="C7513">
        <v>2020</v>
      </c>
      <c r="D7513" t="s">
        <v>291</v>
      </c>
      <c r="E7513" t="s">
        <v>292</v>
      </c>
      <c r="F7513" t="s">
        <v>551</v>
      </c>
      <c r="G7513" t="s">
        <v>28</v>
      </c>
      <c r="H7513" t="s">
        <v>21</v>
      </c>
      <c r="I7513" t="s">
        <v>19</v>
      </c>
      <c r="J7513" t="s">
        <v>22</v>
      </c>
      <c r="K7513" t="s">
        <v>42</v>
      </c>
      <c r="L7513" t="s">
        <v>43</v>
      </c>
      <c r="M7513">
        <v>2.9651543999999999</v>
      </c>
    </row>
    <row r="7514" spans="1:13" x14ac:dyDescent="0.25">
      <c r="A7514" t="s">
        <v>715</v>
      </c>
      <c r="B7514">
        <v>1</v>
      </c>
      <c r="C7514">
        <v>2020</v>
      </c>
      <c r="D7514" t="s">
        <v>291</v>
      </c>
      <c r="E7514" t="s">
        <v>292</v>
      </c>
      <c r="F7514" t="s">
        <v>551</v>
      </c>
      <c r="G7514" t="s">
        <v>28</v>
      </c>
      <c r="H7514" t="s">
        <v>21</v>
      </c>
      <c r="I7514" t="s">
        <v>19</v>
      </c>
      <c r="J7514" t="s">
        <v>22</v>
      </c>
      <c r="K7514" t="s">
        <v>44</v>
      </c>
      <c r="L7514" t="s">
        <v>43</v>
      </c>
      <c r="M7514">
        <v>-2.9651543999999999</v>
      </c>
    </row>
    <row r="7515" spans="1:13" x14ac:dyDescent="0.25">
      <c r="A7515" t="s">
        <v>715</v>
      </c>
      <c r="B7515">
        <v>1</v>
      </c>
      <c r="C7515">
        <v>2020</v>
      </c>
      <c r="D7515" t="s">
        <v>291</v>
      </c>
      <c r="E7515" t="s">
        <v>292</v>
      </c>
      <c r="F7515" t="s">
        <v>551</v>
      </c>
      <c r="G7515" t="s">
        <v>20</v>
      </c>
      <c r="H7515" t="s">
        <v>21</v>
      </c>
      <c r="I7515" t="s">
        <v>19</v>
      </c>
      <c r="J7515" t="s">
        <v>22</v>
      </c>
      <c r="K7515" t="s">
        <v>42</v>
      </c>
      <c r="L7515" t="s">
        <v>43</v>
      </c>
      <c r="M7515">
        <v>6.2107682000000004</v>
      </c>
    </row>
    <row r="7516" spans="1:13" x14ac:dyDescent="0.25">
      <c r="A7516" t="s">
        <v>715</v>
      </c>
      <c r="B7516">
        <v>1</v>
      </c>
      <c r="C7516">
        <v>2020</v>
      </c>
      <c r="D7516" t="s">
        <v>291</v>
      </c>
      <c r="E7516" t="s">
        <v>292</v>
      </c>
      <c r="F7516" t="s">
        <v>551</v>
      </c>
      <c r="G7516" t="s">
        <v>20</v>
      </c>
      <c r="H7516" t="s">
        <v>21</v>
      </c>
      <c r="I7516" t="s">
        <v>19</v>
      </c>
      <c r="J7516" t="s">
        <v>22</v>
      </c>
      <c r="K7516" t="s">
        <v>44</v>
      </c>
      <c r="L7516" t="s">
        <v>43</v>
      </c>
      <c r="M7516">
        <v>-6.2107682000000004</v>
      </c>
    </row>
    <row r="7517" spans="1:13" x14ac:dyDescent="0.25">
      <c r="A7517" t="s">
        <v>715</v>
      </c>
      <c r="B7517">
        <v>1</v>
      </c>
      <c r="C7517">
        <v>2020</v>
      </c>
      <c r="D7517" t="s">
        <v>291</v>
      </c>
      <c r="E7517" t="s">
        <v>292</v>
      </c>
      <c r="F7517" t="s">
        <v>551</v>
      </c>
      <c r="G7517" t="s">
        <v>29</v>
      </c>
      <c r="H7517" t="s">
        <v>21</v>
      </c>
      <c r="I7517" t="s">
        <v>19</v>
      </c>
      <c r="J7517" t="s">
        <v>22</v>
      </c>
      <c r="K7517" t="s">
        <v>42</v>
      </c>
      <c r="L7517" t="s">
        <v>43</v>
      </c>
      <c r="M7517">
        <v>1.2500773999999999</v>
      </c>
    </row>
    <row r="7518" spans="1:13" x14ac:dyDescent="0.25">
      <c r="A7518" t="s">
        <v>715</v>
      </c>
      <c r="B7518">
        <v>1</v>
      </c>
      <c r="C7518">
        <v>2020</v>
      </c>
      <c r="D7518" t="s">
        <v>291</v>
      </c>
      <c r="E7518" t="s">
        <v>292</v>
      </c>
      <c r="F7518" t="s">
        <v>551</v>
      </c>
      <c r="G7518" t="s">
        <v>29</v>
      </c>
      <c r="H7518" t="s">
        <v>21</v>
      </c>
      <c r="I7518" t="s">
        <v>19</v>
      </c>
      <c r="J7518" t="s">
        <v>22</v>
      </c>
      <c r="K7518" t="s">
        <v>44</v>
      </c>
      <c r="L7518" t="s">
        <v>43</v>
      </c>
      <c r="M7518">
        <v>-1.2500774000000001</v>
      </c>
    </row>
    <row r="7519" spans="1:13" x14ac:dyDescent="0.25">
      <c r="A7519" t="s">
        <v>715</v>
      </c>
      <c r="B7519">
        <v>1</v>
      </c>
      <c r="C7519">
        <v>2020</v>
      </c>
      <c r="D7519" t="s">
        <v>291</v>
      </c>
      <c r="E7519" t="s">
        <v>292</v>
      </c>
      <c r="F7519" t="s">
        <v>551</v>
      </c>
      <c r="G7519" t="s">
        <v>717</v>
      </c>
      <c r="H7519" t="s">
        <v>21</v>
      </c>
      <c r="I7519" t="s">
        <v>19</v>
      </c>
      <c r="J7519" t="s">
        <v>22</v>
      </c>
      <c r="K7519" t="s">
        <v>45</v>
      </c>
      <c r="L7519" t="s">
        <v>43</v>
      </c>
      <c r="M7519">
        <v>113.69522799407362</v>
      </c>
    </row>
    <row r="7520" spans="1:13" x14ac:dyDescent="0.25">
      <c r="A7520" t="s">
        <v>715</v>
      </c>
      <c r="B7520">
        <v>1</v>
      </c>
      <c r="C7520">
        <v>2020</v>
      </c>
      <c r="D7520" t="s">
        <v>291</v>
      </c>
      <c r="E7520" t="s">
        <v>292</v>
      </c>
      <c r="F7520" t="s">
        <v>551</v>
      </c>
      <c r="G7520" t="s">
        <v>718</v>
      </c>
      <c r="H7520" t="s">
        <v>23</v>
      </c>
      <c r="I7520" t="s">
        <v>19</v>
      </c>
      <c r="J7520" t="s">
        <v>24</v>
      </c>
      <c r="K7520" t="s">
        <v>45</v>
      </c>
      <c r="L7520" t="s">
        <v>43</v>
      </c>
      <c r="M7520">
        <v>34.817425023118638</v>
      </c>
    </row>
    <row r="7521" spans="1:13" x14ac:dyDescent="0.25">
      <c r="A7521" t="s">
        <v>715</v>
      </c>
      <c r="B7521">
        <v>1</v>
      </c>
      <c r="C7521">
        <v>2020</v>
      </c>
      <c r="D7521" t="s">
        <v>293</v>
      </c>
      <c r="E7521" t="s">
        <v>294</v>
      </c>
      <c r="F7521" t="s">
        <v>508</v>
      </c>
      <c r="G7521" t="s">
        <v>39</v>
      </c>
      <c r="H7521" t="s">
        <v>36</v>
      </c>
      <c r="I7521" t="s">
        <v>19</v>
      </c>
      <c r="J7521" t="s">
        <v>26</v>
      </c>
      <c r="K7521" t="s">
        <v>42</v>
      </c>
      <c r="L7521" t="s">
        <v>43</v>
      </c>
      <c r="M7521">
        <v>4.4119999999999999</v>
      </c>
    </row>
    <row r="7522" spans="1:13" x14ac:dyDescent="0.25">
      <c r="A7522" t="s">
        <v>715</v>
      </c>
      <c r="B7522">
        <v>1</v>
      </c>
      <c r="C7522">
        <v>2020</v>
      </c>
      <c r="D7522" t="s">
        <v>293</v>
      </c>
      <c r="E7522" t="s">
        <v>294</v>
      </c>
      <c r="F7522" t="s">
        <v>508</v>
      </c>
      <c r="G7522" t="s">
        <v>39</v>
      </c>
      <c r="H7522" t="s">
        <v>36</v>
      </c>
      <c r="I7522" t="s">
        <v>19</v>
      </c>
      <c r="J7522" t="s">
        <v>26</v>
      </c>
      <c r="K7522" t="s">
        <v>44</v>
      </c>
      <c r="L7522" t="s">
        <v>43</v>
      </c>
      <c r="M7522">
        <v>-4.255432926727817</v>
      </c>
    </row>
    <row r="7523" spans="1:13" x14ac:dyDescent="0.25">
      <c r="A7523" t="s">
        <v>715</v>
      </c>
      <c r="B7523">
        <v>1</v>
      </c>
      <c r="C7523">
        <v>2020</v>
      </c>
      <c r="D7523" t="s">
        <v>293</v>
      </c>
      <c r="E7523" t="s">
        <v>294</v>
      </c>
      <c r="F7523" t="s">
        <v>508</v>
      </c>
      <c r="G7523" t="s">
        <v>392</v>
      </c>
      <c r="H7523" t="s">
        <v>35</v>
      </c>
      <c r="I7523" t="s">
        <v>19</v>
      </c>
      <c r="J7523" t="s">
        <v>26</v>
      </c>
      <c r="K7523" t="s">
        <v>42</v>
      </c>
      <c r="L7523" t="s">
        <v>43</v>
      </c>
      <c r="M7523">
        <v>0.47000000000000003</v>
      </c>
    </row>
    <row r="7524" spans="1:13" x14ac:dyDescent="0.25">
      <c r="A7524" t="s">
        <v>715</v>
      </c>
      <c r="B7524">
        <v>1</v>
      </c>
      <c r="C7524">
        <v>2020</v>
      </c>
      <c r="D7524" t="s">
        <v>293</v>
      </c>
      <c r="E7524" t="s">
        <v>294</v>
      </c>
      <c r="F7524" t="s">
        <v>508</v>
      </c>
      <c r="G7524" t="s">
        <v>392</v>
      </c>
      <c r="H7524" t="s">
        <v>35</v>
      </c>
      <c r="I7524" t="s">
        <v>19</v>
      </c>
      <c r="J7524" t="s">
        <v>26</v>
      </c>
      <c r="K7524" t="s">
        <v>44</v>
      </c>
      <c r="L7524" t="s">
        <v>43</v>
      </c>
      <c r="M7524">
        <v>-0.47000000000000003</v>
      </c>
    </row>
    <row r="7525" spans="1:13" x14ac:dyDescent="0.25">
      <c r="A7525" t="s">
        <v>715</v>
      </c>
      <c r="B7525">
        <v>1</v>
      </c>
      <c r="C7525">
        <v>2020</v>
      </c>
      <c r="D7525" t="s">
        <v>293</v>
      </c>
      <c r="E7525" t="s">
        <v>294</v>
      </c>
      <c r="F7525" t="s">
        <v>508</v>
      </c>
      <c r="G7525" t="s">
        <v>509</v>
      </c>
      <c r="H7525" t="s">
        <v>198</v>
      </c>
      <c r="I7525" t="s">
        <v>19</v>
      </c>
      <c r="J7525" t="s">
        <v>26</v>
      </c>
      <c r="K7525" t="s">
        <v>42</v>
      </c>
      <c r="L7525" t="s">
        <v>43</v>
      </c>
      <c r="M7525">
        <v>0.375</v>
      </c>
    </row>
    <row r="7526" spans="1:13" x14ac:dyDescent="0.25">
      <c r="A7526" t="s">
        <v>715</v>
      </c>
      <c r="B7526">
        <v>1</v>
      </c>
      <c r="C7526">
        <v>2020</v>
      </c>
      <c r="D7526" t="s">
        <v>293</v>
      </c>
      <c r="E7526" t="s">
        <v>294</v>
      </c>
      <c r="F7526" t="s">
        <v>508</v>
      </c>
      <c r="G7526" t="s">
        <v>509</v>
      </c>
      <c r="H7526" t="s">
        <v>198</v>
      </c>
      <c r="I7526" t="s">
        <v>19</v>
      </c>
      <c r="J7526" t="s">
        <v>26</v>
      </c>
      <c r="K7526" t="s">
        <v>44</v>
      </c>
      <c r="L7526" t="s">
        <v>43</v>
      </c>
      <c r="M7526">
        <v>-0.375</v>
      </c>
    </row>
    <row r="7527" spans="1:13" x14ac:dyDescent="0.25">
      <c r="A7527" t="s">
        <v>715</v>
      </c>
      <c r="B7527">
        <v>1</v>
      </c>
      <c r="C7527">
        <v>2020</v>
      </c>
      <c r="D7527" t="s">
        <v>293</v>
      </c>
      <c r="E7527" t="s">
        <v>294</v>
      </c>
      <c r="F7527" t="s">
        <v>508</v>
      </c>
      <c r="G7527" t="s">
        <v>264</v>
      </c>
      <c r="H7527" t="s">
        <v>25</v>
      </c>
      <c r="I7527" t="s">
        <v>19</v>
      </c>
      <c r="J7527" t="s">
        <v>26</v>
      </c>
      <c r="K7527" t="s">
        <v>42</v>
      </c>
      <c r="L7527" t="s">
        <v>43</v>
      </c>
      <c r="M7527">
        <v>0.36799999999999999</v>
      </c>
    </row>
    <row r="7528" spans="1:13" x14ac:dyDescent="0.25">
      <c r="A7528" t="s">
        <v>715</v>
      </c>
      <c r="B7528">
        <v>1</v>
      </c>
      <c r="C7528">
        <v>2020</v>
      </c>
      <c r="D7528" t="s">
        <v>293</v>
      </c>
      <c r="E7528" t="s">
        <v>294</v>
      </c>
      <c r="F7528" t="s">
        <v>508</v>
      </c>
      <c r="G7528" t="s">
        <v>264</v>
      </c>
      <c r="H7528" t="s">
        <v>25</v>
      </c>
      <c r="I7528" t="s">
        <v>19</v>
      </c>
      <c r="J7528" t="s">
        <v>26</v>
      </c>
      <c r="K7528" t="s">
        <v>44</v>
      </c>
      <c r="L7528" t="s">
        <v>43</v>
      </c>
      <c r="M7528">
        <v>-0.1638235060303406</v>
      </c>
    </row>
    <row r="7529" spans="1:13" x14ac:dyDescent="0.25">
      <c r="A7529" t="s">
        <v>715</v>
      </c>
      <c r="B7529">
        <v>1</v>
      </c>
      <c r="C7529">
        <v>2020</v>
      </c>
      <c r="D7529" t="s">
        <v>293</v>
      </c>
      <c r="E7529" t="s">
        <v>294</v>
      </c>
      <c r="F7529" t="s">
        <v>508</v>
      </c>
      <c r="G7529" t="s">
        <v>214</v>
      </c>
      <c r="H7529" t="s">
        <v>215</v>
      </c>
      <c r="I7529" t="s">
        <v>19</v>
      </c>
      <c r="J7529" t="s">
        <v>26</v>
      </c>
      <c r="K7529" t="s">
        <v>42</v>
      </c>
      <c r="L7529" t="s">
        <v>43</v>
      </c>
      <c r="M7529">
        <v>5.93</v>
      </c>
    </row>
    <row r="7530" spans="1:13" x14ac:dyDescent="0.25">
      <c r="A7530" t="s">
        <v>715</v>
      </c>
      <c r="B7530">
        <v>1</v>
      </c>
      <c r="C7530">
        <v>2020</v>
      </c>
      <c r="D7530" t="s">
        <v>293</v>
      </c>
      <c r="E7530" t="s">
        <v>294</v>
      </c>
      <c r="F7530" t="s">
        <v>508</v>
      </c>
      <c r="G7530" t="s">
        <v>510</v>
      </c>
      <c r="H7530" t="s">
        <v>48</v>
      </c>
      <c r="I7530" t="s">
        <v>19</v>
      </c>
      <c r="J7530" t="s">
        <v>26</v>
      </c>
      <c r="K7530" t="s">
        <v>42</v>
      </c>
      <c r="L7530" t="s">
        <v>43</v>
      </c>
      <c r="M7530">
        <v>0.72</v>
      </c>
    </row>
    <row r="7531" spans="1:13" x14ac:dyDescent="0.25">
      <c r="A7531" t="s">
        <v>715</v>
      </c>
      <c r="B7531">
        <v>1</v>
      </c>
      <c r="C7531">
        <v>2020</v>
      </c>
      <c r="D7531" t="s">
        <v>293</v>
      </c>
      <c r="E7531" t="s">
        <v>294</v>
      </c>
      <c r="F7531" t="s">
        <v>508</v>
      </c>
      <c r="G7531" t="s">
        <v>11</v>
      </c>
      <c r="H7531" t="s">
        <v>12</v>
      </c>
      <c r="I7531" t="s">
        <v>13</v>
      </c>
      <c r="J7531" t="s">
        <v>14</v>
      </c>
      <c r="K7531" t="s">
        <v>45</v>
      </c>
      <c r="L7531" t="s">
        <v>43</v>
      </c>
      <c r="M7531">
        <v>0.1518048495501706</v>
      </c>
    </row>
    <row r="7532" spans="1:13" x14ac:dyDescent="0.25">
      <c r="A7532" t="s">
        <v>715</v>
      </c>
      <c r="B7532">
        <v>1</v>
      </c>
      <c r="C7532">
        <v>2020</v>
      </c>
      <c r="D7532" t="s">
        <v>293</v>
      </c>
      <c r="E7532" t="s">
        <v>294</v>
      </c>
      <c r="F7532" t="s">
        <v>508</v>
      </c>
      <c r="G7532" t="s">
        <v>37</v>
      </c>
      <c r="H7532" t="s">
        <v>36</v>
      </c>
      <c r="I7532" t="s">
        <v>13</v>
      </c>
      <c r="J7532" t="s">
        <v>38</v>
      </c>
      <c r="K7532" t="s">
        <v>42</v>
      </c>
      <c r="L7532" t="s">
        <v>43</v>
      </c>
      <c r="M7532">
        <v>0.64897976583323169</v>
      </c>
    </row>
    <row r="7533" spans="1:13" x14ac:dyDescent="0.25">
      <c r="A7533" t="s">
        <v>715</v>
      </c>
      <c r="B7533">
        <v>1</v>
      </c>
      <c r="C7533">
        <v>2020</v>
      </c>
      <c r="D7533" t="s">
        <v>293</v>
      </c>
      <c r="E7533" t="s">
        <v>294</v>
      </c>
      <c r="F7533" t="s">
        <v>508</v>
      </c>
      <c r="G7533" t="s">
        <v>37</v>
      </c>
      <c r="H7533" t="s">
        <v>36</v>
      </c>
      <c r="I7533" t="s">
        <v>13</v>
      </c>
      <c r="J7533" t="s">
        <v>38</v>
      </c>
      <c r="K7533" t="s">
        <v>44</v>
      </c>
      <c r="L7533" t="s">
        <v>43</v>
      </c>
      <c r="M7533">
        <v>-0.54248411479253689</v>
      </c>
    </row>
    <row r="7534" spans="1:13" x14ac:dyDescent="0.25">
      <c r="A7534" t="s">
        <v>715</v>
      </c>
      <c r="B7534">
        <v>1</v>
      </c>
      <c r="C7534">
        <v>2020</v>
      </c>
      <c r="D7534" t="s">
        <v>293</v>
      </c>
      <c r="E7534" t="s">
        <v>294</v>
      </c>
      <c r="F7534" t="s">
        <v>511</v>
      </c>
      <c r="G7534" t="s">
        <v>265</v>
      </c>
      <c r="H7534" t="s">
        <v>36</v>
      </c>
      <c r="I7534" t="s">
        <v>167</v>
      </c>
      <c r="J7534" t="s">
        <v>168</v>
      </c>
      <c r="K7534" t="s">
        <v>42</v>
      </c>
      <c r="L7534" t="s">
        <v>43</v>
      </c>
      <c r="M7534">
        <v>1.2307692307692308</v>
      </c>
    </row>
    <row r="7535" spans="1:13" x14ac:dyDescent="0.25">
      <c r="A7535" t="s">
        <v>715</v>
      </c>
      <c r="B7535">
        <v>1</v>
      </c>
      <c r="C7535">
        <v>2020</v>
      </c>
      <c r="D7535" t="s">
        <v>293</v>
      </c>
      <c r="E7535" t="s">
        <v>294</v>
      </c>
      <c r="F7535" t="s">
        <v>511</v>
      </c>
      <c r="G7535" t="s">
        <v>265</v>
      </c>
      <c r="H7535" t="s">
        <v>36</v>
      </c>
      <c r="I7535" t="s">
        <v>19</v>
      </c>
      <c r="J7535" t="s">
        <v>168</v>
      </c>
      <c r="K7535" t="s">
        <v>42</v>
      </c>
      <c r="L7535" t="s">
        <v>43</v>
      </c>
      <c r="M7535">
        <v>2.4</v>
      </c>
    </row>
    <row r="7536" spans="1:13" x14ac:dyDescent="0.25">
      <c r="A7536" t="s">
        <v>715</v>
      </c>
      <c r="B7536">
        <v>1</v>
      </c>
      <c r="C7536">
        <v>2020</v>
      </c>
      <c r="D7536" t="s">
        <v>293</v>
      </c>
      <c r="E7536" t="s">
        <v>294</v>
      </c>
      <c r="F7536" t="s">
        <v>627</v>
      </c>
      <c r="G7536" t="s">
        <v>149</v>
      </c>
      <c r="H7536" t="s">
        <v>18</v>
      </c>
      <c r="I7536" t="s">
        <v>19</v>
      </c>
      <c r="J7536" t="s">
        <v>150</v>
      </c>
      <c r="K7536" t="s">
        <v>42</v>
      </c>
      <c r="L7536" t="s">
        <v>43</v>
      </c>
      <c r="M7536">
        <v>0.151</v>
      </c>
    </row>
    <row r="7537" spans="1:13" x14ac:dyDescent="0.25">
      <c r="A7537" t="s">
        <v>715</v>
      </c>
      <c r="B7537">
        <v>1</v>
      </c>
      <c r="C7537">
        <v>2020</v>
      </c>
      <c r="D7537" t="s">
        <v>293</v>
      </c>
      <c r="E7537" t="s">
        <v>294</v>
      </c>
      <c r="F7537" t="s">
        <v>552</v>
      </c>
      <c r="G7537" t="s">
        <v>275</v>
      </c>
      <c r="H7537" t="s">
        <v>12</v>
      </c>
      <c r="I7537" t="s">
        <v>19</v>
      </c>
      <c r="J7537" t="s">
        <v>218</v>
      </c>
      <c r="K7537" t="s">
        <v>42</v>
      </c>
      <c r="L7537" t="s">
        <v>43</v>
      </c>
      <c r="M7537">
        <v>1.224</v>
      </c>
    </row>
    <row r="7538" spans="1:13" x14ac:dyDescent="0.25">
      <c r="A7538" t="s">
        <v>715</v>
      </c>
      <c r="B7538">
        <v>1</v>
      </c>
      <c r="C7538">
        <v>2020</v>
      </c>
      <c r="D7538" t="s">
        <v>293</v>
      </c>
      <c r="E7538" t="s">
        <v>294</v>
      </c>
      <c r="F7538" t="s">
        <v>552</v>
      </c>
      <c r="G7538" t="s">
        <v>27</v>
      </c>
      <c r="H7538" t="s">
        <v>23</v>
      </c>
      <c r="I7538" t="s">
        <v>19</v>
      </c>
      <c r="J7538" t="s">
        <v>24</v>
      </c>
      <c r="K7538" t="s">
        <v>42</v>
      </c>
      <c r="L7538" t="s">
        <v>43</v>
      </c>
      <c r="M7538">
        <v>3.4250000000000003</v>
      </c>
    </row>
    <row r="7539" spans="1:13" x14ac:dyDescent="0.25">
      <c r="A7539" t="s">
        <v>715</v>
      </c>
      <c r="B7539">
        <v>1</v>
      </c>
      <c r="C7539">
        <v>2020</v>
      </c>
      <c r="D7539" t="s">
        <v>293</v>
      </c>
      <c r="E7539" t="s">
        <v>294</v>
      </c>
      <c r="F7539" t="s">
        <v>552</v>
      </c>
      <c r="G7539" t="s">
        <v>183</v>
      </c>
      <c r="H7539" t="s">
        <v>21</v>
      </c>
      <c r="I7539" t="s">
        <v>19</v>
      </c>
      <c r="J7539" t="s">
        <v>184</v>
      </c>
      <c r="K7539" t="s">
        <v>42</v>
      </c>
      <c r="L7539" t="s">
        <v>43</v>
      </c>
      <c r="M7539">
        <v>2.262</v>
      </c>
    </row>
    <row r="7540" spans="1:13" x14ac:dyDescent="0.25">
      <c r="A7540" t="s">
        <v>715</v>
      </c>
      <c r="B7540">
        <v>1</v>
      </c>
      <c r="C7540">
        <v>2020</v>
      </c>
      <c r="D7540" t="s">
        <v>293</v>
      </c>
      <c r="E7540" t="s">
        <v>294</v>
      </c>
      <c r="F7540" t="s">
        <v>552</v>
      </c>
      <c r="G7540" t="s">
        <v>183</v>
      </c>
      <c r="H7540" t="s">
        <v>21</v>
      </c>
      <c r="I7540" t="s">
        <v>19</v>
      </c>
      <c r="J7540" t="s">
        <v>184</v>
      </c>
      <c r="K7540" t="s">
        <v>44</v>
      </c>
      <c r="L7540" t="s">
        <v>43</v>
      </c>
      <c r="M7540">
        <v>-2.2619999999999996</v>
      </c>
    </row>
    <row r="7541" spans="1:13" x14ac:dyDescent="0.25">
      <c r="A7541" t="s">
        <v>715</v>
      </c>
      <c r="B7541">
        <v>1</v>
      </c>
      <c r="C7541">
        <v>2020</v>
      </c>
      <c r="D7541" t="s">
        <v>293</v>
      </c>
      <c r="E7541" t="s">
        <v>294</v>
      </c>
      <c r="F7541" t="s">
        <v>552</v>
      </c>
      <c r="G7541" t="s">
        <v>28</v>
      </c>
      <c r="H7541" t="s">
        <v>21</v>
      </c>
      <c r="I7541" t="s">
        <v>19</v>
      </c>
      <c r="J7541" t="s">
        <v>22</v>
      </c>
      <c r="K7541" t="s">
        <v>42</v>
      </c>
      <c r="L7541" t="s">
        <v>43</v>
      </c>
      <c r="M7541">
        <v>0.41983920000000002</v>
      </c>
    </row>
    <row r="7542" spans="1:13" x14ac:dyDescent="0.25">
      <c r="A7542" t="s">
        <v>715</v>
      </c>
      <c r="B7542">
        <v>1</v>
      </c>
      <c r="C7542">
        <v>2020</v>
      </c>
      <c r="D7542" t="s">
        <v>293</v>
      </c>
      <c r="E7542" t="s">
        <v>294</v>
      </c>
      <c r="F7542" t="s">
        <v>552</v>
      </c>
      <c r="G7542" t="s">
        <v>28</v>
      </c>
      <c r="H7542" t="s">
        <v>21</v>
      </c>
      <c r="I7542" t="s">
        <v>19</v>
      </c>
      <c r="J7542" t="s">
        <v>22</v>
      </c>
      <c r="K7542" t="s">
        <v>44</v>
      </c>
      <c r="L7542" t="s">
        <v>43</v>
      </c>
      <c r="M7542">
        <v>-0.41983920000000002</v>
      </c>
    </row>
    <row r="7543" spans="1:13" x14ac:dyDescent="0.25">
      <c r="A7543" t="s">
        <v>715</v>
      </c>
      <c r="B7543">
        <v>1</v>
      </c>
      <c r="C7543">
        <v>2020</v>
      </c>
      <c r="D7543" t="s">
        <v>293</v>
      </c>
      <c r="E7543" t="s">
        <v>294</v>
      </c>
      <c r="F7543" t="s">
        <v>552</v>
      </c>
      <c r="G7543" t="s">
        <v>20</v>
      </c>
      <c r="H7543" t="s">
        <v>21</v>
      </c>
      <c r="I7543" t="s">
        <v>19</v>
      </c>
      <c r="J7543" t="s">
        <v>22</v>
      </c>
      <c r="K7543" t="s">
        <v>42</v>
      </c>
      <c r="L7543" t="s">
        <v>43</v>
      </c>
      <c r="M7543">
        <v>0.77552639999999995</v>
      </c>
    </row>
    <row r="7544" spans="1:13" x14ac:dyDescent="0.25">
      <c r="A7544" t="s">
        <v>715</v>
      </c>
      <c r="B7544">
        <v>1</v>
      </c>
      <c r="C7544">
        <v>2020</v>
      </c>
      <c r="D7544" t="s">
        <v>293</v>
      </c>
      <c r="E7544" t="s">
        <v>294</v>
      </c>
      <c r="F7544" t="s">
        <v>552</v>
      </c>
      <c r="G7544" t="s">
        <v>20</v>
      </c>
      <c r="H7544" t="s">
        <v>21</v>
      </c>
      <c r="I7544" t="s">
        <v>19</v>
      </c>
      <c r="J7544" t="s">
        <v>22</v>
      </c>
      <c r="K7544" t="s">
        <v>44</v>
      </c>
      <c r="L7544" t="s">
        <v>43</v>
      </c>
      <c r="M7544">
        <v>-0.77552639999999995</v>
      </c>
    </row>
    <row r="7545" spans="1:13" x14ac:dyDescent="0.25">
      <c r="A7545" t="s">
        <v>715</v>
      </c>
      <c r="B7545">
        <v>1</v>
      </c>
      <c r="C7545">
        <v>2020</v>
      </c>
      <c r="D7545" t="s">
        <v>293</v>
      </c>
      <c r="E7545" t="s">
        <v>294</v>
      </c>
      <c r="F7545" t="s">
        <v>552</v>
      </c>
      <c r="G7545" t="s">
        <v>29</v>
      </c>
      <c r="H7545" t="s">
        <v>21</v>
      </c>
      <c r="I7545" t="s">
        <v>19</v>
      </c>
      <c r="J7545" t="s">
        <v>22</v>
      </c>
      <c r="K7545" t="s">
        <v>42</v>
      </c>
      <c r="L7545" t="s">
        <v>43</v>
      </c>
      <c r="M7545">
        <v>0.58681260000000002</v>
      </c>
    </row>
    <row r="7546" spans="1:13" x14ac:dyDescent="0.25">
      <c r="A7546" t="s">
        <v>715</v>
      </c>
      <c r="B7546">
        <v>1</v>
      </c>
      <c r="C7546">
        <v>2020</v>
      </c>
      <c r="D7546" t="s">
        <v>293</v>
      </c>
      <c r="E7546" t="s">
        <v>294</v>
      </c>
      <c r="F7546" t="s">
        <v>552</v>
      </c>
      <c r="G7546" t="s">
        <v>29</v>
      </c>
      <c r="H7546" t="s">
        <v>21</v>
      </c>
      <c r="I7546" t="s">
        <v>19</v>
      </c>
      <c r="J7546" t="s">
        <v>22</v>
      </c>
      <c r="K7546" t="s">
        <v>44</v>
      </c>
      <c r="L7546" t="s">
        <v>43</v>
      </c>
      <c r="M7546">
        <v>-0.58681259999999991</v>
      </c>
    </row>
    <row r="7547" spans="1:13" x14ac:dyDescent="0.25">
      <c r="A7547" t="s">
        <v>715</v>
      </c>
      <c r="B7547">
        <v>1</v>
      </c>
      <c r="C7547">
        <v>2020</v>
      </c>
      <c r="D7547" t="s">
        <v>293</v>
      </c>
      <c r="E7547" t="s">
        <v>294</v>
      </c>
      <c r="F7547" t="s">
        <v>552</v>
      </c>
      <c r="G7547" t="s">
        <v>717</v>
      </c>
      <c r="H7547" t="s">
        <v>21</v>
      </c>
      <c r="I7547" t="s">
        <v>19</v>
      </c>
      <c r="J7547" t="s">
        <v>22</v>
      </c>
      <c r="K7547" t="s">
        <v>45</v>
      </c>
      <c r="L7547" t="s">
        <v>43</v>
      </c>
      <c r="M7547">
        <v>8.3959889722577437</v>
      </c>
    </row>
    <row r="7548" spans="1:13" x14ac:dyDescent="0.25">
      <c r="A7548" t="s">
        <v>715</v>
      </c>
      <c r="B7548">
        <v>1</v>
      </c>
      <c r="C7548">
        <v>2020</v>
      </c>
      <c r="D7548" t="s">
        <v>295</v>
      </c>
      <c r="E7548" t="s">
        <v>347</v>
      </c>
      <c r="F7548" t="s">
        <v>296</v>
      </c>
      <c r="G7548" t="s">
        <v>39</v>
      </c>
      <c r="H7548" t="s">
        <v>36</v>
      </c>
      <c r="I7548" t="s">
        <v>19</v>
      </c>
      <c r="J7548" t="s">
        <v>26</v>
      </c>
      <c r="K7548" t="s">
        <v>42</v>
      </c>
      <c r="L7548" t="s">
        <v>43</v>
      </c>
      <c r="M7548">
        <v>6.258</v>
      </c>
    </row>
    <row r="7549" spans="1:13" x14ac:dyDescent="0.25">
      <c r="A7549" t="s">
        <v>715</v>
      </c>
      <c r="B7549">
        <v>1</v>
      </c>
      <c r="C7549">
        <v>2020</v>
      </c>
      <c r="D7549" t="s">
        <v>295</v>
      </c>
      <c r="E7549" t="s">
        <v>347</v>
      </c>
      <c r="F7549" t="s">
        <v>296</v>
      </c>
      <c r="G7549" t="s">
        <v>39</v>
      </c>
      <c r="H7549" t="s">
        <v>36</v>
      </c>
      <c r="I7549" t="s">
        <v>19</v>
      </c>
      <c r="J7549" t="s">
        <v>26</v>
      </c>
      <c r="K7549" t="s">
        <v>44</v>
      </c>
      <c r="L7549" t="s">
        <v>43</v>
      </c>
      <c r="M7549">
        <v>-6.258</v>
      </c>
    </row>
    <row r="7550" spans="1:13" x14ac:dyDescent="0.25">
      <c r="A7550" t="s">
        <v>715</v>
      </c>
      <c r="B7550">
        <v>1</v>
      </c>
      <c r="C7550">
        <v>2020</v>
      </c>
      <c r="D7550" t="s">
        <v>295</v>
      </c>
      <c r="E7550" t="s">
        <v>347</v>
      </c>
      <c r="F7550" t="s">
        <v>296</v>
      </c>
      <c r="G7550" t="s">
        <v>208</v>
      </c>
      <c r="H7550" t="s">
        <v>172</v>
      </c>
      <c r="I7550" t="s">
        <v>19</v>
      </c>
      <c r="J7550" t="s">
        <v>26</v>
      </c>
      <c r="K7550" t="s">
        <v>42</v>
      </c>
      <c r="L7550" t="s">
        <v>43</v>
      </c>
      <c r="M7550">
        <v>0.45200000000000001</v>
      </c>
    </row>
    <row r="7551" spans="1:13" x14ac:dyDescent="0.25">
      <c r="A7551" t="s">
        <v>715</v>
      </c>
      <c r="B7551">
        <v>1</v>
      </c>
      <c r="C7551">
        <v>2020</v>
      </c>
      <c r="D7551" t="s">
        <v>295</v>
      </c>
      <c r="E7551" t="s">
        <v>347</v>
      </c>
      <c r="F7551" t="s">
        <v>296</v>
      </c>
      <c r="G7551" t="s">
        <v>208</v>
      </c>
      <c r="H7551" t="s">
        <v>172</v>
      </c>
      <c r="I7551" t="s">
        <v>19</v>
      </c>
      <c r="J7551" t="s">
        <v>26</v>
      </c>
      <c r="K7551" t="s">
        <v>44</v>
      </c>
      <c r="L7551" t="s">
        <v>43</v>
      </c>
      <c r="M7551">
        <v>-0.45200000000000001</v>
      </c>
    </row>
    <row r="7552" spans="1:13" x14ac:dyDescent="0.25">
      <c r="A7552" t="s">
        <v>715</v>
      </c>
      <c r="B7552">
        <v>1</v>
      </c>
      <c r="C7552">
        <v>2020</v>
      </c>
      <c r="D7552" t="s">
        <v>295</v>
      </c>
      <c r="E7552" t="s">
        <v>347</v>
      </c>
      <c r="F7552" t="s">
        <v>296</v>
      </c>
      <c r="G7552" t="s">
        <v>240</v>
      </c>
      <c r="H7552" t="s">
        <v>198</v>
      </c>
      <c r="I7552" t="s">
        <v>19</v>
      </c>
      <c r="J7552" t="s">
        <v>26</v>
      </c>
      <c r="K7552" t="s">
        <v>42</v>
      </c>
      <c r="L7552" t="s">
        <v>43</v>
      </c>
      <c r="M7552">
        <v>2.0489999999999999</v>
      </c>
    </row>
    <row r="7553" spans="1:13" x14ac:dyDescent="0.25">
      <c r="A7553" t="s">
        <v>715</v>
      </c>
      <c r="B7553">
        <v>1</v>
      </c>
      <c r="C7553">
        <v>2020</v>
      </c>
      <c r="D7553" t="s">
        <v>295</v>
      </c>
      <c r="E7553" t="s">
        <v>347</v>
      </c>
      <c r="F7553" t="s">
        <v>296</v>
      </c>
      <c r="G7553" t="s">
        <v>240</v>
      </c>
      <c r="H7553" t="s">
        <v>198</v>
      </c>
      <c r="I7553" t="s">
        <v>19</v>
      </c>
      <c r="J7553" t="s">
        <v>26</v>
      </c>
      <c r="K7553" t="s">
        <v>44</v>
      </c>
      <c r="L7553" t="s">
        <v>43</v>
      </c>
      <c r="M7553">
        <v>-2.0489999999999995</v>
      </c>
    </row>
    <row r="7554" spans="1:13" x14ac:dyDescent="0.25">
      <c r="A7554" t="s">
        <v>715</v>
      </c>
      <c r="B7554">
        <v>1</v>
      </c>
      <c r="C7554">
        <v>2020</v>
      </c>
      <c r="D7554" t="s">
        <v>295</v>
      </c>
      <c r="E7554" t="s">
        <v>347</v>
      </c>
      <c r="F7554" t="s">
        <v>296</v>
      </c>
      <c r="G7554" t="s">
        <v>297</v>
      </c>
      <c r="H7554" t="s">
        <v>36</v>
      </c>
      <c r="I7554" t="s">
        <v>19</v>
      </c>
      <c r="J7554" t="s">
        <v>26</v>
      </c>
      <c r="K7554" t="s">
        <v>42</v>
      </c>
      <c r="L7554" t="s">
        <v>43</v>
      </c>
      <c r="M7554">
        <v>0.70300000000000007</v>
      </c>
    </row>
    <row r="7555" spans="1:13" x14ac:dyDescent="0.25">
      <c r="A7555" t="s">
        <v>715</v>
      </c>
      <c r="B7555">
        <v>1</v>
      </c>
      <c r="C7555">
        <v>2020</v>
      </c>
      <c r="D7555" t="s">
        <v>295</v>
      </c>
      <c r="E7555" t="s">
        <v>347</v>
      </c>
      <c r="F7555" t="s">
        <v>296</v>
      </c>
      <c r="G7555" t="s">
        <v>297</v>
      </c>
      <c r="H7555" t="s">
        <v>36</v>
      </c>
      <c r="I7555" t="s">
        <v>19</v>
      </c>
      <c r="J7555" t="s">
        <v>26</v>
      </c>
      <c r="K7555" t="s">
        <v>44</v>
      </c>
      <c r="L7555" t="s">
        <v>43</v>
      </c>
      <c r="M7555">
        <v>-0.70300000000000007</v>
      </c>
    </row>
    <row r="7556" spans="1:13" x14ac:dyDescent="0.25">
      <c r="A7556" t="s">
        <v>715</v>
      </c>
      <c r="B7556">
        <v>1</v>
      </c>
      <c r="C7556">
        <v>2020</v>
      </c>
      <c r="D7556" t="s">
        <v>295</v>
      </c>
      <c r="E7556" t="s">
        <v>347</v>
      </c>
      <c r="F7556" t="s">
        <v>296</v>
      </c>
      <c r="G7556" t="s">
        <v>49</v>
      </c>
      <c r="H7556" t="s">
        <v>35</v>
      </c>
      <c r="I7556" t="s">
        <v>19</v>
      </c>
      <c r="J7556" t="s">
        <v>26</v>
      </c>
      <c r="K7556" t="s">
        <v>42</v>
      </c>
      <c r="L7556" t="s">
        <v>43</v>
      </c>
      <c r="M7556">
        <v>2.9969999999999999</v>
      </c>
    </row>
    <row r="7557" spans="1:13" x14ac:dyDescent="0.25">
      <c r="A7557" t="s">
        <v>715</v>
      </c>
      <c r="B7557">
        <v>1</v>
      </c>
      <c r="C7557">
        <v>2020</v>
      </c>
      <c r="D7557" t="s">
        <v>295</v>
      </c>
      <c r="E7557" t="s">
        <v>347</v>
      </c>
      <c r="F7557" t="s">
        <v>296</v>
      </c>
      <c r="G7557" t="s">
        <v>49</v>
      </c>
      <c r="H7557" t="s">
        <v>35</v>
      </c>
      <c r="I7557" t="s">
        <v>19</v>
      </c>
      <c r="J7557" t="s">
        <v>26</v>
      </c>
      <c r="K7557" t="s">
        <v>44</v>
      </c>
      <c r="L7557" t="s">
        <v>43</v>
      </c>
      <c r="M7557">
        <v>-2.9969999999999994</v>
      </c>
    </row>
    <row r="7558" spans="1:13" x14ac:dyDescent="0.25">
      <c r="A7558" t="s">
        <v>715</v>
      </c>
      <c r="B7558">
        <v>1</v>
      </c>
      <c r="C7558">
        <v>2020</v>
      </c>
      <c r="D7558" t="s">
        <v>295</v>
      </c>
      <c r="E7558" t="s">
        <v>347</v>
      </c>
      <c r="F7558" t="s">
        <v>296</v>
      </c>
      <c r="G7558" t="s">
        <v>235</v>
      </c>
      <c r="H7558" t="s">
        <v>198</v>
      </c>
      <c r="I7558" t="s">
        <v>19</v>
      </c>
      <c r="J7558" t="s">
        <v>26</v>
      </c>
      <c r="K7558" t="s">
        <v>42</v>
      </c>
      <c r="L7558" t="s">
        <v>43</v>
      </c>
      <c r="M7558">
        <v>2.0489999999999999</v>
      </c>
    </row>
    <row r="7559" spans="1:13" x14ac:dyDescent="0.25">
      <c r="A7559" t="s">
        <v>715</v>
      </c>
      <c r="B7559">
        <v>1</v>
      </c>
      <c r="C7559">
        <v>2020</v>
      </c>
      <c r="D7559" t="s">
        <v>295</v>
      </c>
      <c r="E7559" t="s">
        <v>347</v>
      </c>
      <c r="F7559" t="s">
        <v>296</v>
      </c>
      <c r="G7559" t="s">
        <v>235</v>
      </c>
      <c r="H7559" t="s">
        <v>198</v>
      </c>
      <c r="I7559" t="s">
        <v>19</v>
      </c>
      <c r="J7559" t="s">
        <v>26</v>
      </c>
      <c r="K7559" t="s">
        <v>44</v>
      </c>
      <c r="L7559" t="s">
        <v>43</v>
      </c>
      <c r="M7559">
        <v>-2.0489999999999995</v>
      </c>
    </row>
    <row r="7560" spans="1:13" x14ac:dyDescent="0.25">
      <c r="A7560" t="s">
        <v>715</v>
      </c>
      <c r="B7560">
        <v>1</v>
      </c>
      <c r="C7560">
        <v>2020</v>
      </c>
      <c r="D7560" t="s">
        <v>295</v>
      </c>
      <c r="E7560" t="s">
        <v>347</v>
      </c>
      <c r="F7560" t="s">
        <v>296</v>
      </c>
      <c r="G7560" t="s">
        <v>264</v>
      </c>
      <c r="H7560" t="s">
        <v>25</v>
      </c>
      <c r="I7560" t="s">
        <v>19</v>
      </c>
      <c r="J7560" t="s">
        <v>26</v>
      </c>
      <c r="K7560" t="s">
        <v>42</v>
      </c>
      <c r="L7560" t="s">
        <v>43</v>
      </c>
      <c r="M7560">
        <v>0.94000000000000006</v>
      </c>
    </row>
    <row r="7561" spans="1:13" x14ac:dyDescent="0.25">
      <c r="A7561" t="s">
        <v>715</v>
      </c>
      <c r="B7561">
        <v>1</v>
      </c>
      <c r="C7561">
        <v>2020</v>
      </c>
      <c r="D7561" t="s">
        <v>295</v>
      </c>
      <c r="E7561" t="s">
        <v>347</v>
      </c>
      <c r="F7561" t="s">
        <v>296</v>
      </c>
      <c r="G7561" t="s">
        <v>264</v>
      </c>
      <c r="H7561" t="s">
        <v>25</v>
      </c>
      <c r="I7561" t="s">
        <v>19</v>
      </c>
      <c r="J7561" t="s">
        <v>26</v>
      </c>
      <c r="K7561" t="s">
        <v>44</v>
      </c>
      <c r="L7561" t="s">
        <v>43</v>
      </c>
      <c r="M7561">
        <v>-0.26891560927082619</v>
      </c>
    </row>
    <row r="7562" spans="1:13" x14ac:dyDescent="0.25">
      <c r="A7562" t="s">
        <v>715</v>
      </c>
      <c r="B7562">
        <v>1</v>
      </c>
      <c r="C7562">
        <v>2020</v>
      </c>
      <c r="D7562" t="s">
        <v>295</v>
      </c>
      <c r="E7562" t="s">
        <v>347</v>
      </c>
      <c r="F7562" t="s">
        <v>296</v>
      </c>
      <c r="G7562" t="s">
        <v>258</v>
      </c>
      <c r="H7562" t="s">
        <v>36</v>
      </c>
      <c r="I7562" t="s">
        <v>19</v>
      </c>
      <c r="J7562" t="s">
        <v>26</v>
      </c>
      <c r="K7562" t="s">
        <v>42</v>
      </c>
      <c r="L7562" t="s">
        <v>43</v>
      </c>
      <c r="M7562">
        <v>0.30599999999999999</v>
      </c>
    </row>
    <row r="7563" spans="1:13" x14ac:dyDescent="0.25">
      <c r="A7563" t="s">
        <v>715</v>
      </c>
      <c r="B7563">
        <v>1</v>
      </c>
      <c r="C7563">
        <v>2020</v>
      </c>
      <c r="D7563" t="s">
        <v>295</v>
      </c>
      <c r="E7563" t="s">
        <v>347</v>
      </c>
      <c r="F7563" t="s">
        <v>296</v>
      </c>
      <c r="G7563" t="s">
        <v>258</v>
      </c>
      <c r="H7563" t="s">
        <v>36</v>
      </c>
      <c r="I7563" t="s">
        <v>19</v>
      </c>
      <c r="J7563" t="s">
        <v>26</v>
      </c>
      <c r="K7563" t="s">
        <v>44</v>
      </c>
      <c r="L7563" t="s">
        <v>43</v>
      </c>
      <c r="M7563">
        <v>-0.30599999999999994</v>
      </c>
    </row>
    <row r="7564" spans="1:13" x14ac:dyDescent="0.25">
      <c r="A7564" t="s">
        <v>715</v>
      </c>
      <c r="B7564">
        <v>1</v>
      </c>
      <c r="C7564">
        <v>2020</v>
      </c>
      <c r="D7564" t="s">
        <v>295</v>
      </c>
      <c r="E7564" t="s">
        <v>347</v>
      </c>
      <c r="F7564" t="s">
        <v>296</v>
      </c>
      <c r="G7564" t="s">
        <v>214</v>
      </c>
      <c r="H7564" t="s">
        <v>215</v>
      </c>
      <c r="I7564" t="s">
        <v>19</v>
      </c>
      <c r="J7564" t="s">
        <v>26</v>
      </c>
      <c r="K7564" t="s">
        <v>42</v>
      </c>
      <c r="L7564" t="s">
        <v>43</v>
      </c>
      <c r="M7564">
        <v>63.13</v>
      </c>
    </row>
    <row r="7565" spans="1:13" x14ac:dyDescent="0.25">
      <c r="A7565" t="s">
        <v>715</v>
      </c>
      <c r="B7565">
        <v>1</v>
      </c>
      <c r="C7565">
        <v>2020</v>
      </c>
      <c r="D7565" t="s">
        <v>295</v>
      </c>
      <c r="E7565" t="s">
        <v>347</v>
      </c>
      <c r="F7565" t="s">
        <v>296</v>
      </c>
      <c r="G7565" t="s">
        <v>214</v>
      </c>
      <c r="H7565" t="s">
        <v>215</v>
      </c>
      <c r="I7565" t="s">
        <v>19</v>
      </c>
      <c r="J7565" t="s">
        <v>26</v>
      </c>
      <c r="K7565" t="s">
        <v>44</v>
      </c>
      <c r="L7565" t="s">
        <v>43</v>
      </c>
      <c r="M7565">
        <v>-32.874761372244066</v>
      </c>
    </row>
    <row r="7566" spans="1:13" x14ac:dyDescent="0.25">
      <c r="A7566" t="s">
        <v>715</v>
      </c>
      <c r="B7566">
        <v>1</v>
      </c>
      <c r="C7566">
        <v>2020</v>
      </c>
      <c r="D7566" t="s">
        <v>295</v>
      </c>
      <c r="E7566" t="s">
        <v>347</v>
      </c>
      <c r="F7566" t="s">
        <v>296</v>
      </c>
      <c r="G7566" t="s">
        <v>47</v>
      </c>
      <c r="H7566" t="s">
        <v>48</v>
      </c>
      <c r="I7566" t="s">
        <v>19</v>
      </c>
      <c r="J7566" t="s">
        <v>26</v>
      </c>
      <c r="K7566" t="s">
        <v>42</v>
      </c>
      <c r="L7566" t="s">
        <v>43</v>
      </c>
      <c r="M7566">
        <v>1.004</v>
      </c>
    </row>
    <row r="7567" spans="1:13" x14ac:dyDescent="0.25">
      <c r="A7567" t="s">
        <v>715</v>
      </c>
      <c r="B7567">
        <v>1</v>
      </c>
      <c r="C7567">
        <v>2020</v>
      </c>
      <c r="D7567" t="s">
        <v>295</v>
      </c>
      <c r="E7567" t="s">
        <v>347</v>
      </c>
      <c r="F7567" t="s">
        <v>296</v>
      </c>
      <c r="G7567" t="s">
        <v>47</v>
      </c>
      <c r="H7567" t="s">
        <v>48</v>
      </c>
      <c r="I7567" t="s">
        <v>19</v>
      </c>
      <c r="J7567" t="s">
        <v>26</v>
      </c>
      <c r="K7567" t="s">
        <v>44</v>
      </c>
      <c r="L7567" t="s">
        <v>43</v>
      </c>
      <c r="M7567">
        <v>-0.26500000000000001</v>
      </c>
    </row>
    <row r="7568" spans="1:13" x14ac:dyDescent="0.25">
      <c r="A7568" t="s">
        <v>715</v>
      </c>
      <c r="B7568">
        <v>1</v>
      </c>
      <c r="C7568">
        <v>2020</v>
      </c>
      <c r="D7568" t="s">
        <v>295</v>
      </c>
      <c r="E7568" t="s">
        <v>347</v>
      </c>
      <c r="F7568" t="s">
        <v>296</v>
      </c>
      <c r="G7568" t="s">
        <v>11</v>
      </c>
      <c r="H7568" t="s">
        <v>12</v>
      </c>
      <c r="I7568" t="s">
        <v>13</v>
      </c>
      <c r="J7568" t="s">
        <v>14</v>
      </c>
      <c r="K7568" t="s">
        <v>45</v>
      </c>
      <c r="L7568" t="s">
        <v>43</v>
      </c>
      <c r="M7568">
        <v>0.16938952608077781</v>
      </c>
    </row>
    <row r="7569" spans="1:13" x14ac:dyDescent="0.25">
      <c r="A7569" t="s">
        <v>715</v>
      </c>
      <c r="B7569">
        <v>1</v>
      </c>
      <c r="C7569">
        <v>2020</v>
      </c>
      <c r="D7569" t="s">
        <v>295</v>
      </c>
      <c r="E7569" t="s">
        <v>347</v>
      </c>
      <c r="F7569" t="s">
        <v>296</v>
      </c>
      <c r="G7569" t="s">
        <v>37</v>
      </c>
      <c r="H7569" t="s">
        <v>36</v>
      </c>
      <c r="I7569" t="s">
        <v>13</v>
      </c>
      <c r="J7569" t="s">
        <v>38</v>
      </c>
      <c r="K7569" t="s">
        <v>42</v>
      </c>
      <c r="L7569" t="s">
        <v>43</v>
      </c>
      <c r="M7569">
        <v>5.2216921144784267</v>
      </c>
    </row>
    <row r="7570" spans="1:13" x14ac:dyDescent="0.25">
      <c r="A7570" t="s">
        <v>715</v>
      </c>
      <c r="B7570">
        <v>1</v>
      </c>
      <c r="C7570">
        <v>2020</v>
      </c>
      <c r="D7570" t="s">
        <v>295</v>
      </c>
      <c r="E7570" t="s">
        <v>347</v>
      </c>
      <c r="F7570" t="s">
        <v>296</v>
      </c>
      <c r="G7570" t="s">
        <v>37</v>
      </c>
      <c r="H7570" t="s">
        <v>36</v>
      </c>
      <c r="I7570" t="s">
        <v>13</v>
      </c>
      <c r="J7570" t="s">
        <v>38</v>
      </c>
      <c r="K7570" t="s">
        <v>44</v>
      </c>
      <c r="L7570" t="s">
        <v>43</v>
      </c>
      <c r="M7570">
        <v>-5.1028602858978429</v>
      </c>
    </row>
    <row r="7571" spans="1:13" x14ac:dyDescent="0.25">
      <c r="A7571" t="s">
        <v>715</v>
      </c>
      <c r="B7571">
        <v>1</v>
      </c>
      <c r="C7571">
        <v>2020</v>
      </c>
      <c r="D7571" t="s">
        <v>295</v>
      </c>
      <c r="E7571" t="s">
        <v>347</v>
      </c>
      <c r="F7571" t="s">
        <v>298</v>
      </c>
      <c r="G7571" t="s">
        <v>290</v>
      </c>
      <c r="H7571" t="s">
        <v>198</v>
      </c>
      <c r="I7571" t="s">
        <v>167</v>
      </c>
      <c r="J7571" t="s">
        <v>168</v>
      </c>
      <c r="K7571" t="s">
        <v>42</v>
      </c>
      <c r="L7571" t="s">
        <v>43</v>
      </c>
      <c r="M7571">
        <v>0.40687455243799231</v>
      </c>
    </row>
    <row r="7572" spans="1:13" x14ac:dyDescent="0.25">
      <c r="A7572" t="s">
        <v>715</v>
      </c>
      <c r="B7572">
        <v>1</v>
      </c>
      <c r="C7572">
        <v>2020</v>
      </c>
      <c r="D7572" t="s">
        <v>295</v>
      </c>
      <c r="E7572" t="s">
        <v>347</v>
      </c>
      <c r="F7572" t="s">
        <v>298</v>
      </c>
      <c r="G7572" t="s">
        <v>290</v>
      </c>
      <c r="H7572" t="s">
        <v>198</v>
      </c>
      <c r="I7572" t="s">
        <v>167</v>
      </c>
      <c r="J7572" t="s">
        <v>168</v>
      </c>
      <c r="K7572" t="s">
        <v>44</v>
      </c>
      <c r="L7572" t="s">
        <v>43</v>
      </c>
      <c r="M7572">
        <v>-0.40687455243799225</v>
      </c>
    </row>
    <row r="7573" spans="1:13" x14ac:dyDescent="0.25">
      <c r="A7573" t="s">
        <v>715</v>
      </c>
      <c r="B7573">
        <v>1</v>
      </c>
      <c r="C7573">
        <v>2020</v>
      </c>
      <c r="D7573" t="s">
        <v>295</v>
      </c>
      <c r="E7573" t="s">
        <v>347</v>
      </c>
      <c r="F7573" t="s">
        <v>298</v>
      </c>
      <c r="G7573" t="s">
        <v>290</v>
      </c>
      <c r="H7573" t="s">
        <v>198</v>
      </c>
      <c r="I7573" t="s">
        <v>19</v>
      </c>
      <c r="J7573" t="s">
        <v>168</v>
      </c>
      <c r="K7573" t="s">
        <v>42</v>
      </c>
      <c r="L7573" t="s">
        <v>43</v>
      </c>
      <c r="M7573">
        <v>0.15</v>
      </c>
    </row>
    <row r="7574" spans="1:13" x14ac:dyDescent="0.25">
      <c r="A7574" t="s">
        <v>715</v>
      </c>
      <c r="B7574">
        <v>1</v>
      </c>
      <c r="C7574">
        <v>2020</v>
      </c>
      <c r="D7574" t="s">
        <v>295</v>
      </c>
      <c r="E7574" t="s">
        <v>347</v>
      </c>
      <c r="F7574" t="s">
        <v>298</v>
      </c>
      <c r="G7574" t="s">
        <v>290</v>
      </c>
      <c r="H7574" t="s">
        <v>198</v>
      </c>
      <c r="I7574" t="s">
        <v>19</v>
      </c>
      <c r="J7574" t="s">
        <v>168</v>
      </c>
      <c r="K7574" t="s">
        <v>44</v>
      </c>
      <c r="L7574" t="s">
        <v>43</v>
      </c>
      <c r="M7574">
        <v>-0.14999999999999997</v>
      </c>
    </row>
    <row r="7575" spans="1:13" x14ac:dyDescent="0.25">
      <c r="A7575" t="s">
        <v>715</v>
      </c>
      <c r="B7575">
        <v>1</v>
      </c>
      <c r="C7575">
        <v>2020</v>
      </c>
      <c r="D7575" t="s">
        <v>295</v>
      </c>
      <c r="E7575" t="s">
        <v>347</v>
      </c>
      <c r="F7575" t="s">
        <v>298</v>
      </c>
      <c r="G7575" t="s">
        <v>289</v>
      </c>
      <c r="H7575" t="s">
        <v>36</v>
      </c>
      <c r="I7575" t="s">
        <v>167</v>
      </c>
      <c r="J7575" t="s">
        <v>168</v>
      </c>
      <c r="K7575" t="s">
        <v>42</v>
      </c>
      <c r="L7575" t="s">
        <v>43</v>
      </c>
      <c r="M7575">
        <v>5.0064944928560573</v>
      </c>
    </row>
    <row r="7576" spans="1:13" x14ac:dyDescent="0.25">
      <c r="A7576" t="s">
        <v>715</v>
      </c>
      <c r="B7576">
        <v>1</v>
      </c>
      <c r="C7576">
        <v>2020</v>
      </c>
      <c r="D7576" t="s">
        <v>295</v>
      </c>
      <c r="E7576" t="s">
        <v>347</v>
      </c>
      <c r="F7576" t="s">
        <v>298</v>
      </c>
      <c r="G7576" t="s">
        <v>289</v>
      </c>
      <c r="H7576" t="s">
        <v>36</v>
      </c>
      <c r="I7576" t="s">
        <v>167</v>
      </c>
      <c r="J7576" t="s">
        <v>168</v>
      </c>
      <c r="K7576" t="s">
        <v>44</v>
      </c>
      <c r="L7576" t="s">
        <v>43</v>
      </c>
      <c r="M7576">
        <v>-5.0064944928560573</v>
      </c>
    </row>
    <row r="7577" spans="1:13" x14ac:dyDescent="0.25">
      <c r="A7577" t="s">
        <v>715</v>
      </c>
      <c r="B7577">
        <v>1</v>
      </c>
      <c r="C7577">
        <v>2020</v>
      </c>
      <c r="D7577" t="s">
        <v>295</v>
      </c>
      <c r="E7577" t="s">
        <v>347</v>
      </c>
      <c r="F7577" t="s">
        <v>298</v>
      </c>
      <c r="G7577" t="s">
        <v>289</v>
      </c>
      <c r="H7577" t="s">
        <v>36</v>
      </c>
      <c r="I7577" t="s">
        <v>19</v>
      </c>
      <c r="J7577" t="s">
        <v>168</v>
      </c>
      <c r="K7577" t="s">
        <v>42</v>
      </c>
      <c r="L7577" t="s">
        <v>43</v>
      </c>
      <c r="M7577">
        <v>1.615</v>
      </c>
    </row>
    <row r="7578" spans="1:13" x14ac:dyDescent="0.25">
      <c r="A7578" t="s">
        <v>715</v>
      </c>
      <c r="B7578">
        <v>1</v>
      </c>
      <c r="C7578">
        <v>2020</v>
      </c>
      <c r="D7578" t="s">
        <v>295</v>
      </c>
      <c r="E7578" t="s">
        <v>347</v>
      </c>
      <c r="F7578" t="s">
        <v>298</v>
      </c>
      <c r="G7578" t="s">
        <v>289</v>
      </c>
      <c r="H7578" t="s">
        <v>36</v>
      </c>
      <c r="I7578" t="s">
        <v>19</v>
      </c>
      <c r="J7578" t="s">
        <v>168</v>
      </c>
      <c r="K7578" t="s">
        <v>44</v>
      </c>
      <c r="L7578" t="s">
        <v>43</v>
      </c>
      <c r="M7578">
        <v>-1.6149999999999998</v>
      </c>
    </row>
    <row r="7579" spans="1:13" x14ac:dyDescent="0.25">
      <c r="A7579" t="s">
        <v>715</v>
      </c>
      <c r="B7579">
        <v>1</v>
      </c>
      <c r="C7579">
        <v>2020</v>
      </c>
      <c r="D7579" t="s">
        <v>295</v>
      </c>
      <c r="E7579" t="s">
        <v>347</v>
      </c>
      <c r="F7579" t="s">
        <v>628</v>
      </c>
      <c r="G7579" t="s">
        <v>30</v>
      </c>
      <c r="H7579" t="s">
        <v>18</v>
      </c>
      <c r="I7579" t="s">
        <v>19</v>
      </c>
      <c r="J7579" t="s">
        <v>31</v>
      </c>
      <c r="K7579" t="s">
        <v>42</v>
      </c>
      <c r="L7579" t="s">
        <v>43</v>
      </c>
      <c r="M7579">
        <v>10.5236</v>
      </c>
    </row>
    <row r="7580" spans="1:13" x14ac:dyDescent="0.25">
      <c r="A7580" t="s">
        <v>715</v>
      </c>
      <c r="B7580">
        <v>1</v>
      </c>
      <c r="C7580">
        <v>2020</v>
      </c>
      <c r="D7580" t="s">
        <v>295</v>
      </c>
      <c r="E7580" t="s">
        <v>347</v>
      </c>
      <c r="F7580" t="s">
        <v>628</v>
      </c>
      <c r="G7580" t="s">
        <v>149</v>
      </c>
      <c r="H7580" t="s">
        <v>18</v>
      </c>
      <c r="I7580" t="s">
        <v>19</v>
      </c>
      <c r="J7580" t="s">
        <v>150</v>
      </c>
      <c r="K7580" t="s">
        <v>42</v>
      </c>
      <c r="L7580" t="s">
        <v>43</v>
      </c>
      <c r="M7580">
        <v>13.6</v>
      </c>
    </row>
    <row r="7581" spans="1:13" x14ac:dyDescent="0.25">
      <c r="A7581" t="s">
        <v>715</v>
      </c>
      <c r="B7581">
        <v>1</v>
      </c>
      <c r="C7581">
        <v>2020</v>
      </c>
      <c r="D7581" t="s">
        <v>295</v>
      </c>
      <c r="E7581" t="s">
        <v>347</v>
      </c>
      <c r="F7581" t="s">
        <v>553</v>
      </c>
      <c r="G7581" t="s">
        <v>275</v>
      </c>
      <c r="H7581" t="s">
        <v>12</v>
      </c>
      <c r="I7581" t="s">
        <v>19</v>
      </c>
      <c r="J7581" t="s">
        <v>218</v>
      </c>
      <c r="K7581" t="s">
        <v>42</v>
      </c>
      <c r="L7581" t="s">
        <v>43</v>
      </c>
      <c r="M7581">
        <v>4.8431372340425529</v>
      </c>
    </row>
    <row r="7582" spans="1:13" x14ac:dyDescent="0.25">
      <c r="A7582" t="s">
        <v>715</v>
      </c>
      <c r="B7582">
        <v>1</v>
      </c>
      <c r="C7582">
        <v>2020</v>
      </c>
      <c r="D7582" t="s">
        <v>295</v>
      </c>
      <c r="E7582" t="s">
        <v>347</v>
      </c>
      <c r="F7582" t="s">
        <v>553</v>
      </c>
      <c r="G7582" t="s">
        <v>27</v>
      </c>
      <c r="H7582" t="s">
        <v>23</v>
      </c>
      <c r="I7582" t="s">
        <v>19</v>
      </c>
      <c r="J7582" t="s">
        <v>24</v>
      </c>
      <c r="K7582" t="s">
        <v>42</v>
      </c>
      <c r="L7582" t="s">
        <v>43</v>
      </c>
      <c r="M7582">
        <v>8.527000000000001</v>
      </c>
    </row>
    <row r="7583" spans="1:13" x14ac:dyDescent="0.25">
      <c r="A7583" t="s">
        <v>715</v>
      </c>
      <c r="B7583">
        <v>1</v>
      </c>
      <c r="C7583">
        <v>2020</v>
      </c>
      <c r="D7583" t="s">
        <v>295</v>
      </c>
      <c r="E7583" t="s">
        <v>347</v>
      </c>
      <c r="F7583" t="s">
        <v>553</v>
      </c>
      <c r="G7583" t="s">
        <v>183</v>
      </c>
      <c r="H7583" t="s">
        <v>21</v>
      </c>
      <c r="I7583" t="s">
        <v>19</v>
      </c>
      <c r="J7583" t="s">
        <v>184</v>
      </c>
      <c r="K7583" t="s">
        <v>42</v>
      </c>
      <c r="L7583" t="s">
        <v>43</v>
      </c>
      <c r="M7583">
        <v>0.5</v>
      </c>
    </row>
    <row r="7584" spans="1:13" x14ac:dyDescent="0.25">
      <c r="A7584" t="s">
        <v>715</v>
      </c>
      <c r="B7584">
        <v>1</v>
      </c>
      <c r="C7584">
        <v>2020</v>
      </c>
      <c r="D7584" t="s">
        <v>295</v>
      </c>
      <c r="E7584" t="s">
        <v>347</v>
      </c>
      <c r="F7584" t="s">
        <v>553</v>
      </c>
      <c r="G7584" t="s">
        <v>183</v>
      </c>
      <c r="H7584" t="s">
        <v>21</v>
      </c>
      <c r="I7584" t="s">
        <v>19</v>
      </c>
      <c r="J7584" t="s">
        <v>184</v>
      </c>
      <c r="K7584" t="s">
        <v>44</v>
      </c>
      <c r="L7584" t="s">
        <v>43</v>
      </c>
      <c r="M7584">
        <v>-0.49999999999999989</v>
      </c>
    </row>
    <row r="7585" spans="1:13" x14ac:dyDescent="0.25">
      <c r="A7585" t="s">
        <v>715</v>
      </c>
      <c r="B7585">
        <v>1</v>
      </c>
      <c r="C7585">
        <v>2020</v>
      </c>
      <c r="D7585" t="s">
        <v>295</v>
      </c>
      <c r="E7585" t="s">
        <v>347</v>
      </c>
      <c r="F7585" t="s">
        <v>553</v>
      </c>
      <c r="G7585" t="s">
        <v>28</v>
      </c>
      <c r="H7585" t="s">
        <v>21</v>
      </c>
      <c r="I7585" t="s">
        <v>19</v>
      </c>
      <c r="J7585" t="s">
        <v>22</v>
      </c>
      <c r="K7585" t="s">
        <v>42</v>
      </c>
      <c r="L7585" t="s">
        <v>43</v>
      </c>
      <c r="M7585">
        <v>3.8126188999999999</v>
      </c>
    </row>
    <row r="7586" spans="1:13" x14ac:dyDescent="0.25">
      <c r="A7586" t="s">
        <v>715</v>
      </c>
      <c r="B7586">
        <v>1</v>
      </c>
      <c r="C7586">
        <v>2020</v>
      </c>
      <c r="D7586" t="s">
        <v>295</v>
      </c>
      <c r="E7586" t="s">
        <v>347</v>
      </c>
      <c r="F7586" t="s">
        <v>553</v>
      </c>
      <c r="G7586" t="s">
        <v>28</v>
      </c>
      <c r="H7586" t="s">
        <v>21</v>
      </c>
      <c r="I7586" t="s">
        <v>19</v>
      </c>
      <c r="J7586" t="s">
        <v>22</v>
      </c>
      <c r="K7586" t="s">
        <v>44</v>
      </c>
      <c r="L7586" t="s">
        <v>43</v>
      </c>
      <c r="M7586">
        <v>-3.8126188999999999</v>
      </c>
    </row>
    <row r="7587" spans="1:13" x14ac:dyDescent="0.25">
      <c r="A7587" t="s">
        <v>715</v>
      </c>
      <c r="B7587">
        <v>1</v>
      </c>
      <c r="C7587">
        <v>2020</v>
      </c>
      <c r="D7587" t="s">
        <v>295</v>
      </c>
      <c r="E7587" t="s">
        <v>347</v>
      </c>
      <c r="F7587" t="s">
        <v>553</v>
      </c>
      <c r="G7587" t="s">
        <v>20</v>
      </c>
      <c r="H7587" t="s">
        <v>21</v>
      </c>
      <c r="I7587" t="s">
        <v>19</v>
      </c>
      <c r="J7587" t="s">
        <v>22</v>
      </c>
      <c r="K7587" t="s">
        <v>42</v>
      </c>
      <c r="L7587" t="s">
        <v>43</v>
      </c>
      <c r="M7587">
        <v>9.3396092000000017</v>
      </c>
    </row>
    <row r="7588" spans="1:13" x14ac:dyDescent="0.25">
      <c r="A7588" t="s">
        <v>715</v>
      </c>
      <c r="B7588">
        <v>1</v>
      </c>
      <c r="C7588">
        <v>2020</v>
      </c>
      <c r="D7588" t="s">
        <v>295</v>
      </c>
      <c r="E7588" t="s">
        <v>347</v>
      </c>
      <c r="F7588" t="s">
        <v>553</v>
      </c>
      <c r="G7588" t="s">
        <v>20</v>
      </c>
      <c r="H7588" t="s">
        <v>21</v>
      </c>
      <c r="I7588" t="s">
        <v>19</v>
      </c>
      <c r="J7588" t="s">
        <v>22</v>
      </c>
      <c r="K7588" t="s">
        <v>44</v>
      </c>
      <c r="L7588" t="s">
        <v>43</v>
      </c>
      <c r="M7588">
        <v>-9.3396092000000017</v>
      </c>
    </row>
    <row r="7589" spans="1:13" x14ac:dyDescent="0.25">
      <c r="A7589" t="s">
        <v>715</v>
      </c>
      <c r="B7589">
        <v>1</v>
      </c>
      <c r="C7589">
        <v>2020</v>
      </c>
      <c r="D7589" t="s">
        <v>295</v>
      </c>
      <c r="E7589" t="s">
        <v>347</v>
      </c>
      <c r="F7589" t="s">
        <v>553</v>
      </c>
      <c r="G7589" t="s">
        <v>29</v>
      </c>
      <c r="H7589" t="s">
        <v>21</v>
      </c>
      <c r="I7589" t="s">
        <v>19</v>
      </c>
      <c r="J7589" t="s">
        <v>22</v>
      </c>
      <c r="K7589" t="s">
        <v>42</v>
      </c>
      <c r="L7589" t="s">
        <v>43</v>
      </c>
      <c r="M7589">
        <v>0.67556690000000008</v>
      </c>
    </row>
    <row r="7590" spans="1:13" x14ac:dyDescent="0.25">
      <c r="A7590" t="s">
        <v>715</v>
      </c>
      <c r="B7590">
        <v>1</v>
      </c>
      <c r="C7590">
        <v>2020</v>
      </c>
      <c r="D7590" t="s">
        <v>295</v>
      </c>
      <c r="E7590" t="s">
        <v>347</v>
      </c>
      <c r="F7590" t="s">
        <v>553</v>
      </c>
      <c r="G7590" t="s">
        <v>29</v>
      </c>
      <c r="H7590" t="s">
        <v>21</v>
      </c>
      <c r="I7590" t="s">
        <v>19</v>
      </c>
      <c r="J7590" t="s">
        <v>22</v>
      </c>
      <c r="K7590" t="s">
        <v>44</v>
      </c>
      <c r="L7590" t="s">
        <v>43</v>
      </c>
      <c r="M7590">
        <v>-0.67556690000000008</v>
      </c>
    </row>
    <row r="7591" spans="1:13" x14ac:dyDescent="0.25">
      <c r="A7591" t="s">
        <v>715</v>
      </c>
      <c r="B7591">
        <v>1</v>
      </c>
      <c r="C7591">
        <v>2020</v>
      </c>
      <c r="D7591" t="s">
        <v>295</v>
      </c>
      <c r="E7591" t="s">
        <v>347</v>
      </c>
      <c r="F7591" t="s">
        <v>553</v>
      </c>
      <c r="G7591" t="s">
        <v>717</v>
      </c>
      <c r="H7591" t="s">
        <v>21</v>
      </c>
      <c r="I7591" t="s">
        <v>19</v>
      </c>
      <c r="J7591" t="s">
        <v>22</v>
      </c>
      <c r="K7591" t="s">
        <v>45</v>
      </c>
      <c r="L7591" t="s">
        <v>43</v>
      </c>
      <c r="M7591">
        <v>99.553349552723034</v>
      </c>
    </row>
    <row r="7592" spans="1:13" x14ac:dyDescent="0.25">
      <c r="A7592" t="s">
        <v>715</v>
      </c>
      <c r="B7592">
        <v>1</v>
      </c>
      <c r="C7592">
        <v>2020</v>
      </c>
      <c r="D7592" t="s">
        <v>295</v>
      </c>
      <c r="E7592" t="s">
        <v>347</v>
      </c>
      <c r="F7592" t="s">
        <v>553</v>
      </c>
      <c r="G7592" t="s">
        <v>718</v>
      </c>
      <c r="H7592" t="s">
        <v>23</v>
      </c>
      <c r="I7592" t="s">
        <v>19</v>
      </c>
      <c r="J7592" t="s">
        <v>24</v>
      </c>
      <c r="K7592" t="s">
        <v>45</v>
      </c>
      <c r="L7592" t="s">
        <v>43</v>
      </c>
      <c r="M7592">
        <v>64.177272220306051</v>
      </c>
    </row>
    <row r="7593" spans="1:13" x14ac:dyDescent="0.25">
      <c r="A7593" t="s">
        <v>715</v>
      </c>
      <c r="B7593">
        <v>1</v>
      </c>
      <c r="C7593">
        <v>2020</v>
      </c>
      <c r="D7593" t="s">
        <v>295</v>
      </c>
      <c r="E7593" t="s">
        <v>348</v>
      </c>
      <c r="F7593" t="s">
        <v>554</v>
      </c>
      <c r="G7593" t="s">
        <v>624</v>
      </c>
      <c r="H7593" t="s">
        <v>36</v>
      </c>
      <c r="I7593" t="s">
        <v>19</v>
      </c>
      <c r="J7593" t="s">
        <v>26</v>
      </c>
      <c r="K7593" t="s">
        <v>45</v>
      </c>
      <c r="L7593" t="s">
        <v>43</v>
      </c>
      <c r="M7593">
        <v>0.28219201260821503</v>
      </c>
    </row>
    <row r="7594" spans="1:13" x14ac:dyDescent="0.25">
      <c r="A7594" t="s">
        <v>715</v>
      </c>
      <c r="B7594">
        <v>1</v>
      </c>
      <c r="C7594">
        <v>2020</v>
      </c>
      <c r="D7594" t="s">
        <v>295</v>
      </c>
      <c r="E7594" t="s">
        <v>348</v>
      </c>
      <c r="F7594" t="s">
        <v>554</v>
      </c>
      <c r="G7594" t="s">
        <v>719</v>
      </c>
      <c r="H7594" t="s">
        <v>36</v>
      </c>
      <c r="I7594" t="s">
        <v>19</v>
      </c>
      <c r="J7594" t="s">
        <v>26</v>
      </c>
      <c r="K7594" t="s">
        <v>45</v>
      </c>
      <c r="L7594" t="s">
        <v>43</v>
      </c>
      <c r="M7594">
        <v>3.1675466919950296E-2</v>
      </c>
    </row>
    <row r="7595" spans="1:13" x14ac:dyDescent="0.25">
      <c r="A7595" t="s">
        <v>715</v>
      </c>
      <c r="B7595">
        <v>1</v>
      </c>
      <c r="C7595">
        <v>2020</v>
      </c>
      <c r="D7595" t="s">
        <v>295</v>
      </c>
      <c r="E7595" t="s">
        <v>348</v>
      </c>
      <c r="F7595" t="s">
        <v>554</v>
      </c>
      <c r="G7595" t="s">
        <v>629</v>
      </c>
      <c r="H7595" t="s">
        <v>36</v>
      </c>
      <c r="I7595" t="s">
        <v>19</v>
      </c>
      <c r="J7595" t="s">
        <v>26</v>
      </c>
      <c r="K7595" t="s">
        <v>45</v>
      </c>
      <c r="L7595" t="s">
        <v>43</v>
      </c>
      <c r="M7595">
        <v>0.18077843636871221</v>
      </c>
    </row>
    <row r="7596" spans="1:13" x14ac:dyDescent="0.25">
      <c r="A7596" t="s">
        <v>715</v>
      </c>
      <c r="B7596">
        <v>1</v>
      </c>
      <c r="C7596">
        <v>2020</v>
      </c>
      <c r="D7596" t="s">
        <v>295</v>
      </c>
      <c r="E7596" t="s">
        <v>348</v>
      </c>
      <c r="F7596" t="s">
        <v>554</v>
      </c>
      <c r="G7596" t="s">
        <v>717</v>
      </c>
      <c r="H7596" t="s">
        <v>21</v>
      </c>
      <c r="I7596" t="s">
        <v>19</v>
      </c>
      <c r="J7596" t="s">
        <v>22</v>
      </c>
      <c r="K7596" t="s">
        <v>45</v>
      </c>
      <c r="L7596" t="s">
        <v>43</v>
      </c>
      <c r="M7596">
        <v>1.6466504472769843</v>
      </c>
    </row>
    <row r="7597" spans="1:13" x14ac:dyDescent="0.25">
      <c r="A7597" t="s">
        <v>715</v>
      </c>
      <c r="B7597">
        <v>1</v>
      </c>
      <c r="C7597">
        <v>2020</v>
      </c>
      <c r="D7597" t="s">
        <v>295</v>
      </c>
      <c r="E7597" t="s">
        <v>348</v>
      </c>
      <c r="F7597" t="s">
        <v>554</v>
      </c>
      <c r="G7597" t="s">
        <v>718</v>
      </c>
      <c r="H7597" t="s">
        <v>23</v>
      </c>
      <c r="I7597" t="s">
        <v>19</v>
      </c>
      <c r="J7597" t="s">
        <v>24</v>
      </c>
      <c r="K7597" t="s">
        <v>45</v>
      </c>
      <c r="L7597" t="s">
        <v>43</v>
      </c>
      <c r="M7597">
        <v>1.1234237428166023</v>
      </c>
    </row>
    <row r="7598" spans="1:13" x14ac:dyDescent="0.25">
      <c r="A7598" t="s">
        <v>715</v>
      </c>
      <c r="B7598">
        <v>1</v>
      </c>
      <c r="C7598">
        <v>2020</v>
      </c>
      <c r="D7598" t="s">
        <v>299</v>
      </c>
      <c r="E7598" t="s">
        <v>349</v>
      </c>
      <c r="F7598" t="s">
        <v>630</v>
      </c>
      <c r="G7598" t="s">
        <v>30</v>
      </c>
      <c r="H7598" t="s">
        <v>18</v>
      </c>
      <c r="I7598" t="s">
        <v>19</v>
      </c>
      <c r="J7598" t="s">
        <v>31</v>
      </c>
      <c r="K7598" t="s">
        <v>42</v>
      </c>
      <c r="L7598" t="s">
        <v>43</v>
      </c>
      <c r="M7598">
        <v>0.64060000000000006</v>
      </c>
    </row>
    <row r="7599" spans="1:13" x14ac:dyDescent="0.25">
      <c r="A7599" t="s">
        <v>715</v>
      </c>
      <c r="B7599">
        <v>1</v>
      </c>
      <c r="C7599">
        <v>2020</v>
      </c>
      <c r="D7599" t="s">
        <v>299</v>
      </c>
      <c r="E7599" t="s">
        <v>349</v>
      </c>
      <c r="F7599" t="s">
        <v>630</v>
      </c>
      <c r="G7599" t="s">
        <v>149</v>
      </c>
      <c r="H7599" t="s">
        <v>18</v>
      </c>
      <c r="I7599" t="s">
        <v>19</v>
      </c>
      <c r="J7599" t="s">
        <v>150</v>
      </c>
      <c r="K7599" t="s">
        <v>42</v>
      </c>
      <c r="L7599" t="s">
        <v>43</v>
      </c>
      <c r="M7599">
        <v>0.155</v>
      </c>
    </row>
    <row r="7600" spans="1:13" x14ac:dyDescent="0.25">
      <c r="A7600" t="s">
        <v>715</v>
      </c>
      <c r="B7600">
        <v>1</v>
      </c>
      <c r="C7600">
        <v>2020</v>
      </c>
      <c r="D7600" t="s">
        <v>299</v>
      </c>
      <c r="E7600" t="s">
        <v>349</v>
      </c>
      <c r="F7600" t="s">
        <v>555</v>
      </c>
      <c r="G7600" t="s">
        <v>39</v>
      </c>
      <c r="H7600" t="s">
        <v>36</v>
      </c>
      <c r="I7600" t="s">
        <v>19</v>
      </c>
      <c r="J7600" t="s">
        <v>26</v>
      </c>
      <c r="K7600" t="s">
        <v>42</v>
      </c>
      <c r="L7600" t="s">
        <v>43</v>
      </c>
      <c r="M7600">
        <v>4.422879148152</v>
      </c>
    </row>
    <row r="7601" spans="1:13" x14ac:dyDescent="0.25">
      <c r="A7601" t="s">
        <v>715</v>
      </c>
      <c r="B7601">
        <v>1</v>
      </c>
      <c r="C7601">
        <v>2020</v>
      </c>
      <c r="D7601" t="s">
        <v>299</v>
      </c>
      <c r="E7601" t="s">
        <v>349</v>
      </c>
      <c r="F7601" t="s">
        <v>555</v>
      </c>
      <c r="G7601" t="s">
        <v>39</v>
      </c>
      <c r="H7601" t="s">
        <v>36</v>
      </c>
      <c r="I7601" t="s">
        <v>19</v>
      </c>
      <c r="J7601" t="s">
        <v>26</v>
      </c>
      <c r="K7601" t="s">
        <v>44</v>
      </c>
      <c r="L7601" t="s">
        <v>43</v>
      </c>
      <c r="M7601">
        <v>-4.422879148152</v>
      </c>
    </row>
    <row r="7602" spans="1:13" x14ac:dyDescent="0.25">
      <c r="A7602" t="s">
        <v>715</v>
      </c>
      <c r="B7602">
        <v>1</v>
      </c>
      <c r="C7602">
        <v>2020</v>
      </c>
      <c r="D7602" t="s">
        <v>299</v>
      </c>
      <c r="E7602" t="s">
        <v>349</v>
      </c>
      <c r="F7602" t="s">
        <v>555</v>
      </c>
      <c r="G7602" t="s">
        <v>208</v>
      </c>
      <c r="H7602" t="s">
        <v>172</v>
      </c>
      <c r="I7602" t="s">
        <v>19</v>
      </c>
      <c r="J7602" t="s">
        <v>26</v>
      </c>
      <c r="K7602" t="s">
        <v>42</v>
      </c>
      <c r="L7602" t="s">
        <v>43</v>
      </c>
      <c r="M7602">
        <v>0.1167580315</v>
      </c>
    </row>
    <row r="7603" spans="1:13" x14ac:dyDescent="0.25">
      <c r="A7603" t="s">
        <v>715</v>
      </c>
      <c r="B7603">
        <v>1</v>
      </c>
      <c r="C7603">
        <v>2020</v>
      </c>
      <c r="D7603" t="s">
        <v>299</v>
      </c>
      <c r="E7603" t="s">
        <v>349</v>
      </c>
      <c r="F7603" t="s">
        <v>555</v>
      </c>
      <c r="G7603" t="s">
        <v>275</v>
      </c>
      <c r="H7603" t="s">
        <v>12</v>
      </c>
      <c r="I7603" t="s">
        <v>19</v>
      </c>
      <c r="J7603" t="s">
        <v>218</v>
      </c>
      <c r="K7603" t="s">
        <v>42</v>
      </c>
      <c r="L7603" t="s">
        <v>43</v>
      </c>
      <c r="M7603">
        <v>1.25</v>
      </c>
    </row>
    <row r="7604" spans="1:13" x14ac:dyDescent="0.25">
      <c r="A7604" t="s">
        <v>715</v>
      </c>
      <c r="B7604">
        <v>1</v>
      </c>
      <c r="C7604">
        <v>2020</v>
      </c>
      <c r="D7604" t="s">
        <v>299</v>
      </c>
      <c r="E7604" t="s">
        <v>349</v>
      </c>
      <c r="F7604" t="s">
        <v>555</v>
      </c>
      <c r="G7604" t="s">
        <v>240</v>
      </c>
      <c r="H7604" t="s">
        <v>198</v>
      </c>
      <c r="I7604" t="s">
        <v>19</v>
      </c>
      <c r="J7604" t="s">
        <v>26</v>
      </c>
      <c r="K7604" t="s">
        <v>42</v>
      </c>
      <c r="L7604" t="s">
        <v>43</v>
      </c>
      <c r="M7604">
        <v>0.36509175013400003</v>
      </c>
    </row>
    <row r="7605" spans="1:13" x14ac:dyDescent="0.25">
      <c r="A7605" t="s">
        <v>715</v>
      </c>
      <c r="B7605">
        <v>1</v>
      </c>
      <c r="C7605">
        <v>2020</v>
      </c>
      <c r="D7605" t="s">
        <v>299</v>
      </c>
      <c r="E7605" t="s">
        <v>349</v>
      </c>
      <c r="F7605" t="s">
        <v>555</v>
      </c>
      <c r="G7605" t="s">
        <v>240</v>
      </c>
      <c r="H7605" t="s">
        <v>198</v>
      </c>
      <c r="I7605" t="s">
        <v>19</v>
      </c>
      <c r="J7605" t="s">
        <v>26</v>
      </c>
      <c r="K7605" t="s">
        <v>44</v>
      </c>
      <c r="L7605" t="s">
        <v>43</v>
      </c>
      <c r="M7605">
        <v>-0.36509175013400003</v>
      </c>
    </row>
    <row r="7606" spans="1:13" x14ac:dyDescent="0.25">
      <c r="A7606" t="s">
        <v>715</v>
      </c>
      <c r="B7606">
        <v>1</v>
      </c>
      <c r="C7606">
        <v>2020</v>
      </c>
      <c r="D7606" t="s">
        <v>299</v>
      </c>
      <c r="E7606" t="s">
        <v>349</v>
      </c>
      <c r="F7606" t="s">
        <v>555</v>
      </c>
      <c r="G7606" t="s">
        <v>27</v>
      </c>
      <c r="H7606" t="s">
        <v>23</v>
      </c>
      <c r="I7606" t="s">
        <v>19</v>
      </c>
      <c r="J7606" t="s">
        <v>24</v>
      </c>
      <c r="K7606" t="s">
        <v>42</v>
      </c>
      <c r="L7606" t="s">
        <v>43</v>
      </c>
      <c r="M7606">
        <v>1.8411812000000001</v>
      </c>
    </row>
    <row r="7607" spans="1:13" x14ac:dyDescent="0.25">
      <c r="A7607" t="s">
        <v>715</v>
      </c>
      <c r="B7607">
        <v>1</v>
      </c>
      <c r="C7607">
        <v>2020</v>
      </c>
      <c r="D7607" t="s">
        <v>299</v>
      </c>
      <c r="E7607" t="s">
        <v>349</v>
      </c>
      <c r="F7607" t="s">
        <v>555</v>
      </c>
      <c r="G7607" t="s">
        <v>49</v>
      </c>
      <c r="H7607" t="s">
        <v>35</v>
      </c>
      <c r="I7607" t="s">
        <v>19</v>
      </c>
      <c r="J7607" t="s">
        <v>26</v>
      </c>
      <c r="K7607" t="s">
        <v>42</v>
      </c>
      <c r="L7607" t="s">
        <v>43</v>
      </c>
      <c r="M7607">
        <v>0.54719182180799997</v>
      </c>
    </row>
    <row r="7608" spans="1:13" x14ac:dyDescent="0.25">
      <c r="A7608" t="s">
        <v>715</v>
      </c>
      <c r="B7608">
        <v>1</v>
      </c>
      <c r="C7608">
        <v>2020</v>
      </c>
      <c r="D7608" t="s">
        <v>299</v>
      </c>
      <c r="E7608" t="s">
        <v>349</v>
      </c>
      <c r="F7608" t="s">
        <v>555</v>
      </c>
      <c r="G7608" t="s">
        <v>49</v>
      </c>
      <c r="H7608" t="s">
        <v>35</v>
      </c>
      <c r="I7608" t="s">
        <v>19</v>
      </c>
      <c r="J7608" t="s">
        <v>26</v>
      </c>
      <c r="K7608" t="s">
        <v>44</v>
      </c>
      <c r="L7608" t="s">
        <v>43</v>
      </c>
      <c r="M7608">
        <v>-0.54719182180799986</v>
      </c>
    </row>
    <row r="7609" spans="1:13" x14ac:dyDescent="0.25">
      <c r="A7609" t="s">
        <v>715</v>
      </c>
      <c r="B7609">
        <v>1</v>
      </c>
      <c r="C7609">
        <v>2020</v>
      </c>
      <c r="D7609" t="s">
        <v>299</v>
      </c>
      <c r="E7609" t="s">
        <v>349</v>
      </c>
      <c r="F7609" t="s">
        <v>555</v>
      </c>
      <c r="G7609" t="s">
        <v>235</v>
      </c>
      <c r="H7609" t="s">
        <v>198</v>
      </c>
      <c r="I7609" t="s">
        <v>19</v>
      </c>
      <c r="J7609" t="s">
        <v>26</v>
      </c>
      <c r="K7609" t="s">
        <v>42</v>
      </c>
      <c r="L7609" t="s">
        <v>43</v>
      </c>
      <c r="M7609">
        <v>0.36509175013400003</v>
      </c>
    </row>
    <row r="7610" spans="1:13" x14ac:dyDescent="0.25">
      <c r="A7610" t="s">
        <v>715</v>
      </c>
      <c r="B7610">
        <v>1</v>
      </c>
      <c r="C7610">
        <v>2020</v>
      </c>
      <c r="D7610" t="s">
        <v>299</v>
      </c>
      <c r="E7610" t="s">
        <v>349</v>
      </c>
      <c r="F7610" t="s">
        <v>555</v>
      </c>
      <c r="G7610" t="s">
        <v>235</v>
      </c>
      <c r="H7610" t="s">
        <v>198</v>
      </c>
      <c r="I7610" t="s">
        <v>19</v>
      </c>
      <c r="J7610" t="s">
        <v>26</v>
      </c>
      <c r="K7610" t="s">
        <v>44</v>
      </c>
      <c r="L7610" t="s">
        <v>43</v>
      </c>
      <c r="M7610">
        <v>-0.36509175013400003</v>
      </c>
    </row>
    <row r="7611" spans="1:13" x14ac:dyDescent="0.25">
      <c r="A7611" t="s">
        <v>715</v>
      </c>
      <c r="B7611">
        <v>1</v>
      </c>
      <c r="C7611">
        <v>2020</v>
      </c>
      <c r="D7611" t="s">
        <v>299</v>
      </c>
      <c r="E7611" t="s">
        <v>349</v>
      </c>
      <c r="F7611" t="s">
        <v>555</v>
      </c>
      <c r="G7611" t="s">
        <v>264</v>
      </c>
      <c r="H7611" t="s">
        <v>25</v>
      </c>
      <c r="I7611" t="s">
        <v>19</v>
      </c>
      <c r="J7611" t="s">
        <v>26</v>
      </c>
      <c r="K7611" t="s">
        <v>42</v>
      </c>
      <c r="L7611" t="s">
        <v>43</v>
      </c>
      <c r="M7611">
        <v>3.6003931167999999E-2</v>
      </c>
    </row>
    <row r="7612" spans="1:13" x14ac:dyDescent="0.25">
      <c r="A7612" t="s">
        <v>715</v>
      </c>
      <c r="B7612">
        <v>1</v>
      </c>
      <c r="C7612">
        <v>2020</v>
      </c>
      <c r="D7612" t="s">
        <v>299</v>
      </c>
      <c r="E7612" t="s">
        <v>349</v>
      </c>
      <c r="F7612" t="s">
        <v>555</v>
      </c>
      <c r="G7612" t="s">
        <v>264</v>
      </c>
      <c r="H7612" t="s">
        <v>25</v>
      </c>
      <c r="I7612" t="s">
        <v>19</v>
      </c>
      <c r="J7612" t="s">
        <v>26</v>
      </c>
      <c r="K7612" t="s">
        <v>44</v>
      </c>
      <c r="L7612" t="s">
        <v>43</v>
      </c>
      <c r="M7612">
        <v>-2.5574875612989347E-2</v>
      </c>
    </row>
    <row r="7613" spans="1:13" x14ac:dyDescent="0.25">
      <c r="A7613" t="s">
        <v>715</v>
      </c>
      <c r="B7613">
        <v>1</v>
      </c>
      <c r="C7613">
        <v>2020</v>
      </c>
      <c r="D7613" t="s">
        <v>299</v>
      </c>
      <c r="E7613" t="s">
        <v>349</v>
      </c>
      <c r="F7613" t="s">
        <v>555</v>
      </c>
      <c r="G7613" t="s">
        <v>47</v>
      </c>
      <c r="H7613" t="s">
        <v>48</v>
      </c>
      <c r="I7613" t="s">
        <v>19</v>
      </c>
      <c r="J7613" t="s">
        <v>26</v>
      </c>
      <c r="K7613" t="s">
        <v>42</v>
      </c>
      <c r="L7613" t="s">
        <v>43</v>
      </c>
      <c r="M7613">
        <v>0.13238237898800001</v>
      </c>
    </row>
    <row r="7614" spans="1:13" x14ac:dyDescent="0.25">
      <c r="A7614" t="s">
        <v>715</v>
      </c>
      <c r="B7614">
        <v>1</v>
      </c>
      <c r="C7614">
        <v>2020</v>
      </c>
      <c r="D7614" t="s">
        <v>299</v>
      </c>
      <c r="E7614" t="s">
        <v>349</v>
      </c>
      <c r="F7614" t="s">
        <v>555</v>
      </c>
      <c r="G7614" t="s">
        <v>28</v>
      </c>
      <c r="H7614" t="s">
        <v>21</v>
      </c>
      <c r="I7614" t="s">
        <v>19</v>
      </c>
      <c r="J7614" t="s">
        <v>22</v>
      </c>
      <c r="K7614" t="s">
        <v>42</v>
      </c>
      <c r="L7614" t="s">
        <v>43</v>
      </c>
      <c r="M7614">
        <v>0.78495545850000015</v>
      </c>
    </row>
    <row r="7615" spans="1:13" x14ac:dyDescent="0.25">
      <c r="A7615" t="s">
        <v>715</v>
      </c>
      <c r="B7615">
        <v>1</v>
      </c>
      <c r="C7615">
        <v>2020</v>
      </c>
      <c r="D7615" t="s">
        <v>299</v>
      </c>
      <c r="E7615" t="s">
        <v>349</v>
      </c>
      <c r="F7615" t="s">
        <v>555</v>
      </c>
      <c r="G7615" t="s">
        <v>28</v>
      </c>
      <c r="H7615" t="s">
        <v>21</v>
      </c>
      <c r="I7615" t="s">
        <v>19</v>
      </c>
      <c r="J7615" t="s">
        <v>22</v>
      </c>
      <c r="K7615" t="s">
        <v>44</v>
      </c>
      <c r="L7615" t="s">
        <v>43</v>
      </c>
      <c r="M7615">
        <v>-0.78495545849999993</v>
      </c>
    </row>
    <row r="7616" spans="1:13" x14ac:dyDescent="0.25">
      <c r="A7616" t="s">
        <v>715</v>
      </c>
      <c r="B7616">
        <v>1</v>
      </c>
      <c r="C7616">
        <v>2020</v>
      </c>
      <c r="D7616" t="s">
        <v>299</v>
      </c>
      <c r="E7616" t="s">
        <v>349</v>
      </c>
      <c r="F7616" t="s">
        <v>555</v>
      </c>
      <c r="G7616" t="s">
        <v>20</v>
      </c>
      <c r="H7616" t="s">
        <v>21</v>
      </c>
      <c r="I7616" t="s">
        <v>19</v>
      </c>
      <c r="J7616" t="s">
        <v>22</v>
      </c>
      <c r="K7616" t="s">
        <v>42</v>
      </c>
      <c r="L7616" t="s">
        <v>43</v>
      </c>
      <c r="M7616">
        <v>1.70073682675</v>
      </c>
    </row>
    <row r="7617" spans="1:13" x14ac:dyDescent="0.25">
      <c r="A7617" t="s">
        <v>715</v>
      </c>
      <c r="B7617">
        <v>1</v>
      </c>
      <c r="C7617">
        <v>2020</v>
      </c>
      <c r="D7617" t="s">
        <v>299</v>
      </c>
      <c r="E7617" t="s">
        <v>349</v>
      </c>
      <c r="F7617" t="s">
        <v>555</v>
      </c>
      <c r="G7617" t="s">
        <v>20</v>
      </c>
      <c r="H7617" t="s">
        <v>21</v>
      </c>
      <c r="I7617" t="s">
        <v>19</v>
      </c>
      <c r="J7617" t="s">
        <v>22</v>
      </c>
      <c r="K7617" t="s">
        <v>44</v>
      </c>
      <c r="L7617" t="s">
        <v>43</v>
      </c>
      <c r="M7617">
        <v>-1.7007368267499998</v>
      </c>
    </row>
    <row r="7618" spans="1:13" x14ac:dyDescent="0.25">
      <c r="A7618" t="s">
        <v>715</v>
      </c>
      <c r="B7618">
        <v>1</v>
      </c>
      <c r="C7618">
        <v>2020</v>
      </c>
      <c r="D7618" t="s">
        <v>299</v>
      </c>
      <c r="E7618" t="s">
        <v>349</v>
      </c>
      <c r="F7618" t="s">
        <v>555</v>
      </c>
      <c r="G7618" t="s">
        <v>29</v>
      </c>
      <c r="H7618" t="s">
        <v>21</v>
      </c>
      <c r="I7618" t="s">
        <v>19</v>
      </c>
      <c r="J7618" t="s">
        <v>22</v>
      </c>
      <c r="K7618" t="s">
        <v>42</v>
      </c>
      <c r="L7618" t="s">
        <v>43</v>
      </c>
      <c r="M7618">
        <v>0.13082590975000002</v>
      </c>
    </row>
    <row r="7619" spans="1:13" x14ac:dyDescent="0.25">
      <c r="A7619" t="s">
        <v>715</v>
      </c>
      <c r="B7619">
        <v>1</v>
      </c>
      <c r="C7619">
        <v>2020</v>
      </c>
      <c r="D7619" t="s">
        <v>299</v>
      </c>
      <c r="E7619" t="s">
        <v>349</v>
      </c>
      <c r="F7619" t="s">
        <v>555</v>
      </c>
      <c r="G7619" t="s">
        <v>29</v>
      </c>
      <c r="H7619" t="s">
        <v>21</v>
      </c>
      <c r="I7619" t="s">
        <v>19</v>
      </c>
      <c r="J7619" t="s">
        <v>22</v>
      </c>
      <c r="K7619" t="s">
        <v>44</v>
      </c>
      <c r="L7619" t="s">
        <v>43</v>
      </c>
      <c r="M7619">
        <v>-0.13082590975000002</v>
      </c>
    </row>
    <row r="7620" spans="1:13" x14ac:dyDescent="0.25">
      <c r="A7620" t="s">
        <v>715</v>
      </c>
      <c r="B7620">
        <v>1</v>
      </c>
      <c r="C7620">
        <v>2020</v>
      </c>
      <c r="D7620" t="s">
        <v>299</v>
      </c>
      <c r="E7620" t="s">
        <v>349</v>
      </c>
      <c r="F7620" t="s">
        <v>555</v>
      </c>
      <c r="G7620" t="s">
        <v>37</v>
      </c>
      <c r="H7620" t="s">
        <v>36</v>
      </c>
      <c r="I7620" t="s">
        <v>13</v>
      </c>
      <c r="J7620" t="s">
        <v>38</v>
      </c>
      <c r="K7620" t="s">
        <v>42</v>
      </c>
      <c r="L7620" t="s">
        <v>43</v>
      </c>
      <c r="M7620">
        <v>0.22073649666182321</v>
      </c>
    </row>
    <row r="7621" spans="1:13" x14ac:dyDescent="0.25">
      <c r="A7621" t="s">
        <v>715</v>
      </c>
      <c r="B7621">
        <v>1</v>
      </c>
      <c r="C7621">
        <v>2020</v>
      </c>
      <c r="D7621" t="s">
        <v>299</v>
      </c>
      <c r="E7621" t="s">
        <v>349</v>
      </c>
      <c r="F7621" t="s">
        <v>555</v>
      </c>
      <c r="G7621" t="s">
        <v>37</v>
      </c>
      <c r="H7621" t="s">
        <v>36</v>
      </c>
      <c r="I7621" t="s">
        <v>13</v>
      </c>
      <c r="J7621" t="s">
        <v>38</v>
      </c>
      <c r="K7621" t="s">
        <v>44</v>
      </c>
      <c r="L7621" t="s">
        <v>43</v>
      </c>
      <c r="M7621">
        <v>-0.22073649666182321</v>
      </c>
    </row>
    <row r="7622" spans="1:13" x14ac:dyDescent="0.25">
      <c r="A7622" t="s">
        <v>715</v>
      </c>
      <c r="B7622">
        <v>1</v>
      </c>
      <c r="C7622">
        <v>2020</v>
      </c>
      <c r="D7622" t="s">
        <v>299</v>
      </c>
      <c r="E7622" t="s">
        <v>349</v>
      </c>
      <c r="F7622" t="s">
        <v>555</v>
      </c>
      <c r="G7622" t="s">
        <v>717</v>
      </c>
      <c r="H7622" t="s">
        <v>21</v>
      </c>
      <c r="I7622" t="s">
        <v>19</v>
      </c>
      <c r="J7622" t="s">
        <v>22</v>
      </c>
      <c r="K7622" t="s">
        <v>45</v>
      </c>
      <c r="L7622" t="s">
        <v>43</v>
      </c>
      <c r="M7622">
        <v>3.0467037954363283</v>
      </c>
    </row>
    <row r="7623" spans="1:13" x14ac:dyDescent="0.25">
      <c r="A7623" t="s">
        <v>715</v>
      </c>
      <c r="B7623">
        <v>1</v>
      </c>
      <c r="C7623">
        <v>2020</v>
      </c>
      <c r="D7623" t="s">
        <v>299</v>
      </c>
      <c r="E7623" t="s">
        <v>349</v>
      </c>
      <c r="F7623" t="s">
        <v>555</v>
      </c>
      <c r="G7623" t="s">
        <v>718</v>
      </c>
      <c r="H7623" t="s">
        <v>23</v>
      </c>
      <c r="I7623" t="s">
        <v>19</v>
      </c>
      <c r="J7623" t="s">
        <v>24</v>
      </c>
      <c r="K7623" t="s">
        <v>45</v>
      </c>
      <c r="L7623" t="s">
        <v>43</v>
      </c>
      <c r="M7623">
        <v>5.263662306893206</v>
      </c>
    </row>
    <row r="7624" spans="1:13" x14ac:dyDescent="0.25">
      <c r="A7624" t="s">
        <v>715</v>
      </c>
      <c r="B7624">
        <v>1</v>
      </c>
      <c r="C7624">
        <v>2020</v>
      </c>
      <c r="D7624" t="s">
        <v>299</v>
      </c>
      <c r="E7624" t="s">
        <v>350</v>
      </c>
      <c r="F7624" t="s">
        <v>631</v>
      </c>
      <c r="G7624" t="s">
        <v>30</v>
      </c>
      <c r="H7624" t="s">
        <v>18</v>
      </c>
      <c r="I7624" t="s">
        <v>19</v>
      </c>
      <c r="J7624" t="s">
        <v>31</v>
      </c>
      <c r="K7624" t="s">
        <v>42</v>
      </c>
      <c r="L7624" t="s">
        <v>43</v>
      </c>
      <c r="M7624">
        <v>0.34139999999999998</v>
      </c>
    </row>
    <row r="7625" spans="1:13" x14ac:dyDescent="0.25">
      <c r="A7625" t="s">
        <v>715</v>
      </c>
      <c r="B7625">
        <v>1</v>
      </c>
      <c r="C7625">
        <v>2020</v>
      </c>
      <c r="D7625" t="s">
        <v>299</v>
      </c>
      <c r="E7625" t="s">
        <v>350</v>
      </c>
      <c r="F7625" t="s">
        <v>631</v>
      </c>
      <c r="G7625" t="s">
        <v>149</v>
      </c>
      <c r="H7625" t="s">
        <v>18</v>
      </c>
      <c r="I7625" t="s">
        <v>19</v>
      </c>
      <c r="J7625" t="s">
        <v>150</v>
      </c>
      <c r="K7625" t="s">
        <v>42</v>
      </c>
      <c r="L7625" t="s">
        <v>43</v>
      </c>
      <c r="M7625">
        <v>0.373</v>
      </c>
    </row>
    <row r="7626" spans="1:13" x14ac:dyDescent="0.25">
      <c r="A7626" t="s">
        <v>715</v>
      </c>
      <c r="B7626">
        <v>1</v>
      </c>
      <c r="C7626">
        <v>2020</v>
      </c>
      <c r="D7626" t="s">
        <v>299</v>
      </c>
      <c r="E7626" t="s">
        <v>350</v>
      </c>
      <c r="F7626" t="s">
        <v>556</v>
      </c>
      <c r="G7626" t="s">
        <v>39</v>
      </c>
      <c r="H7626" t="s">
        <v>36</v>
      </c>
      <c r="I7626" t="s">
        <v>19</v>
      </c>
      <c r="J7626" t="s">
        <v>26</v>
      </c>
      <c r="K7626" t="s">
        <v>42</v>
      </c>
      <c r="L7626" t="s">
        <v>43</v>
      </c>
      <c r="M7626">
        <v>3.2151851819699999</v>
      </c>
    </row>
    <row r="7627" spans="1:13" x14ac:dyDescent="0.25">
      <c r="A7627" t="s">
        <v>715</v>
      </c>
      <c r="B7627">
        <v>1</v>
      </c>
      <c r="C7627">
        <v>2020</v>
      </c>
      <c r="D7627" t="s">
        <v>299</v>
      </c>
      <c r="E7627" t="s">
        <v>350</v>
      </c>
      <c r="F7627" t="s">
        <v>556</v>
      </c>
      <c r="G7627" t="s">
        <v>39</v>
      </c>
      <c r="H7627" t="s">
        <v>36</v>
      </c>
      <c r="I7627" t="s">
        <v>19</v>
      </c>
      <c r="J7627" t="s">
        <v>26</v>
      </c>
      <c r="K7627" t="s">
        <v>44</v>
      </c>
      <c r="L7627" t="s">
        <v>43</v>
      </c>
      <c r="M7627">
        <v>-1.1924318121381927</v>
      </c>
    </row>
    <row r="7628" spans="1:13" x14ac:dyDescent="0.25">
      <c r="A7628" t="s">
        <v>715</v>
      </c>
      <c r="B7628">
        <v>1</v>
      </c>
      <c r="C7628">
        <v>2020</v>
      </c>
      <c r="D7628" t="s">
        <v>299</v>
      </c>
      <c r="E7628" t="s">
        <v>350</v>
      </c>
      <c r="F7628" t="s">
        <v>556</v>
      </c>
      <c r="G7628" t="s">
        <v>208</v>
      </c>
      <c r="H7628" t="s">
        <v>172</v>
      </c>
      <c r="I7628" t="s">
        <v>19</v>
      </c>
      <c r="J7628" t="s">
        <v>26</v>
      </c>
      <c r="K7628" t="s">
        <v>42</v>
      </c>
      <c r="L7628" t="s">
        <v>43</v>
      </c>
      <c r="M7628">
        <v>8.4876543124999995E-2</v>
      </c>
    </row>
    <row r="7629" spans="1:13" x14ac:dyDescent="0.25">
      <c r="A7629" t="s">
        <v>715</v>
      </c>
      <c r="B7629">
        <v>1</v>
      </c>
      <c r="C7629">
        <v>2020</v>
      </c>
      <c r="D7629" t="s">
        <v>299</v>
      </c>
      <c r="E7629" t="s">
        <v>350</v>
      </c>
      <c r="F7629" t="s">
        <v>556</v>
      </c>
      <c r="G7629" t="s">
        <v>40</v>
      </c>
      <c r="H7629" t="s">
        <v>41</v>
      </c>
      <c r="I7629" t="s">
        <v>19</v>
      </c>
      <c r="J7629" t="s">
        <v>26</v>
      </c>
      <c r="K7629" t="s">
        <v>42</v>
      </c>
      <c r="L7629" t="s">
        <v>43</v>
      </c>
      <c r="M7629">
        <v>0.96199999999999997</v>
      </c>
    </row>
    <row r="7630" spans="1:13" x14ac:dyDescent="0.25">
      <c r="A7630" t="s">
        <v>715</v>
      </c>
      <c r="B7630">
        <v>1</v>
      </c>
      <c r="C7630">
        <v>2020</v>
      </c>
      <c r="D7630" t="s">
        <v>299</v>
      </c>
      <c r="E7630" t="s">
        <v>350</v>
      </c>
      <c r="F7630" t="s">
        <v>556</v>
      </c>
      <c r="G7630" t="s">
        <v>240</v>
      </c>
      <c r="H7630" t="s">
        <v>198</v>
      </c>
      <c r="I7630" t="s">
        <v>19</v>
      </c>
      <c r="J7630" t="s">
        <v>26</v>
      </c>
      <c r="K7630" t="s">
        <v>42</v>
      </c>
      <c r="L7630" t="s">
        <v>43</v>
      </c>
      <c r="M7630">
        <v>0.26540123430249996</v>
      </c>
    </row>
    <row r="7631" spans="1:13" x14ac:dyDescent="0.25">
      <c r="A7631" t="s">
        <v>715</v>
      </c>
      <c r="B7631">
        <v>1</v>
      </c>
      <c r="C7631">
        <v>2020</v>
      </c>
      <c r="D7631" t="s">
        <v>299</v>
      </c>
      <c r="E7631" t="s">
        <v>350</v>
      </c>
      <c r="F7631" t="s">
        <v>556</v>
      </c>
      <c r="G7631" t="s">
        <v>240</v>
      </c>
      <c r="H7631" t="s">
        <v>198</v>
      </c>
      <c r="I7631" t="s">
        <v>19</v>
      </c>
      <c r="J7631" t="s">
        <v>26</v>
      </c>
      <c r="K7631" t="s">
        <v>44</v>
      </c>
      <c r="L7631" t="s">
        <v>43</v>
      </c>
      <c r="M7631">
        <v>-0.26540123430249996</v>
      </c>
    </row>
    <row r="7632" spans="1:13" x14ac:dyDescent="0.25">
      <c r="A7632" t="s">
        <v>715</v>
      </c>
      <c r="B7632">
        <v>1</v>
      </c>
      <c r="C7632">
        <v>2020</v>
      </c>
      <c r="D7632" t="s">
        <v>299</v>
      </c>
      <c r="E7632" t="s">
        <v>350</v>
      </c>
      <c r="F7632" t="s">
        <v>556</v>
      </c>
      <c r="G7632" t="s">
        <v>27</v>
      </c>
      <c r="H7632" t="s">
        <v>23</v>
      </c>
      <c r="I7632" t="s">
        <v>19</v>
      </c>
      <c r="J7632" t="s">
        <v>24</v>
      </c>
      <c r="K7632" t="s">
        <v>42</v>
      </c>
      <c r="L7632" t="s">
        <v>43</v>
      </c>
      <c r="M7632">
        <v>1.88625</v>
      </c>
    </row>
    <row r="7633" spans="1:13" x14ac:dyDescent="0.25">
      <c r="A7633" t="s">
        <v>715</v>
      </c>
      <c r="B7633">
        <v>1</v>
      </c>
      <c r="C7633">
        <v>2020</v>
      </c>
      <c r="D7633" t="s">
        <v>299</v>
      </c>
      <c r="E7633" t="s">
        <v>350</v>
      </c>
      <c r="F7633" t="s">
        <v>556</v>
      </c>
      <c r="G7633" t="s">
        <v>27</v>
      </c>
      <c r="H7633" t="s">
        <v>23</v>
      </c>
      <c r="I7633" t="s">
        <v>19</v>
      </c>
      <c r="J7633" t="s">
        <v>24</v>
      </c>
      <c r="K7633" t="s">
        <v>44</v>
      </c>
      <c r="L7633" t="s">
        <v>43</v>
      </c>
      <c r="M7633">
        <v>-1.8422281532477616</v>
      </c>
    </row>
    <row r="7634" spans="1:13" x14ac:dyDescent="0.25">
      <c r="A7634" t="s">
        <v>715</v>
      </c>
      <c r="B7634">
        <v>1</v>
      </c>
      <c r="C7634">
        <v>2020</v>
      </c>
      <c r="D7634" t="s">
        <v>299</v>
      </c>
      <c r="E7634" t="s">
        <v>350</v>
      </c>
      <c r="F7634" t="s">
        <v>556</v>
      </c>
      <c r="G7634" t="s">
        <v>49</v>
      </c>
      <c r="H7634" t="s">
        <v>35</v>
      </c>
      <c r="I7634" t="s">
        <v>19</v>
      </c>
      <c r="J7634" t="s">
        <v>26</v>
      </c>
      <c r="K7634" t="s">
        <v>42</v>
      </c>
      <c r="L7634" t="s">
        <v>43</v>
      </c>
      <c r="M7634">
        <v>0.39777777737999997</v>
      </c>
    </row>
    <row r="7635" spans="1:13" x14ac:dyDescent="0.25">
      <c r="A7635" t="s">
        <v>715</v>
      </c>
      <c r="B7635">
        <v>1</v>
      </c>
      <c r="C7635">
        <v>2020</v>
      </c>
      <c r="D7635" t="s">
        <v>299</v>
      </c>
      <c r="E7635" t="s">
        <v>350</v>
      </c>
      <c r="F7635" t="s">
        <v>556</v>
      </c>
      <c r="G7635" t="s">
        <v>49</v>
      </c>
      <c r="H7635" t="s">
        <v>35</v>
      </c>
      <c r="I7635" t="s">
        <v>19</v>
      </c>
      <c r="J7635" t="s">
        <v>26</v>
      </c>
      <c r="K7635" t="s">
        <v>44</v>
      </c>
      <c r="L7635" t="s">
        <v>43</v>
      </c>
      <c r="M7635">
        <v>-0.39777777737999992</v>
      </c>
    </row>
    <row r="7636" spans="1:13" x14ac:dyDescent="0.25">
      <c r="A7636" t="s">
        <v>715</v>
      </c>
      <c r="B7636">
        <v>1</v>
      </c>
      <c r="C7636">
        <v>2020</v>
      </c>
      <c r="D7636" t="s">
        <v>299</v>
      </c>
      <c r="E7636" t="s">
        <v>350</v>
      </c>
      <c r="F7636" t="s">
        <v>556</v>
      </c>
      <c r="G7636" t="s">
        <v>235</v>
      </c>
      <c r="H7636" t="s">
        <v>198</v>
      </c>
      <c r="I7636" t="s">
        <v>19</v>
      </c>
      <c r="J7636" t="s">
        <v>26</v>
      </c>
      <c r="K7636" t="s">
        <v>42</v>
      </c>
      <c r="L7636" t="s">
        <v>43</v>
      </c>
      <c r="M7636">
        <v>0.26540123430249996</v>
      </c>
    </row>
    <row r="7637" spans="1:13" x14ac:dyDescent="0.25">
      <c r="A7637" t="s">
        <v>715</v>
      </c>
      <c r="B7637">
        <v>1</v>
      </c>
      <c r="C7637">
        <v>2020</v>
      </c>
      <c r="D7637" t="s">
        <v>299</v>
      </c>
      <c r="E7637" t="s">
        <v>350</v>
      </c>
      <c r="F7637" t="s">
        <v>556</v>
      </c>
      <c r="G7637" t="s">
        <v>235</v>
      </c>
      <c r="H7637" t="s">
        <v>198</v>
      </c>
      <c r="I7637" t="s">
        <v>19</v>
      </c>
      <c r="J7637" t="s">
        <v>26</v>
      </c>
      <c r="K7637" t="s">
        <v>44</v>
      </c>
      <c r="L7637" t="s">
        <v>43</v>
      </c>
      <c r="M7637">
        <v>-0.26540123430249996</v>
      </c>
    </row>
    <row r="7638" spans="1:13" x14ac:dyDescent="0.25">
      <c r="A7638" t="s">
        <v>715</v>
      </c>
      <c r="B7638">
        <v>1</v>
      </c>
      <c r="C7638">
        <v>2020</v>
      </c>
      <c r="D7638" t="s">
        <v>299</v>
      </c>
      <c r="E7638" t="s">
        <v>350</v>
      </c>
      <c r="F7638" t="s">
        <v>556</v>
      </c>
      <c r="G7638" t="s">
        <v>264</v>
      </c>
      <c r="H7638" t="s">
        <v>25</v>
      </c>
      <c r="I7638" t="s">
        <v>19</v>
      </c>
      <c r="J7638" t="s">
        <v>26</v>
      </c>
      <c r="K7638" t="s">
        <v>42</v>
      </c>
      <c r="L7638" t="s">
        <v>43</v>
      </c>
      <c r="M7638">
        <v>2.6172839480000001E-2</v>
      </c>
    </row>
    <row r="7639" spans="1:13" x14ac:dyDescent="0.25">
      <c r="A7639" t="s">
        <v>715</v>
      </c>
      <c r="B7639">
        <v>1</v>
      </c>
      <c r="C7639">
        <v>2020</v>
      </c>
      <c r="D7639" t="s">
        <v>299</v>
      </c>
      <c r="E7639" t="s">
        <v>350</v>
      </c>
      <c r="F7639" t="s">
        <v>556</v>
      </c>
      <c r="G7639" t="s">
        <v>47</v>
      </c>
      <c r="H7639" t="s">
        <v>48</v>
      </c>
      <c r="I7639" t="s">
        <v>19</v>
      </c>
      <c r="J7639" t="s">
        <v>26</v>
      </c>
      <c r="K7639" t="s">
        <v>42</v>
      </c>
      <c r="L7639" t="s">
        <v>43</v>
      </c>
      <c r="M7639">
        <v>9.6234567805000004E-2</v>
      </c>
    </row>
    <row r="7640" spans="1:13" x14ac:dyDescent="0.25">
      <c r="A7640" t="s">
        <v>715</v>
      </c>
      <c r="B7640">
        <v>1</v>
      </c>
      <c r="C7640">
        <v>2020</v>
      </c>
      <c r="D7640" t="s">
        <v>299</v>
      </c>
      <c r="E7640" t="s">
        <v>350</v>
      </c>
      <c r="F7640" t="s">
        <v>556</v>
      </c>
      <c r="G7640" t="s">
        <v>28</v>
      </c>
      <c r="H7640" t="s">
        <v>21</v>
      </c>
      <c r="I7640" t="s">
        <v>19</v>
      </c>
      <c r="J7640" t="s">
        <v>22</v>
      </c>
      <c r="K7640" t="s">
        <v>42</v>
      </c>
      <c r="L7640" t="s">
        <v>43</v>
      </c>
      <c r="M7640">
        <v>4.4067672150000001E-2</v>
      </c>
    </row>
    <row r="7641" spans="1:13" x14ac:dyDescent="0.25">
      <c r="A7641" t="s">
        <v>715</v>
      </c>
      <c r="B7641">
        <v>1</v>
      </c>
      <c r="C7641">
        <v>2020</v>
      </c>
      <c r="D7641" t="s">
        <v>299</v>
      </c>
      <c r="E7641" t="s">
        <v>350</v>
      </c>
      <c r="F7641" t="s">
        <v>556</v>
      </c>
      <c r="G7641" t="s">
        <v>28</v>
      </c>
      <c r="H7641" t="s">
        <v>21</v>
      </c>
      <c r="I7641" t="s">
        <v>19</v>
      </c>
      <c r="J7641" t="s">
        <v>22</v>
      </c>
      <c r="K7641" t="s">
        <v>44</v>
      </c>
      <c r="L7641" t="s">
        <v>43</v>
      </c>
      <c r="M7641">
        <v>-4.4067672150000015E-2</v>
      </c>
    </row>
    <row r="7642" spans="1:13" x14ac:dyDescent="0.25">
      <c r="A7642" t="s">
        <v>715</v>
      </c>
      <c r="B7642">
        <v>1</v>
      </c>
      <c r="C7642">
        <v>2020</v>
      </c>
      <c r="D7642" t="s">
        <v>299</v>
      </c>
      <c r="E7642" t="s">
        <v>350</v>
      </c>
      <c r="F7642" t="s">
        <v>556</v>
      </c>
      <c r="G7642" t="s">
        <v>20</v>
      </c>
      <c r="H7642" t="s">
        <v>21</v>
      </c>
      <c r="I7642" t="s">
        <v>19</v>
      </c>
      <c r="J7642" t="s">
        <v>22</v>
      </c>
      <c r="K7642" t="s">
        <v>42</v>
      </c>
      <c r="L7642" t="s">
        <v>43</v>
      </c>
      <c r="M7642">
        <v>9.5479956325000004E-2</v>
      </c>
    </row>
    <row r="7643" spans="1:13" x14ac:dyDescent="0.25">
      <c r="A7643" t="s">
        <v>715</v>
      </c>
      <c r="B7643">
        <v>1</v>
      </c>
      <c r="C7643">
        <v>2020</v>
      </c>
      <c r="D7643" t="s">
        <v>299</v>
      </c>
      <c r="E7643" t="s">
        <v>350</v>
      </c>
      <c r="F7643" t="s">
        <v>556</v>
      </c>
      <c r="G7643" t="s">
        <v>20</v>
      </c>
      <c r="H7643" t="s">
        <v>21</v>
      </c>
      <c r="I7643" t="s">
        <v>19</v>
      </c>
      <c r="J7643" t="s">
        <v>22</v>
      </c>
      <c r="K7643" t="s">
        <v>44</v>
      </c>
      <c r="L7643" t="s">
        <v>43</v>
      </c>
      <c r="M7643">
        <v>-9.5479956325000032E-2</v>
      </c>
    </row>
    <row r="7644" spans="1:13" x14ac:dyDescent="0.25">
      <c r="A7644" t="s">
        <v>715</v>
      </c>
      <c r="B7644">
        <v>1</v>
      </c>
      <c r="C7644">
        <v>2020</v>
      </c>
      <c r="D7644" t="s">
        <v>299</v>
      </c>
      <c r="E7644" t="s">
        <v>350</v>
      </c>
      <c r="F7644" t="s">
        <v>556</v>
      </c>
      <c r="G7644" t="s">
        <v>29</v>
      </c>
      <c r="H7644" t="s">
        <v>21</v>
      </c>
      <c r="I7644" t="s">
        <v>19</v>
      </c>
      <c r="J7644" t="s">
        <v>22</v>
      </c>
      <c r="K7644" t="s">
        <v>42</v>
      </c>
      <c r="L7644" t="s">
        <v>43</v>
      </c>
      <c r="M7644">
        <v>7.3446120249999998E-3</v>
      </c>
    </row>
    <row r="7645" spans="1:13" x14ac:dyDescent="0.25">
      <c r="A7645" t="s">
        <v>715</v>
      </c>
      <c r="B7645">
        <v>1</v>
      </c>
      <c r="C7645">
        <v>2020</v>
      </c>
      <c r="D7645" t="s">
        <v>299</v>
      </c>
      <c r="E7645" t="s">
        <v>350</v>
      </c>
      <c r="F7645" t="s">
        <v>556</v>
      </c>
      <c r="G7645" t="s">
        <v>29</v>
      </c>
      <c r="H7645" t="s">
        <v>21</v>
      </c>
      <c r="I7645" t="s">
        <v>19</v>
      </c>
      <c r="J7645" t="s">
        <v>22</v>
      </c>
      <c r="K7645" t="s">
        <v>44</v>
      </c>
      <c r="L7645" t="s">
        <v>43</v>
      </c>
      <c r="M7645">
        <v>-7.3446120249999998E-3</v>
      </c>
    </row>
    <row r="7646" spans="1:13" x14ac:dyDescent="0.25">
      <c r="A7646" t="s">
        <v>715</v>
      </c>
      <c r="B7646">
        <v>1</v>
      </c>
      <c r="C7646">
        <v>2020</v>
      </c>
      <c r="D7646" t="s">
        <v>299</v>
      </c>
      <c r="E7646" t="s">
        <v>350</v>
      </c>
      <c r="F7646" t="s">
        <v>556</v>
      </c>
      <c r="G7646" t="s">
        <v>11</v>
      </c>
      <c r="H7646" t="s">
        <v>12</v>
      </c>
      <c r="I7646" t="s">
        <v>13</v>
      </c>
      <c r="J7646" t="s">
        <v>14</v>
      </c>
      <c r="K7646" t="s">
        <v>45</v>
      </c>
      <c r="L7646" t="s">
        <v>43</v>
      </c>
      <c r="M7646">
        <v>3.9173778117034208E-2</v>
      </c>
    </row>
    <row r="7647" spans="1:13" x14ac:dyDescent="0.25">
      <c r="A7647" t="s">
        <v>715</v>
      </c>
      <c r="B7647">
        <v>1</v>
      </c>
      <c r="C7647">
        <v>2020</v>
      </c>
      <c r="D7647" t="s">
        <v>299</v>
      </c>
      <c r="E7647" t="s">
        <v>350</v>
      </c>
      <c r="F7647" t="s">
        <v>556</v>
      </c>
      <c r="G7647" t="s">
        <v>37</v>
      </c>
      <c r="H7647" t="s">
        <v>36</v>
      </c>
      <c r="I7647" t="s">
        <v>13</v>
      </c>
      <c r="J7647" t="s">
        <v>38</v>
      </c>
      <c r="K7647" t="s">
        <v>42</v>
      </c>
      <c r="L7647" t="s">
        <v>43</v>
      </c>
      <c r="M7647">
        <v>0.1604630579796873</v>
      </c>
    </row>
    <row r="7648" spans="1:13" x14ac:dyDescent="0.25">
      <c r="A7648" t="s">
        <v>715</v>
      </c>
      <c r="B7648">
        <v>1</v>
      </c>
      <c r="C7648">
        <v>2020</v>
      </c>
      <c r="D7648" t="s">
        <v>299</v>
      </c>
      <c r="E7648" t="s">
        <v>350</v>
      </c>
      <c r="F7648" t="s">
        <v>556</v>
      </c>
      <c r="G7648" t="s">
        <v>37</v>
      </c>
      <c r="H7648" t="s">
        <v>36</v>
      </c>
      <c r="I7648" t="s">
        <v>13</v>
      </c>
      <c r="J7648" t="s">
        <v>38</v>
      </c>
      <c r="K7648" t="s">
        <v>44</v>
      </c>
      <c r="L7648" t="s">
        <v>43</v>
      </c>
      <c r="M7648">
        <v>-0.13298147872408839</v>
      </c>
    </row>
    <row r="7649" spans="1:13" x14ac:dyDescent="0.25">
      <c r="A7649" t="s">
        <v>715</v>
      </c>
      <c r="B7649">
        <v>1</v>
      </c>
      <c r="C7649">
        <v>2020</v>
      </c>
      <c r="D7649" t="s">
        <v>299</v>
      </c>
      <c r="E7649" t="s">
        <v>350</v>
      </c>
      <c r="F7649" t="s">
        <v>556</v>
      </c>
      <c r="G7649" t="s">
        <v>717</v>
      </c>
      <c r="H7649" t="s">
        <v>21</v>
      </c>
      <c r="I7649" t="s">
        <v>19</v>
      </c>
      <c r="J7649" t="s">
        <v>22</v>
      </c>
      <c r="K7649" t="s">
        <v>45</v>
      </c>
      <c r="L7649" t="s">
        <v>43</v>
      </c>
      <c r="M7649">
        <v>10.697661261327903</v>
      </c>
    </row>
    <row r="7650" spans="1:13" x14ac:dyDescent="0.25">
      <c r="A7650" t="s">
        <v>715</v>
      </c>
      <c r="B7650">
        <v>1</v>
      </c>
      <c r="C7650">
        <v>2020</v>
      </c>
      <c r="D7650" t="s">
        <v>299</v>
      </c>
      <c r="E7650" t="s">
        <v>351</v>
      </c>
      <c r="F7650" t="s">
        <v>632</v>
      </c>
      <c r="G7650" t="s">
        <v>30</v>
      </c>
      <c r="H7650" t="s">
        <v>18</v>
      </c>
      <c r="I7650" t="s">
        <v>19</v>
      </c>
      <c r="J7650" t="s">
        <v>31</v>
      </c>
      <c r="K7650" t="s">
        <v>42</v>
      </c>
      <c r="L7650" t="s">
        <v>43</v>
      </c>
      <c r="M7650">
        <v>1.09453</v>
      </c>
    </row>
    <row r="7651" spans="1:13" x14ac:dyDescent="0.25">
      <c r="A7651" t="s">
        <v>715</v>
      </c>
      <c r="B7651">
        <v>1</v>
      </c>
      <c r="C7651">
        <v>2020</v>
      </c>
      <c r="D7651" t="s">
        <v>299</v>
      </c>
      <c r="E7651" t="s">
        <v>351</v>
      </c>
      <c r="F7651" t="s">
        <v>632</v>
      </c>
      <c r="G7651" t="s">
        <v>149</v>
      </c>
      <c r="H7651" t="s">
        <v>18</v>
      </c>
      <c r="I7651" t="s">
        <v>19</v>
      </c>
      <c r="J7651" t="s">
        <v>150</v>
      </c>
      <c r="K7651" t="s">
        <v>42</v>
      </c>
      <c r="L7651" t="s">
        <v>43</v>
      </c>
      <c r="M7651">
        <v>0.78900000000000003</v>
      </c>
    </row>
    <row r="7652" spans="1:13" x14ac:dyDescent="0.25">
      <c r="A7652" t="s">
        <v>715</v>
      </c>
      <c r="B7652">
        <v>1</v>
      </c>
      <c r="C7652">
        <v>2020</v>
      </c>
      <c r="D7652" t="s">
        <v>299</v>
      </c>
      <c r="E7652" t="s">
        <v>351</v>
      </c>
      <c r="F7652" t="s">
        <v>633</v>
      </c>
      <c r="G7652" t="s">
        <v>152</v>
      </c>
      <c r="H7652" t="s">
        <v>18</v>
      </c>
      <c r="I7652" t="s">
        <v>19</v>
      </c>
      <c r="J7652" t="s">
        <v>31</v>
      </c>
      <c r="K7652" t="s">
        <v>42</v>
      </c>
      <c r="L7652" t="s">
        <v>43</v>
      </c>
      <c r="M7652">
        <v>0.74199999999999999</v>
      </c>
    </row>
    <row r="7653" spans="1:13" x14ac:dyDescent="0.25">
      <c r="A7653" t="s">
        <v>715</v>
      </c>
      <c r="B7653">
        <v>1</v>
      </c>
      <c r="C7653">
        <v>2020</v>
      </c>
      <c r="D7653" t="s">
        <v>299</v>
      </c>
      <c r="E7653" t="s">
        <v>351</v>
      </c>
      <c r="F7653" t="s">
        <v>557</v>
      </c>
      <c r="G7653" t="s">
        <v>39</v>
      </c>
      <c r="H7653" t="s">
        <v>36</v>
      </c>
      <c r="I7653" t="s">
        <v>19</v>
      </c>
      <c r="J7653" t="s">
        <v>26</v>
      </c>
      <c r="K7653" t="s">
        <v>42</v>
      </c>
      <c r="L7653" t="s">
        <v>43</v>
      </c>
      <c r="M7653">
        <v>7.750035948192</v>
      </c>
    </row>
    <row r="7654" spans="1:13" x14ac:dyDescent="0.25">
      <c r="A7654" t="s">
        <v>715</v>
      </c>
      <c r="B7654">
        <v>1</v>
      </c>
      <c r="C7654">
        <v>2020</v>
      </c>
      <c r="D7654" t="s">
        <v>299</v>
      </c>
      <c r="E7654" t="s">
        <v>351</v>
      </c>
      <c r="F7654" t="s">
        <v>557</v>
      </c>
      <c r="G7654" t="s">
        <v>39</v>
      </c>
      <c r="H7654" t="s">
        <v>36</v>
      </c>
      <c r="I7654" t="s">
        <v>19</v>
      </c>
      <c r="J7654" t="s">
        <v>26</v>
      </c>
      <c r="K7654" t="s">
        <v>44</v>
      </c>
      <c r="L7654" t="s">
        <v>43</v>
      </c>
      <c r="M7654">
        <v>-5.5214939098857707</v>
      </c>
    </row>
    <row r="7655" spans="1:13" x14ac:dyDescent="0.25">
      <c r="A7655" t="s">
        <v>715</v>
      </c>
      <c r="B7655">
        <v>1</v>
      </c>
      <c r="C7655">
        <v>2020</v>
      </c>
      <c r="D7655" t="s">
        <v>299</v>
      </c>
      <c r="E7655" t="s">
        <v>351</v>
      </c>
      <c r="F7655" t="s">
        <v>557</v>
      </c>
      <c r="G7655" t="s">
        <v>208</v>
      </c>
      <c r="H7655" t="s">
        <v>172</v>
      </c>
      <c r="I7655" t="s">
        <v>19</v>
      </c>
      <c r="J7655" t="s">
        <v>26</v>
      </c>
      <c r="K7655" t="s">
        <v>42</v>
      </c>
      <c r="L7655" t="s">
        <v>43</v>
      </c>
      <c r="M7655">
        <v>0.20459047399999999</v>
      </c>
    </row>
    <row r="7656" spans="1:13" x14ac:dyDescent="0.25">
      <c r="A7656" t="s">
        <v>715</v>
      </c>
      <c r="B7656">
        <v>1</v>
      </c>
      <c r="C7656">
        <v>2020</v>
      </c>
      <c r="D7656" t="s">
        <v>299</v>
      </c>
      <c r="E7656" t="s">
        <v>351</v>
      </c>
      <c r="F7656" t="s">
        <v>557</v>
      </c>
      <c r="G7656" t="s">
        <v>275</v>
      </c>
      <c r="H7656" t="s">
        <v>12</v>
      </c>
      <c r="I7656" t="s">
        <v>19</v>
      </c>
      <c r="J7656" t="s">
        <v>218</v>
      </c>
      <c r="K7656" t="s">
        <v>42</v>
      </c>
      <c r="L7656" t="s">
        <v>43</v>
      </c>
      <c r="M7656">
        <v>2.2050000000000001</v>
      </c>
    </row>
    <row r="7657" spans="1:13" x14ac:dyDescent="0.25">
      <c r="A7657" t="s">
        <v>715</v>
      </c>
      <c r="B7657">
        <v>1</v>
      </c>
      <c r="C7657">
        <v>2020</v>
      </c>
      <c r="D7657" t="s">
        <v>299</v>
      </c>
      <c r="E7657" t="s">
        <v>351</v>
      </c>
      <c r="F7657" t="s">
        <v>557</v>
      </c>
      <c r="G7657" t="s">
        <v>240</v>
      </c>
      <c r="H7657" t="s">
        <v>198</v>
      </c>
      <c r="I7657" t="s">
        <v>19</v>
      </c>
      <c r="J7657" t="s">
        <v>26</v>
      </c>
      <c r="K7657" t="s">
        <v>42</v>
      </c>
      <c r="L7657" t="s">
        <v>43</v>
      </c>
      <c r="M7657">
        <v>0.63973581306400007</v>
      </c>
    </row>
    <row r="7658" spans="1:13" x14ac:dyDescent="0.25">
      <c r="A7658" t="s">
        <v>715</v>
      </c>
      <c r="B7658">
        <v>1</v>
      </c>
      <c r="C7658">
        <v>2020</v>
      </c>
      <c r="D7658" t="s">
        <v>299</v>
      </c>
      <c r="E7658" t="s">
        <v>351</v>
      </c>
      <c r="F7658" t="s">
        <v>557</v>
      </c>
      <c r="G7658" t="s">
        <v>240</v>
      </c>
      <c r="H7658" t="s">
        <v>198</v>
      </c>
      <c r="I7658" t="s">
        <v>19</v>
      </c>
      <c r="J7658" t="s">
        <v>26</v>
      </c>
      <c r="K7658" t="s">
        <v>44</v>
      </c>
      <c r="L7658" t="s">
        <v>43</v>
      </c>
      <c r="M7658">
        <v>-0.63973581306400007</v>
      </c>
    </row>
    <row r="7659" spans="1:13" x14ac:dyDescent="0.25">
      <c r="A7659" t="s">
        <v>715</v>
      </c>
      <c r="B7659">
        <v>1</v>
      </c>
      <c r="C7659">
        <v>2020</v>
      </c>
      <c r="D7659" t="s">
        <v>299</v>
      </c>
      <c r="E7659" t="s">
        <v>351</v>
      </c>
      <c r="F7659" t="s">
        <v>557</v>
      </c>
      <c r="G7659" t="s">
        <v>27</v>
      </c>
      <c r="H7659" t="s">
        <v>23</v>
      </c>
      <c r="I7659" t="s">
        <v>19</v>
      </c>
      <c r="J7659" t="s">
        <v>24</v>
      </c>
      <c r="K7659" t="s">
        <v>42</v>
      </c>
      <c r="L7659" t="s">
        <v>43</v>
      </c>
      <c r="M7659">
        <v>3.3232204000000003</v>
      </c>
    </row>
    <row r="7660" spans="1:13" x14ac:dyDescent="0.25">
      <c r="A7660" t="s">
        <v>715</v>
      </c>
      <c r="B7660">
        <v>1</v>
      </c>
      <c r="C7660">
        <v>2020</v>
      </c>
      <c r="D7660" t="s">
        <v>299</v>
      </c>
      <c r="E7660" t="s">
        <v>351</v>
      </c>
      <c r="F7660" t="s">
        <v>557</v>
      </c>
      <c r="G7660" t="s">
        <v>49</v>
      </c>
      <c r="H7660" t="s">
        <v>35</v>
      </c>
      <c r="I7660" t="s">
        <v>19</v>
      </c>
      <c r="J7660" t="s">
        <v>26</v>
      </c>
      <c r="K7660" t="s">
        <v>42</v>
      </c>
      <c r="L7660" t="s">
        <v>43</v>
      </c>
      <c r="M7660">
        <v>0.95882255596800003</v>
      </c>
    </row>
    <row r="7661" spans="1:13" x14ac:dyDescent="0.25">
      <c r="A7661" t="s">
        <v>715</v>
      </c>
      <c r="B7661">
        <v>1</v>
      </c>
      <c r="C7661">
        <v>2020</v>
      </c>
      <c r="D7661" t="s">
        <v>299</v>
      </c>
      <c r="E7661" t="s">
        <v>351</v>
      </c>
      <c r="F7661" t="s">
        <v>557</v>
      </c>
      <c r="G7661" t="s">
        <v>49</v>
      </c>
      <c r="H7661" t="s">
        <v>35</v>
      </c>
      <c r="I7661" t="s">
        <v>19</v>
      </c>
      <c r="J7661" t="s">
        <v>26</v>
      </c>
      <c r="K7661" t="s">
        <v>44</v>
      </c>
      <c r="L7661" t="s">
        <v>43</v>
      </c>
      <c r="M7661">
        <v>-0.95882255596799981</v>
      </c>
    </row>
    <row r="7662" spans="1:13" x14ac:dyDescent="0.25">
      <c r="A7662" t="s">
        <v>715</v>
      </c>
      <c r="B7662">
        <v>1</v>
      </c>
      <c r="C7662">
        <v>2020</v>
      </c>
      <c r="D7662" t="s">
        <v>299</v>
      </c>
      <c r="E7662" t="s">
        <v>351</v>
      </c>
      <c r="F7662" t="s">
        <v>557</v>
      </c>
      <c r="G7662" t="s">
        <v>235</v>
      </c>
      <c r="H7662" t="s">
        <v>198</v>
      </c>
      <c r="I7662" t="s">
        <v>19</v>
      </c>
      <c r="J7662" t="s">
        <v>26</v>
      </c>
      <c r="K7662" t="s">
        <v>42</v>
      </c>
      <c r="L7662" t="s">
        <v>43</v>
      </c>
      <c r="M7662">
        <v>0.63973581306400007</v>
      </c>
    </row>
    <row r="7663" spans="1:13" x14ac:dyDescent="0.25">
      <c r="A7663" t="s">
        <v>715</v>
      </c>
      <c r="B7663">
        <v>1</v>
      </c>
      <c r="C7663">
        <v>2020</v>
      </c>
      <c r="D7663" t="s">
        <v>299</v>
      </c>
      <c r="E7663" t="s">
        <v>351</v>
      </c>
      <c r="F7663" t="s">
        <v>557</v>
      </c>
      <c r="G7663" t="s">
        <v>235</v>
      </c>
      <c r="H7663" t="s">
        <v>198</v>
      </c>
      <c r="I7663" t="s">
        <v>19</v>
      </c>
      <c r="J7663" t="s">
        <v>26</v>
      </c>
      <c r="K7663" t="s">
        <v>44</v>
      </c>
      <c r="L7663" t="s">
        <v>43</v>
      </c>
      <c r="M7663">
        <v>-0.63973581306400007</v>
      </c>
    </row>
    <row r="7664" spans="1:13" x14ac:dyDescent="0.25">
      <c r="A7664" t="s">
        <v>715</v>
      </c>
      <c r="B7664">
        <v>1</v>
      </c>
      <c r="C7664">
        <v>2020</v>
      </c>
      <c r="D7664" t="s">
        <v>299</v>
      </c>
      <c r="E7664" t="s">
        <v>351</v>
      </c>
      <c r="F7664" t="s">
        <v>557</v>
      </c>
      <c r="G7664" t="s">
        <v>264</v>
      </c>
      <c r="H7664" t="s">
        <v>25</v>
      </c>
      <c r="I7664" t="s">
        <v>19</v>
      </c>
      <c r="J7664" t="s">
        <v>26</v>
      </c>
      <c r="K7664" t="s">
        <v>42</v>
      </c>
      <c r="L7664" t="s">
        <v>43</v>
      </c>
      <c r="M7664">
        <v>6.3088262527999997E-2</v>
      </c>
    </row>
    <row r="7665" spans="1:13" x14ac:dyDescent="0.25">
      <c r="A7665" t="s">
        <v>715</v>
      </c>
      <c r="B7665">
        <v>1</v>
      </c>
      <c r="C7665">
        <v>2020</v>
      </c>
      <c r="D7665" t="s">
        <v>299</v>
      </c>
      <c r="E7665" t="s">
        <v>351</v>
      </c>
      <c r="F7665" t="s">
        <v>557</v>
      </c>
      <c r="G7665" t="s">
        <v>47</v>
      </c>
      <c r="H7665" t="s">
        <v>48</v>
      </c>
      <c r="I7665" t="s">
        <v>19</v>
      </c>
      <c r="J7665" t="s">
        <v>26</v>
      </c>
      <c r="K7665" t="s">
        <v>42</v>
      </c>
      <c r="L7665" t="s">
        <v>43</v>
      </c>
      <c r="M7665">
        <v>0.231968399248</v>
      </c>
    </row>
    <row r="7666" spans="1:13" x14ac:dyDescent="0.25">
      <c r="A7666" t="s">
        <v>715</v>
      </c>
      <c r="B7666">
        <v>1</v>
      </c>
      <c r="C7666">
        <v>2020</v>
      </c>
      <c r="D7666" t="s">
        <v>299</v>
      </c>
      <c r="E7666" t="s">
        <v>351</v>
      </c>
      <c r="F7666" t="s">
        <v>557</v>
      </c>
      <c r="G7666" t="s">
        <v>28</v>
      </c>
      <c r="H7666" t="s">
        <v>21</v>
      </c>
      <c r="I7666" t="s">
        <v>19</v>
      </c>
      <c r="J7666" t="s">
        <v>22</v>
      </c>
      <c r="K7666" t="s">
        <v>42</v>
      </c>
      <c r="L7666" t="s">
        <v>43</v>
      </c>
      <c r="M7666">
        <v>0.57838824722999993</v>
      </c>
    </row>
    <row r="7667" spans="1:13" x14ac:dyDescent="0.25">
      <c r="A7667" t="s">
        <v>715</v>
      </c>
      <c r="B7667">
        <v>1</v>
      </c>
      <c r="C7667">
        <v>2020</v>
      </c>
      <c r="D7667" t="s">
        <v>299</v>
      </c>
      <c r="E7667" t="s">
        <v>351</v>
      </c>
      <c r="F7667" t="s">
        <v>557</v>
      </c>
      <c r="G7667" t="s">
        <v>28</v>
      </c>
      <c r="H7667" t="s">
        <v>21</v>
      </c>
      <c r="I7667" t="s">
        <v>19</v>
      </c>
      <c r="J7667" t="s">
        <v>22</v>
      </c>
      <c r="K7667" t="s">
        <v>44</v>
      </c>
      <c r="L7667" t="s">
        <v>43</v>
      </c>
      <c r="M7667">
        <v>-0.57838824722999982</v>
      </c>
    </row>
    <row r="7668" spans="1:13" x14ac:dyDescent="0.25">
      <c r="A7668" t="s">
        <v>715</v>
      </c>
      <c r="B7668">
        <v>1</v>
      </c>
      <c r="C7668">
        <v>2020</v>
      </c>
      <c r="D7668" t="s">
        <v>299</v>
      </c>
      <c r="E7668" t="s">
        <v>351</v>
      </c>
      <c r="F7668" t="s">
        <v>557</v>
      </c>
      <c r="G7668" t="s">
        <v>20</v>
      </c>
      <c r="H7668" t="s">
        <v>21</v>
      </c>
      <c r="I7668" t="s">
        <v>19</v>
      </c>
      <c r="J7668" t="s">
        <v>22</v>
      </c>
      <c r="K7668" t="s">
        <v>42</v>
      </c>
      <c r="L7668" t="s">
        <v>43</v>
      </c>
      <c r="M7668">
        <v>1.2531745356649999</v>
      </c>
    </row>
    <row r="7669" spans="1:13" x14ac:dyDescent="0.25">
      <c r="A7669" t="s">
        <v>715</v>
      </c>
      <c r="B7669">
        <v>1</v>
      </c>
      <c r="C7669">
        <v>2020</v>
      </c>
      <c r="D7669" t="s">
        <v>299</v>
      </c>
      <c r="E7669" t="s">
        <v>351</v>
      </c>
      <c r="F7669" t="s">
        <v>557</v>
      </c>
      <c r="G7669" t="s">
        <v>20</v>
      </c>
      <c r="H7669" t="s">
        <v>21</v>
      </c>
      <c r="I7669" t="s">
        <v>19</v>
      </c>
      <c r="J7669" t="s">
        <v>22</v>
      </c>
      <c r="K7669" t="s">
        <v>44</v>
      </c>
      <c r="L7669" t="s">
        <v>43</v>
      </c>
      <c r="M7669">
        <v>-1.2531745356649999</v>
      </c>
    </row>
    <row r="7670" spans="1:13" x14ac:dyDescent="0.25">
      <c r="A7670" t="s">
        <v>715</v>
      </c>
      <c r="B7670">
        <v>1</v>
      </c>
      <c r="C7670">
        <v>2020</v>
      </c>
      <c r="D7670" t="s">
        <v>299</v>
      </c>
      <c r="E7670" t="s">
        <v>351</v>
      </c>
      <c r="F7670" t="s">
        <v>557</v>
      </c>
      <c r="G7670" t="s">
        <v>29</v>
      </c>
      <c r="H7670" t="s">
        <v>21</v>
      </c>
      <c r="I7670" t="s">
        <v>19</v>
      </c>
      <c r="J7670" t="s">
        <v>22</v>
      </c>
      <c r="K7670" t="s">
        <v>42</v>
      </c>
      <c r="L7670" t="s">
        <v>43</v>
      </c>
      <c r="M7670">
        <v>9.6398041205000007E-2</v>
      </c>
    </row>
    <row r="7671" spans="1:13" x14ac:dyDescent="0.25">
      <c r="A7671" t="s">
        <v>715</v>
      </c>
      <c r="B7671">
        <v>1</v>
      </c>
      <c r="C7671">
        <v>2020</v>
      </c>
      <c r="D7671" t="s">
        <v>299</v>
      </c>
      <c r="E7671" t="s">
        <v>351</v>
      </c>
      <c r="F7671" t="s">
        <v>557</v>
      </c>
      <c r="G7671" t="s">
        <v>29</v>
      </c>
      <c r="H7671" t="s">
        <v>21</v>
      </c>
      <c r="I7671" t="s">
        <v>19</v>
      </c>
      <c r="J7671" t="s">
        <v>22</v>
      </c>
      <c r="K7671" t="s">
        <v>44</v>
      </c>
      <c r="L7671" t="s">
        <v>43</v>
      </c>
      <c r="M7671">
        <v>-9.6398041205000007E-2</v>
      </c>
    </row>
    <row r="7672" spans="1:13" x14ac:dyDescent="0.25">
      <c r="A7672" t="s">
        <v>715</v>
      </c>
      <c r="B7672">
        <v>1</v>
      </c>
      <c r="C7672">
        <v>2020</v>
      </c>
      <c r="D7672" t="s">
        <v>299</v>
      </c>
      <c r="E7672" t="s">
        <v>351</v>
      </c>
      <c r="F7672" t="s">
        <v>557</v>
      </c>
      <c r="G7672" t="s">
        <v>11</v>
      </c>
      <c r="H7672" t="s">
        <v>12</v>
      </c>
      <c r="I7672" t="s">
        <v>13</v>
      </c>
      <c r="J7672" t="s">
        <v>14</v>
      </c>
      <c r="K7672" t="s">
        <v>45</v>
      </c>
      <c r="L7672" t="s">
        <v>43</v>
      </c>
      <c r="M7672">
        <v>3.9173778117034208E-2</v>
      </c>
    </row>
    <row r="7673" spans="1:13" x14ac:dyDescent="0.25">
      <c r="A7673" t="s">
        <v>715</v>
      </c>
      <c r="B7673">
        <v>1</v>
      </c>
      <c r="C7673">
        <v>2020</v>
      </c>
      <c r="D7673" t="s">
        <v>299</v>
      </c>
      <c r="E7673" t="s">
        <v>351</v>
      </c>
      <c r="F7673" t="s">
        <v>557</v>
      </c>
      <c r="G7673" t="s">
        <v>37</v>
      </c>
      <c r="H7673" t="s">
        <v>36</v>
      </c>
      <c r="I7673" t="s">
        <v>13</v>
      </c>
      <c r="J7673" t="s">
        <v>38</v>
      </c>
      <c r="K7673" t="s">
        <v>42</v>
      </c>
      <c r="L7673" t="s">
        <v>43</v>
      </c>
      <c r="M7673">
        <v>0.38678782008363877</v>
      </c>
    </row>
    <row r="7674" spans="1:13" x14ac:dyDescent="0.25">
      <c r="A7674" t="s">
        <v>715</v>
      </c>
      <c r="B7674">
        <v>1</v>
      </c>
      <c r="C7674">
        <v>2020</v>
      </c>
      <c r="D7674" t="s">
        <v>299</v>
      </c>
      <c r="E7674" t="s">
        <v>351</v>
      </c>
      <c r="F7674" t="s">
        <v>557</v>
      </c>
      <c r="G7674" t="s">
        <v>37</v>
      </c>
      <c r="H7674" t="s">
        <v>36</v>
      </c>
      <c r="I7674" t="s">
        <v>13</v>
      </c>
      <c r="J7674" t="s">
        <v>38</v>
      </c>
      <c r="K7674" t="s">
        <v>44</v>
      </c>
      <c r="L7674" t="s">
        <v>43</v>
      </c>
      <c r="M7674">
        <v>-0.3593062408280398</v>
      </c>
    </row>
    <row r="7675" spans="1:13" x14ac:dyDescent="0.25">
      <c r="A7675" t="s">
        <v>715</v>
      </c>
      <c r="B7675">
        <v>1</v>
      </c>
      <c r="C7675">
        <v>2020</v>
      </c>
      <c r="D7675" t="s">
        <v>299</v>
      </c>
      <c r="E7675" t="s">
        <v>351</v>
      </c>
      <c r="F7675" t="s">
        <v>557</v>
      </c>
      <c r="G7675" t="s">
        <v>717</v>
      </c>
      <c r="H7675" t="s">
        <v>21</v>
      </c>
      <c r="I7675" t="s">
        <v>19</v>
      </c>
      <c r="J7675" t="s">
        <v>22</v>
      </c>
      <c r="K7675" t="s">
        <v>45</v>
      </c>
      <c r="L7675" t="s">
        <v>43</v>
      </c>
      <c r="M7675">
        <v>3.7344919080506647</v>
      </c>
    </row>
    <row r="7676" spans="1:13" x14ac:dyDescent="0.25">
      <c r="A7676" t="s">
        <v>715</v>
      </c>
      <c r="B7676">
        <v>1</v>
      </c>
      <c r="C7676">
        <v>2020</v>
      </c>
      <c r="D7676" t="s">
        <v>299</v>
      </c>
      <c r="E7676" t="s">
        <v>352</v>
      </c>
      <c r="F7676" t="s">
        <v>634</v>
      </c>
      <c r="G7676" t="s">
        <v>30</v>
      </c>
      <c r="H7676" t="s">
        <v>18</v>
      </c>
      <c r="I7676" t="s">
        <v>19</v>
      </c>
      <c r="J7676" t="s">
        <v>31</v>
      </c>
      <c r="K7676" t="s">
        <v>42</v>
      </c>
      <c r="L7676" t="s">
        <v>43</v>
      </c>
      <c r="M7676">
        <v>7.1221000000000005</v>
      </c>
    </row>
    <row r="7677" spans="1:13" x14ac:dyDescent="0.25">
      <c r="A7677" t="s">
        <v>715</v>
      </c>
      <c r="B7677">
        <v>1</v>
      </c>
      <c r="C7677">
        <v>2020</v>
      </c>
      <c r="D7677" t="s">
        <v>299</v>
      </c>
      <c r="E7677" t="s">
        <v>352</v>
      </c>
      <c r="F7677" t="s">
        <v>634</v>
      </c>
      <c r="G7677" t="s">
        <v>149</v>
      </c>
      <c r="H7677" t="s">
        <v>18</v>
      </c>
      <c r="I7677" t="s">
        <v>19</v>
      </c>
      <c r="J7677" t="s">
        <v>150</v>
      </c>
      <c r="K7677" t="s">
        <v>42</v>
      </c>
      <c r="L7677" t="s">
        <v>43</v>
      </c>
      <c r="M7677">
        <v>5.5709999999999997</v>
      </c>
    </row>
    <row r="7678" spans="1:13" x14ac:dyDescent="0.25">
      <c r="A7678" t="s">
        <v>715</v>
      </c>
      <c r="B7678">
        <v>1</v>
      </c>
      <c r="C7678">
        <v>2020</v>
      </c>
      <c r="D7678" t="s">
        <v>299</v>
      </c>
      <c r="E7678" t="s">
        <v>352</v>
      </c>
      <c r="F7678" t="s">
        <v>635</v>
      </c>
      <c r="G7678" t="s">
        <v>152</v>
      </c>
      <c r="H7678" t="s">
        <v>18</v>
      </c>
      <c r="I7678" t="s">
        <v>19</v>
      </c>
      <c r="J7678" t="s">
        <v>31</v>
      </c>
      <c r="K7678" t="s">
        <v>42</v>
      </c>
      <c r="L7678" t="s">
        <v>43</v>
      </c>
      <c r="M7678">
        <v>2.5120999999999998</v>
      </c>
    </row>
    <row r="7679" spans="1:13" x14ac:dyDescent="0.25">
      <c r="A7679" t="s">
        <v>715</v>
      </c>
      <c r="B7679">
        <v>1</v>
      </c>
      <c r="C7679">
        <v>2020</v>
      </c>
      <c r="D7679" t="s">
        <v>299</v>
      </c>
      <c r="E7679" t="s">
        <v>352</v>
      </c>
      <c r="F7679" t="s">
        <v>558</v>
      </c>
      <c r="G7679" t="s">
        <v>39</v>
      </c>
      <c r="H7679" t="s">
        <v>36</v>
      </c>
      <c r="I7679" t="s">
        <v>19</v>
      </c>
      <c r="J7679" t="s">
        <v>26</v>
      </c>
      <c r="K7679" t="s">
        <v>42</v>
      </c>
      <c r="L7679" t="s">
        <v>43</v>
      </c>
      <c r="M7679">
        <v>24.433807821912001</v>
      </c>
    </row>
    <row r="7680" spans="1:13" x14ac:dyDescent="0.25">
      <c r="A7680" t="s">
        <v>715</v>
      </c>
      <c r="B7680">
        <v>1</v>
      </c>
      <c r="C7680">
        <v>2020</v>
      </c>
      <c r="D7680" t="s">
        <v>299</v>
      </c>
      <c r="E7680" t="s">
        <v>352</v>
      </c>
      <c r="F7680" t="s">
        <v>558</v>
      </c>
      <c r="G7680" t="s">
        <v>39</v>
      </c>
      <c r="H7680" t="s">
        <v>36</v>
      </c>
      <c r="I7680" t="s">
        <v>19</v>
      </c>
      <c r="J7680" t="s">
        <v>26</v>
      </c>
      <c r="K7680" t="s">
        <v>44</v>
      </c>
      <c r="L7680" t="s">
        <v>43</v>
      </c>
      <c r="M7680">
        <v>-24.433807821912001</v>
      </c>
    </row>
    <row r="7681" spans="1:13" x14ac:dyDescent="0.25">
      <c r="A7681" t="s">
        <v>715</v>
      </c>
      <c r="B7681">
        <v>1</v>
      </c>
      <c r="C7681">
        <v>2020</v>
      </c>
      <c r="D7681" t="s">
        <v>299</v>
      </c>
      <c r="E7681" t="s">
        <v>352</v>
      </c>
      <c r="F7681" t="s">
        <v>558</v>
      </c>
      <c r="G7681" t="s">
        <v>208</v>
      </c>
      <c r="H7681" t="s">
        <v>172</v>
      </c>
      <c r="I7681" t="s">
        <v>19</v>
      </c>
      <c r="J7681" t="s">
        <v>26</v>
      </c>
      <c r="K7681" t="s">
        <v>42</v>
      </c>
      <c r="L7681" t="s">
        <v>43</v>
      </c>
      <c r="M7681">
        <v>0.64501950150000009</v>
      </c>
    </row>
    <row r="7682" spans="1:13" x14ac:dyDescent="0.25">
      <c r="A7682" t="s">
        <v>715</v>
      </c>
      <c r="B7682">
        <v>1</v>
      </c>
      <c r="C7682">
        <v>2020</v>
      </c>
      <c r="D7682" t="s">
        <v>299</v>
      </c>
      <c r="E7682" t="s">
        <v>352</v>
      </c>
      <c r="F7682" t="s">
        <v>558</v>
      </c>
      <c r="G7682" t="s">
        <v>275</v>
      </c>
      <c r="H7682" t="s">
        <v>12</v>
      </c>
      <c r="I7682" t="s">
        <v>19</v>
      </c>
      <c r="J7682" t="s">
        <v>218</v>
      </c>
      <c r="K7682" t="s">
        <v>42</v>
      </c>
      <c r="L7682" t="s">
        <v>43</v>
      </c>
      <c r="M7682">
        <v>2.5049999999999999</v>
      </c>
    </row>
    <row r="7683" spans="1:13" x14ac:dyDescent="0.25">
      <c r="A7683" t="s">
        <v>715</v>
      </c>
      <c r="B7683">
        <v>1</v>
      </c>
      <c r="C7683">
        <v>2020</v>
      </c>
      <c r="D7683" t="s">
        <v>299</v>
      </c>
      <c r="E7683" t="s">
        <v>352</v>
      </c>
      <c r="F7683" t="s">
        <v>558</v>
      </c>
      <c r="G7683" t="s">
        <v>240</v>
      </c>
      <c r="H7683" t="s">
        <v>198</v>
      </c>
      <c r="I7683" t="s">
        <v>19</v>
      </c>
      <c r="J7683" t="s">
        <v>26</v>
      </c>
      <c r="K7683" t="s">
        <v>42</v>
      </c>
      <c r="L7683" t="s">
        <v>43</v>
      </c>
      <c r="M7683">
        <v>2.0169173430540002</v>
      </c>
    </row>
    <row r="7684" spans="1:13" x14ac:dyDescent="0.25">
      <c r="A7684" t="s">
        <v>715</v>
      </c>
      <c r="B7684">
        <v>1</v>
      </c>
      <c r="C7684">
        <v>2020</v>
      </c>
      <c r="D7684" t="s">
        <v>299</v>
      </c>
      <c r="E7684" t="s">
        <v>352</v>
      </c>
      <c r="F7684" t="s">
        <v>558</v>
      </c>
      <c r="G7684" t="s">
        <v>240</v>
      </c>
      <c r="H7684" t="s">
        <v>198</v>
      </c>
      <c r="I7684" t="s">
        <v>19</v>
      </c>
      <c r="J7684" t="s">
        <v>26</v>
      </c>
      <c r="K7684" t="s">
        <v>44</v>
      </c>
      <c r="L7684" t="s">
        <v>43</v>
      </c>
      <c r="M7684">
        <v>-2.0169173430540002</v>
      </c>
    </row>
    <row r="7685" spans="1:13" x14ac:dyDescent="0.25">
      <c r="A7685" t="s">
        <v>715</v>
      </c>
      <c r="B7685">
        <v>1</v>
      </c>
      <c r="C7685">
        <v>2020</v>
      </c>
      <c r="D7685" t="s">
        <v>299</v>
      </c>
      <c r="E7685" t="s">
        <v>352</v>
      </c>
      <c r="F7685" t="s">
        <v>558</v>
      </c>
      <c r="G7685" t="s">
        <v>27</v>
      </c>
      <c r="H7685" t="s">
        <v>23</v>
      </c>
      <c r="I7685" t="s">
        <v>19</v>
      </c>
      <c r="J7685" t="s">
        <v>24</v>
      </c>
      <c r="K7685" t="s">
        <v>42</v>
      </c>
      <c r="L7685" t="s">
        <v>43</v>
      </c>
      <c r="M7685">
        <v>8.9819703999999998</v>
      </c>
    </row>
    <row r="7686" spans="1:13" x14ac:dyDescent="0.25">
      <c r="A7686" t="s">
        <v>715</v>
      </c>
      <c r="B7686">
        <v>1</v>
      </c>
      <c r="C7686">
        <v>2020</v>
      </c>
      <c r="D7686" t="s">
        <v>299</v>
      </c>
      <c r="E7686" t="s">
        <v>352</v>
      </c>
      <c r="F7686" t="s">
        <v>558</v>
      </c>
      <c r="G7686" t="s">
        <v>49</v>
      </c>
      <c r="H7686" t="s">
        <v>35</v>
      </c>
      <c r="I7686" t="s">
        <v>19</v>
      </c>
      <c r="J7686" t="s">
        <v>26</v>
      </c>
      <c r="K7686" t="s">
        <v>42</v>
      </c>
      <c r="L7686" t="s">
        <v>43</v>
      </c>
      <c r="M7686">
        <v>3.0229132128480001</v>
      </c>
    </row>
    <row r="7687" spans="1:13" x14ac:dyDescent="0.25">
      <c r="A7687" t="s">
        <v>715</v>
      </c>
      <c r="B7687">
        <v>1</v>
      </c>
      <c r="C7687">
        <v>2020</v>
      </c>
      <c r="D7687" t="s">
        <v>299</v>
      </c>
      <c r="E7687" t="s">
        <v>352</v>
      </c>
      <c r="F7687" t="s">
        <v>558</v>
      </c>
      <c r="G7687" t="s">
        <v>49</v>
      </c>
      <c r="H7687" t="s">
        <v>35</v>
      </c>
      <c r="I7687" t="s">
        <v>19</v>
      </c>
      <c r="J7687" t="s">
        <v>26</v>
      </c>
      <c r="K7687" t="s">
        <v>44</v>
      </c>
      <c r="L7687" t="s">
        <v>43</v>
      </c>
      <c r="M7687">
        <v>-3.0229132128479996</v>
      </c>
    </row>
    <row r="7688" spans="1:13" x14ac:dyDescent="0.25">
      <c r="A7688" t="s">
        <v>715</v>
      </c>
      <c r="B7688">
        <v>1</v>
      </c>
      <c r="C7688">
        <v>2020</v>
      </c>
      <c r="D7688" t="s">
        <v>299</v>
      </c>
      <c r="E7688" t="s">
        <v>352</v>
      </c>
      <c r="F7688" t="s">
        <v>558</v>
      </c>
      <c r="G7688" t="s">
        <v>235</v>
      </c>
      <c r="H7688" t="s">
        <v>198</v>
      </c>
      <c r="I7688" t="s">
        <v>19</v>
      </c>
      <c r="J7688" t="s">
        <v>26</v>
      </c>
      <c r="K7688" t="s">
        <v>42</v>
      </c>
      <c r="L7688" t="s">
        <v>43</v>
      </c>
      <c r="M7688">
        <v>2.0169173430540002</v>
      </c>
    </row>
    <row r="7689" spans="1:13" x14ac:dyDescent="0.25">
      <c r="A7689" t="s">
        <v>715</v>
      </c>
      <c r="B7689">
        <v>1</v>
      </c>
      <c r="C7689">
        <v>2020</v>
      </c>
      <c r="D7689" t="s">
        <v>299</v>
      </c>
      <c r="E7689" t="s">
        <v>352</v>
      </c>
      <c r="F7689" t="s">
        <v>558</v>
      </c>
      <c r="G7689" t="s">
        <v>235</v>
      </c>
      <c r="H7689" t="s">
        <v>198</v>
      </c>
      <c r="I7689" t="s">
        <v>19</v>
      </c>
      <c r="J7689" t="s">
        <v>26</v>
      </c>
      <c r="K7689" t="s">
        <v>44</v>
      </c>
      <c r="L7689" t="s">
        <v>43</v>
      </c>
      <c r="M7689">
        <v>-2.0169173430540002</v>
      </c>
    </row>
    <row r="7690" spans="1:13" x14ac:dyDescent="0.25">
      <c r="A7690" t="s">
        <v>715</v>
      </c>
      <c r="B7690">
        <v>1</v>
      </c>
      <c r="C7690">
        <v>2020</v>
      </c>
      <c r="D7690" t="s">
        <v>299</v>
      </c>
      <c r="E7690" t="s">
        <v>352</v>
      </c>
      <c r="F7690" t="s">
        <v>558</v>
      </c>
      <c r="G7690" t="s">
        <v>264</v>
      </c>
      <c r="H7690" t="s">
        <v>25</v>
      </c>
      <c r="I7690" t="s">
        <v>19</v>
      </c>
      <c r="J7690" t="s">
        <v>26</v>
      </c>
      <c r="K7690" t="s">
        <v>42</v>
      </c>
      <c r="L7690" t="s">
        <v>43</v>
      </c>
      <c r="M7690">
        <v>0.19890055900799999</v>
      </c>
    </row>
    <row r="7691" spans="1:13" x14ac:dyDescent="0.25">
      <c r="A7691" t="s">
        <v>715</v>
      </c>
      <c r="B7691">
        <v>1</v>
      </c>
      <c r="C7691">
        <v>2020</v>
      </c>
      <c r="D7691" t="s">
        <v>299</v>
      </c>
      <c r="E7691" t="s">
        <v>352</v>
      </c>
      <c r="F7691" t="s">
        <v>558</v>
      </c>
      <c r="G7691" t="s">
        <v>47</v>
      </c>
      <c r="H7691" t="s">
        <v>48</v>
      </c>
      <c r="I7691" t="s">
        <v>19</v>
      </c>
      <c r="J7691" t="s">
        <v>26</v>
      </c>
      <c r="K7691" t="s">
        <v>42</v>
      </c>
      <c r="L7691" t="s">
        <v>43</v>
      </c>
      <c r="M7691">
        <v>0.73133483842800007</v>
      </c>
    </row>
    <row r="7692" spans="1:13" x14ac:dyDescent="0.25">
      <c r="A7692" t="s">
        <v>715</v>
      </c>
      <c r="B7692">
        <v>1</v>
      </c>
      <c r="C7692">
        <v>2020</v>
      </c>
      <c r="D7692" t="s">
        <v>299</v>
      </c>
      <c r="E7692" t="s">
        <v>352</v>
      </c>
      <c r="F7692" t="s">
        <v>558</v>
      </c>
      <c r="G7692" t="s">
        <v>28</v>
      </c>
      <c r="H7692" t="s">
        <v>21</v>
      </c>
      <c r="I7692" t="s">
        <v>19</v>
      </c>
      <c r="J7692" t="s">
        <v>22</v>
      </c>
      <c r="K7692" t="s">
        <v>42</v>
      </c>
      <c r="L7692" t="s">
        <v>43</v>
      </c>
      <c r="M7692">
        <v>4.6821895859999997E-2</v>
      </c>
    </row>
    <row r="7693" spans="1:13" x14ac:dyDescent="0.25">
      <c r="A7693" t="s">
        <v>715</v>
      </c>
      <c r="B7693">
        <v>1</v>
      </c>
      <c r="C7693">
        <v>2020</v>
      </c>
      <c r="D7693" t="s">
        <v>299</v>
      </c>
      <c r="E7693" t="s">
        <v>352</v>
      </c>
      <c r="F7693" t="s">
        <v>558</v>
      </c>
      <c r="G7693" t="s">
        <v>28</v>
      </c>
      <c r="H7693" t="s">
        <v>21</v>
      </c>
      <c r="I7693" t="s">
        <v>19</v>
      </c>
      <c r="J7693" t="s">
        <v>22</v>
      </c>
      <c r="K7693" t="s">
        <v>44</v>
      </c>
      <c r="L7693" t="s">
        <v>43</v>
      </c>
      <c r="M7693">
        <v>-4.6821895859999997E-2</v>
      </c>
    </row>
    <row r="7694" spans="1:13" x14ac:dyDescent="0.25">
      <c r="A7694" t="s">
        <v>715</v>
      </c>
      <c r="B7694">
        <v>1</v>
      </c>
      <c r="C7694">
        <v>2020</v>
      </c>
      <c r="D7694" t="s">
        <v>299</v>
      </c>
      <c r="E7694" t="s">
        <v>352</v>
      </c>
      <c r="F7694" t="s">
        <v>558</v>
      </c>
      <c r="G7694" t="s">
        <v>20</v>
      </c>
      <c r="H7694" t="s">
        <v>21</v>
      </c>
      <c r="I7694" t="s">
        <v>19</v>
      </c>
      <c r="J7694" t="s">
        <v>22</v>
      </c>
      <c r="K7694" t="s">
        <v>42</v>
      </c>
      <c r="L7694" t="s">
        <v>43</v>
      </c>
      <c r="M7694">
        <v>0.10144744103000002</v>
      </c>
    </row>
    <row r="7695" spans="1:13" x14ac:dyDescent="0.25">
      <c r="A7695" t="s">
        <v>715</v>
      </c>
      <c r="B7695">
        <v>1</v>
      </c>
      <c r="C7695">
        <v>2020</v>
      </c>
      <c r="D7695" t="s">
        <v>299</v>
      </c>
      <c r="E7695" t="s">
        <v>352</v>
      </c>
      <c r="F7695" t="s">
        <v>558</v>
      </c>
      <c r="G7695" t="s">
        <v>20</v>
      </c>
      <c r="H7695" t="s">
        <v>21</v>
      </c>
      <c r="I7695" t="s">
        <v>19</v>
      </c>
      <c r="J7695" t="s">
        <v>22</v>
      </c>
      <c r="K7695" t="s">
        <v>44</v>
      </c>
      <c r="L7695" t="s">
        <v>43</v>
      </c>
      <c r="M7695">
        <v>-0.10144744103</v>
      </c>
    </row>
    <row r="7696" spans="1:13" x14ac:dyDescent="0.25">
      <c r="A7696" t="s">
        <v>715</v>
      </c>
      <c r="B7696">
        <v>1</v>
      </c>
      <c r="C7696">
        <v>2020</v>
      </c>
      <c r="D7696" t="s">
        <v>299</v>
      </c>
      <c r="E7696" t="s">
        <v>352</v>
      </c>
      <c r="F7696" t="s">
        <v>558</v>
      </c>
      <c r="G7696" t="s">
        <v>29</v>
      </c>
      <c r="H7696" t="s">
        <v>21</v>
      </c>
      <c r="I7696" t="s">
        <v>19</v>
      </c>
      <c r="J7696" t="s">
        <v>22</v>
      </c>
      <c r="K7696" t="s">
        <v>42</v>
      </c>
      <c r="L7696" t="s">
        <v>43</v>
      </c>
      <c r="M7696">
        <v>7.8036493099999998E-3</v>
      </c>
    </row>
    <row r="7697" spans="1:13" x14ac:dyDescent="0.25">
      <c r="A7697" t="s">
        <v>715</v>
      </c>
      <c r="B7697">
        <v>1</v>
      </c>
      <c r="C7697">
        <v>2020</v>
      </c>
      <c r="D7697" t="s">
        <v>299</v>
      </c>
      <c r="E7697" t="s">
        <v>352</v>
      </c>
      <c r="F7697" t="s">
        <v>558</v>
      </c>
      <c r="G7697" t="s">
        <v>29</v>
      </c>
      <c r="H7697" t="s">
        <v>21</v>
      </c>
      <c r="I7697" t="s">
        <v>19</v>
      </c>
      <c r="J7697" t="s">
        <v>22</v>
      </c>
      <c r="K7697" t="s">
        <v>44</v>
      </c>
      <c r="L7697" t="s">
        <v>43</v>
      </c>
      <c r="M7697">
        <v>-7.8036493099999998E-3</v>
      </c>
    </row>
    <row r="7698" spans="1:13" x14ac:dyDescent="0.25">
      <c r="A7698" t="s">
        <v>715</v>
      </c>
      <c r="B7698">
        <v>1</v>
      </c>
      <c r="C7698">
        <v>2020</v>
      </c>
      <c r="D7698" t="s">
        <v>299</v>
      </c>
      <c r="E7698" t="s">
        <v>352</v>
      </c>
      <c r="F7698" t="s">
        <v>558</v>
      </c>
      <c r="G7698" t="s">
        <v>11</v>
      </c>
      <c r="H7698" t="s">
        <v>12</v>
      </c>
      <c r="I7698" t="s">
        <v>13</v>
      </c>
      <c r="J7698" t="s">
        <v>14</v>
      </c>
      <c r="K7698" t="s">
        <v>45</v>
      </c>
      <c r="L7698" t="s">
        <v>43</v>
      </c>
      <c r="M7698">
        <v>3.9173778117034215E-2</v>
      </c>
    </row>
    <row r="7699" spans="1:13" x14ac:dyDescent="0.25">
      <c r="A7699" t="s">
        <v>715</v>
      </c>
      <c r="B7699">
        <v>1</v>
      </c>
      <c r="C7699">
        <v>2020</v>
      </c>
      <c r="D7699" t="s">
        <v>299</v>
      </c>
      <c r="E7699" t="s">
        <v>352</v>
      </c>
      <c r="F7699" t="s">
        <v>558</v>
      </c>
      <c r="G7699" t="s">
        <v>37</v>
      </c>
      <c r="H7699" t="s">
        <v>36</v>
      </c>
      <c r="I7699" t="s">
        <v>13</v>
      </c>
      <c r="J7699" t="s">
        <v>38</v>
      </c>
      <c r="K7699" t="s">
        <v>42</v>
      </c>
      <c r="L7699" t="s">
        <v>43</v>
      </c>
      <c r="M7699">
        <v>1.2194394099532728</v>
      </c>
    </row>
    <row r="7700" spans="1:13" x14ac:dyDescent="0.25">
      <c r="A7700" t="s">
        <v>715</v>
      </c>
      <c r="B7700">
        <v>1</v>
      </c>
      <c r="C7700">
        <v>2020</v>
      </c>
      <c r="D7700" t="s">
        <v>299</v>
      </c>
      <c r="E7700" t="s">
        <v>352</v>
      </c>
      <c r="F7700" t="s">
        <v>558</v>
      </c>
      <c r="G7700" t="s">
        <v>37</v>
      </c>
      <c r="H7700" t="s">
        <v>36</v>
      </c>
      <c r="I7700" t="s">
        <v>13</v>
      </c>
      <c r="J7700" t="s">
        <v>38</v>
      </c>
      <c r="K7700" t="s">
        <v>44</v>
      </c>
      <c r="L7700" t="s">
        <v>43</v>
      </c>
      <c r="M7700">
        <v>-1.1919578306976739</v>
      </c>
    </row>
    <row r="7701" spans="1:13" x14ac:dyDescent="0.25">
      <c r="A7701" t="s">
        <v>715</v>
      </c>
      <c r="B7701">
        <v>1</v>
      </c>
      <c r="C7701">
        <v>2020</v>
      </c>
      <c r="D7701" t="s">
        <v>299</v>
      </c>
      <c r="E7701" t="s">
        <v>352</v>
      </c>
      <c r="F7701" t="s">
        <v>558</v>
      </c>
      <c r="G7701" t="s">
        <v>717</v>
      </c>
      <c r="H7701" t="s">
        <v>21</v>
      </c>
      <c r="I7701" t="s">
        <v>19</v>
      </c>
      <c r="J7701" t="s">
        <v>22</v>
      </c>
      <c r="K7701" t="s">
        <v>45</v>
      </c>
      <c r="L7701" t="s">
        <v>43</v>
      </c>
      <c r="M7701">
        <v>5.6551076003784067</v>
      </c>
    </row>
    <row r="7702" spans="1:13" x14ac:dyDescent="0.25">
      <c r="A7702" t="s">
        <v>715</v>
      </c>
      <c r="B7702">
        <v>1</v>
      </c>
      <c r="C7702">
        <v>2020</v>
      </c>
      <c r="D7702" t="s">
        <v>299</v>
      </c>
      <c r="E7702" t="s">
        <v>352</v>
      </c>
      <c r="F7702" t="s">
        <v>558</v>
      </c>
      <c r="G7702" t="s">
        <v>720</v>
      </c>
      <c r="H7702" t="s">
        <v>21</v>
      </c>
      <c r="I7702" t="s">
        <v>19</v>
      </c>
      <c r="J7702" t="s">
        <v>184</v>
      </c>
      <c r="K7702" t="s">
        <v>45</v>
      </c>
      <c r="L7702" t="s">
        <v>43</v>
      </c>
      <c r="M7702">
        <v>7.795712207443894</v>
      </c>
    </row>
    <row r="7703" spans="1:13" x14ac:dyDescent="0.25">
      <c r="A7703" t="s">
        <v>715</v>
      </c>
      <c r="B7703">
        <v>1</v>
      </c>
      <c r="C7703">
        <v>2020</v>
      </c>
      <c r="D7703" t="s">
        <v>299</v>
      </c>
      <c r="E7703" t="s">
        <v>352</v>
      </c>
      <c r="F7703" t="s">
        <v>558</v>
      </c>
      <c r="G7703" t="s">
        <v>718</v>
      </c>
      <c r="H7703" t="s">
        <v>23</v>
      </c>
      <c r="I7703" t="s">
        <v>19</v>
      </c>
      <c r="J7703" t="s">
        <v>24</v>
      </c>
      <c r="K7703" t="s">
        <v>45</v>
      </c>
      <c r="L7703" t="s">
        <v>43</v>
      </c>
      <c r="M7703">
        <v>46.561835249858731</v>
      </c>
    </row>
    <row r="7704" spans="1:13" x14ac:dyDescent="0.25">
      <c r="A7704" t="s">
        <v>715</v>
      </c>
      <c r="B7704">
        <v>1</v>
      </c>
      <c r="C7704">
        <v>2020</v>
      </c>
      <c r="D7704" t="s">
        <v>299</v>
      </c>
      <c r="E7704" t="s">
        <v>353</v>
      </c>
      <c r="F7704" t="s">
        <v>636</v>
      </c>
      <c r="G7704" t="s">
        <v>30</v>
      </c>
      <c r="H7704" t="s">
        <v>18</v>
      </c>
      <c r="I7704" t="s">
        <v>19</v>
      </c>
      <c r="J7704" t="s">
        <v>31</v>
      </c>
      <c r="K7704" t="s">
        <v>42</v>
      </c>
      <c r="L7704" t="s">
        <v>43</v>
      </c>
      <c r="M7704">
        <v>0.17211000000000001</v>
      </c>
    </row>
    <row r="7705" spans="1:13" x14ac:dyDescent="0.25">
      <c r="A7705" t="s">
        <v>715</v>
      </c>
      <c r="B7705">
        <v>1</v>
      </c>
      <c r="C7705">
        <v>2020</v>
      </c>
      <c r="D7705" t="s">
        <v>299</v>
      </c>
      <c r="E7705" t="s">
        <v>353</v>
      </c>
      <c r="F7705" t="s">
        <v>636</v>
      </c>
      <c r="G7705" t="s">
        <v>149</v>
      </c>
      <c r="H7705" t="s">
        <v>18</v>
      </c>
      <c r="I7705" t="s">
        <v>19</v>
      </c>
      <c r="J7705" t="s">
        <v>150</v>
      </c>
      <c r="K7705" t="s">
        <v>42</v>
      </c>
      <c r="L7705" t="s">
        <v>43</v>
      </c>
      <c r="M7705">
        <v>1E-3</v>
      </c>
    </row>
    <row r="7706" spans="1:13" x14ac:dyDescent="0.25">
      <c r="A7706" t="s">
        <v>715</v>
      </c>
      <c r="B7706">
        <v>1</v>
      </c>
      <c r="C7706">
        <v>2020</v>
      </c>
      <c r="D7706" t="s">
        <v>299</v>
      </c>
      <c r="E7706" t="s">
        <v>353</v>
      </c>
      <c r="F7706" t="s">
        <v>559</v>
      </c>
      <c r="G7706" t="s">
        <v>39</v>
      </c>
      <c r="H7706" t="s">
        <v>36</v>
      </c>
      <c r="I7706" t="s">
        <v>19</v>
      </c>
      <c r="J7706" t="s">
        <v>26</v>
      </c>
      <c r="K7706" t="s">
        <v>42</v>
      </c>
      <c r="L7706" t="s">
        <v>43</v>
      </c>
      <c r="M7706">
        <v>4.422879148152</v>
      </c>
    </row>
    <row r="7707" spans="1:13" x14ac:dyDescent="0.25">
      <c r="A7707" t="s">
        <v>715</v>
      </c>
      <c r="B7707">
        <v>1</v>
      </c>
      <c r="C7707">
        <v>2020</v>
      </c>
      <c r="D7707" t="s">
        <v>299</v>
      </c>
      <c r="E7707" t="s">
        <v>353</v>
      </c>
      <c r="F7707" t="s">
        <v>559</v>
      </c>
      <c r="G7707" t="s">
        <v>39</v>
      </c>
      <c r="H7707" t="s">
        <v>36</v>
      </c>
      <c r="I7707" t="s">
        <v>19</v>
      </c>
      <c r="J7707" t="s">
        <v>26</v>
      </c>
      <c r="K7707" t="s">
        <v>44</v>
      </c>
      <c r="L7707" t="s">
        <v>43</v>
      </c>
      <c r="M7707">
        <v>-4.422879148152</v>
      </c>
    </row>
    <row r="7708" spans="1:13" x14ac:dyDescent="0.25">
      <c r="A7708" t="s">
        <v>715</v>
      </c>
      <c r="B7708">
        <v>1</v>
      </c>
      <c r="C7708">
        <v>2020</v>
      </c>
      <c r="D7708" t="s">
        <v>299</v>
      </c>
      <c r="E7708" t="s">
        <v>353</v>
      </c>
      <c r="F7708" t="s">
        <v>559</v>
      </c>
      <c r="G7708" t="s">
        <v>208</v>
      </c>
      <c r="H7708" t="s">
        <v>172</v>
      </c>
      <c r="I7708" t="s">
        <v>19</v>
      </c>
      <c r="J7708" t="s">
        <v>26</v>
      </c>
      <c r="K7708" t="s">
        <v>42</v>
      </c>
      <c r="L7708" t="s">
        <v>43</v>
      </c>
      <c r="M7708">
        <v>0.1167580315</v>
      </c>
    </row>
    <row r="7709" spans="1:13" x14ac:dyDescent="0.25">
      <c r="A7709" t="s">
        <v>715</v>
      </c>
      <c r="B7709">
        <v>1</v>
      </c>
      <c r="C7709">
        <v>2020</v>
      </c>
      <c r="D7709" t="s">
        <v>299</v>
      </c>
      <c r="E7709" t="s">
        <v>353</v>
      </c>
      <c r="F7709" t="s">
        <v>559</v>
      </c>
      <c r="G7709" t="s">
        <v>275</v>
      </c>
      <c r="H7709" t="s">
        <v>12</v>
      </c>
      <c r="I7709" t="s">
        <v>19</v>
      </c>
      <c r="J7709" t="s">
        <v>218</v>
      </c>
      <c r="K7709" t="s">
        <v>42</v>
      </c>
      <c r="L7709" t="s">
        <v>43</v>
      </c>
      <c r="M7709">
        <v>0.45</v>
      </c>
    </row>
    <row r="7710" spans="1:13" x14ac:dyDescent="0.25">
      <c r="A7710" t="s">
        <v>715</v>
      </c>
      <c r="B7710">
        <v>1</v>
      </c>
      <c r="C7710">
        <v>2020</v>
      </c>
      <c r="D7710" t="s">
        <v>299</v>
      </c>
      <c r="E7710" t="s">
        <v>353</v>
      </c>
      <c r="F7710" t="s">
        <v>559</v>
      </c>
      <c r="G7710" t="s">
        <v>240</v>
      </c>
      <c r="H7710" t="s">
        <v>198</v>
      </c>
      <c r="I7710" t="s">
        <v>19</v>
      </c>
      <c r="J7710" t="s">
        <v>26</v>
      </c>
      <c r="K7710" t="s">
        <v>42</v>
      </c>
      <c r="L7710" t="s">
        <v>43</v>
      </c>
      <c r="M7710">
        <v>0.36509175013400003</v>
      </c>
    </row>
    <row r="7711" spans="1:13" x14ac:dyDescent="0.25">
      <c r="A7711" t="s">
        <v>715</v>
      </c>
      <c r="B7711">
        <v>1</v>
      </c>
      <c r="C7711">
        <v>2020</v>
      </c>
      <c r="D7711" t="s">
        <v>299</v>
      </c>
      <c r="E7711" t="s">
        <v>353</v>
      </c>
      <c r="F7711" t="s">
        <v>559</v>
      </c>
      <c r="G7711" t="s">
        <v>240</v>
      </c>
      <c r="H7711" t="s">
        <v>198</v>
      </c>
      <c r="I7711" t="s">
        <v>19</v>
      </c>
      <c r="J7711" t="s">
        <v>26</v>
      </c>
      <c r="K7711" t="s">
        <v>44</v>
      </c>
      <c r="L7711" t="s">
        <v>43</v>
      </c>
      <c r="M7711">
        <v>-0.36509175013400003</v>
      </c>
    </row>
    <row r="7712" spans="1:13" x14ac:dyDescent="0.25">
      <c r="A7712" t="s">
        <v>715</v>
      </c>
      <c r="B7712">
        <v>1</v>
      </c>
      <c r="C7712">
        <v>2020</v>
      </c>
      <c r="D7712" t="s">
        <v>299</v>
      </c>
      <c r="E7712" t="s">
        <v>353</v>
      </c>
      <c r="F7712" t="s">
        <v>559</v>
      </c>
      <c r="G7712" t="s">
        <v>27</v>
      </c>
      <c r="H7712" t="s">
        <v>23</v>
      </c>
      <c r="I7712" t="s">
        <v>19</v>
      </c>
      <c r="J7712" t="s">
        <v>24</v>
      </c>
      <c r="K7712" t="s">
        <v>42</v>
      </c>
      <c r="L7712" t="s">
        <v>43</v>
      </c>
      <c r="M7712">
        <v>1.8411812000000001</v>
      </c>
    </row>
    <row r="7713" spans="1:13" x14ac:dyDescent="0.25">
      <c r="A7713" t="s">
        <v>715</v>
      </c>
      <c r="B7713">
        <v>1</v>
      </c>
      <c r="C7713">
        <v>2020</v>
      </c>
      <c r="D7713" t="s">
        <v>299</v>
      </c>
      <c r="E7713" t="s">
        <v>353</v>
      </c>
      <c r="F7713" t="s">
        <v>559</v>
      </c>
      <c r="G7713" t="s">
        <v>49</v>
      </c>
      <c r="H7713" t="s">
        <v>35</v>
      </c>
      <c r="I7713" t="s">
        <v>19</v>
      </c>
      <c r="J7713" t="s">
        <v>26</v>
      </c>
      <c r="K7713" t="s">
        <v>42</v>
      </c>
      <c r="L7713" t="s">
        <v>43</v>
      </c>
      <c r="M7713">
        <v>0.54719182180799997</v>
      </c>
    </row>
    <row r="7714" spans="1:13" x14ac:dyDescent="0.25">
      <c r="A7714" t="s">
        <v>715</v>
      </c>
      <c r="B7714">
        <v>1</v>
      </c>
      <c r="C7714">
        <v>2020</v>
      </c>
      <c r="D7714" t="s">
        <v>299</v>
      </c>
      <c r="E7714" t="s">
        <v>353</v>
      </c>
      <c r="F7714" t="s">
        <v>559</v>
      </c>
      <c r="G7714" t="s">
        <v>49</v>
      </c>
      <c r="H7714" t="s">
        <v>35</v>
      </c>
      <c r="I7714" t="s">
        <v>19</v>
      </c>
      <c r="J7714" t="s">
        <v>26</v>
      </c>
      <c r="K7714" t="s">
        <v>44</v>
      </c>
      <c r="L7714" t="s">
        <v>43</v>
      </c>
      <c r="M7714">
        <v>-0.54719182180799986</v>
      </c>
    </row>
    <row r="7715" spans="1:13" x14ac:dyDescent="0.25">
      <c r="A7715" t="s">
        <v>715</v>
      </c>
      <c r="B7715">
        <v>1</v>
      </c>
      <c r="C7715">
        <v>2020</v>
      </c>
      <c r="D7715" t="s">
        <v>299</v>
      </c>
      <c r="E7715" t="s">
        <v>353</v>
      </c>
      <c r="F7715" t="s">
        <v>559</v>
      </c>
      <c r="G7715" t="s">
        <v>235</v>
      </c>
      <c r="H7715" t="s">
        <v>198</v>
      </c>
      <c r="I7715" t="s">
        <v>19</v>
      </c>
      <c r="J7715" t="s">
        <v>26</v>
      </c>
      <c r="K7715" t="s">
        <v>42</v>
      </c>
      <c r="L7715" t="s">
        <v>43</v>
      </c>
      <c r="M7715">
        <v>0.36509175013400003</v>
      </c>
    </row>
    <row r="7716" spans="1:13" x14ac:dyDescent="0.25">
      <c r="A7716" t="s">
        <v>715</v>
      </c>
      <c r="B7716">
        <v>1</v>
      </c>
      <c r="C7716">
        <v>2020</v>
      </c>
      <c r="D7716" t="s">
        <v>299</v>
      </c>
      <c r="E7716" t="s">
        <v>353</v>
      </c>
      <c r="F7716" t="s">
        <v>559</v>
      </c>
      <c r="G7716" t="s">
        <v>235</v>
      </c>
      <c r="H7716" t="s">
        <v>198</v>
      </c>
      <c r="I7716" t="s">
        <v>19</v>
      </c>
      <c r="J7716" t="s">
        <v>26</v>
      </c>
      <c r="K7716" t="s">
        <v>44</v>
      </c>
      <c r="L7716" t="s">
        <v>43</v>
      </c>
      <c r="M7716">
        <v>-0.36509175013400003</v>
      </c>
    </row>
    <row r="7717" spans="1:13" x14ac:dyDescent="0.25">
      <c r="A7717" t="s">
        <v>715</v>
      </c>
      <c r="B7717">
        <v>1</v>
      </c>
      <c r="C7717">
        <v>2020</v>
      </c>
      <c r="D7717" t="s">
        <v>299</v>
      </c>
      <c r="E7717" t="s">
        <v>353</v>
      </c>
      <c r="F7717" t="s">
        <v>559</v>
      </c>
      <c r="G7717" t="s">
        <v>264</v>
      </c>
      <c r="H7717" t="s">
        <v>25</v>
      </c>
      <c r="I7717" t="s">
        <v>19</v>
      </c>
      <c r="J7717" t="s">
        <v>26</v>
      </c>
      <c r="K7717" t="s">
        <v>42</v>
      </c>
      <c r="L7717" t="s">
        <v>43</v>
      </c>
      <c r="M7717">
        <v>3.6003931167999999E-2</v>
      </c>
    </row>
    <row r="7718" spans="1:13" x14ac:dyDescent="0.25">
      <c r="A7718" t="s">
        <v>715</v>
      </c>
      <c r="B7718">
        <v>1</v>
      </c>
      <c r="C7718">
        <v>2020</v>
      </c>
      <c r="D7718" t="s">
        <v>299</v>
      </c>
      <c r="E7718" t="s">
        <v>353</v>
      </c>
      <c r="F7718" t="s">
        <v>559</v>
      </c>
      <c r="G7718" t="s">
        <v>47</v>
      </c>
      <c r="H7718" t="s">
        <v>48</v>
      </c>
      <c r="I7718" t="s">
        <v>19</v>
      </c>
      <c r="J7718" t="s">
        <v>26</v>
      </c>
      <c r="K7718" t="s">
        <v>42</v>
      </c>
      <c r="L7718" t="s">
        <v>43</v>
      </c>
      <c r="M7718">
        <v>0.13238237898800001</v>
      </c>
    </row>
    <row r="7719" spans="1:13" x14ac:dyDescent="0.25">
      <c r="A7719" t="s">
        <v>715</v>
      </c>
      <c r="B7719">
        <v>1</v>
      </c>
      <c r="C7719">
        <v>2020</v>
      </c>
      <c r="D7719" t="s">
        <v>299</v>
      </c>
      <c r="E7719" t="s">
        <v>353</v>
      </c>
      <c r="F7719" t="s">
        <v>559</v>
      </c>
      <c r="G7719" t="s">
        <v>28</v>
      </c>
      <c r="H7719" t="s">
        <v>21</v>
      </c>
      <c r="I7719" t="s">
        <v>19</v>
      </c>
      <c r="J7719" t="s">
        <v>22</v>
      </c>
      <c r="K7719" t="s">
        <v>42</v>
      </c>
      <c r="L7719" t="s">
        <v>43</v>
      </c>
      <c r="M7719">
        <v>0.78495545850000015</v>
      </c>
    </row>
    <row r="7720" spans="1:13" x14ac:dyDescent="0.25">
      <c r="A7720" t="s">
        <v>715</v>
      </c>
      <c r="B7720">
        <v>1</v>
      </c>
      <c r="C7720">
        <v>2020</v>
      </c>
      <c r="D7720" t="s">
        <v>299</v>
      </c>
      <c r="E7720" t="s">
        <v>353</v>
      </c>
      <c r="F7720" t="s">
        <v>559</v>
      </c>
      <c r="G7720" t="s">
        <v>28</v>
      </c>
      <c r="H7720" t="s">
        <v>21</v>
      </c>
      <c r="I7720" t="s">
        <v>19</v>
      </c>
      <c r="J7720" t="s">
        <v>22</v>
      </c>
      <c r="K7720" t="s">
        <v>44</v>
      </c>
      <c r="L7720" t="s">
        <v>43</v>
      </c>
      <c r="M7720">
        <v>-0.78495545849999993</v>
      </c>
    </row>
    <row r="7721" spans="1:13" x14ac:dyDescent="0.25">
      <c r="A7721" t="s">
        <v>715</v>
      </c>
      <c r="B7721">
        <v>1</v>
      </c>
      <c r="C7721">
        <v>2020</v>
      </c>
      <c r="D7721" t="s">
        <v>299</v>
      </c>
      <c r="E7721" t="s">
        <v>353</v>
      </c>
      <c r="F7721" t="s">
        <v>559</v>
      </c>
      <c r="G7721" t="s">
        <v>20</v>
      </c>
      <c r="H7721" t="s">
        <v>21</v>
      </c>
      <c r="I7721" t="s">
        <v>19</v>
      </c>
      <c r="J7721" t="s">
        <v>22</v>
      </c>
      <c r="K7721" t="s">
        <v>42</v>
      </c>
      <c r="L7721" t="s">
        <v>43</v>
      </c>
      <c r="M7721">
        <v>1.70073682675</v>
      </c>
    </row>
    <row r="7722" spans="1:13" x14ac:dyDescent="0.25">
      <c r="A7722" t="s">
        <v>715</v>
      </c>
      <c r="B7722">
        <v>1</v>
      </c>
      <c r="C7722">
        <v>2020</v>
      </c>
      <c r="D7722" t="s">
        <v>299</v>
      </c>
      <c r="E7722" t="s">
        <v>353</v>
      </c>
      <c r="F7722" t="s">
        <v>559</v>
      </c>
      <c r="G7722" t="s">
        <v>20</v>
      </c>
      <c r="H7722" t="s">
        <v>21</v>
      </c>
      <c r="I7722" t="s">
        <v>19</v>
      </c>
      <c r="J7722" t="s">
        <v>22</v>
      </c>
      <c r="K7722" t="s">
        <v>44</v>
      </c>
      <c r="L7722" t="s">
        <v>43</v>
      </c>
      <c r="M7722">
        <v>-1.7007368267499998</v>
      </c>
    </row>
    <row r="7723" spans="1:13" x14ac:dyDescent="0.25">
      <c r="A7723" t="s">
        <v>715</v>
      </c>
      <c r="B7723">
        <v>1</v>
      </c>
      <c r="C7723">
        <v>2020</v>
      </c>
      <c r="D7723" t="s">
        <v>299</v>
      </c>
      <c r="E7723" t="s">
        <v>353</v>
      </c>
      <c r="F7723" t="s">
        <v>559</v>
      </c>
      <c r="G7723" t="s">
        <v>29</v>
      </c>
      <c r="H7723" t="s">
        <v>21</v>
      </c>
      <c r="I7723" t="s">
        <v>19</v>
      </c>
      <c r="J7723" t="s">
        <v>22</v>
      </c>
      <c r="K7723" t="s">
        <v>42</v>
      </c>
      <c r="L7723" t="s">
        <v>43</v>
      </c>
      <c r="M7723">
        <v>0.13082590975000002</v>
      </c>
    </row>
    <row r="7724" spans="1:13" x14ac:dyDescent="0.25">
      <c r="A7724" t="s">
        <v>715</v>
      </c>
      <c r="B7724">
        <v>1</v>
      </c>
      <c r="C7724">
        <v>2020</v>
      </c>
      <c r="D7724" t="s">
        <v>299</v>
      </c>
      <c r="E7724" t="s">
        <v>353</v>
      </c>
      <c r="F7724" t="s">
        <v>559</v>
      </c>
      <c r="G7724" t="s">
        <v>29</v>
      </c>
      <c r="H7724" t="s">
        <v>21</v>
      </c>
      <c r="I7724" t="s">
        <v>19</v>
      </c>
      <c r="J7724" t="s">
        <v>22</v>
      </c>
      <c r="K7724" t="s">
        <v>44</v>
      </c>
      <c r="L7724" t="s">
        <v>43</v>
      </c>
      <c r="M7724">
        <v>-0.13082590975</v>
      </c>
    </row>
    <row r="7725" spans="1:13" x14ac:dyDescent="0.25">
      <c r="A7725" t="s">
        <v>715</v>
      </c>
      <c r="B7725">
        <v>1</v>
      </c>
      <c r="C7725">
        <v>2020</v>
      </c>
      <c r="D7725" t="s">
        <v>299</v>
      </c>
      <c r="E7725" t="s">
        <v>353</v>
      </c>
      <c r="F7725" t="s">
        <v>559</v>
      </c>
      <c r="G7725" t="s">
        <v>11</v>
      </c>
      <c r="H7725" t="s">
        <v>12</v>
      </c>
      <c r="I7725" t="s">
        <v>13</v>
      </c>
      <c r="J7725" t="s">
        <v>14</v>
      </c>
      <c r="K7725" t="s">
        <v>45</v>
      </c>
      <c r="L7725" t="s">
        <v>43</v>
      </c>
      <c r="M7725">
        <v>3.9173778117034215E-2</v>
      </c>
    </row>
    <row r="7726" spans="1:13" x14ac:dyDescent="0.25">
      <c r="A7726" t="s">
        <v>715</v>
      </c>
      <c r="B7726">
        <v>1</v>
      </c>
      <c r="C7726">
        <v>2020</v>
      </c>
      <c r="D7726" t="s">
        <v>299</v>
      </c>
      <c r="E7726" t="s">
        <v>353</v>
      </c>
      <c r="F7726" t="s">
        <v>559</v>
      </c>
      <c r="G7726" t="s">
        <v>37</v>
      </c>
      <c r="H7726" t="s">
        <v>36</v>
      </c>
      <c r="I7726" t="s">
        <v>13</v>
      </c>
      <c r="J7726" t="s">
        <v>38</v>
      </c>
      <c r="K7726" t="s">
        <v>42</v>
      </c>
      <c r="L7726" t="s">
        <v>43</v>
      </c>
      <c r="M7726">
        <v>0.22073649666182321</v>
      </c>
    </row>
    <row r="7727" spans="1:13" x14ac:dyDescent="0.25">
      <c r="A7727" t="s">
        <v>715</v>
      </c>
      <c r="B7727">
        <v>1</v>
      </c>
      <c r="C7727">
        <v>2020</v>
      </c>
      <c r="D7727" t="s">
        <v>299</v>
      </c>
      <c r="E7727" t="s">
        <v>353</v>
      </c>
      <c r="F7727" t="s">
        <v>559</v>
      </c>
      <c r="G7727" t="s">
        <v>37</v>
      </c>
      <c r="H7727" t="s">
        <v>36</v>
      </c>
      <c r="I7727" t="s">
        <v>13</v>
      </c>
      <c r="J7727" t="s">
        <v>38</v>
      </c>
      <c r="K7727" t="s">
        <v>44</v>
      </c>
      <c r="L7727" t="s">
        <v>43</v>
      </c>
      <c r="M7727">
        <v>-0.1932549174062243</v>
      </c>
    </row>
    <row r="7728" spans="1:13" x14ac:dyDescent="0.25">
      <c r="A7728" t="s">
        <v>715</v>
      </c>
      <c r="B7728">
        <v>1</v>
      </c>
      <c r="C7728">
        <v>2020</v>
      </c>
      <c r="D7728" t="s">
        <v>299</v>
      </c>
      <c r="E7728" t="s">
        <v>353</v>
      </c>
      <c r="F7728" t="s">
        <v>559</v>
      </c>
      <c r="G7728" t="s">
        <v>717</v>
      </c>
      <c r="H7728" t="s">
        <v>21</v>
      </c>
      <c r="I7728" t="s">
        <v>19</v>
      </c>
      <c r="J7728" t="s">
        <v>22</v>
      </c>
      <c r="K7728" t="s">
        <v>45</v>
      </c>
      <c r="L7728" t="s">
        <v>43</v>
      </c>
      <c r="M7728">
        <v>11.452425718120741</v>
      </c>
    </row>
    <row r="7729" spans="1:13" x14ac:dyDescent="0.25">
      <c r="A7729" t="s">
        <v>715</v>
      </c>
      <c r="B7729">
        <v>1</v>
      </c>
      <c r="C7729">
        <v>2020</v>
      </c>
      <c r="D7729" t="s">
        <v>299</v>
      </c>
      <c r="E7729" t="s">
        <v>353</v>
      </c>
      <c r="F7729" t="s">
        <v>559</v>
      </c>
      <c r="G7729" t="s">
        <v>720</v>
      </c>
      <c r="H7729" t="s">
        <v>21</v>
      </c>
      <c r="I7729" t="s">
        <v>19</v>
      </c>
      <c r="J7729" t="s">
        <v>184</v>
      </c>
      <c r="K7729" t="s">
        <v>45</v>
      </c>
      <c r="L7729" t="s">
        <v>43</v>
      </c>
      <c r="M7729">
        <v>0.53366191662039686</v>
      </c>
    </row>
    <row r="7730" spans="1:13" x14ac:dyDescent="0.25">
      <c r="A7730" t="s">
        <v>715</v>
      </c>
      <c r="B7730">
        <v>1</v>
      </c>
      <c r="C7730">
        <v>2020</v>
      </c>
      <c r="D7730" t="s">
        <v>299</v>
      </c>
      <c r="E7730" t="s">
        <v>353</v>
      </c>
      <c r="F7730" t="s">
        <v>559</v>
      </c>
      <c r="G7730" t="s">
        <v>718</v>
      </c>
      <c r="H7730" t="s">
        <v>23</v>
      </c>
      <c r="I7730" t="s">
        <v>19</v>
      </c>
      <c r="J7730" t="s">
        <v>24</v>
      </c>
      <c r="K7730" t="s">
        <v>45</v>
      </c>
      <c r="L7730" t="s">
        <v>43</v>
      </c>
      <c r="M7730">
        <v>2.2051650992929814</v>
      </c>
    </row>
    <row r="7731" spans="1:13" x14ac:dyDescent="0.25">
      <c r="A7731" t="s">
        <v>715</v>
      </c>
      <c r="B7731">
        <v>1</v>
      </c>
      <c r="C7731">
        <v>2020</v>
      </c>
      <c r="D7731" t="s">
        <v>299</v>
      </c>
      <c r="E7731" t="s">
        <v>354</v>
      </c>
      <c r="F7731" t="s">
        <v>637</v>
      </c>
      <c r="G7731" t="s">
        <v>30</v>
      </c>
      <c r="H7731" t="s">
        <v>18</v>
      </c>
      <c r="I7731" t="s">
        <v>19</v>
      </c>
      <c r="J7731" t="s">
        <v>31</v>
      </c>
      <c r="K7731" t="s">
        <v>42</v>
      </c>
      <c r="L7731" t="s">
        <v>43</v>
      </c>
      <c r="M7731">
        <v>0.12241</v>
      </c>
    </row>
    <row r="7732" spans="1:13" x14ac:dyDescent="0.25">
      <c r="A7732" t="s">
        <v>715</v>
      </c>
      <c r="B7732">
        <v>1</v>
      </c>
      <c r="C7732">
        <v>2020</v>
      </c>
      <c r="D7732" t="s">
        <v>299</v>
      </c>
      <c r="E7732" t="s">
        <v>354</v>
      </c>
      <c r="F7732" t="s">
        <v>637</v>
      </c>
      <c r="G7732" t="s">
        <v>149</v>
      </c>
      <c r="H7732" t="s">
        <v>18</v>
      </c>
      <c r="I7732" t="s">
        <v>19</v>
      </c>
      <c r="J7732" t="s">
        <v>150</v>
      </c>
      <c r="K7732" t="s">
        <v>42</v>
      </c>
      <c r="L7732" t="s">
        <v>43</v>
      </c>
      <c r="M7732">
        <v>7.9000000000000001E-2</v>
      </c>
    </row>
    <row r="7733" spans="1:13" x14ac:dyDescent="0.25">
      <c r="A7733" t="s">
        <v>715</v>
      </c>
      <c r="B7733">
        <v>1</v>
      </c>
      <c r="C7733">
        <v>2020</v>
      </c>
      <c r="D7733" t="s">
        <v>299</v>
      </c>
      <c r="E7733" t="s">
        <v>354</v>
      </c>
      <c r="F7733" t="s">
        <v>560</v>
      </c>
      <c r="G7733" t="s">
        <v>39</v>
      </c>
      <c r="H7733" t="s">
        <v>36</v>
      </c>
      <c r="I7733" t="s">
        <v>19</v>
      </c>
      <c r="J7733" t="s">
        <v>26</v>
      </c>
      <c r="K7733" t="s">
        <v>42</v>
      </c>
      <c r="L7733" t="s">
        <v>43</v>
      </c>
      <c r="M7733">
        <v>1.863527751486</v>
      </c>
    </row>
    <row r="7734" spans="1:13" x14ac:dyDescent="0.25">
      <c r="A7734" t="s">
        <v>715</v>
      </c>
      <c r="B7734">
        <v>1</v>
      </c>
      <c r="C7734">
        <v>2020</v>
      </c>
      <c r="D7734" t="s">
        <v>299</v>
      </c>
      <c r="E7734" t="s">
        <v>354</v>
      </c>
      <c r="F7734" t="s">
        <v>560</v>
      </c>
      <c r="G7734" t="s">
        <v>39</v>
      </c>
      <c r="H7734" t="s">
        <v>36</v>
      </c>
      <c r="I7734" t="s">
        <v>19</v>
      </c>
      <c r="J7734" t="s">
        <v>26</v>
      </c>
      <c r="K7734" t="s">
        <v>44</v>
      </c>
      <c r="L7734" t="s">
        <v>43</v>
      </c>
      <c r="M7734">
        <v>-1.8635277514859998</v>
      </c>
    </row>
    <row r="7735" spans="1:13" x14ac:dyDescent="0.25">
      <c r="A7735" t="s">
        <v>715</v>
      </c>
      <c r="B7735">
        <v>1</v>
      </c>
      <c r="C7735">
        <v>2020</v>
      </c>
      <c r="D7735" t="s">
        <v>299</v>
      </c>
      <c r="E7735" t="s">
        <v>354</v>
      </c>
      <c r="F7735" t="s">
        <v>560</v>
      </c>
      <c r="G7735" t="s">
        <v>208</v>
      </c>
      <c r="H7735" t="s">
        <v>172</v>
      </c>
      <c r="I7735" t="s">
        <v>19</v>
      </c>
      <c r="J7735" t="s">
        <v>26</v>
      </c>
      <c r="K7735" t="s">
        <v>42</v>
      </c>
      <c r="L7735" t="s">
        <v>43</v>
      </c>
      <c r="M7735">
        <v>4.9194613875000001E-2</v>
      </c>
    </row>
    <row r="7736" spans="1:13" x14ac:dyDescent="0.25">
      <c r="A7736" t="s">
        <v>715</v>
      </c>
      <c r="B7736">
        <v>1</v>
      </c>
      <c r="C7736">
        <v>2020</v>
      </c>
      <c r="D7736" t="s">
        <v>299</v>
      </c>
      <c r="E7736" t="s">
        <v>354</v>
      </c>
      <c r="F7736" t="s">
        <v>560</v>
      </c>
      <c r="G7736" t="s">
        <v>275</v>
      </c>
      <c r="H7736" t="s">
        <v>12</v>
      </c>
      <c r="I7736" t="s">
        <v>19</v>
      </c>
      <c r="J7736" t="s">
        <v>218</v>
      </c>
      <c r="K7736" t="s">
        <v>42</v>
      </c>
      <c r="L7736" t="s">
        <v>43</v>
      </c>
      <c r="M7736">
        <v>1.24</v>
      </c>
    </row>
    <row r="7737" spans="1:13" x14ac:dyDescent="0.25">
      <c r="A7737" t="s">
        <v>715</v>
      </c>
      <c r="B7737">
        <v>1</v>
      </c>
      <c r="C7737">
        <v>2020</v>
      </c>
      <c r="D7737" t="s">
        <v>299</v>
      </c>
      <c r="E7737" t="s">
        <v>354</v>
      </c>
      <c r="F7737" t="s">
        <v>560</v>
      </c>
      <c r="G7737" t="s">
        <v>240</v>
      </c>
      <c r="H7737" t="s">
        <v>198</v>
      </c>
      <c r="I7737" t="s">
        <v>19</v>
      </c>
      <c r="J7737" t="s">
        <v>26</v>
      </c>
      <c r="K7737" t="s">
        <v>42</v>
      </c>
      <c r="L7737" t="s">
        <v>43</v>
      </c>
      <c r="M7737">
        <v>0.15382708534950001</v>
      </c>
    </row>
    <row r="7738" spans="1:13" x14ac:dyDescent="0.25">
      <c r="A7738" t="s">
        <v>715</v>
      </c>
      <c r="B7738">
        <v>1</v>
      </c>
      <c r="C7738">
        <v>2020</v>
      </c>
      <c r="D7738" t="s">
        <v>299</v>
      </c>
      <c r="E7738" t="s">
        <v>354</v>
      </c>
      <c r="F7738" t="s">
        <v>560</v>
      </c>
      <c r="G7738" t="s">
        <v>240</v>
      </c>
      <c r="H7738" t="s">
        <v>198</v>
      </c>
      <c r="I7738" t="s">
        <v>19</v>
      </c>
      <c r="J7738" t="s">
        <v>26</v>
      </c>
      <c r="K7738" t="s">
        <v>44</v>
      </c>
      <c r="L7738" t="s">
        <v>43</v>
      </c>
      <c r="M7738">
        <v>-0.15382708534950001</v>
      </c>
    </row>
    <row r="7739" spans="1:13" x14ac:dyDescent="0.25">
      <c r="A7739" t="s">
        <v>715</v>
      </c>
      <c r="B7739">
        <v>1</v>
      </c>
      <c r="C7739">
        <v>2020</v>
      </c>
      <c r="D7739" t="s">
        <v>299</v>
      </c>
      <c r="E7739" t="s">
        <v>354</v>
      </c>
      <c r="F7739" t="s">
        <v>560</v>
      </c>
      <c r="G7739" t="s">
        <v>27</v>
      </c>
      <c r="H7739" t="s">
        <v>23</v>
      </c>
      <c r="I7739" t="s">
        <v>19</v>
      </c>
      <c r="J7739" t="s">
        <v>24</v>
      </c>
      <c r="K7739" t="s">
        <v>42</v>
      </c>
      <c r="L7739" t="s">
        <v>43</v>
      </c>
      <c r="M7739">
        <v>0.89815679999999998</v>
      </c>
    </row>
    <row r="7740" spans="1:13" x14ac:dyDescent="0.25">
      <c r="A7740" t="s">
        <v>715</v>
      </c>
      <c r="B7740">
        <v>1</v>
      </c>
      <c r="C7740">
        <v>2020</v>
      </c>
      <c r="D7740" t="s">
        <v>299</v>
      </c>
      <c r="E7740" t="s">
        <v>354</v>
      </c>
      <c r="F7740" t="s">
        <v>560</v>
      </c>
      <c r="G7740" t="s">
        <v>49</v>
      </c>
      <c r="H7740" t="s">
        <v>35</v>
      </c>
      <c r="I7740" t="s">
        <v>19</v>
      </c>
      <c r="J7740" t="s">
        <v>26</v>
      </c>
      <c r="K7740" t="s">
        <v>42</v>
      </c>
      <c r="L7740" t="s">
        <v>43</v>
      </c>
      <c r="M7740">
        <v>0.230552794044</v>
      </c>
    </row>
    <row r="7741" spans="1:13" x14ac:dyDescent="0.25">
      <c r="A7741" t="s">
        <v>715</v>
      </c>
      <c r="B7741">
        <v>1</v>
      </c>
      <c r="C7741">
        <v>2020</v>
      </c>
      <c r="D7741" t="s">
        <v>299</v>
      </c>
      <c r="E7741" t="s">
        <v>354</v>
      </c>
      <c r="F7741" t="s">
        <v>560</v>
      </c>
      <c r="G7741" t="s">
        <v>49</v>
      </c>
      <c r="H7741" t="s">
        <v>35</v>
      </c>
      <c r="I7741" t="s">
        <v>19</v>
      </c>
      <c r="J7741" t="s">
        <v>26</v>
      </c>
      <c r="K7741" t="s">
        <v>44</v>
      </c>
      <c r="L7741" t="s">
        <v>43</v>
      </c>
      <c r="M7741">
        <v>-0.230552794044</v>
      </c>
    </row>
    <row r="7742" spans="1:13" x14ac:dyDescent="0.25">
      <c r="A7742" t="s">
        <v>715</v>
      </c>
      <c r="B7742">
        <v>1</v>
      </c>
      <c r="C7742">
        <v>2020</v>
      </c>
      <c r="D7742" t="s">
        <v>299</v>
      </c>
      <c r="E7742" t="s">
        <v>354</v>
      </c>
      <c r="F7742" t="s">
        <v>560</v>
      </c>
      <c r="G7742" t="s">
        <v>235</v>
      </c>
      <c r="H7742" t="s">
        <v>198</v>
      </c>
      <c r="I7742" t="s">
        <v>19</v>
      </c>
      <c r="J7742" t="s">
        <v>26</v>
      </c>
      <c r="K7742" t="s">
        <v>42</v>
      </c>
      <c r="L7742" t="s">
        <v>43</v>
      </c>
      <c r="M7742">
        <v>0.15382708534950001</v>
      </c>
    </row>
    <row r="7743" spans="1:13" x14ac:dyDescent="0.25">
      <c r="A7743" t="s">
        <v>715</v>
      </c>
      <c r="B7743">
        <v>1</v>
      </c>
      <c r="C7743">
        <v>2020</v>
      </c>
      <c r="D7743" t="s">
        <v>299</v>
      </c>
      <c r="E7743" t="s">
        <v>354</v>
      </c>
      <c r="F7743" t="s">
        <v>560</v>
      </c>
      <c r="G7743" t="s">
        <v>235</v>
      </c>
      <c r="H7743" t="s">
        <v>198</v>
      </c>
      <c r="I7743" t="s">
        <v>19</v>
      </c>
      <c r="J7743" t="s">
        <v>26</v>
      </c>
      <c r="K7743" t="s">
        <v>44</v>
      </c>
      <c r="L7743" t="s">
        <v>43</v>
      </c>
      <c r="M7743">
        <v>-0.15382708534950001</v>
      </c>
    </row>
    <row r="7744" spans="1:13" x14ac:dyDescent="0.25">
      <c r="A7744" t="s">
        <v>715</v>
      </c>
      <c r="B7744">
        <v>1</v>
      </c>
      <c r="C7744">
        <v>2020</v>
      </c>
      <c r="D7744" t="s">
        <v>299</v>
      </c>
      <c r="E7744" t="s">
        <v>354</v>
      </c>
      <c r="F7744" t="s">
        <v>560</v>
      </c>
      <c r="G7744" t="s">
        <v>264</v>
      </c>
      <c r="H7744" t="s">
        <v>25</v>
      </c>
      <c r="I7744" t="s">
        <v>19</v>
      </c>
      <c r="J7744" t="s">
        <v>26</v>
      </c>
      <c r="K7744" t="s">
        <v>42</v>
      </c>
      <c r="L7744" t="s">
        <v>43</v>
      </c>
      <c r="M7744">
        <v>1.5169830024E-2</v>
      </c>
    </row>
    <row r="7745" spans="1:13" x14ac:dyDescent="0.25">
      <c r="A7745" t="s">
        <v>715</v>
      </c>
      <c r="B7745">
        <v>1</v>
      </c>
      <c r="C7745">
        <v>2020</v>
      </c>
      <c r="D7745" t="s">
        <v>299</v>
      </c>
      <c r="E7745" t="s">
        <v>354</v>
      </c>
      <c r="F7745" t="s">
        <v>560</v>
      </c>
      <c r="G7745" t="s">
        <v>47</v>
      </c>
      <c r="H7745" t="s">
        <v>48</v>
      </c>
      <c r="I7745" t="s">
        <v>19</v>
      </c>
      <c r="J7745" t="s">
        <v>26</v>
      </c>
      <c r="K7745" t="s">
        <v>42</v>
      </c>
      <c r="L7745" t="s">
        <v>43</v>
      </c>
      <c r="M7745">
        <v>5.5777747659000003E-2</v>
      </c>
    </row>
    <row r="7746" spans="1:13" x14ac:dyDescent="0.25">
      <c r="A7746" t="s">
        <v>715</v>
      </c>
      <c r="B7746">
        <v>1</v>
      </c>
      <c r="C7746">
        <v>2020</v>
      </c>
      <c r="D7746" t="s">
        <v>299</v>
      </c>
      <c r="E7746" t="s">
        <v>354</v>
      </c>
      <c r="F7746" t="s">
        <v>560</v>
      </c>
      <c r="G7746" t="s">
        <v>28</v>
      </c>
      <c r="H7746" t="s">
        <v>21</v>
      </c>
      <c r="I7746" t="s">
        <v>19</v>
      </c>
      <c r="J7746" t="s">
        <v>22</v>
      </c>
      <c r="K7746" t="s">
        <v>42</v>
      </c>
      <c r="L7746" t="s">
        <v>43</v>
      </c>
      <c r="M7746">
        <v>0.30296525762999998</v>
      </c>
    </row>
    <row r="7747" spans="1:13" x14ac:dyDescent="0.25">
      <c r="A7747" t="s">
        <v>715</v>
      </c>
      <c r="B7747">
        <v>1</v>
      </c>
      <c r="C7747">
        <v>2020</v>
      </c>
      <c r="D7747" t="s">
        <v>299</v>
      </c>
      <c r="E7747" t="s">
        <v>354</v>
      </c>
      <c r="F7747" t="s">
        <v>560</v>
      </c>
      <c r="G7747" t="s">
        <v>28</v>
      </c>
      <c r="H7747" t="s">
        <v>21</v>
      </c>
      <c r="I7747" t="s">
        <v>19</v>
      </c>
      <c r="J7747" t="s">
        <v>22</v>
      </c>
      <c r="K7747" t="s">
        <v>44</v>
      </c>
      <c r="L7747" t="s">
        <v>43</v>
      </c>
      <c r="M7747">
        <v>-0.30296525762999998</v>
      </c>
    </row>
    <row r="7748" spans="1:13" x14ac:dyDescent="0.25">
      <c r="A7748" t="s">
        <v>715</v>
      </c>
      <c r="B7748">
        <v>1</v>
      </c>
      <c r="C7748">
        <v>2020</v>
      </c>
      <c r="D7748" t="s">
        <v>299</v>
      </c>
      <c r="E7748" t="s">
        <v>354</v>
      </c>
      <c r="F7748" t="s">
        <v>560</v>
      </c>
      <c r="G7748" t="s">
        <v>20</v>
      </c>
      <c r="H7748" t="s">
        <v>21</v>
      </c>
      <c r="I7748" t="s">
        <v>19</v>
      </c>
      <c r="J7748" t="s">
        <v>22</v>
      </c>
      <c r="K7748" t="s">
        <v>42</v>
      </c>
      <c r="L7748" t="s">
        <v>43</v>
      </c>
      <c r="M7748">
        <v>0.65642472486500003</v>
      </c>
    </row>
    <row r="7749" spans="1:13" x14ac:dyDescent="0.25">
      <c r="A7749" t="s">
        <v>715</v>
      </c>
      <c r="B7749">
        <v>1</v>
      </c>
      <c r="C7749">
        <v>2020</v>
      </c>
      <c r="D7749" t="s">
        <v>299</v>
      </c>
      <c r="E7749" t="s">
        <v>354</v>
      </c>
      <c r="F7749" t="s">
        <v>560</v>
      </c>
      <c r="G7749" t="s">
        <v>20</v>
      </c>
      <c r="H7749" t="s">
        <v>21</v>
      </c>
      <c r="I7749" t="s">
        <v>19</v>
      </c>
      <c r="J7749" t="s">
        <v>22</v>
      </c>
      <c r="K7749" t="s">
        <v>44</v>
      </c>
      <c r="L7749" t="s">
        <v>43</v>
      </c>
      <c r="M7749">
        <v>-0.65642472486499992</v>
      </c>
    </row>
    <row r="7750" spans="1:13" x14ac:dyDescent="0.25">
      <c r="A7750" t="s">
        <v>715</v>
      </c>
      <c r="B7750">
        <v>1</v>
      </c>
      <c r="C7750">
        <v>2020</v>
      </c>
      <c r="D7750" t="s">
        <v>299</v>
      </c>
      <c r="E7750" t="s">
        <v>354</v>
      </c>
      <c r="F7750" t="s">
        <v>560</v>
      </c>
      <c r="G7750" t="s">
        <v>29</v>
      </c>
      <c r="H7750" t="s">
        <v>21</v>
      </c>
      <c r="I7750" t="s">
        <v>19</v>
      </c>
      <c r="J7750" t="s">
        <v>22</v>
      </c>
      <c r="K7750" t="s">
        <v>42</v>
      </c>
      <c r="L7750" t="s">
        <v>43</v>
      </c>
      <c r="M7750">
        <v>5.0494209605E-2</v>
      </c>
    </row>
    <row r="7751" spans="1:13" x14ac:dyDescent="0.25">
      <c r="A7751" t="s">
        <v>715</v>
      </c>
      <c r="B7751">
        <v>1</v>
      </c>
      <c r="C7751">
        <v>2020</v>
      </c>
      <c r="D7751" t="s">
        <v>299</v>
      </c>
      <c r="E7751" t="s">
        <v>354</v>
      </c>
      <c r="F7751" t="s">
        <v>560</v>
      </c>
      <c r="G7751" t="s">
        <v>29</v>
      </c>
      <c r="H7751" t="s">
        <v>21</v>
      </c>
      <c r="I7751" t="s">
        <v>19</v>
      </c>
      <c r="J7751" t="s">
        <v>22</v>
      </c>
      <c r="K7751" t="s">
        <v>44</v>
      </c>
      <c r="L7751" t="s">
        <v>43</v>
      </c>
      <c r="M7751">
        <v>-5.0494209604999993E-2</v>
      </c>
    </row>
    <row r="7752" spans="1:13" x14ac:dyDescent="0.25">
      <c r="A7752" t="s">
        <v>715</v>
      </c>
      <c r="B7752">
        <v>1</v>
      </c>
      <c r="C7752">
        <v>2020</v>
      </c>
      <c r="D7752" t="s">
        <v>299</v>
      </c>
      <c r="E7752" t="s">
        <v>354</v>
      </c>
      <c r="F7752" t="s">
        <v>560</v>
      </c>
      <c r="G7752" t="s">
        <v>37</v>
      </c>
      <c r="H7752" t="s">
        <v>36</v>
      </c>
      <c r="I7752" t="s">
        <v>13</v>
      </c>
      <c r="J7752" t="s">
        <v>38</v>
      </c>
      <c r="K7752" t="s">
        <v>42</v>
      </c>
      <c r="L7752" t="s">
        <v>43</v>
      </c>
      <c r="M7752">
        <v>9.3004708814387813E-2</v>
      </c>
    </row>
    <row r="7753" spans="1:13" x14ac:dyDescent="0.25">
      <c r="A7753" t="s">
        <v>715</v>
      </c>
      <c r="B7753">
        <v>1</v>
      </c>
      <c r="C7753">
        <v>2020</v>
      </c>
      <c r="D7753" t="s">
        <v>299</v>
      </c>
      <c r="E7753" t="s">
        <v>354</v>
      </c>
      <c r="F7753" t="s">
        <v>560</v>
      </c>
      <c r="G7753" t="s">
        <v>37</v>
      </c>
      <c r="H7753" t="s">
        <v>36</v>
      </c>
      <c r="I7753" t="s">
        <v>13</v>
      </c>
      <c r="J7753" t="s">
        <v>38</v>
      </c>
      <c r="K7753" t="s">
        <v>44</v>
      </c>
      <c r="L7753" t="s">
        <v>43</v>
      </c>
      <c r="M7753">
        <v>-9.3004708814387813E-2</v>
      </c>
    </row>
    <row r="7754" spans="1:13" x14ac:dyDescent="0.25">
      <c r="A7754" t="s">
        <v>715</v>
      </c>
      <c r="B7754">
        <v>1</v>
      </c>
      <c r="C7754">
        <v>2020</v>
      </c>
      <c r="D7754" t="s">
        <v>299</v>
      </c>
      <c r="E7754" t="s">
        <v>354</v>
      </c>
      <c r="F7754" t="s">
        <v>560</v>
      </c>
      <c r="G7754" t="s">
        <v>717</v>
      </c>
      <c r="H7754" t="s">
        <v>21</v>
      </c>
      <c r="I7754" t="s">
        <v>19</v>
      </c>
      <c r="J7754" t="s">
        <v>22</v>
      </c>
      <c r="K7754" t="s">
        <v>45</v>
      </c>
      <c r="L7754" t="s">
        <v>43</v>
      </c>
      <c r="M7754">
        <v>3.3438174193556018</v>
      </c>
    </row>
    <row r="7755" spans="1:13" x14ac:dyDescent="0.25">
      <c r="A7755" t="s">
        <v>715</v>
      </c>
      <c r="B7755">
        <v>1</v>
      </c>
      <c r="C7755">
        <v>2020</v>
      </c>
      <c r="D7755" t="s">
        <v>299</v>
      </c>
      <c r="E7755" t="s">
        <v>354</v>
      </c>
      <c r="F7755" t="s">
        <v>560</v>
      </c>
      <c r="G7755" t="s">
        <v>720</v>
      </c>
      <c r="H7755" t="s">
        <v>21</v>
      </c>
      <c r="I7755" t="s">
        <v>19</v>
      </c>
      <c r="J7755" t="s">
        <v>184</v>
      </c>
      <c r="K7755" t="s">
        <v>45</v>
      </c>
      <c r="L7755" t="s">
        <v>43</v>
      </c>
      <c r="M7755">
        <v>1.1336722656250464</v>
      </c>
    </row>
    <row r="7756" spans="1:13" x14ac:dyDescent="0.25">
      <c r="A7756" t="s">
        <v>715</v>
      </c>
      <c r="B7756">
        <v>1</v>
      </c>
      <c r="C7756">
        <v>2020</v>
      </c>
      <c r="D7756" t="s">
        <v>299</v>
      </c>
      <c r="E7756" t="s">
        <v>354</v>
      </c>
      <c r="F7756" t="s">
        <v>560</v>
      </c>
      <c r="G7756" t="s">
        <v>718</v>
      </c>
      <c r="H7756" t="s">
        <v>23</v>
      </c>
      <c r="I7756" t="s">
        <v>19</v>
      </c>
      <c r="J7756" t="s">
        <v>24</v>
      </c>
      <c r="K7756" t="s">
        <v>45</v>
      </c>
      <c r="L7756" t="s">
        <v>43</v>
      </c>
      <c r="M7756">
        <v>2.5568880966531262</v>
      </c>
    </row>
    <row r="7757" spans="1:13" x14ac:dyDescent="0.25">
      <c r="A7757" t="s">
        <v>715</v>
      </c>
      <c r="B7757">
        <v>1</v>
      </c>
      <c r="C7757">
        <v>2020</v>
      </c>
      <c r="D7757" t="s">
        <v>299</v>
      </c>
      <c r="E7757" t="s">
        <v>355</v>
      </c>
      <c r="F7757" t="s">
        <v>638</v>
      </c>
      <c r="G7757" t="s">
        <v>30</v>
      </c>
      <c r="H7757" t="s">
        <v>18</v>
      </c>
      <c r="I7757" t="s">
        <v>19</v>
      </c>
      <c r="J7757" t="s">
        <v>31</v>
      </c>
      <c r="K7757" t="s">
        <v>42</v>
      </c>
      <c r="L7757" t="s">
        <v>43</v>
      </c>
      <c r="M7757">
        <v>7.3099999999999998E-2</v>
      </c>
    </row>
    <row r="7758" spans="1:13" x14ac:dyDescent="0.25">
      <c r="A7758" t="s">
        <v>715</v>
      </c>
      <c r="B7758">
        <v>1</v>
      </c>
      <c r="C7758">
        <v>2020</v>
      </c>
      <c r="D7758" t="s">
        <v>299</v>
      </c>
      <c r="E7758" t="s">
        <v>355</v>
      </c>
      <c r="F7758" t="s">
        <v>638</v>
      </c>
      <c r="G7758" t="s">
        <v>149</v>
      </c>
      <c r="H7758" t="s">
        <v>18</v>
      </c>
      <c r="I7758" t="s">
        <v>19</v>
      </c>
      <c r="J7758" t="s">
        <v>150</v>
      </c>
      <c r="K7758" t="s">
        <v>42</v>
      </c>
      <c r="L7758" t="s">
        <v>43</v>
      </c>
      <c r="M7758">
        <v>6.6000000000000003E-2</v>
      </c>
    </row>
    <row r="7759" spans="1:13" x14ac:dyDescent="0.25">
      <c r="A7759" t="s">
        <v>715</v>
      </c>
      <c r="B7759">
        <v>1</v>
      </c>
      <c r="C7759">
        <v>2020</v>
      </c>
      <c r="D7759" t="s">
        <v>299</v>
      </c>
      <c r="E7759" t="s">
        <v>355</v>
      </c>
      <c r="F7759" t="s">
        <v>639</v>
      </c>
      <c r="G7759" t="s">
        <v>152</v>
      </c>
      <c r="H7759" t="s">
        <v>18</v>
      </c>
      <c r="I7759" t="s">
        <v>19</v>
      </c>
      <c r="J7759" t="s">
        <v>31</v>
      </c>
      <c r="K7759" t="s">
        <v>42</v>
      </c>
      <c r="L7759" t="s">
        <v>43</v>
      </c>
      <c r="M7759">
        <v>0.08</v>
      </c>
    </row>
    <row r="7760" spans="1:13" x14ac:dyDescent="0.25">
      <c r="A7760" t="s">
        <v>715</v>
      </c>
      <c r="B7760">
        <v>1</v>
      </c>
      <c r="C7760">
        <v>2020</v>
      </c>
      <c r="D7760" t="s">
        <v>299</v>
      </c>
      <c r="E7760" t="s">
        <v>355</v>
      </c>
      <c r="F7760" t="s">
        <v>561</v>
      </c>
      <c r="G7760" t="s">
        <v>39</v>
      </c>
      <c r="H7760" t="s">
        <v>36</v>
      </c>
      <c r="I7760" t="s">
        <v>19</v>
      </c>
      <c r="J7760" t="s">
        <v>26</v>
      </c>
      <c r="K7760" t="s">
        <v>42</v>
      </c>
      <c r="L7760" t="s">
        <v>43</v>
      </c>
      <c r="M7760">
        <v>5.9776851043079997</v>
      </c>
    </row>
    <row r="7761" spans="1:13" x14ac:dyDescent="0.25">
      <c r="A7761" t="s">
        <v>715</v>
      </c>
      <c r="B7761">
        <v>1</v>
      </c>
      <c r="C7761">
        <v>2020</v>
      </c>
      <c r="D7761" t="s">
        <v>299</v>
      </c>
      <c r="E7761" t="s">
        <v>355</v>
      </c>
      <c r="F7761" t="s">
        <v>561</v>
      </c>
      <c r="G7761" t="s">
        <v>39</v>
      </c>
      <c r="H7761" t="s">
        <v>36</v>
      </c>
      <c r="I7761" t="s">
        <v>19</v>
      </c>
      <c r="J7761" t="s">
        <v>26</v>
      </c>
      <c r="K7761" t="s">
        <v>44</v>
      </c>
      <c r="L7761" t="s">
        <v>43</v>
      </c>
      <c r="M7761">
        <v>-4.2427256143435272</v>
      </c>
    </row>
    <row r="7762" spans="1:13" x14ac:dyDescent="0.25">
      <c r="A7762" t="s">
        <v>715</v>
      </c>
      <c r="B7762">
        <v>1</v>
      </c>
      <c r="C7762">
        <v>2020</v>
      </c>
      <c r="D7762" t="s">
        <v>299</v>
      </c>
      <c r="E7762" t="s">
        <v>355</v>
      </c>
      <c r="F7762" t="s">
        <v>561</v>
      </c>
      <c r="G7762" t="s">
        <v>208</v>
      </c>
      <c r="H7762" t="s">
        <v>172</v>
      </c>
      <c r="I7762" t="s">
        <v>19</v>
      </c>
      <c r="J7762" t="s">
        <v>26</v>
      </c>
      <c r="K7762" t="s">
        <v>42</v>
      </c>
      <c r="L7762" t="s">
        <v>43</v>
      </c>
      <c r="M7762">
        <v>0.15780280725000001</v>
      </c>
    </row>
    <row r="7763" spans="1:13" x14ac:dyDescent="0.25">
      <c r="A7763" t="s">
        <v>715</v>
      </c>
      <c r="B7763">
        <v>1</v>
      </c>
      <c r="C7763">
        <v>2020</v>
      </c>
      <c r="D7763" t="s">
        <v>299</v>
      </c>
      <c r="E7763" t="s">
        <v>355</v>
      </c>
      <c r="F7763" t="s">
        <v>561</v>
      </c>
      <c r="G7763" t="s">
        <v>275</v>
      </c>
      <c r="H7763" t="s">
        <v>12</v>
      </c>
      <c r="I7763" t="s">
        <v>19</v>
      </c>
      <c r="J7763" t="s">
        <v>218</v>
      </c>
      <c r="K7763" t="s">
        <v>42</v>
      </c>
      <c r="L7763" t="s">
        <v>43</v>
      </c>
      <c r="M7763">
        <v>1.0999999999999999</v>
      </c>
    </row>
    <row r="7764" spans="1:13" x14ac:dyDescent="0.25">
      <c r="A7764" t="s">
        <v>715</v>
      </c>
      <c r="B7764">
        <v>1</v>
      </c>
      <c r="C7764">
        <v>2020</v>
      </c>
      <c r="D7764" t="s">
        <v>299</v>
      </c>
      <c r="E7764" t="s">
        <v>355</v>
      </c>
      <c r="F7764" t="s">
        <v>561</v>
      </c>
      <c r="G7764" t="s">
        <v>240</v>
      </c>
      <c r="H7764" t="s">
        <v>198</v>
      </c>
      <c r="I7764" t="s">
        <v>19</v>
      </c>
      <c r="J7764" t="s">
        <v>26</v>
      </c>
      <c r="K7764" t="s">
        <v>42</v>
      </c>
      <c r="L7764" t="s">
        <v>43</v>
      </c>
      <c r="M7764">
        <v>0.49343503256099996</v>
      </c>
    </row>
    <row r="7765" spans="1:13" x14ac:dyDescent="0.25">
      <c r="A7765" t="s">
        <v>715</v>
      </c>
      <c r="B7765">
        <v>1</v>
      </c>
      <c r="C7765">
        <v>2020</v>
      </c>
      <c r="D7765" t="s">
        <v>299</v>
      </c>
      <c r="E7765" t="s">
        <v>355</v>
      </c>
      <c r="F7765" t="s">
        <v>561</v>
      </c>
      <c r="G7765" t="s">
        <v>240</v>
      </c>
      <c r="H7765" t="s">
        <v>198</v>
      </c>
      <c r="I7765" t="s">
        <v>19</v>
      </c>
      <c r="J7765" t="s">
        <v>26</v>
      </c>
      <c r="K7765" t="s">
        <v>44</v>
      </c>
      <c r="L7765" t="s">
        <v>43</v>
      </c>
      <c r="M7765">
        <v>-0.49343503256099991</v>
      </c>
    </row>
    <row r="7766" spans="1:13" x14ac:dyDescent="0.25">
      <c r="A7766" t="s">
        <v>715</v>
      </c>
      <c r="B7766">
        <v>1</v>
      </c>
      <c r="C7766">
        <v>2020</v>
      </c>
      <c r="D7766" t="s">
        <v>299</v>
      </c>
      <c r="E7766" t="s">
        <v>355</v>
      </c>
      <c r="F7766" t="s">
        <v>561</v>
      </c>
      <c r="G7766" t="s">
        <v>27</v>
      </c>
      <c r="H7766" t="s">
        <v>23</v>
      </c>
      <c r="I7766" t="s">
        <v>19</v>
      </c>
      <c r="J7766" t="s">
        <v>24</v>
      </c>
      <c r="K7766" t="s">
        <v>42</v>
      </c>
      <c r="L7766" t="s">
        <v>43</v>
      </c>
      <c r="M7766">
        <v>1.3472352000000001</v>
      </c>
    </row>
    <row r="7767" spans="1:13" x14ac:dyDescent="0.25">
      <c r="A7767" t="s">
        <v>715</v>
      </c>
      <c r="B7767">
        <v>1</v>
      </c>
      <c r="C7767">
        <v>2020</v>
      </c>
      <c r="D7767" t="s">
        <v>299</v>
      </c>
      <c r="E7767" t="s">
        <v>355</v>
      </c>
      <c r="F7767" t="s">
        <v>561</v>
      </c>
      <c r="G7767" t="s">
        <v>49</v>
      </c>
      <c r="H7767" t="s">
        <v>35</v>
      </c>
      <c r="I7767" t="s">
        <v>19</v>
      </c>
      <c r="J7767" t="s">
        <v>26</v>
      </c>
      <c r="K7767" t="s">
        <v>42</v>
      </c>
      <c r="L7767" t="s">
        <v>43</v>
      </c>
      <c r="M7767">
        <v>0.73955002903200007</v>
      </c>
    </row>
    <row r="7768" spans="1:13" x14ac:dyDescent="0.25">
      <c r="A7768" t="s">
        <v>715</v>
      </c>
      <c r="B7768">
        <v>1</v>
      </c>
      <c r="C7768">
        <v>2020</v>
      </c>
      <c r="D7768" t="s">
        <v>299</v>
      </c>
      <c r="E7768" t="s">
        <v>355</v>
      </c>
      <c r="F7768" t="s">
        <v>561</v>
      </c>
      <c r="G7768" t="s">
        <v>49</v>
      </c>
      <c r="H7768" t="s">
        <v>35</v>
      </c>
      <c r="I7768" t="s">
        <v>19</v>
      </c>
      <c r="J7768" t="s">
        <v>26</v>
      </c>
      <c r="K7768" t="s">
        <v>44</v>
      </c>
      <c r="L7768" t="s">
        <v>43</v>
      </c>
      <c r="M7768">
        <v>-0.73955002903200007</v>
      </c>
    </row>
    <row r="7769" spans="1:13" x14ac:dyDescent="0.25">
      <c r="A7769" t="s">
        <v>715</v>
      </c>
      <c r="B7769">
        <v>1</v>
      </c>
      <c r="C7769">
        <v>2020</v>
      </c>
      <c r="D7769" t="s">
        <v>299</v>
      </c>
      <c r="E7769" t="s">
        <v>355</v>
      </c>
      <c r="F7769" t="s">
        <v>561</v>
      </c>
      <c r="G7769" t="s">
        <v>235</v>
      </c>
      <c r="H7769" t="s">
        <v>198</v>
      </c>
      <c r="I7769" t="s">
        <v>19</v>
      </c>
      <c r="J7769" t="s">
        <v>26</v>
      </c>
      <c r="K7769" t="s">
        <v>42</v>
      </c>
      <c r="L7769" t="s">
        <v>43</v>
      </c>
      <c r="M7769">
        <v>0.49343503256099996</v>
      </c>
    </row>
    <row r="7770" spans="1:13" x14ac:dyDescent="0.25">
      <c r="A7770" t="s">
        <v>715</v>
      </c>
      <c r="B7770">
        <v>1</v>
      </c>
      <c r="C7770">
        <v>2020</v>
      </c>
      <c r="D7770" t="s">
        <v>299</v>
      </c>
      <c r="E7770" t="s">
        <v>355</v>
      </c>
      <c r="F7770" t="s">
        <v>561</v>
      </c>
      <c r="G7770" t="s">
        <v>235</v>
      </c>
      <c r="H7770" t="s">
        <v>198</v>
      </c>
      <c r="I7770" t="s">
        <v>19</v>
      </c>
      <c r="J7770" t="s">
        <v>26</v>
      </c>
      <c r="K7770" t="s">
        <v>44</v>
      </c>
      <c r="L7770" t="s">
        <v>43</v>
      </c>
      <c r="M7770">
        <v>-0.49343503256099991</v>
      </c>
    </row>
    <row r="7771" spans="1:13" x14ac:dyDescent="0.25">
      <c r="A7771" t="s">
        <v>715</v>
      </c>
      <c r="B7771">
        <v>1</v>
      </c>
      <c r="C7771">
        <v>2020</v>
      </c>
      <c r="D7771" t="s">
        <v>299</v>
      </c>
      <c r="E7771" t="s">
        <v>355</v>
      </c>
      <c r="F7771" t="s">
        <v>561</v>
      </c>
      <c r="G7771" t="s">
        <v>264</v>
      </c>
      <c r="H7771" t="s">
        <v>25</v>
      </c>
      <c r="I7771" t="s">
        <v>19</v>
      </c>
      <c r="J7771" t="s">
        <v>26</v>
      </c>
      <c r="K7771" t="s">
        <v>42</v>
      </c>
      <c r="L7771" t="s">
        <v>43</v>
      </c>
      <c r="M7771">
        <v>4.8660647472000003E-2</v>
      </c>
    </row>
    <row r="7772" spans="1:13" x14ac:dyDescent="0.25">
      <c r="A7772" t="s">
        <v>715</v>
      </c>
      <c r="B7772">
        <v>1</v>
      </c>
      <c r="C7772">
        <v>2020</v>
      </c>
      <c r="D7772" t="s">
        <v>299</v>
      </c>
      <c r="E7772" t="s">
        <v>355</v>
      </c>
      <c r="F7772" t="s">
        <v>561</v>
      </c>
      <c r="G7772" t="s">
        <v>264</v>
      </c>
      <c r="H7772" t="s">
        <v>25</v>
      </c>
      <c r="I7772" t="s">
        <v>19</v>
      </c>
      <c r="J7772" t="s">
        <v>26</v>
      </c>
      <c r="K7772" t="s">
        <v>44</v>
      </c>
      <c r="L7772" t="s">
        <v>43</v>
      </c>
      <c r="M7772">
        <v>-1.5240739974003849E-2</v>
      </c>
    </row>
    <row r="7773" spans="1:13" x14ac:dyDescent="0.25">
      <c r="A7773" t="s">
        <v>715</v>
      </c>
      <c r="B7773">
        <v>1</v>
      </c>
      <c r="C7773">
        <v>2020</v>
      </c>
      <c r="D7773" t="s">
        <v>299</v>
      </c>
      <c r="E7773" t="s">
        <v>355</v>
      </c>
      <c r="F7773" t="s">
        <v>561</v>
      </c>
      <c r="G7773" t="s">
        <v>47</v>
      </c>
      <c r="H7773" t="s">
        <v>48</v>
      </c>
      <c r="I7773" t="s">
        <v>19</v>
      </c>
      <c r="J7773" t="s">
        <v>26</v>
      </c>
      <c r="K7773" t="s">
        <v>42</v>
      </c>
      <c r="L7773" t="s">
        <v>43</v>
      </c>
      <c r="M7773">
        <v>0.178919692002</v>
      </c>
    </row>
    <row r="7774" spans="1:13" x14ac:dyDescent="0.25">
      <c r="A7774" t="s">
        <v>715</v>
      </c>
      <c r="B7774">
        <v>1</v>
      </c>
      <c r="C7774">
        <v>2020</v>
      </c>
      <c r="D7774" t="s">
        <v>299</v>
      </c>
      <c r="E7774" t="s">
        <v>355</v>
      </c>
      <c r="F7774" t="s">
        <v>561</v>
      </c>
      <c r="G7774" t="s">
        <v>28</v>
      </c>
      <c r="H7774" t="s">
        <v>21</v>
      </c>
      <c r="I7774" t="s">
        <v>19</v>
      </c>
      <c r="J7774" t="s">
        <v>22</v>
      </c>
      <c r="K7774" t="s">
        <v>42</v>
      </c>
      <c r="L7774" t="s">
        <v>43</v>
      </c>
      <c r="M7774">
        <v>0.55084594827</v>
      </c>
    </row>
    <row r="7775" spans="1:13" x14ac:dyDescent="0.25">
      <c r="A7775" t="s">
        <v>715</v>
      </c>
      <c r="B7775">
        <v>1</v>
      </c>
      <c r="C7775">
        <v>2020</v>
      </c>
      <c r="D7775" t="s">
        <v>299</v>
      </c>
      <c r="E7775" t="s">
        <v>355</v>
      </c>
      <c r="F7775" t="s">
        <v>561</v>
      </c>
      <c r="G7775" t="s">
        <v>28</v>
      </c>
      <c r="H7775" t="s">
        <v>21</v>
      </c>
      <c r="I7775" t="s">
        <v>19</v>
      </c>
      <c r="J7775" t="s">
        <v>22</v>
      </c>
      <c r="K7775" t="s">
        <v>44</v>
      </c>
      <c r="L7775" t="s">
        <v>43</v>
      </c>
      <c r="M7775">
        <v>-0.55084594827</v>
      </c>
    </row>
    <row r="7776" spans="1:13" x14ac:dyDescent="0.25">
      <c r="A7776" t="s">
        <v>715</v>
      </c>
      <c r="B7776">
        <v>1</v>
      </c>
      <c r="C7776">
        <v>2020</v>
      </c>
      <c r="D7776" t="s">
        <v>299</v>
      </c>
      <c r="E7776" t="s">
        <v>355</v>
      </c>
      <c r="F7776" t="s">
        <v>561</v>
      </c>
      <c r="G7776" t="s">
        <v>20</v>
      </c>
      <c r="H7776" t="s">
        <v>21</v>
      </c>
      <c r="I7776" t="s">
        <v>19</v>
      </c>
      <c r="J7776" t="s">
        <v>22</v>
      </c>
      <c r="K7776" t="s">
        <v>42</v>
      </c>
      <c r="L7776" t="s">
        <v>43</v>
      </c>
      <c r="M7776">
        <v>1.193499554585</v>
      </c>
    </row>
    <row r="7777" spans="1:13" x14ac:dyDescent="0.25">
      <c r="A7777" t="s">
        <v>715</v>
      </c>
      <c r="B7777">
        <v>1</v>
      </c>
      <c r="C7777">
        <v>2020</v>
      </c>
      <c r="D7777" t="s">
        <v>299</v>
      </c>
      <c r="E7777" t="s">
        <v>355</v>
      </c>
      <c r="F7777" t="s">
        <v>561</v>
      </c>
      <c r="G7777" t="s">
        <v>20</v>
      </c>
      <c r="H7777" t="s">
        <v>21</v>
      </c>
      <c r="I7777" t="s">
        <v>19</v>
      </c>
      <c r="J7777" t="s">
        <v>22</v>
      </c>
      <c r="K7777" t="s">
        <v>44</v>
      </c>
      <c r="L7777" t="s">
        <v>43</v>
      </c>
      <c r="M7777">
        <v>-1.193499554585</v>
      </c>
    </row>
    <row r="7778" spans="1:13" x14ac:dyDescent="0.25">
      <c r="A7778" t="s">
        <v>715</v>
      </c>
      <c r="B7778">
        <v>1</v>
      </c>
      <c r="C7778">
        <v>2020</v>
      </c>
      <c r="D7778" t="s">
        <v>299</v>
      </c>
      <c r="E7778" t="s">
        <v>355</v>
      </c>
      <c r="F7778" t="s">
        <v>561</v>
      </c>
      <c r="G7778" t="s">
        <v>29</v>
      </c>
      <c r="H7778" t="s">
        <v>21</v>
      </c>
      <c r="I7778" t="s">
        <v>19</v>
      </c>
      <c r="J7778" t="s">
        <v>22</v>
      </c>
      <c r="K7778" t="s">
        <v>42</v>
      </c>
      <c r="L7778" t="s">
        <v>43</v>
      </c>
      <c r="M7778">
        <v>9.1807658045000004E-2</v>
      </c>
    </row>
    <row r="7779" spans="1:13" x14ac:dyDescent="0.25">
      <c r="A7779" t="s">
        <v>715</v>
      </c>
      <c r="B7779">
        <v>1</v>
      </c>
      <c r="C7779">
        <v>2020</v>
      </c>
      <c r="D7779" t="s">
        <v>299</v>
      </c>
      <c r="E7779" t="s">
        <v>355</v>
      </c>
      <c r="F7779" t="s">
        <v>561</v>
      </c>
      <c r="G7779" t="s">
        <v>29</v>
      </c>
      <c r="H7779" t="s">
        <v>21</v>
      </c>
      <c r="I7779" t="s">
        <v>19</v>
      </c>
      <c r="J7779" t="s">
        <v>22</v>
      </c>
      <c r="K7779" t="s">
        <v>44</v>
      </c>
      <c r="L7779" t="s">
        <v>43</v>
      </c>
      <c r="M7779">
        <v>-9.180765804499999E-2</v>
      </c>
    </row>
    <row r="7780" spans="1:13" x14ac:dyDescent="0.25">
      <c r="A7780" t="s">
        <v>715</v>
      </c>
      <c r="B7780">
        <v>1</v>
      </c>
      <c r="C7780">
        <v>2020</v>
      </c>
      <c r="D7780" t="s">
        <v>299</v>
      </c>
      <c r="E7780" t="s">
        <v>355</v>
      </c>
      <c r="F7780" t="s">
        <v>561</v>
      </c>
      <c r="G7780" t="s">
        <v>37</v>
      </c>
      <c r="H7780" t="s">
        <v>36</v>
      </c>
      <c r="I7780" t="s">
        <v>13</v>
      </c>
      <c r="J7780" t="s">
        <v>38</v>
      </c>
      <c r="K7780" t="s">
        <v>42</v>
      </c>
      <c r="L7780" t="s">
        <v>43</v>
      </c>
      <c r="M7780">
        <v>0.29833355691480595</v>
      </c>
    </row>
    <row r="7781" spans="1:13" x14ac:dyDescent="0.25">
      <c r="A7781" t="s">
        <v>715</v>
      </c>
      <c r="B7781">
        <v>1</v>
      </c>
      <c r="C7781">
        <v>2020</v>
      </c>
      <c r="D7781" t="s">
        <v>299</v>
      </c>
      <c r="E7781" t="s">
        <v>355</v>
      </c>
      <c r="F7781" t="s">
        <v>561</v>
      </c>
      <c r="G7781" t="s">
        <v>37</v>
      </c>
      <c r="H7781" t="s">
        <v>36</v>
      </c>
      <c r="I7781" t="s">
        <v>13</v>
      </c>
      <c r="J7781" t="s">
        <v>38</v>
      </c>
      <c r="K7781" t="s">
        <v>44</v>
      </c>
      <c r="L7781" t="s">
        <v>43</v>
      </c>
      <c r="M7781">
        <v>-0.29833355691480595</v>
      </c>
    </row>
    <row r="7782" spans="1:13" x14ac:dyDescent="0.25">
      <c r="A7782" t="s">
        <v>715</v>
      </c>
      <c r="B7782">
        <v>1</v>
      </c>
      <c r="C7782">
        <v>2020</v>
      </c>
      <c r="D7782" t="s">
        <v>299</v>
      </c>
      <c r="E7782" t="s">
        <v>355</v>
      </c>
      <c r="F7782" t="s">
        <v>561</v>
      </c>
      <c r="G7782" t="s">
        <v>703</v>
      </c>
      <c r="H7782" t="s">
        <v>36</v>
      </c>
      <c r="I7782" t="s">
        <v>13</v>
      </c>
      <c r="J7782" t="s">
        <v>38</v>
      </c>
      <c r="K7782" t="s">
        <v>45</v>
      </c>
      <c r="L7782" t="s">
        <v>43</v>
      </c>
      <c r="M7782">
        <v>2.7481579255598916E-2</v>
      </c>
    </row>
    <row r="7783" spans="1:13" x14ac:dyDescent="0.25">
      <c r="A7783" t="s">
        <v>715</v>
      </c>
      <c r="B7783">
        <v>1</v>
      </c>
      <c r="C7783">
        <v>2020</v>
      </c>
      <c r="D7783" t="s">
        <v>299</v>
      </c>
      <c r="E7783" t="s">
        <v>355</v>
      </c>
      <c r="F7783" t="s">
        <v>561</v>
      </c>
      <c r="G7783" t="s">
        <v>717</v>
      </c>
      <c r="H7783" t="s">
        <v>21</v>
      </c>
      <c r="I7783" t="s">
        <v>19</v>
      </c>
      <c r="J7783" t="s">
        <v>22</v>
      </c>
      <c r="K7783" t="s">
        <v>45</v>
      </c>
      <c r="L7783" t="s">
        <v>43</v>
      </c>
      <c r="M7783">
        <v>0.76179229733035125</v>
      </c>
    </row>
    <row r="7784" spans="1:13" x14ac:dyDescent="0.25">
      <c r="A7784" t="s">
        <v>715</v>
      </c>
      <c r="B7784">
        <v>1</v>
      </c>
      <c r="C7784">
        <v>2020</v>
      </c>
      <c r="D7784" t="s">
        <v>299</v>
      </c>
      <c r="E7784" t="s">
        <v>355</v>
      </c>
      <c r="F7784" t="s">
        <v>561</v>
      </c>
      <c r="G7784" t="s">
        <v>720</v>
      </c>
      <c r="H7784" t="s">
        <v>21</v>
      </c>
      <c r="I7784" t="s">
        <v>19</v>
      </c>
      <c r="J7784" t="s">
        <v>184</v>
      </c>
      <c r="K7784" t="s">
        <v>45</v>
      </c>
      <c r="L7784" t="s">
        <v>43</v>
      </c>
      <c r="M7784">
        <v>0.53695361031066358</v>
      </c>
    </row>
    <row r="7785" spans="1:13" x14ac:dyDescent="0.25">
      <c r="A7785" t="s">
        <v>715</v>
      </c>
      <c r="B7785">
        <v>1</v>
      </c>
      <c r="C7785">
        <v>2020</v>
      </c>
      <c r="D7785" t="s">
        <v>299</v>
      </c>
      <c r="E7785" t="s">
        <v>355</v>
      </c>
      <c r="F7785" t="s">
        <v>561</v>
      </c>
      <c r="G7785" t="s">
        <v>718</v>
      </c>
      <c r="H7785" t="s">
        <v>23</v>
      </c>
      <c r="I7785" t="s">
        <v>19</v>
      </c>
      <c r="J7785" t="s">
        <v>24</v>
      </c>
      <c r="K7785" t="s">
        <v>45</v>
      </c>
      <c r="L7785" t="s">
        <v>43</v>
      </c>
      <c r="M7785">
        <v>1.805625283118703</v>
      </c>
    </row>
    <row r="7786" spans="1:13" x14ac:dyDescent="0.25">
      <c r="A7786" t="s">
        <v>715</v>
      </c>
      <c r="B7786">
        <v>1</v>
      </c>
      <c r="C7786">
        <v>2020</v>
      </c>
      <c r="D7786" t="s">
        <v>300</v>
      </c>
      <c r="E7786" t="s">
        <v>301</v>
      </c>
      <c r="F7786" t="s">
        <v>512</v>
      </c>
      <c r="G7786" t="s">
        <v>264</v>
      </c>
      <c r="H7786" t="s">
        <v>25</v>
      </c>
      <c r="I7786" t="s">
        <v>19</v>
      </c>
      <c r="J7786" t="s">
        <v>26</v>
      </c>
      <c r="K7786" t="s">
        <v>42</v>
      </c>
      <c r="L7786" t="s">
        <v>43</v>
      </c>
      <c r="M7786">
        <v>0.42199999999999999</v>
      </c>
    </row>
    <row r="7787" spans="1:13" x14ac:dyDescent="0.25">
      <c r="A7787" t="s">
        <v>715</v>
      </c>
      <c r="B7787">
        <v>1</v>
      </c>
      <c r="C7787">
        <v>2020</v>
      </c>
      <c r="D7787" t="s">
        <v>300</v>
      </c>
      <c r="E7787" t="s">
        <v>301</v>
      </c>
      <c r="F7787" t="s">
        <v>512</v>
      </c>
      <c r="G7787" t="s">
        <v>264</v>
      </c>
      <c r="H7787" t="s">
        <v>25</v>
      </c>
      <c r="I7787" t="s">
        <v>19</v>
      </c>
      <c r="J7787" t="s">
        <v>26</v>
      </c>
      <c r="K7787" t="s">
        <v>44</v>
      </c>
      <c r="L7787" t="s">
        <v>43</v>
      </c>
      <c r="M7787">
        <v>-0.24832941266034791</v>
      </c>
    </row>
    <row r="7788" spans="1:13" x14ac:dyDescent="0.25">
      <c r="A7788" t="s">
        <v>715</v>
      </c>
      <c r="B7788">
        <v>1</v>
      </c>
      <c r="C7788">
        <v>2020</v>
      </c>
      <c r="D7788" t="s">
        <v>300</v>
      </c>
      <c r="E7788" t="s">
        <v>301</v>
      </c>
      <c r="F7788" t="s">
        <v>512</v>
      </c>
      <c r="G7788" t="s">
        <v>214</v>
      </c>
      <c r="H7788" t="s">
        <v>215</v>
      </c>
      <c r="I7788" t="s">
        <v>19</v>
      </c>
      <c r="J7788" t="s">
        <v>26</v>
      </c>
      <c r="K7788" t="s">
        <v>42</v>
      </c>
      <c r="L7788" t="s">
        <v>43</v>
      </c>
      <c r="M7788">
        <v>3.3330000000000002</v>
      </c>
    </row>
    <row r="7789" spans="1:13" x14ac:dyDescent="0.25">
      <c r="A7789" t="s">
        <v>715</v>
      </c>
      <c r="B7789">
        <v>1</v>
      </c>
      <c r="C7789">
        <v>2020</v>
      </c>
      <c r="D7789" t="s">
        <v>300</v>
      </c>
      <c r="E7789" t="s">
        <v>301</v>
      </c>
      <c r="F7789" t="s">
        <v>512</v>
      </c>
      <c r="G7789" t="s">
        <v>47</v>
      </c>
      <c r="H7789" t="s">
        <v>48</v>
      </c>
      <c r="I7789" t="s">
        <v>19</v>
      </c>
      <c r="J7789" t="s">
        <v>26</v>
      </c>
      <c r="K7789" t="s">
        <v>42</v>
      </c>
      <c r="L7789" t="s">
        <v>43</v>
      </c>
      <c r="M7789">
        <v>0.19600000000000001</v>
      </c>
    </row>
    <row r="7790" spans="1:13" x14ac:dyDescent="0.25">
      <c r="A7790" t="s">
        <v>715</v>
      </c>
      <c r="B7790">
        <v>1</v>
      </c>
      <c r="C7790">
        <v>2020</v>
      </c>
      <c r="D7790" t="s">
        <v>300</v>
      </c>
      <c r="E7790" t="s">
        <v>301</v>
      </c>
      <c r="F7790" t="s">
        <v>512</v>
      </c>
      <c r="G7790" t="s">
        <v>11</v>
      </c>
      <c r="H7790" t="s">
        <v>12</v>
      </c>
      <c r="I7790" t="s">
        <v>13</v>
      </c>
      <c r="J7790" t="s">
        <v>14</v>
      </c>
      <c r="K7790" t="s">
        <v>45</v>
      </c>
      <c r="L7790" t="s">
        <v>43</v>
      </c>
      <c r="M7790">
        <v>7.7202767011945728E-3</v>
      </c>
    </row>
    <row r="7791" spans="1:13" x14ac:dyDescent="0.25">
      <c r="A7791" t="s">
        <v>715</v>
      </c>
      <c r="B7791">
        <v>1</v>
      </c>
      <c r="C7791">
        <v>2020</v>
      </c>
      <c r="D7791" t="s">
        <v>300</v>
      </c>
      <c r="E7791" t="s">
        <v>301</v>
      </c>
      <c r="F7791" t="s">
        <v>512</v>
      </c>
      <c r="G7791" t="s">
        <v>37</v>
      </c>
      <c r="H7791" t="s">
        <v>36</v>
      </c>
      <c r="I7791" t="s">
        <v>13</v>
      </c>
      <c r="J7791" t="s">
        <v>38</v>
      </c>
      <c r="K7791" t="s">
        <v>42</v>
      </c>
      <c r="L7791" t="s">
        <v>43</v>
      </c>
      <c r="M7791">
        <v>0.26593013759196149</v>
      </c>
    </row>
    <row r="7792" spans="1:13" x14ac:dyDescent="0.25">
      <c r="A7792" t="s">
        <v>715</v>
      </c>
      <c r="B7792">
        <v>1</v>
      </c>
      <c r="C7792">
        <v>2020</v>
      </c>
      <c r="D7792" t="s">
        <v>300</v>
      </c>
      <c r="E7792" t="s">
        <v>301</v>
      </c>
      <c r="F7792" t="s">
        <v>512</v>
      </c>
      <c r="G7792" t="s">
        <v>37</v>
      </c>
      <c r="H7792" t="s">
        <v>36</v>
      </c>
      <c r="I7792" t="s">
        <v>13</v>
      </c>
      <c r="J7792" t="s">
        <v>38</v>
      </c>
      <c r="K7792" t="s">
        <v>44</v>
      </c>
      <c r="L7792" t="s">
        <v>43</v>
      </c>
      <c r="M7792">
        <v>-0.26051413213532226</v>
      </c>
    </row>
    <row r="7793" spans="1:13" x14ac:dyDescent="0.25">
      <c r="A7793" t="s">
        <v>715</v>
      </c>
      <c r="B7793">
        <v>1</v>
      </c>
      <c r="C7793">
        <v>2020</v>
      </c>
      <c r="D7793" t="s">
        <v>300</v>
      </c>
      <c r="E7793" t="s">
        <v>301</v>
      </c>
      <c r="F7793" t="s">
        <v>640</v>
      </c>
      <c r="G7793" t="s">
        <v>149</v>
      </c>
      <c r="H7793" t="s">
        <v>18</v>
      </c>
      <c r="I7793" t="s">
        <v>19</v>
      </c>
      <c r="J7793" t="s">
        <v>150</v>
      </c>
      <c r="K7793" t="s">
        <v>42</v>
      </c>
      <c r="L7793" t="s">
        <v>43</v>
      </c>
      <c r="M7793">
        <v>3.4010000000000002</v>
      </c>
    </row>
    <row r="7794" spans="1:13" x14ac:dyDescent="0.25">
      <c r="A7794" t="s">
        <v>715</v>
      </c>
      <c r="B7794">
        <v>1</v>
      </c>
      <c r="C7794">
        <v>2020</v>
      </c>
      <c r="D7794" t="s">
        <v>300</v>
      </c>
      <c r="E7794" t="s">
        <v>301</v>
      </c>
      <c r="F7794" t="s">
        <v>641</v>
      </c>
      <c r="G7794" t="s">
        <v>152</v>
      </c>
      <c r="H7794" t="s">
        <v>18</v>
      </c>
      <c r="I7794" t="s">
        <v>19</v>
      </c>
      <c r="J7794" t="s">
        <v>31</v>
      </c>
      <c r="K7794" t="s">
        <v>42</v>
      </c>
      <c r="L7794" t="s">
        <v>43</v>
      </c>
      <c r="M7794">
        <v>11.172000000000001</v>
      </c>
    </row>
    <row r="7795" spans="1:13" x14ac:dyDescent="0.25">
      <c r="A7795" t="s">
        <v>715</v>
      </c>
      <c r="B7795">
        <v>1</v>
      </c>
      <c r="C7795">
        <v>2020</v>
      </c>
      <c r="D7795" t="s">
        <v>300</v>
      </c>
      <c r="E7795" t="s">
        <v>301</v>
      </c>
      <c r="F7795" t="s">
        <v>562</v>
      </c>
      <c r="G7795" t="s">
        <v>275</v>
      </c>
      <c r="H7795" t="s">
        <v>12</v>
      </c>
      <c r="I7795" t="s">
        <v>19</v>
      </c>
      <c r="J7795" t="s">
        <v>218</v>
      </c>
      <c r="K7795" t="s">
        <v>42</v>
      </c>
      <c r="L7795" t="s">
        <v>43</v>
      </c>
      <c r="M7795">
        <v>3.83</v>
      </c>
    </row>
    <row r="7796" spans="1:13" x14ac:dyDescent="0.25">
      <c r="A7796" t="s">
        <v>715</v>
      </c>
      <c r="B7796">
        <v>1</v>
      </c>
      <c r="C7796">
        <v>2020</v>
      </c>
      <c r="D7796" t="s">
        <v>300</v>
      </c>
      <c r="E7796" t="s">
        <v>301</v>
      </c>
      <c r="F7796" t="s">
        <v>562</v>
      </c>
      <c r="G7796" t="s">
        <v>27</v>
      </c>
      <c r="H7796" t="s">
        <v>23</v>
      </c>
      <c r="I7796" t="s">
        <v>19</v>
      </c>
      <c r="J7796" t="s">
        <v>24</v>
      </c>
      <c r="K7796" t="s">
        <v>42</v>
      </c>
      <c r="L7796" t="s">
        <v>43</v>
      </c>
      <c r="M7796">
        <v>1.6640000000000001</v>
      </c>
    </row>
    <row r="7797" spans="1:13" x14ac:dyDescent="0.25">
      <c r="A7797" t="s">
        <v>715</v>
      </c>
      <c r="B7797">
        <v>1</v>
      </c>
      <c r="C7797">
        <v>2020</v>
      </c>
      <c r="D7797" t="s">
        <v>300</v>
      </c>
      <c r="E7797" t="s">
        <v>301</v>
      </c>
      <c r="F7797" t="s">
        <v>562</v>
      </c>
      <c r="G7797" t="s">
        <v>28</v>
      </c>
      <c r="H7797" t="s">
        <v>21</v>
      </c>
      <c r="I7797" t="s">
        <v>19</v>
      </c>
      <c r="J7797" t="s">
        <v>22</v>
      </c>
      <c r="K7797" t="s">
        <v>42</v>
      </c>
      <c r="L7797" t="s">
        <v>43</v>
      </c>
      <c r="M7797">
        <v>2.2499999999999999E-2</v>
      </c>
    </row>
    <row r="7798" spans="1:13" x14ac:dyDescent="0.25">
      <c r="A7798" t="s">
        <v>715</v>
      </c>
      <c r="B7798">
        <v>1</v>
      </c>
      <c r="C7798">
        <v>2020</v>
      </c>
      <c r="D7798" t="s">
        <v>300</v>
      </c>
      <c r="E7798" t="s">
        <v>301</v>
      </c>
      <c r="F7798" t="s">
        <v>562</v>
      </c>
      <c r="G7798" t="s">
        <v>28</v>
      </c>
      <c r="H7798" t="s">
        <v>21</v>
      </c>
      <c r="I7798" t="s">
        <v>19</v>
      </c>
      <c r="J7798" t="s">
        <v>22</v>
      </c>
      <c r="K7798" t="s">
        <v>44</v>
      </c>
      <c r="L7798" t="s">
        <v>43</v>
      </c>
      <c r="M7798">
        <v>-2.2499999999999999E-2</v>
      </c>
    </row>
    <row r="7799" spans="1:13" x14ac:dyDescent="0.25">
      <c r="A7799" t="s">
        <v>715</v>
      </c>
      <c r="B7799">
        <v>1</v>
      </c>
      <c r="C7799">
        <v>2020</v>
      </c>
      <c r="D7799" t="s">
        <v>300</v>
      </c>
      <c r="E7799" t="s">
        <v>301</v>
      </c>
      <c r="F7799" t="s">
        <v>562</v>
      </c>
      <c r="G7799" t="s">
        <v>20</v>
      </c>
      <c r="H7799" t="s">
        <v>21</v>
      </c>
      <c r="I7799" t="s">
        <v>19</v>
      </c>
      <c r="J7799" t="s">
        <v>22</v>
      </c>
      <c r="K7799" t="s">
        <v>42</v>
      </c>
      <c r="L7799" t="s">
        <v>43</v>
      </c>
      <c r="M7799">
        <v>4.8750000000000002E-2</v>
      </c>
    </row>
    <row r="7800" spans="1:13" x14ac:dyDescent="0.25">
      <c r="A7800" t="s">
        <v>715</v>
      </c>
      <c r="B7800">
        <v>1</v>
      </c>
      <c r="C7800">
        <v>2020</v>
      </c>
      <c r="D7800" t="s">
        <v>300</v>
      </c>
      <c r="E7800" t="s">
        <v>301</v>
      </c>
      <c r="F7800" t="s">
        <v>562</v>
      </c>
      <c r="G7800" t="s">
        <v>20</v>
      </c>
      <c r="H7800" t="s">
        <v>21</v>
      </c>
      <c r="I7800" t="s">
        <v>19</v>
      </c>
      <c r="J7800" t="s">
        <v>22</v>
      </c>
      <c r="K7800" t="s">
        <v>44</v>
      </c>
      <c r="L7800" t="s">
        <v>43</v>
      </c>
      <c r="M7800">
        <v>-4.8750000000000009E-2</v>
      </c>
    </row>
    <row r="7801" spans="1:13" x14ac:dyDescent="0.25">
      <c r="A7801" t="s">
        <v>715</v>
      </c>
      <c r="B7801">
        <v>1</v>
      </c>
      <c r="C7801">
        <v>2020</v>
      </c>
      <c r="D7801" t="s">
        <v>300</v>
      </c>
      <c r="E7801" t="s">
        <v>301</v>
      </c>
      <c r="F7801" t="s">
        <v>562</v>
      </c>
      <c r="G7801" t="s">
        <v>29</v>
      </c>
      <c r="H7801" t="s">
        <v>21</v>
      </c>
      <c r="I7801" t="s">
        <v>19</v>
      </c>
      <c r="J7801" t="s">
        <v>22</v>
      </c>
      <c r="K7801" t="s">
        <v>42</v>
      </c>
      <c r="L7801" t="s">
        <v>43</v>
      </c>
      <c r="M7801">
        <v>3.7499999999999999E-3</v>
      </c>
    </row>
    <row r="7802" spans="1:13" x14ac:dyDescent="0.25">
      <c r="A7802" t="s">
        <v>715</v>
      </c>
      <c r="B7802">
        <v>1</v>
      </c>
      <c r="C7802">
        <v>2020</v>
      </c>
      <c r="D7802" t="s">
        <v>300</v>
      </c>
      <c r="E7802" t="s">
        <v>301</v>
      </c>
      <c r="F7802" t="s">
        <v>562</v>
      </c>
      <c r="G7802" t="s">
        <v>29</v>
      </c>
      <c r="H7802" t="s">
        <v>21</v>
      </c>
      <c r="I7802" t="s">
        <v>19</v>
      </c>
      <c r="J7802" t="s">
        <v>22</v>
      </c>
      <c r="K7802" t="s">
        <v>44</v>
      </c>
      <c r="L7802" t="s">
        <v>43</v>
      </c>
      <c r="M7802">
        <v>-3.7499999999999994E-3</v>
      </c>
    </row>
    <row r="7803" spans="1:13" x14ac:dyDescent="0.25">
      <c r="A7803" t="s">
        <v>715</v>
      </c>
      <c r="B7803">
        <v>1</v>
      </c>
      <c r="C7803">
        <v>2020</v>
      </c>
      <c r="D7803" t="s">
        <v>300</v>
      </c>
      <c r="E7803" t="s">
        <v>301</v>
      </c>
      <c r="F7803" t="s">
        <v>562</v>
      </c>
      <c r="G7803" t="s">
        <v>717</v>
      </c>
      <c r="H7803" t="s">
        <v>21</v>
      </c>
      <c r="I7803" t="s">
        <v>19</v>
      </c>
      <c r="J7803" t="s">
        <v>22</v>
      </c>
      <c r="K7803" t="s">
        <v>45</v>
      </c>
      <c r="L7803" t="s">
        <v>43</v>
      </c>
      <c r="M7803">
        <v>1</v>
      </c>
    </row>
    <row r="7804" spans="1:13" x14ac:dyDescent="0.25">
      <c r="A7804" t="s">
        <v>715</v>
      </c>
      <c r="B7804">
        <v>1</v>
      </c>
      <c r="C7804">
        <v>2020</v>
      </c>
      <c r="D7804" t="s">
        <v>300</v>
      </c>
      <c r="E7804" t="s">
        <v>301</v>
      </c>
      <c r="F7804" t="s">
        <v>562</v>
      </c>
      <c r="G7804" t="s">
        <v>718</v>
      </c>
      <c r="H7804" t="s">
        <v>23</v>
      </c>
      <c r="I7804" t="s">
        <v>19</v>
      </c>
      <c r="J7804" t="s">
        <v>24</v>
      </c>
      <c r="K7804" t="s">
        <v>45</v>
      </c>
      <c r="L7804" t="s">
        <v>43</v>
      </c>
      <c r="M7804">
        <v>18.270193603675143</v>
      </c>
    </row>
    <row r="7805" spans="1:13" x14ac:dyDescent="0.25">
      <c r="A7805" t="s">
        <v>715</v>
      </c>
      <c r="B7805">
        <v>1</v>
      </c>
      <c r="C7805">
        <v>2020</v>
      </c>
      <c r="D7805" t="s">
        <v>302</v>
      </c>
      <c r="E7805" t="s">
        <v>303</v>
      </c>
      <c r="F7805" t="s">
        <v>513</v>
      </c>
      <c r="G7805" t="s">
        <v>208</v>
      </c>
      <c r="H7805" t="s">
        <v>172</v>
      </c>
      <c r="I7805" t="s">
        <v>19</v>
      </c>
      <c r="J7805" t="s">
        <v>26</v>
      </c>
      <c r="K7805" t="s">
        <v>42</v>
      </c>
      <c r="L7805" t="s">
        <v>43</v>
      </c>
      <c r="M7805">
        <v>8.5000000000000006E-2</v>
      </c>
    </row>
    <row r="7806" spans="1:13" x14ac:dyDescent="0.25">
      <c r="A7806" t="s">
        <v>715</v>
      </c>
      <c r="B7806">
        <v>1</v>
      </c>
      <c r="C7806">
        <v>2020</v>
      </c>
      <c r="D7806" t="s">
        <v>302</v>
      </c>
      <c r="E7806" t="s">
        <v>303</v>
      </c>
      <c r="F7806" t="s">
        <v>513</v>
      </c>
      <c r="G7806" t="s">
        <v>208</v>
      </c>
      <c r="H7806" t="s">
        <v>172</v>
      </c>
      <c r="I7806" t="s">
        <v>19</v>
      </c>
      <c r="J7806" t="s">
        <v>26</v>
      </c>
      <c r="K7806" t="s">
        <v>44</v>
      </c>
      <c r="L7806" t="s">
        <v>43</v>
      </c>
      <c r="M7806">
        <v>-8.5000000000000006E-2</v>
      </c>
    </row>
    <row r="7807" spans="1:13" x14ac:dyDescent="0.25">
      <c r="A7807" t="s">
        <v>715</v>
      </c>
      <c r="B7807">
        <v>1</v>
      </c>
      <c r="C7807">
        <v>2020</v>
      </c>
      <c r="D7807" t="s">
        <v>302</v>
      </c>
      <c r="E7807" t="s">
        <v>303</v>
      </c>
      <c r="F7807" t="s">
        <v>513</v>
      </c>
      <c r="G7807" t="s">
        <v>40</v>
      </c>
      <c r="H7807" t="s">
        <v>41</v>
      </c>
      <c r="I7807" t="s">
        <v>19</v>
      </c>
      <c r="J7807" t="s">
        <v>26</v>
      </c>
      <c r="K7807" t="s">
        <v>42</v>
      </c>
      <c r="L7807" t="s">
        <v>43</v>
      </c>
      <c r="M7807">
        <v>1E-3</v>
      </c>
    </row>
    <row r="7808" spans="1:13" x14ac:dyDescent="0.25">
      <c r="A7808" t="s">
        <v>715</v>
      </c>
      <c r="B7808">
        <v>1</v>
      </c>
      <c r="C7808">
        <v>2020</v>
      </c>
      <c r="D7808" t="s">
        <v>302</v>
      </c>
      <c r="E7808" t="s">
        <v>303</v>
      </c>
      <c r="F7808" t="s">
        <v>513</v>
      </c>
      <c r="G7808" t="s">
        <v>240</v>
      </c>
      <c r="H7808" t="s">
        <v>198</v>
      </c>
      <c r="I7808" t="s">
        <v>19</v>
      </c>
      <c r="J7808" t="s">
        <v>26</v>
      </c>
      <c r="K7808" t="s">
        <v>42</v>
      </c>
      <c r="L7808" t="s">
        <v>43</v>
      </c>
      <c r="M7808">
        <v>8.4000000000000005E-2</v>
      </c>
    </row>
    <row r="7809" spans="1:13" x14ac:dyDescent="0.25">
      <c r="A7809" t="s">
        <v>715</v>
      </c>
      <c r="B7809">
        <v>1</v>
      </c>
      <c r="C7809">
        <v>2020</v>
      </c>
      <c r="D7809" t="s">
        <v>302</v>
      </c>
      <c r="E7809" t="s">
        <v>303</v>
      </c>
      <c r="F7809" t="s">
        <v>513</v>
      </c>
      <c r="G7809" t="s">
        <v>240</v>
      </c>
      <c r="H7809" t="s">
        <v>198</v>
      </c>
      <c r="I7809" t="s">
        <v>19</v>
      </c>
      <c r="J7809" t="s">
        <v>26</v>
      </c>
      <c r="K7809" t="s">
        <v>44</v>
      </c>
      <c r="L7809" t="s">
        <v>43</v>
      </c>
      <c r="M7809">
        <v>-8.4000000000000005E-2</v>
      </c>
    </row>
    <row r="7810" spans="1:13" x14ac:dyDescent="0.25">
      <c r="A7810" t="s">
        <v>715</v>
      </c>
      <c r="B7810">
        <v>1</v>
      </c>
      <c r="C7810">
        <v>2020</v>
      </c>
      <c r="D7810" t="s">
        <v>302</v>
      </c>
      <c r="E7810" t="s">
        <v>303</v>
      </c>
      <c r="F7810" t="s">
        <v>513</v>
      </c>
      <c r="G7810" t="s">
        <v>49</v>
      </c>
      <c r="H7810" t="s">
        <v>35</v>
      </c>
      <c r="I7810" t="s">
        <v>19</v>
      </c>
      <c r="J7810" t="s">
        <v>26</v>
      </c>
      <c r="K7810" t="s">
        <v>42</v>
      </c>
      <c r="L7810" t="s">
        <v>43</v>
      </c>
      <c r="M7810">
        <v>0.59799999999999998</v>
      </c>
    </row>
    <row r="7811" spans="1:13" x14ac:dyDescent="0.25">
      <c r="A7811" t="s">
        <v>715</v>
      </c>
      <c r="B7811">
        <v>1</v>
      </c>
      <c r="C7811">
        <v>2020</v>
      </c>
      <c r="D7811" t="s">
        <v>302</v>
      </c>
      <c r="E7811" t="s">
        <v>303</v>
      </c>
      <c r="F7811" t="s">
        <v>513</v>
      </c>
      <c r="G7811" t="s">
        <v>49</v>
      </c>
      <c r="H7811" t="s">
        <v>35</v>
      </c>
      <c r="I7811" t="s">
        <v>19</v>
      </c>
      <c r="J7811" t="s">
        <v>26</v>
      </c>
      <c r="K7811" t="s">
        <v>44</v>
      </c>
      <c r="L7811" t="s">
        <v>43</v>
      </c>
      <c r="M7811">
        <v>-0.59799999999999998</v>
      </c>
    </row>
    <row r="7812" spans="1:13" x14ac:dyDescent="0.25">
      <c r="A7812" t="s">
        <v>715</v>
      </c>
      <c r="B7812">
        <v>1</v>
      </c>
      <c r="C7812">
        <v>2020</v>
      </c>
      <c r="D7812" t="s">
        <v>302</v>
      </c>
      <c r="E7812" t="s">
        <v>303</v>
      </c>
      <c r="F7812" t="s">
        <v>513</v>
      </c>
      <c r="G7812" t="s">
        <v>235</v>
      </c>
      <c r="H7812" t="s">
        <v>198</v>
      </c>
      <c r="I7812" t="s">
        <v>19</v>
      </c>
      <c r="J7812" t="s">
        <v>26</v>
      </c>
      <c r="K7812" t="s">
        <v>42</v>
      </c>
      <c r="L7812" t="s">
        <v>43</v>
      </c>
      <c r="M7812">
        <v>8.4000000000000005E-2</v>
      </c>
    </row>
    <row r="7813" spans="1:13" x14ac:dyDescent="0.25">
      <c r="A7813" t="s">
        <v>715</v>
      </c>
      <c r="B7813">
        <v>1</v>
      </c>
      <c r="C7813">
        <v>2020</v>
      </c>
      <c r="D7813" t="s">
        <v>302</v>
      </c>
      <c r="E7813" t="s">
        <v>303</v>
      </c>
      <c r="F7813" t="s">
        <v>513</v>
      </c>
      <c r="G7813" t="s">
        <v>235</v>
      </c>
      <c r="H7813" t="s">
        <v>198</v>
      </c>
      <c r="I7813" t="s">
        <v>19</v>
      </c>
      <c r="J7813" t="s">
        <v>26</v>
      </c>
      <c r="K7813" t="s">
        <v>44</v>
      </c>
      <c r="L7813" t="s">
        <v>43</v>
      </c>
      <c r="M7813">
        <v>-8.4000000000000005E-2</v>
      </c>
    </row>
    <row r="7814" spans="1:13" x14ac:dyDescent="0.25">
      <c r="A7814" t="s">
        <v>715</v>
      </c>
      <c r="B7814">
        <v>1</v>
      </c>
      <c r="C7814">
        <v>2020</v>
      </c>
      <c r="D7814" t="s">
        <v>302</v>
      </c>
      <c r="E7814" t="s">
        <v>303</v>
      </c>
      <c r="F7814" t="s">
        <v>513</v>
      </c>
      <c r="G7814" t="s">
        <v>264</v>
      </c>
      <c r="H7814" t="s">
        <v>25</v>
      </c>
      <c r="I7814" t="s">
        <v>19</v>
      </c>
      <c r="J7814" t="s">
        <v>26</v>
      </c>
      <c r="K7814" t="s">
        <v>42</v>
      </c>
      <c r="L7814" t="s">
        <v>43</v>
      </c>
      <c r="M7814">
        <v>2.1999999999999999E-2</v>
      </c>
    </row>
    <row r="7815" spans="1:13" x14ac:dyDescent="0.25">
      <c r="A7815" t="s">
        <v>715</v>
      </c>
      <c r="B7815">
        <v>1</v>
      </c>
      <c r="C7815">
        <v>2020</v>
      </c>
      <c r="D7815" t="s">
        <v>302</v>
      </c>
      <c r="E7815" t="s">
        <v>303</v>
      </c>
      <c r="F7815" t="s">
        <v>513</v>
      </c>
      <c r="G7815" t="s">
        <v>11</v>
      </c>
      <c r="H7815" t="s">
        <v>12</v>
      </c>
      <c r="I7815" t="s">
        <v>13</v>
      </c>
      <c r="J7815" t="s">
        <v>14</v>
      </c>
      <c r="K7815" t="s">
        <v>45</v>
      </c>
      <c r="L7815" t="s">
        <v>43</v>
      </c>
      <c r="M7815">
        <v>4.9636091399522582E-2</v>
      </c>
    </row>
    <row r="7816" spans="1:13" x14ac:dyDescent="0.25">
      <c r="A7816" t="s">
        <v>715</v>
      </c>
      <c r="B7816">
        <v>1</v>
      </c>
      <c r="C7816">
        <v>2020</v>
      </c>
      <c r="D7816" t="s">
        <v>302</v>
      </c>
      <c r="E7816" t="s">
        <v>303</v>
      </c>
      <c r="F7816" t="s">
        <v>513</v>
      </c>
      <c r="G7816" t="s">
        <v>37</v>
      </c>
      <c r="H7816" t="s">
        <v>36</v>
      </c>
      <c r="I7816" t="s">
        <v>13</v>
      </c>
      <c r="J7816" t="s">
        <v>38</v>
      </c>
      <c r="K7816" t="s">
        <v>42</v>
      </c>
      <c r="L7816" t="s">
        <v>43</v>
      </c>
      <c r="M7816">
        <v>0.59983550897254112</v>
      </c>
    </row>
    <row r="7817" spans="1:13" x14ac:dyDescent="0.25">
      <c r="A7817" t="s">
        <v>715</v>
      </c>
      <c r="B7817">
        <v>1</v>
      </c>
      <c r="C7817">
        <v>2020</v>
      </c>
      <c r="D7817" t="s">
        <v>302</v>
      </c>
      <c r="E7817" t="s">
        <v>303</v>
      </c>
      <c r="F7817" t="s">
        <v>513</v>
      </c>
      <c r="G7817" t="s">
        <v>37</v>
      </c>
      <c r="H7817" t="s">
        <v>36</v>
      </c>
      <c r="I7817" t="s">
        <v>13</v>
      </c>
      <c r="J7817" t="s">
        <v>38</v>
      </c>
      <c r="K7817" t="s">
        <v>44</v>
      </c>
      <c r="L7817" t="s">
        <v>43</v>
      </c>
      <c r="M7817">
        <v>-0.5650143034289028</v>
      </c>
    </row>
    <row r="7818" spans="1:13" x14ac:dyDescent="0.25">
      <c r="A7818" t="s">
        <v>715</v>
      </c>
      <c r="B7818">
        <v>1</v>
      </c>
      <c r="C7818">
        <v>2020</v>
      </c>
      <c r="D7818" t="s">
        <v>302</v>
      </c>
      <c r="E7818" t="s">
        <v>303</v>
      </c>
      <c r="F7818" t="s">
        <v>642</v>
      </c>
      <c r="G7818" t="s">
        <v>30</v>
      </c>
      <c r="H7818" t="s">
        <v>18</v>
      </c>
      <c r="I7818" t="s">
        <v>19</v>
      </c>
      <c r="J7818" t="s">
        <v>31</v>
      </c>
      <c r="K7818" t="s">
        <v>42</v>
      </c>
      <c r="L7818" t="s">
        <v>43</v>
      </c>
      <c r="M7818">
        <v>2.48895</v>
      </c>
    </row>
    <row r="7819" spans="1:13" x14ac:dyDescent="0.25">
      <c r="A7819" t="s">
        <v>715</v>
      </c>
      <c r="B7819">
        <v>1</v>
      </c>
      <c r="C7819">
        <v>2020</v>
      </c>
      <c r="D7819" t="s">
        <v>302</v>
      </c>
      <c r="E7819" t="s">
        <v>303</v>
      </c>
      <c r="F7819" t="s">
        <v>643</v>
      </c>
      <c r="G7819" t="s">
        <v>152</v>
      </c>
      <c r="H7819" t="s">
        <v>18</v>
      </c>
      <c r="I7819" t="s">
        <v>19</v>
      </c>
      <c r="J7819" t="s">
        <v>31</v>
      </c>
      <c r="K7819" t="s">
        <v>42</v>
      </c>
      <c r="L7819" t="s">
        <v>43</v>
      </c>
      <c r="M7819">
        <v>7.2832799999999995</v>
      </c>
    </row>
    <row r="7820" spans="1:13" x14ac:dyDescent="0.25">
      <c r="A7820" t="s">
        <v>715</v>
      </c>
      <c r="B7820">
        <v>1</v>
      </c>
      <c r="C7820">
        <v>2020</v>
      </c>
      <c r="D7820" t="s">
        <v>302</v>
      </c>
      <c r="E7820" t="s">
        <v>303</v>
      </c>
      <c r="F7820" t="s">
        <v>644</v>
      </c>
      <c r="G7820" t="s">
        <v>30</v>
      </c>
      <c r="H7820" t="s">
        <v>18</v>
      </c>
      <c r="I7820" t="s">
        <v>19</v>
      </c>
      <c r="J7820" t="s">
        <v>31</v>
      </c>
      <c r="K7820" t="s">
        <v>42</v>
      </c>
      <c r="L7820" t="s">
        <v>43</v>
      </c>
      <c r="M7820">
        <v>3.2449300000000001</v>
      </c>
    </row>
    <row r="7821" spans="1:13" x14ac:dyDescent="0.25">
      <c r="A7821" t="s">
        <v>715</v>
      </c>
      <c r="B7821">
        <v>1</v>
      </c>
      <c r="C7821">
        <v>2020</v>
      </c>
      <c r="D7821" t="s">
        <v>302</v>
      </c>
      <c r="E7821" t="s">
        <v>303</v>
      </c>
      <c r="F7821" t="s">
        <v>644</v>
      </c>
      <c r="G7821" t="s">
        <v>149</v>
      </c>
      <c r="H7821" t="s">
        <v>18</v>
      </c>
      <c r="I7821" t="s">
        <v>19</v>
      </c>
      <c r="J7821" t="s">
        <v>150</v>
      </c>
      <c r="K7821" t="s">
        <v>42</v>
      </c>
      <c r="L7821" t="s">
        <v>43</v>
      </c>
      <c r="M7821">
        <v>3.2449300000000001</v>
      </c>
    </row>
    <row r="7822" spans="1:13" x14ac:dyDescent="0.25">
      <c r="A7822" t="s">
        <v>715</v>
      </c>
      <c r="B7822">
        <v>1</v>
      </c>
      <c r="C7822">
        <v>2020</v>
      </c>
      <c r="D7822" t="s">
        <v>302</v>
      </c>
      <c r="E7822" t="s">
        <v>303</v>
      </c>
      <c r="F7822" t="s">
        <v>563</v>
      </c>
      <c r="G7822" t="s">
        <v>275</v>
      </c>
      <c r="H7822" t="s">
        <v>12</v>
      </c>
      <c r="I7822" t="s">
        <v>19</v>
      </c>
      <c r="J7822" t="s">
        <v>218</v>
      </c>
      <c r="K7822" t="s">
        <v>42</v>
      </c>
      <c r="L7822" t="s">
        <v>43</v>
      </c>
      <c r="M7822">
        <v>0.45</v>
      </c>
    </row>
    <row r="7823" spans="1:13" x14ac:dyDescent="0.25">
      <c r="A7823" t="s">
        <v>715</v>
      </c>
      <c r="B7823">
        <v>1</v>
      </c>
      <c r="C7823">
        <v>2020</v>
      </c>
      <c r="D7823" t="s">
        <v>302</v>
      </c>
      <c r="E7823" t="s">
        <v>303</v>
      </c>
      <c r="F7823" t="s">
        <v>563</v>
      </c>
      <c r="G7823" t="s">
        <v>27</v>
      </c>
      <c r="H7823" t="s">
        <v>23</v>
      </c>
      <c r="I7823" t="s">
        <v>19</v>
      </c>
      <c r="J7823" t="s">
        <v>24</v>
      </c>
      <c r="K7823" t="s">
        <v>42</v>
      </c>
      <c r="L7823" t="s">
        <v>43</v>
      </c>
      <c r="M7823">
        <v>1.1930000000000001</v>
      </c>
    </row>
    <row r="7824" spans="1:13" x14ac:dyDescent="0.25">
      <c r="A7824" t="s">
        <v>715</v>
      </c>
      <c r="B7824">
        <v>1</v>
      </c>
      <c r="C7824">
        <v>2020</v>
      </c>
      <c r="D7824" t="s">
        <v>302</v>
      </c>
      <c r="E7824" t="s">
        <v>303</v>
      </c>
      <c r="F7824" t="s">
        <v>563</v>
      </c>
      <c r="G7824" t="s">
        <v>28</v>
      </c>
      <c r="H7824" t="s">
        <v>21</v>
      </c>
      <c r="I7824" t="s">
        <v>19</v>
      </c>
      <c r="J7824" t="s">
        <v>22</v>
      </c>
      <c r="K7824" t="s">
        <v>42</v>
      </c>
      <c r="L7824" t="s">
        <v>43</v>
      </c>
      <c r="M7824">
        <v>0.86610000000000009</v>
      </c>
    </row>
    <row r="7825" spans="1:13" x14ac:dyDescent="0.25">
      <c r="A7825" t="s">
        <v>715</v>
      </c>
      <c r="B7825">
        <v>1</v>
      </c>
      <c r="C7825">
        <v>2020</v>
      </c>
      <c r="D7825" t="s">
        <v>302</v>
      </c>
      <c r="E7825" t="s">
        <v>303</v>
      </c>
      <c r="F7825" t="s">
        <v>563</v>
      </c>
      <c r="G7825" t="s">
        <v>28</v>
      </c>
      <c r="H7825" t="s">
        <v>21</v>
      </c>
      <c r="I7825" t="s">
        <v>19</v>
      </c>
      <c r="J7825" t="s">
        <v>22</v>
      </c>
      <c r="K7825" t="s">
        <v>44</v>
      </c>
      <c r="L7825" t="s">
        <v>43</v>
      </c>
      <c r="M7825">
        <v>-0.86609999999999998</v>
      </c>
    </row>
    <row r="7826" spans="1:13" x14ac:dyDescent="0.25">
      <c r="A7826" t="s">
        <v>715</v>
      </c>
      <c r="B7826">
        <v>1</v>
      </c>
      <c r="C7826">
        <v>2020</v>
      </c>
      <c r="D7826" t="s">
        <v>302</v>
      </c>
      <c r="E7826" t="s">
        <v>303</v>
      </c>
      <c r="F7826" t="s">
        <v>563</v>
      </c>
      <c r="G7826" t="s">
        <v>20</v>
      </c>
      <c r="H7826" t="s">
        <v>21</v>
      </c>
      <c r="I7826" t="s">
        <v>19</v>
      </c>
      <c r="J7826" t="s">
        <v>22</v>
      </c>
      <c r="K7826" t="s">
        <v>42</v>
      </c>
      <c r="L7826" t="s">
        <v>43</v>
      </c>
      <c r="M7826">
        <v>1.8765499999999999</v>
      </c>
    </row>
    <row r="7827" spans="1:13" x14ac:dyDescent="0.25">
      <c r="A7827" t="s">
        <v>715</v>
      </c>
      <c r="B7827">
        <v>1</v>
      </c>
      <c r="C7827">
        <v>2020</v>
      </c>
      <c r="D7827" t="s">
        <v>302</v>
      </c>
      <c r="E7827" t="s">
        <v>303</v>
      </c>
      <c r="F7827" t="s">
        <v>563</v>
      </c>
      <c r="G7827" t="s">
        <v>20</v>
      </c>
      <c r="H7827" t="s">
        <v>21</v>
      </c>
      <c r="I7827" t="s">
        <v>19</v>
      </c>
      <c r="J7827" t="s">
        <v>22</v>
      </c>
      <c r="K7827" t="s">
        <v>44</v>
      </c>
      <c r="L7827" t="s">
        <v>43</v>
      </c>
      <c r="M7827">
        <v>-1.8765499999999997</v>
      </c>
    </row>
    <row r="7828" spans="1:13" x14ac:dyDescent="0.25">
      <c r="A7828" t="s">
        <v>715</v>
      </c>
      <c r="B7828">
        <v>1</v>
      </c>
      <c r="C7828">
        <v>2020</v>
      </c>
      <c r="D7828" t="s">
        <v>302</v>
      </c>
      <c r="E7828" t="s">
        <v>303</v>
      </c>
      <c r="F7828" t="s">
        <v>563</v>
      </c>
      <c r="G7828" t="s">
        <v>29</v>
      </c>
      <c r="H7828" t="s">
        <v>21</v>
      </c>
      <c r="I7828" t="s">
        <v>19</v>
      </c>
      <c r="J7828" t="s">
        <v>22</v>
      </c>
      <c r="K7828" t="s">
        <v>42</v>
      </c>
      <c r="L7828" t="s">
        <v>43</v>
      </c>
      <c r="M7828">
        <v>0.14435000000000001</v>
      </c>
    </row>
    <row r="7829" spans="1:13" x14ac:dyDescent="0.25">
      <c r="A7829" t="s">
        <v>715</v>
      </c>
      <c r="B7829">
        <v>1</v>
      </c>
      <c r="C7829">
        <v>2020</v>
      </c>
      <c r="D7829" t="s">
        <v>302</v>
      </c>
      <c r="E7829" t="s">
        <v>303</v>
      </c>
      <c r="F7829" t="s">
        <v>563</v>
      </c>
      <c r="G7829" t="s">
        <v>29</v>
      </c>
      <c r="H7829" t="s">
        <v>21</v>
      </c>
      <c r="I7829" t="s">
        <v>19</v>
      </c>
      <c r="J7829" t="s">
        <v>22</v>
      </c>
      <c r="K7829" t="s">
        <v>44</v>
      </c>
      <c r="L7829" t="s">
        <v>43</v>
      </c>
      <c r="M7829">
        <v>-0.14434999999999998</v>
      </c>
    </row>
    <row r="7830" spans="1:13" x14ac:dyDescent="0.25">
      <c r="A7830" t="s">
        <v>715</v>
      </c>
      <c r="B7830">
        <v>1</v>
      </c>
      <c r="C7830">
        <v>2020</v>
      </c>
      <c r="D7830" t="s">
        <v>302</v>
      </c>
      <c r="E7830" t="s">
        <v>303</v>
      </c>
      <c r="F7830" t="s">
        <v>563</v>
      </c>
      <c r="G7830" t="s">
        <v>717</v>
      </c>
      <c r="H7830" t="s">
        <v>21</v>
      </c>
      <c r="I7830" t="s">
        <v>19</v>
      </c>
      <c r="J7830" t="s">
        <v>22</v>
      </c>
      <c r="K7830" t="s">
        <v>45</v>
      </c>
      <c r="L7830" t="s">
        <v>43</v>
      </c>
      <c r="M7830">
        <v>9.6509999999999998</v>
      </c>
    </row>
    <row r="7831" spans="1:13" x14ac:dyDescent="0.25">
      <c r="A7831" t="s">
        <v>715</v>
      </c>
      <c r="B7831">
        <v>1</v>
      </c>
      <c r="C7831">
        <v>2020</v>
      </c>
      <c r="D7831" t="s">
        <v>302</v>
      </c>
      <c r="E7831" t="s">
        <v>303</v>
      </c>
      <c r="F7831" t="s">
        <v>563</v>
      </c>
      <c r="G7831" t="s">
        <v>720</v>
      </c>
      <c r="H7831" t="s">
        <v>21</v>
      </c>
      <c r="I7831" t="s">
        <v>19</v>
      </c>
      <c r="J7831" t="s">
        <v>184</v>
      </c>
      <c r="K7831" t="s">
        <v>45</v>
      </c>
      <c r="L7831" t="s">
        <v>43</v>
      </c>
      <c r="M7831">
        <v>4.8139481681574905</v>
      </c>
    </row>
    <row r="7832" spans="1:13" x14ac:dyDescent="0.25">
      <c r="A7832" t="s">
        <v>715</v>
      </c>
      <c r="B7832">
        <v>1</v>
      </c>
      <c r="C7832">
        <v>2020</v>
      </c>
      <c r="D7832" t="s">
        <v>304</v>
      </c>
      <c r="E7832" t="s">
        <v>305</v>
      </c>
      <c r="F7832" t="s">
        <v>514</v>
      </c>
      <c r="G7832" t="s">
        <v>39</v>
      </c>
      <c r="H7832" t="s">
        <v>36</v>
      </c>
      <c r="I7832" t="s">
        <v>19</v>
      </c>
      <c r="J7832" t="s">
        <v>26</v>
      </c>
      <c r="K7832" t="s">
        <v>42</v>
      </c>
      <c r="L7832" t="s">
        <v>43</v>
      </c>
      <c r="M7832">
        <v>1.226</v>
      </c>
    </row>
    <row r="7833" spans="1:13" x14ac:dyDescent="0.25">
      <c r="A7833" t="s">
        <v>715</v>
      </c>
      <c r="B7833">
        <v>1</v>
      </c>
      <c r="C7833">
        <v>2020</v>
      </c>
      <c r="D7833" t="s">
        <v>304</v>
      </c>
      <c r="E7833" t="s">
        <v>305</v>
      </c>
      <c r="F7833" t="s">
        <v>514</v>
      </c>
      <c r="G7833" t="s">
        <v>39</v>
      </c>
      <c r="H7833" t="s">
        <v>36</v>
      </c>
      <c r="I7833" t="s">
        <v>19</v>
      </c>
      <c r="J7833" t="s">
        <v>26</v>
      </c>
      <c r="K7833" t="s">
        <v>44</v>
      </c>
      <c r="L7833" t="s">
        <v>43</v>
      </c>
      <c r="M7833">
        <v>-0.82800197555394084</v>
      </c>
    </row>
    <row r="7834" spans="1:13" x14ac:dyDescent="0.25">
      <c r="A7834" t="s">
        <v>715</v>
      </c>
      <c r="B7834">
        <v>1</v>
      </c>
      <c r="C7834">
        <v>2020</v>
      </c>
      <c r="D7834" t="s">
        <v>304</v>
      </c>
      <c r="E7834" t="s">
        <v>305</v>
      </c>
      <c r="F7834" t="s">
        <v>514</v>
      </c>
      <c r="G7834" t="s">
        <v>208</v>
      </c>
      <c r="H7834" t="s">
        <v>172</v>
      </c>
      <c r="I7834" t="s">
        <v>19</v>
      </c>
      <c r="J7834" t="s">
        <v>26</v>
      </c>
      <c r="K7834" t="s">
        <v>42</v>
      </c>
      <c r="L7834" t="s">
        <v>43</v>
      </c>
      <c r="M7834">
        <v>0.4</v>
      </c>
    </row>
    <row r="7835" spans="1:13" x14ac:dyDescent="0.25">
      <c r="A7835" t="s">
        <v>715</v>
      </c>
      <c r="B7835">
        <v>1</v>
      </c>
      <c r="C7835">
        <v>2020</v>
      </c>
      <c r="D7835" t="s">
        <v>304</v>
      </c>
      <c r="E7835" t="s">
        <v>305</v>
      </c>
      <c r="F7835" t="s">
        <v>514</v>
      </c>
      <c r="G7835" t="s">
        <v>240</v>
      </c>
      <c r="H7835" t="s">
        <v>198</v>
      </c>
      <c r="I7835" t="s">
        <v>19</v>
      </c>
      <c r="J7835" t="s">
        <v>26</v>
      </c>
      <c r="K7835" t="s">
        <v>42</v>
      </c>
      <c r="L7835" t="s">
        <v>43</v>
      </c>
      <c r="M7835">
        <v>0.19</v>
      </c>
    </row>
    <row r="7836" spans="1:13" x14ac:dyDescent="0.25">
      <c r="A7836" t="s">
        <v>715</v>
      </c>
      <c r="B7836">
        <v>1</v>
      </c>
      <c r="C7836">
        <v>2020</v>
      </c>
      <c r="D7836" t="s">
        <v>304</v>
      </c>
      <c r="E7836" t="s">
        <v>305</v>
      </c>
      <c r="F7836" t="s">
        <v>514</v>
      </c>
      <c r="G7836" t="s">
        <v>240</v>
      </c>
      <c r="H7836" t="s">
        <v>198</v>
      </c>
      <c r="I7836" t="s">
        <v>19</v>
      </c>
      <c r="J7836" t="s">
        <v>26</v>
      </c>
      <c r="K7836" t="s">
        <v>44</v>
      </c>
      <c r="L7836" t="s">
        <v>43</v>
      </c>
      <c r="M7836">
        <v>-0.18999999999999997</v>
      </c>
    </row>
    <row r="7837" spans="1:13" x14ac:dyDescent="0.25">
      <c r="A7837" t="s">
        <v>715</v>
      </c>
      <c r="B7837">
        <v>1</v>
      </c>
      <c r="C7837">
        <v>2020</v>
      </c>
      <c r="D7837" t="s">
        <v>304</v>
      </c>
      <c r="E7837" t="s">
        <v>305</v>
      </c>
      <c r="F7837" t="s">
        <v>514</v>
      </c>
      <c r="G7837" t="s">
        <v>49</v>
      </c>
      <c r="H7837" t="s">
        <v>35</v>
      </c>
      <c r="I7837" t="s">
        <v>19</v>
      </c>
      <c r="J7837" t="s">
        <v>26</v>
      </c>
      <c r="K7837" t="s">
        <v>42</v>
      </c>
      <c r="L7837" t="s">
        <v>43</v>
      </c>
      <c r="M7837">
        <v>9.65</v>
      </c>
    </row>
    <row r="7838" spans="1:13" x14ac:dyDescent="0.25">
      <c r="A7838" t="s">
        <v>715</v>
      </c>
      <c r="B7838">
        <v>1</v>
      </c>
      <c r="C7838">
        <v>2020</v>
      </c>
      <c r="D7838" t="s">
        <v>304</v>
      </c>
      <c r="E7838" t="s">
        <v>305</v>
      </c>
      <c r="F7838" t="s">
        <v>514</v>
      </c>
      <c r="G7838" t="s">
        <v>49</v>
      </c>
      <c r="H7838" t="s">
        <v>35</v>
      </c>
      <c r="I7838" t="s">
        <v>19</v>
      </c>
      <c r="J7838" t="s">
        <v>26</v>
      </c>
      <c r="K7838" t="s">
        <v>44</v>
      </c>
      <c r="L7838" t="s">
        <v>43</v>
      </c>
      <c r="M7838">
        <v>-9.65</v>
      </c>
    </row>
    <row r="7839" spans="1:13" x14ac:dyDescent="0.25">
      <c r="A7839" t="s">
        <v>715</v>
      </c>
      <c r="B7839">
        <v>1</v>
      </c>
      <c r="C7839">
        <v>2020</v>
      </c>
      <c r="D7839" t="s">
        <v>304</v>
      </c>
      <c r="E7839" t="s">
        <v>305</v>
      </c>
      <c r="F7839" t="s">
        <v>514</v>
      </c>
      <c r="G7839" t="s">
        <v>253</v>
      </c>
      <c r="H7839" t="s">
        <v>35</v>
      </c>
      <c r="I7839" t="s">
        <v>167</v>
      </c>
      <c r="J7839" t="s">
        <v>168</v>
      </c>
      <c r="K7839" t="s">
        <v>42</v>
      </c>
      <c r="L7839" t="s">
        <v>43</v>
      </c>
      <c r="M7839">
        <v>3.333333333333333</v>
      </c>
    </row>
    <row r="7840" spans="1:13" x14ac:dyDescent="0.25">
      <c r="A7840" t="s">
        <v>715</v>
      </c>
      <c r="B7840">
        <v>1</v>
      </c>
      <c r="C7840">
        <v>2020</v>
      </c>
      <c r="D7840" t="s">
        <v>304</v>
      </c>
      <c r="E7840" t="s">
        <v>305</v>
      </c>
      <c r="F7840" t="s">
        <v>514</v>
      </c>
      <c r="G7840" t="s">
        <v>253</v>
      </c>
      <c r="H7840" t="s">
        <v>35</v>
      </c>
      <c r="I7840" t="s">
        <v>167</v>
      </c>
      <c r="J7840" t="s">
        <v>168</v>
      </c>
      <c r="K7840" t="s">
        <v>44</v>
      </c>
      <c r="L7840" t="s">
        <v>43</v>
      </c>
      <c r="M7840">
        <v>-3.333333333333333</v>
      </c>
    </row>
    <row r="7841" spans="1:13" x14ac:dyDescent="0.25">
      <c r="A7841" t="s">
        <v>715</v>
      </c>
      <c r="B7841">
        <v>1</v>
      </c>
      <c r="C7841">
        <v>2020</v>
      </c>
      <c r="D7841" t="s">
        <v>304</v>
      </c>
      <c r="E7841" t="s">
        <v>305</v>
      </c>
      <c r="F7841" t="s">
        <v>514</v>
      </c>
      <c r="G7841" t="s">
        <v>253</v>
      </c>
      <c r="H7841" t="s">
        <v>35</v>
      </c>
      <c r="I7841" t="s">
        <v>19</v>
      </c>
      <c r="J7841" t="s">
        <v>168</v>
      </c>
      <c r="K7841" t="s">
        <v>42</v>
      </c>
      <c r="L7841" t="s">
        <v>43</v>
      </c>
      <c r="M7841">
        <v>3</v>
      </c>
    </row>
    <row r="7842" spans="1:13" x14ac:dyDescent="0.25">
      <c r="A7842" t="s">
        <v>715</v>
      </c>
      <c r="B7842">
        <v>1</v>
      </c>
      <c r="C7842">
        <v>2020</v>
      </c>
      <c r="D7842" t="s">
        <v>304</v>
      </c>
      <c r="E7842" t="s">
        <v>305</v>
      </c>
      <c r="F7842" t="s">
        <v>514</v>
      </c>
      <c r="G7842" t="s">
        <v>253</v>
      </c>
      <c r="H7842" t="s">
        <v>35</v>
      </c>
      <c r="I7842" t="s">
        <v>19</v>
      </c>
      <c r="J7842" t="s">
        <v>168</v>
      </c>
      <c r="K7842" t="s">
        <v>44</v>
      </c>
      <c r="L7842" t="s">
        <v>43</v>
      </c>
      <c r="M7842">
        <v>-3</v>
      </c>
    </row>
    <row r="7843" spans="1:13" x14ac:dyDescent="0.25">
      <c r="A7843" t="s">
        <v>715</v>
      </c>
      <c r="B7843">
        <v>1</v>
      </c>
      <c r="C7843">
        <v>2020</v>
      </c>
      <c r="D7843" t="s">
        <v>304</v>
      </c>
      <c r="E7843" t="s">
        <v>305</v>
      </c>
      <c r="F7843" t="s">
        <v>514</v>
      </c>
      <c r="G7843" t="s">
        <v>235</v>
      </c>
      <c r="H7843" t="s">
        <v>198</v>
      </c>
      <c r="I7843" t="s">
        <v>19</v>
      </c>
      <c r="J7843" t="s">
        <v>26</v>
      </c>
      <c r="K7843" t="s">
        <v>42</v>
      </c>
      <c r="L7843" t="s">
        <v>43</v>
      </c>
      <c r="M7843">
        <v>0.19</v>
      </c>
    </row>
    <row r="7844" spans="1:13" x14ac:dyDescent="0.25">
      <c r="A7844" t="s">
        <v>715</v>
      </c>
      <c r="B7844">
        <v>1</v>
      </c>
      <c r="C7844">
        <v>2020</v>
      </c>
      <c r="D7844" t="s">
        <v>304</v>
      </c>
      <c r="E7844" t="s">
        <v>305</v>
      </c>
      <c r="F7844" t="s">
        <v>514</v>
      </c>
      <c r="G7844" t="s">
        <v>235</v>
      </c>
      <c r="H7844" t="s">
        <v>198</v>
      </c>
      <c r="I7844" t="s">
        <v>19</v>
      </c>
      <c r="J7844" t="s">
        <v>26</v>
      </c>
      <c r="K7844" t="s">
        <v>44</v>
      </c>
      <c r="L7844" t="s">
        <v>43</v>
      </c>
      <c r="M7844">
        <v>-0.18999999999999997</v>
      </c>
    </row>
    <row r="7845" spans="1:13" x14ac:dyDescent="0.25">
      <c r="A7845" t="s">
        <v>715</v>
      </c>
      <c r="B7845">
        <v>1</v>
      </c>
      <c r="C7845">
        <v>2020</v>
      </c>
      <c r="D7845" t="s">
        <v>304</v>
      </c>
      <c r="E7845" t="s">
        <v>305</v>
      </c>
      <c r="F7845" t="s">
        <v>514</v>
      </c>
      <c r="G7845" t="s">
        <v>264</v>
      </c>
      <c r="H7845" t="s">
        <v>25</v>
      </c>
      <c r="I7845" t="s">
        <v>19</v>
      </c>
      <c r="J7845" t="s">
        <v>26</v>
      </c>
      <c r="K7845" t="s">
        <v>42</v>
      </c>
      <c r="L7845" t="s">
        <v>43</v>
      </c>
      <c r="M7845">
        <v>0.1</v>
      </c>
    </row>
    <row r="7846" spans="1:13" x14ac:dyDescent="0.25">
      <c r="A7846" t="s">
        <v>715</v>
      </c>
      <c r="B7846">
        <v>1</v>
      </c>
      <c r="C7846">
        <v>2020</v>
      </c>
      <c r="D7846" t="s">
        <v>304</v>
      </c>
      <c r="E7846" t="s">
        <v>305</v>
      </c>
      <c r="F7846" t="s">
        <v>514</v>
      </c>
      <c r="G7846" t="s">
        <v>214</v>
      </c>
      <c r="H7846" t="s">
        <v>215</v>
      </c>
      <c r="I7846" t="s">
        <v>19</v>
      </c>
      <c r="J7846" t="s">
        <v>26</v>
      </c>
      <c r="K7846" t="s">
        <v>42</v>
      </c>
      <c r="L7846" t="s">
        <v>43</v>
      </c>
      <c r="M7846">
        <v>4.04</v>
      </c>
    </row>
    <row r="7847" spans="1:13" x14ac:dyDescent="0.25">
      <c r="A7847" t="s">
        <v>715</v>
      </c>
      <c r="B7847">
        <v>1</v>
      </c>
      <c r="C7847">
        <v>2020</v>
      </c>
      <c r="D7847" t="s">
        <v>304</v>
      </c>
      <c r="E7847" t="s">
        <v>305</v>
      </c>
      <c r="F7847" t="s">
        <v>514</v>
      </c>
      <c r="G7847" t="s">
        <v>214</v>
      </c>
      <c r="H7847" t="s">
        <v>215</v>
      </c>
      <c r="I7847" t="s">
        <v>19</v>
      </c>
      <c r="J7847" t="s">
        <v>26</v>
      </c>
      <c r="K7847" t="s">
        <v>44</v>
      </c>
      <c r="L7847" t="s">
        <v>43</v>
      </c>
      <c r="M7847">
        <v>-2.8171913628663137</v>
      </c>
    </row>
    <row r="7848" spans="1:13" x14ac:dyDescent="0.25">
      <c r="A7848" t="s">
        <v>715</v>
      </c>
      <c r="B7848">
        <v>1</v>
      </c>
      <c r="C7848">
        <v>2020</v>
      </c>
      <c r="D7848" t="s">
        <v>304</v>
      </c>
      <c r="E7848" t="s">
        <v>305</v>
      </c>
      <c r="F7848" t="s">
        <v>514</v>
      </c>
      <c r="G7848" t="s">
        <v>47</v>
      </c>
      <c r="H7848" t="s">
        <v>48</v>
      </c>
      <c r="I7848" t="s">
        <v>19</v>
      </c>
      <c r="J7848" t="s">
        <v>26</v>
      </c>
      <c r="K7848" t="s">
        <v>42</v>
      </c>
      <c r="L7848" t="s">
        <v>43</v>
      </c>
      <c r="M7848">
        <v>0.4</v>
      </c>
    </row>
    <row r="7849" spans="1:13" x14ac:dyDescent="0.25">
      <c r="A7849" t="s">
        <v>715</v>
      </c>
      <c r="B7849">
        <v>1</v>
      </c>
      <c r="C7849">
        <v>2020</v>
      </c>
      <c r="D7849" t="s">
        <v>304</v>
      </c>
      <c r="E7849" t="s">
        <v>305</v>
      </c>
      <c r="F7849" t="s">
        <v>514</v>
      </c>
      <c r="G7849" t="s">
        <v>11</v>
      </c>
      <c r="H7849" t="s">
        <v>12</v>
      </c>
      <c r="I7849" t="s">
        <v>13</v>
      </c>
      <c r="J7849" t="s">
        <v>14</v>
      </c>
      <c r="K7849" t="s">
        <v>45</v>
      </c>
      <c r="L7849" t="s">
        <v>43</v>
      </c>
      <c r="M7849">
        <v>3.8114292393097333E-2</v>
      </c>
    </row>
    <row r="7850" spans="1:13" x14ac:dyDescent="0.25">
      <c r="A7850" t="s">
        <v>715</v>
      </c>
      <c r="B7850">
        <v>1</v>
      </c>
      <c r="C7850">
        <v>2020</v>
      </c>
      <c r="D7850" t="s">
        <v>304</v>
      </c>
      <c r="E7850" t="s">
        <v>305</v>
      </c>
      <c r="F7850" t="s">
        <v>514</v>
      </c>
      <c r="G7850" t="s">
        <v>37</v>
      </c>
      <c r="H7850" t="s">
        <v>36</v>
      </c>
      <c r="I7850" t="s">
        <v>13</v>
      </c>
      <c r="J7850" t="s">
        <v>38</v>
      </c>
      <c r="K7850" t="s">
        <v>42</v>
      </c>
      <c r="L7850" t="s">
        <v>43</v>
      </c>
      <c r="M7850">
        <v>0.77060031926043604</v>
      </c>
    </row>
    <row r="7851" spans="1:13" x14ac:dyDescent="0.25">
      <c r="A7851" t="s">
        <v>715</v>
      </c>
      <c r="B7851">
        <v>1</v>
      </c>
      <c r="C7851">
        <v>2020</v>
      </c>
      <c r="D7851" t="s">
        <v>304</v>
      </c>
      <c r="E7851" t="s">
        <v>305</v>
      </c>
      <c r="F7851" t="s">
        <v>514</v>
      </c>
      <c r="G7851" t="s">
        <v>37</v>
      </c>
      <c r="H7851" t="s">
        <v>36</v>
      </c>
      <c r="I7851" t="s">
        <v>13</v>
      </c>
      <c r="J7851" t="s">
        <v>38</v>
      </c>
      <c r="K7851" t="s">
        <v>44</v>
      </c>
      <c r="L7851" t="s">
        <v>43</v>
      </c>
      <c r="M7851">
        <v>-0.74386200098940591</v>
      </c>
    </row>
    <row r="7852" spans="1:13" x14ac:dyDescent="0.25">
      <c r="A7852" t="s">
        <v>715</v>
      </c>
      <c r="B7852">
        <v>1</v>
      </c>
      <c r="C7852">
        <v>2020</v>
      </c>
      <c r="D7852" t="s">
        <v>304</v>
      </c>
      <c r="E7852" t="s">
        <v>305</v>
      </c>
      <c r="F7852" t="s">
        <v>645</v>
      </c>
      <c r="G7852" t="s">
        <v>30</v>
      </c>
      <c r="H7852" t="s">
        <v>18</v>
      </c>
      <c r="I7852" t="s">
        <v>19</v>
      </c>
      <c r="J7852" t="s">
        <v>31</v>
      </c>
      <c r="K7852" t="s">
        <v>42</v>
      </c>
      <c r="L7852" t="s">
        <v>43</v>
      </c>
      <c r="M7852">
        <v>0.49001</v>
      </c>
    </row>
    <row r="7853" spans="1:13" x14ac:dyDescent="0.25">
      <c r="A7853" t="s">
        <v>715</v>
      </c>
      <c r="B7853">
        <v>1</v>
      </c>
      <c r="C7853">
        <v>2020</v>
      </c>
      <c r="D7853" t="s">
        <v>304</v>
      </c>
      <c r="E7853" t="s">
        <v>305</v>
      </c>
      <c r="F7853" t="s">
        <v>645</v>
      </c>
      <c r="G7853" t="s">
        <v>149</v>
      </c>
      <c r="H7853" t="s">
        <v>18</v>
      </c>
      <c r="I7853" t="s">
        <v>19</v>
      </c>
      <c r="J7853" t="s">
        <v>150</v>
      </c>
      <c r="K7853" t="s">
        <v>42</v>
      </c>
      <c r="L7853" t="s">
        <v>43</v>
      </c>
      <c r="M7853">
        <v>0.45200000000000001</v>
      </c>
    </row>
    <row r="7854" spans="1:13" x14ac:dyDescent="0.25">
      <c r="A7854" t="s">
        <v>715</v>
      </c>
      <c r="B7854">
        <v>1</v>
      </c>
      <c r="C7854">
        <v>2020</v>
      </c>
      <c r="D7854" t="s">
        <v>304</v>
      </c>
      <c r="E7854" t="s">
        <v>305</v>
      </c>
      <c r="F7854" t="s">
        <v>646</v>
      </c>
      <c r="G7854" t="s">
        <v>152</v>
      </c>
      <c r="H7854" t="s">
        <v>18</v>
      </c>
      <c r="I7854" t="s">
        <v>19</v>
      </c>
      <c r="J7854" t="s">
        <v>31</v>
      </c>
      <c r="K7854" t="s">
        <v>42</v>
      </c>
      <c r="L7854" t="s">
        <v>43</v>
      </c>
      <c r="M7854">
        <v>0.47039999999999998</v>
      </c>
    </row>
    <row r="7855" spans="1:13" x14ac:dyDescent="0.25">
      <c r="A7855" t="s">
        <v>715</v>
      </c>
      <c r="B7855">
        <v>1</v>
      </c>
      <c r="C7855">
        <v>2020</v>
      </c>
      <c r="D7855" t="s">
        <v>304</v>
      </c>
      <c r="E7855" t="s">
        <v>305</v>
      </c>
      <c r="F7855" t="s">
        <v>564</v>
      </c>
      <c r="G7855" t="s">
        <v>275</v>
      </c>
      <c r="H7855" t="s">
        <v>12</v>
      </c>
      <c r="I7855" t="s">
        <v>19</v>
      </c>
      <c r="J7855" t="s">
        <v>218</v>
      </c>
      <c r="K7855" t="s">
        <v>42</v>
      </c>
      <c r="L7855" t="s">
        <v>43</v>
      </c>
      <c r="M7855">
        <v>0.68804999999999994</v>
      </c>
    </row>
    <row r="7856" spans="1:13" x14ac:dyDescent="0.25">
      <c r="A7856" t="s">
        <v>715</v>
      </c>
      <c r="B7856">
        <v>1</v>
      </c>
      <c r="C7856">
        <v>2020</v>
      </c>
      <c r="D7856" t="s">
        <v>304</v>
      </c>
      <c r="E7856" t="s">
        <v>305</v>
      </c>
      <c r="F7856" t="s">
        <v>564</v>
      </c>
      <c r="G7856" t="s">
        <v>27</v>
      </c>
      <c r="H7856" t="s">
        <v>23</v>
      </c>
      <c r="I7856" t="s">
        <v>19</v>
      </c>
      <c r="J7856" t="s">
        <v>24</v>
      </c>
      <c r="K7856" t="s">
        <v>42</v>
      </c>
      <c r="L7856" t="s">
        <v>43</v>
      </c>
      <c r="M7856">
        <v>2.0489999999999999</v>
      </c>
    </row>
    <row r="7857" spans="1:13" x14ac:dyDescent="0.25">
      <c r="A7857" t="s">
        <v>715</v>
      </c>
      <c r="B7857">
        <v>1</v>
      </c>
      <c r="C7857">
        <v>2020</v>
      </c>
      <c r="D7857" t="s">
        <v>304</v>
      </c>
      <c r="E7857" t="s">
        <v>305</v>
      </c>
      <c r="F7857" t="s">
        <v>564</v>
      </c>
      <c r="G7857" t="s">
        <v>28</v>
      </c>
      <c r="H7857" t="s">
        <v>21</v>
      </c>
      <c r="I7857" t="s">
        <v>19</v>
      </c>
      <c r="J7857" t="s">
        <v>22</v>
      </c>
      <c r="K7857" t="s">
        <v>42</v>
      </c>
      <c r="L7857" t="s">
        <v>43</v>
      </c>
      <c r="M7857">
        <v>9.4799999999999995E-2</v>
      </c>
    </row>
    <row r="7858" spans="1:13" x14ac:dyDescent="0.25">
      <c r="A7858" t="s">
        <v>715</v>
      </c>
      <c r="B7858">
        <v>1</v>
      </c>
      <c r="C7858">
        <v>2020</v>
      </c>
      <c r="D7858" t="s">
        <v>304</v>
      </c>
      <c r="E7858" t="s">
        <v>305</v>
      </c>
      <c r="F7858" t="s">
        <v>564</v>
      </c>
      <c r="G7858" t="s">
        <v>28</v>
      </c>
      <c r="H7858" t="s">
        <v>21</v>
      </c>
      <c r="I7858" t="s">
        <v>19</v>
      </c>
      <c r="J7858" t="s">
        <v>22</v>
      </c>
      <c r="K7858" t="s">
        <v>44</v>
      </c>
      <c r="L7858" t="s">
        <v>43</v>
      </c>
      <c r="M7858">
        <v>-9.4799999999999995E-2</v>
      </c>
    </row>
    <row r="7859" spans="1:13" x14ac:dyDescent="0.25">
      <c r="A7859" t="s">
        <v>715</v>
      </c>
      <c r="B7859">
        <v>1</v>
      </c>
      <c r="C7859">
        <v>2020</v>
      </c>
      <c r="D7859" t="s">
        <v>304</v>
      </c>
      <c r="E7859" t="s">
        <v>305</v>
      </c>
      <c r="F7859" t="s">
        <v>564</v>
      </c>
      <c r="G7859" t="s">
        <v>20</v>
      </c>
      <c r="H7859" t="s">
        <v>21</v>
      </c>
      <c r="I7859" t="s">
        <v>19</v>
      </c>
      <c r="J7859" t="s">
        <v>22</v>
      </c>
      <c r="K7859" t="s">
        <v>42</v>
      </c>
      <c r="L7859" t="s">
        <v>43</v>
      </c>
      <c r="M7859">
        <v>0.2054</v>
      </c>
    </row>
    <row r="7860" spans="1:13" x14ac:dyDescent="0.25">
      <c r="A7860" t="s">
        <v>715</v>
      </c>
      <c r="B7860">
        <v>1</v>
      </c>
      <c r="C7860">
        <v>2020</v>
      </c>
      <c r="D7860" t="s">
        <v>304</v>
      </c>
      <c r="E7860" t="s">
        <v>305</v>
      </c>
      <c r="F7860" t="s">
        <v>564</v>
      </c>
      <c r="G7860" t="s">
        <v>20</v>
      </c>
      <c r="H7860" t="s">
        <v>21</v>
      </c>
      <c r="I7860" t="s">
        <v>19</v>
      </c>
      <c r="J7860" t="s">
        <v>22</v>
      </c>
      <c r="K7860" t="s">
        <v>44</v>
      </c>
      <c r="L7860" t="s">
        <v>43</v>
      </c>
      <c r="M7860">
        <v>-0.20539999999999997</v>
      </c>
    </row>
    <row r="7861" spans="1:13" x14ac:dyDescent="0.25">
      <c r="A7861" t="s">
        <v>715</v>
      </c>
      <c r="B7861">
        <v>1</v>
      </c>
      <c r="C7861">
        <v>2020</v>
      </c>
      <c r="D7861" t="s">
        <v>304</v>
      </c>
      <c r="E7861" t="s">
        <v>305</v>
      </c>
      <c r="F7861" t="s">
        <v>564</v>
      </c>
      <c r="G7861" t="s">
        <v>29</v>
      </c>
      <c r="H7861" t="s">
        <v>21</v>
      </c>
      <c r="I7861" t="s">
        <v>19</v>
      </c>
      <c r="J7861" t="s">
        <v>22</v>
      </c>
      <c r="K7861" t="s">
        <v>42</v>
      </c>
      <c r="L7861" t="s">
        <v>43</v>
      </c>
      <c r="M7861">
        <v>1.5800000000000002E-2</v>
      </c>
    </row>
    <row r="7862" spans="1:13" x14ac:dyDescent="0.25">
      <c r="A7862" t="s">
        <v>715</v>
      </c>
      <c r="B7862">
        <v>1</v>
      </c>
      <c r="C7862">
        <v>2020</v>
      </c>
      <c r="D7862" t="s">
        <v>304</v>
      </c>
      <c r="E7862" t="s">
        <v>305</v>
      </c>
      <c r="F7862" t="s">
        <v>564</v>
      </c>
      <c r="G7862" t="s">
        <v>29</v>
      </c>
      <c r="H7862" t="s">
        <v>21</v>
      </c>
      <c r="I7862" t="s">
        <v>19</v>
      </c>
      <c r="J7862" t="s">
        <v>22</v>
      </c>
      <c r="K7862" t="s">
        <v>44</v>
      </c>
      <c r="L7862" t="s">
        <v>43</v>
      </c>
      <c r="M7862">
        <v>-1.5800000000000005E-2</v>
      </c>
    </row>
    <row r="7863" spans="1:13" x14ac:dyDescent="0.25">
      <c r="A7863" t="s">
        <v>715</v>
      </c>
      <c r="B7863">
        <v>1</v>
      </c>
      <c r="C7863">
        <v>2020</v>
      </c>
      <c r="D7863" t="s">
        <v>304</v>
      </c>
      <c r="E7863" t="s">
        <v>305</v>
      </c>
      <c r="F7863" t="s">
        <v>564</v>
      </c>
      <c r="G7863" t="s">
        <v>717</v>
      </c>
      <c r="H7863" t="s">
        <v>21</v>
      </c>
      <c r="I7863" t="s">
        <v>19</v>
      </c>
      <c r="J7863" t="s">
        <v>22</v>
      </c>
      <c r="K7863" t="s">
        <v>45</v>
      </c>
      <c r="L7863" t="s">
        <v>43</v>
      </c>
      <c r="M7863">
        <v>18.846</v>
      </c>
    </row>
    <row r="7864" spans="1:13" x14ac:dyDescent="0.25">
      <c r="A7864" t="s">
        <v>715</v>
      </c>
      <c r="B7864">
        <v>1</v>
      </c>
      <c r="C7864">
        <v>2020</v>
      </c>
      <c r="D7864" t="s">
        <v>304</v>
      </c>
      <c r="E7864" t="s">
        <v>305</v>
      </c>
      <c r="F7864" t="s">
        <v>564</v>
      </c>
      <c r="G7864" t="s">
        <v>718</v>
      </c>
      <c r="H7864" t="s">
        <v>23</v>
      </c>
      <c r="I7864" t="s">
        <v>19</v>
      </c>
      <c r="J7864" t="s">
        <v>24</v>
      </c>
      <c r="K7864" t="s">
        <v>45</v>
      </c>
      <c r="L7864" t="s">
        <v>43</v>
      </c>
      <c r="M7864">
        <v>13.58356420373309</v>
      </c>
    </row>
    <row r="7865" spans="1:13" x14ac:dyDescent="0.25">
      <c r="A7865" t="s">
        <v>715</v>
      </c>
      <c r="B7865">
        <v>1</v>
      </c>
      <c r="C7865">
        <v>2020</v>
      </c>
      <c r="D7865" t="s">
        <v>306</v>
      </c>
      <c r="E7865" t="s">
        <v>307</v>
      </c>
      <c r="F7865" t="s">
        <v>515</v>
      </c>
      <c r="G7865" t="s">
        <v>39</v>
      </c>
      <c r="H7865" t="s">
        <v>36</v>
      </c>
      <c r="I7865" t="s">
        <v>19</v>
      </c>
      <c r="J7865" t="s">
        <v>26</v>
      </c>
      <c r="K7865" t="s">
        <v>42</v>
      </c>
      <c r="L7865" t="s">
        <v>43</v>
      </c>
      <c r="M7865">
        <v>24.498999999999999</v>
      </c>
    </row>
    <row r="7866" spans="1:13" x14ac:dyDescent="0.25">
      <c r="A7866" t="s">
        <v>715</v>
      </c>
      <c r="B7866">
        <v>1</v>
      </c>
      <c r="C7866">
        <v>2020</v>
      </c>
      <c r="D7866" t="s">
        <v>306</v>
      </c>
      <c r="E7866" t="s">
        <v>307</v>
      </c>
      <c r="F7866" t="s">
        <v>515</v>
      </c>
      <c r="G7866" t="s">
        <v>39</v>
      </c>
      <c r="H7866" t="s">
        <v>36</v>
      </c>
      <c r="I7866" t="s">
        <v>19</v>
      </c>
      <c r="J7866" t="s">
        <v>26</v>
      </c>
      <c r="K7866" t="s">
        <v>44</v>
      </c>
      <c r="L7866" t="s">
        <v>43</v>
      </c>
      <c r="M7866">
        <v>-24.498999999999999</v>
      </c>
    </row>
    <row r="7867" spans="1:13" x14ac:dyDescent="0.25">
      <c r="A7867" t="s">
        <v>715</v>
      </c>
      <c r="B7867">
        <v>1</v>
      </c>
      <c r="C7867">
        <v>2020</v>
      </c>
      <c r="D7867" t="s">
        <v>306</v>
      </c>
      <c r="E7867" t="s">
        <v>307</v>
      </c>
      <c r="F7867" t="s">
        <v>515</v>
      </c>
      <c r="G7867" t="s">
        <v>49</v>
      </c>
      <c r="H7867" t="s">
        <v>35</v>
      </c>
      <c r="I7867" t="s">
        <v>19</v>
      </c>
      <c r="J7867" t="s">
        <v>26</v>
      </c>
      <c r="K7867" t="s">
        <v>42</v>
      </c>
      <c r="L7867" t="s">
        <v>43</v>
      </c>
      <c r="M7867">
        <v>9.202</v>
      </c>
    </row>
    <row r="7868" spans="1:13" x14ac:dyDescent="0.25">
      <c r="A7868" t="s">
        <v>715</v>
      </c>
      <c r="B7868">
        <v>1</v>
      </c>
      <c r="C7868">
        <v>2020</v>
      </c>
      <c r="D7868" t="s">
        <v>306</v>
      </c>
      <c r="E7868" t="s">
        <v>307</v>
      </c>
      <c r="F7868" t="s">
        <v>515</v>
      </c>
      <c r="G7868" t="s">
        <v>49</v>
      </c>
      <c r="H7868" t="s">
        <v>35</v>
      </c>
      <c r="I7868" t="s">
        <v>19</v>
      </c>
      <c r="J7868" t="s">
        <v>26</v>
      </c>
      <c r="K7868" t="s">
        <v>44</v>
      </c>
      <c r="L7868" t="s">
        <v>43</v>
      </c>
      <c r="M7868">
        <v>-9.202</v>
      </c>
    </row>
    <row r="7869" spans="1:13" x14ac:dyDescent="0.25">
      <c r="A7869" t="s">
        <v>715</v>
      </c>
      <c r="B7869">
        <v>1</v>
      </c>
      <c r="C7869">
        <v>2020</v>
      </c>
      <c r="D7869" t="s">
        <v>306</v>
      </c>
      <c r="E7869" t="s">
        <v>307</v>
      </c>
      <c r="F7869" t="s">
        <v>515</v>
      </c>
      <c r="G7869" t="s">
        <v>264</v>
      </c>
      <c r="H7869" t="s">
        <v>25</v>
      </c>
      <c r="I7869" t="s">
        <v>19</v>
      </c>
      <c r="J7869" t="s">
        <v>26</v>
      </c>
      <c r="K7869" t="s">
        <v>42</v>
      </c>
      <c r="L7869" t="s">
        <v>43</v>
      </c>
      <c r="M7869">
        <v>5.2460000000000004</v>
      </c>
    </row>
    <row r="7870" spans="1:13" x14ac:dyDescent="0.25">
      <c r="A7870" t="s">
        <v>715</v>
      </c>
      <c r="B7870">
        <v>1</v>
      </c>
      <c r="C7870">
        <v>2020</v>
      </c>
      <c r="D7870" t="s">
        <v>306</v>
      </c>
      <c r="E7870" t="s">
        <v>307</v>
      </c>
      <c r="F7870" t="s">
        <v>515</v>
      </c>
      <c r="G7870" t="s">
        <v>264</v>
      </c>
      <c r="H7870" t="s">
        <v>25</v>
      </c>
      <c r="I7870" t="s">
        <v>19</v>
      </c>
      <c r="J7870" t="s">
        <v>26</v>
      </c>
      <c r="K7870" t="s">
        <v>44</v>
      </c>
      <c r="L7870" t="s">
        <v>43</v>
      </c>
      <c r="M7870">
        <v>-5.0723294126603475</v>
      </c>
    </row>
    <row r="7871" spans="1:13" x14ac:dyDescent="0.25">
      <c r="A7871" t="s">
        <v>715</v>
      </c>
      <c r="B7871">
        <v>1</v>
      </c>
      <c r="C7871">
        <v>2020</v>
      </c>
      <c r="D7871" t="s">
        <v>306</v>
      </c>
      <c r="E7871" t="s">
        <v>307</v>
      </c>
      <c r="F7871" t="s">
        <v>515</v>
      </c>
      <c r="G7871" t="s">
        <v>214</v>
      </c>
      <c r="H7871" t="s">
        <v>215</v>
      </c>
      <c r="I7871" t="s">
        <v>19</v>
      </c>
      <c r="J7871" t="s">
        <v>26</v>
      </c>
      <c r="K7871" t="s">
        <v>42</v>
      </c>
      <c r="L7871" t="s">
        <v>43</v>
      </c>
      <c r="M7871">
        <v>7.117</v>
      </c>
    </row>
    <row r="7872" spans="1:13" x14ac:dyDescent="0.25">
      <c r="A7872" t="s">
        <v>715</v>
      </c>
      <c r="B7872">
        <v>1</v>
      </c>
      <c r="C7872">
        <v>2020</v>
      </c>
      <c r="D7872" t="s">
        <v>306</v>
      </c>
      <c r="E7872" t="s">
        <v>307</v>
      </c>
      <c r="F7872" t="s">
        <v>515</v>
      </c>
      <c r="G7872" t="s">
        <v>214</v>
      </c>
      <c r="H7872" t="s">
        <v>215</v>
      </c>
      <c r="I7872" t="s">
        <v>19</v>
      </c>
      <c r="J7872" t="s">
        <v>26</v>
      </c>
      <c r="K7872" t="s">
        <v>44</v>
      </c>
      <c r="L7872" t="s">
        <v>43</v>
      </c>
      <c r="M7872">
        <v>-7.0033546684531567</v>
      </c>
    </row>
    <row r="7873" spans="1:13" x14ac:dyDescent="0.25">
      <c r="A7873" t="s">
        <v>715</v>
      </c>
      <c r="B7873">
        <v>1</v>
      </c>
      <c r="C7873">
        <v>2020</v>
      </c>
      <c r="D7873" t="s">
        <v>306</v>
      </c>
      <c r="E7873" t="s">
        <v>307</v>
      </c>
      <c r="F7873" t="s">
        <v>515</v>
      </c>
      <c r="G7873" t="s">
        <v>47</v>
      </c>
      <c r="H7873" t="s">
        <v>48</v>
      </c>
      <c r="I7873" t="s">
        <v>19</v>
      </c>
      <c r="J7873" t="s">
        <v>26</v>
      </c>
      <c r="K7873" t="s">
        <v>42</v>
      </c>
      <c r="L7873" t="s">
        <v>43</v>
      </c>
      <c r="M7873">
        <v>0.995</v>
      </c>
    </row>
    <row r="7874" spans="1:13" x14ac:dyDescent="0.25">
      <c r="A7874" t="s">
        <v>715</v>
      </c>
      <c r="B7874">
        <v>1</v>
      </c>
      <c r="C7874">
        <v>2020</v>
      </c>
      <c r="D7874" t="s">
        <v>306</v>
      </c>
      <c r="E7874" t="s">
        <v>307</v>
      </c>
      <c r="F7874" t="s">
        <v>515</v>
      </c>
      <c r="G7874" t="s">
        <v>11</v>
      </c>
      <c r="H7874" t="s">
        <v>12</v>
      </c>
      <c r="I7874" t="s">
        <v>13</v>
      </c>
      <c r="J7874" t="s">
        <v>14</v>
      </c>
      <c r="K7874" t="s">
        <v>45</v>
      </c>
      <c r="L7874" t="s">
        <v>43</v>
      </c>
      <c r="M7874">
        <v>0.20953081754980005</v>
      </c>
    </row>
    <row r="7875" spans="1:13" x14ac:dyDescent="0.25">
      <c r="A7875" t="s">
        <v>715</v>
      </c>
      <c r="B7875">
        <v>1</v>
      </c>
      <c r="C7875">
        <v>2020</v>
      </c>
      <c r="D7875" t="s">
        <v>306</v>
      </c>
      <c r="E7875" t="s">
        <v>307</v>
      </c>
      <c r="F7875" t="s">
        <v>515</v>
      </c>
      <c r="G7875" t="s">
        <v>37</v>
      </c>
      <c r="H7875" t="s">
        <v>36</v>
      </c>
      <c r="I7875" t="s">
        <v>13</v>
      </c>
      <c r="J7875" t="s">
        <v>38</v>
      </c>
      <c r="K7875" t="s">
        <v>42</v>
      </c>
      <c r="L7875" t="s">
        <v>43</v>
      </c>
      <c r="M7875">
        <v>2.5814054323348197</v>
      </c>
    </row>
    <row r="7876" spans="1:13" x14ac:dyDescent="0.25">
      <c r="A7876" t="s">
        <v>715</v>
      </c>
      <c r="B7876">
        <v>1</v>
      </c>
      <c r="C7876">
        <v>2020</v>
      </c>
      <c r="D7876" t="s">
        <v>306</v>
      </c>
      <c r="E7876" t="s">
        <v>307</v>
      </c>
      <c r="F7876" t="s">
        <v>515</v>
      </c>
      <c r="G7876" t="s">
        <v>37</v>
      </c>
      <c r="H7876" t="s">
        <v>36</v>
      </c>
      <c r="I7876" t="s">
        <v>13</v>
      </c>
      <c r="J7876" t="s">
        <v>38</v>
      </c>
      <c r="K7876" t="s">
        <v>44</v>
      </c>
      <c r="L7876" t="s">
        <v>43</v>
      </c>
      <c r="M7876">
        <v>-2.4344132848890934</v>
      </c>
    </row>
    <row r="7877" spans="1:13" x14ac:dyDescent="0.25">
      <c r="A7877" t="s">
        <v>715</v>
      </c>
      <c r="B7877">
        <v>1</v>
      </c>
      <c r="C7877">
        <v>2020</v>
      </c>
      <c r="D7877" t="s">
        <v>306</v>
      </c>
      <c r="E7877" t="s">
        <v>307</v>
      </c>
      <c r="F7877" t="s">
        <v>647</v>
      </c>
      <c r="G7877" t="s">
        <v>30</v>
      </c>
      <c r="H7877" t="s">
        <v>18</v>
      </c>
      <c r="I7877" t="s">
        <v>19</v>
      </c>
      <c r="J7877" t="s">
        <v>31</v>
      </c>
      <c r="K7877" t="s">
        <v>42</v>
      </c>
      <c r="L7877" t="s">
        <v>43</v>
      </c>
      <c r="M7877">
        <v>7.9874900000000002</v>
      </c>
    </row>
    <row r="7878" spans="1:13" x14ac:dyDescent="0.25">
      <c r="A7878" t="s">
        <v>715</v>
      </c>
      <c r="B7878">
        <v>1</v>
      </c>
      <c r="C7878">
        <v>2020</v>
      </c>
      <c r="D7878" t="s">
        <v>306</v>
      </c>
      <c r="E7878" t="s">
        <v>307</v>
      </c>
      <c r="F7878" t="s">
        <v>647</v>
      </c>
      <c r="G7878" t="s">
        <v>149</v>
      </c>
      <c r="H7878" t="s">
        <v>18</v>
      </c>
      <c r="I7878" t="s">
        <v>19</v>
      </c>
      <c r="J7878" t="s">
        <v>150</v>
      </c>
      <c r="K7878" t="s">
        <v>42</v>
      </c>
      <c r="L7878" t="s">
        <v>43</v>
      </c>
      <c r="M7878">
        <v>3.64</v>
      </c>
    </row>
    <row r="7879" spans="1:13" x14ac:dyDescent="0.25">
      <c r="A7879" t="s">
        <v>715</v>
      </c>
      <c r="B7879">
        <v>1</v>
      </c>
      <c r="C7879">
        <v>2020</v>
      </c>
      <c r="D7879" t="s">
        <v>306</v>
      </c>
      <c r="E7879" t="s">
        <v>307</v>
      </c>
      <c r="F7879" t="s">
        <v>648</v>
      </c>
      <c r="G7879" t="s">
        <v>152</v>
      </c>
      <c r="H7879" t="s">
        <v>18</v>
      </c>
      <c r="I7879" t="s">
        <v>19</v>
      </c>
      <c r="J7879" t="s">
        <v>31</v>
      </c>
      <c r="K7879" t="s">
        <v>42</v>
      </c>
      <c r="L7879" t="s">
        <v>43</v>
      </c>
      <c r="M7879">
        <v>2.1126499999999999</v>
      </c>
    </row>
    <row r="7880" spans="1:13" x14ac:dyDescent="0.25">
      <c r="A7880" t="s">
        <v>715</v>
      </c>
      <c r="B7880">
        <v>1</v>
      </c>
      <c r="C7880">
        <v>2020</v>
      </c>
      <c r="D7880" t="s">
        <v>306</v>
      </c>
      <c r="E7880" t="s">
        <v>307</v>
      </c>
      <c r="F7880" t="s">
        <v>565</v>
      </c>
      <c r="G7880" t="s">
        <v>275</v>
      </c>
      <c r="H7880" t="s">
        <v>12</v>
      </c>
      <c r="I7880" t="s">
        <v>19</v>
      </c>
      <c r="J7880" t="s">
        <v>218</v>
      </c>
      <c r="K7880" t="s">
        <v>42</v>
      </c>
      <c r="L7880" t="s">
        <v>43</v>
      </c>
      <c r="M7880">
        <v>6.8664000000000005</v>
      </c>
    </row>
    <row r="7881" spans="1:13" x14ac:dyDescent="0.25">
      <c r="A7881" t="s">
        <v>715</v>
      </c>
      <c r="B7881">
        <v>1</v>
      </c>
      <c r="C7881">
        <v>2020</v>
      </c>
      <c r="D7881" t="s">
        <v>306</v>
      </c>
      <c r="E7881" t="s">
        <v>307</v>
      </c>
      <c r="F7881" t="s">
        <v>565</v>
      </c>
      <c r="G7881" t="s">
        <v>27</v>
      </c>
      <c r="H7881" t="s">
        <v>23</v>
      </c>
      <c r="I7881" t="s">
        <v>19</v>
      </c>
      <c r="J7881" t="s">
        <v>24</v>
      </c>
      <c r="K7881" t="s">
        <v>42</v>
      </c>
      <c r="L7881" t="s">
        <v>43</v>
      </c>
      <c r="M7881">
        <v>9.8849999999999998</v>
      </c>
    </row>
    <row r="7882" spans="1:13" x14ac:dyDescent="0.25">
      <c r="A7882" t="s">
        <v>715</v>
      </c>
      <c r="B7882">
        <v>1</v>
      </c>
      <c r="C7882">
        <v>2020</v>
      </c>
      <c r="D7882" t="s">
        <v>306</v>
      </c>
      <c r="E7882" t="s">
        <v>307</v>
      </c>
      <c r="F7882" t="s">
        <v>565</v>
      </c>
      <c r="G7882" t="s">
        <v>28</v>
      </c>
      <c r="H7882" t="s">
        <v>21</v>
      </c>
      <c r="I7882" t="s">
        <v>19</v>
      </c>
      <c r="J7882" t="s">
        <v>22</v>
      </c>
      <c r="K7882" t="s">
        <v>42</v>
      </c>
      <c r="L7882" t="s">
        <v>43</v>
      </c>
      <c r="M7882">
        <v>7.5022054000000002</v>
      </c>
    </row>
    <row r="7883" spans="1:13" x14ac:dyDescent="0.25">
      <c r="A7883" t="s">
        <v>715</v>
      </c>
      <c r="B7883">
        <v>1</v>
      </c>
      <c r="C7883">
        <v>2020</v>
      </c>
      <c r="D7883" t="s">
        <v>306</v>
      </c>
      <c r="E7883" t="s">
        <v>307</v>
      </c>
      <c r="F7883" t="s">
        <v>565</v>
      </c>
      <c r="G7883" t="s">
        <v>28</v>
      </c>
      <c r="H7883" t="s">
        <v>21</v>
      </c>
      <c r="I7883" t="s">
        <v>19</v>
      </c>
      <c r="J7883" t="s">
        <v>22</v>
      </c>
      <c r="K7883" t="s">
        <v>44</v>
      </c>
      <c r="L7883" t="s">
        <v>43</v>
      </c>
      <c r="M7883">
        <v>-7.5022053999999994</v>
      </c>
    </row>
    <row r="7884" spans="1:13" x14ac:dyDescent="0.25">
      <c r="A7884" t="s">
        <v>715</v>
      </c>
      <c r="B7884">
        <v>1</v>
      </c>
      <c r="C7884">
        <v>2020</v>
      </c>
      <c r="D7884" t="s">
        <v>306</v>
      </c>
      <c r="E7884" t="s">
        <v>307</v>
      </c>
      <c r="F7884" t="s">
        <v>565</v>
      </c>
      <c r="G7884" t="s">
        <v>20</v>
      </c>
      <c r="H7884" t="s">
        <v>21</v>
      </c>
      <c r="I7884" t="s">
        <v>19</v>
      </c>
      <c r="J7884" t="s">
        <v>22</v>
      </c>
      <c r="K7884" t="s">
        <v>42</v>
      </c>
      <c r="L7884" t="s">
        <v>43</v>
      </c>
      <c r="M7884">
        <v>18.377831199999999</v>
      </c>
    </row>
    <row r="7885" spans="1:13" x14ac:dyDescent="0.25">
      <c r="A7885" t="s">
        <v>715</v>
      </c>
      <c r="B7885">
        <v>1</v>
      </c>
      <c r="C7885">
        <v>2020</v>
      </c>
      <c r="D7885" t="s">
        <v>306</v>
      </c>
      <c r="E7885" t="s">
        <v>307</v>
      </c>
      <c r="F7885" t="s">
        <v>565</v>
      </c>
      <c r="G7885" t="s">
        <v>20</v>
      </c>
      <c r="H7885" t="s">
        <v>21</v>
      </c>
      <c r="I7885" t="s">
        <v>19</v>
      </c>
      <c r="J7885" t="s">
        <v>22</v>
      </c>
      <c r="K7885" t="s">
        <v>44</v>
      </c>
      <c r="L7885" t="s">
        <v>43</v>
      </c>
      <c r="M7885">
        <v>-18.377831199999996</v>
      </c>
    </row>
    <row r="7886" spans="1:13" x14ac:dyDescent="0.25">
      <c r="A7886" t="s">
        <v>715</v>
      </c>
      <c r="B7886">
        <v>1</v>
      </c>
      <c r="C7886">
        <v>2020</v>
      </c>
      <c r="D7886" t="s">
        <v>306</v>
      </c>
      <c r="E7886" t="s">
        <v>307</v>
      </c>
      <c r="F7886" t="s">
        <v>565</v>
      </c>
      <c r="G7886" t="s">
        <v>29</v>
      </c>
      <c r="H7886" t="s">
        <v>21</v>
      </c>
      <c r="I7886" t="s">
        <v>19</v>
      </c>
      <c r="J7886" t="s">
        <v>22</v>
      </c>
      <c r="K7886" t="s">
        <v>42</v>
      </c>
      <c r="L7886" t="s">
        <v>43</v>
      </c>
      <c r="M7886">
        <v>1.3293334000000001</v>
      </c>
    </row>
    <row r="7887" spans="1:13" x14ac:dyDescent="0.25">
      <c r="A7887" t="s">
        <v>715</v>
      </c>
      <c r="B7887">
        <v>1</v>
      </c>
      <c r="C7887">
        <v>2020</v>
      </c>
      <c r="D7887" t="s">
        <v>306</v>
      </c>
      <c r="E7887" t="s">
        <v>307</v>
      </c>
      <c r="F7887" t="s">
        <v>565</v>
      </c>
      <c r="G7887" t="s">
        <v>29</v>
      </c>
      <c r="H7887" t="s">
        <v>21</v>
      </c>
      <c r="I7887" t="s">
        <v>19</v>
      </c>
      <c r="J7887" t="s">
        <v>22</v>
      </c>
      <c r="K7887" t="s">
        <v>44</v>
      </c>
      <c r="L7887" t="s">
        <v>43</v>
      </c>
      <c r="M7887">
        <v>-1.3293333999999999</v>
      </c>
    </row>
    <row r="7888" spans="1:13" x14ac:dyDescent="0.25">
      <c r="A7888" t="s">
        <v>715</v>
      </c>
      <c r="B7888">
        <v>1</v>
      </c>
      <c r="C7888">
        <v>2020</v>
      </c>
      <c r="D7888" t="s">
        <v>306</v>
      </c>
      <c r="E7888" t="s">
        <v>307</v>
      </c>
      <c r="F7888" t="s">
        <v>565</v>
      </c>
      <c r="G7888" t="s">
        <v>717</v>
      </c>
      <c r="H7888" t="s">
        <v>21</v>
      </c>
      <c r="I7888" t="s">
        <v>19</v>
      </c>
      <c r="J7888" t="s">
        <v>22</v>
      </c>
      <c r="K7888" t="s">
        <v>45</v>
      </c>
      <c r="L7888" t="s">
        <v>43</v>
      </c>
      <c r="M7888">
        <v>122.57047811720565</v>
      </c>
    </row>
    <row r="7889" spans="1:13" x14ac:dyDescent="0.25">
      <c r="A7889" t="s">
        <v>715</v>
      </c>
      <c r="B7889">
        <v>1</v>
      </c>
      <c r="C7889">
        <v>2020</v>
      </c>
      <c r="D7889" t="s">
        <v>306</v>
      </c>
      <c r="E7889" t="s">
        <v>307</v>
      </c>
      <c r="F7889" t="s">
        <v>565</v>
      </c>
      <c r="G7889" t="s">
        <v>718</v>
      </c>
      <c r="H7889" t="s">
        <v>23</v>
      </c>
      <c r="I7889" t="s">
        <v>19</v>
      </c>
      <c r="J7889" t="s">
        <v>24</v>
      </c>
      <c r="K7889" t="s">
        <v>45</v>
      </c>
      <c r="L7889" t="s">
        <v>43</v>
      </c>
      <c r="M7889">
        <v>27.510035800669726</v>
      </c>
    </row>
    <row r="7890" spans="1:13" x14ac:dyDescent="0.25">
      <c r="A7890" t="s">
        <v>715</v>
      </c>
      <c r="B7890">
        <v>1</v>
      </c>
      <c r="C7890">
        <v>2020</v>
      </c>
      <c r="D7890" t="s">
        <v>308</v>
      </c>
      <c r="E7890" t="s">
        <v>309</v>
      </c>
      <c r="F7890" t="s">
        <v>516</v>
      </c>
      <c r="G7890" t="s">
        <v>39</v>
      </c>
      <c r="H7890" t="s">
        <v>36</v>
      </c>
      <c r="I7890" t="s">
        <v>19</v>
      </c>
      <c r="J7890" t="s">
        <v>26</v>
      </c>
      <c r="K7890" t="s">
        <v>42</v>
      </c>
      <c r="L7890" t="s">
        <v>43</v>
      </c>
      <c r="M7890">
        <v>3.8290000000000002</v>
      </c>
    </row>
    <row r="7891" spans="1:13" x14ac:dyDescent="0.25">
      <c r="A7891" t="s">
        <v>715</v>
      </c>
      <c r="B7891">
        <v>1</v>
      </c>
      <c r="C7891">
        <v>2020</v>
      </c>
      <c r="D7891" t="s">
        <v>308</v>
      </c>
      <c r="E7891" t="s">
        <v>309</v>
      </c>
      <c r="F7891" t="s">
        <v>516</v>
      </c>
      <c r="G7891" t="s">
        <v>39</v>
      </c>
      <c r="H7891" t="s">
        <v>36</v>
      </c>
      <c r="I7891" t="s">
        <v>19</v>
      </c>
      <c r="J7891" t="s">
        <v>26</v>
      </c>
      <c r="K7891" t="s">
        <v>44</v>
      </c>
      <c r="L7891" t="s">
        <v>43</v>
      </c>
      <c r="M7891">
        <v>-3.8290000000000002</v>
      </c>
    </row>
    <row r="7892" spans="1:13" x14ac:dyDescent="0.25">
      <c r="A7892" t="s">
        <v>715</v>
      </c>
      <c r="B7892">
        <v>1</v>
      </c>
      <c r="C7892">
        <v>2020</v>
      </c>
      <c r="D7892" t="s">
        <v>308</v>
      </c>
      <c r="E7892" t="s">
        <v>309</v>
      </c>
      <c r="F7892" t="s">
        <v>516</v>
      </c>
      <c r="G7892" t="s">
        <v>49</v>
      </c>
      <c r="H7892" t="s">
        <v>35</v>
      </c>
      <c r="I7892" t="s">
        <v>19</v>
      </c>
      <c r="J7892" t="s">
        <v>26</v>
      </c>
      <c r="K7892" t="s">
        <v>42</v>
      </c>
      <c r="L7892" t="s">
        <v>43</v>
      </c>
      <c r="M7892">
        <v>1.756</v>
      </c>
    </row>
    <row r="7893" spans="1:13" x14ac:dyDescent="0.25">
      <c r="A7893" t="s">
        <v>715</v>
      </c>
      <c r="B7893">
        <v>1</v>
      </c>
      <c r="C7893">
        <v>2020</v>
      </c>
      <c r="D7893" t="s">
        <v>308</v>
      </c>
      <c r="E7893" t="s">
        <v>309</v>
      </c>
      <c r="F7893" t="s">
        <v>516</v>
      </c>
      <c r="G7893" t="s">
        <v>49</v>
      </c>
      <c r="H7893" t="s">
        <v>35</v>
      </c>
      <c r="I7893" t="s">
        <v>19</v>
      </c>
      <c r="J7893" t="s">
        <v>26</v>
      </c>
      <c r="K7893" t="s">
        <v>44</v>
      </c>
      <c r="L7893" t="s">
        <v>43</v>
      </c>
      <c r="M7893">
        <v>-1.7559999999999998</v>
      </c>
    </row>
    <row r="7894" spans="1:13" x14ac:dyDescent="0.25">
      <c r="A7894" t="s">
        <v>715</v>
      </c>
      <c r="B7894">
        <v>1</v>
      </c>
      <c r="C7894">
        <v>2020</v>
      </c>
      <c r="D7894" t="s">
        <v>308</v>
      </c>
      <c r="E7894" t="s">
        <v>309</v>
      </c>
      <c r="F7894" t="s">
        <v>516</v>
      </c>
      <c r="G7894" t="s">
        <v>264</v>
      </c>
      <c r="H7894" t="s">
        <v>25</v>
      </c>
      <c r="I7894" t="s">
        <v>19</v>
      </c>
      <c r="J7894" t="s">
        <v>26</v>
      </c>
      <c r="K7894" t="s">
        <v>42</v>
      </c>
      <c r="L7894" t="s">
        <v>43</v>
      </c>
      <c r="M7894">
        <v>0.78600000000000003</v>
      </c>
    </row>
    <row r="7895" spans="1:13" x14ac:dyDescent="0.25">
      <c r="A7895" t="s">
        <v>715</v>
      </c>
      <c r="B7895">
        <v>1</v>
      </c>
      <c r="C7895">
        <v>2020</v>
      </c>
      <c r="D7895" t="s">
        <v>308</v>
      </c>
      <c r="E7895" t="s">
        <v>309</v>
      </c>
      <c r="F7895" t="s">
        <v>516</v>
      </c>
      <c r="G7895" t="s">
        <v>264</v>
      </c>
      <c r="H7895" t="s">
        <v>25</v>
      </c>
      <c r="I7895" t="s">
        <v>19</v>
      </c>
      <c r="J7895" t="s">
        <v>26</v>
      </c>
      <c r="K7895" t="s">
        <v>44</v>
      </c>
      <c r="L7895" t="s">
        <v>43</v>
      </c>
      <c r="M7895">
        <v>-0.57908405550143993</v>
      </c>
    </row>
    <row r="7896" spans="1:13" x14ac:dyDescent="0.25">
      <c r="A7896" t="s">
        <v>715</v>
      </c>
      <c r="B7896">
        <v>1</v>
      </c>
      <c r="C7896">
        <v>2020</v>
      </c>
      <c r="D7896" t="s">
        <v>308</v>
      </c>
      <c r="E7896" t="s">
        <v>309</v>
      </c>
      <c r="F7896" t="s">
        <v>516</v>
      </c>
      <c r="G7896" t="s">
        <v>47</v>
      </c>
      <c r="H7896" t="s">
        <v>48</v>
      </c>
      <c r="I7896" t="s">
        <v>19</v>
      </c>
      <c r="J7896" t="s">
        <v>26</v>
      </c>
      <c r="K7896" t="s">
        <v>42</v>
      </c>
      <c r="L7896" t="s">
        <v>43</v>
      </c>
      <c r="M7896">
        <v>0.69800000000000006</v>
      </c>
    </row>
    <row r="7897" spans="1:13" x14ac:dyDescent="0.25">
      <c r="A7897" t="s">
        <v>715</v>
      </c>
      <c r="B7897">
        <v>1</v>
      </c>
      <c r="C7897">
        <v>2020</v>
      </c>
      <c r="D7897" t="s">
        <v>308</v>
      </c>
      <c r="E7897" t="s">
        <v>309</v>
      </c>
      <c r="F7897" t="s">
        <v>516</v>
      </c>
      <c r="G7897" t="s">
        <v>47</v>
      </c>
      <c r="H7897" t="s">
        <v>48</v>
      </c>
      <c r="I7897" t="s">
        <v>19</v>
      </c>
      <c r="J7897" t="s">
        <v>26</v>
      </c>
      <c r="K7897" t="s">
        <v>44</v>
      </c>
      <c r="L7897" t="s">
        <v>43</v>
      </c>
      <c r="M7897">
        <v>-0.34951495913335512</v>
      </c>
    </row>
    <row r="7898" spans="1:13" x14ac:dyDescent="0.25">
      <c r="A7898" t="s">
        <v>715</v>
      </c>
      <c r="B7898">
        <v>1</v>
      </c>
      <c r="C7898">
        <v>2020</v>
      </c>
      <c r="D7898" t="s">
        <v>308</v>
      </c>
      <c r="E7898" t="s">
        <v>309</v>
      </c>
      <c r="F7898" t="s">
        <v>516</v>
      </c>
      <c r="G7898" t="s">
        <v>11</v>
      </c>
      <c r="H7898" t="s">
        <v>12</v>
      </c>
      <c r="I7898" t="s">
        <v>13</v>
      </c>
      <c r="J7898" t="s">
        <v>14</v>
      </c>
      <c r="K7898" t="s">
        <v>45</v>
      </c>
      <c r="L7898" t="s">
        <v>43</v>
      </c>
      <c r="M7898">
        <v>3.8793928958211564E-2</v>
      </c>
    </row>
    <row r="7899" spans="1:13" x14ac:dyDescent="0.25">
      <c r="A7899" t="s">
        <v>715</v>
      </c>
      <c r="B7899">
        <v>1</v>
      </c>
      <c r="C7899">
        <v>2020</v>
      </c>
      <c r="D7899" t="s">
        <v>308</v>
      </c>
      <c r="E7899" t="s">
        <v>309</v>
      </c>
      <c r="F7899" t="s">
        <v>516</v>
      </c>
      <c r="G7899" t="s">
        <v>37</v>
      </c>
      <c r="H7899" t="s">
        <v>36</v>
      </c>
      <c r="I7899" t="s">
        <v>13</v>
      </c>
      <c r="J7899" t="s">
        <v>38</v>
      </c>
      <c r="K7899" t="s">
        <v>42</v>
      </c>
      <c r="L7899" t="s">
        <v>43</v>
      </c>
      <c r="M7899">
        <v>0.48152185881072912</v>
      </c>
    </row>
    <row r="7900" spans="1:13" x14ac:dyDescent="0.25">
      <c r="A7900" t="s">
        <v>715</v>
      </c>
      <c r="B7900">
        <v>1</v>
      </c>
      <c r="C7900">
        <v>2020</v>
      </c>
      <c r="D7900" t="s">
        <v>308</v>
      </c>
      <c r="E7900" t="s">
        <v>309</v>
      </c>
      <c r="F7900" t="s">
        <v>516</v>
      </c>
      <c r="G7900" t="s">
        <v>37</v>
      </c>
      <c r="H7900" t="s">
        <v>36</v>
      </c>
      <c r="I7900" t="s">
        <v>13</v>
      </c>
      <c r="J7900" t="s">
        <v>38</v>
      </c>
      <c r="K7900" t="s">
        <v>44</v>
      </c>
      <c r="L7900" t="s">
        <v>43</v>
      </c>
      <c r="M7900">
        <v>-0.45430675512284713</v>
      </c>
    </row>
    <row r="7901" spans="1:13" x14ac:dyDescent="0.25">
      <c r="A7901" t="s">
        <v>715</v>
      </c>
      <c r="B7901">
        <v>1</v>
      </c>
      <c r="C7901">
        <v>2020</v>
      </c>
      <c r="D7901" t="s">
        <v>308</v>
      </c>
      <c r="E7901" t="s">
        <v>309</v>
      </c>
      <c r="F7901" t="s">
        <v>649</v>
      </c>
      <c r="G7901" t="s">
        <v>152</v>
      </c>
      <c r="H7901" t="s">
        <v>18</v>
      </c>
      <c r="I7901" t="s">
        <v>19</v>
      </c>
      <c r="J7901" t="s">
        <v>31</v>
      </c>
      <c r="K7901" t="s">
        <v>42</v>
      </c>
      <c r="L7901" t="s">
        <v>43</v>
      </c>
      <c r="M7901">
        <v>3.355</v>
      </c>
    </row>
    <row r="7902" spans="1:13" x14ac:dyDescent="0.25">
      <c r="A7902" t="s">
        <v>715</v>
      </c>
      <c r="B7902">
        <v>1</v>
      </c>
      <c r="C7902">
        <v>2020</v>
      </c>
      <c r="D7902" t="s">
        <v>308</v>
      </c>
      <c r="E7902" t="s">
        <v>309</v>
      </c>
      <c r="F7902" t="s">
        <v>650</v>
      </c>
      <c r="G7902" t="s">
        <v>152</v>
      </c>
      <c r="H7902" t="s">
        <v>18</v>
      </c>
      <c r="I7902" t="s">
        <v>19</v>
      </c>
      <c r="J7902" t="s">
        <v>31</v>
      </c>
      <c r="K7902" t="s">
        <v>42</v>
      </c>
      <c r="L7902" t="s">
        <v>43</v>
      </c>
      <c r="M7902">
        <v>3.5780000000000003</v>
      </c>
    </row>
    <row r="7903" spans="1:13" x14ac:dyDescent="0.25">
      <c r="A7903" t="s">
        <v>715</v>
      </c>
      <c r="B7903">
        <v>1</v>
      </c>
      <c r="C7903">
        <v>2020</v>
      </c>
      <c r="D7903" t="s">
        <v>308</v>
      </c>
      <c r="E7903" t="s">
        <v>309</v>
      </c>
      <c r="F7903" t="s">
        <v>651</v>
      </c>
      <c r="G7903" t="s">
        <v>30</v>
      </c>
      <c r="H7903" t="s">
        <v>18</v>
      </c>
      <c r="I7903" t="s">
        <v>19</v>
      </c>
      <c r="J7903" t="s">
        <v>31</v>
      </c>
      <c r="K7903" t="s">
        <v>42</v>
      </c>
      <c r="L7903" t="s">
        <v>43</v>
      </c>
      <c r="M7903">
        <v>0.39656999999999998</v>
      </c>
    </row>
    <row r="7904" spans="1:13" x14ac:dyDescent="0.25">
      <c r="A7904" t="s">
        <v>715</v>
      </c>
      <c r="B7904">
        <v>1</v>
      </c>
      <c r="C7904">
        <v>2020</v>
      </c>
      <c r="D7904" t="s">
        <v>308</v>
      </c>
      <c r="E7904" t="s">
        <v>309</v>
      </c>
      <c r="F7904" t="s">
        <v>651</v>
      </c>
      <c r="G7904" t="s">
        <v>149</v>
      </c>
      <c r="H7904" t="s">
        <v>18</v>
      </c>
      <c r="I7904" t="s">
        <v>19</v>
      </c>
      <c r="J7904" t="s">
        <v>150</v>
      </c>
      <c r="K7904" t="s">
        <v>42</v>
      </c>
      <c r="L7904" t="s">
        <v>43</v>
      </c>
      <c r="M7904">
        <v>0.39656999999999998</v>
      </c>
    </row>
    <row r="7905" spans="1:13" x14ac:dyDescent="0.25">
      <c r="A7905" t="s">
        <v>715</v>
      </c>
      <c r="B7905">
        <v>1</v>
      </c>
      <c r="C7905">
        <v>2020</v>
      </c>
      <c r="D7905" t="s">
        <v>308</v>
      </c>
      <c r="E7905" t="s">
        <v>309</v>
      </c>
      <c r="F7905" t="s">
        <v>566</v>
      </c>
      <c r="G7905" t="s">
        <v>27</v>
      </c>
      <c r="H7905" t="s">
        <v>23</v>
      </c>
      <c r="I7905" t="s">
        <v>19</v>
      </c>
      <c r="J7905" t="s">
        <v>24</v>
      </c>
      <c r="K7905" t="s">
        <v>42</v>
      </c>
      <c r="L7905" t="s">
        <v>43</v>
      </c>
      <c r="M7905">
        <v>0.73</v>
      </c>
    </row>
    <row r="7906" spans="1:13" x14ac:dyDescent="0.25">
      <c r="A7906" t="s">
        <v>715</v>
      </c>
      <c r="B7906">
        <v>1</v>
      </c>
      <c r="C7906">
        <v>2020</v>
      </c>
      <c r="D7906" t="s">
        <v>308</v>
      </c>
      <c r="E7906" t="s">
        <v>309</v>
      </c>
      <c r="F7906" t="s">
        <v>566</v>
      </c>
      <c r="G7906" t="s">
        <v>28</v>
      </c>
      <c r="H7906" t="s">
        <v>21</v>
      </c>
      <c r="I7906" t="s">
        <v>19</v>
      </c>
      <c r="J7906" t="s">
        <v>22</v>
      </c>
      <c r="K7906" t="s">
        <v>42</v>
      </c>
      <c r="L7906" t="s">
        <v>43</v>
      </c>
      <c r="M7906">
        <v>1.4403658000000001</v>
      </c>
    </row>
    <row r="7907" spans="1:13" x14ac:dyDescent="0.25">
      <c r="A7907" t="s">
        <v>715</v>
      </c>
      <c r="B7907">
        <v>1</v>
      </c>
      <c r="C7907">
        <v>2020</v>
      </c>
      <c r="D7907" t="s">
        <v>308</v>
      </c>
      <c r="E7907" t="s">
        <v>309</v>
      </c>
      <c r="F7907" t="s">
        <v>566</v>
      </c>
      <c r="G7907" t="s">
        <v>28</v>
      </c>
      <c r="H7907" t="s">
        <v>21</v>
      </c>
      <c r="I7907" t="s">
        <v>19</v>
      </c>
      <c r="J7907" t="s">
        <v>22</v>
      </c>
      <c r="K7907" t="s">
        <v>44</v>
      </c>
      <c r="L7907" t="s">
        <v>43</v>
      </c>
      <c r="M7907">
        <v>-1.4403658000000001</v>
      </c>
    </row>
    <row r="7908" spans="1:13" x14ac:dyDescent="0.25">
      <c r="A7908" t="s">
        <v>715</v>
      </c>
      <c r="B7908">
        <v>1</v>
      </c>
      <c r="C7908">
        <v>2020</v>
      </c>
      <c r="D7908" t="s">
        <v>308</v>
      </c>
      <c r="E7908" t="s">
        <v>309</v>
      </c>
      <c r="F7908" t="s">
        <v>566</v>
      </c>
      <c r="G7908" t="s">
        <v>20</v>
      </c>
      <c r="H7908" t="s">
        <v>21</v>
      </c>
      <c r="I7908" t="s">
        <v>19</v>
      </c>
      <c r="J7908" t="s">
        <v>22</v>
      </c>
      <c r="K7908" t="s">
        <v>42</v>
      </c>
      <c r="L7908" t="s">
        <v>43</v>
      </c>
      <c r="M7908">
        <v>3.5284024</v>
      </c>
    </row>
    <row r="7909" spans="1:13" x14ac:dyDescent="0.25">
      <c r="A7909" t="s">
        <v>715</v>
      </c>
      <c r="B7909">
        <v>1</v>
      </c>
      <c r="C7909">
        <v>2020</v>
      </c>
      <c r="D7909" t="s">
        <v>308</v>
      </c>
      <c r="E7909" t="s">
        <v>309</v>
      </c>
      <c r="F7909" t="s">
        <v>566</v>
      </c>
      <c r="G7909" t="s">
        <v>20</v>
      </c>
      <c r="H7909" t="s">
        <v>21</v>
      </c>
      <c r="I7909" t="s">
        <v>19</v>
      </c>
      <c r="J7909" t="s">
        <v>22</v>
      </c>
      <c r="K7909" t="s">
        <v>44</v>
      </c>
      <c r="L7909" t="s">
        <v>43</v>
      </c>
      <c r="M7909">
        <v>-3.5284024</v>
      </c>
    </row>
    <row r="7910" spans="1:13" x14ac:dyDescent="0.25">
      <c r="A7910" t="s">
        <v>715</v>
      </c>
      <c r="B7910">
        <v>1</v>
      </c>
      <c r="C7910">
        <v>2020</v>
      </c>
      <c r="D7910" t="s">
        <v>308</v>
      </c>
      <c r="E7910" t="s">
        <v>309</v>
      </c>
      <c r="F7910" t="s">
        <v>566</v>
      </c>
      <c r="G7910" t="s">
        <v>29</v>
      </c>
      <c r="H7910" t="s">
        <v>21</v>
      </c>
      <c r="I7910" t="s">
        <v>19</v>
      </c>
      <c r="J7910" t="s">
        <v>22</v>
      </c>
      <c r="K7910" t="s">
        <v>42</v>
      </c>
      <c r="L7910" t="s">
        <v>43</v>
      </c>
      <c r="M7910">
        <v>0.2552218</v>
      </c>
    </row>
    <row r="7911" spans="1:13" x14ac:dyDescent="0.25">
      <c r="A7911" t="s">
        <v>715</v>
      </c>
      <c r="B7911">
        <v>1</v>
      </c>
      <c r="C7911">
        <v>2020</v>
      </c>
      <c r="D7911" t="s">
        <v>308</v>
      </c>
      <c r="E7911" t="s">
        <v>309</v>
      </c>
      <c r="F7911" t="s">
        <v>566</v>
      </c>
      <c r="G7911" t="s">
        <v>29</v>
      </c>
      <c r="H7911" t="s">
        <v>21</v>
      </c>
      <c r="I7911" t="s">
        <v>19</v>
      </c>
      <c r="J7911" t="s">
        <v>22</v>
      </c>
      <c r="K7911" t="s">
        <v>44</v>
      </c>
      <c r="L7911" t="s">
        <v>43</v>
      </c>
      <c r="M7911">
        <v>-0.2552218</v>
      </c>
    </row>
    <row r="7912" spans="1:13" x14ac:dyDescent="0.25">
      <c r="A7912" t="s">
        <v>715</v>
      </c>
      <c r="B7912">
        <v>1</v>
      </c>
      <c r="C7912">
        <v>2020</v>
      </c>
      <c r="D7912" t="s">
        <v>308</v>
      </c>
      <c r="E7912" t="s">
        <v>309</v>
      </c>
      <c r="F7912" t="s">
        <v>566</v>
      </c>
      <c r="G7912" t="s">
        <v>717</v>
      </c>
      <c r="H7912" t="s">
        <v>21</v>
      </c>
      <c r="I7912" t="s">
        <v>19</v>
      </c>
      <c r="J7912" t="s">
        <v>22</v>
      </c>
      <c r="K7912" t="s">
        <v>45</v>
      </c>
      <c r="L7912" t="s">
        <v>43</v>
      </c>
      <c r="M7912">
        <v>16.199843396412383</v>
      </c>
    </row>
    <row r="7913" spans="1:13" x14ac:dyDescent="0.25">
      <c r="A7913" t="s">
        <v>715</v>
      </c>
      <c r="B7913">
        <v>1</v>
      </c>
      <c r="C7913">
        <v>2020</v>
      </c>
      <c r="D7913" t="s">
        <v>308</v>
      </c>
      <c r="E7913" t="s">
        <v>309</v>
      </c>
      <c r="F7913" t="s">
        <v>566</v>
      </c>
      <c r="G7913" t="s">
        <v>718</v>
      </c>
      <c r="H7913" t="s">
        <v>23</v>
      </c>
      <c r="I7913" t="s">
        <v>19</v>
      </c>
      <c r="J7913" t="s">
        <v>24</v>
      </c>
      <c r="K7913" t="s">
        <v>45</v>
      </c>
      <c r="L7913" t="s">
        <v>43</v>
      </c>
      <c r="M7913">
        <v>4.9865342260693248</v>
      </c>
    </row>
    <row r="7914" spans="1:13" x14ac:dyDescent="0.25">
      <c r="A7914" t="s">
        <v>715</v>
      </c>
      <c r="B7914">
        <v>1</v>
      </c>
      <c r="C7914">
        <v>2020</v>
      </c>
      <c r="D7914" t="s">
        <v>310</v>
      </c>
      <c r="E7914" t="s">
        <v>311</v>
      </c>
      <c r="F7914" t="s">
        <v>517</v>
      </c>
      <c r="G7914" t="s">
        <v>39</v>
      </c>
      <c r="H7914" t="s">
        <v>36</v>
      </c>
      <c r="I7914" t="s">
        <v>19</v>
      </c>
      <c r="J7914" t="s">
        <v>26</v>
      </c>
      <c r="K7914" t="s">
        <v>42</v>
      </c>
      <c r="L7914" t="s">
        <v>43</v>
      </c>
      <c r="M7914">
        <v>1.1520000000000001</v>
      </c>
    </row>
    <row r="7915" spans="1:13" x14ac:dyDescent="0.25">
      <c r="A7915" t="s">
        <v>715</v>
      </c>
      <c r="B7915">
        <v>1</v>
      </c>
      <c r="C7915">
        <v>2020</v>
      </c>
      <c r="D7915" t="s">
        <v>310</v>
      </c>
      <c r="E7915" t="s">
        <v>311</v>
      </c>
      <c r="F7915" t="s">
        <v>517</v>
      </c>
      <c r="G7915" t="s">
        <v>39</v>
      </c>
      <c r="H7915" t="s">
        <v>36</v>
      </c>
      <c r="I7915" t="s">
        <v>19</v>
      </c>
      <c r="J7915" t="s">
        <v>26</v>
      </c>
      <c r="K7915" t="s">
        <v>44</v>
      </c>
      <c r="L7915" t="s">
        <v>43</v>
      </c>
      <c r="M7915">
        <v>-1.1519999999999997</v>
      </c>
    </row>
    <row r="7916" spans="1:13" x14ac:dyDescent="0.25">
      <c r="A7916" t="s">
        <v>715</v>
      </c>
      <c r="B7916">
        <v>1</v>
      </c>
      <c r="C7916">
        <v>2020</v>
      </c>
      <c r="D7916" t="s">
        <v>310</v>
      </c>
      <c r="E7916" t="s">
        <v>311</v>
      </c>
      <c r="F7916" t="s">
        <v>517</v>
      </c>
      <c r="G7916" t="s">
        <v>49</v>
      </c>
      <c r="H7916" t="s">
        <v>35</v>
      </c>
      <c r="I7916" t="s">
        <v>19</v>
      </c>
      <c r="J7916" t="s">
        <v>26</v>
      </c>
      <c r="K7916" t="s">
        <v>42</v>
      </c>
      <c r="L7916" t="s">
        <v>43</v>
      </c>
      <c r="M7916">
        <v>0.309</v>
      </c>
    </row>
    <row r="7917" spans="1:13" x14ac:dyDescent="0.25">
      <c r="A7917" t="s">
        <v>715</v>
      </c>
      <c r="B7917">
        <v>1</v>
      </c>
      <c r="C7917">
        <v>2020</v>
      </c>
      <c r="D7917" t="s">
        <v>310</v>
      </c>
      <c r="E7917" t="s">
        <v>311</v>
      </c>
      <c r="F7917" t="s">
        <v>517</v>
      </c>
      <c r="G7917" t="s">
        <v>49</v>
      </c>
      <c r="H7917" t="s">
        <v>35</v>
      </c>
      <c r="I7917" t="s">
        <v>19</v>
      </c>
      <c r="J7917" t="s">
        <v>26</v>
      </c>
      <c r="K7917" t="s">
        <v>44</v>
      </c>
      <c r="L7917" t="s">
        <v>43</v>
      </c>
      <c r="M7917">
        <v>-0.309</v>
      </c>
    </row>
    <row r="7918" spans="1:13" x14ac:dyDescent="0.25">
      <c r="A7918" t="s">
        <v>715</v>
      </c>
      <c r="B7918">
        <v>1</v>
      </c>
      <c r="C7918">
        <v>2020</v>
      </c>
      <c r="D7918" t="s">
        <v>310</v>
      </c>
      <c r="E7918" t="s">
        <v>311</v>
      </c>
      <c r="F7918" t="s">
        <v>517</v>
      </c>
      <c r="G7918" t="s">
        <v>235</v>
      </c>
      <c r="H7918" t="s">
        <v>198</v>
      </c>
      <c r="I7918" t="s">
        <v>19</v>
      </c>
      <c r="J7918" t="s">
        <v>26</v>
      </c>
      <c r="K7918" t="s">
        <v>42</v>
      </c>
      <c r="L7918" t="s">
        <v>43</v>
      </c>
      <c r="M7918">
        <v>0.25700000000000001</v>
      </c>
    </row>
    <row r="7919" spans="1:13" x14ac:dyDescent="0.25">
      <c r="A7919" t="s">
        <v>715</v>
      </c>
      <c r="B7919">
        <v>1</v>
      </c>
      <c r="C7919">
        <v>2020</v>
      </c>
      <c r="D7919" t="s">
        <v>310</v>
      </c>
      <c r="E7919" t="s">
        <v>311</v>
      </c>
      <c r="F7919" t="s">
        <v>517</v>
      </c>
      <c r="G7919" t="s">
        <v>235</v>
      </c>
      <c r="H7919" t="s">
        <v>198</v>
      </c>
      <c r="I7919" t="s">
        <v>19</v>
      </c>
      <c r="J7919" t="s">
        <v>26</v>
      </c>
      <c r="K7919" t="s">
        <v>44</v>
      </c>
      <c r="L7919" t="s">
        <v>43</v>
      </c>
      <c r="M7919">
        <v>-0.25700000000000001</v>
      </c>
    </row>
    <row r="7920" spans="1:13" x14ac:dyDescent="0.25">
      <c r="A7920" t="s">
        <v>715</v>
      </c>
      <c r="B7920">
        <v>1</v>
      </c>
      <c r="C7920">
        <v>2020</v>
      </c>
      <c r="D7920" t="s">
        <v>310</v>
      </c>
      <c r="E7920" t="s">
        <v>311</v>
      </c>
      <c r="F7920" t="s">
        <v>517</v>
      </c>
      <c r="G7920" t="s">
        <v>214</v>
      </c>
      <c r="H7920" t="s">
        <v>215</v>
      </c>
      <c r="I7920" t="s">
        <v>19</v>
      </c>
      <c r="J7920" t="s">
        <v>26</v>
      </c>
      <c r="K7920" t="s">
        <v>42</v>
      </c>
      <c r="L7920" t="s">
        <v>43</v>
      </c>
      <c r="M7920">
        <v>1.94</v>
      </c>
    </row>
    <row r="7921" spans="1:13" x14ac:dyDescent="0.25">
      <c r="A7921" t="s">
        <v>715</v>
      </c>
      <c r="B7921">
        <v>1</v>
      </c>
      <c r="C7921">
        <v>2020</v>
      </c>
      <c r="D7921" t="s">
        <v>310</v>
      </c>
      <c r="E7921" t="s">
        <v>311</v>
      </c>
      <c r="F7921" t="s">
        <v>517</v>
      </c>
      <c r="G7921" t="s">
        <v>214</v>
      </c>
      <c r="H7921" t="s">
        <v>215</v>
      </c>
      <c r="I7921" t="s">
        <v>19</v>
      </c>
      <c r="J7921" t="s">
        <v>26</v>
      </c>
      <c r="K7921" t="s">
        <v>44</v>
      </c>
      <c r="L7921" t="s">
        <v>43</v>
      </c>
      <c r="M7921">
        <v>-8.5464629178354748E-2</v>
      </c>
    </row>
    <row r="7922" spans="1:13" x14ac:dyDescent="0.25">
      <c r="A7922" t="s">
        <v>715</v>
      </c>
      <c r="B7922">
        <v>1</v>
      </c>
      <c r="C7922">
        <v>2020</v>
      </c>
      <c r="D7922" t="s">
        <v>310</v>
      </c>
      <c r="E7922" t="s">
        <v>311</v>
      </c>
      <c r="F7922" t="s">
        <v>517</v>
      </c>
      <c r="G7922" t="s">
        <v>47</v>
      </c>
      <c r="H7922" t="s">
        <v>48</v>
      </c>
      <c r="I7922" t="s">
        <v>19</v>
      </c>
      <c r="J7922" t="s">
        <v>26</v>
      </c>
      <c r="K7922" t="s">
        <v>42</v>
      </c>
      <c r="L7922" t="s">
        <v>43</v>
      </c>
      <c r="M7922">
        <v>0.224</v>
      </c>
    </row>
    <row r="7923" spans="1:13" x14ac:dyDescent="0.25">
      <c r="A7923" t="s">
        <v>715</v>
      </c>
      <c r="B7923">
        <v>1</v>
      </c>
      <c r="C7923">
        <v>2020</v>
      </c>
      <c r="D7923" t="s">
        <v>310</v>
      </c>
      <c r="E7923" t="s">
        <v>311</v>
      </c>
      <c r="F7923" t="s">
        <v>517</v>
      </c>
      <c r="G7923" t="s">
        <v>47</v>
      </c>
      <c r="H7923" t="s">
        <v>48</v>
      </c>
      <c r="I7923" t="s">
        <v>19</v>
      </c>
      <c r="J7923" t="s">
        <v>26</v>
      </c>
      <c r="K7923" t="s">
        <v>44</v>
      </c>
      <c r="L7923" t="s">
        <v>43</v>
      </c>
      <c r="M7923">
        <v>-0.224</v>
      </c>
    </row>
    <row r="7924" spans="1:13" x14ac:dyDescent="0.25">
      <c r="A7924" t="s">
        <v>715</v>
      </c>
      <c r="B7924">
        <v>1</v>
      </c>
      <c r="C7924">
        <v>2020</v>
      </c>
      <c r="D7924" t="s">
        <v>310</v>
      </c>
      <c r="E7924" t="s">
        <v>311</v>
      </c>
      <c r="F7924" t="s">
        <v>517</v>
      </c>
      <c r="G7924" t="s">
        <v>11</v>
      </c>
      <c r="H7924" t="s">
        <v>12</v>
      </c>
      <c r="I7924" t="s">
        <v>13</v>
      </c>
      <c r="J7924" t="s">
        <v>14</v>
      </c>
      <c r="K7924" t="s">
        <v>45</v>
      </c>
      <c r="L7924" t="s">
        <v>43</v>
      </c>
      <c r="M7924">
        <v>6.2667994740533181E-2</v>
      </c>
    </row>
    <row r="7925" spans="1:13" x14ac:dyDescent="0.25">
      <c r="A7925" t="s">
        <v>715</v>
      </c>
      <c r="B7925">
        <v>1</v>
      </c>
      <c r="C7925">
        <v>2020</v>
      </c>
      <c r="D7925" t="s">
        <v>310</v>
      </c>
      <c r="E7925" t="s">
        <v>311</v>
      </c>
      <c r="F7925" t="s">
        <v>517</v>
      </c>
      <c r="G7925" t="s">
        <v>37</v>
      </c>
      <c r="H7925" t="s">
        <v>36</v>
      </c>
      <c r="I7925" t="s">
        <v>13</v>
      </c>
      <c r="J7925" t="s">
        <v>38</v>
      </c>
      <c r="K7925" t="s">
        <v>45</v>
      </c>
      <c r="L7925" t="s">
        <v>43</v>
      </c>
      <c r="M7925">
        <v>4.3963476259710976E-2</v>
      </c>
    </row>
    <row r="7926" spans="1:13" x14ac:dyDescent="0.25">
      <c r="A7926" t="s">
        <v>715</v>
      </c>
      <c r="B7926">
        <v>1</v>
      </c>
      <c r="C7926">
        <v>2020</v>
      </c>
      <c r="D7926" t="s">
        <v>310</v>
      </c>
      <c r="E7926" t="s">
        <v>311</v>
      </c>
      <c r="F7926" t="s">
        <v>652</v>
      </c>
      <c r="G7926" t="s">
        <v>30</v>
      </c>
      <c r="H7926" t="s">
        <v>18</v>
      </c>
      <c r="I7926" t="s">
        <v>19</v>
      </c>
      <c r="J7926" t="s">
        <v>31</v>
      </c>
      <c r="K7926" t="s">
        <v>42</v>
      </c>
      <c r="L7926" t="s">
        <v>43</v>
      </c>
      <c r="M7926">
        <v>2.128E-2</v>
      </c>
    </row>
    <row r="7927" spans="1:13" x14ac:dyDescent="0.25">
      <c r="A7927" t="s">
        <v>715</v>
      </c>
      <c r="B7927">
        <v>1</v>
      </c>
      <c r="C7927">
        <v>2020</v>
      </c>
      <c r="D7927" t="s">
        <v>310</v>
      </c>
      <c r="E7927" t="s">
        <v>311</v>
      </c>
      <c r="F7927" t="s">
        <v>653</v>
      </c>
      <c r="G7927" t="s">
        <v>152</v>
      </c>
      <c r="H7927" t="s">
        <v>18</v>
      </c>
      <c r="I7927" t="s">
        <v>19</v>
      </c>
      <c r="J7927" t="s">
        <v>31</v>
      </c>
      <c r="K7927" t="s">
        <v>42</v>
      </c>
      <c r="L7927" t="s">
        <v>43</v>
      </c>
      <c r="M7927">
        <v>0.2762</v>
      </c>
    </row>
    <row r="7928" spans="1:13" x14ac:dyDescent="0.25">
      <c r="A7928" t="s">
        <v>715</v>
      </c>
      <c r="B7928">
        <v>1</v>
      </c>
      <c r="C7928">
        <v>2020</v>
      </c>
      <c r="D7928" t="s">
        <v>310</v>
      </c>
      <c r="E7928" t="s">
        <v>311</v>
      </c>
      <c r="F7928" t="s">
        <v>654</v>
      </c>
      <c r="G7928" t="s">
        <v>30</v>
      </c>
      <c r="H7928" t="s">
        <v>18</v>
      </c>
      <c r="I7928" t="s">
        <v>19</v>
      </c>
      <c r="J7928" t="s">
        <v>31</v>
      </c>
      <c r="K7928" t="s">
        <v>42</v>
      </c>
      <c r="L7928" t="s">
        <v>43</v>
      </c>
      <c r="M7928">
        <v>0.79609000000000008</v>
      </c>
    </row>
    <row r="7929" spans="1:13" x14ac:dyDescent="0.25">
      <c r="A7929" t="s">
        <v>715</v>
      </c>
      <c r="B7929">
        <v>1</v>
      </c>
      <c r="C7929">
        <v>2020</v>
      </c>
      <c r="D7929" t="s">
        <v>310</v>
      </c>
      <c r="E7929" t="s">
        <v>311</v>
      </c>
      <c r="F7929" t="s">
        <v>654</v>
      </c>
      <c r="G7929" t="s">
        <v>149</v>
      </c>
      <c r="H7929" t="s">
        <v>18</v>
      </c>
      <c r="I7929" t="s">
        <v>19</v>
      </c>
      <c r="J7929" t="s">
        <v>150</v>
      </c>
      <c r="K7929" t="s">
        <v>42</v>
      </c>
      <c r="L7929" t="s">
        <v>43</v>
      </c>
      <c r="M7929">
        <v>0.79609000000000008</v>
      </c>
    </row>
    <row r="7930" spans="1:13" x14ac:dyDescent="0.25">
      <c r="A7930" t="s">
        <v>715</v>
      </c>
      <c r="B7930">
        <v>1</v>
      </c>
      <c r="C7930">
        <v>2020</v>
      </c>
      <c r="D7930" t="s">
        <v>310</v>
      </c>
      <c r="E7930" t="s">
        <v>311</v>
      </c>
      <c r="F7930" t="s">
        <v>567</v>
      </c>
      <c r="G7930" t="s">
        <v>275</v>
      </c>
      <c r="H7930" t="s">
        <v>12</v>
      </c>
      <c r="I7930" t="s">
        <v>19</v>
      </c>
      <c r="J7930" t="s">
        <v>218</v>
      </c>
      <c r="K7930" t="s">
        <v>42</v>
      </c>
      <c r="L7930" t="s">
        <v>43</v>
      </c>
      <c r="M7930">
        <v>0.64985957446808518</v>
      </c>
    </row>
    <row r="7931" spans="1:13" x14ac:dyDescent="0.25">
      <c r="A7931" t="s">
        <v>715</v>
      </c>
      <c r="B7931">
        <v>1</v>
      </c>
      <c r="C7931">
        <v>2020</v>
      </c>
      <c r="D7931" t="s">
        <v>310</v>
      </c>
      <c r="E7931" t="s">
        <v>311</v>
      </c>
      <c r="F7931" t="s">
        <v>567</v>
      </c>
      <c r="G7931" t="s">
        <v>27</v>
      </c>
      <c r="H7931" t="s">
        <v>23</v>
      </c>
      <c r="I7931" t="s">
        <v>19</v>
      </c>
      <c r="J7931" t="s">
        <v>24</v>
      </c>
      <c r="K7931" t="s">
        <v>42</v>
      </c>
      <c r="L7931" t="s">
        <v>43</v>
      </c>
      <c r="M7931">
        <v>0.53100000000000003</v>
      </c>
    </row>
    <row r="7932" spans="1:13" x14ac:dyDescent="0.25">
      <c r="A7932" t="s">
        <v>715</v>
      </c>
      <c r="B7932">
        <v>1</v>
      </c>
      <c r="C7932">
        <v>2020</v>
      </c>
      <c r="D7932" t="s">
        <v>310</v>
      </c>
      <c r="E7932" t="s">
        <v>311</v>
      </c>
      <c r="F7932" t="s">
        <v>567</v>
      </c>
      <c r="G7932" t="s">
        <v>27</v>
      </c>
      <c r="H7932" t="s">
        <v>23</v>
      </c>
      <c r="I7932" t="s">
        <v>19</v>
      </c>
      <c r="J7932" t="s">
        <v>24</v>
      </c>
      <c r="K7932" t="s">
        <v>44</v>
      </c>
      <c r="L7932" t="s">
        <v>43</v>
      </c>
      <c r="M7932">
        <v>-0.53100000000000003</v>
      </c>
    </row>
    <row r="7933" spans="1:13" x14ac:dyDescent="0.25">
      <c r="A7933" t="s">
        <v>715</v>
      </c>
      <c r="B7933">
        <v>1</v>
      </c>
      <c r="C7933">
        <v>2020</v>
      </c>
      <c r="D7933" t="s">
        <v>310</v>
      </c>
      <c r="E7933" t="s">
        <v>311</v>
      </c>
      <c r="F7933" t="s">
        <v>567</v>
      </c>
      <c r="G7933" t="s">
        <v>28</v>
      </c>
      <c r="H7933" t="s">
        <v>21</v>
      </c>
      <c r="I7933" t="s">
        <v>19</v>
      </c>
      <c r="J7933" t="s">
        <v>22</v>
      </c>
      <c r="K7933" t="s">
        <v>42</v>
      </c>
      <c r="L7933" t="s">
        <v>43</v>
      </c>
      <c r="M7933">
        <v>9.0000000000000008E-4</v>
      </c>
    </row>
    <row r="7934" spans="1:13" x14ac:dyDescent="0.25">
      <c r="A7934" t="s">
        <v>715</v>
      </c>
      <c r="B7934">
        <v>1</v>
      </c>
      <c r="C7934">
        <v>2020</v>
      </c>
      <c r="D7934" t="s">
        <v>310</v>
      </c>
      <c r="E7934" t="s">
        <v>311</v>
      </c>
      <c r="F7934" t="s">
        <v>567</v>
      </c>
      <c r="G7934" t="s">
        <v>28</v>
      </c>
      <c r="H7934" t="s">
        <v>21</v>
      </c>
      <c r="I7934" t="s">
        <v>19</v>
      </c>
      <c r="J7934" t="s">
        <v>22</v>
      </c>
      <c r="K7934" t="s">
        <v>44</v>
      </c>
      <c r="L7934" t="s">
        <v>43</v>
      </c>
      <c r="M7934">
        <v>-9.0000000000000008E-4</v>
      </c>
    </row>
    <row r="7935" spans="1:13" x14ac:dyDescent="0.25">
      <c r="A7935" t="s">
        <v>715</v>
      </c>
      <c r="B7935">
        <v>1</v>
      </c>
      <c r="C7935">
        <v>2020</v>
      </c>
      <c r="D7935" t="s">
        <v>310</v>
      </c>
      <c r="E7935" t="s">
        <v>311</v>
      </c>
      <c r="F7935" t="s">
        <v>567</v>
      </c>
      <c r="G7935" t="s">
        <v>20</v>
      </c>
      <c r="H7935" t="s">
        <v>21</v>
      </c>
      <c r="I7935" t="s">
        <v>19</v>
      </c>
      <c r="J7935" t="s">
        <v>22</v>
      </c>
      <c r="K7935" t="s">
        <v>42</v>
      </c>
      <c r="L7935" t="s">
        <v>43</v>
      </c>
      <c r="M7935">
        <v>1.9499999999999999E-3</v>
      </c>
    </row>
    <row r="7936" spans="1:13" x14ac:dyDescent="0.25">
      <c r="A7936" t="s">
        <v>715</v>
      </c>
      <c r="B7936">
        <v>1</v>
      </c>
      <c r="C7936">
        <v>2020</v>
      </c>
      <c r="D7936" t="s">
        <v>310</v>
      </c>
      <c r="E7936" t="s">
        <v>311</v>
      </c>
      <c r="F7936" t="s">
        <v>567</v>
      </c>
      <c r="G7936" t="s">
        <v>20</v>
      </c>
      <c r="H7936" t="s">
        <v>21</v>
      </c>
      <c r="I7936" t="s">
        <v>19</v>
      </c>
      <c r="J7936" t="s">
        <v>22</v>
      </c>
      <c r="K7936" t="s">
        <v>44</v>
      </c>
      <c r="L7936" t="s">
        <v>43</v>
      </c>
      <c r="M7936">
        <v>-1.9500000000000001E-3</v>
      </c>
    </row>
    <row r="7937" spans="1:13" x14ac:dyDescent="0.25">
      <c r="A7937" t="s">
        <v>715</v>
      </c>
      <c r="B7937">
        <v>1</v>
      </c>
      <c r="C7937">
        <v>2020</v>
      </c>
      <c r="D7937" t="s">
        <v>310</v>
      </c>
      <c r="E7937" t="s">
        <v>311</v>
      </c>
      <c r="F7937" t="s">
        <v>567</v>
      </c>
      <c r="G7937" t="s">
        <v>29</v>
      </c>
      <c r="H7937" t="s">
        <v>21</v>
      </c>
      <c r="I7937" t="s">
        <v>19</v>
      </c>
      <c r="J7937" t="s">
        <v>22</v>
      </c>
      <c r="K7937" t="s">
        <v>42</v>
      </c>
      <c r="L7937" t="s">
        <v>43</v>
      </c>
      <c r="M7937">
        <v>1.4999999999999999E-4</v>
      </c>
    </row>
    <row r="7938" spans="1:13" x14ac:dyDescent="0.25">
      <c r="A7938" t="s">
        <v>715</v>
      </c>
      <c r="B7938">
        <v>1</v>
      </c>
      <c r="C7938">
        <v>2020</v>
      </c>
      <c r="D7938" t="s">
        <v>310</v>
      </c>
      <c r="E7938" t="s">
        <v>311</v>
      </c>
      <c r="F7938" t="s">
        <v>567</v>
      </c>
      <c r="G7938" t="s">
        <v>29</v>
      </c>
      <c r="H7938" t="s">
        <v>21</v>
      </c>
      <c r="I7938" t="s">
        <v>19</v>
      </c>
      <c r="J7938" t="s">
        <v>22</v>
      </c>
      <c r="K7938" t="s">
        <v>44</v>
      </c>
      <c r="L7938" t="s">
        <v>43</v>
      </c>
      <c r="M7938">
        <v>-1.5000000000000001E-4</v>
      </c>
    </row>
    <row r="7939" spans="1:13" x14ac:dyDescent="0.25">
      <c r="A7939" t="s">
        <v>715</v>
      </c>
      <c r="B7939">
        <v>1</v>
      </c>
      <c r="C7939">
        <v>2020</v>
      </c>
      <c r="D7939" t="s">
        <v>310</v>
      </c>
      <c r="E7939" t="s">
        <v>311</v>
      </c>
      <c r="F7939" t="s">
        <v>567</v>
      </c>
      <c r="G7939" t="s">
        <v>717</v>
      </c>
      <c r="H7939" t="s">
        <v>21</v>
      </c>
      <c r="I7939" t="s">
        <v>19</v>
      </c>
      <c r="J7939" t="s">
        <v>22</v>
      </c>
      <c r="K7939" t="s">
        <v>45</v>
      </c>
      <c r="L7939" t="s">
        <v>43</v>
      </c>
      <c r="M7939">
        <v>2.1</v>
      </c>
    </row>
    <row r="7940" spans="1:13" x14ac:dyDescent="0.25">
      <c r="A7940" t="s">
        <v>715</v>
      </c>
      <c r="B7940">
        <v>1</v>
      </c>
      <c r="C7940">
        <v>2020</v>
      </c>
      <c r="D7940" t="s">
        <v>312</v>
      </c>
      <c r="E7940" t="s">
        <v>313</v>
      </c>
      <c r="F7940" t="s">
        <v>518</v>
      </c>
      <c r="G7940" t="s">
        <v>39</v>
      </c>
      <c r="H7940" t="s">
        <v>36</v>
      </c>
      <c r="I7940" t="s">
        <v>19</v>
      </c>
      <c r="J7940" t="s">
        <v>26</v>
      </c>
      <c r="K7940" t="s">
        <v>42</v>
      </c>
      <c r="L7940" t="s">
        <v>43</v>
      </c>
      <c r="M7940">
        <v>4.03</v>
      </c>
    </row>
    <row r="7941" spans="1:13" x14ac:dyDescent="0.25">
      <c r="A7941" t="s">
        <v>715</v>
      </c>
      <c r="B7941">
        <v>1</v>
      </c>
      <c r="C7941">
        <v>2020</v>
      </c>
      <c r="D7941" t="s">
        <v>312</v>
      </c>
      <c r="E7941" t="s">
        <v>313</v>
      </c>
      <c r="F7941" t="s">
        <v>518</v>
      </c>
      <c r="G7941" t="s">
        <v>39</v>
      </c>
      <c r="H7941" t="s">
        <v>36</v>
      </c>
      <c r="I7941" t="s">
        <v>19</v>
      </c>
      <c r="J7941" t="s">
        <v>26</v>
      </c>
      <c r="K7941" t="s">
        <v>44</v>
      </c>
      <c r="L7941" t="s">
        <v>43</v>
      </c>
      <c r="M7941">
        <v>-4.0299999999999994</v>
      </c>
    </row>
    <row r="7942" spans="1:13" x14ac:dyDescent="0.25">
      <c r="A7942" t="s">
        <v>715</v>
      </c>
      <c r="B7942">
        <v>1</v>
      </c>
      <c r="C7942">
        <v>2020</v>
      </c>
      <c r="D7942" t="s">
        <v>312</v>
      </c>
      <c r="E7942" t="s">
        <v>313</v>
      </c>
      <c r="F7942" t="s">
        <v>518</v>
      </c>
      <c r="G7942" t="s">
        <v>40</v>
      </c>
      <c r="H7942" t="s">
        <v>41</v>
      </c>
      <c r="I7942" t="s">
        <v>19</v>
      </c>
      <c r="J7942" t="s">
        <v>26</v>
      </c>
      <c r="K7942" t="s">
        <v>42</v>
      </c>
      <c r="L7942" t="s">
        <v>43</v>
      </c>
      <c r="M7942">
        <v>3.0000000000000001E-3</v>
      </c>
    </row>
    <row r="7943" spans="1:13" x14ac:dyDescent="0.25">
      <c r="A7943" t="s">
        <v>715</v>
      </c>
      <c r="B7943">
        <v>1</v>
      </c>
      <c r="C7943">
        <v>2020</v>
      </c>
      <c r="D7943" t="s">
        <v>312</v>
      </c>
      <c r="E7943" t="s">
        <v>313</v>
      </c>
      <c r="F7943" t="s">
        <v>518</v>
      </c>
      <c r="G7943" t="s">
        <v>49</v>
      </c>
      <c r="H7943" t="s">
        <v>35</v>
      </c>
      <c r="I7943" t="s">
        <v>19</v>
      </c>
      <c r="J7943" t="s">
        <v>26</v>
      </c>
      <c r="K7943" t="s">
        <v>42</v>
      </c>
      <c r="L7943" t="s">
        <v>43</v>
      </c>
      <c r="M7943">
        <v>1.0489999999999999</v>
      </c>
    </row>
    <row r="7944" spans="1:13" x14ac:dyDescent="0.25">
      <c r="A7944" t="s">
        <v>715</v>
      </c>
      <c r="B7944">
        <v>1</v>
      </c>
      <c r="C7944">
        <v>2020</v>
      </c>
      <c r="D7944" t="s">
        <v>312</v>
      </c>
      <c r="E7944" t="s">
        <v>313</v>
      </c>
      <c r="F7944" t="s">
        <v>518</v>
      </c>
      <c r="G7944" t="s">
        <v>49</v>
      </c>
      <c r="H7944" t="s">
        <v>35</v>
      </c>
      <c r="I7944" t="s">
        <v>19</v>
      </c>
      <c r="J7944" t="s">
        <v>26</v>
      </c>
      <c r="K7944" t="s">
        <v>44</v>
      </c>
      <c r="L7944" t="s">
        <v>43</v>
      </c>
      <c r="M7944">
        <v>-1.0489999999999999</v>
      </c>
    </row>
    <row r="7945" spans="1:13" x14ac:dyDescent="0.25">
      <c r="A7945" t="s">
        <v>715</v>
      </c>
      <c r="B7945">
        <v>1</v>
      </c>
      <c r="C7945">
        <v>2020</v>
      </c>
      <c r="D7945" t="s">
        <v>312</v>
      </c>
      <c r="E7945" t="s">
        <v>313</v>
      </c>
      <c r="F7945" t="s">
        <v>518</v>
      </c>
      <c r="G7945" t="s">
        <v>235</v>
      </c>
      <c r="H7945" t="s">
        <v>198</v>
      </c>
      <c r="I7945" t="s">
        <v>19</v>
      </c>
      <c r="J7945" t="s">
        <v>26</v>
      </c>
      <c r="K7945" t="s">
        <v>42</v>
      </c>
      <c r="L7945" t="s">
        <v>43</v>
      </c>
      <c r="M7945">
        <v>0.42</v>
      </c>
    </row>
    <row r="7946" spans="1:13" x14ac:dyDescent="0.25">
      <c r="A7946" t="s">
        <v>715</v>
      </c>
      <c r="B7946">
        <v>1</v>
      </c>
      <c r="C7946">
        <v>2020</v>
      </c>
      <c r="D7946" t="s">
        <v>312</v>
      </c>
      <c r="E7946" t="s">
        <v>313</v>
      </c>
      <c r="F7946" t="s">
        <v>518</v>
      </c>
      <c r="G7946" t="s">
        <v>235</v>
      </c>
      <c r="H7946" t="s">
        <v>198</v>
      </c>
      <c r="I7946" t="s">
        <v>19</v>
      </c>
      <c r="J7946" t="s">
        <v>26</v>
      </c>
      <c r="K7946" t="s">
        <v>44</v>
      </c>
      <c r="L7946" t="s">
        <v>43</v>
      </c>
      <c r="M7946">
        <v>-0.41999999999999993</v>
      </c>
    </row>
    <row r="7947" spans="1:13" x14ac:dyDescent="0.25">
      <c r="A7947" t="s">
        <v>715</v>
      </c>
      <c r="B7947">
        <v>1</v>
      </c>
      <c r="C7947">
        <v>2020</v>
      </c>
      <c r="D7947" t="s">
        <v>312</v>
      </c>
      <c r="E7947" t="s">
        <v>313</v>
      </c>
      <c r="F7947" t="s">
        <v>518</v>
      </c>
      <c r="G7947" t="s">
        <v>264</v>
      </c>
      <c r="H7947" t="s">
        <v>25</v>
      </c>
      <c r="I7947" t="s">
        <v>19</v>
      </c>
      <c r="J7947" t="s">
        <v>26</v>
      </c>
      <c r="K7947" t="s">
        <v>42</v>
      </c>
      <c r="L7947" t="s">
        <v>43</v>
      </c>
      <c r="M7947">
        <v>5.9000000000000004E-2</v>
      </c>
    </row>
    <row r="7948" spans="1:13" x14ac:dyDescent="0.25">
      <c r="A7948" t="s">
        <v>715</v>
      </c>
      <c r="B7948">
        <v>1</v>
      </c>
      <c r="C7948">
        <v>2020</v>
      </c>
      <c r="D7948" t="s">
        <v>312</v>
      </c>
      <c r="E7948" t="s">
        <v>313</v>
      </c>
      <c r="F7948" t="s">
        <v>518</v>
      </c>
      <c r="G7948" t="s">
        <v>264</v>
      </c>
      <c r="H7948" t="s">
        <v>25</v>
      </c>
      <c r="I7948" t="s">
        <v>19</v>
      </c>
      <c r="J7948" t="s">
        <v>26</v>
      </c>
      <c r="K7948" t="s">
        <v>44</v>
      </c>
      <c r="L7948" t="s">
        <v>43</v>
      </c>
      <c r="M7948">
        <v>-9.7978774516480505E-3</v>
      </c>
    </row>
    <row r="7949" spans="1:13" x14ac:dyDescent="0.25">
      <c r="A7949" t="s">
        <v>715</v>
      </c>
      <c r="B7949">
        <v>1</v>
      </c>
      <c r="C7949">
        <v>2020</v>
      </c>
      <c r="D7949" t="s">
        <v>312</v>
      </c>
      <c r="E7949" t="s">
        <v>313</v>
      </c>
      <c r="F7949" t="s">
        <v>518</v>
      </c>
      <c r="G7949" t="s">
        <v>214</v>
      </c>
      <c r="H7949" t="s">
        <v>215</v>
      </c>
      <c r="I7949" t="s">
        <v>19</v>
      </c>
      <c r="J7949" t="s">
        <v>26</v>
      </c>
      <c r="K7949" t="s">
        <v>42</v>
      </c>
      <c r="L7949" t="s">
        <v>43</v>
      </c>
      <c r="M7949">
        <v>1.8989</v>
      </c>
    </row>
    <row r="7950" spans="1:13" x14ac:dyDescent="0.25">
      <c r="A7950" t="s">
        <v>715</v>
      </c>
      <c r="B7950">
        <v>1</v>
      </c>
      <c r="C7950">
        <v>2020</v>
      </c>
      <c r="D7950" t="s">
        <v>312</v>
      </c>
      <c r="E7950" t="s">
        <v>313</v>
      </c>
      <c r="F7950" t="s">
        <v>518</v>
      </c>
      <c r="G7950" t="s">
        <v>47</v>
      </c>
      <c r="H7950" t="s">
        <v>48</v>
      </c>
      <c r="I7950" t="s">
        <v>19</v>
      </c>
      <c r="J7950" t="s">
        <v>26</v>
      </c>
      <c r="K7950" t="s">
        <v>42</v>
      </c>
      <c r="L7950" t="s">
        <v>43</v>
      </c>
      <c r="M7950">
        <v>0.24099999999999999</v>
      </c>
    </row>
    <row r="7951" spans="1:13" x14ac:dyDescent="0.25">
      <c r="A7951" t="s">
        <v>715</v>
      </c>
      <c r="B7951">
        <v>1</v>
      </c>
      <c r="C7951">
        <v>2020</v>
      </c>
      <c r="D7951" t="s">
        <v>312</v>
      </c>
      <c r="E7951" t="s">
        <v>313</v>
      </c>
      <c r="F7951" t="s">
        <v>518</v>
      </c>
      <c r="G7951" t="s">
        <v>11</v>
      </c>
      <c r="H7951" t="s">
        <v>12</v>
      </c>
      <c r="I7951" t="s">
        <v>13</v>
      </c>
      <c r="J7951" t="s">
        <v>14</v>
      </c>
      <c r="K7951" t="s">
        <v>45</v>
      </c>
      <c r="L7951" t="s">
        <v>43</v>
      </c>
      <c r="M7951">
        <v>7.761122760308517E-2</v>
      </c>
    </row>
    <row r="7952" spans="1:13" x14ac:dyDescent="0.25">
      <c r="A7952" t="s">
        <v>715</v>
      </c>
      <c r="B7952">
        <v>1</v>
      </c>
      <c r="C7952">
        <v>2020</v>
      </c>
      <c r="D7952" t="s">
        <v>312</v>
      </c>
      <c r="E7952" t="s">
        <v>313</v>
      </c>
      <c r="F7952" t="s">
        <v>518</v>
      </c>
      <c r="G7952" t="s">
        <v>37</v>
      </c>
      <c r="H7952" t="s">
        <v>36</v>
      </c>
      <c r="I7952" t="s">
        <v>13</v>
      </c>
      <c r="J7952" t="s">
        <v>38</v>
      </c>
      <c r="K7952" t="s">
        <v>45</v>
      </c>
      <c r="L7952" t="s">
        <v>43</v>
      </c>
      <c r="M7952">
        <v>5.4446601911268225E-2</v>
      </c>
    </row>
    <row r="7953" spans="1:13" x14ac:dyDescent="0.25">
      <c r="A7953" t="s">
        <v>715</v>
      </c>
      <c r="B7953">
        <v>1</v>
      </c>
      <c r="C7953">
        <v>2020</v>
      </c>
      <c r="D7953" t="s">
        <v>312</v>
      </c>
      <c r="E7953" t="s">
        <v>313</v>
      </c>
      <c r="F7953" t="s">
        <v>655</v>
      </c>
      <c r="G7953" t="s">
        <v>149</v>
      </c>
      <c r="H7953" t="s">
        <v>18</v>
      </c>
      <c r="I7953" t="s">
        <v>19</v>
      </c>
      <c r="J7953" t="s">
        <v>150</v>
      </c>
      <c r="K7953" t="s">
        <v>42</v>
      </c>
      <c r="L7953" t="s">
        <v>43</v>
      </c>
      <c r="M7953">
        <v>5.5E-2</v>
      </c>
    </row>
    <row r="7954" spans="1:13" x14ac:dyDescent="0.25">
      <c r="A7954" t="s">
        <v>715</v>
      </c>
      <c r="B7954">
        <v>1</v>
      </c>
      <c r="C7954">
        <v>2020</v>
      </c>
      <c r="D7954" t="s">
        <v>312</v>
      </c>
      <c r="E7954" t="s">
        <v>313</v>
      </c>
      <c r="F7954" t="s">
        <v>568</v>
      </c>
      <c r="G7954" t="s">
        <v>27</v>
      </c>
      <c r="H7954" t="s">
        <v>23</v>
      </c>
      <c r="I7954" t="s">
        <v>19</v>
      </c>
      <c r="J7954" t="s">
        <v>24</v>
      </c>
      <c r="K7954" t="s">
        <v>42</v>
      </c>
      <c r="L7954" t="s">
        <v>43</v>
      </c>
      <c r="M7954">
        <v>1.407</v>
      </c>
    </row>
    <row r="7955" spans="1:13" x14ac:dyDescent="0.25">
      <c r="A7955" t="s">
        <v>715</v>
      </c>
      <c r="B7955">
        <v>1</v>
      </c>
      <c r="C7955">
        <v>2020</v>
      </c>
      <c r="D7955" t="s">
        <v>312</v>
      </c>
      <c r="E7955" t="s">
        <v>313</v>
      </c>
      <c r="F7955" t="s">
        <v>568</v>
      </c>
      <c r="G7955" t="s">
        <v>28</v>
      </c>
      <c r="H7955" t="s">
        <v>21</v>
      </c>
      <c r="I7955" t="s">
        <v>19</v>
      </c>
      <c r="J7955" t="s">
        <v>22</v>
      </c>
      <c r="K7955" t="s">
        <v>42</v>
      </c>
      <c r="L7955" t="s">
        <v>43</v>
      </c>
      <c r="M7955">
        <v>9.6900000000000014E-2</v>
      </c>
    </row>
    <row r="7956" spans="1:13" x14ac:dyDescent="0.25">
      <c r="A7956" t="s">
        <v>715</v>
      </c>
      <c r="B7956">
        <v>1</v>
      </c>
      <c r="C7956">
        <v>2020</v>
      </c>
      <c r="D7956" t="s">
        <v>312</v>
      </c>
      <c r="E7956" t="s">
        <v>313</v>
      </c>
      <c r="F7956" t="s">
        <v>568</v>
      </c>
      <c r="G7956" t="s">
        <v>28</v>
      </c>
      <c r="H7956" t="s">
        <v>21</v>
      </c>
      <c r="I7956" t="s">
        <v>19</v>
      </c>
      <c r="J7956" t="s">
        <v>22</v>
      </c>
      <c r="K7956" t="s">
        <v>44</v>
      </c>
      <c r="L7956" t="s">
        <v>43</v>
      </c>
      <c r="M7956">
        <v>-9.6900000000000014E-2</v>
      </c>
    </row>
    <row r="7957" spans="1:13" x14ac:dyDescent="0.25">
      <c r="A7957" t="s">
        <v>715</v>
      </c>
      <c r="B7957">
        <v>1</v>
      </c>
      <c r="C7957">
        <v>2020</v>
      </c>
      <c r="D7957" t="s">
        <v>312</v>
      </c>
      <c r="E7957" t="s">
        <v>313</v>
      </c>
      <c r="F7957" t="s">
        <v>568</v>
      </c>
      <c r="G7957" t="s">
        <v>20</v>
      </c>
      <c r="H7957" t="s">
        <v>21</v>
      </c>
      <c r="I7957" t="s">
        <v>19</v>
      </c>
      <c r="J7957" t="s">
        <v>22</v>
      </c>
      <c r="K7957" t="s">
        <v>42</v>
      </c>
      <c r="L7957" t="s">
        <v>43</v>
      </c>
      <c r="M7957">
        <v>0.20995</v>
      </c>
    </row>
    <row r="7958" spans="1:13" x14ac:dyDescent="0.25">
      <c r="A7958" t="s">
        <v>715</v>
      </c>
      <c r="B7958">
        <v>1</v>
      </c>
      <c r="C7958">
        <v>2020</v>
      </c>
      <c r="D7958" t="s">
        <v>312</v>
      </c>
      <c r="E7958" t="s">
        <v>313</v>
      </c>
      <c r="F7958" t="s">
        <v>568</v>
      </c>
      <c r="G7958" t="s">
        <v>20</v>
      </c>
      <c r="H7958" t="s">
        <v>21</v>
      </c>
      <c r="I7958" t="s">
        <v>19</v>
      </c>
      <c r="J7958" t="s">
        <v>22</v>
      </c>
      <c r="K7958" t="s">
        <v>44</v>
      </c>
      <c r="L7958" t="s">
        <v>43</v>
      </c>
      <c r="M7958">
        <v>-0.20994999999999997</v>
      </c>
    </row>
    <row r="7959" spans="1:13" x14ac:dyDescent="0.25">
      <c r="A7959" t="s">
        <v>715</v>
      </c>
      <c r="B7959">
        <v>1</v>
      </c>
      <c r="C7959">
        <v>2020</v>
      </c>
      <c r="D7959" t="s">
        <v>312</v>
      </c>
      <c r="E7959" t="s">
        <v>313</v>
      </c>
      <c r="F7959" t="s">
        <v>568</v>
      </c>
      <c r="G7959" t="s">
        <v>29</v>
      </c>
      <c r="H7959" t="s">
        <v>21</v>
      </c>
      <c r="I7959" t="s">
        <v>19</v>
      </c>
      <c r="J7959" t="s">
        <v>22</v>
      </c>
      <c r="K7959" t="s">
        <v>42</v>
      </c>
      <c r="L7959" t="s">
        <v>43</v>
      </c>
      <c r="M7959">
        <v>1.6149999999999998E-2</v>
      </c>
    </row>
    <row r="7960" spans="1:13" x14ac:dyDescent="0.25">
      <c r="A7960" t="s">
        <v>715</v>
      </c>
      <c r="B7960">
        <v>1</v>
      </c>
      <c r="C7960">
        <v>2020</v>
      </c>
      <c r="D7960" t="s">
        <v>312</v>
      </c>
      <c r="E7960" t="s">
        <v>313</v>
      </c>
      <c r="F7960" t="s">
        <v>568</v>
      </c>
      <c r="G7960" t="s">
        <v>29</v>
      </c>
      <c r="H7960" t="s">
        <v>21</v>
      </c>
      <c r="I7960" t="s">
        <v>19</v>
      </c>
      <c r="J7960" t="s">
        <v>22</v>
      </c>
      <c r="K7960" t="s">
        <v>44</v>
      </c>
      <c r="L7960" t="s">
        <v>43</v>
      </c>
      <c r="M7960">
        <v>-1.6149999999999994E-2</v>
      </c>
    </row>
    <row r="7961" spans="1:13" x14ac:dyDescent="0.25">
      <c r="A7961" t="s">
        <v>715</v>
      </c>
      <c r="B7961">
        <v>1</v>
      </c>
      <c r="C7961">
        <v>2020</v>
      </c>
      <c r="D7961" t="s">
        <v>312</v>
      </c>
      <c r="E7961" t="s">
        <v>313</v>
      </c>
      <c r="F7961" t="s">
        <v>568</v>
      </c>
      <c r="G7961" t="s">
        <v>717</v>
      </c>
      <c r="H7961" t="s">
        <v>21</v>
      </c>
      <c r="I7961" t="s">
        <v>19</v>
      </c>
      <c r="J7961" t="s">
        <v>22</v>
      </c>
      <c r="K7961" t="s">
        <v>45</v>
      </c>
      <c r="L7961" t="s">
        <v>43</v>
      </c>
      <c r="M7961">
        <v>0.59999999999999987</v>
      </c>
    </row>
    <row r="7962" spans="1:13" x14ac:dyDescent="0.25">
      <c r="A7962" t="s">
        <v>715</v>
      </c>
      <c r="B7962">
        <v>1</v>
      </c>
      <c r="C7962">
        <v>2020</v>
      </c>
      <c r="D7962" t="s">
        <v>312</v>
      </c>
      <c r="E7962" t="s">
        <v>313</v>
      </c>
      <c r="F7962" t="s">
        <v>568</v>
      </c>
      <c r="G7962" t="s">
        <v>718</v>
      </c>
      <c r="H7962" t="s">
        <v>23</v>
      </c>
      <c r="I7962" t="s">
        <v>19</v>
      </c>
      <c r="J7962" t="s">
        <v>24</v>
      </c>
      <c r="K7962" t="s">
        <v>45</v>
      </c>
      <c r="L7962" t="s">
        <v>43</v>
      </c>
      <c r="M7962">
        <v>12.395903988416576</v>
      </c>
    </row>
    <row r="7963" spans="1:13" x14ac:dyDescent="0.25">
      <c r="A7963" t="s">
        <v>715</v>
      </c>
      <c r="B7963">
        <v>1</v>
      </c>
      <c r="C7963">
        <v>2020</v>
      </c>
      <c r="D7963" t="s">
        <v>314</v>
      </c>
      <c r="E7963" t="s">
        <v>315</v>
      </c>
      <c r="F7963" t="s">
        <v>519</v>
      </c>
      <c r="G7963" t="s">
        <v>39</v>
      </c>
      <c r="H7963" t="s">
        <v>36</v>
      </c>
      <c r="I7963" t="s">
        <v>19</v>
      </c>
      <c r="J7963" t="s">
        <v>26</v>
      </c>
      <c r="K7963" t="s">
        <v>42</v>
      </c>
      <c r="L7963" t="s">
        <v>43</v>
      </c>
      <c r="M7963">
        <v>0.54600000000000004</v>
      </c>
    </row>
    <row r="7964" spans="1:13" x14ac:dyDescent="0.25">
      <c r="A7964" t="s">
        <v>715</v>
      </c>
      <c r="B7964">
        <v>1</v>
      </c>
      <c r="C7964">
        <v>2020</v>
      </c>
      <c r="D7964" t="s">
        <v>314</v>
      </c>
      <c r="E7964" t="s">
        <v>315</v>
      </c>
      <c r="F7964" t="s">
        <v>519</v>
      </c>
      <c r="G7964" t="s">
        <v>39</v>
      </c>
      <c r="H7964" t="s">
        <v>36</v>
      </c>
      <c r="I7964" t="s">
        <v>19</v>
      </c>
      <c r="J7964" t="s">
        <v>26</v>
      </c>
      <c r="K7964" t="s">
        <v>44</v>
      </c>
      <c r="L7964" t="s">
        <v>43</v>
      </c>
      <c r="M7964">
        <v>-0.54599999999999993</v>
      </c>
    </row>
    <row r="7965" spans="1:13" x14ac:dyDescent="0.25">
      <c r="A7965" t="s">
        <v>715</v>
      </c>
      <c r="B7965">
        <v>1</v>
      </c>
      <c r="C7965">
        <v>2020</v>
      </c>
      <c r="D7965" t="s">
        <v>314</v>
      </c>
      <c r="E7965" t="s">
        <v>315</v>
      </c>
      <c r="F7965" t="s">
        <v>519</v>
      </c>
      <c r="G7965" t="s">
        <v>49</v>
      </c>
      <c r="H7965" t="s">
        <v>35</v>
      </c>
      <c r="I7965" t="s">
        <v>19</v>
      </c>
      <c r="J7965" t="s">
        <v>26</v>
      </c>
      <c r="K7965" t="s">
        <v>42</v>
      </c>
      <c r="L7965" t="s">
        <v>43</v>
      </c>
      <c r="M7965">
        <v>0.96699999999999997</v>
      </c>
    </row>
    <row r="7966" spans="1:13" x14ac:dyDescent="0.25">
      <c r="A7966" t="s">
        <v>715</v>
      </c>
      <c r="B7966">
        <v>1</v>
      </c>
      <c r="C7966">
        <v>2020</v>
      </c>
      <c r="D7966" t="s">
        <v>314</v>
      </c>
      <c r="E7966" t="s">
        <v>315</v>
      </c>
      <c r="F7966" t="s">
        <v>519</v>
      </c>
      <c r="G7966" t="s">
        <v>49</v>
      </c>
      <c r="H7966" t="s">
        <v>35</v>
      </c>
      <c r="I7966" t="s">
        <v>19</v>
      </c>
      <c r="J7966" t="s">
        <v>26</v>
      </c>
      <c r="K7966" t="s">
        <v>44</v>
      </c>
      <c r="L7966" t="s">
        <v>43</v>
      </c>
      <c r="M7966">
        <v>-0.96699999999999997</v>
      </c>
    </row>
    <row r="7967" spans="1:13" x14ac:dyDescent="0.25">
      <c r="A7967" t="s">
        <v>715</v>
      </c>
      <c r="B7967">
        <v>1</v>
      </c>
      <c r="C7967">
        <v>2020</v>
      </c>
      <c r="D7967" t="s">
        <v>314</v>
      </c>
      <c r="E7967" t="s">
        <v>315</v>
      </c>
      <c r="F7967" t="s">
        <v>519</v>
      </c>
      <c r="G7967" t="s">
        <v>235</v>
      </c>
      <c r="H7967" t="s">
        <v>198</v>
      </c>
      <c r="I7967" t="s">
        <v>19</v>
      </c>
      <c r="J7967" t="s">
        <v>26</v>
      </c>
      <c r="K7967" t="s">
        <v>42</v>
      </c>
      <c r="L7967" t="s">
        <v>43</v>
      </c>
      <c r="M7967">
        <v>5.8000000000000003E-2</v>
      </c>
    </row>
    <row r="7968" spans="1:13" x14ac:dyDescent="0.25">
      <c r="A7968" t="s">
        <v>715</v>
      </c>
      <c r="B7968">
        <v>1</v>
      </c>
      <c r="C7968">
        <v>2020</v>
      </c>
      <c r="D7968" t="s">
        <v>314</v>
      </c>
      <c r="E7968" t="s">
        <v>315</v>
      </c>
      <c r="F7968" t="s">
        <v>519</v>
      </c>
      <c r="G7968" t="s">
        <v>235</v>
      </c>
      <c r="H7968" t="s">
        <v>198</v>
      </c>
      <c r="I7968" t="s">
        <v>19</v>
      </c>
      <c r="J7968" t="s">
        <v>26</v>
      </c>
      <c r="K7968" t="s">
        <v>44</v>
      </c>
      <c r="L7968" t="s">
        <v>43</v>
      </c>
      <c r="M7968">
        <v>-5.7999999999999996E-2</v>
      </c>
    </row>
    <row r="7969" spans="1:13" x14ac:dyDescent="0.25">
      <c r="A7969" t="s">
        <v>715</v>
      </c>
      <c r="B7969">
        <v>1</v>
      </c>
      <c r="C7969">
        <v>2020</v>
      </c>
      <c r="D7969" t="s">
        <v>314</v>
      </c>
      <c r="E7969" t="s">
        <v>315</v>
      </c>
      <c r="F7969" t="s">
        <v>519</v>
      </c>
      <c r="G7969" t="s">
        <v>264</v>
      </c>
      <c r="H7969" t="s">
        <v>25</v>
      </c>
      <c r="I7969" t="s">
        <v>19</v>
      </c>
      <c r="J7969" t="s">
        <v>26</v>
      </c>
      <c r="K7969" t="s">
        <v>42</v>
      </c>
      <c r="L7969" t="s">
        <v>43</v>
      </c>
      <c r="M7969">
        <v>3.7999999999999999E-2</v>
      </c>
    </row>
    <row r="7970" spans="1:13" x14ac:dyDescent="0.25">
      <c r="A7970" t="s">
        <v>715</v>
      </c>
      <c r="B7970">
        <v>1</v>
      </c>
      <c r="C7970">
        <v>2020</v>
      </c>
      <c r="D7970" t="s">
        <v>314</v>
      </c>
      <c r="E7970" t="s">
        <v>315</v>
      </c>
      <c r="F7970" t="s">
        <v>519</v>
      </c>
      <c r="G7970" t="s">
        <v>264</v>
      </c>
      <c r="H7970" t="s">
        <v>25</v>
      </c>
      <c r="I7970" t="s">
        <v>19</v>
      </c>
      <c r="J7970" t="s">
        <v>26</v>
      </c>
      <c r="K7970" t="s">
        <v>44</v>
      </c>
      <c r="L7970" t="s">
        <v>43</v>
      </c>
      <c r="M7970">
        <v>-2.7159776203924485E-2</v>
      </c>
    </row>
    <row r="7971" spans="1:13" x14ac:dyDescent="0.25">
      <c r="A7971" t="s">
        <v>715</v>
      </c>
      <c r="B7971">
        <v>1</v>
      </c>
      <c r="C7971">
        <v>2020</v>
      </c>
      <c r="D7971" t="s">
        <v>314</v>
      </c>
      <c r="E7971" t="s">
        <v>315</v>
      </c>
      <c r="F7971" t="s">
        <v>519</v>
      </c>
      <c r="G7971" t="s">
        <v>214</v>
      </c>
      <c r="H7971" t="s">
        <v>215</v>
      </c>
      <c r="I7971" t="s">
        <v>19</v>
      </c>
      <c r="J7971" t="s">
        <v>26</v>
      </c>
      <c r="K7971" t="s">
        <v>42</v>
      </c>
      <c r="L7971" t="s">
        <v>43</v>
      </c>
      <c r="M7971">
        <v>0.69600000000000006</v>
      </c>
    </row>
    <row r="7972" spans="1:13" x14ac:dyDescent="0.25">
      <c r="A7972" t="s">
        <v>715</v>
      </c>
      <c r="B7972">
        <v>1</v>
      </c>
      <c r="C7972">
        <v>2020</v>
      </c>
      <c r="D7972" t="s">
        <v>314</v>
      </c>
      <c r="E7972" t="s">
        <v>315</v>
      </c>
      <c r="F7972" t="s">
        <v>519</v>
      </c>
      <c r="G7972" t="s">
        <v>47</v>
      </c>
      <c r="H7972" t="s">
        <v>48</v>
      </c>
      <c r="I7972" t="s">
        <v>19</v>
      </c>
      <c r="J7972" t="s">
        <v>26</v>
      </c>
      <c r="K7972" t="s">
        <v>42</v>
      </c>
      <c r="L7972" t="s">
        <v>43</v>
      </c>
      <c r="M7972">
        <v>2.3E-2</v>
      </c>
    </row>
    <row r="7973" spans="1:13" x14ac:dyDescent="0.25">
      <c r="A7973" t="s">
        <v>715</v>
      </c>
      <c r="B7973">
        <v>1</v>
      </c>
      <c r="C7973">
        <v>2020</v>
      </c>
      <c r="D7973" t="s">
        <v>314</v>
      </c>
      <c r="E7973" t="s">
        <v>315</v>
      </c>
      <c r="F7973" t="s">
        <v>519</v>
      </c>
      <c r="G7973" t="s">
        <v>47</v>
      </c>
      <c r="H7973" t="s">
        <v>48</v>
      </c>
      <c r="I7973" t="s">
        <v>19</v>
      </c>
      <c r="J7973" t="s">
        <v>26</v>
      </c>
      <c r="K7973" t="s">
        <v>44</v>
      </c>
      <c r="L7973" t="s">
        <v>43</v>
      </c>
      <c r="M7973">
        <v>-2.3E-2</v>
      </c>
    </row>
    <row r="7974" spans="1:13" x14ac:dyDescent="0.25">
      <c r="A7974" t="s">
        <v>715</v>
      </c>
      <c r="B7974">
        <v>1</v>
      </c>
      <c r="C7974">
        <v>2020</v>
      </c>
      <c r="D7974" t="s">
        <v>314</v>
      </c>
      <c r="E7974" t="s">
        <v>315</v>
      </c>
      <c r="F7974" t="s">
        <v>519</v>
      </c>
      <c r="G7974" t="s">
        <v>11</v>
      </c>
      <c r="H7974" t="s">
        <v>12</v>
      </c>
      <c r="I7974" t="s">
        <v>13</v>
      </c>
      <c r="J7974" t="s">
        <v>14</v>
      </c>
      <c r="K7974" t="s">
        <v>45</v>
      </c>
      <c r="L7974" t="s">
        <v>43</v>
      </c>
      <c r="M7974">
        <v>6.5043935929241651E-4</v>
      </c>
    </row>
    <row r="7975" spans="1:13" x14ac:dyDescent="0.25">
      <c r="A7975" t="s">
        <v>715</v>
      </c>
      <c r="B7975">
        <v>1</v>
      </c>
      <c r="C7975">
        <v>2020</v>
      </c>
      <c r="D7975" t="s">
        <v>314</v>
      </c>
      <c r="E7975" t="s">
        <v>315</v>
      </c>
      <c r="F7975" t="s">
        <v>519</v>
      </c>
      <c r="G7975" t="s">
        <v>37</v>
      </c>
      <c r="H7975" t="s">
        <v>36</v>
      </c>
      <c r="I7975" t="s">
        <v>13</v>
      </c>
      <c r="J7975" t="s">
        <v>38</v>
      </c>
      <c r="K7975" t="s">
        <v>45</v>
      </c>
      <c r="L7975" t="s">
        <v>43</v>
      </c>
      <c r="M7975">
        <v>4.563027020256381E-4</v>
      </c>
    </row>
    <row r="7976" spans="1:13" x14ac:dyDescent="0.25">
      <c r="A7976" t="s">
        <v>715</v>
      </c>
      <c r="B7976">
        <v>1</v>
      </c>
      <c r="C7976">
        <v>2020</v>
      </c>
      <c r="D7976" t="s">
        <v>314</v>
      </c>
      <c r="E7976" t="s">
        <v>315</v>
      </c>
      <c r="F7976" t="s">
        <v>656</v>
      </c>
      <c r="G7976" t="s">
        <v>30</v>
      </c>
      <c r="H7976" t="s">
        <v>18</v>
      </c>
      <c r="I7976" t="s">
        <v>19</v>
      </c>
      <c r="J7976" t="s">
        <v>31</v>
      </c>
      <c r="K7976" t="s">
        <v>42</v>
      </c>
      <c r="L7976" t="s">
        <v>43</v>
      </c>
      <c r="M7976">
        <v>0.63985000000000003</v>
      </c>
    </row>
    <row r="7977" spans="1:13" x14ac:dyDescent="0.25">
      <c r="A7977" t="s">
        <v>715</v>
      </c>
      <c r="B7977">
        <v>1</v>
      </c>
      <c r="C7977">
        <v>2020</v>
      </c>
      <c r="D7977" t="s">
        <v>314</v>
      </c>
      <c r="E7977" t="s">
        <v>315</v>
      </c>
      <c r="F7977" t="s">
        <v>656</v>
      </c>
      <c r="G7977" t="s">
        <v>149</v>
      </c>
      <c r="H7977" t="s">
        <v>18</v>
      </c>
      <c r="I7977" t="s">
        <v>19</v>
      </c>
      <c r="J7977" t="s">
        <v>150</v>
      </c>
      <c r="K7977" t="s">
        <v>42</v>
      </c>
      <c r="L7977" t="s">
        <v>43</v>
      </c>
      <c r="M7977">
        <v>0.63985000000000003</v>
      </c>
    </row>
    <row r="7978" spans="1:13" x14ac:dyDescent="0.25">
      <c r="A7978" t="s">
        <v>715</v>
      </c>
      <c r="B7978">
        <v>1</v>
      </c>
      <c r="C7978">
        <v>2020</v>
      </c>
      <c r="D7978" t="s">
        <v>314</v>
      </c>
      <c r="E7978" t="s">
        <v>315</v>
      </c>
      <c r="F7978" t="s">
        <v>569</v>
      </c>
      <c r="G7978" t="s">
        <v>275</v>
      </c>
      <c r="H7978" t="s">
        <v>12</v>
      </c>
      <c r="I7978" t="s">
        <v>19</v>
      </c>
      <c r="J7978" t="s">
        <v>218</v>
      </c>
      <c r="K7978" t="s">
        <v>42</v>
      </c>
      <c r="L7978" t="s">
        <v>43</v>
      </c>
      <c r="M7978">
        <v>0.6</v>
      </c>
    </row>
    <row r="7979" spans="1:13" x14ac:dyDescent="0.25">
      <c r="A7979" t="s">
        <v>715</v>
      </c>
      <c r="B7979">
        <v>1</v>
      </c>
      <c r="C7979">
        <v>2020</v>
      </c>
      <c r="D7979" t="s">
        <v>314</v>
      </c>
      <c r="E7979" t="s">
        <v>315</v>
      </c>
      <c r="F7979" t="s">
        <v>569</v>
      </c>
      <c r="G7979" t="s">
        <v>27</v>
      </c>
      <c r="H7979" t="s">
        <v>23</v>
      </c>
      <c r="I7979" t="s">
        <v>19</v>
      </c>
      <c r="J7979" t="s">
        <v>24</v>
      </c>
      <c r="K7979" t="s">
        <v>42</v>
      </c>
      <c r="L7979" t="s">
        <v>43</v>
      </c>
      <c r="M7979">
        <v>0.27800000000000002</v>
      </c>
    </row>
    <row r="7980" spans="1:13" x14ac:dyDescent="0.25">
      <c r="A7980" t="s">
        <v>715</v>
      </c>
      <c r="B7980">
        <v>1</v>
      </c>
      <c r="C7980">
        <v>2020</v>
      </c>
      <c r="D7980" t="s">
        <v>314</v>
      </c>
      <c r="E7980" t="s">
        <v>315</v>
      </c>
      <c r="F7980" t="s">
        <v>569</v>
      </c>
      <c r="G7980" t="s">
        <v>28</v>
      </c>
      <c r="H7980" t="s">
        <v>21</v>
      </c>
      <c r="I7980" t="s">
        <v>19</v>
      </c>
      <c r="J7980" t="s">
        <v>22</v>
      </c>
      <c r="K7980" t="s">
        <v>42</v>
      </c>
      <c r="L7980" t="s">
        <v>43</v>
      </c>
      <c r="M7980">
        <v>9.0000000000000008E-4</v>
      </c>
    </row>
    <row r="7981" spans="1:13" x14ac:dyDescent="0.25">
      <c r="A7981" t="s">
        <v>715</v>
      </c>
      <c r="B7981">
        <v>1</v>
      </c>
      <c r="C7981">
        <v>2020</v>
      </c>
      <c r="D7981" t="s">
        <v>314</v>
      </c>
      <c r="E7981" t="s">
        <v>315</v>
      </c>
      <c r="F7981" t="s">
        <v>569</v>
      </c>
      <c r="G7981" t="s">
        <v>28</v>
      </c>
      <c r="H7981" t="s">
        <v>21</v>
      </c>
      <c r="I7981" t="s">
        <v>19</v>
      </c>
      <c r="J7981" t="s">
        <v>22</v>
      </c>
      <c r="K7981" t="s">
        <v>44</v>
      </c>
      <c r="L7981" t="s">
        <v>43</v>
      </c>
      <c r="M7981">
        <v>-9.0000000000000008E-4</v>
      </c>
    </row>
    <row r="7982" spans="1:13" x14ac:dyDescent="0.25">
      <c r="A7982" t="s">
        <v>715</v>
      </c>
      <c r="B7982">
        <v>1</v>
      </c>
      <c r="C7982">
        <v>2020</v>
      </c>
      <c r="D7982" t="s">
        <v>314</v>
      </c>
      <c r="E7982" t="s">
        <v>315</v>
      </c>
      <c r="F7982" t="s">
        <v>569</v>
      </c>
      <c r="G7982" t="s">
        <v>20</v>
      </c>
      <c r="H7982" t="s">
        <v>21</v>
      </c>
      <c r="I7982" t="s">
        <v>19</v>
      </c>
      <c r="J7982" t="s">
        <v>22</v>
      </c>
      <c r="K7982" t="s">
        <v>42</v>
      </c>
      <c r="L7982" t="s">
        <v>43</v>
      </c>
      <c r="M7982">
        <v>1.9499999999999999E-3</v>
      </c>
    </row>
    <row r="7983" spans="1:13" x14ac:dyDescent="0.25">
      <c r="A7983" t="s">
        <v>715</v>
      </c>
      <c r="B7983">
        <v>1</v>
      </c>
      <c r="C7983">
        <v>2020</v>
      </c>
      <c r="D7983" t="s">
        <v>314</v>
      </c>
      <c r="E7983" t="s">
        <v>315</v>
      </c>
      <c r="F7983" t="s">
        <v>569</v>
      </c>
      <c r="G7983" t="s">
        <v>20</v>
      </c>
      <c r="H7983" t="s">
        <v>21</v>
      </c>
      <c r="I7983" t="s">
        <v>19</v>
      </c>
      <c r="J7983" t="s">
        <v>22</v>
      </c>
      <c r="K7983" t="s">
        <v>44</v>
      </c>
      <c r="L7983" t="s">
        <v>43</v>
      </c>
      <c r="M7983">
        <v>-1.9499999999999999E-3</v>
      </c>
    </row>
    <row r="7984" spans="1:13" x14ac:dyDescent="0.25">
      <c r="A7984" t="s">
        <v>715</v>
      </c>
      <c r="B7984">
        <v>1</v>
      </c>
      <c r="C7984">
        <v>2020</v>
      </c>
      <c r="D7984" t="s">
        <v>314</v>
      </c>
      <c r="E7984" t="s">
        <v>315</v>
      </c>
      <c r="F7984" t="s">
        <v>569</v>
      </c>
      <c r="G7984" t="s">
        <v>29</v>
      </c>
      <c r="H7984" t="s">
        <v>21</v>
      </c>
      <c r="I7984" t="s">
        <v>19</v>
      </c>
      <c r="J7984" t="s">
        <v>22</v>
      </c>
      <c r="K7984" t="s">
        <v>42</v>
      </c>
      <c r="L7984" t="s">
        <v>43</v>
      </c>
      <c r="M7984">
        <v>1.4999999999999999E-4</v>
      </c>
    </row>
    <row r="7985" spans="1:13" x14ac:dyDescent="0.25">
      <c r="A7985" t="s">
        <v>715</v>
      </c>
      <c r="B7985">
        <v>1</v>
      </c>
      <c r="C7985">
        <v>2020</v>
      </c>
      <c r="D7985" t="s">
        <v>314</v>
      </c>
      <c r="E7985" t="s">
        <v>315</v>
      </c>
      <c r="F7985" t="s">
        <v>569</v>
      </c>
      <c r="G7985" t="s">
        <v>29</v>
      </c>
      <c r="H7985" t="s">
        <v>21</v>
      </c>
      <c r="I7985" t="s">
        <v>19</v>
      </c>
      <c r="J7985" t="s">
        <v>22</v>
      </c>
      <c r="K7985" t="s">
        <v>44</v>
      </c>
      <c r="L7985" t="s">
        <v>43</v>
      </c>
      <c r="M7985">
        <v>-1.4999999999999999E-4</v>
      </c>
    </row>
    <row r="7986" spans="1:13" x14ac:dyDescent="0.25">
      <c r="A7986" t="s">
        <v>715</v>
      </c>
      <c r="B7986">
        <v>1</v>
      </c>
      <c r="C7986">
        <v>2020</v>
      </c>
      <c r="D7986" t="s">
        <v>314</v>
      </c>
      <c r="E7986" t="s">
        <v>315</v>
      </c>
      <c r="F7986" t="s">
        <v>569</v>
      </c>
      <c r="G7986" t="s">
        <v>717</v>
      </c>
      <c r="H7986" t="s">
        <v>21</v>
      </c>
      <c r="I7986" t="s">
        <v>19</v>
      </c>
      <c r="J7986" t="s">
        <v>22</v>
      </c>
      <c r="K7986" t="s">
        <v>45</v>
      </c>
      <c r="L7986" t="s">
        <v>43</v>
      </c>
      <c r="M7986">
        <v>0.6</v>
      </c>
    </row>
    <row r="7987" spans="1:13" x14ac:dyDescent="0.25">
      <c r="A7987" t="s">
        <v>715</v>
      </c>
      <c r="B7987">
        <v>1</v>
      </c>
      <c r="C7987">
        <v>2020</v>
      </c>
      <c r="D7987" t="s">
        <v>314</v>
      </c>
      <c r="E7987" t="s">
        <v>315</v>
      </c>
      <c r="F7987" t="s">
        <v>569</v>
      </c>
      <c r="G7987" t="s">
        <v>718</v>
      </c>
      <c r="H7987" t="s">
        <v>23</v>
      </c>
      <c r="I7987" t="s">
        <v>19</v>
      </c>
      <c r="J7987" t="s">
        <v>24</v>
      </c>
      <c r="K7987" t="s">
        <v>45</v>
      </c>
      <c r="L7987" t="s">
        <v>43</v>
      </c>
      <c r="M7987">
        <v>5.3230848922757579</v>
      </c>
    </row>
    <row r="7988" spans="1:13" x14ac:dyDescent="0.25">
      <c r="A7988" t="s">
        <v>715</v>
      </c>
      <c r="B7988">
        <v>1</v>
      </c>
      <c r="C7988">
        <v>2020</v>
      </c>
      <c r="D7988" t="s">
        <v>316</v>
      </c>
      <c r="E7988" t="s">
        <v>317</v>
      </c>
      <c r="F7988" t="s">
        <v>520</v>
      </c>
      <c r="G7988" t="s">
        <v>39</v>
      </c>
      <c r="H7988" t="s">
        <v>36</v>
      </c>
      <c r="I7988" t="s">
        <v>19</v>
      </c>
      <c r="J7988" t="s">
        <v>26</v>
      </c>
      <c r="K7988" t="s">
        <v>42</v>
      </c>
      <c r="L7988" t="s">
        <v>43</v>
      </c>
      <c r="M7988">
        <v>0.74299999999999999</v>
      </c>
    </row>
    <row r="7989" spans="1:13" x14ac:dyDescent="0.25">
      <c r="A7989" t="s">
        <v>715</v>
      </c>
      <c r="B7989">
        <v>1</v>
      </c>
      <c r="C7989">
        <v>2020</v>
      </c>
      <c r="D7989" t="s">
        <v>316</v>
      </c>
      <c r="E7989" t="s">
        <v>317</v>
      </c>
      <c r="F7989" t="s">
        <v>520</v>
      </c>
      <c r="G7989" t="s">
        <v>39</v>
      </c>
      <c r="H7989" t="s">
        <v>36</v>
      </c>
      <c r="I7989" t="s">
        <v>19</v>
      </c>
      <c r="J7989" t="s">
        <v>26</v>
      </c>
      <c r="K7989" t="s">
        <v>44</v>
      </c>
      <c r="L7989" t="s">
        <v>43</v>
      </c>
      <c r="M7989">
        <v>-0.74299999999999988</v>
      </c>
    </row>
    <row r="7990" spans="1:13" x14ac:dyDescent="0.25">
      <c r="A7990" t="s">
        <v>715</v>
      </c>
      <c r="B7990">
        <v>1</v>
      </c>
      <c r="C7990">
        <v>2020</v>
      </c>
      <c r="D7990" t="s">
        <v>316</v>
      </c>
      <c r="E7990" t="s">
        <v>317</v>
      </c>
      <c r="F7990" t="s">
        <v>520</v>
      </c>
      <c r="G7990" t="s">
        <v>40</v>
      </c>
      <c r="H7990" t="s">
        <v>41</v>
      </c>
      <c r="I7990" t="s">
        <v>19</v>
      </c>
      <c r="J7990" t="s">
        <v>26</v>
      </c>
      <c r="K7990" t="s">
        <v>42</v>
      </c>
      <c r="L7990" t="s">
        <v>43</v>
      </c>
      <c r="M7990">
        <v>0.01</v>
      </c>
    </row>
    <row r="7991" spans="1:13" x14ac:dyDescent="0.25">
      <c r="A7991" t="s">
        <v>715</v>
      </c>
      <c r="B7991">
        <v>1</v>
      </c>
      <c r="C7991">
        <v>2020</v>
      </c>
      <c r="D7991" t="s">
        <v>316</v>
      </c>
      <c r="E7991" t="s">
        <v>317</v>
      </c>
      <c r="F7991" t="s">
        <v>520</v>
      </c>
      <c r="G7991" t="s">
        <v>49</v>
      </c>
      <c r="H7991" t="s">
        <v>35</v>
      </c>
      <c r="I7991" t="s">
        <v>19</v>
      </c>
      <c r="J7991" t="s">
        <v>26</v>
      </c>
      <c r="K7991" t="s">
        <v>42</v>
      </c>
      <c r="L7991" t="s">
        <v>43</v>
      </c>
      <c r="M7991">
        <v>0.33200000000000002</v>
      </c>
    </row>
    <row r="7992" spans="1:13" x14ac:dyDescent="0.25">
      <c r="A7992" t="s">
        <v>715</v>
      </c>
      <c r="B7992">
        <v>1</v>
      </c>
      <c r="C7992">
        <v>2020</v>
      </c>
      <c r="D7992" t="s">
        <v>316</v>
      </c>
      <c r="E7992" t="s">
        <v>317</v>
      </c>
      <c r="F7992" t="s">
        <v>520</v>
      </c>
      <c r="G7992" t="s">
        <v>49</v>
      </c>
      <c r="H7992" t="s">
        <v>35</v>
      </c>
      <c r="I7992" t="s">
        <v>19</v>
      </c>
      <c r="J7992" t="s">
        <v>26</v>
      </c>
      <c r="K7992" t="s">
        <v>44</v>
      </c>
      <c r="L7992" t="s">
        <v>43</v>
      </c>
      <c r="M7992">
        <v>-0.33199999999999996</v>
      </c>
    </row>
    <row r="7993" spans="1:13" x14ac:dyDescent="0.25">
      <c r="A7993" t="s">
        <v>715</v>
      </c>
      <c r="B7993">
        <v>1</v>
      </c>
      <c r="C7993">
        <v>2020</v>
      </c>
      <c r="D7993" t="s">
        <v>316</v>
      </c>
      <c r="E7993" t="s">
        <v>317</v>
      </c>
      <c r="F7993" t="s">
        <v>520</v>
      </c>
      <c r="G7993" t="s">
        <v>235</v>
      </c>
      <c r="H7993" t="s">
        <v>198</v>
      </c>
      <c r="I7993" t="s">
        <v>19</v>
      </c>
      <c r="J7993" t="s">
        <v>26</v>
      </c>
      <c r="K7993" t="s">
        <v>42</v>
      </c>
      <c r="L7993" t="s">
        <v>43</v>
      </c>
      <c r="M7993">
        <v>0.93700000000000006</v>
      </c>
    </row>
    <row r="7994" spans="1:13" x14ac:dyDescent="0.25">
      <c r="A7994" t="s">
        <v>715</v>
      </c>
      <c r="B7994">
        <v>1</v>
      </c>
      <c r="C7994">
        <v>2020</v>
      </c>
      <c r="D7994" t="s">
        <v>316</v>
      </c>
      <c r="E7994" t="s">
        <v>317</v>
      </c>
      <c r="F7994" t="s">
        <v>520</v>
      </c>
      <c r="G7994" t="s">
        <v>235</v>
      </c>
      <c r="H7994" t="s">
        <v>198</v>
      </c>
      <c r="I7994" t="s">
        <v>19</v>
      </c>
      <c r="J7994" t="s">
        <v>26</v>
      </c>
      <c r="K7994" t="s">
        <v>44</v>
      </c>
      <c r="L7994" t="s">
        <v>43</v>
      </c>
      <c r="M7994">
        <v>-0.93700000000000006</v>
      </c>
    </row>
    <row r="7995" spans="1:13" x14ac:dyDescent="0.25">
      <c r="A7995" t="s">
        <v>715</v>
      </c>
      <c r="B7995">
        <v>1</v>
      </c>
      <c r="C7995">
        <v>2020</v>
      </c>
      <c r="D7995" t="s">
        <v>316</v>
      </c>
      <c r="E7995" t="s">
        <v>317</v>
      </c>
      <c r="F7995" t="s">
        <v>520</v>
      </c>
      <c r="G7995" t="s">
        <v>264</v>
      </c>
      <c r="H7995" t="s">
        <v>25</v>
      </c>
      <c r="I7995" t="s">
        <v>19</v>
      </c>
      <c r="J7995" t="s">
        <v>26</v>
      </c>
      <c r="K7995" t="s">
        <v>42</v>
      </c>
      <c r="L7995" t="s">
        <v>43</v>
      </c>
      <c r="M7995">
        <v>6.0000000000000001E-3</v>
      </c>
    </row>
    <row r="7996" spans="1:13" x14ac:dyDescent="0.25">
      <c r="A7996" t="s">
        <v>715</v>
      </c>
      <c r="B7996">
        <v>1</v>
      </c>
      <c r="C7996">
        <v>2020</v>
      </c>
      <c r="D7996" t="s">
        <v>316</v>
      </c>
      <c r="E7996" t="s">
        <v>317</v>
      </c>
      <c r="F7996" t="s">
        <v>520</v>
      </c>
      <c r="G7996" t="s">
        <v>47</v>
      </c>
      <c r="H7996" t="s">
        <v>48</v>
      </c>
      <c r="I7996" t="s">
        <v>19</v>
      </c>
      <c r="J7996" t="s">
        <v>26</v>
      </c>
      <c r="K7996" t="s">
        <v>42</v>
      </c>
      <c r="L7996" t="s">
        <v>43</v>
      </c>
      <c r="M7996">
        <v>9.0999999999999998E-2</v>
      </c>
    </row>
    <row r="7997" spans="1:13" x14ac:dyDescent="0.25">
      <c r="A7997" t="s">
        <v>715</v>
      </c>
      <c r="B7997">
        <v>1</v>
      </c>
      <c r="C7997">
        <v>2020</v>
      </c>
      <c r="D7997" t="s">
        <v>316</v>
      </c>
      <c r="E7997" t="s">
        <v>317</v>
      </c>
      <c r="F7997" t="s">
        <v>520</v>
      </c>
      <c r="G7997" t="s">
        <v>47</v>
      </c>
      <c r="H7997" t="s">
        <v>48</v>
      </c>
      <c r="I7997" t="s">
        <v>19</v>
      </c>
      <c r="J7997" t="s">
        <v>26</v>
      </c>
      <c r="K7997" t="s">
        <v>44</v>
      </c>
      <c r="L7997" t="s">
        <v>43</v>
      </c>
      <c r="M7997">
        <v>-9.0999999999999998E-2</v>
      </c>
    </row>
    <row r="7998" spans="1:13" x14ac:dyDescent="0.25">
      <c r="A7998" t="s">
        <v>715</v>
      </c>
      <c r="B7998">
        <v>1</v>
      </c>
      <c r="C7998">
        <v>2020</v>
      </c>
      <c r="D7998" t="s">
        <v>316</v>
      </c>
      <c r="E7998" t="s">
        <v>317</v>
      </c>
      <c r="F7998" t="s">
        <v>520</v>
      </c>
      <c r="G7998" t="s">
        <v>11</v>
      </c>
      <c r="H7998" t="s">
        <v>12</v>
      </c>
      <c r="I7998" t="s">
        <v>13</v>
      </c>
      <c r="J7998" t="s">
        <v>14</v>
      </c>
      <c r="K7998" t="s">
        <v>45</v>
      </c>
      <c r="L7998" t="s">
        <v>43</v>
      </c>
      <c r="M7998">
        <v>4.7202788912424076E-2</v>
      </c>
    </row>
    <row r="7999" spans="1:13" x14ac:dyDescent="0.25">
      <c r="A7999" t="s">
        <v>715</v>
      </c>
      <c r="B7999">
        <v>1</v>
      </c>
      <c r="C7999">
        <v>2020</v>
      </c>
      <c r="D7999" t="s">
        <v>316</v>
      </c>
      <c r="E7999" t="s">
        <v>317</v>
      </c>
      <c r="F7999" t="s">
        <v>520</v>
      </c>
      <c r="G7999" t="s">
        <v>37</v>
      </c>
      <c r="H7999" t="s">
        <v>36</v>
      </c>
      <c r="I7999" t="s">
        <v>13</v>
      </c>
      <c r="J7999" t="s">
        <v>38</v>
      </c>
      <c r="K7999" t="s">
        <v>45</v>
      </c>
      <c r="L7999" t="s">
        <v>43</v>
      </c>
      <c r="M7999">
        <v>3.3114170931039563E-2</v>
      </c>
    </row>
    <row r="8000" spans="1:13" x14ac:dyDescent="0.25">
      <c r="A8000" t="s">
        <v>715</v>
      </c>
      <c r="B8000">
        <v>1</v>
      </c>
      <c r="C8000">
        <v>2020</v>
      </c>
      <c r="D8000" t="s">
        <v>316</v>
      </c>
      <c r="E8000" t="s">
        <v>317</v>
      </c>
      <c r="F8000" t="s">
        <v>657</v>
      </c>
      <c r="G8000" t="s">
        <v>30</v>
      </c>
      <c r="H8000" t="s">
        <v>18</v>
      </c>
      <c r="I8000" t="s">
        <v>19</v>
      </c>
      <c r="J8000" t="s">
        <v>31</v>
      </c>
      <c r="K8000" t="s">
        <v>42</v>
      </c>
      <c r="L8000" t="s">
        <v>43</v>
      </c>
      <c r="M8000">
        <v>1.7638</v>
      </c>
    </row>
    <row r="8001" spans="1:13" x14ac:dyDescent="0.25">
      <c r="A8001" t="s">
        <v>715</v>
      </c>
      <c r="B8001">
        <v>1</v>
      </c>
      <c r="C8001">
        <v>2020</v>
      </c>
      <c r="D8001" t="s">
        <v>316</v>
      </c>
      <c r="E8001" t="s">
        <v>317</v>
      </c>
      <c r="F8001" t="s">
        <v>657</v>
      </c>
      <c r="G8001" t="s">
        <v>149</v>
      </c>
      <c r="H8001" t="s">
        <v>18</v>
      </c>
      <c r="I8001" t="s">
        <v>19</v>
      </c>
      <c r="J8001" t="s">
        <v>150</v>
      </c>
      <c r="K8001" t="s">
        <v>42</v>
      </c>
      <c r="L8001" t="s">
        <v>43</v>
      </c>
      <c r="M8001">
        <v>0.42599999999999999</v>
      </c>
    </row>
    <row r="8002" spans="1:13" x14ac:dyDescent="0.25">
      <c r="A8002" t="s">
        <v>715</v>
      </c>
      <c r="B8002">
        <v>1</v>
      </c>
      <c r="C8002">
        <v>2020</v>
      </c>
      <c r="D8002" t="s">
        <v>316</v>
      </c>
      <c r="E8002" t="s">
        <v>317</v>
      </c>
      <c r="F8002" t="s">
        <v>658</v>
      </c>
      <c r="G8002" t="s">
        <v>152</v>
      </c>
      <c r="H8002" t="s">
        <v>18</v>
      </c>
      <c r="I8002" t="s">
        <v>19</v>
      </c>
      <c r="J8002" t="s">
        <v>31</v>
      </c>
      <c r="K8002" t="s">
        <v>42</v>
      </c>
      <c r="L8002" t="s">
        <v>43</v>
      </c>
      <c r="M8002">
        <v>0.28139999999999998</v>
      </c>
    </row>
    <row r="8003" spans="1:13" x14ac:dyDescent="0.25">
      <c r="A8003" t="s">
        <v>715</v>
      </c>
      <c r="B8003">
        <v>1</v>
      </c>
      <c r="C8003">
        <v>2020</v>
      </c>
      <c r="D8003" t="s">
        <v>316</v>
      </c>
      <c r="E8003" t="s">
        <v>317</v>
      </c>
      <c r="F8003" t="s">
        <v>570</v>
      </c>
      <c r="G8003" t="s">
        <v>27</v>
      </c>
      <c r="H8003" t="s">
        <v>23</v>
      </c>
      <c r="I8003" t="s">
        <v>19</v>
      </c>
      <c r="J8003" t="s">
        <v>24</v>
      </c>
      <c r="K8003" t="s">
        <v>42</v>
      </c>
      <c r="L8003" t="s">
        <v>43</v>
      </c>
      <c r="M8003">
        <v>5.2999999999999999E-2</v>
      </c>
    </row>
    <row r="8004" spans="1:13" x14ac:dyDescent="0.25">
      <c r="A8004" t="s">
        <v>715</v>
      </c>
      <c r="B8004">
        <v>1</v>
      </c>
      <c r="C8004">
        <v>2020</v>
      </c>
      <c r="D8004" t="s">
        <v>316</v>
      </c>
      <c r="E8004" t="s">
        <v>317</v>
      </c>
      <c r="F8004" t="s">
        <v>570</v>
      </c>
      <c r="G8004" t="s">
        <v>27</v>
      </c>
      <c r="H8004" t="s">
        <v>23</v>
      </c>
      <c r="I8004" t="s">
        <v>19</v>
      </c>
      <c r="J8004" t="s">
        <v>24</v>
      </c>
      <c r="K8004" t="s">
        <v>44</v>
      </c>
      <c r="L8004" t="s">
        <v>43</v>
      </c>
      <c r="M8004">
        <v>-5.3000000000000012E-2</v>
      </c>
    </row>
    <row r="8005" spans="1:13" x14ac:dyDescent="0.25">
      <c r="A8005" t="s">
        <v>715</v>
      </c>
      <c r="B8005">
        <v>1</v>
      </c>
      <c r="C8005">
        <v>2020</v>
      </c>
      <c r="D8005" t="s">
        <v>316</v>
      </c>
      <c r="E8005" t="s">
        <v>317</v>
      </c>
      <c r="F8005" t="s">
        <v>570</v>
      </c>
      <c r="G8005" t="s">
        <v>28</v>
      </c>
      <c r="H8005" t="s">
        <v>21</v>
      </c>
      <c r="I8005" t="s">
        <v>19</v>
      </c>
      <c r="J8005" t="s">
        <v>22</v>
      </c>
      <c r="K8005" t="s">
        <v>42</v>
      </c>
      <c r="L8005" t="s">
        <v>43</v>
      </c>
      <c r="M8005">
        <v>0.22169999999999998</v>
      </c>
    </row>
    <row r="8006" spans="1:13" x14ac:dyDescent="0.25">
      <c r="A8006" t="s">
        <v>715</v>
      </c>
      <c r="B8006">
        <v>1</v>
      </c>
      <c r="C8006">
        <v>2020</v>
      </c>
      <c r="D8006" t="s">
        <v>316</v>
      </c>
      <c r="E8006" t="s">
        <v>317</v>
      </c>
      <c r="F8006" t="s">
        <v>570</v>
      </c>
      <c r="G8006" t="s">
        <v>28</v>
      </c>
      <c r="H8006" t="s">
        <v>21</v>
      </c>
      <c r="I8006" t="s">
        <v>19</v>
      </c>
      <c r="J8006" t="s">
        <v>22</v>
      </c>
      <c r="K8006" t="s">
        <v>44</v>
      </c>
      <c r="L8006" t="s">
        <v>43</v>
      </c>
      <c r="M8006">
        <v>-0.22170000000000006</v>
      </c>
    </row>
    <row r="8007" spans="1:13" x14ac:dyDescent="0.25">
      <c r="A8007" t="s">
        <v>715</v>
      </c>
      <c r="B8007">
        <v>1</v>
      </c>
      <c r="C8007">
        <v>2020</v>
      </c>
      <c r="D8007" t="s">
        <v>316</v>
      </c>
      <c r="E8007" t="s">
        <v>317</v>
      </c>
      <c r="F8007" t="s">
        <v>570</v>
      </c>
      <c r="G8007" t="s">
        <v>20</v>
      </c>
      <c r="H8007" t="s">
        <v>21</v>
      </c>
      <c r="I8007" t="s">
        <v>19</v>
      </c>
      <c r="J8007" t="s">
        <v>22</v>
      </c>
      <c r="K8007" t="s">
        <v>42</v>
      </c>
      <c r="L8007" t="s">
        <v>43</v>
      </c>
      <c r="M8007">
        <v>0.48035000000000005</v>
      </c>
    </row>
    <row r="8008" spans="1:13" x14ac:dyDescent="0.25">
      <c r="A8008" t="s">
        <v>715</v>
      </c>
      <c r="B8008">
        <v>1</v>
      </c>
      <c r="C8008">
        <v>2020</v>
      </c>
      <c r="D8008" t="s">
        <v>316</v>
      </c>
      <c r="E8008" t="s">
        <v>317</v>
      </c>
      <c r="F8008" t="s">
        <v>570</v>
      </c>
      <c r="G8008" t="s">
        <v>20</v>
      </c>
      <c r="H8008" t="s">
        <v>21</v>
      </c>
      <c r="I8008" t="s">
        <v>19</v>
      </c>
      <c r="J8008" t="s">
        <v>22</v>
      </c>
      <c r="K8008" t="s">
        <v>44</v>
      </c>
      <c r="L8008" t="s">
        <v>43</v>
      </c>
      <c r="M8008">
        <v>-0.48035000000000011</v>
      </c>
    </row>
    <row r="8009" spans="1:13" x14ac:dyDescent="0.25">
      <c r="A8009" t="s">
        <v>715</v>
      </c>
      <c r="B8009">
        <v>1</v>
      </c>
      <c r="C8009">
        <v>2020</v>
      </c>
      <c r="D8009" t="s">
        <v>316</v>
      </c>
      <c r="E8009" t="s">
        <v>317</v>
      </c>
      <c r="F8009" t="s">
        <v>570</v>
      </c>
      <c r="G8009" t="s">
        <v>29</v>
      </c>
      <c r="H8009" t="s">
        <v>21</v>
      </c>
      <c r="I8009" t="s">
        <v>19</v>
      </c>
      <c r="J8009" t="s">
        <v>22</v>
      </c>
      <c r="K8009" t="s">
        <v>42</v>
      </c>
      <c r="L8009" t="s">
        <v>43</v>
      </c>
      <c r="M8009">
        <v>3.6950000000000004E-2</v>
      </c>
    </row>
    <row r="8010" spans="1:13" x14ac:dyDescent="0.25">
      <c r="A8010" t="s">
        <v>715</v>
      </c>
      <c r="B8010">
        <v>1</v>
      </c>
      <c r="C8010">
        <v>2020</v>
      </c>
      <c r="D8010" t="s">
        <v>316</v>
      </c>
      <c r="E8010" t="s">
        <v>317</v>
      </c>
      <c r="F8010" t="s">
        <v>570</v>
      </c>
      <c r="G8010" t="s">
        <v>29</v>
      </c>
      <c r="H8010" t="s">
        <v>21</v>
      </c>
      <c r="I8010" t="s">
        <v>19</v>
      </c>
      <c r="J8010" t="s">
        <v>22</v>
      </c>
      <c r="K8010" t="s">
        <v>44</v>
      </c>
      <c r="L8010" t="s">
        <v>43</v>
      </c>
      <c r="M8010">
        <v>-3.6950000000000011E-2</v>
      </c>
    </row>
    <row r="8011" spans="1:13" x14ac:dyDescent="0.25">
      <c r="A8011" t="s">
        <v>715</v>
      </c>
      <c r="B8011">
        <v>1</v>
      </c>
      <c r="C8011">
        <v>2020</v>
      </c>
      <c r="D8011" t="s">
        <v>316</v>
      </c>
      <c r="E8011" t="s">
        <v>317</v>
      </c>
      <c r="F8011" t="s">
        <v>570</v>
      </c>
      <c r="G8011" t="s">
        <v>717</v>
      </c>
      <c r="H8011" t="s">
        <v>21</v>
      </c>
      <c r="I8011" t="s">
        <v>19</v>
      </c>
      <c r="J8011" t="s">
        <v>22</v>
      </c>
      <c r="K8011" t="s">
        <v>45</v>
      </c>
      <c r="L8011" t="s">
        <v>43</v>
      </c>
      <c r="M8011">
        <v>6.9</v>
      </c>
    </row>
    <row r="8012" spans="1:13" x14ac:dyDescent="0.25">
      <c r="A8012" t="s">
        <v>715</v>
      </c>
      <c r="B8012">
        <v>1</v>
      </c>
      <c r="C8012">
        <v>2020</v>
      </c>
      <c r="D8012" t="s">
        <v>318</v>
      </c>
      <c r="E8012" t="s">
        <v>319</v>
      </c>
      <c r="F8012" t="s">
        <v>521</v>
      </c>
      <c r="G8012" t="s">
        <v>39</v>
      </c>
      <c r="H8012" t="s">
        <v>36</v>
      </c>
      <c r="I8012" t="s">
        <v>19</v>
      </c>
      <c r="J8012" t="s">
        <v>26</v>
      </c>
      <c r="K8012" t="s">
        <v>42</v>
      </c>
      <c r="L8012" t="s">
        <v>43</v>
      </c>
      <c r="M8012">
        <v>2.6659999999999999</v>
      </c>
    </row>
    <row r="8013" spans="1:13" x14ac:dyDescent="0.25">
      <c r="A8013" t="s">
        <v>715</v>
      </c>
      <c r="B8013">
        <v>1</v>
      </c>
      <c r="C8013">
        <v>2020</v>
      </c>
      <c r="D8013" t="s">
        <v>318</v>
      </c>
      <c r="E8013" t="s">
        <v>319</v>
      </c>
      <c r="F8013" t="s">
        <v>521</v>
      </c>
      <c r="G8013" t="s">
        <v>39</v>
      </c>
      <c r="H8013" t="s">
        <v>36</v>
      </c>
      <c r="I8013" t="s">
        <v>19</v>
      </c>
      <c r="J8013" t="s">
        <v>26</v>
      </c>
      <c r="K8013" t="s">
        <v>44</v>
      </c>
      <c r="L8013" t="s">
        <v>43</v>
      </c>
      <c r="M8013">
        <v>-2.6659999999999999</v>
      </c>
    </row>
    <row r="8014" spans="1:13" x14ac:dyDescent="0.25">
      <c r="A8014" t="s">
        <v>715</v>
      </c>
      <c r="B8014">
        <v>1</v>
      </c>
      <c r="C8014">
        <v>2020</v>
      </c>
      <c r="D8014" t="s">
        <v>318</v>
      </c>
      <c r="E8014" t="s">
        <v>319</v>
      </c>
      <c r="F8014" t="s">
        <v>521</v>
      </c>
      <c r="G8014" t="s">
        <v>49</v>
      </c>
      <c r="H8014" t="s">
        <v>35</v>
      </c>
      <c r="I8014" t="s">
        <v>19</v>
      </c>
      <c r="J8014" t="s">
        <v>26</v>
      </c>
      <c r="K8014" t="s">
        <v>42</v>
      </c>
      <c r="L8014" t="s">
        <v>43</v>
      </c>
      <c r="M8014">
        <v>4.1029999999999998</v>
      </c>
    </row>
    <row r="8015" spans="1:13" x14ac:dyDescent="0.25">
      <c r="A8015" t="s">
        <v>715</v>
      </c>
      <c r="B8015">
        <v>1</v>
      </c>
      <c r="C8015">
        <v>2020</v>
      </c>
      <c r="D8015" t="s">
        <v>318</v>
      </c>
      <c r="E8015" t="s">
        <v>319</v>
      </c>
      <c r="F8015" t="s">
        <v>521</v>
      </c>
      <c r="G8015" t="s">
        <v>49</v>
      </c>
      <c r="H8015" t="s">
        <v>35</v>
      </c>
      <c r="I8015" t="s">
        <v>19</v>
      </c>
      <c r="J8015" t="s">
        <v>26</v>
      </c>
      <c r="K8015" t="s">
        <v>44</v>
      </c>
      <c r="L8015" t="s">
        <v>43</v>
      </c>
      <c r="M8015">
        <v>-4.1029999999999998</v>
      </c>
    </row>
    <row r="8016" spans="1:13" x14ac:dyDescent="0.25">
      <c r="A8016" t="s">
        <v>715</v>
      </c>
      <c r="B8016">
        <v>1</v>
      </c>
      <c r="C8016">
        <v>2020</v>
      </c>
      <c r="D8016" t="s">
        <v>318</v>
      </c>
      <c r="E8016" t="s">
        <v>319</v>
      </c>
      <c r="F8016" t="s">
        <v>521</v>
      </c>
      <c r="G8016" t="s">
        <v>214</v>
      </c>
      <c r="H8016" t="s">
        <v>215</v>
      </c>
      <c r="I8016" t="s">
        <v>19</v>
      </c>
      <c r="J8016" t="s">
        <v>26</v>
      </c>
      <c r="K8016" t="s">
        <v>42</v>
      </c>
      <c r="L8016" t="s">
        <v>43</v>
      </c>
      <c r="M8016">
        <v>1.3</v>
      </c>
    </row>
    <row r="8017" spans="1:13" x14ac:dyDescent="0.25">
      <c r="A8017" t="s">
        <v>715</v>
      </c>
      <c r="B8017">
        <v>1</v>
      </c>
      <c r="C8017">
        <v>2020</v>
      </c>
      <c r="D8017" t="s">
        <v>318</v>
      </c>
      <c r="E8017" t="s">
        <v>319</v>
      </c>
      <c r="F8017" t="s">
        <v>521</v>
      </c>
      <c r="G8017" t="s">
        <v>214</v>
      </c>
      <c r="H8017" t="s">
        <v>215</v>
      </c>
      <c r="I8017" t="s">
        <v>19</v>
      </c>
      <c r="J8017" t="s">
        <v>26</v>
      </c>
      <c r="K8017" t="s">
        <v>44</v>
      </c>
      <c r="L8017" t="s">
        <v>43</v>
      </c>
      <c r="M8017">
        <v>-1.2999999999999998</v>
      </c>
    </row>
    <row r="8018" spans="1:13" x14ac:dyDescent="0.25">
      <c r="A8018" t="s">
        <v>715</v>
      </c>
      <c r="B8018">
        <v>1</v>
      </c>
      <c r="C8018">
        <v>2020</v>
      </c>
      <c r="D8018" t="s">
        <v>318</v>
      </c>
      <c r="E8018" t="s">
        <v>319</v>
      </c>
      <c r="F8018" t="s">
        <v>521</v>
      </c>
      <c r="G8018" t="s">
        <v>47</v>
      </c>
      <c r="H8018" t="s">
        <v>48</v>
      </c>
      <c r="I8018" t="s">
        <v>19</v>
      </c>
      <c r="J8018" t="s">
        <v>26</v>
      </c>
      <c r="K8018" t="s">
        <v>42</v>
      </c>
      <c r="L8018" t="s">
        <v>43</v>
      </c>
      <c r="M8018">
        <v>0.11700000000000001</v>
      </c>
    </row>
    <row r="8019" spans="1:13" x14ac:dyDescent="0.25">
      <c r="A8019" t="s">
        <v>715</v>
      </c>
      <c r="B8019">
        <v>1</v>
      </c>
      <c r="C8019">
        <v>2020</v>
      </c>
      <c r="D8019" t="s">
        <v>318</v>
      </c>
      <c r="E8019" t="s">
        <v>319</v>
      </c>
      <c r="F8019" t="s">
        <v>521</v>
      </c>
      <c r="G8019" t="s">
        <v>47</v>
      </c>
      <c r="H8019" t="s">
        <v>48</v>
      </c>
      <c r="I8019" t="s">
        <v>19</v>
      </c>
      <c r="J8019" t="s">
        <v>26</v>
      </c>
      <c r="K8019" t="s">
        <v>44</v>
      </c>
      <c r="L8019" t="s">
        <v>43</v>
      </c>
      <c r="M8019">
        <v>-0.11699999999999999</v>
      </c>
    </row>
    <row r="8020" spans="1:13" x14ac:dyDescent="0.25">
      <c r="A8020" t="s">
        <v>715</v>
      </c>
      <c r="B8020">
        <v>1</v>
      </c>
      <c r="C8020">
        <v>2020</v>
      </c>
      <c r="D8020" t="s">
        <v>318</v>
      </c>
      <c r="E8020" t="s">
        <v>319</v>
      </c>
      <c r="F8020" t="s">
        <v>521</v>
      </c>
      <c r="G8020" t="s">
        <v>11</v>
      </c>
      <c r="H8020" t="s">
        <v>12</v>
      </c>
      <c r="I8020" t="s">
        <v>13</v>
      </c>
      <c r="J8020" t="s">
        <v>14</v>
      </c>
      <c r="K8020" t="s">
        <v>45</v>
      </c>
      <c r="L8020" t="s">
        <v>43</v>
      </c>
      <c r="M8020">
        <v>8.4738865800151608E-2</v>
      </c>
    </row>
    <row r="8021" spans="1:13" x14ac:dyDescent="0.25">
      <c r="A8021" t="s">
        <v>715</v>
      </c>
      <c r="B8021">
        <v>1</v>
      </c>
      <c r="C8021">
        <v>2020</v>
      </c>
      <c r="D8021" t="s">
        <v>318</v>
      </c>
      <c r="E8021" t="s">
        <v>319</v>
      </c>
      <c r="F8021" t="s">
        <v>521</v>
      </c>
      <c r="G8021" t="s">
        <v>37</v>
      </c>
      <c r="H8021" t="s">
        <v>36</v>
      </c>
      <c r="I8021" t="s">
        <v>13</v>
      </c>
      <c r="J8021" t="s">
        <v>38</v>
      </c>
      <c r="K8021" t="s">
        <v>45</v>
      </c>
      <c r="L8021" t="s">
        <v>43</v>
      </c>
      <c r="M8021">
        <v>5.464220986612587E-2</v>
      </c>
    </row>
    <row r="8022" spans="1:13" x14ac:dyDescent="0.25">
      <c r="A8022" t="s">
        <v>715</v>
      </c>
      <c r="B8022">
        <v>1</v>
      </c>
      <c r="C8022">
        <v>2020</v>
      </c>
      <c r="D8022" t="s">
        <v>318</v>
      </c>
      <c r="E8022" t="s">
        <v>319</v>
      </c>
      <c r="F8022" t="s">
        <v>659</v>
      </c>
      <c r="G8022" t="s">
        <v>30</v>
      </c>
      <c r="H8022" t="s">
        <v>18</v>
      </c>
      <c r="I8022" t="s">
        <v>19</v>
      </c>
      <c r="J8022" t="s">
        <v>31</v>
      </c>
      <c r="K8022" t="s">
        <v>42</v>
      </c>
      <c r="L8022" t="s">
        <v>43</v>
      </c>
      <c r="M8022">
        <v>2.0973999999999999</v>
      </c>
    </row>
    <row r="8023" spans="1:13" x14ac:dyDescent="0.25">
      <c r="A8023" t="s">
        <v>715</v>
      </c>
      <c r="B8023">
        <v>1</v>
      </c>
      <c r="C8023">
        <v>2020</v>
      </c>
      <c r="D8023" t="s">
        <v>318</v>
      </c>
      <c r="E8023" t="s">
        <v>319</v>
      </c>
      <c r="F8023" t="s">
        <v>659</v>
      </c>
      <c r="G8023" t="s">
        <v>149</v>
      </c>
      <c r="H8023" t="s">
        <v>18</v>
      </c>
      <c r="I8023" t="s">
        <v>19</v>
      </c>
      <c r="J8023" t="s">
        <v>150</v>
      </c>
      <c r="K8023" t="s">
        <v>42</v>
      </c>
      <c r="L8023" t="s">
        <v>43</v>
      </c>
      <c r="M8023">
        <v>3.379</v>
      </c>
    </row>
    <row r="8024" spans="1:13" x14ac:dyDescent="0.25">
      <c r="A8024" t="s">
        <v>715</v>
      </c>
      <c r="B8024">
        <v>1</v>
      </c>
      <c r="C8024">
        <v>2020</v>
      </c>
      <c r="D8024" t="s">
        <v>318</v>
      </c>
      <c r="E8024" t="s">
        <v>319</v>
      </c>
      <c r="F8024" t="s">
        <v>660</v>
      </c>
      <c r="G8024" t="s">
        <v>152</v>
      </c>
      <c r="H8024" t="s">
        <v>18</v>
      </c>
      <c r="I8024" t="s">
        <v>19</v>
      </c>
      <c r="J8024" t="s">
        <v>31</v>
      </c>
      <c r="K8024" t="s">
        <v>42</v>
      </c>
      <c r="L8024" t="s">
        <v>43</v>
      </c>
      <c r="M8024">
        <v>0.81579000000000002</v>
      </c>
    </row>
    <row r="8025" spans="1:13" x14ac:dyDescent="0.25">
      <c r="A8025" t="s">
        <v>715</v>
      </c>
      <c r="B8025">
        <v>1</v>
      </c>
      <c r="C8025">
        <v>2020</v>
      </c>
      <c r="D8025" t="s">
        <v>318</v>
      </c>
      <c r="E8025" t="s">
        <v>319</v>
      </c>
      <c r="F8025" t="s">
        <v>571</v>
      </c>
      <c r="G8025" t="s">
        <v>27</v>
      </c>
      <c r="H8025" t="s">
        <v>23</v>
      </c>
      <c r="I8025" t="s">
        <v>19</v>
      </c>
      <c r="J8025" t="s">
        <v>24</v>
      </c>
      <c r="K8025" t="s">
        <v>42</v>
      </c>
      <c r="L8025" t="s">
        <v>43</v>
      </c>
      <c r="M8025">
        <v>1.163</v>
      </c>
    </row>
    <row r="8026" spans="1:13" x14ac:dyDescent="0.25">
      <c r="A8026" t="s">
        <v>715</v>
      </c>
      <c r="B8026">
        <v>1</v>
      </c>
      <c r="C8026">
        <v>2020</v>
      </c>
      <c r="D8026" t="s">
        <v>318</v>
      </c>
      <c r="E8026" t="s">
        <v>319</v>
      </c>
      <c r="F8026" t="s">
        <v>571</v>
      </c>
      <c r="G8026" t="s">
        <v>27</v>
      </c>
      <c r="H8026" t="s">
        <v>23</v>
      </c>
      <c r="I8026" t="s">
        <v>19</v>
      </c>
      <c r="J8026" t="s">
        <v>24</v>
      </c>
      <c r="K8026" t="s">
        <v>44</v>
      </c>
      <c r="L8026" t="s">
        <v>43</v>
      </c>
      <c r="M8026">
        <v>-0.13005650435373126</v>
      </c>
    </row>
    <row r="8027" spans="1:13" x14ac:dyDescent="0.25">
      <c r="A8027" t="s">
        <v>715</v>
      </c>
      <c r="B8027">
        <v>1</v>
      </c>
      <c r="C8027">
        <v>2020</v>
      </c>
      <c r="D8027" t="s">
        <v>318</v>
      </c>
      <c r="E8027" t="s">
        <v>319</v>
      </c>
      <c r="F8027" t="s">
        <v>571</v>
      </c>
      <c r="G8027" t="s">
        <v>28</v>
      </c>
      <c r="H8027" t="s">
        <v>21</v>
      </c>
      <c r="I8027" t="s">
        <v>19</v>
      </c>
      <c r="J8027" t="s">
        <v>22</v>
      </c>
      <c r="K8027" t="s">
        <v>42</v>
      </c>
      <c r="L8027" t="s">
        <v>43</v>
      </c>
      <c r="M8027">
        <v>0.89160000000000006</v>
      </c>
    </row>
    <row r="8028" spans="1:13" x14ac:dyDescent="0.25">
      <c r="A8028" t="s">
        <v>715</v>
      </c>
      <c r="B8028">
        <v>1</v>
      </c>
      <c r="C8028">
        <v>2020</v>
      </c>
      <c r="D8028" t="s">
        <v>318</v>
      </c>
      <c r="E8028" t="s">
        <v>319</v>
      </c>
      <c r="F8028" t="s">
        <v>571</v>
      </c>
      <c r="G8028" t="s">
        <v>28</v>
      </c>
      <c r="H8028" t="s">
        <v>21</v>
      </c>
      <c r="I8028" t="s">
        <v>19</v>
      </c>
      <c r="J8028" t="s">
        <v>22</v>
      </c>
      <c r="K8028" t="s">
        <v>44</v>
      </c>
      <c r="L8028" t="s">
        <v>43</v>
      </c>
      <c r="M8028">
        <v>-0.89160000000000006</v>
      </c>
    </row>
    <row r="8029" spans="1:13" x14ac:dyDescent="0.25">
      <c r="A8029" t="s">
        <v>715</v>
      </c>
      <c r="B8029">
        <v>1</v>
      </c>
      <c r="C8029">
        <v>2020</v>
      </c>
      <c r="D8029" t="s">
        <v>318</v>
      </c>
      <c r="E8029" t="s">
        <v>319</v>
      </c>
      <c r="F8029" t="s">
        <v>571</v>
      </c>
      <c r="G8029" t="s">
        <v>20</v>
      </c>
      <c r="H8029" t="s">
        <v>21</v>
      </c>
      <c r="I8029" t="s">
        <v>19</v>
      </c>
      <c r="J8029" t="s">
        <v>22</v>
      </c>
      <c r="K8029" t="s">
        <v>42</v>
      </c>
      <c r="L8029" t="s">
        <v>43</v>
      </c>
      <c r="M8029">
        <v>1.9318</v>
      </c>
    </row>
    <row r="8030" spans="1:13" x14ac:dyDescent="0.25">
      <c r="A8030" t="s">
        <v>715</v>
      </c>
      <c r="B8030">
        <v>1</v>
      </c>
      <c r="C8030">
        <v>2020</v>
      </c>
      <c r="D8030" t="s">
        <v>318</v>
      </c>
      <c r="E8030" t="s">
        <v>319</v>
      </c>
      <c r="F8030" t="s">
        <v>571</v>
      </c>
      <c r="G8030" t="s">
        <v>20</v>
      </c>
      <c r="H8030" t="s">
        <v>21</v>
      </c>
      <c r="I8030" t="s">
        <v>19</v>
      </c>
      <c r="J8030" t="s">
        <v>22</v>
      </c>
      <c r="K8030" t="s">
        <v>44</v>
      </c>
      <c r="L8030" t="s">
        <v>43</v>
      </c>
      <c r="M8030">
        <v>-1.9317999999999995</v>
      </c>
    </row>
    <row r="8031" spans="1:13" x14ac:dyDescent="0.25">
      <c r="A8031" t="s">
        <v>715</v>
      </c>
      <c r="B8031">
        <v>1</v>
      </c>
      <c r="C8031">
        <v>2020</v>
      </c>
      <c r="D8031" t="s">
        <v>318</v>
      </c>
      <c r="E8031" t="s">
        <v>319</v>
      </c>
      <c r="F8031" t="s">
        <v>571</v>
      </c>
      <c r="G8031" t="s">
        <v>29</v>
      </c>
      <c r="H8031" t="s">
        <v>21</v>
      </c>
      <c r="I8031" t="s">
        <v>19</v>
      </c>
      <c r="J8031" t="s">
        <v>22</v>
      </c>
      <c r="K8031" t="s">
        <v>42</v>
      </c>
      <c r="L8031" t="s">
        <v>43</v>
      </c>
      <c r="M8031">
        <v>0.14860000000000001</v>
      </c>
    </row>
    <row r="8032" spans="1:13" x14ac:dyDescent="0.25">
      <c r="A8032" t="s">
        <v>715</v>
      </c>
      <c r="B8032">
        <v>1</v>
      </c>
      <c r="C8032">
        <v>2020</v>
      </c>
      <c r="D8032" t="s">
        <v>318</v>
      </c>
      <c r="E8032" t="s">
        <v>319</v>
      </c>
      <c r="F8032" t="s">
        <v>571</v>
      </c>
      <c r="G8032" t="s">
        <v>29</v>
      </c>
      <c r="H8032" t="s">
        <v>21</v>
      </c>
      <c r="I8032" t="s">
        <v>19</v>
      </c>
      <c r="J8032" t="s">
        <v>22</v>
      </c>
      <c r="K8032" t="s">
        <v>44</v>
      </c>
      <c r="L8032" t="s">
        <v>43</v>
      </c>
      <c r="M8032">
        <v>-0.14860000000000001</v>
      </c>
    </row>
    <row r="8033" spans="1:13" x14ac:dyDescent="0.25">
      <c r="A8033" t="s">
        <v>715</v>
      </c>
      <c r="B8033">
        <v>1</v>
      </c>
      <c r="C8033">
        <v>2020</v>
      </c>
      <c r="D8033" t="s">
        <v>318</v>
      </c>
      <c r="E8033" t="s">
        <v>319</v>
      </c>
      <c r="F8033" t="s">
        <v>571</v>
      </c>
      <c r="G8033" t="s">
        <v>717</v>
      </c>
      <c r="H8033" t="s">
        <v>21</v>
      </c>
      <c r="I8033" t="s">
        <v>19</v>
      </c>
      <c r="J8033" t="s">
        <v>22</v>
      </c>
      <c r="K8033" t="s">
        <v>45</v>
      </c>
      <c r="L8033" t="s">
        <v>43</v>
      </c>
      <c r="M8033">
        <v>20.399999999999995</v>
      </c>
    </row>
    <row r="8034" spans="1:13" x14ac:dyDescent="0.25">
      <c r="A8034" t="s">
        <v>715</v>
      </c>
      <c r="B8034">
        <v>1</v>
      </c>
      <c r="C8034">
        <v>2020</v>
      </c>
      <c r="D8034" t="s">
        <v>320</v>
      </c>
      <c r="E8034" t="s">
        <v>321</v>
      </c>
      <c r="F8034" t="s">
        <v>522</v>
      </c>
      <c r="G8034" t="s">
        <v>39</v>
      </c>
      <c r="H8034" t="s">
        <v>36</v>
      </c>
      <c r="I8034" t="s">
        <v>19</v>
      </c>
      <c r="J8034" t="s">
        <v>26</v>
      </c>
      <c r="K8034" t="s">
        <v>42</v>
      </c>
      <c r="L8034" t="s">
        <v>43</v>
      </c>
      <c r="M8034">
        <v>1.232</v>
      </c>
    </row>
    <row r="8035" spans="1:13" x14ac:dyDescent="0.25">
      <c r="A8035" t="s">
        <v>715</v>
      </c>
      <c r="B8035">
        <v>1</v>
      </c>
      <c r="C8035">
        <v>2020</v>
      </c>
      <c r="D8035" t="s">
        <v>320</v>
      </c>
      <c r="E8035" t="s">
        <v>321</v>
      </c>
      <c r="F8035" t="s">
        <v>522</v>
      </c>
      <c r="G8035" t="s">
        <v>39</v>
      </c>
      <c r="H8035" t="s">
        <v>36</v>
      </c>
      <c r="I8035" t="s">
        <v>19</v>
      </c>
      <c r="J8035" t="s">
        <v>26</v>
      </c>
      <c r="K8035" t="s">
        <v>44</v>
      </c>
      <c r="L8035" t="s">
        <v>43</v>
      </c>
      <c r="M8035">
        <v>-1.232</v>
      </c>
    </row>
    <row r="8036" spans="1:13" x14ac:dyDescent="0.25">
      <c r="A8036" t="s">
        <v>715</v>
      </c>
      <c r="B8036">
        <v>1</v>
      </c>
      <c r="C8036">
        <v>2020</v>
      </c>
      <c r="D8036" t="s">
        <v>320</v>
      </c>
      <c r="E8036" t="s">
        <v>321</v>
      </c>
      <c r="F8036" t="s">
        <v>522</v>
      </c>
      <c r="G8036" t="s">
        <v>49</v>
      </c>
      <c r="H8036" t="s">
        <v>35</v>
      </c>
      <c r="I8036" t="s">
        <v>19</v>
      </c>
      <c r="J8036" t="s">
        <v>26</v>
      </c>
      <c r="K8036" t="s">
        <v>42</v>
      </c>
      <c r="L8036" t="s">
        <v>43</v>
      </c>
      <c r="M8036">
        <v>4.4750000000000005</v>
      </c>
    </row>
    <row r="8037" spans="1:13" x14ac:dyDescent="0.25">
      <c r="A8037" t="s">
        <v>715</v>
      </c>
      <c r="B8037">
        <v>1</v>
      </c>
      <c r="C8037">
        <v>2020</v>
      </c>
      <c r="D8037" t="s">
        <v>320</v>
      </c>
      <c r="E8037" t="s">
        <v>321</v>
      </c>
      <c r="F8037" t="s">
        <v>522</v>
      </c>
      <c r="G8037" t="s">
        <v>49</v>
      </c>
      <c r="H8037" t="s">
        <v>35</v>
      </c>
      <c r="I8037" t="s">
        <v>19</v>
      </c>
      <c r="J8037" t="s">
        <v>26</v>
      </c>
      <c r="K8037" t="s">
        <v>44</v>
      </c>
      <c r="L8037" t="s">
        <v>43</v>
      </c>
      <c r="M8037">
        <v>-4.4750000000000005</v>
      </c>
    </row>
    <row r="8038" spans="1:13" x14ac:dyDescent="0.25">
      <c r="A8038" t="s">
        <v>715</v>
      </c>
      <c r="B8038">
        <v>1</v>
      </c>
      <c r="C8038">
        <v>2020</v>
      </c>
      <c r="D8038" t="s">
        <v>320</v>
      </c>
      <c r="E8038" t="s">
        <v>321</v>
      </c>
      <c r="F8038" t="s">
        <v>522</v>
      </c>
      <c r="G8038" t="s">
        <v>264</v>
      </c>
      <c r="H8038" t="s">
        <v>25</v>
      </c>
      <c r="I8038" t="s">
        <v>19</v>
      </c>
      <c r="J8038" t="s">
        <v>26</v>
      </c>
      <c r="K8038" t="s">
        <v>42</v>
      </c>
      <c r="L8038" t="s">
        <v>43</v>
      </c>
      <c r="M8038">
        <v>6.0000000000000001E-3</v>
      </c>
    </row>
    <row r="8039" spans="1:13" x14ac:dyDescent="0.25">
      <c r="A8039" t="s">
        <v>715</v>
      </c>
      <c r="B8039">
        <v>1</v>
      </c>
      <c r="C8039">
        <v>2020</v>
      </c>
      <c r="D8039" t="s">
        <v>320</v>
      </c>
      <c r="E8039" t="s">
        <v>321</v>
      </c>
      <c r="F8039" t="s">
        <v>522</v>
      </c>
      <c r="G8039" t="s">
        <v>214</v>
      </c>
      <c r="H8039" t="s">
        <v>215</v>
      </c>
      <c r="I8039" t="s">
        <v>19</v>
      </c>
      <c r="J8039" t="s">
        <v>26</v>
      </c>
      <c r="K8039" t="s">
        <v>42</v>
      </c>
      <c r="L8039" t="s">
        <v>43</v>
      </c>
      <c r="M8039">
        <v>2</v>
      </c>
    </row>
    <row r="8040" spans="1:13" x14ac:dyDescent="0.25">
      <c r="A8040" t="s">
        <v>715</v>
      </c>
      <c r="B8040">
        <v>1</v>
      </c>
      <c r="C8040">
        <v>2020</v>
      </c>
      <c r="D8040" t="s">
        <v>320</v>
      </c>
      <c r="E8040" t="s">
        <v>321</v>
      </c>
      <c r="F8040" t="s">
        <v>522</v>
      </c>
      <c r="G8040" t="s">
        <v>214</v>
      </c>
      <c r="H8040" t="s">
        <v>215</v>
      </c>
      <c r="I8040" t="s">
        <v>19</v>
      </c>
      <c r="J8040" t="s">
        <v>26</v>
      </c>
      <c r="K8040" t="s">
        <v>44</v>
      </c>
      <c r="L8040" t="s">
        <v>43</v>
      </c>
      <c r="M8040">
        <v>-1.8849525554916275E-2</v>
      </c>
    </row>
    <row r="8041" spans="1:13" x14ac:dyDescent="0.25">
      <c r="A8041" t="s">
        <v>715</v>
      </c>
      <c r="B8041">
        <v>1</v>
      </c>
      <c r="C8041">
        <v>2020</v>
      </c>
      <c r="D8041" t="s">
        <v>320</v>
      </c>
      <c r="E8041" t="s">
        <v>321</v>
      </c>
      <c r="F8041" t="s">
        <v>522</v>
      </c>
      <c r="G8041" t="s">
        <v>47</v>
      </c>
      <c r="H8041" t="s">
        <v>48</v>
      </c>
      <c r="I8041" t="s">
        <v>19</v>
      </c>
      <c r="J8041" t="s">
        <v>26</v>
      </c>
      <c r="K8041" t="s">
        <v>42</v>
      </c>
      <c r="L8041" t="s">
        <v>43</v>
      </c>
      <c r="M8041">
        <v>7.3999999999999996E-2</v>
      </c>
    </row>
    <row r="8042" spans="1:13" x14ac:dyDescent="0.25">
      <c r="A8042" t="s">
        <v>715</v>
      </c>
      <c r="B8042">
        <v>1</v>
      </c>
      <c r="C8042">
        <v>2020</v>
      </c>
      <c r="D8042" t="s">
        <v>320</v>
      </c>
      <c r="E8042" t="s">
        <v>321</v>
      </c>
      <c r="F8042" t="s">
        <v>522</v>
      </c>
      <c r="G8042" t="s">
        <v>47</v>
      </c>
      <c r="H8042" t="s">
        <v>48</v>
      </c>
      <c r="I8042" t="s">
        <v>19</v>
      </c>
      <c r="J8042" t="s">
        <v>26</v>
      </c>
      <c r="K8042" t="s">
        <v>44</v>
      </c>
      <c r="L8042" t="s">
        <v>43</v>
      </c>
      <c r="M8042">
        <v>-7.3999999999999982E-2</v>
      </c>
    </row>
    <row r="8043" spans="1:13" x14ac:dyDescent="0.25">
      <c r="A8043" t="s">
        <v>715</v>
      </c>
      <c r="B8043">
        <v>1</v>
      </c>
      <c r="C8043">
        <v>2020</v>
      </c>
      <c r="D8043" t="s">
        <v>320</v>
      </c>
      <c r="E8043" t="s">
        <v>321</v>
      </c>
      <c r="F8043" t="s">
        <v>522</v>
      </c>
      <c r="G8043" t="s">
        <v>11</v>
      </c>
      <c r="H8043" t="s">
        <v>12</v>
      </c>
      <c r="I8043" t="s">
        <v>13</v>
      </c>
      <c r="J8043" t="s">
        <v>14</v>
      </c>
      <c r="K8043" t="s">
        <v>45</v>
      </c>
      <c r="L8043" t="s">
        <v>43</v>
      </c>
      <c r="M8043">
        <v>5.1999167333978698E-2</v>
      </c>
    </row>
    <row r="8044" spans="1:13" x14ac:dyDescent="0.25">
      <c r="A8044" t="s">
        <v>715</v>
      </c>
      <c r="B8044">
        <v>1</v>
      </c>
      <c r="C8044">
        <v>2020</v>
      </c>
      <c r="D8044" t="s">
        <v>320</v>
      </c>
      <c r="E8044" t="s">
        <v>321</v>
      </c>
      <c r="F8044" t="s">
        <v>522</v>
      </c>
      <c r="G8044" t="s">
        <v>37</v>
      </c>
      <c r="H8044" t="s">
        <v>36</v>
      </c>
      <c r="I8044" t="s">
        <v>13</v>
      </c>
      <c r="J8044" t="s">
        <v>38</v>
      </c>
      <c r="K8044" t="s">
        <v>45</v>
      </c>
      <c r="L8044" t="s">
        <v>43</v>
      </c>
      <c r="M8044">
        <v>3.6478974125104757E-2</v>
      </c>
    </row>
    <row r="8045" spans="1:13" x14ac:dyDescent="0.25">
      <c r="A8045" t="s">
        <v>715</v>
      </c>
      <c r="B8045">
        <v>1</v>
      </c>
      <c r="C8045">
        <v>2020</v>
      </c>
      <c r="D8045" t="s">
        <v>320</v>
      </c>
      <c r="E8045" t="s">
        <v>321</v>
      </c>
      <c r="F8045" t="s">
        <v>661</v>
      </c>
      <c r="G8045" t="s">
        <v>30</v>
      </c>
      <c r="H8045" t="s">
        <v>18</v>
      </c>
      <c r="I8045" t="s">
        <v>19</v>
      </c>
      <c r="J8045" t="s">
        <v>31</v>
      </c>
      <c r="K8045" t="s">
        <v>42</v>
      </c>
      <c r="L8045" t="s">
        <v>43</v>
      </c>
      <c r="M8045">
        <v>1.1224500000000002</v>
      </c>
    </row>
    <row r="8046" spans="1:13" x14ac:dyDescent="0.25">
      <c r="A8046" t="s">
        <v>715</v>
      </c>
      <c r="B8046">
        <v>1</v>
      </c>
      <c r="C8046">
        <v>2020</v>
      </c>
      <c r="D8046" t="s">
        <v>320</v>
      </c>
      <c r="E8046" t="s">
        <v>321</v>
      </c>
      <c r="F8046" t="s">
        <v>661</v>
      </c>
      <c r="G8046" t="s">
        <v>149</v>
      </c>
      <c r="H8046" t="s">
        <v>18</v>
      </c>
      <c r="I8046" t="s">
        <v>19</v>
      </c>
      <c r="J8046" t="s">
        <v>150</v>
      </c>
      <c r="K8046" t="s">
        <v>42</v>
      </c>
      <c r="L8046" t="s">
        <v>43</v>
      </c>
      <c r="M8046">
        <v>0.53600000000000003</v>
      </c>
    </row>
    <row r="8047" spans="1:13" x14ac:dyDescent="0.25">
      <c r="A8047" t="s">
        <v>715</v>
      </c>
      <c r="B8047">
        <v>1</v>
      </c>
      <c r="C8047">
        <v>2020</v>
      </c>
      <c r="D8047" t="s">
        <v>320</v>
      </c>
      <c r="E8047" t="s">
        <v>321</v>
      </c>
      <c r="F8047" t="s">
        <v>662</v>
      </c>
      <c r="G8047" t="s">
        <v>152</v>
      </c>
      <c r="H8047" t="s">
        <v>18</v>
      </c>
      <c r="I8047" t="s">
        <v>19</v>
      </c>
      <c r="J8047" t="s">
        <v>31</v>
      </c>
      <c r="K8047" t="s">
        <v>42</v>
      </c>
      <c r="L8047" t="s">
        <v>43</v>
      </c>
      <c r="M8047">
        <v>0.46</v>
      </c>
    </row>
    <row r="8048" spans="1:13" x14ac:dyDescent="0.25">
      <c r="A8048" t="s">
        <v>715</v>
      </c>
      <c r="B8048">
        <v>1</v>
      </c>
      <c r="C8048">
        <v>2020</v>
      </c>
      <c r="D8048" t="s">
        <v>320</v>
      </c>
      <c r="E8048" t="s">
        <v>321</v>
      </c>
      <c r="F8048" t="s">
        <v>572</v>
      </c>
      <c r="G8048" t="s">
        <v>275</v>
      </c>
      <c r="H8048" t="s">
        <v>12</v>
      </c>
      <c r="I8048" t="s">
        <v>19</v>
      </c>
      <c r="J8048" t="s">
        <v>218</v>
      </c>
      <c r="K8048" t="s">
        <v>42</v>
      </c>
      <c r="L8048" t="s">
        <v>43</v>
      </c>
      <c r="M8048">
        <v>0.8</v>
      </c>
    </row>
    <row r="8049" spans="1:13" x14ac:dyDescent="0.25">
      <c r="A8049" t="s">
        <v>715</v>
      </c>
      <c r="B8049">
        <v>1</v>
      </c>
      <c r="C8049">
        <v>2020</v>
      </c>
      <c r="D8049" t="s">
        <v>320</v>
      </c>
      <c r="E8049" t="s">
        <v>321</v>
      </c>
      <c r="F8049" t="s">
        <v>572</v>
      </c>
      <c r="G8049" t="s">
        <v>27</v>
      </c>
      <c r="H8049" t="s">
        <v>23</v>
      </c>
      <c r="I8049" t="s">
        <v>19</v>
      </c>
      <c r="J8049" t="s">
        <v>24</v>
      </c>
      <c r="K8049" t="s">
        <v>42</v>
      </c>
      <c r="L8049" t="s">
        <v>43</v>
      </c>
      <c r="M8049">
        <v>1.0840000000000001</v>
      </c>
    </row>
    <row r="8050" spans="1:13" x14ac:dyDescent="0.25">
      <c r="A8050" t="s">
        <v>715</v>
      </c>
      <c r="B8050">
        <v>1</v>
      </c>
      <c r="C8050">
        <v>2020</v>
      </c>
      <c r="D8050" t="s">
        <v>320</v>
      </c>
      <c r="E8050" t="s">
        <v>321</v>
      </c>
      <c r="F8050" t="s">
        <v>572</v>
      </c>
      <c r="G8050" t="s">
        <v>28</v>
      </c>
      <c r="H8050" t="s">
        <v>21</v>
      </c>
      <c r="I8050" t="s">
        <v>19</v>
      </c>
      <c r="J8050" t="s">
        <v>22</v>
      </c>
      <c r="K8050" t="s">
        <v>42</v>
      </c>
      <c r="L8050" t="s">
        <v>43</v>
      </c>
      <c r="M8050">
        <v>0.21</v>
      </c>
    </row>
    <row r="8051" spans="1:13" x14ac:dyDescent="0.25">
      <c r="A8051" t="s">
        <v>715</v>
      </c>
      <c r="B8051">
        <v>1</v>
      </c>
      <c r="C8051">
        <v>2020</v>
      </c>
      <c r="D8051" t="s">
        <v>320</v>
      </c>
      <c r="E8051" t="s">
        <v>321</v>
      </c>
      <c r="F8051" t="s">
        <v>572</v>
      </c>
      <c r="G8051" t="s">
        <v>28</v>
      </c>
      <c r="H8051" t="s">
        <v>21</v>
      </c>
      <c r="I8051" t="s">
        <v>19</v>
      </c>
      <c r="J8051" t="s">
        <v>22</v>
      </c>
      <c r="K8051" t="s">
        <v>44</v>
      </c>
      <c r="L8051" t="s">
        <v>43</v>
      </c>
      <c r="M8051">
        <v>-0.20999999999999994</v>
      </c>
    </row>
    <row r="8052" spans="1:13" x14ac:dyDescent="0.25">
      <c r="A8052" t="s">
        <v>715</v>
      </c>
      <c r="B8052">
        <v>1</v>
      </c>
      <c r="C8052">
        <v>2020</v>
      </c>
      <c r="D8052" t="s">
        <v>320</v>
      </c>
      <c r="E8052" t="s">
        <v>321</v>
      </c>
      <c r="F8052" t="s">
        <v>572</v>
      </c>
      <c r="G8052" t="s">
        <v>20</v>
      </c>
      <c r="H8052" t="s">
        <v>21</v>
      </c>
      <c r="I8052" t="s">
        <v>19</v>
      </c>
      <c r="J8052" t="s">
        <v>22</v>
      </c>
      <c r="K8052" t="s">
        <v>42</v>
      </c>
      <c r="L8052" t="s">
        <v>43</v>
      </c>
      <c r="M8052">
        <v>0.45500000000000002</v>
      </c>
    </row>
    <row r="8053" spans="1:13" x14ac:dyDescent="0.25">
      <c r="A8053" t="s">
        <v>715</v>
      </c>
      <c r="B8053">
        <v>1</v>
      </c>
      <c r="C8053">
        <v>2020</v>
      </c>
      <c r="D8053" t="s">
        <v>320</v>
      </c>
      <c r="E8053" t="s">
        <v>321</v>
      </c>
      <c r="F8053" t="s">
        <v>572</v>
      </c>
      <c r="G8053" t="s">
        <v>20</v>
      </c>
      <c r="H8053" t="s">
        <v>21</v>
      </c>
      <c r="I8053" t="s">
        <v>19</v>
      </c>
      <c r="J8053" t="s">
        <v>22</v>
      </c>
      <c r="K8053" t="s">
        <v>44</v>
      </c>
      <c r="L8053" t="s">
        <v>43</v>
      </c>
      <c r="M8053">
        <v>-0.45499999999999996</v>
      </c>
    </row>
    <row r="8054" spans="1:13" x14ac:dyDescent="0.25">
      <c r="A8054" t="s">
        <v>715</v>
      </c>
      <c r="B8054">
        <v>1</v>
      </c>
      <c r="C8054">
        <v>2020</v>
      </c>
      <c r="D8054" t="s">
        <v>320</v>
      </c>
      <c r="E8054" t="s">
        <v>321</v>
      </c>
      <c r="F8054" t="s">
        <v>572</v>
      </c>
      <c r="G8054" t="s">
        <v>29</v>
      </c>
      <c r="H8054" t="s">
        <v>21</v>
      </c>
      <c r="I8054" t="s">
        <v>19</v>
      </c>
      <c r="J8054" t="s">
        <v>22</v>
      </c>
      <c r="K8054" t="s">
        <v>42</v>
      </c>
      <c r="L8054" t="s">
        <v>43</v>
      </c>
      <c r="M8054">
        <v>3.5000000000000003E-2</v>
      </c>
    </row>
    <row r="8055" spans="1:13" x14ac:dyDescent="0.25">
      <c r="A8055" t="s">
        <v>715</v>
      </c>
      <c r="B8055">
        <v>1</v>
      </c>
      <c r="C8055">
        <v>2020</v>
      </c>
      <c r="D8055" t="s">
        <v>320</v>
      </c>
      <c r="E8055" t="s">
        <v>321</v>
      </c>
      <c r="F8055" t="s">
        <v>572</v>
      </c>
      <c r="G8055" t="s">
        <v>29</v>
      </c>
      <c r="H8055" t="s">
        <v>21</v>
      </c>
      <c r="I8055" t="s">
        <v>19</v>
      </c>
      <c r="J8055" t="s">
        <v>22</v>
      </c>
      <c r="K8055" t="s">
        <v>44</v>
      </c>
      <c r="L8055" t="s">
        <v>43</v>
      </c>
      <c r="M8055">
        <v>-3.5000000000000003E-2</v>
      </c>
    </row>
    <row r="8056" spans="1:13" x14ac:dyDescent="0.25">
      <c r="A8056" t="s">
        <v>715</v>
      </c>
      <c r="B8056">
        <v>1</v>
      </c>
      <c r="C8056">
        <v>2020</v>
      </c>
      <c r="D8056" t="s">
        <v>320</v>
      </c>
      <c r="E8056" t="s">
        <v>321</v>
      </c>
      <c r="F8056" t="s">
        <v>572</v>
      </c>
      <c r="G8056" t="s">
        <v>717</v>
      </c>
      <c r="H8056" t="s">
        <v>21</v>
      </c>
      <c r="I8056" t="s">
        <v>19</v>
      </c>
      <c r="J8056" t="s">
        <v>22</v>
      </c>
      <c r="K8056" t="s">
        <v>45</v>
      </c>
      <c r="L8056" t="s">
        <v>43</v>
      </c>
      <c r="M8056">
        <v>3.4</v>
      </c>
    </row>
    <row r="8057" spans="1:13" x14ac:dyDescent="0.25">
      <c r="A8057" t="s">
        <v>715</v>
      </c>
      <c r="B8057">
        <v>1</v>
      </c>
      <c r="C8057">
        <v>2020</v>
      </c>
      <c r="D8057" t="s">
        <v>320</v>
      </c>
      <c r="E8057" t="s">
        <v>321</v>
      </c>
      <c r="F8057" t="s">
        <v>572</v>
      </c>
      <c r="G8057" t="s">
        <v>718</v>
      </c>
      <c r="H8057" t="s">
        <v>23</v>
      </c>
      <c r="I8057" t="s">
        <v>19</v>
      </c>
      <c r="J8057" t="s">
        <v>24</v>
      </c>
      <c r="K8057" t="s">
        <v>45</v>
      </c>
      <c r="L8057" t="s">
        <v>43</v>
      </c>
      <c r="M8057">
        <v>4.4896081620838304</v>
      </c>
    </row>
    <row r="8058" spans="1:13" x14ac:dyDescent="0.25">
      <c r="A8058" t="s">
        <v>715</v>
      </c>
      <c r="B8058">
        <v>1</v>
      </c>
      <c r="C8058">
        <v>2020</v>
      </c>
      <c r="D8058" t="s">
        <v>322</v>
      </c>
      <c r="E8058" t="s">
        <v>356</v>
      </c>
      <c r="F8058" t="s">
        <v>323</v>
      </c>
      <c r="G8058" t="s">
        <v>39</v>
      </c>
      <c r="H8058" t="s">
        <v>36</v>
      </c>
      <c r="I8058" t="s">
        <v>19</v>
      </c>
      <c r="J8058" t="s">
        <v>26</v>
      </c>
      <c r="K8058" t="s">
        <v>42</v>
      </c>
      <c r="L8058" t="s">
        <v>43</v>
      </c>
      <c r="M8058">
        <v>4.9020000000000001</v>
      </c>
    </row>
    <row r="8059" spans="1:13" x14ac:dyDescent="0.25">
      <c r="A8059" t="s">
        <v>715</v>
      </c>
      <c r="B8059">
        <v>1</v>
      </c>
      <c r="C8059">
        <v>2020</v>
      </c>
      <c r="D8059" t="s">
        <v>322</v>
      </c>
      <c r="E8059" t="s">
        <v>356</v>
      </c>
      <c r="F8059" t="s">
        <v>323</v>
      </c>
      <c r="G8059" t="s">
        <v>39</v>
      </c>
      <c r="H8059" t="s">
        <v>36</v>
      </c>
      <c r="I8059" t="s">
        <v>19</v>
      </c>
      <c r="J8059" t="s">
        <v>26</v>
      </c>
      <c r="K8059" t="s">
        <v>44</v>
      </c>
      <c r="L8059" t="s">
        <v>43</v>
      </c>
      <c r="M8059">
        <v>-4.9020000000000001</v>
      </c>
    </row>
    <row r="8060" spans="1:13" x14ac:dyDescent="0.25">
      <c r="A8060" t="s">
        <v>715</v>
      </c>
      <c r="B8060">
        <v>1</v>
      </c>
      <c r="C8060">
        <v>2020</v>
      </c>
      <c r="D8060" t="s">
        <v>322</v>
      </c>
      <c r="E8060" t="s">
        <v>356</v>
      </c>
      <c r="F8060" t="s">
        <v>323</v>
      </c>
      <c r="G8060" t="s">
        <v>49</v>
      </c>
      <c r="H8060" t="s">
        <v>35</v>
      </c>
      <c r="I8060" t="s">
        <v>19</v>
      </c>
      <c r="J8060" t="s">
        <v>26</v>
      </c>
      <c r="K8060" t="s">
        <v>42</v>
      </c>
      <c r="L8060" t="s">
        <v>43</v>
      </c>
      <c r="M8060">
        <v>3.3620000000000001</v>
      </c>
    </row>
    <row r="8061" spans="1:13" x14ac:dyDescent="0.25">
      <c r="A8061" t="s">
        <v>715</v>
      </c>
      <c r="B8061">
        <v>1</v>
      </c>
      <c r="C8061">
        <v>2020</v>
      </c>
      <c r="D8061" t="s">
        <v>322</v>
      </c>
      <c r="E8061" t="s">
        <v>356</v>
      </c>
      <c r="F8061" t="s">
        <v>323</v>
      </c>
      <c r="G8061" t="s">
        <v>49</v>
      </c>
      <c r="H8061" t="s">
        <v>35</v>
      </c>
      <c r="I8061" t="s">
        <v>19</v>
      </c>
      <c r="J8061" t="s">
        <v>26</v>
      </c>
      <c r="K8061" t="s">
        <v>44</v>
      </c>
      <c r="L8061" t="s">
        <v>43</v>
      </c>
      <c r="M8061">
        <v>-3.3620000000000001</v>
      </c>
    </row>
    <row r="8062" spans="1:13" x14ac:dyDescent="0.25">
      <c r="A8062" t="s">
        <v>715</v>
      </c>
      <c r="B8062">
        <v>1</v>
      </c>
      <c r="C8062">
        <v>2020</v>
      </c>
      <c r="D8062" t="s">
        <v>322</v>
      </c>
      <c r="E8062" t="s">
        <v>356</v>
      </c>
      <c r="F8062" t="s">
        <v>323</v>
      </c>
      <c r="G8062" t="s">
        <v>47</v>
      </c>
      <c r="H8062" t="s">
        <v>48</v>
      </c>
      <c r="I8062" t="s">
        <v>19</v>
      </c>
      <c r="J8062" t="s">
        <v>26</v>
      </c>
      <c r="K8062" t="s">
        <v>42</v>
      </c>
      <c r="L8062" t="s">
        <v>43</v>
      </c>
      <c r="M8062">
        <v>8.6000000000000007E-2</v>
      </c>
    </row>
    <row r="8063" spans="1:13" x14ac:dyDescent="0.25">
      <c r="A8063" t="s">
        <v>715</v>
      </c>
      <c r="B8063">
        <v>1</v>
      </c>
      <c r="C8063">
        <v>2020</v>
      </c>
      <c r="D8063" t="s">
        <v>322</v>
      </c>
      <c r="E8063" t="s">
        <v>356</v>
      </c>
      <c r="F8063" t="s">
        <v>323</v>
      </c>
      <c r="G8063" t="s">
        <v>47</v>
      </c>
      <c r="H8063" t="s">
        <v>48</v>
      </c>
      <c r="I8063" t="s">
        <v>19</v>
      </c>
      <c r="J8063" t="s">
        <v>26</v>
      </c>
      <c r="K8063" t="s">
        <v>44</v>
      </c>
      <c r="L8063" t="s">
        <v>43</v>
      </c>
      <c r="M8063">
        <v>-8.5999999999999993E-2</v>
      </c>
    </row>
    <row r="8064" spans="1:13" x14ac:dyDescent="0.25">
      <c r="A8064" t="s">
        <v>715</v>
      </c>
      <c r="B8064">
        <v>1</v>
      </c>
      <c r="C8064">
        <v>2020</v>
      </c>
      <c r="D8064" t="s">
        <v>322</v>
      </c>
      <c r="E8064" t="s">
        <v>356</v>
      </c>
      <c r="F8064" t="s">
        <v>323</v>
      </c>
      <c r="G8064" t="s">
        <v>703</v>
      </c>
      <c r="H8064" t="s">
        <v>36</v>
      </c>
      <c r="I8064" t="s">
        <v>13</v>
      </c>
      <c r="J8064" t="s">
        <v>38</v>
      </c>
      <c r="K8064" t="s">
        <v>45</v>
      </c>
      <c r="L8064" t="s">
        <v>43</v>
      </c>
      <c r="M8064">
        <v>8.9462380928365615E-2</v>
      </c>
    </row>
    <row r="8065" spans="1:13" x14ac:dyDescent="0.25">
      <c r="A8065" t="s">
        <v>715</v>
      </c>
      <c r="B8065">
        <v>1</v>
      </c>
      <c r="C8065">
        <v>2020</v>
      </c>
      <c r="D8065" t="s">
        <v>322</v>
      </c>
      <c r="E8065" t="s">
        <v>356</v>
      </c>
      <c r="F8065" t="s">
        <v>663</v>
      </c>
      <c r="G8065" t="s">
        <v>30</v>
      </c>
      <c r="H8065" t="s">
        <v>18</v>
      </c>
      <c r="I8065" t="s">
        <v>19</v>
      </c>
      <c r="J8065" t="s">
        <v>31</v>
      </c>
      <c r="K8065" t="s">
        <v>42</v>
      </c>
      <c r="L8065" t="s">
        <v>43</v>
      </c>
      <c r="M8065">
        <v>2.7437</v>
      </c>
    </row>
    <row r="8066" spans="1:13" x14ac:dyDescent="0.25">
      <c r="A8066" t="s">
        <v>715</v>
      </c>
      <c r="B8066">
        <v>1</v>
      </c>
      <c r="C8066">
        <v>2020</v>
      </c>
      <c r="D8066" t="s">
        <v>322</v>
      </c>
      <c r="E8066" t="s">
        <v>356</v>
      </c>
      <c r="F8066" t="s">
        <v>663</v>
      </c>
      <c r="G8066" t="s">
        <v>149</v>
      </c>
      <c r="H8066" t="s">
        <v>18</v>
      </c>
      <c r="I8066" t="s">
        <v>19</v>
      </c>
      <c r="J8066" t="s">
        <v>150</v>
      </c>
      <c r="K8066" t="s">
        <v>42</v>
      </c>
      <c r="L8066" t="s">
        <v>43</v>
      </c>
      <c r="M8066">
        <v>0.47000000000000003</v>
      </c>
    </row>
    <row r="8067" spans="1:13" x14ac:dyDescent="0.25">
      <c r="A8067" t="s">
        <v>715</v>
      </c>
      <c r="B8067">
        <v>1</v>
      </c>
      <c r="C8067">
        <v>2020</v>
      </c>
      <c r="D8067" t="s">
        <v>322</v>
      </c>
      <c r="E8067" t="s">
        <v>356</v>
      </c>
      <c r="F8067" t="s">
        <v>664</v>
      </c>
      <c r="G8067" t="s">
        <v>152</v>
      </c>
      <c r="H8067" t="s">
        <v>18</v>
      </c>
      <c r="I8067" t="s">
        <v>19</v>
      </c>
      <c r="J8067" t="s">
        <v>31</v>
      </c>
      <c r="K8067" t="s">
        <v>42</v>
      </c>
      <c r="L8067" t="s">
        <v>43</v>
      </c>
      <c r="M8067">
        <v>0.69900000000000007</v>
      </c>
    </row>
    <row r="8068" spans="1:13" x14ac:dyDescent="0.25">
      <c r="A8068" t="s">
        <v>715</v>
      </c>
      <c r="B8068">
        <v>1</v>
      </c>
      <c r="C8068">
        <v>2020</v>
      </c>
      <c r="D8068" t="s">
        <v>322</v>
      </c>
      <c r="E8068" t="s">
        <v>356</v>
      </c>
      <c r="F8068" t="s">
        <v>573</v>
      </c>
      <c r="G8068" t="s">
        <v>275</v>
      </c>
      <c r="H8068" t="s">
        <v>12</v>
      </c>
      <c r="I8068" t="s">
        <v>19</v>
      </c>
      <c r="J8068" t="s">
        <v>218</v>
      </c>
      <c r="K8068" t="s">
        <v>42</v>
      </c>
      <c r="L8068" t="s">
        <v>43</v>
      </c>
      <c r="M8068">
        <v>0.68</v>
      </c>
    </row>
    <row r="8069" spans="1:13" x14ac:dyDescent="0.25">
      <c r="A8069" t="s">
        <v>715</v>
      </c>
      <c r="B8069">
        <v>1</v>
      </c>
      <c r="C8069">
        <v>2020</v>
      </c>
      <c r="D8069" t="s">
        <v>322</v>
      </c>
      <c r="E8069" t="s">
        <v>356</v>
      </c>
      <c r="F8069" t="s">
        <v>573</v>
      </c>
      <c r="G8069" t="s">
        <v>27</v>
      </c>
      <c r="H8069" t="s">
        <v>23</v>
      </c>
      <c r="I8069" t="s">
        <v>19</v>
      </c>
      <c r="J8069" t="s">
        <v>24</v>
      </c>
      <c r="K8069" t="s">
        <v>42</v>
      </c>
      <c r="L8069" t="s">
        <v>43</v>
      </c>
      <c r="M8069">
        <v>2.6059999999999999</v>
      </c>
    </row>
    <row r="8070" spans="1:13" x14ac:dyDescent="0.25">
      <c r="A8070" t="s">
        <v>715</v>
      </c>
      <c r="B8070">
        <v>1</v>
      </c>
      <c r="C8070">
        <v>2020</v>
      </c>
      <c r="D8070" t="s">
        <v>322</v>
      </c>
      <c r="E8070" t="s">
        <v>356</v>
      </c>
      <c r="F8070" t="s">
        <v>573</v>
      </c>
      <c r="G8070" t="s">
        <v>28</v>
      </c>
      <c r="H8070" t="s">
        <v>21</v>
      </c>
      <c r="I8070" t="s">
        <v>19</v>
      </c>
      <c r="J8070" t="s">
        <v>22</v>
      </c>
      <c r="K8070" t="s">
        <v>42</v>
      </c>
      <c r="L8070" t="s">
        <v>43</v>
      </c>
      <c r="M8070">
        <v>0.94589999999999996</v>
      </c>
    </row>
    <row r="8071" spans="1:13" x14ac:dyDescent="0.25">
      <c r="A8071" t="s">
        <v>715</v>
      </c>
      <c r="B8071">
        <v>1</v>
      </c>
      <c r="C8071">
        <v>2020</v>
      </c>
      <c r="D8071" t="s">
        <v>322</v>
      </c>
      <c r="E8071" t="s">
        <v>356</v>
      </c>
      <c r="F8071" t="s">
        <v>573</v>
      </c>
      <c r="G8071" t="s">
        <v>28</v>
      </c>
      <c r="H8071" t="s">
        <v>21</v>
      </c>
      <c r="I8071" t="s">
        <v>19</v>
      </c>
      <c r="J8071" t="s">
        <v>22</v>
      </c>
      <c r="K8071" t="s">
        <v>44</v>
      </c>
      <c r="L8071" t="s">
        <v>43</v>
      </c>
      <c r="M8071">
        <v>-0.94589999999999985</v>
      </c>
    </row>
    <row r="8072" spans="1:13" x14ac:dyDescent="0.25">
      <c r="A8072" t="s">
        <v>715</v>
      </c>
      <c r="B8072">
        <v>1</v>
      </c>
      <c r="C8072">
        <v>2020</v>
      </c>
      <c r="D8072" t="s">
        <v>322</v>
      </c>
      <c r="E8072" t="s">
        <v>356</v>
      </c>
      <c r="F8072" t="s">
        <v>573</v>
      </c>
      <c r="G8072" t="s">
        <v>20</v>
      </c>
      <c r="H8072" t="s">
        <v>21</v>
      </c>
      <c r="I8072" t="s">
        <v>19</v>
      </c>
      <c r="J8072" t="s">
        <v>22</v>
      </c>
      <c r="K8072" t="s">
        <v>42</v>
      </c>
      <c r="L8072" t="s">
        <v>43</v>
      </c>
      <c r="M8072">
        <v>2.0494499999999998</v>
      </c>
    </row>
    <row r="8073" spans="1:13" x14ac:dyDescent="0.25">
      <c r="A8073" t="s">
        <v>715</v>
      </c>
      <c r="B8073">
        <v>1</v>
      </c>
      <c r="C8073">
        <v>2020</v>
      </c>
      <c r="D8073" t="s">
        <v>322</v>
      </c>
      <c r="E8073" t="s">
        <v>356</v>
      </c>
      <c r="F8073" t="s">
        <v>573</v>
      </c>
      <c r="G8073" t="s">
        <v>20</v>
      </c>
      <c r="H8073" t="s">
        <v>21</v>
      </c>
      <c r="I8073" t="s">
        <v>19</v>
      </c>
      <c r="J8073" t="s">
        <v>22</v>
      </c>
      <c r="K8073" t="s">
        <v>44</v>
      </c>
      <c r="L8073" t="s">
        <v>43</v>
      </c>
      <c r="M8073">
        <v>-2.0494499999999993</v>
      </c>
    </row>
    <row r="8074" spans="1:13" x14ac:dyDescent="0.25">
      <c r="A8074" t="s">
        <v>715</v>
      </c>
      <c r="B8074">
        <v>1</v>
      </c>
      <c r="C8074">
        <v>2020</v>
      </c>
      <c r="D8074" t="s">
        <v>322</v>
      </c>
      <c r="E8074" t="s">
        <v>356</v>
      </c>
      <c r="F8074" t="s">
        <v>573</v>
      </c>
      <c r="G8074" t="s">
        <v>29</v>
      </c>
      <c r="H8074" t="s">
        <v>21</v>
      </c>
      <c r="I8074" t="s">
        <v>19</v>
      </c>
      <c r="J8074" t="s">
        <v>22</v>
      </c>
      <c r="K8074" t="s">
        <v>42</v>
      </c>
      <c r="L8074" t="s">
        <v>43</v>
      </c>
      <c r="M8074">
        <v>0.15765000000000001</v>
      </c>
    </row>
    <row r="8075" spans="1:13" x14ac:dyDescent="0.25">
      <c r="A8075" t="s">
        <v>715</v>
      </c>
      <c r="B8075">
        <v>1</v>
      </c>
      <c r="C8075">
        <v>2020</v>
      </c>
      <c r="D8075" t="s">
        <v>322</v>
      </c>
      <c r="E8075" t="s">
        <v>356</v>
      </c>
      <c r="F8075" t="s">
        <v>573</v>
      </c>
      <c r="G8075" t="s">
        <v>29</v>
      </c>
      <c r="H8075" t="s">
        <v>21</v>
      </c>
      <c r="I8075" t="s">
        <v>19</v>
      </c>
      <c r="J8075" t="s">
        <v>22</v>
      </c>
      <c r="K8075" t="s">
        <v>44</v>
      </c>
      <c r="L8075" t="s">
        <v>43</v>
      </c>
      <c r="M8075">
        <v>-0.15765000000000001</v>
      </c>
    </row>
    <row r="8076" spans="1:13" x14ac:dyDescent="0.25">
      <c r="A8076" t="s">
        <v>715</v>
      </c>
      <c r="B8076">
        <v>1</v>
      </c>
      <c r="C8076">
        <v>2020</v>
      </c>
      <c r="D8076" t="s">
        <v>322</v>
      </c>
      <c r="E8076" t="s">
        <v>356</v>
      </c>
      <c r="F8076" t="s">
        <v>573</v>
      </c>
      <c r="G8076" t="s">
        <v>717</v>
      </c>
      <c r="H8076" t="s">
        <v>21</v>
      </c>
      <c r="I8076" t="s">
        <v>19</v>
      </c>
      <c r="J8076" t="s">
        <v>22</v>
      </c>
      <c r="K8076" t="s">
        <v>45</v>
      </c>
      <c r="L8076" t="s">
        <v>43</v>
      </c>
      <c r="M8076">
        <v>8.2348231707649937</v>
      </c>
    </row>
    <row r="8077" spans="1:13" x14ac:dyDescent="0.25">
      <c r="A8077" t="s">
        <v>715</v>
      </c>
      <c r="B8077">
        <v>1</v>
      </c>
      <c r="C8077">
        <v>2020</v>
      </c>
      <c r="D8077" t="s">
        <v>322</v>
      </c>
      <c r="E8077" t="s">
        <v>356</v>
      </c>
      <c r="F8077" t="s">
        <v>573</v>
      </c>
      <c r="G8077" t="s">
        <v>718</v>
      </c>
      <c r="H8077" t="s">
        <v>23</v>
      </c>
      <c r="I8077" t="s">
        <v>19</v>
      </c>
      <c r="J8077" t="s">
        <v>24</v>
      </c>
      <c r="K8077" t="s">
        <v>45</v>
      </c>
      <c r="L8077" t="s">
        <v>43</v>
      </c>
      <c r="M8077">
        <v>3.1201299168320111</v>
      </c>
    </row>
    <row r="8078" spans="1:13" x14ac:dyDescent="0.25">
      <c r="A8078" t="s">
        <v>715</v>
      </c>
      <c r="B8078">
        <v>1</v>
      </c>
      <c r="C8078">
        <v>2020</v>
      </c>
      <c r="D8078" t="s">
        <v>322</v>
      </c>
      <c r="E8078" t="s">
        <v>357</v>
      </c>
      <c r="F8078" t="s">
        <v>574</v>
      </c>
      <c r="G8078" t="s">
        <v>717</v>
      </c>
      <c r="H8078" t="s">
        <v>21</v>
      </c>
      <c r="I8078" t="s">
        <v>19</v>
      </c>
      <c r="J8078" t="s">
        <v>22</v>
      </c>
      <c r="K8078" t="s">
        <v>45</v>
      </c>
      <c r="L8078" t="s">
        <v>43</v>
      </c>
      <c r="M8078">
        <v>3.2903800812675028</v>
      </c>
    </row>
    <row r="8079" spans="1:13" x14ac:dyDescent="0.25">
      <c r="A8079" t="s">
        <v>715</v>
      </c>
      <c r="B8079">
        <v>1</v>
      </c>
      <c r="C8079">
        <v>2020</v>
      </c>
      <c r="D8079" t="s">
        <v>324</v>
      </c>
      <c r="E8079" t="s">
        <v>325</v>
      </c>
      <c r="F8079" t="s">
        <v>523</v>
      </c>
      <c r="G8079" t="s">
        <v>39</v>
      </c>
      <c r="H8079" t="s">
        <v>36</v>
      </c>
      <c r="I8079" t="s">
        <v>19</v>
      </c>
      <c r="J8079" t="s">
        <v>26</v>
      </c>
      <c r="K8079" t="s">
        <v>42</v>
      </c>
      <c r="L8079" t="s">
        <v>43</v>
      </c>
      <c r="M8079">
        <v>4.2649999999999997</v>
      </c>
    </row>
    <row r="8080" spans="1:13" x14ac:dyDescent="0.25">
      <c r="A8080" t="s">
        <v>715</v>
      </c>
      <c r="B8080">
        <v>1</v>
      </c>
      <c r="C8080">
        <v>2020</v>
      </c>
      <c r="D8080" t="s">
        <v>324</v>
      </c>
      <c r="E8080" t="s">
        <v>325</v>
      </c>
      <c r="F8080" t="s">
        <v>523</v>
      </c>
      <c r="G8080" t="s">
        <v>39</v>
      </c>
      <c r="H8080" t="s">
        <v>36</v>
      </c>
      <c r="I8080" t="s">
        <v>19</v>
      </c>
      <c r="J8080" t="s">
        <v>26</v>
      </c>
      <c r="K8080" t="s">
        <v>44</v>
      </c>
      <c r="L8080" t="s">
        <v>43</v>
      </c>
      <c r="M8080">
        <v>-3.6985945929785227</v>
      </c>
    </row>
    <row r="8081" spans="1:13" x14ac:dyDescent="0.25">
      <c r="A8081" t="s">
        <v>715</v>
      </c>
      <c r="B8081">
        <v>1</v>
      </c>
      <c r="C8081">
        <v>2020</v>
      </c>
      <c r="D8081" t="s">
        <v>324</v>
      </c>
      <c r="E8081" t="s">
        <v>325</v>
      </c>
      <c r="F8081" t="s">
        <v>523</v>
      </c>
      <c r="G8081" t="s">
        <v>49</v>
      </c>
      <c r="H8081" t="s">
        <v>35</v>
      </c>
      <c r="I8081" t="s">
        <v>19</v>
      </c>
      <c r="J8081" t="s">
        <v>26</v>
      </c>
      <c r="K8081" t="s">
        <v>42</v>
      </c>
      <c r="L8081" t="s">
        <v>43</v>
      </c>
      <c r="M8081">
        <v>1.1990000000000001</v>
      </c>
    </row>
    <row r="8082" spans="1:13" x14ac:dyDescent="0.25">
      <c r="A8082" t="s">
        <v>715</v>
      </c>
      <c r="B8082">
        <v>1</v>
      </c>
      <c r="C8082">
        <v>2020</v>
      </c>
      <c r="D8082" t="s">
        <v>324</v>
      </c>
      <c r="E8082" t="s">
        <v>325</v>
      </c>
      <c r="F8082" t="s">
        <v>523</v>
      </c>
      <c r="G8082" t="s">
        <v>49</v>
      </c>
      <c r="H8082" t="s">
        <v>35</v>
      </c>
      <c r="I8082" t="s">
        <v>19</v>
      </c>
      <c r="J8082" t="s">
        <v>26</v>
      </c>
      <c r="K8082" t="s">
        <v>44</v>
      </c>
      <c r="L8082" t="s">
        <v>43</v>
      </c>
      <c r="M8082">
        <v>-1.1990000000000001</v>
      </c>
    </row>
    <row r="8083" spans="1:13" x14ac:dyDescent="0.25">
      <c r="A8083" t="s">
        <v>715</v>
      </c>
      <c r="B8083">
        <v>1</v>
      </c>
      <c r="C8083">
        <v>2020</v>
      </c>
      <c r="D8083" t="s">
        <v>324</v>
      </c>
      <c r="E8083" t="s">
        <v>325</v>
      </c>
      <c r="F8083" t="s">
        <v>523</v>
      </c>
      <c r="G8083" t="s">
        <v>235</v>
      </c>
      <c r="H8083" t="s">
        <v>198</v>
      </c>
      <c r="I8083" t="s">
        <v>19</v>
      </c>
      <c r="J8083" t="s">
        <v>26</v>
      </c>
      <c r="K8083" t="s">
        <v>42</v>
      </c>
      <c r="L8083" t="s">
        <v>43</v>
      </c>
      <c r="M8083">
        <v>1.272</v>
      </c>
    </row>
    <row r="8084" spans="1:13" x14ac:dyDescent="0.25">
      <c r="A8084" t="s">
        <v>715</v>
      </c>
      <c r="B8084">
        <v>1</v>
      </c>
      <c r="C8084">
        <v>2020</v>
      </c>
      <c r="D8084" t="s">
        <v>324</v>
      </c>
      <c r="E8084" t="s">
        <v>325</v>
      </c>
      <c r="F8084" t="s">
        <v>523</v>
      </c>
      <c r="G8084" t="s">
        <v>235</v>
      </c>
      <c r="H8084" t="s">
        <v>198</v>
      </c>
      <c r="I8084" t="s">
        <v>19</v>
      </c>
      <c r="J8084" t="s">
        <v>26</v>
      </c>
      <c r="K8084" t="s">
        <v>44</v>
      </c>
      <c r="L8084" t="s">
        <v>43</v>
      </c>
      <c r="M8084">
        <v>-1.272</v>
      </c>
    </row>
    <row r="8085" spans="1:13" x14ac:dyDescent="0.25">
      <c r="A8085" t="s">
        <v>715</v>
      </c>
      <c r="B8085">
        <v>1</v>
      </c>
      <c r="C8085">
        <v>2020</v>
      </c>
      <c r="D8085" t="s">
        <v>324</v>
      </c>
      <c r="E8085" t="s">
        <v>325</v>
      </c>
      <c r="F8085" t="s">
        <v>523</v>
      </c>
      <c r="G8085" t="s">
        <v>11</v>
      </c>
      <c r="H8085" t="s">
        <v>12</v>
      </c>
      <c r="I8085" t="s">
        <v>13</v>
      </c>
      <c r="J8085" t="s">
        <v>14</v>
      </c>
      <c r="K8085" t="s">
        <v>45</v>
      </c>
      <c r="L8085" t="s">
        <v>43</v>
      </c>
      <c r="M8085">
        <v>2.9759410637690358E-3</v>
      </c>
    </row>
    <row r="8086" spans="1:13" x14ac:dyDescent="0.25">
      <c r="A8086" t="s">
        <v>715</v>
      </c>
      <c r="B8086">
        <v>1</v>
      </c>
      <c r="C8086">
        <v>2020</v>
      </c>
      <c r="D8086" t="s">
        <v>324</v>
      </c>
      <c r="E8086" t="s">
        <v>325</v>
      </c>
      <c r="F8086" t="s">
        <v>523</v>
      </c>
      <c r="G8086" t="s">
        <v>37</v>
      </c>
      <c r="H8086" t="s">
        <v>36</v>
      </c>
      <c r="I8086" t="s">
        <v>13</v>
      </c>
      <c r="J8086" t="s">
        <v>38</v>
      </c>
      <c r="K8086" t="s">
        <v>45</v>
      </c>
      <c r="L8086" t="s">
        <v>43</v>
      </c>
      <c r="M8086">
        <v>2.0877118351879773E-3</v>
      </c>
    </row>
    <row r="8087" spans="1:13" x14ac:dyDescent="0.25">
      <c r="A8087" t="s">
        <v>715</v>
      </c>
      <c r="B8087">
        <v>1</v>
      </c>
      <c r="C8087">
        <v>2020</v>
      </c>
      <c r="D8087" t="s">
        <v>324</v>
      </c>
      <c r="E8087" t="s">
        <v>325</v>
      </c>
      <c r="F8087" t="s">
        <v>665</v>
      </c>
      <c r="G8087" t="s">
        <v>149</v>
      </c>
      <c r="H8087" t="s">
        <v>18</v>
      </c>
      <c r="I8087" t="s">
        <v>19</v>
      </c>
      <c r="J8087" t="s">
        <v>150</v>
      </c>
      <c r="K8087" t="s">
        <v>42</v>
      </c>
      <c r="L8087" t="s">
        <v>43</v>
      </c>
      <c r="M8087">
        <v>0.216</v>
      </c>
    </row>
    <row r="8088" spans="1:13" x14ac:dyDescent="0.25">
      <c r="A8088" t="s">
        <v>715</v>
      </c>
      <c r="B8088">
        <v>1</v>
      </c>
      <c r="C8088">
        <v>2020</v>
      </c>
      <c r="D8088" t="s">
        <v>324</v>
      </c>
      <c r="E8088" t="s">
        <v>325</v>
      </c>
      <c r="F8088" t="s">
        <v>575</v>
      </c>
      <c r="G8088" t="s">
        <v>275</v>
      </c>
      <c r="H8088" t="s">
        <v>12</v>
      </c>
      <c r="I8088" t="s">
        <v>19</v>
      </c>
      <c r="J8088" t="s">
        <v>218</v>
      </c>
      <c r="K8088" t="s">
        <v>42</v>
      </c>
      <c r="L8088" t="s">
        <v>43</v>
      </c>
      <c r="M8088">
        <v>0.29199999999999998</v>
      </c>
    </row>
    <row r="8089" spans="1:13" x14ac:dyDescent="0.25">
      <c r="A8089" t="s">
        <v>715</v>
      </c>
      <c r="B8089">
        <v>1</v>
      </c>
      <c r="C8089">
        <v>2020</v>
      </c>
      <c r="D8089" t="s">
        <v>324</v>
      </c>
      <c r="E8089" t="s">
        <v>325</v>
      </c>
      <c r="F8089" t="s">
        <v>575</v>
      </c>
      <c r="G8089" t="s">
        <v>28</v>
      </c>
      <c r="H8089" t="s">
        <v>21</v>
      </c>
      <c r="I8089" t="s">
        <v>19</v>
      </c>
      <c r="J8089" t="s">
        <v>22</v>
      </c>
      <c r="K8089" t="s">
        <v>42</v>
      </c>
      <c r="L8089" t="s">
        <v>43</v>
      </c>
      <c r="M8089">
        <v>0.5757000000000001</v>
      </c>
    </row>
    <row r="8090" spans="1:13" x14ac:dyDescent="0.25">
      <c r="A8090" t="s">
        <v>715</v>
      </c>
      <c r="B8090">
        <v>1</v>
      </c>
      <c r="C8090">
        <v>2020</v>
      </c>
      <c r="D8090" t="s">
        <v>324</v>
      </c>
      <c r="E8090" t="s">
        <v>325</v>
      </c>
      <c r="F8090" t="s">
        <v>575</v>
      </c>
      <c r="G8090" t="s">
        <v>28</v>
      </c>
      <c r="H8090" t="s">
        <v>21</v>
      </c>
      <c r="I8090" t="s">
        <v>19</v>
      </c>
      <c r="J8090" t="s">
        <v>22</v>
      </c>
      <c r="K8090" t="s">
        <v>44</v>
      </c>
      <c r="L8090" t="s">
        <v>43</v>
      </c>
      <c r="M8090">
        <v>-0.57569999999999999</v>
      </c>
    </row>
    <row r="8091" spans="1:13" x14ac:dyDescent="0.25">
      <c r="A8091" t="s">
        <v>715</v>
      </c>
      <c r="B8091">
        <v>1</v>
      </c>
      <c r="C8091">
        <v>2020</v>
      </c>
      <c r="D8091" t="s">
        <v>324</v>
      </c>
      <c r="E8091" t="s">
        <v>325</v>
      </c>
      <c r="F8091" t="s">
        <v>575</v>
      </c>
      <c r="G8091" t="s">
        <v>20</v>
      </c>
      <c r="H8091" t="s">
        <v>21</v>
      </c>
      <c r="I8091" t="s">
        <v>19</v>
      </c>
      <c r="J8091" t="s">
        <v>22</v>
      </c>
      <c r="K8091" t="s">
        <v>42</v>
      </c>
      <c r="L8091" t="s">
        <v>43</v>
      </c>
      <c r="M8091">
        <v>1.24735</v>
      </c>
    </row>
    <row r="8092" spans="1:13" x14ac:dyDescent="0.25">
      <c r="A8092" t="s">
        <v>715</v>
      </c>
      <c r="B8092">
        <v>1</v>
      </c>
      <c r="C8092">
        <v>2020</v>
      </c>
      <c r="D8092" t="s">
        <v>324</v>
      </c>
      <c r="E8092" t="s">
        <v>325</v>
      </c>
      <c r="F8092" t="s">
        <v>575</v>
      </c>
      <c r="G8092" t="s">
        <v>20</v>
      </c>
      <c r="H8092" t="s">
        <v>21</v>
      </c>
      <c r="I8092" t="s">
        <v>19</v>
      </c>
      <c r="J8092" t="s">
        <v>22</v>
      </c>
      <c r="K8092" t="s">
        <v>44</v>
      </c>
      <c r="L8092" t="s">
        <v>43</v>
      </c>
      <c r="M8092">
        <v>-1.24735</v>
      </c>
    </row>
    <row r="8093" spans="1:13" x14ac:dyDescent="0.25">
      <c r="A8093" t="s">
        <v>715</v>
      </c>
      <c r="B8093">
        <v>1</v>
      </c>
      <c r="C8093">
        <v>2020</v>
      </c>
      <c r="D8093" t="s">
        <v>324</v>
      </c>
      <c r="E8093" t="s">
        <v>325</v>
      </c>
      <c r="F8093" t="s">
        <v>575</v>
      </c>
      <c r="G8093" t="s">
        <v>29</v>
      </c>
      <c r="H8093" t="s">
        <v>21</v>
      </c>
      <c r="I8093" t="s">
        <v>19</v>
      </c>
      <c r="J8093" t="s">
        <v>22</v>
      </c>
      <c r="K8093" t="s">
        <v>42</v>
      </c>
      <c r="L8093" t="s">
        <v>43</v>
      </c>
      <c r="M8093">
        <v>9.5950000000000008E-2</v>
      </c>
    </row>
    <row r="8094" spans="1:13" x14ac:dyDescent="0.25">
      <c r="A8094" t="s">
        <v>715</v>
      </c>
      <c r="B8094">
        <v>1</v>
      </c>
      <c r="C8094">
        <v>2020</v>
      </c>
      <c r="D8094" t="s">
        <v>324</v>
      </c>
      <c r="E8094" t="s">
        <v>325</v>
      </c>
      <c r="F8094" t="s">
        <v>575</v>
      </c>
      <c r="G8094" t="s">
        <v>29</v>
      </c>
      <c r="H8094" t="s">
        <v>21</v>
      </c>
      <c r="I8094" t="s">
        <v>19</v>
      </c>
      <c r="J8094" t="s">
        <v>22</v>
      </c>
      <c r="K8094" t="s">
        <v>44</v>
      </c>
      <c r="L8094" t="s">
        <v>43</v>
      </c>
      <c r="M8094">
        <v>-9.5950000000000008E-2</v>
      </c>
    </row>
    <row r="8095" spans="1:13" x14ac:dyDescent="0.25">
      <c r="A8095" t="s">
        <v>715</v>
      </c>
      <c r="B8095">
        <v>1</v>
      </c>
      <c r="C8095">
        <v>2020</v>
      </c>
      <c r="D8095" t="s">
        <v>324</v>
      </c>
      <c r="E8095" t="s">
        <v>325</v>
      </c>
      <c r="F8095" t="s">
        <v>575</v>
      </c>
      <c r="G8095" t="s">
        <v>717</v>
      </c>
      <c r="H8095" t="s">
        <v>21</v>
      </c>
      <c r="I8095" t="s">
        <v>19</v>
      </c>
      <c r="J8095" t="s">
        <v>22</v>
      </c>
      <c r="K8095" t="s">
        <v>45</v>
      </c>
      <c r="L8095" t="s">
        <v>43</v>
      </c>
      <c r="M8095">
        <v>14.29229457707816</v>
      </c>
    </row>
    <row r="8096" spans="1:13" x14ac:dyDescent="0.25">
      <c r="A8096" t="s">
        <v>715</v>
      </c>
      <c r="B8096">
        <v>1</v>
      </c>
      <c r="C8096">
        <v>2020</v>
      </c>
      <c r="D8096" t="s">
        <v>326</v>
      </c>
      <c r="E8096" t="s">
        <v>327</v>
      </c>
      <c r="F8096" t="s">
        <v>524</v>
      </c>
      <c r="G8096" t="s">
        <v>39</v>
      </c>
      <c r="H8096" t="s">
        <v>36</v>
      </c>
      <c r="I8096" t="s">
        <v>19</v>
      </c>
      <c r="J8096" t="s">
        <v>26</v>
      </c>
      <c r="K8096" t="s">
        <v>42</v>
      </c>
      <c r="L8096" t="s">
        <v>43</v>
      </c>
      <c r="M8096">
        <v>8.1000000000000003E-2</v>
      </c>
    </row>
    <row r="8097" spans="1:13" x14ac:dyDescent="0.25">
      <c r="A8097" t="s">
        <v>715</v>
      </c>
      <c r="B8097">
        <v>1</v>
      </c>
      <c r="C8097">
        <v>2020</v>
      </c>
      <c r="D8097" t="s">
        <v>326</v>
      </c>
      <c r="E8097" t="s">
        <v>327</v>
      </c>
      <c r="F8097" t="s">
        <v>524</v>
      </c>
      <c r="G8097" t="s">
        <v>264</v>
      </c>
      <c r="H8097" t="s">
        <v>25</v>
      </c>
      <c r="I8097" t="s">
        <v>19</v>
      </c>
      <c r="J8097" t="s">
        <v>26</v>
      </c>
      <c r="K8097" t="s">
        <v>42</v>
      </c>
      <c r="L8097" t="s">
        <v>43</v>
      </c>
      <c r="M8097">
        <v>2.1000000000000001E-2</v>
      </c>
    </row>
    <row r="8098" spans="1:13" x14ac:dyDescent="0.25">
      <c r="A8098" t="s">
        <v>715</v>
      </c>
      <c r="B8098">
        <v>1</v>
      </c>
      <c r="C8098">
        <v>2020</v>
      </c>
      <c r="D8098" t="s">
        <v>326</v>
      </c>
      <c r="E8098" t="s">
        <v>327</v>
      </c>
      <c r="F8098" t="s">
        <v>524</v>
      </c>
      <c r="G8098" t="s">
        <v>264</v>
      </c>
      <c r="H8098" t="s">
        <v>25</v>
      </c>
      <c r="I8098" t="s">
        <v>19</v>
      </c>
      <c r="J8098" t="s">
        <v>26</v>
      </c>
      <c r="K8098" t="s">
        <v>44</v>
      </c>
      <c r="L8098" t="s">
        <v>43</v>
      </c>
      <c r="M8098">
        <v>-1.5065278076897389E-2</v>
      </c>
    </row>
    <row r="8099" spans="1:13" x14ac:dyDescent="0.25">
      <c r="A8099" t="s">
        <v>715</v>
      </c>
      <c r="B8099">
        <v>1</v>
      </c>
      <c r="C8099">
        <v>2020</v>
      </c>
      <c r="D8099" t="s">
        <v>326</v>
      </c>
      <c r="E8099" t="s">
        <v>327</v>
      </c>
      <c r="F8099" t="s">
        <v>524</v>
      </c>
      <c r="G8099" t="s">
        <v>47</v>
      </c>
      <c r="H8099" t="s">
        <v>48</v>
      </c>
      <c r="I8099" t="s">
        <v>19</v>
      </c>
      <c r="J8099" t="s">
        <v>26</v>
      </c>
      <c r="K8099" t="s">
        <v>42</v>
      </c>
      <c r="L8099" t="s">
        <v>43</v>
      </c>
      <c r="M8099">
        <v>4.7E-2</v>
      </c>
    </row>
    <row r="8100" spans="1:13" x14ac:dyDescent="0.25">
      <c r="A8100" t="s">
        <v>715</v>
      </c>
      <c r="B8100">
        <v>1</v>
      </c>
      <c r="C8100">
        <v>2020</v>
      </c>
      <c r="D8100" t="s">
        <v>326</v>
      </c>
      <c r="E8100" t="s">
        <v>327</v>
      </c>
      <c r="F8100" t="s">
        <v>524</v>
      </c>
      <c r="G8100" t="s">
        <v>11</v>
      </c>
      <c r="H8100" t="s">
        <v>12</v>
      </c>
      <c r="I8100" t="s">
        <v>13</v>
      </c>
      <c r="J8100" t="s">
        <v>14</v>
      </c>
      <c r="K8100" t="s">
        <v>45</v>
      </c>
      <c r="L8100" t="s">
        <v>43</v>
      </c>
      <c r="M8100">
        <v>1.6202115038570989E-4</v>
      </c>
    </row>
    <row r="8101" spans="1:13" x14ac:dyDescent="0.25">
      <c r="A8101" t="s">
        <v>715</v>
      </c>
      <c r="B8101">
        <v>1</v>
      </c>
      <c r="C8101">
        <v>2020</v>
      </c>
      <c r="D8101" t="s">
        <v>326</v>
      </c>
      <c r="E8101" t="s">
        <v>327</v>
      </c>
      <c r="F8101" t="s">
        <v>524</v>
      </c>
      <c r="G8101" t="s">
        <v>37</v>
      </c>
      <c r="H8101" t="s">
        <v>36</v>
      </c>
      <c r="I8101" t="s">
        <v>13</v>
      </c>
      <c r="J8101" t="s">
        <v>38</v>
      </c>
      <c r="K8101" t="s">
        <v>45</v>
      </c>
      <c r="L8101" t="s">
        <v>43</v>
      </c>
      <c r="M8101">
        <v>1.1366269222503315E-4</v>
      </c>
    </row>
    <row r="8102" spans="1:13" x14ac:dyDescent="0.25">
      <c r="A8102" t="s">
        <v>715</v>
      </c>
      <c r="B8102">
        <v>1</v>
      </c>
      <c r="C8102">
        <v>2020</v>
      </c>
      <c r="D8102" t="s">
        <v>326</v>
      </c>
      <c r="E8102" t="s">
        <v>327</v>
      </c>
      <c r="F8102" t="s">
        <v>666</v>
      </c>
      <c r="G8102" t="s">
        <v>149</v>
      </c>
      <c r="H8102" t="s">
        <v>18</v>
      </c>
      <c r="I8102" t="s">
        <v>19</v>
      </c>
      <c r="J8102" t="s">
        <v>150</v>
      </c>
      <c r="K8102" t="s">
        <v>42</v>
      </c>
      <c r="L8102" t="s">
        <v>43</v>
      </c>
      <c r="M8102">
        <v>3.7999999999999999E-2</v>
      </c>
    </row>
    <row r="8103" spans="1:13" x14ac:dyDescent="0.25">
      <c r="A8103" t="s">
        <v>715</v>
      </c>
      <c r="B8103">
        <v>1</v>
      </c>
      <c r="C8103">
        <v>2020</v>
      </c>
      <c r="D8103" t="s">
        <v>326</v>
      </c>
      <c r="E8103" t="s">
        <v>327</v>
      </c>
      <c r="F8103" t="s">
        <v>576</v>
      </c>
      <c r="G8103" t="s">
        <v>275</v>
      </c>
      <c r="H8103" t="s">
        <v>12</v>
      </c>
      <c r="I8103" t="s">
        <v>19</v>
      </c>
      <c r="J8103" t="s">
        <v>218</v>
      </c>
      <c r="K8103" t="s">
        <v>42</v>
      </c>
      <c r="L8103" t="s">
        <v>43</v>
      </c>
      <c r="M8103">
        <v>1.31</v>
      </c>
    </row>
    <row r="8104" spans="1:13" x14ac:dyDescent="0.25">
      <c r="A8104" t="s">
        <v>715</v>
      </c>
      <c r="B8104">
        <v>1</v>
      </c>
      <c r="C8104">
        <v>2020</v>
      </c>
      <c r="D8104" t="s">
        <v>326</v>
      </c>
      <c r="E8104" t="s">
        <v>327</v>
      </c>
      <c r="F8104" t="s">
        <v>576</v>
      </c>
      <c r="G8104" t="s">
        <v>27</v>
      </c>
      <c r="H8104" t="s">
        <v>23</v>
      </c>
      <c r="I8104" t="s">
        <v>19</v>
      </c>
      <c r="J8104" t="s">
        <v>24</v>
      </c>
      <c r="K8104" t="s">
        <v>42</v>
      </c>
      <c r="L8104" t="s">
        <v>43</v>
      </c>
      <c r="M8104">
        <v>0.17</v>
      </c>
    </row>
    <row r="8105" spans="1:13" x14ac:dyDescent="0.25">
      <c r="A8105" t="s">
        <v>715</v>
      </c>
      <c r="B8105">
        <v>1</v>
      </c>
      <c r="C8105">
        <v>2020</v>
      </c>
      <c r="D8105" t="s">
        <v>326</v>
      </c>
      <c r="E8105" t="s">
        <v>327</v>
      </c>
      <c r="F8105" t="s">
        <v>576</v>
      </c>
      <c r="G8105" t="s">
        <v>27</v>
      </c>
      <c r="H8105" t="s">
        <v>23</v>
      </c>
      <c r="I8105" t="s">
        <v>19</v>
      </c>
      <c r="J8105" t="s">
        <v>24</v>
      </c>
      <c r="K8105" t="s">
        <v>44</v>
      </c>
      <c r="L8105" t="s">
        <v>43</v>
      </c>
      <c r="M8105">
        <v>-0.17</v>
      </c>
    </row>
    <row r="8106" spans="1:13" x14ac:dyDescent="0.25">
      <c r="A8106" t="s">
        <v>715</v>
      </c>
      <c r="B8106">
        <v>1</v>
      </c>
      <c r="C8106">
        <v>2020</v>
      </c>
      <c r="D8106" t="s">
        <v>326</v>
      </c>
      <c r="E8106" t="s">
        <v>327</v>
      </c>
      <c r="F8106" t="s">
        <v>576</v>
      </c>
      <c r="G8106" t="s">
        <v>28</v>
      </c>
      <c r="H8106" t="s">
        <v>21</v>
      </c>
      <c r="I8106" t="s">
        <v>19</v>
      </c>
      <c r="J8106" t="s">
        <v>22</v>
      </c>
      <c r="K8106" t="s">
        <v>42</v>
      </c>
      <c r="L8106" t="s">
        <v>43</v>
      </c>
      <c r="M8106">
        <v>4.6200000000000005E-2</v>
      </c>
    </row>
    <row r="8107" spans="1:13" x14ac:dyDescent="0.25">
      <c r="A8107" t="s">
        <v>715</v>
      </c>
      <c r="B8107">
        <v>1</v>
      </c>
      <c r="C8107">
        <v>2020</v>
      </c>
      <c r="D8107" t="s">
        <v>326</v>
      </c>
      <c r="E8107" t="s">
        <v>327</v>
      </c>
      <c r="F8107" t="s">
        <v>576</v>
      </c>
      <c r="G8107" t="s">
        <v>28</v>
      </c>
      <c r="H8107" t="s">
        <v>21</v>
      </c>
      <c r="I8107" t="s">
        <v>19</v>
      </c>
      <c r="J8107" t="s">
        <v>22</v>
      </c>
      <c r="K8107" t="s">
        <v>44</v>
      </c>
      <c r="L8107" t="s">
        <v>43</v>
      </c>
      <c r="M8107">
        <v>-4.6200000000000012E-2</v>
      </c>
    </row>
    <row r="8108" spans="1:13" x14ac:dyDescent="0.25">
      <c r="A8108" t="s">
        <v>715</v>
      </c>
      <c r="B8108">
        <v>1</v>
      </c>
      <c r="C8108">
        <v>2020</v>
      </c>
      <c r="D8108" t="s">
        <v>326</v>
      </c>
      <c r="E8108" t="s">
        <v>327</v>
      </c>
      <c r="F8108" t="s">
        <v>576</v>
      </c>
      <c r="G8108" t="s">
        <v>20</v>
      </c>
      <c r="H8108" t="s">
        <v>21</v>
      </c>
      <c r="I8108" t="s">
        <v>19</v>
      </c>
      <c r="J8108" t="s">
        <v>22</v>
      </c>
      <c r="K8108" t="s">
        <v>42</v>
      </c>
      <c r="L8108" t="s">
        <v>43</v>
      </c>
      <c r="M8108">
        <v>0.10009999999999999</v>
      </c>
    </row>
    <row r="8109" spans="1:13" x14ac:dyDescent="0.25">
      <c r="A8109" t="s">
        <v>715</v>
      </c>
      <c r="B8109">
        <v>1</v>
      </c>
      <c r="C8109">
        <v>2020</v>
      </c>
      <c r="D8109" t="s">
        <v>326</v>
      </c>
      <c r="E8109" t="s">
        <v>327</v>
      </c>
      <c r="F8109" t="s">
        <v>576</v>
      </c>
      <c r="G8109" t="s">
        <v>20</v>
      </c>
      <c r="H8109" t="s">
        <v>21</v>
      </c>
      <c r="I8109" t="s">
        <v>19</v>
      </c>
      <c r="J8109" t="s">
        <v>22</v>
      </c>
      <c r="K8109" t="s">
        <v>44</v>
      </c>
      <c r="L8109" t="s">
        <v>43</v>
      </c>
      <c r="M8109">
        <v>-0.10009999999999999</v>
      </c>
    </row>
    <row r="8110" spans="1:13" x14ac:dyDescent="0.25">
      <c r="A8110" t="s">
        <v>715</v>
      </c>
      <c r="B8110">
        <v>1</v>
      </c>
      <c r="C8110">
        <v>2020</v>
      </c>
      <c r="D8110" t="s">
        <v>326</v>
      </c>
      <c r="E8110" t="s">
        <v>327</v>
      </c>
      <c r="F8110" t="s">
        <v>576</v>
      </c>
      <c r="G8110" t="s">
        <v>29</v>
      </c>
      <c r="H8110" t="s">
        <v>21</v>
      </c>
      <c r="I8110" t="s">
        <v>19</v>
      </c>
      <c r="J8110" t="s">
        <v>22</v>
      </c>
      <c r="K8110" t="s">
        <v>42</v>
      </c>
      <c r="L8110" t="s">
        <v>43</v>
      </c>
      <c r="M8110">
        <v>7.7000000000000002E-3</v>
      </c>
    </row>
    <row r="8111" spans="1:13" x14ac:dyDescent="0.25">
      <c r="A8111" t="s">
        <v>715</v>
      </c>
      <c r="B8111">
        <v>1</v>
      </c>
      <c r="C8111">
        <v>2020</v>
      </c>
      <c r="D8111" t="s">
        <v>326</v>
      </c>
      <c r="E8111" t="s">
        <v>327</v>
      </c>
      <c r="F8111" t="s">
        <v>576</v>
      </c>
      <c r="G8111" t="s">
        <v>29</v>
      </c>
      <c r="H8111" t="s">
        <v>21</v>
      </c>
      <c r="I8111" t="s">
        <v>19</v>
      </c>
      <c r="J8111" t="s">
        <v>22</v>
      </c>
      <c r="K8111" t="s">
        <v>44</v>
      </c>
      <c r="L8111" t="s">
        <v>43</v>
      </c>
      <c r="M8111">
        <v>-7.7000000000000011E-3</v>
      </c>
    </row>
    <row r="8112" spans="1:13" x14ac:dyDescent="0.25">
      <c r="A8112" t="s">
        <v>715</v>
      </c>
      <c r="B8112">
        <v>1</v>
      </c>
      <c r="C8112">
        <v>2020</v>
      </c>
      <c r="D8112" t="s">
        <v>326</v>
      </c>
      <c r="E8112" t="s">
        <v>327</v>
      </c>
      <c r="F8112" t="s">
        <v>576</v>
      </c>
      <c r="G8112" t="s">
        <v>717</v>
      </c>
      <c r="H8112" t="s">
        <v>21</v>
      </c>
      <c r="I8112" t="s">
        <v>19</v>
      </c>
      <c r="J8112" t="s">
        <v>22</v>
      </c>
      <c r="K8112" t="s">
        <v>45</v>
      </c>
      <c r="L8112" t="s">
        <v>43</v>
      </c>
      <c r="M8112">
        <v>0.66116066755188685</v>
      </c>
    </row>
    <row r="8113" spans="1:13" x14ac:dyDescent="0.25">
      <c r="A8113" t="s">
        <v>715</v>
      </c>
      <c r="B8113">
        <v>1</v>
      </c>
      <c r="C8113">
        <v>2020</v>
      </c>
      <c r="D8113" t="s">
        <v>328</v>
      </c>
      <c r="E8113" t="s">
        <v>329</v>
      </c>
      <c r="F8113" t="s">
        <v>525</v>
      </c>
      <c r="G8113" t="s">
        <v>235</v>
      </c>
      <c r="H8113" t="s">
        <v>198</v>
      </c>
      <c r="I8113" t="s">
        <v>19</v>
      </c>
      <c r="J8113" t="s">
        <v>26</v>
      </c>
      <c r="K8113" t="s">
        <v>42</v>
      </c>
      <c r="L8113" t="s">
        <v>43</v>
      </c>
      <c r="M8113">
        <v>9.7000000000000003E-2</v>
      </c>
    </row>
    <row r="8114" spans="1:13" x14ac:dyDescent="0.25">
      <c r="A8114" t="s">
        <v>715</v>
      </c>
      <c r="B8114">
        <v>1</v>
      </c>
      <c r="C8114">
        <v>2020</v>
      </c>
      <c r="D8114" t="s">
        <v>328</v>
      </c>
      <c r="E8114" t="s">
        <v>329</v>
      </c>
      <c r="F8114" t="s">
        <v>525</v>
      </c>
      <c r="G8114" t="s">
        <v>235</v>
      </c>
      <c r="H8114" t="s">
        <v>198</v>
      </c>
      <c r="I8114" t="s">
        <v>19</v>
      </c>
      <c r="J8114" t="s">
        <v>26</v>
      </c>
      <c r="K8114" t="s">
        <v>44</v>
      </c>
      <c r="L8114" t="s">
        <v>43</v>
      </c>
      <c r="M8114">
        <v>-9.6999999999999989E-2</v>
      </c>
    </row>
    <row r="8115" spans="1:13" x14ac:dyDescent="0.25">
      <c r="A8115" t="s">
        <v>715</v>
      </c>
      <c r="B8115">
        <v>1</v>
      </c>
      <c r="C8115">
        <v>2020</v>
      </c>
      <c r="D8115" t="s">
        <v>328</v>
      </c>
      <c r="E8115" t="s">
        <v>329</v>
      </c>
      <c r="F8115" t="s">
        <v>525</v>
      </c>
      <c r="G8115" t="s">
        <v>11</v>
      </c>
      <c r="H8115" t="s">
        <v>12</v>
      </c>
      <c r="I8115" t="s">
        <v>13</v>
      </c>
      <c r="J8115" t="s">
        <v>14</v>
      </c>
      <c r="K8115" t="s">
        <v>45</v>
      </c>
      <c r="L8115" t="s">
        <v>43</v>
      </c>
      <c r="M8115">
        <v>1.0834551240742637E-2</v>
      </c>
    </row>
    <row r="8116" spans="1:13" x14ac:dyDescent="0.25">
      <c r="A8116" t="s">
        <v>715</v>
      </c>
      <c r="B8116">
        <v>1</v>
      </c>
      <c r="C8116">
        <v>2020</v>
      </c>
      <c r="D8116" t="s">
        <v>328</v>
      </c>
      <c r="E8116" t="s">
        <v>329</v>
      </c>
      <c r="F8116" t="s">
        <v>667</v>
      </c>
      <c r="G8116" t="s">
        <v>30</v>
      </c>
      <c r="H8116" t="s">
        <v>18</v>
      </c>
      <c r="I8116" t="s">
        <v>19</v>
      </c>
      <c r="J8116" t="s">
        <v>31</v>
      </c>
      <c r="K8116" t="s">
        <v>42</v>
      </c>
      <c r="L8116" t="s">
        <v>43</v>
      </c>
      <c r="M8116">
        <v>2.1929400000000001</v>
      </c>
    </row>
    <row r="8117" spans="1:13" x14ac:dyDescent="0.25">
      <c r="A8117" t="s">
        <v>715</v>
      </c>
      <c r="B8117">
        <v>1</v>
      </c>
      <c r="C8117">
        <v>2020</v>
      </c>
      <c r="D8117" t="s">
        <v>328</v>
      </c>
      <c r="E8117" t="s">
        <v>329</v>
      </c>
      <c r="F8117" t="s">
        <v>667</v>
      </c>
      <c r="G8117" t="s">
        <v>149</v>
      </c>
      <c r="H8117" t="s">
        <v>18</v>
      </c>
      <c r="I8117" t="s">
        <v>19</v>
      </c>
      <c r="J8117" t="s">
        <v>150</v>
      </c>
      <c r="K8117" t="s">
        <v>42</v>
      </c>
      <c r="L8117" t="s">
        <v>43</v>
      </c>
      <c r="M8117">
        <v>0.78700000000000003</v>
      </c>
    </row>
    <row r="8118" spans="1:13" x14ac:dyDescent="0.25">
      <c r="A8118" t="s">
        <v>715</v>
      </c>
      <c r="B8118">
        <v>1</v>
      </c>
      <c r="C8118">
        <v>2020</v>
      </c>
      <c r="D8118" t="s">
        <v>328</v>
      </c>
      <c r="E8118" t="s">
        <v>329</v>
      </c>
      <c r="F8118" t="s">
        <v>577</v>
      </c>
      <c r="G8118" t="s">
        <v>717</v>
      </c>
      <c r="H8118" t="s">
        <v>21</v>
      </c>
      <c r="I8118" t="s">
        <v>19</v>
      </c>
      <c r="J8118" t="s">
        <v>22</v>
      </c>
      <c r="K8118" t="s">
        <v>45</v>
      </c>
      <c r="L8118" t="s">
        <v>43</v>
      </c>
      <c r="M8118">
        <v>2</v>
      </c>
    </row>
    <row r="8119" spans="1:13" x14ac:dyDescent="0.25">
      <c r="A8119" t="s">
        <v>715</v>
      </c>
      <c r="B8119">
        <v>1</v>
      </c>
      <c r="C8119">
        <v>2020</v>
      </c>
      <c r="D8119" t="s">
        <v>328</v>
      </c>
      <c r="E8119" t="s">
        <v>329</v>
      </c>
      <c r="F8119" t="s">
        <v>577</v>
      </c>
      <c r="G8119" t="s">
        <v>718</v>
      </c>
      <c r="H8119" t="s">
        <v>23</v>
      </c>
      <c r="I8119" t="s">
        <v>19</v>
      </c>
      <c r="J8119" t="s">
        <v>24</v>
      </c>
      <c r="K8119" t="s">
        <v>45</v>
      </c>
      <c r="L8119" t="s">
        <v>43</v>
      </c>
      <c r="M8119">
        <v>7.4129373533903227</v>
      </c>
    </row>
    <row r="8120" spans="1:13" x14ac:dyDescent="0.25">
      <c r="A8120" t="s">
        <v>715</v>
      </c>
      <c r="B8120">
        <v>1</v>
      </c>
      <c r="C8120">
        <v>2020</v>
      </c>
      <c r="D8120" t="s">
        <v>330</v>
      </c>
      <c r="E8120" t="s">
        <v>331</v>
      </c>
      <c r="F8120" t="s">
        <v>526</v>
      </c>
      <c r="G8120" t="s">
        <v>49</v>
      </c>
      <c r="H8120" t="s">
        <v>35</v>
      </c>
      <c r="I8120" t="s">
        <v>19</v>
      </c>
      <c r="J8120" t="s">
        <v>26</v>
      </c>
      <c r="K8120" t="s">
        <v>42</v>
      </c>
      <c r="L8120" t="s">
        <v>43</v>
      </c>
      <c r="M8120">
        <v>0.21</v>
      </c>
    </row>
    <row r="8121" spans="1:13" x14ac:dyDescent="0.25">
      <c r="A8121" t="s">
        <v>715</v>
      </c>
      <c r="B8121">
        <v>1</v>
      </c>
      <c r="C8121">
        <v>2020</v>
      </c>
      <c r="D8121" t="s">
        <v>330</v>
      </c>
      <c r="E8121" t="s">
        <v>331</v>
      </c>
      <c r="F8121" t="s">
        <v>526</v>
      </c>
      <c r="G8121" t="s">
        <v>49</v>
      </c>
      <c r="H8121" t="s">
        <v>35</v>
      </c>
      <c r="I8121" t="s">
        <v>19</v>
      </c>
      <c r="J8121" t="s">
        <v>26</v>
      </c>
      <c r="K8121" t="s">
        <v>44</v>
      </c>
      <c r="L8121" t="s">
        <v>43</v>
      </c>
      <c r="M8121">
        <v>-0.20999999999999996</v>
      </c>
    </row>
    <row r="8122" spans="1:13" x14ac:dyDescent="0.25">
      <c r="A8122" t="s">
        <v>715</v>
      </c>
      <c r="B8122">
        <v>1</v>
      </c>
      <c r="C8122">
        <v>2020</v>
      </c>
      <c r="D8122" t="s">
        <v>330</v>
      </c>
      <c r="E8122" t="s">
        <v>331</v>
      </c>
      <c r="F8122" t="s">
        <v>526</v>
      </c>
      <c r="G8122" t="s">
        <v>11</v>
      </c>
      <c r="H8122" t="s">
        <v>12</v>
      </c>
      <c r="I8122" t="s">
        <v>13</v>
      </c>
      <c r="J8122" t="s">
        <v>14</v>
      </c>
      <c r="K8122" t="s">
        <v>45</v>
      </c>
      <c r="L8122" t="s">
        <v>43</v>
      </c>
      <c r="M8122">
        <v>3.478579545107152E-3</v>
      </c>
    </row>
    <row r="8123" spans="1:13" x14ac:dyDescent="0.25">
      <c r="A8123" t="s">
        <v>715</v>
      </c>
      <c r="B8123">
        <v>1</v>
      </c>
      <c r="C8123">
        <v>2020</v>
      </c>
      <c r="D8123" t="s">
        <v>330</v>
      </c>
      <c r="E8123" t="s">
        <v>331</v>
      </c>
      <c r="F8123" t="s">
        <v>526</v>
      </c>
      <c r="G8123" t="s">
        <v>37</v>
      </c>
      <c r="H8123" t="s">
        <v>36</v>
      </c>
      <c r="I8123" t="s">
        <v>13</v>
      </c>
      <c r="J8123" t="s">
        <v>38</v>
      </c>
      <c r="K8123" t="s">
        <v>45</v>
      </c>
      <c r="L8123" t="s">
        <v>43</v>
      </c>
      <c r="M8123">
        <v>2.4403277922329979E-3</v>
      </c>
    </row>
    <row r="8124" spans="1:13" x14ac:dyDescent="0.25">
      <c r="A8124" t="s">
        <v>715</v>
      </c>
      <c r="B8124">
        <v>1</v>
      </c>
      <c r="C8124">
        <v>2020</v>
      </c>
      <c r="D8124" t="s">
        <v>330</v>
      </c>
      <c r="E8124" t="s">
        <v>331</v>
      </c>
      <c r="F8124" t="s">
        <v>668</v>
      </c>
      <c r="G8124" t="s">
        <v>30</v>
      </c>
      <c r="H8124" t="s">
        <v>18</v>
      </c>
      <c r="I8124" t="s">
        <v>19</v>
      </c>
      <c r="J8124" t="s">
        <v>31</v>
      </c>
      <c r="K8124" t="s">
        <v>42</v>
      </c>
      <c r="L8124" t="s">
        <v>43</v>
      </c>
      <c r="M8124">
        <v>1.0584</v>
      </c>
    </row>
    <row r="8125" spans="1:13" x14ac:dyDescent="0.25">
      <c r="A8125" t="s">
        <v>715</v>
      </c>
      <c r="B8125">
        <v>1</v>
      </c>
      <c r="C8125">
        <v>2020</v>
      </c>
      <c r="D8125" t="s">
        <v>330</v>
      </c>
      <c r="E8125" t="s">
        <v>331</v>
      </c>
      <c r="F8125" t="s">
        <v>668</v>
      </c>
      <c r="G8125" t="s">
        <v>149</v>
      </c>
      <c r="H8125" t="s">
        <v>18</v>
      </c>
      <c r="I8125" t="s">
        <v>19</v>
      </c>
      <c r="J8125" t="s">
        <v>150</v>
      </c>
      <c r="K8125" t="s">
        <v>42</v>
      </c>
      <c r="L8125" t="s">
        <v>43</v>
      </c>
      <c r="M8125">
        <v>7.9000000000000001E-2</v>
      </c>
    </row>
    <row r="8126" spans="1:13" x14ac:dyDescent="0.25">
      <c r="A8126" t="s">
        <v>715</v>
      </c>
      <c r="B8126">
        <v>1</v>
      </c>
      <c r="C8126">
        <v>2020</v>
      </c>
      <c r="D8126" t="s">
        <v>330</v>
      </c>
      <c r="E8126" t="s">
        <v>331</v>
      </c>
      <c r="F8126" t="s">
        <v>578</v>
      </c>
      <c r="G8126" t="s">
        <v>28</v>
      </c>
      <c r="H8126" t="s">
        <v>21</v>
      </c>
      <c r="I8126" t="s">
        <v>19</v>
      </c>
      <c r="J8126" t="s">
        <v>22</v>
      </c>
      <c r="K8126" t="s">
        <v>42</v>
      </c>
      <c r="L8126" t="s">
        <v>43</v>
      </c>
      <c r="M8126">
        <v>3.5400000000000001E-2</v>
      </c>
    </row>
    <row r="8127" spans="1:13" x14ac:dyDescent="0.25">
      <c r="A8127" t="s">
        <v>715</v>
      </c>
      <c r="B8127">
        <v>1</v>
      </c>
      <c r="C8127">
        <v>2020</v>
      </c>
      <c r="D8127" t="s">
        <v>330</v>
      </c>
      <c r="E8127" t="s">
        <v>331</v>
      </c>
      <c r="F8127" t="s">
        <v>578</v>
      </c>
      <c r="G8127" t="s">
        <v>28</v>
      </c>
      <c r="H8127" t="s">
        <v>21</v>
      </c>
      <c r="I8127" t="s">
        <v>19</v>
      </c>
      <c r="J8127" t="s">
        <v>22</v>
      </c>
      <c r="K8127" t="s">
        <v>44</v>
      </c>
      <c r="L8127" t="s">
        <v>43</v>
      </c>
      <c r="M8127">
        <v>-3.5400000000000001E-2</v>
      </c>
    </row>
    <row r="8128" spans="1:13" x14ac:dyDescent="0.25">
      <c r="A8128" t="s">
        <v>715</v>
      </c>
      <c r="B8128">
        <v>1</v>
      </c>
      <c r="C8128">
        <v>2020</v>
      </c>
      <c r="D8128" t="s">
        <v>330</v>
      </c>
      <c r="E8128" t="s">
        <v>331</v>
      </c>
      <c r="F8128" t="s">
        <v>578</v>
      </c>
      <c r="G8128" t="s">
        <v>20</v>
      </c>
      <c r="H8128" t="s">
        <v>21</v>
      </c>
      <c r="I8128" t="s">
        <v>19</v>
      </c>
      <c r="J8128" t="s">
        <v>22</v>
      </c>
      <c r="K8128" t="s">
        <v>42</v>
      </c>
      <c r="L8128" t="s">
        <v>43</v>
      </c>
      <c r="M8128">
        <v>7.6700000000000004E-2</v>
      </c>
    </row>
    <row r="8129" spans="1:13" x14ac:dyDescent="0.25">
      <c r="A8129" t="s">
        <v>715</v>
      </c>
      <c r="B8129">
        <v>1</v>
      </c>
      <c r="C8129">
        <v>2020</v>
      </c>
      <c r="D8129" t="s">
        <v>330</v>
      </c>
      <c r="E8129" t="s">
        <v>331</v>
      </c>
      <c r="F8129" t="s">
        <v>578</v>
      </c>
      <c r="G8129" t="s">
        <v>20</v>
      </c>
      <c r="H8129" t="s">
        <v>21</v>
      </c>
      <c r="I8129" t="s">
        <v>19</v>
      </c>
      <c r="J8129" t="s">
        <v>22</v>
      </c>
      <c r="K8129" t="s">
        <v>44</v>
      </c>
      <c r="L8129" t="s">
        <v>43</v>
      </c>
      <c r="M8129">
        <v>-7.6700000000000004E-2</v>
      </c>
    </row>
    <row r="8130" spans="1:13" x14ac:dyDescent="0.25">
      <c r="A8130" t="s">
        <v>715</v>
      </c>
      <c r="B8130">
        <v>1</v>
      </c>
      <c r="C8130">
        <v>2020</v>
      </c>
      <c r="D8130" t="s">
        <v>330</v>
      </c>
      <c r="E8130" t="s">
        <v>331</v>
      </c>
      <c r="F8130" t="s">
        <v>578</v>
      </c>
      <c r="G8130" t="s">
        <v>29</v>
      </c>
      <c r="H8130" t="s">
        <v>21</v>
      </c>
      <c r="I8130" t="s">
        <v>19</v>
      </c>
      <c r="J8130" t="s">
        <v>22</v>
      </c>
      <c r="K8130" t="s">
        <v>42</v>
      </c>
      <c r="L8130" t="s">
        <v>43</v>
      </c>
      <c r="M8130">
        <v>5.9000000000000007E-3</v>
      </c>
    </row>
    <row r="8131" spans="1:13" x14ac:dyDescent="0.25">
      <c r="A8131" t="s">
        <v>715</v>
      </c>
      <c r="B8131">
        <v>1</v>
      </c>
      <c r="C8131">
        <v>2020</v>
      </c>
      <c r="D8131" t="s">
        <v>330</v>
      </c>
      <c r="E8131" t="s">
        <v>331</v>
      </c>
      <c r="F8131" t="s">
        <v>578</v>
      </c>
      <c r="G8131" t="s">
        <v>29</v>
      </c>
      <c r="H8131" t="s">
        <v>21</v>
      </c>
      <c r="I8131" t="s">
        <v>19</v>
      </c>
      <c r="J8131" t="s">
        <v>22</v>
      </c>
      <c r="K8131" t="s">
        <v>44</v>
      </c>
      <c r="L8131" t="s">
        <v>43</v>
      </c>
      <c r="M8131">
        <v>-5.9000000000000007E-3</v>
      </c>
    </row>
    <row r="8132" spans="1:13" x14ac:dyDescent="0.25">
      <c r="A8132" t="s">
        <v>715</v>
      </c>
      <c r="B8132">
        <v>1</v>
      </c>
      <c r="C8132">
        <v>2020</v>
      </c>
      <c r="D8132" t="s">
        <v>330</v>
      </c>
      <c r="E8132" t="s">
        <v>331</v>
      </c>
      <c r="F8132" t="s">
        <v>578</v>
      </c>
      <c r="G8132" t="s">
        <v>717</v>
      </c>
      <c r="H8132" t="s">
        <v>21</v>
      </c>
      <c r="I8132" t="s">
        <v>19</v>
      </c>
      <c r="J8132" t="s">
        <v>22</v>
      </c>
      <c r="K8132" t="s">
        <v>45</v>
      </c>
      <c r="L8132" t="s">
        <v>43</v>
      </c>
      <c r="M8132">
        <v>0.39999999999999997</v>
      </c>
    </row>
    <row r="8133" spans="1:13" x14ac:dyDescent="0.25">
      <c r="A8133" t="s">
        <v>715</v>
      </c>
      <c r="B8133">
        <v>1</v>
      </c>
      <c r="C8133">
        <v>2020</v>
      </c>
      <c r="D8133" t="s">
        <v>330</v>
      </c>
      <c r="E8133" t="s">
        <v>331</v>
      </c>
      <c r="F8133" t="s">
        <v>578</v>
      </c>
      <c r="G8133" t="s">
        <v>718</v>
      </c>
      <c r="H8133" t="s">
        <v>23</v>
      </c>
      <c r="I8133" t="s">
        <v>19</v>
      </c>
      <c r="J8133" t="s">
        <v>24</v>
      </c>
      <c r="K8133" t="s">
        <v>45</v>
      </c>
      <c r="L8133" t="s">
        <v>43</v>
      </c>
      <c r="M8133">
        <v>0.23868749955525179</v>
      </c>
    </row>
    <row r="8134" spans="1:13" x14ac:dyDescent="0.25">
      <c r="A8134" t="s">
        <v>715</v>
      </c>
      <c r="B8134">
        <v>1</v>
      </c>
      <c r="C8134">
        <v>2020</v>
      </c>
      <c r="D8134" t="s">
        <v>332</v>
      </c>
      <c r="E8134" t="s">
        <v>333</v>
      </c>
      <c r="F8134" t="s">
        <v>527</v>
      </c>
      <c r="G8134" t="s">
        <v>39</v>
      </c>
      <c r="H8134" t="s">
        <v>36</v>
      </c>
      <c r="I8134" t="s">
        <v>19</v>
      </c>
      <c r="J8134" t="s">
        <v>26</v>
      </c>
      <c r="K8134" t="s">
        <v>42</v>
      </c>
      <c r="L8134" t="s">
        <v>43</v>
      </c>
      <c r="M8134">
        <v>0.251</v>
      </c>
    </row>
    <row r="8135" spans="1:13" x14ac:dyDescent="0.25">
      <c r="A8135" t="s">
        <v>715</v>
      </c>
      <c r="B8135">
        <v>1</v>
      </c>
      <c r="C8135">
        <v>2020</v>
      </c>
      <c r="D8135" t="s">
        <v>332</v>
      </c>
      <c r="E8135" t="s">
        <v>333</v>
      </c>
      <c r="F8135" t="s">
        <v>527</v>
      </c>
      <c r="G8135" t="s">
        <v>39</v>
      </c>
      <c r="H8135" t="s">
        <v>36</v>
      </c>
      <c r="I8135" t="s">
        <v>19</v>
      </c>
      <c r="J8135" t="s">
        <v>26</v>
      </c>
      <c r="K8135" t="s">
        <v>44</v>
      </c>
      <c r="L8135" t="s">
        <v>43</v>
      </c>
      <c r="M8135">
        <v>-0.251</v>
      </c>
    </row>
    <row r="8136" spans="1:13" x14ac:dyDescent="0.25">
      <c r="A8136" t="s">
        <v>715</v>
      </c>
      <c r="B8136">
        <v>1</v>
      </c>
      <c r="C8136">
        <v>2020</v>
      </c>
      <c r="D8136" t="s">
        <v>332</v>
      </c>
      <c r="E8136" t="s">
        <v>333</v>
      </c>
      <c r="F8136" t="s">
        <v>527</v>
      </c>
      <c r="G8136" t="s">
        <v>49</v>
      </c>
      <c r="H8136" t="s">
        <v>35</v>
      </c>
      <c r="I8136" t="s">
        <v>19</v>
      </c>
      <c r="J8136" t="s">
        <v>26</v>
      </c>
      <c r="K8136" t="s">
        <v>42</v>
      </c>
      <c r="L8136" t="s">
        <v>43</v>
      </c>
      <c r="M8136">
        <v>0.82400000000000007</v>
      </c>
    </row>
    <row r="8137" spans="1:13" x14ac:dyDescent="0.25">
      <c r="A8137" t="s">
        <v>715</v>
      </c>
      <c r="B8137">
        <v>1</v>
      </c>
      <c r="C8137">
        <v>2020</v>
      </c>
      <c r="D8137" t="s">
        <v>332</v>
      </c>
      <c r="E8137" t="s">
        <v>333</v>
      </c>
      <c r="F8137" t="s">
        <v>527</v>
      </c>
      <c r="G8137" t="s">
        <v>49</v>
      </c>
      <c r="H8137" t="s">
        <v>35</v>
      </c>
      <c r="I8137" t="s">
        <v>19</v>
      </c>
      <c r="J8137" t="s">
        <v>26</v>
      </c>
      <c r="K8137" t="s">
        <v>44</v>
      </c>
      <c r="L8137" t="s">
        <v>43</v>
      </c>
      <c r="M8137">
        <v>-0.82399999999999995</v>
      </c>
    </row>
    <row r="8138" spans="1:13" x14ac:dyDescent="0.25">
      <c r="A8138" t="s">
        <v>715</v>
      </c>
      <c r="B8138">
        <v>1</v>
      </c>
      <c r="C8138">
        <v>2020</v>
      </c>
      <c r="D8138" t="s">
        <v>332</v>
      </c>
      <c r="E8138" t="s">
        <v>333</v>
      </c>
      <c r="F8138" t="s">
        <v>527</v>
      </c>
      <c r="G8138" t="s">
        <v>703</v>
      </c>
      <c r="H8138" t="s">
        <v>36</v>
      </c>
      <c r="I8138" t="s">
        <v>13</v>
      </c>
      <c r="J8138" t="s">
        <v>38</v>
      </c>
      <c r="K8138" t="s">
        <v>45</v>
      </c>
      <c r="L8138" t="s">
        <v>43</v>
      </c>
      <c r="M8138">
        <v>5.7560331842103881E-3</v>
      </c>
    </row>
    <row r="8139" spans="1:13" x14ac:dyDescent="0.25">
      <c r="A8139" t="s">
        <v>715</v>
      </c>
      <c r="B8139">
        <v>1</v>
      </c>
      <c r="C8139">
        <v>2020</v>
      </c>
      <c r="D8139" t="s">
        <v>332</v>
      </c>
      <c r="E8139" t="s">
        <v>333</v>
      </c>
      <c r="F8139" t="s">
        <v>669</v>
      </c>
      <c r="G8139" t="s">
        <v>30</v>
      </c>
      <c r="H8139" t="s">
        <v>18</v>
      </c>
      <c r="I8139" t="s">
        <v>19</v>
      </c>
      <c r="J8139" t="s">
        <v>31</v>
      </c>
      <c r="K8139" t="s">
        <v>42</v>
      </c>
      <c r="L8139" t="s">
        <v>43</v>
      </c>
      <c r="M8139">
        <v>0.59747000000000006</v>
      </c>
    </row>
    <row r="8140" spans="1:13" x14ac:dyDescent="0.25">
      <c r="A8140" t="s">
        <v>715</v>
      </c>
      <c r="B8140">
        <v>1</v>
      </c>
      <c r="C8140">
        <v>2020</v>
      </c>
      <c r="D8140" t="s">
        <v>332</v>
      </c>
      <c r="E8140" t="s">
        <v>333</v>
      </c>
      <c r="F8140" t="s">
        <v>669</v>
      </c>
      <c r="G8140" t="s">
        <v>149</v>
      </c>
      <c r="H8140" t="s">
        <v>18</v>
      </c>
      <c r="I8140" t="s">
        <v>19</v>
      </c>
      <c r="J8140" t="s">
        <v>150</v>
      </c>
      <c r="K8140" t="s">
        <v>42</v>
      </c>
      <c r="L8140" t="s">
        <v>43</v>
      </c>
      <c r="M8140">
        <v>0.45600000000000002</v>
      </c>
    </row>
    <row r="8141" spans="1:13" x14ac:dyDescent="0.25">
      <c r="A8141" t="s">
        <v>715</v>
      </c>
      <c r="B8141">
        <v>1</v>
      </c>
      <c r="C8141">
        <v>2020</v>
      </c>
      <c r="D8141" t="s">
        <v>332</v>
      </c>
      <c r="E8141" t="s">
        <v>333</v>
      </c>
      <c r="F8141" t="s">
        <v>579</v>
      </c>
      <c r="G8141" t="s">
        <v>28</v>
      </c>
      <c r="H8141" t="s">
        <v>21</v>
      </c>
      <c r="I8141" t="s">
        <v>19</v>
      </c>
      <c r="J8141" t="s">
        <v>22</v>
      </c>
      <c r="K8141" t="s">
        <v>42</v>
      </c>
      <c r="L8141" t="s">
        <v>43</v>
      </c>
      <c r="M8141">
        <v>1.0500000000000001E-2</v>
      </c>
    </row>
    <row r="8142" spans="1:13" x14ac:dyDescent="0.25">
      <c r="A8142" t="s">
        <v>715</v>
      </c>
      <c r="B8142">
        <v>1</v>
      </c>
      <c r="C8142">
        <v>2020</v>
      </c>
      <c r="D8142" t="s">
        <v>332</v>
      </c>
      <c r="E8142" t="s">
        <v>333</v>
      </c>
      <c r="F8142" t="s">
        <v>579</v>
      </c>
      <c r="G8142" t="s">
        <v>28</v>
      </c>
      <c r="H8142" t="s">
        <v>21</v>
      </c>
      <c r="I8142" t="s">
        <v>19</v>
      </c>
      <c r="J8142" t="s">
        <v>22</v>
      </c>
      <c r="K8142" t="s">
        <v>44</v>
      </c>
      <c r="L8142" t="s">
        <v>43</v>
      </c>
      <c r="M8142">
        <v>-1.0500000000000001E-2</v>
      </c>
    </row>
    <row r="8143" spans="1:13" x14ac:dyDescent="0.25">
      <c r="A8143" t="s">
        <v>715</v>
      </c>
      <c r="B8143">
        <v>1</v>
      </c>
      <c r="C8143">
        <v>2020</v>
      </c>
      <c r="D8143" t="s">
        <v>332</v>
      </c>
      <c r="E8143" t="s">
        <v>333</v>
      </c>
      <c r="F8143" t="s">
        <v>579</v>
      </c>
      <c r="G8143" t="s">
        <v>20</v>
      </c>
      <c r="H8143" t="s">
        <v>21</v>
      </c>
      <c r="I8143" t="s">
        <v>19</v>
      </c>
      <c r="J8143" t="s">
        <v>22</v>
      </c>
      <c r="K8143" t="s">
        <v>42</v>
      </c>
      <c r="L8143" t="s">
        <v>43</v>
      </c>
      <c r="M8143">
        <v>2.2749999999999999E-2</v>
      </c>
    </row>
    <row r="8144" spans="1:13" x14ac:dyDescent="0.25">
      <c r="A8144" t="s">
        <v>715</v>
      </c>
      <c r="B8144">
        <v>1</v>
      </c>
      <c r="C8144">
        <v>2020</v>
      </c>
      <c r="D8144" t="s">
        <v>332</v>
      </c>
      <c r="E8144" t="s">
        <v>333</v>
      </c>
      <c r="F8144" t="s">
        <v>579</v>
      </c>
      <c r="G8144" t="s">
        <v>20</v>
      </c>
      <c r="H8144" t="s">
        <v>21</v>
      </c>
      <c r="I8144" t="s">
        <v>19</v>
      </c>
      <c r="J8144" t="s">
        <v>22</v>
      </c>
      <c r="K8144" t="s">
        <v>44</v>
      </c>
      <c r="L8144" t="s">
        <v>43</v>
      </c>
      <c r="M8144">
        <v>-2.2749999999999999E-2</v>
      </c>
    </row>
    <row r="8145" spans="1:13" x14ac:dyDescent="0.25">
      <c r="A8145" t="s">
        <v>715</v>
      </c>
      <c r="B8145">
        <v>1</v>
      </c>
      <c r="C8145">
        <v>2020</v>
      </c>
      <c r="D8145" t="s">
        <v>332</v>
      </c>
      <c r="E8145" t="s">
        <v>333</v>
      </c>
      <c r="F8145" t="s">
        <v>579</v>
      </c>
      <c r="G8145" t="s">
        <v>29</v>
      </c>
      <c r="H8145" t="s">
        <v>21</v>
      </c>
      <c r="I8145" t="s">
        <v>19</v>
      </c>
      <c r="J8145" t="s">
        <v>22</v>
      </c>
      <c r="K8145" t="s">
        <v>42</v>
      </c>
      <c r="L8145" t="s">
        <v>43</v>
      </c>
      <c r="M8145">
        <v>1.75E-3</v>
      </c>
    </row>
    <row r="8146" spans="1:13" x14ac:dyDescent="0.25">
      <c r="A8146" t="s">
        <v>715</v>
      </c>
      <c r="B8146">
        <v>1</v>
      </c>
      <c r="C8146">
        <v>2020</v>
      </c>
      <c r="D8146" t="s">
        <v>332</v>
      </c>
      <c r="E8146" t="s">
        <v>333</v>
      </c>
      <c r="F8146" t="s">
        <v>579</v>
      </c>
      <c r="G8146" t="s">
        <v>29</v>
      </c>
      <c r="H8146" t="s">
        <v>21</v>
      </c>
      <c r="I8146" t="s">
        <v>19</v>
      </c>
      <c r="J8146" t="s">
        <v>22</v>
      </c>
      <c r="K8146" t="s">
        <v>44</v>
      </c>
      <c r="L8146" t="s">
        <v>43</v>
      </c>
      <c r="M8146">
        <v>-1.7499999999999998E-3</v>
      </c>
    </row>
    <row r="8147" spans="1:13" x14ac:dyDescent="0.25">
      <c r="A8147" t="s">
        <v>715</v>
      </c>
      <c r="B8147">
        <v>1</v>
      </c>
      <c r="C8147">
        <v>2020</v>
      </c>
      <c r="D8147" t="s">
        <v>334</v>
      </c>
      <c r="E8147" t="s">
        <v>335</v>
      </c>
      <c r="F8147" t="s">
        <v>528</v>
      </c>
      <c r="G8147" t="s">
        <v>49</v>
      </c>
      <c r="H8147" t="s">
        <v>35</v>
      </c>
      <c r="I8147" t="s">
        <v>19</v>
      </c>
      <c r="J8147" t="s">
        <v>26</v>
      </c>
      <c r="K8147" t="s">
        <v>42</v>
      </c>
      <c r="L8147" t="s">
        <v>43</v>
      </c>
      <c r="M8147">
        <v>1.875</v>
      </c>
    </row>
    <row r="8148" spans="1:13" x14ac:dyDescent="0.25">
      <c r="A8148" t="s">
        <v>715</v>
      </c>
      <c r="B8148">
        <v>1</v>
      </c>
      <c r="C8148">
        <v>2020</v>
      </c>
      <c r="D8148" t="s">
        <v>334</v>
      </c>
      <c r="E8148" t="s">
        <v>335</v>
      </c>
      <c r="F8148" t="s">
        <v>528</v>
      </c>
      <c r="G8148" t="s">
        <v>49</v>
      </c>
      <c r="H8148" t="s">
        <v>35</v>
      </c>
      <c r="I8148" t="s">
        <v>19</v>
      </c>
      <c r="J8148" t="s">
        <v>26</v>
      </c>
      <c r="K8148" t="s">
        <v>44</v>
      </c>
      <c r="L8148" t="s">
        <v>43</v>
      </c>
      <c r="M8148">
        <v>-1.8749999999999998</v>
      </c>
    </row>
    <row r="8149" spans="1:13" x14ac:dyDescent="0.25">
      <c r="A8149" t="s">
        <v>715</v>
      </c>
      <c r="B8149">
        <v>1</v>
      </c>
      <c r="C8149">
        <v>2020</v>
      </c>
      <c r="D8149" t="s">
        <v>334</v>
      </c>
      <c r="E8149" t="s">
        <v>335</v>
      </c>
      <c r="F8149" t="s">
        <v>528</v>
      </c>
      <c r="G8149" t="s">
        <v>703</v>
      </c>
      <c r="H8149" t="s">
        <v>36</v>
      </c>
      <c r="I8149" t="s">
        <v>13</v>
      </c>
      <c r="J8149" t="s">
        <v>38</v>
      </c>
      <c r="K8149" t="s">
        <v>45</v>
      </c>
      <c r="L8149" t="s">
        <v>43</v>
      </c>
      <c r="M8149">
        <v>1.1220704003867933E-2</v>
      </c>
    </row>
    <row r="8150" spans="1:13" x14ac:dyDescent="0.25">
      <c r="A8150" t="s">
        <v>715</v>
      </c>
      <c r="B8150">
        <v>1</v>
      </c>
      <c r="C8150">
        <v>2020</v>
      </c>
      <c r="D8150" t="s">
        <v>334</v>
      </c>
      <c r="E8150" t="s">
        <v>335</v>
      </c>
      <c r="F8150" t="s">
        <v>670</v>
      </c>
      <c r="G8150" t="s">
        <v>30</v>
      </c>
      <c r="H8150" t="s">
        <v>18</v>
      </c>
      <c r="I8150" t="s">
        <v>19</v>
      </c>
      <c r="J8150" t="s">
        <v>31</v>
      </c>
      <c r="K8150" t="s">
        <v>42</v>
      </c>
      <c r="L8150" t="s">
        <v>43</v>
      </c>
      <c r="M8150">
        <v>1.6159000000000001</v>
      </c>
    </row>
    <row r="8151" spans="1:13" x14ac:dyDescent="0.25">
      <c r="A8151" t="s">
        <v>715</v>
      </c>
      <c r="B8151">
        <v>1</v>
      </c>
      <c r="C8151">
        <v>2020</v>
      </c>
      <c r="D8151" t="s">
        <v>334</v>
      </c>
      <c r="E8151" t="s">
        <v>335</v>
      </c>
      <c r="F8151" t="s">
        <v>670</v>
      </c>
      <c r="G8151" t="s">
        <v>149</v>
      </c>
      <c r="H8151" t="s">
        <v>18</v>
      </c>
      <c r="I8151" t="s">
        <v>19</v>
      </c>
      <c r="J8151" t="s">
        <v>150</v>
      </c>
      <c r="K8151" t="s">
        <v>42</v>
      </c>
      <c r="L8151" t="s">
        <v>43</v>
      </c>
      <c r="M8151">
        <v>0.46900000000000003</v>
      </c>
    </row>
    <row r="8152" spans="1:13" x14ac:dyDescent="0.25">
      <c r="A8152" t="s">
        <v>715</v>
      </c>
      <c r="B8152">
        <v>1</v>
      </c>
      <c r="C8152">
        <v>2020</v>
      </c>
      <c r="D8152" t="s">
        <v>334</v>
      </c>
      <c r="E8152" t="s">
        <v>335</v>
      </c>
      <c r="F8152" t="s">
        <v>671</v>
      </c>
      <c r="G8152" t="s">
        <v>152</v>
      </c>
      <c r="H8152" t="s">
        <v>18</v>
      </c>
      <c r="I8152" t="s">
        <v>19</v>
      </c>
      <c r="J8152" t="s">
        <v>31</v>
      </c>
      <c r="K8152" t="s">
        <v>42</v>
      </c>
      <c r="L8152" t="s">
        <v>43</v>
      </c>
      <c r="M8152">
        <v>0.44</v>
      </c>
    </row>
    <row r="8153" spans="1:13" x14ac:dyDescent="0.25">
      <c r="A8153" t="s">
        <v>715</v>
      </c>
      <c r="B8153">
        <v>1</v>
      </c>
      <c r="C8153">
        <v>2020</v>
      </c>
      <c r="D8153" t="s">
        <v>334</v>
      </c>
      <c r="E8153" t="s">
        <v>335</v>
      </c>
      <c r="F8153" t="s">
        <v>580</v>
      </c>
      <c r="G8153" t="s">
        <v>28</v>
      </c>
      <c r="H8153" t="s">
        <v>21</v>
      </c>
      <c r="I8153" t="s">
        <v>19</v>
      </c>
      <c r="J8153" t="s">
        <v>22</v>
      </c>
      <c r="K8153" t="s">
        <v>42</v>
      </c>
      <c r="L8153" t="s">
        <v>43</v>
      </c>
      <c r="M8153">
        <v>2.6100000000000002E-2</v>
      </c>
    </row>
    <row r="8154" spans="1:13" x14ac:dyDescent="0.25">
      <c r="A8154" t="s">
        <v>715</v>
      </c>
      <c r="B8154">
        <v>1</v>
      </c>
      <c r="C8154">
        <v>2020</v>
      </c>
      <c r="D8154" t="s">
        <v>334</v>
      </c>
      <c r="E8154" t="s">
        <v>335</v>
      </c>
      <c r="F8154" t="s">
        <v>580</v>
      </c>
      <c r="G8154" t="s">
        <v>28</v>
      </c>
      <c r="H8154" t="s">
        <v>21</v>
      </c>
      <c r="I8154" t="s">
        <v>19</v>
      </c>
      <c r="J8154" t="s">
        <v>22</v>
      </c>
      <c r="K8154" t="s">
        <v>44</v>
      </c>
      <c r="L8154" t="s">
        <v>43</v>
      </c>
      <c r="M8154">
        <v>-2.6099999999999995E-2</v>
      </c>
    </row>
    <row r="8155" spans="1:13" x14ac:dyDescent="0.25">
      <c r="A8155" t="s">
        <v>715</v>
      </c>
      <c r="B8155">
        <v>1</v>
      </c>
      <c r="C8155">
        <v>2020</v>
      </c>
      <c r="D8155" t="s">
        <v>334</v>
      </c>
      <c r="E8155" t="s">
        <v>335</v>
      </c>
      <c r="F8155" t="s">
        <v>580</v>
      </c>
      <c r="G8155" t="s">
        <v>20</v>
      </c>
      <c r="H8155" t="s">
        <v>21</v>
      </c>
      <c r="I8155" t="s">
        <v>19</v>
      </c>
      <c r="J8155" t="s">
        <v>22</v>
      </c>
      <c r="K8155" t="s">
        <v>42</v>
      </c>
      <c r="L8155" t="s">
        <v>43</v>
      </c>
      <c r="M8155">
        <v>5.6549999999999996E-2</v>
      </c>
    </row>
    <row r="8156" spans="1:13" x14ac:dyDescent="0.25">
      <c r="A8156" t="s">
        <v>715</v>
      </c>
      <c r="B8156">
        <v>1</v>
      </c>
      <c r="C8156">
        <v>2020</v>
      </c>
      <c r="D8156" t="s">
        <v>334</v>
      </c>
      <c r="E8156" t="s">
        <v>335</v>
      </c>
      <c r="F8156" t="s">
        <v>580</v>
      </c>
      <c r="G8156" t="s">
        <v>20</v>
      </c>
      <c r="H8156" t="s">
        <v>21</v>
      </c>
      <c r="I8156" t="s">
        <v>19</v>
      </c>
      <c r="J8156" t="s">
        <v>22</v>
      </c>
      <c r="K8156" t="s">
        <v>44</v>
      </c>
      <c r="L8156" t="s">
        <v>43</v>
      </c>
      <c r="M8156">
        <v>-5.6549999999999982E-2</v>
      </c>
    </row>
    <row r="8157" spans="1:13" x14ac:dyDescent="0.25">
      <c r="A8157" t="s">
        <v>715</v>
      </c>
      <c r="B8157">
        <v>1</v>
      </c>
      <c r="C8157">
        <v>2020</v>
      </c>
      <c r="D8157" t="s">
        <v>334</v>
      </c>
      <c r="E8157" t="s">
        <v>335</v>
      </c>
      <c r="F8157" t="s">
        <v>580</v>
      </c>
      <c r="G8157" t="s">
        <v>29</v>
      </c>
      <c r="H8157" t="s">
        <v>21</v>
      </c>
      <c r="I8157" t="s">
        <v>19</v>
      </c>
      <c r="J8157" t="s">
        <v>22</v>
      </c>
      <c r="K8157" t="s">
        <v>42</v>
      </c>
      <c r="L8157" t="s">
        <v>43</v>
      </c>
      <c r="M8157">
        <v>4.3499999999999997E-3</v>
      </c>
    </row>
    <row r="8158" spans="1:13" x14ac:dyDescent="0.25">
      <c r="A8158" t="s">
        <v>715</v>
      </c>
      <c r="B8158">
        <v>1</v>
      </c>
      <c r="C8158">
        <v>2020</v>
      </c>
      <c r="D8158" t="s">
        <v>334</v>
      </c>
      <c r="E8158" t="s">
        <v>335</v>
      </c>
      <c r="F8158" t="s">
        <v>580</v>
      </c>
      <c r="G8158" t="s">
        <v>29</v>
      </c>
      <c r="H8158" t="s">
        <v>21</v>
      </c>
      <c r="I8158" t="s">
        <v>19</v>
      </c>
      <c r="J8158" t="s">
        <v>22</v>
      </c>
      <c r="K8158" t="s">
        <v>44</v>
      </c>
      <c r="L8158" t="s">
        <v>43</v>
      </c>
      <c r="M8158">
        <v>-4.3499999999999997E-3</v>
      </c>
    </row>
    <row r="8159" spans="1:13" x14ac:dyDescent="0.25">
      <c r="A8159" t="s">
        <v>715</v>
      </c>
      <c r="B8159">
        <v>1</v>
      </c>
      <c r="C8159">
        <v>2020</v>
      </c>
      <c r="D8159" t="s">
        <v>334</v>
      </c>
      <c r="E8159" t="s">
        <v>335</v>
      </c>
      <c r="F8159" t="s">
        <v>580</v>
      </c>
      <c r="G8159" t="s">
        <v>717</v>
      </c>
      <c r="H8159" t="s">
        <v>21</v>
      </c>
      <c r="I8159" t="s">
        <v>19</v>
      </c>
      <c r="J8159" t="s">
        <v>22</v>
      </c>
      <c r="K8159" t="s">
        <v>45</v>
      </c>
      <c r="L8159" t="s">
        <v>43</v>
      </c>
      <c r="M8159">
        <v>1.9999999999999998</v>
      </c>
    </row>
    <row r="8160" spans="1:13" x14ac:dyDescent="0.25">
      <c r="A8160" t="s">
        <v>715</v>
      </c>
      <c r="B8160">
        <v>1</v>
      </c>
      <c r="C8160">
        <v>2020</v>
      </c>
      <c r="D8160" t="s">
        <v>334</v>
      </c>
      <c r="E8160" t="s">
        <v>335</v>
      </c>
      <c r="F8160" t="s">
        <v>580</v>
      </c>
      <c r="G8160" t="s">
        <v>718</v>
      </c>
      <c r="H8160" t="s">
        <v>23</v>
      </c>
      <c r="I8160" t="s">
        <v>19</v>
      </c>
      <c r="J8160" t="s">
        <v>24</v>
      </c>
      <c r="K8160" t="s">
        <v>45</v>
      </c>
      <c r="L8160" t="s">
        <v>43</v>
      </c>
      <c r="M8160">
        <v>8.8867701531896164E-4</v>
      </c>
    </row>
    <row r="8161" spans="1:13" x14ac:dyDescent="0.25">
      <c r="A8161" t="s">
        <v>715</v>
      </c>
      <c r="B8161">
        <v>1</v>
      </c>
      <c r="C8161">
        <v>2020</v>
      </c>
      <c r="D8161" t="s">
        <v>336</v>
      </c>
      <c r="E8161" t="s">
        <v>337</v>
      </c>
      <c r="F8161" t="s">
        <v>529</v>
      </c>
      <c r="G8161" t="s">
        <v>39</v>
      </c>
      <c r="H8161" t="s">
        <v>36</v>
      </c>
      <c r="I8161" t="s">
        <v>19</v>
      </c>
      <c r="J8161" t="s">
        <v>26</v>
      </c>
      <c r="K8161" t="s">
        <v>42</v>
      </c>
      <c r="L8161" t="s">
        <v>43</v>
      </c>
      <c r="M8161">
        <v>0.28600000000000003</v>
      </c>
    </row>
    <row r="8162" spans="1:13" x14ac:dyDescent="0.25">
      <c r="A8162" t="s">
        <v>715</v>
      </c>
      <c r="B8162">
        <v>1</v>
      </c>
      <c r="C8162">
        <v>2020</v>
      </c>
      <c r="D8162" t="s">
        <v>336</v>
      </c>
      <c r="E8162" t="s">
        <v>337</v>
      </c>
      <c r="F8162" t="s">
        <v>529</v>
      </c>
      <c r="G8162" t="s">
        <v>39</v>
      </c>
      <c r="H8162" t="s">
        <v>36</v>
      </c>
      <c r="I8162" t="s">
        <v>19</v>
      </c>
      <c r="J8162" t="s">
        <v>26</v>
      </c>
      <c r="K8162" t="s">
        <v>44</v>
      </c>
      <c r="L8162" t="s">
        <v>43</v>
      </c>
      <c r="M8162">
        <v>-0.28600000000000003</v>
      </c>
    </row>
    <row r="8163" spans="1:13" x14ac:dyDescent="0.25">
      <c r="A8163" t="s">
        <v>715</v>
      </c>
      <c r="B8163">
        <v>1</v>
      </c>
      <c r="C8163">
        <v>2020</v>
      </c>
      <c r="D8163" t="s">
        <v>336</v>
      </c>
      <c r="E8163" t="s">
        <v>337</v>
      </c>
      <c r="F8163" t="s">
        <v>529</v>
      </c>
      <c r="G8163" t="s">
        <v>49</v>
      </c>
      <c r="H8163" t="s">
        <v>35</v>
      </c>
      <c r="I8163" t="s">
        <v>19</v>
      </c>
      <c r="J8163" t="s">
        <v>26</v>
      </c>
      <c r="K8163" t="s">
        <v>42</v>
      </c>
      <c r="L8163" t="s">
        <v>43</v>
      </c>
      <c r="M8163">
        <v>5.2830000000000004</v>
      </c>
    </row>
    <row r="8164" spans="1:13" x14ac:dyDescent="0.25">
      <c r="A8164" t="s">
        <v>715</v>
      </c>
      <c r="B8164">
        <v>1</v>
      </c>
      <c r="C8164">
        <v>2020</v>
      </c>
      <c r="D8164" t="s">
        <v>336</v>
      </c>
      <c r="E8164" t="s">
        <v>337</v>
      </c>
      <c r="F8164" t="s">
        <v>529</v>
      </c>
      <c r="G8164" t="s">
        <v>49</v>
      </c>
      <c r="H8164" t="s">
        <v>35</v>
      </c>
      <c r="I8164" t="s">
        <v>19</v>
      </c>
      <c r="J8164" t="s">
        <v>26</v>
      </c>
      <c r="K8164" t="s">
        <v>44</v>
      </c>
      <c r="L8164" t="s">
        <v>43</v>
      </c>
      <c r="M8164">
        <v>-5.2830000000000004</v>
      </c>
    </row>
    <row r="8165" spans="1:13" x14ac:dyDescent="0.25">
      <c r="A8165" t="s">
        <v>715</v>
      </c>
      <c r="B8165">
        <v>1</v>
      </c>
      <c r="C8165">
        <v>2020</v>
      </c>
      <c r="D8165" t="s">
        <v>336</v>
      </c>
      <c r="E8165" t="s">
        <v>337</v>
      </c>
      <c r="F8165" t="s">
        <v>529</v>
      </c>
      <c r="G8165" t="s">
        <v>47</v>
      </c>
      <c r="H8165" t="s">
        <v>48</v>
      </c>
      <c r="I8165" t="s">
        <v>19</v>
      </c>
      <c r="J8165" t="s">
        <v>26</v>
      </c>
      <c r="K8165" t="s">
        <v>42</v>
      </c>
      <c r="L8165" t="s">
        <v>43</v>
      </c>
      <c r="M8165">
        <v>8.0000000000000002E-3</v>
      </c>
    </row>
    <row r="8166" spans="1:13" x14ac:dyDescent="0.25">
      <c r="A8166" t="s">
        <v>715</v>
      </c>
      <c r="B8166">
        <v>1</v>
      </c>
      <c r="C8166">
        <v>2020</v>
      </c>
      <c r="D8166" t="s">
        <v>336</v>
      </c>
      <c r="E8166" t="s">
        <v>337</v>
      </c>
      <c r="F8166" t="s">
        <v>529</v>
      </c>
      <c r="G8166" t="s">
        <v>47</v>
      </c>
      <c r="H8166" t="s">
        <v>48</v>
      </c>
      <c r="I8166" t="s">
        <v>19</v>
      </c>
      <c r="J8166" t="s">
        <v>26</v>
      </c>
      <c r="K8166" t="s">
        <v>44</v>
      </c>
      <c r="L8166" t="s">
        <v>43</v>
      </c>
      <c r="M8166">
        <v>-7.9999999999999984E-3</v>
      </c>
    </row>
    <row r="8167" spans="1:13" x14ac:dyDescent="0.25">
      <c r="A8167" t="s">
        <v>715</v>
      </c>
      <c r="B8167">
        <v>1</v>
      </c>
      <c r="C8167">
        <v>2020</v>
      </c>
      <c r="D8167" t="s">
        <v>336</v>
      </c>
      <c r="E8167" t="s">
        <v>337</v>
      </c>
      <c r="F8167" t="s">
        <v>529</v>
      </c>
      <c r="G8167" t="s">
        <v>703</v>
      </c>
      <c r="H8167" t="s">
        <v>36</v>
      </c>
      <c r="I8167" t="s">
        <v>13</v>
      </c>
      <c r="J8167" t="s">
        <v>38</v>
      </c>
      <c r="K8167" t="s">
        <v>45</v>
      </c>
      <c r="L8167" t="s">
        <v>43</v>
      </c>
      <c r="M8167">
        <v>1.3200238157233177E-2</v>
      </c>
    </row>
    <row r="8168" spans="1:13" x14ac:dyDescent="0.25">
      <c r="A8168" t="s">
        <v>715</v>
      </c>
      <c r="B8168">
        <v>1</v>
      </c>
      <c r="C8168">
        <v>2020</v>
      </c>
      <c r="D8168" t="s">
        <v>336</v>
      </c>
      <c r="E8168" t="s">
        <v>337</v>
      </c>
      <c r="F8168" t="s">
        <v>672</v>
      </c>
      <c r="G8168" t="s">
        <v>30</v>
      </c>
      <c r="H8168" t="s">
        <v>18</v>
      </c>
      <c r="I8168" t="s">
        <v>19</v>
      </c>
      <c r="J8168" t="s">
        <v>31</v>
      </c>
      <c r="K8168" t="s">
        <v>42</v>
      </c>
      <c r="L8168" t="s">
        <v>43</v>
      </c>
      <c r="M8168">
        <v>0.43426999999999999</v>
      </c>
    </row>
    <row r="8169" spans="1:13" x14ac:dyDescent="0.25">
      <c r="A8169" t="s">
        <v>715</v>
      </c>
      <c r="B8169">
        <v>1</v>
      </c>
      <c r="C8169">
        <v>2020</v>
      </c>
      <c r="D8169" t="s">
        <v>336</v>
      </c>
      <c r="E8169" t="s">
        <v>337</v>
      </c>
      <c r="F8169" t="s">
        <v>672</v>
      </c>
      <c r="G8169" t="s">
        <v>149</v>
      </c>
      <c r="H8169" t="s">
        <v>18</v>
      </c>
      <c r="I8169" t="s">
        <v>19</v>
      </c>
      <c r="J8169" t="s">
        <v>150</v>
      </c>
      <c r="K8169" t="s">
        <v>42</v>
      </c>
      <c r="L8169" t="s">
        <v>43</v>
      </c>
      <c r="M8169">
        <v>2.7010000000000001</v>
      </c>
    </row>
    <row r="8170" spans="1:13" x14ac:dyDescent="0.25">
      <c r="A8170" t="s">
        <v>715</v>
      </c>
      <c r="B8170">
        <v>1</v>
      </c>
      <c r="C8170">
        <v>2020</v>
      </c>
      <c r="D8170" t="s">
        <v>336</v>
      </c>
      <c r="E8170" t="s">
        <v>337</v>
      </c>
      <c r="F8170" t="s">
        <v>581</v>
      </c>
      <c r="G8170" t="s">
        <v>275</v>
      </c>
      <c r="H8170" t="s">
        <v>12</v>
      </c>
      <c r="I8170" t="s">
        <v>19</v>
      </c>
      <c r="J8170" t="s">
        <v>218</v>
      </c>
      <c r="K8170" t="s">
        <v>42</v>
      </c>
      <c r="L8170" t="s">
        <v>43</v>
      </c>
      <c r="M8170">
        <v>0.81399999999999995</v>
      </c>
    </row>
    <row r="8171" spans="1:13" x14ac:dyDescent="0.25">
      <c r="A8171" t="s">
        <v>715</v>
      </c>
      <c r="B8171">
        <v>1</v>
      </c>
      <c r="C8171">
        <v>2020</v>
      </c>
      <c r="D8171" t="s">
        <v>336</v>
      </c>
      <c r="E8171" t="s">
        <v>337</v>
      </c>
      <c r="F8171" t="s">
        <v>581</v>
      </c>
      <c r="G8171" t="s">
        <v>27</v>
      </c>
      <c r="H8171" t="s">
        <v>23</v>
      </c>
      <c r="I8171" t="s">
        <v>19</v>
      </c>
      <c r="J8171" t="s">
        <v>24</v>
      </c>
      <c r="K8171" t="s">
        <v>42</v>
      </c>
      <c r="L8171" t="s">
        <v>43</v>
      </c>
      <c r="M8171">
        <v>4.0000000000000001E-3</v>
      </c>
    </row>
    <row r="8172" spans="1:13" x14ac:dyDescent="0.25">
      <c r="A8172" t="s">
        <v>715</v>
      </c>
      <c r="B8172">
        <v>1</v>
      </c>
      <c r="C8172">
        <v>2020</v>
      </c>
      <c r="D8172" t="s">
        <v>336</v>
      </c>
      <c r="E8172" t="s">
        <v>337</v>
      </c>
      <c r="F8172" t="s">
        <v>581</v>
      </c>
      <c r="G8172" t="s">
        <v>28</v>
      </c>
      <c r="H8172" t="s">
        <v>21</v>
      </c>
      <c r="I8172" t="s">
        <v>19</v>
      </c>
      <c r="J8172" t="s">
        <v>22</v>
      </c>
      <c r="K8172" t="s">
        <v>42</v>
      </c>
      <c r="L8172" t="s">
        <v>43</v>
      </c>
      <c r="M8172">
        <v>0.1191</v>
      </c>
    </row>
    <row r="8173" spans="1:13" x14ac:dyDescent="0.25">
      <c r="A8173" t="s">
        <v>715</v>
      </c>
      <c r="B8173">
        <v>1</v>
      </c>
      <c r="C8173">
        <v>2020</v>
      </c>
      <c r="D8173" t="s">
        <v>336</v>
      </c>
      <c r="E8173" t="s">
        <v>337</v>
      </c>
      <c r="F8173" t="s">
        <v>581</v>
      </c>
      <c r="G8173" t="s">
        <v>28</v>
      </c>
      <c r="H8173" t="s">
        <v>21</v>
      </c>
      <c r="I8173" t="s">
        <v>19</v>
      </c>
      <c r="J8173" t="s">
        <v>22</v>
      </c>
      <c r="K8173" t="s">
        <v>44</v>
      </c>
      <c r="L8173" t="s">
        <v>43</v>
      </c>
      <c r="M8173">
        <v>-0.11910000000000001</v>
      </c>
    </row>
    <row r="8174" spans="1:13" x14ac:dyDescent="0.25">
      <c r="A8174" t="s">
        <v>715</v>
      </c>
      <c r="B8174">
        <v>1</v>
      </c>
      <c r="C8174">
        <v>2020</v>
      </c>
      <c r="D8174" t="s">
        <v>336</v>
      </c>
      <c r="E8174" t="s">
        <v>337</v>
      </c>
      <c r="F8174" t="s">
        <v>581</v>
      </c>
      <c r="G8174" t="s">
        <v>20</v>
      </c>
      <c r="H8174" t="s">
        <v>21</v>
      </c>
      <c r="I8174" t="s">
        <v>19</v>
      </c>
      <c r="J8174" t="s">
        <v>22</v>
      </c>
      <c r="K8174" t="s">
        <v>42</v>
      </c>
      <c r="L8174" t="s">
        <v>43</v>
      </c>
      <c r="M8174">
        <v>0.25805</v>
      </c>
    </row>
    <row r="8175" spans="1:13" x14ac:dyDescent="0.25">
      <c r="A8175" t="s">
        <v>715</v>
      </c>
      <c r="B8175">
        <v>1</v>
      </c>
      <c r="C8175">
        <v>2020</v>
      </c>
      <c r="D8175" t="s">
        <v>336</v>
      </c>
      <c r="E8175" t="s">
        <v>337</v>
      </c>
      <c r="F8175" t="s">
        <v>581</v>
      </c>
      <c r="G8175" t="s">
        <v>20</v>
      </c>
      <c r="H8175" t="s">
        <v>21</v>
      </c>
      <c r="I8175" t="s">
        <v>19</v>
      </c>
      <c r="J8175" t="s">
        <v>22</v>
      </c>
      <c r="K8175" t="s">
        <v>44</v>
      </c>
      <c r="L8175" t="s">
        <v>43</v>
      </c>
      <c r="M8175">
        <v>-0.25804999999999995</v>
      </c>
    </row>
    <row r="8176" spans="1:13" x14ac:dyDescent="0.25">
      <c r="A8176" t="s">
        <v>715</v>
      </c>
      <c r="B8176">
        <v>1</v>
      </c>
      <c r="C8176">
        <v>2020</v>
      </c>
      <c r="D8176" t="s">
        <v>336</v>
      </c>
      <c r="E8176" t="s">
        <v>337</v>
      </c>
      <c r="F8176" t="s">
        <v>581</v>
      </c>
      <c r="G8176" t="s">
        <v>29</v>
      </c>
      <c r="H8176" t="s">
        <v>21</v>
      </c>
      <c r="I8176" t="s">
        <v>19</v>
      </c>
      <c r="J8176" t="s">
        <v>22</v>
      </c>
      <c r="K8176" t="s">
        <v>42</v>
      </c>
      <c r="L8176" t="s">
        <v>43</v>
      </c>
      <c r="M8176">
        <v>1.9850000000000003E-2</v>
      </c>
    </row>
    <row r="8177" spans="1:13" x14ac:dyDescent="0.25">
      <c r="A8177" t="s">
        <v>715</v>
      </c>
      <c r="B8177">
        <v>1</v>
      </c>
      <c r="C8177">
        <v>2020</v>
      </c>
      <c r="D8177" t="s">
        <v>336</v>
      </c>
      <c r="E8177" t="s">
        <v>337</v>
      </c>
      <c r="F8177" t="s">
        <v>581</v>
      </c>
      <c r="G8177" t="s">
        <v>29</v>
      </c>
      <c r="H8177" t="s">
        <v>21</v>
      </c>
      <c r="I8177" t="s">
        <v>19</v>
      </c>
      <c r="J8177" t="s">
        <v>22</v>
      </c>
      <c r="K8177" t="s">
        <v>44</v>
      </c>
      <c r="L8177" t="s">
        <v>43</v>
      </c>
      <c r="M8177">
        <v>-1.9850000000000003E-2</v>
      </c>
    </row>
    <row r="8178" spans="1:13" x14ac:dyDescent="0.25">
      <c r="A8178" t="s">
        <v>715</v>
      </c>
      <c r="B8178">
        <v>1</v>
      </c>
      <c r="C8178">
        <v>2020</v>
      </c>
      <c r="D8178" t="s">
        <v>336</v>
      </c>
      <c r="E8178" t="s">
        <v>337</v>
      </c>
      <c r="F8178" t="s">
        <v>581</v>
      </c>
      <c r="G8178" t="s">
        <v>717</v>
      </c>
      <c r="H8178" t="s">
        <v>21</v>
      </c>
      <c r="I8178" t="s">
        <v>19</v>
      </c>
      <c r="J8178" t="s">
        <v>22</v>
      </c>
      <c r="K8178" t="s">
        <v>45</v>
      </c>
      <c r="L8178" t="s">
        <v>43</v>
      </c>
      <c r="M8178">
        <v>0.4</v>
      </c>
    </row>
    <row r="8179" spans="1:13" x14ac:dyDescent="0.25">
      <c r="A8179" t="s">
        <v>715</v>
      </c>
      <c r="B8179">
        <v>1</v>
      </c>
      <c r="C8179">
        <v>2020</v>
      </c>
      <c r="D8179" t="s">
        <v>50</v>
      </c>
      <c r="E8179" t="s">
        <v>51</v>
      </c>
      <c r="F8179" t="s">
        <v>530</v>
      </c>
      <c r="G8179" t="s">
        <v>39</v>
      </c>
      <c r="H8179" t="s">
        <v>36</v>
      </c>
      <c r="I8179" t="s">
        <v>19</v>
      </c>
      <c r="J8179" t="s">
        <v>26</v>
      </c>
      <c r="K8179" t="s">
        <v>42</v>
      </c>
      <c r="L8179" t="s">
        <v>43</v>
      </c>
      <c r="M8179">
        <v>25.75</v>
      </c>
    </row>
    <row r="8180" spans="1:13" x14ac:dyDescent="0.25">
      <c r="A8180" t="s">
        <v>715</v>
      </c>
      <c r="B8180">
        <v>1</v>
      </c>
      <c r="C8180">
        <v>2020</v>
      </c>
      <c r="D8180" t="s">
        <v>50</v>
      </c>
      <c r="E8180" t="s">
        <v>51</v>
      </c>
      <c r="F8180" t="s">
        <v>530</v>
      </c>
      <c r="G8180" t="s">
        <v>39</v>
      </c>
      <c r="H8180" t="s">
        <v>36</v>
      </c>
      <c r="I8180" t="s">
        <v>19</v>
      </c>
      <c r="J8180" t="s">
        <v>26</v>
      </c>
      <c r="K8180" t="s">
        <v>44</v>
      </c>
      <c r="L8180" t="s">
        <v>43</v>
      </c>
      <c r="M8180">
        <v>-25.75</v>
      </c>
    </row>
    <row r="8181" spans="1:13" x14ac:dyDescent="0.25">
      <c r="A8181" t="s">
        <v>715</v>
      </c>
      <c r="B8181">
        <v>1</v>
      </c>
      <c r="C8181">
        <v>2020</v>
      </c>
      <c r="D8181" t="s">
        <v>50</v>
      </c>
      <c r="E8181" t="s">
        <v>51</v>
      </c>
      <c r="F8181" t="s">
        <v>530</v>
      </c>
      <c r="G8181" t="s">
        <v>40</v>
      </c>
      <c r="H8181" t="s">
        <v>41</v>
      </c>
      <c r="I8181" t="s">
        <v>19</v>
      </c>
      <c r="J8181" t="s">
        <v>26</v>
      </c>
      <c r="K8181" t="s">
        <v>42</v>
      </c>
      <c r="L8181" t="s">
        <v>43</v>
      </c>
      <c r="M8181">
        <v>1.7</v>
      </c>
    </row>
    <row r="8182" spans="1:13" x14ac:dyDescent="0.25">
      <c r="A8182" t="s">
        <v>715</v>
      </c>
      <c r="B8182">
        <v>1</v>
      </c>
      <c r="C8182">
        <v>2020</v>
      </c>
      <c r="D8182" t="s">
        <v>50</v>
      </c>
      <c r="E8182" t="s">
        <v>51</v>
      </c>
      <c r="F8182" t="s">
        <v>530</v>
      </c>
      <c r="G8182" t="s">
        <v>49</v>
      </c>
      <c r="H8182" t="s">
        <v>35</v>
      </c>
      <c r="I8182" t="s">
        <v>19</v>
      </c>
      <c r="J8182" t="s">
        <v>26</v>
      </c>
      <c r="K8182" t="s">
        <v>42</v>
      </c>
      <c r="L8182" t="s">
        <v>43</v>
      </c>
      <c r="M8182">
        <v>20</v>
      </c>
    </row>
    <row r="8183" spans="1:13" x14ac:dyDescent="0.25">
      <c r="A8183" t="s">
        <v>715</v>
      </c>
      <c r="B8183">
        <v>1</v>
      </c>
      <c r="C8183">
        <v>2020</v>
      </c>
      <c r="D8183" t="s">
        <v>50</v>
      </c>
      <c r="E8183" t="s">
        <v>51</v>
      </c>
      <c r="F8183" t="s">
        <v>530</v>
      </c>
      <c r="G8183" t="s">
        <v>49</v>
      </c>
      <c r="H8183" t="s">
        <v>35</v>
      </c>
      <c r="I8183" t="s">
        <v>19</v>
      </c>
      <c r="J8183" t="s">
        <v>26</v>
      </c>
      <c r="K8183" t="s">
        <v>44</v>
      </c>
      <c r="L8183" t="s">
        <v>43</v>
      </c>
      <c r="M8183">
        <v>-20</v>
      </c>
    </row>
    <row r="8184" spans="1:13" x14ac:dyDescent="0.25">
      <c r="A8184" t="s">
        <v>715</v>
      </c>
      <c r="B8184">
        <v>1</v>
      </c>
      <c r="C8184">
        <v>2020</v>
      </c>
      <c r="D8184" t="s">
        <v>50</v>
      </c>
      <c r="E8184" t="s">
        <v>51</v>
      </c>
      <c r="F8184" t="s">
        <v>530</v>
      </c>
      <c r="G8184" t="s">
        <v>47</v>
      </c>
      <c r="H8184" t="s">
        <v>48</v>
      </c>
      <c r="I8184" t="s">
        <v>19</v>
      </c>
      <c r="J8184" t="s">
        <v>26</v>
      </c>
      <c r="K8184" t="s">
        <v>42</v>
      </c>
      <c r="L8184" t="s">
        <v>43</v>
      </c>
      <c r="M8184">
        <v>1.7</v>
      </c>
    </row>
    <row r="8185" spans="1:13" x14ac:dyDescent="0.25">
      <c r="A8185" t="s">
        <v>715</v>
      </c>
      <c r="B8185">
        <v>1</v>
      </c>
      <c r="C8185">
        <v>2020</v>
      </c>
      <c r="D8185" t="s">
        <v>50</v>
      </c>
      <c r="E8185" t="s">
        <v>51</v>
      </c>
      <c r="F8185" t="s">
        <v>530</v>
      </c>
      <c r="G8185" t="s">
        <v>47</v>
      </c>
      <c r="H8185" t="s">
        <v>48</v>
      </c>
      <c r="I8185" t="s">
        <v>19</v>
      </c>
      <c r="J8185" t="s">
        <v>26</v>
      </c>
      <c r="K8185" t="s">
        <v>44</v>
      </c>
      <c r="L8185" t="s">
        <v>43</v>
      </c>
      <c r="M8185">
        <v>-1.6999999999999997</v>
      </c>
    </row>
    <row r="8186" spans="1:13" x14ac:dyDescent="0.25">
      <c r="A8186" t="s">
        <v>715</v>
      </c>
      <c r="B8186">
        <v>1</v>
      </c>
      <c r="C8186">
        <v>2020</v>
      </c>
      <c r="D8186" t="s">
        <v>50</v>
      </c>
      <c r="E8186" t="s">
        <v>51</v>
      </c>
      <c r="F8186" t="s">
        <v>530</v>
      </c>
      <c r="G8186" t="s">
        <v>11</v>
      </c>
      <c r="H8186" t="s">
        <v>12</v>
      </c>
      <c r="I8186" t="s">
        <v>13</v>
      </c>
      <c r="J8186" t="s">
        <v>14</v>
      </c>
      <c r="K8186" t="s">
        <v>45</v>
      </c>
      <c r="L8186" t="s">
        <v>43</v>
      </c>
      <c r="M8186">
        <v>0.48608566930730579</v>
      </c>
    </row>
    <row r="8187" spans="1:13" x14ac:dyDescent="0.25">
      <c r="A8187" t="s">
        <v>715</v>
      </c>
      <c r="B8187">
        <v>1</v>
      </c>
      <c r="C8187">
        <v>2020</v>
      </c>
      <c r="D8187" t="s">
        <v>50</v>
      </c>
      <c r="E8187" t="s">
        <v>51</v>
      </c>
      <c r="F8187" t="s">
        <v>673</v>
      </c>
      <c r="G8187" t="s">
        <v>30</v>
      </c>
      <c r="H8187" t="s">
        <v>18</v>
      </c>
      <c r="I8187" t="s">
        <v>19</v>
      </c>
      <c r="J8187" t="s">
        <v>31</v>
      </c>
      <c r="K8187" t="s">
        <v>42</v>
      </c>
      <c r="L8187" t="s">
        <v>43</v>
      </c>
      <c r="M8187">
        <v>19.516000000000002</v>
      </c>
    </row>
    <row r="8188" spans="1:13" x14ac:dyDescent="0.25">
      <c r="A8188" t="s">
        <v>715</v>
      </c>
      <c r="B8188">
        <v>1</v>
      </c>
      <c r="C8188">
        <v>2020</v>
      </c>
      <c r="D8188" t="s">
        <v>50</v>
      </c>
      <c r="E8188" t="s">
        <v>51</v>
      </c>
      <c r="F8188" t="s">
        <v>673</v>
      </c>
      <c r="G8188" t="s">
        <v>149</v>
      </c>
      <c r="H8188" t="s">
        <v>18</v>
      </c>
      <c r="I8188" t="s">
        <v>19</v>
      </c>
      <c r="J8188" t="s">
        <v>150</v>
      </c>
      <c r="K8188" t="s">
        <v>42</v>
      </c>
      <c r="L8188" t="s">
        <v>43</v>
      </c>
      <c r="M8188">
        <v>9.0519999999999996</v>
      </c>
    </row>
    <row r="8189" spans="1:13" x14ac:dyDescent="0.25">
      <c r="A8189" t="s">
        <v>715</v>
      </c>
      <c r="B8189">
        <v>1</v>
      </c>
      <c r="C8189">
        <v>2020</v>
      </c>
      <c r="D8189" t="s">
        <v>50</v>
      </c>
      <c r="E8189" t="s">
        <v>51</v>
      </c>
      <c r="F8189" t="s">
        <v>582</v>
      </c>
      <c r="G8189" t="s">
        <v>275</v>
      </c>
      <c r="H8189" t="s">
        <v>12</v>
      </c>
      <c r="I8189" t="s">
        <v>19</v>
      </c>
      <c r="J8189" t="s">
        <v>218</v>
      </c>
      <c r="K8189" t="s">
        <v>42</v>
      </c>
      <c r="L8189" t="s">
        <v>43</v>
      </c>
      <c r="M8189">
        <v>1.4</v>
      </c>
    </row>
    <row r="8190" spans="1:13" x14ac:dyDescent="0.25">
      <c r="A8190" t="s">
        <v>715</v>
      </c>
      <c r="B8190">
        <v>1</v>
      </c>
      <c r="C8190">
        <v>2020</v>
      </c>
      <c r="D8190" t="s">
        <v>50</v>
      </c>
      <c r="E8190" t="s">
        <v>51</v>
      </c>
      <c r="F8190" t="s">
        <v>582</v>
      </c>
      <c r="G8190" t="s">
        <v>27</v>
      </c>
      <c r="H8190" t="s">
        <v>23</v>
      </c>
      <c r="I8190" t="s">
        <v>19</v>
      </c>
      <c r="J8190" t="s">
        <v>24</v>
      </c>
      <c r="K8190" t="s">
        <v>42</v>
      </c>
      <c r="L8190" t="s">
        <v>43</v>
      </c>
      <c r="M8190">
        <v>8</v>
      </c>
    </row>
    <row r="8191" spans="1:13" x14ac:dyDescent="0.25">
      <c r="A8191" t="s">
        <v>715</v>
      </c>
      <c r="B8191">
        <v>1</v>
      </c>
      <c r="C8191">
        <v>2020</v>
      </c>
      <c r="D8191" t="s">
        <v>50</v>
      </c>
      <c r="E8191" t="s">
        <v>51</v>
      </c>
      <c r="F8191" t="s">
        <v>582</v>
      </c>
      <c r="G8191" t="s">
        <v>531</v>
      </c>
      <c r="H8191" t="s">
        <v>21</v>
      </c>
      <c r="I8191" t="s">
        <v>19</v>
      </c>
      <c r="J8191" t="s">
        <v>22</v>
      </c>
      <c r="K8191" t="s">
        <v>42</v>
      </c>
      <c r="L8191" t="s">
        <v>43</v>
      </c>
      <c r="M8191">
        <v>11</v>
      </c>
    </row>
    <row r="8192" spans="1:13" x14ac:dyDescent="0.25">
      <c r="A8192" t="s">
        <v>715</v>
      </c>
      <c r="B8192">
        <v>1</v>
      </c>
      <c r="C8192">
        <v>2020</v>
      </c>
      <c r="D8192" t="s">
        <v>50</v>
      </c>
      <c r="E8192" t="s">
        <v>51</v>
      </c>
      <c r="F8192" t="s">
        <v>582</v>
      </c>
      <c r="G8192" t="s">
        <v>531</v>
      </c>
      <c r="H8192" t="s">
        <v>21</v>
      </c>
      <c r="I8192" t="s">
        <v>19</v>
      </c>
      <c r="J8192" t="s">
        <v>22</v>
      </c>
      <c r="K8192" t="s">
        <v>44</v>
      </c>
      <c r="L8192" t="s">
        <v>43</v>
      </c>
      <c r="M8192">
        <v>-10.999999999999998</v>
      </c>
    </row>
    <row r="8193" spans="1:13" x14ac:dyDescent="0.25">
      <c r="A8193" t="s">
        <v>715</v>
      </c>
      <c r="B8193">
        <v>1</v>
      </c>
      <c r="C8193">
        <v>2020</v>
      </c>
      <c r="D8193" t="s">
        <v>50</v>
      </c>
      <c r="E8193" t="s">
        <v>51</v>
      </c>
      <c r="F8193" t="s">
        <v>582</v>
      </c>
      <c r="G8193" t="s">
        <v>28</v>
      </c>
      <c r="H8193" t="s">
        <v>21</v>
      </c>
      <c r="I8193" t="s">
        <v>19</v>
      </c>
      <c r="J8193" t="s">
        <v>22</v>
      </c>
      <c r="K8193" t="s">
        <v>42</v>
      </c>
      <c r="L8193" t="s">
        <v>43</v>
      </c>
      <c r="M8193">
        <v>3.3000000000000003</v>
      </c>
    </row>
    <row r="8194" spans="1:13" x14ac:dyDescent="0.25">
      <c r="A8194" t="s">
        <v>715</v>
      </c>
      <c r="B8194">
        <v>1</v>
      </c>
      <c r="C8194">
        <v>2020</v>
      </c>
      <c r="D8194" t="s">
        <v>50</v>
      </c>
      <c r="E8194" t="s">
        <v>51</v>
      </c>
      <c r="F8194" t="s">
        <v>582</v>
      </c>
      <c r="G8194" t="s">
        <v>28</v>
      </c>
      <c r="H8194" t="s">
        <v>21</v>
      </c>
      <c r="I8194" t="s">
        <v>19</v>
      </c>
      <c r="J8194" t="s">
        <v>22</v>
      </c>
      <c r="K8194" t="s">
        <v>44</v>
      </c>
      <c r="L8194" t="s">
        <v>43</v>
      </c>
      <c r="M8194">
        <v>-3.3000000000000003</v>
      </c>
    </row>
    <row r="8195" spans="1:13" x14ac:dyDescent="0.25">
      <c r="A8195" t="s">
        <v>715</v>
      </c>
      <c r="B8195">
        <v>1</v>
      </c>
      <c r="C8195">
        <v>2020</v>
      </c>
      <c r="D8195" t="s">
        <v>50</v>
      </c>
      <c r="E8195" t="s">
        <v>51</v>
      </c>
      <c r="F8195" t="s">
        <v>582</v>
      </c>
      <c r="G8195" t="s">
        <v>20</v>
      </c>
      <c r="H8195" t="s">
        <v>21</v>
      </c>
      <c r="I8195" t="s">
        <v>19</v>
      </c>
      <c r="J8195" t="s">
        <v>22</v>
      </c>
      <c r="K8195" t="s">
        <v>42</v>
      </c>
      <c r="L8195" t="s">
        <v>43</v>
      </c>
      <c r="M8195">
        <v>7.15</v>
      </c>
    </row>
    <row r="8196" spans="1:13" x14ac:dyDescent="0.25">
      <c r="A8196" t="s">
        <v>715</v>
      </c>
      <c r="B8196">
        <v>1</v>
      </c>
      <c r="C8196">
        <v>2020</v>
      </c>
      <c r="D8196" t="s">
        <v>50</v>
      </c>
      <c r="E8196" t="s">
        <v>51</v>
      </c>
      <c r="F8196" t="s">
        <v>582</v>
      </c>
      <c r="G8196" t="s">
        <v>20</v>
      </c>
      <c r="H8196" t="s">
        <v>21</v>
      </c>
      <c r="I8196" t="s">
        <v>19</v>
      </c>
      <c r="J8196" t="s">
        <v>22</v>
      </c>
      <c r="K8196" t="s">
        <v>44</v>
      </c>
      <c r="L8196" t="s">
        <v>43</v>
      </c>
      <c r="M8196">
        <v>-7.1499999999999995</v>
      </c>
    </row>
    <row r="8197" spans="1:13" x14ac:dyDescent="0.25">
      <c r="A8197" t="s">
        <v>715</v>
      </c>
      <c r="B8197">
        <v>1</v>
      </c>
      <c r="C8197">
        <v>2020</v>
      </c>
      <c r="D8197" t="s">
        <v>50</v>
      </c>
      <c r="E8197" t="s">
        <v>51</v>
      </c>
      <c r="F8197" t="s">
        <v>582</v>
      </c>
      <c r="G8197" t="s">
        <v>29</v>
      </c>
      <c r="H8197" t="s">
        <v>21</v>
      </c>
      <c r="I8197" t="s">
        <v>19</v>
      </c>
      <c r="J8197" t="s">
        <v>22</v>
      </c>
      <c r="K8197" t="s">
        <v>42</v>
      </c>
      <c r="L8197" t="s">
        <v>43</v>
      </c>
      <c r="M8197">
        <v>0.55000000000000004</v>
      </c>
    </row>
    <row r="8198" spans="1:13" x14ac:dyDescent="0.25">
      <c r="A8198" t="s">
        <v>715</v>
      </c>
      <c r="B8198">
        <v>1</v>
      </c>
      <c r="C8198">
        <v>2020</v>
      </c>
      <c r="D8198" t="s">
        <v>50</v>
      </c>
      <c r="E8198" t="s">
        <v>51</v>
      </c>
      <c r="F8198" t="s">
        <v>582</v>
      </c>
      <c r="G8198" t="s">
        <v>29</v>
      </c>
      <c r="H8198" t="s">
        <v>21</v>
      </c>
      <c r="I8198" t="s">
        <v>19</v>
      </c>
      <c r="J8198" t="s">
        <v>22</v>
      </c>
      <c r="K8198" t="s">
        <v>44</v>
      </c>
      <c r="L8198" t="s">
        <v>43</v>
      </c>
      <c r="M8198">
        <v>-0.55000000000000004</v>
      </c>
    </row>
    <row r="8199" spans="1:13" x14ac:dyDescent="0.25">
      <c r="A8199" t="s">
        <v>715</v>
      </c>
      <c r="B8199">
        <v>1</v>
      </c>
      <c r="C8199">
        <v>2020</v>
      </c>
      <c r="D8199" t="s">
        <v>50</v>
      </c>
      <c r="E8199" t="s">
        <v>51</v>
      </c>
      <c r="F8199" t="s">
        <v>582</v>
      </c>
      <c r="G8199" t="s">
        <v>717</v>
      </c>
      <c r="H8199" t="s">
        <v>21</v>
      </c>
      <c r="I8199" t="s">
        <v>19</v>
      </c>
      <c r="J8199" t="s">
        <v>22</v>
      </c>
      <c r="K8199" t="s">
        <v>45</v>
      </c>
      <c r="L8199" t="s">
        <v>43</v>
      </c>
      <c r="M8199">
        <v>42.765394042868976</v>
      </c>
    </row>
    <row r="8200" spans="1:13" x14ac:dyDescent="0.25">
      <c r="A8200" t="s">
        <v>715</v>
      </c>
      <c r="B8200">
        <v>1</v>
      </c>
      <c r="C8200">
        <v>2020</v>
      </c>
      <c r="D8200" t="s">
        <v>338</v>
      </c>
      <c r="E8200" t="s">
        <v>339</v>
      </c>
      <c r="F8200" t="s">
        <v>532</v>
      </c>
      <c r="G8200" t="s">
        <v>237</v>
      </c>
      <c r="H8200" t="s">
        <v>198</v>
      </c>
      <c r="I8200" t="s">
        <v>19</v>
      </c>
      <c r="J8200" t="s">
        <v>26</v>
      </c>
      <c r="K8200" t="s">
        <v>42</v>
      </c>
      <c r="L8200" t="s">
        <v>43</v>
      </c>
      <c r="M8200">
        <v>0.11</v>
      </c>
    </row>
    <row r="8201" spans="1:13" x14ac:dyDescent="0.25">
      <c r="A8201" t="s">
        <v>715</v>
      </c>
      <c r="B8201">
        <v>1</v>
      </c>
      <c r="C8201">
        <v>2020</v>
      </c>
      <c r="D8201" t="s">
        <v>338</v>
      </c>
      <c r="E8201" t="s">
        <v>339</v>
      </c>
      <c r="F8201" t="s">
        <v>532</v>
      </c>
      <c r="G8201" t="s">
        <v>237</v>
      </c>
      <c r="H8201" t="s">
        <v>198</v>
      </c>
      <c r="I8201" t="s">
        <v>19</v>
      </c>
      <c r="J8201" t="s">
        <v>26</v>
      </c>
      <c r="K8201" t="s">
        <v>44</v>
      </c>
      <c r="L8201" t="s">
        <v>43</v>
      </c>
      <c r="M8201">
        <v>-0.11</v>
      </c>
    </row>
    <row r="8202" spans="1:13" x14ac:dyDescent="0.25">
      <c r="A8202" t="s">
        <v>715</v>
      </c>
      <c r="B8202">
        <v>1</v>
      </c>
      <c r="C8202">
        <v>2020</v>
      </c>
      <c r="D8202" t="s">
        <v>338</v>
      </c>
      <c r="E8202" t="s">
        <v>339</v>
      </c>
      <c r="F8202" t="s">
        <v>532</v>
      </c>
      <c r="G8202" t="s">
        <v>39</v>
      </c>
      <c r="H8202" t="s">
        <v>36</v>
      </c>
      <c r="I8202" t="s">
        <v>19</v>
      </c>
      <c r="J8202" t="s">
        <v>26</v>
      </c>
      <c r="K8202" t="s">
        <v>42</v>
      </c>
      <c r="L8202" t="s">
        <v>43</v>
      </c>
      <c r="M8202">
        <v>0.215</v>
      </c>
    </row>
    <row r="8203" spans="1:13" x14ac:dyDescent="0.25">
      <c r="A8203" t="s">
        <v>715</v>
      </c>
      <c r="B8203">
        <v>1</v>
      </c>
      <c r="C8203">
        <v>2020</v>
      </c>
      <c r="D8203" t="s">
        <v>338</v>
      </c>
      <c r="E8203" t="s">
        <v>339</v>
      </c>
      <c r="F8203" t="s">
        <v>532</v>
      </c>
      <c r="G8203" t="s">
        <v>221</v>
      </c>
      <c r="H8203" t="s">
        <v>198</v>
      </c>
      <c r="I8203" t="s">
        <v>19</v>
      </c>
      <c r="J8203" t="s">
        <v>26</v>
      </c>
      <c r="K8203" t="s">
        <v>42</v>
      </c>
      <c r="L8203" t="s">
        <v>43</v>
      </c>
      <c r="M8203">
        <v>0.11</v>
      </c>
    </row>
    <row r="8204" spans="1:13" x14ac:dyDescent="0.25">
      <c r="A8204" t="s">
        <v>715</v>
      </c>
      <c r="B8204">
        <v>1</v>
      </c>
      <c r="C8204">
        <v>2020</v>
      </c>
      <c r="D8204" t="s">
        <v>338</v>
      </c>
      <c r="E8204" t="s">
        <v>339</v>
      </c>
      <c r="F8204" t="s">
        <v>532</v>
      </c>
      <c r="G8204" t="s">
        <v>221</v>
      </c>
      <c r="H8204" t="s">
        <v>198</v>
      </c>
      <c r="I8204" t="s">
        <v>19</v>
      </c>
      <c r="J8204" t="s">
        <v>26</v>
      </c>
      <c r="K8204" t="s">
        <v>44</v>
      </c>
      <c r="L8204" t="s">
        <v>43</v>
      </c>
      <c r="M8204">
        <v>-5.9656940242769595E-2</v>
      </c>
    </row>
    <row r="8205" spans="1:13" x14ac:dyDescent="0.25">
      <c r="A8205" t="s">
        <v>715</v>
      </c>
      <c r="B8205">
        <v>1</v>
      </c>
      <c r="C8205">
        <v>2020</v>
      </c>
      <c r="D8205" t="s">
        <v>338</v>
      </c>
      <c r="E8205" t="s">
        <v>339</v>
      </c>
      <c r="F8205" t="s">
        <v>583</v>
      </c>
      <c r="G8205" t="s">
        <v>27</v>
      </c>
      <c r="H8205" t="s">
        <v>23</v>
      </c>
      <c r="I8205" t="s">
        <v>19</v>
      </c>
      <c r="J8205" t="s">
        <v>24</v>
      </c>
      <c r="K8205" t="s">
        <v>42</v>
      </c>
      <c r="L8205" t="s">
        <v>43</v>
      </c>
      <c r="M8205">
        <v>0.36799999999999999</v>
      </c>
    </row>
    <row r="8206" spans="1:13" x14ac:dyDescent="0.25">
      <c r="A8206" t="s">
        <v>715</v>
      </c>
      <c r="B8206">
        <v>1</v>
      </c>
      <c r="C8206">
        <v>2020</v>
      </c>
      <c r="D8206" t="s">
        <v>338</v>
      </c>
      <c r="E8206" t="s">
        <v>339</v>
      </c>
      <c r="F8206" t="s">
        <v>583</v>
      </c>
      <c r="G8206" t="s">
        <v>718</v>
      </c>
      <c r="H8206" t="s">
        <v>23</v>
      </c>
      <c r="I8206" t="s">
        <v>19</v>
      </c>
      <c r="J8206" t="s">
        <v>24</v>
      </c>
      <c r="K8206" t="s">
        <v>45</v>
      </c>
      <c r="L8206" t="s">
        <v>43</v>
      </c>
      <c r="M8206">
        <v>0.59020947607365126</v>
      </c>
    </row>
    <row r="8207" spans="1:13" x14ac:dyDescent="0.25">
      <c r="A8207" t="s">
        <v>715</v>
      </c>
      <c r="B8207">
        <v>1</v>
      </c>
      <c r="C8207">
        <v>2020</v>
      </c>
      <c r="D8207" t="s">
        <v>340</v>
      </c>
      <c r="E8207" t="s">
        <v>341</v>
      </c>
      <c r="F8207" t="s">
        <v>533</v>
      </c>
      <c r="G8207" t="s">
        <v>237</v>
      </c>
      <c r="H8207" t="s">
        <v>198</v>
      </c>
      <c r="I8207" t="s">
        <v>19</v>
      </c>
      <c r="J8207" t="s">
        <v>26</v>
      </c>
      <c r="K8207" t="s">
        <v>42</v>
      </c>
      <c r="L8207" t="s">
        <v>43</v>
      </c>
      <c r="M8207">
        <v>0.44</v>
      </c>
    </row>
    <row r="8208" spans="1:13" x14ac:dyDescent="0.25">
      <c r="A8208" t="s">
        <v>715</v>
      </c>
      <c r="B8208">
        <v>1</v>
      </c>
      <c r="C8208">
        <v>2020</v>
      </c>
      <c r="D8208" t="s">
        <v>340</v>
      </c>
      <c r="E8208" t="s">
        <v>341</v>
      </c>
      <c r="F8208" t="s">
        <v>533</v>
      </c>
      <c r="G8208" t="s">
        <v>237</v>
      </c>
      <c r="H8208" t="s">
        <v>198</v>
      </c>
      <c r="I8208" t="s">
        <v>19</v>
      </c>
      <c r="J8208" t="s">
        <v>26</v>
      </c>
      <c r="K8208" t="s">
        <v>44</v>
      </c>
      <c r="L8208" t="s">
        <v>43</v>
      </c>
      <c r="M8208">
        <v>-0.44</v>
      </c>
    </row>
    <row r="8209" spans="1:13" x14ac:dyDescent="0.25">
      <c r="A8209" t="s">
        <v>715</v>
      </c>
      <c r="B8209">
        <v>1</v>
      </c>
      <c r="C8209">
        <v>2020</v>
      </c>
      <c r="D8209" t="s">
        <v>340</v>
      </c>
      <c r="E8209" t="s">
        <v>341</v>
      </c>
      <c r="F8209" t="s">
        <v>533</v>
      </c>
      <c r="G8209" t="s">
        <v>221</v>
      </c>
      <c r="H8209" t="s">
        <v>198</v>
      </c>
      <c r="I8209" t="s">
        <v>19</v>
      </c>
      <c r="J8209" t="s">
        <v>26</v>
      </c>
      <c r="K8209" t="s">
        <v>42</v>
      </c>
      <c r="L8209" t="s">
        <v>43</v>
      </c>
      <c r="M8209">
        <v>0.15</v>
      </c>
    </row>
    <row r="8210" spans="1:13" x14ac:dyDescent="0.25">
      <c r="A8210" t="s">
        <v>715</v>
      </c>
      <c r="B8210">
        <v>1</v>
      </c>
      <c r="C8210">
        <v>2020</v>
      </c>
      <c r="D8210" t="s">
        <v>340</v>
      </c>
      <c r="E8210" t="s">
        <v>341</v>
      </c>
      <c r="F8210" t="s">
        <v>533</v>
      </c>
      <c r="G8210" t="s">
        <v>221</v>
      </c>
      <c r="H8210" t="s">
        <v>198</v>
      </c>
      <c r="I8210" t="s">
        <v>19</v>
      </c>
      <c r="J8210" t="s">
        <v>26</v>
      </c>
      <c r="K8210" t="s">
        <v>44</v>
      </c>
      <c r="L8210" t="s">
        <v>43</v>
      </c>
      <c r="M8210">
        <v>-0.15</v>
      </c>
    </row>
    <row r="8211" spans="1:13" x14ac:dyDescent="0.25">
      <c r="A8211" t="s">
        <v>715</v>
      </c>
      <c r="B8211">
        <v>1</v>
      </c>
      <c r="C8211">
        <v>2020</v>
      </c>
      <c r="D8211" t="s">
        <v>340</v>
      </c>
      <c r="E8211" t="s">
        <v>341</v>
      </c>
      <c r="F8211" t="s">
        <v>533</v>
      </c>
      <c r="G8211" t="s">
        <v>297</v>
      </c>
      <c r="H8211" t="s">
        <v>36</v>
      </c>
      <c r="I8211" t="s">
        <v>19</v>
      </c>
      <c r="J8211" t="s">
        <v>26</v>
      </c>
      <c r="K8211" t="s">
        <v>42</v>
      </c>
      <c r="L8211" t="s">
        <v>43</v>
      </c>
      <c r="M8211">
        <v>3.5000000000000003E-2</v>
      </c>
    </row>
    <row r="8212" spans="1:13" x14ac:dyDescent="0.25">
      <c r="A8212" t="s">
        <v>715</v>
      </c>
      <c r="B8212">
        <v>1</v>
      </c>
      <c r="C8212">
        <v>2020</v>
      </c>
      <c r="D8212" t="s">
        <v>340</v>
      </c>
      <c r="E8212" t="s">
        <v>341</v>
      </c>
      <c r="F8212" t="s">
        <v>533</v>
      </c>
      <c r="G8212" t="s">
        <v>297</v>
      </c>
      <c r="H8212" t="s">
        <v>36</v>
      </c>
      <c r="I8212" t="s">
        <v>19</v>
      </c>
      <c r="J8212" t="s">
        <v>26</v>
      </c>
      <c r="K8212" t="s">
        <v>44</v>
      </c>
      <c r="L8212" t="s">
        <v>43</v>
      </c>
      <c r="M8212">
        <v>-3.5000000000000003E-2</v>
      </c>
    </row>
    <row r="8213" spans="1:13" x14ac:dyDescent="0.25">
      <c r="A8213" t="s">
        <v>715</v>
      </c>
      <c r="B8213">
        <v>1</v>
      </c>
      <c r="C8213">
        <v>2020</v>
      </c>
      <c r="D8213" t="s">
        <v>340</v>
      </c>
      <c r="E8213" t="s">
        <v>341</v>
      </c>
      <c r="F8213" t="s">
        <v>533</v>
      </c>
      <c r="G8213" t="s">
        <v>246</v>
      </c>
      <c r="H8213" t="s">
        <v>198</v>
      </c>
      <c r="I8213" t="s">
        <v>19</v>
      </c>
      <c r="J8213" t="s">
        <v>26</v>
      </c>
      <c r="K8213" t="s">
        <v>42</v>
      </c>
      <c r="L8213" t="s">
        <v>43</v>
      </c>
      <c r="M8213">
        <v>0.85</v>
      </c>
    </row>
    <row r="8214" spans="1:13" x14ac:dyDescent="0.25">
      <c r="A8214" t="s">
        <v>715</v>
      </c>
      <c r="B8214">
        <v>1</v>
      </c>
      <c r="C8214">
        <v>2020</v>
      </c>
      <c r="D8214" t="s">
        <v>340</v>
      </c>
      <c r="E8214" t="s">
        <v>341</v>
      </c>
      <c r="F8214" t="s">
        <v>533</v>
      </c>
      <c r="G8214" t="s">
        <v>246</v>
      </c>
      <c r="H8214" t="s">
        <v>198</v>
      </c>
      <c r="I8214" t="s">
        <v>19</v>
      </c>
      <c r="J8214" t="s">
        <v>26</v>
      </c>
      <c r="K8214" t="s">
        <v>44</v>
      </c>
      <c r="L8214" t="s">
        <v>43</v>
      </c>
      <c r="M8214">
        <v>-0.84999999999999987</v>
      </c>
    </row>
    <row r="8215" spans="1:13" x14ac:dyDescent="0.25">
      <c r="A8215" t="s">
        <v>715</v>
      </c>
      <c r="B8215">
        <v>1</v>
      </c>
      <c r="C8215">
        <v>2020</v>
      </c>
      <c r="D8215" t="s">
        <v>340</v>
      </c>
      <c r="E8215" t="s">
        <v>341</v>
      </c>
      <c r="F8215" t="s">
        <v>533</v>
      </c>
      <c r="G8215" t="s">
        <v>47</v>
      </c>
      <c r="H8215" t="s">
        <v>48</v>
      </c>
      <c r="I8215" t="s">
        <v>19</v>
      </c>
      <c r="J8215" t="s">
        <v>26</v>
      </c>
      <c r="K8215" t="s">
        <v>42</v>
      </c>
      <c r="L8215" t="s">
        <v>43</v>
      </c>
      <c r="M8215">
        <v>1.7000000000000001E-2</v>
      </c>
    </row>
    <row r="8216" spans="1:13" x14ac:dyDescent="0.25">
      <c r="A8216" t="s">
        <v>715</v>
      </c>
      <c r="B8216">
        <v>1</v>
      </c>
      <c r="C8216">
        <v>2020</v>
      </c>
      <c r="D8216" t="s">
        <v>340</v>
      </c>
      <c r="E8216" t="s">
        <v>341</v>
      </c>
      <c r="F8216" t="s">
        <v>533</v>
      </c>
      <c r="G8216" t="s">
        <v>47</v>
      </c>
      <c r="H8216" t="s">
        <v>48</v>
      </c>
      <c r="I8216" t="s">
        <v>19</v>
      </c>
      <c r="J8216" t="s">
        <v>26</v>
      </c>
      <c r="K8216" t="s">
        <v>44</v>
      </c>
      <c r="L8216" t="s">
        <v>43</v>
      </c>
      <c r="M8216">
        <v>-1.7000000000000001E-2</v>
      </c>
    </row>
    <row r="8217" spans="1:13" x14ac:dyDescent="0.25">
      <c r="A8217" t="s">
        <v>715</v>
      </c>
      <c r="B8217">
        <v>1</v>
      </c>
      <c r="C8217">
        <v>2020</v>
      </c>
      <c r="D8217" t="s">
        <v>340</v>
      </c>
      <c r="E8217" t="s">
        <v>341</v>
      </c>
      <c r="F8217" t="s">
        <v>584</v>
      </c>
      <c r="G8217" t="s">
        <v>27</v>
      </c>
      <c r="H8217" t="s">
        <v>23</v>
      </c>
      <c r="I8217" t="s">
        <v>19</v>
      </c>
      <c r="J8217" t="s">
        <v>24</v>
      </c>
      <c r="K8217" t="s">
        <v>42</v>
      </c>
      <c r="L8217" t="s">
        <v>43</v>
      </c>
      <c r="M8217">
        <v>0.26700000000000002</v>
      </c>
    </row>
    <row r="8218" spans="1:13" x14ac:dyDescent="0.25">
      <c r="A8218" t="s">
        <v>715</v>
      </c>
      <c r="B8218">
        <v>1</v>
      </c>
      <c r="C8218">
        <v>2020</v>
      </c>
      <c r="D8218" t="s">
        <v>340</v>
      </c>
      <c r="E8218" t="s">
        <v>341</v>
      </c>
      <c r="F8218" t="s">
        <v>584</v>
      </c>
      <c r="G8218" t="s">
        <v>531</v>
      </c>
      <c r="H8218" t="s">
        <v>21</v>
      </c>
      <c r="I8218" t="s">
        <v>19</v>
      </c>
      <c r="J8218" t="s">
        <v>22</v>
      </c>
      <c r="K8218" t="s">
        <v>42</v>
      </c>
      <c r="L8218" t="s">
        <v>43</v>
      </c>
      <c r="M8218">
        <v>0.3</v>
      </c>
    </row>
    <row r="8219" spans="1:13" x14ac:dyDescent="0.25">
      <c r="A8219" t="s">
        <v>715</v>
      </c>
      <c r="B8219">
        <v>1</v>
      </c>
      <c r="C8219">
        <v>2020</v>
      </c>
      <c r="D8219" t="s">
        <v>340</v>
      </c>
      <c r="E8219" t="s">
        <v>341</v>
      </c>
      <c r="F8219" t="s">
        <v>584</v>
      </c>
      <c r="G8219" t="s">
        <v>531</v>
      </c>
      <c r="H8219" t="s">
        <v>21</v>
      </c>
      <c r="I8219" t="s">
        <v>19</v>
      </c>
      <c r="J8219" t="s">
        <v>22</v>
      </c>
      <c r="K8219" t="s">
        <v>44</v>
      </c>
      <c r="L8219" t="s">
        <v>43</v>
      </c>
      <c r="M8219">
        <v>-0.3</v>
      </c>
    </row>
    <row r="8220" spans="1:13" x14ac:dyDescent="0.25">
      <c r="A8220" t="s">
        <v>715</v>
      </c>
      <c r="B8220">
        <v>1</v>
      </c>
      <c r="C8220">
        <v>2020</v>
      </c>
      <c r="D8220" t="s">
        <v>340</v>
      </c>
      <c r="E8220" t="s">
        <v>341</v>
      </c>
      <c r="F8220" t="s">
        <v>584</v>
      </c>
      <c r="G8220" t="s">
        <v>28</v>
      </c>
      <c r="H8220" t="s">
        <v>21</v>
      </c>
      <c r="I8220" t="s">
        <v>19</v>
      </c>
      <c r="J8220" t="s">
        <v>22</v>
      </c>
      <c r="K8220" t="s">
        <v>42</v>
      </c>
      <c r="L8220" t="s">
        <v>43</v>
      </c>
      <c r="M8220">
        <v>0.09</v>
      </c>
    </row>
    <row r="8221" spans="1:13" x14ac:dyDescent="0.25">
      <c r="A8221" t="s">
        <v>715</v>
      </c>
      <c r="B8221">
        <v>1</v>
      </c>
      <c r="C8221">
        <v>2020</v>
      </c>
      <c r="D8221" t="s">
        <v>340</v>
      </c>
      <c r="E8221" t="s">
        <v>341</v>
      </c>
      <c r="F8221" t="s">
        <v>584</v>
      </c>
      <c r="G8221" t="s">
        <v>28</v>
      </c>
      <c r="H8221" t="s">
        <v>21</v>
      </c>
      <c r="I8221" t="s">
        <v>19</v>
      </c>
      <c r="J8221" t="s">
        <v>22</v>
      </c>
      <c r="K8221" t="s">
        <v>44</v>
      </c>
      <c r="L8221" t="s">
        <v>43</v>
      </c>
      <c r="M8221">
        <v>-0.09</v>
      </c>
    </row>
    <row r="8222" spans="1:13" x14ac:dyDescent="0.25">
      <c r="A8222" t="s">
        <v>715</v>
      </c>
      <c r="B8222">
        <v>1</v>
      </c>
      <c r="C8222">
        <v>2020</v>
      </c>
      <c r="D8222" t="s">
        <v>340</v>
      </c>
      <c r="E8222" t="s">
        <v>341</v>
      </c>
      <c r="F8222" t="s">
        <v>584</v>
      </c>
      <c r="G8222" t="s">
        <v>20</v>
      </c>
      <c r="H8222" t="s">
        <v>21</v>
      </c>
      <c r="I8222" t="s">
        <v>19</v>
      </c>
      <c r="J8222" t="s">
        <v>22</v>
      </c>
      <c r="K8222" t="s">
        <v>42</v>
      </c>
      <c r="L8222" t="s">
        <v>43</v>
      </c>
      <c r="M8222">
        <v>0.19500000000000001</v>
      </c>
    </row>
    <row r="8223" spans="1:13" x14ac:dyDescent="0.25">
      <c r="A8223" t="s">
        <v>715</v>
      </c>
      <c r="B8223">
        <v>1</v>
      </c>
      <c r="C8223">
        <v>2020</v>
      </c>
      <c r="D8223" t="s">
        <v>340</v>
      </c>
      <c r="E8223" t="s">
        <v>341</v>
      </c>
      <c r="F8223" t="s">
        <v>584</v>
      </c>
      <c r="G8223" t="s">
        <v>20</v>
      </c>
      <c r="H8223" t="s">
        <v>21</v>
      </c>
      <c r="I8223" t="s">
        <v>19</v>
      </c>
      <c r="J8223" t="s">
        <v>22</v>
      </c>
      <c r="K8223" t="s">
        <v>44</v>
      </c>
      <c r="L8223" t="s">
        <v>43</v>
      </c>
      <c r="M8223">
        <v>-0.19500000000000001</v>
      </c>
    </row>
    <row r="8224" spans="1:13" x14ac:dyDescent="0.25">
      <c r="A8224" t="s">
        <v>715</v>
      </c>
      <c r="B8224">
        <v>1</v>
      </c>
      <c r="C8224">
        <v>2020</v>
      </c>
      <c r="D8224" t="s">
        <v>340</v>
      </c>
      <c r="E8224" t="s">
        <v>341</v>
      </c>
      <c r="F8224" t="s">
        <v>584</v>
      </c>
      <c r="G8224" t="s">
        <v>29</v>
      </c>
      <c r="H8224" t="s">
        <v>21</v>
      </c>
      <c r="I8224" t="s">
        <v>19</v>
      </c>
      <c r="J8224" t="s">
        <v>22</v>
      </c>
      <c r="K8224" t="s">
        <v>42</v>
      </c>
      <c r="L8224" t="s">
        <v>43</v>
      </c>
      <c r="M8224">
        <v>1.4999999999999999E-2</v>
      </c>
    </row>
    <row r="8225" spans="1:13" x14ac:dyDescent="0.25">
      <c r="A8225" t="s">
        <v>715</v>
      </c>
      <c r="B8225">
        <v>1</v>
      </c>
      <c r="C8225">
        <v>2020</v>
      </c>
      <c r="D8225" t="s">
        <v>340</v>
      </c>
      <c r="E8225" t="s">
        <v>341</v>
      </c>
      <c r="F8225" t="s">
        <v>584</v>
      </c>
      <c r="G8225" t="s">
        <v>29</v>
      </c>
      <c r="H8225" t="s">
        <v>21</v>
      </c>
      <c r="I8225" t="s">
        <v>19</v>
      </c>
      <c r="J8225" t="s">
        <v>22</v>
      </c>
      <c r="K8225" t="s">
        <v>44</v>
      </c>
      <c r="L8225" t="s">
        <v>43</v>
      </c>
      <c r="M8225">
        <v>-1.4999999999999999E-2</v>
      </c>
    </row>
    <row r="8226" spans="1:13" x14ac:dyDescent="0.25">
      <c r="A8226" t="s">
        <v>715</v>
      </c>
      <c r="B8226">
        <v>1</v>
      </c>
      <c r="C8226">
        <v>2020</v>
      </c>
      <c r="D8226" t="s">
        <v>340</v>
      </c>
      <c r="E8226" t="s">
        <v>341</v>
      </c>
      <c r="F8226" t="s">
        <v>584</v>
      </c>
      <c r="G8226" t="s">
        <v>718</v>
      </c>
      <c r="H8226" t="s">
        <v>23</v>
      </c>
      <c r="I8226" t="s">
        <v>19</v>
      </c>
      <c r="J8226" t="s">
        <v>24</v>
      </c>
      <c r="K8226" t="s">
        <v>45</v>
      </c>
      <c r="L8226" t="s">
        <v>43</v>
      </c>
      <c r="M8226">
        <v>1.2037924528301878</v>
      </c>
    </row>
    <row r="8227" spans="1:13" x14ac:dyDescent="0.25">
      <c r="A8227" t="s">
        <v>715</v>
      </c>
      <c r="B8227">
        <v>1</v>
      </c>
      <c r="C8227">
        <v>2030</v>
      </c>
      <c r="D8227" t="s">
        <v>148</v>
      </c>
      <c r="E8227" t="s">
        <v>154</v>
      </c>
      <c r="F8227" t="s">
        <v>155</v>
      </c>
      <c r="G8227" t="s">
        <v>156</v>
      </c>
      <c r="H8227" t="s">
        <v>36</v>
      </c>
      <c r="I8227" t="s">
        <v>19</v>
      </c>
      <c r="J8227" t="s">
        <v>26</v>
      </c>
      <c r="K8227" t="s">
        <v>42</v>
      </c>
      <c r="L8227" t="s">
        <v>43</v>
      </c>
      <c r="M8227">
        <v>0.3</v>
      </c>
    </row>
    <row r="8228" spans="1:13" x14ac:dyDescent="0.25">
      <c r="A8228" t="s">
        <v>715</v>
      </c>
      <c r="B8228">
        <v>1</v>
      </c>
      <c r="C8228">
        <v>2030</v>
      </c>
      <c r="D8228" t="s">
        <v>148</v>
      </c>
      <c r="E8228" t="s">
        <v>154</v>
      </c>
      <c r="F8228" t="s">
        <v>155</v>
      </c>
      <c r="G8228" t="s">
        <v>156</v>
      </c>
      <c r="H8228" t="s">
        <v>36</v>
      </c>
      <c r="I8228" t="s">
        <v>19</v>
      </c>
      <c r="J8228" t="s">
        <v>26</v>
      </c>
      <c r="K8228" t="s">
        <v>44</v>
      </c>
      <c r="L8228" t="s">
        <v>43</v>
      </c>
      <c r="M8228">
        <v>-0.3</v>
      </c>
    </row>
    <row r="8229" spans="1:13" x14ac:dyDescent="0.25">
      <c r="A8229" t="s">
        <v>715</v>
      </c>
      <c r="B8229">
        <v>1</v>
      </c>
      <c r="C8229">
        <v>2030</v>
      </c>
      <c r="D8229" t="s">
        <v>148</v>
      </c>
      <c r="E8229" t="s">
        <v>154</v>
      </c>
      <c r="F8229" t="s">
        <v>157</v>
      </c>
      <c r="G8229" t="s">
        <v>11</v>
      </c>
      <c r="H8229" t="s">
        <v>12</v>
      </c>
      <c r="I8229" t="s">
        <v>13</v>
      </c>
      <c r="J8229" t="s">
        <v>14</v>
      </c>
      <c r="K8229" t="s">
        <v>45</v>
      </c>
      <c r="L8229" t="s">
        <v>43</v>
      </c>
      <c r="M8229">
        <v>2.0110829377826496E-2</v>
      </c>
    </row>
    <row r="8230" spans="1:13" x14ac:dyDescent="0.25">
      <c r="A8230" t="s">
        <v>715</v>
      </c>
      <c r="B8230">
        <v>1</v>
      </c>
      <c r="C8230">
        <v>2030</v>
      </c>
      <c r="D8230" t="s">
        <v>148</v>
      </c>
      <c r="E8230" t="s">
        <v>154</v>
      </c>
      <c r="F8230" t="s">
        <v>157</v>
      </c>
      <c r="G8230" t="s">
        <v>675</v>
      </c>
      <c r="H8230" t="s">
        <v>12</v>
      </c>
      <c r="I8230" t="s">
        <v>13</v>
      </c>
      <c r="J8230" t="s">
        <v>14</v>
      </c>
      <c r="K8230" t="s">
        <v>45</v>
      </c>
      <c r="L8230" t="s">
        <v>43</v>
      </c>
      <c r="M8230">
        <v>0.19375061855502299</v>
      </c>
    </row>
    <row r="8231" spans="1:13" x14ac:dyDescent="0.25">
      <c r="A8231" t="s">
        <v>715</v>
      </c>
      <c r="B8231">
        <v>1</v>
      </c>
      <c r="C8231">
        <v>2030</v>
      </c>
      <c r="D8231" t="s">
        <v>148</v>
      </c>
      <c r="E8231" t="s">
        <v>154</v>
      </c>
      <c r="F8231" t="s">
        <v>157</v>
      </c>
      <c r="G8231" t="s">
        <v>37</v>
      </c>
      <c r="H8231" t="s">
        <v>36</v>
      </c>
      <c r="I8231" t="s">
        <v>13</v>
      </c>
      <c r="J8231" t="s">
        <v>38</v>
      </c>
      <c r="K8231" t="s">
        <v>42</v>
      </c>
      <c r="L8231" t="s">
        <v>43</v>
      </c>
      <c r="M8231">
        <v>5.3563033199284418E-2</v>
      </c>
    </row>
    <row r="8232" spans="1:13" x14ac:dyDescent="0.25">
      <c r="A8232" t="s">
        <v>715</v>
      </c>
      <c r="B8232">
        <v>1</v>
      </c>
      <c r="C8232">
        <v>2030</v>
      </c>
      <c r="D8232" t="s">
        <v>148</v>
      </c>
      <c r="E8232" t="s">
        <v>154</v>
      </c>
      <c r="F8232" t="s">
        <v>157</v>
      </c>
      <c r="G8232" t="s">
        <v>37</v>
      </c>
      <c r="H8232" t="s">
        <v>36</v>
      </c>
      <c r="I8232" t="s">
        <v>13</v>
      </c>
      <c r="J8232" t="s">
        <v>38</v>
      </c>
      <c r="K8232" t="s">
        <v>44</v>
      </c>
      <c r="L8232" t="s">
        <v>43</v>
      </c>
      <c r="M8232">
        <v>-5.3563033199284418E-2</v>
      </c>
    </row>
    <row r="8233" spans="1:13" x14ac:dyDescent="0.25">
      <c r="A8233" t="s">
        <v>715</v>
      </c>
      <c r="B8233">
        <v>1</v>
      </c>
      <c r="C8233">
        <v>2030</v>
      </c>
      <c r="D8233" t="s">
        <v>148</v>
      </c>
      <c r="E8233" t="s">
        <v>154</v>
      </c>
      <c r="F8233" t="s">
        <v>605</v>
      </c>
      <c r="G8233" t="s">
        <v>152</v>
      </c>
      <c r="H8233" t="s">
        <v>18</v>
      </c>
      <c r="I8233" t="s">
        <v>19</v>
      </c>
      <c r="J8233" t="s">
        <v>31</v>
      </c>
      <c r="K8233" t="s">
        <v>42</v>
      </c>
      <c r="L8233" t="s">
        <v>43</v>
      </c>
      <c r="M8233">
        <v>4.4559499999999996</v>
      </c>
    </row>
    <row r="8234" spans="1:13" x14ac:dyDescent="0.25">
      <c r="A8234" t="s">
        <v>715</v>
      </c>
      <c r="B8234">
        <v>1</v>
      </c>
      <c r="C8234">
        <v>2030</v>
      </c>
      <c r="D8234" t="s">
        <v>148</v>
      </c>
      <c r="E8234" t="s">
        <v>154</v>
      </c>
      <c r="F8234" t="s">
        <v>534</v>
      </c>
      <c r="G8234" t="s">
        <v>28</v>
      </c>
      <c r="H8234" t="s">
        <v>21</v>
      </c>
      <c r="I8234" t="s">
        <v>19</v>
      </c>
      <c r="J8234" t="s">
        <v>22</v>
      </c>
      <c r="K8234" t="s">
        <v>42</v>
      </c>
      <c r="L8234" t="s">
        <v>43</v>
      </c>
      <c r="M8234">
        <v>2.8911825000000002E-2</v>
      </c>
    </row>
    <row r="8235" spans="1:13" x14ac:dyDescent="0.25">
      <c r="A8235" t="s">
        <v>715</v>
      </c>
      <c r="B8235">
        <v>1</v>
      </c>
      <c r="C8235">
        <v>2030</v>
      </c>
      <c r="D8235" t="s">
        <v>148</v>
      </c>
      <c r="E8235" t="s">
        <v>154</v>
      </c>
      <c r="F8235" t="s">
        <v>534</v>
      </c>
      <c r="G8235" t="s">
        <v>28</v>
      </c>
      <c r="H8235" t="s">
        <v>21</v>
      </c>
      <c r="I8235" t="s">
        <v>19</v>
      </c>
      <c r="J8235" t="s">
        <v>22</v>
      </c>
      <c r="K8235" t="s">
        <v>44</v>
      </c>
      <c r="L8235" t="s">
        <v>43</v>
      </c>
      <c r="M8235">
        <v>-2.8911824999999999E-2</v>
      </c>
    </row>
    <row r="8236" spans="1:13" x14ac:dyDescent="0.25">
      <c r="A8236" t="s">
        <v>715</v>
      </c>
      <c r="B8236">
        <v>1</v>
      </c>
      <c r="C8236">
        <v>2030</v>
      </c>
      <c r="D8236" t="s">
        <v>148</v>
      </c>
      <c r="E8236" t="s">
        <v>154</v>
      </c>
      <c r="F8236" t="s">
        <v>534</v>
      </c>
      <c r="G8236" t="s">
        <v>20</v>
      </c>
      <c r="H8236" t="s">
        <v>21</v>
      </c>
      <c r="I8236" t="s">
        <v>19</v>
      </c>
      <c r="J8236" t="s">
        <v>22</v>
      </c>
      <c r="K8236" t="s">
        <v>42</v>
      </c>
      <c r="L8236" t="s">
        <v>43</v>
      </c>
      <c r="M8236">
        <v>0.84574696500000002</v>
      </c>
    </row>
    <row r="8237" spans="1:13" x14ac:dyDescent="0.25">
      <c r="A8237" t="s">
        <v>715</v>
      </c>
      <c r="B8237">
        <v>1</v>
      </c>
      <c r="C8237">
        <v>2030</v>
      </c>
      <c r="D8237" t="s">
        <v>148</v>
      </c>
      <c r="E8237" t="s">
        <v>154</v>
      </c>
      <c r="F8237" t="s">
        <v>534</v>
      </c>
      <c r="G8237" t="s">
        <v>20</v>
      </c>
      <c r="H8237" t="s">
        <v>21</v>
      </c>
      <c r="I8237" t="s">
        <v>19</v>
      </c>
      <c r="J8237" t="s">
        <v>22</v>
      </c>
      <c r="K8237" t="s">
        <v>44</v>
      </c>
      <c r="L8237" t="s">
        <v>43</v>
      </c>
      <c r="M8237">
        <v>-0.84574696500000002</v>
      </c>
    </row>
    <row r="8238" spans="1:13" x14ac:dyDescent="0.25">
      <c r="A8238" t="s">
        <v>715</v>
      </c>
      <c r="B8238">
        <v>1</v>
      </c>
      <c r="C8238">
        <v>2030</v>
      </c>
      <c r="D8238" t="s">
        <v>148</v>
      </c>
      <c r="E8238" t="s">
        <v>154</v>
      </c>
      <c r="F8238" t="s">
        <v>534</v>
      </c>
      <c r="G8238" t="s">
        <v>29</v>
      </c>
      <c r="H8238" t="s">
        <v>21</v>
      </c>
      <c r="I8238" t="s">
        <v>19</v>
      </c>
      <c r="J8238" t="s">
        <v>22</v>
      </c>
      <c r="K8238" t="s">
        <v>42</v>
      </c>
      <c r="L8238" t="s">
        <v>43</v>
      </c>
      <c r="M8238">
        <v>0.13979121</v>
      </c>
    </row>
    <row r="8239" spans="1:13" x14ac:dyDescent="0.25">
      <c r="A8239" t="s">
        <v>715</v>
      </c>
      <c r="B8239">
        <v>1</v>
      </c>
      <c r="C8239">
        <v>2030</v>
      </c>
      <c r="D8239" t="s">
        <v>148</v>
      </c>
      <c r="E8239" t="s">
        <v>154</v>
      </c>
      <c r="F8239" t="s">
        <v>534</v>
      </c>
      <c r="G8239" t="s">
        <v>29</v>
      </c>
      <c r="H8239" t="s">
        <v>21</v>
      </c>
      <c r="I8239" t="s">
        <v>19</v>
      </c>
      <c r="J8239" t="s">
        <v>22</v>
      </c>
      <c r="K8239" t="s">
        <v>44</v>
      </c>
      <c r="L8239" t="s">
        <v>43</v>
      </c>
      <c r="M8239">
        <v>-0.13979121</v>
      </c>
    </row>
    <row r="8240" spans="1:13" x14ac:dyDescent="0.25">
      <c r="A8240" t="s">
        <v>715</v>
      </c>
      <c r="B8240">
        <v>1</v>
      </c>
      <c r="C8240">
        <v>2030</v>
      </c>
      <c r="D8240" t="s">
        <v>148</v>
      </c>
      <c r="E8240" t="s">
        <v>154</v>
      </c>
      <c r="F8240" t="s">
        <v>534</v>
      </c>
      <c r="G8240" t="s">
        <v>674</v>
      </c>
      <c r="H8240" t="s">
        <v>21</v>
      </c>
      <c r="I8240" t="s">
        <v>19</v>
      </c>
      <c r="J8240" t="s">
        <v>22</v>
      </c>
      <c r="K8240" t="s">
        <v>45</v>
      </c>
      <c r="L8240" t="s">
        <v>43</v>
      </c>
      <c r="M8240">
        <v>0.73599936879037575</v>
      </c>
    </row>
    <row r="8241" spans="1:13" x14ac:dyDescent="0.25">
      <c r="A8241" t="s">
        <v>715</v>
      </c>
      <c r="B8241">
        <v>1</v>
      </c>
      <c r="C8241">
        <v>2030</v>
      </c>
      <c r="D8241" t="s">
        <v>148</v>
      </c>
      <c r="E8241" t="s">
        <v>158</v>
      </c>
      <c r="F8241" t="s">
        <v>159</v>
      </c>
      <c r="G8241" t="s">
        <v>11</v>
      </c>
      <c r="H8241" t="s">
        <v>12</v>
      </c>
      <c r="I8241" t="s">
        <v>13</v>
      </c>
      <c r="J8241" t="s">
        <v>14</v>
      </c>
      <c r="K8241" t="s">
        <v>45</v>
      </c>
      <c r="L8241" t="s">
        <v>43</v>
      </c>
      <c r="M8241">
        <v>1.292839031431703E-2</v>
      </c>
    </row>
    <row r="8242" spans="1:13" x14ac:dyDescent="0.25">
      <c r="A8242" t="s">
        <v>715</v>
      </c>
      <c r="B8242">
        <v>1</v>
      </c>
      <c r="C8242">
        <v>2030</v>
      </c>
      <c r="D8242" t="s">
        <v>148</v>
      </c>
      <c r="E8242" t="s">
        <v>158</v>
      </c>
      <c r="F8242" t="s">
        <v>159</v>
      </c>
      <c r="G8242" t="s">
        <v>675</v>
      </c>
      <c r="H8242" t="s">
        <v>12</v>
      </c>
      <c r="I8242" t="s">
        <v>13</v>
      </c>
      <c r="J8242" t="s">
        <v>14</v>
      </c>
      <c r="K8242" t="s">
        <v>45</v>
      </c>
      <c r="L8242" t="s">
        <v>43</v>
      </c>
      <c r="M8242">
        <v>0.91893860726564003</v>
      </c>
    </row>
    <row r="8243" spans="1:13" x14ac:dyDescent="0.25">
      <c r="A8243" t="s">
        <v>715</v>
      </c>
      <c r="B8243">
        <v>1</v>
      </c>
      <c r="C8243">
        <v>2030</v>
      </c>
      <c r="D8243" t="s">
        <v>148</v>
      </c>
      <c r="E8243" t="s">
        <v>158</v>
      </c>
      <c r="F8243" t="s">
        <v>159</v>
      </c>
      <c r="G8243" t="s">
        <v>37</v>
      </c>
      <c r="H8243" t="s">
        <v>36</v>
      </c>
      <c r="I8243" t="s">
        <v>13</v>
      </c>
      <c r="J8243" t="s">
        <v>38</v>
      </c>
      <c r="K8243" t="s">
        <v>42</v>
      </c>
      <c r="L8243" t="s">
        <v>43</v>
      </c>
      <c r="M8243">
        <v>3.8274981252011835E-2</v>
      </c>
    </row>
    <row r="8244" spans="1:13" x14ac:dyDescent="0.25">
      <c r="A8244" t="s">
        <v>715</v>
      </c>
      <c r="B8244">
        <v>1</v>
      </c>
      <c r="C8244">
        <v>2030</v>
      </c>
      <c r="D8244" t="s">
        <v>148</v>
      </c>
      <c r="E8244" t="s">
        <v>158</v>
      </c>
      <c r="F8244" t="s">
        <v>159</v>
      </c>
      <c r="G8244" t="s">
        <v>37</v>
      </c>
      <c r="H8244" t="s">
        <v>36</v>
      </c>
      <c r="I8244" t="s">
        <v>13</v>
      </c>
      <c r="J8244" t="s">
        <v>38</v>
      </c>
      <c r="K8244" t="s">
        <v>44</v>
      </c>
      <c r="L8244" t="s">
        <v>43</v>
      </c>
      <c r="M8244">
        <v>-3.8274981252011835E-2</v>
      </c>
    </row>
    <row r="8245" spans="1:13" x14ac:dyDescent="0.25">
      <c r="A8245" t="s">
        <v>715</v>
      </c>
      <c r="B8245">
        <v>1</v>
      </c>
      <c r="C8245">
        <v>2030</v>
      </c>
      <c r="D8245" t="s">
        <v>148</v>
      </c>
      <c r="E8245" t="s">
        <v>158</v>
      </c>
      <c r="F8245" t="s">
        <v>606</v>
      </c>
      <c r="G8245" t="s">
        <v>152</v>
      </c>
      <c r="H8245" t="s">
        <v>18</v>
      </c>
      <c r="I8245" t="s">
        <v>19</v>
      </c>
      <c r="J8245" t="s">
        <v>31</v>
      </c>
      <c r="K8245" t="s">
        <v>42</v>
      </c>
      <c r="L8245" t="s">
        <v>43</v>
      </c>
      <c r="M8245">
        <v>5.2729399999999993</v>
      </c>
    </row>
    <row r="8246" spans="1:13" x14ac:dyDescent="0.25">
      <c r="A8246" t="s">
        <v>715</v>
      </c>
      <c r="B8246">
        <v>1</v>
      </c>
      <c r="C8246">
        <v>2030</v>
      </c>
      <c r="D8246" t="s">
        <v>148</v>
      </c>
      <c r="E8246" t="s">
        <v>158</v>
      </c>
      <c r="F8246" t="s">
        <v>535</v>
      </c>
      <c r="G8246" t="s">
        <v>28</v>
      </c>
      <c r="H8246" t="s">
        <v>21</v>
      </c>
      <c r="I8246" t="s">
        <v>19</v>
      </c>
      <c r="J8246" t="s">
        <v>22</v>
      </c>
      <c r="K8246" t="s">
        <v>42</v>
      </c>
      <c r="L8246" t="s">
        <v>43</v>
      </c>
      <c r="M8246">
        <v>2.1523199999999999E-2</v>
      </c>
    </row>
    <row r="8247" spans="1:13" x14ac:dyDescent="0.25">
      <c r="A8247" t="s">
        <v>715</v>
      </c>
      <c r="B8247">
        <v>1</v>
      </c>
      <c r="C8247">
        <v>2030</v>
      </c>
      <c r="D8247" t="s">
        <v>148</v>
      </c>
      <c r="E8247" t="s">
        <v>158</v>
      </c>
      <c r="F8247" t="s">
        <v>535</v>
      </c>
      <c r="G8247" t="s">
        <v>28</v>
      </c>
      <c r="H8247" t="s">
        <v>21</v>
      </c>
      <c r="I8247" t="s">
        <v>19</v>
      </c>
      <c r="J8247" t="s">
        <v>22</v>
      </c>
      <c r="K8247" t="s">
        <v>44</v>
      </c>
      <c r="L8247" t="s">
        <v>43</v>
      </c>
      <c r="M8247">
        <v>-2.1523199999999999E-2</v>
      </c>
    </row>
    <row r="8248" spans="1:13" x14ac:dyDescent="0.25">
      <c r="A8248" t="s">
        <v>715</v>
      </c>
      <c r="B8248">
        <v>1</v>
      </c>
      <c r="C8248">
        <v>2030</v>
      </c>
      <c r="D8248" t="s">
        <v>148</v>
      </c>
      <c r="E8248" t="s">
        <v>158</v>
      </c>
      <c r="F8248" t="s">
        <v>535</v>
      </c>
      <c r="G8248" t="s">
        <v>20</v>
      </c>
      <c r="H8248" t="s">
        <v>21</v>
      </c>
      <c r="I8248" t="s">
        <v>19</v>
      </c>
      <c r="J8248" t="s">
        <v>22</v>
      </c>
      <c r="K8248" t="s">
        <v>42</v>
      </c>
      <c r="L8248" t="s">
        <v>43</v>
      </c>
      <c r="M8248">
        <v>0.62961023999999999</v>
      </c>
    </row>
    <row r="8249" spans="1:13" x14ac:dyDescent="0.25">
      <c r="A8249" t="s">
        <v>715</v>
      </c>
      <c r="B8249">
        <v>1</v>
      </c>
      <c r="C8249">
        <v>2030</v>
      </c>
      <c r="D8249" t="s">
        <v>148</v>
      </c>
      <c r="E8249" t="s">
        <v>158</v>
      </c>
      <c r="F8249" t="s">
        <v>535</v>
      </c>
      <c r="G8249" t="s">
        <v>20</v>
      </c>
      <c r="H8249" t="s">
        <v>21</v>
      </c>
      <c r="I8249" t="s">
        <v>19</v>
      </c>
      <c r="J8249" t="s">
        <v>22</v>
      </c>
      <c r="K8249" t="s">
        <v>44</v>
      </c>
      <c r="L8249" t="s">
        <v>43</v>
      </c>
      <c r="M8249">
        <v>-0.62961023999999999</v>
      </c>
    </row>
    <row r="8250" spans="1:13" x14ac:dyDescent="0.25">
      <c r="A8250" t="s">
        <v>715</v>
      </c>
      <c r="B8250">
        <v>1</v>
      </c>
      <c r="C8250">
        <v>2030</v>
      </c>
      <c r="D8250" t="s">
        <v>148</v>
      </c>
      <c r="E8250" t="s">
        <v>158</v>
      </c>
      <c r="F8250" t="s">
        <v>535</v>
      </c>
      <c r="G8250" t="s">
        <v>29</v>
      </c>
      <c r="H8250" t="s">
        <v>21</v>
      </c>
      <c r="I8250" t="s">
        <v>19</v>
      </c>
      <c r="J8250" t="s">
        <v>22</v>
      </c>
      <c r="K8250" t="s">
        <v>42</v>
      </c>
      <c r="L8250" t="s">
        <v>43</v>
      </c>
      <c r="M8250">
        <v>0.10406656</v>
      </c>
    </row>
    <row r="8251" spans="1:13" x14ac:dyDescent="0.25">
      <c r="A8251" t="s">
        <v>715</v>
      </c>
      <c r="B8251">
        <v>1</v>
      </c>
      <c r="C8251">
        <v>2030</v>
      </c>
      <c r="D8251" t="s">
        <v>148</v>
      </c>
      <c r="E8251" t="s">
        <v>158</v>
      </c>
      <c r="F8251" t="s">
        <v>535</v>
      </c>
      <c r="G8251" t="s">
        <v>29</v>
      </c>
      <c r="H8251" t="s">
        <v>21</v>
      </c>
      <c r="I8251" t="s">
        <v>19</v>
      </c>
      <c r="J8251" t="s">
        <v>22</v>
      </c>
      <c r="K8251" t="s">
        <v>44</v>
      </c>
      <c r="L8251" t="s">
        <v>43</v>
      </c>
      <c r="M8251">
        <v>-0.10406656000000002</v>
      </c>
    </row>
    <row r="8252" spans="1:13" x14ac:dyDescent="0.25">
      <c r="A8252" t="s">
        <v>715</v>
      </c>
      <c r="B8252">
        <v>1</v>
      </c>
      <c r="C8252">
        <v>2030</v>
      </c>
      <c r="D8252" t="s">
        <v>148</v>
      </c>
      <c r="E8252" t="s">
        <v>158</v>
      </c>
      <c r="F8252" t="s">
        <v>535</v>
      </c>
      <c r="G8252" t="s">
        <v>717</v>
      </c>
      <c r="H8252" t="s">
        <v>21</v>
      </c>
      <c r="I8252" t="s">
        <v>19</v>
      </c>
      <c r="J8252" t="s">
        <v>22</v>
      </c>
      <c r="K8252" t="s">
        <v>45</v>
      </c>
      <c r="L8252" t="s">
        <v>43</v>
      </c>
      <c r="M8252">
        <v>0.85954699391881739</v>
      </c>
    </row>
    <row r="8253" spans="1:13" x14ac:dyDescent="0.25">
      <c r="A8253" t="s">
        <v>715</v>
      </c>
      <c r="B8253">
        <v>1</v>
      </c>
      <c r="C8253">
        <v>2030</v>
      </c>
      <c r="D8253" t="s">
        <v>148</v>
      </c>
      <c r="E8253" t="s">
        <v>158</v>
      </c>
      <c r="F8253" t="s">
        <v>535</v>
      </c>
      <c r="G8253" t="s">
        <v>674</v>
      </c>
      <c r="H8253" t="s">
        <v>21</v>
      </c>
      <c r="I8253" t="s">
        <v>19</v>
      </c>
      <c r="J8253" t="s">
        <v>22</v>
      </c>
      <c r="K8253" t="s">
        <v>45</v>
      </c>
      <c r="L8253" t="s">
        <v>43</v>
      </c>
      <c r="M8253">
        <v>4.7339109500064174</v>
      </c>
    </row>
    <row r="8254" spans="1:13" x14ac:dyDescent="0.25">
      <c r="A8254" t="s">
        <v>715</v>
      </c>
      <c r="B8254">
        <v>1</v>
      </c>
      <c r="C8254">
        <v>2030</v>
      </c>
      <c r="D8254" t="s">
        <v>148</v>
      </c>
      <c r="E8254" t="s">
        <v>343</v>
      </c>
      <c r="F8254" t="s">
        <v>151</v>
      </c>
      <c r="G8254" t="s">
        <v>37</v>
      </c>
      <c r="H8254" t="s">
        <v>36</v>
      </c>
      <c r="I8254" t="s">
        <v>13</v>
      </c>
      <c r="J8254" t="s">
        <v>38</v>
      </c>
      <c r="K8254" t="s">
        <v>42</v>
      </c>
      <c r="L8254" t="s">
        <v>43</v>
      </c>
      <c r="M8254">
        <v>7.2337269360633893E-2</v>
      </c>
    </row>
    <row r="8255" spans="1:13" x14ac:dyDescent="0.25">
      <c r="A8255" t="s">
        <v>715</v>
      </c>
      <c r="B8255">
        <v>1</v>
      </c>
      <c r="C8255">
        <v>2030</v>
      </c>
      <c r="D8255" t="s">
        <v>148</v>
      </c>
      <c r="E8255" t="s">
        <v>343</v>
      </c>
      <c r="F8255" t="s">
        <v>151</v>
      </c>
      <c r="G8255" t="s">
        <v>37</v>
      </c>
      <c r="H8255" t="s">
        <v>36</v>
      </c>
      <c r="I8255" t="s">
        <v>13</v>
      </c>
      <c r="J8255" t="s">
        <v>38</v>
      </c>
      <c r="K8255" t="s">
        <v>44</v>
      </c>
      <c r="L8255" t="s">
        <v>43</v>
      </c>
      <c r="M8255">
        <v>-7.2337269360633893E-2</v>
      </c>
    </row>
    <row r="8256" spans="1:13" x14ac:dyDescent="0.25">
      <c r="A8256" t="s">
        <v>715</v>
      </c>
      <c r="B8256">
        <v>1</v>
      </c>
      <c r="C8256">
        <v>2030</v>
      </c>
      <c r="D8256" t="s">
        <v>148</v>
      </c>
      <c r="E8256" t="s">
        <v>343</v>
      </c>
      <c r="F8256" t="s">
        <v>153</v>
      </c>
      <c r="G8256" t="s">
        <v>37</v>
      </c>
      <c r="H8256" t="s">
        <v>36</v>
      </c>
      <c r="I8256" t="s">
        <v>13</v>
      </c>
      <c r="J8256" t="s">
        <v>38</v>
      </c>
      <c r="K8256" t="s">
        <v>42</v>
      </c>
      <c r="L8256" t="s">
        <v>43</v>
      </c>
      <c r="M8256">
        <v>7.0317594929981006E-2</v>
      </c>
    </row>
    <row r="8257" spans="1:13" x14ac:dyDescent="0.25">
      <c r="A8257" t="s">
        <v>715</v>
      </c>
      <c r="B8257">
        <v>1</v>
      </c>
      <c r="C8257">
        <v>2030</v>
      </c>
      <c r="D8257" t="s">
        <v>148</v>
      </c>
      <c r="E8257" t="s">
        <v>343</v>
      </c>
      <c r="F8257" t="s">
        <v>153</v>
      </c>
      <c r="G8257" t="s">
        <v>37</v>
      </c>
      <c r="H8257" t="s">
        <v>36</v>
      </c>
      <c r="I8257" t="s">
        <v>13</v>
      </c>
      <c r="J8257" t="s">
        <v>38</v>
      </c>
      <c r="K8257" t="s">
        <v>44</v>
      </c>
      <c r="L8257" t="s">
        <v>43</v>
      </c>
      <c r="M8257">
        <v>-7.0317594929981006E-2</v>
      </c>
    </row>
    <row r="8258" spans="1:13" x14ac:dyDescent="0.25">
      <c r="A8258" t="s">
        <v>715</v>
      </c>
      <c r="B8258">
        <v>1</v>
      </c>
      <c r="C8258">
        <v>2030</v>
      </c>
      <c r="D8258" t="s">
        <v>148</v>
      </c>
      <c r="E8258" t="s">
        <v>343</v>
      </c>
      <c r="F8258" t="s">
        <v>160</v>
      </c>
      <c r="G8258" t="s">
        <v>11</v>
      </c>
      <c r="H8258" t="s">
        <v>12</v>
      </c>
      <c r="I8258" t="s">
        <v>13</v>
      </c>
      <c r="J8258" t="s">
        <v>14</v>
      </c>
      <c r="K8258" t="s">
        <v>45</v>
      </c>
      <c r="L8258" t="s">
        <v>43</v>
      </c>
      <c r="M8258">
        <v>4.7404097819162445E-2</v>
      </c>
    </row>
    <row r="8259" spans="1:13" x14ac:dyDescent="0.25">
      <c r="A8259" t="s">
        <v>715</v>
      </c>
      <c r="B8259">
        <v>1</v>
      </c>
      <c r="C8259">
        <v>2030</v>
      </c>
      <c r="D8259" t="s">
        <v>148</v>
      </c>
      <c r="E8259" t="s">
        <v>343</v>
      </c>
      <c r="F8259" t="s">
        <v>160</v>
      </c>
      <c r="G8259" t="s">
        <v>37</v>
      </c>
      <c r="H8259" t="s">
        <v>36</v>
      </c>
      <c r="I8259" t="s">
        <v>13</v>
      </c>
      <c r="J8259" t="s">
        <v>38</v>
      </c>
      <c r="K8259" t="s">
        <v>42</v>
      </c>
      <c r="L8259" t="s">
        <v>43</v>
      </c>
      <c r="M8259">
        <v>3.1437258850049776E-2</v>
      </c>
    </row>
    <row r="8260" spans="1:13" x14ac:dyDescent="0.25">
      <c r="A8260" t="s">
        <v>715</v>
      </c>
      <c r="B8260">
        <v>1</v>
      </c>
      <c r="C8260">
        <v>2030</v>
      </c>
      <c r="D8260" t="s">
        <v>148</v>
      </c>
      <c r="E8260" t="s">
        <v>343</v>
      </c>
      <c r="F8260" t="s">
        <v>160</v>
      </c>
      <c r="G8260" t="s">
        <v>37</v>
      </c>
      <c r="H8260" t="s">
        <v>36</v>
      </c>
      <c r="I8260" t="s">
        <v>13</v>
      </c>
      <c r="J8260" t="s">
        <v>38</v>
      </c>
      <c r="K8260" t="s">
        <v>44</v>
      </c>
      <c r="L8260" t="s">
        <v>43</v>
      </c>
      <c r="M8260">
        <v>-3.1437258850049776E-2</v>
      </c>
    </row>
    <row r="8261" spans="1:13" x14ac:dyDescent="0.25">
      <c r="A8261" t="s">
        <v>715</v>
      </c>
      <c r="B8261">
        <v>1</v>
      </c>
      <c r="C8261">
        <v>2030</v>
      </c>
      <c r="D8261" t="s">
        <v>148</v>
      </c>
      <c r="E8261" t="s">
        <v>343</v>
      </c>
      <c r="F8261" t="s">
        <v>607</v>
      </c>
      <c r="G8261" t="s">
        <v>152</v>
      </c>
      <c r="H8261" t="s">
        <v>18</v>
      </c>
      <c r="I8261" t="s">
        <v>19</v>
      </c>
      <c r="J8261" t="s">
        <v>31</v>
      </c>
      <c r="K8261" t="s">
        <v>42</v>
      </c>
      <c r="L8261" t="s">
        <v>43</v>
      </c>
      <c r="M8261">
        <v>23.491790000000002</v>
      </c>
    </row>
    <row r="8262" spans="1:13" x14ac:dyDescent="0.25">
      <c r="A8262" t="s">
        <v>715</v>
      </c>
      <c r="B8262">
        <v>1</v>
      </c>
      <c r="C8262">
        <v>2030</v>
      </c>
      <c r="D8262" t="s">
        <v>148</v>
      </c>
      <c r="E8262" t="s">
        <v>343</v>
      </c>
      <c r="F8262" t="s">
        <v>536</v>
      </c>
      <c r="G8262" t="s">
        <v>20</v>
      </c>
      <c r="H8262" t="s">
        <v>21</v>
      </c>
      <c r="I8262" t="s">
        <v>19</v>
      </c>
      <c r="J8262" t="s">
        <v>22</v>
      </c>
      <c r="K8262" t="s">
        <v>42</v>
      </c>
      <c r="L8262" t="s">
        <v>43</v>
      </c>
      <c r="M8262">
        <v>1.36435</v>
      </c>
    </row>
    <row r="8263" spans="1:13" x14ac:dyDescent="0.25">
      <c r="A8263" t="s">
        <v>715</v>
      </c>
      <c r="B8263">
        <v>1</v>
      </c>
      <c r="C8263">
        <v>2030</v>
      </c>
      <c r="D8263" t="s">
        <v>148</v>
      </c>
      <c r="E8263" t="s">
        <v>343</v>
      </c>
      <c r="F8263" t="s">
        <v>536</v>
      </c>
      <c r="G8263" t="s">
        <v>20</v>
      </c>
      <c r="H8263" t="s">
        <v>21</v>
      </c>
      <c r="I8263" t="s">
        <v>19</v>
      </c>
      <c r="J8263" t="s">
        <v>22</v>
      </c>
      <c r="K8263" t="s">
        <v>44</v>
      </c>
      <c r="L8263" t="s">
        <v>43</v>
      </c>
      <c r="M8263">
        <v>-1.3643500000000004</v>
      </c>
    </row>
    <row r="8264" spans="1:13" x14ac:dyDescent="0.25">
      <c r="A8264" t="s">
        <v>715</v>
      </c>
      <c r="B8264">
        <v>1</v>
      </c>
      <c r="C8264">
        <v>2030</v>
      </c>
      <c r="D8264" t="s">
        <v>148</v>
      </c>
      <c r="E8264" t="s">
        <v>343</v>
      </c>
      <c r="F8264" t="s">
        <v>536</v>
      </c>
      <c r="G8264" t="s">
        <v>674</v>
      </c>
      <c r="H8264" t="s">
        <v>21</v>
      </c>
      <c r="I8264" t="s">
        <v>19</v>
      </c>
      <c r="J8264" t="s">
        <v>22</v>
      </c>
      <c r="K8264" t="s">
        <v>45</v>
      </c>
      <c r="L8264" t="s">
        <v>43</v>
      </c>
      <c r="M8264">
        <v>6.5420560747663554</v>
      </c>
    </row>
    <row r="8265" spans="1:13" x14ac:dyDescent="0.25">
      <c r="A8265" t="s">
        <v>715</v>
      </c>
      <c r="B8265">
        <v>1</v>
      </c>
      <c r="C8265">
        <v>2030</v>
      </c>
      <c r="D8265" t="s">
        <v>161</v>
      </c>
      <c r="E8265" t="s">
        <v>162</v>
      </c>
      <c r="F8265" t="s">
        <v>163</v>
      </c>
      <c r="G8265" t="s">
        <v>164</v>
      </c>
      <c r="H8265" t="s">
        <v>165</v>
      </c>
      <c r="I8265" t="s">
        <v>19</v>
      </c>
      <c r="J8265" t="s">
        <v>26</v>
      </c>
      <c r="K8265" t="s">
        <v>42</v>
      </c>
      <c r="L8265" t="s">
        <v>43</v>
      </c>
      <c r="M8265">
        <v>1.4E-2</v>
      </c>
    </row>
    <row r="8266" spans="1:13" x14ac:dyDescent="0.25">
      <c r="A8266" t="s">
        <v>715</v>
      </c>
      <c r="B8266">
        <v>1</v>
      </c>
      <c r="C8266">
        <v>2030</v>
      </c>
      <c r="D8266" t="s">
        <v>161</v>
      </c>
      <c r="E8266" t="s">
        <v>162</v>
      </c>
      <c r="F8266" t="s">
        <v>163</v>
      </c>
      <c r="G8266" t="s">
        <v>164</v>
      </c>
      <c r="H8266" t="s">
        <v>165</v>
      </c>
      <c r="I8266" t="s">
        <v>19</v>
      </c>
      <c r="J8266" t="s">
        <v>26</v>
      </c>
      <c r="K8266" t="s">
        <v>44</v>
      </c>
      <c r="L8266" t="s">
        <v>43</v>
      </c>
      <c r="M8266">
        <v>-1.4E-2</v>
      </c>
    </row>
    <row r="8267" spans="1:13" x14ac:dyDescent="0.25">
      <c r="A8267" t="s">
        <v>715</v>
      </c>
      <c r="B8267">
        <v>1</v>
      </c>
      <c r="C8267">
        <v>2030</v>
      </c>
      <c r="D8267" t="s">
        <v>161</v>
      </c>
      <c r="E8267" t="s">
        <v>162</v>
      </c>
      <c r="F8267" t="s">
        <v>163</v>
      </c>
      <c r="G8267" t="s">
        <v>166</v>
      </c>
      <c r="H8267" t="s">
        <v>35</v>
      </c>
      <c r="I8267" t="s">
        <v>167</v>
      </c>
      <c r="J8267" t="s">
        <v>168</v>
      </c>
      <c r="K8267" t="s">
        <v>42</v>
      </c>
      <c r="L8267" t="s">
        <v>43</v>
      </c>
      <c r="M8267">
        <v>0.79333333333333322</v>
      </c>
    </row>
    <row r="8268" spans="1:13" x14ac:dyDescent="0.25">
      <c r="A8268" t="s">
        <v>715</v>
      </c>
      <c r="B8268">
        <v>1</v>
      </c>
      <c r="C8268">
        <v>2030</v>
      </c>
      <c r="D8268" t="s">
        <v>161</v>
      </c>
      <c r="E8268" t="s">
        <v>162</v>
      </c>
      <c r="F8268" t="s">
        <v>163</v>
      </c>
      <c r="G8268" t="s">
        <v>166</v>
      </c>
      <c r="H8268" t="s">
        <v>35</v>
      </c>
      <c r="I8268" t="s">
        <v>167</v>
      </c>
      <c r="J8268" t="s">
        <v>168</v>
      </c>
      <c r="K8268" t="s">
        <v>44</v>
      </c>
      <c r="L8268" t="s">
        <v>43</v>
      </c>
      <c r="M8268">
        <v>-0.79333333333333322</v>
      </c>
    </row>
    <row r="8269" spans="1:13" x14ac:dyDescent="0.25">
      <c r="A8269" t="s">
        <v>715</v>
      </c>
      <c r="B8269">
        <v>1</v>
      </c>
      <c r="C8269">
        <v>2030</v>
      </c>
      <c r="D8269" t="s">
        <v>161</v>
      </c>
      <c r="E8269" t="s">
        <v>162</v>
      </c>
      <c r="F8269" t="s">
        <v>163</v>
      </c>
      <c r="G8269" t="s">
        <v>166</v>
      </c>
      <c r="H8269" t="s">
        <v>35</v>
      </c>
      <c r="I8269" t="s">
        <v>19</v>
      </c>
      <c r="J8269" t="s">
        <v>168</v>
      </c>
      <c r="K8269" t="s">
        <v>42</v>
      </c>
      <c r="L8269" t="s">
        <v>43</v>
      </c>
      <c r="M8269">
        <v>0.71399999999999997</v>
      </c>
    </row>
    <row r="8270" spans="1:13" x14ac:dyDescent="0.25">
      <c r="A8270" t="s">
        <v>715</v>
      </c>
      <c r="B8270">
        <v>1</v>
      </c>
      <c r="C8270">
        <v>2030</v>
      </c>
      <c r="D8270" t="s">
        <v>161</v>
      </c>
      <c r="E8270" t="s">
        <v>162</v>
      </c>
      <c r="F8270" t="s">
        <v>163</v>
      </c>
      <c r="G8270" t="s">
        <v>166</v>
      </c>
      <c r="H8270" t="s">
        <v>35</v>
      </c>
      <c r="I8270" t="s">
        <v>19</v>
      </c>
      <c r="J8270" t="s">
        <v>168</v>
      </c>
      <c r="K8270" t="s">
        <v>44</v>
      </c>
      <c r="L8270" t="s">
        <v>43</v>
      </c>
      <c r="M8270">
        <v>-0.71399999999999997</v>
      </c>
    </row>
    <row r="8271" spans="1:13" x14ac:dyDescent="0.25">
      <c r="A8271" t="s">
        <v>715</v>
      </c>
      <c r="B8271">
        <v>1</v>
      </c>
      <c r="C8271">
        <v>2030</v>
      </c>
      <c r="D8271" t="s">
        <v>161</v>
      </c>
      <c r="E8271" t="s">
        <v>162</v>
      </c>
      <c r="F8271" t="s">
        <v>163</v>
      </c>
      <c r="G8271" t="s">
        <v>169</v>
      </c>
      <c r="H8271" t="s">
        <v>35</v>
      </c>
      <c r="I8271" t="s">
        <v>167</v>
      </c>
      <c r="J8271" t="s">
        <v>168</v>
      </c>
      <c r="K8271" t="s">
        <v>42</v>
      </c>
      <c r="L8271" t="s">
        <v>43</v>
      </c>
      <c r="M8271">
        <v>0.82777777777777772</v>
      </c>
    </row>
    <row r="8272" spans="1:13" x14ac:dyDescent="0.25">
      <c r="A8272" t="s">
        <v>715</v>
      </c>
      <c r="B8272">
        <v>1</v>
      </c>
      <c r="C8272">
        <v>2030</v>
      </c>
      <c r="D8272" t="s">
        <v>161</v>
      </c>
      <c r="E8272" t="s">
        <v>162</v>
      </c>
      <c r="F8272" t="s">
        <v>163</v>
      </c>
      <c r="G8272" t="s">
        <v>169</v>
      </c>
      <c r="H8272" t="s">
        <v>35</v>
      </c>
      <c r="I8272" t="s">
        <v>167</v>
      </c>
      <c r="J8272" t="s">
        <v>168</v>
      </c>
      <c r="K8272" t="s">
        <v>44</v>
      </c>
      <c r="L8272" t="s">
        <v>43</v>
      </c>
      <c r="M8272">
        <v>-0.82777777777777772</v>
      </c>
    </row>
    <row r="8273" spans="1:13" x14ac:dyDescent="0.25">
      <c r="A8273" t="s">
        <v>715</v>
      </c>
      <c r="B8273">
        <v>1</v>
      </c>
      <c r="C8273">
        <v>2030</v>
      </c>
      <c r="D8273" t="s">
        <v>161</v>
      </c>
      <c r="E8273" t="s">
        <v>162</v>
      </c>
      <c r="F8273" t="s">
        <v>163</v>
      </c>
      <c r="G8273" t="s">
        <v>169</v>
      </c>
      <c r="H8273" t="s">
        <v>35</v>
      </c>
      <c r="I8273" t="s">
        <v>19</v>
      </c>
      <c r="J8273" t="s">
        <v>168</v>
      </c>
      <c r="K8273" t="s">
        <v>42</v>
      </c>
      <c r="L8273" t="s">
        <v>43</v>
      </c>
      <c r="M8273">
        <v>0.745</v>
      </c>
    </row>
    <row r="8274" spans="1:13" x14ac:dyDescent="0.25">
      <c r="A8274" t="s">
        <v>715</v>
      </c>
      <c r="B8274">
        <v>1</v>
      </c>
      <c r="C8274">
        <v>2030</v>
      </c>
      <c r="D8274" t="s">
        <v>161</v>
      </c>
      <c r="E8274" t="s">
        <v>162</v>
      </c>
      <c r="F8274" t="s">
        <v>163</v>
      </c>
      <c r="G8274" t="s">
        <v>169</v>
      </c>
      <c r="H8274" t="s">
        <v>35</v>
      </c>
      <c r="I8274" t="s">
        <v>19</v>
      </c>
      <c r="J8274" t="s">
        <v>168</v>
      </c>
      <c r="K8274" t="s">
        <v>44</v>
      </c>
      <c r="L8274" t="s">
        <v>43</v>
      </c>
      <c r="M8274">
        <v>-0.745</v>
      </c>
    </row>
    <row r="8275" spans="1:13" x14ac:dyDescent="0.25">
      <c r="A8275" t="s">
        <v>715</v>
      </c>
      <c r="B8275">
        <v>1</v>
      </c>
      <c r="C8275">
        <v>2030</v>
      </c>
      <c r="D8275" t="s">
        <v>161</v>
      </c>
      <c r="E8275" t="s">
        <v>162</v>
      </c>
      <c r="F8275" t="s">
        <v>163</v>
      </c>
      <c r="G8275" t="s">
        <v>170</v>
      </c>
      <c r="H8275" t="s">
        <v>35</v>
      </c>
      <c r="I8275" t="s">
        <v>167</v>
      </c>
      <c r="J8275" t="s">
        <v>168</v>
      </c>
      <c r="K8275" t="s">
        <v>42</v>
      </c>
      <c r="L8275" t="s">
        <v>43</v>
      </c>
      <c r="M8275">
        <v>0.42777777777777776</v>
      </c>
    </row>
    <row r="8276" spans="1:13" x14ac:dyDescent="0.25">
      <c r="A8276" t="s">
        <v>715</v>
      </c>
      <c r="B8276">
        <v>1</v>
      </c>
      <c r="C8276">
        <v>2030</v>
      </c>
      <c r="D8276" t="s">
        <v>161</v>
      </c>
      <c r="E8276" t="s">
        <v>162</v>
      </c>
      <c r="F8276" t="s">
        <v>163</v>
      </c>
      <c r="G8276" t="s">
        <v>170</v>
      </c>
      <c r="H8276" t="s">
        <v>35</v>
      </c>
      <c r="I8276" t="s">
        <v>167</v>
      </c>
      <c r="J8276" t="s">
        <v>168</v>
      </c>
      <c r="K8276" t="s">
        <v>44</v>
      </c>
      <c r="L8276" t="s">
        <v>43</v>
      </c>
      <c r="M8276">
        <v>-0.42777777777777776</v>
      </c>
    </row>
    <row r="8277" spans="1:13" x14ac:dyDescent="0.25">
      <c r="A8277" t="s">
        <v>715</v>
      </c>
      <c r="B8277">
        <v>1</v>
      </c>
      <c r="C8277">
        <v>2030</v>
      </c>
      <c r="D8277" t="s">
        <v>161</v>
      </c>
      <c r="E8277" t="s">
        <v>162</v>
      </c>
      <c r="F8277" t="s">
        <v>163</v>
      </c>
      <c r="G8277" t="s">
        <v>170</v>
      </c>
      <c r="H8277" t="s">
        <v>35</v>
      </c>
      <c r="I8277" t="s">
        <v>19</v>
      </c>
      <c r="J8277" t="s">
        <v>168</v>
      </c>
      <c r="K8277" t="s">
        <v>42</v>
      </c>
      <c r="L8277" t="s">
        <v>43</v>
      </c>
      <c r="M8277">
        <v>0.38500000000000001</v>
      </c>
    </row>
    <row r="8278" spans="1:13" x14ac:dyDescent="0.25">
      <c r="A8278" t="s">
        <v>715</v>
      </c>
      <c r="B8278">
        <v>1</v>
      </c>
      <c r="C8278">
        <v>2030</v>
      </c>
      <c r="D8278" t="s">
        <v>161</v>
      </c>
      <c r="E8278" t="s">
        <v>162</v>
      </c>
      <c r="F8278" t="s">
        <v>163</v>
      </c>
      <c r="G8278" t="s">
        <v>170</v>
      </c>
      <c r="H8278" t="s">
        <v>35</v>
      </c>
      <c r="I8278" t="s">
        <v>19</v>
      </c>
      <c r="J8278" t="s">
        <v>168</v>
      </c>
      <c r="K8278" t="s">
        <v>44</v>
      </c>
      <c r="L8278" t="s">
        <v>43</v>
      </c>
      <c r="M8278">
        <v>-0.38500000000000001</v>
      </c>
    </row>
    <row r="8279" spans="1:13" x14ac:dyDescent="0.25">
      <c r="A8279" t="s">
        <v>715</v>
      </c>
      <c r="B8279">
        <v>1</v>
      </c>
      <c r="C8279">
        <v>2030</v>
      </c>
      <c r="D8279" t="s">
        <v>161</v>
      </c>
      <c r="E8279" t="s">
        <v>162</v>
      </c>
      <c r="F8279" t="s">
        <v>163</v>
      </c>
      <c r="G8279" t="s">
        <v>171</v>
      </c>
      <c r="H8279" t="s">
        <v>36</v>
      </c>
      <c r="I8279" t="s">
        <v>167</v>
      </c>
      <c r="J8279" t="s">
        <v>168</v>
      </c>
      <c r="K8279" t="s">
        <v>42</v>
      </c>
      <c r="L8279" t="s">
        <v>43</v>
      </c>
      <c r="M8279">
        <v>0.45057471264367815</v>
      </c>
    </row>
    <row r="8280" spans="1:13" x14ac:dyDescent="0.25">
      <c r="A8280" t="s">
        <v>715</v>
      </c>
      <c r="B8280">
        <v>1</v>
      </c>
      <c r="C8280">
        <v>2030</v>
      </c>
      <c r="D8280" t="s">
        <v>161</v>
      </c>
      <c r="E8280" t="s">
        <v>162</v>
      </c>
      <c r="F8280" t="s">
        <v>163</v>
      </c>
      <c r="G8280" t="s">
        <v>171</v>
      </c>
      <c r="H8280" t="s">
        <v>36</v>
      </c>
      <c r="I8280" t="s">
        <v>167</v>
      </c>
      <c r="J8280" t="s">
        <v>168</v>
      </c>
      <c r="K8280" t="s">
        <v>44</v>
      </c>
      <c r="L8280" t="s">
        <v>43</v>
      </c>
      <c r="M8280">
        <v>-0.45057471264367815</v>
      </c>
    </row>
    <row r="8281" spans="1:13" x14ac:dyDescent="0.25">
      <c r="A8281" t="s">
        <v>715</v>
      </c>
      <c r="B8281">
        <v>1</v>
      </c>
      <c r="C8281">
        <v>2030</v>
      </c>
      <c r="D8281" t="s">
        <v>161</v>
      </c>
      <c r="E8281" t="s">
        <v>162</v>
      </c>
      <c r="F8281" t="s">
        <v>163</v>
      </c>
      <c r="G8281" t="s">
        <v>171</v>
      </c>
      <c r="H8281" t="s">
        <v>36</v>
      </c>
      <c r="I8281" t="s">
        <v>19</v>
      </c>
      <c r="J8281" t="s">
        <v>168</v>
      </c>
      <c r="K8281" t="s">
        <v>42</v>
      </c>
      <c r="L8281" t="s">
        <v>43</v>
      </c>
      <c r="M8281">
        <v>0.39200000000000002</v>
      </c>
    </row>
    <row r="8282" spans="1:13" x14ac:dyDescent="0.25">
      <c r="A8282" t="s">
        <v>715</v>
      </c>
      <c r="B8282">
        <v>1</v>
      </c>
      <c r="C8282">
        <v>2030</v>
      </c>
      <c r="D8282" t="s">
        <v>161</v>
      </c>
      <c r="E8282" t="s">
        <v>162</v>
      </c>
      <c r="F8282" t="s">
        <v>163</v>
      </c>
      <c r="G8282" t="s">
        <v>171</v>
      </c>
      <c r="H8282" t="s">
        <v>36</v>
      </c>
      <c r="I8282" t="s">
        <v>19</v>
      </c>
      <c r="J8282" t="s">
        <v>168</v>
      </c>
      <c r="K8282" t="s">
        <v>44</v>
      </c>
      <c r="L8282" t="s">
        <v>43</v>
      </c>
      <c r="M8282">
        <v>-0.39200000000000002</v>
      </c>
    </row>
    <row r="8283" spans="1:13" x14ac:dyDescent="0.25">
      <c r="A8283" t="s">
        <v>715</v>
      </c>
      <c r="B8283">
        <v>1</v>
      </c>
      <c r="C8283">
        <v>2030</v>
      </c>
      <c r="D8283" t="s">
        <v>161</v>
      </c>
      <c r="E8283" t="s">
        <v>162</v>
      </c>
      <c r="F8283" t="s">
        <v>163</v>
      </c>
      <c r="G8283" t="s">
        <v>11</v>
      </c>
      <c r="H8283" t="s">
        <v>12</v>
      </c>
      <c r="I8283" t="s">
        <v>13</v>
      </c>
      <c r="J8283" t="s">
        <v>14</v>
      </c>
      <c r="K8283" t="s">
        <v>42</v>
      </c>
      <c r="L8283" t="s">
        <v>43</v>
      </c>
      <c r="M8283">
        <v>4.7449999999999966</v>
      </c>
    </row>
    <row r="8284" spans="1:13" x14ac:dyDescent="0.25">
      <c r="A8284" t="s">
        <v>715</v>
      </c>
      <c r="B8284">
        <v>1</v>
      </c>
      <c r="C8284">
        <v>2030</v>
      </c>
      <c r="D8284" t="s">
        <v>161</v>
      </c>
      <c r="E8284" t="s">
        <v>162</v>
      </c>
      <c r="F8284" t="s">
        <v>163</v>
      </c>
      <c r="G8284" t="s">
        <v>11</v>
      </c>
      <c r="H8284" t="s">
        <v>12</v>
      </c>
      <c r="I8284" t="s">
        <v>13</v>
      </c>
      <c r="J8284" t="s">
        <v>14</v>
      </c>
      <c r="K8284" t="s">
        <v>44</v>
      </c>
      <c r="L8284" t="s">
        <v>43</v>
      </c>
      <c r="M8284">
        <v>-2.3415320286714674</v>
      </c>
    </row>
    <row r="8285" spans="1:13" x14ac:dyDescent="0.25">
      <c r="A8285" t="s">
        <v>715</v>
      </c>
      <c r="B8285">
        <v>1</v>
      </c>
      <c r="C8285">
        <v>2030</v>
      </c>
      <c r="D8285" t="s">
        <v>161</v>
      </c>
      <c r="E8285" t="s">
        <v>162</v>
      </c>
      <c r="F8285" t="s">
        <v>163</v>
      </c>
      <c r="G8285" t="s">
        <v>677</v>
      </c>
      <c r="H8285" t="s">
        <v>13</v>
      </c>
      <c r="I8285" t="s">
        <v>13</v>
      </c>
      <c r="J8285" t="s">
        <v>17</v>
      </c>
      <c r="K8285" t="s">
        <v>45</v>
      </c>
      <c r="L8285" t="s">
        <v>43</v>
      </c>
      <c r="M8285">
        <v>8.7156725396080983</v>
      </c>
    </row>
    <row r="8286" spans="1:13" x14ac:dyDescent="0.25">
      <c r="A8286" t="s">
        <v>715</v>
      </c>
      <c r="B8286">
        <v>1</v>
      </c>
      <c r="C8286">
        <v>2030</v>
      </c>
      <c r="D8286" t="s">
        <v>161</v>
      </c>
      <c r="E8286" t="s">
        <v>162</v>
      </c>
      <c r="F8286" t="s">
        <v>163</v>
      </c>
      <c r="G8286" t="s">
        <v>37</v>
      </c>
      <c r="H8286" t="s">
        <v>36</v>
      </c>
      <c r="I8286" t="s">
        <v>13</v>
      </c>
      <c r="J8286" t="s">
        <v>38</v>
      </c>
      <c r="K8286" t="s">
        <v>42</v>
      </c>
      <c r="L8286" t="s">
        <v>43</v>
      </c>
      <c r="M8286">
        <v>0.15769997558254309</v>
      </c>
    </row>
    <row r="8287" spans="1:13" x14ac:dyDescent="0.25">
      <c r="A8287" t="s">
        <v>715</v>
      </c>
      <c r="B8287">
        <v>1</v>
      </c>
      <c r="C8287">
        <v>2030</v>
      </c>
      <c r="D8287" t="s">
        <v>161</v>
      </c>
      <c r="E8287" t="s">
        <v>162</v>
      </c>
      <c r="F8287" t="s">
        <v>163</v>
      </c>
      <c r="G8287" t="s">
        <v>37</v>
      </c>
      <c r="H8287" t="s">
        <v>36</v>
      </c>
      <c r="I8287" t="s">
        <v>13</v>
      </c>
      <c r="J8287" t="s">
        <v>38</v>
      </c>
      <c r="K8287" t="s">
        <v>44</v>
      </c>
      <c r="L8287" t="s">
        <v>43</v>
      </c>
      <c r="M8287">
        <v>-0.15769997558254309</v>
      </c>
    </row>
    <row r="8288" spans="1:13" x14ac:dyDescent="0.25">
      <c r="A8288" t="s">
        <v>715</v>
      </c>
      <c r="B8288">
        <v>1</v>
      </c>
      <c r="C8288">
        <v>2030</v>
      </c>
      <c r="D8288" t="s">
        <v>161</v>
      </c>
      <c r="E8288" t="s">
        <v>162</v>
      </c>
      <c r="F8288" t="s">
        <v>173</v>
      </c>
      <c r="G8288" t="s">
        <v>174</v>
      </c>
      <c r="H8288" t="s">
        <v>165</v>
      </c>
      <c r="I8288" t="s">
        <v>19</v>
      </c>
      <c r="J8288" t="s">
        <v>26</v>
      </c>
      <c r="K8288" t="s">
        <v>42</v>
      </c>
      <c r="L8288" t="s">
        <v>43</v>
      </c>
      <c r="M8288">
        <v>4.5000000000000004E-4</v>
      </c>
    </row>
    <row r="8289" spans="1:13" x14ac:dyDescent="0.25">
      <c r="A8289" t="s">
        <v>715</v>
      </c>
      <c r="B8289">
        <v>1</v>
      </c>
      <c r="C8289">
        <v>2030</v>
      </c>
      <c r="D8289" t="s">
        <v>161</v>
      </c>
      <c r="E8289" t="s">
        <v>162</v>
      </c>
      <c r="F8289" t="s">
        <v>173</v>
      </c>
      <c r="G8289" t="s">
        <v>174</v>
      </c>
      <c r="H8289" t="s">
        <v>165</v>
      </c>
      <c r="I8289" t="s">
        <v>19</v>
      </c>
      <c r="J8289" t="s">
        <v>26</v>
      </c>
      <c r="K8289" t="s">
        <v>44</v>
      </c>
      <c r="L8289" t="s">
        <v>43</v>
      </c>
      <c r="M8289">
        <v>-4.5000000000000004E-4</v>
      </c>
    </row>
    <row r="8290" spans="1:13" x14ac:dyDescent="0.25">
      <c r="A8290" t="s">
        <v>715</v>
      </c>
      <c r="B8290">
        <v>1</v>
      </c>
      <c r="C8290">
        <v>2030</v>
      </c>
      <c r="D8290" t="s">
        <v>161</v>
      </c>
      <c r="E8290" t="s">
        <v>162</v>
      </c>
      <c r="F8290" t="s">
        <v>173</v>
      </c>
      <c r="G8290" t="s">
        <v>175</v>
      </c>
      <c r="H8290" t="s">
        <v>165</v>
      </c>
      <c r="I8290" t="s">
        <v>19</v>
      </c>
      <c r="J8290" t="s">
        <v>26</v>
      </c>
      <c r="K8290" t="s">
        <v>42</v>
      </c>
      <c r="L8290" t="s">
        <v>43</v>
      </c>
      <c r="M8290">
        <v>1.9000000000000001E-4</v>
      </c>
    </row>
    <row r="8291" spans="1:13" x14ac:dyDescent="0.25">
      <c r="A8291" t="s">
        <v>715</v>
      </c>
      <c r="B8291">
        <v>1</v>
      </c>
      <c r="C8291">
        <v>2030</v>
      </c>
      <c r="D8291" t="s">
        <v>161</v>
      </c>
      <c r="E8291" t="s">
        <v>162</v>
      </c>
      <c r="F8291" t="s">
        <v>173</v>
      </c>
      <c r="G8291" t="s">
        <v>175</v>
      </c>
      <c r="H8291" t="s">
        <v>165</v>
      </c>
      <c r="I8291" t="s">
        <v>19</v>
      </c>
      <c r="J8291" t="s">
        <v>26</v>
      </c>
      <c r="K8291" t="s">
        <v>44</v>
      </c>
      <c r="L8291" t="s">
        <v>43</v>
      </c>
      <c r="M8291">
        <v>-1.9000000000000001E-4</v>
      </c>
    </row>
    <row r="8292" spans="1:13" x14ac:dyDescent="0.25">
      <c r="A8292" t="s">
        <v>715</v>
      </c>
      <c r="B8292">
        <v>1</v>
      </c>
      <c r="C8292">
        <v>2030</v>
      </c>
      <c r="D8292" t="s">
        <v>161</v>
      </c>
      <c r="E8292" t="s">
        <v>162</v>
      </c>
      <c r="F8292" t="s">
        <v>173</v>
      </c>
      <c r="G8292" t="s">
        <v>176</v>
      </c>
      <c r="H8292" t="s">
        <v>165</v>
      </c>
      <c r="I8292" t="s">
        <v>19</v>
      </c>
      <c r="J8292" t="s">
        <v>26</v>
      </c>
      <c r="K8292" t="s">
        <v>42</v>
      </c>
      <c r="L8292" t="s">
        <v>43</v>
      </c>
      <c r="M8292">
        <v>1.1800000000000001E-3</v>
      </c>
    </row>
    <row r="8293" spans="1:13" x14ac:dyDescent="0.25">
      <c r="A8293" t="s">
        <v>715</v>
      </c>
      <c r="B8293">
        <v>1</v>
      </c>
      <c r="C8293">
        <v>2030</v>
      </c>
      <c r="D8293" t="s">
        <v>161</v>
      </c>
      <c r="E8293" t="s">
        <v>162</v>
      </c>
      <c r="F8293" t="s">
        <v>173</v>
      </c>
      <c r="G8293" t="s">
        <v>176</v>
      </c>
      <c r="H8293" t="s">
        <v>165</v>
      </c>
      <c r="I8293" t="s">
        <v>19</v>
      </c>
      <c r="J8293" t="s">
        <v>26</v>
      </c>
      <c r="K8293" t="s">
        <v>44</v>
      </c>
      <c r="L8293" t="s">
        <v>43</v>
      </c>
      <c r="M8293">
        <v>-1.1800000000000001E-3</v>
      </c>
    </row>
    <row r="8294" spans="1:13" x14ac:dyDescent="0.25">
      <c r="A8294" t="s">
        <v>715</v>
      </c>
      <c r="B8294">
        <v>1</v>
      </c>
      <c r="C8294">
        <v>2030</v>
      </c>
      <c r="D8294" t="s">
        <v>161</v>
      </c>
      <c r="E8294" t="s">
        <v>162</v>
      </c>
      <c r="F8294" t="s">
        <v>177</v>
      </c>
      <c r="G8294" t="s">
        <v>178</v>
      </c>
      <c r="H8294" t="s">
        <v>165</v>
      </c>
      <c r="I8294" t="s">
        <v>19</v>
      </c>
      <c r="J8294" t="s">
        <v>26</v>
      </c>
      <c r="K8294" t="s">
        <v>42</v>
      </c>
      <c r="L8294" t="s">
        <v>43</v>
      </c>
      <c r="M8294">
        <v>1.3600000000000001E-3</v>
      </c>
    </row>
    <row r="8295" spans="1:13" x14ac:dyDescent="0.25">
      <c r="A8295" t="s">
        <v>715</v>
      </c>
      <c r="B8295">
        <v>1</v>
      </c>
      <c r="C8295">
        <v>2030</v>
      </c>
      <c r="D8295" t="s">
        <v>161</v>
      </c>
      <c r="E8295" t="s">
        <v>162</v>
      </c>
      <c r="F8295" t="s">
        <v>177</v>
      </c>
      <c r="G8295" t="s">
        <v>178</v>
      </c>
      <c r="H8295" t="s">
        <v>165</v>
      </c>
      <c r="I8295" t="s">
        <v>19</v>
      </c>
      <c r="J8295" t="s">
        <v>26</v>
      </c>
      <c r="K8295" t="s">
        <v>44</v>
      </c>
      <c r="L8295" t="s">
        <v>43</v>
      </c>
      <c r="M8295">
        <v>-1.3600000000000001E-3</v>
      </c>
    </row>
    <row r="8296" spans="1:13" x14ac:dyDescent="0.25">
      <c r="A8296" t="s">
        <v>715</v>
      </c>
      <c r="B8296">
        <v>1</v>
      </c>
      <c r="C8296">
        <v>2030</v>
      </c>
      <c r="D8296" t="s">
        <v>161</v>
      </c>
      <c r="E8296" t="s">
        <v>162</v>
      </c>
      <c r="F8296" t="s">
        <v>177</v>
      </c>
      <c r="G8296" t="s">
        <v>179</v>
      </c>
      <c r="H8296" t="s">
        <v>165</v>
      </c>
      <c r="I8296" t="s">
        <v>19</v>
      </c>
      <c r="J8296" t="s">
        <v>26</v>
      </c>
      <c r="K8296" t="s">
        <v>42</v>
      </c>
      <c r="L8296" t="s">
        <v>43</v>
      </c>
      <c r="M8296">
        <v>6.9999999999999999E-4</v>
      </c>
    </row>
    <row r="8297" spans="1:13" x14ac:dyDescent="0.25">
      <c r="A8297" t="s">
        <v>715</v>
      </c>
      <c r="B8297">
        <v>1</v>
      </c>
      <c r="C8297">
        <v>2030</v>
      </c>
      <c r="D8297" t="s">
        <v>161</v>
      </c>
      <c r="E8297" t="s">
        <v>162</v>
      </c>
      <c r="F8297" t="s">
        <v>177</v>
      </c>
      <c r="G8297" t="s">
        <v>179</v>
      </c>
      <c r="H8297" t="s">
        <v>165</v>
      </c>
      <c r="I8297" t="s">
        <v>19</v>
      </c>
      <c r="J8297" t="s">
        <v>26</v>
      </c>
      <c r="K8297" t="s">
        <v>44</v>
      </c>
      <c r="L8297" t="s">
        <v>43</v>
      </c>
      <c r="M8297">
        <v>-6.9999999999999999E-4</v>
      </c>
    </row>
    <row r="8298" spans="1:13" x14ac:dyDescent="0.25">
      <c r="A8298" t="s">
        <v>715</v>
      </c>
      <c r="B8298">
        <v>1</v>
      </c>
      <c r="C8298">
        <v>2030</v>
      </c>
      <c r="D8298" t="s">
        <v>161</v>
      </c>
      <c r="E8298" t="s">
        <v>162</v>
      </c>
      <c r="F8298" t="s">
        <v>177</v>
      </c>
      <c r="G8298" t="s">
        <v>180</v>
      </c>
      <c r="H8298" t="s">
        <v>165</v>
      </c>
      <c r="I8298" t="s">
        <v>19</v>
      </c>
      <c r="J8298" t="s">
        <v>26</v>
      </c>
      <c r="K8298" t="s">
        <v>42</v>
      </c>
      <c r="L8298" t="s">
        <v>43</v>
      </c>
      <c r="M8298">
        <v>5.6000000000000006E-4</v>
      </c>
    </row>
    <row r="8299" spans="1:13" x14ac:dyDescent="0.25">
      <c r="A8299" t="s">
        <v>715</v>
      </c>
      <c r="B8299">
        <v>1</v>
      </c>
      <c r="C8299">
        <v>2030</v>
      </c>
      <c r="D8299" t="s">
        <v>161</v>
      </c>
      <c r="E8299" t="s">
        <v>162</v>
      </c>
      <c r="F8299" t="s">
        <v>177</v>
      </c>
      <c r="G8299" t="s">
        <v>180</v>
      </c>
      <c r="H8299" t="s">
        <v>165</v>
      </c>
      <c r="I8299" t="s">
        <v>19</v>
      </c>
      <c r="J8299" t="s">
        <v>26</v>
      </c>
      <c r="K8299" t="s">
        <v>44</v>
      </c>
      <c r="L8299" t="s">
        <v>43</v>
      </c>
      <c r="M8299">
        <v>-5.6000000000000006E-4</v>
      </c>
    </row>
    <row r="8300" spans="1:13" x14ac:dyDescent="0.25">
      <c r="A8300" t="s">
        <v>715</v>
      </c>
      <c r="B8300">
        <v>1</v>
      </c>
      <c r="C8300">
        <v>2030</v>
      </c>
      <c r="D8300" t="s">
        <v>161</v>
      </c>
      <c r="E8300" t="s">
        <v>162</v>
      </c>
      <c r="F8300" t="s">
        <v>181</v>
      </c>
      <c r="G8300" t="s">
        <v>180</v>
      </c>
      <c r="H8300" t="s">
        <v>165</v>
      </c>
      <c r="I8300" t="s">
        <v>19</v>
      </c>
      <c r="J8300" t="s">
        <v>26</v>
      </c>
      <c r="K8300" t="s">
        <v>42</v>
      </c>
      <c r="L8300" t="s">
        <v>43</v>
      </c>
      <c r="M8300">
        <v>2.0399999999999998E-2</v>
      </c>
    </row>
    <row r="8301" spans="1:13" x14ac:dyDescent="0.25">
      <c r="A8301" t="s">
        <v>715</v>
      </c>
      <c r="B8301">
        <v>1</v>
      </c>
      <c r="C8301">
        <v>2030</v>
      </c>
      <c r="D8301" t="s">
        <v>161</v>
      </c>
      <c r="E8301" t="s">
        <v>162</v>
      </c>
      <c r="F8301" t="s">
        <v>181</v>
      </c>
      <c r="G8301" t="s">
        <v>180</v>
      </c>
      <c r="H8301" t="s">
        <v>165</v>
      </c>
      <c r="I8301" t="s">
        <v>19</v>
      </c>
      <c r="J8301" t="s">
        <v>26</v>
      </c>
      <c r="K8301" t="s">
        <v>44</v>
      </c>
      <c r="L8301" t="s">
        <v>43</v>
      </c>
      <c r="M8301">
        <v>-2.0399999999999998E-2</v>
      </c>
    </row>
    <row r="8302" spans="1:13" x14ac:dyDescent="0.25">
      <c r="A8302" t="s">
        <v>715</v>
      </c>
      <c r="B8302">
        <v>1</v>
      </c>
      <c r="C8302">
        <v>2030</v>
      </c>
      <c r="D8302" t="s">
        <v>161</v>
      </c>
      <c r="E8302" t="s">
        <v>162</v>
      </c>
      <c r="F8302" t="s">
        <v>181</v>
      </c>
      <c r="G8302" t="s">
        <v>182</v>
      </c>
      <c r="H8302" t="s">
        <v>36</v>
      </c>
      <c r="I8302" t="s">
        <v>19</v>
      </c>
      <c r="J8302" t="s">
        <v>26</v>
      </c>
      <c r="K8302" t="s">
        <v>42</v>
      </c>
      <c r="L8302" t="s">
        <v>43</v>
      </c>
      <c r="M8302">
        <v>4.0799999999999996E-2</v>
      </c>
    </row>
    <row r="8303" spans="1:13" x14ac:dyDescent="0.25">
      <c r="A8303" t="s">
        <v>715</v>
      </c>
      <c r="B8303">
        <v>1</v>
      </c>
      <c r="C8303">
        <v>2030</v>
      </c>
      <c r="D8303" t="s">
        <v>161</v>
      </c>
      <c r="E8303" t="s">
        <v>162</v>
      </c>
      <c r="F8303" t="s">
        <v>181</v>
      </c>
      <c r="G8303" t="s">
        <v>182</v>
      </c>
      <c r="H8303" t="s">
        <v>36</v>
      </c>
      <c r="I8303" t="s">
        <v>19</v>
      </c>
      <c r="J8303" t="s">
        <v>26</v>
      </c>
      <c r="K8303" t="s">
        <v>44</v>
      </c>
      <c r="L8303" t="s">
        <v>43</v>
      </c>
      <c r="M8303">
        <v>-4.0799999999999989E-2</v>
      </c>
    </row>
    <row r="8304" spans="1:13" x14ac:dyDescent="0.25">
      <c r="A8304" t="s">
        <v>715</v>
      </c>
      <c r="B8304">
        <v>1</v>
      </c>
      <c r="C8304">
        <v>2030</v>
      </c>
      <c r="D8304" t="s">
        <v>161</v>
      </c>
      <c r="E8304" t="s">
        <v>162</v>
      </c>
      <c r="F8304" t="s">
        <v>185</v>
      </c>
      <c r="G8304" t="s">
        <v>186</v>
      </c>
      <c r="H8304" t="s">
        <v>172</v>
      </c>
      <c r="I8304" t="s">
        <v>19</v>
      </c>
      <c r="J8304" t="s">
        <v>26</v>
      </c>
      <c r="K8304" t="s">
        <v>42</v>
      </c>
      <c r="L8304" t="s">
        <v>43</v>
      </c>
      <c r="M8304">
        <v>1.4E-3</v>
      </c>
    </row>
    <row r="8305" spans="1:13" x14ac:dyDescent="0.25">
      <c r="A8305" t="s">
        <v>715</v>
      </c>
      <c r="B8305">
        <v>1</v>
      </c>
      <c r="C8305">
        <v>2030</v>
      </c>
      <c r="D8305" t="s">
        <v>161</v>
      </c>
      <c r="E8305" t="s">
        <v>162</v>
      </c>
      <c r="F8305" t="s">
        <v>185</v>
      </c>
      <c r="G8305" t="s">
        <v>186</v>
      </c>
      <c r="H8305" t="s">
        <v>172</v>
      </c>
      <c r="I8305" t="s">
        <v>19</v>
      </c>
      <c r="J8305" t="s">
        <v>26</v>
      </c>
      <c r="K8305" t="s">
        <v>44</v>
      </c>
      <c r="L8305" t="s">
        <v>43</v>
      </c>
      <c r="M8305">
        <v>-1.3999999999999998E-3</v>
      </c>
    </row>
    <row r="8306" spans="1:13" x14ac:dyDescent="0.25">
      <c r="A8306" t="s">
        <v>715</v>
      </c>
      <c r="B8306">
        <v>1</v>
      </c>
      <c r="C8306">
        <v>2030</v>
      </c>
      <c r="D8306" t="s">
        <v>161</v>
      </c>
      <c r="E8306" t="s">
        <v>162</v>
      </c>
      <c r="F8306" t="s">
        <v>185</v>
      </c>
      <c r="G8306" t="s">
        <v>187</v>
      </c>
      <c r="H8306" t="s">
        <v>172</v>
      </c>
      <c r="I8306" t="s">
        <v>19</v>
      </c>
      <c r="J8306" t="s">
        <v>26</v>
      </c>
      <c r="K8306" t="s">
        <v>42</v>
      </c>
      <c r="L8306" t="s">
        <v>43</v>
      </c>
      <c r="M8306">
        <v>3.5E-4</v>
      </c>
    </row>
    <row r="8307" spans="1:13" x14ac:dyDescent="0.25">
      <c r="A8307" t="s">
        <v>715</v>
      </c>
      <c r="B8307">
        <v>1</v>
      </c>
      <c r="C8307">
        <v>2030</v>
      </c>
      <c r="D8307" t="s">
        <v>161</v>
      </c>
      <c r="E8307" t="s">
        <v>162</v>
      </c>
      <c r="F8307" t="s">
        <v>185</v>
      </c>
      <c r="G8307" t="s">
        <v>187</v>
      </c>
      <c r="H8307" t="s">
        <v>172</v>
      </c>
      <c r="I8307" t="s">
        <v>19</v>
      </c>
      <c r="J8307" t="s">
        <v>26</v>
      </c>
      <c r="K8307" t="s">
        <v>44</v>
      </c>
      <c r="L8307" t="s">
        <v>43</v>
      </c>
      <c r="M8307">
        <v>-3.5E-4</v>
      </c>
    </row>
    <row r="8308" spans="1:13" x14ac:dyDescent="0.25">
      <c r="A8308" t="s">
        <v>715</v>
      </c>
      <c r="B8308">
        <v>1</v>
      </c>
      <c r="C8308">
        <v>2030</v>
      </c>
      <c r="D8308" t="s">
        <v>161</v>
      </c>
      <c r="E8308" t="s">
        <v>162</v>
      </c>
      <c r="F8308" t="s">
        <v>185</v>
      </c>
      <c r="G8308" t="s">
        <v>188</v>
      </c>
      <c r="H8308" t="s">
        <v>165</v>
      </c>
      <c r="I8308" t="s">
        <v>19</v>
      </c>
      <c r="J8308" t="s">
        <v>26</v>
      </c>
      <c r="K8308" t="s">
        <v>42</v>
      </c>
      <c r="L8308" t="s">
        <v>43</v>
      </c>
      <c r="M8308">
        <v>5.0000000000000001E-4</v>
      </c>
    </row>
    <row r="8309" spans="1:13" x14ac:dyDescent="0.25">
      <c r="A8309" t="s">
        <v>715</v>
      </c>
      <c r="B8309">
        <v>1</v>
      </c>
      <c r="C8309">
        <v>2030</v>
      </c>
      <c r="D8309" t="s">
        <v>161</v>
      </c>
      <c r="E8309" t="s">
        <v>162</v>
      </c>
      <c r="F8309" t="s">
        <v>185</v>
      </c>
      <c r="G8309" t="s">
        <v>188</v>
      </c>
      <c r="H8309" t="s">
        <v>165</v>
      </c>
      <c r="I8309" t="s">
        <v>19</v>
      </c>
      <c r="J8309" t="s">
        <v>26</v>
      </c>
      <c r="K8309" t="s">
        <v>44</v>
      </c>
      <c r="L8309" t="s">
        <v>43</v>
      </c>
      <c r="M8309">
        <v>-5.0000000000000001E-4</v>
      </c>
    </row>
    <row r="8310" spans="1:13" x14ac:dyDescent="0.25">
      <c r="A8310" t="s">
        <v>715</v>
      </c>
      <c r="B8310">
        <v>1</v>
      </c>
      <c r="C8310">
        <v>2030</v>
      </c>
      <c r="D8310" t="s">
        <v>161</v>
      </c>
      <c r="E8310" t="s">
        <v>162</v>
      </c>
      <c r="F8310" t="s">
        <v>185</v>
      </c>
      <c r="G8310" t="s">
        <v>189</v>
      </c>
      <c r="H8310" t="s">
        <v>165</v>
      </c>
      <c r="I8310" t="s">
        <v>19</v>
      </c>
      <c r="J8310" t="s">
        <v>26</v>
      </c>
      <c r="K8310" t="s">
        <v>42</v>
      </c>
      <c r="L8310" t="s">
        <v>43</v>
      </c>
      <c r="M8310">
        <v>7.1999999999999994E-4</v>
      </c>
    </row>
    <row r="8311" spans="1:13" x14ac:dyDescent="0.25">
      <c r="A8311" t="s">
        <v>715</v>
      </c>
      <c r="B8311">
        <v>1</v>
      </c>
      <c r="C8311">
        <v>2030</v>
      </c>
      <c r="D8311" t="s">
        <v>161</v>
      </c>
      <c r="E8311" t="s">
        <v>162</v>
      </c>
      <c r="F8311" t="s">
        <v>185</v>
      </c>
      <c r="G8311" t="s">
        <v>189</v>
      </c>
      <c r="H8311" t="s">
        <v>165</v>
      </c>
      <c r="I8311" t="s">
        <v>19</v>
      </c>
      <c r="J8311" t="s">
        <v>26</v>
      </c>
      <c r="K8311" t="s">
        <v>44</v>
      </c>
      <c r="L8311" t="s">
        <v>43</v>
      </c>
      <c r="M8311">
        <v>-7.1999999999999994E-4</v>
      </c>
    </row>
    <row r="8312" spans="1:13" x14ac:dyDescent="0.25">
      <c r="A8312" t="s">
        <v>715</v>
      </c>
      <c r="B8312">
        <v>1</v>
      </c>
      <c r="C8312">
        <v>2030</v>
      </c>
      <c r="D8312" t="s">
        <v>161</v>
      </c>
      <c r="E8312" t="s">
        <v>162</v>
      </c>
      <c r="F8312" t="s">
        <v>185</v>
      </c>
      <c r="G8312" t="s">
        <v>180</v>
      </c>
      <c r="H8312" t="s">
        <v>165</v>
      </c>
      <c r="I8312" t="s">
        <v>19</v>
      </c>
      <c r="J8312" t="s">
        <v>26</v>
      </c>
      <c r="K8312" t="s">
        <v>42</v>
      </c>
      <c r="L8312" t="s">
        <v>43</v>
      </c>
      <c r="M8312">
        <v>2.0399999999999998E-2</v>
      </c>
    </row>
    <row r="8313" spans="1:13" x14ac:dyDescent="0.25">
      <c r="A8313" t="s">
        <v>715</v>
      </c>
      <c r="B8313">
        <v>1</v>
      </c>
      <c r="C8313">
        <v>2030</v>
      </c>
      <c r="D8313" t="s">
        <v>161</v>
      </c>
      <c r="E8313" t="s">
        <v>162</v>
      </c>
      <c r="F8313" t="s">
        <v>185</v>
      </c>
      <c r="G8313" t="s">
        <v>180</v>
      </c>
      <c r="H8313" t="s">
        <v>165</v>
      </c>
      <c r="I8313" t="s">
        <v>19</v>
      </c>
      <c r="J8313" t="s">
        <v>26</v>
      </c>
      <c r="K8313" t="s">
        <v>44</v>
      </c>
      <c r="L8313" t="s">
        <v>43</v>
      </c>
      <c r="M8313">
        <v>-2.0399999999999998E-2</v>
      </c>
    </row>
    <row r="8314" spans="1:13" x14ac:dyDescent="0.25">
      <c r="A8314" t="s">
        <v>715</v>
      </c>
      <c r="B8314">
        <v>1</v>
      </c>
      <c r="C8314">
        <v>2030</v>
      </c>
      <c r="D8314" t="s">
        <v>161</v>
      </c>
      <c r="E8314" t="s">
        <v>162</v>
      </c>
      <c r="F8314" t="s">
        <v>185</v>
      </c>
      <c r="G8314" t="s">
        <v>176</v>
      </c>
      <c r="H8314" t="s">
        <v>165</v>
      </c>
      <c r="I8314" t="s">
        <v>19</v>
      </c>
      <c r="J8314" t="s">
        <v>26</v>
      </c>
      <c r="K8314" t="s">
        <v>42</v>
      </c>
      <c r="L8314" t="s">
        <v>43</v>
      </c>
      <c r="M8314">
        <v>2.0000000000000002E-5</v>
      </c>
    </row>
    <row r="8315" spans="1:13" x14ac:dyDescent="0.25">
      <c r="A8315" t="s">
        <v>715</v>
      </c>
      <c r="B8315">
        <v>1</v>
      </c>
      <c r="C8315">
        <v>2030</v>
      </c>
      <c r="D8315" t="s">
        <v>161</v>
      </c>
      <c r="E8315" t="s">
        <v>162</v>
      </c>
      <c r="F8315" t="s">
        <v>185</v>
      </c>
      <c r="G8315" t="s">
        <v>176</v>
      </c>
      <c r="H8315" t="s">
        <v>165</v>
      </c>
      <c r="I8315" t="s">
        <v>19</v>
      </c>
      <c r="J8315" t="s">
        <v>26</v>
      </c>
      <c r="K8315" t="s">
        <v>44</v>
      </c>
      <c r="L8315" t="s">
        <v>43</v>
      </c>
      <c r="M8315">
        <v>-2.0000000000000002E-5</v>
      </c>
    </row>
    <row r="8316" spans="1:13" x14ac:dyDescent="0.25">
      <c r="A8316" t="s">
        <v>715</v>
      </c>
      <c r="B8316">
        <v>1</v>
      </c>
      <c r="C8316">
        <v>2030</v>
      </c>
      <c r="D8316" t="s">
        <v>161</v>
      </c>
      <c r="E8316" t="s">
        <v>162</v>
      </c>
      <c r="F8316" t="s">
        <v>185</v>
      </c>
      <c r="G8316" t="s">
        <v>190</v>
      </c>
      <c r="H8316" t="s">
        <v>36</v>
      </c>
      <c r="I8316" t="s">
        <v>19</v>
      </c>
      <c r="J8316" t="s">
        <v>26</v>
      </c>
      <c r="K8316" t="s">
        <v>42</v>
      </c>
      <c r="L8316" t="s">
        <v>43</v>
      </c>
      <c r="M8316">
        <v>6.4000000000000005E-4</v>
      </c>
    </row>
    <row r="8317" spans="1:13" x14ac:dyDescent="0.25">
      <c r="A8317" t="s">
        <v>715</v>
      </c>
      <c r="B8317">
        <v>1</v>
      </c>
      <c r="C8317">
        <v>2030</v>
      </c>
      <c r="D8317" t="s">
        <v>161</v>
      </c>
      <c r="E8317" t="s">
        <v>162</v>
      </c>
      <c r="F8317" t="s">
        <v>185</v>
      </c>
      <c r="G8317" t="s">
        <v>190</v>
      </c>
      <c r="H8317" t="s">
        <v>36</v>
      </c>
      <c r="I8317" t="s">
        <v>19</v>
      </c>
      <c r="J8317" t="s">
        <v>26</v>
      </c>
      <c r="K8317" t="s">
        <v>44</v>
      </c>
      <c r="L8317" t="s">
        <v>43</v>
      </c>
      <c r="M8317">
        <v>-6.4000000000000005E-4</v>
      </c>
    </row>
    <row r="8318" spans="1:13" x14ac:dyDescent="0.25">
      <c r="A8318" t="s">
        <v>715</v>
      </c>
      <c r="B8318">
        <v>1</v>
      </c>
      <c r="C8318">
        <v>2030</v>
      </c>
      <c r="D8318" t="s">
        <v>161</v>
      </c>
      <c r="E8318" t="s">
        <v>162</v>
      </c>
      <c r="F8318" t="s">
        <v>191</v>
      </c>
      <c r="G8318" t="s">
        <v>179</v>
      </c>
      <c r="H8318" t="s">
        <v>165</v>
      </c>
      <c r="I8318" t="s">
        <v>19</v>
      </c>
      <c r="J8318" t="s">
        <v>26</v>
      </c>
      <c r="K8318" t="s">
        <v>42</v>
      </c>
      <c r="L8318" t="s">
        <v>43</v>
      </c>
      <c r="M8318">
        <v>2.9999999999999997E-4</v>
      </c>
    </row>
    <row r="8319" spans="1:13" x14ac:dyDescent="0.25">
      <c r="A8319" t="s">
        <v>715</v>
      </c>
      <c r="B8319">
        <v>1</v>
      </c>
      <c r="C8319">
        <v>2030</v>
      </c>
      <c r="D8319" t="s">
        <v>161</v>
      </c>
      <c r="E8319" t="s">
        <v>162</v>
      </c>
      <c r="F8319" t="s">
        <v>191</v>
      </c>
      <c r="G8319" t="s">
        <v>179</v>
      </c>
      <c r="H8319" t="s">
        <v>165</v>
      </c>
      <c r="I8319" t="s">
        <v>19</v>
      </c>
      <c r="J8319" t="s">
        <v>26</v>
      </c>
      <c r="K8319" t="s">
        <v>44</v>
      </c>
      <c r="L8319" t="s">
        <v>43</v>
      </c>
      <c r="M8319">
        <v>-2.9999999999999997E-4</v>
      </c>
    </row>
    <row r="8320" spans="1:13" x14ac:dyDescent="0.25">
      <c r="A8320" t="s">
        <v>715</v>
      </c>
      <c r="B8320">
        <v>1</v>
      </c>
      <c r="C8320">
        <v>2030</v>
      </c>
      <c r="D8320" t="s">
        <v>161</v>
      </c>
      <c r="E8320" t="s">
        <v>162</v>
      </c>
      <c r="F8320" t="s">
        <v>537</v>
      </c>
      <c r="G8320" t="s">
        <v>27</v>
      </c>
      <c r="H8320" t="s">
        <v>23</v>
      </c>
      <c r="I8320" t="s">
        <v>19</v>
      </c>
      <c r="J8320" t="s">
        <v>24</v>
      </c>
      <c r="K8320" t="s">
        <v>42</v>
      </c>
      <c r="L8320" t="s">
        <v>43</v>
      </c>
      <c r="M8320">
        <v>0.51850799999974295</v>
      </c>
    </row>
    <row r="8321" spans="1:13" x14ac:dyDescent="0.25">
      <c r="A8321" t="s">
        <v>715</v>
      </c>
      <c r="B8321">
        <v>1</v>
      </c>
      <c r="C8321">
        <v>2030</v>
      </c>
      <c r="D8321" t="s">
        <v>161</v>
      </c>
      <c r="E8321" t="s">
        <v>162</v>
      </c>
      <c r="F8321" t="s">
        <v>537</v>
      </c>
      <c r="G8321" t="s">
        <v>27</v>
      </c>
      <c r="H8321" t="s">
        <v>23</v>
      </c>
      <c r="I8321" t="s">
        <v>19</v>
      </c>
      <c r="J8321" t="s">
        <v>24</v>
      </c>
      <c r="K8321" t="s">
        <v>44</v>
      </c>
      <c r="L8321" t="s">
        <v>43</v>
      </c>
      <c r="M8321">
        <v>-1.9510000000002494E-4</v>
      </c>
    </row>
    <row r="8322" spans="1:13" x14ac:dyDescent="0.25">
      <c r="A8322" t="s">
        <v>715</v>
      </c>
      <c r="B8322">
        <v>1</v>
      </c>
      <c r="C8322">
        <v>2030</v>
      </c>
      <c r="D8322" t="s">
        <v>161</v>
      </c>
      <c r="E8322" t="s">
        <v>162</v>
      </c>
      <c r="F8322" t="s">
        <v>537</v>
      </c>
      <c r="G8322" t="s">
        <v>183</v>
      </c>
      <c r="H8322" t="s">
        <v>21</v>
      </c>
      <c r="I8322" t="s">
        <v>19</v>
      </c>
      <c r="J8322" t="s">
        <v>184</v>
      </c>
      <c r="K8322" t="s">
        <v>42</v>
      </c>
      <c r="L8322" t="s">
        <v>43</v>
      </c>
      <c r="M8322">
        <v>1.6017000000000001</v>
      </c>
    </row>
    <row r="8323" spans="1:13" x14ac:dyDescent="0.25">
      <c r="A8323" t="s">
        <v>715</v>
      </c>
      <c r="B8323">
        <v>1</v>
      </c>
      <c r="C8323">
        <v>2030</v>
      </c>
      <c r="D8323" t="s">
        <v>161</v>
      </c>
      <c r="E8323" t="s">
        <v>162</v>
      </c>
      <c r="F8323" t="s">
        <v>537</v>
      </c>
      <c r="G8323" t="s">
        <v>183</v>
      </c>
      <c r="H8323" t="s">
        <v>21</v>
      </c>
      <c r="I8323" t="s">
        <v>19</v>
      </c>
      <c r="J8323" t="s">
        <v>184</v>
      </c>
      <c r="K8323" t="s">
        <v>44</v>
      </c>
      <c r="L8323" t="s">
        <v>43</v>
      </c>
      <c r="M8323">
        <v>-1.6017000000000001</v>
      </c>
    </row>
    <row r="8324" spans="1:13" x14ac:dyDescent="0.25">
      <c r="A8324" t="s">
        <v>715</v>
      </c>
      <c r="B8324">
        <v>1</v>
      </c>
      <c r="C8324">
        <v>2030</v>
      </c>
      <c r="D8324" t="s">
        <v>161</v>
      </c>
      <c r="E8324" t="s">
        <v>162</v>
      </c>
      <c r="F8324" t="s">
        <v>537</v>
      </c>
      <c r="G8324" t="s">
        <v>28</v>
      </c>
      <c r="H8324" t="s">
        <v>21</v>
      </c>
      <c r="I8324" t="s">
        <v>19</v>
      </c>
      <c r="J8324" t="s">
        <v>22</v>
      </c>
      <c r="K8324" t="s">
        <v>42</v>
      </c>
      <c r="L8324" t="s">
        <v>43</v>
      </c>
      <c r="M8324">
        <v>0.319275245900011</v>
      </c>
    </row>
    <row r="8325" spans="1:13" x14ac:dyDescent="0.25">
      <c r="A8325" t="s">
        <v>715</v>
      </c>
      <c r="B8325">
        <v>1</v>
      </c>
      <c r="C8325">
        <v>2030</v>
      </c>
      <c r="D8325" t="s">
        <v>161</v>
      </c>
      <c r="E8325" t="s">
        <v>162</v>
      </c>
      <c r="F8325" t="s">
        <v>537</v>
      </c>
      <c r="G8325" t="s">
        <v>28</v>
      </c>
      <c r="H8325" t="s">
        <v>21</v>
      </c>
      <c r="I8325" t="s">
        <v>19</v>
      </c>
      <c r="J8325" t="s">
        <v>22</v>
      </c>
      <c r="K8325" t="s">
        <v>44</v>
      </c>
      <c r="L8325" t="s">
        <v>43</v>
      </c>
      <c r="M8325">
        <v>-0.319275245900011</v>
      </c>
    </row>
    <row r="8326" spans="1:13" x14ac:dyDescent="0.25">
      <c r="A8326" t="s">
        <v>715</v>
      </c>
      <c r="B8326">
        <v>1</v>
      </c>
      <c r="C8326">
        <v>2030</v>
      </c>
      <c r="D8326" t="s">
        <v>161</v>
      </c>
      <c r="E8326" t="s">
        <v>162</v>
      </c>
      <c r="F8326" t="s">
        <v>537</v>
      </c>
      <c r="G8326" t="s">
        <v>20</v>
      </c>
      <c r="H8326" t="s">
        <v>21</v>
      </c>
      <c r="I8326" t="s">
        <v>19</v>
      </c>
      <c r="J8326" t="s">
        <v>22</v>
      </c>
      <c r="K8326" t="s">
        <v>42</v>
      </c>
      <c r="L8326" t="s">
        <v>43</v>
      </c>
      <c r="M8326">
        <v>1.86918730240006</v>
      </c>
    </row>
    <row r="8327" spans="1:13" x14ac:dyDescent="0.25">
      <c r="A8327" t="s">
        <v>715</v>
      </c>
      <c r="B8327">
        <v>1</v>
      </c>
      <c r="C8327">
        <v>2030</v>
      </c>
      <c r="D8327" t="s">
        <v>161</v>
      </c>
      <c r="E8327" t="s">
        <v>162</v>
      </c>
      <c r="F8327" t="s">
        <v>537</v>
      </c>
      <c r="G8327" t="s">
        <v>20</v>
      </c>
      <c r="H8327" t="s">
        <v>21</v>
      </c>
      <c r="I8327" t="s">
        <v>19</v>
      </c>
      <c r="J8327" t="s">
        <v>22</v>
      </c>
      <c r="K8327" t="s">
        <v>44</v>
      </c>
      <c r="L8327" t="s">
        <v>43</v>
      </c>
      <c r="M8327">
        <v>-1.86918730240006</v>
      </c>
    </row>
    <row r="8328" spans="1:13" x14ac:dyDescent="0.25">
      <c r="A8328" t="s">
        <v>715</v>
      </c>
      <c r="B8328">
        <v>1</v>
      </c>
      <c r="C8328">
        <v>2030</v>
      </c>
      <c r="D8328" t="s">
        <v>161</v>
      </c>
      <c r="E8328" t="s">
        <v>162</v>
      </c>
      <c r="F8328" t="s">
        <v>537</v>
      </c>
      <c r="G8328" t="s">
        <v>29</v>
      </c>
      <c r="H8328" t="s">
        <v>21</v>
      </c>
      <c r="I8328" t="s">
        <v>19</v>
      </c>
      <c r="J8328" t="s">
        <v>22</v>
      </c>
      <c r="K8328" t="s">
        <v>42</v>
      </c>
      <c r="L8328" t="s">
        <v>43</v>
      </c>
      <c r="M8328">
        <v>1.1304069517000401</v>
      </c>
    </row>
    <row r="8329" spans="1:13" x14ac:dyDescent="0.25">
      <c r="A8329" t="s">
        <v>715</v>
      </c>
      <c r="B8329">
        <v>1</v>
      </c>
      <c r="C8329">
        <v>2030</v>
      </c>
      <c r="D8329" t="s">
        <v>161</v>
      </c>
      <c r="E8329" t="s">
        <v>162</v>
      </c>
      <c r="F8329" t="s">
        <v>537</v>
      </c>
      <c r="G8329" t="s">
        <v>29</v>
      </c>
      <c r="H8329" t="s">
        <v>21</v>
      </c>
      <c r="I8329" t="s">
        <v>19</v>
      </c>
      <c r="J8329" t="s">
        <v>22</v>
      </c>
      <c r="K8329" t="s">
        <v>44</v>
      </c>
      <c r="L8329" t="s">
        <v>43</v>
      </c>
      <c r="M8329">
        <v>-1.1304069517000401</v>
      </c>
    </row>
    <row r="8330" spans="1:13" x14ac:dyDescent="0.25">
      <c r="A8330" t="s">
        <v>715</v>
      </c>
      <c r="B8330">
        <v>1</v>
      </c>
      <c r="C8330">
        <v>2030</v>
      </c>
      <c r="D8330" t="s">
        <v>161</v>
      </c>
      <c r="E8330" t="s">
        <v>162</v>
      </c>
      <c r="F8330" t="s">
        <v>537</v>
      </c>
      <c r="G8330" t="s">
        <v>717</v>
      </c>
      <c r="H8330" t="s">
        <v>21</v>
      </c>
      <c r="I8330" t="s">
        <v>19</v>
      </c>
      <c r="J8330" t="s">
        <v>22</v>
      </c>
      <c r="K8330" t="s">
        <v>45</v>
      </c>
      <c r="L8330" t="s">
        <v>43</v>
      </c>
      <c r="M8330">
        <v>8.562283737024222</v>
      </c>
    </row>
    <row r="8331" spans="1:13" x14ac:dyDescent="0.25">
      <c r="A8331" t="s">
        <v>715</v>
      </c>
      <c r="B8331">
        <v>1</v>
      </c>
      <c r="C8331">
        <v>2030</v>
      </c>
      <c r="D8331" t="s">
        <v>161</v>
      </c>
      <c r="E8331" t="s">
        <v>162</v>
      </c>
      <c r="F8331" t="s">
        <v>537</v>
      </c>
      <c r="G8331" t="s">
        <v>718</v>
      </c>
      <c r="H8331" t="s">
        <v>23</v>
      </c>
      <c r="I8331" t="s">
        <v>19</v>
      </c>
      <c r="J8331" t="s">
        <v>24</v>
      </c>
      <c r="K8331" t="s">
        <v>45</v>
      </c>
      <c r="L8331" t="s">
        <v>43</v>
      </c>
      <c r="M8331">
        <v>7.2941687027544493</v>
      </c>
    </row>
    <row r="8332" spans="1:13" x14ac:dyDescent="0.25">
      <c r="A8332" t="s">
        <v>715</v>
      </c>
      <c r="B8332">
        <v>1</v>
      </c>
      <c r="C8332">
        <v>2030</v>
      </c>
      <c r="D8332" t="s">
        <v>161</v>
      </c>
      <c r="E8332" t="s">
        <v>162</v>
      </c>
      <c r="F8332" t="s">
        <v>537</v>
      </c>
      <c r="G8332" t="s">
        <v>676</v>
      </c>
      <c r="H8332" t="s">
        <v>23</v>
      </c>
      <c r="I8332" t="s">
        <v>19</v>
      </c>
      <c r="J8332" t="s">
        <v>24</v>
      </c>
      <c r="K8332" t="s">
        <v>45</v>
      </c>
      <c r="L8332" t="s">
        <v>43</v>
      </c>
      <c r="M8332">
        <v>16.474788832378255</v>
      </c>
    </row>
    <row r="8333" spans="1:13" x14ac:dyDescent="0.25">
      <c r="A8333" t="s">
        <v>715</v>
      </c>
      <c r="B8333">
        <v>1</v>
      </c>
      <c r="C8333">
        <v>2030</v>
      </c>
      <c r="D8333" t="s">
        <v>161</v>
      </c>
      <c r="E8333" t="s">
        <v>192</v>
      </c>
      <c r="F8333" t="s">
        <v>193</v>
      </c>
      <c r="G8333" t="s">
        <v>176</v>
      </c>
      <c r="H8333" t="s">
        <v>165</v>
      </c>
      <c r="I8333" t="s">
        <v>19</v>
      </c>
      <c r="J8333" t="s">
        <v>26</v>
      </c>
      <c r="K8333" t="s">
        <v>42</v>
      </c>
      <c r="L8333" t="s">
        <v>43</v>
      </c>
      <c r="M8333">
        <v>1.3000000000000002E-3</v>
      </c>
    </row>
    <row r="8334" spans="1:13" x14ac:dyDescent="0.25">
      <c r="A8334" t="s">
        <v>715</v>
      </c>
      <c r="B8334">
        <v>1</v>
      </c>
      <c r="C8334">
        <v>2030</v>
      </c>
      <c r="D8334" t="s">
        <v>161</v>
      </c>
      <c r="E8334" t="s">
        <v>192</v>
      </c>
      <c r="F8334" t="s">
        <v>193</v>
      </c>
      <c r="G8334" t="s">
        <v>176</v>
      </c>
      <c r="H8334" t="s">
        <v>165</v>
      </c>
      <c r="I8334" t="s">
        <v>19</v>
      </c>
      <c r="J8334" t="s">
        <v>26</v>
      </c>
      <c r="K8334" t="s">
        <v>44</v>
      </c>
      <c r="L8334" t="s">
        <v>43</v>
      </c>
      <c r="M8334">
        <v>-1.3000000000000002E-3</v>
      </c>
    </row>
    <row r="8335" spans="1:13" x14ac:dyDescent="0.25">
      <c r="A8335" t="s">
        <v>715</v>
      </c>
      <c r="B8335">
        <v>1</v>
      </c>
      <c r="C8335">
        <v>2030</v>
      </c>
      <c r="D8335" t="s">
        <v>161</v>
      </c>
      <c r="E8335" t="s">
        <v>192</v>
      </c>
      <c r="F8335" t="s">
        <v>193</v>
      </c>
      <c r="G8335" t="s">
        <v>166</v>
      </c>
      <c r="H8335" t="s">
        <v>35</v>
      </c>
      <c r="I8335" t="s">
        <v>167</v>
      </c>
      <c r="J8335" t="s">
        <v>168</v>
      </c>
      <c r="K8335" t="s">
        <v>42</v>
      </c>
      <c r="L8335" t="s">
        <v>43</v>
      </c>
      <c r="M8335">
        <v>0.55555555555555558</v>
      </c>
    </row>
    <row r="8336" spans="1:13" x14ac:dyDescent="0.25">
      <c r="A8336" t="s">
        <v>715</v>
      </c>
      <c r="B8336">
        <v>1</v>
      </c>
      <c r="C8336">
        <v>2030</v>
      </c>
      <c r="D8336" t="s">
        <v>161</v>
      </c>
      <c r="E8336" t="s">
        <v>192</v>
      </c>
      <c r="F8336" t="s">
        <v>193</v>
      </c>
      <c r="G8336" t="s">
        <v>166</v>
      </c>
      <c r="H8336" t="s">
        <v>35</v>
      </c>
      <c r="I8336" t="s">
        <v>167</v>
      </c>
      <c r="J8336" t="s">
        <v>168</v>
      </c>
      <c r="K8336" t="s">
        <v>44</v>
      </c>
      <c r="L8336" t="s">
        <v>43</v>
      </c>
      <c r="M8336">
        <v>-0.55555555555555558</v>
      </c>
    </row>
    <row r="8337" spans="1:13" x14ac:dyDescent="0.25">
      <c r="A8337" t="s">
        <v>715</v>
      </c>
      <c r="B8337">
        <v>1</v>
      </c>
      <c r="C8337">
        <v>2030</v>
      </c>
      <c r="D8337" t="s">
        <v>161</v>
      </c>
      <c r="E8337" t="s">
        <v>192</v>
      </c>
      <c r="F8337" t="s">
        <v>193</v>
      </c>
      <c r="G8337" t="s">
        <v>166</v>
      </c>
      <c r="H8337" t="s">
        <v>35</v>
      </c>
      <c r="I8337" t="s">
        <v>19</v>
      </c>
      <c r="J8337" t="s">
        <v>168</v>
      </c>
      <c r="K8337" t="s">
        <v>42</v>
      </c>
      <c r="L8337" t="s">
        <v>43</v>
      </c>
      <c r="M8337">
        <v>0.5</v>
      </c>
    </row>
    <row r="8338" spans="1:13" x14ac:dyDescent="0.25">
      <c r="A8338" t="s">
        <v>715</v>
      </c>
      <c r="B8338">
        <v>1</v>
      </c>
      <c r="C8338">
        <v>2030</v>
      </c>
      <c r="D8338" t="s">
        <v>161</v>
      </c>
      <c r="E8338" t="s">
        <v>192</v>
      </c>
      <c r="F8338" t="s">
        <v>193</v>
      </c>
      <c r="G8338" t="s">
        <v>166</v>
      </c>
      <c r="H8338" t="s">
        <v>35</v>
      </c>
      <c r="I8338" t="s">
        <v>19</v>
      </c>
      <c r="J8338" t="s">
        <v>168</v>
      </c>
      <c r="K8338" t="s">
        <v>44</v>
      </c>
      <c r="L8338" t="s">
        <v>43</v>
      </c>
      <c r="M8338">
        <v>-0.5</v>
      </c>
    </row>
    <row r="8339" spans="1:13" x14ac:dyDescent="0.25">
      <c r="A8339" t="s">
        <v>715</v>
      </c>
      <c r="B8339">
        <v>1</v>
      </c>
      <c r="C8339">
        <v>2030</v>
      </c>
      <c r="D8339" t="s">
        <v>161</v>
      </c>
      <c r="E8339" t="s">
        <v>192</v>
      </c>
      <c r="F8339" t="s">
        <v>193</v>
      </c>
      <c r="G8339" t="s">
        <v>194</v>
      </c>
      <c r="H8339" t="s">
        <v>195</v>
      </c>
      <c r="I8339" t="s">
        <v>167</v>
      </c>
      <c r="J8339" t="s">
        <v>168</v>
      </c>
      <c r="K8339" t="s">
        <v>42</v>
      </c>
      <c r="L8339" t="s">
        <v>43</v>
      </c>
      <c r="M8339">
        <v>0.63111111111111118</v>
      </c>
    </row>
    <row r="8340" spans="1:13" x14ac:dyDescent="0.25">
      <c r="A8340" t="s">
        <v>715</v>
      </c>
      <c r="B8340">
        <v>1</v>
      </c>
      <c r="C8340">
        <v>2030</v>
      </c>
      <c r="D8340" t="s">
        <v>161</v>
      </c>
      <c r="E8340" t="s">
        <v>192</v>
      </c>
      <c r="F8340" t="s">
        <v>193</v>
      </c>
      <c r="G8340" t="s">
        <v>194</v>
      </c>
      <c r="H8340" t="s">
        <v>195</v>
      </c>
      <c r="I8340" t="s">
        <v>167</v>
      </c>
      <c r="J8340" t="s">
        <v>168</v>
      </c>
      <c r="K8340" t="s">
        <v>44</v>
      </c>
      <c r="L8340" t="s">
        <v>43</v>
      </c>
      <c r="M8340">
        <v>-0.63111111111111118</v>
      </c>
    </row>
    <row r="8341" spans="1:13" x14ac:dyDescent="0.25">
      <c r="A8341" t="s">
        <v>715</v>
      </c>
      <c r="B8341">
        <v>1</v>
      </c>
      <c r="C8341">
        <v>2030</v>
      </c>
      <c r="D8341" t="s">
        <v>161</v>
      </c>
      <c r="E8341" t="s">
        <v>192</v>
      </c>
      <c r="F8341" t="s">
        <v>193</v>
      </c>
      <c r="G8341" t="s">
        <v>194</v>
      </c>
      <c r="H8341" t="s">
        <v>195</v>
      </c>
      <c r="I8341" t="s">
        <v>19</v>
      </c>
      <c r="J8341" t="s">
        <v>168</v>
      </c>
      <c r="K8341" t="s">
        <v>42</v>
      </c>
      <c r="L8341" t="s">
        <v>43</v>
      </c>
      <c r="M8341">
        <v>0.56800000000000006</v>
      </c>
    </row>
    <row r="8342" spans="1:13" x14ac:dyDescent="0.25">
      <c r="A8342" t="s">
        <v>715</v>
      </c>
      <c r="B8342">
        <v>1</v>
      </c>
      <c r="C8342">
        <v>2030</v>
      </c>
      <c r="D8342" t="s">
        <v>161</v>
      </c>
      <c r="E8342" t="s">
        <v>192</v>
      </c>
      <c r="F8342" t="s">
        <v>193</v>
      </c>
      <c r="G8342" t="s">
        <v>194</v>
      </c>
      <c r="H8342" t="s">
        <v>195</v>
      </c>
      <c r="I8342" t="s">
        <v>19</v>
      </c>
      <c r="J8342" t="s">
        <v>168</v>
      </c>
      <c r="K8342" t="s">
        <v>44</v>
      </c>
      <c r="L8342" t="s">
        <v>43</v>
      </c>
      <c r="M8342">
        <v>-0.56800000000000006</v>
      </c>
    </row>
    <row r="8343" spans="1:13" x14ac:dyDescent="0.25">
      <c r="A8343" t="s">
        <v>715</v>
      </c>
      <c r="B8343">
        <v>1</v>
      </c>
      <c r="C8343">
        <v>2030</v>
      </c>
      <c r="D8343" t="s">
        <v>161</v>
      </c>
      <c r="E8343" t="s">
        <v>192</v>
      </c>
      <c r="F8343" t="s">
        <v>193</v>
      </c>
      <c r="G8343" t="s">
        <v>11</v>
      </c>
      <c r="H8343" t="s">
        <v>12</v>
      </c>
      <c r="I8343" t="s">
        <v>13</v>
      </c>
      <c r="J8343" t="s">
        <v>14</v>
      </c>
      <c r="K8343" t="s">
        <v>42</v>
      </c>
      <c r="L8343" t="s">
        <v>43</v>
      </c>
      <c r="M8343">
        <v>3.9199999999999982</v>
      </c>
    </row>
    <row r="8344" spans="1:13" x14ac:dyDescent="0.25">
      <c r="A8344" t="s">
        <v>715</v>
      </c>
      <c r="B8344">
        <v>1</v>
      </c>
      <c r="C8344">
        <v>2030</v>
      </c>
      <c r="D8344" t="s">
        <v>161</v>
      </c>
      <c r="E8344" t="s">
        <v>192</v>
      </c>
      <c r="F8344" t="s">
        <v>193</v>
      </c>
      <c r="G8344" t="s">
        <v>11</v>
      </c>
      <c r="H8344" t="s">
        <v>12</v>
      </c>
      <c r="I8344" t="s">
        <v>13</v>
      </c>
      <c r="J8344" t="s">
        <v>14</v>
      </c>
      <c r="K8344" t="s">
        <v>44</v>
      </c>
      <c r="L8344" t="s">
        <v>43</v>
      </c>
      <c r="M8344">
        <v>-1.3702993569439776</v>
      </c>
    </row>
    <row r="8345" spans="1:13" x14ac:dyDescent="0.25">
      <c r="A8345" t="s">
        <v>715</v>
      </c>
      <c r="B8345">
        <v>1</v>
      </c>
      <c r="C8345">
        <v>2030</v>
      </c>
      <c r="D8345" t="s">
        <v>161</v>
      </c>
      <c r="E8345" t="s">
        <v>192</v>
      </c>
      <c r="F8345" t="s">
        <v>193</v>
      </c>
      <c r="G8345" t="s">
        <v>37</v>
      </c>
      <c r="H8345" t="s">
        <v>36</v>
      </c>
      <c r="I8345" t="s">
        <v>13</v>
      </c>
      <c r="J8345" t="s">
        <v>38</v>
      </c>
      <c r="K8345" t="s">
        <v>42</v>
      </c>
      <c r="L8345" t="s">
        <v>43</v>
      </c>
      <c r="M8345">
        <v>0.10823016200941769</v>
      </c>
    </row>
    <row r="8346" spans="1:13" x14ac:dyDescent="0.25">
      <c r="A8346" t="s">
        <v>715</v>
      </c>
      <c r="B8346">
        <v>1</v>
      </c>
      <c r="C8346">
        <v>2030</v>
      </c>
      <c r="D8346" t="s">
        <v>161</v>
      </c>
      <c r="E8346" t="s">
        <v>192</v>
      </c>
      <c r="F8346" t="s">
        <v>193</v>
      </c>
      <c r="G8346" t="s">
        <v>37</v>
      </c>
      <c r="H8346" t="s">
        <v>36</v>
      </c>
      <c r="I8346" t="s">
        <v>13</v>
      </c>
      <c r="J8346" t="s">
        <v>38</v>
      </c>
      <c r="K8346" t="s">
        <v>44</v>
      </c>
      <c r="L8346" t="s">
        <v>43</v>
      </c>
      <c r="M8346">
        <v>-0.10823016200941769</v>
      </c>
    </row>
    <row r="8347" spans="1:13" x14ac:dyDescent="0.25">
      <c r="A8347" t="s">
        <v>715</v>
      </c>
      <c r="B8347">
        <v>1</v>
      </c>
      <c r="C8347">
        <v>2030</v>
      </c>
      <c r="D8347" t="s">
        <v>161</v>
      </c>
      <c r="E8347" t="s">
        <v>192</v>
      </c>
      <c r="F8347" t="s">
        <v>196</v>
      </c>
      <c r="G8347" t="s">
        <v>197</v>
      </c>
      <c r="H8347" t="s">
        <v>198</v>
      </c>
      <c r="I8347" t="s">
        <v>19</v>
      </c>
      <c r="J8347" t="s">
        <v>26</v>
      </c>
      <c r="K8347" t="s">
        <v>42</v>
      </c>
      <c r="L8347" t="s">
        <v>43</v>
      </c>
      <c r="M8347">
        <v>2.0000000000000001E-4</v>
      </c>
    </row>
    <row r="8348" spans="1:13" x14ac:dyDescent="0.25">
      <c r="A8348" t="s">
        <v>715</v>
      </c>
      <c r="B8348">
        <v>1</v>
      </c>
      <c r="C8348">
        <v>2030</v>
      </c>
      <c r="D8348" t="s">
        <v>161</v>
      </c>
      <c r="E8348" t="s">
        <v>192</v>
      </c>
      <c r="F8348" t="s">
        <v>196</v>
      </c>
      <c r="G8348" t="s">
        <v>197</v>
      </c>
      <c r="H8348" t="s">
        <v>198</v>
      </c>
      <c r="I8348" t="s">
        <v>19</v>
      </c>
      <c r="J8348" t="s">
        <v>26</v>
      </c>
      <c r="K8348" t="s">
        <v>44</v>
      </c>
      <c r="L8348" t="s">
        <v>43</v>
      </c>
      <c r="M8348">
        <v>-2.0000000000000001E-4</v>
      </c>
    </row>
    <row r="8349" spans="1:13" x14ac:dyDescent="0.25">
      <c r="A8349" t="s">
        <v>715</v>
      </c>
      <c r="B8349">
        <v>1</v>
      </c>
      <c r="C8349">
        <v>2030</v>
      </c>
      <c r="D8349" t="s">
        <v>161</v>
      </c>
      <c r="E8349" t="s">
        <v>192</v>
      </c>
      <c r="F8349" t="s">
        <v>196</v>
      </c>
      <c r="G8349" t="s">
        <v>199</v>
      </c>
      <c r="H8349" t="s">
        <v>165</v>
      </c>
      <c r="I8349" t="s">
        <v>19</v>
      </c>
      <c r="J8349" t="s">
        <v>26</v>
      </c>
      <c r="K8349" t="s">
        <v>42</v>
      </c>
      <c r="L8349" t="s">
        <v>43</v>
      </c>
      <c r="M8349">
        <v>1.4999999999999999E-2</v>
      </c>
    </row>
    <row r="8350" spans="1:13" x14ac:dyDescent="0.25">
      <c r="A8350" t="s">
        <v>715</v>
      </c>
      <c r="B8350">
        <v>1</v>
      </c>
      <c r="C8350">
        <v>2030</v>
      </c>
      <c r="D8350" t="s">
        <v>161</v>
      </c>
      <c r="E8350" t="s">
        <v>192</v>
      </c>
      <c r="F8350" t="s">
        <v>196</v>
      </c>
      <c r="G8350" t="s">
        <v>199</v>
      </c>
      <c r="H8350" t="s">
        <v>165</v>
      </c>
      <c r="I8350" t="s">
        <v>19</v>
      </c>
      <c r="J8350" t="s">
        <v>26</v>
      </c>
      <c r="K8350" t="s">
        <v>44</v>
      </c>
      <c r="L8350" t="s">
        <v>43</v>
      </c>
      <c r="M8350">
        <v>-1.4999999999999999E-2</v>
      </c>
    </row>
    <row r="8351" spans="1:13" x14ac:dyDescent="0.25">
      <c r="A8351" t="s">
        <v>715</v>
      </c>
      <c r="B8351">
        <v>1</v>
      </c>
      <c r="C8351">
        <v>2030</v>
      </c>
      <c r="D8351" t="s">
        <v>161</v>
      </c>
      <c r="E8351" t="s">
        <v>192</v>
      </c>
      <c r="F8351" t="s">
        <v>196</v>
      </c>
      <c r="G8351" t="s">
        <v>179</v>
      </c>
      <c r="H8351" t="s">
        <v>165</v>
      </c>
      <c r="I8351" t="s">
        <v>19</v>
      </c>
      <c r="J8351" t="s">
        <v>26</v>
      </c>
      <c r="K8351" t="s">
        <v>42</v>
      </c>
      <c r="L8351" t="s">
        <v>43</v>
      </c>
      <c r="M8351">
        <v>1.9600000000000003E-2</v>
      </c>
    </row>
    <row r="8352" spans="1:13" x14ac:dyDescent="0.25">
      <c r="A8352" t="s">
        <v>715</v>
      </c>
      <c r="B8352">
        <v>1</v>
      </c>
      <c r="C8352">
        <v>2030</v>
      </c>
      <c r="D8352" t="s">
        <v>161</v>
      </c>
      <c r="E8352" t="s">
        <v>192</v>
      </c>
      <c r="F8352" t="s">
        <v>196</v>
      </c>
      <c r="G8352" t="s">
        <v>179</v>
      </c>
      <c r="H8352" t="s">
        <v>165</v>
      </c>
      <c r="I8352" t="s">
        <v>19</v>
      </c>
      <c r="J8352" t="s">
        <v>26</v>
      </c>
      <c r="K8352" t="s">
        <v>44</v>
      </c>
      <c r="L8352" t="s">
        <v>43</v>
      </c>
      <c r="M8352">
        <v>-1.9600000000000003E-2</v>
      </c>
    </row>
    <row r="8353" spans="1:13" x14ac:dyDescent="0.25">
      <c r="A8353" t="s">
        <v>715</v>
      </c>
      <c r="B8353">
        <v>1</v>
      </c>
      <c r="C8353">
        <v>2030</v>
      </c>
      <c r="D8353" t="s">
        <v>161</v>
      </c>
      <c r="E8353" t="s">
        <v>192</v>
      </c>
      <c r="F8353" t="s">
        <v>196</v>
      </c>
      <c r="G8353" t="s">
        <v>180</v>
      </c>
      <c r="H8353" t="s">
        <v>165</v>
      </c>
      <c r="I8353" t="s">
        <v>19</v>
      </c>
      <c r="J8353" t="s">
        <v>26</v>
      </c>
      <c r="K8353" t="s">
        <v>42</v>
      </c>
      <c r="L8353" t="s">
        <v>43</v>
      </c>
      <c r="M8353">
        <v>2.8000000000000003E-4</v>
      </c>
    </row>
    <row r="8354" spans="1:13" x14ac:dyDescent="0.25">
      <c r="A8354" t="s">
        <v>715</v>
      </c>
      <c r="B8354">
        <v>1</v>
      </c>
      <c r="C8354">
        <v>2030</v>
      </c>
      <c r="D8354" t="s">
        <v>161</v>
      </c>
      <c r="E8354" t="s">
        <v>192</v>
      </c>
      <c r="F8354" t="s">
        <v>196</v>
      </c>
      <c r="G8354" t="s">
        <v>180</v>
      </c>
      <c r="H8354" t="s">
        <v>165</v>
      </c>
      <c r="I8354" t="s">
        <v>19</v>
      </c>
      <c r="J8354" t="s">
        <v>26</v>
      </c>
      <c r="K8354" t="s">
        <v>44</v>
      </c>
      <c r="L8354" t="s">
        <v>43</v>
      </c>
      <c r="M8354">
        <v>-2.8000000000000003E-4</v>
      </c>
    </row>
    <row r="8355" spans="1:13" x14ac:dyDescent="0.25">
      <c r="A8355" t="s">
        <v>715</v>
      </c>
      <c r="B8355">
        <v>1</v>
      </c>
      <c r="C8355">
        <v>2030</v>
      </c>
      <c r="D8355" t="s">
        <v>161</v>
      </c>
      <c r="E8355" t="s">
        <v>192</v>
      </c>
      <c r="F8355" t="s">
        <v>196</v>
      </c>
      <c r="G8355" t="s">
        <v>176</v>
      </c>
      <c r="H8355" t="s">
        <v>165</v>
      </c>
      <c r="I8355" t="s">
        <v>19</v>
      </c>
      <c r="J8355" t="s">
        <v>26</v>
      </c>
      <c r="K8355" t="s">
        <v>42</v>
      </c>
      <c r="L8355" t="s">
        <v>43</v>
      </c>
      <c r="M8355">
        <v>1.2E-4</v>
      </c>
    </row>
    <row r="8356" spans="1:13" x14ac:dyDescent="0.25">
      <c r="A8356" t="s">
        <v>715</v>
      </c>
      <c r="B8356">
        <v>1</v>
      </c>
      <c r="C8356">
        <v>2030</v>
      </c>
      <c r="D8356" t="s">
        <v>161</v>
      </c>
      <c r="E8356" t="s">
        <v>192</v>
      </c>
      <c r="F8356" t="s">
        <v>196</v>
      </c>
      <c r="G8356" t="s">
        <v>176</v>
      </c>
      <c r="H8356" t="s">
        <v>165</v>
      </c>
      <c r="I8356" t="s">
        <v>19</v>
      </c>
      <c r="J8356" t="s">
        <v>26</v>
      </c>
      <c r="K8356" t="s">
        <v>44</v>
      </c>
      <c r="L8356" t="s">
        <v>43</v>
      </c>
      <c r="M8356">
        <v>-1.2E-4</v>
      </c>
    </row>
    <row r="8357" spans="1:13" x14ac:dyDescent="0.25">
      <c r="A8357" t="s">
        <v>715</v>
      </c>
      <c r="B8357">
        <v>1</v>
      </c>
      <c r="C8357">
        <v>2030</v>
      </c>
      <c r="D8357" t="s">
        <v>161</v>
      </c>
      <c r="E8357" t="s">
        <v>192</v>
      </c>
      <c r="F8357" t="s">
        <v>196</v>
      </c>
      <c r="G8357" t="s">
        <v>200</v>
      </c>
      <c r="H8357" t="s">
        <v>165</v>
      </c>
      <c r="I8357" t="s">
        <v>19</v>
      </c>
      <c r="J8357" t="s">
        <v>26</v>
      </c>
      <c r="K8357" t="s">
        <v>42</v>
      </c>
      <c r="L8357" t="s">
        <v>43</v>
      </c>
      <c r="M8357">
        <v>7.0000000000000007E-2</v>
      </c>
    </row>
    <row r="8358" spans="1:13" x14ac:dyDescent="0.25">
      <c r="A8358" t="s">
        <v>715</v>
      </c>
      <c r="B8358">
        <v>1</v>
      </c>
      <c r="C8358">
        <v>2030</v>
      </c>
      <c r="D8358" t="s">
        <v>161</v>
      </c>
      <c r="E8358" t="s">
        <v>192</v>
      </c>
      <c r="F8358" t="s">
        <v>196</v>
      </c>
      <c r="G8358" t="s">
        <v>200</v>
      </c>
      <c r="H8358" t="s">
        <v>165</v>
      </c>
      <c r="I8358" t="s">
        <v>19</v>
      </c>
      <c r="J8358" t="s">
        <v>26</v>
      </c>
      <c r="K8358" t="s">
        <v>44</v>
      </c>
      <c r="L8358" t="s">
        <v>43</v>
      </c>
      <c r="M8358">
        <v>-7.0000000000000007E-2</v>
      </c>
    </row>
    <row r="8359" spans="1:13" x14ac:dyDescent="0.25">
      <c r="A8359" t="s">
        <v>715</v>
      </c>
      <c r="B8359">
        <v>1</v>
      </c>
      <c r="C8359">
        <v>2030</v>
      </c>
      <c r="D8359" t="s">
        <v>161</v>
      </c>
      <c r="E8359" t="s">
        <v>192</v>
      </c>
      <c r="F8359" t="s">
        <v>196</v>
      </c>
      <c r="G8359" t="s">
        <v>201</v>
      </c>
      <c r="H8359" t="s">
        <v>198</v>
      </c>
      <c r="I8359" t="s">
        <v>19</v>
      </c>
      <c r="J8359" t="s">
        <v>26</v>
      </c>
      <c r="K8359" t="s">
        <v>42</v>
      </c>
      <c r="L8359" t="s">
        <v>43</v>
      </c>
      <c r="M8359">
        <v>2.75E-2</v>
      </c>
    </row>
    <row r="8360" spans="1:13" x14ac:dyDescent="0.25">
      <c r="A8360" t="s">
        <v>715</v>
      </c>
      <c r="B8360">
        <v>1</v>
      </c>
      <c r="C8360">
        <v>2030</v>
      </c>
      <c r="D8360" t="s">
        <v>161</v>
      </c>
      <c r="E8360" t="s">
        <v>192</v>
      </c>
      <c r="F8360" t="s">
        <v>196</v>
      </c>
      <c r="G8360" t="s">
        <v>201</v>
      </c>
      <c r="H8360" t="s">
        <v>198</v>
      </c>
      <c r="I8360" t="s">
        <v>19</v>
      </c>
      <c r="J8360" t="s">
        <v>26</v>
      </c>
      <c r="K8360" t="s">
        <v>44</v>
      </c>
      <c r="L8360" t="s">
        <v>43</v>
      </c>
      <c r="M8360">
        <v>-2.75E-2</v>
      </c>
    </row>
    <row r="8361" spans="1:13" x14ac:dyDescent="0.25">
      <c r="A8361" t="s">
        <v>715</v>
      </c>
      <c r="B8361">
        <v>1</v>
      </c>
      <c r="C8361">
        <v>2030</v>
      </c>
      <c r="D8361" t="s">
        <v>161</v>
      </c>
      <c r="E8361" t="s">
        <v>192</v>
      </c>
      <c r="F8361" t="s">
        <v>202</v>
      </c>
      <c r="G8361" t="s">
        <v>200</v>
      </c>
      <c r="H8361" t="s">
        <v>165</v>
      </c>
      <c r="I8361" t="s">
        <v>19</v>
      </c>
      <c r="J8361" t="s">
        <v>26</v>
      </c>
      <c r="K8361" t="s">
        <v>42</v>
      </c>
      <c r="L8361" t="s">
        <v>43</v>
      </c>
      <c r="M8361">
        <v>6.3E-2</v>
      </c>
    </row>
    <row r="8362" spans="1:13" x14ac:dyDescent="0.25">
      <c r="A8362" t="s">
        <v>715</v>
      </c>
      <c r="B8362">
        <v>1</v>
      </c>
      <c r="C8362">
        <v>2030</v>
      </c>
      <c r="D8362" t="s">
        <v>161</v>
      </c>
      <c r="E8362" t="s">
        <v>192</v>
      </c>
      <c r="F8362" t="s">
        <v>202</v>
      </c>
      <c r="G8362" t="s">
        <v>200</v>
      </c>
      <c r="H8362" t="s">
        <v>165</v>
      </c>
      <c r="I8362" t="s">
        <v>19</v>
      </c>
      <c r="J8362" t="s">
        <v>26</v>
      </c>
      <c r="K8362" t="s">
        <v>44</v>
      </c>
      <c r="L8362" t="s">
        <v>43</v>
      </c>
      <c r="M8362">
        <v>-6.3E-2</v>
      </c>
    </row>
    <row r="8363" spans="1:13" x14ac:dyDescent="0.25">
      <c r="A8363" t="s">
        <v>715</v>
      </c>
      <c r="B8363">
        <v>1</v>
      </c>
      <c r="C8363">
        <v>2030</v>
      </c>
      <c r="D8363" t="s">
        <v>161</v>
      </c>
      <c r="E8363" t="s">
        <v>192</v>
      </c>
      <c r="F8363" t="s">
        <v>202</v>
      </c>
      <c r="G8363" t="s">
        <v>203</v>
      </c>
      <c r="H8363" t="s">
        <v>35</v>
      </c>
      <c r="I8363" t="s">
        <v>167</v>
      </c>
      <c r="J8363" t="s">
        <v>168</v>
      </c>
      <c r="K8363" t="s">
        <v>42</v>
      </c>
      <c r="L8363" t="s">
        <v>43</v>
      </c>
      <c r="M8363">
        <v>0.71111111111111114</v>
      </c>
    </row>
    <row r="8364" spans="1:13" x14ac:dyDescent="0.25">
      <c r="A8364" t="s">
        <v>715</v>
      </c>
      <c r="B8364">
        <v>1</v>
      </c>
      <c r="C8364">
        <v>2030</v>
      </c>
      <c r="D8364" t="s">
        <v>161</v>
      </c>
      <c r="E8364" t="s">
        <v>192</v>
      </c>
      <c r="F8364" t="s">
        <v>202</v>
      </c>
      <c r="G8364" t="s">
        <v>203</v>
      </c>
      <c r="H8364" t="s">
        <v>35</v>
      </c>
      <c r="I8364" t="s">
        <v>167</v>
      </c>
      <c r="J8364" t="s">
        <v>168</v>
      </c>
      <c r="K8364" t="s">
        <v>44</v>
      </c>
      <c r="L8364" t="s">
        <v>43</v>
      </c>
      <c r="M8364">
        <v>-0.71111111111111114</v>
      </c>
    </row>
    <row r="8365" spans="1:13" x14ac:dyDescent="0.25">
      <c r="A8365" t="s">
        <v>715</v>
      </c>
      <c r="B8365">
        <v>1</v>
      </c>
      <c r="C8365">
        <v>2030</v>
      </c>
      <c r="D8365" t="s">
        <v>161</v>
      </c>
      <c r="E8365" t="s">
        <v>192</v>
      </c>
      <c r="F8365" t="s">
        <v>202</v>
      </c>
      <c r="G8365" t="s">
        <v>203</v>
      </c>
      <c r="H8365" t="s">
        <v>35</v>
      </c>
      <c r="I8365" t="s">
        <v>19</v>
      </c>
      <c r="J8365" t="s">
        <v>168</v>
      </c>
      <c r="K8365" t="s">
        <v>42</v>
      </c>
      <c r="L8365" t="s">
        <v>43</v>
      </c>
      <c r="M8365">
        <v>0.64</v>
      </c>
    </row>
    <row r="8366" spans="1:13" x14ac:dyDescent="0.25">
      <c r="A8366" t="s">
        <v>715</v>
      </c>
      <c r="B8366">
        <v>1</v>
      </c>
      <c r="C8366">
        <v>2030</v>
      </c>
      <c r="D8366" t="s">
        <v>161</v>
      </c>
      <c r="E8366" t="s">
        <v>192</v>
      </c>
      <c r="F8366" t="s">
        <v>202</v>
      </c>
      <c r="G8366" t="s">
        <v>203</v>
      </c>
      <c r="H8366" t="s">
        <v>35</v>
      </c>
      <c r="I8366" t="s">
        <v>19</v>
      </c>
      <c r="J8366" t="s">
        <v>168</v>
      </c>
      <c r="K8366" t="s">
        <v>44</v>
      </c>
      <c r="L8366" t="s">
        <v>43</v>
      </c>
      <c r="M8366">
        <v>-0.64</v>
      </c>
    </row>
    <row r="8367" spans="1:13" x14ac:dyDescent="0.25">
      <c r="A8367" t="s">
        <v>715</v>
      </c>
      <c r="B8367">
        <v>1</v>
      </c>
      <c r="C8367">
        <v>2030</v>
      </c>
      <c r="D8367" t="s">
        <v>161</v>
      </c>
      <c r="E8367" t="s">
        <v>192</v>
      </c>
      <c r="F8367" t="s">
        <v>202</v>
      </c>
      <c r="G8367" t="s">
        <v>204</v>
      </c>
      <c r="H8367" t="s">
        <v>165</v>
      </c>
      <c r="I8367" t="s">
        <v>19</v>
      </c>
      <c r="J8367" t="s">
        <v>26</v>
      </c>
      <c r="K8367" t="s">
        <v>42</v>
      </c>
      <c r="L8367" t="s">
        <v>43</v>
      </c>
      <c r="M8367">
        <v>0.52</v>
      </c>
    </row>
    <row r="8368" spans="1:13" x14ac:dyDescent="0.25">
      <c r="A8368" t="s">
        <v>715</v>
      </c>
      <c r="B8368">
        <v>1</v>
      </c>
      <c r="C8368">
        <v>2030</v>
      </c>
      <c r="D8368" t="s">
        <v>161</v>
      </c>
      <c r="E8368" t="s">
        <v>192</v>
      </c>
      <c r="F8368" t="s">
        <v>202</v>
      </c>
      <c r="G8368" t="s">
        <v>204</v>
      </c>
      <c r="H8368" t="s">
        <v>165</v>
      </c>
      <c r="I8368" t="s">
        <v>19</v>
      </c>
      <c r="J8368" t="s">
        <v>26</v>
      </c>
      <c r="K8368" t="s">
        <v>44</v>
      </c>
      <c r="L8368" t="s">
        <v>43</v>
      </c>
      <c r="M8368">
        <v>-0.52</v>
      </c>
    </row>
    <row r="8369" spans="1:13" x14ac:dyDescent="0.25">
      <c r="A8369" t="s">
        <v>715</v>
      </c>
      <c r="B8369">
        <v>1</v>
      </c>
      <c r="C8369">
        <v>2030</v>
      </c>
      <c r="D8369" t="s">
        <v>161</v>
      </c>
      <c r="E8369" t="s">
        <v>192</v>
      </c>
      <c r="F8369" t="s">
        <v>205</v>
      </c>
      <c r="G8369" t="s">
        <v>199</v>
      </c>
      <c r="H8369" t="s">
        <v>165</v>
      </c>
      <c r="I8369" t="s">
        <v>19</v>
      </c>
      <c r="J8369" t="s">
        <v>26</v>
      </c>
      <c r="K8369" t="s">
        <v>42</v>
      </c>
      <c r="L8369" t="s">
        <v>43</v>
      </c>
      <c r="M8369">
        <v>0.02</v>
      </c>
    </row>
    <row r="8370" spans="1:13" x14ac:dyDescent="0.25">
      <c r="A8370" t="s">
        <v>715</v>
      </c>
      <c r="B8370">
        <v>1</v>
      </c>
      <c r="C8370">
        <v>2030</v>
      </c>
      <c r="D8370" t="s">
        <v>161</v>
      </c>
      <c r="E8370" t="s">
        <v>192</v>
      </c>
      <c r="F8370" t="s">
        <v>205</v>
      </c>
      <c r="G8370" t="s">
        <v>199</v>
      </c>
      <c r="H8370" t="s">
        <v>165</v>
      </c>
      <c r="I8370" t="s">
        <v>19</v>
      </c>
      <c r="J8370" t="s">
        <v>26</v>
      </c>
      <c r="K8370" t="s">
        <v>44</v>
      </c>
      <c r="L8370" t="s">
        <v>43</v>
      </c>
      <c r="M8370">
        <v>-0.02</v>
      </c>
    </row>
    <row r="8371" spans="1:13" x14ac:dyDescent="0.25">
      <c r="A8371" t="s">
        <v>715</v>
      </c>
      <c r="B8371">
        <v>1</v>
      </c>
      <c r="C8371">
        <v>2030</v>
      </c>
      <c r="D8371" t="s">
        <v>161</v>
      </c>
      <c r="E8371" t="s">
        <v>192</v>
      </c>
      <c r="F8371" t="s">
        <v>206</v>
      </c>
      <c r="G8371" t="s">
        <v>207</v>
      </c>
      <c r="H8371" t="s">
        <v>172</v>
      </c>
      <c r="I8371" t="s">
        <v>19</v>
      </c>
      <c r="J8371" t="s">
        <v>26</v>
      </c>
      <c r="K8371" t="s">
        <v>42</v>
      </c>
      <c r="L8371" t="s">
        <v>43</v>
      </c>
      <c r="M8371">
        <v>1.3000000000000002E-4</v>
      </c>
    </row>
    <row r="8372" spans="1:13" x14ac:dyDescent="0.25">
      <c r="A8372" t="s">
        <v>715</v>
      </c>
      <c r="B8372">
        <v>1</v>
      </c>
      <c r="C8372">
        <v>2030</v>
      </c>
      <c r="D8372" t="s">
        <v>161</v>
      </c>
      <c r="E8372" t="s">
        <v>192</v>
      </c>
      <c r="F8372" t="s">
        <v>206</v>
      </c>
      <c r="G8372" t="s">
        <v>207</v>
      </c>
      <c r="H8372" t="s">
        <v>172</v>
      </c>
      <c r="I8372" t="s">
        <v>19</v>
      </c>
      <c r="J8372" t="s">
        <v>26</v>
      </c>
      <c r="K8372" t="s">
        <v>44</v>
      </c>
      <c r="L8372" t="s">
        <v>43</v>
      </c>
      <c r="M8372">
        <v>-1.3000000000000002E-4</v>
      </c>
    </row>
    <row r="8373" spans="1:13" x14ac:dyDescent="0.25">
      <c r="A8373" t="s">
        <v>715</v>
      </c>
      <c r="B8373">
        <v>1</v>
      </c>
      <c r="C8373">
        <v>2030</v>
      </c>
      <c r="D8373" t="s">
        <v>161</v>
      </c>
      <c r="E8373" t="s">
        <v>192</v>
      </c>
      <c r="F8373" t="s">
        <v>206</v>
      </c>
      <c r="G8373" t="s">
        <v>208</v>
      </c>
      <c r="H8373" t="s">
        <v>172</v>
      </c>
      <c r="I8373" t="s">
        <v>19</v>
      </c>
      <c r="J8373" t="s">
        <v>26</v>
      </c>
      <c r="K8373" t="s">
        <v>42</v>
      </c>
      <c r="L8373" t="s">
        <v>43</v>
      </c>
      <c r="M8373">
        <v>3.1E-4</v>
      </c>
    </row>
    <row r="8374" spans="1:13" x14ac:dyDescent="0.25">
      <c r="A8374" t="s">
        <v>715</v>
      </c>
      <c r="B8374">
        <v>1</v>
      </c>
      <c r="C8374">
        <v>2030</v>
      </c>
      <c r="D8374" t="s">
        <v>161</v>
      </c>
      <c r="E8374" t="s">
        <v>192</v>
      </c>
      <c r="F8374" t="s">
        <v>206</v>
      </c>
      <c r="G8374" t="s">
        <v>208</v>
      </c>
      <c r="H8374" t="s">
        <v>172</v>
      </c>
      <c r="I8374" t="s">
        <v>19</v>
      </c>
      <c r="J8374" t="s">
        <v>26</v>
      </c>
      <c r="K8374" t="s">
        <v>44</v>
      </c>
      <c r="L8374" t="s">
        <v>43</v>
      </c>
      <c r="M8374">
        <v>-3.1E-4</v>
      </c>
    </row>
    <row r="8375" spans="1:13" x14ac:dyDescent="0.25">
      <c r="A8375" t="s">
        <v>715</v>
      </c>
      <c r="B8375">
        <v>1</v>
      </c>
      <c r="C8375">
        <v>2030</v>
      </c>
      <c r="D8375" t="s">
        <v>161</v>
      </c>
      <c r="E8375" t="s">
        <v>192</v>
      </c>
      <c r="F8375" t="s">
        <v>209</v>
      </c>
      <c r="G8375" t="s">
        <v>210</v>
      </c>
      <c r="H8375" t="s">
        <v>165</v>
      </c>
      <c r="I8375" t="s">
        <v>19</v>
      </c>
      <c r="J8375" t="s">
        <v>26</v>
      </c>
      <c r="K8375" t="s">
        <v>42</v>
      </c>
      <c r="L8375" t="s">
        <v>43</v>
      </c>
      <c r="M8375">
        <v>1.25E-3</v>
      </c>
    </row>
    <row r="8376" spans="1:13" x14ac:dyDescent="0.25">
      <c r="A8376" t="s">
        <v>715</v>
      </c>
      <c r="B8376">
        <v>1</v>
      </c>
      <c r="C8376">
        <v>2030</v>
      </c>
      <c r="D8376" t="s">
        <v>161</v>
      </c>
      <c r="E8376" t="s">
        <v>192</v>
      </c>
      <c r="F8376" t="s">
        <v>209</v>
      </c>
      <c r="G8376" t="s">
        <v>210</v>
      </c>
      <c r="H8376" t="s">
        <v>165</v>
      </c>
      <c r="I8376" t="s">
        <v>19</v>
      </c>
      <c r="J8376" t="s">
        <v>26</v>
      </c>
      <c r="K8376" t="s">
        <v>44</v>
      </c>
      <c r="L8376" t="s">
        <v>43</v>
      </c>
      <c r="M8376">
        <v>-1.25E-3</v>
      </c>
    </row>
    <row r="8377" spans="1:13" x14ac:dyDescent="0.25">
      <c r="A8377" t="s">
        <v>715</v>
      </c>
      <c r="B8377">
        <v>1</v>
      </c>
      <c r="C8377">
        <v>2030</v>
      </c>
      <c r="D8377" t="s">
        <v>161</v>
      </c>
      <c r="E8377" t="s">
        <v>192</v>
      </c>
      <c r="F8377" t="s">
        <v>538</v>
      </c>
      <c r="G8377" t="s">
        <v>27</v>
      </c>
      <c r="H8377" t="s">
        <v>23</v>
      </c>
      <c r="I8377" t="s">
        <v>19</v>
      </c>
      <c r="J8377" t="s">
        <v>24</v>
      </c>
      <c r="K8377" t="s">
        <v>42</v>
      </c>
      <c r="L8377" t="s">
        <v>43</v>
      </c>
      <c r="M8377">
        <v>0.26548035599999598</v>
      </c>
    </row>
    <row r="8378" spans="1:13" x14ac:dyDescent="0.25">
      <c r="A8378" t="s">
        <v>715</v>
      </c>
      <c r="B8378">
        <v>1</v>
      </c>
      <c r="C8378">
        <v>2030</v>
      </c>
      <c r="D8378" t="s">
        <v>161</v>
      </c>
      <c r="E8378" t="s">
        <v>192</v>
      </c>
      <c r="F8378" t="s">
        <v>538</v>
      </c>
      <c r="G8378" t="s">
        <v>27</v>
      </c>
      <c r="H8378" t="s">
        <v>23</v>
      </c>
      <c r="I8378" t="s">
        <v>19</v>
      </c>
      <c r="J8378" t="s">
        <v>24</v>
      </c>
      <c r="K8378" t="s">
        <v>44</v>
      </c>
      <c r="L8378" t="s">
        <v>43</v>
      </c>
      <c r="M8378">
        <v>-9.1910000000001448E-4</v>
      </c>
    </row>
    <row r="8379" spans="1:13" x14ac:dyDescent="0.25">
      <c r="A8379" t="s">
        <v>715</v>
      </c>
      <c r="B8379">
        <v>1</v>
      </c>
      <c r="C8379">
        <v>2030</v>
      </c>
      <c r="D8379" t="s">
        <v>161</v>
      </c>
      <c r="E8379" t="s">
        <v>192</v>
      </c>
      <c r="F8379" t="s">
        <v>538</v>
      </c>
      <c r="G8379" t="s">
        <v>183</v>
      </c>
      <c r="H8379" t="s">
        <v>21</v>
      </c>
      <c r="I8379" t="s">
        <v>19</v>
      </c>
      <c r="J8379" t="s">
        <v>184</v>
      </c>
      <c r="K8379" t="s">
        <v>42</v>
      </c>
      <c r="L8379" t="s">
        <v>43</v>
      </c>
      <c r="M8379">
        <v>1.0444000000000002</v>
      </c>
    </row>
    <row r="8380" spans="1:13" x14ac:dyDescent="0.25">
      <c r="A8380" t="s">
        <v>715</v>
      </c>
      <c r="B8380">
        <v>1</v>
      </c>
      <c r="C8380">
        <v>2030</v>
      </c>
      <c r="D8380" t="s">
        <v>161</v>
      </c>
      <c r="E8380" t="s">
        <v>192</v>
      </c>
      <c r="F8380" t="s">
        <v>538</v>
      </c>
      <c r="G8380" t="s">
        <v>183</v>
      </c>
      <c r="H8380" t="s">
        <v>21</v>
      </c>
      <c r="I8380" t="s">
        <v>19</v>
      </c>
      <c r="J8380" t="s">
        <v>184</v>
      </c>
      <c r="K8380" t="s">
        <v>44</v>
      </c>
      <c r="L8380" t="s">
        <v>43</v>
      </c>
      <c r="M8380">
        <v>-1.0444</v>
      </c>
    </row>
    <row r="8381" spans="1:13" x14ac:dyDescent="0.25">
      <c r="A8381" t="s">
        <v>715</v>
      </c>
      <c r="B8381">
        <v>1</v>
      </c>
      <c r="C8381">
        <v>2030</v>
      </c>
      <c r="D8381" t="s">
        <v>161</v>
      </c>
      <c r="E8381" t="s">
        <v>192</v>
      </c>
      <c r="F8381" t="s">
        <v>538</v>
      </c>
      <c r="G8381" t="s">
        <v>28</v>
      </c>
      <c r="H8381" t="s">
        <v>21</v>
      </c>
      <c r="I8381" t="s">
        <v>19</v>
      </c>
      <c r="J8381" t="s">
        <v>22</v>
      </c>
      <c r="K8381" t="s">
        <v>42</v>
      </c>
      <c r="L8381" t="s">
        <v>43</v>
      </c>
      <c r="M8381">
        <v>6.5936682499999802E-2</v>
      </c>
    </row>
    <row r="8382" spans="1:13" x14ac:dyDescent="0.25">
      <c r="A8382" t="s">
        <v>715</v>
      </c>
      <c r="B8382">
        <v>1</v>
      </c>
      <c r="C8382">
        <v>2030</v>
      </c>
      <c r="D8382" t="s">
        <v>161</v>
      </c>
      <c r="E8382" t="s">
        <v>192</v>
      </c>
      <c r="F8382" t="s">
        <v>538</v>
      </c>
      <c r="G8382" t="s">
        <v>28</v>
      </c>
      <c r="H8382" t="s">
        <v>21</v>
      </c>
      <c r="I8382" t="s">
        <v>19</v>
      </c>
      <c r="J8382" t="s">
        <v>22</v>
      </c>
      <c r="K8382" t="s">
        <v>44</v>
      </c>
      <c r="L8382" t="s">
        <v>43</v>
      </c>
      <c r="M8382">
        <v>-6.5936682499999802E-2</v>
      </c>
    </row>
    <row r="8383" spans="1:13" x14ac:dyDescent="0.25">
      <c r="A8383" t="s">
        <v>715</v>
      </c>
      <c r="B8383">
        <v>1</v>
      </c>
      <c r="C8383">
        <v>2030</v>
      </c>
      <c r="D8383" t="s">
        <v>161</v>
      </c>
      <c r="E8383" t="s">
        <v>192</v>
      </c>
      <c r="F8383" t="s">
        <v>538</v>
      </c>
      <c r="G8383" t="s">
        <v>20</v>
      </c>
      <c r="H8383" t="s">
        <v>21</v>
      </c>
      <c r="I8383" t="s">
        <v>19</v>
      </c>
      <c r="J8383" t="s">
        <v>22</v>
      </c>
      <c r="K8383" t="s">
        <v>42</v>
      </c>
      <c r="L8383" t="s">
        <v>43</v>
      </c>
      <c r="M8383">
        <v>0.38602431999999903</v>
      </c>
    </row>
    <row r="8384" spans="1:13" x14ac:dyDescent="0.25">
      <c r="A8384" t="s">
        <v>715</v>
      </c>
      <c r="B8384">
        <v>1</v>
      </c>
      <c r="C8384">
        <v>2030</v>
      </c>
      <c r="D8384" t="s">
        <v>161</v>
      </c>
      <c r="E8384" t="s">
        <v>192</v>
      </c>
      <c r="F8384" t="s">
        <v>538</v>
      </c>
      <c r="G8384" t="s">
        <v>20</v>
      </c>
      <c r="H8384" t="s">
        <v>21</v>
      </c>
      <c r="I8384" t="s">
        <v>19</v>
      </c>
      <c r="J8384" t="s">
        <v>22</v>
      </c>
      <c r="K8384" t="s">
        <v>44</v>
      </c>
      <c r="L8384" t="s">
        <v>43</v>
      </c>
      <c r="M8384">
        <v>-0.38602431999999903</v>
      </c>
    </row>
    <row r="8385" spans="1:13" x14ac:dyDescent="0.25">
      <c r="A8385" t="s">
        <v>715</v>
      </c>
      <c r="B8385">
        <v>1</v>
      </c>
      <c r="C8385">
        <v>2030</v>
      </c>
      <c r="D8385" t="s">
        <v>161</v>
      </c>
      <c r="E8385" t="s">
        <v>192</v>
      </c>
      <c r="F8385" t="s">
        <v>538</v>
      </c>
      <c r="G8385" t="s">
        <v>29</v>
      </c>
      <c r="H8385" t="s">
        <v>21</v>
      </c>
      <c r="I8385" t="s">
        <v>19</v>
      </c>
      <c r="J8385" t="s">
        <v>22</v>
      </c>
      <c r="K8385" t="s">
        <v>42</v>
      </c>
      <c r="L8385" t="s">
        <v>43</v>
      </c>
      <c r="M8385">
        <v>0.23345149749999899</v>
      </c>
    </row>
    <row r="8386" spans="1:13" x14ac:dyDescent="0.25">
      <c r="A8386" t="s">
        <v>715</v>
      </c>
      <c r="B8386">
        <v>1</v>
      </c>
      <c r="C8386">
        <v>2030</v>
      </c>
      <c r="D8386" t="s">
        <v>161</v>
      </c>
      <c r="E8386" t="s">
        <v>192</v>
      </c>
      <c r="F8386" t="s">
        <v>538</v>
      </c>
      <c r="G8386" t="s">
        <v>29</v>
      </c>
      <c r="H8386" t="s">
        <v>21</v>
      </c>
      <c r="I8386" t="s">
        <v>19</v>
      </c>
      <c r="J8386" t="s">
        <v>22</v>
      </c>
      <c r="K8386" t="s">
        <v>44</v>
      </c>
      <c r="L8386" t="s">
        <v>43</v>
      </c>
      <c r="M8386">
        <v>-0.23345149749999899</v>
      </c>
    </row>
    <row r="8387" spans="1:13" x14ac:dyDescent="0.25">
      <c r="A8387" t="s">
        <v>715</v>
      </c>
      <c r="B8387">
        <v>1</v>
      </c>
      <c r="C8387">
        <v>2030</v>
      </c>
      <c r="D8387" t="s">
        <v>161</v>
      </c>
      <c r="E8387" t="s">
        <v>192</v>
      </c>
      <c r="F8387" t="s">
        <v>538</v>
      </c>
      <c r="G8387" t="s">
        <v>717</v>
      </c>
      <c r="H8387" t="s">
        <v>21</v>
      </c>
      <c r="I8387" t="s">
        <v>19</v>
      </c>
      <c r="J8387" t="s">
        <v>22</v>
      </c>
      <c r="K8387" t="s">
        <v>45</v>
      </c>
      <c r="L8387" t="s">
        <v>43</v>
      </c>
      <c r="M8387">
        <v>3.9377162629757816</v>
      </c>
    </row>
    <row r="8388" spans="1:13" x14ac:dyDescent="0.25">
      <c r="A8388" t="s">
        <v>715</v>
      </c>
      <c r="B8388">
        <v>1</v>
      </c>
      <c r="C8388">
        <v>2030</v>
      </c>
      <c r="D8388" t="s">
        <v>161</v>
      </c>
      <c r="E8388" t="s">
        <v>192</v>
      </c>
      <c r="F8388" t="s">
        <v>538</v>
      </c>
      <c r="G8388" t="s">
        <v>718</v>
      </c>
      <c r="H8388" t="s">
        <v>23</v>
      </c>
      <c r="I8388" t="s">
        <v>19</v>
      </c>
      <c r="J8388" t="s">
        <v>24</v>
      </c>
      <c r="K8388" t="s">
        <v>45</v>
      </c>
      <c r="L8388" t="s">
        <v>43</v>
      </c>
      <c r="M8388">
        <v>9.1426899366892087</v>
      </c>
    </row>
    <row r="8389" spans="1:13" x14ac:dyDescent="0.25">
      <c r="A8389" t="s">
        <v>715</v>
      </c>
      <c r="B8389">
        <v>1</v>
      </c>
      <c r="C8389">
        <v>2030</v>
      </c>
      <c r="D8389" t="s">
        <v>161</v>
      </c>
      <c r="E8389" t="s">
        <v>192</v>
      </c>
      <c r="F8389" t="s">
        <v>538</v>
      </c>
      <c r="G8389" t="s">
        <v>676</v>
      </c>
      <c r="H8389" t="s">
        <v>23</v>
      </c>
      <c r="I8389" t="s">
        <v>19</v>
      </c>
      <c r="J8389" t="s">
        <v>24</v>
      </c>
      <c r="K8389" t="s">
        <v>45</v>
      </c>
      <c r="L8389" t="s">
        <v>43</v>
      </c>
      <c r="M8389">
        <v>10.465048807310794</v>
      </c>
    </row>
    <row r="8390" spans="1:13" x14ac:dyDescent="0.25">
      <c r="A8390" t="s">
        <v>715</v>
      </c>
      <c r="B8390">
        <v>1</v>
      </c>
      <c r="C8390">
        <v>2030</v>
      </c>
      <c r="D8390" t="s">
        <v>211</v>
      </c>
      <c r="E8390" t="s">
        <v>212</v>
      </c>
      <c r="F8390" t="s">
        <v>390</v>
      </c>
      <c r="G8390" t="s">
        <v>208</v>
      </c>
      <c r="H8390" t="s">
        <v>172</v>
      </c>
      <c r="I8390" t="s">
        <v>19</v>
      </c>
      <c r="J8390" t="s">
        <v>26</v>
      </c>
      <c r="K8390" t="s">
        <v>42</v>
      </c>
      <c r="L8390" t="s">
        <v>43</v>
      </c>
      <c r="M8390">
        <v>1.3000000000000002E-3</v>
      </c>
    </row>
    <row r="8391" spans="1:13" x14ac:dyDescent="0.25">
      <c r="A8391" t="s">
        <v>715</v>
      </c>
      <c r="B8391">
        <v>1</v>
      </c>
      <c r="C8391">
        <v>2030</v>
      </c>
      <c r="D8391" t="s">
        <v>211</v>
      </c>
      <c r="E8391" t="s">
        <v>212</v>
      </c>
      <c r="F8391" t="s">
        <v>390</v>
      </c>
      <c r="G8391" t="s">
        <v>208</v>
      </c>
      <c r="H8391" t="s">
        <v>172</v>
      </c>
      <c r="I8391" t="s">
        <v>19</v>
      </c>
      <c r="J8391" t="s">
        <v>26</v>
      </c>
      <c r="K8391" t="s">
        <v>44</v>
      </c>
      <c r="L8391" t="s">
        <v>43</v>
      </c>
      <c r="M8391">
        <v>-1.3000000000000002E-3</v>
      </c>
    </row>
    <row r="8392" spans="1:13" x14ac:dyDescent="0.25">
      <c r="A8392" t="s">
        <v>715</v>
      </c>
      <c r="B8392">
        <v>1</v>
      </c>
      <c r="C8392">
        <v>2030</v>
      </c>
      <c r="D8392" t="s">
        <v>211</v>
      </c>
      <c r="E8392" t="s">
        <v>212</v>
      </c>
      <c r="F8392" t="s">
        <v>390</v>
      </c>
      <c r="G8392" t="s">
        <v>391</v>
      </c>
      <c r="H8392" t="s">
        <v>36</v>
      </c>
      <c r="I8392" t="s">
        <v>19</v>
      </c>
      <c r="J8392" t="s">
        <v>26</v>
      </c>
      <c r="K8392" t="s">
        <v>42</v>
      </c>
      <c r="L8392" t="s">
        <v>43</v>
      </c>
      <c r="M8392">
        <v>2.7000000000000001E-3</v>
      </c>
    </row>
    <row r="8393" spans="1:13" x14ac:dyDescent="0.25">
      <c r="A8393" t="s">
        <v>715</v>
      </c>
      <c r="B8393">
        <v>1</v>
      </c>
      <c r="C8393">
        <v>2030</v>
      </c>
      <c r="D8393" t="s">
        <v>211</v>
      </c>
      <c r="E8393" t="s">
        <v>212</v>
      </c>
      <c r="F8393" t="s">
        <v>390</v>
      </c>
      <c r="G8393" t="s">
        <v>391</v>
      </c>
      <c r="H8393" t="s">
        <v>36</v>
      </c>
      <c r="I8393" t="s">
        <v>19</v>
      </c>
      <c r="J8393" t="s">
        <v>26</v>
      </c>
      <c r="K8393" t="s">
        <v>44</v>
      </c>
      <c r="L8393" t="s">
        <v>43</v>
      </c>
      <c r="M8393">
        <v>-2.7000000000000001E-3</v>
      </c>
    </row>
    <row r="8394" spans="1:13" x14ac:dyDescent="0.25">
      <c r="A8394" t="s">
        <v>715</v>
      </c>
      <c r="B8394">
        <v>1</v>
      </c>
      <c r="C8394">
        <v>2030</v>
      </c>
      <c r="D8394" t="s">
        <v>211</v>
      </c>
      <c r="E8394" t="s">
        <v>212</v>
      </c>
      <c r="F8394" t="s">
        <v>390</v>
      </c>
      <c r="G8394" t="s">
        <v>213</v>
      </c>
      <c r="H8394" t="s">
        <v>198</v>
      </c>
      <c r="I8394" t="s">
        <v>19</v>
      </c>
      <c r="J8394" t="s">
        <v>26</v>
      </c>
      <c r="K8394" t="s">
        <v>42</v>
      </c>
      <c r="L8394" t="s">
        <v>43</v>
      </c>
      <c r="M8394">
        <v>4.7899999999999998E-2</v>
      </c>
    </row>
    <row r="8395" spans="1:13" x14ac:dyDescent="0.25">
      <c r="A8395" t="s">
        <v>715</v>
      </c>
      <c r="B8395">
        <v>1</v>
      </c>
      <c r="C8395">
        <v>2030</v>
      </c>
      <c r="D8395" t="s">
        <v>211</v>
      </c>
      <c r="E8395" t="s">
        <v>212</v>
      </c>
      <c r="F8395" t="s">
        <v>390</v>
      </c>
      <c r="G8395" t="s">
        <v>213</v>
      </c>
      <c r="H8395" t="s">
        <v>198</v>
      </c>
      <c r="I8395" t="s">
        <v>19</v>
      </c>
      <c r="J8395" t="s">
        <v>26</v>
      </c>
      <c r="K8395" t="s">
        <v>44</v>
      </c>
      <c r="L8395" t="s">
        <v>43</v>
      </c>
      <c r="M8395">
        <v>-4.7899999999999998E-2</v>
      </c>
    </row>
    <row r="8396" spans="1:13" x14ac:dyDescent="0.25">
      <c r="A8396" t="s">
        <v>715</v>
      </c>
      <c r="B8396">
        <v>1</v>
      </c>
      <c r="C8396">
        <v>2030</v>
      </c>
      <c r="D8396" t="s">
        <v>211</v>
      </c>
      <c r="E8396" t="s">
        <v>212</v>
      </c>
      <c r="F8396" t="s">
        <v>390</v>
      </c>
      <c r="G8396" t="s">
        <v>164</v>
      </c>
      <c r="H8396" t="s">
        <v>165</v>
      </c>
      <c r="I8396" t="s">
        <v>19</v>
      </c>
      <c r="J8396" t="s">
        <v>26</v>
      </c>
      <c r="K8396" t="s">
        <v>42</v>
      </c>
      <c r="L8396" t="s">
        <v>43</v>
      </c>
      <c r="M8396">
        <v>1.1017999999999999</v>
      </c>
    </row>
    <row r="8397" spans="1:13" x14ac:dyDescent="0.25">
      <c r="A8397" t="s">
        <v>715</v>
      </c>
      <c r="B8397">
        <v>1</v>
      </c>
      <c r="C8397">
        <v>2030</v>
      </c>
      <c r="D8397" t="s">
        <v>211</v>
      </c>
      <c r="E8397" t="s">
        <v>212</v>
      </c>
      <c r="F8397" t="s">
        <v>390</v>
      </c>
      <c r="G8397" t="s">
        <v>164</v>
      </c>
      <c r="H8397" t="s">
        <v>165</v>
      </c>
      <c r="I8397" t="s">
        <v>19</v>
      </c>
      <c r="J8397" t="s">
        <v>26</v>
      </c>
      <c r="K8397" t="s">
        <v>44</v>
      </c>
      <c r="L8397" t="s">
        <v>43</v>
      </c>
      <c r="M8397">
        <v>-1.1017999999999999</v>
      </c>
    </row>
    <row r="8398" spans="1:13" x14ac:dyDescent="0.25">
      <c r="A8398" t="s">
        <v>715</v>
      </c>
      <c r="B8398">
        <v>1</v>
      </c>
      <c r="C8398">
        <v>2030</v>
      </c>
      <c r="D8398" t="s">
        <v>211</v>
      </c>
      <c r="E8398" t="s">
        <v>212</v>
      </c>
      <c r="F8398" t="s">
        <v>390</v>
      </c>
      <c r="G8398" t="s">
        <v>392</v>
      </c>
      <c r="H8398" t="s">
        <v>35</v>
      </c>
      <c r="I8398" t="s">
        <v>19</v>
      </c>
      <c r="J8398" t="s">
        <v>26</v>
      </c>
      <c r="K8398" t="s">
        <v>42</v>
      </c>
      <c r="L8398" t="s">
        <v>43</v>
      </c>
      <c r="M8398">
        <v>0.56500000000000006</v>
      </c>
    </row>
    <row r="8399" spans="1:13" x14ac:dyDescent="0.25">
      <c r="A8399" t="s">
        <v>715</v>
      </c>
      <c r="B8399">
        <v>1</v>
      </c>
      <c r="C8399">
        <v>2030</v>
      </c>
      <c r="D8399" t="s">
        <v>211</v>
      </c>
      <c r="E8399" t="s">
        <v>212</v>
      </c>
      <c r="F8399" t="s">
        <v>390</v>
      </c>
      <c r="G8399" t="s">
        <v>392</v>
      </c>
      <c r="H8399" t="s">
        <v>35</v>
      </c>
      <c r="I8399" t="s">
        <v>19</v>
      </c>
      <c r="J8399" t="s">
        <v>26</v>
      </c>
      <c r="K8399" t="s">
        <v>44</v>
      </c>
      <c r="L8399" t="s">
        <v>43</v>
      </c>
      <c r="M8399">
        <v>-0.56500000000000006</v>
      </c>
    </row>
    <row r="8400" spans="1:13" x14ac:dyDescent="0.25">
      <c r="A8400" t="s">
        <v>715</v>
      </c>
      <c r="B8400">
        <v>1</v>
      </c>
      <c r="C8400">
        <v>2030</v>
      </c>
      <c r="D8400" t="s">
        <v>211</v>
      </c>
      <c r="E8400" t="s">
        <v>212</v>
      </c>
      <c r="F8400" t="s">
        <v>390</v>
      </c>
      <c r="G8400" t="s">
        <v>214</v>
      </c>
      <c r="H8400" t="s">
        <v>215</v>
      </c>
      <c r="I8400" t="s">
        <v>19</v>
      </c>
      <c r="J8400" t="s">
        <v>26</v>
      </c>
      <c r="K8400" t="s">
        <v>42</v>
      </c>
      <c r="L8400" t="s">
        <v>43</v>
      </c>
      <c r="M8400">
        <v>5.569</v>
      </c>
    </row>
    <row r="8401" spans="1:13" x14ac:dyDescent="0.25">
      <c r="A8401" t="s">
        <v>715</v>
      </c>
      <c r="B8401">
        <v>1</v>
      </c>
      <c r="C8401">
        <v>2030</v>
      </c>
      <c r="D8401" t="s">
        <v>211</v>
      </c>
      <c r="E8401" t="s">
        <v>212</v>
      </c>
      <c r="F8401" t="s">
        <v>390</v>
      </c>
      <c r="G8401" t="s">
        <v>214</v>
      </c>
      <c r="H8401" t="s">
        <v>215</v>
      </c>
      <c r="I8401" t="s">
        <v>19</v>
      </c>
      <c r="J8401" t="s">
        <v>26</v>
      </c>
      <c r="K8401" t="s">
        <v>44</v>
      </c>
      <c r="L8401" t="s">
        <v>43</v>
      </c>
      <c r="M8401">
        <v>-5.569</v>
      </c>
    </row>
    <row r="8402" spans="1:13" x14ac:dyDescent="0.25">
      <c r="A8402" t="s">
        <v>715</v>
      </c>
      <c r="B8402">
        <v>1</v>
      </c>
      <c r="C8402">
        <v>2030</v>
      </c>
      <c r="D8402" t="s">
        <v>211</v>
      </c>
      <c r="E8402" t="s">
        <v>212</v>
      </c>
      <c r="F8402" t="s">
        <v>390</v>
      </c>
      <c r="G8402" t="s">
        <v>393</v>
      </c>
      <c r="H8402" t="s">
        <v>394</v>
      </c>
      <c r="I8402" t="s">
        <v>19</v>
      </c>
      <c r="J8402" t="s">
        <v>26</v>
      </c>
      <c r="K8402" t="s">
        <v>42</v>
      </c>
      <c r="L8402" t="s">
        <v>43</v>
      </c>
      <c r="M8402">
        <v>0.15</v>
      </c>
    </row>
    <row r="8403" spans="1:13" x14ac:dyDescent="0.25">
      <c r="A8403" t="s">
        <v>715</v>
      </c>
      <c r="B8403">
        <v>1</v>
      </c>
      <c r="C8403">
        <v>2030</v>
      </c>
      <c r="D8403" t="s">
        <v>211</v>
      </c>
      <c r="E8403" t="s">
        <v>212</v>
      </c>
      <c r="F8403" t="s">
        <v>390</v>
      </c>
      <c r="G8403" t="s">
        <v>393</v>
      </c>
      <c r="H8403" t="s">
        <v>394</v>
      </c>
      <c r="I8403" t="s">
        <v>19</v>
      </c>
      <c r="J8403" t="s">
        <v>26</v>
      </c>
      <c r="K8403" t="s">
        <v>44</v>
      </c>
      <c r="L8403" t="s">
        <v>43</v>
      </c>
      <c r="M8403">
        <v>-0.15</v>
      </c>
    </row>
    <row r="8404" spans="1:13" x14ac:dyDescent="0.25">
      <c r="A8404" t="s">
        <v>715</v>
      </c>
      <c r="B8404">
        <v>1</v>
      </c>
      <c r="C8404">
        <v>2030</v>
      </c>
      <c r="D8404" t="s">
        <v>211</v>
      </c>
      <c r="E8404" t="s">
        <v>212</v>
      </c>
      <c r="F8404" t="s">
        <v>395</v>
      </c>
      <c r="G8404" t="s">
        <v>396</v>
      </c>
      <c r="H8404" t="s">
        <v>167</v>
      </c>
      <c r="I8404" t="s">
        <v>167</v>
      </c>
      <c r="J8404" t="s">
        <v>397</v>
      </c>
      <c r="K8404" t="s">
        <v>42</v>
      </c>
      <c r="L8404" t="s">
        <v>43</v>
      </c>
      <c r="M8404">
        <v>0.12121212121212122</v>
      </c>
    </row>
    <row r="8405" spans="1:13" x14ac:dyDescent="0.25">
      <c r="A8405" t="s">
        <v>715</v>
      </c>
      <c r="B8405">
        <v>1</v>
      </c>
      <c r="C8405">
        <v>2030</v>
      </c>
      <c r="D8405" t="s">
        <v>211</v>
      </c>
      <c r="E8405" t="s">
        <v>212</v>
      </c>
      <c r="F8405" t="s">
        <v>395</v>
      </c>
      <c r="G8405" t="s">
        <v>396</v>
      </c>
      <c r="H8405" t="s">
        <v>167</v>
      </c>
      <c r="I8405" t="s">
        <v>167</v>
      </c>
      <c r="J8405" t="s">
        <v>397</v>
      </c>
      <c r="K8405" t="s">
        <v>44</v>
      </c>
      <c r="L8405" t="s">
        <v>43</v>
      </c>
      <c r="M8405">
        <v>-0.12121212121212122</v>
      </c>
    </row>
    <row r="8406" spans="1:13" x14ac:dyDescent="0.25">
      <c r="A8406" t="s">
        <v>715</v>
      </c>
      <c r="B8406">
        <v>1</v>
      </c>
      <c r="C8406">
        <v>2030</v>
      </c>
      <c r="D8406" t="s">
        <v>211</v>
      </c>
      <c r="E8406" t="s">
        <v>212</v>
      </c>
      <c r="F8406" t="s">
        <v>395</v>
      </c>
      <c r="G8406" t="s">
        <v>398</v>
      </c>
      <c r="H8406" t="s">
        <v>394</v>
      </c>
      <c r="I8406" t="s">
        <v>167</v>
      </c>
      <c r="J8406" t="s">
        <v>168</v>
      </c>
      <c r="K8406" t="s">
        <v>42</v>
      </c>
      <c r="L8406" t="s">
        <v>43</v>
      </c>
      <c r="M8406">
        <v>0.23712499999999997</v>
      </c>
    </row>
    <row r="8407" spans="1:13" x14ac:dyDescent="0.25">
      <c r="A8407" t="s">
        <v>715</v>
      </c>
      <c r="B8407">
        <v>1</v>
      </c>
      <c r="C8407">
        <v>2030</v>
      </c>
      <c r="D8407" t="s">
        <v>211</v>
      </c>
      <c r="E8407" t="s">
        <v>212</v>
      </c>
      <c r="F8407" t="s">
        <v>395</v>
      </c>
      <c r="G8407" t="s">
        <v>398</v>
      </c>
      <c r="H8407" t="s">
        <v>394</v>
      </c>
      <c r="I8407" t="s">
        <v>167</v>
      </c>
      <c r="J8407" t="s">
        <v>168</v>
      </c>
      <c r="K8407" t="s">
        <v>44</v>
      </c>
      <c r="L8407" t="s">
        <v>43</v>
      </c>
      <c r="M8407">
        <v>-0.23712499999999997</v>
      </c>
    </row>
    <row r="8408" spans="1:13" x14ac:dyDescent="0.25">
      <c r="A8408" t="s">
        <v>715</v>
      </c>
      <c r="B8408">
        <v>1</v>
      </c>
      <c r="C8408">
        <v>2030</v>
      </c>
      <c r="D8408" t="s">
        <v>211</v>
      </c>
      <c r="E8408" t="s">
        <v>212</v>
      </c>
      <c r="F8408" t="s">
        <v>395</v>
      </c>
      <c r="G8408" t="s">
        <v>398</v>
      </c>
      <c r="H8408" t="s">
        <v>394</v>
      </c>
      <c r="I8408" t="s">
        <v>19</v>
      </c>
      <c r="J8408" t="s">
        <v>168</v>
      </c>
      <c r="K8408" t="s">
        <v>42</v>
      </c>
      <c r="L8408" t="s">
        <v>43</v>
      </c>
      <c r="M8408">
        <v>0.18969999999999998</v>
      </c>
    </row>
    <row r="8409" spans="1:13" x14ac:dyDescent="0.25">
      <c r="A8409" t="s">
        <v>715</v>
      </c>
      <c r="B8409">
        <v>1</v>
      </c>
      <c r="C8409">
        <v>2030</v>
      </c>
      <c r="D8409" t="s">
        <v>211</v>
      </c>
      <c r="E8409" t="s">
        <v>212</v>
      </c>
      <c r="F8409" t="s">
        <v>395</v>
      </c>
      <c r="G8409" t="s">
        <v>398</v>
      </c>
      <c r="H8409" t="s">
        <v>394</v>
      </c>
      <c r="I8409" t="s">
        <v>19</v>
      </c>
      <c r="J8409" t="s">
        <v>168</v>
      </c>
      <c r="K8409" t="s">
        <v>44</v>
      </c>
      <c r="L8409" t="s">
        <v>43</v>
      </c>
      <c r="M8409">
        <v>-0.18969999999999998</v>
      </c>
    </row>
    <row r="8410" spans="1:13" x14ac:dyDescent="0.25">
      <c r="A8410" t="s">
        <v>715</v>
      </c>
      <c r="B8410">
        <v>1</v>
      </c>
      <c r="C8410">
        <v>2030</v>
      </c>
      <c r="D8410" t="s">
        <v>211</v>
      </c>
      <c r="E8410" t="s">
        <v>212</v>
      </c>
      <c r="F8410" t="s">
        <v>395</v>
      </c>
      <c r="G8410" t="s">
        <v>399</v>
      </c>
      <c r="H8410" t="s">
        <v>35</v>
      </c>
      <c r="I8410" t="s">
        <v>167</v>
      </c>
      <c r="J8410" t="s">
        <v>168</v>
      </c>
      <c r="K8410" t="s">
        <v>42</v>
      </c>
      <c r="L8410" t="s">
        <v>43</v>
      </c>
      <c r="M8410">
        <v>0.10476190476190476</v>
      </c>
    </row>
    <row r="8411" spans="1:13" x14ac:dyDescent="0.25">
      <c r="A8411" t="s">
        <v>715</v>
      </c>
      <c r="B8411">
        <v>1</v>
      </c>
      <c r="C8411">
        <v>2030</v>
      </c>
      <c r="D8411" t="s">
        <v>211</v>
      </c>
      <c r="E8411" t="s">
        <v>212</v>
      </c>
      <c r="F8411" t="s">
        <v>395</v>
      </c>
      <c r="G8411" t="s">
        <v>399</v>
      </c>
      <c r="H8411" t="s">
        <v>35</v>
      </c>
      <c r="I8411" t="s">
        <v>167</v>
      </c>
      <c r="J8411" t="s">
        <v>168</v>
      </c>
      <c r="K8411" t="s">
        <v>44</v>
      </c>
      <c r="L8411" t="s">
        <v>43</v>
      </c>
      <c r="M8411">
        <v>-0.10476190476190476</v>
      </c>
    </row>
    <row r="8412" spans="1:13" x14ac:dyDescent="0.25">
      <c r="A8412" t="s">
        <v>715</v>
      </c>
      <c r="B8412">
        <v>1</v>
      </c>
      <c r="C8412">
        <v>2030</v>
      </c>
      <c r="D8412" t="s">
        <v>211</v>
      </c>
      <c r="E8412" t="s">
        <v>212</v>
      </c>
      <c r="F8412" t="s">
        <v>395</v>
      </c>
      <c r="G8412" t="s">
        <v>399</v>
      </c>
      <c r="H8412" t="s">
        <v>35</v>
      </c>
      <c r="I8412" t="s">
        <v>19</v>
      </c>
      <c r="J8412" t="s">
        <v>168</v>
      </c>
      <c r="K8412" t="s">
        <v>42</v>
      </c>
      <c r="L8412" t="s">
        <v>43</v>
      </c>
      <c r="M8412">
        <v>0.11</v>
      </c>
    </row>
    <row r="8413" spans="1:13" x14ac:dyDescent="0.25">
      <c r="A8413" t="s">
        <v>715</v>
      </c>
      <c r="B8413">
        <v>1</v>
      </c>
      <c r="C8413">
        <v>2030</v>
      </c>
      <c r="D8413" t="s">
        <v>211</v>
      </c>
      <c r="E8413" t="s">
        <v>212</v>
      </c>
      <c r="F8413" t="s">
        <v>395</v>
      </c>
      <c r="G8413" t="s">
        <v>399</v>
      </c>
      <c r="H8413" t="s">
        <v>35</v>
      </c>
      <c r="I8413" t="s">
        <v>19</v>
      </c>
      <c r="J8413" t="s">
        <v>168</v>
      </c>
      <c r="K8413" t="s">
        <v>44</v>
      </c>
      <c r="L8413" t="s">
        <v>43</v>
      </c>
      <c r="M8413">
        <v>-0.11</v>
      </c>
    </row>
    <row r="8414" spans="1:13" x14ac:dyDescent="0.25">
      <c r="A8414" t="s">
        <v>715</v>
      </c>
      <c r="B8414">
        <v>1</v>
      </c>
      <c r="C8414">
        <v>2030</v>
      </c>
      <c r="D8414" t="s">
        <v>211</v>
      </c>
      <c r="E8414" t="s">
        <v>212</v>
      </c>
      <c r="F8414" t="s">
        <v>395</v>
      </c>
      <c r="G8414" t="s">
        <v>400</v>
      </c>
      <c r="H8414" t="s">
        <v>35</v>
      </c>
      <c r="I8414" t="s">
        <v>167</v>
      </c>
      <c r="J8414" t="s">
        <v>168</v>
      </c>
      <c r="K8414" t="s">
        <v>42</v>
      </c>
      <c r="L8414" t="s">
        <v>43</v>
      </c>
      <c r="M8414">
        <v>0.36666666666666664</v>
      </c>
    </row>
    <row r="8415" spans="1:13" x14ac:dyDescent="0.25">
      <c r="A8415" t="s">
        <v>715</v>
      </c>
      <c r="B8415">
        <v>1</v>
      </c>
      <c r="C8415">
        <v>2030</v>
      </c>
      <c r="D8415" t="s">
        <v>211</v>
      </c>
      <c r="E8415" t="s">
        <v>212</v>
      </c>
      <c r="F8415" t="s">
        <v>395</v>
      </c>
      <c r="G8415" t="s">
        <v>400</v>
      </c>
      <c r="H8415" t="s">
        <v>35</v>
      </c>
      <c r="I8415" t="s">
        <v>167</v>
      </c>
      <c r="J8415" t="s">
        <v>168</v>
      </c>
      <c r="K8415" t="s">
        <v>44</v>
      </c>
      <c r="L8415" t="s">
        <v>43</v>
      </c>
      <c r="M8415">
        <v>-0.36666666666666664</v>
      </c>
    </row>
    <row r="8416" spans="1:13" x14ac:dyDescent="0.25">
      <c r="A8416" t="s">
        <v>715</v>
      </c>
      <c r="B8416">
        <v>1</v>
      </c>
      <c r="C8416">
        <v>2030</v>
      </c>
      <c r="D8416" t="s">
        <v>211</v>
      </c>
      <c r="E8416" t="s">
        <v>212</v>
      </c>
      <c r="F8416" t="s">
        <v>395</v>
      </c>
      <c r="G8416" t="s">
        <v>400</v>
      </c>
      <c r="H8416" t="s">
        <v>35</v>
      </c>
      <c r="I8416" t="s">
        <v>19</v>
      </c>
      <c r="J8416" t="s">
        <v>168</v>
      </c>
      <c r="K8416" t="s">
        <v>42</v>
      </c>
      <c r="L8416" t="s">
        <v>43</v>
      </c>
      <c r="M8416">
        <v>0.22</v>
      </c>
    </row>
    <row r="8417" spans="1:13" x14ac:dyDescent="0.25">
      <c r="A8417" t="s">
        <v>715</v>
      </c>
      <c r="B8417">
        <v>1</v>
      </c>
      <c r="C8417">
        <v>2030</v>
      </c>
      <c r="D8417" t="s">
        <v>211</v>
      </c>
      <c r="E8417" t="s">
        <v>212</v>
      </c>
      <c r="F8417" t="s">
        <v>395</v>
      </c>
      <c r="G8417" t="s">
        <v>400</v>
      </c>
      <c r="H8417" t="s">
        <v>35</v>
      </c>
      <c r="I8417" t="s">
        <v>19</v>
      </c>
      <c r="J8417" t="s">
        <v>168</v>
      </c>
      <c r="K8417" t="s">
        <v>44</v>
      </c>
      <c r="L8417" t="s">
        <v>43</v>
      </c>
      <c r="M8417">
        <v>-0.22</v>
      </c>
    </row>
    <row r="8418" spans="1:13" x14ac:dyDescent="0.25">
      <c r="A8418" t="s">
        <v>715</v>
      </c>
      <c r="B8418">
        <v>1</v>
      </c>
      <c r="C8418">
        <v>2030</v>
      </c>
      <c r="D8418" t="s">
        <v>211</v>
      </c>
      <c r="E8418" t="s">
        <v>212</v>
      </c>
      <c r="F8418" t="s">
        <v>395</v>
      </c>
      <c r="G8418" t="s">
        <v>401</v>
      </c>
      <c r="H8418" t="s">
        <v>394</v>
      </c>
      <c r="I8418" t="s">
        <v>167</v>
      </c>
      <c r="J8418" t="s">
        <v>168</v>
      </c>
      <c r="K8418" t="s">
        <v>42</v>
      </c>
      <c r="L8418" t="s">
        <v>43</v>
      </c>
      <c r="M8418">
        <v>0.18000000000000002</v>
      </c>
    </row>
    <row r="8419" spans="1:13" x14ac:dyDescent="0.25">
      <c r="A8419" t="s">
        <v>715</v>
      </c>
      <c r="B8419">
        <v>1</v>
      </c>
      <c r="C8419">
        <v>2030</v>
      </c>
      <c r="D8419" t="s">
        <v>211</v>
      </c>
      <c r="E8419" t="s">
        <v>212</v>
      </c>
      <c r="F8419" t="s">
        <v>395</v>
      </c>
      <c r="G8419" t="s">
        <v>401</v>
      </c>
      <c r="H8419" t="s">
        <v>394</v>
      </c>
      <c r="I8419" t="s">
        <v>167</v>
      </c>
      <c r="J8419" t="s">
        <v>168</v>
      </c>
      <c r="K8419" t="s">
        <v>44</v>
      </c>
      <c r="L8419" t="s">
        <v>43</v>
      </c>
      <c r="M8419">
        <v>-0.18000000000000002</v>
      </c>
    </row>
    <row r="8420" spans="1:13" x14ac:dyDescent="0.25">
      <c r="A8420" t="s">
        <v>715</v>
      </c>
      <c r="B8420">
        <v>1</v>
      </c>
      <c r="C8420">
        <v>2030</v>
      </c>
      <c r="D8420" t="s">
        <v>211</v>
      </c>
      <c r="E8420" t="s">
        <v>212</v>
      </c>
      <c r="F8420" t="s">
        <v>395</v>
      </c>
      <c r="G8420" t="s">
        <v>401</v>
      </c>
      <c r="H8420" t="s">
        <v>394</v>
      </c>
      <c r="I8420" t="s">
        <v>19</v>
      </c>
      <c r="J8420" t="s">
        <v>168</v>
      </c>
      <c r="K8420" t="s">
        <v>42</v>
      </c>
      <c r="L8420" t="s">
        <v>43</v>
      </c>
      <c r="M8420">
        <v>0.13500000000000001</v>
      </c>
    </row>
    <row r="8421" spans="1:13" x14ac:dyDescent="0.25">
      <c r="A8421" t="s">
        <v>715</v>
      </c>
      <c r="B8421">
        <v>1</v>
      </c>
      <c r="C8421">
        <v>2030</v>
      </c>
      <c r="D8421" t="s">
        <v>211</v>
      </c>
      <c r="E8421" t="s">
        <v>212</v>
      </c>
      <c r="F8421" t="s">
        <v>395</v>
      </c>
      <c r="G8421" t="s">
        <v>401</v>
      </c>
      <c r="H8421" t="s">
        <v>394</v>
      </c>
      <c r="I8421" t="s">
        <v>19</v>
      </c>
      <c r="J8421" t="s">
        <v>168</v>
      </c>
      <c r="K8421" t="s">
        <v>44</v>
      </c>
      <c r="L8421" t="s">
        <v>43</v>
      </c>
      <c r="M8421">
        <v>-0.13500000000000001</v>
      </c>
    </row>
    <row r="8422" spans="1:13" x14ac:dyDescent="0.25">
      <c r="A8422" t="s">
        <v>715</v>
      </c>
      <c r="B8422">
        <v>1</v>
      </c>
      <c r="C8422">
        <v>2030</v>
      </c>
      <c r="D8422" t="s">
        <v>211</v>
      </c>
      <c r="E8422" t="s">
        <v>212</v>
      </c>
      <c r="F8422" t="s">
        <v>395</v>
      </c>
      <c r="G8422" t="s">
        <v>11</v>
      </c>
      <c r="H8422" t="s">
        <v>12</v>
      </c>
      <c r="I8422" t="s">
        <v>13</v>
      </c>
      <c r="J8422" t="s">
        <v>14</v>
      </c>
      <c r="K8422" t="s">
        <v>45</v>
      </c>
      <c r="L8422" t="s">
        <v>43</v>
      </c>
      <c r="M8422">
        <v>6.0851949995970669E-2</v>
      </c>
    </row>
    <row r="8423" spans="1:13" x14ac:dyDescent="0.25">
      <c r="A8423" t="s">
        <v>715</v>
      </c>
      <c r="B8423">
        <v>1</v>
      </c>
      <c r="C8423">
        <v>2030</v>
      </c>
      <c r="D8423" t="s">
        <v>211</v>
      </c>
      <c r="E8423" t="s">
        <v>212</v>
      </c>
      <c r="F8423" t="s">
        <v>395</v>
      </c>
      <c r="G8423" t="s">
        <v>37</v>
      </c>
      <c r="H8423" t="s">
        <v>36</v>
      </c>
      <c r="I8423" t="s">
        <v>13</v>
      </c>
      <c r="J8423" t="s">
        <v>38</v>
      </c>
      <c r="K8423" t="s">
        <v>42</v>
      </c>
      <c r="L8423" t="s">
        <v>43</v>
      </c>
      <c r="M8423">
        <v>0.63014878890530346</v>
      </c>
    </row>
    <row r="8424" spans="1:13" x14ac:dyDescent="0.25">
      <c r="A8424" t="s">
        <v>715</v>
      </c>
      <c r="B8424">
        <v>1</v>
      </c>
      <c r="C8424">
        <v>2030</v>
      </c>
      <c r="D8424" t="s">
        <v>211</v>
      </c>
      <c r="E8424" t="s">
        <v>212</v>
      </c>
      <c r="F8424" t="s">
        <v>395</v>
      </c>
      <c r="G8424" t="s">
        <v>37</v>
      </c>
      <c r="H8424" t="s">
        <v>36</v>
      </c>
      <c r="I8424" t="s">
        <v>13</v>
      </c>
      <c r="J8424" t="s">
        <v>38</v>
      </c>
      <c r="K8424" t="s">
        <v>44</v>
      </c>
      <c r="L8424" t="s">
        <v>43</v>
      </c>
      <c r="M8424">
        <v>-0.63014878890530346</v>
      </c>
    </row>
    <row r="8425" spans="1:13" x14ac:dyDescent="0.25">
      <c r="A8425" t="s">
        <v>715</v>
      </c>
      <c r="B8425">
        <v>1</v>
      </c>
      <c r="C8425">
        <v>2030</v>
      </c>
      <c r="D8425" t="s">
        <v>211</v>
      </c>
      <c r="E8425" t="s">
        <v>212</v>
      </c>
      <c r="F8425" t="s">
        <v>402</v>
      </c>
      <c r="G8425" t="s">
        <v>396</v>
      </c>
      <c r="H8425" t="s">
        <v>167</v>
      </c>
      <c r="I8425" t="s">
        <v>167</v>
      </c>
      <c r="J8425" t="s">
        <v>397</v>
      </c>
      <c r="K8425" t="s">
        <v>42</v>
      </c>
      <c r="L8425" t="s">
        <v>43</v>
      </c>
      <c r="M8425">
        <v>0.1406060606060606</v>
      </c>
    </row>
    <row r="8426" spans="1:13" x14ac:dyDescent="0.25">
      <c r="A8426" t="s">
        <v>715</v>
      </c>
      <c r="B8426">
        <v>1</v>
      </c>
      <c r="C8426">
        <v>2030</v>
      </c>
      <c r="D8426" t="s">
        <v>211</v>
      </c>
      <c r="E8426" t="s">
        <v>212</v>
      </c>
      <c r="F8426" t="s">
        <v>402</v>
      </c>
      <c r="G8426" t="s">
        <v>396</v>
      </c>
      <c r="H8426" t="s">
        <v>167</v>
      </c>
      <c r="I8426" t="s">
        <v>167</v>
      </c>
      <c r="J8426" t="s">
        <v>397</v>
      </c>
      <c r="K8426" t="s">
        <v>44</v>
      </c>
      <c r="L8426" t="s">
        <v>43</v>
      </c>
      <c r="M8426">
        <v>-0.1406060606060606</v>
      </c>
    </row>
    <row r="8427" spans="1:13" x14ac:dyDescent="0.25">
      <c r="A8427" t="s">
        <v>715</v>
      </c>
      <c r="B8427">
        <v>1</v>
      </c>
      <c r="C8427">
        <v>2030</v>
      </c>
      <c r="D8427" t="s">
        <v>211</v>
      </c>
      <c r="E8427" t="s">
        <v>212</v>
      </c>
      <c r="F8427" t="s">
        <v>402</v>
      </c>
      <c r="G8427" t="s">
        <v>403</v>
      </c>
      <c r="H8427" t="s">
        <v>36</v>
      </c>
      <c r="I8427" t="s">
        <v>167</v>
      </c>
      <c r="J8427" t="s">
        <v>168</v>
      </c>
      <c r="K8427" t="s">
        <v>42</v>
      </c>
      <c r="L8427" t="s">
        <v>43</v>
      </c>
      <c r="M8427">
        <v>0.4292035398230088</v>
      </c>
    </row>
    <row r="8428" spans="1:13" x14ac:dyDescent="0.25">
      <c r="A8428" t="s">
        <v>715</v>
      </c>
      <c r="B8428">
        <v>1</v>
      </c>
      <c r="C8428">
        <v>2030</v>
      </c>
      <c r="D8428" t="s">
        <v>211</v>
      </c>
      <c r="E8428" t="s">
        <v>212</v>
      </c>
      <c r="F8428" t="s">
        <v>402</v>
      </c>
      <c r="G8428" t="s">
        <v>403</v>
      </c>
      <c r="H8428" t="s">
        <v>36</v>
      </c>
      <c r="I8428" t="s">
        <v>167</v>
      </c>
      <c r="J8428" t="s">
        <v>168</v>
      </c>
      <c r="K8428" t="s">
        <v>44</v>
      </c>
      <c r="L8428" t="s">
        <v>43</v>
      </c>
      <c r="M8428">
        <v>-0.4292035398230088</v>
      </c>
    </row>
    <row r="8429" spans="1:13" x14ac:dyDescent="0.25">
      <c r="A8429" t="s">
        <v>715</v>
      </c>
      <c r="B8429">
        <v>1</v>
      </c>
      <c r="C8429">
        <v>2030</v>
      </c>
      <c r="D8429" t="s">
        <v>211</v>
      </c>
      <c r="E8429" t="s">
        <v>212</v>
      </c>
      <c r="F8429" t="s">
        <v>402</v>
      </c>
      <c r="G8429" t="s">
        <v>403</v>
      </c>
      <c r="H8429" t="s">
        <v>36</v>
      </c>
      <c r="I8429" t="s">
        <v>19</v>
      </c>
      <c r="J8429" t="s">
        <v>168</v>
      </c>
      <c r="K8429" t="s">
        <v>42</v>
      </c>
      <c r="L8429" t="s">
        <v>43</v>
      </c>
      <c r="M8429">
        <v>0.48499999999999999</v>
      </c>
    </row>
    <row r="8430" spans="1:13" x14ac:dyDescent="0.25">
      <c r="A8430" t="s">
        <v>715</v>
      </c>
      <c r="B8430">
        <v>1</v>
      </c>
      <c r="C8430">
        <v>2030</v>
      </c>
      <c r="D8430" t="s">
        <v>211</v>
      </c>
      <c r="E8430" t="s">
        <v>212</v>
      </c>
      <c r="F8430" t="s">
        <v>402</v>
      </c>
      <c r="G8430" t="s">
        <v>403</v>
      </c>
      <c r="H8430" t="s">
        <v>36</v>
      </c>
      <c r="I8430" t="s">
        <v>19</v>
      </c>
      <c r="J8430" t="s">
        <v>168</v>
      </c>
      <c r="K8430" t="s">
        <v>44</v>
      </c>
      <c r="L8430" t="s">
        <v>43</v>
      </c>
      <c r="M8430">
        <v>-0.48499999999999999</v>
      </c>
    </row>
    <row r="8431" spans="1:13" x14ac:dyDescent="0.25">
      <c r="A8431" t="s">
        <v>715</v>
      </c>
      <c r="B8431">
        <v>1</v>
      </c>
      <c r="C8431">
        <v>2030</v>
      </c>
      <c r="D8431" t="s">
        <v>211</v>
      </c>
      <c r="E8431" t="s">
        <v>212</v>
      </c>
      <c r="F8431" t="s">
        <v>404</v>
      </c>
      <c r="G8431" t="s">
        <v>405</v>
      </c>
      <c r="H8431" t="s">
        <v>394</v>
      </c>
      <c r="I8431" t="s">
        <v>167</v>
      </c>
      <c r="J8431" t="s">
        <v>168</v>
      </c>
      <c r="K8431" t="s">
        <v>42</v>
      </c>
      <c r="L8431" t="s">
        <v>43</v>
      </c>
      <c r="M8431">
        <v>0.16228571428571428</v>
      </c>
    </row>
    <row r="8432" spans="1:13" x14ac:dyDescent="0.25">
      <c r="A8432" t="s">
        <v>715</v>
      </c>
      <c r="B8432">
        <v>1</v>
      </c>
      <c r="C8432">
        <v>2030</v>
      </c>
      <c r="D8432" t="s">
        <v>211</v>
      </c>
      <c r="E8432" t="s">
        <v>212</v>
      </c>
      <c r="F8432" t="s">
        <v>404</v>
      </c>
      <c r="G8432" t="s">
        <v>405</v>
      </c>
      <c r="H8432" t="s">
        <v>394</v>
      </c>
      <c r="I8432" t="s">
        <v>167</v>
      </c>
      <c r="J8432" t="s">
        <v>168</v>
      </c>
      <c r="K8432" t="s">
        <v>44</v>
      </c>
      <c r="L8432" t="s">
        <v>43</v>
      </c>
      <c r="M8432">
        <v>-0.16228571428571428</v>
      </c>
    </row>
    <row r="8433" spans="1:13" x14ac:dyDescent="0.25">
      <c r="A8433" t="s">
        <v>715</v>
      </c>
      <c r="B8433">
        <v>1</v>
      </c>
      <c r="C8433">
        <v>2030</v>
      </c>
      <c r="D8433" t="s">
        <v>211</v>
      </c>
      <c r="E8433" t="s">
        <v>212</v>
      </c>
      <c r="F8433" t="s">
        <v>404</v>
      </c>
      <c r="G8433" t="s">
        <v>405</v>
      </c>
      <c r="H8433" t="s">
        <v>394</v>
      </c>
      <c r="I8433" t="s">
        <v>19</v>
      </c>
      <c r="J8433" t="s">
        <v>168</v>
      </c>
      <c r="K8433" t="s">
        <v>42</v>
      </c>
      <c r="L8433" t="s">
        <v>43</v>
      </c>
      <c r="M8433">
        <v>5.6799999999999996E-2</v>
      </c>
    </row>
    <row r="8434" spans="1:13" x14ac:dyDescent="0.25">
      <c r="A8434" t="s">
        <v>715</v>
      </c>
      <c r="B8434">
        <v>1</v>
      </c>
      <c r="C8434">
        <v>2030</v>
      </c>
      <c r="D8434" t="s">
        <v>211</v>
      </c>
      <c r="E8434" t="s">
        <v>212</v>
      </c>
      <c r="F8434" t="s">
        <v>404</v>
      </c>
      <c r="G8434" t="s">
        <v>405</v>
      </c>
      <c r="H8434" t="s">
        <v>394</v>
      </c>
      <c r="I8434" t="s">
        <v>19</v>
      </c>
      <c r="J8434" t="s">
        <v>168</v>
      </c>
      <c r="K8434" t="s">
        <v>44</v>
      </c>
      <c r="L8434" t="s">
        <v>43</v>
      </c>
      <c r="M8434">
        <v>-5.6799999999999996E-2</v>
      </c>
    </row>
    <row r="8435" spans="1:13" x14ac:dyDescent="0.25">
      <c r="A8435" t="s">
        <v>715</v>
      </c>
      <c r="B8435">
        <v>1</v>
      </c>
      <c r="C8435">
        <v>2030</v>
      </c>
      <c r="D8435" t="s">
        <v>211</v>
      </c>
      <c r="E8435" t="s">
        <v>212</v>
      </c>
      <c r="F8435" t="s">
        <v>404</v>
      </c>
      <c r="G8435" t="s">
        <v>406</v>
      </c>
      <c r="H8435" t="s">
        <v>394</v>
      </c>
      <c r="I8435" t="s">
        <v>167</v>
      </c>
      <c r="J8435" t="s">
        <v>168</v>
      </c>
      <c r="K8435" t="s">
        <v>42</v>
      </c>
      <c r="L8435" t="s">
        <v>43</v>
      </c>
      <c r="M8435">
        <v>0.15894039735099338</v>
      </c>
    </row>
    <row r="8436" spans="1:13" x14ac:dyDescent="0.25">
      <c r="A8436" t="s">
        <v>715</v>
      </c>
      <c r="B8436">
        <v>1</v>
      </c>
      <c r="C8436">
        <v>2030</v>
      </c>
      <c r="D8436" t="s">
        <v>211</v>
      </c>
      <c r="E8436" t="s">
        <v>212</v>
      </c>
      <c r="F8436" t="s">
        <v>404</v>
      </c>
      <c r="G8436" t="s">
        <v>406</v>
      </c>
      <c r="H8436" t="s">
        <v>394</v>
      </c>
      <c r="I8436" t="s">
        <v>167</v>
      </c>
      <c r="J8436" t="s">
        <v>168</v>
      </c>
      <c r="K8436" t="s">
        <v>44</v>
      </c>
      <c r="L8436" t="s">
        <v>43</v>
      </c>
      <c r="M8436">
        <v>-0.15894039735099338</v>
      </c>
    </row>
    <row r="8437" spans="1:13" x14ac:dyDescent="0.25">
      <c r="A8437" t="s">
        <v>715</v>
      </c>
      <c r="B8437">
        <v>1</v>
      </c>
      <c r="C8437">
        <v>2030</v>
      </c>
      <c r="D8437" t="s">
        <v>211</v>
      </c>
      <c r="E8437" t="s">
        <v>212</v>
      </c>
      <c r="F8437" t="s">
        <v>404</v>
      </c>
      <c r="G8437" t="s">
        <v>406</v>
      </c>
      <c r="H8437" t="s">
        <v>394</v>
      </c>
      <c r="I8437" t="s">
        <v>19</v>
      </c>
      <c r="J8437" t="s">
        <v>168</v>
      </c>
      <c r="K8437" t="s">
        <v>42</v>
      </c>
      <c r="L8437" t="s">
        <v>43</v>
      </c>
      <c r="M8437">
        <v>0.24</v>
      </c>
    </row>
    <row r="8438" spans="1:13" x14ac:dyDescent="0.25">
      <c r="A8438" t="s">
        <v>715</v>
      </c>
      <c r="B8438">
        <v>1</v>
      </c>
      <c r="C8438">
        <v>2030</v>
      </c>
      <c r="D8438" t="s">
        <v>211</v>
      </c>
      <c r="E8438" t="s">
        <v>212</v>
      </c>
      <c r="F8438" t="s">
        <v>404</v>
      </c>
      <c r="G8438" t="s">
        <v>406</v>
      </c>
      <c r="H8438" t="s">
        <v>394</v>
      </c>
      <c r="I8438" t="s">
        <v>19</v>
      </c>
      <c r="J8438" t="s">
        <v>168</v>
      </c>
      <c r="K8438" t="s">
        <v>44</v>
      </c>
      <c r="L8438" t="s">
        <v>43</v>
      </c>
      <c r="M8438">
        <v>-0.24</v>
      </c>
    </row>
    <row r="8439" spans="1:13" x14ac:dyDescent="0.25">
      <c r="A8439" t="s">
        <v>715</v>
      </c>
      <c r="B8439">
        <v>1</v>
      </c>
      <c r="C8439">
        <v>2030</v>
      </c>
      <c r="D8439" t="s">
        <v>211</v>
      </c>
      <c r="E8439" t="s">
        <v>212</v>
      </c>
      <c r="F8439" t="s">
        <v>404</v>
      </c>
      <c r="G8439" t="s">
        <v>407</v>
      </c>
      <c r="H8439" t="s">
        <v>408</v>
      </c>
      <c r="I8439" t="s">
        <v>167</v>
      </c>
      <c r="J8439" t="s">
        <v>168</v>
      </c>
      <c r="K8439" t="s">
        <v>42</v>
      </c>
      <c r="L8439" t="s">
        <v>43</v>
      </c>
      <c r="M8439">
        <v>0.13235294117647059</v>
      </c>
    </row>
    <row r="8440" spans="1:13" x14ac:dyDescent="0.25">
      <c r="A8440" t="s">
        <v>715</v>
      </c>
      <c r="B8440">
        <v>1</v>
      </c>
      <c r="C8440">
        <v>2030</v>
      </c>
      <c r="D8440" t="s">
        <v>211</v>
      </c>
      <c r="E8440" t="s">
        <v>212</v>
      </c>
      <c r="F8440" t="s">
        <v>404</v>
      </c>
      <c r="G8440" t="s">
        <v>407</v>
      </c>
      <c r="H8440" t="s">
        <v>408</v>
      </c>
      <c r="I8440" t="s">
        <v>167</v>
      </c>
      <c r="J8440" t="s">
        <v>168</v>
      </c>
      <c r="K8440" t="s">
        <v>44</v>
      </c>
      <c r="L8440" t="s">
        <v>43</v>
      </c>
      <c r="M8440">
        <v>-0.13235294117647059</v>
      </c>
    </row>
    <row r="8441" spans="1:13" x14ac:dyDescent="0.25">
      <c r="A8441" t="s">
        <v>715</v>
      </c>
      <c r="B8441">
        <v>1</v>
      </c>
      <c r="C8441">
        <v>2030</v>
      </c>
      <c r="D8441" t="s">
        <v>211</v>
      </c>
      <c r="E8441" t="s">
        <v>212</v>
      </c>
      <c r="F8441" t="s">
        <v>404</v>
      </c>
      <c r="G8441" t="s">
        <v>407</v>
      </c>
      <c r="H8441" t="s">
        <v>408</v>
      </c>
      <c r="I8441" t="s">
        <v>19</v>
      </c>
      <c r="J8441" t="s">
        <v>168</v>
      </c>
      <c r="K8441" t="s">
        <v>42</v>
      </c>
      <c r="L8441" t="s">
        <v>43</v>
      </c>
      <c r="M8441">
        <v>0.09</v>
      </c>
    </row>
    <row r="8442" spans="1:13" x14ac:dyDescent="0.25">
      <c r="A8442" t="s">
        <v>715</v>
      </c>
      <c r="B8442">
        <v>1</v>
      </c>
      <c r="C8442">
        <v>2030</v>
      </c>
      <c r="D8442" t="s">
        <v>211</v>
      </c>
      <c r="E8442" t="s">
        <v>212</v>
      </c>
      <c r="F8442" t="s">
        <v>404</v>
      </c>
      <c r="G8442" t="s">
        <v>407</v>
      </c>
      <c r="H8442" t="s">
        <v>408</v>
      </c>
      <c r="I8442" t="s">
        <v>19</v>
      </c>
      <c r="J8442" t="s">
        <v>168</v>
      </c>
      <c r="K8442" t="s">
        <v>44</v>
      </c>
      <c r="L8442" t="s">
        <v>43</v>
      </c>
      <c r="M8442">
        <v>-0.09</v>
      </c>
    </row>
    <row r="8443" spans="1:13" x14ac:dyDescent="0.25">
      <c r="A8443" t="s">
        <v>715</v>
      </c>
      <c r="B8443">
        <v>1</v>
      </c>
      <c r="C8443">
        <v>2030</v>
      </c>
      <c r="D8443" t="s">
        <v>211</v>
      </c>
      <c r="E8443" t="s">
        <v>212</v>
      </c>
      <c r="F8443" t="s">
        <v>608</v>
      </c>
      <c r="G8443" t="s">
        <v>149</v>
      </c>
      <c r="H8443" t="s">
        <v>18</v>
      </c>
      <c r="I8443" t="s">
        <v>19</v>
      </c>
      <c r="J8443" t="s">
        <v>150</v>
      </c>
      <c r="K8443" t="s">
        <v>42</v>
      </c>
      <c r="L8443" t="s">
        <v>43</v>
      </c>
      <c r="M8443">
        <v>2.3940000000000001</v>
      </c>
    </row>
    <row r="8444" spans="1:13" x14ac:dyDescent="0.25">
      <c r="A8444" t="s">
        <v>715</v>
      </c>
      <c r="B8444">
        <v>1</v>
      </c>
      <c r="C8444">
        <v>2030</v>
      </c>
      <c r="D8444" t="s">
        <v>211</v>
      </c>
      <c r="E8444" t="s">
        <v>212</v>
      </c>
      <c r="F8444" t="s">
        <v>609</v>
      </c>
      <c r="G8444" t="s">
        <v>152</v>
      </c>
      <c r="H8444" t="s">
        <v>18</v>
      </c>
      <c r="I8444" t="s">
        <v>19</v>
      </c>
      <c r="J8444" t="s">
        <v>31</v>
      </c>
      <c r="K8444" t="s">
        <v>42</v>
      </c>
      <c r="L8444" t="s">
        <v>43</v>
      </c>
      <c r="M8444">
        <v>2.286</v>
      </c>
    </row>
    <row r="8445" spans="1:13" x14ac:dyDescent="0.25">
      <c r="A8445" t="s">
        <v>715</v>
      </c>
      <c r="B8445">
        <v>1</v>
      </c>
      <c r="C8445">
        <v>2030</v>
      </c>
      <c r="D8445" t="s">
        <v>211</v>
      </c>
      <c r="E8445" t="s">
        <v>212</v>
      </c>
      <c r="F8445" t="s">
        <v>539</v>
      </c>
      <c r="G8445" t="s">
        <v>28</v>
      </c>
      <c r="H8445" t="s">
        <v>21</v>
      </c>
      <c r="I8445" t="s">
        <v>19</v>
      </c>
      <c r="J8445" t="s">
        <v>22</v>
      </c>
      <c r="K8445" t="s">
        <v>42</v>
      </c>
      <c r="L8445" t="s">
        <v>43</v>
      </c>
      <c r="M8445">
        <v>0.14011334350000001</v>
      </c>
    </row>
    <row r="8446" spans="1:13" x14ac:dyDescent="0.25">
      <c r="A8446" t="s">
        <v>715</v>
      </c>
      <c r="B8446">
        <v>1</v>
      </c>
      <c r="C8446">
        <v>2030</v>
      </c>
      <c r="D8446" t="s">
        <v>211</v>
      </c>
      <c r="E8446" t="s">
        <v>212</v>
      </c>
      <c r="F8446" t="s">
        <v>539</v>
      </c>
      <c r="G8446" t="s">
        <v>28</v>
      </c>
      <c r="H8446" t="s">
        <v>21</v>
      </c>
      <c r="I8446" t="s">
        <v>19</v>
      </c>
      <c r="J8446" t="s">
        <v>22</v>
      </c>
      <c r="K8446" t="s">
        <v>44</v>
      </c>
      <c r="L8446" t="s">
        <v>43</v>
      </c>
      <c r="M8446">
        <v>-0.14011334350000001</v>
      </c>
    </row>
    <row r="8447" spans="1:13" x14ac:dyDescent="0.25">
      <c r="A8447" t="s">
        <v>715</v>
      </c>
      <c r="B8447">
        <v>1</v>
      </c>
      <c r="C8447">
        <v>2030</v>
      </c>
      <c r="D8447" t="s">
        <v>211</v>
      </c>
      <c r="E8447" t="s">
        <v>212</v>
      </c>
      <c r="F8447" t="s">
        <v>539</v>
      </c>
      <c r="G8447" t="s">
        <v>20</v>
      </c>
      <c r="H8447" t="s">
        <v>21</v>
      </c>
      <c r="I8447" t="s">
        <v>19</v>
      </c>
      <c r="J8447" t="s">
        <v>22</v>
      </c>
      <c r="K8447" t="s">
        <v>42</v>
      </c>
      <c r="L8447" t="s">
        <v>43</v>
      </c>
      <c r="M8447">
        <v>1.8862398165000001</v>
      </c>
    </row>
    <row r="8448" spans="1:13" x14ac:dyDescent="0.25">
      <c r="A8448" t="s">
        <v>715</v>
      </c>
      <c r="B8448">
        <v>1</v>
      </c>
      <c r="C8448">
        <v>2030</v>
      </c>
      <c r="D8448" t="s">
        <v>211</v>
      </c>
      <c r="E8448" t="s">
        <v>212</v>
      </c>
      <c r="F8448" t="s">
        <v>539</v>
      </c>
      <c r="G8448" t="s">
        <v>20</v>
      </c>
      <c r="H8448" t="s">
        <v>21</v>
      </c>
      <c r="I8448" t="s">
        <v>19</v>
      </c>
      <c r="J8448" t="s">
        <v>22</v>
      </c>
      <c r="K8448" t="s">
        <v>44</v>
      </c>
      <c r="L8448" t="s">
        <v>43</v>
      </c>
      <c r="M8448">
        <v>-1.8862398165000001</v>
      </c>
    </row>
    <row r="8449" spans="1:13" x14ac:dyDescent="0.25">
      <c r="A8449" t="s">
        <v>715</v>
      </c>
      <c r="B8449">
        <v>1</v>
      </c>
      <c r="C8449">
        <v>2030</v>
      </c>
      <c r="D8449" t="s">
        <v>211</v>
      </c>
      <c r="E8449" t="s">
        <v>212</v>
      </c>
      <c r="F8449" t="s">
        <v>539</v>
      </c>
      <c r="G8449" t="s">
        <v>29</v>
      </c>
      <c r="H8449" t="s">
        <v>21</v>
      </c>
      <c r="I8449" t="s">
        <v>19</v>
      </c>
      <c r="J8449" t="s">
        <v>22</v>
      </c>
      <c r="K8449" t="s">
        <v>42</v>
      </c>
      <c r="L8449" t="s">
        <v>43</v>
      </c>
      <c r="M8449">
        <v>1.1799018400000001</v>
      </c>
    </row>
    <row r="8450" spans="1:13" x14ac:dyDescent="0.25">
      <c r="A8450" t="s">
        <v>715</v>
      </c>
      <c r="B8450">
        <v>1</v>
      </c>
      <c r="C8450">
        <v>2030</v>
      </c>
      <c r="D8450" t="s">
        <v>211</v>
      </c>
      <c r="E8450" t="s">
        <v>212</v>
      </c>
      <c r="F8450" t="s">
        <v>539</v>
      </c>
      <c r="G8450" t="s">
        <v>29</v>
      </c>
      <c r="H8450" t="s">
        <v>21</v>
      </c>
      <c r="I8450" t="s">
        <v>19</v>
      </c>
      <c r="J8450" t="s">
        <v>22</v>
      </c>
      <c r="K8450" t="s">
        <v>44</v>
      </c>
      <c r="L8450" t="s">
        <v>43</v>
      </c>
      <c r="M8450">
        <v>-1.1799018400000001</v>
      </c>
    </row>
    <row r="8451" spans="1:13" x14ac:dyDescent="0.25">
      <c r="A8451" t="s">
        <v>715</v>
      </c>
      <c r="B8451">
        <v>1</v>
      </c>
      <c r="C8451">
        <v>2030</v>
      </c>
      <c r="D8451" t="s">
        <v>211</v>
      </c>
      <c r="E8451" t="s">
        <v>212</v>
      </c>
      <c r="F8451" t="s">
        <v>539</v>
      </c>
      <c r="G8451" t="s">
        <v>717</v>
      </c>
      <c r="H8451" t="s">
        <v>21</v>
      </c>
      <c r="I8451" t="s">
        <v>19</v>
      </c>
      <c r="J8451" t="s">
        <v>22</v>
      </c>
      <c r="K8451" t="s">
        <v>45</v>
      </c>
      <c r="L8451" t="s">
        <v>43</v>
      </c>
      <c r="M8451">
        <v>14.999999999999998</v>
      </c>
    </row>
    <row r="8452" spans="1:13" x14ac:dyDescent="0.25">
      <c r="A8452" t="s">
        <v>715</v>
      </c>
      <c r="B8452">
        <v>1</v>
      </c>
      <c r="C8452">
        <v>2030</v>
      </c>
      <c r="D8452" t="s">
        <v>211</v>
      </c>
      <c r="E8452" t="s">
        <v>212</v>
      </c>
      <c r="F8452" t="s">
        <v>539</v>
      </c>
      <c r="G8452" t="s">
        <v>718</v>
      </c>
      <c r="H8452" t="s">
        <v>23</v>
      </c>
      <c r="I8452" t="s">
        <v>19</v>
      </c>
      <c r="J8452" t="s">
        <v>24</v>
      </c>
      <c r="K8452" t="s">
        <v>45</v>
      </c>
      <c r="L8452" t="s">
        <v>43</v>
      </c>
      <c r="M8452">
        <v>5.8013633920512957</v>
      </c>
    </row>
    <row r="8453" spans="1:13" x14ac:dyDescent="0.25">
      <c r="A8453" t="s">
        <v>715</v>
      </c>
      <c r="B8453">
        <v>1</v>
      </c>
      <c r="C8453">
        <v>2030</v>
      </c>
      <c r="D8453" t="s">
        <v>216</v>
      </c>
      <c r="E8453" t="s">
        <v>344</v>
      </c>
      <c r="F8453" t="s">
        <v>217</v>
      </c>
      <c r="G8453" t="s">
        <v>610</v>
      </c>
      <c r="H8453" t="s">
        <v>12</v>
      </c>
      <c r="I8453" t="s">
        <v>19</v>
      </c>
      <c r="J8453" t="s">
        <v>218</v>
      </c>
      <c r="K8453" t="s">
        <v>42</v>
      </c>
      <c r="L8453" t="s">
        <v>43</v>
      </c>
      <c r="M8453">
        <v>8.5333333333333344E-4</v>
      </c>
    </row>
    <row r="8454" spans="1:13" x14ac:dyDescent="0.25">
      <c r="A8454" t="s">
        <v>715</v>
      </c>
      <c r="B8454">
        <v>1</v>
      </c>
      <c r="C8454">
        <v>2030</v>
      </c>
      <c r="D8454" t="s">
        <v>216</v>
      </c>
      <c r="E8454" t="s">
        <v>344</v>
      </c>
      <c r="F8454" t="s">
        <v>217</v>
      </c>
      <c r="G8454" t="s">
        <v>219</v>
      </c>
      <c r="H8454" t="s">
        <v>36</v>
      </c>
      <c r="I8454" t="s">
        <v>19</v>
      </c>
      <c r="J8454" t="s">
        <v>26</v>
      </c>
      <c r="K8454" t="s">
        <v>42</v>
      </c>
      <c r="L8454" t="s">
        <v>43</v>
      </c>
      <c r="M8454">
        <v>0.16</v>
      </c>
    </row>
    <row r="8455" spans="1:13" x14ac:dyDescent="0.25">
      <c r="A8455" t="s">
        <v>715</v>
      </c>
      <c r="B8455">
        <v>1</v>
      </c>
      <c r="C8455">
        <v>2030</v>
      </c>
      <c r="D8455" t="s">
        <v>216</v>
      </c>
      <c r="E8455" t="s">
        <v>344</v>
      </c>
      <c r="F8455" t="s">
        <v>217</v>
      </c>
      <c r="G8455" t="s">
        <v>219</v>
      </c>
      <c r="H8455" t="s">
        <v>36</v>
      </c>
      <c r="I8455" t="s">
        <v>19</v>
      </c>
      <c r="J8455" t="s">
        <v>26</v>
      </c>
      <c r="K8455" t="s">
        <v>44</v>
      </c>
      <c r="L8455" t="s">
        <v>43</v>
      </c>
      <c r="M8455">
        <v>-0.16</v>
      </c>
    </row>
    <row r="8456" spans="1:13" x14ac:dyDescent="0.25">
      <c r="A8456" t="s">
        <v>715</v>
      </c>
      <c r="B8456">
        <v>1</v>
      </c>
      <c r="C8456">
        <v>2030</v>
      </c>
      <c r="D8456" t="s">
        <v>216</v>
      </c>
      <c r="E8456" t="s">
        <v>344</v>
      </c>
      <c r="F8456" t="s">
        <v>217</v>
      </c>
      <c r="G8456" t="s">
        <v>39</v>
      </c>
      <c r="H8456" t="s">
        <v>36</v>
      </c>
      <c r="I8456" t="s">
        <v>19</v>
      </c>
      <c r="J8456" t="s">
        <v>26</v>
      </c>
      <c r="K8456" t="s">
        <v>42</v>
      </c>
      <c r="L8456" t="s">
        <v>43</v>
      </c>
      <c r="M8456">
        <v>8.8999999999999996E-2</v>
      </c>
    </row>
    <row r="8457" spans="1:13" x14ac:dyDescent="0.25">
      <c r="A8457" t="s">
        <v>715</v>
      </c>
      <c r="B8457">
        <v>1</v>
      </c>
      <c r="C8457">
        <v>2030</v>
      </c>
      <c r="D8457" t="s">
        <v>216</v>
      </c>
      <c r="E8457" t="s">
        <v>344</v>
      </c>
      <c r="F8457" t="s">
        <v>217</v>
      </c>
      <c r="G8457" t="s">
        <v>39</v>
      </c>
      <c r="H8457" t="s">
        <v>36</v>
      </c>
      <c r="I8457" t="s">
        <v>19</v>
      </c>
      <c r="J8457" t="s">
        <v>26</v>
      </c>
      <c r="K8457" t="s">
        <v>44</v>
      </c>
      <c r="L8457" t="s">
        <v>43</v>
      </c>
      <c r="M8457">
        <v>-8.8999999999999996E-2</v>
      </c>
    </row>
    <row r="8458" spans="1:13" x14ac:dyDescent="0.25">
      <c r="A8458" t="s">
        <v>715</v>
      </c>
      <c r="B8458">
        <v>1</v>
      </c>
      <c r="C8458">
        <v>2030</v>
      </c>
      <c r="D8458" t="s">
        <v>216</v>
      </c>
      <c r="E8458" t="s">
        <v>344</v>
      </c>
      <c r="F8458" t="s">
        <v>217</v>
      </c>
      <c r="G8458" t="s">
        <v>187</v>
      </c>
      <c r="H8458" t="s">
        <v>172</v>
      </c>
      <c r="I8458" t="s">
        <v>19</v>
      </c>
      <c r="J8458" t="s">
        <v>26</v>
      </c>
      <c r="K8458" t="s">
        <v>42</v>
      </c>
      <c r="L8458" t="s">
        <v>43</v>
      </c>
      <c r="M8458">
        <v>1.82674</v>
      </c>
    </row>
    <row r="8459" spans="1:13" x14ac:dyDescent="0.25">
      <c r="A8459" t="s">
        <v>715</v>
      </c>
      <c r="B8459">
        <v>1</v>
      </c>
      <c r="C8459">
        <v>2030</v>
      </c>
      <c r="D8459" t="s">
        <v>216</v>
      </c>
      <c r="E8459" t="s">
        <v>344</v>
      </c>
      <c r="F8459" t="s">
        <v>217</v>
      </c>
      <c r="G8459" t="s">
        <v>187</v>
      </c>
      <c r="H8459" t="s">
        <v>172</v>
      </c>
      <c r="I8459" t="s">
        <v>19</v>
      </c>
      <c r="J8459" t="s">
        <v>26</v>
      </c>
      <c r="K8459" t="s">
        <v>44</v>
      </c>
      <c r="L8459" t="s">
        <v>43</v>
      </c>
      <c r="M8459">
        <v>-1.8267399999999998</v>
      </c>
    </row>
    <row r="8460" spans="1:13" x14ac:dyDescent="0.25">
      <c r="A8460" t="s">
        <v>715</v>
      </c>
      <c r="B8460">
        <v>1</v>
      </c>
      <c r="C8460">
        <v>2030</v>
      </c>
      <c r="D8460" t="s">
        <v>216</v>
      </c>
      <c r="E8460" t="s">
        <v>344</v>
      </c>
      <c r="F8460" t="s">
        <v>217</v>
      </c>
      <c r="G8460" t="s">
        <v>40</v>
      </c>
      <c r="H8460" t="s">
        <v>41</v>
      </c>
      <c r="I8460" t="s">
        <v>19</v>
      </c>
      <c r="J8460" t="s">
        <v>26</v>
      </c>
      <c r="K8460" t="s">
        <v>42</v>
      </c>
      <c r="L8460" t="s">
        <v>43</v>
      </c>
      <c r="M8460">
        <v>2.2000000000000001E-4</v>
      </c>
    </row>
    <row r="8461" spans="1:13" x14ac:dyDescent="0.25">
      <c r="A8461" t="s">
        <v>715</v>
      </c>
      <c r="B8461">
        <v>1</v>
      </c>
      <c r="C8461">
        <v>2030</v>
      </c>
      <c r="D8461" t="s">
        <v>216</v>
      </c>
      <c r="E8461" t="s">
        <v>344</v>
      </c>
      <c r="F8461" t="s">
        <v>217</v>
      </c>
      <c r="G8461" t="s">
        <v>40</v>
      </c>
      <c r="H8461" t="s">
        <v>41</v>
      </c>
      <c r="I8461" t="s">
        <v>19</v>
      </c>
      <c r="J8461" t="s">
        <v>26</v>
      </c>
      <c r="K8461" t="s">
        <v>44</v>
      </c>
      <c r="L8461" t="s">
        <v>43</v>
      </c>
      <c r="M8461">
        <v>-2.2000000000000001E-4</v>
      </c>
    </row>
    <row r="8462" spans="1:13" x14ac:dyDescent="0.25">
      <c r="A8462" t="s">
        <v>715</v>
      </c>
      <c r="B8462">
        <v>1</v>
      </c>
      <c r="C8462">
        <v>2030</v>
      </c>
      <c r="D8462" t="s">
        <v>216</v>
      </c>
      <c r="E8462" t="s">
        <v>344</v>
      </c>
      <c r="F8462" t="s">
        <v>217</v>
      </c>
      <c r="G8462" t="s">
        <v>220</v>
      </c>
      <c r="H8462" t="s">
        <v>198</v>
      </c>
      <c r="I8462" t="s">
        <v>19</v>
      </c>
      <c r="J8462" t="s">
        <v>26</v>
      </c>
      <c r="K8462" t="s">
        <v>42</v>
      </c>
      <c r="L8462" t="s">
        <v>43</v>
      </c>
      <c r="M8462">
        <v>5.1000000000000004E-2</v>
      </c>
    </row>
    <row r="8463" spans="1:13" x14ac:dyDescent="0.25">
      <c r="A8463" t="s">
        <v>715</v>
      </c>
      <c r="B8463">
        <v>1</v>
      </c>
      <c r="C8463">
        <v>2030</v>
      </c>
      <c r="D8463" t="s">
        <v>216</v>
      </c>
      <c r="E8463" t="s">
        <v>344</v>
      </c>
      <c r="F8463" t="s">
        <v>217</v>
      </c>
      <c r="G8463" t="s">
        <v>220</v>
      </c>
      <c r="H8463" t="s">
        <v>198</v>
      </c>
      <c r="I8463" t="s">
        <v>19</v>
      </c>
      <c r="J8463" t="s">
        <v>26</v>
      </c>
      <c r="K8463" t="s">
        <v>44</v>
      </c>
      <c r="L8463" t="s">
        <v>43</v>
      </c>
      <c r="M8463">
        <v>-5.1000000000000004E-2</v>
      </c>
    </row>
    <row r="8464" spans="1:13" x14ac:dyDescent="0.25">
      <c r="A8464" t="s">
        <v>715</v>
      </c>
      <c r="B8464">
        <v>1</v>
      </c>
      <c r="C8464">
        <v>2030</v>
      </c>
      <c r="D8464" t="s">
        <v>216</v>
      </c>
      <c r="E8464" t="s">
        <v>344</v>
      </c>
      <c r="F8464" t="s">
        <v>217</v>
      </c>
      <c r="G8464" t="s">
        <v>221</v>
      </c>
      <c r="H8464" t="s">
        <v>198</v>
      </c>
      <c r="I8464" t="s">
        <v>19</v>
      </c>
      <c r="J8464" t="s">
        <v>26</v>
      </c>
      <c r="K8464" t="s">
        <v>42</v>
      </c>
      <c r="L8464" t="s">
        <v>43</v>
      </c>
      <c r="M8464">
        <v>0.12</v>
      </c>
    </row>
    <row r="8465" spans="1:13" x14ac:dyDescent="0.25">
      <c r="A8465" t="s">
        <v>715</v>
      </c>
      <c r="B8465">
        <v>1</v>
      </c>
      <c r="C8465">
        <v>2030</v>
      </c>
      <c r="D8465" t="s">
        <v>216</v>
      </c>
      <c r="E8465" t="s">
        <v>344</v>
      </c>
      <c r="F8465" t="s">
        <v>217</v>
      </c>
      <c r="G8465" t="s">
        <v>221</v>
      </c>
      <c r="H8465" t="s">
        <v>198</v>
      </c>
      <c r="I8465" t="s">
        <v>19</v>
      </c>
      <c r="J8465" t="s">
        <v>26</v>
      </c>
      <c r="K8465" t="s">
        <v>44</v>
      </c>
      <c r="L8465" t="s">
        <v>43</v>
      </c>
      <c r="M8465">
        <v>-0.12</v>
      </c>
    </row>
    <row r="8466" spans="1:13" x14ac:dyDescent="0.25">
      <c r="A8466" t="s">
        <v>715</v>
      </c>
      <c r="B8466">
        <v>1</v>
      </c>
      <c r="C8466">
        <v>2030</v>
      </c>
      <c r="D8466" t="s">
        <v>216</v>
      </c>
      <c r="E8466" t="s">
        <v>344</v>
      </c>
      <c r="F8466" t="s">
        <v>217</v>
      </c>
      <c r="G8466" t="s">
        <v>156</v>
      </c>
      <c r="H8466" t="s">
        <v>36</v>
      </c>
      <c r="I8466" t="s">
        <v>19</v>
      </c>
      <c r="J8466" t="s">
        <v>26</v>
      </c>
      <c r="K8466" t="s">
        <v>42</v>
      </c>
      <c r="L8466" t="s">
        <v>43</v>
      </c>
      <c r="M8466">
        <v>0.44600000000000001</v>
      </c>
    </row>
    <row r="8467" spans="1:13" x14ac:dyDescent="0.25">
      <c r="A8467" t="s">
        <v>715</v>
      </c>
      <c r="B8467">
        <v>1</v>
      </c>
      <c r="C8467">
        <v>2030</v>
      </c>
      <c r="D8467" t="s">
        <v>216</v>
      </c>
      <c r="E8467" t="s">
        <v>344</v>
      </c>
      <c r="F8467" t="s">
        <v>217</v>
      </c>
      <c r="G8467" t="s">
        <v>156</v>
      </c>
      <c r="H8467" t="s">
        <v>36</v>
      </c>
      <c r="I8467" t="s">
        <v>19</v>
      </c>
      <c r="J8467" t="s">
        <v>26</v>
      </c>
      <c r="K8467" t="s">
        <v>44</v>
      </c>
      <c r="L8467" t="s">
        <v>43</v>
      </c>
      <c r="M8467">
        <v>-0.44600000000000001</v>
      </c>
    </row>
    <row r="8468" spans="1:13" x14ac:dyDescent="0.25">
      <c r="A8468" t="s">
        <v>715</v>
      </c>
      <c r="B8468">
        <v>1</v>
      </c>
      <c r="C8468">
        <v>2030</v>
      </c>
      <c r="D8468" t="s">
        <v>216</v>
      </c>
      <c r="E8468" t="s">
        <v>344</v>
      </c>
      <c r="F8468" t="s">
        <v>217</v>
      </c>
      <c r="G8468" t="s">
        <v>222</v>
      </c>
      <c r="H8468" t="s">
        <v>172</v>
      </c>
      <c r="I8468" t="s">
        <v>19</v>
      </c>
      <c r="J8468" t="s">
        <v>26</v>
      </c>
      <c r="K8468" t="s">
        <v>42</v>
      </c>
      <c r="L8468" t="s">
        <v>43</v>
      </c>
      <c r="M8468">
        <v>5.5200000000000006E-2</v>
      </c>
    </row>
    <row r="8469" spans="1:13" x14ac:dyDescent="0.25">
      <c r="A8469" t="s">
        <v>715</v>
      </c>
      <c r="B8469">
        <v>1</v>
      </c>
      <c r="C8469">
        <v>2030</v>
      </c>
      <c r="D8469" t="s">
        <v>216</v>
      </c>
      <c r="E8469" t="s">
        <v>344</v>
      </c>
      <c r="F8469" t="s">
        <v>217</v>
      </c>
      <c r="G8469" t="s">
        <v>222</v>
      </c>
      <c r="H8469" t="s">
        <v>172</v>
      </c>
      <c r="I8469" t="s">
        <v>19</v>
      </c>
      <c r="J8469" t="s">
        <v>26</v>
      </c>
      <c r="K8469" t="s">
        <v>44</v>
      </c>
      <c r="L8469" t="s">
        <v>43</v>
      </c>
      <c r="M8469">
        <v>-5.5199999999999999E-2</v>
      </c>
    </row>
    <row r="8470" spans="1:13" x14ac:dyDescent="0.25">
      <c r="A8470" t="s">
        <v>715</v>
      </c>
      <c r="B8470">
        <v>1</v>
      </c>
      <c r="C8470">
        <v>2030</v>
      </c>
      <c r="D8470" t="s">
        <v>216</v>
      </c>
      <c r="E8470" t="s">
        <v>344</v>
      </c>
      <c r="F8470" t="s">
        <v>217</v>
      </c>
      <c r="G8470" t="s">
        <v>223</v>
      </c>
      <c r="H8470" t="s">
        <v>172</v>
      </c>
      <c r="I8470" t="s">
        <v>167</v>
      </c>
      <c r="J8470" t="s">
        <v>168</v>
      </c>
      <c r="K8470" t="s">
        <v>42</v>
      </c>
      <c r="L8470" t="s">
        <v>43</v>
      </c>
      <c r="M8470">
        <v>0.16734939759036144</v>
      </c>
    </row>
    <row r="8471" spans="1:13" x14ac:dyDescent="0.25">
      <c r="A8471" t="s">
        <v>715</v>
      </c>
      <c r="B8471">
        <v>1</v>
      </c>
      <c r="C8471">
        <v>2030</v>
      </c>
      <c r="D8471" t="s">
        <v>216</v>
      </c>
      <c r="E8471" t="s">
        <v>344</v>
      </c>
      <c r="F8471" t="s">
        <v>217</v>
      </c>
      <c r="G8471" t="s">
        <v>223</v>
      </c>
      <c r="H8471" t="s">
        <v>172</v>
      </c>
      <c r="I8471" t="s">
        <v>167</v>
      </c>
      <c r="J8471" t="s">
        <v>168</v>
      </c>
      <c r="K8471" t="s">
        <v>44</v>
      </c>
      <c r="L8471" t="s">
        <v>43</v>
      </c>
      <c r="M8471">
        <v>-0.16734939759036144</v>
      </c>
    </row>
    <row r="8472" spans="1:13" x14ac:dyDescent="0.25">
      <c r="A8472" t="s">
        <v>715</v>
      </c>
      <c r="B8472">
        <v>1</v>
      </c>
      <c r="C8472">
        <v>2030</v>
      </c>
      <c r="D8472" t="s">
        <v>216</v>
      </c>
      <c r="E8472" t="s">
        <v>344</v>
      </c>
      <c r="F8472" t="s">
        <v>217</v>
      </c>
      <c r="G8472" t="s">
        <v>223</v>
      </c>
      <c r="H8472" t="s">
        <v>172</v>
      </c>
      <c r="I8472" t="s">
        <v>19</v>
      </c>
      <c r="J8472" t="s">
        <v>168</v>
      </c>
      <c r="K8472" t="s">
        <v>42</v>
      </c>
      <c r="L8472" t="s">
        <v>43</v>
      </c>
      <c r="M8472">
        <v>0.1389</v>
      </c>
    </row>
    <row r="8473" spans="1:13" x14ac:dyDescent="0.25">
      <c r="A8473" t="s">
        <v>715</v>
      </c>
      <c r="B8473">
        <v>1</v>
      </c>
      <c r="C8473">
        <v>2030</v>
      </c>
      <c r="D8473" t="s">
        <v>216</v>
      </c>
      <c r="E8473" t="s">
        <v>344</v>
      </c>
      <c r="F8473" t="s">
        <v>217</v>
      </c>
      <c r="G8473" t="s">
        <v>223</v>
      </c>
      <c r="H8473" t="s">
        <v>172</v>
      </c>
      <c r="I8473" t="s">
        <v>19</v>
      </c>
      <c r="J8473" t="s">
        <v>168</v>
      </c>
      <c r="K8473" t="s">
        <v>44</v>
      </c>
      <c r="L8473" t="s">
        <v>43</v>
      </c>
      <c r="M8473">
        <v>-0.1389</v>
      </c>
    </row>
    <row r="8474" spans="1:13" x14ac:dyDescent="0.25">
      <c r="A8474" t="s">
        <v>715</v>
      </c>
      <c r="B8474">
        <v>1</v>
      </c>
      <c r="C8474">
        <v>2030</v>
      </c>
      <c r="D8474" t="s">
        <v>216</v>
      </c>
      <c r="E8474" t="s">
        <v>344</v>
      </c>
      <c r="F8474" t="s">
        <v>217</v>
      </c>
      <c r="G8474" t="s">
        <v>224</v>
      </c>
      <c r="H8474" t="s">
        <v>35</v>
      </c>
      <c r="I8474" t="s">
        <v>167</v>
      </c>
      <c r="J8474" t="s">
        <v>168</v>
      </c>
      <c r="K8474" t="s">
        <v>42</v>
      </c>
      <c r="L8474" t="s">
        <v>43</v>
      </c>
      <c r="M8474">
        <v>0.13777777777777778</v>
      </c>
    </row>
    <row r="8475" spans="1:13" x14ac:dyDescent="0.25">
      <c r="A8475" t="s">
        <v>715</v>
      </c>
      <c r="B8475">
        <v>1</v>
      </c>
      <c r="C8475">
        <v>2030</v>
      </c>
      <c r="D8475" t="s">
        <v>216</v>
      </c>
      <c r="E8475" t="s">
        <v>344</v>
      </c>
      <c r="F8475" t="s">
        <v>217</v>
      </c>
      <c r="G8475" t="s">
        <v>224</v>
      </c>
      <c r="H8475" t="s">
        <v>35</v>
      </c>
      <c r="I8475" t="s">
        <v>167</v>
      </c>
      <c r="J8475" t="s">
        <v>168</v>
      </c>
      <c r="K8475" t="s">
        <v>44</v>
      </c>
      <c r="L8475" t="s">
        <v>43</v>
      </c>
      <c r="M8475">
        <v>-0.13777777777777778</v>
      </c>
    </row>
    <row r="8476" spans="1:13" x14ac:dyDescent="0.25">
      <c r="A8476" t="s">
        <v>715</v>
      </c>
      <c r="B8476">
        <v>1</v>
      </c>
      <c r="C8476">
        <v>2030</v>
      </c>
      <c r="D8476" t="s">
        <v>216</v>
      </c>
      <c r="E8476" t="s">
        <v>344</v>
      </c>
      <c r="F8476" t="s">
        <v>217</v>
      </c>
      <c r="G8476" t="s">
        <v>224</v>
      </c>
      <c r="H8476" t="s">
        <v>35</v>
      </c>
      <c r="I8476" t="s">
        <v>19</v>
      </c>
      <c r="J8476" t="s">
        <v>168</v>
      </c>
      <c r="K8476" t="s">
        <v>42</v>
      </c>
      <c r="L8476" t="s">
        <v>43</v>
      </c>
      <c r="M8476">
        <v>0.124</v>
      </c>
    </row>
    <row r="8477" spans="1:13" x14ac:dyDescent="0.25">
      <c r="A8477" t="s">
        <v>715</v>
      </c>
      <c r="B8477">
        <v>1</v>
      </c>
      <c r="C8477">
        <v>2030</v>
      </c>
      <c r="D8477" t="s">
        <v>216</v>
      </c>
      <c r="E8477" t="s">
        <v>344</v>
      </c>
      <c r="F8477" t="s">
        <v>217</v>
      </c>
      <c r="G8477" t="s">
        <v>224</v>
      </c>
      <c r="H8477" t="s">
        <v>35</v>
      </c>
      <c r="I8477" t="s">
        <v>19</v>
      </c>
      <c r="J8477" t="s">
        <v>168</v>
      </c>
      <c r="K8477" t="s">
        <v>44</v>
      </c>
      <c r="L8477" t="s">
        <v>43</v>
      </c>
      <c r="M8477">
        <v>-0.124</v>
      </c>
    </row>
    <row r="8478" spans="1:13" x14ac:dyDescent="0.25">
      <c r="A8478" t="s">
        <v>715</v>
      </c>
      <c r="B8478">
        <v>1</v>
      </c>
      <c r="C8478">
        <v>2030</v>
      </c>
      <c r="D8478" t="s">
        <v>216</v>
      </c>
      <c r="E8478" t="s">
        <v>344</v>
      </c>
      <c r="F8478" t="s">
        <v>217</v>
      </c>
      <c r="G8478" t="s">
        <v>225</v>
      </c>
      <c r="H8478" t="s">
        <v>35</v>
      </c>
      <c r="I8478" t="s">
        <v>167</v>
      </c>
      <c r="J8478" t="s">
        <v>168</v>
      </c>
      <c r="K8478" t="s">
        <v>42</v>
      </c>
      <c r="L8478" t="s">
        <v>43</v>
      </c>
      <c r="M8478">
        <v>1.1977777777777778</v>
      </c>
    </row>
    <row r="8479" spans="1:13" x14ac:dyDescent="0.25">
      <c r="A8479" t="s">
        <v>715</v>
      </c>
      <c r="B8479">
        <v>1</v>
      </c>
      <c r="C8479">
        <v>2030</v>
      </c>
      <c r="D8479" t="s">
        <v>216</v>
      </c>
      <c r="E8479" t="s">
        <v>344</v>
      </c>
      <c r="F8479" t="s">
        <v>217</v>
      </c>
      <c r="G8479" t="s">
        <v>225</v>
      </c>
      <c r="H8479" t="s">
        <v>35</v>
      </c>
      <c r="I8479" t="s">
        <v>167</v>
      </c>
      <c r="J8479" t="s">
        <v>168</v>
      </c>
      <c r="K8479" t="s">
        <v>44</v>
      </c>
      <c r="L8479" t="s">
        <v>43</v>
      </c>
      <c r="M8479">
        <v>-1.1977777777777778</v>
      </c>
    </row>
    <row r="8480" spans="1:13" x14ac:dyDescent="0.25">
      <c r="A8480" t="s">
        <v>715</v>
      </c>
      <c r="B8480">
        <v>1</v>
      </c>
      <c r="C8480">
        <v>2030</v>
      </c>
      <c r="D8480" t="s">
        <v>216</v>
      </c>
      <c r="E8480" t="s">
        <v>344</v>
      </c>
      <c r="F8480" t="s">
        <v>217</v>
      </c>
      <c r="G8480" t="s">
        <v>225</v>
      </c>
      <c r="H8480" t="s">
        <v>35</v>
      </c>
      <c r="I8480" t="s">
        <v>19</v>
      </c>
      <c r="J8480" t="s">
        <v>168</v>
      </c>
      <c r="K8480" t="s">
        <v>42</v>
      </c>
      <c r="L8480" t="s">
        <v>43</v>
      </c>
      <c r="M8480">
        <v>1.0780000000000001</v>
      </c>
    </row>
    <row r="8481" spans="1:24" x14ac:dyDescent="0.25">
      <c r="A8481" t="s">
        <v>715</v>
      </c>
      <c r="B8481">
        <v>1</v>
      </c>
      <c r="C8481">
        <v>2030</v>
      </c>
      <c r="D8481" t="s">
        <v>216</v>
      </c>
      <c r="E8481" t="s">
        <v>344</v>
      </c>
      <c r="F8481" t="s">
        <v>217</v>
      </c>
      <c r="G8481" t="s">
        <v>225</v>
      </c>
      <c r="H8481" t="s">
        <v>35</v>
      </c>
      <c r="I8481" t="s">
        <v>19</v>
      </c>
      <c r="J8481" t="s">
        <v>168</v>
      </c>
      <c r="K8481" t="s">
        <v>44</v>
      </c>
      <c r="L8481" t="s">
        <v>43</v>
      </c>
      <c r="M8481">
        <v>-1.0780000000000001</v>
      </c>
      <c r="X8481" s="5"/>
    </row>
    <row r="8482" spans="1:24" x14ac:dyDescent="0.25">
      <c r="A8482" t="s">
        <v>715</v>
      </c>
      <c r="B8482">
        <v>1</v>
      </c>
      <c r="C8482">
        <v>2030</v>
      </c>
      <c r="D8482" t="s">
        <v>216</v>
      </c>
      <c r="E8482" t="s">
        <v>344</v>
      </c>
      <c r="F8482" t="s">
        <v>217</v>
      </c>
      <c r="G8482" t="s">
        <v>226</v>
      </c>
      <c r="H8482" t="s">
        <v>198</v>
      </c>
      <c r="I8482" t="s">
        <v>19</v>
      </c>
      <c r="J8482" t="s">
        <v>26</v>
      </c>
      <c r="K8482" t="s">
        <v>42</v>
      </c>
      <c r="L8482" t="s">
        <v>43</v>
      </c>
      <c r="M8482">
        <v>0.1105</v>
      </c>
    </row>
    <row r="8483" spans="1:24" x14ac:dyDescent="0.25">
      <c r="A8483" t="s">
        <v>715</v>
      </c>
      <c r="B8483">
        <v>1</v>
      </c>
      <c r="C8483">
        <v>2030</v>
      </c>
      <c r="D8483" t="s">
        <v>216</v>
      </c>
      <c r="E8483" t="s">
        <v>344</v>
      </c>
      <c r="F8483" t="s">
        <v>217</v>
      </c>
      <c r="G8483" t="s">
        <v>226</v>
      </c>
      <c r="H8483" t="s">
        <v>198</v>
      </c>
      <c r="I8483" t="s">
        <v>19</v>
      </c>
      <c r="J8483" t="s">
        <v>26</v>
      </c>
      <c r="K8483" t="s">
        <v>44</v>
      </c>
      <c r="L8483" t="s">
        <v>43</v>
      </c>
      <c r="M8483">
        <v>-0.1105</v>
      </c>
    </row>
    <row r="8484" spans="1:24" x14ac:dyDescent="0.25">
      <c r="A8484" t="s">
        <v>715</v>
      </c>
      <c r="B8484">
        <v>1</v>
      </c>
      <c r="C8484">
        <v>2030</v>
      </c>
      <c r="D8484" t="s">
        <v>216</v>
      </c>
      <c r="E8484" t="s">
        <v>344</v>
      </c>
      <c r="F8484" t="s">
        <v>217</v>
      </c>
      <c r="G8484" t="s">
        <v>227</v>
      </c>
      <c r="H8484" t="s">
        <v>228</v>
      </c>
      <c r="I8484" t="s">
        <v>19</v>
      </c>
      <c r="J8484" t="s">
        <v>26</v>
      </c>
      <c r="K8484" t="s">
        <v>42</v>
      </c>
      <c r="L8484" t="s">
        <v>43</v>
      </c>
      <c r="M8484">
        <v>0.64</v>
      </c>
    </row>
    <row r="8485" spans="1:24" x14ac:dyDescent="0.25">
      <c r="A8485" t="s">
        <v>715</v>
      </c>
      <c r="B8485">
        <v>1</v>
      </c>
      <c r="C8485">
        <v>2030</v>
      </c>
      <c r="D8485" t="s">
        <v>216</v>
      </c>
      <c r="E8485" t="s">
        <v>344</v>
      </c>
      <c r="F8485" t="s">
        <v>217</v>
      </c>
      <c r="G8485" t="s">
        <v>227</v>
      </c>
      <c r="H8485" t="s">
        <v>228</v>
      </c>
      <c r="I8485" t="s">
        <v>19</v>
      </c>
      <c r="J8485" t="s">
        <v>26</v>
      </c>
      <c r="K8485" t="s">
        <v>44</v>
      </c>
      <c r="L8485" t="s">
        <v>43</v>
      </c>
      <c r="M8485">
        <v>-0.64</v>
      </c>
    </row>
    <row r="8486" spans="1:24" x14ac:dyDescent="0.25">
      <c r="A8486" t="s">
        <v>715</v>
      </c>
      <c r="B8486">
        <v>1</v>
      </c>
      <c r="C8486">
        <v>2030</v>
      </c>
      <c r="D8486" t="s">
        <v>216</v>
      </c>
      <c r="E8486" t="s">
        <v>344</v>
      </c>
      <c r="F8486" t="s">
        <v>217</v>
      </c>
      <c r="G8486" t="s">
        <v>229</v>
      </c>
      <c r="H8486" t="s">
        <v>228</v>
      </c>
      <c r="I8486" t="s">
        <v>167</v>
      </c>
      <c r="J8486" t="s">
        <v>168</v>
      </c>
      <c r="K8486" t="s">
        <v>42</v>
      </c>
      <c r="L8486" t="s">
        <v>43</v>
      </c>
      <c r="M8486">
        <v>9.6966666666666672</v>
      </c>
    </row>
    <row r="8487" spans="1:24" x14ac:dyDescent="0.25">
      <c r="A8487" t="s">
        <v>715</v>
      </c>
      <c r="B8487">
        <v>1</v>
      </c>
      <c r="C8487">
        <v>2030</v>
      </c>
      <c r="D8487" t="s">
        <v>216</v>
      </c>
      <c r="E8487" t="s">
        <v>344</v>
      </c>
      <c r="F8487" t="s">
        <v>217</v>
      </c>
      <c r="G8487" t="s">
        <v>229</v>
      </c>
      <c r="H8487" t="s">
        <v>228</v>
      </c>
      <c r="I8487" t="s">
        <v>167</v>
      </c>
      <c r="J8487" t="s">
        <v>168</v>
      </c>
      <c r="K8487" t="s">
        <v>44</v>
      </c>
      <c r="L8487" t="s">
        <v>43</v>
      </c>
      <c r="M8487">
        <v>-9.6966666666666672</v>
      </c>
    </row>
    <row r="8488" spans="1:24" x14ac:dyDescent="0.25">
      <c r="A8488" t="s">
        <v>715</v>
      </c>
      <c r="B8488">
        <v>1</v>
      </c>
      <c r="C8488">
        <v>2030</v>
      </c>
      <c r="D8488" t="s">
        <v>216</v>
      </c>
      <c r="E8488" t="s">
        <v>344</v>
      </c>
      <c r="F8488" t="s">
        <v>217</v>
      </c>
      <c r="G8488" t="s">
        <v>229</v>
      </c>
      <c r="H8488" t="s">
        <v>228</v>
      </c>
      <c r="I8488" t="s">
        <v>19</v>
      </c>
      <c r="J8488" t="s">
        <v>168</v>
      </c>
      <c r="K8488" t="s">
        <v>42</v>
      </c>
      <c r="L8488" t="s">
        <v>43</v>
      </c>
      <c r="M8488">
        <v>8.7270000000000003</v>
      </c>
    </row>
    <row r="8489" spans="1:24" x14ac:dyDescent="0.25">
      <c r="A8489" t="s">
        <v>715</v>
      </c>
      <c r="B8489">
        <v>1</v>
      </c>
      <c r="C8489">
        <v>2030</v>
      </c>
      <c r="D8489" t="s">
        <v>216</v>
      </c>
      <c r="E8489" t="s">
        <v>344</v>
      </c>
      <c r="F8489" t="s">
        <v>217</v>
      </c>
      <c r="G8489" t="s">
        <v>229</v>
      </c>
      <c r="H8489" t="s">
        <v>228</v>
      </c>
      <c r="I8489" t="s">
        <v>19</v>
      </c>
      <c r="J8489" t="s">
        <v>168</v>
      </c>
      <c r="K8489" t="s">
        <v>44</v>
      </c>
      <c r="L8489" t="s">
        <v>43</v>
      </c>
      <c r="M8489">
        <v>-8.7270000000000003</v>
      </c>
    </row>
    <row r="8490" spans="1:24" x14ac:dyDescent="0.25">
      <c r="A8490" t="s">
        <v>715</v>
      </c>
      <c r="B8490">
        <v>1</v>
      </c>
      <c r="C8490">
        <v>2030</v>
      </c>
      <c r="D8490" t="s">
        <v>216</v>
      </c>
      <c r="E8490" t="s">
        <v>344</v>
      </c>
      <c r="F8490" t="s">
        <v>217</v>
      </c>
      <c r="G8490" t="s">
        <v>230</v>
      </c>
      <c r="H8490" t="s">
        <v>25</v>
      </c>
      <c r="I8490" t="s">
        <v>19</v>
      </c>
      <c r="J8490" t="s">
        <v>26</v>
      </c>
      <c r="K8490" t="s">
        <v>42</v>
      </c>
      <c r="L8490" t="s">
        <v>43</v>
      </c>
      <c r="M8490">
        <v>6.5099999999999991E-2</v>
      </c>
    </row>
    <row r="8491" spans="1:24" x14ac:dyDescent="0.25">
      <c r="A8491" t="s">
        <v>715</v>
      </c>
      <c r="B8491">
        <v>1</v>
      </c>
      <c r="C8491">
        <v>2030</v>
      </c>
      <c r="D8491" t="s">
        <v>216</v>
      </c>
      <c r="E8491" t="s">
        <v>344</v>
      </c>
      <c r="F8491" t="s">
        <v>217</v>
      </c>
      <c r="G8491" t="s">
        <v>230</v>
      </c>
      <c r="H8491" t="s">
        <v>25</v>
      </c>
      <c r="I8491" t="s">
        <v>19</v>
      </c>
      <c r="J8491" t="s">
        <v>26</v>
      </c>
      <c r="K8491" t="s">
        <v>44</v>
      </c>
      <c r="L8491" t="s">
        <v>43</v>
      </c>
      <c r="M8491">
        <v>-6.5099999999999991E-2</v>
      </c>
    </row>
    <row r="8492" spans="1:24" x14ac:dyDescent="0.25">
      <c r="A8492" t="s">
        <v>715</v>
      </c>
      <c r="B8492">
        <v>1</v>
      </c>
      <c r="C8492">
        <v>2030</v>
      </c>
      <c r="D8492" t="s">
        <v>216</v>
      </c>
      <c r="E8492" t="s">
        <v>344</v>
      </c>
      <c r="F8492" t="s">
        <v>217</v>
      </c>
      <c r="G8492" t="s">
        <v>231</v>
      </c>
      <c r="H8492" t="s">
        <v>36</v>
      </c>
      <c r="I8492" t="s">
        <v>19</v>
      </c>
      <c r="J8492" t="s">
        <v>26</v>
      </c>
      <c r="K8492" t="s">
        <v>42</v>
      </c>
      <c r="L8492" t="s">
        <v>43</v>
      </c>
      <c r="M8492">
        <v>6.3399999999999998E-2</v>
      </c>
    </row>
    <row r="8493" spans="1:24" x14ac:dyDescent="0.25">
      <c r="A8493" t="s">
        <v>715</v>
      </c>
      <c r="B8493">
        <v>1</v>
      </c>
      <c r="C8493">
        <v>2030</v>
      </c>
      <c r="D8493" t="s">
        <v>216</v>
      </c>
      <c r="E8493" t="s">
        <v>344</v>
      </c>
      <c r="F8493" t="s">
        <v>217</v>
      </c>
      <c r="G8493" t="s">
        <v>231</v>
      </c>
      <c r="H8493" t="s">
        <v>36</v>
      </c>
      <c r="I8493" t="s">
        <v>19</v>
      </c>
      <c r="J8493" t="s">
        <v>26</v>
      </c>
      <c r="K8493" t="s">
        <v>44</v>
      </c>
      <c r="L8493" t="s">
        <v>43</v>
      </c>
      <c r="M8493">
        <v>-6.3399999999999998E-2</v>
      </c>
    </row>
    <row r="8494" spans="1:24" x14ac:dyDescent="0.25">
      <c r="A8494" t="s">
        <v>715</v>
      </c>
      <c r="B8494">
        <v>1</v>
      </c>
      <c r="C8494">
        <v>2030</v>
      </c>
      <c r="D8494" t="s">
        <v>216</v>
      </c>
      <c r="E8494" t="s">
        <v>344</v>
      </c>
      <c r="F8494" t="s">
        <v>217</v>
      </c>
      <c r="G8494" t="s">
        <v>232</v>
      </c>
      <c r="H8494" t="s">
        <v>36</v>
      </c>
      <c r="I8494" t="s">
        <v>167</v>
      </c>
      <c r="J8494" t="s">
        <v>168</v>
      </c>
      <c r="K8494" t="s">
        <v>42</v>
      </c>
      <c r="L8494" t="s">
        <v>43</v>
      </c>
      <c r="M8494">
        <v>0.9999563777419106</v>
      </c>
    </row>
    <row r="8495" spans="1:24" x14ac:dyDescent="0.25">
      <c r="A8495" t="s">
        <v>715</v>
      </c>
      <c r="B8495">
        <v>1</v>
      </c>
      <c r="C8495">
        <v>2030</v>
      </c>
      <c r="D8495" t="s">
        <v>216</v>
      </c>
      <c r="E8495" t="s">
        <v>344</v>
      </c>
      <c r="F8495" t="s">
        <v>217</v>
      </c>
      <c r="G8495" t="s">
        <v>232</v>
      </c>
      <c r="H8495" t="s">
        <v>36</v>
      </c>
      <c r="I8495" t="s">
        <v>167</v>
      </c>
      <c r="J8495" t="s">
        <v>168</v>
      </c>
      <c r="K8495" t="s">
        <v>44</v>
      </c>
      <c r="L8495" t="s">
        <v>43</v>
      </c>
      <c r="M8495">
        <v>-0.9999563777419106</v>
      </c>
    </row>
    <row r="8496" spans="1:24" x14ac:dyDescent="0.25">
      <c r="A8496" t="s">
        <v>715</v>
      </c>
      <c r="B8496">
        <v>1</v>
      </c>
      <c r="C8496">
        <v>2030</v>
      </c>
      <c r="D8496" t="s">
        <v>216</v>
      </c>
      <c r="E8496" t="s">
        <v>344</v>
      </c>
      <c r="F8496" t="s">
        <v>217</v>
      </c>
      <c r="G8496" t="s">
        <v>232</v>
      </c>
      <c r="H8496" t="s">
        <v>36</v>
      </c>
      <c r="I8496" t="s">
        <v>19</v>
      </c>
      <c r="J8496" t="s">
        <v>168</v>
      </c>
      <c r="K8496" t="s">
        <v>42</v>
      </c>
      <c r="L8496" t="s">
        <v>43</v>
      </c>
      <c r="M8496">
        <v>0.59599999999999997</v>
      </c>
    </row>
    <row r="8497" spans="1:13" x14ac:dyDescent="0.25">
      <c r="A8497" t="s">
        <v>715</v>
      </c>
      <c r="B8497">
        <v>1</v>
      </c>
      <c r="C8497">
        <v>2030</v>
      </c>
      <c r="D8497" t="s">
        <v>216</v>
      </c>
      <c r="E8497" t="s">
        <v>344</v>
      </c>
      <c r="F8497" t="s">
        <v>217</v>
      </c>
      <c r="G8497" t="s">
        <v>232</v>
      </c>
      <c r="H8497" t="s">
        <v>36</v>
      </c>
      <c r="I8497" t="s">
        <v>19</v>
      </c>
      <c r="J8497" t="s">
        <v>168</v>
      </c>
      <c r="K8497" t="s">
        <v>44</v>
      </c>
      <c r="L8497" t="s">
        <v>43</v>
      </c>
      <c r="M8497">
        <v>-0.59599999999999997</v>
      </c>
    </row>
    <row r="8498" spans="1:13" x14ac:dyDescent="0.25">
      <c r="A8498" t="s">
        <v>715</v>
      </c>
      <c r="B8498">
        <v>1</v>
      </c>
      <c r="C8498">
        <v>2030</v>
      </c>
      <c r="D8498" t="s">
        <v>216</v>
      </c>
      <c r="E8498" t="s">
        <v>344</v>
      </c>
      <c r="F8498" t="s">
        <v>217</v>
      </c>
      <c r="G8498" t="s">
        <v>11</v>
      </c>
      <c r="H8498" t="s">
        <v>12</v>
      </c>
      <c r="I8498" t="s">
        <v>13</v>
      </c>
      <c r="J8498" t="s">
        <v>14</v>
      </c>
      <c r="K8498" t="s">
        <v>42</v>
      </c>
      <c r="L8498" t="s">
        <v>43</v>
      </c>
      <c r="M8498">
        <v>2.6559999999999997</v>
      </c>
    </row>
    <row r="8499" spans="1:13" x14ac:dyDescent="0.25">
      <c r="A8499" t="s">
        <v>715</v>
      </c>
      <c r="B8499">
        <v>1</v>
      </c>
      <c r="C8499">
        <v>2030</v>
      </c>
      <c r="D8499" t="s">
        <v>216</v>
      </c>
      <c r="E8499" t="s">
        <v>344</v>
      </c>
      <c r="F8499" t="s">
        <v>217</v>
      </c>
      <c r="G8499" t="s">
        <v>11</v>
      </c>
      <c r="H8499" t="s">
        <v>12</v>
      </c>
      <c r="I8499" t="s">
        <v>13</v>
      </c>
      <c r="J8499" t="s">
        <v>14</v>
      </c>
      <c r="K8499" t="s">
        <v>44</v>
      </c>
      <c r="L8499" t="s">
        <v>43</v>
      </c>
      <c r="M8499">
        <v>-0.66400000000000159</v>
      </c>
    </row>
    <row r="8500" spans="1:13" x14ac:dyDescent="0.25">
      <c r="A8500" t="s">
        <v>715</v>
      </c>
      <c r="B8500">
        <v>1</v>
      </c>
      <c r="C8500">
        <v>2030</v>
      </c>
      <c r="D8500" t="s">
        <v>216</v>
      </c>
      <c r="E8500" t="s">
        <v>344</v>
      </c>
      <c r="F8500" t="s">
        <v>217</v>
      </c>
      <c r="G8500" t="s">
        <v>37</v>
      </c>
      <c r="H8500" t="s">
        <v>36</v>
      </c>
      <c r="I8500" t="s">
        <v>13</v>
      </c>
      <c r="J8500" t="s">
        <v>38</v>
      </c>
      <c r="K8500" t="s">
        <v>42</v>
      </c>
      <c r="L8500" t="s">
        <v>43</v>
      </c>
      <c r="M8500">
        <v>0.84973883174720399</v>
      </c>
    </row>
    <row r="8501" spans="1:13" x14ac:dyDescent="0.25">
      <c r="A8501" t="s">
        <v>715</v>
      </c>
      <c r="B8501">
        <v>1</v>
      </c>
      <c r="C8501">
        <v>2030</v>
      </c>
      <c r="D8501" t="s">
        <v>216</v>
      </c>
      <c r="E8501" t="s">
        <v>344</v>
      </c>
      <c r="F8501" t="s">
        <v>217</v>
      </c>
      <c r="G8501" t="s">
        <v>37</v>
      </c>
      <c r="H8501" t="s">
        <v>36</v>
      </c>
      <c r="I8501" t="s">
        <v>13</v>
      </c>
      <c r="J8501" t="s">
        <v>38</v>
      </c>
      <c r="K8501" t="s">
        <v>44</v>
      </c>
      <c r="L8501" t="s">
        <v>43</v>
      </c>
      <c r="M8501">
        <v>-0.84973883174720399</v>
      </c>
    </row>
    <row r="8502" spans="1:13" x14ac:dyDescent="0.25">
      <c r="A8502" t="s">
        <v>715</v>
      </c>
      <c r="B8502">
        <v>1</v>
      </c>
      <c r="C8502">
        <v>2030</v>
      </c>
      <c r="D8502" t="s">
        <v>216</v>
      </c>
      <c r="E8502" t="s">
        <v>344</v>
      </c>
      <c r="F8502" t="s">
        <v>233</v>
      </c>
      <c r="G8502" t="s">
        <v>611</v>
      </c>
      <c r="H8502" t="s">
        <v>12</v>
      </c>
      <c r="I8502" t="s">
        <v>19</v>
      </c>
      <c r="J8502" t="s">
        <v>218</v>
      </c>
      <c r="K8502" t="s">
        <v>42</v>
      </c>
      <c r="L8502" t="s">
        <v>43</v>
      </c>
      <c r="M8502">
        <v>2.9333333333333333E-4</v>
      </c>
    </row>
    <row r="8503" spans="1:13" x14ac:dyDescent="0.25">
      <c r="A8503" t="s">
        <v>715</v>
      </c>
      <c r="B8503">
        <v>1</v>
      </c>
      <c r="C8503">
        <v>2030</v>
      </c>
      <c r="D8503" t="s">
        <v>216</v>
      </c>
      <c r="E8503" t="s">
        <v>344</v>
      </c>
      <c r="F8503" t="s">
        <v>233</v>
      </c>
      <c r="G8503" t="s">
        <v>187</v>
      </c>
      <c r="H8503" t="s">
        <v>172</v>
      </c>
      <c r="I8503" t="s">
        <v>19</v>
      </c>
      <c r="J8503" t="s">
        <v>26</v>
      </c>
      <c r="K8503" t="s">
        <v>42</v>
      </c>
      <c r="L8503" t="s">
        <v>43</v>
      </c>
      <c r="M8503">
        <v>0.48417000000000004</v>
      </c>
    </row>
    <row r="8504" spans="1:13" x14ac:dyDescent="0.25">
      <c r="A8504" t="s">
        <v>715</v>
      </c>
      <c r="B8504">
        <v>1</v>
      </c>
      <c r="C8504">
        <v>2030</v>
      </c>
      <c r="D8504" t="s">
        <v>216</v>
      </c>
      <c r="E8504" t="s">
        <v>344</v>
      </c>
      <c r="F8504" t="s">
        <v>233</v>
      </c>
      <c r="G8504" t="s">
        <v>187</v>
      </c>
      <c r="H8504" t="s">
        <v>172</v>
      </c>
      <c r="I8504" t="s">
        <v>19</v>
      </c>
      <c r="J8504" t="s">
        <v>26</v>
      </c>
      <c r="K8504" t="s">
        <v>44</v>
      </c>
      <c r="L8504" t="s">
        <v>43</v>
      </c>
      <c r="M8504">
        <v>-0.48417000000000004</v>
      </c>
    </row>
    <row r="8505" spans="1:13" x14ac:dyDescent="0.25">
      <c r="A8505" t="s">
        <v>715</v>
      </c>
      <c r="B8505">
        <v>1</v>
      </c>
      <c r="C8505">
        <v>2030</v>
      </c>
      <c r="D8505" t="s">
        <v>216</v>
      </c>
      <c r="E8505" t="s">
        <v>344</v>
      </c>
      <c r="F8505" t="s">
        <v>233</v>
      </c>
      <c r="G8505" t="s">
        <v>40</v>
      </c>
      <c r="H8505" t="s">
        <v>41</v>
      </c>
      <c r="I8505" t="s">
        <v>19</v>
      </c>
      <c r="J8505" t="s">
        <v>26</v>
      </c>
      <c r="K8505" t="s">
        <v>42</v>
      </c>
      <c r="L8505" t="s">
        <v>43</v>
      </c>
      <c r="M8505">
        <v>1.0000000000000001E-5</v>
      </c>
    </row>
    <row r="8506" spans="1:13" x14ac:dyDescent="0.25">
      <c r="A8506" t="s">
        <v>715</v>
      </c>
      <c r="B8506">
        <v>1</v>
      </c>
      <c r="C8506">
        <v>2030</v>
      </c>
      <c r="D8506" t="s">
        <v>216</v>
      </c>
      <c r="E8506" t="s">
        <v>344</v>
      </c>
      <c r="F8506" t="s">
        <v>233</v>
      </c>
      <c r="G8506" t="s">
        <v>213</v>
      </c>
      <c r="H8506" t="s">
        <v>198</v>
      </c>
      <c r="I8506" t="s">
        <v>19</v>
      </c>
      <c r="J8506" t="s">
        <v>26</v>
      </c>
      <c r="K8506" t="s">
        <v>42</v>
      </c>
      <c r="L8506" t="s">
        <v>43</v>
      </c>
      <c r="M8506">
        <v>0.29149999999999998</v>
      </c>
    </row>
    <row r="8507" spans="1:13" x14ac:dyDescent="0.25">
      <c r="A8507" t="s">
        <v>715</v>
      </c>
      <c r="B8507">
        <v>1</v>
      </c>
      <c r="C8507">
        <v>2030</v>
      </c>
      <c r="D8507" t="s">
        <v>216</v>
      </c>
      <c r="E8507" t="s">
        <v>344</v>
      </c>
      <c r="F8507" t="s">
        <v>233</v>
      </c>
      <c r="G8507" t="s">
        <v>213</v>
      </c>
      <c r="H8507" t="s">
        <v>198</v>
      </c>
      <c r="I8507" t="s">
        <v>19</v>
      </c>
      <c r="J8507" t="s">
        <v>26</v>
      </c>
      <c r="K8507" t="s">
        <v>44</v>
      </c>
      <c r="L8507" t="s">
        <v>43</v>
      </c>
      <c r="M8507">
        <v>-0.29149999999999998</v>
      </c>
    </row>
    <row r="8508" spans="1:13" x14ac:dyDescent="0.25">
      <c r="A8508" t="s">
        <v>715</v>
      </c>
      <c r="B8508">
        <v>1</v>
      </c>
      <c r="C8508">
        <v>2030</v>
      </c>
      <c r="D8508" t="s">
        <v>216</v>
      </c>
      <c r="E8508" t="s">
        <v>344</v>
      </c>
      <c r="F8508" t="s">
        <v>233</v>
      </c>
      <c r="G8508" t="s">
        <v>234</v>
      </c>
      <c r="H8508" t="s">
        <v>35</v>
      </c>
      <c r="I8508" t="s">
        <v>167</v>
      </c>
      <c r="J8508" t="s">
        <v>168</v>
      </c>
      <c r="K8508" t="s">
        <v>42</v>
      </c>
      <c r="L8508" t="s">
        <v>43</v>
      </c>
      <c r="M8508">
        <v>2.6411111111111114</v>
      </c>
    </row>
    <row r="8509" spans="1:13" x14ac:dyDescent="0.25">
      <c r="A8509" t="s">
        <v>715</v>
      </c>
      <c r="B8509">
        <v>1</v>
      </c>
      <c r="C8509">
        <v>2030</v>
      </c>
      <c r="D8509" t="s">
        <v>216</v>
      </c>
      <c r="E8509" t="s">
        <v>344</v>
      </c>
      <c r="F8509" t="s">
        <v>233</v>
      </c>
      <c r="G8509" t="s">
        <v>234</v>
      </c>
      <c r="H8509" t="s">
        <v>35</v>
      </c>
      <c r="I8509" t="s">
        <v>167</v>
      </c>
      <c r="J8509" t="s">
        <v>168</v>
      </c>
      <c r="K8509" t="s">
        <v>44</v>
      </c>
      <c r="L8509" t="s">
        <v>43</v>
      </c>
      <c r="M8509">
        <v>-2.6411111111111114</v>
      </c>
    </row>
    <row r="8510" spans="1:13" x14ac:dyDescent="0.25">
      <c r="A8510" t="s">
        <v>715</v>
      </c>
      <c r="B8510">
        <v>1</v>
      </c>
      <c r="C8510">
        <v>2030</v>
      </c>
      <c r="D8510" t="s">
        <v>216</v>
      </c>
      <c r="E8510" t="s">
        <v>344</v>
      </c>
      <c r="F8510" t="s">
        <v>233</v>
      </c>
      <c r="G8510" t="s">
        <v>234</v>
      </c>
      <c r="H8510" t="s">
        <v>35</v>
      </c>
      <c r="I8510" t="s">
        <v>19</v>
      </c>
      <c r="J8510" t="s">
        <v>168</v>
      </c>
      <c r="K8510" t="s">
        <v>42</v>
      </c>
      <c r="L8510" t="s">
        <v>43</v>
      </c>
      <c r="M8510">
        <v>2.3770000000000002</v>
      </c>
    </row>
    <row r="8511" spans="1:13" x14ac:dyDescent="0.25">
      <c r="A8511" t="s">
        <v>715</v>
      </c>
      <c r="B8511">
        <v>1</v>
      </c>
      <c r="C8511">
        <v>2030</v>
      </c>
      <c r="D8511" t="s">
        <v>216</v>
      </c>
      <c r="E8511" t="s">
        <v>344</v>
      </c>
      <c r="F8511" t="s">
        <v>233</v>
      </c>
      <c r="G8511" t="s">
        <v>234</v>
      </c>
      <c r="H8511" t="s">
        <v>35</v>
      </c>
      <c r="I8511" t="s">
        <v>19</v>
      </c>
      <c r="J8511" t="s">
        <v>168</v>
      </c>
      <c r="K8511" t="s">
        <v>44</v>
      </c>
      <c r="L8511" t="s">
        <v>43</v>
      </c>
      <c r="M8511">
        <v>-2.3770000000000002</v>
      </c>
    </row>
    <row r="8512" spans="1:13" x14ac:dyDescent="0.25">
      <c r="A8512" t="s">
        <v>715</v>
      </c>
      <c r="B8512">
        <v>1</v>
      </c>
      <c r="C8512">
        <v>2030</v>
      </c>
      <c r="D8512" t="s">
        <v>216</v>
      </c>
      <c r="E8512" t="s">
        <v>344</v>
      </c>
      <c r="F8512" t="s">
        <v>233</v>
      </c>
      <c r="G8512" t="s">
        <v>235</v>
      </c>
      <c r="H8512" t="s">
        <v>198</v>
      </c>
      <c r="I8512" t="s">
        <v>19</v>
      </c>
      <c r="J8512" t="s">
        <v>26</v>
      </c>
      <c r="K8512" t="s">
        <v>42</v>
      </c>
      <c r="L8512" t="s">
        <v>43</v>
      </c>
      <c r="M8512">
        <v>0.17500000000000002</v>
      </c>
    </row>
    <row r="8513" spans="1:13" x14ac:dyDescent="0.25">
      <c r="A8513" t="s">
        <v>715</v>
      </c>
      <c r="B8513">
        <v>1</v>
      </c>
      <c r="C8513">
        <v>2030</v>
      </c>
      <c r="D8513" t="s">
        <v>216</v>
      </c>
      <c r="E8513" t="s">
        <v>344</v>
      </c>
      <c r="F8513" t="s">
        <v>233</v>
      </c>
      <c r="G8513" t="s">
        <v>235</v>
      </c>
      <c r="H8513" t="s">
        <v>198</v>
      </c>
      <c r="I8513" t="s">
        <v>19</v>
      </c>
      <c r="J8513" t="s">
        <v>26</v>
      </c>
      <c r="K8513" t="s">
        <v>44</v>
      </c>
      <c r="L8513" t="s">
        <v>43</v>
      </c>
      <c r="M8513">
        <v>-0.17500000000000002</v>
      </c>
    </row>
    <row r="8514" spans="1:13" x14ac:dyDescent="0.25">
      <c r="A8514" t="s">
        <v>715</v>
      </c>
      <c r="B8514">
        <v>1</v>
      </c>
      <c r="C8514">
        <v>2030</v>
      </c>
      <c r="D8514" t="s">
        <v>216</v>
      </c>
      <c r="E8514" t="s">
        <v>344</v>
      </c>
      <c r="F8514" t="s">
        <v>233</v>
      </c>
      <c r="G8514" t="s">
        <v>214</v>
      </c>
      <c r="H8514" t="s">
        <v>215</v>
      </c>
      <c r="I8514" t="s">
        <v>19</v>
      </c>
      <c r="J8514" t="s">
        <v>26</v>
      </c>
      <c r="K8514" t="s">
        <v>42</v>
      </c>
      <c r="L8514" t="s">
        <v>43</v>
      </c>
      <c r="M8514">
        <v>1.41</v>
      </c>
    </row>
    <row r="8515" spans="1:13" x14ac:dyDescent="0.25">
      <c r="A8515" t="s">
        <v>715</v>
      </c>
      <c r="B8515">
        <v>1</v>
      </c>
      <c r="C8515">
        <v>2030</v>
      </c>
      <c r="D8515" t="s">
        <v>216</v>
      </c>
      <c r="E8515" t="s">
        <v>344</v>
      </c>
      <c r="F8515" t="s">
        <v>233</v>
      </c>
      <c r="G8515" t="s">
        <v>214</v>
      </c>
      <c r="H8515" t="s">
        <v>215</v>
      </c>
      <c r="I8515" t="s">
        <v>19</v>
      </c>
      <c r="J8515" t="s">
        <v>26</v>
      </c>
      <c r="K8515" t="s">
        <v>44</v>
      </c>
      <c r="L8515" t="s">
        <v>43</v>
      </c>
      <c r="M8515">
        <v>-1.41</v>
      </c>
    </row>
    <row r="8516" spans="1:13" x14ac:dyDescent="0.25">
      <c r="A8516" t="s">
        <v>715</v>
      </c>
      <c r="B8516">
        <v>1</v>
      </c>
      <c r="C8516">
        <v>2030</v>
      </c>
      <c r="D8516" t="s">
        <v>216</v>
      </c>
      <c r="E8516" t="s">
        <v>344</v>
      </c>
      <c r="F8516" t="s">
        <v>233</v>
      </c>
      <c r="G8516" t="s">
        <v>11</v>
      </c>
      <c r="H8516" t="s">
        <v>12</v>
      </c>
      <c r="I8516" t="s">
        <v>13</v>
      </c>
      <c r="J8516" t="s">
        <v>14</v>
      </c>
      <c r="K8516" t="s">
        <v>42</v>
      </c>
      <c r="L8516" t="s">
        <v>43</v>
      </c>
      <c r="M8516">
        <v>0.24100000000000027</v>
      </c>
    </row>
    <row r="8517" spans="1:13" x14ac:dyDescent="0.25">
      <c r="A8517" t="s">
        <v>715</v>
      </c>
      <c r="B8517">
        <v>1</v>
      </c>
      <c r="C8517">
        <v>2030</v>
      </c>
      <c r="D8517" t="s">
        <v>216</v>
      </c>
      <c r="E8517" t="s">
        <v>344</v>
      </c>
      <c r="F8517" t="s">
        <v>233</v>
      </c>
      <c r="G8517" t="s">
        <v>11</v>
      </c>
      <c r="H8517" t="s">
        <v>12</v>
      </c>
      <c r="I8517" t="s">
        <v>13</v>
      </c>
      <c r="J8517" t="s">
        <v>14</v>
      </c>
      <c r="K8517" t="s">
        <v>44</v>
      </c>
      <c r="L8517" t="s">
        <v>43</v>
      </c>
      <c r="M8517">
        <v>-5.999999999999997E-2</v>
      </c>
    </row>
    <row r="8518" spans="1:13" x14ac:dyDescent="0.25">
      <c r="A8518" t="s">
        <v>715</v>
      </c>
      <c r="B8518">
        <v>1</v>
      </c>
      <c r="C8518">
        <v>2030</v>
      </c>
      <c r="D8518" t="s">
        <v>216</v>
      </c>
      <c r="E8518" t="s">
        <v>344</v>
      </c>
      <c r="F8518" t="s">
        <v>233</v>
      </c>
      <c r="G8518" t="s">
        <v>37</v>
      </c>
      <c r="H8518" t="s">
        <v>36</v>
      </c>
      <c r="I8518" t="s">
        <v>13</v>
      </c>
      <c r="J8518" t="s">
        <v>38</v>
      </c>
      <c r="K8518" t="s">
        <v>42</v>
      </c>
      <c r="L8518" t="s">
        <v>43</v>
      </c>
      <c r="M8518">
        <v>0.26145810207606246</v>
      </c>
    </row>
    <row r="8519" spans="1:13" x14ac:dyDescent="0.25">
      <c r="A8519" t="s">
        <v>715</v>
      </c>
      <c r="B8519">
        <v>1</v>
      </c>
      <c r="C8519">
        <v>2030</v>
      </c>
      <c r="D8519" t="s">
        <v>216</v>
      </c>
      <c r="E8519" t="s">
        <v>344</v>
      </c>
      <c r="F8519" t="s">
        <v>233</v>
      </c>
      <c r="G8519" t="s">
        <v>37</v>
      </c>
      <c r="H8519" t="s">
        <v>36</v>
      </c>
      <c r="I8519" t="s">
        <v>13</v>
      </c>
      <c r="J8519" t="s">
        <v>38</v>
      </c>
      <c r="K8519" t="s">
        <v>44</v>
      </c>
      <c r="L8519" t="s">
        <v>43</v>
      </c>
      <c r="M8519">
        <v>-0.26145810207606246</v>
      </c>
    </row>
    <row r="8520" spans="1:13" x14ac:dyDescent="0.25">
      <c r="A8520" t="s">
        <v>715</v>
      </c>
      <c r="B8520">
        <v>1</v>
      </c>
      <c r="C8520">
        <v>2030</v>
      </c>
      <c r="D8520" t="s">
        <v>216</v>
      </c>
      <c r="E8520" t="s">
        <v>344</v>
      </c>
      <c r="F8520" t="s">
        <v>236</v>
      </c>
      <c r="G8520" t="s">
        <v>612</v>
      </c>
      <c r="H8520" t="s">
        <v>12</v>
      </c>
      <c r="I8520" t="s">
        <v>19</v>
      </c>
      <c r="J8520" t="s">
        <v>218</v>
      </c>
      <c r="K8520" t="s">
        <v>42</v>
      </c>
      <c r="L8520" t="s">
        <v>43</v>
      </c>
      <c r="M8520">
        <v>2.3733333333333336E-3</v>
      </c>
    </row>
    <row r="8521" spans="1:13" x14ac:dyDescent="0.25">
      <c r="A8521" t="s">
        <v>715</v>
      </c>
      <c r="B8521">
        <v>1</v>
      </c>
      <c r="C8521">
        <v>2030</v>
      </c>
      <c r="D8521" t="s">
        <v>216</v>
      </c>
      <c r="E8521" t="s">
        <v>344</v>
      </c>
      <c r="F8521" t="s">
        <v>236</v>
      </c>
      <c r="G8521" t="s">
        <v>237</v>
      </c>
      <c r="H8521" t="s">
        <v>198</v>
      </c>
      <c r="I8521" t="s">
        <v>19</v>
      </c>
      <c r="J8521" t="s">
        <v>26</v>
      </c>
      <c r="K8521" t="s">
        <v>42</v>
      </c>
      <c r="L8521" t="s">
        <v>43</v>
      </c>
      <c r="M8521">
        <v>0.34850000000000003</v>
      </c>
    </row>
    <row r="8522" spans="1:13" x14ac:dyDescent="0.25">
      <c r="A8522" t="s">
        <v>715</v>
      </c>
      <c r="B8522">
        <v>1</v>
      </c>
      <c r="C8522">
        <v>2030</v>
      </c>
      <c r="D8522" t="s">
        <v>216</v>
      </c>
      <c r="E8522" t="s">
        <v>344</v>
      </c>
      <c r="F8522" t="s">
        <v>236</v>
      </c>
      <c r="G8522" t="s">
        <v>237</v>
      </c>
      <c r="H8522" t="s">
        <v>198</v>
      </c>
      <c r="I8522" t="s">
        <v>19</v>
      </c>
      <c r="J8522" t="s">
        <v>26</v>
      </c>
      <c r="K8522" t="s">
        <v>44</v>
      </c>
      <c r="L8522" t="s">
        <v>43</v>
      </c>
      <c r="M8522">
        <v>-0.34850000000000003</v>
      </c>
    </row>
    <row r="8523" spans="1:13" x14ac:dyDescent="0.25">
      <c r="A8523" t="s">
        <v>715</v>
      </c>
      <c r="B8523">
        <v>1</v>
      </c>
      <c r="C8523">
        <v>2030</v>
      </c>
      <c r="D8523" t="s">
        <v>216</v>
      </c>
      <c r="E8523" t="s">
        <v>344</v>
      </c>
      <c r="F8523" t="s">
        <v>236</v>
      </c>
      <c r="G8523" t="s">
        <v>238</v>
      </c>
      <c r="H8523" t="s">
        <v>36</v>
      </c>
      <c r="I8523" t="s">
        <v>19</v>
      </c>
      <c r="J8523" t="s">
        <v>26</v>
      </c>
      <c r="K8523" t="s">
        <v>42</v>
      </c>
      <c r="L8523" t="s">
        <v>43</v>
      </c>
      <c r="M8523">
        <v>0.82300000000000006</v>
      </c>
    </row>
    <row r="8524" spans="1:13" x14ac:dyDescent="0.25">
      <c r="A8524" t="s">
        <v>715</v>
      </c>
      <c r="B8524">
        <v>1</v>
      </c>
      <c r="C8524">
        <v>2030</v>
      </c>
      <c r="D8524" t="s">
        <v>216</v>
      </c>
      <c r="E8524" t="s">
        <v>344</v>
      </c>
      <c r="F8524" t="s">
        <v>236</v>
      </c>
      <c r="G8524" t="s">
        <v>238</v>
      </c>
      <c r="H8524" t="s">
        <v>36</v>
      </c>
      <c r="I8524" t="s">
        <v>19</v>
      </c>
      <c r="J8524" t="s">
        <v>26</v>
      </c>
      <c r="K8524" t="s">
        <v>44</v>
      </c>
      <c r="L8524" t="s">
        <v>43</v>
      </c>
      <c r="M8524">
        <v>-0.82300000000000006</v>
      </c>
    </row>
    <row r="8525" spans="1:13" x14ac:dyDescent="0.25">
      <c r="A8525" t="s">
        <v>715</v>
      </c>
      <c r="B8525">
        <v>1</v>
      </c>
      <c r="C8525">
        <v>2030</v>
      </c>
      <c r="D8525" t="s">
        <v>216</v>
      </c>
      <c r="E8525" t="s">
        <v>344</v>
      </c>
      <c r="F8525" t="s">
        <v>236</v>
      </c>
      <c r="G8525" t="s">
        <v>239</v>
      </c>
      <c r="H8525" t="s">
        <v>36</v>
      </c>
      <c r="I8525" t="s">
        <v>19</v>
      </c>
      <c r="J8525" t="s">
        <v>26</v>
      </c>
      <c r="K8525" t="s">
        <v>42</v>
      </c>
      <c r="L8525" t="s">
        <v>43</v>
      </c>
      <c r="M8525">
        <v>1.8546</v>
      </c>
    </row>
    <row r="8526" spans="1:13" x14ac:dyDescent="0.25">
      <c r="A8526" t="s">
        <v>715</v>
      </c>
      <c r="B8526">
        <v>1</v>
      </c>
      <c r="C8526">
        <v>2030</v>
      </c>
      <c r="D8526" t="s">
        <v>216</v>
      </c>
      <c r="E8526" t="s">
        <v>344</v>
      </c>
      <c r="F8526" t="s">
        <v>236</v>
      </c>
      <c r="G8526" t="s">
        <v>239</v>
      </c>
      <c r="H8526" t="s">
        <v>36</v>
      </c>
      <c r="I8526" t="s">
        <v>19</v>
      </c>
      <c r="J8526" t="s">
        <v>26</v>
      </c>
      <c r="K8526" t="s">
        <v>44</v>
      </c>
      <c r="L8526" t="s">
        <v>43</v>
      </c>
      <c r="M8526">
        <v>-1.8545999999999998</v>
      </c>
    </row>
    <row r="8527" spans="1:13" x14ac:dyDescent="0.25">
      <c r="A8527" t="s">
        <v>715</v>
      </c>
      <c r="B8527">
        <v>1</v>
      </c>
      <c r="C8527">
        <v>2030</v>
      </c>
      <c r="D8527" t="s">
        <v>216</v>
      </c>
      <c r="E8527" t="s">
        <v>344</v>
      </c>
      <c r="F8527" t="s">
        <v>236</v>
      </c>
      <c r="G8527" t="s">
        <v>187</v>
      </c>
      <c r="H8527" t="s">
        <v>172</v>
      </c>
      <c r="I8527" t="s">
        <v>19</v>
      </c>
      <c r="J8527" t="s">
        <v>26</v>
      </c>
      <c r="K8527" t="s">
        <v>42</v>
      </c>
      <c r="L8527" t="s">
        <v>43</v>
      </c>
      <c r="M8527">
        <v>2.5206500000000003</v>
      </c>
    </row>
    <row r="8528" spans="1:13" x14ac:dyDescent="0.25">
      <c r="A8528" t="s">
        <v>715</v>
      </c>
      <c r="B8528">
        <v>1</v>
      </c>
      <c r="C8528">
        <v>2030</v>
      </c>
      <c r="D8528" t="s">
        <v>216</v>
      </c>
      <c r="E8528" t="s">
        <v>344</v>
      </c>
      <c r="F8528" t="s">
        <v>236</v>
      </c>
      <c r="G8528" t="s">
        <v>187</v>
      </c>
      <c r="H8528" t="s">
        <v>172</v>
      </c>
      <c r="I8528" t="s">
        <v>19</v>
      </c>
      <c r="J8528" t="s">
        <v>26</v>
      </c>
      <c r="K8528" t="s">
        <v>44</v>
      </c>
      <c r="L8528" t="s">
        <v>43</v>
      </c>
      <c r="M8528">
        <v>-2.5206499999999998</v>
      </c>
    </row>
    <row r="8529" spans="1:13" x14ac:dyDescent="0.25">
      <c r="A8529" t="s">
        <v>715</v>
      </c>
      <c r="B8529">
        <v>1</v>
      </c>
      <c r="C8529">
        <v>2030</v>
      </c>
      <c r="D8529" t="s">
        <v>216</v>
      </c>
      <c r="E8529" t="s">
        <v>344</v>
      </c>
      <c r="F8529" t="s">
        <v>236</v>
      </c>
      <c r="G8529" t="s">
        <v>40</v>
      </c>
      <c r="H8529" t="s">
        <v>41</v>
      </c>
      <c r="I8529" t="s">
        <v>19</v>
      </c>
      <c r="J8529" t="s">
        <v>26</v>
      </c>
      <c r="K8529" t="s">
        <v>42</v>
      </c>
      <c r="L8529" t="s">
        <v>43</v>
      </c>
      <c r="M8529">
        <v>3.9259999999999996E-2</v>
      </c>
    </row>
    <row r="8530" spans="1:13" x14ac:dyDescent="0.25">
      <c r="A8530" t="s">
        <v>715</v>
      </c>
      <c r="B8530">
        <v>1</v>
      </c>
      <c r="C8530">
        <v>2030</v>
      </c>
      <c r="D8530" t="s">
        <v>216</v>
      </c>
      <c r="E8530" t="s">
        <v>344</v>
      </c>
      <c r="F8530" t="s">
        <v>236</v>
      </c>
      <c r="G8530" t="s">
        <v>240</v>
      </c>
      <c r="H8530" t="s">
        <v>198</v>
      </c>
      <c r="I8530" t="s">
        <v>19</v>
      </c>
      <c r="J8530" t="s">
        <v>26</v>
      </c>
      <c r="K8530" t="s">
        <v>42</v>
      </c>
      <c r="L8530" t="s">
        <v>43</v>
      </c>
      <c r="M8530">
        <v>0.42210000000000003</v>
      </c>
    </row>
    <row r="8531" spans="1:13" x14ac:dyDescent="0.25">
      <c r="A8531" t="s">
        <v>715</v>
      </c>
      <c r="B8531">
        <v>1</v>
      </c>
      <c r="C8531">
        <v>2030</v>
      </c>
      <c r="D8531" t="s">
        <v>216</v>
      </c>
      <c r="E8531" t="s">
        <v>344</v>
      </c>
      <c r="F8531" t="s">
        <v>236</v>
      </c>
      <c r="G8531" t="s">
        <v>240</v>
      </c>
      <c r="H8531" t="s">
        <v>198</v>
      </c>
      <c r="I8531" t="s">
        <v>19</v>
      </c>
      <c r="J8531" t="s">
        <v>26</v>
      </c>
      <c r="K8531" t="s">
        <v>44</v>
      </c>
      <c r="L8531" t="s">
        <v>43</v>
      </c>
      <c r="M8531">
        <v>-0.42210000000000003</v>
      </c>
    </row>
    <row r="8532" spans="1:13" x14ac:dyDescent="0.25">
      <c r="A8532" t="s">
        <v>715</v>
      </c>
      <c r="B8532">
        <v>1</v>
      </c>
      <c r="C8532">
        <v>2030</v>
      </c>
      <c r="D8532" t="s">
        <v>216</v>
      </c>
      <c r="E8532" t="s">
        <v>344</v>
      </c>
      <c r="F8532" t="s">
        <v>236</v>
      </c>
      <c r="G8532" t="s">
        <v>241</v>
      </c>
      <c r="H8532" t="s">
        <v>198</v>
      </c>
      <c r="I8532" t="s">
        <v>19</v>
      </c>
      <c r="J8532" t="s">
        <v>26</v>
      </c>
      <c r="K8532" t="s">
        <v>42</v>
      </c>
      <c r="L8532" t="s">
        <v>43</v>
      </c>
      <c r="M8532">
        <v>2.4E-2</v>
      </c>
    </row>
    <row r="8533" spans="1:13" x14ac:dyDescent="0.25">
      <c r="A8533" t="s">
        <v>715</v>
      </c>
      <c r="B8533">
        <v>1</v>
      </c>
      <c r="C8533">
        <v>2030</v>
      </c>
      <c r="D8533" t="s">
        <v>216</v>
      </c>
      <c r="E8533" t="s">
        <v>344</v>
      </c>
      <c r="F8533" t="s">
        <v>236</v>
      </c>
      <c r="G8533" t="s">
        <v>241</v>
      </c>
      <c r="H8533" t="s">
        <v>198</v>
      </c>
      <c r="I8533" t="s">
        <v>19</v>
      </c>
      <c r="J8533" t="s">
        <v>26</v>
      </c>
      <c r="K8533" t="s">
        <v>44</v>
      </c>
      <c r="L8533" t="s">
        <v>43</v>
      </c>
      <c r="M8533">
        <v>-2.4E-2</v>
      </c>
    </row>
    <row r="8534" spans="1:13" x14ac:dyDescent="0.25">
      <c r="A8534" t="s">
        <v>715</v>
      </c>
      <c r="B8534">
        <v>1</v>
      </c>
      <c r="C8534">
        <v>2030</v>
      </c>
      <c r="D8534" t="s">
        <v>216</v>
      </c>
      <c r="E8534" t="s">
        <v>344</v>
      </c>
      <c r="F8534" t="s">
        <v>236</v>
      </c>
      <c r="G8534" t="s">
        <v>242</v>
      </c>
      <c r="H8534" t="s">
        <v>36</v>
      </c>
      <c r="I8534" t="s">
        <v>19</v>
      </c>
      <c r="J8534" t="s">
        <v>26</v>
      </c>
      <c r="K8534" t="s">
        <v>42</v>
      </c>
      <c r="L8534" t="s">
        <v>43</v>
      </c>
      <c r="M8534">
        <v>0.32300000000000001</v>
      </c>
    </row>
    <row r="8535" spans="1:13" x14ac:dyDescent="0.25">
      <c r="A8535" t="s">
        <v>715</v>
      </c>
      <c r="B8535">
        <v>1</v>
      </c>
      <c r="C8535">
        <v>2030</v>
      </c>
      <c r="D8535" t="s">
        <v>216</v>
      </c>
      <c r="E8535" t="s">
        <v>344</v>
      </c>
      <c r="F8535" t="s">
        <v>236</v>
      </c>
      <c r="G8535" t="s">
        <v>242</v>
      </c>
      <c r="H8535" t="s">
        <v>36</v>
      </c>
      <c r="I8535" t="s">
        <v>19</v>
      </c>
      <c r="J8535" t="s">
        <v>26</v>
      </c>
      <c r="K8535" t="s">
        <v>44</v>
      </c>
      <c r="L8535" t="s">
        <v>43</v>
      </c>
      <c r="M8535">
        <v>-0.32300000000000001</v>
      </c>
    </row>
    <row r="8536" spans="1:13" x14ac:dyDescent="0.25">
      <c r="A8536" t="s">
        <v>715</v>
      </c>
      <c r="B8536">
        <v>1</v>
      </c>
      <c r="C8536">
        <v>2030</v>
      </c>
      <c r="D8536" t="s">
        <v>216</v>
      </c>
      <c r="E8536" t="s">
        <v>344</v>
      </c>
      <c r="F8536" t="s">
        <v>236</v>
      </c>
      <c r="G8536" t="s">
        <v>222</v>
      </c>
      <c r="H8536" t="s">
        <v>172</v>
      </c>
      <c r="I8536" t="s">
        <v>19</v>
      </c>
      <c r="J8536" t="s">
        <v>26</v>
      </c>
      <c r="K8536" t="s">
        <v>42</v>
      </c>
      <c r="L8536" t="s">
        <v>43</v>
      </c>
      <c r="M8536">
        <v>4.0299999999999996E-2</v>
      </c>
    </row>
    <row r="8537" spans="1:13" x14ac:dyDescent="0.25">
      <c r="A8537" t="s">
        <v>715</v>
      </c>
      <c r="B8537">
        <v>1</v>
      </c>
      <c r="C8537">
        <v>2030</v>
      </c>
      <c r="D8537" t="s">
        <v>216</v>
      </c>
      <c r="E8537" t="s">
        <v>344</v>
      </c>
      <c r="F8537" t="s">
        <v>236</v>
      </c>
      <c r="G8537" t="s">
        <v>222</v>
      </c>
      <c r="H8537" t="s">
        <v>172</v>
      </c>
      <c r="I8537" t="s">
        <v>19</v>
      </c>
      <c r="J8537" t="s">
        <v>26</v>
      </c>
      <c r="K8537" t="s">
        <v>44</v>
      </c>
      <c r="L8537" t="s">
        <v>43</v>
      </c>
      <c r="M8537">
        <v>-4.0299999999999996E-2</v>
      </c>
    </row>
    <row r="8538" spans="1:13" x14ac:dyDescent="0.25">
      <c r="A8538" t="s">
        <v>715</v>
      </c>
      <c r="B8538">
        <v>1</v>
      </c>
      <c r="C8538">
        <v>2030</v>
      </c>
      <c r="D8538" t="s">
        <v>216</v>
      </c>
      <c r="E8538" t="s">
        <v>344</v>
      </c>
      <c r="F8538" t="s">
        <v>236</v>
      </c>
      <c r="G8538" t="s">
        <v>243</v>
      </c>
      <c r="H8538" t="s">
        <v>35</v>
      </c>
      <c r="I8538" t="s">
        <v>19</v>
      </c>
      <c r="J8538" t="s">
        <v>26</v>
      </c>
      <c r="K8538" t="s">
        <v>42</v>
      </c>
      <c r="L8538" t="s">
        <v>43</v>
      </c>
      <c r="M8538">
        <v>0.72599999999999998</v>
      </c>
    </row>
    <row r="8539" spans="1:13" x14ac:dyDescent="0.25">
      <c r="A8539" t="s">
        <v>715</v>
      </c>
      <c r="B8539">
        <v>1</v>
      </c>
      <c r="C8539">
        <v>2030</v>
      </c>
      <c r="D8539" t="s">
        <v>216</v>
      </c>
      <c r="E8539" t="s">
        <v>344</v>
      </c>
      <c r="F8539" t="s">
        <v>236</v>
      </c>
      <c r="G8539" t="s">
        <v>243</v>
      </c>
      <c r="H8539" t="s">
        <v>35</v>
      </c>
      <c r="I8539" t="s">
        <v>19</v>
      </c>
      <c r="J8539" t="s">
        <v>26</v>
      </c>
      <c r="K8539" t="s">
        <v>44</v>
      </c>
      <c r="L8539" t="s">
        <v>43</v>
      </c>
      <c r="M8539">
        <v>-0.72599999999999998</v>
      </c>
    </row>
    <row r="8540" spans="1:13" x14ac:dyDescent="0.25">
      <c r="A8540" t="s">
        <v>715</v>
      </c>
      <c r="B8540">
        <v>1</v>
      </c>
      <c r="C8540">
        <v>2030</v>
      </c>
      <c r="D8540" t="s">
        <v>216</v>
      </c>
      <c r="E8540" t="s">
        <v>344</v>
      </c>
      <c r="F8540" t="s">
        <v>236</v>
      </c>
      <c r="G8540" t="s">
        <v>244</v>
      </c>
      <c r="H8540" t="s">
        <v>35</v>
      </c>
      <c r="I8540" t="s">
        <v>19</v>
      </c>
      <c r="J8540" t="s">
        <v>26</v>
      </c>
      <c r="K8540" t="s">
        <v>42</v>
      </c>
      <c r="L8540" t="s">
        <v>43</v>
      </c>
      <c r="M8540">
        <v>0.77700000000000002</v>
      </c>
    </row>
    <row r="8541" spans="1:13" x14ac:dyDescent="0.25">
      <c r="A8541" t="s">
        <v>715</v>
      </c>
      <c r="B8541">
        <v>1</v>
      </c>
      <c r="C8541">
        <v>2030</v>
      </c>
      <c r="D8541" t="s">
        <v>216</v>
      </c>
      <c r="E8541" t="s">
        <v>344</v>
      </c>
      <c r="F8541" t="s">
        <v>236</v>
      </c>
      <c r="G8541" t="s">
        <v>244</v>
      </c>
      <c r="H8541" t="s">
        <v>35</v>
      </c>
      <c r="I8541" t="s">
        <v>19</v>
      </c>
      <c r="J8541" t="s">
        <v>26</v>
      </c>
      <c r="K8541" t="s">
        <v>44</v>
      </c>
      <c r="L8541" t="s">
        <v>43</v>
      </c>
      <c r="M8541">
        <v>-0.77699999999999991</v>
      </c>
    </row>
    <row r="8542" spans="1:13" x14ac:dyDescent="0.25">
      <c r="A8542" t="s">
        <v>715</v>
      </c>
      <c r="B8542">
        <v>1</v>
      </c>
      <c r="C8542">
        <v>2030</v>
      </c>
      <c r="D8542" t="s">
        <v>216</v>
      </c>
      <c r="E8542" t="s">
        <v>344</v>
      </c>
      <c r="F8542" t="s">
        <v>236</v>
      </c>
      <c r="G8542" t="s">
        <v>245</v>
      </c>
      <c r="H8542" t="s">
        <v>35</v>
      </c>
      <c r="I8542" t="s">
        <v>167</v>
      </c>
      <c r="J8542" t="s">
        <v>168</v>
      </c>
      <c r="K8542" t="s">
        <v>42</v>
      </c>
      <c r="L8542" t="s">
        <v>43</v>
      </c>
      <c r="M8542">
        <v>1.8495555555555554</v>
      </c>
    </row>
    <row r="8543" spans="1:13" x14ac:dyDescent="0.25">
      <c r="A8543" t="s">
        <v>715</v>
      </c>
      <c r="B8543">
        <v>1</v>
      </c>
      <c r="C8543">
        <v>2030</v>
      </c>
      <c r="D8543" t="s">
        <v>216</v>
      </c>
      <c r="E8543" t="s">
        <v>344</v>
      </c>
      <c r="F8543" t="s">
        <v>236</v>
      </c>
      <c r="G8543" t="s">
        <v>245</v>
      </c>
      <c r="H8543" t="s">
        <v>35</v>
      </c>
      <c r="I8543" t="s">
        <v>167</v>
      </c>
      <c r="J8543" t="s">
        <v>168</v>
      </c>
      <c r="K8543" t="s">
        <v>44</v>
      </c>
      <c r="L8543" t="s">
        <v>43</v>
      </c>
      <c r="M8543">
        <v>-1.8495555555555554</v>
      </c>
    </row>
    <row r="8544" spans="1:13" x14ac:dyDescent="0.25">
      <c r="A8544" t="s">
        <v>715</v>
      </c>
      <c r="B8544">
        <v>1</v>
      </c>
      <c r="C8544">
        <v>2030</v>
      </c>
      <c r="D8544" t="s">
        <v>216</v>
      </c>
      <c r="E8544" t="s">
        <v>344</v>
      </c>
      <c r="F8544" t="s">
        <v>236</v>
      </c>
      <c r="G8544" t="s">
        <v>245</v>
      </c>
      <c r="H8544" t="s">
        <v>35</v>
      </c>
      <c r="I8544" t="s">
        <v>19</v>
      </c>
      <c r="J8544" t="s">
        <v>168</v>
      </c>
      <c r="K8544" t="s">
        <v>42</v>
      </c>
      <c r="L8544" t="s">
        <v>43</v>
      </c>
      <c r="M8544">
        <v>1.6645999999999999</v>
      </c>
    </row>
    <row r="8545" spans="1:13" x14ac:dyDescent="0.25">
      <c r="A8545" t="s">
        <v>715</v>
      </c>
      <c r="B8545">
        <v>1</v>
      </c>
      <c r="C8545">
        <v>2030</v>
      </c>
      <c r="D8545" t="s">
        <v>216</v>
      </c>
      <c r="E8545" t="s">
        <v>344</v>
      </c>
      <c r="F8545" t="s">
        <v>236</v>
      </c>
      <c r="G8545" t="s">
        <v>245</v>
      </c>
      <c r="H8545" t="s">
        <v>35</v>
      </c>
      <c r="I8545" t="s">
        <v>19</v>
      </c>
      <c r="J8545" t="s">
        <v>168</v>
      </c>
      <c r="K8545" t="s">
        <v>44</v>
      </c>
      <c r="L8545" t="s">
        <v>43</v>
      </c>
      <c r="M8545">
        <v>-1.6645999999999999</v>
      </c>
    </row>
    <row r="8546" spans="1:13" x14ac:dyDescent="0.25">
      <c r="A8546" t="s">
        <v>715</v>
      </c>
      <c r="B8546">
        <v>1</v>
      </c>
      <c r="C8546">
        <v>2030</v>
      </c>
      <c r="D8546" t="s">
        <v>216</v>
      </c>
      <c r="E8546" t="s">
        <v>344</v>
      </c>
      <c r="F8546" t="s">
        <v>236</v>
      </c>
      <c r="G8546" t="s">
        <v>234</v>
      </c>
      <c r="H8546" t="s">
        <v>35</v>
      </c>
      <c r="I8546" t="s">
        <v>167</v>
      </c>
      <c r="J8546" t="s">
        <v>168</v>
      </c>
      <c r="K8546" t="s">
        <v>42</v>
      </c>
      <c r="L8546" t="s">
        <v>43</v>
      </c>
      <c r="M8546">
        <v>6.1696666666666662</v>
      </c>
    </row>
    <row r="8547" spans="1:13" x14ac:dyDescent="0.25">
      <c r="A8547" t="s">
        <v>715</v>
      </c>
      <c r="B8547">
        <v>1</v>
      </c>
      <c r="C8547">
        <v>2030</v>
      </c>
      <c r="D8547" t="s">
        <v>216</v>
      </c>
      <c r="E8547" t="s">
        <v>344</v>
      </c>
      <c r="F8547" t="s">
        <v>236</v>
      </c>
      <c r="G8547" t="s">
        <v>234</v>
      </c>
      <c r="H8547" t="s">
        <v>35</v>
      </c>
      <c r="I8547" t="s">
        <v>167</v>
      </c>
      <c r="J8547" t="s">
        <v>168</v>
      </c>
      <c r="K8547" t="s">
        <v>44</v>
      </c>
      <c r="L8547" t="s">
        <v>43</v>
      </c>
      <c r="M8547">
        <v>-6.1696666666666662</v>
      </c>
    </row>
    <row r="8548" spans="1:13" x14ac:dyDescent="0.25">
      <c r="A8548" t="s">
        <v>715</v>
      </c>
      <c r="B8548">
        <v>1</v>
      </c>
      <c r="C8548">
        <v>2030</v>
      </c>
      <c r="D8548" t="s">
        <v>216</v>
      </c>
      <c r="E8548" t="s">
        <v>344</v>
      </c>
      <c r="F8548" t="s">
        <v>236</v>
      </c>
      <c r="G8548" t="s">
        <v>234</v>
      </c>
      <c r="H8548" t="s">
        <v>35</v>
      </c>
      <c r="I8548" t="s">
        <v>19</v>
      </c>
      <c r="J8548" t="s">
        <v>168</v>
      </c>
      <c r="K8548" t="s">
        <v>42</v>
      </c>
      <c r="L8548" t="s">
        <v>43</v>
      </c>
      <c r="M8548">
        <v>5.5526999999999997</v>
      </c>
    </row>
    <row r="8549" spans="1:13" x14ac:dyDescent="0.25">
      <c r="A8549" t="s">
        <v>715</v>
      </c>
      <c r="B8549">
        <v>1</v>
      </c>
      <c r="C8549">
        <v>2030</v>
      </c>
      <c r="D8549" t="s">
        <v>216</v>
      </c>
      <c r="E8549" t="s">
        <v>344</v>
      </c>
      <c r="F8549" t="s">
        <v>236</v>
      </c>
      <c r="G8549" t="s">
        <v>234</v>
      </c>
      <c r="H8549" t="s">
        <v>35</v>
      </c>
      <c r="I8549" t="s">
        <v>19</v>
      </c>
      <c r="J8549" t="s">
        <v>168</v>
      </c>
      <c r="K8549" t="s">
        <v>44</v>
      </c>
      <c r="L8549" t="s">
        <v>43</v>
      </c>
      <c r="M8549">
        <v>-5.5526999999999997</v>
      </c>
    </row>
    <row r="8550" spans="1:13" x14ac:dyDescent="0.25">
      <c r="A8550" t="s">
        <v>715</v>
      </c>
      <c r="B8550">
        <v>1</v>
      </c>
      <c r="C8550">
        <v>2030</v>
      </c>
      <c r="D8550" t="s">
        <v>216</v>
      </c>
      <c r="E8550" t="s">
        <v>344</v>
      </c>
      <c r="F8550" t="s">
        <v>236</v>
      </c>
      <c r="G8550" t="s">
        <v>246</v>
      </c>
      <c r="H8550" t="s">
        <v>198</v>
      </c>
      <c r="I8550" t="s">
        <v>19</v>
      </c>
      <c r="J8550" t="s">
        <v>26</v>
      </c>
      <c r="K8550" t="s">
        <v>42</v>
      </c>
      <c r="L8550" t="s">
        <v>43</v>
      </c>
      <c r="M8550">
        <v>0.83479999999999999</v>
      </c>
    </row>
    <row r="8551" spans="1:13" x14ac:dyDescent="0.25">
      <c r="A8551" t="s">
        <v>715</v>
      </c>
      <c r="B8551">
        <v>1</v>
      </c>
      <c r="C8551">
        <v>2030</v>
      </c>
      <c r="D8551" t="s">
        <v>216</v>
      </c>
      <c r="E8551" t="s">
        <v>344</v>
      </c>
      <c r="F8551" t="s">
        <v>236</v>
      </c>
      <c r="G8551" t="s">
        <v>246</v>
      </c>
      <c r="H8551" t="s">
        <v>198</v>
      </c>
      <c r="I8551" t="s">
        <v>19</v>
      </c>
      <c r="J8551" t="s">
        <v>26</v>
      </c>
      <c r="K8551" t="s">
        <v>44</v>
      </c>
      <c r="L8551" t="s">
        <v>43</v>
      </c>
      <c r="M8551">
        <v>-0.83479999999999999</v>
      </c>
    </row>
    <row r="8552" spans="1:13" x14ac:dyDescent="0.25">
      <c r="A8552" t="s">
        <v>715</v>
      </c>
      <c r="B8552">
        <v>1</v>
      </c>
      <c r="C8552">
        <v>2030</v>
      </c>
      <c r="D8552" t="s">
        <v>216</v>
      </c>
      <c r="E8552" t="s">
        <v>344</v>
      </c>
      <c r="F8552" t="s">
        <v>236</v>
      </c>
      <c r="G8552" t="s">
        <v>230</v>
      </c>
      <c r="H8552" t="s">
        <v>25</v>
      </c>
      <c r="I8552" t="s">
        <v>19</v>
      </c>
      <c r="J8552" t="s">
        <v>26</v>
      </c>
      <c r="K8552" t="s">
        <v>42</v>
      </c>
      <c r="L8552" t="s">
        <v>43</v>
      </c>
      <c r="M8552">
        <v>6.4500000000000002E-2</v>
      </c>
    </row>
    <row r="8553" spans="1:13" x14ac:dyDescent="0.25">
      <c r="A8553" t="s">
        <v>715</v>
      </c>
      <c r="B8553">
        <v>1</v>
      </c>
      <c r="C8553">
        <v>2030</v>
      </c>
      <c r="D8553" t="s">
        <v>216</v>
      </c>
      <c r="E8553" t="s">
        <v>344</v>
      </c>
      <c r="F8553" t="s">
        <v>236</v>
      </c>
      <c r="G8553" t="s">
        <v>230</v>
      </c>
      <c r="H8553" t="s">
        <v>25</v>
      </c>
      <c r="I8553" t="s">
        <v>19</v>
      </c>
      <c r="J8553" t="s">
        <v>26</v>
      </c>
      <c r="K8553" t="s">
        <v>44</v>
      </c>
      <c r="L8553" t="s">
        <v>43</v>
      </c>
      <c r="M8553">
        <v>-6.4500000000000002E-2</v>
      </c>
    </row>
    <row r="8554" spans="1:13" x14ac:dyDescent="0.25">
      <c r="A8554" t="s">
        <v>715</v>
      </c>
      <c r="B8554">
        <v>1</v>
      </c>
      <c r="C8554">
        <v>2030</v>
      </c>
      <c r="D8554" t="s">
        <v>216</v>
      </c>
      <c r="E8554" t="s">
        <v>344</v>
      </c>
      <c r="F8554" t="s">
        <v>236</v>
      </c>
      <c r="G8554" t="s">
        <v>214</v>
      </c>
      <c r="H8554" t="s">
        <v>215</v>
      </c>
      <c r="I8554" t="s">
        <v>19</v>
      </c>
      <c r="J8554" t="s">
        <v>26</v>
      </c>
      <c r="K8554" t="s">
        <v>42</v>
      </c>
      <c r="L8554" t="s">
        <v>43</v>
      </c>
      <c r="M8554">
        <v>6.694</v>
      </c>
    </row>
    <row r="8555" spans="1:13" x14ac:dyDescent="0.25">
      <c r="A8555" t="s">
        <v>715</v>
      </c>
      <c r="B8555">
        <v>1</v>
      </c>
      <c r="C8555">
        <v>2030</v>
      </c>
      <c r="D8555" t="s">
        <v>216</v>
      </c>
      <c r="E8555" t="s">
        <v>344</v>
      </c>
      <c r="F8555" t="s">
        <v>236</v>
      </c>
      <c r="G8555" t="s">
        <v>214</v>
      </c>
      <c r="H8555" t="s">
        <v>215</v>
      </c>
      <c r="I8555" t="s">
        <v>19</v>
      </c>
      <c r="J8555" t="s">
        <v>26</v>
      </c>
      <c r="K8555" t="s">
        <v>44</v>
      </c>
      <c r="L8555" t="s">
        <v>43</v>
      </c>
      <c r="M8555">
        <v>-6.694</v>
      </c>
    </row>
    <row r="8556" spans="1:13" x14ac:dyDescent="0.25">
      <c r="A8556" t="s">
        <v>715</v>
      </c>
      <c r="B8556">
        <v>1</v>
      </c>
      <c r="C8556">
        <v>2030</v>
      </c>
      <c r="D8556" t="s">
        <v>216</v>
      </c>
      <c r="E8556" t="s">
        <v>344</v>
      </c>
      <c r="F8556" t="s">
        <v>236</v>
      </c>
      <c r="G8556" t="s">
        <v>11</v>
      </c>
      <c r="H8556" t="s">
        <v>12</v>
      </c>
      <c r="I8556" t="s">
        <v>13</v>
      </c>
      <c r="J8556" t="s">
        <v>14</v>
      </c>
      <c r="K8556" t="s">
        <v>42</v>
      </c>
      <c r="L8556" t="s">
        <v>43</v>
      </c>
      <c r="M8556">
        <v>1.6640000000000033</v>
      </c>
    </row>
    <row r="8557" spans="1:13" x14ac:dyDescent="0.25">
      <c r="A8557" t="s">
        <v>715</v>
      </c>
      <c r="B8557">
        <v>1</v>
      </c>
      <c r="C8557">
        <v>2030</v>
      </c>
      <c r="D8557" t="s">
        <v>216</v>
      </c>
      <c r="E8557" t="s">
        <v>344</v>
      </c>
      <c r="F8557" t="s">
        <v>236</v>
      </c>
      <c r="G8557" t="s">
        <v>11</v>
      </c>
      <c r="H8557" t="s">
        <v>12</v>
      </c>
      <c r="I8557" t="s">
        <v>13</v>
      </c>
      <c r="J8557" t="s">
        <v>14</v>
      </c>
      <c r="K8557" t="s">
        <v>44</v>
      </c>
      <c r="L8557" t="s">
        <v>43</v>
      </c>
      <c r="M8557">
        <v>-1.238558197938417</v>
      </c>
    </row>
    <row r="8558" spans="1:13" x14ac:dyDescent="0.25">
      <c r="A8558" t="s">
        <v>715</v>
      </c>
      <c r="B8558">
        <v>1</v>
      </c>
      <c r="C8558">
        <v>2030</v>
      </c>
      <c r="D8558" t="s">
        <v>216</v>
      </c>
      <c r="E8558" t="s">
        <v>344</v>
      </c>
      <c r="F8558" t="s">
        <v>236</v>
      </c>
      <c r="G8558" t="s">
        <v>37</v>
      </c>
      <c r="H8558" t="s">
        <v>36</v>
      </c>
      <c r="I8558" t="s">
        <v>13</v>
      </c>
      <c r="J8558" t="s">
        <v>38</v>
      </c>
      <c r="K8558" t="s">
        <v>42</v>
      </c>
      <c r="L8558" t="s">
        <v>43</v>
      </c>
      <c r="M8558">
        <v>2.2996428523508232</v>
      </c>
    </row>
    <row r="8559" spans="1:13" x14ac:dyDescent="0.25">
      <c r="A8559" t="s">
        <v>715</v>
      </c>
      <c r="B8559">
        <v>1</v>
      </c>
      <c r="C8559">
        <v>2030</v>
      </c>
      <c r="D8559" t="s">
        <v>216</v>
      </c>
      <c r="E8559" t="s">
        <v>344</v>
      </c>
      <c r="F8559" t="s">
        <v>236</v>
      </c>
      <c r="G8559" t="s">
        <v>37</v>
      </c>
      <c r="H8559" t="s">
        <v>36</v>
      </c>
      <c r="I8559" t="s">
        <v>13</v>
      </c>
      <c r="J8559" t="s">
        <v>38</v>
      </c>
      <c r="K8559" t="s">
        <v>44</v>
      </c>
      <c r="L8559" t="s">
        <v>43</v>
      </c>
      <c r="M8559">
        <v>-2.2996428523508232</v>
      </c>
    </row>
    <row r="8560" spans="1:13" x14ac:dyDescent="0.25">
      <c r="A8560" t="s">
        <v>715</v>
      </c>
      <c r="B8560">
        <v>1</v>
      </c>
      <c r="C8560">
        <v>2030</v>
      </c>
      <c r="D8560" t="s">
        <v>216</v>
      </c>
      <c r="E8560" t="s">
        <v>344</v>
      </c>
      <c r="F8560" t="s">
        <v>247</v>
      </c>
      <c r="G8560" t="s">
        <v>613</v>
      </c>
      <c r="H8560" t="s">
        <v>12</v>
      </c>
      <c r="I8560" t="s">
        <v>19</v>
      </c>
      <c r="J8560" t="s">
        <v>218</v>
      </c>
      <c r="K8560" t="s">
        <v>42</v>
      </c>
      <c r="L8560" t="s">
        <v>43</v>
      </c>
      <c r="M8560">
        <v>2.98E-3</v>
      </c>
    </row>
    <row r="8561" spans="1:13" x14ac:dyDescent="0.25">
      <c r="A8561" t="s">
        <v>715</v>
      </c>
      <c r="B8561">
        <v>1</v>
      </c>
      <c r="C8561">
        <v>2030</v>
      </c>
      <c r="D8561" t="s">
        <v>216</v>
      </c>
      <c r="E8561" t="s">
        <v>344</v>
      </c>
      <c r="F8561" t="s">
        <v>247</v>
      </c>
      <c r="G8561" t="s">
        <v>237</v>
      </c>
      <c r="H8561" t="s">
        <v>198</v>
      </c>
      <c r="I8561" t="s">
        <v>19</v>
      </c>
      <c r="J8561" t="s">
        <v>26</v>
      </c>
      <c r="K8561" t="s">
        <v>42</v>
      </c>
      <c r="L8561" t="s">
        <v>43</v>
      </c>
      <c r="M8561">
        <v>0.26600000000000001</v>
      </c>
    </row>
    <row r="8562" spans="1:13" x14ac:dyDescent="0.25">
      <c r="A8562" t="s">
        <v>715</v>
      </c>
      <c r="B8562">
        <v>1</v>
      </c>
      <c r="C8562">
        <v>2030</v>
      </c>
      <c r="D8562" t="s">
        <v>216</v>
      </c>
      <c r="E8562" t="s">
        <v>344</v>
      </c>
      <c r="F8562" t="s">
        <v>247</v>
      </c>
      <c r="G8562" t="s">
        <v>237</v>
      </c>
      <c r="H8562" t="s">
        <v>198</v>
      </c>
      <c r="I8562" t="s">
        <v>19</v>
      </c>
      <c r="J8562" t="s">
        <v>26</v>
      </c>
      <c r="K8562" t="s">
        <v>44</v>
      </c>
      <c r="L8562" t="s">
        <v>43</v>
      </c>
      <c r="M8562">
        <v>-0.26600000000000001</v>
      </c>
    </row>
    <row r="8563" spans="1:13" x14ac:dyDescent="0.25">
      <c r="A8563" t="s">
        <v>715</v>
      </c>
      <c r="B8563">
        <v>1</v>
      </c>
      <c r="C8563">
        <v>2030</v>
      </c>
      <c r="D8563" t="s">
        <v>216</v>
      </c>
      <c r="E8563" t="s">
        <v>344</v>
      </c>
      <c r="F8563" t="s">
        <v>247</v>
      </c>
      <c r="G8563" t="s">
        <v>248</v>
      </c>
      <c r="H8563" t="s">
        <v>36</v>
      </c>
      <c r="I8563" t="s">
        <v>19</v>
      </c>
      <c r="J8563" t="s">
        <v>26</v>
      </c>
      <c r="K8563" t="s">
        <v>42</v>
      </c>
      <c r="L8563" t="s">
        <v>43</v>
      </c>
      <c r="M8563">
        <v>1.0215000000000001</v>
      </c>
    </row>
    <row r="8564" spans="1:13" x14ac:dyDescent="0.25">
      <c r="A8564" t="s">
        <v>715</v>
      </c>
      <c r="B8564">
        <v>1</v>
      </c>
      <c r="C8564">
        <v>2030</v>
      </c>
      <c r="D8564" t="s">
        <v>216</v>
      </c>
      <c r="E8564" t="s">
        <v>344</v>
      </c>
      <c r="F8564" t="s">
        <v>247</v>
      </c>
      <c r="G8564" t="s">
        <v>248</v>
      </c>
      <c r="H8564" t="s">
        <v>36</v>
      </c>
      <c r="I8564" t="s">
        <v>19</v>
      </c>
      <c r="J8564" t="s">
        <v>26</v>
      </c>
      <c r="K8564" t="s">
        <v>44</v>
      </c>
      <c r="L8564" t="s">
        <v>43</v>
      </c>
      <c r="M8564">
        <v>-1.0215000000000001</v>
      </c>
    </row>
    <row r="8565" spans="1:13" x14ac:dyDescent="0.25">
      <c r="A8565" t="s">
        <v>715</v>
      </c>
      <c r="B8565">
        <v>1</v>
      </c>
      <c r="C8565">
        <v>2030</v>
      </c>
      <c r="D8565" t="s">
        <v>216</v>
      </c>
      <c r="E8565" t="s">
        <v>344</v>
      </c>
      <c r="F8565" t="s">
        <v>247</v>
      </c>
      <c r="G8565" t="s">
        <v>239</v>
      </c>
      <c r="H8565" t="s">
        <v>36</v>
      </c>
      <c r="I8565" t="s">
        <v>19</v>
      </c>
      <c r="J8565" t="s">
        <v>26</v>
      </c>
      <c r="K8565" t="s">
        <v>42</v>
      </c>
      <c r="L8565" t="s">
        <v>43</v>
      </c>
      <c r="M8565">
        <v>3.1595</v>
      </c>
    </row>
    <row r="8566" spans="1:13" x14ac:dyDescent="0.25">
      <c r="A8566" t="s">
        <v>715</v>
      </c>
      <c r="B8566">
        <v>1</v>
      </c>
      <c r="C8566">
        <v>2030</v>
      </c>
      <c r="D8566" t="s">
        <v>216</v>
      </c>
      <c r="E8566" t="s">
        <v>344</v>
      </c>
      <c r="F8566" t="s">
        <v>247</v>
      </c>
      <c r="G8566" t="s">
        <v>239</v>
      </c>
      <c r="H8566" t="s">
        <v>36</v>
      </c>
      <c r="I8566" t="s">
        <v>19</v>
      </c>
      <c r="J8566" t="s">
        <v>26</v>
      </c>
      <c r="K8566" t="s">
        <v>44</v>
      </c>
      <c r="L8566" t="s">
        <v>43</v>
      </c>
      <c r="M8566">
        <v>-3.1595</v>
      </c>
    </row>
    <row r="8567" spans="1:13" x14ac:dyDescent="0.25">
      <c r="A8567" t="s">
        <v>715</v>
      </c>
      <c r="B8567">
        <v>1</v>
      </c>
      <c r="C8567">
        <v>2030</v>
      </c>
      <c r="D8567" t="s">
        <v>216</v>
      </c>
      <c r="E8567" t="s">
        <v>344</v>
      </c>
      <c r="F8567" t="s">
        <v>247</v>
      </c>
      <c r="G8567" t="s">
        <v>187</v>
      </c>
      <c r="H8567" t="s">
        <v>172</v>
      </c>
      <c r="I8567" t="s">
        <v>19</v>
      </c>
      <c r="J8567" t="s">
        <v>26</v>
      </c>
      <c r="K8567" t="s">
        <v>42</v>
      </c>
      <c r="L8567" t="s">
        <v>43</v>
      </c>
      <c r="M8567">
        <v>2.5203200000000003</v>
      </c>
    </row>
    <row r="8568" spans="1:13" x14ac:dyDescent="0.25">
      <c r="A8568" t="s">
        <v>715</v>
      </c>
      <c r="B8568">
        <v>1</v>
      </c>
      <c r="C8568">
        <v>2030</v>
      </c>
      <c r="D8568" t="s">
        <v>216</v>
      </c>
      <c r="E8568" t="s">
        <v>344</v>
      </c>
      <c r="F8568" t="s">
        <v>247</v>
      </c>
      <c r="G8568" t="s">
        <v>187</v>
      </c>
      <c r="H8568" t="s">
        <v>172</v>
      </c>
      <c r="I8568" t="s">
        <v>19</v>
      </c>
      <c r="J8568" t="s">
        <v>26</v>
      </c>
      <c r="K8568" t="s">
        <v>44</v>
      </c>
      <c r="L8568" t="s">
        <v>43</v>
      </c>
      <c r="M8568">
        <v>-2.5203200000000003</v>
      </c>
    </row>
    <row r="8569" spans="1:13" x14ac:dyDescent="0.25">
      <c r="A8569" t="s">
        <v>715</v>
      </c>
      <c r="B8569">
        <v>1</v>
      </c>
      <c r="C8569">
        <v>2030</v>
      </c>
      <c r="D8569" t="s">
        <v>216</v>
      </c>
      <c r="E8569" t="s">
        <v>344</v>
      </c>
      <c r="F8569" t="s">
        <v>247</v>
      </c>
      <c r="G8569" t="s">
        <v>213</v>
      </c>
      <c r="H8569" t="s">
        <v>198</v>
      </c>
      <c r="I8569" t="s">
        <v>19</v>
      </c>
      <c r="J8569" t="s">
        <v>26</v>
      </c>
      <c r="K8569" t="s">
        <v>42</v>
      </c>
      <c r="L8569" t="s">
        <v>43</v>
      </c>
      <c r="M8569">
        <v>0.22819999999999999</v>
      </c>
    </row>
    <row r="8570" spans="1:13" x14ac:dyDescent="0.25">
      <c r="A8570" t="s">
        <v>715</v>
      </c>
      <c r="B8570">
        <v>1</v>
      </c>
      <c r="C8570">
        <v>2030</v>
      </c>
      <c r="D8570" t="s">
        <v>216</v>
      </c>
      <c r="E8570" t="s">
        <v>344</v>
      </c>
      <c r="F8570" t="s">
        <v>247</v>
      </c>
      <c r="G8570" t="s">
        <v>213</v>
      </c>
      <c r="H8570" t="s">
        <v>198</v>
      </c>
      <c r="I8570" t="s">
        <v>19</v>
      </c>
      <c r="J8570" t="s">
        <v>26</v>
      </c>
      <c r="K8570" t="s">
        <v>44</v>
      </c>
      <c r="L8570" t="s">
        <v>43</v>
      </c>
      <c r="M8570">
        <v>-0.22819999999999999</v>
      </c>
    </row>
    <row r="8571" spans="1:13" x14ac:dyDescent="0.25">
      <c r="A8571" t="s">
        <v>715</v>
      </c>
      <c r="B8571">
        <v>1</v>
      </c>
      <c r="C8571">
        <v>2030</v>
      </c>
      <c r="D8571" t="s">
        <v>216</v>
      </c>
      <c r="E8571" t="s">
        <v>344</v>
      </c>
      <c r="F8571" t="s">
        <v>247</v>
      </c>
      <c r="G8571" t="s">
        <v>249</v>
      </c>
      <c r="H8571" t="s">
        <v>36</v>
      </c>
      <c r="I8571" t="s">
        <v>19</v>
      </c>
      <c r="J8571" t="s">
        <v>26</v>
      </c>
      <c r="K8571" t="s">
        <v>42</v>
      </c>
      <c r="L8571" t="s">
        <v>43</v>
      </c>
      <c r="M8571">
        <v>0.58140000000000003</v>
      </c>
    </row>
    <row r="8572" spans="1:13" x14ac:dyDescent="0.25">
      <c r="A8572" t="s">
        <v>715</v>
      </c>
      <c r="B8572">
        <v>1</v>
      </c>
      <c r="C8572">
        <v>2030</v>
      </c>
      <c r="D8572" t="s">
        <v>216</v>
      </c>
      <c r="E8572" t="s">
        <v>344</v>
      </c>
      <c r="F8572" t="s">
        <v>247</v>
      </c>
      <c r="G8572" t="s">
        <v>249</v>
      </c>
      <c r="H8572" t="s">
        <v>36</v>
      </c>
      <c r="I8572" t="s">
        <v>19</v>
      </c>
      <c r="J8572" t="s">
        <v>26</v>
      </c>
      <c r="K8572" t="s">
        <v>44</v>
      </c>
      <c r="L8572" t="s">
        <v>43</v>
      </c>
      <c r="M8572">
        <v>-0.58140000000000003</v>
      </c>
    </row>
    <row r="8573" spans="1:13" x14ac:dyDescent="0.25">
      <c r="A8573" t="s">
        <v>715</v>
      </c>
      <c r="B8573">
        <v>1</v>
      </c>
      <c r="C8573">
        <v>2030</v>
      </c>
      <c r="D8573" t="s">
        <v>216</v>
      </c>
      <c r="E8573" t="s">
        <v>344</v>
      </c>
      <c r="F8573" t="s">
        <v>247</v>
      </c>
      <c r="G8573" t="s">
        <v>250</v>
      </c>
      <c r="H8573" t="s">
        <v>36</v>
      </c>
      <c r="I8573" t="s">
        <v>19</v>
      </c>
      <c r="J8573" t="s">
        <v>26</v>
      </c>
      <c r="K8573" t="s">
        <v>42</v>
      </c>
      <c r="L8573" t="s">
        <v>43</v>
      </c>
      <c r="M8573">
        <v>0.72099999999999997</v>
      </c>
    </row>
    <row r="8574" spans="1:13" x14ac:dyDescent="0.25">
      <c r="A8574" t="s">
        <v>715</v>
      </c>
      <c r="B8574">
        <v>1</v>
      </c>
      <c r="C8574">
        <v>2030</v>
      </c>
      <c r="D8574" t="s">
        <v>216</v>
      </c>
      <c r="E8574" t="s">
        <v>344</v>
      </c>
      <c r="F8574" t="s">
        <v>247</v>
      </c>
      <c r="G8574" t="s">
        <v>250</v>
      </c>
      <c r="H8574" t="s">
        <v>36</v>
      </c>
      <c r="I8574" t="s">
        <v>19</v>
      </c>
      <c r="J8574" t="s">
        <v>26</v>
      </c>
      <c r="K8574" t="s">
        <v>44</v>
      </c>
      <c r="L8574" t="s">
        <v>43</v>
      </c>
      <c r="M8574">
        <v>-0.72099999999999986</v>
      </c>
    </row>
    <row r="8575" spans="1:13" x14ac:dyDescent="0.25">
      <c r="A8575" t="s">
        <v>715</v>
      </c>
      <c r="B8575">
        <v>1</v>
      </c>
      <c r="C8575">
        <v>2030</v>
      </c>
      <c r="D8575" t="s">
        <v>216</v>
      </c>
      <c r="E8575" t="s">
        <v>344</v>
      </c>
      <c r="F8575" t="s">
        <v>247</v>
      </c>
      <c r="G8575" t="s">
        <v>251</v>
      </c>
      <c r="H8575" t="s">
        <v>172</v>
      </c>
      <c r="I8575" t="s">
        <v>19</v>
      </c>
      <c r="J8575" t="s">
        <v>26</v>
      </c>
      <c r="K8575" t="s">
        <v>42</v>
      </c>
      <c r="L8575" t="s">
        <v>43</v>
      </c>
      <c r="M8575">
        <v>3.3399999999999999E-2</v>
      </c>
    </row>
    <row r="8576" spans="1:13" x14ac:dyDescent="0.25">
      <c r="A8576" t="s">
        <v>715</v>
      </c>
      <c r="B8576">
        <v>1</v>
      </c>
      <c r="C8576">
        <v>2030</v>
      </c>
      <c r="D8576" t="s">
        <v>216</v>
      </c>
      <c r="E8576" t="s">
        <v>344</v>
      </c>
      <c r="F8576" t="s">
        <v>247</v>
      </c>
      <c r="G8576" t="s">
        <v>251</v>
      </c>
      <c r="H8576" t="s">
        <v>172</v>
      </c>
      <c r="I8576" t="s">
        <v>19</v>
      </c>
      <c r="J8576" t="s">
        <v>26</v>
      </c>
      <c r="K8576" t="s">
        <v>44</v>
      </c>
      <c r="L8576" t="s">
        <v>43</v>
      </c>
      <c r="M8576">
        <v>-3.3399999999999999E-2</v>
      </c>
    </row>
    <row r="8577" spans="1:13" x14ac:dyDescent="0.25">
      <c r="A8577" t="s">
        <v>715</v>
      </c>
      <c r="B8577">
        <v>1</v>
      </c>
      <c r="C8577">
        <v>2030</v>
      </c>
      <c r="D8577" t="s">
        <v>216</v>
      </c>
      <c r="E8577" t="s">
        <v>344</v>
      </c>
      <c r="F8577" t="s">
        <v>247</v>
      </c>
      <c r="G8577" t="s">
        <v>222</v>
      </c>
      <c r="H8577" t="s">
        <v>172</v>
      </c>
      <c r="I8577" t="s">
        <v>19</v>
      </c>
      <c r="J8577" t="s">
        <v>26</v>
      </c>
      <c r="K8577" t="s">
        <v>42</v>
      </c>
      <c r="L8577" t="s">
        <v>43</v>
      </c>
      <c r="M8577">
        <v>7.8799999999999995E-2</v>
      </c>
    </row>
    <row r="8578" spans="1:13" x14ac:dyDescent="0.25">
      <c r="A8578" t="s">
        <v>715</v>
      </c>
      <c r="B8578">
        <v>1</v>
      </c>
      <c r="C8578">
        <v>2030</v>
      </c>
      <c r="D8578" t="s">
        <v>216</v>
      </c>
      <c r="E8578" t="s">
        <v>344</v>
      </c>
      <c r="F8578" t="s">
        <v>247</v>
      </c>
      <c r="G8578" t="s">
        <v>222</v>
      </c>
      <c r="H8578" t="s">
        <v>172</v>
      </c>
      <c r="I8578" t="s">
        <v>19</v>
      </c>
      <c r="J8578" t="s">
        <v>26</v>
      </c>
      <c r="K8578" t="s">
        <v>44</v>
      </c>
      <c r="L8578" t="s">
        <v>43</v>
      </c>
      <c r="M8578">
        <v>-7.8799999999999995E-2</v>
      </c>
    </row>
    <row r="8579" spans="1:13" x14ac:dyDescent="0.25">
      <c r="A8579" t="s">
        <v>715</v>
      </c>
      <c r="B8579">
        <v>1</v>
      </c>
      <c r="C8579">
        <v>2030</v>
      </c>
      <c r="D8579" t="s">
        <v>216</v>
      </c>
      <c r="E8579" t="s">
        <v>344</v>
      </c>
      <c r="F8579" t="s">
        <v>247</v>
      </c>
      <c r="G8579" t="s">
        <v>252</v>
      </c>
      <c r="H8579" t="s">
        <v>35</v>
      </c>
      <c r="I8579" t="s">
        <v>19</v>
      </c>
      <c r="J8579" t="s">
        <v>26</v>
      </c>
      <c r="K8579" t="s">
        <v>42</v>
      </c>
      <c r="L8579" t="s">
        <v>43</v>
      </c>
      <c r="M8579">
        <v>7.1000000000000005</v>
      </c>
    </row>
    <row r="8580" spans="1:13" x14ac:dyDescent="0.25">
      <c r="A8580" t="s">
        <v>715</v>
      </c>
      <c r="B8580">
        <v>1</v>
      </c>
      <c r="C8580">
        <v>2030</v>
      </c>
      <c r="D8580" t="s">
        <v>216</v>
      </c>
      <c r="E8580" t="s">
        <v>344</v>
      </c>
      <c r="F8580" t="s">
        <v>247</v>
      </c>
      <c r="G8580" t="s">
        <v>252</v>
      </c>
      <c r="H8580" t="s">
        <v>35</v>
      </c>
      <c r="I8580" t="s">
        <v>19</v>
      </c>
      <c r="J8580" t="s">
        <v>26</v>
      </c>
      <c r="K8580" t="s">
        <v>44</v>
      </c>
      <c r="L8580" t="s">
        <v>43</v>
      </c>
      <c r="M8580">
        <v>-7.1000000000000005</v>
      </c>
    </row>
    <row r="8581" spans="1:13" x14ac:dyDescent="0.25">
      <c r="A8581" t="s">
        <v>715</v>
      </c>
      <c r="B8581">
        <v>1</v>
      </c>
      <c r="C8581">
        <v>2030</v>
      </c>
      <c r="D8581" t="s">
        <v>216</v>
      </c>
      <c r="E8581" t="s">
        <v>344</v>
      </c>
      <c r="F8581" t="s">
        <v>247</v>
      </c>
      <c r="G8581" t="s">
        <v>244</v>
      </c>
      <c r="H8581" t="s">
        <v>35</v>
      </c>
      <c r="I8581" t="s">
        <v>19</v>
      </c>
      <c r="J8581" t="s">
        <v>26</v>
      </c>
      <c r="K8581" t="s">
        <v>42</v>
      </c>
      <c r="L8581" t="s">
        <v>43</v>
      </c>
      <c r="M8581">
        <v>3.4487000000000001</v>
      </c>
    </row>
    <row r="8582" spans="1:13" x14ac:dyDescent="0.25">
      <c r="A8582" t="s">
        <v>715</v>
      </c>
      <c r="B8582">
        <v>1</v>
      </c>
      <c r="C8582">
        <v>2030</v>
      </c>
      <c r="D8582" t="s">
        <v>216</v>
      </c>
      <c r="E8582" t="s">
        <v>344</v>
      </c>
      <c r="F8582" t="s">
        <v>247</v>
      </c>
      <c r="G8582" t="s">
        <v>244</v>
      </c>
      <c r="H8582" t="s">
        <v>35</v>
      </c>
      <c r="I8582" t="s">
        <v>19</v>
      </c>
      <c r="J8582" t="s">
        <v>26</v>
      </c>
      <c r="K8582" t="s">
        <v>44</v>
      </c>
      <c r="L8582" t="s">
        <v>43</v>
      </c>
      <c r="M8582">
        <v>-3.4486999999999997</v>
      </c>
    </row>
    <row r="8583" spans="1:13" x14ac:dyDescent="0.25">
      <c r="A8583" t="s">
        <v>715</v>
      </c>
      <c r="B8583">
        <v>1</v>
      </c>
      <c r="C8583">
        <v>2030</v>
      </c>
      <c r="D8583" t="s">
        <v>216</v>
      </c>
      <c r="E8583" t="s">
        <v>344</v>
      </c>
      <c r="F8583" t="s">
        <v>247</v>
      </c>
      <c r="G8583" t="s">
        <v>253</v>
      </c>
      <c r="H8583" t="s">
        <v>35</v>
      </c>
      <c r="I8583" t="s">
        <v>167</v>
      </c>
      <c r="J8583" t="s">
        <v>168</v>
      </c>
      <c r="K8583" t="s">
        <v>42</v>
      </c>
      <c r="L8583" t="s">
        <v>43</v>
      </c>
      <c r="M8583">
        <v>4.3066666666666666</v>
      </c>
    </row>
    <row r="8584" spans="1:13" x14ac:dyDescent="0.25">
      <c r="A8584" t="s">
        <v>715</v>
      </c>
      <c r="B8584">
        <v>1</v>
      </c>
      <c r="C8584">
        <v>2030</v>
      </c>
      <c r="D8584" t="s">
        <v>216</v>
      </c>
      <c r="E8584" t="s">
        <v>344</v>
      </c>
      <c r="F8584" t="s">
        <v>247</v>
      </c>
      <c r="G8584" t="s">
        <v>253</v>
      </c>
      <c r="H8584" t="s">
        <v>35</v>
      </c>
      <c r="I8584" t="s">
        <v>167</v>
      </c>
      <c r="J8584" t="s">
        <v>168</v>
      </c>
      <c r="K8584" t="s">
        <v>44</v>
      </c>
      <c r="L8584" t="s">
        <v>43</v>
      </c>
      <c r="M8584">
        <v>-4.3066666666666666</v>
      </c>
    </row>
    <row r="8585" spans="1:13" x14ac:dyDescent="0.25">
      <c r="A8585" t="s">
        <v>715</v>
      </c>
      <c r="B8585">
        <v>1</v>
      </c>
      <c r="C8585">
        <v>2030</v>
      </c>
      <c r="D8585" t="s">
        <v>216</v>
      </c>
      <c r="E8585" t="s">
        <v>344</v>
      </c>
      <c r="F8585" t="s">
        <v>247</v>
      </c>
      <c r="G8585" t="s">
        <v>253</v>
      </c>
      <c r="H8585" t="s">
        <v>35</v>
      </c>
      <c r="I8585" t="s">
        <v>19</v>
      </c>
      <c r="J8585" t="s">
        <v>168</v>
      </c>
      <c r="K8585" t="s">
        <v>42</v>
      </c>
      <c r="L8585" t="s">
        <v>43</v>
      </c>
      <c r="M8585">
        <v>3.8759999999999999</v>
      </c>
    </row>
    <row r="8586" spans="1:13" x14ac:dyDescent="0.25">
      <c r="A8586" t="s">
        <v>715</v>
      </c>
      <c r="B8586">
        <v>1</v>
      </c>
      <c r="C8586">
        <v>2030</v>
      </c>
      <c r="D8586" t="s">
        <v>216</v>
      </c>
      <c r="E8586" t="s">
        <v>344</v>
      </c>
      <c r="F8586" t="s">
        <v>247</v>
      </c>
      <c r="G8586" t="s">
        <v>253</v>
      </c>
      <c r="H8586" t="s">
        <v>35</v>
      </c>
      <c r="I8586" t="s">
        <v>19</v>
      </c>
      <c r="J8586" t="s">
        <v>168</v>
      </c>
      <c r="K8586" t="s">
        <v>44</v>
      </c>
      <c r="L8586" t="s">
        <v>43</v>
      </c>
      <c r="M8586">
        <v>-3.8759999999999999</v>
      </c>
    </row>
    <row r="8587" spans="1:13" x14ac:dyDescent="0.25">
      <c r="A8587" t="s">
        <v>715</v>
      </c>
      <c r="B8587">
        <v>1</v>
      </c>
      <c r="C8587">
        <v>2030</v>
      </c>
      <c r="D8587" t="s">
        <v>216</v>
      </c>
      <c r="E8587" t="s">
        <v>344</v>
      </c>
      <c r="F8587" t="s">
        <v>247</v>
      </c>
      <c r="G8587" t="s">
        <v>169</v>
      </c>
      <c r="H8587" t="s">
        <v>35</v>
      </c>
      <c r="I8587" t="s">
        <v>167</v>
      </c>
      <c r="J8587" t="s">
        <v>168</v>
      </c>
      <c r="K8587" t="s">
        <v>42</v>
      </c>
      <c r="L8587" t="s">
        <v>43</v>
      </c>
      <c r="M8587">
        <v>5.0866666666666669</v>
      </c>
    </row>
    <row r="8588" spans="1:13" x14ac:dyDescent="0.25">
      <c r="A8588" t="s">
        <v>715</v>
      </c>
      <c r="B8588">
        <v>1</v>
      </c>
      <c r="C8588">
        <v>2030</v>
      </c>
      <c r="D8588" t="s">
        <v>216</v>
      </c>
      <c r="E8588" t="s">
        <v>344</v>
      </c>
      <c r="F8588" t="s">
        <v>247</v>
      </c>
      <c r="G8588" t="s">
        <v>169</v>
      </c>
      <c r="H8588" t="s">
        <v>35</v>
      </c>
      <c r="I8588" t="s">
        <v>167</v>
      </c>
      <c r="J8588" t="s">
        <v>168</v>
      </c>
      <c r="K8588" t="s">
        <v>44</v>
      </c>
      <c r="L8588" t="s">
        <v>43</v>
      </c>
      <c r="M8588">
        <v>-5.0866666666666669</v>
      </c>
    </row>
    <row r="8589" spans="1:13" x14ac:dyDescent="0.25">
      <c r="A8589" t="s">
        <v>715</v>
      </c>
      <c r="B8589">
        <v>1</v>
      </c>
      <c r="C8589">
        <v>2030</v>
      </c>
      <c r="D8589" t="s">
        <v>216</v>
      </c>
      <c r="E8589" t="s">
        <v>344</v>
      </c>
      <c r="F8589" t="s">
        <v>247</v>
      </c>
      <c r="G8589" t="s">
        <v>169</v>
      </c>
      <c r="H8589" t="s">
        <v>35</v>
      </c>
      <c r="I8589" t="s">
        <v>19</v>
      </c>
      <c r="J8589" t="s">
        <v>168</v>
      </c>
      <c r="K8589" t="s">
        <v>42</v>
      </c>
      <c r="L8589" t="s">
        <v>43</v>
      </c>
      <c r="M8589">
        <v>4.5780000000000003</v>
      </c>
    </row>
    <row r="8590" spans="1:13" x14ac:dyDescent="0.25">
      <c r="A8590" t="s">
        <v>715</v>
      </c>
      <c r="B8590">
        <v>1</v>
      </c>
      <c r="C8590">
        <v>2030</v>
      </c>
      <c r="D8590" t="s">
        <v>216</v>
      </c>
      <c r="E8590" t="s">
        <v>344</v>
      </c>
      <c r="F8590" t="s">
        <v>247</v>
      </c>
      <c r="G8590" t="s">
        <v>169</v>
      </c>
      <c r="H8590" t="s">
        <v>35</v>
      </c>
      <c r="I8590" t="s">
        <v>19</v>
      </c>
      <c r="J8590" t="s">
        <v>168</v>
      </c>
      <c r="K8590" t="s">
        <v>44</v>
      </c>
      <c r="L8590" t="s">
        <v>43</v>
      </c>
      <c r="M8590">
        <v>-4.5780000000000003</v>
      </c>
    </row>
    <row r="8591" spans="1:13" x14ac:dyDescent="0.25">
      <c r="A8591" t="s">
        <v>715</v>
      </c>
      <c r="B8591">
        <v>1</v>
      </c>
      <c r="C8591">
        <v>2030</v>
      </c>
      <c r="D8591" t="s">
        <v>216</v>
      </c>
      <c r="E8591" t="s">
        <v>344</v>
      </c>
      <c r="F8591" t="s">
        <v>247</v>
      </c>
      <c r="G8591" t="s">
        <v>226</v>
      </c>
      <c r="H8591" t="s">
        <v>198</v>
      </c>
      <c r="I8591" t="s">
        <v>19</v>
      </c>
      <c r="J8591" t="s">
        <v>26</v>
      </c>
      <c r="K8591" t="s">
        <v>42</v>
      </c>
      <c r="L8591" t="s">
        <v>43</v>
      </c>
      <c r="M8591">
        <v>3.32E-2</v>
      </c>
    </row>
    <row r="8592" spans="1:13" x14ac:dyDescent="0.25">
      <c r="A8592" t="s">
        <v>715</v>
      </c>
      <c r="B8592">
        <v>1</v>
      </c>
      <c r="C8592">
        <v>2030</v>
      </c>
      <c r="D8592" t="s">
        <v>216</v>
      </c>
      <c r="E8592" t="s">
        <v>344</v>
      </c>
      <c r="F8592" t="s">
        <v>247</v>
      </c>
      <c r="G8592" t="s">
        <v>226</v>
      </c>
      <c r="H8592" t="s">
        <v>198</v>
      </c>
      <c r="I8592" t="s">
        <v>19</v>
      </c>
      <c r="J8592" t="s">
        <v>26</v>
      </c>
      <c r="K8592" t="s">
        <v>44</v>
      </c>
      <c r="L8592" t="s">
        <v>43</v>
      </c>
      <c r="M8592">
        <v>-3.32E-2</v>
      </c>
    </row>
    <row r="8593" spans="1:13" x14ac:dyDescent="0.25">
      <c r="A8593" t="s">
        <v>715</v>
      </c>
      <c r="B8593">
        <v>1</v>
      </c>
      <c r="C8593">
        <v>2030</v>
      </c>
      <c r="D8593" t="s">
        <v>216</v>
      </c>
      <c r="E8593" t="s">
        <v>344</v>
      </c>
      <c r="F8593" t="s">
        <v>247</v>
      </c>
      <c r="G8593" t="s">
        <v>254</v>
      </c>
      <c r="H8593" t="s">
        <v>228</v>
      </c>
      <c r="I8593" t="s">
        <v>19</v>
      </c>
      <c r="J8593" t="s">
        <v>26</v>
      </c>
      <c r="K8593" t="s">
        <v>42</v>
      </c>
      <c r="L8593" t="s">
        <v>43</v>
      </c>
      <c r="M8593">
        <v>4.5389999999999997</v>
      </c>
    </row>
    <row r="8594" spans="1:13" x14ac:dyDescent="0.25">
      <c r="A8594" t="s">
        <v>715</v>
      </c>
      <c r="B8594">
        <v>1</v>
      </c>
      <c r="C8594">
        <v>2030</v>
      </c>
      <c r="D8594" t="s">
        <v>216</v>
      </c>
      <c r="E8594" t="s">
        <v>344</v>
      </c>
      <c r="F8594" t="s">
        <v>247</v>
      </c>
      <c r="G8594" t="s">
        <v>254</v>
      </c>
      <c r="H8594" t="s">
        <v>228</v>
      </c>
      <c r="I8594" t="s">
        <v>19</v>
      </c>
      <c r="J8594" t="s">
        <v>26</v>
      </c>
      <c r="K8594" t="s">
        <v>44</v>
      </c>
      <c r="L8594" t="s">
        <v>43</v>
      </c>
      <c r="M8594">
        <v>-4.5389999999999997</v>
      </c>
    </row>
    <row r="8595" spans="1:13" x14ac:dyDescent="0.25">
      <c r="A8595" t="s">
        <v>715</v>
      </c>
      <c r="B8595">
        <v>1</v>
      </c>
      <c r="C8595">
        <v>2030</v>
      </c>
      <c r="D8595" t="s">
        <v>216</v>
      </c>
      <c r="E8595" t="s">
        <v>344</v>
      </c>
      <c r="F8595" t="s">
        <v>247</v>
      </c>
      <c r="G8595" t="s">
        <v>255</v>
      </c>
      <c r="H8595" t="s">
        <v>228</v>
      </c>
      <c r="I8595" t="s">
        <v>19</v>
      </c>
      <c r="J8595" t="s">
        <v>26</v>
      </c>
      <c r="K8595" t="s">
        <v>42</v>
      </c>
      <c r="L8595" t="s">
        <v>43</v>
      </c>
      <c r="M8595">
        <v>4.3420000000000005</v>
      </c>
    </row>
    <row r="8596" spans="1:13" x14ac:dyDescent="0.25">
      <c r="A8596" t="s">
        <v>715</v>
      </c>
      <c r="B8596">
        <v>1</v>
      </c>
      <c r="C8596">
        <v>2030</v>
      </c>
      <c r="D8596" t="s">
        <v>216</v>
      </c>
      <c r="E8596" t="s">
        <v>344</v>
      </c>
      <c r="F8596" t="s">
        <v>247</v>
      </c>
      <c r="G8596" t="s">
        <v>255</v>
      </c>
      <c r="H8596" t="s">
        <v>228</v>
      </c>
      <c r="I8596" t="s">
        <v>19</v>
      </c>
      <c r="J8596" t="s">
        <v>26</v>
      </c>
      <c r="K8596" t="s">
        <v>44</v>
      </c>
      <c r="L8596" t="s">
        <v>43</v>
      </c>
      <c r="M8596">
        <v>-4.3420000000000005</v>
      </c>
    </row>
    <row r="8597" spans="1:13" x14ac:dyDescent="0.25">
      <c r="A8597" t="s">
        <v>715</v>
      </c>
      <c r="B8597">
        <v>1</v>
      </c>
      <c r="C8597">
        <v>2030</v>
      </c>
      <c r="D8597" t="s">
        <v>216</v>
      </c>
      <c r="E8597" t="s">
        <v>344</v>
      </c>
      <c r="F8597" t="s">
        <v>247</v>
      </c>
      <c r="G8597" t="s">
        <v>256</v>
      </c>
      <c r="H8597" t="s">
        <v>228</v>
      </c>
      <c r="I8597" t="s">
        <v>167</v>
      </c>
      <c r="J8597" t="s">
        <v>168</v>
      </c>
      <c r="K8597" t="s">
        <v>42</v>
      </c>
      <c r="L8597" t="s">
        <v>43</v>
      </c>
      <c r="M8597">
        <v>2.9477777777777776</v>
      </c>
    </row>
    <row r="8598" spans="1:13" x14ac:dyDescent="0.25">
      <c r="A8598" t="s">
        <v>715</v>
      </c>
      <c r="B8598">
        <v>1</v>
      </c>
      <c r="C8598">
        <v>2030</v>
      </c>
      <c r="D8598" t="s">
        <v>216</v>
      </c>
      <c r="E8598" t="s">
        <v>344</v>
      </c>
      <c r="F8598" t="s">
        <v>247</v>
      </c>
      <c r="G8598" t="s">
        <v>256</v>
      </c>
      <c r="H8598" t="s">
        <v>228</v>
      </c>
      <c r="I8598" t="s">
        <v>167</v>
      </c>
      <c r="J8598" t="s">
        <v>168</v>
      </c>
      <c r="K8598" t="s">
        <v>44</v>
      </c>
      <c r="L8598" t="s">
        <v>43</v>
      </c>
      <c r="M8598">
        <v>-2.9477777777777776</v>
      </c>
    </row>
    <row r="8599" spans="1:13" x14ac:dyDescent="0.25">
      <c r="A8599" t="s">
        <v>715</v>
      </c>
      <c r="B8599">
        <v>1</v>
      </c>
      <c r="C8599">
        <v>2030</v>
      </c>
      <c r="D8599" t="s">
        <v>216</v>
      </c>
      <c r="E8599" t="s">
        <v>344</v>
      </c>
      <c r="F8599" t="s">
        <v>247</v>
      </c>
      <c r="G8599" t="s">
        <v>256</v>
      </c>
      <c r="H8599" t="s">
        <v>228</v>
      </c>
      <c r="I8599" t="s">
        <v>19</v>
      </c>
      <c r="J8599" t="s">
        <v>168</v>
      </c>
      <c r="K8599" t="s">
        <v>42</v>
      </c>
      <c r="L8599" t="s">
        <v>43</v>
      </c>
      <c r="M8599">
        <v>2.653</v>
      </c>
    </row>
    <row r="8600" spans="1:13" x14ac:dyDescent="0.25">
      <c r="A8600" t="s">
        <v>715</v>
      </c>
      <c r="B8600">
        <v>1</v>
      </c>
      <c r="C8600">
        <v>2030</v>
      </c>
      <c r="D8600" t="s">
        <v>216</v>
      </c>
      <c r="E8600" t="s">
        <v>344</v>
      </c>
      <c r="F8600" t="s">
        <v>247</v>
      </c>
      <c r="G8600" t="s">
        <v>256</v>
      </c>
      <c r="H8600" t="s">
        <v>228</v>
      </c>
      <c r="I8600" t="s">
        <v>19</v>
      </c>
      <c r="J8600" t="s">
        <v>168</v>
      </c>
      <c r="K8600" t="s">
        <v>44</v>
      </c>
      <c r="L8600" t="s">
        <v>43</v>
      </c>
      <c r="M8600">
        <v>-2.653</v>
      </c>
    </row>
    <row r="8601" spans="1:13" x14ac:dyDescent="0.25">
      <c r="A8601" t="s">
        <v>715</v>
      </c>
      <c r="B8601">
        <v>1</v>
      </c>
      <c r="C8601">
        <v>2030</v>
      </c>
      <c r="D8601" t="s">
        <v>216</v>
      </c>
      <c r="E8601" t="s">
        <v>344</v>
      </c>
      <c r="F8601" t="s">
        <v>247</v>
      </c>
      <c r="G8601" t="s">
        <v>257</v>
      </c>
      <c r="H8601" t="s">
        <v>228</v>
      </c>
      <c r="I8601" t="s">
        <v>167</v>
      </c>
      <c r="J8601" t="s">
        <v>168</v>
      </c>
      <c r="K8601" t="s">
        <v>42</v>
      </c>
      <c r="L8601" t="s">
        <v>43</v>
      </c>
      <c r="M8601">
        <v>1.2088888888888889</v>
      </c>
    </row>
    <row r="8602" spans="1:13" x14ac:dyDescent="0.25">
      <c r="A8602" t="s">
        <v>715</v>
      </c>
      <c r="B8602">
        <v>1</v>
      </c>
      <c r="C8602">
        <v>2030</v>
      </c>
      <c r="D8602" t="s">
        <v>216</v>
      </c>
      <c r="E8602" t="s">
        <v>344</v>
      </c>
      <c r="F8602" t="s">
        <v>247</v>
      </c>
      <c r="G8602" t="s">
        <v>257</v>
      </c>
      <c r="H8602" t="s">
        <v>228</v>
      </c>
      <c r="I8602" t="s">
        <v>167</v>
      </c>
      <c r="J8602" t="s">
        <v>168</v>
      </c>
      <c r="K8602" t="s">
        <v>44</v>
      </c>
      <c r="L8602" t="s">
        <v>43</v>
      </c>
      <c r="M8602">
        <v>-1.2088888888888889</v>
      </c>
    </row>
    <row r="8603" spans="1:13" x14ac:dyDescent="0.25">
      <c r="A8603" t="s">
        <v>715</v>
      </c>
      <c r="B8603">
        <v>1</v>
      </c>
      <c r="C8603">
        <v>2030</v>
      </c>
      <c r="D8603" t="s">
        <v>216</v>
      </c>
      <c r="E8603" t="s">
        <v>344</v>
      </c>
      <c r="F8603" t="s">
        <v>247</v>
      </c>
      <c r="G8603" t="s">
        <v>257</v>
      </c>
      <c r="H8603" t="s">
        <v>228</v>
      </c>
      <c r="I8603" t="s">
        <v>19</v>
      </c>
      <c r="J8603" t="s">
        <v>168</v>
      </c>
      <c r="K8603" t="s">
        <v>42</v>
      </c>
      <c r="L8603" t="s">
        <v>43</v>
      </c>
      <c r="M8603">
        <v>1.0880000000000001</v>
      </c>
    </row>
    <row r="8604" spans="1:13" x14ac:dyDescent="0.25">
      <c r="A8604" t="s">
        <v>715</v>
      </c>
      <c r="B8604">
        <v>1</v>
      </c>
      <c r="C8604">
        <v>2030</v>
      </c>
      <c r="D8604" t="s">
        <v>216</v>
      </c>
      <c r="E8604" t="s">
        <v>344</v>
      </c>
      <c r="F8604" t="s">
        <v>247</v>
      </c>
      <c r="G8604" t="s">
        <v>257</v>
      </c>
      <c r="H8604" t="s">
        <v>228</v>
      </c>
      <c r="I8604" t="s">
        <v>19</v>
      </c>
      <c r="J8604" t="s">
        <v>168</v>
      </c>
      <c r="K8604" t="s">
        <v>44</v>
      </c>
      <c r="L8604" t="s">
        <v>43</v>
      </c>
      <c r="M8604">
        <v>-1.0880000000000001</v>
      </c>
    </row>
    <row r="8605" spans="1:13" x14ac:dyDescent="0.25">
      <c r="A8605" t="s">
        <v>715</v>
      </c>
      <c r="B8605">
        <v>1</v>
      </c>
      <c r="C8605">
        <v>2030</v>
      </c>
      <c r="D8605" t="s">
        <v>216</v>
      </c>
      <c r="E8605" t="s">
        <v>344</v>
      </c>
      <c r="F8605" t="s">
        <v>247</v>
      </c>
      <c r="G8605" t="s">
        <v>230</v>
      </c>
      <c r="H8605" t="s">
        <v>25</v>
      </c>
      <c r="I8605" t="s">
        <v>19</v>
      </c>
      <c r="J8605" t="s">
        <v>26</v>
      </c>
      <c r="K8605" t="s">
        <v>42</v>
      </c>
      <c r="L8605" t="s">
        <v>43</v>
      </c>
      <c r="M8605">
        <v>0.19080000000000003</v>
      </c>
    </row>
    <row r="8606" spans="1:13" x14ac:dyDescent="0.25">
      <c r="A8606" t="s">
        <v>715</v>
      </c>
      <c r="B8606">
        <v>1</v>
      </c>
      <c r="C8606">
        <v>2030</v>
      </c>
      <c r="D8606" t="s">
        <v>216</v>
      </c>
      <c r="E8606" t="s">
        <v>344</v>
      </c>
      <c r="F8606" t="s">
        <v>247</v>
      </c>
      <c r="G8606" t="s">
        <v>230</v>
      </c>
      <c r="H8606" t="s">
        <v>25</v>
      </c>
      <c r="I8606" t="s">
        <v>19</v>
      </c>
      <c r="J8606" t="s">
        <v>26</v>
      </c>
      <c r="K8606" t="s">
        <v>44</v>
      </c>
      <c r="L8606" t="s">
        <v>43</v>
      </c>
      <c r="M8606">
        <v>-0.1908</v>
      </c>
    </row>
    <row r="8607" spans="1:13" x14ac:dyDescent="0.25">
      <c r="A8607" t="s">
        <v>715</v>
      </c>
      <c r="B8607">
        <v>1</v>
      </c>
      <c r="C8607">
        <v>2030</v>
      </c>
      <c r="D8607" t="s">
        <v>216</v>
      </c>
      <c r="E8607" t="s">
        <v>344</v>
      </c>
      <c r="F8607" t="s">
        <v>247</v>
      </c>
      <c r="G8607" t="s">
        <v>258</v>
      </c>
      <c r="H8607" t="s">
        <v>36</v>
      </c>
      <c r="I8607" t="s">
        <v>19</v>
      </c>
      <c r="J8607" t="s">
        <v>26</v>
      </c>
      <c r="K8607" t="s">
        <v>42</v>
      </c>
      <c r="L8607" t="s">
        <v>43</v>
      </c>
      <c r="M8607">
        <v>2.1259999999999999</v>
      </c>
    </row>
    <row r="8608" spans="1:13" x14ac:dyDescent="0.25">
      <c r="A8608" t="s">
        <v>715</v>
      </c>
      <c r="B8608">
        <v>1</v>
      </c>
      <c r="C8608">
        <v>2030</v>
      </c>
      <c r="D8608" t="s">
        <v>216</v>
      </c>
      <c r="E8608" t="s">
        <v>344</v>
      </c>
      <c r="F8608" t="s">
        <v>247</v>
      </c>
      <c r="G8608" t="s">
        <v>258</v>
      </c>
      <c r="H8608" t="s">
        <v>36</v>
      </c>
      <c r="I8608" t="s">
        <v>19</v>
      </c>
      <c r="J8608" t="s">
        <v>26</v>
      </c>
      <c r="K8608" t="s">
        <v>44</v>
      </c>
      <c r="L8608" t="s">
        <v>43</v>
      </c>
      <c r="M8608">
        <v>-2.1259999999999999</v>
      </c>
    </row>
    <row r="8609" spans="1:13" x14ac:dyDescent="0.25">
      <c r="A8609" t="s">
        <v>715</v>
      </c>
      <c r="B8609">
        <v>1</v>
      </c>
      <c r="C8609">
        <v>2030</v>
      </c>
      <c r="D8609" t="s">
        <v>216</v>
      </c>
      <c r="E8609" t="s">
        <v>344</v>
      </c>
      <c r="F8609" t="s">
        <v>247</v>
      </c>
      <c r="G8609" t="s">
        <v>259</v>
      </c>
      <c r="H8609" t="s">
        <v>36</v>
      </c>
      <c r="I8609" t="s">
        <v>19</v>
      </c>
      <c r="J8609" t="s">
        <v>26</v>
      </c>
      <c r="K8609" t="s">
        <v>42</v>
      </c>
      <c r="L8609" t="s">
        <v>43</v>
      </c>
      <c r="M8609">
        <v>1.4E-2</v>
      </c>
    </row>
    <row r="8610" spans="1:13" x14ac:dyDescent="0.25">
      <c r="A8610" t="s">
        <v>715</v>
      </c>
      <c r="B8610">
        <v>1</v>
      </c>
      <c r="C8610">
        <v>2030</v>
      </c>
      <c r="D8610" t="s">
        <v>216</v>
      </c>
      <c r="E8610" t="s">
        <v>344</v>
      </c>
      <c r="F8610" t="s">
        <v>247</v>
      </c>
      <c r="G8610" t="s">
        <v>259</v>
      </c>
      <c r="H8610" t="s">
        <v>36</v>
      </c>
      <c r="I8610" t="s">
        <v>19</v>
      </c>
      <c r="J8610" t="s">
        <v>26</v>
      </c>
      <c r="K8610" t="s">
        <v>44</v>
      </c>
      <c r="L8610" t="s">
        <v>43</v>
      </c>
      <c r="M8610">
        <v>-1.4E-2</v>
      </c>
    </row>
    <row r="8611" spans="1:13" x14ac:dyDescent="0.25">
      <c r="A8611" t="s">
        <v>715</v>
      </c>
      <c r="B8611">
        <v>1</v>
      </c>
      <c r="C8611">
        <v>2030</v>
      </c>
      <c r="D8611" t="s">
        <v>216</v>
      </c>
      <c r="E8611" t="s">
        <v>344</v>
      </c>
      <c r="F8611" t="s">
        <v>247</v>
      </c>
      <c r="G8611" t="s">
        <v>260</v>
      </c>
      <c r="H8611" t="s">
        <v>36</v>
      </c>
      <c r="I8611" t="s">
        <v>167</v>
      </c>
      <c r="J8611" t="s">
        <v>168</v>
      </c>
      <c r="K8611" t="s">
        <v>42</v>
      </c>
      <c r="L8611" t="s">
        <v>43</v>
      </c>
      <c r="M8611">
        <v>1.2415565763909628</v>
      </c>
    </row>
    <row r="8612" spans="1:13" x14ac:dyDescent="0.25">
      <c r="A8612" t="s">
        <v>715</v>
      </c>
      <c r="B8612">
        <v>1</v>
      </c>
      <c r="C8612">
        <v>2030</v>
      </c>
      <c r="D8612" t="s">
        <v>216</v>
      </c>
      <c r="E8612" t="s">
        <v>344</v>
      </c>
      <c r="F8612" t="s">
        <v>247</v>
      </c>
      <c r="G8612" t="s">
        <v>260</v>
      </c>
      <c r="H8612" t="s">
        <v>36</v>
      </c>
      <c r="I8612" t="s">
        <v>167</v>
      </c>
      <c r="J8612" t="s">
        <v>168</v>
      </c>
      <c r="K8612" t="s">
        <v>44</v>
      </c>
      <c r="L8612" t="s">
        <v>43</v>
      </c>
      <c r="M8612">
        <v>-1.2415565763909628</v>
      </c>
    </row>
    <row r="8613" spans="1:13" x14ac:dyDescent="0.25">
      <c r="A8613" t="s">
        <v>715</v>
      </c>
      <c r="B8613">
        <v>1</v>
      </c>
      <c r="C8613">
        <v>2030</v>
      </c>
      <c r="D8613" t="s">
        <v>216</v>
      </c>
      <c r="E8613" t="s">
        <v>344</v>
      </c>
      <c r="F8613" t="s">
        <v>247</v>
      </c>
      <c r="G8613" t="s">
        <v>260</v>
      </c>
      <c r="H8613" t="s">
        <v>36</v>
      </c>
      <c r="I8613" t="s">
        <v>19</v>
      </c>
      <c r="J8613" t="s">
        <v>168</v>
      </c>
      <c r="K8613" t="s">
        <v>42</v>
      </c>
      <c r="L8613" t="s">
        <v>43</v>
      </c>
      <c r="M8613">
        <v>0.74</v>
      </c>
    </row>
    <row r="8614" spans="1:13" x14ac:dyDescent="0.25">
      <c r="A8614" t="s">
        <v>715</v>
      </c>
      <c r="B8614">
        <v>1</v>
      </c>
      <c r="C8614">
        <v>2030</v>
      </c>
      <c r="D8614" t="s">
        <v>216</v>
      </c>
      <c r="E8614" t="s">
        <v>344</v>
      </c>
      <c r="F8614" t="s">
        <v>247</v>
      </c>
      <c r="G8614" t="s">
        <v>260</v>
      </c>
      <c r="H8614" t="s">
        <v>36</v>
      </c>
      <c r="I8614" t="s">
        <v>19</v>
      </c>
      <c r="J8614" t="s">
        <v>168</v>
      </c>
      <c r="K8614" t="s">
        <v>44</v>
      </c>
      <c r="L8614" t="s">
        <v>43</v>
      </c>
      <c r="M8614">
        <v>-0.74</v>
      </c>
    </row>
    <row r="8615" spans="1:13" x14ac:dyDescent="0.25">
      <c r="A8615" t="s">
        <v>715</v>
      </c>
      <c r="B8615">
        <v>1</v>
      </c>
      <c r="C8615">
        <v>2030</v>
      </c>
      <c r="D8615" t="s">
        <v>216</v>
      </c>
      <c r="E8615" t="s">
        <v>344</v>
      </c>
      <c r="F8615" t="s">
        <v>247</v>
      </c>
      <c r="G8615" t="s">
        <v>261</v>
      </c>
      <c r="H8615" t="s">
        <v>36</v>
      </c>
      <c r="I8615" t="s">
        <v>167</v>
      </c>
      <c r="J8615" t="s">
        <v>168</v>
      </c>
      <c r="K8615" t="s">
        <v>42</v>
      </c>
      <c r="L8615" t="s">
        <v>43</v>
      </c>
      <c r="M8615">
        <v>0.77161063443541056</v>
      </c>
    </row>
    <row r="8616" spans="1:13" x14ac:dyDescent="0.25">
      <c r="A8616" t="s">
        <v>715</v>
      </c>
      <c r="B8616">
        <v>1</v>
      </c>
      <c r="C8616">
        <v>2030</v>
      </c>
      <c r="D8616" t="s">
        <v>216</v>
      </c>
      <c r="E8616" t="s">
        <v>344</v>
      </c>
      <c r="F8616" t="s">
        <v>247</v>
      </c>
      <c r="G8616" t="s">
        <v>261</v>
      </c>
      <c r="H8616" t="s">
        <v>36</v>
      </c>
      <c r="I8616" t="s">
        <v>167</v>
      </c>
      <c r="J8616" t="s">
        <v>168</v>
      </c>
      <c r="K8616" t="s">
        <v>44</v>
      </c>
      <c r="L8616" t="s">
        <v>43</v>
      </c>
      <c r="M8616">
        <v>-0.77161063443541045</v>
      </c>
    </row>
    <row r="8617" spans="1:13" x14ac:dyDescent="0.25">
      <c r="A8617" t="s">
        <v>715</v>
      </c>
      <c r="B8617">
        <v>1</v>
      </c>
      <c r="C8617">
        <v>2030</v>
      </c>
      <c r="D8617" t="s">
        <v>216</v>
      </c>
      <c r="E8617" t="s">
        <v>344</v>
      </c>
      <c r="F8617" t="s">
        <v>247</v>
      </c>
      <c r="G8617" t="s">
        <v>261</v>
      </c>
      <c r="H8617" t="s">
        <v>36</v>
      </c>
      <c r="I8617" t="s">
        <v>19</v>
      </c>
      <c r="J8617" t="s">
        <v>168</v>
      </c>
      <c r="K8617" t="s">
        <v>42</v>
      </c>
      <c r="L8617" t="s">
        <v>43</v>
      </c>
      <c r="M8617">
        <v>0.45989999999999998</v>
      </c>
    </row>
    <row r="8618" spans="1:13" x14ac:dyDescent="0.25">
      <c r="A8618" t="s">
        <v>715</v>
      </c>
      <c r="B8618">
        <v>1</v>
      </c>
      <c r="C8618">
        <v>2030</v>
      </c>
      <c r="D8618" t="s">
        <v>216</v>
      </c>
      <c r="E8618" t="s">
        <v>344</v>
      </c>
      <c r="F8618" t="s">
        <v>247</v>
      </c>
      <c r="G8618" t="s">
        <v>261</v>
      </c>
      <c r="H8618" t="s">
        <v>36</v>
      </c>
      <c r="I8618" t="s">
        <v>19</v>
      </c>
      <c r="J8618" t="s">
        <v>168</v>
      </c>
      <c r="K8618" t="s">
        <v>44</v>
      </c>
      <c r="L8618" t="s">
        <v>43</v>
      </c>
      <c r="M8618">
        <v>-0.45989999999999992</v>
      </c>
    </row>
    <row r="8619" spans="1:13" x14ac:dyDescent="0.25">
      <c r="A8619" t="s">
        <v>715</v>
      </c>
      <c r="B8619">
        <v>1</v>
      </c>
      <c r="C8619">
        <v>2030</v>
      </c>
      <c r="D8619" t="s">
        <v>216</v>
      </c>
      <c r="E8619" t="s">
        <v>344</v>
      </c>
      <c r="F8619" t="s">
        <v>247</v>
      </c>
      <c r="G8619" t="s">
        <v>214</v>
      </c>
      <c r="H8619" t="s">
        <v>215</v>
      </c>
      <c r="I8619" t="s">
        <v>19</v>
      </c>
      <c r="J8619" t="s">
        <v>26</v>
      </c>
      <c r="K8619" t="s">
        <v>42</v>
      </c>
      <c r="L8619" t="s">
        <v>43</v>
      </c>
      <c r="M8619">
        <v>2.6960000000000002</v>
      </c>
    </row>
    <row r="8620" spans="1:13" x14ac:dyDescent="0.25">
      <c r="A8620" t="s">
        <v>715</v>
      </c>
      <c r="B8620">
        <v>1</v>
      </c>
      <c r="C8620">
        <v>2030</v>
      </c>
      <c r="D8620" t="s">
        <v>216</v>
      </c>
      <c r="E8620" t="s">
        <v>344</v>
      </c>
      <c r="F8620" t="s">
        <v>247</v>
      </c>
      <c r="G8620" t="s">
        <v>214</v>
      </c>
      <c r="H8620" t="s">
        <v>215</v>
      </c>
      <c r="I8620" t="s">
        <v>19</v>
      </c>
      <c r="J8620" t="s">
        <v>26</v>
      </c>
      <c r="K8620" t="s">
        <v>44</v>
      </c>
      <c r="L8620" t="s">
        <v>43</v>
      </c>
      <c r="M8620">
        <v>-2.6960000000000002</v>
      </c>
    </row>
    <row r="8621" spans="1:13" x14ac:dyDescent="0.25">
      <c r="A8621" t="s">
        <v>715</v>
      </c>
      <c r="B8621">
        <v>1</v>
      </c>
      <c r="C8621">
        <v>2030</v>
      </c>
      <c r="D8621" t="s">
        <v>216</v>
      </c>
      <c r="E8621" t="s">
        <v>344</v>
      </c>
      <c r="F8621" t="s">
        <v>247</v>
      </c>
      <c r="G8621" t="s">
        <v>11</v>
      </c>
      <c r="H8621" t="s">
        <v>12</v>
      </c>
      <c r="I8621" t="s">
        <v>13</v>
      </c>
      <c r="J8621" t="s">
        <v>14</v>
      </c>
      <c r="K8621" t="s">
        <v>42</v>
      </c>
      <c r="L8621" t="s">
        <v>43</v>
      </c>
      <c r="M8621">
        <v>4.1020000000000003</v>
      </c>
    </row>
    <row r="8622" spans="1:13" x14ac:dyDescent="0.25">
      <c r="A8622" t="s">
        <v>715</v>
      </c>
      <c r="B8622">
        <v>1</v>
      </c>
      <c r="C8622">
        <v>2030</v>
      </c>
      <c r="D8622" t="s">
        <v>216</v>
      </c>
      <c r="E8622" t="s">
        <v>344</v>
      </c>
      <c r="F8622" t="s">
        <v>247</v>
      </c>
      <c r="G8622" t="s">
        <v>11</v>
      </c>
      <c r="H8622" t="s">
        <v>12</v>
      </c>
      <c r="I8622" t="s">
        <v>13</v>
      </c>
      <c r="J8622" t="s">
        <v>14</v>
      </c>
      <c r="K8622" t="s">
        <v>45</v>
      </c>
      <c r="L8622" t="s">
        <v>43</v>
      </c>
      <c r="M8622">
        <v>0.64737261970017657</v>
      </c>
    </row>
    <row r="8623" spans="1:13" x14ac:dyDescent="0.25">
      <c r="A8623" t="s">
        <v>715</v>
      </c>
      <c r="B8623">
        <v>1</v>
      </c>
      <c r="C8623">
        <v>2030</v>
      </c>
      <c r="D8623" t="s">
        <v>216</v>
      </c>
      <c r="E8623" t="s">
        <v>344</v>
      </c>
      <c r="F8623" t="s">
        <v>247</v>
      </c>
      <c r="G8623" t="s">
        <v>11</v>
      </c>
      <c r="H8623" t="s">
        <v>12</v>
      </c>
      <c r="I8623" t="s">
        <v>13</v>
      </c>
      <c r="J8623" t="s">
        <v>14</v>
      </c>
      <c r="K8623" t="s">
        <v>44</v>
      </c>
      <c r="L8623" t="s">
        <v>43</v>
      </c>
      <c r="M8623">
        <v>-1.0250000000000015</v>
      </c>
    </row>
    <row r="8624" spans="1:13" x14ac:dyDescent="0.25">
      <c r="A8624" t="s">
        <v>715</v>
      </c>
      <c r="B8624">
        <v>1</v>
      </c>
      <c r="C8624">
        <v>2030</v>
      </c>
      <c r="D8624" t="s">
        <v>216</v>
      </c>
      <c r="E8624" t="s">
        <v>344</v>
      </c>
      <c r="F8624" t="s">
        <v>247</v>
      </c>
      <c r="G8624" t="s">
        <v>677</v>
      </c>
      <c r="H8624" t="s">
        <v>13</v>
      </c>
      <c r="I8624" t="s">
        <v>13</v>
      </c>
      <c r="J8624" t="s">
        <v>17</v>
      </c>
      <c r="K8624" t="s">
        <v>45</v>
      </c>
      <c r="L8624" t="s">
        <v>43</v>
      </c>
      <c r="M8624">
        <v>16.07129061340472</v>
      </c>
    </row>
    <row r="8625" spans="1:13" x14ac:dyDescent="0.25">
      <c r="A8625" t="s">
        <v>715</v>
      </c>
      <c r="B8625">
        <v>1</v>
      </c>
      <c r="C8625">
        <v>2030</v>
      </c>
      <c r="D8625" t="s">
        <v>216</v>
      </c>
      <c r="E8625" t="s">
        <v>344</v>
      </c>
      <c r="F8625" t="s">
        <v>247</v>
      </c>
      <c r="G8625" t="s">
        <v>37</v>
      </c>
      <c r="H8625" t="s">
        <v>36</v>
      </c>
      <c r="I8625" t="s">
        <v>13</v>
      </c>
      <c r="J8625" t="s">
        <v>38</v>
      </c>
      <c r="K8625" t="s">
        <v>42</v>
      </c>
      <c r="L8625" t="s">
        <v>43</v>
      </c>
      <c r="M8625">
        <v>2.531389806463693</v>
      </c>
    </row>
    <row r="8626" spans="1:13" x14ac:dyDescent="0.25">
      <c r="A8626" t="s">
        <v>715</v>
      </c>
      <c r="B8626">
        <v>1</v>
      </c>
      <c r="C8626">
        <v>2030</v>
      </c>
      <c r="D8626" t="s">
        <v>216</v>
      </c>
      <c r="E8626" t="s">
        <v>344</v>
      </c>
      <c r="F8626" t="s">
        <v>247</v>
      </c>
      <c r="G8626" t="s">
        <v>37</v>
      </c>
      <c r="H8626" t="s">
        <v>36</v>
      </c>
      <c r="I8626" t="s">
        <v>13</v>
      </c>
      <c r="J8626" t="s">
        <v>38</v>
      </c>
      <c r="K8626" t="s">
        <v>44</v>
      </c>
      <c r="L8626" t="s">
        <v>43</v>
      </c>
      <c r="M8626">
        <v>-2.531389806463693</v>
      </c>
    </row>
    <row r="8627" spans="1:13" x14ac:dyDescent="0.25">
      <c r="A8627" t="s">
        <v>715</v>
      </c>
      <c r="B8627">
        <v>1</v>
      </c>
      <c r="C8627">
        <v>2030</v>
      </c>
      <c r="D8627" t="s">
        <v>216</v>
      </c>
      <c r="E8627" t="s">
        <v>344</v>
      </c>
      <c r="F8627" t="s">
        <v>614</v>
      </c>
      <c r="G8627" t="s">
        <v>30</v>
      </c>
      <c r="H8627" t="s">
        <v>18</v>
      </c>
      <c r="I8627" t="s">
        <v>19</v>
      </c>
      <c r="J8627" t="s">
        <v>31</v>
      </c>
      <c r="K8627" t="s">
        <v>42</v>
      </c>
      <c r="L8627" t="s">
        <v>43</v>
      </c>
      <c r="M8627">
        <v>1.2969999999999999</v>
      </c>
    </row>
    <row r="8628" spans="1:13" x14ac:dyDescent="0.25">
      <c r="A8628" t="s">
        <v>715</v>
      </c>
      <c r="B8628">
        <v>1</v>
      </c>
      <c r="C8628">
        <v>2030</v>
      </c>
      <c r="D8628" t="s">
        <v>216</v>
      </c>
      <c r="E8628" t="s">
        <v>344</v>
      </c>
      <c r="F8628" t="s">
        <v>614</v>
      </c>
      <c r="G8628" t="s">
        <v>149</v>
      </c>
      <c r="H8628" t="s">
        <v>18</v>
      </c>
      <c r="I8628" t="s">
        <v>19</v>
      </c>
      <c r="J8628" t="s">
        <v>150</v>
      </c>
      <c r="K8628" t="s">
        <v>42</v>
      </c>
      <c r="L8628" t="s">
        <v>43</v>
      </c>
      <c r="M8628">
        <v>4.7320000000000002</v>
      </c>
    </row>
    <row r="8629" spans="1:13" x14ac:dyDescent="0.25">
      <c r="A8629" t="s">
        <v>715</v>
      </c>
      <c r="B8629">
        <v>1</v>
      </c>
      <c r="C8629">
        <v>2030</v>
      </c>
      <c r="D8629" t="s">
        <v>216</v>
      </c>
      <c r="E8629" t="s">
        <v>344</v>
      </c>
      <c r="F8629" t="s">
        <v>615</v>
      </c>
      <c r="G8629" t="s">
        <v>152</v>
      </c>
      <c r="H8629" t="s">
        <v>18</v>
      </c>
      <c r="I8629" t="s">
        <v>19</v>
      </c>
      <c r="J8629" t="s">
        <v>31</v>
      </c>
      <c r="K8629" t="s">
        <v>42</v>
      </c>
      <c r="L8629" t="s">
        <v>43</v>
      </c>
      <c r="M8629">
        <v>1.6440999999999999</v>
      </c>
    </row>
    <row r="8630" spans="1:13" x14ac:dyDescent="0.25">
      <c r="A8630" t="s">
        <v>715</v>
      </c>
      <c r="B8630">
        <v>1</v>
      </c>
      <c r="C8630">
        <v>2030</v>
      </c>
      <c r="D8630" t="s">
        <v>216</v>
      </c>
      <c r="E8630" t="s">
        <v>344</v>
      </c>
      <c r="F8630" t="s">
        <v>540</v>
      </c>
      <c r="G8630" t="s">
        <v>275</v>
      </c>
      <c r="H8630" t="s">
        <v>12</v>
      </c>
      <c r="I8630" t="s">
        <v>19</v>
      </c>
      <c r="J8630" t="s">
        <v>218</v>
      </c>
      <c r="K8630" t="s">
        <v>42</v>
      </c>
      <c r="L8630" t="s">
        <v>43</v>
      </c>
      <c r="M8630">
        <v>7.651640425531915</v>
      </c>
    </row>
    <row r="8631" spans="1:13" x14ac:dyDescent="0.25">
      <c r="A8631" t="s">
        <v>715</v>
      </c>
      <c r="B8631">
        <v>1</v>
      </c>
      <c r="C8631">
        <v>2030</v>
      </c>
      <c r="D8631" t="s">
        <v>216</v>
      </c>
      <c r="E8631" t="s">
        <v>344</v>
      </c>
      <c r="F8631" t="s">
        <v>540</v>
      </c>
      <c r="G8631" t="s">
        <v>27</v>
      </c>
      <c r="H8631" t="s">
        <v>23</v>
      </c>
      <c r="I8631" t="s">
        <v>19</v>
      </c>
      <c r="J8631" t="s">
        <v>24</v>
      </c>
      <c r="K8631" t="s">
        <v>42</v>
      </c>
      <c r="L8631" t="s">
        <v>43</v>
      </c>
      <c r="M8631">
        <v>41.962900000000005</v>
      </c>
    </row>
    <row r="8632" spans="1:13" x14ac:dyDescent="0.25">
      <c r="A8632" t="s">
        <v>715</v>
      </c>
      <c r="B8632">
        <v>1</v>
      </c>
      <c r="C8632">
        <v>2030</v>
      </c>
      <c r="D8632" t="s">
        <v>216</v>
      </c>
      <c r="E8632" t="s">
        <v>344</v>
      </c>
      <c r="F8632" t="s">
        <v>540</v>
      </c>
      <c r="G8632" t="s">
        <v>27</v>
      </c>
      <c r="H8632" t="s">
        <v>23</v>
      </c>
      <c r="I8632" t="s">
        <v>19</v>
      </c>
      <c r="J8632" t="s">
        <v>24</v>
      </c>
      <c r="K8632" t="s">
        <v>44</v>
      </c>
      <c r="L8632" t="s">
        <v>43</v>
      </c>
      <c r="M8632">
        <v>-41.962900000000005</v>
      </c>
    </row>
    <row r="8633" spans="1:13" x14ac:dyDescent="0.25">
      <c r="A8633" t="s">
        <v>715</v>
      </c>
      <c r="B8633">
        <v>1</v>
      </c>
      <c r="C8633">
        <v>2030</v>
      </c>
      <c r="D8633" t="s">
        <v>216</v>
      </c>
      <c r="E8633" t="s">
        <v>344</v>
      </c>
      <c r="F8633" t="s">
        <v>540</v>
      </c>
      <c r="G8633" t="s">
        <v>183</v>
      </c>
      <c r="H8633" t="s">
        <v>21</v>
      </c>
      <c r="I8633" t="s">
        <v>19</v>
      </c>
      <c r="J8633" t="s">
        <v>184</v>
      </c>
      <c r="K8633" t="s">
        <v>42</v>
      </c>
      <c r="L8633" t="s">
        <v>43</v>
      </c>
      <c r="M8633">
        <v>9.3972999999999995</v>
      </c>
    </row>
    <row r="8634" spans="1:13" x14ac:dyDescent="0.25">
      <c r="A8634" t="s">
        <v>715</v>
      </c>
      <c r="B8634">
        <v>1</v>
      </c>
      <c r="C8634">
        <v>2030</v>
      </c>
      <c r="D8634" t="s">
        <v>216</v>
      </c>
      <c r="E8634" t="s">
        <v>344</v>
      </c>
      <c r="F8634" t="s">
        <v>540</v>
      </c>
      <c r="G8634" t="s">
        <v>183</v>
      </c>
      <c r="H8634" t="s">
        <v>21</v>
      </c>
      <c r="I8634" t="s">
        <v>19</v>
      </c>
      <c r="J8634" t="s">
        <v>184</v>
      </c>
      <c r="K8634" t="s">
        <v>44</v>
      </c>
      <c r="L8634" t="s">
        <v>43</v>
      </c>
      <c r="M8634">
        <v>-9.3972999999999978</v>
      </c>
    </row>
    <row r="8635" spans="1:13" x14ac:dyDescent="0.25">
      <c r="A8635" t="s">
        <v>715</v>
      </c>
      <c r="B8635">
        <v>1</v>
      </c>
      <c r="C8635">
        <v>2030</v>
      </c>
      <c r="D8635" t="s">
        <v>216</v>
      </c>
      <c r="E8635" t="s">
        <v>344</v>
      </c>
      <c r="F8635" t="s">
        <v>540</v>
      </c>
      <c r="G8635" t="s">
        <v>28</v>
      </c>
      <c r="H8635" t="s">
        <v>21</v>
      </c>
      <c r="I8635" t="s">
        <v>19</v>
      </c>
      <c r="J8635" t="s">
        <v>22</v>
      </c>
      <c r="K8635" t="s">
        <v>42</v>
      </c>
      <c r="L8635" t="s">
        <v>43</v>
      </c>
      <c r="M8635">
        <v>10.763824946000002</v>
      </c>
    </row>
    <row r="8636" spans="1:13" x14ac:dyDescent="0.25">
      <c r="A8636" t="s">
        <v>715</v>
      </c>
      <c r="B8636">
        <v>1</v>
      </c>
      <c r="C8636">
        <v>2030</v>
      </c>
      <c r="D8636" t="s">
        <v>216</v>
      </c>
      <c r="E8636" t="s">
        <v>344</v>
      </c>
      <c r="F8636" t="s">
        <v>540</v>
      </c>
      <c r="G8636" t="s">
        <v>28</v>
      </c>
      <c r="H8636" t="s">
        <v>21</v>
      </c>
      <c r="I8636" t="s">
        <v>19</v>
      </c>
      <c r="J8636" t="s">
        <v>22</v>
      </c>
      <c r="K8636" t="s">
        <v>44</v>
      </c>
      <c r="L8636" t="s">
        <v>43</v>
      </c>
      <c r="M8636">
        <v>-10.763824946000002</v>
      </c>
    </row>
    <row r="8637" spans="1:13" x14ac:dyDescent="0.25">
      <c r="A8637" t="s">
        <v>715</v>
      </c>
      <c r="B8637">
        <v>1</v>
      </c>
      <c r="C8637">
        <v>2030</v>
      </c>
      <c r="D8637" t="s">
        <v>216</v>
      </c>
      <c r="E8637" t="s">
        <v>344</v>
      </c>
      <c r="F8637" t="s">
        <v>540</v>
      </c>
      <c r="G8637" t="s">
        <v>20</v>
      </c>
      <c r="H8637" t="s">
        <v>21</v>
      </c>
      <c r="I8637" t="s">
        <v>19</v>
      </c>
      <c r="J8637" t="s">
        <v>22</v>
      </c>
      <c r="K8637" t="s">
        <v>42</v>
      </c>
      <c r="L8637" t="s">
        <v>43</v>
      </c>
      <c r="M8637">
        <v>29.044389956</v>
      </c>
    </row>
    <row r="8638" spans="1:13" x14ac:dyDescent="0.25">
      <c r="A8638" t="s">
        <v>715</v>
      </c>
      <c r="B8638">
        <v>1</v>
      </c>
      <c r="C8638">
        <v>2030</v>
      </c>
      <c r="D8638" t="s">
        <v>216</v>
      </c>
      <c r="E8638" t="s">
        <v>344</v>
      </c>
      <c r="F8638" t="s">
        <v>540</v>
      </c>
      <c r="G8638" t="s">
        <v>20</v>
      </c>
      <c r="H8638" t="s">
        <v>21</v>
      </c>
      <c r="I8638" t="s">
        <v>19</v>
      </c>
      <c r="J8638" t="s">
        <v>22</v>
      </c>
      <c r="K8638" t="s">
        <v>44</v>
      </c>
      <c r="L8638" t="s">
        <v>43</v>
      </c>
      <c r="M8638">
        <v>-29.044389956</v>
      </c>
    </row>
    <row r="8639" spans="1:13" x14ac:dyDescent="0.25">
      <c r="A8639" t="s">
        <v>715</v>
      </c>
      <c r="B8639">
        <v>1</v>
      </c>
      <c r="C8639">
        <v>2030</v>
      </c>
      <c r="D8639" t="s">
        <v>216</v>
      </c>
      <c r="E8639" t="s">
        <v>344</v>
      </c>
      <c r="F8639" t="s">
        <v>540</v>
      </c>
      <c r="G8639" t="s">
        <v>29</v>
      </c>
      <c r="H8639" t="s">
        <v>21</v>
      </c>
      <c r="I8639" t="s">
        <v>19</v>
      </c>
      <c r="J8639" t="s">
        <v>22</v>
      </c>
      <c r="K8639" t="s">
        <v>42</v>
      </c>
      <c r="L8639" t="s">
        <v>43</v>
      </c>
      <c r="M8639">
        <v>10.552863769</v>
      </c>
    </row>
    <row r="8640" spans="1:13" x14ac:dyDescent="0.25">
      <c r="A8640" t="s">
        <v>715</v>
      </c>
      <c r="B8640">
        <v>1</v>
      </c>
      <c r="C8640">
        <v>2030</v>
      </c>
      <c r="D8640" t="s">
        <v>216</v>
      </c>
      <c r="E8640" t="s">
        <v>344</v>
      </c>
      <c r="F8640" t="s">
        <v>540</v>
      </c>
      <c r="G8640" t="s">
        <v>29</v>
      </c>
      <c r="H8640" t="s">
        <v>21</v>
      </c>
      <c r="I8640" t="s">
        <v>19</v>
      </c>
      <c r="J8640" t="s">
        <v>22</v>
      </c>
      <c r="K8640" t="s">
        <v>44</v>
      </c>
      <c r="L8640" t="s">
        <v>43</v>
      </c>
      <c r="M8640">
        <v>-10.552863769</v>
      </c>
    </row>
    <row r="8641" spans="1:13" x14ac:dyDescent="0.25">
      <c r="A8641" t="s">
        <v>715</v>
      </c>
      <c r="B8641">
        <v>1</v>
      </c>
      <c r="C8641">
        <v>2030</v>
      </c>
      <c r="D8641" t="s">
        <v>216</v>
      </c>
      <c r="E8641" t="s">
        <v>344</v>
      </c>
      <c r="F8641" t="s">
        <v>540</v>
      </c>
      <c r="G8641" t="s">
        <v>717</v>
      </c>
      <c r="H8641" t="s">
        <v>21</v>
      </c>
      <c r="I8641" t="s">
        <v>19</v>
      </c>
      <c r="J8641" t="s">
        <v>22</v>
      </c>
      <c r="K8641" t="s">
        <v>45</v>
      </c>
      <c r="L8641" t="s">
        <v>43</v>
      </c>
      <c r="M8641">
        <v>98.699999999999946</v>
      </c>
    </row>
    <row r="8642" spans="1:13" x14ac:dyDescent="0.25">
      <c r="A8642" t="s">
        <v>715</v>
      </c>
      <c r="B8642">
        <v>1</v>
      </c>
      <c r="C8642">
        <v>2030</v>
      </c>
      <c r="D8642" t="s">
        <v>216</v>
      </c>
      <c r="E8642" t="s">
        <v>344</v>
      </c>
      <c r="F8642" t="s">
        <v>540</v>
      </c>
      <c r="G8642" t="s">
        <v>718</v>
      </c>
      <c r="H8642" t="s">
        <v>23</v>
      </c>
      <c r="I8642" t="s">
        <v>19</v>
      </c>
      <c r="J8642" t="s">
        <v>24</v>
      </c>
      <c r="K8642" t="s">
        <v>45</v>
      </c>
      <c r="L8642" t="s">
        <v>43</v>
      </c>
      <c r="M8642">
        <v>62.289216041087187</v>
      </c>
    </row>
    <row r="8643" spans="1:13" x14ac:dyDescent="0.25">
      <c r="A8643" t="s">
        <v>715</v>
      </c>
      <c r="B8643">
        <v>1</v>
      </c>
      <c r="C8643">
        <v>2030</v>
      </c>
      <c r="D8643" t="s">
        <v>262</v>
      </c>
      <c r="E8643" t="s">
        <v>263</v>
      </c>
      <c r="F8643" t="s">
        <v>409</v>
      </c>
      <c r="G8643" t="s">
        <v>410</v>
      </c>
      <c r="H8643" t="s">
        <v>36</v>
      </c>
      <c r="I8643" t="s">
        <v>19</v>
      </c>
      <c r="J8643" t="s">
        <v>26</v>
      </c>
      <c r="K8643" t="s">
        <v>42</v>
      </c>
      <c r="L8643" t="s">
        <v>43</v>
      </c>
      <c r="M8643">
        <v>10.734</v>
      </c>
    </row>
    <row r="8644" spans="1:13" x14ac:dyDescent="0.25">
      <c r="A8644" t="s">
        <v>715</v>
      </c>
      <c r="B8644">
        <v>1</v>
      </c>
      <c r="C8644">
        <v>2030</v>
      </c>
      <c r="D8644" t="s">
        <v>262</v>
      </c>
      <c r="E8644" t="s">
        <v>263</v>
      </c>
      <c r="F8644" t="s">
        <v>409</v>
      </c>
      <c r="G8644" t="s">
        <v>410</v>
      </c>
      <c r="H8644" t="s">
        <v>36</v>
      </c>
      <c r="I8644" t="s">
        <v>19</v>
      </c>
      <c r="J8644" t="s">
        <v>26</v>
      </c>
      <c r="K8644" t="s">
        <v>44</v>
      </c>
      <c r="L8644" t="s">
        <v>43</v>
      </c>
      <c r="M8644">
        <v>-10.734</v>
      </c>
    </row>
    <row r="8645" spans="1:13" x14ac:dyDescent="0.25">
      <c r="A8645" t="s">
        <v>715</v>
      </c>
      <c r="B8645">
        <v>1</v>
      </c>
      <c r="C8645">
        <v>2030</v>
      </c>
      <c r="D8645" t="s">
        <v>262</v>
      </c>
      <c r="E8645" t="s">
        <v>263</v>
      </c>
      <c r="F8645" t="s">
        <v>409</v>
      </c>
      <c r="G8645" t="s">
        <v>724</v>
      </c>
      <c r="H8645" t="s">
        <v>12</v>
      </c>
      <c r="I8645" t="s">
        <v>19</v>
      </c>
      <c r="J8645" t="s">
        <v>218</v>
      </c>
      <c r="K8645" t="s">
        <v>45</v>
      </c>
      <c r="L8645" t="s">
        <v>43</v>
      </c>
      <c r="M8645">
        <v>0.2124067133292683</v>
      </c>
    </row>
    <row r="8646" spans="1:13" x14ac:dyDescent="0.25">
      <c r="A8646" t="s">
        <v>715</v>
      </c>
      <c r="B8646">
        <v>1</v>
      </c>
      <c r="C8646">
        <v>2030</v>
      </c>
      <c r="D8646" t="s">
        <v>262</v>
      </c>
      <c r="E8646" t="s">
        <v>263</v>
      </c>
      <c r="F8646" t="s">
        <v>409</v>
      </c>
      <c r="G8646" t="s">
        <v>392</v>
      </c>
      <c r="H8646" t="s">
        <v>35</v>
      </c>
      <c r="I8646" t="s">
        <v>19</v>
      </c>
      <c r="J8646" t="s">
        <v>26</v>
      </c>
      <c r="K8646" t="s">
        <v>42</v>
      </c>
      <c r="L8646" t="s">
        <v>43</v>
      </c>
      <c r="M8646">
        <v>5.6580000000000004</v>
      </c>
    </row>
    <row r="8647" spans="1:13" x14ac:dyDescent="0.25">
      <c r="A8647" t="s">
        <v>715</v>
      </c>
      <c r="B8647">
        <v>1</v>
      </c>
      <c r="C8647">
        <v>2030</v>
      </c>
      <c r="D8647" t="s">
        <v>262</v>
      </c>
      <c r="E8647" t="s">
        <v>263</v>
      </c>
      <c r="F8647" t="s">
        <v>409</v>
      </c>
      <c r="G8647" t="s">
        <v>392</v>
      </c>
      <c r="H8647" t="s">
        <v>35</v>
      </c>
      <c r="I8647" t="s">
        <v>19</v>
      </c>
      <c r="J8647" t="s">
        <v>26</v>
      </c>
      <c r="K8647" t="s">
        <v>44</v>
      </c>
      <c r="L8647" t="s">
        <v>43</v>
      </c>
      <c r="M8647">
        <v>-5.6580000000000004</v>
      </c>
    </row>
    <row r="8648" spans="1:13" x14ac:dyDescent="0.25">
      <c r="A8648" t="s">
        <v>715</v>
      </c>
      <c r="B8648">
        <v>1</v>
      </c>
      <c r="C8648">
        <v>2030</v>
      </c>
      <c r="D8648" t="s">
        <v>262</v>
      </c>
      <c r="E8648" t="s">
        <v>263</v>
      </c>
      <c r="F8648" t="s">
        <v>409</v>
      </c>
      <c r="G8648" t="s">
        <v>264</v>
      </c>
      <c r="H8648" t="s">
        <v>25</v>
      </c>
      <c r="I8648" t="s">
        <v>19</v>
      </c>
      <c r="J8648" t="s">
        <v>26</v>
      </c>
      <c r="K8648" t="s">
        <v>42</v>
      </c>
      <c r="L8648" t="s">
        <v>43</v>
      </c>
      <c r="M8648">
        <v>0.75800000000000001</v>
      </c>
    </row>
    <row r="8649" spans="1:13" x14ac:dyDescent="0.25">
      <c r="A8649" t="s">
        <v>715</v>
      </c>
      <c r="B8649">
        <v>1</v>
      </c>
      <c r="C8649">
        <v>2030</v>
      </c>
      <c r="D8649" t="s">
        <v>262</v>
      </c>
      <c r="E8649" t="s">
        <v>263</v>
      </c>
      <c r="F8649" t="s">
        <v>409</v>
      </c>
      <c r="G8649" t="s">
        <v>264</v>
      </c>
      <c r="H8649" t="s">
        <v>25</v>
      </c>
      <c r="I8649" t="s">
        <v>19</v>
      </c>
      <c r="J8649" t="s">
        <v>26</v>
      </c>
      <c r="K8649" t="s">
        <v>44</v>
      </c>
      <c r="L8649" t="s">
        <v>43</v>
      </c>
      <c r="M8649">
        <v>-0.26285847585667754</v>
      </c>
    </row>
    <row r="8650" spans="1:13" x14ac:dyDescent="0.25">
      <c r="A8650" t="s">
        <v>715</v>
      </c>
      <c r="B8650">
        <v>1</v>
      </c>
      <c r="C8650">
        <v>2030</v>
      </c>
      <c r="D8650" t="s">
        <v>262</v>
      </c>
      <c r="E8650" t="s">
        <v>263</v>
      </c>
      <c r="F8650" t="s">
        <v>409</v>
      </c>
      <c r="G8650" t="s">
        <v>214</v>
      </c>
      <c r="H8650" t="s">
        <v>215</v>
      </c>
      <c r="I8650" t="s">
        <v>19</v>
      </c>
      <c r="J8650" t="s">
        <v>26</v>
      </c>
      <c r="K8650" t="s">
        <v>42</v>
      </c>
      <c r="L8650" t="s">
        <v>43</v>
      </c>
      <c r="M8650">
        <v>0.48499999999999999</v>
      </c>
    </row>
    <row r="8651" spans="1:13" x14ac:dyDescent="0.25">
      <c r="A8651" t="s">
        <v>715</v>
      </c>
      <c r="B8651">
        <v>1</v>
      </c>
      <c r="C8651">
        <v>2030</v>
      </c>
      <c r="D8651" t="s">
        <v>262</v>
      </c>
      <c r="E8651" t="s">
        <v>263</v>
      </c>
      <c r="F8651" t="s">
        <v>409</v>
      </c>
      <c r="G8651" t="s">
        <v>214</v>
      </c>
      <c r="H8651" t="s">
        <v>215</v>
      </c>
      <c r="I8651" t="s">
        <v>19</v>
      </c>
      <c r="J8651" t="s">
        <v>26</v>
      </c>
      <c r="K8651" t="s">
        <v>44</v>
      </c>
      <c r="L8651" t="s">
        <v>43</v>
      </c>
      <c r="M8651">
        <v>-0.48499999999999999</v>
      </c>
    </row>
    <row r="8652" spans="1:13" x14ac:dyDescent="0.25">
      <c r="A8652" t="s">
        <v>715</v>
      </c>
      <c r="B8652">
        <v>1</v>
      </c>
      <c r="C8652">
        <v>2030</v>
      </c>
      <c r="D8652" t="s">
        <v>262</v>
      </c>
      <c r="E8652" t="s">
        <v>263</v>
      </c>
      <c r="F8652" t="s">
        <v>409</v>
      </c>
      <c r="G8652" t="s">
        <v>47</v>
      </c>
      <c r="H8652" t="s">
        <v>48</v>
      </c>
      <c r="I8652" t="s">
        <v>19</v>
      </c>
      <c r="J8652" t="s">
        <v>26</v>
      </c>
      <c r="K8652" t="s">
        <v>42</v>
      </c>
      <c r="L8652" t="s">
        <v>43</v>
      </c>
      <c r="M8652">
        <v>0.4</v>
      </c>
    </row>
    <row r="8653" spans="1:13" x14ac:dyDescent="0.25">
      <c r="A8653" t="s">
        <v>715</v>
      </c>
      <c r="B8653">
        <v>1</v>
      </c>
      <c r="C8653">
        <v>2030</v>
      </c>
      <c r="D8653" t="s">
        <v>262</v>
      </c>
      <c r="E8653" t="s">
        <v>263</v>
      </c>
      <c r="F8653" t="s">
        <v>409</v>
      </c>
      <c r="G8653" t="s">
        <v>47</v>
      </c>
      <c r="H8653" t="s">
        <v>48</v>
      </c>
      <c r="I8653" t="s">
        <v>19</v>
      </c>
      <c r="J8653" t="s">
        <v>26</v>
      </c>
      <c r="K8653" t="s">
        <v>44</v>
      </c>
      <c r="L8653" t="s">
        <v>43</v>
      </c>
      <c r="M8653">
        <v>-0.4</v>
      </c>
    </row>
    <row r="8654" spans="1:13" x14ac:dyDescent="0.25">
      <c r="A8654" t="s">
        <v>715</v>
      </c>
      <c r="B8654">
        <v>1</v>
      </c>
      <c r="C8654">
        <v>2030</v>
      </c>
      <c r="D8654" t="s">
        <v>262</v>
      </c>
      <c r="E8654" t="s">
        <v>263</v>
      </c>
      <c r="F8654" t="s">
        <v>409</v>
      </c>
      <c r="G8654" t="s">
        <v>11</v>
      </c>
      <c r="H8654" t="s">
        <v>12</v>
      </c>
      <c r="I8654" t="s">
        <v>13</v>
      </c>
      <c r="J8654" t="s">
        <v>14</v>
      </c>
      <c r="K8654" t="s">
        <v>42</v>
      </c>
      <c r="L8654" t="s">
        <v>43</v>
      </c>
      <c r="M8654">
        <v>5.1660000000000004</v>
      </c>
    </row>
    <row r="8655" spans="1:13" x14ac:dyDescent="0.25">
      <c r="A8655" t="s">
        <v>715</v>
      </c>
      <c r="B8655">
        <v>1</v>
      </c>
      <c r="C8655">
        <v>2030</v>
      </c>
      <c r="D8655" t="s">
        <v>262</v>
      </c>
      <c r="E8655" t="s">
        <v>263</v>
      </c>
      <c r="F8655" t="s">
        <v>409</v>
      </c>
      <c r="G8655" t="s">
        <v>11</v>
      </c>
      <c r="H8655" t="s">
        <v>12</v>
      </c>
      <c r="I8655" t="s">
        <v>13</v>
      </c>
      <c r="J8655" t="s">
        <v>14</v>
      </c>
      <c r="K8655" t="s">
        <v>45</v>
      </c>
      <c r="L8655" t="s">
        <v>43</v>
      </c>
      <c r="M8655">
        <v>0.2882097133118538</v>
      </c>
    </row>
    <row r="8656" spans="1:13" x14ac:dyDescent="0.25">
      <c r="A8656" t="s">
        <v>715</v>
      </c>
      <c r="B8656">
        <v>1</v>
      </c>
      <c r="C8656">
        <v>2030</v>
      </c>
      <c r="D8656" t="s">
        <v>262</v>
      </c>
      <c r="E8656" t="s">
        <v>263</v>
      </c>
      <c r="F8656" t="s">
        <v>409</v>
      </c>
      <c r="G8656" t="s">
        <v>11</v>
      </c>
      <c r="H8656" t="s">
        <v>12</v>
      </c>
      <c r="I8656" t="s">
        <v>13</v>
      </c>
      <c r="J8656" t="s">
        <v>14</v>
      </c>
      <c r="K8656" t="s">
        <v>44</v>
      </c>
      <c r="L8656" t="s">
        <v>43</v>
      </c>
      <c r="M8656">
        <v>-1.6659999999999981</v>
      </c>
    </row>
    <row r="8657" spans="1:13" x14ac:dyDescent="0.25">
      <c r="A8657" t="s">
        <v>715</v>
      </c>
      <c r="B8657">
        <v>1</v>
      </c>
      <c r="C8657">
        <v>2030</v>
      </c>
      <c r="D8657" t="s">
        <v>262</v>
      </c>
      <c r="E8657" t="s">
        <v>263</v>
      </c>
      <c r="F8657" t="s">
        <v>409</v>
      </c>
      <c r="G8657" t="s">
        <v>677</v>
      </c>
      <c r="H8657" t="s">
        <v>13</v>
      </c>
      <c r="I8657" t="s">
        <v>13</v>
      </c>
      <c r="J8657" t="s">
        <v>17</v>
      </c>
      <c r="K8657" t="s">
        <v>45</v>
      </c>
      <c r="L8657" t="s">
        <v>43</v>
      </c>
      <c r="M8657">
        <v>8.6212448042690379</v>
      </c>
    </row>
    <row r="8658" spans="1:13" x14ac:dyDescent="0.25">
      <c r="A8658" t="s">
        <v>715</v>
      </c>
      <c r="B8658">
        <v>1</v>
      </c>
      <c r="C8658">
        <v>2030</v>
      </c>
      <c r="D8658" t="s">
        <v>262</v>
      </c>
      <c r="E8658" t="s">
        <v>263</v>
      </c>
      <c r="F8658" t="s">
        <v>409</v>
      </c>
      <c r="G8658" t="s">
        <v>37</v>
      </c>
      <c r="H8658" t="s">
        <v>36</v>
      </c>
      <c r="I8658" t="s">
        <v>13</v>
      </c>
      <c r="J8658" t="s">
        <v>38</v>
      </c>
      <c r="K8658" t="s">
        <v>42</v>
      </c>
      <c r="L8658" t="s">
        <v>43</v>
      </c>
      <c r="M8658">
        <v>1.0110856733936839</v>
      </c>
    </row>
    <row r="8659" spans="1:13" x14ac:dyDescent="0.25">
      <c r="A8659" t="s">
        <v>715</v>
      </c>
      <c r="B8659">
        <v>1</v>
      </c>
      <c r="C8659">
        <v>2030</v>
      </c>
      <c r="D8659" t="s">
        <v>262</v>
      </c>
      <c r="E8659" t="s">
        <v>263</v>
      </c>
      <c r="F8659" t="s">
        <v>409</v>
      </c>
      <c r="G8659" t="s">
        <v>37</v>
      </c>
      <c r="H8659" t="s">
        <v>36</v>
      </c>
      <c r="I8659" t="s">
        <v>13</v>
      </c>
      <c r="J8659" t="s">
        <v>38</v>
      </c>
      <c r="K8659" t="s">
        <v>44</v>
      </c>
      <c r="L8659" t="s">
        <v>43</v>
      </c>
      <c r="M8659">
        <v>-1.0110856733936839</v>
      </c>
    </row>
    <row r="8660" spans="1:13" x14ac:dyDescent="0.25">
      <c r="A8660" t="s">
        <v>715</v>
      </c>
      <c r="B8660">
        <v>1</v>
      </c>
      <c r="C8660">
        <v>2030</v>
      </c>
      <c r="D8660" t="s">
        <v>262</v>
      </c>
      <c r="E8660" t="s">
        <v>263</v>
      </c>
      <c r="F8660" t="s">
        <v>411</v>
      </c>
      <c r="G8660" t="s">
        <v>265</v>
      </c>
      <c r="H8660" t="s">
        <v>36</v>
      </c>
      <c r="I8660" t="s">
        <v>167</v>
      </c>
      <c r="J8660" t="s">
        <v>168</v>
      </c>
      <c r="K8660" t="s">
        <v>42</v>
      </c>
      <c r="L8660" t="s">
        <v>43</v>
      </c>
      <c r="M8660">
        <v>4.7076923076923078</v>
      </c>
    </row>
    <row r="8661" spans="1:13" x14ac:dyDescent="0.25">
      <c r="A8661" t="s">
        <v>715</v>
      </c>
      <c r="B8661">
        <v>1</v>
      </c>
      <c r="C8661">
        <v>2030</v>
      </c>
      <c r="D8661" t="s">
        <v>262</v>
      </c>
      <c r="E8661" t="s">
        <v>263</v>
      </c>
      <c r="F8661" t="s">
        <v>411</v>
      </c>
      <c r="G8661" t="s">
        <v>265</v>
      </c>
      <c r="H8661" t="s">
        <v>36</v>
      </c>
      <c r="I8661" t="s">
        <v>167</v>
      </c>
      <c r="J8661" t="s">
        <v>168</v>
      </c>
      <c r="K8661" t="s">
        <v>44</v>
      </c>
      <c r="L8661" t="s">
        <v>43</v>
      </c>
      <c r="M8661">
        <v>-4.7076923076923078</v>
      </c>
    </row>
    <row r="8662" spans="1:13" x14ac:dyDescent="0.25">
      <c r="A8662" t="s">
        <v>715</v>
      </c>
      <c r="B8662">
        <v>1</v>
      </c>
      <c r="C8662">
        <v>2030</v>
      </c>
      <c r="D8662" t="s">
        <v>262</v>
      </c>
      <c r="E8662" t="s">
        <v>263</v>
      </c>
      <c r="F8662" t="s">
        <v>411</v>
      </c>
      <c r="G8662" t="s">
        <v>265</v>
      </c>
      <c r="H8662" t="s">
        <v>36</v>
      </c>
      <c r="I8662" t="s">
        <v>19</v>
      </c>
      <c r="J8662" t="s">
        <v>168</v>
      </c>
      <c r="K8662" t="s">
        <v>42</v>
      </c>
      <c r="L8662" t="s">
        <v>43</v>
      </c>
      <c r="M8662">
        <v>9.18</v>
      </c>
    </row>
    <row r="8663" spans="1:13" x14ac:dyDescent="0.25">
      <c r="A8663" t="s">
        <v>715</v>
      </c>
      <c r="B8663">
        <v>1</v>
      </c>
      <c r="C8663">
        <v>2030</v>
      </c>
      <c r="D8663" t="s">
        <v>262</v>
      </c>
      <c r="E8663" t="s">
        <v>263</v>
      </c>
      <c r="F8663" t="s">
        <v>411</v>
      </c>
      <c r="G8663" t="s">
        <v>265</v>
      </c>
      <c r="H8663" t="s">
        <v>36</v>
      </c>
      <c r="I8663" t="s">
        <v>19</v>
      </c>
      <c r="J8663" t="s">
        <v>168</v>
      </c>
      <c r="K8663" t="s">
        <v>44</v>
      </c>
      <c r="L8663" t="s">
        <v>43</v>
      </c>
      <c r="M8663">
        <v>-9.18</v>
      </c>
    </row>
    <row r="8664" spans="1:13" x14ac:dyDescent="0.25">
      <c r="A8664" t="s">
        <v>715</v>
      </c>
      <c r="B8664">
        <v>1</v>
      </c>
      <c r="C8664">
        <v>2030</v>
      </c>
      <c r="D8664" t="s">
        <v>262</v>
      </c>
      <c r="E8664" t="s">
        <v>263</v>
      </c>
      <c r="F8664" t="s">
        <v>616</v>
      </c>
      <c r="G8664" t="s">
        <v>149</v>
      </c>
      <c r="H8664" t="s">
        <v>18</v>
      </c>
      <c r="I8664" t="s">
        <v>19</v>
      </c>
      <c r="J8664" t="s">
        <v>150</v>
      </c>
      <c r="K8664" t="s">
        <v>42</v>
      </c>
      <c r="L8664" t="s">
        <v>43</v>
      </c>
      <c r="M8664">
        <v>3.7999999999999999E-2</v>
      </c>
    </row>
    <row r="8665" spans="1:13" x14ac:dyDescent="0.25">
      <c r="A8665" t="s">
        <v>715</v>
      </c>
      <c r="B8665">
        <v>1</v>
      </c>
      <c r="C8665">
        <v>2030</v>
      </c>
      <c r="D8665" t="s">
        <v>262</v>
      </c>
      <c r="E8665" t="s">
        <v>263</v>
      </c>
      <c r="F8665" t="s">
        <v>541</v>
      </c>
      <c r="G8665" t="s">
        <v>27</v>
      </c>
      <c r="H8665" t="s">
        <v>23</v>
      </c>
      <c r="I8665" t="s">
        <v>19</v>
      </c>
      <c r="J8665" t="s">
        <v>24</v>
      </c>
      <c r="K8665" t="s">
        <v>42</v>
      </c>
      <c r="L8665" t="s">
        <v>43</v>
      </c>
      <c r="M8665">
        <v>3.9370000000000003</v>
      </c>
    </row>
    <row r="8666" spans="1:13" x14ac:dyDescent="0.25">
      <c r="A8666" t="s">
        <v>715</v>
      </c>
      <c r="B8666">
        <v>1</v>
      </c>
      <c r="C8666">
        <v>2030</v>
      </c>
      <c r="D8666" t="s">
        <v>262</v>
      </c>
      <c r="E8666" t="s">
        <v>263</v>
      </c>
      <c r="F8666" t="s">
        <v>541</v>
      </c>
      <c r="G8666" t="s">
        <v>27</v>
      </c>
      <c r="H8666" t="s">
        <v>23</v>
      </c>
      <c r="I8666" t="s">
        <v>19</v>
      </c>
      <c r="J8666" t="s">
        <v>24</v>
      </c>
      <c r="K8666" t="s">
        <v>44</v>
      </c>
      <c r="L8666" t="s">
        <v>43</v>
      </c>
      <c r="M8666">
        <v>-3.9370000000000003</v>
      </c>
    </row>
    <row r="8667" spans="1:13" x14ac:dyDescent="0.25">
      <c r="A8667" t="s">
        <v>715</v>
      </c>
      <c r="B8667">
        <v>1</v>
      </c>
      <c r="C8667">
        <v>2030</v>
      </c>
      <c r="D8667" t="s">
        <v>262</v>
      </c>
      <c r="E8667" t="s">
        <v>263</v>
      </c>
      <c r="F8667" t="s">
        <v>541</v>
      </c>
      <c r="G8667" t="s">
        <v>183</v>
      </c>
      <c r="H8667" t="s">
        <v>21</v>
      </c>
      <c r="I8667" t="s">
        <v>19</v>
      </c>
      <c r="J8667" t="s">
        <v>184</v>
      </c>
      <c r="K8667" t="s">
        <v>42</v>
      </c>
      <c r="L8667" t="s">
        <v>43</v>
      </c>
      <c r="M8667">
        <v>2.048</v>
      </c>
    </row>
    <row r="8668" spans="1:13" x14ac:dyDescent="0.25">
      <c r="A8668" t="s">
        <v>715</v>
      </c>
      <c r="B8668">
        <v>1</v>
      </c>
      <c r="C8668">
        <v>2030</v>
      </c>
      <c r="D8668" t="s">
        <v>262</v>
      </c>
      <c r="E8668" t="s">
        <v>263</v>
      </c>
      <c r="F8668" t="s">
        <v>541</v>
      </c>
      <c r="G8668" t="s">
        <v>183</v>
      </c>
      <c r="H8668" t="s">
        <v>21</v>
      </c>
      <c r="I8668" t="s">
        <v>19</v>
      </c>
      <c r="J8668" t="s">
        <v>184</v>
      </c>
      <c r="K8668" t="s">
        <v>44</v>
      </c>
      <c r="L8668" t="s">
        <v>43</v>
      </c>
      <c r="M8668">
        <v>-2.048</v>
      </c>
    </row>
    <row r="8669" spans="1:13" x14ac:dyDescent="0.25">
      <c r="A8669" t="s">
        <v>715</v>
      </c>
      <c r="B8669">
        <v>1</v>
      </c>
      <c r="C8669">
        <v>2030</v>
      </c>
      <c r="D8669" t="s">
        <v>262</v>
      </c>
      <c r="E8669" t="s">
        <v>263</v>
      </c>
      <c r="F8669" t="s">
        <v>541</v>
      </c>
      <c r="G8669" t="s">
        <v>28</v>
      </c>
      <c r="H8669" t="s">
        <v>21</v>
      </c>
      <c r="I8669" t="s">
        <v>19</v>
      </c>
      <c r="J8669" t="s">
        <v>22</v>
      </c>
      <c r="K8669" t="s">
        <v>42</v>
      </c>
      <c r="L8669" t="s">
        <v>43</v>
      </c>
      <c r="M8669">
        <v>0.90587609999999996</v>
      </c>
    </row>
    <row r="8670" spans="1:13" x14ac:dyDescent="0.25">
      <c r="A8670" t="s">
        <v>715</v>
      </c>
      <c r="B8670">
        <v>1</v>
      </c>
      <c r="C8670">
        <v>2030</v>
      </c>
      <c r="D8670" t="s">
        <v>262</v>
      </c>
      <c r="E8670" t="s">
        <v>263</v>
      </c>
      <c r="F8670" t="s">
        <v>541</v>
      </c>
      <c r="G8670" t="s">
        <v>28</v>
      </c>
      <c r="H8670" t="s">
        <v>21</v>
      </c>
      <c r="I8670" t="s">
        <v>19</v>
      </c>
      <c r="J8670" t="s">
        <v>22</v>
      </c>
      <c r="K8670" t="s">
        <v>44</v>
      </c>
      <c r="L8670" t="s">
        <v>43</v>
      </c>
      <c r="M8670">
        <v>-0.90587609999999996</v>
      </c>
    </row>
    <row r="8671" spans="1:13" x14ac:dyDescent="0.25">
      <c r="A8671" t="s">
        <v>715</v>
      </c>
      <c r="B8671">
        <v>1</v>
      </c>
      <c r="C8671">
        <v>2030</v>
      </c>
      <c r="D8671" t="s">
        <v>262</v>
      </c>
      <c r="E8671" t="s">
        <v>263</v>
      </c>
      <c r="F8671" t="s">
        <v>541</v>
      </c>
      <c r="G8671" t="s">
        <v>20</v>
      </c>
      <c r="H8671" t="s">
        <v>21</v>
      </c>
      <c r="I8671" t="s">
        <v>19</v>
      </c>
      <c r="J8671" t="s">
        <v>22</v>
      </c>
      <c r="K8671" t="s">
        <v>42</v>
      </c>
      <c r="L8671" t="s">
        <v>43</v>
      </c>
      <c r="M8671">
        <v>2.3026644000000003</v>
      </c>
    </row>
    <row r="8672" spans="1:13" x14ac:dyDescent="0.25">
      <c r="A8672" t="s">
        <v>715</v>
      </c>
      <c r="B8672">
        <v>1</v>
      </c>
      <c r="C8672">
        <v>2030</v>
      </c>
      <c r="D8672" t="s">
        <v>262</v>
      </c>
      <c r="E8672" t="s">
        <v>263</v>
      </c>
      <c r="F8672" t="s">
        <v>541</v>
      </c>
      <c r="G8672" t="s">
        <v>20</v>
      </c>
      <c r="H8672" t="s">
        <v>21</v>
      </c>
      <c r="I8672" t="s">
        <v>19</v>
      </c>
      <c r="J8672" t="s">
        <v>22</v>
      </c>
      <c r="K8672" t="s">
        <v>44</v>
      </c>
      <c r="L8672" t="s">
        <v>43</v>
      </c>
      <c r="M8672">
        <v>-2.3026644000000003</v>
      </c>
    </row>
    <row r="8673" spans="1:13" x14ac:dyDescent="0.25">
      <c r="A8673" t="s">
        <v>715</v>
      </c>
      <c r="B8673">
        <v>1</v>
      </c>
      <c r="C8673">
        <v>2030</v>
      </c>
      <c r="D8673" t="s">
        <v>262</v>
      </c>
      <c r="E8673" t="s">
        <v>263</v>
      </c>
      <c r="F8673" t="s">
        <v>541</v>
      </c>
      <c r="G8673" t="s">
        <v>29</v>
      </c>
      <c r="H8673" t="s">
        <v>21</v>
      </c>
      <c r="I8673" t="s">
        <v>19</v>
      </c>
      <c r="J8673" t="s">
        <v>22</v>
      </c>
      <c r="K8673" t="s">
        <v>42</v>
      </c>
      <c r="L8673" t="s">
        <v>43</v>
      </c>
      <c r="M8673">
        <v>0.46045950000000002</v>
      </c>
    </row>
    <row r="8674" spans="1:13" x14ac:dyDescent="0.25">
      <c r="A8674" t="s">
        <v>715</v>
      </c>
      <c r="B8674">
        <v>1</v>
      </c>
      <c r="C8674">
        <v>2030</v>
      </c>
      <c r="D8674" t="s">
        <v>262</v>
      </c>
      <c r="E8674" t="s">
        <v>263</v>
      </c>
      <c r="F8674" t="s">
        <v>541</v>
      </c>
      <c r="G8674" t="s">
        <v>29</v>
      </c>
      <c r="H8674" t="s">
        <v>21</v>
      </c>
      <c r="I8674" t="s">
        <v>19</v>
      </c>
      <c r="J8674" t="s">
        <v>22</v>
      </c>
      <c r="K8674" t="s">
        <v>44</v>
      </c>
      <c r="L8674" t="s">
        <v>43</v>
      </c>
      <c r="M8674">
        <v>-0.46045950000000002</v>
      </c>
    </row>
    <row r="8675" spans="1:13" x14ac:dyDescent="0.25">
      <c r="A8675" t="s">
        <v>715</v>
      </c>
      <c r="B8675">
        <v>1</v>
      </c>
      <c r="C8675">
        <v>2030</v>
      </c>
      <c r="D8675" t="s">
        <v>262</v>
      </c>
      <c r="E8675" t="s">
        <v>263</v>
      </c>
      <c r="F8675" t="s">
        <v>541</v>
      </c>
      <c r="G8675" t="s">
        <v>717</v>
      </c>
      <c r="H8675" t="s">
        <v>21</v>
      </c>
      <c r="I8675" t="s">
        <v>19</v>
      </c>
      <c r="J8675" t="s">
        <v>22</v>
      </c>
      <c r="K8675" t="s">
        <v>45</v>
      </c>
      <c r="L8675" t="s">
        <v>43</v>
      </c>
      <c r="M8675">
        <v>10.3</v>
      </c>
    </row>
    <row r="8676" spans="1:13" x14ac:dyDescent="0.25">
      <c r="A8676" t="s">
        <v>715</v>
      </c>
      <c r="B8676">
        <v>1</v>
      </c>
      <c r="C8676">
        <v>2030</v>
      </c>
      <c r="D8676" t="s">
        <v>262</v>
      </c>
      <c r="E8676" t="s">
        <v>263</v>
      </c>
      <c r="F8676" t="s">
        <v>541</v>
      </c>
      <c r="G8676" t="s">
        <v>718</v>
      </c>
      <c r="H8676" t="s">
        <v>23</v>
      </c>
      <c r="I8676" t="s">
        <v>19</v>
      </c>
      <c r="J8676" t="s">
        <v>24</v>
      </c>
      <c r="K8676" t="s">
        <v>45</v>
      </c>
      <c r="L8676" t="s">
        <v>43</v>
      </c>
      <c r="M8676">
        <v>9.7011669509759084</v>
      </c>
    </row>
    <row r="8677" spans="1:13" x14ac:dyDescent="0.25">
      <c r="A8677" t="s">
        <v>715</v>
      </c>
      <c r="B8677">
        <v>1</v>
      </c>
      <c r="C8677">
        <v>2030</v>
      </c>
      <c r="D8677" t="s">
        <v>266</v>
      </c>
      <c r="E8677" t="s">
        <v>267</v>
      </c>
      <c r="F8677" t="s">
        <v>412</v>
      </c>
      <c r="G8677" t="s">
        <v>413</v>
      </c>
      <c r="H8677" t="s">
        <v>414</v>
      </c>
      <c r="I8677" t="s">
        <v>167</v>
      </c>
      <c r="J8677" t="s">
        <v>168</v>
      </c>
      <c r="K8677" t="s">
        <v>42</v>
      </c>
      <c r="L8677" t="s">
        <v>43</v>
      </c>
      <c r="M8677">
        <v>0.17321428571428571</v>
      </c>
    </row>
    <row r="8678" spans="1:13" x14ac:dyDescent="0.25">
      <c r="A8678" t="s">
        <v>715</v>
      </c>
      <c r="B8678">
        <v>1</v>
      </c>
      <c r="C8678">
        <v>2030</v>
      </c>
      <c r="D8678" t="s">
        <v>266</v>
      </c>
      <c r="E8678" t="s">
        <v>267</v>
      </c>
      <c r="F8678" t="s">
        <v>412</v>
      </c>
      <c r="G8678" t="s">
        <v>413</v>
      </c>
      <c r="H8678" t="s">
        <v>414</v>
      </c>
      <c r="I8678" t="s">
        <v>167</v>
      </c>
      <c r="J8678" t="s">
        <v>168</v>
      </c>
      <c r="K8678" t="s">
        <v>44</v>
      </c>
      <c r="L8678" t="s">
        <v>43</v>
      </c>
      <c r="M8678">
        <v>-0.17321428571428571</v>
      </c>
    </row>
    <row r="8679" spans="1:13" x14ac:dyDescent="0.25">
      <c r="A8679" t="s">
        <v>715</v>
      </c>
      <c r="B8679">
        <v>1</v>
      </c>
      <c r="C8679">
        <v>2030</v>
      </c>
      <c r="D8679" t="s">
        <v>266</v>
      </c>
      <c r="E8679" t="s">
        <v>267</v>
      </c>
      <c r="F8679" t="s">
        <v>412</v>
      </c>
      <c r="G8679" t="s">
        <v>413</v>
      </c>
      <c r="H8679" t="s">
        <v>414</v>
      </c>
      <c r="I8679" t="s">
        <v>19</v>
      </c>
      <c r="J8679" t="s">
        <v>168</v>
      </c>
      <c r="K8679" t="s">
        <v>42</v>
      </c>
      <c r="L8679" t="s">
        <v>43</v>
      </c>
      <c r="M8679">
        <v>9.7000000000000003E-2</v>
      </c>
    </row>
    <row r="8680" spans="1:13" x14ac:dyDescent="0.25">
      <c r="A8680" t="s">
        <v>715</v>
      </c>
      <c r="B8680">
        <v>1</v>
      </c>
      <c r="C8680">
        <v>2030</v>
      </c>
      <c r="D8680" t="s">
        <v>266</v>
      </c>
      <c r="E8680" t="s">
        <v>267</v>
      </c>
      <c r="F8680" t="s">
        <v>412</v>
      </c>
      <c r="G8680" t="s">
        <v>413</v>
      </c>
      <c r="H8680" t="s">
        <v>414</v>
      </c>
      <c r="I8680" t="s">
        <v>19</v>
      </c>
      <c r="J8680" t="s">
        <v>168</v>
      </c>
      <c r="K8680" t="s">
        <v>44</v>
      </c>
      <c r="L8680" t="s">
        <v>43</v>
      </c>
      <c r="M8680">
        <v>-9.7000000000000003E-2</v>
      </c>
    </row>
    <row r="8681" spans="1:13" x14ac:dyDescent="0.25">
      <c r="A8681" t="s">
        <v>715</v>
      </c>
      <c r="B8681">
        <v>1</v>
      </c>
      <c r="C8681">
        <v>2030</v>
      </c>
      <c r="D8681" t="s">
        <v>266</v>
      </c>
      <c r="E8681" t="s">
        <v>267</v>
      </c>
      <c r="F8681" t="s">
        <v>412</v>
      </c>
      <c r="G8681" t="s">
        <v>11</v>
      </c>
      <c r="H8681" t="s">
        <v>12</v>
      </c>
      <c r="I8681" t="s">
        <v>13</v>
      </c>
      <c r="J8681" t="s">
        <v>14</v>
      </c>
      <c r="K8681" t="s">
        <v>42</v>
      </c>
      <c r="L8681" t="s">
        <v>43</v>
      </c>
      <c r="M8681">
        <v>0.56399999999999939</v>
      </c>
    </row>
    <row r="8682" spans="1:13" x14ac:dyDescent="0.25">
      <c r="A8682" t="s">
        <v>715</v>
      </c>
      <c r="B8682">
        <v>1</v>
      </c>
      <c r="C8682">
        <v>2030</v>
      </c>
      <c r="D8682" t="s">
        <v>266</v>
      </c>
      <c r="E8682" t="s">
        <v>267</v>
      </c>
      <c r="F8682" t="s">
        <v>412</v>
      </c>
      <c r="G8682" t="s">
        <v>11</v>
      </c>
      <c r="H8682" t="s">
        <v>12</v>
      </c>
      <c r="I8682" t="s">
        <v>13</v>
      </c>
      <c r="J8682" t="s">
        <v>14</v>
      </c>
      <c r="K8682" t="s">
        <v>45</v>
      </c>
      <c r="L8682" t="s">
        <v>43</v>
      </c>
      <c r="M8682">
        <v>3.4076890832728762E-3</v>
      </c>
    </row>
    <row r="8683" spans="1:13" x14ac:dyDescent="0.25">
      <c r="A8683" t="s">
        <v>715</v>
      </c>
      <c r="B8683">
        <v>1</v>
      </c>
      <c r="C8683">
        <v>2030</v>
      </c>
      <c r="D8683" t="s">
        <v>266</v>
      </c>
      <c r="E8683" t="s">
        <v>267</v>
      </c>
      <c r="F8683" t="s">
        <v>412</v>
      </c>
      <c r="G8683" t="s">
        <v>11</v>
      </c>
      <c r="H8683" t="s">
        <v>12</v>
      </c>
      <c r="I8683" t="s">
        <v>13</v>
      </c>
      <c r="J8683" t="s">
        <v>14</v>
      </c>
      <c r="K8683" t="s">
        <v>44</v>
      </c>
      <c r="L8683" t="s">
        <v>43</v>
      </c>
      <c r="M8683">
        <v>-0.14099999999999968</v>
      </c>
    </row>
    <row r="8684" spans="1:13" x14ac:dyDescent="0.25">
      <c r="A8684" t="s">
        <v>715</v>
      </c>
      <c r="B8684">
        <v>1</v>
      </c>
      <c r="C8684">
        <v>2030</v>
      </c>
      <c r="D8684" t="s">
        <v>266</v>
      </c>
      <c r="E8684" t="s">
        <v>267</v>
      </c>
      <c r="F8684" t="s">
        <v>412</v>
      </c>
      <c r="G8684" t="s">
        <v>675</v>
      </c>
      <c r="H8684" t="s">
        <v>12</v>
      </c>
      <c r="I8684" t="s">
        <v>13</v>
      </c>
      <c r="J8684" t="s">
        <v>14</v>
      </c>
      <c r="K8684" t="s">
        <v>45</v>
      </c>
      <c r="L8684" t="s">
        <v>43</v>
      </c>
      <c r="M8684">
        <v>1.59541191266214</v>
      </c>
    </row>
    <row r="8685" spans="1:13" x14ac:dyDescent="0.25">
      <c r="A8685" t="s">
        <v>715</v>
      </c>
      <c r="B8685">
        <v>1</v>
      </c>
      <c r="C8685">
        <v>2030</v>
      </c>
      <c r="D8685" t="s">
        <v>266</v>
      </c>
      <c r="E8685" t="s">
        <v>267</v>
      </c>
      <c r="F8685" t="s">
        <v>412</v>
      </c>
      <c r="G8685" t="s">
        <v>37</v>
      </c>
      <c r="H8685" t="s">
        <v>36</v>
      </c>
      <c r="I8685" t="s">
        <v>13</v>
      </c>
      <c r="J8685" t="s">
        <v>38</v>
      </c>
      <c r="K8685" t="s">
        <v>42</v>
      </c>
      <c r="L8685" t="s">
        <v>43</v>
      </c>
      <c r="M8685">
        <v>0.10461136476058169</v>
      </c>
    </row>
    <row r="8686" spans="1:13" x14ac:dyDescent="0.25">
      <c r="A8686" t="s">
        <v>715</v>
      </c>
      <c r="B8686">
        <v>1</v>
      </c>
      <c r="C8686">
        <v>2030</v>
      </c>
      <c r="D8686" t="s">
        <v>266</v>
      </c>
      <c r="E8686" t="s">
        <v>267</v>
      </c>
      <c r="F8686" t="s">
        <v>412</v>
      </c>
      <c r="G8686" t="s">
        <v>37</v>
      </c>
      <c r="H8686" t="s">
        <v>36</v>
      </c>
      <c r="I8686" t="s">
        <v>13</v>
      </c>
      <c r="J8686" t="s">
        <v>38</v>
      </c>
      <c r="K8686" t="s">
        <v>44</v>
      </c>
      <c r="L8686" t="s">
        <v>43</v>
      </c>
      <c r="M8686">
        <v>-0.10461136476058169</v>
      </c>
    </row>
    <row r="8687" spans="1:13" x14ac:dyDescent="0.25">
      <c r="A8687" t="s">
        <v>715</v>
      </c>
      <c r="B8687">
        <v>1</v>
      </c>
      <c r="C8687">
        <v>2030</v>
      </c>
      <c r="D8687" t="s">
        <v>266</v>
      </c>
      <c r="E8687" t="s">
        <v>267</v>
      </c>
      <c r="F8687" t="s">
        <v>415</v>
      </c>
      <c r="G8687" t="s">
        <v>208</v>
      </c>
      <c r="H8687" t="s">
        <v>172</v>
      </c>
      <c r="I8687" t="s">
        <v>19</v>
      </c>
      <c r="J8687" t="s">
        <v>26</v>
      </c>
      <c r="K8687" t="s">
        <v>42</v>
      </c>
      <c r="L8687" t="s">
        <v>43</v>
      </c>
      <c r="M8687">
        <v>6.3359999999999901E-3</v>
      </c>
    </row>
    <row r="8688" spans="1:13" x14ac:dyDescent="0.25">
      <c r="A8688" t="s">
        <v>715</v>
      </c>
      <c r="B8688">
        <v>1</v>
      </c>
      <c r="C8688">
        <v>2030</v>
      </c>
      <c r="D8688" t="s">
        <v>266</v>
      </c>
      <c r="E8688" t="s">
        <v>267</v>
      </c>
      <c r="F8688" t="s">
        <v>415</v>
      </c>
      <c r="G8688" t="s">
        <v>208</v>
      </c>
      <c r="H8688" t="s">
        <v>172</v>
      </c>
      <c r="I8688" t="s">
        <v>19</v>
      </c>
      <c r="J8688" t="s">
        <v>26</v>
      </c>
      <c r="K8688" t="s">
        <v>44</v>
      </c>
      <c r="L8688" t="s">
        <v>43</v>
      </c>
      <c r="M8688">
        <v>-6.3359999999999901E-3</v>
      </c>
    </row>
    <row r="8689" spans="1:13" x14ac:dyDescent="0.25">
      <c r="A8689" t="s">
        <v>715</v>
      </c>
      <c r="B8689">
        <v>1</v>
      </c>
      <c r="C8689">
        <v>2030</v>
      </c>
      <c r="D8689" t="s">
        <v>266</v>
      </c>
      <c r="E8689" t="s">
        <v>267</v>
      </c>
      <c r="F8689" t="s">
        <v>617</v>
      </c>
      <c r="G8689" t="s">
        <v>30</v>
      </c>
      <c r="H8689" t="s">
        <v>18</v>
      </c>
      <c r="I8689" t="s">
        <v>19</v>
      </c>
      <c r="J8689" t="s">
        <v>31</v>
      </c>
      <c r="K8689" t="s">
        <v>42</v>
      </c>
      <c r="L8689" t="s">
        <v>43</v>
      </c>
      <c r="M8689">
        <v>5.2080000000000002</v>
      </c>
    </row>
    <row r="8690" spans="1:13" x14ac:dyDescent="0.25">
      <c r="A8690" t="s">
        <v>715</v>
      </c>
      <c r="B8690">
        <v>1</v>
      </c>
      <c r="C8690">
        <v>2030</v>
      </c>
      <c r="D8690" t="s">
        <v>266</v>
      </c>
      <c r="E8690" t="s">
        <v>267</v>
      </c>
      <c r="F8690" t="s">
        <v>617</v>
      </c>
      <c r="G8690" t="s">
        <v>149</v>
      </c>
      <c r="H8690" t="s">
        <v>18</v>
      </c>
      <c r="I8690" t="s">
        <v>19</v>
      </c>
      <c r="J8690" t="s">
        <v>150</v>
      </c>
      <c r="K8690" t="s">
        <v>42</v>
      </c>
      <c r="L8690" t="s">
        <v>43</v>
      </c>
      <c r="M8690">
        <v>0.66800000000000004</v>
      </c>
    </row>
    <row r="8691" spans="1:13" x14ac:dyDescent="0.25">
      <c r="A8691" t="s">
        <v>715</v>
      </c>
      <c r="B8691">
        <v>1</v>
      </c>
      <c r="C8691">
        <v>2030</v>
      </c>
      <c r="D8691" t="s">
        <v>266</v>
      </c>
      <c r="E8691" t="s">
        <v>267</v>
      </c>
      <c r="F8691" t="s">
        <v>542</v>
      </c>
      <c r="G8691" t="s">
        <v>20</v>
      </c>
      <c r="H8691" t="s">
        <v>21</v>
      </c>
      <c r="I8691" t="s">
        <v>19</v>
      </c>
      <c r="J8691" t="s">
        <v>22</v>
      </c>
      <c r="K8691" t="s">
        <v>42</v>
      </c>
      <c r="L8691" t="s">
        <v>43</v>
      </c>
      <c r="M8691">
        <v>1.3161213</v>
      </c>
    </row>
    <row r="8692" spans="1:13" x14ac:dyDescent="0.25">
      <c r="A8692" t="s">
        <v>715</v>
      </c>
      <c r="B8692">
        <v>1</v>
      </c>
      <c r="C8692">
        <v>2030</v>
      </c>
      <c r="D8692" t="s">
        <v>266</v>
      </c>
      <c r="E8692" t="s">
        <v>267</v>
      </c>
      <c r="F8692" t="s">
        <v>542</v>
      </c>
      <c r="G8692" t="s">
        <v>20</v>
      </c>
      <c r="H8692" t="s">
        <v>21</v>
      </c>
      <c r="I8692" t="s">
        <v>19</v>
      </c>
      <c r="J8692" t="s">
        <v>22</v>
      </c>
      <c r="K8692" t="s">
        <v>44</v>
      </c>
      <c r="L8692" t="s">
        <v>43</v>
      </c>
      <c r="M8692">
        <v>-1.3161213000000003</v>
      </c>
    </row>
    <row r="8693" spans="1:13" x14ac:dyDescent="0.25">
      <c r="A8693" t="s">
        <v>715</v>
      </c>
      <c r="B8693">
        <v>1</v>
      </c>
      <c r="C8693">
        <v>2030</v>
      </c>
      <c r="D8693" t="s">
        <v>266</v>
      </c>
      <c r="E8693" t="s">
        <v>267</v>
      </c>
      <c r="F8693" t="s">
        <v>542</v>
      </c>
      <c r="G8693" t="s">
        <v>29</v>
      </c>
      <c r="H8693" t="s">
        <v>21</v>
      </c>
      <c r="I8693" t="s">
        <v>19</v>
      </c>
      <c r="J8693" t="s">
        <v>22</v>
      </c>
      <c r="K8693" t="s">
        <v>42</v>
      </c>
      <c r="L8693" t="s">
        <v>43</v>
      </c>
      <c r="M8693">
        <v>0.67287869999999994</v>
      </c>
    </row>
    <row r="8694" spans="1:13" x14ac:dyDescent="0.25">
      <c r="A8694" t="s">
        <v>715</v>
      </c>
      <c r="B8694">
        <v>1</v>
      </c>
      <c r="C8694">
        <v>2030</v>
      </c>
      <c r="D8694" t="s">
        <v>266</v>
      </c>
      <c r="E8694" t="s">
        <v>267</v>
      </c>
      <c r="F8694" t="s">
        <v>542</v>
      </c>
      <c r="G8694" t="s">
        <v>29</v>
      </c>
      <c r="H8694" t="s">
        <v>21</v>
      </c>
      <c r="I8694" t="s">
        <v>19</v>
      </c>
      <c r="J8694" t="s">
        <v>22</v>
      </c>
      <c r="K8694" t="s">
        <v>44</v>
      </c>
      <c r="L8694" t="s">
        <v>43</v>
      </c>
      <c r="M8694">
        <v>-0.67287869999999994</v>
      </c>
    </row>
    <row r="8695" spans="1:13" x14ac:dyDescent="0.25">
      <c r="A8695" t="s">
        <v>715</v>
      </c>
      <c r="B8695">
        <v>1</v>
      </c>
      <c r="C8695">
        <v>2030</v>
      </c>
      <c r="D8695" t="s">
        <v>266</v>
      </c>
      <c r="E8695" t="s">
        <v>267</v>
      </c>
      <c r="F8695" t="s">
        <v>542</v>
      </c>
      <c r="G8695" t="s">
        <v>674</v>
      </c>
      <c r="H8695" t="s">
        <v>21</v>
      </c>
      <c r="I8695" t="s">
        <v>19</v>
      </c>
      <c r="J8695" t="s">
        <v>22</v>
      </c>
      <c r="K8695" t="s">
        <v>45</v>
      </c>
      <c r="L8695" t="s">
        <v>43</v>
      </c>
      <c r="M8695">
        <v>8.9339339339339467</v>
      </c>
    </row>
    <row r="8696" spans="1:13" x14ac:dyDescent="0.25">
      <c r="A8696" t="s">
        <v>715</v>
      </c>
      <c r="B8696">
        <v>1</v>
      </c>
      <c r="C8696">
        <v>2030</v>
      </c>
      <c r="D8696" t="s">
        <v>266</v>
      </c>
      <c r="E8696" t="s">
        <v>268</v>
      </c>
      <c r="F8696" t="s">
        <v>416</v>
      </c>
      <c r="G8696" t="s">
        <v>208</v>
      </c>
      <c r="H8696" t="s">
        <v>172</v>
      </c>
      <c r="I8696" t="s">
        <v>19</v>
      </c>
      <c r="J8696" t="s">
        <v>26</v>
      </c>
      <c r="K8696" t="s">
        <v>42</v>
      </c>
      <c r="L8696" t="s">
        <v>43</v>
      </c>
      <c r="M8696">
        <v>1.3000000000000001E-2</v>
      </c>
    </row>
    <row r="8697" spans="1:13" x14ac:dyDescent="0.25">
      <c r="A8697" t="s">
        <v>715</v>
      </c>
      <c r="B8697">
        <v>1</v>
      </c>
      <c r="C8697">
        <v>2030</v>
      </c>
      <c r="D8697" t="s">
        <v>266</v>
      </c>
      <c r="E8697" t="s">
        <v>268</v>
      </c>
      <c r="F8697" t="s">
        <v>416</v>
      </c>
      <c r="G8697" t="s">
        <v>208</v>
      </c>
      <c r="H8697" t="s">
        <v>172</v>
      </c>
      <c r="I8697" t="s">
        <v>19</v>
      </c>
      <c r="J8697" t="s">
        <v>26</v>
      </c>
      <c r="K8697" t="s">
        <v>44</v>
      </c>
      <c r="L8697" t="s">
        <v>43</v>
      </c>
      <c r="M8697">
        <v>-1.3000000000000001E-2</v>
      </c>
    </row>
    <row r="8698" spans="1:13" x14ac:dyDescent="0.25">
      <c r="A8698" t="s">
        <v>715</v>
      </c>
      <c r="B8698">
        <v>1</v>
      </c>
      <c r="C8698">
        <v>2030</v>
      </c>
      <c r="D8698" t="s">
        <v>266</v>
      </c>
      <c r="E8698" t="s">
        <v>268</v>
      </c>
      <c r="F8698" t="s">
        <v>416</v>
      </c>
      <c r="G8698" t="s">
        <v>11</v>
      </c>
      <c r="H8698" t="s">
        <v>12</v>
      </c>
      <c r="I8698" t="s">
        <v>13</v>
      </c>
      <c r="J8698" t="s">
        <v>14</v>
      </c>
      <c r="K8698" t="s">
        <v>42</v>
      </c>
      <c r="L8698" t="s">
        <v>43</v>
      </c>
      <c r="M8698">
        <v>0.32899999999999996</v>
      </c>
    </row>
    <row r="8699" spans="1:13" x14ac:dyDescent="0.25">
      <c r="A8699" t="s">
        <v>715</v>
      </c>
      <c r="B8699">
        <v>1</v>
      </c>
      <c r="C8699">
        <v>2030</v>
      </c>
      <c r="D8699" t="s">
        <v>266</v>
      </c>
      <c r="E8699" t="s">
        <v>268</v>
      </c>
      <c r="F8699" t="s">
        <v>416</v>
      </c>
      <c r="G8699" t="s">
        <v>11</v>
      </c>
      <c r="H8699" t="s">
        <v>12</v>
      </c>
      <c r="I8699" t="s">
        <v>13</v>
      </c>
      <c r="J8699" t="s">
        <v>14</v>
      </c>
      <c r="K8699" t="s">
        <v>45</v>
      </c>
      <c r="L8699" t="s">
        <v>43</v>
      </c>
      <c r="M8699">
        <v>5.3549399880002376E-3</v>
      </c>
    </row>
    <row r="8700" spans="1:13" x14ac:dyDescent="0.25">
      <c r="A8700" t="s">
        <v>715</v>
      </c>
      <c r="B8700">
        <v>1</v>
      </c>
      <c r="C8700">
        <v>2030</v>
      </c>
      <c r="D8700" t="s">
        <v>266</v>
      </c>
      <c r="E8700" t="s">
        <v>268</v>
      </c>
      <c r="F8700" t="s">
        <v>416</v>
      </c>
      <c r="G8700" t="s">
        <v>11</v>
      </c>
      <c r="H8700" t="s">
        <v>12</v>
      </c>
      <c r="I8700" t="s">
        <v>13</v>
      </c>
      <c r="J8700" t="s">
        <v>14</v>
      </c>
      <c r="K8700" t="s">
        <v>44</v>
      </c>
      <c r="L8700" t="s">
        <v>43</v>
      </c>
      <c r="M8700">
        <v>-8.2000000000000128E-2</v>
      </c>
    </row>
    <row r="8701" spans="1:13" x14ac:dyDescent="0.25">
      <c r="A8701" t="s">
        <v>715</v>
      </c>
      <c r="B8701">
        <v>1</v>
      </c>
      <c r="C8701">
        <v>2030</v>
      </c>
      <c r="D8701" t="s">
        <v>266</v>
      </c>
      <c r="E8701" t="s">
        <v>268</v>
      </c>
      <c r="F8701" t="s">
        <v>416</v>
      </c>
      <c r="G8701" t="s">
        <v>37</v>
      </c>
      <c r="H8701" t="s">
        <v>36</v>
      </c>
      <c r="I8701" t="s">
        <v>13</v>
      </c>
      <c r="J8701" t="s">
        <v>38</v>
      </c>
      <c r="K8701" t="s">
        <v>42</v>
      </c>
      <c r="L8701" t="s">
        <v>43</v>
      </c>
      <c r="M8701">
        <v>0.18788526078142312</v>
      </c>
    </row>
    <row r="8702" spans="1:13" x14ac:dyDescent="0.25">
      <c r="A8702" t="s">
        <v>715</v>
      </c>
      <c r="B8702">
        <v>1</v>
      </c>
      <c r="C8702">
        <v>2030</v>
      </c>
      <c r="D8702" t="s">
        <v>266</v>
      </c>
      <c r="E8702" t="s">
        <v>268</v>
      </c>
      <c r="F8702" t="s">
        <v>416</v>
      </c>
      <c r="G8702" t="s">
        <v>37</v>
      </c>
      <c r="H8702" t="s">
        <v>36</v>
      </c>
      <c r="I8702" t="s">
        <v>13</v>
      </c>
      <c r="J8702" t="s">
        <v>38</v>
      </c>
      <c r="K8702" t="s">
        <v>44</v>
      </c>
      <c r="L8702" t="s">
        <v>43</v>
      </c>
      <c r="M8702">
        <v>-0.18788526078142312</v>
      </c>
    </row>
    <row r="8703" spans="1:13" x14ac:dyDescent="0.25">
      <c r="A8703" t="s">
        <v>715</v>
      </c>
      <c r="B8703">
        <v>1</v>
      </c>
      <c r="C8703">
        <v>2030</v>
      </c>
      <c r="D8703" t="s">
        <v>266</v>
      </c>
      <c r="E8703" t="s">
        <v>268</v>
      </c>
      <c r="F8703" t="s">
        <v>618</v>
      </c>
      <c r="G8703" t="s">
        <v>30</v>
      </c>
      <c r="H8703" t="s">
        <v>18</v>
      </c>
      <c r="I8703" t="s">
        <v>19</v>
      </c>
      <c r="J8703" t="s">
        <v>31</v>
      </c>
      <c r="K8703" t="s">
        <v>42</v>
      </c>
      <c r="L8703" t="s">
        <v>43</v>
      </c>
      <c r="M8703">
        <v>6.9324599999999998</v>
      </c>
    </row>
    <row r="8704" spans="1:13" x14ac:dyDescent="0.25">
      <c r="A8704" t="s">
        <v>715</v>
      </c>
      <c r="B8704">
        <v>1</v>
      </c>
      <c r="C8704">
        <v>2030</v>
      </c>
      <c r="D8704" t="s">
        <v>266</v>
      </c>
      <c r="E8704" t="s">
        <v>268</v>
      </c>
      <c r="F8704" t="s">
        <v>618</v>
      </c>
      <c r="G8704" t="s">
        <v>149</v>
      </c>
      <c r="H8704" t="s">
        <v>18</v>
      </c>
      <c r="I8704" t="s">
        <v>19</v>
      </c>
      <c r="J8704" t="s">
        <v>150</v>
      </c>
      <c r="K8704" t="s">
        <v>42</v>
      </c>
      <c r="L8704" t="s">
        <v>43</v>
      </c>
      <c r="M8704">
        <v>1.9330000000000001</v>
      </c>
    </row>
    <row r="8705" spans="1:13" x14ac:dyDescent="0.25">
      <c r="A8705" t="s">
        <v>715</v>
      </c>
      <c r="B8705">
        <v>1</v>
      </c>
      <c r="C8705">
        <v>2030</v>
      </c>
      <c r="D8705" t="s">
        <v>266</v>
      </c>
      <c r="E8705" t="s">
        <v>268</v>
      </c>
      <c r="F8705" t="s">
        <v>543</v>
      </c>
      <c r="G8705" t="s">
        <v>28</v>
      </c>
      <c r="H8705" t="s">
        <v>21</v>
      </c>
      <c r="I8705" t="s">
        <v>19</v>
      </c>
      <c r="J8705" t="s">
        <v>22</v>
      </c>
      <c r="K8705" t="s">
        <v>42</v>
      </c>
      <c r="L8705" t="s">
        <v>43</v>
      </c>
      <c r="M8705">
        <v>6.8148000000000002E-3</v>
      </c>
    </row>
    <row r="8706" spans="1:13" x14ac:dyDescent="0.25">
      <c r="A8706" t="s">
        <v>715</v>
      </c>
      <c r="B8706">
        <v>1</v>
      </c>
      <c r="C8706">
        <v>2030</v>
      </c>
      <c r="D8706" t="s">
        <v>266</v>
      </c>
      <c r="E8706" t="s">
        <v>268</v>
      </c>
      <c r="F8706" t="s">
        <v>543</v>
      </c>
      <c r="G8706" t="s">
        <v>28</v>
      </c>
      <c r="H8706" t="s">
        <v>21</v>
      </c>
      <c r="I8706" t="s">
        <v>19</v>
      </c>
      <c r="J8706" t="s">
        <v>22</v>
      </c>
      <c r="K8706" t="s">
        <v>44</v>
      </c>
      <c r="L8706" t="s">
        <v>43</v>
      </c>
      <c r="M8706">
        <v>-6.8148000000000002E-3</v>
      </c>
    </row>
    <row r="8707" spans="1:13" x14ac:dyDescent="0.25">
      <c r="A8707" t="s">
        <v>715</v>
      </c>
      <c r="B8707">
        <v>1</v>
      </c>
      <c r="C8707">
        <v>2030</v>
      </c>
      <c r="D8707" t="s">
        <v>266</v>
      </c>
      <c r="E8707" t="s">
        <v>268</v>
      </c>
      <c r="F8707" t="s">
        <v>543</v>
      </c>
      <c r="G8707" t="s">
        <v>20</v>
      </c>
      <c r="H8707" t="s">
        <v>21</v>
      </c>
      <c r="I8707" t="s">
        <v>19</v>
      </c>
      <c r="J8707" t="s">
        <v>22</v>
      </c>
      <c r="K8707" t="s">
        <v>42</v>
      </c>
      <c r="L8707" t="s">
        <v>43</v>
      </c>
      <c r="M8707">
        <v>2.7777881999999998</v>
      </c>
    </row>
    <row r="8708" spans="1:13" x14ac:dyDescent="0.25">
      <c r="A8708" t="s">
        <v>715</v>
      </c>
      <c r="B8708">
        <v>1</v>
      </c>
      <c r="C8708">
        <v>2030</v>
      </c>
      <c r="D8708" t="s">
        <v>266</v>
      </c>
      <c r="E8708" t="s">
        <v>268</v>
      </c>
      <c r="F8708" t="s">
        <v>543</v>
      </c>
      <c r="G8708" t="s">
        <v>20</v>
      </c>
      <c r="H8708" t="s">
        <v>21</v>
      </c>
      <c r="I8708" t="s">
        <v>19</v>
      </c>
      <c r="J8708" t="s">
        <v>22</v>
      </c>
      <c r="K8708" t="s">
        <v>44</v>
      </c>
      <c r="L8708" t="s">
        <v>43</v>
      </c>
      <c r="M8708">
        <v>-2.7777882000000003</v>
      </c>
    </row>
    <row r="8709" spans="1:13" x14ac:dyDescent="0.25">
      <c r="A8709" t="s">
        <v>715</v>
      </c>
      <c r="B8709">
        <v>1</v>
      </c>
      <c r="C8709">
        <v>2030</v>
      </c>
      <c r="D8709" t="s">
        <v>266</v>
      </c>
      <c r="E8709" t="s">
        <v>268</v>
      </c>
      <c r="F8709" t="s">
        <v>543</v>
      </c>
      <c r="G8709" t="s">
        <v>29</v>
      </c>
      <c r="H8709" t="s">
        <v>21</v>
      </c>
      <c r="I8709" t="s">
        <v>19</v>
      </c>
      <c r="J8709" t="s">
        <v>22</v>
      </c>
      <c r="K8709" t="s">
        <v>42</v>
      </c>
      <c r="L8709" t="s">
        <v>43</v>
      </c>
      <c r="M8709">
        <v>1.0010184</v>
      </c>
    </row>
    <row r="8710" spans="1:13" x14ac:dyDescent="0.25">
      <c r="A8710" t="s">
        <v>715</v>
      </c>
      <c r="B8710">
        <v>1</v>
      </c>
      <c r="C8710">
        <v>2030</v>
      </c>
      <c r="D8710" t="s">
        <v>266</v>
      </c>
      <c r="E8710" t="s">
        <v>268</v>
      </c>
      <c r="F8710" t="s">
        <v>543</v>
      </c>
      <c r="G8710" t="s">
        <v>29</v>
      </c>
      <c r="H8710" t="s">
        <v>21</v>
      </c>
      <c r="I8710" t="s">
        <v>19</v>
      </c>
      <c r="J8710" t="s">
        <v>22</v>
      </c>
      <c r="K8710" t="s">
        <v>44</v>
      </c>
      <c r="L8710" t="s">
        <v>43</v>
      </c>
      <c r="M8710">
        <v>-1.0010184</v>
      </c>
    </row>
    <row r="8711" spans="1:13" x14ac:dyDescent="0.25">
      <c r="A8711" t="s">
        <v>715</v>
      </c>
      <c r="B8711">
        <v>1</v>
      </c>
      <c r="C8711">
        <v>2030</v>
      </c>
      <c r="D8711" t="s">
        <v>266</v>
      </c>
      <c r="E8711" t="s">
        <v>268</v>
      </c>
      <c r="F8711" t="s">
        <v>543</v>
      </c>
      <c r="G8711" t="s">
        <v>674</v>
      </c>
      <c r="H8711" t="s">
        <v>21</v>
      </c>
      <c r="I8711" t="s">
        <v>19</v>
      </c>
      <c r="J8711" t="s">
        <v>22</v>
      </c>
      <c r="K8711" t="s">
        <v>45</v>
      </c>
      <c r="L8711" t="s">
        <v>43</v>
      </c>
      <c r="M8711">
        <v>11.036036036036021</v>
      </c>
    </row>
    <row r="8712" spans="1:13" x14ac:dyDescent="0.25">
      <c r="A8712" t="s">
        <v>715</v>
      </c>
      <c r="B8712">
        <v>1</v>
      </c>
      <c r="C8712">
        <v>2030</v>
      </c>
      <c r="D8712" t="s">
        <v>266</v>
      </c>
      <c r="E8712" t="s">
        <v>269</v>
      </c>
      <c r="F8712" t="s">
        <v>417</v>
      </c>
      <c r="G8712" t="s">
        <v>179</v>
      </c>
      <c r="H8712" t="s">
        <v>165</v>
      </c>
      <c r="I8712" t="s">
        <v>19</v>
      </c>
      <c r="J8712" t="s">
        <v>26</v>
      </c>
      <c r="K8712" t="s">
        <v>42</v>
      </c>
      <c r="L8712" t="s">
        <v>43</v>
      </c>
      <c r="M8712">
        <v>3.5000000000000003E-2</v>
      </c>
    </row>
    <row r="8713" spans="1:13" x14ac:dyDescent="0.25">
      <c r="A8713" t="s">
        <v>715</v>
      </c>
      <c r="B8713">
        <v>1</v>
      </c>
      <c r="C8713">
        <v>2030</v>
      </c>
      <c r="D8713" t="s">
        <v>266</v>
      </c>
      <c r="E8713" t="s">
        <v>269</v>
      </c>
      <c r="F8713" t="s">
        <v>417</v>
      </c>
      <c r="G8713" t="s">
        <v>179</v>
      </c>
      <c r="H8713" t="s">
        <v>165</v>
      </c>
      <c r="I8713" t="s">
        <v>19</v>
      </c>
      <c r="J8713" t="s">
        <v>26</v>
      </c>
      <c r="K8713" t="s">
        <v>44</v>
      </c>
      <c r="L8713" t="s">
        <v>43</v>
      </c>
      <c r="M8713">
        <v>-3.5000000000000003E-2</v>
      </c>
    </row>
    <row r="8714" spans="1:13" x14ac:dyDescent="0.25">
      <c r="A8714" t="s">
        <v>715</v>
      </c>
      <c r="B8714">
        <v>1</v>
      </c>
      <c r="C8714">
        <v>2030</v>
      </c>
      <c r="D8714" t="s">
        <v>266</v>
      </c>
      <c r="E8714" t="s">
        <v>269</v>
      </c>
      <c r="F8714" t="s">
        <v>417</v>
      </c>
      <c r="G8714" t="s">
        <v>418</v>
      </c>
      <c r="H8714" t="s">
        <v>165</v>
      </c>
      <c r="I8714" t="s">
        <v>19</v>
      </c>
      <c r="J8714" t="s">
        <v>26</v>
      </c>
      <c r="K8714" t="s">
        <v>42</v>
      </c>
      <c r="L8714" t="s">
        <v>43</v>
      </c>
      <c r="M8714">
        <v>0.86499999999999999</v>
      </c>
    </row>
    <row r="8715" spans="1:13" x14ac:dyDescent="0.25">
      <c r="A8715" t="s">
        <v>715</v>
      </c>
      <c r="B8715">
        <v>1</v>
      </c>
      <c r="C8715">
        <v>2030</v>
      </c>
      <c r="D8715" t="s">
        <v>266</v>
      </c>
      <c r="E8715" t="s">
        <v>269</v>
      </c>
      <c r="F8715" t="s">
        <v>417</v>
      </c>
      <c r="G8715" t="s">
        <v>418</v>
      </c>
      <c r="H8715" t="s">
        <v>165</v>
      </c>
      <c r="I8715" t="s">
        <v>19</v>
      </c>
      <c r="J8715" t="s">
        <v>26</v>
      </c>
      <c r="K8715" t="s">
        <v>44</v>
      </c>
      <c r="L8715" t="s">
        <v>43</v>
      </c>
      <c r="M8715">
        <v>-0.86499999999999999</v>
      </c>
    </row>
    <row r="8716" spans="1:13" x14ac:dyDescent="0.25">
      <c r="A8716" t="s">
        <v>715</v>
      </c>
      <c r="B8716">
        <v>1</v>
      </c>
      <c r="C8716">
        <v>2030</v>
      </c>
      <c r="D8716" t="s">
        <v>266</v>
      </c>
      <c r="E8716" t="s">
        <v>269</v>
      </c>
      <c r="F8716" t="s">
        <v>417</v>
      </c>
      <c r="G8716" t="s">
        <v>419</v>
      </c>
      <c r="H8716" t="s">
        <v>198</v>
      </c>
      <c r="I8716" t="s">
        <v>19</v>
      </c>
      <c r="J8716" t="s">
        <v>26</v>
      </c>
      <c r="K8716" t="s">
        <v>42</v>
      </c>
      <c r="L8716" t="s">
        <v>43</v>
      </c>
      <c r="M8716">
        <v>0.5</v>
      </c>
    </row>
    <row r="8717" spans="1:13" x14ac:dyDescent="0.25">
      <c r="A8717" t="s">
        <v>715</v>
      </c>
      <c r="B8717">
        <v>1</v>
      </c>
      <c r="C8717">
        <v>2030</v>
      </c>
      <c r="D8717" t="s">
        <v>266</v>
      </c>
      <c r="E8717" t="s">
        <v>269</v>
      </c>
      <c r="F8717" t="s">
        <v>417</v>
      </c>
      <c r="G8717" t="s">
        <v>419</v>
      </c>
      <c r="H8717" t="s">
        <v>198</v>
      </c>
      <c r="I8717" t="s">
        <v>19</v>
      </c>
      <c r="J8717" t="s">
        <v>26</v>
      </c>
      <c r="K8717" t="s">
        <v>44</v>
      </c>
      <c r="L8717" t="s">
        <v>43</v>
      </c>
      <c r="M8717">
        <v>-0.5</v>
      </c>
    </row>
    <row r="8718" spans="1:13" x14ac:dyDescent="0.25">
      <c r="A8718" t="s">
        <v>715</v>
      </c>
      <c r="B8718">
        <v>1</v>
      </c>
      <c r="C8718">
        <v>2030</v>
      </c>
      <c r="D8718" t="s">
        <v>266</v>
      </c>
      <c r="E8718" t="s">
        <v>269</v>
      </c>
      <c r="F8718" t="s">
        <v>417</v>
      </c>
      <c r="G8718" t="s">
        <v>214</v>
      </c>
      <c r="H8718" t="s">
        <v>215</v>
      </c>
      <c r="I8718" t="s">
        <v>19</v>
      </c>
      <c r="J8718" t="s">
        <v>26</v>
      </c>
      <c r="K8718" t="s">
        <v>42</v>
      </c>
      <c r="L8718" t="s">
        <v>43</v>
      </c>
      <c r="M8718">
        <v>8.8490000000000002</v>
      </c>
    </row>
    <row r="8719" spans="1:13" x14ac:dyDescent="0.25">
      <c r="A8719" t="s">
        <v>715</v>
      </c>
      <c r="B8719">
        <v>1</v>
      </c>
      <c r="C8719">
        <v>2030</v>
      </c>
      <c r="D8719" t="s">
        <v>266</v>
      </c>
      <c r="E8719" t="s">
        <v>269</v>
      </c>
      <c r="F8719" t="s">
        <v>417</v>
      </c>
      <c r="G8719" t="s">
        <v>214</v>
      </c>
      <c r="H8719" t="s">
        <v>215</v>
      </c>
      <c r="I8719" t="s">
        <v>19</v>
      </c>
      <c r="J8719" t="s">
        <v>26</v>
      </c>
      <c r="K8719" t="s">
        <v>44</v>
      </c>
      <c r="L8719" t="s">
        <v>43</v>
      </c>
      <c r="M8719">
        <v>-8.8489999999999984</v>
      </c>
    </row>
    <row r="8720" spans="1:13" x14ac:dyDescent="0.25">
      <c r="A8720" t="s">
        <v>715</v>
      </c>
      <c r="B8720">
        <v>1</v>
      </c>
      <c r="C8720">
        <v>2030</v>
      </c>
      <c r="D8720" t="s">
        <v>266</v>
      </c>
      <c r="E8720" t="s">
        <v>269</v>
      </c>
      <c r="F8720" t="s">
        <v>420</v>
      </c>
      <c r="G8720" t="s">
        <v>421</v>
      </c>
      <c r="H8720" t="s">
        <v>198</v>
      </c>
      <c r="I8720" t="s">
        <v>167</v>
      </c>
      <c r="J8720" t="s">
        <v>168</v>
      </c>
      <c r="K8720" t="s">
        <v>42</v>
      </c>
      <c r="L8720" t="s">
        <v>43</v>
      </c>
      <c r="M8720">
        <v>0.40163934426229508</v>
      </c>
    </row>
    <row r="8721" spans="1:13" x14ac:dyDescent="0.25">
      <c r="A8721" t="s">
        <v>715</v>
      </c>
      <c r="B8721">
        <v>1</v>
      </c>
      <c r="C8721">
        <v>2030</v>
      </c>
      <c r="D8721" t="s">
        <v>266</v>
      </c>
      <c r="E8721" t="s">
        <v>269</v>
      </c>
      <c r="F8721" t="s">
        <v>420</v>
      </c>
      <c r="G8721" t="s">
        <v>421</v>
      </c>
      <c r="H8721" t="s">
        <v>198</v>
      </c>
      <c r="I8721" t="s">
        <v>167</v>
      </c>
      <c r="J8721" t="s">
        <v>168</v>
      </c>
      <c r="K8721" t="s">
        <v>44</v>
      </c>
      <c r="L8721" t="s">
        <v>43</v>
      </c>
      <c r="M8721">
        <v>-0.40163934426229508</v>
      </c>
    </row>
    <row r="8722" spans="1:13" x14ac:dyDescent="0.25">
      <c r="A8722" t="s">
        <v>715</v>
      </c>
      <c r="B8722">
        <v>1</v>
      </c>
      <c r="C8722">
        <v>2030</v>
      </c>
      <c r="D8722" t="s">
        <v>266</v>
      </c>
      <c r="E8722" t="s">
        <v>269</v>
      </c>
      <c r="F8722" t="s">
        <v>420</v>
      </c>
      <c r="G8722" t="s">
        <v>421</v>
      </c>
      <c r="H8722" t="s">
        <v>198</v>
      </c>
      <c r="I8722" t="s">
        <v>19</v>
      </c>
      <c r="J8722" t="s">
        <v>168</v>
      </c>
      <c r="K8722" t="s">
        <v>42</v>
      </c>
      <c r="L8722" t="s">
        <v>43</v>
      </c>
      <c r="M8722">
        <v>0.245</v>
      </c>
    </row>
    <row r="8723" spans="1:13" x14ac:dyDescent="0.25">
      <c r="A8723" t="s">
        <v>715</v>
      </c>
      <c r="B8723">
        <v>1</v>
      </c>
      <c r="C8723">
        <v>2030</v>
      </c>
      <c r="D8723" t="s">
        <v>266</v>
      </c>
      <c r="E8723" t="s">
        <v>269</v>
      </c>
      <c r="F8723" t="s">
        <v>420</v>
      </c>
      <c r="G8723" t="s">
        <v>421</v>
      </c>
      <c r="H8723" t="s">
        <v>198</v>
      </c>
      <c r="I8723" t="s">
        <v>19</v>
      </c>
      <c r="J8723" t="s">
        <v>168</v>
      </c>
      <c r="K8723" t="s">
        <v>44</v>
      </c>
      <c r="L8723" t="s">
        <v>43</v>
      </c>
      <c r="M8723">
        <v>-0.245</v>
      </c>
    </row>
    <row r="8724" spans="1:13" x14ac:dyDescent="0.25">
      <c r="A8724" t="s">
        <v>715</v>
      </c>
      <c r="B8724">
        <v>1</v>
      </c>
      <c r="C8724">
        <v>2030</v>
      </c>
      <c r="D8724" t="s">
        <v>266</v>
      </c>
      <c r="E8724" t="s">
        <v>269</v>
      </c>
      <c r="F8724" t="s">
        <v>420</v>
      </c>
      <c r="G8724" t="s">
        <v>422</v>
      </c>
      <c r="H8724" t="s">
        <v>25</v>
      </c>
      <c r="I8724" t="s">
        <v>167</v>
      </c>
      <c r="J8724" t="s">
        <v>168</v>
      </c>
      <c r="K8724" t="s">
        <v>42</v>
      </c>
      <c r="L8724" t="s">
        <v>43</v>
      </c>
      <c r="M8724">
        <v>0.11590909090909092</v>
      </c>
    </row>
    <row r="8725" spans="1:13" x14ac:dyDescent="0.25">
      <c r="A8725" t="s">
        <v>715</v>
      </c>
      <c r="B8725">
        <v>1</v>
      </c>
      <c r="C8725">
        <v>2030</v>
      </c>
      <c r="D8725" t="s">
        <v>266</v>
      </c>
      <c r="E8725" t="s">
        <v>269</v>
      </c>
      <c r="F8725" t="s">
        <v>420</v>
      </c>
      <c r="G8725" t="s">
        <v>422</v>
      </c>
      <c r="H8725" t="s">
        <v>25</v>
      </c>
      <c r="I8725" t="s">
        <v>167</v>
      </c>
      <c r="J8725" t="s">
        <v>168</v>
      </c>
      <c r="K8725" t="s">
        <v>44</v>
      </c>
      <c r="L8725" t="s">
        <v>43</v>
      </c>
      <c r="M8725">
        <v>-0.11590909090909091</v>
      </c>
    </row>
    <row r="8726" spans="1:13" x14ac:dyDescent="0.25">
      <c r="A8726" t="s">
        <v>715</v>
      </c>
      <c r="B8726">
        <v>1</v>
      </c>
      <c r="C8726">
        <v>2030</v>
      </c>
      <c r="D8726" t="s">
        <v>266</v>
      </c>
      <c r="E8726" t="s">
        <v>269</v>
      </c>
      <c r="F8726" t="s">
        <v>420</v>
      </c>
      <c r="G8726" t="s">
        <v>422</v>
      </c>
      <c r="H8726" t="s">
        <v>25</v>
      </c>
      <c r="I8726" t="s">
        <v>19</v>
      </c>
      <c r="J8726" t="s">
        <v>168</v>
      </c>
      <c r="K8726" t="s">
        <v>42</v>
      </c>
      <c r="L8726" t="s">
        <v>43</v>
      </c>
      <c r="M8726">
        <v>5.1000000000000004E-2</v>
      </c>
    </row>
    <row r="8727" spans="1:13" x14ac:dyDescent="0.25">
      <c r="A8727" t="s">
        <v>715</v>
      </c>
      <c r="B8727">
        <v>1</v>
      </c>
      <c r="C8727">
        <v>2030</v>
      </c>
      <c r="D8727" t="s">
        <v>266</v>
      </c>
      <c r="E8727" t="s">
        <v>269</v>
      </c>
      <c r="F8727" t="s">
        <v>420</v>
      </c>
      <c r="G8727" t="s">
        <v>422</v>
      </c>
      <c r="H8727" t="s">
        <v>25</v>
      </c>
      <c r="I8727" t="s">
        <v>19</v>
      </c>
      <c r="J8727" t="s">
        <v>168</v>
      </c>
      <c r="K8727" t="s">
        <v>44</v>
      </c>
      <c r="L8727" t="s">
        <v>43</v>
      </c>
      <c r="M8727">
        <v>-5.0999999999999997E-2</v>
      </c>
    </row>
    <row r="8728" spans="1:13" x14ac:dyDescent="0.25">
      <c r="A8728" t="s">
        <v>715</v>
      </c>
      <c r="B8728">
        <v>1</v>
      </c>
      <c r="C8728">
        <v>2030</v>
      </c>
      <c r="D8728" t="s">
        <v>266</v>
      </c>
      <c r="E8728" t="s">
        <v>269</v>
      </c>
      <c r="F8728" t="s">
        <v>420</v>
      </c>
      <c r="G8728" t="s">
        <v>423</v>
      </c>
      <c r="H8728" t="s">
        <v>408</v>
      </c>
      <c r="I8728" t="s">
        <v>167</v>
      </c>
      <c r="J8728" t="s">
        <v>168</v>
      </c>
      <c r="K8728" t="s">
        <v>42</v>
      </c>
      <c r="L8728" t="s">
        <v>43</v>
      </c>
      <c r="M8728">
        <v>0.11590909090909092</v>
      </c>
    </row>
    <row r="8729" spans="1:13" x14ac:dyDescent="0.25">
      <c r="A8729" t="s">
        <v>715</v>
      </c>
      <c r="B8729">
        <v>1</v>
      </c>
      <c r="C8729">
        <v>2030</v>
      </c>
      <c r="D8729" t="s">
        <v>266</v>
      </c>
      <c r="E8729" t="s">
        <v>269</v>
      </c>
      <c r="F8729" t="s">
        <v>420</v>
      </c>
      <c r="G8729" t="s">
        <v>423</v>
      </c>
      <c r="H8729" t="s">
        <v>408</v>
      </c>
      <c r="I8729" t="s">
        <v>167</v>
      </c>
      <c r="J8729" t="s">
        <v>168</v>
      </c>
      <c r="K8729" t="s">
        <v>44</v>
      </c>
      <c r="L8729" t="s">
        <v>43</v>
      </c>
      <c r="M8729">
        <v>-0.11590909090909092</v>
      </c>
    </row>
    <row r="8730" spans="1:13" x14ac:dyDescent="0.25">
      <c r="A8730" t="s">
        <v>715</v>
      </c>
      <c r="B8730">
        <v>1</v>
      </c>
      <c r="C8730">
        <v>2030</v>
      </c>
      <c r="D8730" t="s">
        <v>266</v>
      </c>
      <c r="E8730" t="s">
        <v>269</v>
      </c>
      <c r="F8730" t="s">
        <v>420</v>
      </c>
      <c r="G8730" t="s">
        <v>423</v>
      </c>
      <c r="H8730" t="s">
        <v>408</v>
      </c>
      <c r="I8730" t="s">
        <v>19</v>
      </c>
      <c r="J8730" t="s">
        <v>168</v>
      </c>
      <c r="K8730" t="s">
        <v>42</v>
      </c>
      <c r="L8730" t="s">
        <v>43</v>
      </c>
      <c r="M8730">
        <v>5.1000000000000004E-2</v>
      </c>
    </row>
    <row r="8731" spans="1:13" x14ac:dyDescent="0.25">
      <c r="A8731" t="s">
        <v>715</v>
      </c>
      <c r="B8731">
        <v>1</v>
      </c>
      <c r="C8731">
        <v>2030</v>
      </c>
      <c r="D8731" t="s">
        <v>266</v>
      </c>
      <c r="E8731" t="s">
        <v>269</v>
      </c>
      <c r="F8731" t="s">
        <v>420</v>
      </c>
      <c r="G8731" t="s">
        <v>423</v>
      </c>
      <c r="H8731" t="s">
        <v>408</v>
      </c>
      <c r="I8731" t="s">
        <v>19</v>
      </c>
      <c r="J8731" t="s">
        <v>168</v>
      </c>
      <c r="K8731" t="s">
        <v>44</v>
      </c>
      <c r="L8731" t="s">
        <v>43</v>
      </c>
      <c r="M8731">
        <v>-5.1000000000000004E-2</v>
      </c>
    </row>
    <row r="8732" spans="1:13" x14ac:dyDescent="0.25">
      <c r="A8732" t="s">
        <v>715</v>
      </c>
      <c r="B8732">
        <v>1</v>
      </c>
      <c r="C8732">
        <v>2030</v>
      </c>
      <c r="D8732" t="s">
        <v>266</v>
      </c>
      <c r="E8732" t="s">
        <v>269</v>
      </c>
      <c r="F8732" t="s">
        <v>420</v>
      </c>
      <c r="G8732" t="s">
        <v>418</v>
      </c>
      <c r="H8732" t="s">
        <v>165</v>
      </c>
      <c r="I8732" t="s">
        <v>19</v>
      </c>
      <c r="J8732" t="s">
        <v>26</v>
      </c>
      <c r="K8732" t="s">
        <v>42</v>
      </c>
      <c r="L8732" t="s">
        <v>43</v>
      </c>
      <c r="M8732">
        <v>7.0000000000000007E-2</v>
      </c>
    </row>
    <row r="8733" spans="1:13" x14ac:dyDescent="0.25">
      <c r="A8733" t="s">
        <v>715</v>
      </c>
      <c r="B8733">
        <v>1</v>
      </c>
      <c r="C8733">
        <v>2030</v>
      </c>
      <c r="D8733" t="s">
        <v>266</v>
      </c>
      <c r="E8733" t="s">
        <v>269</v>
      </c>
      <c r="F8733" t="s">
        <v>420</v>
      </c>
      <c r="G8733" t="s">
        <v>418</v>
      </c>
      <c r="H8733" t="s">
        <v>165</v>
      </c>
      <c r="I8733" t="s">
        <v>19</v>
      </c>
      <c r="J8733" t="s">
        <v>26</v>
      </c>
      <c r="K8733" t="s">
        <v>44</v>
      </c>
      <c r="L8733" t="s">
        <v>43</v>
      </c>
      <c r="M8733">
        <v>-7.0000000000000007E-2</v>
      </c>
    </row>
    <row r="8734" spans="1:13" x14ac:dyDescent="0.25">
      <c r="A8734" t="s">
        <v>715</v>
      </c>
      <c r="B8734">
        <v>1</v>
      </c>
      <c r="C8734">
        <v>2030</v>
      </c>
      <c r="D8734" t="s">
        <v>266</v>
      </c>
      <c r="E8734" t="s">
        <v>269</v>
      </c>
      <c r="F8734" t="s">
        <v>420</v>
      </c>
      <c r="G8734" t="s">
        <v>424</v>
      </c>
      <c r="H8734" t="s">
        <v>35</v>
      </c>
      <c r="I8734" t="s">
        <v>167</v>
      </c>
      <c r="J8734" t="s">
        <v>168</v>
      </c>
      <c r="K8734" t="s">
        <v>42</v>
      </c>
      <c r="L8734" t="s">
        <v>43</v>
      </c>
      <c r="M8734">
        <v>0.27835294117647064</v>
      </c>
    </row>
    <row r="8735" spans="1:13" x14ac:dyDescent="0.25">
      <c r="A8735" t="s">
        <v>715</v>
      </c>
      <c r="B8735">
        <v>1</v>
      </c>
      <c r="C8735">
        <v>2030</v>
      </c>
      <c r="D8735" t="s">
        <v>266</v>
      </c>
      <c r="E8735" t="s">
        <v>269</v>
      </c>
      <c r="F8735" t="s">
        <v>420</v>
      </c>
      <c r="G8735" t="s">
        <v>424</v>
      </c>
      <c r="H8735" t="s">
        <v>35</v>
      </c>
      <c r="I8735" t="s">
        <v>167</v>
      </c>
      <c r="J8735" t="s">
        <v>168</v>
      </c>
      <c r="K8735" t="s">
        <v>44</v>
      </c>
      <c r="L8735" t="s">
        <v>43</v>
      </c>
      <c r="M8735">
        <v>-0.27835294117647064</v>
      </c>
    </row>
    <row r="8736" spans="1:13" x14ac:dyDescent="0.25">
      <c r="A8736" t="s">
        <v>715</v>
      </c>
      <c r="B8736">
        <v>1</v>
      </c>
      <c r="C8736">
        <v>2030</v>
      </c>
      <c r="D8736" t="s">
        <v>266</v>
      </c>
      <c r="E8736" t="s">
        <v>269</v>
      </c>
      <c r="F8736" t="s">
        <v>420</v>
      </c>
      <c r="G8736" t="s">
        <v>424</v>
      </c>
      <c r="H8736" t="s">
        <v>35</v>
      </c>
      <c r="I8736" t="s">
        <v>19</v>
      </c>
      <c r="J8736" t="s">
        <v>168</v>
      </c>
      <c r="K8736" t="s">
        <v>42</v>
      </c>
      <c r="L8736" t="s">
        <v>43</v>
      </c>
      <c r="M8736">
        <v>9.4640000000000002E-2</v>
      </c>
    </row>
    <row r="8737" spans="1:13" x14ac:dyDescent="0.25">
      <c r="A8737" t="s">
        <v>715</v>
      </c>
      <c r="B8737">
        <v>1</v>
      </c>
      <c r="C8737">
        <v>2030</v>
      </c>
      <c r="D8737" t="s">
        <v>266</v>
      </c>
      <c r="E8737" t="s">
        <v>269</v>
      </c>
      <c r="F8737" t="s">
        <v>420</v>
      </c>
      <c r="G8737" t="s">
        <v>424</v>
      </c>
      <c r="H8737" t="s">
        <v>35</v>
      </c>
      <c r="I8737" t="s">
        <v>19</v>
      </c>
      <c r="J8737" t="s">
        <v>168</v>
      </c>
      <c r="K8737" t="s">
        <v>44</v>
      </c>
      <c r="L8737" t="s">
        <v>43</v>
      </c>
      <c r="M8737">
        <v>-9.4640000000000002E-2</v>
      </c>
    </row>
    <row r="8738" spans="1:13" x14ac:dyDescent="0.25">
      <c r="A8738" t="s">
        <v>715</v>
      </c>
      <c r="B8738">
        <v>1</v>
      </c>
      <c r="C8738">
        <v>2030</v>
      </c>
      <c r="D8738" t="s">
        <v>266</v>
      </c>
      <c r="E8738" t="s">
        <v>269</v>
      </c>
      <c r="F8738" t="s">
        <v>420</v>
      </c>
      <c r="G8738" t="s">
        <v>425</v>
      </c>
      <c r="H8738" t="s">
        <v>426</v>
      </c>
      <c r="I8738" t="s">
        <v>167</v>
      </c>
      <c r="J8738" t="s">
        <v>168</v>
      </c>
      <c r="K8738" t="s">
        <v>42</v>
      </c>
      <c r="L8738" t="s">
        <v>43</v>
      </c>
      <c r="M8738">
        <v>0.3126760563380282</v>
      </c>
    </row>
    <row r="8739" spans="1:13" x14ac:dyDescent="0.25">
      <c r="A8739" t="s">
        <v>715</v>
      </c>
      <c r="B8739">
        <v>1</v>
      </c>
      <c r="C8739">
        <v>2030</v>
      </c>
      <c r="D8739" t="s">
        <v>266</v>
      </c>
      <c r="E8739" t="s">
        <v>269</v>
      </c>
      <c r="F8739" t="s">
        <v>420</v>
      </c>
      <c r="G8739" t="s">
        <v>425</v>
      </c>
      <c r="H8739" t="s">
        <v>426</v>
      </c>
      <c r="I8739" t="s">
        <v>167</v>
      </c>
      <c r="J8739" t="s">
        <v>168</v>
      </c>
      <c r="K8739" t="s">
        <v>44</v>
      </c>
      <c r="L8739" t="s">
        <v>43</v>
      </c>
      <c r="M8739">
        <v>-0.3126760563380282</v>
      </c>
    </row>
    <row r="8740" spans="1:13" x14ac:dyDescent="0.25">
      <c r="A8740" t="s">
        <v>715</v>
      </c>
      <c r="B8740">
        <v>1</v>
      </c>
      <c r="C8740">
        <v>2030</v>
      </c>
      <c r="D8740" t="s">
        <v>266</v>
      </c>
      <c r="E8740" t="s">
        <v>269</v>
      </c>
      <c r="F8740" t="s">
        <v>420</v>
      </c>
      <c r="G8740" t="s">
        <v>425</v>
      </c>
      <c r="H8740" t="s">
        <v>426</v>
      </c>
      <c r="I8740" t="s">
        <v>19</v>
      </c>
      <c r="J8740" t="s">
        <v>168</v>
      </c>
      <c r="K8740" t="s">
        <v>42</v>
      </c>
      <c r="L8740" t="s">
        <v>43</v>
      </c>
      <c r="M8740">
        <v>0.222</v>
      </c>
    </row>
    <row r="8741" spans="1:13" x14ac:dyDescent="0.25">
      <c r="A8741" t="s">
        <v>715</v>
      </c>
      <c r="B8741">
        <v>1</v>
      </c>
      <c r="C8741">
        <v>2030</v>
      </c>
      <c r="D8741" t="s">
        <v>266</v>
      </c>
      <c r="E8741" t="s">
        <v>269</v>
      </c>
      <c r="F8741" t="s">
        <v>420</v>
      </c>
      <c r="G8741" t="s">
        <v>425</v>
      </c>
      <c r="H8741" t="s">
        <v>426</v>
      </c>
      <c r="I8741" t="s">
        <v>19</v>
      </c>
      <c r="J8741" t="s">
        <v>168</v>
      </c>
      <c r="K8741" t="s">
        <v>44</v>
      </c>
      <c r="L8741" t="s">
        <v>43</v>
      </c>
      <c r="M8741">
        <v>-0.222</v>
      </c>
    </row>
    <row r="8742" spans="1:13" x14ac:dyDescent="0.25">
      <c r="A8742" t="s">
        <v>715</v>
      </c>
      <c r="B8742">
        <v>1</v>
      </c>
      <c r="C8742">
        <v>2030</v>
      </c>
      <c r="D8742" t="s">
        <v>266</v>
      </c>
      <c r="E8742" t="s">
        <v>269</v>
      </c>
      <c r="F8742" t="s">
        <v>420</v>
      </c>
      <c r="G8742" t="s">
        <v>427</v>
      </c>
      <c r="H8742" t="s">
        <v>35</v>
      </c>
      <c r="I8742" t="s">
        <v>167</v>
      </c>
      <c r="J8742" t="s">
        <v>168</v>
      </c>
      <c r="K8742" t="s">
        <v>42</v>
      </c>
      <c r="L8742" t="s">
        <v>43</v>
      </c>
      <c r="M8742">
        <v>0.30952380952380948</v>
      </c>
    </row>
    <row r="8743" spans="1:13" x14ac:dyDescent="0.25">
      <c r="A8743" t="s">
        <v>715</v>
      </c>
      <c r="B8743">
        <v>1</v>
      </c>
      <c r="C8743">
        <v>2030</v>
      </c>
      <c r="D8743" t="s">
        <v>266</v>
      </c>
      <c r="E8743" t="s">
        <v>269</v>
      </c>
      <c r="F8743" t="s">
        <v>420</v>
      </c>
      <c r="G8743" t="s">
        <v>427</v>
      </c>
      <c r="H8743" t="s">
        <v>35</v>
      </c>
      <c r="I8743" t="s">
        <v>167</v>
      </c>
      <c r="J8743" t="s">
        <v>168</v>
      </c>
      <c r="K8743" t="s">
        <v>44</v>
      </c>
      <c r="L8743" t="s">
        <v>43</v>
      </c>
      <c r="M8743">
        <v>-0.30952380952380948</v>
      </c>
    </row>
    <row r="8744" spans="1:13" x14ac:dyDescent="0.25">
      <c r="A8744" t="s">
        <v>715</v>
      </c>
      <c r="B8744">
        <v>1</v>
      </c>
      <c r="C8744">
        <v>2030</v>
      </c>
      <c r="D8744" t="s">
        <v>266</v>
      </c>
      <c r="E8744" t="s">
        <v>269</v>
      </c>
      <c r="F8744" t="s">
        <v>420</v>
      </c>
      <c r="G8744" t="s">
        <v>427</v>
      </c>
      <c r="H8744" t="s">
        <v>35</v>
      </c>
      <c r="I8744" t="s">
        <v>19</v>
      </c>
      <c r="J8744" t="s">
        <v>168</v>
      </c>
      <c r="K8744" t="s">
        <v>42</v>
      </c>
      <c r="L8744" t="s">
        <v>43</v>
      </c>
      <c r="M8744">
        <v>0.13</v>
      </c>
    </row>
    <row r="8745" spans="1:13" x14ac:dyDescent="0.25">
      <c r="A8745" t="s">
        <v>715</v>
      </c>
      <c r="B8745">
        <v>1</v>
      </c>
      <c r="C8745">
        <v>2030</v>
      </c>
      <c r="D8745" t="s">
        <v>266</v>
      </c>
      <c r="E8745" t="s">
        <v>269</v>
      </c>
      <c r="F8745" t="s">
        <v>420</v>
      </c>
      <c r="G8745" t="s">
        <v>427</v>
      </c>
      <c r="H8745" t="s">
        <v>35</v>
      </c>
      <c r="I8745" t="s">
        <v>19</v>
      </c>
      <c r="J8745" t="s">
        <v>168</v>
      </c>
      <c r="K8745" t="s">
        <v>44</v>
      </c>
      <c r="L8745" t="s">
        <v>43</v>
      </c>
      <c r="M8745">
        <v>-0.13</v>
      </c>
    </row>
    <row r="8746" spans="1:13" x14ac:dyDescent="0.25">
      <c r="A8746" t="s">
        <v>715</v>
      </c>
      <c r="B8746">
        <v>1</v>
      </c>
      <c r="C8746">
        <v>2030</v>
      </c>
      <c r="D8746" t="s">
        <v>266</v>
      </c>
      <c r="E8746" t="s">
        <v>269</v>
      </c>
      <c r="F8746" t="s">
        <v>420</v>
      </c>
      <c r="G8746" t="s">
        <v>11</v>
      </c>
      <c r="H8746" t="s">
        <v>12</v>
      </c>
      <c r="I8746" t="s">
        <v>13</v>
      </c>
      <c r="J8746" t="s">
        <v>14</v>
      </c>
      <c r="K8746" t="s">
        <v>42</v>
      </c>
      <c r="L8746" t="s">
        <v>43</v>
      </c>
      <c r="M8746">
        <v>6.2539999999999978</v>
      </c>
    </row>
    <row r="8747" spans="1:13" x14ac:dyDescent="0.25">
      <c r="A8747" t="s">
        <v>715</v>
      </c>
      <c r="B8747">
        <v>1</v>
      </c>
      <c r="C8747">
        <v>2030</v>
      </c>
      <c r="D8747" t="s">
        <v>266</v>
      </c>
      <c r="E8747" t="s">
        <v>269</v>
      </c>
      <c r="F8747" t="s">
        <v>420</v>
      </c>
      <c r="G8747" t="s">
        <v>11</v>
      </c>
      <c r="H8747" t="s">
        <v>12</v>
      </c>
      <c r="I8747" t="s">
        <v>13</v>
      </c>
      <c r="J8747" t="s">
        <v>14</v>
      </c>
      <c r="K8747" t="s">
        <v>44</v>
      </c>
      <c r="L8747" t="s">
        <v>43</v>
      </c>
      <c r="M8747">
        <v>-2.4850249629377217</v>
      </c>
    </row>
    <row r="8748" spans="1:13" x14ac:dyDescent="0.25">
      <c r="A8748" t="s">
        <v>715</v>
      </c>
      <c r="B8748">
        <v>1</v>
      </c>
      <c r="C8748">
        <v>2030</v>
      </c>
      <c r="D8748" t="s">
        <v>266</v>
      </c>
      <c r="E8748" t="s">
        <v>269</v>
      </c>
      <c r="F8748" t="s">
        <v>420</v>
      </c>
      <c r="G8748" t="s">
        <v>37</v>
      </c>
      <c r="H8748" t="s">
        <v>36</v>
      </c>
      <c r="I8748" t="s">
        <v>13</v>
      </c>
      <c r="J8748" t="s">
        <v>38</v>
      </c>
      <c r="K8748" t="s">
        <v>42</v>
      </c>
      <c r="L8748" t="s">
        <v>43</v>
      </c>
      <c r="M8748">
        <v>0.92596955404012482</v>
      </c>
    </row>
    <row r="8749" spans="1:13" x14ac:dyDescent="0.25">
      <c r="A8749" t="s">
        <v>715</v>
      </c>
      <c r="B8749">
        <v>1</v>
      </c>
      <c r="C8749">
        <v>2030</v>
      </c>
      <c r="D8749" t="s">
        <v>266</v>
      </c>
      <c r="E8749" t="s">
        <v>269</v>
      </c>
      <c r="F8749" t="s">
        <v>420</v>
      </c>
      <c r="G8749" t="s">
        <v>37</v>
      </c>
      <c r="H8749" t="s">
        <v>36</v>
      </c>
      <c r="I8749" t="s">
        <v>13</v>
      </c>
      <c r="J8749" t="s">
        <v>38</v>
      </c>
      <c r="K8749" t="s">
        <v>44</v>
      </c>
      <c r="L8749" t="s">
        <v>43</v>
      </c>
      <c r="M8749">
        <v>-0.92596955404012482</v>
      </c>
    </row>
    <row r="8750" spans="1:13" x14ac:dyDescent="0.25">
      <c r="A8750" t="s">
        <v>715</v>
      </c>
      <c r="B8750">
        <v>1</v>
      </c>
      <c r="C8750">
        <v>2030</v>
      </c>
      <c r="D8750" t="s">
        <v>266</v>
      </c>
      <c r="E8750" t="s">
        <v>269</v>
      </c>
      <c r="F8750" t="s">
        <v>428</v>
      </c>
      <c r="G8750" t="s">
        <v>418</v>
      </c>
      <c r="H8750" t="s">
        <v>165</v>
      </c>
      <c r="I8750" t="s">
        <v>19</v>
      </c>
      <c r="J8750" t="s">
        <v>26</v>
      </c>
      <c r="K8750" t="s">
        <v>42</v>
      </c>
      <c r="L8750" t="s">
        <v>43</v>
      </c>
      <c r="M8750">
        <v>4.2000000000000006E-3</v>
      </c>
    </row>
    <row r="8751" spans="1:13" x14ac:dyDescent="0.25">
      <c r="A8751" t="s">
        <v>715</v>
      </c>
      <c r="B8751">
        <v>1</v>
      </c>
      <c r="C8751">
        <v>2030</v>
      </c>
      <c r="D8751" t="s">
        <v>266</v>
      </c>
      <c r="E8751" t="s">
        <v>269</v>
      </c>
      <c r="F8751" t="s">
        <v>428</v>
      </c>
      <c r="G8751" t="s">
        <v>418</v>
      </c>
      <c r="H8751" t="s">
        <v>165</v>
      </c>
      <c r="I8751" t="s">
        <v>19</v>
      </c>
      <c r="J8751" t="s">
        <v>26</v>
      </c>
      <c r="K8751" t="s">
        <v>44</v>
      </c>
      <c r="L8751" t="s">
        <v>43</v>
      </c>
      <c r="M8751">
        <v>-4.2000000000000006E-3</v>
      </c>
    </row>
    <row r="8752" spans="1:13" x14ac:dyDescent="0.25">
      <c r="A8752" t="s">
        <v>715</v>
      </c>
      <c r="B8752">
        <v>1</v>
      </c>
      <c r="C8752">
        <v>2030</v>
      </c>
      <c r="D8752" t="s">
        <v>266</v>
      </c>
      <c r="E8752" t="s">
        <v>269</v>
      </c>
      <c r="F8752" t="s">
        <v>619</v>
      </c>
      <c r="G8752" t="s">
        <v>30</v>
      </c>
      <c r="H8752" t="s">
        <v>18</v>
      </c>
      <c r="I8752" t="s">
        <v>19</v>
      </c>
      <c r="J8752" t="s">
        <v>31</v>
      </c>
      <c r="K8752" t="s">
        <v>42</v>
      </c>
      <c r="L8752" t="s">
        <v>43</v>
      </c>
      <c r="M8752">
        <v>2.06779</v>
      </c>
    </row>
    <row r="8753" spans="1:13" x14ac:dyDescent="0.25">
      <c r="A8753" t="s">
        <v>715</v>
      </c>
      <c r="B8753">
        <v>1</v>
      </c>
      <c r="C8753">
        <v>2030</v>
      </c>
      <c r="D8753" t="s">
        <v>266</v>
      </c>
      <c r="E8753" t="s">
        <v>269</v>
      </c>
      <c r="F8753" t="s">
        <v>619</v>
      </c>
      <c r="G8753" t="s">
        <v>149</v>
      </c>
      <c r="H8753" t="s">
        <v>18</v>
      </c>
      <c r="I8753" t="s">
        <v>19</v>
      </c>
      <c r="J8753" t="s">
        <v>150</v>
      </c>
      <c r="K8753" t="s">
        <v>42</v>
      </c>
      <c r="L8753" t="s">
        <v>43</v>
      </c>
      <c r="M8753">
        <v>0.629</v>
      </c>
    </row>
    <row r="8754" spans="1:13" x14ac:dyDescent="0.25">
      <c r="A8754" t="s">
        <v>715</v>
      </c>
      <c r="B8754">
        <v>1</v>
      </c>
      <c r="C8754">
        <v>2030</v>
      </c>
      <c r="D8754" t="s">
        <v>266</v>
      </c>
      <c r="E8754" t="s">
        <v>269</v>
      </c>
      <c r="F8754" t="s">
        <v>544</v>
      </c>
      <c r="G8754" t="s">
        <v>28</v>
      </c>
      <c r="H8754" t="s">
        <v>21</v>
      </c>
      <c r="I8754" t="s">
        <v>19</v>
      </c>
      <c r="J8754" t="s">
        <v>22</v>
      </c>
      <c r="K8754" t="s">
        <v>42</v>
      </c>
      <c r="L8754" t="s">
        <v>43</v>
      </c>
      <c r="M8754">
        <v>0.43956640000000002</v>
      </c>
    </row>
    <row r="8755" spans="1:13" x14ac:dyDescent="0.25">
      <c r="A8755" t="s">
        <v>715</v>
      </c>
      <c r="B8755">
        <v>1</v>
      </c>
      <c r="C8755">
        <v>2030</v>
      </c>
      <c r="D8755" t="s">
        <v>266</v>
      </c>
      <c r="E8755" t="s">
        <v>269</v>
      </c>
      <c r="F8755" t="s">
        <v>544</v>
      </c>
      <c r="G8755" t="s">
        <v>28</v>
      </c>
      <c r="H8755" t="s">
        <v>21</v>
      </c>
      <c r="I8755" t="s">
        <v>19</v>
      </c>
      <c r="J8755" t="s">
        <v>22</v>
      </c>
      <c r="K8755" t="s">
        <v>44</v>
      </c>
      <c r="L8755" t="s">
        <v>43</v>
      </c>
      <c r="M8755">
        <v>-0.43956640000000002</v>
      </c>
    </row>
    <row r="8756" spans="1:13" x14ac:dyDescent="0.25">
      <c r="A8756" t="s">
        <v>715</v>
      </c>
      <c r="B8756">
        <v>1</v>
      </c>
      <c r="C8756">
        <v>2030</v>
      </c>
      <c r="D8756" t="s">
        <v>266</v>
      </c>
      <c r="E8756" t="s">
        <v>269</v>
      </c>
      <c r="F8756" t="s">
        <v>544</v>
      </c>
      <c r="G8756" t="s">
        <v>20</v>
      </c>
      <c r="H8756" t="s">
        <v>21</v>
      </c>
      <c r="I8756" t="s">
        <v>19</v>
      </c>
      <c r="J8756" t="s">
        <v>22</v>
      </c>
      <c r="K8756" t="s">
        <v>42</v>
      </c>
      <c r="L8756" t="s">
        <v>43</v>
      </c>
      <c r="M8756">
        <v>1.9831811000000001</v>
      </c>
    </row>
    <row r="8757" spans="1:13" x14ac:dyDescent="0.25">
      <c r="A8757" t="s">
        <v>715</v>
      </c>
      <c r="B8757">
        <v>1</v>
      </c>
      <c r="C8757">
        <v>2030</v>
      </c>
      <c r="D8757" t="s">
        <v>266</v>
      </c>
      <c r="E8757" t="s">
        <v>269</v>
      </c>
      <c r="F8757" t="s">
        <v>544</v>
      </c>
      <c r="G8757" t="s">
        <v>20</v>
      </c>
      <c r="H8757" t="s">
        <v>21</v>
      </c>
      <c r="I8757" t="s">
        <v>19</v>
      </c>
      <c r="J8757" t="s">
        <v>22</v>
      </c>
      <c r="K8757" t="s">
        <v>44</v>
      </c>
      <c r="L8757" t="s">
        <v>43</v>
      </c>
      <c r="M8757">
        <v>-1.9831811000000001</v>
      </c>
    </row>
    <row r="8758" spans="1:13" x14ac:dyDescent="0.25">
      <c r="A8758" t="s">
        <v>715</v>
      </c>
      <c r="B8758">
        <v>1</v>
      </c>
      <c r="C8758">
        <v>2030</v>
      </c>
      <c r="D8758" t="s">
        <v>266</v>
      </c>
      <c r="E8758" t="s">
        <v>269</v>
      </c>
      <c r="F8758" t="s">
        <v>544</v>
      </c>
      <c r="G8758" t="s">
        <v>29</v>
      </c>
      <c r="H8758" t="s">
        <v>21</v>
      </c>
      <c r="I8758" t="s">
        <v>19</v>
      </c>
      <c r="J8758" t="s">
        <v>22</v>
      </c>
      <c r="K8758" t="s">
        <v>42</v>
      </c>
      <c r="L8758" t="s">
        <v>43</v>
      </c>
      <c r="M8758">
        <v>0.59625250000000007</v>
      </c>
    </row>
    <row r="8759" spans="1:13" x14ac:dyDescent="0.25">
      <c r="A8759" t="s">
        <v>715</v>
      </c>
      <c r="B8759">
        <v>1</v>
      </c>
      <c r="C8759">
        <v>2030</v>
      </c>
      <c r="D8759" t="s">
        <v>266</v>
      </c>
      <c r="E8759" t="s">
        <v>269</v>
      </c>
      <c r="F8759" t="s">
        <v>544</v>
      </c>
      <c r="G8759" t="s">
        <v>29</v>
      </c>
      <c r="H8759" t="s">
        <v>21</v>
      </c>
      <c r="I8759" t="s">
        <v>19</v>
      </c>
      <c r="J8759" t="s">
        <v>22</v>
      </c>
      <c r="K8759" t="s">
        <v>44</v>
      </c>
      <c r="L8759" t="s">
        <v>43</v>
      </c>
      <c r="M8759">
        <v>-0.59625250000000007</v>
      </c>
    </row>
    <row r="8760" spans="1:13" x14ac:dyDescent="0.25">
      <c r="A8760" t="s">
        <v>715</v>
      </c>
      <c r="B8760">
        <v>1</v>
      </c>
      <c r="C8760">
        <v>2030</v>
      </c>
      <c r="D8760" t="s">
        <v>266</v>
      </c>
      <c r="E8760" t="s">
        <v>269</v>
      </c>
      <c r="F8760" t="s">
        <v>544</v>
      </c>
      <c r="G8760" t="s">
        <v>717</v>
      </c>
      <c r="H8760" t="s">
        <v>21</v>
      </c>
      <c r="I8760" t="s">
        <v>19</v>
      </c>
      <c r="J8760" t="s">
        <v>22</v>
      </c>
      <c r="K8760" t="s">
        <v>45</v>
      </c>
      <c r="L8760" t="s">
        <v>43</v>
      </c>
      <c r="M8760">
        <v>10.9966216216216</v>
      </c>
    </row>
    <row r="8761" spans="1:13" x14ac:dyDescent="0.25">
      <c r="A8761" t="s">
        <v>715</v>
      </c>
      <c r="B8761">
        <v>1</v>
      </c>
      <c r="C8761">
        <v>2030</v>
      </c>
      <c r="D8761" t="s">
        <v>266</v>
      </c>
      <c r="E8761" t="s">
        <v>269</v>
      </c>
      <c r="F8761" t="s">
        <v>544</v>
      </c>
      <c r="G8761" t="s">
        <v>718</v>
      </c>
      <c r="H8761" t="s">
        <v>23</v>
      </c>
      <c r="I8761" t="s">
        <v>19</v>
      </c>
      <c r="J8761" t="s">
        <v>24</v>
      </c>
      <c r="K8761" t="s">
        <v>45</v>
      </c>
      <c r="L8761" t="s">
        <v>43</v>
      </c>
      <c r="M8761">
        <v>5.1378805405405465</v>
      </c>
    </row>
    <row r="8762" spans="1:13" x14ac:dyDescent="0.25">
      <c r="A8762" t="s">
        <v>715</v>
      </c>
      <c r="B8762">
        <v>1</v>
      </c>
      <c r="C8762">
        <v>2030</v>
      </c>
      <c r="D8762" t="s">
        <v>266</v>
      </c>
      <c r="E8762" t="s">
        <v>270</v>
      </c>
      <c r="F8762" t="s">
        <v>429</v>
      </c>
      <c r="G8762" t="s">
        <v>418</v>
      </c>
      <c r="H8762" t="s">
        <v>165</v>
      </c>
      <c r="I8762" t="s">
        <v>19</v>
      </c>
      <c r="J8762" t="s">
        <v>26</v>
      </c>
      <c r="K8762" t="s">
        <v>42</v>
      </c>
      <c r="L8762" t="s">
        <v>43</v>
      </c>
      <c r="M8762">
        <v>0.59299999999999997</v>
      </c>
    </row>
    <row r="8763" spans="1:13" x14ac:dyDescent="0.25">
      <c r="A8763" t="s">
        <v>715</v>
      </c>
      <c r="B8763">
        <v>1</v>
      </c>
      <c r="C8763">
        <v>2030</v>
      </c>
      <c r="D8763" t="s">
        <v>266</v>
      </c>
      <c r="E8763" t="s">
        <v>270</v>
      </c>
      <c r="F8763" t="s">
        <v>429</v>
      </c>
      <c r="G8763" t="s">
        <v>418</v>
      </c>
      <c r="H8763" t="s">
        <v>165</v>
      </c>
      <c r="I8763" t="s">
        <v>19</v>
      </c>
      <c r="J8763" t="s">
        <v>26</v>
      </c>
      <c r="K8763" t="s">
        <v>44</v>
      </c>
      <c r="L8763" t="s">
        <v>43</v>
      </c>
      <c r="M8763">
        <v>-0.59299999999999997</v>
      </c>
    </row>
    <row r="8764" spans="1:13" x14ac:dyDescent="0.25">
      <c r="A8764" t="s">
        <v>715</v>
      </c>
      <c r="B8764">
        <v>1</v>
      </c>
      <c r="C8764">
        <v>2030</v>
      </c>
      <c r="D8764" t="s">
        <v>266</v>
      </c>
      <c r="E8764" t="s">
        <v>270</v>
      </c>
      <c r="F8764" t="s">
        <v>429</v>
      </c>
      <c r="G8764" t="s">
        <v>419</v>
      </c>
      <c r="H8764" t="s">
        <v>198</v>
      </c>
      <c r="I8764" t="s">
        <v>19</v>
      </c>
      <c r="J8764" t="s">
        <v>26</v>
      </c>
      <c r="K8764" t="s">
        <v>42</v>
      </c>
      <c r="L8764" t="s">
        <v>43</v>
      </c>
      <c r="M8764">
        <v>0.66</v>
      </c>
    </row>
    <row r="8765" spans="1:13" x14ac:dyDescent="0.25">
      <c r="A8765" t="s">
        <v>715</v>
      </c>
      <c r="B8765">
        <v>1</v>
      </c>
      <c r="C8765">
        <v>2030</v>
      </c>
      <c r="D8765" t="s">
        <v>266</v>
      </c>
      <c r="E8765" t="s">
        <v>270</v>
      </c>
      <c r="F8765" t="s">
        <v>429</v>
      </c>
      <c r="G8765" t="s">
        <v>419</v>
      </c>
      <c r="H8765" t="s">
        <v>198</v>
      </c>
      <c r="I8765" t="s">
        <v>19</v>
      </c>
      <c r="J8765" t="s">
        <v>26</v>
      </c>
      <c r="K8765" t="s">
        <v>44</v>
      </c>
      <c r="L8765" t="s">
        <v>43</v>
      </c>
      <c r="M8765">
        <v>-0.66</v>
      </c>
    </row>
    <row r="8766" spans="1:13" x14ac:dyDescent="0.25">
      <c r="A8766" t="s">
        <v>715</v>
      </c>
      <c r="B8766">
        <v>1</v>
      </c>
      <c r="C8766">
        <v>2030</v>
      </c>
      <c r="D8766" t="s">
        <v>266</v>
      </c>
      <c r="E8766" t="s">
        <v>270</v>
      </c>
      <c r="F8766" t="s">
        <v>430</v>
      </c>
      <c r="G8766" t="s">
        <v>418</v>
      </c>
      <c r="H8766" t="s">
        <v>165</v>
      </c>
      <c r="I8766" t="s">
        <v>19</v>
      </c>
      <c r="J8766" t="s">
        <v>26</v>
      </c>
      <c r="K8766" t="s">
        <v>42</v>
      </c>
      <c r="L8766" t="s">
        <v>43</v>
      </c>
      <c r="M8766">
        <v>8.5000000000000006E-3</v>
      </c>
    </row>
    <row r="8767" spans="1:13" x14ac:dyDescent="0.25">
      <c r="A8767" t="s">
        <v>715</v>
      </c>
      <c r="B8767">
        <v>1</v>
      </c>
      <c r="C8767">
        <v>2030</v>
      </c>
      <c r="D8767" t="s">
        <v>266</v>
      </c>
      <c r="E8767" t="s">
        <v>270</v>
      </c>
      <c r="F8767" t="s">
        <v>430</v>
      </c>
      <c r="G8767" t="s">
        <v>418</v>
      </c>
      <c r="H8767" t="s">
        <v>165</v>
      </c>
      <c r="I8767" t="s">
        <v>19</v>
      </c>
      <c r="J8767" t="s">
        <v>26</v>
      </c>
      <c r="K8767" t="s">
        <v>44</v>
      </c>
      <c r="L8767" t="s">
        <v>43</v>
      </c>
      <c r="M8767">
        <v>-8.5000000000000006E-3</v>
      </c>
    </row>
    <row r="8768" spans="1:13" x14ac:dyDescent="0.25">
      <c r="A8768" t="s">
        <v>715</v>
      </c>
      <c r="B8768">
        <v>1</v>
      </c>
      <c r="C8768">
        <v>2030</v>
      </c>
      <c r="D8768" t="s">
        <v>266</v>
      </c>
      <c r="E8768" t="s">
        <v>270</v>
      </c>
      <c r="F8768" t="s">
        <v>430</v>
      </c>
      <c r="G8768" t="s">
        <v>431</v>
      </c>
      <c r="H8768" t="s">
        <v>36</v>
      </c>
      <c r="I8768" t="s">
        <v>167</v>
      </c>
      <c r="J8768" t="s">
        <v>168</v>
      </c>
      <c r="K8768" t="s">
        <v>42</v>
      </c>
      <c r="L8768" t="s">
        <v>43</v>
      </c>
      <c r="M8768">
        <v>0.24943820224719102</v>
      </c>
    </row>
    <row r="8769" spans="1:13" x14ac:dyDescent="0.25">
      <c r="A8769" t="s">
        <v>715</v>
      </c>
      <c r="B8769">
        <v>1</v>
      </c>
      <c r="C8769">
        <v>2030</v>
      </c>
      <c r="D8769" t="s">
        <v>266</v>
      </c>
      <c r="E8769" t="s">
        <v>270</v>
      </c>
      <c r="F8769" t="s">
        <v>430</v>
      </c>
      <c r="G8769" t="s">
        <v>431</v>
      </c>
      <c r="H8769" t="s">
        <v>36</v>
      </c>
      <c r="I8769" t="s">
        <v>167</v>
      </c>
      <c r="J8769" t="s">
        <v>168</v>
      </c>
      <c r="K8769" t="s">
        <v>44</v>
      </c>
      <c r="L8769" t="s">
        <v>43</v>
      </c>
      <c r="M8769">
        <v>-0.24943820224719102</v>
      </c>
    </row>
    <row r="8770" spans="1:13" x14ac:dyDescent="0.25">
      <c r="A8770" t="s">
        <v>715</v>
      </c>
      <c r="B8770">
        <v>1</v>
      </c>
      <c r="C8770">
        <v>2030</v>
      </c>
      <c r="D8770" t="s">
        <v>266</v>
      </c>
      <c r="E8770" t="s">
        <v>270</v>
      </c>
      <c r="F8770" t="s">
        <v>430</v>
      </c>
      <c r="G8770" t="s">
        <v>431</v>
      </c>
      <c r="H8770" t="s">
        <v>36</v>
      </c>
      <c r="I8770" t="s">
        <v>19</v>
      </c>
      <c r="J8770" t="s">
        <v>168</v>
      </c>
      <c r="K8770" t="s">
        <v>42</v>
      </c>
      <c r="L8770" t="s">
        <v>43</v>
      </c>
      <c r="M8770">
        <v>0.44400000000000001</v>
      </c>
    </row>
    <row r="8771" spans="1:13" x14ac:dyDescent="0.25">
      <c r="A8771" t="s">
        <v>715</v>
      </c>
      <c r="B8771">
        <v>1</v>
      </c>
      <c r="C8771">
        <v>2030</v>
      </c>
      <c r="D8771" t="s">
        <v>266</v>
      </c>
      <c r="E8771" t="s">
        <v>270</v>
      </c>
      <c r="F8771" t="s">
        <v>430</v>
      </c>
      <c r="G8771" t="s">
        <v>431</v>
      </c>
      <c r="H8771" t="s">
        <v>36</v>
      </c>
      <c r="I8771" t="s">
        <v>19</v>
      </c>
      <c r="J8771" t="s">
        <v>168</v>
      </c>
      <c r="K8771" t="s">
        <v>44</v>
      </c>
      <c r="L8771" t="s">
        <v>43</v>
      </c>
      <c r="M8771">
        <v>-0.44400000000000001</v>
      </c>
    </row>
    <row r="8772" spans="1:13" x14ac:dyDescent="0.25">
      <c r="A8772" t="s">
        <v>715</v>
      </c>
      <c r="B8772">
        <v>1</v>
      </c>
      <c r="C8772">
        <v>2030</v>
      </c>
      <c r="D8772" t="s">
        <v>266</v>
      </c>
      <c r="E8772" t="s">
        <v>270</v>
      </c>
      <c r="F8772" t="s">
        <v>430</v>
      </c>
      <c r="G8772" t="s">
        <v>11</v>
      </c>
      <c r="H8772" t="s">
        <v>12</v>
      </c>
      <c r="I8772" t="s">
        <v>13</v>
      </c>
      <c r="J8772" t="s">
        <v>14</v>
      </c>
      <c r="K8772" t="s">
        <v>42</v>
      </c>
      <c r="L8772" t="s">
        <v>43</v>
      </c>
      <c r="M8772">
        <v>1.5159999999999976</v>
      </c>
    </row>
    <row r="8773" spans="1:13" x14ac:dyDescent="0.25">
      <c r="A8773" t="s">
        <v>715</v>
      </c>
      <c r="B8773">
        <v>1</v>
      </c>
      <c r="C8773">
        <v>2030</v>
      </c>
      <c r="D8773" t="s">
        <v>266</v>
      </c>
      <c r="E8773" t="s">
        <v>270</v>
      </c>
      <c r="F8773" t="s">
        <v>430</v>
      </c>
      <c r="G8773" t="s">
        <v>11</v>
      </c>
      <c r="H8773" t="s">
        <v>12</v>
      </c>
      <c r="I8773" t="s">
        <v>13</v>
      </c>
      <c r="J8773" t="s">
        <v>14</v>
      </c>
      <c r="K8773" t="s">
        <v>44</v>
      </c>
      <c r="L8773" t="s">
        <v>43</v>
      </c>
      <c r="M8773">
        <v>-1.5159999999999976</v>
      </c>
    </row>
    <row r="8774" spans="1:13" x14ac:dyDescent="0.25">
      <c r="A8774" t="s">
        <v>715</v>
      </c>
      <c r="B8774">
        <v>1</v>
      </c>
      <c r="C8774">
        <v>2030</v>
      </c>
      <c r="D8774" t="s">
        <v>266</v>
      </c>
      <c r="E8774" t="s">
        <v>270</v>
      </c>
      <c r="F8774" t="s">
        <v>430</v>
      </c>
      <c r="G8774" t="s">
        <v>37</v>
      </c>
      <c r="H8774" t="s">
        <v>36</v>
      </c>
      <c r="I8774" t="s">
        <v>13</v>
      </c>
      <c r="J8774" t="s">
        <v>38</v>
      </c>
      <c r="K8774" t="s">
        <v>42</v>
      </c>
      <c r="L8774" t="s">
        <v>43</v>
      </c>
      <c r="M8774">
        <v>0.27019144038862147</v>
      </c>
    </row>
    <row r="8775" spans="1:13" x14ac:dyDescent="0.25">
      <c r="A8775" t="s">
        <v>715</v>
      </c>
      <c r="B8775">
        <v>1</v>
      </c>
      <c r="C8775">
        <v>2030</v>
      </c>
      <c r="D8775" t="s">
        <v>266</v>
      </c>
      <c r="E8775" t="s">
        <v>270</v>
      </c>
      <c r="F8775" t="s">
        <v>430</v>
      </c>
      <c r="G8775" t="s">
        <v>37</v>
      </c>
      <c r="H8775" t="s">
        <v>36</v>
      </c>
      <c r="I8775" t="s">
        <v>13</v>
      </c>
      <c r="J8775" t="s">
        <v>38</v>
      </c>
      <c r="K8775" t="s">
        <v>44</v>
      </c>
      <c r="L8775" t="s">
        <v>43</v>
      </c>
      <c r="M8775">
        <v>-0.27019144038862147</v>
      </c>
    </row>
    <row r="8776" spans="1:13" x14ac:dyDescent="0.25">
      <c r="A8776" t="s">
        <v>715</v>
      </c>
      <c r="B8776">
        <v>1</v>
      </c>
      <c r="C8776">
        <v>2030</v>
      </c>
      <c r="D8776" t="s">
        <v>266</v>
      </c>
      <c r="E8776" t="s">
        <v>270</v>
      </c>
      <c r="F8776" t="s">
        <v>620</v>
      </c>
      <c r="G8776" t="s">
        <v>30</v>
      </c>
      <c r="H8776" t="s">
        <v>18</v>
      </c>
      <c r="I8776" t="s">
        <v>19</v>
      </c>
      <c r="J8776" t="s">
        <v>31</v>
      </c>
      <c r="K8776" t="s">
        <v>42</v>
      </c>
      <c r="L8776" t="s">
        <v>43</v>
      </c>
      <c r="M8776">
        <v>0.24110000000000001</v>
      </c>
    </row>
    <row r="8777" spans="1:13" x14ac:dyDescent="0.25">
      <c r="A8777" t="s">
        <v>715</v>
      </c>
      <c r="B8777">
        <v>1</v>
      </c>
      <c r="C8777">
        <v>2030</v>
      </c>
      <c r="D8777" t="s">
        <v>266</v>
      </c>
      <c r="E8777" t="s">
        <v>270</v>
      </c>
      <c r="F8777" t="s">
        <v>620</v>
      </c>
      <c r="G8777" t="s">
        <v>149</v>
      </c>
      <c r="H8777" t="s">
        <v>18</v>
      </c>
      <c r="I8777" t="s">
        <v>19</v>
      </c>
      <c r="J8777" t="s">
        <v>150</v>
      </c>
      <c r="K8777" t="s">
        <v>42</v>
      </c>
      <c r="L8777" t="s">
        <v>43</v>
      </c>
      <c r="M8777">
        <v>7.0000000000000001E-3</v>
      </c>
    </row>
    <row r="8778" spans="1:13" x14ac:dyDescent="0.25">
      <c r="A8778" t="s">
        <v>715</v>
      </c>
      <c r="B8778">
        <v>1</v>
      </c>
      <c r="C8778">
        <v>2030</v>
      </c>
      <c r="D8778" t="s">
        <v>266</v>
      </c>
      <c r="E8778" t="s">
        <v>270</v>
      </c>
      <c r="F8778" t="s">
        <v>545</v>
      </c>
      <c r="G8778" t="s">
        <v>28</v>
      </c>
      <c r="H8778" t="s">
        <v>21</v>
      </c>
      <c r="I8778" t="s">
        <v>19</v>
      </c>
      <c r="J8778" t="s">
        <v>22</v>
      </c>
      <c r="K8778" t="s">
        <v>42</v>
      </c>
      <c r="L8778" t="s">
        <v>43</v>
      </c>
      <c r="M8778">
        <v>0.34918616199999997</v>
      </c>
    </row>
    <row r="8779" spans="1:13" x14ac:dyDescent="0.25">
      <c r="A8779" t="s">
        <v>715</v>
      </c>
      <c r="B8779">
        <v>1</v>
      </c>
      <c r="C8779">
        <v>2030</v>
      </c>
      <c r="D8779" t="s">
        <v>266</v>
      </c>
      <c r="E8779" t="s">
        <v>270</v>
      </c>
      <c r="F8779" t="s">
        <v>545</v>
      </c>
      <c r="G8779" t="s">
        <v>28</v>
      </c>
      <c r="H8779" t="s">
        <v>21</v>
      </c>
      <c r="I8779" t="s">
        <v>19</v>
      </c>
      <c r="J8779" t="s">
        <v>22</v>
      </c>
      <c r="K8779" t="s">
        <v>44</v>
      </c>
      <c r="L8779" t="s">
        <v>43</v>
      </c>
      <c r="M8779">
        <v>-0.34918616199999997</v>
      </c>
    </row>
    <row r="8780" spans="1:13" x14ac:dyDescent="0.25">
      <c r="A8780" t="s">
        <v>715</v>
      </c>
      <c r="B8780">
        <v>1</v>
      </c>
      <c r="C8780">
        <v>2030</v>
      </c>
      <c r="D8780" t="s">
        <v>266</v>
      </c>
      <c r="E8780" t="s">
        <v>270</v>
      </c>
      <c r="F8780" t="s">
        <v>545</v>
      </c>
      <c r="G8780" t="s">
        <v>20</v>
      </c>
      <c r="H8780" t="s">
        <v>21</v>
      </c>
      <c r="I8780" t="s">
        <v>19</v>
      </c>
      <c r="J8780" t="s">
        <v>22</v>
      </c>
      <c r="K8780" t="s">
        <v>42</v>
      </c>
      <c r="L8780" t="s">
        <v>43</v>
      </c>
      <c r="M8780">
        <v>0.92090625100000012</v>
      </c>
    </row>
    <row r="8781" spans="1:13" x14ac:dyDescent="0.25">
      <c r="A8781" t="s">
        <v>715</v>
      </c>
      <c r="B8781">
        <v>1</v>
      </c>
      <c r="C8781">
        <v>2030</v>
      </c>
      <c r="D8781" t="s">
        <v>266</v>
      </c>
      <c r="E8781" t="s">
        <v>270</v>
      </c>
      <c r="F8781" t="s">
        <v>545</v>
      </c>
      <c r="G8781" t="s">
        <v>20</v>
      </c>
      <c r="H8781" t="s">
        <v>21</v>
      </c>
      <c r="I8781" t="s">
        <v>19</v>
      </c>
      <c r="J8781" t="s">
        <v>22</v>
      </c>
      <c r="K8781" t="s">
        <v>44</v>
      </c>
      <c r="L8781" t="s">
        <v>43</v>
      </c>
      <c r="M8781">
        <v>-0.92090625100000012</v>
      </c>
    </row>
    <row r="8782" spans="1:13" x14ac:dyDescent="0.25">
      <c r="A8782" t="s">
        <v>715</v>
      </c>
      <c r="B8782">
        <v>1</v>
      </c>
      <c r="C8782">
        <v>2030</v>
      </c>
      <c r="D8782" t="s">
        <v>266</v>
      </c>
      <c r="E8782" t="s">
        <v>270</v>
      </c>
      <c r="F8782" t="s">
        <v>545</v>
      </c>
      <c r="G8782" t="s">
        <v>29</v>
      </c>
      <c r="H8782" t="s">
        <v>21</v>
      </c>
      <c r="I8782" t="s">
        <v>19</v>
      </c>
      <c r="J8782" t="s">
        <v>22</v>
      </c>
      <c r="K8782" t="s">
        <v>42</v>
      </c>
      <c r="L8782" t="s">
        <v>43</v>
      </c>
      <c r="M8782">
        <v>0.42993758700000001</v>
      </c>
    </row>
    <row r="8783" spans="1:13" x14ac:dyDescent="0.25">
      <c r="A8783" t="s">
        <v>715</v>
      </c>
      <c r="B8783">
        <v>1</v>
      </c>
      <c r="C8783">
        <v>2030</v>
      </c>
      <c r="D8783" t="s">
        <v>266</v>
      </c>
      <c r="E8783" t="s">
        <v>270</v>
      </c>
      <c r="F8783" t="s">
        <v>545</v>
      </c>
      <c r="G8783" t="s">
        <v>29</v>
      </c>
      <c r="H8783" t="s">
        <v>21</v>
      </c>
      <c r="I8783" t="s">
        <v>19</v>
      </c>
      <c r="J8783" t="s">
        <v>22</v>
      </c>
      <c r="K8783" t="s">
        <v>44</v>
      </c>
      <c r="L8783" t="s">
        <v>43</v>
      </c>
      <c r="M8783">
        <v>-0.42993758700000001</v>
      </c>
    </row>
    <row r="8784" spans="1:13" x14ac:dyDescent="0.25">
      <c r="A8784" t="s">
        <v>715</v>
      </c>
      <c r="B8784">
        <v>1</v>
      </c>
      <c r="C8784">
        <v>2030</v>
      </c>
      <c r="D8784" t="s">
        <v>266</v>
      </c>
      <c r="E8784" t="s">
        <v>270</v>
      </c>
      <c r="F8784" t="s">
        <v>545</v>
      </c>
      <c r="G8784" t="s">
        <v>717</v>
      </c>
      <c r="H8784" t="s">
        <v>21</v>
      </c>
      <c r="I8784" t="s">
        <v>19</v>
      </c>
      <c r="J8784" t="s">
        <v>22</v>
      </c>
      <c r="K8784" t="s">
        <v>45</v>
      </c>
      <c r="L8784" t="s">
        <v>43</v>
      </c>
      <c r="M8784">
        <v>4.033408408408401</v>
      </c>
    </row>
    <row r="8785" spans="1:13" x14ac:dyDescent="0.25">
      <c r="A8785" t="s">
        <v>715</v>
      </c>
      <c r="B8785">
        <v>1</v>
      </c>
      <c r="C8785">
        <v>2030</v>
      </c>
      <c r="D8785" t="s">
        <v>266</v>
      </c>
      <c r="E8785" t="s">
        <v>270</v>
      </c>
      <c r="F8785" t="s">
        <v>545</v>
      </c>
      <c r="G8785" t="s">
        <v>718</v>
      </c>
      <c r="H8785" t="s">
        <v>23</v>
      </c>
      <c r="I8785" t="s">
        <v>19</v>
      </c>
      <c r="J8785" t="s">
        <v>24</v>
      </c>
      <c r="K8785" t="s">
        <v>45</v>
      </c>
      <c r="L8785" t="s">
        <v>43</v>
      </c>
      <c r="M8785">
        <v>0.69871804804805149</v>
      </c>
    </row>
    <row r="8786" spans="1:13" x14ac:dyDescent="0.25">
      <c r="A8786" t="s">
        <v>715</v>
      </c>
      <c r="B8786">
        <v>1</v>
      </c>
      <c r="C8786">
        <v>2030</v>
      </c>
      <c r="D8786" t="s">
        <v>271</v>
      </c>
      <c r="E8786" t="s">
        <v>345</v>
      </c>
      <c r="F8786" t="s">
        <v>272</v>
      </c>
      <c r="G8786" t="s">
        <v>273</v>
      </c>
      <c r="H8786" t="s">
        <v>36</v>
      </c>
      <c r="I8786" t="s">
        <v>19</v>
      </c>
      <c r="J8786" t="s">
        <v>26</v>
      </c>
      <c r="K8786" t="s">
        <v>42</v>
      </c>
      <c r="L8786" t="s">
        <v>43</v>
      </c>
      <c r="M8786">
        <v>13.903</v>
      </c>
    </row>
    <row r="8787" spans="1:13" x14ac:dyDescent="0.25">
      <c r="A8787" t="s">
        <v>715</v>
      </c>
      <c r="B8787">
        <v>1</v>
      </c>
      <c r="C8787">
        <v>2030</v>
      </c>
      <c r="D8787" t="s">
        <v>271</v>
      </c>
      <c r="E8787" t="s">
        <v>345</v>
      </c>
      <c r="F8787" t="s">
        <v>272</v>
      </c>
      <c r="G8787" t="s">
        <v>273</v>
      </c>
      <c r="H8787" t="s">
        <v>36</v>
      </c>
      <c r="I8787" t="s">
        <v>19</v>
      </c>
      <c r="J8787" t="s">
        <v>26</v>
      </c>
      <c r="K8787" t="s">
        <v>44</v>
      </c>
      <c r="L8787" t="s">
        <v>43</v>
      </c>
      <c r="M8787">
        <v>-13.903</v>
      </c>
    </row>
    <row r="8788" spans="1:13" x14ac:dyDescent="0.25">
      <c r="A8788" t="s">
        <v>715</v>
      </c>
      <c r="B8788">
        <v>1</v>
      </c>
      <c r="C8788">
        <v>2030</v>
      </c>
      <c r="D8788" t="s">
        <v>271</v>
      </c>
      <c r="E8788" t="s">
        <v>345</v>
      </c>
      <c r="F8788" t="s">
        <v>272</v>
      </c>
      <c r="G8788" t="s">
        <v>274</v>
      </c>
      <c r="H8788" t="s">
        <v>36</v>
      </c>
      <c r="I8788" t="s">
        <v>19</v>
      </c>
      <c r="J8788" t="s">
        <v>26</v>
      </c>
      <c r="K8788" t="s">
        <v>42</v>
      </c>
      <c r="L8788" t="s">
        <v>43</v>
      </c>
      <c r="M8788">
        <v>13.872</v>
      </c>
    </row>
    <row r="8789" spans="1:13" x14ac:dyDescent="0.25">
      <c r="A8789" t="s">
        <v>715</v>
      </c>
      <c r="B8789">
        <v>1</v>
      </c>
      <c r="C8789">
        <v>2030</v>
      </c>
      <c r="D8789" t="s">
        <v>271</v>
      </c>
      <c r="E8789" t="s">
        <v>345</v>
      </c>
      <c r="F8789" t="s">
        <v>272</v>
      </c>
      <c r="G8789" t="s">
        <v>274</v>
      </c>
      <c r="H8789" t="s">
        <v>36</v>
      </c>
      <c r="I8789" t="s">
        <v>19</v>
      </c>
      <c r="J8789" t="s">
        <v>26</v>
      </c>
      <c r="K8789" t="s">
        <v>44</v>
      </c>
      <c r="L8789" t="s">
        <v>43</v>
      </c>
      <c r="M8789">
        <v>-4.9249999999999998</v>
      </c>
    </row>
    <row r="8790" spans="1:13" x14ac:dyDescent="0.25">
      <c r="A8790" t="s">
        <v>715</v>
      </c>
      <c r="B8790">
        <v>1</v>
      </c>
      <c r="C8790">
        <v>2030</v>
      </c>
      <c r="D8790" t="s">
        <v>271</v>
      </c>
      <c r="E8790" t="s">
        <v>345</v>
      </c>
      <c r="F8790" t="s">
        <v>272</v>
      </c>
      <c r="G8790" t="s">
        <v>265</v>
      </c>
      <c r="H8790" t="s">
        <v>36</v>
      </c>
      <c r="I8790" t="s">
        <v>167</v>
      </c>
      <c r="J8790" t="s">
        <v>168</v>
      </c>
      <c r="K8790" t="s">
        <v>42</v>
      </c>
      <c r="L8790" t="s">
        <v>43</v>
      </c>
      <c r="M8790">
        <v>0.30410256410256409</v>
      </c>
    </row>
    <row r="8791" spans="1:13" x14ac:dyDescent="0.25">
      <c r="A8791" t="s">
        <v>715</v>
      </c>
      <c r="B8791">
        <v>1</v>
      </c>
      <c r="C8791">
        <v>2030</v>
      </c>
      <c r="D8791" t="s">
        <v>271</v>
      </c>
      <c r="E8791" t="s">
        <v>345</v>
      </c>
      <c r="F8791" t="s">
        <v>272</v>
      </c>
      <c r="G8791" t="s">
        <v>265</v>
      </c>
      <c r="H8791" t="s">
        <v>36</v>
      </c>
      <c r="I8791" t="s">
        <v>167</v>
      </c>
      <c r="J8791" t="s">
        <v>168</v>
      </c>
      <c r="K8791" t="s">
        <v>44</v>
      </c>
      <c r="L8791" t="s">
        <v>43</v>
      </c>
      <c r="M8791">
        <v>-0.30410256410256409</v>
      </c>
    </row>
    <row r="8792" spans="1:13" x14ac:dyDescent="0.25">
      <c r="A8792" t="s">
        <v>715</v>
      </c>
      <c r="B8792">
        <v>1</v>
      </c>
      <c r="C8792">
        <v>2030</v>
      </c>
      <c r="D8792" t="s">
        <v>271</v>
      </c>
      <c r="E8792" t="s">
        <v>345</v>
      </c>
      <c r="F8792" t="s">
        <v>272</v>
      </c>
      <c r="G8792" t="s">
        <v>265</v>
      </c>
      <c r="H8792" t="s">
        <v>36</v>
      </c>
      <c r="I8792" t="s">
        <v>19</v>
      </c>
      <c r="J8792" t="s">
        <v>168</v>
      </c>
      <c r="K8792" t="s">
        <v>42</v>
      </c>
      <c r="L8792" t="s">
        <v>43</v>
      </c>
      <c r="M8792">
        <v>0.59299999999999997</v>
      </c>
    </row>
    <row r="8793" spans="1:13" x14ac:dyDescent="0.25">
      <c r="A8793" t="s">
        <v>715</v>
      </c>
      <c r="B8793">
        <v>1</v>
      </c>
      <c r="C8793">
        <v>2030</v>
      </c>
      <c r="D8793" t="s">
        <v>271</v>
      </c>
      <c r="E8793" t="s">
        <v>345</v>
      </c>
      <c r="F8793" t="s">
        <v>272</v>
      </c>
      <c r="G8793" t="s">
        <v>265</v>
      </c>
      <c r="H8793" t="s">
        <v>36</v>
      </c>
      <c r="I8793" t="s">
        <v>19</v>
      </c>
      <c r="J8793" t="s">
        <v>168</v>
      </c>
      <c r="K8793" t="s">
        <v>44</v>
      </c>
      <c r="L8793" t="s">
        <v>43</v>
      </c>
      <c r="M8793">
        <v>-0.59299999999999997</v>
      </c>
    </row>
    <row r="8794" spans="1:13" x14ac:dyDescent="0.25">
      <c r="A8794" t="s">
        <v>715</v>
      </c>
      <c r="B8794">
        <v>1</v>
      </c>
      <c r="C8794">
        <v>2030</v>
      </c>
      <c r="D8794" t="s">
        <v>271</v>
      </c>
      <c r="E8794" t="s">
        <v>345</v>
      </c>
      <c r="F8794" t="s">
        <v>272</v>
      </c>
      <c r="G8794" t="s">
        <v>208</v>
      </c>
      <c r="H8794" t="s">
        <v>172</v>
      </c>
      <c r="I8794" t="s">
        <v>19</v>
      </c>
      <c r="J8794" t="s">
        <v>26</v>
      </c>
      <c r="K8794" t="s">
        <v>42</v>
      </c>
      <c r="L8794" t="s">
        <v>43</v>
      </c>
      <c r="M8794">
        <v>1.3109999999999999</v>
      </c>
    </row>
    <row r="8795" spans="1:13" x14ac:dyDescent="0.25">
      <c r="A8795" t="s">
        <v>715</v>
      </c>
      <c r="B8795">
        <v>1</v>
      </c>
      <c r="C8795">
        <v>2030</v>
      </c>
      <c r="D8795" t="s">
        <v>271</v>
      </c>
      <c r="E8795" t="s">
        <v>345</v>
      </c>
      <c r="F8795" t="s">
        <v>272</v>
      </c>
      <c r="G8795" t="s">
        <v>208</v>
      </c>
      <c r="H8795" t="s">
        <v>172</v>
      </c>
      <c r="I8795" t="s">
        <v>19</v>
      </c>
      <c r="J8795" t="s">
        <v>26</v>
      </c>
      <c r="K8795" t="s">
        <v>44</v>
      </c>
      <c r="L8795" t="s">
        <v>43</v>
      </c>
      <c r="M8795">
        <v>-1.3109999999999999</v>
      </c>
    </row>
    <row r="8796" spans="1:13" x14ac:dyDescent="0.25">
      <c r="A8796" t="s">
        <v>715</v>
      </c>
      <c r="B8796">
        <v>1</v>
      </c>
      <c r="C8796">
        <v>2030</v>
      </c>
      <c r="D8796" t="s">
        <v>271</v>
      </c>
      <c r="E8796" t="s">
        <v>345</v>
      </c>
      <c r="F8796" t="s">
        <v>272</v>
      </c>
      <c r="G8796" t="s">
        <v>188</v>
      </c>
      <c r="H8796" t="s">
        <v>165</v>
      </c>
      <c r="I8796" t="s">
        <v>19</v>
      </c>
      <c r="J8796" t="s">
        <v>26</v>
      </c>
      <c r="K8796" t="s">
        <v>42</v>
      </c>
      <c r="L8796" t="s">
        <v>43</v>
      </c>
      <c r="M8796">
        <v>0.12770000000000001</v>
      </c>
    </row>
    <row r="8797" spans="1:13" x14ac:dyDescent="0.25">
      <c r="A8797" t="s">
        <v>715</v>
      </c>
      <c r="B8797">
        <v>1</v>
      </c>
      <c r="C8797">
        <v>2030</v>
      </c>
      <c r="D8797" t="s">
        <v>271</v>
      </c>
      <c r="E8797" t="s">
        <v>345</v>
      </c>
      <c r="F8797" t="s">
        <v>272</v>
      </c>
      <c r="G8797" t="s">
        <v>188</v>
      </c>
      <c r="H8797" t="s">
        <v>165</v>
      </c>
      <c r="I8797" t="s">
        <v>19</v>
      </c>
      <c r="J8797" t="s">
        <v>26</v>
      </c>
      <c r="K8797" t="s">
        <v>44</v>
      </c>
      <c r="L8797" t="s">
        <v>43</v>
      </c>
      <c r="M8797">
        <v>-0.12770000000000001</v>
      </c>
    </row>
    <row r="8798" spans="1:13" x14ac:dyDescent="0.25">
      <c r="A8798" t="s">
        <v>715</v>
      </c>
      <c r="B8798">
        <v>1</v>
      </c>
      <c r="C8798">
        <v>2030</v>
      </c>
      <c r="D8798" t="s">
        <v>271</v>
      </c>
      <c r="E8798" t="s">
        <v>345</v>
      </c>
      <c r="F8798" t="s">
        <v>272</v>
      </c>
      <c r="G8798" t="s">
        <v>178</v>
      </c>
      <c r="H8798" t="s">
        <v>165</v>
      </c>
      <c r="I8798" t="s">
        <v>19</v>
      </c>
      <c r="J8798" t="s">
        <v>26</v>
      </c>
      <c r="K8798" t="s">
        <v>42</v>
      </c>
      <c r="L8798" t="s">
        <v>43</v>
      </c>
      <c r="M8798">
        <v>3.1199999999999999E-2</v>
      </c>
    </row>
    <row r="8799" spans="1:13" x14ac:dyDescent="0.25">
      <c r="A8799" t="s">
        <v>715</v>
      </c>
      <c r="B8799">
        <v>1</v>
      </c>
      <c r="C8799">
        <v>2030</v>
      </c>
      <c r="D8799" t="s">
        <v>271</v>
      </c>
      <c r="E8799" t="s">
        <v>345</v>
      </c>
      <c r="F8799" t="s">
        <v>272</v>
      </c>
      <c r="G8799" t="s">
        <v>178</v>
      </c>
      <c r="H8799" t="s">
        <v>165</v>
      </c>
      <c r="I8799" t="s">
        <v>19</v>
      </c>
      <c r="J8799" t="s">
        <v>26</v>
      </c>
      <c r="K8799" t="s">
        <v>44</v>
      </c>
      <c r="L8799" t="s">
        <v>43</v>
      </c>
      <c r="M8799">
        <v>-3.1199999999999999E-2</v>
      </c>
    </row>
    <row r="8800" spans="1:13" x14ac:dyDescent="0.25">
      <c r="A8800" t="s">
        <v>715</v>
      </c>
      <c r="B8800">
        <v>1</v>
      </c>
      <c r="C8800">
        <v>2030</v>
      </c>
      <c r="D8800" t="s">
        <v>271</v>
      </c>
      <c r="E8800" t="s">
        <v>345</v>
      </c>
      <c r="F8800" t="s">
        <v>272</v>
      </c>
      <c r="G8800" t="s">
        <v>220</v>
      </c>
      <c r="H8800" t="s">
        <v>198</v>
      </c>
      <c r="I8800" t="s">
        <v>19</v>
      </c>
      <c r="J8800" t="s">
        <v>26</v>
      </c>
      <c r="K8800" t="s">
        <v>42</v>
      </c>
      <c r="L8800" t="s">
        <v>43</v>
      </c>
      <c r="M8800">
        <v>0.95800000000000007</v>
      </c>
    </row>
    <row r="8801" spans="1:13" x14ac:dyDescent="0.25">
      <c r="A8801" t="s">
        <v>715</v>
      </c>
      <c r="B8801">
        <v>1</v>
      </c>
      <c r="C8801">
        <v>2030</v>
      </c>
      <c r="D8801" t="s">
        <v>271</v>
      </c>
      <c r="E8801" t="s">
        <v>345</v>
      </c>
      <c r="F8801" t="s">
        <v>272</v>
      </c>
      <c r="G8801" t="s">
        <v>220</v>
      </c>
      <c r="H8801" t="s">
        <v>198</v>
      </c>
      <c r="I8801" t="s">
        <v>19</v>
      </c>
      <c r="J8801" t="s">
        <v>26</v>
      </c>
      <c r="K8801" t="s">
        <v>44</v>
      </c>
      <c r="L8801" t="s">
        <v>43</v>
      </c>
      <c r="M8801">
        <v>-0.95800000000000007</v>
      </c>
    </row>
    <row r="8802" spans="1:13" x14ac:dyDescent="0.25">
      <c r="A8802" t="s">
        <v>715</v>
      </c>
      <c r="B8802">
        <v>1</v>
      </c>
      <c r="C8802">
        <v>2030</v>
      </c>
      <c r="D8802" t="s">
        <v>271</v>
      </c>
      <c r="E8802" t="s">
        <v>345</v>
      </c>
      <c r="F8802" t="s">
        <v>272</v>
      </c>
      <c r="G8802" t="s">
        <v>221</v>
      </c>
      <c r="H8802" t="s">
        <v>198</v>
      </c>
      <c r="I8802" t="s">
        <v>19</v>
      </c>
      <c r="J8802" t="s">
        <v>26</v>
      </c>
      <c r="K8802" t="s">
        <v>42</v>
      </c>
      <c r="L8802" t="s">
        <v>43</v>
      </c>
      <c r="M8802">
        <v>0.21</v>
      </c>
    </row>
    <row r="8803" spans="1:13" x14ac:dyDescent="0.25">
      <c r="A8803" t="s">
        <v>715</v>
      </c>
      <c r="B8803">
        <v>1</v>
      </c>
      <c r="C8803">
        <v>2030</v>
      </c>
      <c r="D8803" t="s">
        <v>271</v>
      </c>
      <c r="E8803" t="s">
        <v>345</v>
      </c>
      <c r="F8803" t="s">
        <v>272</v>
      </c>
      <c r="G8803" t="s">
        <v>221</v>
      </c>
      <c r="H8803" t="s">
        <v>198</v>
      </c>
      <c r="I8803" t="s">
        <v>19</v>
      </c>
      <c r="J8803" t="s">
        <v>26</v>
      </c>
      <c r="K8803" t="s">
        <v>44</v>
      </c>
      <c r="L8803" t="s">
        <v>43</v>
      </c>
      <c r="M8803">
        <v>-0.20999999999999996</v>
      </c>
    </row>
    <row r="8804" spans="1:13" x14ac:dyDescent="0.25">
      <c r="A8804" t="s">
        <v>715</v>
      </c>
      <c r="B8804">
        <v>1</v>
      </c>
      <c r="C8804">
        <v>2030</v>
      </c>
      <c r="D8804" t="s">
        <v>271</v>
      </c>
      <c r="E8804" t="s">
        <v>345</v>
      </c>
      <c r="F8804" t="s">
        <v>272</v>
      </c>
      <c r="G8804" t="s">
        <v>276</v>
      </c>
      <c r="H8804" t="s">
        <v>36</v>
      </c>
      <c r="I8804" t="s">
        <v>19</v>
      </c>
      <c r="J8804" t="s">
        <v>26</v>
      </c>
      <c r="K8804" t="s">
        <v>42</v>
      </c>
      <c r="L8804" t="s">
        <v>43</v>
      </c>
      <c r="M8804">
        <v>0.54</v>
      </c>
    </row>
    <row r="8805" spans="1:13" x14ac:dyDescent="0.25">
      <c r="A8805" t="s">
        <v>715</v>
      </c>
      <c r="B8805">
        <v>1</v>
      </c>
      <c r="C8805">
        <v>2030</v>
      </c>
      <c r="D8805" t="s">
        <v>271</v>
      </c>
      <c r="E8805" t="s">
        <v>345</v>
      </c>
      <c r="F8805" t="s">
        <v>272</v>
      </c>
      <c r="G8805" t="s">
        <v>276</v>
      </c>
      <c r="H8805" t="s">
        <v>36</v>
      </c>
      <c r="I8805" t="s">
        <v>19</v>
      </c>
      <c r="J8805" t="s">
        <v>26</v>
      </c>
      <c r="K8805" t="s">
        <v>44</v>
      </c>
      <c r="L8805" t="s">
        <v>43</v>
      </c>
      <c r="M8805">
        <v>-0.54</v>
      </c>
    </row>
    <row r="8806" spans="1:13" x14ac:dyDescent="0.25">
      <c r="A8806" t="s">
        <v>715</v>
      </c>
      <c r="B8806">
        <v>1</v>
      </c>
      <c r="C8806">
        <v>2030</v>
      </c>
      <c r="D8806" t="s">
        <v>271</v>
      </c>
      <c r="E8806" t="s">
        <v>345</v>
      </c>
      <c r="F8806" t="s">
        <v>272</v>
      </c>
      <c r="G8806" t="s">
        <v>250</v>
      </c>
      <c r="H8806" t="s">
        <v>36</v>
      </c>
      <c r="I8806" t="s">
        <v>19</v>
      </c>
      <c r="J8806" t="s">
        <v>26</v>
      </c>
      <c r="K8806" t="s">
        <v>42</v>
      </c>
      <c r="L8806" t="s">
        <v>43</v>
      </c>
      <c r="M8806">
        <v>0.74150000000000005</v>
      </c>
    </row>
    <row r="8807" spans="1:13" x14ac:dyDescent="0.25">
      <c r="A8807" t="s">
        <v>715</v>
      </c>
      <c r="B8807">
        <v>1</v>
      </c>
      <c r="C8807">
        <v>2030</v>
      </c>
      <c r="D8807" t="s">
        <v>271</v>
      </c>
      <c r="E8807" t="s">
        <v>345</v>
      </c>
      <c r="F8807" t="s">
        <v>272</v>
      </c>
      <c r="G8807" t="s">
        <v>250</v>
      </c>
      <c r="H8807" t="s">
        <v>36</v>
      </c>
      <c r="I8807" t="s">
        <v>19</v>
      </c>
      <c r="J8807" t="s">
        <v>26</v>
      </c>
      <c r="K8807" t="s">
        <v>44</v>
      </c>
      <c r="L8807" t="s">
        <v>43</v>
      </c>
      <c r="M8807">
        <v>-0.74150000000000005</v>
      </c>
    </row>
    <row r="8808" spans="1:13" x14ac:dyDescent="0.25">
      <c r="A8808" t="s">
        <v>715</v>
      </c>
      <c r="B8808">
        <v>1</v>
      </c>
      <c r="C8808">
        <v>2030</v>
      </c>
      <c r="D8808" t="s">
        <v>271</v>
      </c>
      <c r="E8808" t="s">
        <v>345</v>
      </c>
      <c r="F8808" t="s">
        <v>272</v>
      </c>
      <c r="G8808" t="s">
        <v>277</v>
      </c>
      <c r="H8808" t="s">
        <v>36</v>
      </c>
      <c r="I8808" t="s">
        <v>19</v>
      </c>
      <c r="J8808" t="s">
        <v>26</v>
      </c>
      <c r="K8808" t="s">
        <v>42</v>
      </c>
      <c r="L8808" t="s">
        <v>43</v>
      </c>
      <c r="M8808">
        <v>4.2299999999999997E-2</v>
      </c>
    </row>
    <row r="8809" spans="1:13" x14ac:dyDescent="0.25">
      <c r="A8809" t="s">
        <v>715</v>
      </c>
      <c r="B8809">
        <v>1</v>
      </c>
      <c r="C8809">
        <v>2030</v>
      </c>
      <c r="D8809" t="s">
        <v>271</v>
      </c>
      <c r="E8809" t="s">
        <v>345</v>
      </c>
      <c r="F8809" t="s">
        <v>272</v>
      </c>
      <c r="G8809" t="s">
        <v>277</v>
      </c>
      <c r="H8809" t="s">
        <v>36</v>
      </c>
      <c r="I8809" t="s">
        <v>19</v>
      </c>
      <c r="J8809" t="s">
        <v>26</v>
      </c>
      <c r="K8809" t="s">
        <v>44</v>
      </c>
      <c r="L8809" t="s">
        <v>43</v>
      </c>
      <c r="M8809">
        <v>-4.2299999999999997E-2</v>
      </c>
    </row>
    <row r="8810" spans="1:13" x14ac:dyDescent="0.25">
      <c r="A8810" t="s">
        <v>715</v>
      </c>
      <c r="B8810">
        <v>1</v>
      </c>
      <c r="C8810">
        <v>2030</v>
      </c>
      <c r="D8810" t="s">
        <v>271</v>
      </c>
      <c r="E8810" t="s">
        <v>345</v>
      </c>
      <c r="F8810" t="s">
        <v>272</v>
      </c>
      <c r="G8810" t="s">
        <v>278</v>
      </c>
      <c r="H8810" t="s">
        <v>35</v>
      </c>
      <c r="I8810" t="s">
        <v>19</v>
      </c>
      <c r="J8810" t="s">
        <v>26</v>
      </c>
      <c r="K8810" t="s">
        <v>42</v>
      </c>
      <c r="L8810" t="s">
        <v>43</v>
      </c>
      <c r="M8810">
        <v>8.3640000000000008</v>
      </c>
    </row>
    <row r="8811" spans="1:13" x14ac:dyDescent="0.25">
      <c r="A8811" t="s">
        <v>715</v>
      </c>
      <c r="B8811">
        <v>1</v>
      </c>
      <c r="C8811">
        <v>2030</v>
      </c>
      <c r="D8811" t="s">
        <v>271</v>
      </c>
      <c r="E8811" t="s">
        <v>345</v>
      </c>
      <c r="F8811" t="s">
        <v>272</v>
      </c>
      <c r="G8811" t="s">
        <v>278</v>
      </c>
      <c r="H8811" t="s">
        <v>35</v>
      </c>
      <c r="I8811" t="s">
        <v>19</v>
      </c>
      <c r="J8811" t="s">
        <v>26</v>
      </c>
      <c r="K8811" t="s">
        <v>44</v>
      </c>
      <c r="L8811" t="s">
        <v>43</v>
      </c>
      <c r="M8811">
        <v>-8.3640000000000008</v>
      </c>
    </row>
    <row r="8812" spans="1:13" x14ac:dyDescent="0.25">
      <c r="A8812" t="s">
        <v>715</v>
      </c>
      <c r="B8812">
        <v>1</v>
      </c>
      <c r="C8812">
        <v>2030</v>
      </c>
      <c r="D8812" t="s">
        <v>271</v>
      </c>
      <c r="E8812" t="s">
        <v>345</v>
      </c>
      <c r="F8812" t="s">
        <v>272</v>
      </c>
      <c r="G8812" t="s">
        <v>243</v>
      </c>
      <c r="H8812" t="s">
        <v>35</v>
      </c>
      <c r="I8812" t="s">
        <v>19</v>
      </c>
      <c r="J8812" t="s">
        <v>26</v>
      </c>
      <c r="K8812" t="s">
        <v>42</v>
      </c>
      <c r="L8812" t="s">
        <v>43</v>
      </c>
      <c r="M8812">
        <v>6.1109999999999998</v>
      </c>
    </row>
    <row r="8813" spans="1:13" x14ac:dyDescent="0.25">
      <c r="A8813" t="s">
        <v>715</v>
      </c>
      <c r="B8813">
        <v>1</v>
      </c>
      <c r="C8813">
        <v>2030</v>
      </c>
      <c r="D8813" t="s">
        <v>271</v>
      </c>
      <c r="E8813" t="s">
        <v>345</v>
      </c>
      <c r="F8813" t="s">
        <v>272</v>
      </c>
      <c r="G8813" t="s">
        <v>243</v>
      </c>
      <c r="H8813" t="s">
        <v>35</v>
      </c>
      <c r="I8813" t="s">
        <v>19</v>
      </c>
      <c r="J8813" t="s">
        <v>26</v>
      </c>
      <c r="K8813" t="s">
        <v>44</v>
      </c>
      <c r="L8813" t="s">
        <v>43</v>
      </c>
      <c r="M8813">
        <v>-6.1109999999999998</v>
      </c>
    </row>
    <row r="8814" spans="1:13" x14ac:dyDescent="0.25">
      <c r="A8814" t="s">
        <v>715</v>
      </c>
      <c r="B8814">
        <v>1</v>
      </c>
      <c r="C8814">
        <v>2030</v>
      </c>
      <c r="D8814" t="s">
        <v>271</v>
      </c>
      <c r="E8814" t="s">
        <v>345</v>
      </c>
      <c r="F8814" t="s">
        <v>272</v>
      </c>
      <c r="G8814" t="s">
        <v>264</v>
      </c>
      <c r="H8814" t="s">
        <v>25</v>
      </c>
      <c r="I8814" t="s">
        <v>19</v>
      </c>
      <c r="J8814" t="s">
        <v>26</v>
      </c>
      <c r="K8814" t="s">
        <v>42</v>
      </c>
      <c r="L8814" t="s">
        <v>43</v>
      </c>
      <c r="M8814">
        <v>1.978</v>
      </c>
    </row>
    <row r="8815" spans="1:13" x14ac:dyDescent="0.25">
      <c r="A8815" t="s">
        <v>715</v>
      </c>
      <c r="B8815">
        <v>1</v>
      </c>
      <c r="C8815">
        <v>2030</v>
      </c>
      <c r="D8815" t="s">
        <v>271</v>
      </c>
      <c r="E8815" t="s">
        <v>345</v>
      </c>
      <c r="F8815" t="s">
        <v>272</v>
      </c>
      <c r="G8815" t="s">
        <v>264</v>
      </c>
      <c r="H8815" t="s">
        <v>25</v>
      </c>
      <c r="I8815" t="s">
        <v>19</v>
      </c>
      <c r="J8815" t="s">
        <v>26</v>
      </c>
      <c r="K8815" t="s">
        <v>44</v>
      </c>
      <c r="L8815" t="s">
        <v>43</v>
      </c>
      <c r="M8815">
        <v>-1.5361219197535758</v>
      </c>
    </row>
    <row r="8816" spans="1:13" x14ac:dyDescent="0.25">
      <c r="A8816" t="s">
        <v>715</v>
      </c>
      <c r="B8816">
        <v>1</v>
      </c>
      <c r="C8816">
        <v>2030</v>
      </c>
      <c r="D8816" t="s">
        <v>271</v>
      </c>
      <c r="E8816" t="s">
        <v>345</v>
      </c>
      <c r="F8816" t="s">
        <v>272</v>
      </c>
      <c r="G8816" t="s">
        <v>230</v>
      </c>
      <c r="H8816" t="s">
        <v>25</v>
      </c>
      <c r="I8816" t="s">
        <v>19</v>
      </c>
      <c r="J8816" t="s">
        <v>26</v>
      </c>
      <c r="K8816" t="s">
        <v>42</v>
      </c>
      <c r="L8816" t="s">
        <v>43</v>
      </c>
      <c r="M8816">
        <v>0.40052599999999999</v>
      </c>
    </row>
    <row r="8817" spans="1:13" x14ac:dyDescent="0.25">
      <c r="A8817" t="s">
        <v>715</v>
      </c>
      <c r="B8817">
        <v>1</v>
      </c>
      <c r="C8817">
        <v>2030</v>
      </c>
      <c r="D8817" t="s">
        <v>271</v>
      </c>
      <c r="E8817" t="s">
        <v>345</v>
      </c>
      <c r="F8817" t="s">
        <v>272</v>
      </c>
      <c r="G8817" t="s">
        <v>230</v>
      </c>
      <c r="H8817" t="s">
        <v>25</v>
      </c>
      <c r="I8817" t="s">
        <v>19</v>
      </c>
      <c r="J8817" t="s">
        <v>26</v>
      </c>
      <c r="K8817" t="s">
        <v>44</v>
      </c>
      <c r="L8817" t="s">
        <v>43</v>
      </c>
      <c r="M8817">
        <v>-0.40052599999999994</v>
      </c>
    </row>
    <row r="8818" spans="1:13" x14ac:dyDescent="0.25">
      <c r="A8818" t="s">
        <v>715</v>
      </c>
      <c r="B8818">
        <v>1</v>
      </c>
      <c r="C8818">
        <v>2030</v>
      </c>
      <c r="D8818" t="s">
        <v>271</v>
      </c>
      <c r="E8818" t="s">
        <v>345</v>
      </c>
      <c r="F8818" t="s">
        <v>272</v>
      </c>
      <c r="G8818" t="s">
        <v>214</v>
      </c>
      <c r="H8818" t="s">
        <v>215</v>
      </c>
      <c r="I8818" t="s">
        <v>19</v>
      </c>
      <c r="J8818" t="s">
        <v>26</v>
      </c>
      <c r="K8818" t="s">
        <v>42</v>
      </c>
      <c r="L8818" t="s">
        <v>43</v>
      </c>
      <c r="M8818">
        <v>12.561</v>
      </c>
    </row>
    <row r="8819" spans="1:13" x14ac:dyDescent="0.25">
      <c r="A8819" t="s">
        <v>715</v>
      </c>
      <c r="B8819">
        <v>1</v>
      </c>
      <c r="C8819">
        <v>2030</v>
      </c>
      <c r="D8819" t="s">
        <v>271</v>
      </c>
      <c r="E8819" t="s">
        <v>345</v>
      </c>
      <c r="F8819" t="s">
        <v>272</v>
      </c>
      <c r="G8819" t="s">
        <v>214</v>
      </c>
      <c r="H8819" t="s">
        <v>215</v>
      </c>
      <c r="I8819" t="s">
        <v>19</v>
      </c>
      <c r="J8819" t="s">
        <v>26</v>
      </c>
      <c r="K8819" t="s">
        <v>44</v>
      </c>
      <c r="L8819" t="s">
        <v>43</v>
      </c>
      <c r="M8819">
        <v>-12.561</v>
      </c>
    </row>
    <row r="8820" spans="1:13" x14ac:dyDescent="0.25">
      <c r="A8820" t="s">
        <v>715</v>
      </c>
      <c r="B8820">
        <v>1</v>
      </c>
      <c r="C8820">
        <v>2030</v>
      </c>
      <c r="D8820" t="s">
        <v>271</v>
      </c>
      <c r="E8820" t="s">
        <v>345</v>
      </c>
      <c r="F8820" t="s">
        <v>272</v>
      </c>
      <c r="G8820" t="s">
        <v>279</v>
      </c>
      <c r="H8820" t="s">
        <v>280</v>
      </c>
      <c r="I8820" t="s">
        <v>19</v>
      </c>
      <c r="J8820" t="s">
        <v>26</v>
      </c>
      <c r="K8820" t="s">
        <v>42</v>
      </c>
      <c r="L8820" t="s">
        <v>43</v>
      </c>
      <c r="M8820">
        <v>3.7999999999999999E-2</v>
      </c>
    </row>
    <row r="8821" spans="1:13" x14ac:dyDescent="0.25">
      <c r="A8821" t="s">
        <v>715</v>
      </c>
      <c r="B8821">
        <v>1</v>
      </c>
      <c r="C8821">
        <v>2030</v>
      </c>
      <c r="D8821" t="s">
        <v>271</v>
      </c>
      <c r="E8821" t="s">
        <v>345</v>
      </c>
      <c r="F8821" t="s">
        <v>272</v>
      </c>
      <c r="G8821" t="s">
        <v>279</v>
      </c>
      <c r="H8821" t="s">
        <v>280</v>
      </c>
      <c r="I8821" t="s">
        <v>19</v>
      </c>
      <c r="J8821" t="s">
        <v>26</v>
      </c>
      <c r="K8821" t="s">
        <v>44</v>
      </c>
      <c r="L8821" t="s">
        <v>43</v>
      </c>
      <c r="M8821">
        <v>-3.7999999999999999E-2</v>
      </c>
    </row>
    <row r="8822" spans="1:13" x14ac:dyDescent="0.25">
      <c r="A8822" t="s">
        <v>715</v>
      </c>
      <c r="B8822">
        <v>1</v>
      </c>
      <c r="C8822">
        <v>2030</v>
      </c>
      <c r="D8822" t="s">
        <v>271</v>
      </c>
      <c r="E8822" t="s">
        <v>345</v>
      </c>
      <c r="F8822" t="s">
        <v>272</v>
      </c>
      <c r="G8822" t="s">
        <v>281</v>
      </c>
      <c r="H8822" t="s">
        <v>195</v>
      </c>
      <c r="I8822" t="s">
        <v>19</v>
      </c>
      <c r="J8822" t="s">
        <v>26</v>
      </c>
      <c r="K8822" t="s">
        <v>42</v>
      </c>
      <c r="L8822" t="s">
        <v>43</v>
      </c>
      <c r="M8822">
        <v>2.0623</v>
      </c>
    </row>
    <row r="8823" spans="1:13" x14ac:dyDescent="0.25">
      <c r="A8823" t="s">
        <v>715</v>
      </c>
      <c r="B8823">
        <v>1</v>
      </c>
      <c r="C8823">
        <v>2030</v>
      </c>
      <c r="D8823" t="s">
        <v>271</v>
      </c>
      <c r="E8823" t="s">
        <v>345</v>
      </c>
      <c r="F8823" t="s">
        <v>272</v>
      </c>
      <c r="G8823" t="s">
        <v>281</v>
      </c>
      <c r="H8823" t="s">
        <v>195</v>
      </c>
      <c r="I8823" t="s">
        <v>19</v>
      </c>
      <c r="J8823" t="s">
        <v>26</v>
      </c>
      <c r="K8823" t="s">
        <v>44</v>
      </c>
      <c r="L8823" t="s">
        <v>43</v>
      </c>
      <c r="M8823">
        <v>-2.0622999999999996</v>
      </c>
    </row>
    <row r="8824" spans="1:13" x14ac:dyDescent="0.25">
      <c r="A8824" t="s">
        <v>715</v>
      </c>
      <c r="B8824">
        <v>1</v>
      </c>
      <c r="C8824">
        <v>2030</v>
      </c>
      <c r="D8824" t="s">
        <v>271</v>
      </c>
      <c r="E8824" t="s">
        <v>345</v>
      </c>
      <c r="F8824" t="s">
        <v>272</v>
      </c>
      <c r="G8824" t="s">
        <v>11</v>
      </c>
      <c r="H8824" t="s">
        <v>12</v>
      </c>
      <c r="I8824" t="s">
        <v>13</v>
      </c>
      <c r="J8824" t="s">
        <v>14</v>
      </c>
      <c r="K8824" t="s">
        <v>45</v>
      </c>
      <c r="L8824" t="s">
        <v>43</v>
      </c>
      <c r="M8824">
        <v>0.19329023554794017</v>
      </c>
    </row>
    <row r="8825" spans="1:13" x14ac:dyDescent="0.25">
      <c r="A8825" t="s">
        <v>715</v>
      </c>
      <c r="B8825">
        <v>1</v>
      </c>
      <c r="C8825">
        <v>2030</v>
      </c>
      <c r="D8825" t="s">
        <v>271</v>
      </c>
      <c r="E8825" t="s">
        <v>345</v>
      </c>
      <c r="F8825" t="s">
        <v>272</v>
      </c>
      <c r="G8825" t="s">
        <v>677</v>
      </c>
      <c r="H8825" t="s">
        <v>13</v>
      </c>
      <c r="I8825" t="s">
        <v>13</v>
      </c>
      <c r="J8825" t="s">
        <v>17</v>
      </c>
      <c r="K8825" t="s">
        <v>45</v>
      </c>
      <c r="L8825" t="s">
        <v>43</v>
      </c>
      <c r="M8825">
        <v>6.797976398646175</v>
      </c>
    </row>
    <row r="8826" spans="1:13" x14ac:dyDescent="0.25">
      <c r="A8826" t="s">
        <v>715</v>
      </c>
      <c r="B8826">
        <v>1</v>
      </c>
      <c r="C8826">
        <v>2030</v>
      </c>
      <c r="D8826" t="s">
        <v>271</v>
      </c>
      <c r="E8826" t="s">
        <v>345</v>
      </c>
      <c r="F8826" t="s">
        <v>272</v>
      </c>
      <c r="G8826" t="s">
        <v>37</v>
      </c>
      <c r="H8826" t="s">
        <v>36</v>
      </c>
      <c r="I8826" t="s">
        <v>13</v>
      </c>
      <c r="J8826" t="s">
        <v>38</v>
      </c>
      <c r="K8826" t="s">
        <v>42</v>
      </c>
      <c r="L8826" t="s">
        <v>43</v>
      </c>
      <c r="M8826">
        <v>3.1149191591514356</v>
      </c>
    </row>
    <row r="8827" spans="1:13" x14ac:dyDescent="0.25">
      <c r="A8827" t="s">
        <v>715</v>
      </c>
      <c r="B8827">
        <v>1</v>
      </c>
      <c r="C8827">
        <v>2030</v>
      </c>
      <c r="D8827" t="s">
        <v>271</v>
      </c>
      <c r="E8827" t="s">
        <v>345</v>
      </c>
      <c r="F8827" t="s">
        <v>272</v>
      </c>
      <c r="G8827" t="s">
        <v>37</v>
      </c>
      <c r="H8827" t="s">
        <v>36</v>
      </c>
      <c r="I8827" t="s">
        <v>13</v>
      </c>
      <c r="J8827" t="s">
        <v>38</v>
      </c>
      <c r="K8827" t="s">
        <v>44</v>
      </c>
      <c r="L8827" t="s">
        <v>43</v>
      </c>
      <c r="M8827">
        <v>-3.1149191591514356</v>
      </c>
    </row>
    <row r="8828" spans="1:13" x14ac:dyDescent="0.25">
      <c r="A8828" t="s">
        <v>715</v>
      </c>
      <c r="B8828">
        <v>1</v>
      </c>
      <c r="C8828">
        <v>2030</v>
      </c>
      <c r="D8828" t="s">
        <v>271</v>
      </c>
      <c r="E8828" t="s">
        <v>345</v>
      </c>
      <c r="F8828" t="s">
        <v>282</v>
      </c>
      <c r="G8828" t="s">
        <v>265</v>
      </c>
      <c r="H8828" t="s">
        <v>36</v>
      </c>
      <c r="I8828" t="s">
        <v>167</v>
      </c>
      <c r="J8828" t="s">
        <v>168</v>
      </c>
      <c r="K8828" t="s">
        <v>42</v>
      </c>
      <c r="L8828" t="s">
        <v>43</v>
      </c>
      <c r="M8828">
        <v>1.8174358974358975</v>
      </c>
    </row>
    <row r="8829" spans="1:13" x14ac:dyDescent="0.25">
      <c r="A8829" t="s">
        <v>715</v>
      </c>
      <c r="B8829">
        <v>1</v>
      </c>
      <c r="C8829">
        <v>2030</v>
      </c>
      <c r="D8829" t="s">
        <v>271</v>
      </c>
      <c r="E8829" t="s">
        <v>345</v>
      </c>
      <c r="F8829" t="s">
        <v>282</v>
      </c>
      <c r="G8829" t="s">
        <v>265</v>
      </c>
      <c r="H8829" t="s">
        <v>36</v>
      </c>
      <c r="I8829" t="s">
        <v>167</v>
      </c>
      <c r="J8829" t="s">
        <v>168</v>
      </c>
      <c r="K8829" t="s">
        <v>44</v>
      </c>
      <c r="L8829" t="s">
        <v>43</v>
      </c>
      <c r="M8829">
        <v>-1.8174358974358975</v>
      </c>
    </row>
    <row r="8830" spans="1:13" x14ac:dyDescent="0.25">
      <c r="A8830" t="s">
        <v>715</v>
      </c>
      <c r="B8830">
        <v>1</v>
      </c>
      <c r="C8830">
        <v>2030</v>
      </c>
      <c r="D8830" t="s">
        <v>271</v>
      </c>
      <c r="E8830" t="s">
        <v>345</v>
      </c>
      <c r="F8830" t="s">
        <v>282</v>
      </c>
      <c r="G8830" t="s">
        <v>265</v>
      </c>
      <c r="H8830" t="s">
        <v>36</v>
      </c>
      <c r="I8830" t="s">
        <v>19</v>
      </c>
      <c r="J8830" t="s">
        <v>168</v>
      </c>
      <c r="K8830" t="s">
        <v>42</v>
      </c>
      <c r="L8830" t="s">
        <v>43</v>
      </c>
      <c r="M8830">
        <v>3.544</v>
      </c>
    </row>
    <row r="8831" spans="1:13" x14ac:dyDescent="0.25">
      <c r="A8831" t="s">
        <v>715</v>
      </c>
      <c r="B8831">
        <v>1</v>
      </c>
      <c r="C8831">
        <v>2030</v>
      </c>
      <c r="D8831" t="s">
        <v>271</v>
      </c>
      <c r="E8831" t="s">
        <v>345</v>
      </c>
      <c r="F8831" t="s">
        <v>282</v>
      </c>
      <c r="G8831" t="s">
        <v>265</v>
      </c>
      <c r="H8831" t="s">
        <v>36</v>
      </c>
      <c r="I8831" t="s">
        <v>19</v>
      </c>
      <c r="J8831" t="s">
        <v>168</v>
      </c>
      <c r="K8831" t="s">
        <v>44</v>
      </c>
      <c r="L8831" t="s">
        <v>43</v>
      </c>
      <c r="M8831">
        <v>-3.544</v>
      </c>
    </row>
    <row r="8832" spans="1:13" x14ac:dyDescent="0.25">
      <c r="A8832" t="s">
        <v>715</v>
      </c>
      <c r="B8832">
        <v>1</v>
      </c>
      <c r="C8832">
        <v>2030</v>
      </c>
      <c r="D8832" t="s">
        <v>271</v>
      </c>
      <c r="E8832" t="s">
        <v>345</v>
      </c>
      <c r="F8832" t="s">
        <v>621</v>
      </c>
      <c r="G8832" t="s">
        <v>149</v>
      </c>
      <c r="H8832" t="s">
        <v>18</v>
      </c>
      <c r="I8832" t="s">
        <v>19</v>
      </c>
      <c r="J8832" t="s">
        <v>150</v>
      </c>
      <c r="K8832" t="s">
        <v>42</v>
      </c>
      <c r="L8832" t="s">
        <v>43</v>
      </c>
      <c r="M8832">
        <v>2.2909999999999999</v>
      </c>
    </row>
    <row r="8833" spans="1:13" x14ac:dyDescent="0.25">
      <c r="A8833" t="s">
        <v>715</v>
      </c>
      <c r="B8833">
        <v>1</v>
      </c>
      <c r="C8833">
        <v>2030</v>
      </c>
      <c r="D8833" t="s">
        <v>271</v>
      </c>
      <c r="E8833" t="s">
        <v>345</v>
      </c>
      <c r="F8833" t="s">
        <v>546</v>
      </c>
      <c r="G8833" t="s">
        <v>275</v>
      </c>
      <c r="H8833" t="s">
        <v>12</v>
      </c>
      <c r="I8833" t="s">
        <v>19</v>
      </c>
      <c r="J8833" t="s">
        <v>218</v>
      </c>
      <c r="K8833" t="s">
        <v>42</v>
      </c>
      <c r="L8833" t="s">
        <v>43</v>
      </c>
      <c r="M8833">
        <v>2.7439999999999998</v>
      </c>
    </row>
    <row r="8834" spans="1:13" x14ac:dyDescent="0.25">
      <c r="A8834" t="s">
        <v>715</v>
      </c>
      <c r="B8834">
        <v>1</v>
      </c>
      <c r="C8834">
        <v>2030</v>
      </c>
      <c r="D8834" t="s">
        <v>271</v>
      </c>
      <c r="E8834" t="s">
        <v>345</v>
      </c>
      <c r="F8834" t="s">
        <v>546</v>
      </c>
      <c r="G8834" t="s">
        <v>27</v>
      </c>
      <c r="H8834" t="s">
        <v>23</v>
      </c>
      <c r="I8834" t="s">
        <v>19</v>
      </c>
      <c r="J8834" t="s">
        <v>24</v>
      </c>
      <c r="K8834" t="s">
        <v>42</v>
      </c>
      <c r="L8834" t="s">
        <v>43</v>
      </c>
      <c r="M8834">
        <v>15.35173463067</v>
      </c>
    </row>
    <row r="8835" spans="1:13" x14ac:dyDescent="0.25">
      <c r="A8835" t="s">
        <v>715</v>
      </c>
      <c r="B8835">
        <v>1</v>
      </c>
      <c r="C8835">
        <v>2030</v>
      </c>
      <c r="D8835" t="s">
        <v>271</v>
      </c>
      <c r="E8835" t="s">
        <v>345</v>
      </c>
      <c r="F8835" t="s">
        <v>546</v>
      </c>
      <c r="G8835" t="s">
        <v>27</v>
      </c>
      <c r="H8835" t="s">
        <v>23</v>
      </c>
      <c r="I8835" t="s">
        <v>19</v>
      </c>
      <c r="J8835" t="s">
        <v>24</v>
      </c>
      <c r="K8835" t="s">
        <v>44</v>
      </c>
      <c r="L8835" t="s">
        <v>43</v>
      </c>
      <c r="M8835">
        <v>-15.351734630669998</v>
      </c>
    </row>
    <row r="8836" spans="1:13" x14ac:dyDescent="0.25">
      <c r="A8836" t="s">
        <v>715</v>
      </c>
      <c r="B8836">
        <v>1</v>
      </c>
      <c r="C8836">
        <v>2030</v>
      </c>
      <c r="D8836" t="s">
        <v>271</v>
      </c>
      <c r="E8836" t="s">
        <v>345</v>
      </c>
      <c r="F8836" t="s">
        <v>546</v>
      </c>
      <c r="G8836" t="s">
        <v>183</v>
      </c>
      <c r="H8836" t="s">
        <v>21</v>
      </c>
      <c r="I8836" t="s">
        <v>19</v>
      </c>
      <c r="J8836" t="s">
        <v>184</v>
      </c>
      <c r="K8836" t="s">
        <v>42</v>
      </c>
      <c r="L8836" t="s">
        <v>43</v>
      </c>
      <c r="M8836">
        <v>6.9996999999999998</v>
      </c>
    </row>
    <row r="8837" spans="1:13" x14ac:dyDescent="0.25">
      <c r="A8837" t="s">
        <v>715</v>
      </c>
      <c r="B8837">
        <v>1</v>
      </c>
      <c r="C8837">
        <v>2030</v>
      </c>
      <c r="D8837" t="s">
        <v>271</v>
      </c>
      <c r="E8837" t="s">
        <v>345</v>
      </c>
      <c r="F8837" t="s">
        <v>546</v>
      </c>
      <c r="G8837" t="s">
        <v>183</v>
      </c>
      <c r="H8837" t="s">
        <v>21</v>
      </c>
      <c r="I8837" t="s">
        <v>19</v>
      </c>
      <c r="J8837" t="s">
        <v>184</v>
      </c>
      <c r="K8837" t="s">
        <v>44</v>
      </c>
      <c r="L8837" t="s">
        <v>43</v>
      </c>
      <c r="M8837">
        <v>-6.9996999999999989</v>
      </c>
    </row>
    <row r="8838" spans="1:13" x14ac:dyDescent="0.25">
      <c r="A8838" t="s">
        <v>715</v>
      </c>
      <c r="B8838">
        <v>1</v>
      </c>
      <c r="C8838">
        <v>2030</v>
      </c>
      <c r="D8838" t="s">
        <v>271</v>
      </c>
      <c r="E8838" t="s">
        <v>345</v>
      </c>
      <c r="F8838" t="s">
        <v>546</v>
      </c>
      <c r="G8838" t="s">
        <v>28</v>
      </c>
      <c r="H8838" t="s">
        <v>21</v>
      </c>
      <c r="I8838" t="s">
        <v>19</v>
      </c>
      <c r="J8838" t="s">
        <v>22</v>
      </c>
      <c r="K8838" t="s">
        <v>42</v>
      </c>
      <c r="L8838" t="s">
        <v>43</v>
      </c>
      <c r="M8838">
        <v>1.1282624627119999</v>
      </c>
    </row>
    <row r="8839" spans="1:13" x14ac:dyDescent="0.25">
      <c r="A8839" t="s">
        <v>715</v>
      </c>
      <c r="B8839">
        <v>1</v>
      </c>
      <c r="C8839">
        <v>2030</v>
      </c>
      <c r="D8839" t="s">
        <v>271</v>
      </c>
      <c r="E8839" t="s">
        <v>345</v>
      </c>
      <c r="F8839" t="s">
        <v>546</v>
      </c>
      <c r="G8839" t="s">
        <v>28</v>
      </c>
      <c r="H8839" t="s">
        <v>21</v>
      </c>
      <c r="I8839" t="s">
        <v>19</v>
      </c>
      <c r="J8839" t="s">
        <v>22</v>
      </c>
      <c r="K8839" t="s">
        <v>44</v>
      </c>
      <c r="L8839" t="s">
        <v>43</v>
      </c>
      <c r="M8839">
        <v>-1.1282624627119999</v>
      </c>
    </row>
    <row r="8840" spans="1:13" x14ac:dyDescent="0.25">
      <c r="A8840" t="s">
        <v>715</v>
      </c>
      <c r="B8840">
        <v>1</v>
      </c>
      <c r="C8840">
        <v>2030</v>
      </c>
      <c r="D8840" t="s">
        <v>271</v>
      </c>
      <c r="E8840" t="s">
        <v>345</v>
      </c>
      <c r="F8840" t="s">
        <v>546</v>
      </c>
      <c r="G8840" t="s">
        <v>20</v>
      </c>
      <c r="H8840" t="s">
        <v>21</v>
      </c>
      <c r="I8840" t="s">
        <v>19</v>
      </c>
      <c r="J8840" t="s">
        <v>22</v>
      </c>
      <c r="K8840" t="s">
        <v>42</v>
      </c>
      <c r="L8840" t="s">
        <v>43</v>
      </c>
      <c r="M8840">
        <v>8.1211237814080004</v>
      </c>
    </row>
    <row r="8841" spans="1:13" x14ac:dyDescent="0.25">
      <c r="A8841" t="s">
        <v>715</v>
      </c>
      <c r="B8841">
        <v>1</v>
      </c>
      <c r="C8841">
        <v>2030</v>
      </c>
      <c r="D8841" t="s">
        <v>271</v>
      </c>
      <c r="E8841" t="s">
        <v>345</v>
      </c>
      <c r="F8841" t="s">
        <v>546</v>
      </c>
      <c r="G8841" t="s">
        <v>20</v>
      </c>
      <c r="H8841" t="s">
        <v>21</v>
      </c>
      <c r="I8841" t="s">
        <v>19</v>
      </c>
      <c r="J8841" t="s">
        <v>22</v>
      </c>
      <c r="K8841" t="s">
        <v>44</v>
      </c>
      <c r="L8841" t="s">
        <v>43</v>
      </c>
      <c r="M8841">
        <v>-8.1211237814080004</v>
      </c>
    </row>
    <row r="8842" spans="1:13" x14ac:dyDescent="0.25">
      <c r="A8842" t="s">
        <v>715</v>
      </c>
      <c r="B8842">
        <v>1</v>
      </c>
      <c r="C8842">
        <v>2030</v>
      </c>
      <c r="D8842" t="s">
        <v>271</v>
      </c>
      <c r="E8842" t="s">
        <v>345</v>
      </c>
      <c r="F8842" t="s">
        <v>546</v>
      </c>
      <c r="G8842" t="s">
        <v>29</v>
      </c>
      <c r="H8842" t="s">
        <v>21</v>
      </c>
      <c r="I8842" t="s">
        <v>19</v>
      </c>
      <c r="J8842" t="s">
        <v>22</v>
      </c>
      <c r="K8842" t="s">
        <v>42</v>
      </c>
      <c r="L8842" t="s">
        <v>43</v>
      </c>
      <c r="M8842">
        <v>5.5378019958799998</v>
      </c>
    </row>
    <row r="8843" spans="1:13" x14ac:dyDescent="0.25">
      <c r="A8843" t="s">
        <v>715</v>
      </c>
      <c r="B8843">
        <v>1</v>
      </c>
      <c r="C8843">
        <v>2030</v>
      </c>
      <c r="D8843" t="s">
        <v>271</v>
      </c>
      <c r="E8843" t="s">
        <v>345</v>
      </c>
      <c r="F8843" t="s">
        <v>546</v>
      </c>
      <c r="G8843" t="s">
        <v>29</v>
      </c>
      <c r="H8843" t="s">
        <v>21</v>
      </c>
      <c r="I8843" t="s">
        <v>19</v>
      </c>
      <c r="J8843" t="s">
        <v>22</v>
      </c>
      <c r="K8843" t="s">
        <v>44</v>
      </c>
      <c r="L8843" t="s">
        <v>43</v>
      </c>
      <c r="M8843">
        <v>-5.5378019958799998</v>
      </c>
    </row>
    <row r="8844" spans="1:13" x14ac:dyDescent="0.25">
      <c r="A8844" t="s">
        <v>715</v>
      </c>
      <c r="B8844">
        <v>1</v>
      </c>
      <c r="C8844">
        <v>2030</v>
      </c>
      <c r="D8844" t="s">
        <v>271</v>
      </c>
      <c r="E8844" t="s">
        <v>345</v>
      </c>
      <c r="F8844" t="s">
        <v>546</v>
      </c>
      <c r="G8844" t="s">
        <v>717</v>
      </c>
      <c r="H8844" t="s">
        <v>21</v>
      </c>
      <c r="I8844" t="s">
        <v>19</v>
      </c>
      <c r="J8844" t="s">
        <v>22</v>
      </c>
      <c r="K8844" t="s">
        <v>45</v>
      </c>
      <c r="L8844" t="s">
        <v>43</v>
      </c>
      <c r="M8844">
        <v>118.06952727272726</v>
      </c>
    </row>
    <row r="8845" spans="1:13" x14ac:dyDescent="0.25">
      <c r="A8845" t="s">
        <v>715</v>
      </c>
      <c r="B8845">
        <v>1</v>
      </c>
      <c r="C8845">
        <v>2030</v>
      </c>
      <c r="D8845" t="s">
        <v>271</v>
      </c>
      <c r="E8845" t="s">
        <v>345</v>
      </c>
      <c r="F8845" t="s">
        <v>546</v>
      </c>
      <c r="G8845" t="s">
        <v>718</v>
      </c>
      <c r="H8845" t="s">
        <v>23</v>
      </c>
      <c r="I8845" t="s">
        <v>19</v>
      </c>
      <c r="J8845" t="s">
        <v>24</v>
      </c>
      <c r="K8845" t="s">
        <v>45</v>
      </c>
      <c r="L8845" t="s">
        <v>43</v>
      </c>
      <c r="M8845">
        <v>31.420763804861263</v>
      </c>
    </row>
    <row r="8846" spans="1:13" x14ac:dyDescent="0.25">
      <c r="A8846" t="s">
        <v>715</v>
      </c>
      <c r="B8846">
        <v>1</v>
      </c>
      <c r="C8846">
        <v>2030</v>
      </c>
      <c r="D8846" t="s">
        <v>271</v>
      </c>
      <c r="E8846" t="s">
        <v>346</v>
      </c>
      <c r="F8846" t="s">
        <v>547</v>
      </c>
      <c r="G8846" t="s">
        <v>717</v>
      </c>
      <c r="H8846" t="s">
        <v>21</v>
      </c>
      <c r="I8846" t="s">
        <v>19</v>
      </c>
      <c r="J8846" t="s">
        <v>22</v>
      </c>
      <c r="K8846" t="s">
        <v>45</v>
      </c>
      <c r="L8846" t="s">
        <v>43</v>
      </c>
      <c r="M8846">
        <v>1.9304727272727273</v>
      </c>
    </row>
    <row r="8847" spans="1:13" x14ac:dyDescent="0.25">
      <c r="A8847" t="s">
        <v>715</v>
      </c>
      <c r="B8847">
        <v>1</v>
      </c>
      <c r="C8847">
        <v>2030</v>
      </c>
      <c r="D8847" t="s">
        <v>271</v>
      </c>
      <c r="E8847" t="s">
        <v>346</v>
      </c>
      <c r="F8847" t="s">
        <v>547</v>
      </c>
      <c r="G8847" t="s">
        <v>676</v>
      </c>
      <c r="H8847" t="s">
        <v>23</v>
      </c>
      <c r="I8847" t="s">
        <v>19</v>
      </c>
      <c r="J8847" t="s">
        <v>24</v>
      </c>
      <c r="K8847" t="s">
        <v>45</v>
      </c>
      <c r="L8847" t="s">
        <v>43</v>
      </c>
      <c r="M8847">
        <v>0.52537020326360451</v>
      </c>
    </row>
    <row r="8848" spans="1:13" x14ac:dyDescent="0.25">
      <c r="A8848" t="s">
        <v>715</v>
      </c>
      <c r="B8848">
        <v>1</v>
      </c>
      <c r="C8848">
        <v>2030</v>
      </c>
      <c r="D8848" t="s">
        <v>283</v>
      </c>
      <c r="E8848" t="s">
        <v>284</v>
      </c>
      <c r="F8848" t="s">
        <v>432</v>
      </c>
      <c r="G8848" t="s">
        <v>433</v>
      </c>
      <c r="H8848" t="s">
        <v>434</v>
      </c>
      <c r="I8848" t="s">
        <v>19</v>
      </c>
      <c r="J8848" t="s">
        <v>26</v>
      </c>
      <c r="K8848" t="s">
        <v>42</v>
      </c>
      <c r="L8848" t="s">
        <v>43</v>
      </c>
      <c r="M8848">
        <v>0.19900000000000001</v>
      </c>
    </row>
    <row r="8849" spans="1:13" x14ac:dyDescent="0.25">
      <c r="A8849" t="s">
        <v>715</v>
      </c>
      <c r="B8849">
        <v>1</v>
      </c>
      <c r="C8849">
        <v>2030</v>
      </c>
      <c r="D8849" t="s">
        <v>283</v>
      </c>
      <c r="E8849" t="s">
        <v>284</v>
      </c>
      <c r="F8849" t="s">
        <v>432</v>
      </c>
      <c r="G8849" t="s">
        <v>435</v>
      </c>
      <c r="H8849" t="s">
        <v>436</v>
      </c>
      <c r="I8849" t="s">
        <v>19</v>
      </c>
      <c r="J8849" t="s">
        <v>26</v>
      </c>
      <c r="K8849" t="s">
        <v>42</v>
      </c>
      <c r="L8849" t="s">
        <v>43</v>
      </c>
      <c r="M8849">
        <v>0.12</v>
      </c>
    </row>
    <row r="8850" spans="1:13" x14ac:dyDescent="0.25">
      <c r="A8850" t="s">
        <v>715</v>
      </c>
      <c r="B8850">
        <v>1</v>
      </c>
      <c r="C8850">
        <v>2030</v>
      </c>
      <c r="D8850" t="s">
        <v>283</v>
      </c>
      <c r="E8850" t="s">
        <v>284</v>
      </c>
      <c r="F8850" t="s">
        <v>432</v>
      </c>
      <c r="G8850" t="s">
        <v>435</v>
      </c>
      <c r="H8850" t="s">
        <v>436</v>
      </c>
      <c r="I8850" t="s">
        <v>19</v>
      </c>
      <c r="J8850" t="s">
        <v>26</v>
      </c>
      <c r="K8850" t="s">
        <v>44</v>
      </c>
      <c r="L8850" t="s">
        <v>43</v>
      </c>
      <c r="M8850">
        <v>-0.12</v>
      </c>
    </row>
    <row r="8851" spans="1:13" x14ac:dyDescent="0.25">
      <c r="A8851" t="s">
        <v>715</v>
      </c>
      <c r="B8851">
        <v>1</v>
      </c>
      <c r="C8851">
        <v>2030</v>
      </c>
      <c r="D8851" t="s">
        <v>283</v>
      </c>
      <c r="E8851" t="s">
        <v>284</v>
      </c>
      <c r="F8851" t="s">
        <v>437</v>
      </c>
      <c r="G8851" t="s">
        <v>438</v>
      </c>
      <c r="H8851" t="s">
        <v>36</v>
      </c>
      <c r="I8851" t="s">
        <v>167</v>
      </c>
      <c r="J8851" t="s">
        <v>168</v>
      </c>
      <c r="K8851" t="s">
        <v>42</v>
      </c>
      <c r="L8851" t="s">
        <v>43</v>
      </c>
      <c r="M8851">
        <v>1.7977528089887642E-2</v>
      </c>
    </row>
    <row r="8852" spans="1:13" x14ac:dyDescent="0.25">
      <c r="A8852" t="s">
        <v>715</v>
      </c>
      <c r="B8852">
        <v>1</v>
      </c>
      <c r="C8852">
        <v>2030</v>
      </c>
      <c r="D8852" t="s">
        <v>283</v>
      </c>
      <c r="E8852" t="s">
        <v>284</v>
      </c>
      <c r="F8852" t="s">
        <v>437</v>
      </c>
      <c r="G8852" t="s">
        <v>438</v>
      </c>
      <c r="H8852" t="s">
        <v>36</v>
      </c>
      <c r="I8852" t="s">
        <v>167</v>
      </c>
      <c r="J8852" t="s">
        <v>168</v>
      </c>
      <c r="K8852" t="s">
        <v>44</v>
      </c>
      <c r="L8852" t="s">
        <v>43</v>
      </c>
      <c r="M8852">
        <v>-1.7977528089887642E-2</v>
      </c>
    </row>
    <row r="8853" spans="1:13" x14ac:dyDescent="0.25">
      <c r="A8853" t="s">
        <v>715</v>
      </c>
      <c r="B8853">
        <v>1</v>
      </c>
      <c r="C8853">
        <v>2030</v>
      </c>
      <c r="D8853" t="s">
        <v>283</v>
      </c>
      <c r="E8853" t="s">
        <v>284</v>
      </c>
      <c r="F8853" t="s">
        <v>437</v>
      </c>
      <c r="G8853" t="s">
        <v>438</v>
      </c>
      <c r="H8853" t="s">
        <v>36</v>
      </c>
      <c r="I8853" t="s">
        <v>19</v>
      </c>
      <c r="J8853" t="s">
        <v>168</v>
      </c>
      <c r="K8853" t="s">
        <v>42</v>
      </c>
      <c r="L8853" t="s">
        <v>43</v>
      </c>
      <c r="M8853">
        <v>1.6E-2</v>
      </c>
    </row>
    <row r="8854" spans="1:13" x14ac:dyDescent="0.25">
      <c r="A8854" t="s">
        <v>715</v>
      </c>
      <c r="B8854">
        <v>1</v>
      </c>
      <c r="C8854">
        <v>2030</v>
      </c>
      <c r="D8854" t="s">
        <v>283</v>
      </c>
      <c r="E8854" t="s">
        <v>284</v>
      </c>
      <c r="F8854" t="s">
        <v>437</v>
      </c>
      <c r="G8854" t="s">
        <v>438</v>
      </c>
      <c r="H8854" t="s">
        <v>36</v>
      </c>
      <c r="I8854" t="s">
        <v>19</v>
      </c>
      <c r="J8854" t="s">
        <v>168</v>
      </c>
      <c r="K8854" t="s">
        <v>44</v>
      </c>
      <c r="L8854" t="s">
        <v>43</v>
      </c>
      <c r="M8854">
        <v>-1.6E-2</v>
      </c>
    </row>
    <row r="8855" spans="1:13" x14ac:dyDescent="0.25">
      <c r="A8855" t="s">
        <v>715</v>
      </c>
      <c r="B8855">
        <v>1</v>
      </c>
      <c r="C8855">
        <v>2030</v>
      </c>
      <c r="D8855" t="s">
        <v>283</v>
      </c>
      <c r="E8855" t="s">
        <v>284</v>
      </c>
      <c r="F8855" t="s">
        <v>437</v>
      </c>
      <c r="G8855" t="s">
        <v>439</v>
      </c>
      <c r="H8855" t="s">
        <v>440</v>
      </c>
      <c r="I8855" t="s">
        <v>19</v>
      </c>
      <c r="J8855" t="s">
        <v>26</v>
      </c>
      <c r="K8855" t="s">
        <v>42</v>
      </c>
      <c r="L8855" t="s">
        <v>43</v>
      </c>
      <c r="M8855">
        <v>7.4999999999999997E-3</v>
      </c>
    </row>
    <row r="8856" spans="1:13" x14ac:dyDescent="0.25">
      <c r="A8856" t="s">
        <v>715</v>
      </c>
      <c r="B8856">
        <v>1</v>
      </c>
      <c r="C8856">
        <v>2030</v>
      </c>
      <c r="D8856" t="s">
        <v>283</v>
      </c>
      <c r="E8856" t="s">
        <v>284</v>
      </c>
      <c r="F8856" t="s">
        <v>437</v>
      </c>
      <c r="G8856" t="s">
        <v>439</v>
      </c>
      <c r="H8856" t="s">
        <v>440</v>
      </c>
      <c r="I8856" t="s">
        <v>19</v>
      </c>
      <c r="J8856" t="s">
        <v>26</v>
      </c>
      <c r="K8856" t="s">
        <v>44</v>
      </c>
      <c r="L8856" t="s">
        <v>43</v>
      </c>
      <c r="M8856">
        <v>-7.4999999999999997E-3</v>
      </c>
    </row>
    <row r="8857" spans="1:13" x14ac:dyDescent="0.25">
      <c r="A8857" t="s">
        <v>715</v>
      </c>
      <c r="B8857">
        <v>1</v>
      </c>
      <c r="C8857">
        <v>2030</v>
      </c>
      <c r="D8857" t="s">
        <v>283</v>
      </c>
      <c r="E8857" t="s">
        <v>284</v>
      </c>
      <c r="F8857" t="s">
        <v>437</v>
      </c>
      <c r="G8857" t="s">
        <v>441</v>
      </c>
      <c r="H8857" t="s">
        <v>436</v>
      </c>
      <c r="I8857" t="s">
        <v>167</v>
      </c>
      <c r="J8857" t="s">
        <v>168</v>
      </c>
      <c r="K8857" t="s">
        <v>42</v>
      </c>
      <c r="L8857" t="s">
        <v>43</v>
      </c>
      <c r="M8857">
        <v>6.3106796116504854E-2</v>
      </c>
    </row>
    <row r="8858" spans="1:13" x14ac:dyDescent="0.25">
      <c r="A8858" t="s">
        <v>715</v>
      </c>
      <c r="B8858">
        <v>1</v>
      </c>
      <c r="C8858">
        <v>2030</v>
      </c>
      <c r="D8858" t="s">
        <v>283</v>
      </c>
      <c r="E8858" t="s">
        <v>284</v>
      </c>
      <c r="F8858" t="s">
        <v>437</v>
      </c>
      <c r="G8858" t="s">
        <v>441</v>
      </c>
      <c r="H8858" t="s">
        <v>436</v>
      </c>
      <c r="I8858" t="s">
        <v>167</v>
      </c>
      <c r="J8858" t="s">
        <v>168</v>
      </c>
      <c r="K8858" t="s">
        <v>44</v>
      </c>
      <c r="L8858" t="s">
        <v>43</v>
      </c>
      <c r="M8858">
        <v>-6.3106796116504854E-2</v>
      </c>
    </row>
    <row r="8859" spans="1:13" x14ac:dyDescent="0.25">
      <c r="A8859" t="s">
        <v>715</v>
      </c>
      <c r="B8859">
        <v>1</v>
      </c>
      <c r="C8859">
        <v>2030</v>
      </c>
      <c r="D8859" t="s">
        <v>283</v>
      </c>
      <c r="E8859" t="s">
        <v>284</v>
      </c>
      <c r="F8859" t="s">
        <v>437</v>
      </c>
      <c r="G8859" t="s">
        <v>441</v>
      </c>
      <c r="H8859" t="s">
        <v>436</v>
      </c>
      <c r="I8859" t="s">
        <v>19</v>
      </c>
      <c r="J8859" t="s">
        <v>168</v>
      </c>
      <c r="K8859" t="s">
        <v>42</v>
      </c>
      <c r="L8859" t="s">
        <v>43</v>
      </c>
      <c r="M8859">
        <v>6.5000000000000002E-2</v>
      </c>
    </row>
    <row r="8860" spans="1:13" x14ac:dyDescent="0.25">
      <c r="A8860" t="s">
        <v>715</v>
      </c>
      <c r="B8860">
        <v>1</v>
      </c>
      <c r="C8860">
        <v>2030</v>
      </c>
      <c r="D8860" t="s">
        <v>283</v>
      </c>
      <c r="E8860" t="s">
        <v>284</v>
      </c>
      <c r="F8860" t="s">
        <v>437</v>
      </c>
      <c r="G8860" t="s">
        <v>441</v>
      </c>
      <c r="H8860" t="s">
        <v>436</v>
      </c>
      <c r="I8860" t="s">
        <v>19</v>
      </c>
      <c r="J8860" t="s">
        <v>168</v>
      </c>
      <c r="K8860" t="s">
        <v>44</v>
      </c>
      <c r="L8860" t="s">
        <v>43</v>
      </c>
      <c r="M8860">
        <v>-6.5000000000000002E-2</v>
      </c>
    </row>
    <row r="8861" spans="1:13" x14ac:dyDescent="0.25">
      <c r="A8861" t="s">
        <v>715</v>
      </c>
      <c r="B8861">
        <v>1</v>
      </c>
      <c r="C8861">
        <v>2030</v>
      </c>
      <c r="D8861" t="s">
        <v>283</v>
      </c>
      <c r="E8861" t="s">
        <v>284</v>
      </c>
      <c r="F8861" t="s">
        <v>442</v>
      </c>
      <c r="G8861" t="s">
        <v>443</v>
      </c>
      <c r="H8861" t="s">
        <v>440</v>
      </c>
      <c r="I8861" t="s">
        <v>19</v>
      </c>
      <c r="J8861" t="s">
        <v>26</v>
      </c>
      <c r="K8861" t="s">
        <v>42</v>
      </c>
      <c r="L8861" t="s">
        <v>43</v>
      </c>
      <c r="M8861">
        <v>0.27400000000000002</v>
      </c>
    </row>
    <row r="8862" spans="1:13" x14ac:dyDescent="0.25">
      <c r="A8862" t="s">
        <v>715</v>
      </c>
      <c r="B8862">
        <v>1</v>
      </c>
      <c r="C8862">
        <v>2030</v>
      </c>
      <c r="D8862" t="s">
        <v>283</v>
      </c>
      <c r="E8862" t="s">
        <v>284</v>
      </c>
      <c r="F8862" t="s">
        <v>442</v>
      </c>
      <c r="G8862" t="s">
        <v>443</v>
      </c>
      <c r="H8862" t="s">
        <v>440</v>
      </c>
      <c r="I8862" t="s">
        <v>19</v>
      </c>
      <c r="J8862" t="s">
        <v>26</v>
      </c>
      <c r="K8862" t="s">
        <v>44</v>
      </c>
      <c r="L8862" t="s">
        <v>43</v>
      </c>
      <c r="M8862">
        <v>-0.27400000000000002</v>
      </c>
    </row>
    <row r="8863" spans="1:13" x14ac:dyDescent="0.25">
      <c r="A8863" t="s">
        <v>715</v>
      </c>
      <c r="B8863">
        <v>1</v>
      </c>
      <c r="C8863">
        <v>2030</v>
      </c>
      <c r="D8863" t="s">
        <v>283</v>
      </c>
      <c r="E8863" t="s">
        <v>284</v>
      </c>
      <c r="F8863" t="s">
        <v>442</v>
      </c>
      <c r="G8863" t="s">
        <v>444</v>
      </c>
      <c r="H8863" t="s">
        <v>440</v>
      </c>
      <c r="I8863" t="s">
        <v>19</v>
      </c>
      <c r="J8863" t="s">
        <v>26</v>
      </c>
      <c r="K8863" t="s">
        <v>42</v>
      </c>
      <c r="L8863" t="s">
        <v>43</v>
      </c>
      <c r="M8863">
        <v>0.16700000000000001</v>
      </c>
    </row>
    <row r="8864" spans="1:13" x14ac:dyDescent="0.25">
      <c r="A8864" t="s">
        <v>715</v>
      </c>
      <c r="B8864">
        <v>1</v>
      </c>
      <c r="C8864">
        <v>2030</v>
      </c>
      <c r="D8864" t="s">
        <v>283</v>
      </c>
      <c r="E8864" t="s">
        <v>284</v>
      </c>
      <c r="F8864" t="s">
        <v>442</v>
      </c>
      <c r="G8864" t="s">
        <v>444</v>
      </c>
      <c r="H8864" t="s">
        <v>440</v>
      </c>
      <c r="I8864" t="s">
        <v>19</v>
      </c>
      <c r="J8864" t="s">
        <v>26</v>
      </c>
      <c r="K8864" t="s">
        <v>44</v>
      </c>
      <c r="L8864" t="s">
        <v>43</v>
      </c>
      <c r="M8864">
        <v>-0.16700000000000001</v>
      </c>
    </row>
    <row r="8865" spans="1:13" x14ac:dyDescent="0.25">
      <c r="A8865" t="s">
        <v>715</v>
      </c>
      <c r="B8865">
        <v>1</v>
      </c>
      <c r="C8865">
        <v>2030</v>
      </c>
      <c r="D8865" t="s">
        <v>283</v>
      </c>
      <c r="E8865" t="s">
        <v>284</v>
      </c>
      <c r="F8865" t="s">
        <v>442</v>
      </c>
      <c r="G8865" t="s">
        <v>445</v>
      </c>
      <c r="H8865" t="s">
        <v>440</v>
      </c>
      <c r="I8865" t="s">
        <v>167</v>
      </c>
      <c r="J8865" t="s">
        <v>168</v>
      </c>
      <c r="K8865" t="s">
        <v>42</v>
      </c>
      <c r="L8865" t="s">
        <v>43</v>
      </c>
      <c r="M8865">
        <v>0.18285714285714286</v>
      </c>
    </row>
    <row r="8866" spans="1:13" x14ac:dyDescent="0.25">
      <c r="A8866" t="s">
        <v>715</v>
      </c>
      <c r="B8866">
        <v>1</v>
      </c>
      <c r="C8866">
        <v>2030</v>
      </c>
      <c r="D8866" t="s">
        <v>283</v>
      </c>
      <c r="E8866" t="s">
        <v>284</v>
      </c>
      <c r="F8866" t="s">
        <v>442</v>
      </c>
      <c r="G8866" t="s">
        <v>445</v>
      </c>
      <c r="H8866" t="s">
        <v>440</v>
      </c>
      <c r="I8866" t="s">
        <v>167</v>
      </c>
      <c r="J8866" t="s">
        <v>168</v>
      </c>
      <c r="K8866" t="s">
        <v>44</v>
      </c>
      <c r="L8866" t="s">
        <v>43</v>
      </c>
      <c r="M8866">
        <v>-0.18285714285714283</v>
      </c>
    </row>
    <row r="8867" spans="1:13" x14ac:dyDescent="0.25">
      <c r="A8867" t="s">
        <v>715</v>
      </c>
      <c r="B8867">
        <v>1</v>
      </c>
      <c r="C8867">
        <v>2030</v>
      </c>
      <c r="D8867" t="s">
        <v>283</v>
      </c>
      <c r="E8867" t="s">
        <v>284</v>
      </c>
      <c r="F8867" t="s">
        <v>442</v>
      </c>
      <c r="G8867" t="s">
        <v>445</v>
      </c>
      <c r="H8867" t="s">
        <v>440</v>
      </c>
      <c r="I8867" t="s">
        <v>19</v>
      </c>
      <c r="J8867" t="s">
        <v>168</v>
      </c>
      <c r="K8867" t="s">
        <v>42</v>
      </c>
      <c r="L8867" t="s">
        <v>43</v>
      </c>
      <c r="M8867">
        <v>0.192</v>
      </c>
    </row>
    <row r="8868" spans="1:13" x14ac:dyDescent="0.25">
      <c r="A8868" t="s">
        <v>715</v>
      </c>
      <c r="B8868">
        <v>1</v>
      </c>
      <c r="C8868">
        <v>2030</v>
      </c>
      <c r="D8868" t="s">
        <v>283</v>
      </c>
      <c r="E8868" t="s">
        <v>284</v>
      </c>
      <c r="F8868" t="s">
        <v>442</v>
      </c>
      <c r="G8868" t="s">
        <v>445</v>
      </c>
      <c r="H8868" t="s">
        <v>440</v>
      </c>
      <c r="I8868" t="s">
        <v>19</v>
      </c>
      <c r="J8868" t="s">
        <v>168</v>
      </c>
      <c r="K8868" t="s">
        <v>44</v>
      </c>
      <c r="L8868" t="s">
        <v>43</v>
      </c>
      <c r="M8868">
        <v>-0.19199999999999998</v>
      </c>
    </row>
    <row r="8869" spans="1:13" x14ac:dyDescent="0.25">
      <c r="A8869" t="s">
        <v>715</v>
      </c>
      <c r="B8869">
        <v>1</v>
      </c>
      <c r="C8869">
        <v>2030</v>
      </c>
      <c r="D8869" t="s">
        <v>283</v>
      </c>
      <c r="E8869" t="s">
        <v>284</v>
      </c>
      <c r="F8869" t="s">
        <v>442</v>
      </c>
      <c r="G8869" t="s">
        <v>446</v>
      </c>
      <c r="H8869" t="s">
        <v>440</v>
      </c>
      <c r="I8869" t="s">
        <v>19</v>
      </c>
      <c r="J8869" t="s">
        <v>26</v>
      </c>
      <c r="K8869" t="s">
        <v>42</v>
      </c>
      <c r="L8869" t="s">
        <v>43</v>
      </c>
      <c r="M8869">
        <v>0.16</v>
      </c>
    </row>
    <row r="8870" spans="1:13" x14ac:dyDescent="0.25">
      <c r="A8870" t="s">
        <v>715</v>
      </c>
      <c r="B8870">
        <v>1</v>
      </c>
      <c r="C8870">
        <v>2030</v>
      </c>
      <c r="D8870" t="s">
        <v>283</v>
      </c>
      <c r="E8870" t="s">
        <v>284</v>
      </c>
      <c r="F8870" t="s">
        <v>442</v>
      </c>
      <c r="G8870" t="s">
        <v>446</v>
      </c>
      <c r="H8870" t="s">
        <v>440</v>
      </c>
      <c r="I8870" t="s">
        <v>19</v>
      </c>
      <c r="J8870" t="s">
        <v>26</v>
      </c>
      <c r="K8870" t="s">
        <v>44</v>
      </c>
      <c r="L8870" t="s">
        <v>43</v>
      </c>
      <c r="M8870">
        <v>-0.16</v>
      </c>
    </row>
    <row r="8871" spans="1:13" x14ac:dyDescent="0.25">
      <c r="A8871" t="s">
        <v>715</v>
      </c>
      <c r="B8871">
        <v>1</v>
      </c>
      <c r="C8871">
        <v>2030</v>
      </c>
      <c r="D8871" t="s">
        <v>283</v>
      </c>
      <c r="E8871" t="s">
        <v>284</v>
      </c>
      <c r="F8871" t="s">
        <v>442</v>
      </c>
      <c r="G8871" t="s">
        <v>447</v>
      </c>
      <c r="H8871" t="s">
        <v>440</v>
      </c>
      <c r="I8871" t="s">
        <v>19</v>
      </c>
      <c r="J8871" t="s">
        <v>26</v>
      </c>
      <c r="K8871" t="s">
        <v>42</v>
      </c>
      <c r="L8871" t="s">
        <v>43</v>
      </c>
      <c r="M8871">
        <v>0.16700000000000001</v>
      </c>
    </row>
    <row r="8872" spans="1:13" x14ac:dyDescent="0.25">
      <c r="A8872" t="s">
        <v>715</v>
      </c>
      <c r="B8872">
        <v>1</v>
      </c>
      <c r="C8872">
        <v>2030</v>
      </c>
      <c r="D8872" t="s">
        <v>283</v>
      </c>
      <c r="E8872" t="s">
        <v>284</v>
      </c>
      <c r="F8872" t="s">
        <v>442</v>
      </c>
      <c r="G8872" t="s">
        <v>447</v>
      </c>
      <c r="H8872" t="s">
        <v>440</v>
      </c>
      <c r="I8872" t="s">
        <v>19</v>
      </c>
      <c r="J8872" t="s">
        <v>26</v>
      </c>
      <c r="K8872" t="s">
        <v>44</v>
      </c>
      <c r="L8872" t="s">
        <v>43</v>
      </c>
      <c r="M8872">
        <v>-0.16700000000000001</v>
      </c>
    </row>
    <row r="8873" spans="1:13" x14ac:dyDescent="0.25">
      <c r="A8873" t="s">
        <v>715</v>
      </c>
      <c r="B8873">
        <v>1</v>
      </c>
      <c r="C8873">
        <v>2030</v>
      </c>
      <c r="D8873" t="s">
        <v>283</v>
      </c>
      <c r="E8873" t="s">
        <v>284</v>
      </c>
      <c r="F8873" t="s">
        <v>442</v>
      </c>
      <c r="G8873" t="s">
        <v>448</v>
      </c>
      <c r="H8873" t="s">
        <v>440</v>
      </c>
      <c r="I8873" t="s">
        <v>19</v>
      </c>
      <c r="J8873" t="s">
        <v>26</v>
      </c>
      <c r="K8873" t="s">
        <v>42</v>
      </c>
      <c r="L8873" t="s">
        <v>43</v>
      </c>
      <c r="M8873">
        <v>0.16400000000000001</v>
      </c>
    </row>
    <row r="8874" spans="1:13" x14ac:dyDescent="0.25">
      <c r="A8874" t="s">
        <v>715</v>
      </c>
      <c r="B8874">
        <v>1</v>
      </c>
      <c r="C8874">
        <v>2030</v>
      </c>
      <c r="D8874" t="s">
        <v>283</v>
      </c>
      <c r="E8874" t="s">
        <v>284</v>
      </c>
      <c r="F8874" t="s">
        <v>442</v>
      </c>
      <c r="G8874" t="s">
        <v>448</v>
      </c>
      <c r="H8874" t="s">
        <v>440</v>
      </c>
      <c r="I8874" t="s">
        <v>19</v>
      </c>
      <c r="J8874" t="s">
        <v>26</v>
      </c>
      <c r="K8874" t="s">
        <v>44</v>
      </c>
      <c r="L8874" t="s">
        <v>43</v>
      </c>
      <c r="M8874">
        <v>-0.16400000000000001</v>
      </c>
    </row>
    <row r="8875" spans="1:13" x14ac:dyDescent="0.25">
      <c r="A8875" t="s">
        <v>715</v>
      </c>
      <c r="B8875">
        <v>1</v>
      </c>
      <c r="C8875">
        <v>2030</v>
      </c>
      <c r="D8875" t="s">
        <v>283</v>
      </c>
      <c r="E8875" t="s">
        <v>284</v>
      </c>
      <c r="F8875" t="s">
        <v>442</v>
      </c>
      <c r="G8875" t="s">
        <v>449</v>
      </c>
      <c r="H8875" t="s">
        <v>440</v>
      </c>
      <c r="I8875" t="s">
        <v>19</v>
      </c>
      <c r="J8875" t="s">
        <v>26</v>
      </c>
      <c r="K8875" t="s">
        <v>42</v>
      </c>
      <c r="L8875" t="s">
        <v>43</v>
      </c>
      <c r="M8875">
        <v>0.16400000000000001</v>
      </c>
    </row>
    <row r="8876" spans="1:13" x14ac:dyDescent="0.25">
      <c r="A8876" t="s">
        <v>715</v>
      </c>
      <c r="B8876">
        <v>1</v>
      </c>
      <c r="C8876">
        <v>2030</v>
      </c>
      <c r="D8876" t="s">
        <v>283</v>
      </c>
      <c r="E8876" t="s">
        <v>284</v>
      </c>
      <c r="F8876" t="s">
        <v>442</v>
      </c>
      <c r="G8876" t="s">
        <v>449</v>
      </c>
      <c r="H8876" t="s">
        <v>440</v>
      </c>
      <c r="I8876" t="s">
        <v>19</v>
      </c>
      <c r="J8876" t="s">
        <v>26</v>
      </c>
      <c r="K8876" t="s">
        <v>44</v>
      </c>
      <c r="L8876" t="s">
        <v>43</v>
      </c>
      <c r="M8876">
        <v>-0.16400000000000001</v>
      </c>
    </row>
    <row r="8877" spans="1:13" x14ac:dyDescent="0.25">
      <c r="A8877" t="s">
        <v>715</v>
      </c>
      <c r="B8877">
        <v>1</v>
      </c>
      <c r="C8877">
        <v>2030</v>
      </c>
      <c r="D8877" t="s">
        <v>283</v>
      </c>
      <c r="E8877" t="s">
        <v>284</v>
      </c>
      <c r="F8877" t="s">
        <v>442</v>
      </c>
      <c r="G8877" t="s">
        <v>450</v>
      </c>
      <c r="H8877" t="s">
        <v>440</v>
      </c>
      <c r="I8877" t="s">
        <v>19</v>
      </c>
      <c r="J8877" t="s">
        <v>26</v>
      </c>
      <c r="K8877" t="s">
        <v>42</v>
      </c>
      <c r="L8877" t="s">
        <v>43</v>
      </c>
      <c r="M8877">
        <v>0.17300000000000001</v>
      </c>
    </row>
    <row r="8878" spans="1:13" x14ac:dyDescent="0.25">
      <c r="A8878" t="s">
        <v>715</v>
      </c>
      <c r="B8878">
        <v>1</v>
      </c>
      <c r="C8878">
        <v>2030</v>
      </c>
      <c r="D8878" t="s">
        <v>283</v>
      </c>
      <c r="E8878" t="s">
        <v>284</v>
      </c>
      <c r="F8878" t="s">
        <v>442</v>
      </c>
      <c r="G8878" t="s">
        <v>450</v>
      </c>
      <c r="H8878" t="s">
        <v>440</v>
      </c>
      <c r="I8878" t="s">
        <v>19</v>
      </c>
      <c r="J8878" t="s">
        <v>26</v>
      </c>
      <c r="K8878" t="s">
        <v>44</v>
      </c>
      <c r="L8878" t="s">
        <v>43</v>
      </c>
      <c r="M8878">
        <v>-0.17300000000000001</v>
      </c>
    </row>
    <row r="8879" spans="1:13" x14ac:dyDescent="0.25">
      <c r="A8879" t="s">
        <v>715</v>
      </c>
      <c r="B8879">
        <v>1</v>
      </c>
      <c r="C8879">
        <v>2030</v>
      </c>
      <c r="D8879" t="s">
        <v>283</v>
      </c>
      <c r="E8879" t="s">
        <v>284</v>
      </c>
      <c r="F8879" t="s">
        <v>442</v>
      </c>
      <c r="G8879" t="s">
        <v>451</v>
      </c>
      <c r="H8879" t="s">
        <v>440</v>
      </c>
      <c r="I8879" t="s">
        <v>19</v>
      </c>
      <c r="J8879" t="s">
        <v>26</v>
      </c>
      <c r="K8879" t="s">
        <v>42</v>
      </c>
      <c r="L8879" t="s">
        <v>43</v>
      </c>
      <c r="M8879">
        <v>0.17300000000000001</v>
      </c>
    </row>
    <row r="8880" spans="1:13" x14ac:dyDescent="0.25">
      <c r="A8880" t="s">
        <v>715</v>
      </c>
      <c r="B8880">
        <v>1</v>
      </c>
      <c r="C8880">
        <v>2030</v>
      </c>
      <c r="D8880" t="s">
        <v>283</v>
      </c>
      <c r="E8880" t="s">
        <v>284</v>
      </c>
      <c r="F8880" t="s">
        <v>442</v>
      </c>
      <c r="G8880" t="s">
        <v>451</v>
      </c>
      <c r="H8880" t="s">
        <v>440</v>
      </c>
      <c r="I8880" t="s">
        <v>19</v>
      </c>
      <c r="J8880" t="s">
        <v>26</v>
      </c>
      <c r="K8880" t="s">
        <v>44</v>
      </c>
      <c r="L8880" t="s">
        <v>43</v>
      </c>
      <c r="M8880">
        <v>-0.17300000000000001</v>
      </c>
    </row>
    <row r="8881" spans="1:13" x14ac:dyDescent="0.25">
      <c r="A8881" t="s">
        <v>715</v>
      </c>
      <c r="B8881">
        <v>1</v>
      </c>
      <c r="C8881">
        <v>2030</v>
      </c>
      <c r="D8881" t="s">
        <v>283</v>
      </c>
      <c r="E8881" t="s">
        <v>284</v>
      </c>
      <c r="F8881" t="s">
        <v>442</v>
      </c>
      <c r="G8881" t="s">
        <v>452</v>
      </c>
      <c r="H8881" t="s">
        <v>440</v>
      </c>
      <c r="I8881" t="s">
        <v>19</v>
      </c>
      <c r="J8881" t="s">
        <v>26</v>
      </c>
      <c r="K8881" t="s">
        <v>42</v>
      </c>
      <c r="L8881" t="s">
        <v>43</v>
      </c>
      <c r="M8881">
        <v>0.16700000000000001</v>
      </c>
    </row>
    <row r="8882" spans="1:13" x14ac:dyDescent="0.25">
      <c r="A8882" t="s">
        <v>715</v>
      </c>
      <c r="B8882">
        <v>1</v>
      </c>
      <c r="C8882">
        <v>2030</v>
      </c>
      <c r="D8882" t="s">
        <v>283</v>
      </c>
      <c r="E8882" t="s">
        <v>284</v>
      </c>
      <c r="F8882" t="s">
        <v>442</v>
      </c>
      <c r="G8882" t="s">
        <v>452</v>
      </c>
      <c r="H8882" t="s">
        <v>440</v>
      </c>
      <c r="I8882" t="s">
        <v>19</v>
      </c>
      <c r="J8882" t="s">
        <v>26</v>
      </c>
      <c r="K8882" t="s">
        <v>44</v>
      </c>
      <c r="L8882" t="s">
        <v>43</v>
      </c>
      <c r="M8882">
        <v>-0.16700000000000001</v>
      </c>
    </row>
    <row r="8883" spans="1:13" x14ac:dyDescent="0.25">
      <c r="A8883" t="s">
        <v>715</v>
      </c>
      <c r="B8883">
        <v>1</v>
      </c>
      <c r="C8883">
        <v>2030</v>
      </c>
      <c r="D8883" t="s">
        <v>283</v>
      </c>
      <c r="E8883" t="s">
        <v>284</v>
      </c>
      <c r="F8883" t="s">
        <v>442</v>
      </c>
      <c r="G8883" t="s">
        <v>453</v>
      </c>
      <c r="H8883" t="s">
        <v>440</v>
      </c>
      <c r="I8883" t="s">
        <v>19</v>
      </c>
      <c r="J8883" t="s">
        <v>26</v>
      </c>
      <c r="K8883" t="s">
        <v>42</v>
      </c>
      <c r="L8883" t="s">
        <v>43</v>
      </c>
      <c r="M8883">
        <v>0.19400000000000001</v>
      </c>
    </row>
    <row r="8884" spans="1:13" x14ac:dyDescent="0.25">
      <c r="A8884" t="s">
        <v>715</v>
      </c>
      <c r="B8884">
        <v>1</v>
      </c>
      <c r="C8884">
        <v>2030</v>
      </c>
      <c r="D8884" t="s">
        <v>283</v>
      </c>
      <c r="E8884" t="s">
        <v>284</v>
      </c>
      <c r="F8884" t="s">
        <v>442</v>
      </c>
      <c r="G8884" t="s">
        <v>453</v>
      </c>
      <c r="H8884" t="s">
        <v>440</v>
      </c>
      <c r="I8884" t="s">
        <v>19</v>
      </c>
      <c r="J8884" t="s">
        <v>26</v>
      </c>
      <c r="K8884" t="s">
        <v>44</v>
      </c>
      <c r="L8884" t="s">
        <v>43</v>
      </c>
      <c r="M8884">
        <v>-0.19400000000000001</v>
      </c>
    </row>
    <row r="8885" spans="1:13" x14ac:dyDescent="0.25">
      <c r="A8885" t="s">
        <v>715</v>
      </c>
      <c r="B8885">
        <v>1</v>
      </c>
      <c r="C8885">
        <v>2030</v>
      </c>
      <c r="D8885" t="s">
        <v>283</v>
      </c>
      <c r="E8885" t="s">
        <v>284</v>
      </c>
      <c r="F8885" t="s">
        <v>454</v>
      </c>
      <c r="G8885" t="s">
        <v>223</v>
      </c>
      <c r="H8885" t="s">
        <v>172</v>
      </c>
      <c r="I8885" t="s">
        <v>167</v>
      </c>
      <c r="J8885" t="s">
        <v>168</v>
      </c>
      <c r="K8885" t="s">
        <v>42</v>
      </c>
      <c r="L8885" t="s">
        <v>43</v>
      </c>
      <c r="M8885">
        <v>1.2048192771084337E-4</v>
      </c>
    </row>
    <row r="8886" spans="1:13" x14ac:dyDescent="0.25">
      <c r="A8886" t="s">
        <v>715</v>
      </c>
      <c r="B8886">
        <v>1</v>
      </c>
      <c r="C8886">
        <v>2030</v>
      </c>
      <c r="D8886" t="s">
        <v>283</v>
      </c>
      <c r="E8886" t="s">
        <v>284</v>
      </c>
      <c r="F8886" t="s">
        <v>454</v>
      </c>
      <c r="G8886" t="s">
        <v>223</v>
      </c>
      <c r="H8886" t="s">
        <v>172</v>
      </c>
      <c r="I8886" t="s">
        <v>167</v>
      </c>
      <c r="J8886" t="s">
        <v>168</v>
      </c>
      <c r="K8886" t="s">
        <v>44</v>
      </c>
      <c r="L8886" t="s">
        <v>43</v>
      </c>
      <c r="M8886">
        <v>-1.2048192771084337E-4</v>
      </c>
    </row>
    <row r="8887" spans="1:13" x14ac:dyDescent="0.25">
      <c r="A8887" t="s">
        <v>715</v>
      </c>
      <c r="B8887">
        <v>1</v>
      </c>
      <c r="C8887">
        <v>2030</v>
      </c>
      <c r="D8887" t="s">
        <v>283</v>
      </c>
      <c r="E8887" t="s">
        <v>284</v>
      </c>
      <c r="F8887" t="s">
        <v>454</v>
      </c>
      <c r="G8887" t="s">
        <v>223</v>
      </c>
      <c r="H8887" t="s">
        <v>172</v>
      </c>
      <c r="I8887" t="s">
        <v>19</v>
      </c>
      <c r="J8887" t="s">
        <v>168</v>
      </c>
      <c r="K8887" t="s">
        <v>42</v>
      </c>
      <c r="L8887" t="s">
        <v>43</v>
      </c>
      <c r="M8887">
        <v>1E-4</v>
      </c>
    </row>
    <row r="8888" spans="1:13" x14ac:dyDescent="0.25">
      <c r="A8888" t="s">
        <v>715</v>
      </c>
      <c r="B8888">
        <v>1</v>
      </c>
      <c r="C8888">
        <v>2030</v>
      </c>
      <c r="D8888" t="s">
        <v>283</v>
      </c>
      <c r="E8888" t="s">
        <v>284</v>
      </c>
      <c r="F8888" t="s">
        <v>454</v>
      </c>
      <c r="G8888" t="s">
        <v>223</v>
      </c>
      <c r="H8888" t="s">
        <v>172</v>
      </c>
      <c r="I8888" t="s">
        <v>19</v>
      </c>
      <c r="J8888" t="s">
        <v>168</v>
      </c>
      <c r="K8888" t="s">
        <v>44</v>
      </c>
      <c r="L8888" t="s">
        <v>43</v>
      </c>
      <c r="M8888">
        <v>-1E-4</v>
      </c>
    </row>
    <row r="8889" spans="1:13" x14ac:dyDescent="0.25">
      <c r="A8889" t="s">
        <v>715</v>
      </c>
      <c r="B8889">
        <v>1</v>
      </c>
      <c r="C8889">
        <v>2030</v>
      </c>
      <c r="D8889" t="s">
        <v>283</v>
      </c>
      <c r="E8889" t="s">
        <v>284</v>
      </c>
      <c r="F8889" t="s">
        <v>455</v>
      </c>
      <c r="G8889" t="s">
        <v>438</v>
      </c>
      <c r="H8889" t="s">
        <v>36</v>
      </c>
      <c r="I8889" t="s">
        <v>167</v>
      </c>
      <c r="J8889" t="s">
        <v>168</v>
      </c>
      <c r="K8889" t="s">
        <v>42</v>
      </c>
      <c r="L8889" t="s">
        <v>43</v>
      </c>
      <c r="M8889">
        <v>1.348314606741573E-3</v>
      </c>
    </row>
    <row r="8890" spans="1:13" x14ac:dyDescent="0.25">
      <c r="A8890" t="s">
        <v>715</v>
      </c>
      <c r="B8890">
        <v>1</v>
      </c>
      <c r="C8890">
        <v>2030</v>
      </c>
      <c r="D8890" t="s">
        <v>283</v>
      </c>
      <c r="E8890" t="s">
        <v>284</v>
      </c>
      <c r="F8890" t="s">
        <v>455</v>
      </c>
      <c r="G8890" t="s">
        <v>438</v>
      </c>
      <c r="H8890" t="s">
        <v>36</v>
      </c>
      <c r="I8890" t="s">
        <v>167</v>
      </c>
      <c r="J8890" t="s">
        <v>168</v>
      </c>
      <c r="K8890" t="s">
        <v>44</v>
      </c>
      <c r="L8890" t="s">
        <v>43</v>
      </c>
      <c r="M8890">
        <v>-1.348314606741573E-3</v>
      </c>
    </row>
    <row r="8891" spans="1:13" x14ac:dyDescent="0.25">
      <c r="A8891" t="s">
        <v>715</v>
      </c>
      <c r="B8891">
        <v>1</v>
      </c>
      <c r="C8891">
        <v>2030</v>
      </c>
      <c r="D8891" t="s">
        <v>283</v>
      </c>
      <c r="E8891" t="s">
        <v>284</v>
      </c>
      <c r="F8891" t="s">
        <v>455</v>
      </c>
      <c r="G8891" t="s">
        <v>438</v>
      </c>
      <c r="H8891" t="s">
        <v>36</v>
      </c>
      <c r="I8891" t="s">
        <v>19</v>
      </c>
      <c r="J8891" t="s">
        <v>168</v>
      </c>
      <c r="K8891" t="s">
        <v>42</v>
      </c>
      <c r="L8891" t="s">
        <v>43</v>
      </c>
      <c r="M8891">
        <v>1.1999999999999999E-3</v>
      </c>
    </row>
    <row r="8892" spans="1:13" x14ac:dyDescent="0.25">
      <c r="A8892" t="s">
        <v>715</v>
      </c>
      <c r="B8892">
        <v>1</v>
      </c>
      <c r="C8892">
        <v>2030</v>
      </c>
      <c r="D8892" t="s">
        <v>283</v>
      </c>
      <c r="E8892" t="s">
        <v>284</v>
      </c>
      <c r="F8892" t="s">
        <v>455</v>
      </c>
      <c r="G8892" t="s">
        <v>438</v>
      </c>
      <c r="H8892" t="s">
        <v>36</v>
      </c>
      <c r="I8892" t="s">
        <v>19</v>
      </c>
      <c r="J8892" t="s">
        <v>168</v>
      </c>
      <c r="K8892" t="s">
        <v>44</v>
      </c>
      <c r="L8892" t="s">
        <v>43</v>
      </c>
      <c r="M8892">
        <v>-1.1999999999999999E-3</v>
      </c>
    </row>
    <row r="8893" spans="1:13" x14ac:dyDescent="0.25">
      <c r="A8893" t="s">
        <v>715</v>
      </c>
      <c r="B8893">
        <v>1</v>
      </c>
      <c r="C8893">
        <v>2030</v>
      </c>
      <c r="D8893" t="s">
        <v>283</v>
      </c>
      <c r="E8893" t="s">
        <v>284</v>
      </c>
      <c r="F8893" t="s">
        <v>455</v>
      </c>
      <c r="G8893" t="s">
        <v>223</v>
      </c>
      <c r="H8893" t="s">
        <v>172</v>
      </c>
      <c r="I8893" t="s">
        <v>167</v>
      </c>
      <c r="J8893" t="s">
        <v>168</v>
      </c>
      <c r="K8893" t="s">
        <v>42</v>
      </c>
      <c r="L8893" t="s">
        <v>43</v>
      </c>
      <c r="M8893">
        <v>3.9759036144578312E-3</v>
      </c>
    </row>
    <row r="8894" spans="1:13" x14ac:dyDescent="0.25">
      <c r="A8894" t="s">
        <v>715</v>
      </c>
      <c r="B8894">
        <v>1</v>
      </c>
      <c r="C8894">
        <v>2030</v>
      </c>
      <c r="D8894" t="s">
        <v>283</v>
      </c>
      <c r="E8894" t="s">
        <v>284</v>
      </c>
      <c r="F8894" t="s">
        <v>455</v>
      </c>
      <c r="G8894" t="s">
        <v>223</v>
      </c>
      <c r="H8894" t="s">
        <v>172</v>
      </c>
      <c r="I8894" t="s">
        <v>167</v>
      </c>
      <c r="J8894" t="s">
        <v>168</v>
      </c>
      <c r="K8894" t="s">
        <v>44</v>
      </c>
      <c r="L8894" t="s">
        <v>43</v>
      </c>
      <c r="M8894">
        <v>-3.9759036144578312E-3</v>
      </c>
    </row>
    <row r="8895" spans="1:13" x14ac:dyDescent="0.25">
      <c r="A8895" t="s">
        <v>715</v>
      </c>
      <c r="B8895">
        <v>1</v>
      </c>
      <c r="C8895">
        <v>2030</v>
      </c>
      <c r="D8895" t="s">
        <v>283</v>
      </c>
      <c r="E8895" t="s">
        <v>284</v>
      </c>
      <c r="F8895" t="s">
        <v>455</v>
      </c>
      <c r="G8895" t="s">
        <v>223</v>
      </c>
      <c r="H8895" t="s">
        <v>172</v>
      </c>
      <c r="I8895" t="s">
        <v>19</v>
      </c>
      <c r="J8895" t="s">
        <v>168</v>
      </c>
      <c r="K8895" t="s">
        <v>42</v>
      </c>
      <c r="L8895" t="s">
        <v>43</v>
      </c>
      <c r="M8895">
        <v>3.3E-3</v>
      </c>
    </row>
    <row r="8896" spans="1:13" x14ac:dyDescent="0.25">
      <c r="A8896" t="s">
        <v>715</v>
      </c>
      <c r="B8896">
        <v>1</v>
      </c>
      <c r="C8896">
        <v>2030</v>
      </c>
      <c r="D8896" t="s">
        <v>283</v>
      </c>
      <c r="E8896" t="s">
        <v>284</v>
      </c>
      <c r="F8896" t="s">
        <v>455</v>
      </c>
      <c r="G8896" t="s">
        <v>223</v>
      </c>
      <c r="H8896" t="s">
        <v>172</v>
      </c>
      <c r="I8896" t="s">
        <v>19</v>
      </c>
      <c r="J8896" t="s">
        <v>168</v>
      </c>
      <c r="K8896" t="s">
        <v>44</v>
      </c>
      <c r="L8896" t="s">
        <v>43</v>
      </c>
      <c r="M8896">
        <v>-3.3E-3</v>
      </c>
    </row>
    <row r="8897" spans="1:13" x14ac:dyDescent="0.25">
      <c r="A8897" t="s">
        <v>715</v>
      </c>
      <c r="B8897">
        <v>1</v>
      </c>
      <c r="C8897">
        <v>2030</v>
      </c>
      <c r="D8897" t="s">
        <v>283</v>
      </c>
      <c r="E8897" t="s">
        <v>284</v>
      </c>
      <c r="F8897" t="s">
        <v>456</v>
      </c>
      <c r="G8897" t="s">
        <v>438</v>
      </c>
      <c r="H8897" t="s">
        <v>36</v>
      </c>
      <c r="I8897" t="s">
        <v>167</v>
      </c>
      <c r="J8897" t="s">
        <v>168</v>
      </c>
      <c r="K8897" t="s">
        <v>42</v>
      </c>
      <c r="L8897" t="s">
        <v>43</v>
      </c>
      <c r="M8897">
        <v>1.1235955056179775E-2</v>
      </c>
    </row>
    <row r="8898" spans="1:13" x14ac:dyDescent="0.25">
      <c r="A8898" t="s">
        <v>715</v>
      </c>
      <c r="B8898">
        <v>1</v>
      </c>
      <c r="C8898">
        <v>2030</v>
      </c>
      <c r="D8898" t="s">
        <v>283</v>
      </c>
      <c r="E8898" t="s">
        <v>284</v>
      </c>
      <c r="F8898" t="s">
        <v>456</v>
      </c>
      <c r="G8898" t="s">
        <v>438</v>
      </c>
      <c r="H8898" t="s">
        <v>36</v>
      </c>
      <c r="I8898" t="s">
        <v>167</v>
      </c>
      <c r="J8898" t="s">
        <v>168</v>
      </c>
      <c r="K8898" t="s">
        <v>44</v>
      </c>
      <c r="L8898" t="s">
        <v>43</v>
      </c>
      <c r="M8898">
        <v>-1.1235955056179775E-2</v>
      </c>
    </row>
    <row r="8899" spans="1:13" x14ac:dyDescent="0.25">
      <c r="A8899" t="s">
        <v>715</v>
      </c>
      <c r="B8899">
        <v>1</v>
      </c>
      <c r="C8899">
        <v>2030</v>
      </c>
      <c r="D8899" t="s">
        <v>283</v>
      </c>
      <c r="E8899" t="s">
        <v>284</v>
      </c>
      <c r="F8899" t="s">
        <v>456</v>
      </c>
      <c r="G8899" t="s">
        <v>438</v>
      </c>
      <c r="H8899" t="s">
        <v>36</v>
      </c>
      <c r="I8899" t="s">
        <v>19</v>
      </c>
      <c r="J8899" t="s">
        <v>168</v>
      </c>
      <c r="K8899" t="s">
        <v>42</v>
      </c>
      <c r="L8899" t="s">
        <v>43</v>
      </c>
      <c r="M8899">
        <v>0.01</v>
      </c>
    </row>
    <row r="8900" spans="1:13" x14ac:dyDescent="0.25">
      <c r="A8900" t="s">
        <v>715</v>
      </c>
      <c r="B8900">
        <v>1</v>
      </c>
      <c r="C8900">
        <v>2030</v>
      </c>
      <c r="D8900" t="s">
        <v>283</v>
      </c>
      <c r="E8900" t="s">
        <v>284</v>
      </c>
      <c r="F8900" t="s">
        <v>456</v>
      </c>
      <c r="G8900" t="s">
        <v>438</v>
      </c>
      <c r="H8900" t="s">
        <v>36</v>
      </c>
      <c r="I8900" t="s">
        <v>19</v>
      </c>
      <c r="J8900" t="s">
        <v>168</v>
      </c>
      <c r="K8900" t="s">
        <v>44</v>
      </c>
      <c r="L8900" t="s">
        <v>43</v>
      </c>
      <c r="M8900">
        <v>-0.01</v>
      </c>
    </row>
    <row r="8901" spans="1:13" x14ac:dyDescent="0.25">
      <c r="A8901" t="s">
        <v>715</v>
      </c>
      <c r="B8901">
        <v>1</v>
      </c>
      <c r="C8901">
        <v>2030</v>
      </c>
      <c r="D8901" t="s">
        <v>283</v>
      </c>
      <c r="E8901" t="s">
        <v>284</v>
      </c>
      <c r="F8901" t="s">
        <v>456</v>
      </c>
      <c r="G8901" t="s">
        <v>457</v>
      </c>
      <c r="H8901" t="s">
        <v>436</v>
      </c>
      <c r="I8901" t="s">
        <v>19</v>
      </c>
      <c r="J8901" t="s">
        <v>26</v>
      </c>
      <c r="K8901" t="s">
        <v>42</v>
      </c>
      <c r="L8901" t="s">
        <v>43</v>
      </c>
      <c r="M8901">
        <v>1.3000000000000001E-2</v>
      </c>
    </row>
    <row r="8902" spans="1:13" x14ac:dyDescent="0.25">
      <c r="A8902" t="s">
        <v>715</v>
      </c>
      <c r="B8902">
        <v>1</v>
      </c>
      <c r="C8902">
        <v>2030</v>
      </c>
      <c r="D8902" t="s">
        <v>283</v>
      </c>
      <c r="E8902" t="s">
        <v>284</v>
      </c>
      <c r="F8902" t="s">
        <v>456</v>
      </c>
      <c r="G8902" t="s">
        <v>457</v>
      </c>
      <c r="H8902" t="s">
        <v>436</v>
      </c>
      <c r="I8902" t="s">
        <v>19</v>
      </c>
      <c r="J8902" t="s">
        <v>26</v>
      </c>
      <c r="K8902" t="s">
        <v>44</v>
      </c>
      <c r="L8902" t="s">
        <v>43</v>
      </c>
      <c r="M8902">
        <v>-1.3000000000000001E-2</v>
      </c>
    </row>
    <row r="8903" spans="1:13" x14ac:dyDescent="0.25">
      <c r="A8903" t="s">
        <v>715</v>
      </c>
      <c r="B8903">
        <v>1</v>
      </c>
      <c r="C8903">
        <v>2030</v>
      </c>
      <c r="D8903" t="s">
        <v>283</v>
      </c>
      <c r="E8903" t="s">
        <v>284</v>
      </c>
      <c r="F8903" t="s">
        <v>458</v>
      </c>
      <c r="G8903" t="s">
        <v>438</v>
      </c>
      <c r="H8903" t="s">
        <v>36</v>
      </c>
      <c r="I8903" t="s">
        <v>167</v>
      </c>
      <c r="J8903" t="s">
        <v>168</v>
      </c>
      <c r="K8903" t="s">
        <v>42</v>
      </c>
      <c r="L8903" t="s">
        <v>43</v>
      </c>
      <c r="M8903">
        <v>1.6853932584269663E-3</v>
      </c>
    </row>
    <row r="8904" spans="1:13" x14ac:dyDescent="0.25">
      <c r="A8904" t="s">
        <v>715</v>
      </c>
      <c r="B8904">
        <v>1</v>
      </c>
      <c r="C8904">
        <v>2030</v>
      </c>
      <c r="D8904" t="s">
        <v>283</v>
      </c>
      <c r="E8904" t="s">
        <v>284</v>
      </c>
      <c r="F8904" t="s">
        <v>458</v>
      </c>
      <c r="G8904" t="s">
        <v>438</v>
      </c>
      <c r="H8904" t="s">
        <v>36</v>
      </c>
      <c r="I8904" t="s">
        <v>167</v>
      </c>
      <c r="J8904" t="s">
        <v>168</v>
      </c>
      <c r="K8904" t="s">
        <v>44</v>
      </c>
      <c r="L8904" t="s">
        <v>43</v>
      </c>
      <c r="M8904">
        <v>-1.6853932584269663E-3</v>
      </c>
    </row>
    <row r="8905" spans="1:13" x14ac:dyDescent="0.25">
      <c r="A8905" t="s">
        <v>715</v>
      </c>
      <c r="B8905">
        <v>1</v>
      </c>
      <c r="C8905">
        <v>2030</v>
      </c>
      <c r="D8905" t="s">
        <v>283</v>
      </c>
      <c r="E8905" t="s">
        <v>284</v>
      </c>
      <c r="F8905" t="s">
        <v>458</v>
      </c>
      <c r="G8905" t="s">
        <v>438</v>
      </c>
      <c r="H8905" t="s">
        <v>36</v>
      </c>
      <c r="I8905" t="s">
        <v>19</v>
      </c>
      <c r="J8905" t="s">
        <v>168</v>
      </c>
      <c r="K8905" t="s">
        <v>42</v>
      </c>
      <c r="L8905" t="s">
        <v>43</v>
      </c>
      <c r="M8905">
        <v>1.5E-3</v>
      </c>
    </row>
    <row r="8906" spans="1:13" x14ac:dyDescent="0.25">
      <c r="A8906" t="s">
        <v>715</v>
      </c>
      <c r="B8906">
        <v>1</v>
      </c>
      <c r="C8906">
        <v>2030</v>
      </c>
      <c r="D8906" t="s">
        <v>283</v>
      </c>
      <c r="E8906" t="s">
        <v>284</v>
      </c>
      <c r="F8906" t="s">
        <v>458</v>
      </c>
      <c r="G8906" t="s">
        <v>438</v>
      </c>
      <c r="H8906" t="s">
        <v>36</v>
      </c>
      <c r="I8906" t="s">
        <v>19</v>
      </c>
      <c r="J8906" t="s">
        <v>168</v>
      </c>
      <c r="K8906" t="s">
        <v>44</v>
      </c>
      <c r="L8906" t="s">
        <v>43</v>
      </c>
      <c r="M8906">
        <v>-1.5E-3</v>
      </c>
    </row>
    <row r="8907" spans="1:13" x14ac:dyDescent="0.25">
      <c r="A8907" t="s">
        <v>715</v>
      </c>
      <c r="B8907">
        <v>1</v>
      </c>
      <c r="C8907">
        <v>2030</v>
      </c>
      <c r="D8907" t="s">
        <v>283</v>
      </c>
      <c r="E8907" t="s">
        <v>284</v>
      </c>
      <c r="F8907" t="s">
        <v>458</v>
      </c>
      <c r="G8907" t="s">
        <v>37</v>
      </c>
      <c r="H8907" t="s">
        <v>36</v>
      </c>
      <c r="I8907" t="s">
        <v>13</v>
      </c>
      <c r="J8907" t="s">
        <v>38</v>
      </c>
      <c r="K8907" t="s">
        <v>42</v>
      </c>
      <c r="L8907" t="s">
        <v>43</v>
      </c>
      <c r="M8907">
        <v>9.5716477848298287E-2</v>
      </c>
    </row>
    <row r="8908" spans="1:13" x14ac:dyDescent="0.25">
      <c r="A8908" t="s">
        <v>715</v>
      </c>
      <c r="B8908">
        <v>1</v>
      </c>
      <c r="C8908">
        <v>2030</v>
      </c>
      <c r="D8908" t="s">
        <v>283</v>
      </c>
      <c r="E8908" t="s">
        <v>284</v>
      </c>
      <c r="F8908" t="s">
        <v>458</v>
      </c>
      <c r="G8908" t="s">
        <v>37</v>
      </c>
      <c r="H8908" t="s">
        <v>36</v>
      </c>
      <c r="I8908" t="s">
        <v>13</v>
      </c>
      <c r="J8908" t="s">
        <v>38</v>
      </c>
      <c r="K8908" t="s">
        <v>44</v>
      </c>
      <c r="L8908" t="s">
        <v>43</v>
      </c>
      <c r="M8908">
        <v>-9.5716477848298287E-2</v>
      </c>
    </row>
    <row r="8909" spans="1:13" x14ac:dyDescent="0.25">
      <c r="A8909" t="s">
        <v>715</v>
      </c>
      <c r="B8909">
        <v>1</v>
      </c>
      <c r="C8909">
        <v>2030</v>
      </c>
      <c r="D8909" t="s">
        <v>283</v>
      </c>
      <c r="E8909" t="s">
        <v>284</v>
      </c>
      <c r="F8909" t="s">
        <v>459</v>
      </c>
      <c r="G8909" t="s">
        <v>438</v>
      </c>
      <c r="H8909" t="s">
        <v>36</v>
      </c>
      <c r="I8909" t="s">
        <v>167</v>
      </c>
      <c r="J8909" t="s">
        <v>168</v>
      </c>
      <c r="K8909" t="s">
        <v>42</v>
      </c>
      <c r="L8909" t="s">
        <v>43</v>
      </c>
      <c r="M8909">
        <v>1.0112359550561798E-3</v>
      </c>
    </row>
    <row r="8910" spans="1:13" x14ac:dyDescent="0.25">
      <c r="A8910" t="s">
        <v>715</v>
      </c>
      <c r="B8910">
        <v>1</v>
      </c>
      <c r="C8910">
        <v>2030</v>
      </c>
      <c r="D8910" t="s">
        <v>283</v>
      </c>
      <c r="E8910" t="s">
        <v>284</v>
      </c>
      <c r="F8910" t="s">
        <v>459</v>
      </c>
      <c r="G8910" t="s">
        <v>438</v>
      </c>
      <c r="H8910" t="s">
        <v>36</v>
      </c>
      <c r="I8910" t="s">
        <v>167</v>
      </c>
      <c r="J8910" t="s">
        <v>168</v>
      </c>
      <c r="K8910" t="s">
        <v>44</v>
      </c>
      <c r="L8910" t="s">
        <v>43</v>
      </c>
      <c r="M8910">
        <v>-1.0112359550561798E-3</v>
      </c>
    </row>
    <row r="8911" spans="1:13" x14ac:dyDescent="0.25">
      <c r="A8911" t="s">
        <v>715</v>
      </c>
      <c r="B8911">
        <v>1</v>
      </c>
      <c r="C8911">
        <v>2030</v>
      </c>
      <c r="D8911" t="s">
        <v>283</v>
      </c>
      <c r="E8911" t="s">
        <v>284</v>
      </c>
      <c r="F8911" t="s">
        <v>459</v>
      </c>
      <c r="G8911" t="s">
        <v>438</v>
      </c>
      <c r="H8911" t="s">
        <v>36</v>
      </c>
      <c r="I8911" t="s">
        <v>19</v>
      </c>
      <c r="J8911" t="s">
        <v>168</v>
      </c>
      <c r="K8911" t="s">
        <v>42</v>
      </c>
      <c r="L8911" t="s">
        <v>43</v>
      </c>
      <c r="M8911">
        <v>9.0000000000000008E-4</v>
      </c>
    </row>
    <row r="8912" spans="1:13" x14ac:dyDescent="0.25">
      <c r="A8912" t="s">
        <v>715</v>
      </c>
      <c r="B8912">
        <v>1</v>
      </c>
      <c r="C8912">
        <v>2030</v>
      </c>
      <c r="D8912" t="s">
        <v>283</v>
      </c>
      <c r="E8912" t="s">
        <v>284</v>
      </c>
      <c r="F8912" t="s">
        <v>459</v>
      </c>
      <c r="G8912" t="s">
        <v>438</v>
      </c>
      <c r="H8912" t="s">
        <v>36</v>
      </c>
      <c r="I8912" t="s">
        <v>19</v>
      </c>
      <c r="J8912" t="s">
        <v>168</v>
      </c>
      <c r="K8912" t="s">
        <v>44</v>
      </c>
      <c r="L8912" t="s">
        <v>43</v>
      </c>
      <c r="M8912">
        <v>-9.0000000000000008E-4</v>
      </c>
    </row>
    <row r="8913" spans="1:13" x14ac:dyDescent="0.25">
      <c r="A8913" t="s">
        <v>715</v>
      </c>
      <c r="B8913">
        <v>1</v>
      </c>
      <c r="C8913">
        <v>2030</v>
      </c>
      <c r="D8913" t="s">
        <v>283</v>
      </c>
      <c r="E8913" t="s">
        <v>284</v>
      </c>
      <c r="F8913" t="s">
        <v>459</v>
      </c>
      <c r="G8913" t="s">
        <v>223</v>
      </c>
      <c r="H8913" t="s">
        <v>172</v>
      </c>
      <c r="I8913" t="s">
        <v>167</v>
      </c>
      <c r="J8913" t="s">
        <v>168</v>
      </c>
      <c r="K8913" t="s">
        <v>42</v>
      </c>
      <c r="L8913" t="s">
        <v>43</v>
      </c>
      <c r="M8913">
        <v>1.2048192771084337E-4</v>
      </c>
    </row>
    <row r="8914" spans="1:13" x14ac:dyDescent="0.25">
      <c r="A8914" t="s">
        <v>715</v>
      </c>
      <c r="B8914">
        <v>1</v>
      </c>
      <c r="C8914">
        <v>2030</v>
      </c>
      <c r="D8914" t="s">
        <v>283</v>
      </c>
      <c r="E8914" t="s">
        <v>284</v>
      </c>
      <c r="F8914" t="s">
        <v>459</v>
      </c>
      <c r="G8914" t="s">
        <v>223</v>
      </c>
      <c r="H8914" t="s">
        <v>172</v>
      </c>
      <c r="I8914" t="s">
        <v>167</v>
      </c>
      <c r="J8914" t="s">
        <v>168</v>
      </c>
      <c r="K8914" t="s">
        <v>44</v>
      </c>
      <c r="L8914" t="s">
        <v>43</v>
      </c>
      <c r="M8914">
        <v>-1.2048192771084337E-4</v>
      </c>
    </row>
    <row r="8915" spans="1:13" x14ac:dyDescent="0.25">
      <c r="A8915" t="s">
        <v>715</v>
      </c>
      <c r="B8915">
        <v>1</v>
      </c>
      <c r="C8915">
        <v>2030</v>
      </c>
      <c r="D8915" t="s">
        <v>283</v>
      </c>
      <c r="E8915" t="s">
        <v>284</v>
      </c>
      <c r="F8915" t="s">
        <v>459</v>
      </c>
      <c r="G8915" t="s">
        <v>223</v>
      </c>
      <c r="H8915" t="s">
        <v>172</v>
      </c>
      <c r="I8915" t="s">
        <v>19</v>
      </c>
      <c r="J8915" t="s">
        <v>168</v>
      </c>
      <c r="K8915" t="s">
        <v>42</v>
      </c>
      <c r="L8915" t="s">
        <v>43</v>
      </c>
      <c r="M8915">
        <v>1E-4</v>
      </c>
    </row>
    <row r="8916" spans="1:13" x14ac:dyDescent="0.25">
      <c r="A8916" t="s">
        <v>715</v>
      </c>
      <c r="B8916">
        <v>1</v>
      </c>
      <c r="C8916">
        <v>2030</v>
      </c>
      <c r="D8916" t="s">
        <v>283</v>
      </c>
      <c r="E8916" t="s">
        <v>284</v>
      </c>
      <c r="F8916" t="s">
        <v>459</v>
      </c>
      <c r="G8916" t="s">
        <v>223</v>
      </c>
      <c r="H8916" t="s">
        <v>172</v>
      </c>
      <c r="I8916" t="s">
        <v>19</v>
      </c>
      <c r="J8916" t="s">
        <v>168</v>
      </c>
      <c r="K8916" t="s">
        <v>44</v>
      </c>
      <c r="L8916" t="s">
        <v>43</v>
      </c>
      <c r="M8916">
        <v>-1E-4</v>
      </c>
    </row>
    <row r="8917" spans="1:13" x14ac:dyDescent="0.25">
      <c r="A8917" t="s">
        <v>715</v>
      </c>
      <c r="B8917">
        <v>1</v>
      </c>
      <c r="C8917">
        <v>2030</v>
      </c>
      <c r="D8917" t="s">
        <v>283</v>
      </c>
      <c r="E8917" t="s">
        <v>284</v>
      </c>
      <c r="F8917" t="s">
        <v>460</v>
      </c>
      <c r="G8917" t="s">
        <v>223</v>
      </c>
      <c r="H8917" t="s">
        <v>172</v>
      </c>
      <c r="I8917" t="s">
        <v>167</v>
      </c>
      <c r="J8917" t="s">
        <v>168</v>
      </c>
      <c r="K8917" t="s">
        <v>42</v>
      </c>
      <c r="L8917" t="s">
        <v>43</v>
      </c>
      <c r="M8917">
        <v>1.2048192771084337E-4</v>
      </c>
    </row>
    <row r="8918" spans="1:13" x14ac:dyDescent="0.25">
      <c r="A8918" t="s">
        <v>715</v>
      </c>
      <c r="B8918">
        <v>1</v>
      </c>
      <c r="C8918">
        <v>2030</v>
      </c>
      <c r="D8918" t="s">
        <v>283</v>
      </c>
      <c r="E8918" t="s">
        <v>284</v>
      </c>
      <c r="F8918" t="s">
        <v>460</v>
      </c>
      <c r="G8918" t="s">
        <v>223</v>
      </c>
      <c r="H8918" t="s">
        <v>172</v>
      </c>
      <c r="I8918" t="s">
        <v>167</v>
      </c>
      <c r="J8918" t="s">
        <v>168</v>
      </c>
      <c r="K8918" t="s">
        <v>44</v>
      </c>
      <c r="L8918" t="s">
        <v>43</v>
      </c>
      <c r="M8918">
        <v>-1.2048192771084337E-4</v>
      </c>
    </row>
    <row r="8919" spans="1:13" x14ac:dyDescent="0.25">
      <c r="A8919" t="s">
        <v>715</v>
      </c>
      <c r="B8919">
        <v>1</v>
      </c>
      <c r="C8919">
        <v>2030</v>
      </c>
      <c r="D8919" t="s">
        <v>283</v>
      </c>
      <c r="E8919" t="s">
        <v>284</v>
      </c>
      <c r="F8919" t="s">
        <v>460</v>
      </c>
      <c r="G8919" t="s">
        <v>223</v>
      </c>
      <c r="H8919" t="s">
        <v>172</v>
      </c>
      <c r="I8919" t="s">
        <v>19</v>
      </c>
      <c r="J8919" t="s">
        <v>168</v>
      </c>
      <c r="K8919" t="s">
        <v>42</v>
      </c>
      <c r="L8919" t="s">
        <v>43</v>
      </c>
      <c r="M8919">
        <v>1E-4</v>
      </c>
    </row>
    <row r="8920" spans="1:13" x14ac:dyDescent="0.25">
      <c r="A8920" t="s">
        <v>715</v>
      </c>
      <c r="B8920">
        <v>1</v>
      </c>
      <c r="C8920">
        <v>2030</v>
      </c>
      <c r="D8920" t="s">
        <v>283</v>
      </c>
      <c r="E8920" t="s">
        <v>284</v>
      </c>
      <c r="F8920" t="s">
        <v>460</v>
      </c>
      <c r="G8920" t="s">
        <v>223</v>
      </c>
      <c r="H8920" t="s">
        <v>172</v>
      </c>
      <c r="I8920" t="s">
        <v>19</v>
      </c>
      <c r="J8920" t="s">
        <v>168</v>
      </c>
      <c r="K8920" t="s">
        <v>44</v>
      </c>
      <c r="L8920" t="s">
        <v>43</v>
      </c>
      <c r="M8920">
        <v>-1E-4</v>
      </c>
    </row>
    <row r="8921" spans="1:13" x14ac:dyDescent="0.25">
      <c r="A8921" t="s">
        <v>715</v>
      </c>
      <c r="B8921">
        <v>1</v>
      </c>
      <c r="C8921">
        <v>2030</v>
      </c>
      <c r="D8921" t="s">
        <v>283</v>
      </c>
      <c r="E8921" t="s">
        <v>284</v>
      </c>
      <c r="F8921" t="s">
        <v>548</v>
      </c>
      <c r="G8921" t="s">
        <v>27</v>
      </c>
      <c r="H8921" t="s">
        <v>23</v>
      </c>
      <c r="I8921" t="s">
        <v>19</v>
      </c>
      <c r="J8921" t="s">
        <v>24</v>
      </c>
      <c r="K8921" t="s">
        <v>42</v>
      </c>
      <c r="L8921" t="s">
        <v>43</v>
      </c>
      <c r="M8921">
        <v>5.2299999999999999E-2</v>
      </c>
    </row>
    <row r="8922" spans="1:13" x14ac:dyDescent="0.25">
      <c r="A8922" t="s">
        <v>715</v>
      </c>
      <c r="B8922">
        <v>1</v>
      </c>
      <c r="C8922">
        <v>2030</v>
      </c>
      <c r="D8922" t="s">
        <v>283</v>
      </c>
      <c r="E8922" t="s">
        <v>284</v>
      </c>
      <c r="F8922" t="s">
        <v>548</v>
      </c>
      <c r="G8922" t="s">
        <v>27</v>
      </c>
      <c r="H8922" t="s">
        <v>23</v>
      </c>
      <c r="I8922" t="s">
        <v>19</v>
      </c>
      <c r="J8922" t="s">
        <v>24</v>
      </c>
      <c r="K8922" t="s">
        <v>44</v>
      </c>
      <c r="L8922" t="s">
        <v>43</v>
      </c>
      <c r="M8922">
        <v>-5.2300000000000006E-2</v>
      </c>
    </row>
    <row r="8923" spans="1:13" x14ac:dyDescent="0.25">
      <c r="A8923" t="s">
        <v>715</v>
      </c>
      <c r="B8923">
        <v>1</v>
      </c>
      <c r="C8923">
        <v>2030</v>
      </c>
      <c r="D8923" t="s">
        <v>283</v>
      </c>
      <c r="E8923" t="s">
        <v>284</v>
      </c>
      <c r="F8923" t="s">
        <v>548</v>
      </c>
      <c r="G8923" t="s">
        <v>28</v>
      </c>
      <c r="H8923" t="s">
        <v>21</v>
      </c>
      <c r="I8923" t="s">
        <v>19</v>
      </c>
      <c r="J8923" t="s">
        <v>22</v>
      </c>
      <c r="K8923" t="s">
        <v>42</v>
      </c>
      <c r="L8923" t="s">
        <v>43</v>
      </c>
      <c r="M8923">
        <v>0.210231</v>
      </c>
    </row>
    <row r="8924" spans="1:13" x14ac:dyDescent="0.25">
      <c r="A8924" t="s">
        <v>715</v>
      </c>
      <c r="B8924">
        <v>1</v>
      </c>
      <c r="C8924">
        <v>2030</v>
      </c>
      <c r="D8924" t="s">
        <v>283</v>
      </c>
      <c r="E8924" t="s">
        <v>284</v>
      </c>
      <c r="F8924" t="s">
        <v>548</v>
      </c>
      <c r="G8924" t="s">
        <v>28</v>
      </c>
      <c r="H8924" t="s">
        <v>21</v>
      </c>
      <c r="I8924" t="s">
        <v>19</v>
      </c>
      <c r="J8924" t="s">
        <v>22</v>
      </c>
      <c r="K8924" t="s">
        <v>44</v>
      </c>
      <c r="L8924" t="s">
        <v>43</v>
      </c>
      <c r="M8924">
        <v>-0.21023100000000003</v>
      </c>
    </row>
    <row r="8925" spans="1:13" x14ac:dyDescent="0.25">
      <c r="A8925" t="s">
        <v>715</v>
      </c>
      <c r="B8925">
        <v>1</v>
      </c>
      <c r="C8925">
        <v>2030</v>
      </c>
      <c r="D8925" t="s">
        <v>283</v>
      </c>
      <c r="E8925" t="s">
        <v>284</v>
      </c>
      <c r="F8925" t="s">
        <v>548</v>
      </c>
      <c r="G8925" t="s">
        <v>20</v>
      </c>
      <c r="H8925" t="s">
        <v>21</v>
      </c>
      <c r="I8925" t="s">
        <v>19</v>
      </c>
      <c r="J8925" t="s">
        <v>22</v>
      </c>
      <c r="K8925" t="s">
        <v>42</v>
      </c>
      <c r="L8925" t="s">
        <v>43</v>
      </c>
      <c r="M8925">
        <v>0.25976900000000003</v>
      </c>
    </row>
    <row r="8926" spans="1:13" x14ac:dyDescent="0.25">
      <c r="A8926" t="s">
        <v>715</v>
      </c>
      <c r="B8926">
        <v>1</v>
      </c>
      <c r="C8926">
        <v>2030</v>
      </c>
      <c r="D8926" t="s">
        <v>283</v>
      </c>
      <c r="E8926" t="s">
        <v>284</v>
      </c>
      <c r="F8926" t="s">
        <v>548</v>
      </c>
      <c r="G8926" t="s">
        <v>20</v>
      </c>
      <c r="H8926" t="s">
        <v>21</v>
      </c>
      <c r="I8926" t="s">
        <v>19</v>
      </c>
      <c r="J8926" t="s">
        <v>22</v>
      </c>
      <c r="K8926" t="s">
        <v>44</v>
      </c>
      <c r="L8926" t="s">
        <v>43</v>
      </c>
      <c r="M8926">
        <v>-0.25976900000000008</v>
      </c>
    </row>
    <row r="8927" spans="1:13" x14ac:dyDescent="0.25">
      <c r="A8927" t="s">
        <v>715</v>
      </c>
      <c r="B8927">
        <v>1</v>
      </c>
      <c r="C8927">
        <v>2030</v>
      </c>
      <c r="D8927" t="s">
        <v>283</v>
      </c>
      <c r="E8927" t="s">
        <v>284</v>
      </c>
      <c r="F8927" t="s">
        <v>548</v>
      </c>
      <c r="G8927" t="s">
        <v>717</v>
      </c>
      <c r="H8927" t="s">
        <v>21</v>
      </c>
      <c r="I8927" t="s">
        <v>19</v>
      </c>
      <c r="J8927" t="s">
        <v>22</v>
      </c>
      <c r="K8927" t="s">
        <v>45</v>
      </c>
      <c r="L8927" t="s">
        <v>43</v>
      </c>
      <c r="M8927">
        <v>3.339111021114896</v>
      </c>
    </row>
    <row r="8928" spans="1:13" x14ac:dyDescent="0.25">
      <c r="A8928" t="s">
        <v>715</v>
      </c>
      <c r="B8928">
        <v>1</v>
      </c>
      <c r="C8928">
        <v>2030</v>
      </c>
      <c r="D8928" t="s">
        <v>283</v>
      </c>
      <c r="E8928" t="s">
        <v>284</v>
      </c>
      <c r="F8928" t="s">
        <v>548</v>
      </c>
      <c r="G8928" t="s">
        <v>718</v>
      </c>
      <c r="H8928" t="s">
        <v>23</v>
      </c>
      <c r="I8928" t="s">
        <v>19</v>
      </c>
      <c r="J8928" t="s">
        <v>24</v>
      </c>
      <c r="K8928" t="s">
        <v>45</v>
      </c>
      <c r="L8928" t="s">
        <v>43</v>
      </c>
      <c r="M8928">
        <v>0.66001655283721117</v>
      </c>
    </row>
    <row r="8929" spans="1:13" x14ac:dyDescent="0.25">
      <c r="A8929" t="s">
        <v>715</v>
      </c>
      <c r="B8929">
        <v>1</v>
      </c>
      <c r="C8929">
        <v>2030</v>
      </c>
      <c r="D8929" t="s">
        <v>285</v>
      </c>
      <c r="E8929" t="s">
        <v>286</v>
      </c>
      <c r="F8929" t="s">
        <v>461</v>
      </c>
      <c r="G8929" t="s">
        <v>462</v>
      </c>
      <c r="H8929" t="s">
        <v>36</v>
      </c>
      <c r="I8929" t="s">
        <v>167</v>
      </c>
      <c r="J8929" t="s">
        <v>168</v>
      </c>
      <c r="K8929" t="s">
        <v>42</v>
      </c>
      <c r="L8929" t="s">
        <v>43</v>
      </c>
      <c r="M8929">
        <v>0.54382716049382718</v>
      </c>
    </row>
    <row r="8930" spans="1:13" x14ac:dyDescent="0.25">
      <c r="A8930" t="s">
        <v>715</v>
      </c>
      <c r="B8930">
        <v>1</v>
      </c>
      <c r="C8930">
        <v>2030</v>
      </c>
      <c r="D8930" t="s">
        <v>285</v>
      </c>
      <c r="E8930" t="s">
        <v>286</v>
      </c>
      <c r="F8930" t="s">
        <v>461</v>
      </c>
      <c r="G8930" t="s">
        <v>462</v>
      </c>
      <c r="H8930" t="s">
        <v>36</v>
      </c>
      <c r="I8930" t="s">
        <v>167</v>
      </c>
      <c r="J8930" t="s">
        <v>168</v>
      </c>
      <c r="K8930" t="s">
        <v>44</v>
      </c>
      <c r="L8930" t="s">
        <v>43</v>
      </c>
      <c r="M8930">
        <v>-0.54382716049382718</v>
      </c>
    </row>
    <row r="8931" spans="1:13" x14ac:dyDescent="0.25">
      <c r="A8931" t="s">
        <v>715</v>
      </c>
      <c r="B8931">
        <v>1</v>
      </c>
      <c r="C8931">
        <v>2030</v>
      </c>
      <c r="D8931" t="s">
        <v>285</v>
      </c>
      <c r="E8931" t="s">
        <v>286</v>
      </c>
      <c r="F8931" t="s">
        <v>461</v>
      </c>
      <c r="G8931" t="s">
        <v>462</v>
      </c>
      <c r="H8931" t="s">
        <v>36</v>
      </c>
      <c r="I8931" t="s">
        <v>19</v>
      </c>
      <c r="J8931" t="s">
        <v>168</v>
      </c>
      <c r="K8931" t="s">
        <v>42</v>
      </c>
      <c r="L8931" t="s">
        <v>43</v>
      </c>
      <c r="M8931">
        <v>0.88100000000000001</v>
      </c>
    </row>
    <row r="8932" spans="1:13" x14ac:dyDescent="0.25">
      <c r="A8932" t="s">
        <v>715</v>
      </c>
      <c r="B8932">
        <v>1</v>
      </c>
      <c r="C8932">
        <v>2030</v>
      </c>
      <c r="D8932" t="s">
        <v>285</v>
      </c>
      <c r="E8932" t="s">
        <v>286</v>
      </c>
      <c r="F8932" t="s">
        <v>461</v>
      </c>
      <c r="G8932" t="s">
        <v>462</v>
      </c>
      <c r="H8932" t="s">
        <v>36</v>
      </c>
      <c r="I8932" t="s">
        <v>19</v>
      </c>
      <c r="J8932" t="s">
        <v>168</v>
      </c>
      <c r="K8932" t="s">
        <v>44</v>
      </c>
      <c r="L8932" t="s">
        <v>43</v>
      </c>
      <c r="M8932">
        <v>-0.88100000000000001</v>
      </c>
    </row>
    <row r="8933" spans="1:13" x14ac:dyDescent="0.25">
      <c r="A8933" t="s">
        <v>715</v>
      </c>
      <c r="B8933">
        <v>1</v>
      </c>
      <c r="C8933">
        <v>2030</v>
      </c>
      <c r="D8933" t="s">
        <v>285</v>
      </c>
      <c r="E8933" t="s">
        <v>286</v>
      </c>
      <c r="F8933" t="s">
        <v>461</v>
      </c>
      <c r="G8933" t="s">
        <v>11</v>
      </c>
      <c r="H8933" t="s">
        <v>12</v>
      </c>
      <c r="I8933" t="s">
        <v>13</v>
      </c>
      <c r="J8933" t="s">
        <v>14</v>
      </c>
      <c r="K8933" t="s">
        <v>45</v>
      </c>
      <c r="L8933" t="s">
        <v>43</v>
      </c>
      <c r="M8933">
        <v>2.6036099965389939E-6</v>
      </c>
    </row>
    <row r="8934" spans="1:13" x14ac:dyDescent="0.25">
      <c r="A8934" t="s">
        <v>715</v>
      </c>
      <c r="B8934">
        <v>1</v>
      </c>
      <c r="C8934">
        <v>2030</v>
      </c>
      <c r="D8934" t="s">
        <v>285</v>
      </c>
      <c r="E8934" t="s">
        <v>286</v>
      </c>
      <c r="F8934" t="s">
        <v>461</v>
      </c>
      <c r="G8934" t="s">
        <v>37</v>
      </c>
      <c r="H8934" t="s">
        <v>36</v>
      </c>
      <c r="I8934" t="s">
        <v>13</v>
      </c>
      <c r="J8934" t="s">
        <v>38</v>
      </c>
      <c r="K8934" t="s">
        <v>42</v>
      </c>
      <c r="L8934" t="s">
        <v>43</v>
      </c>
      <c r="M8934">
        <v>5.0797708493386745E-2</v>
      </c>
    </row>
    <row r="8935" spans="1:13" x14ac:dyDescent="0.25">
      <c r="A8935" t="s">
        <v>715</v>
      </c>
      <c r="B8935">
        <v>1</v>
      </c>
      <c r="C8935">
        <v>2030</v>
      </c>
      <c r="D8935" t="s">
        <v>285</v>
      </c>
      <c r="E8935" t="s">
        <v>286</v>
      </c>
      <c r="F8935" t="s">
        <v>461</v>
      </c>
      <c r="G8935" t="s">
        <v>37</v>
      </c>
      <c r="H8935" t="s">
        <v>36</v>
      </c>
      <c r="I8935" t="s">
        <v>13</v>
      </c>
      <c r="J8935" t="s">
        <v>38</v>
      </c>
      <c r="K8935" t="s">
        <v>44</v>
      </c>
      <c r="L8935" t="s">
        <v>43</v>
      </c>
      <c r="M8935">
        <v>-5.0797708493386745E-2</v>
      </c>
    </row>
    <row r="8936" spans="1:13" x14ac:dyDescent="0.25">
      <c r="A8936" t="s">
        <v>715</v>
      </c>
      <c r="B8936">
        <v>1</v>
      </c>
      <c r="C8936">
        <v>2030</v>
      </c>
      <c r="D8936" t="s">
        <v>285</v>
      </c>
      <c r="E8936" t="s">
        <v>286</v>
      </c>
      <c r="F8936" t="s">
        <v>622</v>
      </c>
      <c r="G8936" t="s">
        <v>149</v>
      </c>
      <c r="H8936" t="s">
        <v>18</v>
      </c>
      <c r="I8936" t="s">
        <v>19</v>
      </c>
      <c r="J8936" t="s">
        <v>150</v>
      </c>
      <c r="K8936" t="s">
        <v>42</v>
      </c>
      <c r="L8936" t="s">
        <v>43</v>
      </c>
      <c r="M8936">
        <v>1.601</v>
      </c>
    </row>
    <row r="8937" spans="1:13" x14ac:dyDescent="0.25">
      <c r="A8937" t="s">
        <v>715</v>
      </c>
      <c r="B8937">
        <v>1</v>
      </c>
      <c r="C8937">
        <v>2030</v>
      </c>
      <c r="D8937" t="s">
        <v>285</v>
      </c>
      <c r="E8937" t="s">
        <v>286</v>
      </c>
      <c r="F8937" t="s">
        <v>549</v>
      </c>
      <c r="G8937" t="s">
        <v>28</v>
      </c>
      <c r="H8937" t="s">
        <v>21</v>
      </c>
      <c r="I8937" t="s">
        <v>19</v>
      </c>
      <c r="J8937" t="s">
        <v>22</v>
      </c>
      <c r="K8937" t="s">
        <v>42</v>
      </c>
      <c r="L8937" t="s">
        <v>43</v>
      </c>
      <c r="M8937">
        <v>3.0954000000000002E-2</v>
      </c>
    </row>
    <row r="8938" spans="1:13" x14ac:dyDescent="0.25">
      <c r="A8938" t="s">
        <v>715</v>
      </c>
      <c r="B8938">
        <v>1</v>
      </c>
      <c r="C8938">
        <v>2030</v>
      </c>
      <c r="D8938" t="s">
        <v>285</v>
      </c>
      <c r="E8938" t="s">
        <v>286</v>
      </c>
      <c r="F8938" t="s">
        <v>549</v>
      </c>
      <c r="G8938" t="s">
        <v>28</v>
      </c>
      <c r="H8938" t="s">
        <v>21</v>
      </c>
      <c r="I8938" t="s">
        <v>19</v>
      </c>
      <c r="J8938" t="s">
        <v>22</v>
      </c>
      <c r="K8938" t="s">
        <v>44</v>
      </c>
      <c r="L8938" t="s">
        <v>43</v>
      </c>
      <c r="M8938">
        <v>-3.0953999999999992E-2</v>
      </c>
    </row>
    <row r="8939" spans="1:13" x14ac:dyDescent="0.25">
      <c r="A8939" t="s">
        <v>715</v>
      </c>
      <c r="B8939">
        <v>1</v>
      </c>
      <c r="C8939">
        <v>2030</v>
      </c>
      <c r="D8939" t="s">
        <v>285</v>
      </c>
      <c r="E8939" t="s">
        <v>286</v>
      </c>
      <c r="F8939" t="s">
        <v>549</v>
      </c>
      <c r="G8939" t="s">
        <v>20</v>
      </c>
      <c r="H8939" t="s">
        <v>21</v>
      </c>
      <c r="I8939" t="s">
        <v>19</v>
      </c>
      <c r="J8939" t="s">
        <v>22</v>
      </c>
      <c r="K8939" t="s">
        <v>42</v>
      </c>
      <c r="L8939" t="s">
        <v>43</v>
      </c>
      <c r="M8939">
        <v>4.4039999999999999E-3</v>
      </c>
    </row>
    <row r="8940" spans="1:13" x14ac:dyDescent="0.25">
      <c r="A8940" t="s">
        <v>715</v>
      </c>
      <c r="B8940">
        <v>1</v>
      </c>
      <c r="C8940">
        <v>2030</v>
      </c>
      <c r="D8940" t="s">
        <v>285</v>
      </c>
      <c r="E8940" t="s">
        <v>286</v>
      </c>
      <c r="F8940" t="s">
        <v>549</v>
      </c>
      <c r="G8940" t="s">
        <v>20</v>
      </c>
      <c r="H8940" t="s">
        <v>21</v>
      </c>
      <c r="I8940" t="s">
        <v>19</v>
      </c>
      <c r="J8940" t="s">
        <v>22</v>
      </c>
      <c r="K8940" t="s">
        <v>44</v>
      </c>
      <c r="L8940" t="s">
        <v>43</v>
      </c>
      <c r="M8940">
        <v>-4.4039999999999999E-3</v>
      </c>
    </row>
    <row r="8941" spans="1:13" x14ac:dyDescent="0.25">
      <c r="A8941" t="s">
        <v>715</v>
      </c>
      <c r="B8941">
        <v>1</v>
      </c>
      <c r="C8941">
        <v>2030</v>
      </c>
      <c r="D8941" t="s">
        <v>285</v>
      </c>
      <c r="E8941" t="s">
        <v>286</v>
      </c>
      <c r="F8941" t="s">
        <v>549</v>
      </c>
      <c r="G8941" t="s">
        <v>29</v>
      </c>
      <c r="H8941" t="s">
        <v>21</v>
      </c>
      <c r="I8941" t="s">
        <v>19</v>
      </c>
      <c r="J8941" t="s">
        <v>22</v>
      </c>
      <c r="K8941" t="s">
        <v>42</v>
      </c>
      <c r="L8941" t="s">
        <v>43</v>
      </c>
      <c r="M8941">
        <v>2.4642000000000001E-2</v>
      </c>
    </row>
    <row r="8942" spans="1:13" x14ac:dyDescent="0.25">
      <c r="A8942" t="s">
        <v>715</v>
      </c>
      <c r="B8942">
        <v>1</v>
      </c>
      <c r="C8942">
        <v>2030</v>
      </c>
      <c r="D8942" t="s">
        <v>285</v>
      </c>
      <c r="E8942" t="s">
        <v>286</v>
      </c>
      <c r="F8942" t="s">
        <v>549</v>
      </c>
      <c r="G8942" t="s">
        <v>29</v>
      </c>
      <c r="H8942" t="s">
        <v>21</v>
      </c>
      <c r="I8942" t="s">
        <v>19</v>
      </c>
      <c r="J8942" t="s">
        <v>22</v>
      </c>
      <c r="K8942" t="s">
        <v>44</v>
      </c>
      <c r="L8942" t="s">
        <v>43</v>
      </c>
      <c r="M8942">
        <v>-2.4641999999999994E-2</v>
      </c>
    </row>
    <row r="8943" spans="1:13" x14ac:dyDescent="0.25">
      <c r="A8943" t="s">
        <v>715</v>
      </c>
      <c r="B8943">
        <v>1</v>
      </c>
      <c r="C8943">
        <v>2030</v>
      </c>
      <c r="D8943" t="s">
        <v>285</v>
      </c>
      <c r="E8943" t="s">
        <v>286</v>
      </c>
      <c r="F8943" t="s">
        <v>549</v>
      </c>
      <c r="G8943" t="s">
        <v>717</v>
      </c>
      <c r="H8943" t="s">
        <v>21</v>
      </c>
      <c r="I8943" t="s">
        <v>19</v>
      </c>
      <c r="J8943" t="s">
        <v>22</v>
      </c>
      <c r="K8943" t="s">
        <v>45</v>
      </c>
      <c r="L8943" t="s">
        <v>43</v>
      </c>
      <c r="M8943">
        <v>3.9411531734069087</v>
      </c>
    </row>
    <row r="8944" spans="1:13" x14ac:dyDescent="0.25">
      <c r="A8944" t="s">
        <v>715</v>
      </c>
      <c r="B8944">
        <v>1</v>
      </c>
      <c r="C8944">
        <v>2030</v>
      </c>
      <c r="D8944" t="s">
        <v>287</v>
      </c>
      <c r="E8944" t="s">
        <v>288</v>
      </c>
      <c r="F8944" t="s">
        <v>463</v>
      </c>
      <c r="G8944" t="s">
        <v>289</v>
      </c>
      <c r="H8944" t="s">
        <v>36</v>
      </c>
      <c r="I8944" t="s">
        <v>167</v>
      </c>
      <c r="J8944" t="s">
        <v>168</v>
      </c>
      <c r="K8944" t="s">
        <v>42</v>
      </c>
      <c r="L8944" t="s">
        <v>43</v>
      </c>
      <c r="M8944">
        <v>0.18599979540022504</v>
      </c>
    </row>
    <row r="8945" spans="1:13" x14ac:dyDescent="0.25">
      <c r="A8945" t="s">
        <v>715</v>
      </c>
      <c r="B8945">
        <v>1</v>
      </c>
      <c r="C8945">
        <v>2030</v>
      </c>
      <c r="D8945" t="s">
        <v>287</v>
      </c>
      <c r="E8945" t="s">
        <v>288</v>
      </c>
      <c r="F8945" t="s">
        <v>463</v>
      </c>
      <c r="G8945" t="s">
        <v>289</v>
      </c>
      <c r="H8945" t="s">
        <v>36</v>
      </c>
      <c r="I8945" t="s">
        <v>167</v>
      </c>
      <c r="J8945" t="s">
        <v>168</v>
      </c>
      <c r="K8945" t="s">
        <v>44</v>
      </c>
      <c r="L8945" t="s">
        <v>43</v>
      </c>
      <c r="M8945">
        <v>-0.18599979540022504</v>
      </c>
    </row>
    <row r="8946" spans="1:13" x14ac:dyDescent="0.25">
      <c r="A8946" t="s">
        <v>715</v>
      </c>
      <c r="B8946">
        <v>1</v>
      </c>
      <c r="C8946">
        <v>2030</v>
      </c>
      <c r="D8946" t="s">
        <v>287</v>
      </c>
      <c r="E8946" t="s">
        <v>288</v>
      </c>
      <c r="F8946" t="s">
        <v>463</v>
      </c>
      <c r="G8946" t="s">
        <v>289</v>
      </c>
      <c r="H8946" t="s">
        <v>36</v>
      </c>
      <c r="I8946" t="s">
        <v>19</v>
      </c>
      <c r="J8946" t="s">
        <v>168</v>
      </c>
      <c r="K8946" t="s">
        <v>42</v>
      </c>
      <c r="L8946" t="s">
        <v>43</v>
      </c>
      <c r="M8946">
        <v>0.06</v>
      </c>
    </row>
    <row r="8947" spans="1:13" x14ac:dyDescent="0.25">
      <c r="A8947" t="s">
        <v>715</v>
      </c>
      <c r="B8947">
        <v>1</v>
      </c>
      <c r="C8947">
        <v>2030</v>
      </c>
      <c r="D8947" t="s">
        <v>287</v>
      </c>
      <c r="E8947" t="s">
        <v>288</v>
      </c>
      <c r="F8947" t="s">
        <v>463</v>
      </c>
      <c r="G8947" t="s">
        <v>289</v>
      </c>
      <c r="H8947" t="s">
        <v>36</v>
      </c>
      <c r="I8947" t="s">
        <v>19</v>
      </c>
      <c r="J8947" t="s">
        <v>168</v>
      </c>
      <c r="K8947" t="s">
        <v>44</v>
      </c>
      <c r="L8947" t="s">
        <v>43</v>
      </c>
      <c r="M8947">
        <v>-0.06</v>
      </c>
    </row>
    <row r="8948" spans="1:13" x14ac:dyDescent="0.25">
      <c r="A8948" t="s">
        <v>715</v>
      </c>
      <c r="B8948">
        <v>1</v>
      </c>
      <c r="C8948">
        <v>2030</v>
      </c>
      <c r="D8948" t="s">
        <v>287</v>
      </c>
      <c r="E8948" t="s">
        <v>288</v>
      </c>
      <c r="F8948" t="s">
        <v>463</v>
      </c>
      <c r="G8948" t="s">
        <v>464</v>
      </c>
      <c r="H8948" t="s">
        <v>36</v>
      </c>
      <c r="I8948" t="s">
        <v>167</v>
      </c>
      <c r="J8948" t="s">
        <v>168</v>
      </c>
      <c r="K8948" t="s">
        <v>42</v>
      </c>
      <c r="L8948" t="s">
        <v>43</v>
      </c>
      <c r="M8948">
        <v>0.20299997047273155</v>
      </c>
    </row>
    <row r="8949" spans="1:13" x14ac:dyDescent="0.25">
      <c r="A8949" t="s">
        <v>715</v>
      </c>
      <c r="B8949">
        <v>1</v>
      </c>
      <c r="C8949">
        <v>2030</v>
      </c>
      <c r="D8949" t="s">
        <v>287</v>
      </c>
      <c r="E8949" t="s">
        <v>288</v>
      </c>
      <c r="F8949" t="s">
        <v>463</v>
      </c>
      <c r="G8949" t="s">
        <v>464</v>
      </c>
      <c r="H8949" t="s">
        <v>36</v>
      </c>
      <c r="I8949" t="s">
        <v>167</v>
      </c>
      <c r="J8949" t="s">
        <v>168</v>
      </c>
      <c r="K8949" t="s">
        <v>44</v>
      </c>
      <c r="L8949" t="s">
        <v>43</v>
      </c>
      <c r="M8949">
        <v>-0.20299997047273155</v>
      </c>
    </row>
    <row r="8950" spans="1:13" x14ac:dyDescent="0.25">
      <c r="A8950" t="s">
        <v>715</v>
      </c>
      <c r="B8950">
        <v>1</v>
      </c>
      <c r="C8950">
        <v>2030</v>
      </c>
      <c r="D8950" t="s">
        <v>287</v>
      </c>
      <c r="E8950" t="s">
        <v>288</v>
      </c>
      <c r="F8950" t="s">
        <v>463</v>
      </c>
      <c r="G8950" t="s">
        <v>464</v>
      </c>
      <c r="H8950" t="s">
        <v>36</v>
      </c>
      <c r="I8950" t="s">
        <v>19</v>
      </c>
      <c r="J8950" t="s">
        <v>168</v>
      </c>
      <c r="K8950" t="s">
        <v>42</v>
      </c>
      <c r="L8950" t="s">
        <v>43</v>
      </c>
      <c r="M8950">
        <v>0.11</v>
      </c>
    </row>
    <row r="8951" spans="1:13" x14ac:dyDescent="0.25">
      <c r="A8951" t="s">
        <v>715</v>
      </c>
      <c r="B8951">
        <v>1</v>
      </c>
      <c r="C8951">
        <v>2030</v>
      </c>
      <c r="D8951" t="s">
        <v>287</v>
      </c>
      <c r="E8951" t="s">
        <v>288</v>
      </c>
      <c r="F8951" t="s">
        <v>463</v>
      </c>
      <c r="G8951" t="s">
        <v>464</v>
      </c>
      <c r="H8951" t="s">
        <v>36</v>
      </c>
      <c r="I8951" t="s">
        <v>19</v>
      </c>
      <c r="J8951" t="s">
        <v>168</v>
      </c>
      <c r="K8951" t="s">
        <v>44</v>
      </c>
      <c r="L8951" t="s">
        <v>43</v>
      </c>
      <c r="M8951">
        <v>-0.11</v>
      </c>
    </row>
    <row r="8952" spans="1:13" x14ac:dyDescent="0.25">
      <c r="A8952" t="s">
        <v>715</v>
      </c>
      <c r="B8952">
        <v>1</v>
      </c>
      <c r="C8952">
        <v>2030</v>
      </c>
      <c r="D8952" t="s">
        <v>287</v>
      </c>
      <c r="E8952" t="s">
        <v>288</v>
      </c>
      <c r="F8952" t="s">
        <v>465</v>
      </c>
      <c r="G8952" t="s">
        <v>466</v>
      </c>
      <c r="H8952" t="s">
        <v>36</v>
      </c>
      <c r="I8952" t="s">
        <v>167</v>
      </c>
      <c r="J8952" t="s">
        <v>168</v>
      </c>
      <c r="K8952" t="s">
        <v>42</v>
      </c>
      <c r="L8952" t="s">
        <v>43</v>
      </c>
      <c r="M8952">
        <v>2.4999999999999998E-2</v>
      </c>
    </row>
    <row r="8953" spans="1:13" x14ac:dyDescent="0.25">
      <c r="A8953" t="s">
        <v>715</v>
      </c>
      <c r="B8953">
        <v>1</v>
      </c>
      <c r="C8953">
        <v>2030</v>
      </c>
      <c r="D8953" t="s">
        <v>287</v>
      </c>
      <c r="E8953" t="s">
        <v>288</v>
      </c>
      <c r="F8953" t="s">
        <v>465</v>
      </c>
      <c r="G8953" t="s">
        <v>466</v>
      </c>
      <c r="H8953" t="s">
        <v>36</v>
      </c>
      <c r="I8953" t="s">
        <v>167</v>
      </c>
      <c r="J8953" t="s">
        <v>168</v>
      </c>
      <c r="K8953" t="s">
        <v>44</v>
      </c>
      <c r="L8953" t="s">
        <v>43</v>
      </c>
      <c r="M8953">
        <v>-2.4999999999999998E-2</v>
      </c>
    </row>
    <row r="8954" spans="1:13" x14ac:dyDescent="0.25">
      <c r="A8954" t="s">
        <v>715</v>
      </c>
      <c r="B8954">
        <v>1</v>
      </c>
      <c r="C8954">
        <v>2030</v>
      </c>
      <c r="D8954" t="s">
        <v>287</v>
      </c>
      <c r="E8954" t="s">
        <v>288</v>
      </c>
      <c r="F8954" t="s">
        <v>465</v>
      </c>
      <c r="G8954" t="s">
        <v>466</v>
      </c>
      <c r="H8954" t="s">
        <v>36</v>
      </c>
      <c r="I8954" t="s">
        <v>19</v>
      </c>
      <c r="J8954" t="s">
        <v>168</v>
      </c>
      <c r="K8954" t="s">
        <v>42</v>
      </c>
      <c r="L8954" t="s">
        <v>43</v>
      </c>
      <c r="M8954">
        <v>2.1999999999999999E-2</v>
      </c>
    </row>
    <row r="8955" spans="1:13" x14ac:dyDescent="0.25">
      <c r="A8955" t="s">
        <v>715</v>
      </c>
      <c r="B8955">
        <v>1</v>
      </c>
      <c r="C8955">
        <v>2030</v>
      </c>
      <c r="D8955" t="s">
        <v>287</v>
      </c>
      <c r="E8955" t="s">
        <v>288</v>
      </c>
      <c r="F8955" t="s">
        <v>465</v>
      </c>
      <c r="G8955" t="s">
        <v>466</v>
      </c>
      <c r="H8955" t="s">
        <v>36</v>
      </c>
      <c r="I8955" t="s">
        <v>19</v>
      </c>
      <c r="J8955" t="s">
        <v>168</v>
      </c>
      <c r="K8955" t="s">
        <v>44</v>
      </c>
      <c r="L8955" t="s">
        <v>43</v>
      </c>
      <c r="M8955">
        <v>-2.1999999999999999E-2</v>
      </c>
    </row>
    <row r="8956" spans="1:13" x14ac:dyDescent="0.25">
      <c r="A8956" t="s">
        <v>715</v>
      </c>
      <c r="B8956">
        <v>1</v>
      </c>
      <c r="C8956">
        <v>2030</v>
      </c>
      <c r="D8956" t="s">
        <v>287</v>
      </c>
      <c r="E8956" t="s">
        <v>288</v>
      </c>
      <c r="F8956" t="s">
        <v>465</v>
      </c>
      <c r="G8956" t="s">
        <v>467</v>
      </c>
      <c r="H8956" t="s">
        <v>36</v>
      </c>
      <c r="I8956" t="s">
        <v>167</v>
      </c>
      <c r="J8956" t="s">
        <v>168</v>
      </c>
      <c r="K8956" t="s">
        <v>42</v>
      </c>
      <c r="L8956" t="s">
        <v>43</v>
      </c>
      <c r="M8956">
        <v>9.0000038297888649E-2</v>
      </c>
    </row>
    <row r="8957" spans="1:13" x14ac:dyDescent="0.25">
      <c r="A8957" t="s">
        <v>715</v>
      </c>
      <c r="B8957">
        <v>1</v>
      </c>
      <c r="C8957">
        <v>2030</v>
      </c>
      <c r="D8957" t="s">
        <v>287</v>
      </c>
      <c r="E8957" t="s">
        <v>288</v>
      </c>
      <c r="F8957" t="s">
        <v>465</v>
      </c>
      <c r="G8957" t="s">
        <v>467</v>
      </c>
      <c r="H8957" t="s">
        <v>36</v>
      </c>
      <c r="I8957" t="s">
        <v>167</v>
      </c>
      <c r="J8957" t="s">
        <v>168</v>
      </c>
      <c r="K8957" t="s">
        <v>44</v>
      </c>
      <c r="L8957" t="s">
        <v>43</v>
      </c>
      <c r="M8957">
        <v>-9.0000038297888649E-2</v>
      </c>
    </row>
    <row r="8958" spans="1:13" x14ac:dyDescent="0.25">
      <c r="A8958" t="s">
        <v>715</v>
      </c>
      <c r="B8958">
        <v>1</v>
      </c>
      <c r="C8958">
        <v>2030</v>
      </c>
      <c r="D8958" t="s">
        <v>287</v>
      </c>
      <c r="E8958" t="s">
        <v>288</v>
      </c>
      <c r="F8958" t="s">
        <v>465</v>
      </c>
      <c r="G8958" t="s">
        <v>467</v>
      </c>
      <c r="H8958" t="s">
        <v>36</v>
      </c>
      <c r="I8958" t="s">
        <v>19</v>
      </c>
      <c r="J8958" t="s">
        <v>168</v>
      </c>
      <c r="K8958" t="s">
        <v>42</v>
      </c>
      <c r="L8958" t="s">
        <v>43</v>
      </c>
      <c r="M8958">
        <v>4.7E-2</v>
      </c>
    </row>
    <row r="8959" spans="1:13" x14ac:dyDescent="0.25">
      <c r="A8959" t="s">
        <v>715</v>
      </c>
      <c r="B8959">
        <v>1</v>
      </c>
      <c r="C8959">
        <v>2030</v>
      </c>
      <c r="D8959" t="s">
        <v>287</v>
      </c>
      <c r="E8959" t="s">
        <v>288</v>
      </c>
      <c r="F8959" t="s">
        <v>465</v>
      </c>
      <c r="G8959" t="s">
        <v>467</v>
      </c>
      <c r="H8959" t="s">
        <v>36</v>
      </c>
      <c r="I8959" t="s">
        <v>19</v>
      </c>
      <c r="J8959" t="s">
        <v>168</v>
      </c>
      <c r="K8959" t="s">
        <v>44</v>
      </c>
      <c r="L8959" t="s">
        <v>43</v>
      </c>
      <c r="M8959">
        <v>-4.7E-2</v>
      </c>
    </row>
    <row r="8960" spans="1:13" x14ac:dyDescent="0.25">
      <c r="A8960" t="s">
        <v>715</v>
      </c>
      <c r="B8960">
        <v>1</v>
      </c>
      <c r="C8960">
        <v>2030</v>
      </c>
      <c r="D8960" t="s">
        <v>287</v>
      </c>
      <c r="E8960" t="s">
        <v>288</v>
      </c>
      <c r="F8960" t="s">
        <v>465</v>
      </c>
      <c r="G8960" t="s">
        <v>468</v>
      </c>
      <c r="H8960" t="s">
        <v>172</v>
      </c>
      <c r="I8960" t="s">
        <v>167</v>
      </c>
      <c r="J8960" t="s">
        <v>168</v>
      </c>
      <c r="K8960" t="s">
        <v>42</v>
      </c>
      <c r="L8960" t="s">
        <v>43</v>
      </c>
      <c r="M8960">
        <v>1.5E-3</v>
      </c>
    </row>
    <row r="8961" spans="1:13" x14ac:dyDescent="0.25">
      <c r="A8961" t="s">
        <v>715</v>
      </c>
      <c r="B8961">
        <v>1</v>
      </c>
      <c r="C8961">
        <v>2030</v>
      </c>
      <c r="D8961" t="s">
        <v>287</v>
      </c>
      <c r="E8961" t="s">
        <v>288</v>
      </c>
      <c r="F8961" t="s">
        <v>465</v>
      </c>
      <c r="G8961" t="s">
        <v>468</v>
      </c>
      <c r="H8961" t="s">
        <v>172</v>
      </c>
      <c r="I8961" t="s">
        <v>167</v>
      </c>
      <c r="J8961" t="s">
        <v>168</v>
      </c>
      <c r="K8961" t="s">
        <v>44</v>
      </c>
      <c r="L8961" t="s">
        <v>43</v>
      </c>
      <c r="M8961">
        <v>-1.5E-3</v>
      </c>
    </row>
    <row r="8962" spans="1:13" x14ac:dyDescent="0.25">
      <c r="A8962" t="s">
        <v>715</v>
      </c>
      <c r="B8962">
        <v>1</v>
      </c>
      <c r="C8962">
        <v>2030</v>
      </c>
      <c r="D8962" t="s">
        <v>287</v>
      </c>
      <c r="E8962" t="s">
        <v>288</v>
      </c>
      <c r="F8962" t="s">
        <v>465</v>
      </c>
      <c r="G8962" t="s">
        <v>468</v>
      </c>
      <c r="H8962" t="s">
        <v>172</v>
      </c>
      <c r="I8962" t="s">
        <v>19</v>
      </c>
      <c r="J8962" t="s">
        <v>168</v>
      </c>
      <c r="K8962" t="s">
        <v>42</v>
      </c>
      <c r="L8962" t="s">
        <v>43</v>
      </c>
      <c r="M8962">
        <v>3.9E-2</v>
      </c>
    </row>
    <row r="8963" spans="1:13" x14ac:dyDescent="0.25">
      <c r="A8963" t="s">
        <v>715</v>
      </c>
      <c r="B8963">
        <v>1</v>
      </c>
      <c r="C8963">
        <v>2030</v>
      </c>
      <c r="D8963" t="s">
        <v>287</v>
      </c>
      <c r="E8963" t="s">
        <v>288</v>
      </c>
      <c r="F8963" t="s">
        <v>465</v>
      </c>
      <c r="G8963" t="s">
        <v>468</v>
      </c>
      <c r="H8963" t="s">
        <v>172</v>
      </c>
      <c r="I8963" t="s">
        <v>19</v>
      </c>
      <c r="J8963" t="s">
        <v>168</v>
      </c>
      <c r="K8963" t="s">
        <v>44</v>
      </c>
      <c r="L8963" t="s">
        <v>43</v>
      </c>
      <c r="M8963">
        <v>-3.9E-2</v>
      </c>
    </row>
    <row r="8964" spans="1:13" x14ac:dyDescent="0.25">
      <c r="A8964" t="s">
        <v>715</v>
      </c>
      <c r="B8964">
        <v>1</v>
      </c>
      <c r="C8964">
        <v>2030</v>
      </c>
      <c r="D8964" t="s">
        <v>287</v>
      </c>
      <c r="E8964" t="s">
        <v>288</v>
      </c>
      <c r="F8964" t="s">
        <v>465</v>
      </c>
      <c r="G8964" t="s">
        <v>469</v>
      </c>
      <c r="H8964" t="s">
        <v>36</v>
      </c>
      <c r="I8964" t="s">
        <v>167</v>
      </c>
      <c r="J8964" t="s">
        <v>168</v>
      </c>
      <c r="K8964" t="s">
        <v>42</v>
      </c>
      <c r="L8964" t="s">
        <v>43</v>
      </c>
      <c r="M8964">
        <v>5.0000000000000001E-3</v>
      </c>
    </row>
    <row r="8965" spans="1:13" x14ac:dyDescent="0.25">
      <c r="A8965" t="s">
        <v>715</v>
      </c>
      <c r="B8965">
        <v>1</v>
      </c>
      <c r="C8965">
        <v>2030</v>
      </c>
      <c r="D8965" t="s">
        <v>287</v>
      </c>
      <c r="E8965" t="s">
        <v>288</v>
      </c>
      <c r="F8965" t="s">
        <v>465</v>
      </c>
      <c r="G8965" t="s">
        <v>469</v>
      </c>
      <c r="H8965" t="s">
        <v>36</v>
      </c>
      <c r="I8965" t="s">
        <v>167</v>
      </c>
      <c r="J8965" t="s">
        <v>168</v>
      </c>
      <c r="K8965" t="s">
        <v>44</v>
      </c>
      <c r="L8965" t="s">
        <v>43</v>
      </c>
      <c r="M8965">
        <v>-5.0000000000000001E-3</v>
      </c>
    </row>
    <row r="8966" spans="1:13" x14ac:dyDescent="0.25">
      <c r="A8966" t="s">
        <v>715</v>
      </c>
      <c r="B8966">
        <v>1</v>
      </c>
      <c r="C8966">
        <v>2030</v>
      </c>
      <c r="D8966" t="s">
        <v>287</v>
      </c>
      <c r="E8966" t="s">
        <v>288</v>
      </c>
      <c r="F8966" t="s">
        <v>465</v>
      </c>
      <c r="G8966" t="s">
        <v>469</v>
      </c>
      <c r="H8966" t="s">
        <v>36</v>
      </c>
      <c r="I8966" t="s">
        <v>19</v>
      </c>
      <c r="J8966" t="s">
        <v>168</v>
      </c>
      <c r="K8966" t="s">
        <v>42</v>
      </c>
      <c r="L8966" t="s">
        <v>43</v>
      </c>
      <c r="M8966">
        <v>4.0000000000000001E-3</v>
      </c>
    </row>
    <row r="8967" spans="1:13" x14ac:dyDescent="0.25">
      <c r="A8967" t="s">
        <v>715</v>
      </c>
      <c r="B8967">
        <v>1</v>
      </c>
      <c r="C8967">
        <v>2030</v>
      </c>
      <c r="D8967" t="s">
        <v>287</v>
      </c>
      <c r="E8967" t="s">
        <v>288</v>
      </c>
      <c r="F8967" t="s">
        <v>465</v>
      </c>
      <c r="G8967" t="s">
        <v>469</v>
      </c>
      <c r="H8967" t="s">
        <v>36</v>
      </c>
      <c r="I8967" t="s">
        <v>19</v>
      </c>
      <c r="J8967" t="s">
        <v>168</v>
      </c>
      <c r="K8967" t="s">
        <v>44</v>
      </c>
      <c r="L8967" t="s">
        <v>43</v>
      </c>
      <c r="M8967">
        <v>-4.0000000000000001E-3</v>
      </c>
    </row>
    <row r="8968" spans="1:13" x14ac:dyDescent="0.25">
      <c r="A8968" t="s">
        <v>715</v>
      </c>
      <c r="B8968">
        <v>1</v>
      </c>
      <c r="C8968">
        <v>2030</v>
      </c>
      <c r="D8968" t="s">
        <v>287</v>
      </c>
      <c r="E8968" t="s">
        <v>288</v>
      </c>
      <c r="F8968" t="s">
        <v>465</v>
      </c>
      <c r="G8968" t="s">
        <v>290</v>
      </c>
      <c r="H8968" t="s">
        <v>198</v>
      </c>
      <c r="I8968" t="s">
        <v>167</v>
      </c>
      <c r="J8968" t="s">
        <v>168</v>
      </c>
      <c r="K8968" t="s">
        <v>42</v>
      </c>
      <c r="L8968" t="s">
        <v>43</v>
      </c>
      <c r="M8968">
        <v>0.43399952260052516</v>
      </c>
    </row>
    <row r="8969" spans="1:13" x14ac:dyDescent="0.25">
      <c r="A8969" t="s">
        <v>715</v>
      </c>
      <c r="B8969">
        <v>1</v>
      </c>
      <c r="C8969">
        <v>2030</v>
      </c>
      <c r="D8969" t="s">
        <v>287</v>
      </c>
      <c r="E8969" t="s">
        <v>288</v>
      </c>
      <c r="F8969" t="s">
        <v>465</v>
      </c>
      <c r="G8969" t="s">
        <v>290</v>
      </c>
      <c r="H8969" t="s">
        <v>198</v>
      </c>
      <c r="I8969" t="s">
        <v>167</v>
      </c>
      <c r="J8969" t="s">
        <v>168</v>
      </c>
      <c r="K8969" t="s">
        <v>44</v>
      </c>
      <c r="L8969" t="s">
        <v>43</v>
      </c>
      <c r="M8969">
        <v>-0.43399952260052516</v>
      </c>
    </row>
    <row r="8970" spans="1:13" x14ac:dyDescent="0.25">
      <c r="A8970" t="s">
        <v>715</v>
      </c>
      <c r="B8970">
        <v>1</v>
      </c>
      <c r="C8970">
        <v>2030</v>
      </c>
      <c r="D8970" t="s">
        <v>287</v>
      </c>
      <c r="E8970" t="s">
        <v>288</v>
      </c>
      <c r="F8970" t="s">
        <v>465</v>
      </c>
      <c r="G8970" t="s">
        <v>290</v>
      </c>
      <c r="H8970" t="s">
        <v>198</v>
      </c>
      <c r="I8970" t="s">
        <v>19</v>
      </c>
      <c r="J8970" t="s">
        <v>168</v>
      </c>
      <c r="K8970" t="s">
        <v>42</v>
      </c>
      <c r="L8970" t="s">
        <v>43</v>
      </c>
      <c r="M8970">
        <v>0.16</v>
      </c>
    </row>
    <row r="8971" spans="1:13" x14ac:dyDescent="0.25">
      <c r="A8971" t="s">
        <v>715</v>
      </c>
      <c r="B8971">
        <v>1</v>
      </c>
      <c r="C8971">
        <v>2030</v>
      </c>
      <c r="D8971" t="s">
        <v>287</v>
      </c>
      <c r="E8971" t="s">
        <v>288</v>
      </c>
      <c r="F8971" t="s">
        <v>465</v>
      </c>
      <c r="G8971" t="s">
        <v>290</v>
      </c>
      <c r="H8971" t="s">
        <v>198</v>
      </c>
      <c r="I8971" t="s">
        <v>19</v>
      </c>
      <c r="J8971" t="s">
        <v>168</v>
      </c>
      <c r="K8971" t="s">
        <v>44</v>
      </c>
      <c r="L8971" t="s">
        <v>43</v>
      </c>
      <c r="M8971">
        <v>-0.16</v>
      </c>
    </row>
    <row r="8972" spans="1:13" x14ac:dyDescent="0.25">
      <c r="A8972" t="s">
        <v>715</v>
      </c>
      <c r="B8972">
        <v>1</v>
      </c>
      <c r="C8972">
        <v>2030</v>
      </c>
      <c r="D8972" t="s">
        <v>287</v>
      </c>
      <c r="E8972" t="s">
        <v>288</v>
      </c>
      <c r="F8972" t="s">
        <v>465</v>
      </c>
      <c r="G8972" t="s">
        <v>11</v>
      </c>
      <c r="H8972" t="s">
        <v>12</v>
      </c>
      <c r="I8972" t="s">
        <v>13</v>
      </c>
      <c r="J8972" t="s">
        <v>14</v>
      </c>
      <c r="K8972" t="s">
        <v>45</v>
      </c>
      <c r="L8972" t="s">
        <v>43</v>
      </c>
      <c r="M8972">
        <v>7.6605218439794454E-2</v>
      </c>
    </row>
    <row r="8973" spans="1:13" x14ac:dyDescent="0.25">
      <c r="A8973" t="s">
        <v>715</v>
      </c>
      <c r="B8973">
        <v>1</v>
      </c>
      <c r="C8973">
        <v>2030</v>
      </c>
      <c r="D8973" t="s">
        <v>287</v>
      </c>
      <c r="E8973" t="s">
        <v>288</v>
      </c>
      <c r="F8973" t="s">
        <v>465</v>
      </c>
      <c r="G8973" t="s">
        <v>37</v>
      </c>
      <c r="H8973" t="s">
        <v>36</v>
      </c>
      <c r="I8973" t="s">
        <v>13</v>
      </c>
      <c r="J8973" t="s">
        <v>38</v>
      </c>
      <c r="K8973" t="s">
        <v>42</v>
      </c>
      <c r="L8973" t="s">
        <v>43</v>
      </c>
      <c r="M8973">
        <v>4.5286203051066246E-2</v>
      </c>
    </row>
    <row r="8974" spans="1:13" x14ac:dyDescent="0.25">
      <c r="A8974" t="s">
        <v>715</v>
      </c>
      <c r="B8974">
        <v>1</v>
      </c>
      <c r="C8974">
        <v>2030</v>
      </c>
      <c r="D8974" t="s">
        <v>287</v>
      </c>
      <c r="E8974" t="s">
        <v>288</v>
      </c>
      <c r="F8974" t="s">
        <v>465</v>
      </c>
      <c r="G8974" t="s">
        <v>37</v>
      </c>
      <c r="H8974" t="s">
        <v>36</v>
      </c>
      <c r="I8974" t="s">
        <v>13</v>
      </c>
      <c r="J8974" t="s">
        <v>38</v>
      </c>
      <c r="K8974" t="s">
        <v>44</v>
      </c>
      <c r="L8974" t="s">
        <v>43</v>
      </c>
      <c r="M8974">
        <v>-4.5286203051066246E-2</v>
      </c>
    </row>
    <row r="8975" spans="1:13" x14ac:dyDescent="0.25">
      <c r="A8975" t="s">
        <v>715</v>
      </c>
      <c r="B8975">
        <v>1</v>
      </c>
      <c r="C8975">
        <v>2030</v>
      </c>
      <c r="D8975" t="s">
        <v>287</v>
      </c>
      <c r="E8975" t="s">
        <v>288</v>
      </c>
      <c r="F8975" t="s">
        <v>470</v>
      </c>
      <c r="G8975" t="s">
        <v>471</v>
      </c>
      <c r="H8975" t="s">
        <v>48</v>
      </c>
      <c r="I8975" t="s">
        <v>167</v>
      </c>
      <c r="J8975" t="s">
        <v>168</v>
      </c>
      <c r="K8975" t="s">
        <v>42</v>
      </c>
      <c r="L8975" t="s">
        <v>43</v>
      </c>
      <c r="M8975">
        <v>2.4999999999999998E-2</v>
      </c>
    </row>
    <row r="8976" spans="1:13" x14ac:dyDescent="0.25">
      <c r="A8976" t="s">
        <v>715</v>
      </c>
      <c r="B8976">
        <v>1</v>
      </c>
      <c r="C8976">
        <v>2030</v>
      </c>
      <c r="D8976" t="s">
        <v>287</v>
      </c>
      <c r="E8976" t="s">
        <v>288</v>
      </c>
      <c r="F8976" t="s">
        <v>470</v>
      </c>
      <c r="G8976" t="s">
        <v>471</v>
      </c>
      <c r="H8976" t="s">
        <v>48</v>
      </c>
      <c r="I8976" t="s">
        <v>167</v>
      </c>
      <c r="J8976" t="s">
        <v>168</v>
      </c>
      <c r="K8976" t="s">
        <v>44</v>
      </c>
      <c r="L8976" t="s">
        <v>43</v>
      </c>
      <c r="M8976">
        <v>-2.4999999999999998E-2</v>
      </c>
    </row>
    <row r="8977" spans="1:13" x14ac:dyDescent="0.25">
      <c r="A8977" t="s">
        <v>715</v>
      </c>
      <c r="B8977">
        <v>1</v>
      </c>
      <c r="C8977">
        <v>2030</v>
      </c>
      <c r="D8977" t="s">
        <v>287</v>
      </c>
      <c r="E8977" t="s">
        <v>288</v>
      </c>
      <c r="F8977" t="s">
        <v>470</v>
      </c>
      <c r="G8977" t="s">
        <v>471</v>
      </c>
      <c r="H8977" t="s">
        <v>48</v>
      </c>
      <c r="I8977" t="s">
        <v>19</v>
      </c>
      <c r="J8977" t="s">
        <v>168</v>
      </c>
      <c r="K8977" t="s">
        <v>42</v>
      </c>
      <c r="L8977" t="s">
        <v>43</v>
      </c>
      <c r="M8977">
        <v>2.5000000000000001E-3</v>
      </c>
    </row>
    <row r="8978" spans="1:13" x14ac:dyDescent="0.25">
      <c r="A8978" t="s">
        <v>715</v>
      </c>
      <c r="B8978">
        <v>1</v>
      </c>
      <c r="C8978">
        <v>2030</v>
      </c>
      <c r="D8978" t="s">
        <v>287</v>
      </c>
      <c r="E8978" t="s">
        <v>288</v>
      </c>
      <c r="F8978" t="s">
        <v>470</v>
      </c>
      <c r="G8978" t="s">
        <v>471</v>
      </c>
      <c r="H8978" t="s">
        <v>48</v>
      </c>
      <c r="I8978" t="s">
        <v>19</v>
      </c>
      <c r="J8978" t="s">
        <v>168</v>
      </c>
      <c r="K8978" t="s">
        <v>44</v>
      </c>
      <c r="L8978" t="s">
        <v>43</v>
      </c>
      <c r="M8978">
        <v>-2.5000000000000001E-3</v>
      </c>
    </row>
    <row r="8979" spans="1:13" x14ac:dyDescent="0.25">
      <c r="A8979" t="s">
        <v>715</v>
      </c>
      <c r="B8979">
        <v>1</v>
      </c>
      <c r="C8979">
        <v>2030</v>
      </c>
      <c r="D8979" t="s">
        <v>287</v>
      </c>
      <c r="E8979" t="s">
        <v>288</v>
      </c>
      <c r="F8979" t="s">
        <v>472</v>
      </c>
      <c r="G8979" t="s">
        <v>274</v>
      </c>
      <c r="H8979" t="s">
        <v>36</v>
      </c>
      <c r="I8979" t="s">
        <v>19</v>
      </c>
      <c r="J8979" t="s">
        <v>26</v>
      </c>
      <c r="K8979" t="s">
        <v>42</v>
      </c>
      <c r="L8979" t="s">
        <v>43</v>
      </c>
      <c r="M8979">
        <v>0.45500000000000002</v>
      </c>
    </row>
    <row r="8980" spans="1:13" x14ac:dyDescent="0.25">
      <c r="A8980" t="s">
        <v>715</v>
      </c>
      <c r="B8980">
        <v>1</v>
      </c>
      <c r="C8980">
        <v>2030</v>
      </c>
      <c r="D8980" t="s">
        <v>287</v>
      </c>
      <c r="E8980" t="s">
        <v>288</v>
      </c>
      <c r="F8980" t="s">
        <v>472</v>
      </c>
      <c r="G8980" t="s">
        <v>274</v>
      </c>
      <c r="H8980" t="s">
        <v>36</v>
      </c>
      <c r="I8980" t="s">
        <v>19</v>
      </c>
      <c r="J8980" t="s">
        <v>26</v>
      </c>
      <c r="K8980" t="s">
        <v>44</v>
      </c>
      <c r="L8980" t="s">
        <v>43</v>
      </c>
      <c r="M8980">
        <v>-0.45500000000000007</v>
      </c>
    </row>
    <row r="8981" spans="1:13" x14ac:dyDescent="0.25">
      <c r="A8981" t="s">
        <v>715</v>
      </c>
      <c r="B8981">
        <v>1</v>
      </c>
      <c r="C8981">
        <v>2030</v>
      </c>
      <c r="D8981" t="s">
        <v>287</v>
      </c>
      <c r="E8981" t="s">
        <v>288</v>
      </c>
      <c r="F8981" t="s">
        <v>472</v>
      </c>
      <c r="G8981" t="s">
        <v>473</v>
      </c>
      <c r="H8981" t="s">
        <v>36</v>
      </c>
      <c r="I8981" t="s">
        <v>19</v>
      </c>
      <c r="J8981" t="s">
        <v>26</v>
      </c>
      <c r="K8981" t="s">
        <v>42</v>
      </c>
      <c r="L8981" t="s">
        <v>43</v>
      </c>
      <c r="M8981">
        <v>0.6</v>
      </c>
    </row>
    <row r="8982" spans="1:13" x14ac:dyDescent="0.25">
      <c r="A8982" t="s">
        <v>715</v>
      </c>
      <c r="B8982">
        <v>1</v>
      </c>
      <c r="C8982">
        <v>2030</v>
      </c>
      <c r="D8982" t="s">
        <v>287</v>
      </c>
      <c r="E8982" t="s">
        <v>288</v>
      </c>
      <c r="F8982" t="s">
        <v>472</v>
      </c>
      <c r="G8982" t="s">
        <v>473</v>
      </c>
      <c r="H8982" t="s">
        <v>36</v>
      </c>
      <c r="I8982" t="s">
        <v>19</v>
      </c>
      <c r="J8982" t="s">
        <v>26</v>
      </c>
      <c r="K8982" t="s">
        <v>44</v>
      </c>
      <c r="L8982" t="s">
        <v>43</v>
      </c>
      <c r="M8982">
        <v>-0.6</v>
      </c>
    </row>
    <row r="8983" spans="1:13" x14ac:dyDescent="0.25">
      <c r="A8983" t="s">
        <v>715</v>
      </c>
      <c r="B8983">
        <v>1</v>
      </c>
      <c r="C8983">
        <v>2030</v>
      </c>
      <c r="D8983" t="s">
        <v>287</v>
      </c>
      <c r="E8983" t="s">
        <v>288</v>
      </c>
      <c r="F8983" t="s">
        <v>472</v>
      </c>
      <c r="G8983" t="s">
        <v>232</v>
      </c>
      <c r="H8983" t="s">
        <v>36</v>
      </c>
      <c r="I8983" t="s">
        <v>167</v>
      </c>
      <c r="J8983" t="s">
        <v>168</v>
      </c>
      <c r="K8983" t="s">
        <v>42</v>
      </c>
      <c r="L8983" t="s">
        <v>43</v>
      </c>
      <c r="M8983">
        <v>0.60400049662263056</v>
      </c>
    </row>
    <row r="8984" spans="1:13" x14ac:dyDescent="0.25">
      <c r="A8984" t="s">
        <v>715</v>
      </c>
      <c r="B8984">
        <v>1</v>
      </c>
      <c r="C8984">
        <v>2030</v>
      </c>
      <c r="D8984" t="s">
        <v>287</v>
      </c>
      <c r="E8984" t="s">
        <v>288</v>
      </c>
      <c r="F8984" t="s">
        <v>472</v>
      </c>
      <c r="G8984" t="s">
        <v>232</v>
      </c>
      <c r="H8984" t="s">
        <v>36</v>
      </c>
      <c r="I8984" t="s">
        <v>167</v>
      </c>
      <c r="J8984" t="s">
        <v>168</v>
      </c>
      <c r="K8984" t="s">
        <v>44</v>
      </c>
      <c r="L8984" t="s">
        <v>43</v>
      </c>
      <c r="M8984">
        <v>-0.60400049662263056</v>
      </c>
    </row>
    <row r="8985" spans="1:13" x14ac:dyDescent="0.25">
      <c r="A8985" t="s">
        <v>715</v>
      </c>
      <c r="B8985">
        <v>1</v>
      </c>
      <c r="C8985">
        <v>2030</v>
      </c>
      <c r="D8985" t="s">
        <v>287</v>
      </c>
      <c r="E8985" t="s">
        <v>288</v>
      </c>
      <c r="F8985" t="s">
        <v>472</v>
      </c>
      <c r="G8985" t="s">
        <v>232</v>
      </c>
      <c r="H8985" t="s">
        <v>36</v>
      </c>
      <c r="I8985" t="s">
        <v>19</v>
      </c>
      <c r="J8985" t="s">
        <v>168</v>
      </c>
      <c r="K8985" t="s">
        <v>42</v>
      </c>
      <c r="L8985" t="s">
        <v>43</v>
      </c>
      <c r="M8985">
        <v>0.36</v>
      </c>
    </row>
    <row r="8986" spans="1:13" x14ac:dyDescent="0.25">
      <c r="A8986" t="s">
        <v>715</v>
      </c>
      <c r="B8986">
        <v>1</v>
      </c>
      <c r="C8986">
        <v>2030</v>
      </c>
      <c r="D8986" t="s">
        <v>287</v>
      </c>
      <c r="E8986" t="s">
        <v>288</v>
      </c>
      <c r="F8986" t="s">
        <v>472</v>
      </c>
      <c r="G8986" t="s">
        <v>232</v>
      </c>
      <c r="H8986" t="s">
        <v>36</v>
      </c>
      <c r="I8986" t="s">
        <v>19</v>
      </c>
      <c r="J8986" t="s">
        <v>168</v>
      </c>
      <c r="K8986" t="s">
        <v>44</v>
      </c>
      <c r="L8986" t="s">
        <v>43</v>
      </c>
      <c r="M8986">
        <v>-0.36</v>
      </c>
    </row>
    <row r="8987" spans="1:13" x14ac:dyDescent="0.25">
      <c r="A8987" t="s">
        <v>715</v>
      </c>
      <c r="B8987">
        <v>1</v>
      </c>
      <c r="C8987">
        <v>2030</v>
      </c>
      <c r="D8987" t="s">
        <v>287</v>
      </c>
      <c r="E8987" t="s">
        <v>288</v>
      </c>
      <c r="F8987" t="s">
        <v>623</v>
      </c>
      <c r="G8987" t="s">
        <v>149</v>
      </c>
      <c r="H8987" t="s">
        <v>18</v>
      </c>
      <c r="I8987" t="s">
        <v>19</v>
      </c>
      <c r="J8987" t="s">
        <v>150</v>
      </c>
      <c r="K8987" t="s">
        <v>42</v>
      </c>
      <c r="L8987" t="s">
        <v>43</v>
      </c>
      <c r="M8987">
        <v>0.126</v>
      </c>
    </row>
    <row r="8988" spans="1:13" x14ac:dyDescent="0.25">
      <c r="A8988" t="s">
        <v>715</v>
      </c>
      <c r="B8988">
        <v>1</v>
      </c>
      <c r="C8988">
        <v>2030</v>
      </c>
      <c r="D8988" t="s">
        <v>287</v>
      </c>
      <c r="E8988" t="s">
        <v>288</v>
      </c>
      <c r="F8988" t="s">
        <v>550</v>
      </c>
      <c r="G8988" t="s">
        <v>275</v>
      </c>
      <c r="H8988" t="s">
        <v>12</v>
      </c>
      <c r="I8988" t="s">
        <v>19</v>
      </c>
      <c r="J8988" t="s">
        <v>218</v>
      </c>
      <c r="K8988" t="s">
        <v>42</v>
      </c>
      <c r="L8988" t="s">
        <v>43</v>
      </c>
      <c r="M8988">
        <v>0.93</v>
      </c>
    </row>
    <row r="8989" spans="1:13" x14ac:dyDescent="0.25">
      <c r="A8989" t="s">
        <v>715</v>
      </c>
      <c r="B8989">
        <v>1</v>
      </c>
      <c r="C8989">
        <v>2030</v>
      </c>
      <c r="D8989" t="s">
        <v>287</v>
      </c>
      <c r="E8989" t="s">
        <v>288</v>
      </c>
      <c r="F8989" t="s">
        <v>550</v>
      </c>
      <c r="G8989" t="s">
        <v>27</v>
      </c>
      <c r="H8989" t="s">
        <v>23</v>
      </c>
      <c r="I8989" t="s">
        <v>19</v>
      </c>
      <c r="J8989" t="s">
        <v>24</v>
      </c>
      <c r="K8989" t="s">
        <v>42</v>
      </c>
      <c r="L8989" t="s">
        <v>43</v>
      </c>
      <c r="M8989">
        <v>0.08</v>
      </c>
    </row>
    <row r="8990" spans="1:13" x14ac:dyDescent="0.25">
      <c r="A8990" t="s">
        <v>715</v>
      </c>
      <c r="B8990">
        <v>1</v>
      </c>
      <c r="C8990">
        <v>2030</v>
      </c>
      <c r="D8990" t="s">
        <v>287</v>
      </c>
      <c r="E8990" t="s">
        <v>288</v>
      </c>
      <c r="F8990" t="s">
        <v>550</v>
      </c>
      <c r="G8990" t="s">
        <v>27</v>
      </c>
      <c r="H8990" t="s">
        <v>23</v>
      </c>
      <c r="I8990" t="s">
        <v>19</v>
      </c>
      <c r="J8990" t="s">
        <v>24</v>
      </c>
      <c r="K8990" t="s">
        <v>44</v>
      </c>
      <c r="L8990" t="s">
        <v>43</v>
      </c>
      <c r="M8990">
        <v>-0.08</v>
      </c>
    </row>
    <row r="8991" spans="1:13" x14ac:dyDescent="0.25">
      <c r="A8991" t="s">
        <v>715</v>
      </c>
      <c r="B8991">
        <v>1</v>
      </c>
      <c r="C8991">
        <v>2030</v>
      </c>
      <c r="D8991" t="s">
        <v>287</v>
      </c>
      <c r="E8991" t="s">
        <v>288</v>
      </c>
      <c r="F8991" t="s">
        <v>550</v>
      </c>
      <c r="G8991" t="s">
        <v>28</v>
      </c>
      <c r="H8991" t="s">
        <v>21</v>
      </c>
      <c r="I8991" t="s">
        <v>19</v>
      </c>
      <c r="J8991" t="s">
        <v>22</v>
      </c>
      <c r="K8991" t="s">
        <v>42</v>
      </c>
      <c r="L8991" t="s">
        <v>43</v>
      </c>
      <c r="M8991">
        <v>0.1383971</v>
      </c>
    </row>
    <row r="8992" spans="1:13" x14ac:dyDescent="0.25">
      <c r="A8992" t="s">
        <v>715</v>
      </c>
      <c r="B8992">
        <v>1</v>
      </c>
      <c r="C8992">
        <v>2030</v>
      </c>
      <c r="D8992" t="s">
        <v>287</v>
      </c>
      <c r="E8992" t="s">
        <v>288</v>
      </c>
      <c r="F8992" t="s">
        <v>550</v>
      </c>
      <c r="G8992" t="s">
        <v>28</v>
      </c>
      <c r="H8992" t="s">
        <v>21</v>
      </c>
      <c r="I8992" t="s">
        <v>19</v>
      </c>
      <c r="J8992" t="s">
        <v>22</v>
      </c>
      <c r="K8992" t="s">
        <v>44</v>
      </c>
      <c r="L8992" t="s">
        <v>43</v>
      </c>
      <c r="M8992">
        <v>-0.13839709999999997</v>
      </c>
    </row>
    <row r="8993" spans="1:13" x14ac:dyDescent="0.25">
      <c r="A8993" t="s">
        <v>715</v>
      </c>
      <c r="B8993">
        <v>1</v>
      </c>
      <c r="C8993">
        <v>2030</v>
      </c>
      <c r="D8993" t="s">
        <v>287</v>
      </c>
      <c r="E8993" t="s">
        <v>288</v>
      </c>
      <c r="F8993" t="s">
        <v>550</v>
      </c>
      <c r="G8993" t="s">
        <v>20</v>
      </c>
      <c r="H8993" t="s">
        <v>21</v>
      </c>
      <c r="I8993" t="s">
        <v>19</v>
      </c>
      <c r="J8993" t="s">
        <v>22</v>
      </c>
      <c r="K8993" t="s">
        <v>42</v>
      </c>
      <c r="L8993" t="s">
        <v>43</v>
      </c>
      <c r="M8993">
        <v>0.29939379999999999</v>
      </c>
    </row>
    <row r="8994" spans="1:13" x14ac:dyDescent="0.25">
      <c r="A8994" t="s">
        <v>715</v>
      </c>
      <c r="B8994">
        <v>1</v>
      </c>
      <c r="C8994">
        <v>2030</v>
      </c>
      <c r="D8994" t="s">
        <v>287</v>
      </c>
      <c r="E8994" t="s">
        <v>288</v>
      </c>
      <c r="F8994" t="s">
        <v>550</v>
      </c>
      <c r="G8994" t="s">
        <v>20</v>
      </c>
      <c r="H8994" t="s">
        <v>21</v>
      </c>
      <c r="I8994" t="s">
        <v>19</v>
      </c>
      <c r="J8994" t="s">
        <v>22</v>
      </c>
      <c r="K8994" t="s">
        <v>44</v>
      </c>
      <c r="L8994" t="s">
        <v>43</v>
      </c>
      <c r="M8994">
        <v>-0.29939379999999999</v>
      </c>
    </row>
    <row r="8995" spans="1:13" x14ac:dyDescent="0.25">
      <c r="A8995" t="s">
        <v>715</v>
      </c>
      <c r="B8995">
        <v>1</v>
      </c>
      <c r="C8995">
        <v>2030</v>
      </c>
      <c r="D8995" t="s">
        <v>287</v>
      </c>
      <c r="E8995" t="s">
        <v>288</v>
      </c>
      <c r="F8995" t="s">
        <v>550</v>
      </c>
      <c r="G8995" t="s">
        <v>29</v>
      </c>
      <c r="H8995" t="s">
        <v>21</v>
      </c>
      <c r="I8995" t="s">
        <v>19</v>
      </c>
      <c r="J8995" t="s">
        <v>22</v>
      </c>
      <c r="K8995" t="s">
        <v>42</v>
      </c>
      <c r="L8995" t="s">
        <v>43</v>
      </c>
      <c r="M8995">
        <v>7.1260000000000004E-2</v>
      </c>
    </row>
    <row r="8996" spans="1:13" x14ac:dyDescent="0.25">
      <c r="A8996" t="s">
        <v>715</v>
      </c>
      <c r="B8996">
        <v>1</v>
      </c>
      <c r="C8996">
        <v>2030</v>
      </c>
      <c r="D8996" t="s">
        <v>287</v>
      </c>
      <c r="E8996" t="s">
        <v>288</v>
      </c>
      <c r="F8996" t="s">
        <v>550</v>
      </c>
      <c r="G8996" t="s">
        <v>29</v>
      </c>
      <c r="H8996" t="s">
        <v>21</v>
      </c>
      <c r="I8996" t="s">
        <v>19</v>
      </c>
      <c r="J8996" t="s">
        <v>22</v>
      </c>
      <c r="K8996" t="s">
        <v>44</v>
      </c>
      <c r="L8996" t="s">
        <v>43</v>
      </c>
      <c r="M8996">
        <v>-7.125999999999999E-2</v>
      </c>
    </row>
    <row r="8997" spans="1:13" x14ac:dyDescent="0.25">
      <c r="A8997" t="s">
        <v>715</v>
      </c>
      <c r="B8997">
        <v>1</v>
      </c>
      <c r="C8997">
        <v>2030</v>
      </c>
      <c r="D8997" t="s">
        <v>287</v>
      </c>
      <c r="E8997" t="s">
        <v>288</v>
      </c>
      <c r="F8997" t="s">
        <v>550</v>
      </c>
      <c r="G8997" t="s">
        <v>674</v>
      </c>
      <c r="H8997" t="s">
        <v>21</v>
      </c>
      <c r="I8997" t="s">
        <v>19</v>
      </c>
      <c r="J8997" t="s">
        <v>22</v>
      </c>
      <c r="K8997" t="s">
        <v>45</v>
      </c>
      <c r="L8997" t="s">
        <v>43</v>
      </c>
      <c r="M8997">
        <v>1.9115185822455758</v>
      </c>
    </row>
    <row r="8998" spans="1:13" x14ac:dyDescent="0.25">
      <c r="A8998" t="s">
        <v>715</v>
      </c>
      <c r="B8998">
        <v>1</v>
      </c>
      <c r="C8998">
        <v>2030</v>
      </c>
      <c r="D8998" t="s">
        <v>291</v>
      </c>
      <c r="E8998" t="s">
        <v>292</v>
      </c>
      <c r="F8998" t="s">
        <v>474</v>
      </c>
      <c r="G8998" t="s">
        <v>475</v>
      </c>
      <c r="H8998" t="s">
        <v>228</v>
      </c>
      <c r="I8998" t="s">
        <v>167</v>
      </c>
      <c r="J8998" t="s">
        <v>168</v>
      </c>
      <c r="K8998" t="s">
        <v>42</v>
      </c>
      <c r="L8998" t="s">
        <v>43</v>
      </c>
      <c r="M8998">
        <v>1.5954545454545455</v>
      </c>
    </row>
    <row r="8999" spans="1:13" x14ac:dyDescent="0.25">
      <c r="A8999" t="s">
        <v>715</v>
      </c>
      <c r="B8999">
        <v>1</v>
      </c>
      <c r="C8999">
        <v>2030</v>
      </c>
      <c r="D8999" t="s">
        <v>291</v>
      </c>
      <c r="E8999" t="s">
        <v>292</v>
      </c>
      <c r="F8999" t="s">
        <v>474</v>
      </c>
      <c r="G8999" t="s">
        <v>475</v>
      </c>
      <c r="H8999" t="s">
        <v>228</v>
      </c>
      <c r="I8999" t="s">
        <v>167</v>
      </c>
      <c r="J8999" t="s">
        <v>168</v>
      </c>
      <c r="K8999" t="s">
        <v>44</v>
      </c>
      <c r="L8999" t="s">
        <v>43</v>
      </c>
      <c r="M8999">
        <v>-1.5954545454545455</v>
      </c>
    </row>
    <row r="9000" spans="1:13" x14ac:dyDescent="0.25">
      <c r="A9000" t="s">
        <v>715</v>
      </c>
      <c r="B9000">
        <v>1</v>
      </c>
      <c r="C9000">
        <v>2030</v>
      </c>
      <c r="D9000" t="s">
        <v>291</v>
      </c>
      <c r="E9000" t="s">
        <v>292</v>
      </c>
      <c r="F9000" t="s">
        <v>474</v>
      </c>
      <c r="G9000" t="s">
        <v>475</v>
      </c>
      <c r="H9000" t="s">
        <v>228</v>
      </c>
      <c r="I9000" t="s">
        <v>19</v>
      </c>
      <c r="J9000" t="s">
        <v>168</v>
      </c>
      <c r="K9000" t="s">
        <v>42</v>
      </c>
      <c r="L9000" t="s">
        <v>43</v>
      </c>
      <c r="M9000">
        <v>1.7550000000000001</v>
      </c>
    </row>
    <row r="9001" spans="1:13" x14ac:dyDescent="0.25">
      <c r="A9001" t="s">
        <v>715</v>
      </c>
      <c r="B9001">
        <v>1</v>
      </c>
      <c r="C9001">
        <v>2030</v>
      </c>
      <c r="D9001" t="s">
        <v>291</v>
      </c>
      <c r="E9001" t="s">
        <v>292</v>
      </c>
      <c r="F9001" t="s">
        <v>474</v>
      </c>
      <c r="G9001" t="s">
        <v>475</v>
      </c>
      <c r="H9001" t="s">
        <v>228</v>
      </c>
      <c r="I9001" t="s">
        <v>19</v>
      </c>
      <c r="J9001" t="s">
        <v>168</v>
      </c>
      <c r="K9001" t="s">
        <v>44</v>
      </c>
      <c r="L9001" t="s">
        <v>43</v>
      </c>
      <c r="M9001">
        <v>-1.7550000000000001</v>
      </c>
    </row>
    <row r="9002" spans="1:13" x14ac:dyDescent="0.25">
      <c r="A9002" t="s">
        <v>715</v>
      </c>
      <c r="B9002">
        <v>1</v>
      </c>
      <c r="C9002">
        <v>2030</v>
      </c>
      <c r="D9002" t="s">
        <v>291</v>
      </c>
      <c r="E9002" t="s">
        <v>292</v>
      </c>
      <c r="F9002" t="s">
        <v>474</v>
      </c>
      <c r="G9002" t="s">
        <v>476</v>
      </c>
      <c r="H9002" t="s">
        <v>228</v>
      </c>
      <c r="I9002" t="s">
        <v>167</v>
      </c>
      <c r="J9002" t="s">
        <v>168</v>
      </c>
      <c r="K9002" t="s">
        <v>42</v>
      </c>
      <c r="L9002" t="s">
        <v>43</v>
      </c>
      <c r="M9002">
        <v>0.37582417582417588</v>
      </c>
    </row>
    <row r="9003" spans="1:13" x14ac:dyDescent="0.25">
      <c r="A9003" t="s">
        <v>715</v>
      </c>
      <c r="B9003">
        <v>1</v>
      </c>
      <c r="C9003">
        <v>2030</v>
      </c>
      <c r="D9003" t="s">
        <v>291</v>
      </c>
      <c r="E9003" t="s">
        <v>292</v>
      </c>
      <c r="F9003" t="s">
        <v>474</v>
      </c>
      <c r="G9003" t="s">
        <v>476</v>
      </c>
      <c r="H9003" t="s">
        <v>228</v>
      </c>
      <c r="I9003" t="s">
        <v>167</v>
      </c>
      <c r="J9003" t="s">
        <v>168</v>
      </c>
      <c r="K9003" t="s">
        <v>44</v>
      </c>
      <c r="L9003" t="s">
        <v>43</v>
      </c>
      <c r="M9003">
        <v>-0.37582417582417588</v>
      </c>
    </row>
    <row r="9004" spans="1:13" x14ac:dyDescent="0.25">
      <c r="A9004" t="s">
        <v>715</v>
      </c>
      <c r="B9004">
        <v>1</v>
      </c>
      <c r="C9004">
        <v>2030</v>
      </c>
      <c r="D9004" t="s">
        <v>291</v>
      </c>
      <c r="E9004" t="s">
        <v>292</v>
      </c>
      <c r="F9004" t="s">
        <v>474</v>
      </c>
      <c r="G9004" t="s">
        <v>476</v>
      </c>
      <c r="H9004" t="s">
        <v>228</v>
      </c>
      <c r="I9004" t="s">
        <v>19</v>
      </c>
      <c r="J9004" t="s">
        <v>168</v>
      </c>
      <c r="K9004" t="s">
        <v>42</v>
      </c>
      <c r="L9004" t="s">
        <v>43</v>
      </c>
      <c r="M9004">
        <v>0.34200000000000003</v>
      </c>
    </row>
    <row r="9005" spans="1:13" x14ac:dyDescent="0.25">
      <c r="A9005" t="s">
        <v>715</v>
      </c>
      <c r="B9005">
        <v>1</v>
      </c>
      <c r="C9005">
        <v>2030</v>
      </c>
      <c r="D9005" t="s">
        <v>291</v>
      </c>
      <c r="E9005" t="s">
        <v>292</v>
      </c>
      <c r="F9005" t="s">
        <v>474</v>
      </c>
      <c r="G9005" t="s">
        <v>476</v>
      </c>
      <c r="H9005" t="s">
        <v>228</v>
      </c>
      <c r="I9005" t="s">
        <v>19</v>
      </c>
      <c r="J9005" t="s">
        <v>168</v>
      </c>
      <c r="K9005" t="s">
        <v>44</v>
      </c>
      <c r="L9005" t="s">
        <v>43</v>
      </c>
      <c r="M9005">
        <v>-0.34200000000000003</v>
      </c>
    </row>
    <row r="9006" spans="1:13" x14ac:dyDescent="0.25">
      <c r="A9006" t="s">
        <v>715</v>
      </c>
      <c r="B9006">
        <v>1</v>
      </c>
      <c r="C9006">
        <v>2030</v>
      </c>
      <c r="D9006" t="s">
        <v>291</v>
      </c>
      <c r="E9006" t="s">
        <v>292</v>
      </c>
      <c r="F9006" t="s">
        <v>474</v>
      </c>
      <c r="G9006" t="s">
        <v>477</v>
      </c>
      <c r="H9006" t="s">
        <v>35</v>
      </c>
      <c r="I9006" t="s">
        <v>19</v>
      </c>
      <c r="J9006" t="s">
        <v>26</v>
      </c>
      <c r="K9006" t="s">
        <v>42</v>
      </c>
      <c r="L9006" t="s">
        <v>43</v>
      </c>
      <c r="M9006">
        <v>2.1000000000000001E-2</v>
      </c>
    </row>
    <row r="9007" spans="1:13" x14ac:dyDescent="0.25">
      <c r="A9007" t="s">
        <v>715</v>
      </c>
      <c r="B9007">
        <v>1</v>
      </c>
      <c r="C9007">
        <v>2030</v>
      </c>
      <c r="D9007" t="s">
        <v>291</v>
      </c>
      <c r="E9007" t="s">
        <v>292</v>
      </c>
      <c r="F9007" t="s">
        <v>474</v>
      </c>
      <c r="G9007" t="s">
        <v>477</v>
      </c>
      <c r="H9007" t="s">
        <v>35</v>
      </c>
      <c r="I9007" t="s">
        <v>19</v>
      </c>
      <c r="J9007" t="s">
        <v>26</v>
      </c>
      <c r="K9007" t="s">
        <v>44</v>
      </c>
      <c r="L9007" t="s">
        <v>43</v>
      </c>
      <c r="M9007">
        <v>-2.1000000000000001E-2</v>
      </c>
    </row>
    <row r="9008" spans="1:13" x14ac:dyDescent="0.25">
      <c r="A9008" t="s">
        <v>715</v>
      </c>
      <c r="B9008">
        <v>1</v>
      </c>
      <c r="C9008">
        <v>2030</v>
      </c>
      <c r="D9008" t="s">
        <v>291</v>
      </c>
      <c r="E9008" t="s">
        <v>292</v>
      </c>
      <c r="F9008" t="s">
        <v>474</v>
      </c>
      <c r="G9008" t="s">
        <v>478</v>
      </c>
      <c r="H9008" t="s">
        <v>35</v>
      </c>
      <c r="I9008" t="s">
        <v>167</v>
      </c>
      <c r="J9008" t="s">
        <v>168</v>
      </c>
      <c r="K9008" t="s">
        <v>42</v>
      </c>
      <c r="L9008" t="s">
        <v>43</v>
      </c>
      <c r="M9008">
        <v>6.25E-2</v>
      </c>
    </row>
    <row r="9009" spans="1:13" x14ac:dyDescent="0.25">
      <c r="A9009" t="s">
        <v>715</v>
      </c>
      <c r="B9009">
        <v>1</v>
      </c>
      <c r="C9009">
        <v>2030</v>
      </c>
      <c r="D9009" t="s">
        <v>291</v>
      </c>
      <c r="E9009" t="s">
        <v>292</v>
      </c>
      <c r="F9009" t="s">
        <v>474</v>
      </c>
      <c r="G9009" t="s">
        <v>478</v>
      </c>
      <c r="H9009" t="s">
        <v>35</v>
      </c>
      <c r="I9009" t="s">
        <v>167</v>
      </c>
      <c r="J9009" t="s">
        <v>168</v>
      </c>
      <c r="K9009" t="s">
        <v>44</v>
      </c>
      <c r="L9009" t="s">
        <v>43</v>
      </c>
      <c r="M9009">
        <v>-6.25E-2</v>
      </c>
    </row>
    <row r="9010" spans="1:13" x14ac:dyDescent="0.25">
      <c r="A9010" t="s">
        <v>715</v>
      </c>
      <c r="B9010">
        <v>1</v>
      </c>
      <c r="C9010">
        <v>2030</v>
      </c>
      <c r="D9010" t="s">
        <v>291</v>
      </c>
      <c r="E9010" t="s">
        <v>292</v>
      </c>
      <c r="F9010" t="s">
        <v>474</v>
      </c>
      <c r="G9010" t="s">
        <v>478</v>
      </c>
      <c r="H9010" t="s">
        <v>35</v>
      </c>
      <c r="I9010" t="s">
        <v>19</v>
      </c>
      <c r="J9010" t="s">
        <v>168</v>
      </c>
      <c r="K9010" t="s">
        <v>42</v>
      </c>
      <c r="L9010" t="s">
        <v>43</v>
      </c>
      <c r="M9010">
        <v>0.03</v>
      </c>
    </row>
    <row r="9011" spans="1:13" x14ac:dyDescent="0.25">
      <c r="A9011" t="s">
        <v>715</v>
      </c>
      <c r="B9011">
        <v>1</v>
      </c>
      <c r="C9011">
        <v>2030</v>
      </c>
      <c r="D9011" t="s">
        <v>291</v>
      </c>
      <c r="E9011" t="s">
        <v>292</v>
      </c>
      <c r="F9011" t="s">
        <v>474</v>
      </c>
      <c r="G9011" t="s">
        <v>478</v>
      </c>
      <c r="H9011" t="s">
        <v>35</v>
      </c>
      <c r="I9011" t="s">
        <v>19</v>
      </c>
      <c r="J9011" t="s">
        <v>168</v>
      </c>
      <c r="K9011" t="s">
        <v>44</v>
      </c>
      <c r="L9011" t="s">
        <v>43</v>
      </c>
      <c r="M9011">
        <v>-0.03</v>
      </c>
    </row>
    <row r="9012" spans="1:13" x14ac:dyDescent="0.25">
      <c r="A9012" t="s">
        <v>715</v>
      </c>
      <c r="B9012">
        <v>1</v>
      </c>
      <c r="C9012">
        <v>2030</v>
      </c>
      <c r="D9012" t="s">
        <v>291</v>
      </c>
      <c r="E9012" t="s">
        <v>292</v>
      </c>
      <c r="F9012" t="s">
        <v>474</v>
      </c>
      <c r="G9012" t="s">
        <v>479</v>
      </c>
      <c r="H9012" t="s">
        <v>35</v>
      </c>
      <c r="I9012" t="s">
        <v>167</v>
      </c>
      <c r="J9012" t="s">
        <v>168</v>
      </c>
      <c r="K9012" t="s">
        <v>42</v>
      </c>
      <c r="L9012" t="s">
        <v>43</v>
      </c>
      <c r="M9012">
        <v>0.91853932584269671</v>
      </c>
    </row>
    <row r="9013" spans="1:13" x14ac:dyDescent="0.25">
      <c r="A9013" t="s">
        <v>715</v>
      </c>
      <c r="B9013">
        <v>1</v>
      </c>
      <c r="C9013">
        <v>2030</v>
      </c>
      <c r="D9013" t="s">
        <v>291</v>
      </c>
      <c r="E9013" t="s">
        <v>292</v>
      </c>
      <c r="F9013" t="s">
        <v>474</v>
      </c>
      <c r="G9013" t="s">
        <v>479</v>
      </c>
      <c r="H9013" t="s">
        <v>35</v>
      </c>
      <c r="I9013" t="s">
        <v>167</v>
      </c>
      <c r="J9013" t="s">
        <v>168</v>
      </c>
      <c r="K9013" t="s">
        <v>44</v>
      </c>
      <c r="L9013" t="s">
        <v>43</v>
      </c>
      <c r="M9013">
        <v>-0.91853932584269671</v>
      </c>
    </row>
    <row r="9014" spans="1:13" x14ac:dyDescent="0.25">
      <c r="A9014" t="s">
        <v>715</v>
      </c>
      <c r="B9014">
        <v>1</v>
      </c>
      <c r="C9014">
        <v>2030</v>
      </c>
      <c r="D9014" t="s">
        <v>291</v>
      </c>
      <c r="E9014" t="s">
        <v>292</v>
      </c>
      <c r="F9014" t="s">
        <v>474</v>
      </c>
      <c r="G9014" t="s">
        <v>479</v>
      </c>
      <c r="H9014" t="s">
        <v>35</v>
      </c>
      <c r="I9014" t="s">
        <v>19</v>
      </c>
      <c r="J9014" t="s">
        <v>168</v>
      </c>
      <c r="K9014" t="s">
        <v>42</v>
      </c>
      <c r="L9014" t="s">
        <v>43</v>
      </c>
      <c r="M9014">
        <v>0.32700000000000001</v>
      </c>
    </row>
    <row r="9015" spans="1:13" x14ac:dyDescent="0.25">
      <c r="A9015" t="s">
        <v>715</v>
      </c>
      <c r="B9015">
        <v>1</v>
      </c>
      <c r="C9015">
        <v>2030</v>
      </c>
      <c r="D9015" t="s">
        <v>291</v>
      </c>
      <c r="E9015" t="s">
        <v>292</v>
      </c>
      <c r="F9015" t="s">
        <v>474</v>
      </c>
      <c r="G9015" t="s">
        <v>479</v>
      </c>
      <c r="H9015" t="s">
        <v>35</v>
      </c>
      <c r="I9015" t="s">
        <v>19</v>
      </c>
      <c r="J9015" t="s">
        <v>168</v>
      </c>
      <c r="K9015" t="s">
        <v>44</v>
      </c>
      <c r="L9015" t="s">
        <v>43</v>
      </c>
      <c r="M9015">
        <v>-0.32700000000000001</v>
      </c>
    </row>
    <row r="9016" spans="1:13" x14ac:dyDescent="0.25">
      <c r="A9016" t="s">
        <v>715</v>
      </c>
      <c r="B9016">
        <v>1</v>
      </c>
      <c r="C9016">
        <v>2030</v>
      </c>
      <c r="D9016" t="s">
        <v>291</v>
      </c>
      <c r="E9016" t="s">
        <v>292</v>
      </c>
      <c r="F9016" t="s">
        <v>474</v>
      </c>
      <c r="G9016" t="s">
        <v>480</v>
      </c>
      <c r="H9016" t="s">
        <v>35</v>
      </c>
      <c r="I9016" t="s">
        <v>167</v>
      </c>
      <c r="J9016" t="s">
        <v>168</v>
      </c>
      <c r="K9016" t="s">
        <v>42</v>
      </c>
      <c r="L9016" t="s">
        <v>43</v>
      </c>
      <c r="M9016">
        <v>6.3750000000000001E-2</v>
      </c>
    </row>
    <row r="9017" spans="1:13" x14ac:dyDescent="0.25">
      <c r="A9017" t="s">
        <v>715</v>
      </c>
      <c r="B9017">
        <v>1</v>
      </c>
      <c r="C9017">
        <v>2030</v>
      </c>
      <c r="D9017" t="s">
        <v>291</v>
      </c>
      <c r="E9017" t="s">
        <v>292</v>
      </c>
      <c r="F9017" t="s">
        <v>474</v>
      </c>
      <c r="G9017" t="s">
        <v>480</v>
      </c>
      <c r="H9017" t="s">
        <v>35</v>
      </c>
      <c r="I9017" t="s">
        <v>167</v>
      </c>
      <c r="J9017" t="s">
        <v>168</v>
      </c>
      <c r="K9017" t="s">
        <v>44</v>
      </c>
      <c r="L9017" t="s">
        <v>43</v>
      </c>
      <c r="M9017">
        <v>-6.3750000000000001E-2</v>
      </c>
    </row>
    <row r="9018" spans="1:13" x14ac:dyDescent="0.25">
      <c r="A9018" t="s">
        <v>715</v>
      </c>
      <c r="B9018">
        <v>1</v>
      </c>
      <c r="C9018">
        <v>2030</v>
      </c>
      <c r="D9018" t="s">
        <v>291</v>
      </c>
      <c r="E9018" t="s">
        <v>292</v>
      </c>
      <c r="F9018" t="s">
        <v>474</v>
      </c>
      <c r="G9018" t="s">
        <v>480</v>
      </c>
      <c r="H9018" t="s">
        <v>35</v>
      </c>
      <c r="I9018" t="s">
        <v>19</v>
      </c>
      <c r="J9018" t="s">
        <v>168</v>
      </c>
      <c r="K9018" t="s">
        <v>42</v>
      </c>
      <c r="L9018" t="s">
        <v>43</v>
      </c>
      <c r="M9018">
        <v>0.20400000000000001</v>
      </c>
    </row>
    <row r="9019" spans="1:13" x14ac:dyDescent="0.25">
      <c r="A9019" t="s">
        <v>715</v>
      </c>
      <c r="B9019">
        <v>1</v>
      </c>
      <c r="C9019">
        <v>2030</v>
      </c>
      <c r="D9019" t="s">
        <v>291</v>
      </c>
      <c r="E9019" t="s">
        <v>292</v>
      </c>
      <c r="F9019" t="s">
        <v>474</v>
      </c>
      <c r="G9019" t="s">
        <v>480</v>
      </c>
      <c r="H9019" t="s">
        <v>35</v>
      </c>
      <c r="I9019" t="s">
        <v>19</v>
      </c>
      <c r="J9019" t="s">
        <v>168</v>
      </c>
      <c r="K9019" t="s">
        <v>44</v>
      </c>
      <c r="L9019" t="s">
        <v>43</v>
      </c>
      <c r="M9019">
        <v>-0.20400000000000001</v>
      </c>
    </row>
    <row r="9020" spans="1:13" x14ac:dyDescent="0.25">
      <c r="A9020" t="s">
        <v>715</v>
      </c>
      <c r="B9020">
        <v>1</v>
      </c>
      <c r="C9020">
        <v>2030</v>
      </c>
      <c r="D9020" t="s">
        <v>291</v>
      </c>
      <c r="E9020" t="s">
        <v>292</v>
      </c>
      <c r="F9020" t="s">
        <v>474</v>
      </c>
      <c r="G9020" t="s">
        <v>276</v>
      </c>
      <c r="H9020" t="s">
        <v>36</v>
      </c>
      <c r="I9020" t="s">
        <v>19</v>
      </c>
      <c r="J9020" t="s">
        <v>26</v>
      </c>
      <c r="K9020" t="s">
        <v>42</v>
      </c>
      <c r="L9020" t="s">
        <v>43</v>
      </c>
      <c r="M9020">
        <v>2.6</v>
      </c>
    </row>
    <row r="9021" spans="1:13" x14ac:dyDescent="0.25">
      <c r="A9021" t="s">
        <v>715</v>
      </c>
      <c r="B9021">
        <v>1</v>
      </c>
      <c r="C9021">
        <v>2030</v>
      </c>
      <c r="D9021" t="s">
        <v>291</v>
      </c>
      <c r="E9021" t="s">
        <v>292</v>
      </c>
      <c r="F9021" t="s">
        <v>474</v>
      </c>
      <c r="G9021" t="s">
        <v>276</v>
      </c>
      <c r="H9021" t="s">
        <v>36</v>
      </c>
      <c r="I9021" t="s">
        <v>19</v>
      </c>
      <c r="J9021" t="s">
        <v>26</v>
      </c>
      <c r="K9021" t="s">
        <v>44</v>
      </c>
      <c r="L9021" t="s">
        <v>43</v>
      </c>
      <c r="M9021">
        <v>-2.6</v>
      </c>
    </row>
    <row r="9022" spans="1:13" x14ac:dyDescent="0.25">
      <c r="A9022" t="s">
        <v>715</v>
      </c>
      <c r="B9022">
        <v>1</v>
      </c>
      <c r="C9022">
        <v>2030</v>
      </c>
      <c r="D9022" t="s">
        <v>291</v>
      </c>
      <c r="E9022" t="s">
        <v>292</v>
      </c>
      <c r="F9022" t="s">
        <v>474</v>
      </c>
      <c r="G9022" t="s">
        <v>481</v>
      </c>
      <c r="H9022" t="s">
        <v>172</v>
      </c>
      <c r="I9022" t="s">
        <v>19</v>
      </c>
      <c r="J9022" t="s">
        <v>26</v>
      </c>
      <c r="K9022" t="s">
        <v>42</v>
      </c>
      <c r="L9022" t="s">
        <v>43</v>
      </c>
      <c r="M9022">
        <v>0.36399999999999999</v>
      </c>
    </row>
    <row r="9023" spans="1:13" x14ac:dyDescent="0.25">
      <c r="A9023" t="s">
        <v>715</v>
      </c>
      <c r="B9023">
        <v>1</v>
      </c>
      <c r="C9023">
        <v>2030</v>
      </c>
      <c r="D9023" t="s">
        <v>291</v>
      </c>
      <c r="E9023" t="s">
        <v>292</v>
      </c>
      <c r="F9023" t="s">
        <v>474</v>
      </c>
      <c r="G9023" t="s">
        <v>481</v>
      </c>
      <c r="H9023" t="s">
        <v>172</v>
      </c>
      <c r="I9023" t="s">
        <v>19</v>
      </c>
      <c r="J9023" t="s">
        <v>26</v>
      </c>
      <c r="K9023" t="s">
        <v>44</v>
      </c>
      <c r="L9023" t="s">
        <v>43</v>
      </c>
      <c r="M9023">
        <v>-0.36399999999999999</v>
      </c>
    </row>
    <row r="9024" spans="1:13" x14ac:dyDescent="0.25">
      <c r="A9024" t="s">
        <v>715</v>
      </c>
      <c r="B9024">
        <v>1</v>
      </c>
      <c r="C9024">
        <v>2030</v>
      </c>
      <c r="D9024" t="s">
        <v>291</v>
      </c>
      <c r="E9024" t="s">
        <v>292</v>
      </c>
      <c r="F9024" t="s">
        <v>474</v>
      </c>
      <c r="G9024" t="s">
        <v>244</v>
      </c>
      <c r="H9024" t="s">
        <v>35</v>
      </c>
      <c r="I9024" t="s">
        <v>19</v>
      </c>
      <c r="J9024" t="s">
        <v>26</v>
      </c>
      <c r="K9024" t="s">
        <v>42</v>
      </c>
      <c r="L9024" t="s">
        <v>43</v>
      </c>
      <c r="M9024">
        <v>3.5</v>
      </c>
    </row>
    <row r="9025" spans="1:13" x14ac:dyDescent="0.25">
      <c r="A9025" t="s">
        <v>715</v>
      </c>
      <c r="B9025">
        <v>1</v>
      </c>
      <c r="C9025">
        <v>2030</v>
      </c>
      <c r="D9025" t="s">
        <v>291</v>
      </c>
      <c r="E9025" t="s">
        <v>292</v>
      </c>
      <c r="F9025" t="s">
        <v>474</v>
      </c>
      <c r="G9025" t="s">
        <v>244</v>
      </c>
      <c r="H9025" t="s">
        <v>35</v>
      </c>
      <c r="I9025" t="s">
        <v>19</v>
      </c>
      <c r="J9025" t="s">
        <v>26</v>
      </c>
      <c r="K9025" t="s">
        <v>44</v>
      </c>
      <c r="L9025" t="s">
        <v>43</v>
      </c>
      <c r="M9025">
        <v>-3.5</v>
      </c>
    </row>
    <row r="9026" spans="1:13" x14ac:dyDescent="0.25">
      <c r="A9026" t="s">
        <v>715</v>
      </c>
      <c r="B9026">
        <v>1</v>
      </c>
      <c r="C9026">
        <v>2030</v>
      </c>
      <c r="D9026" t="s">
        <v>291</v>
      </c>
      <c r="E9026" t="s">
        <v>292</v>
      </c>
      <c r="F9026" t="s">
        <v>474</v>
      </c>
      <c r="G9026" t="s">
        <v>254</v>
      </c>
      <c r="H9026" t="s">
        <v>228</v>
      </c>
      <c r="I9026" t="s">
        <v>19</v>
      </c>
      <c r="J9026" t="s">
        <v>26</v>
      </c>
      <c r="K9026" t="s">
        <v>42</v>
      </c>
      <c r="L9026" t="s">
        <v>43</v>
      </c>
      <c r="M9026">
        <v>2.86</v>
      </c>
    </row>
    <row r="9027" spans="1:13" x14ac:dyDescent="0.25">
      <c r="A9027" t="s">
        <v>715</v>
      </c>
      <c r="B9027">
        <v>1</v>
      </c>
      <c r="C9027">
        <v>2030</v>
      </c>
      <c r="D9027" t="s">
        <v>291</v>
      </c>
      <c r="E9027" t="s">
        <v>292</v>
      </c>
      <c r="F9027" t="s">
        <v>474</v>
      </c>
      <c r="G9027" t="s">
        <v>254</v>
      </c>
      <c r="H9027" t="s">
        <v>228</v>
      </c>
      <c r="I9027" t="s">
        <v>19</v>
      </c>
      <c r="J9027" t="s">
        <v>26</v>
      </c>
      <c r="K9027" t="s">
        <v>44</v>
      </c>
      <c r="L9027" t="s">
        <v>43</v>
      </c>
      <c r="M9027">
        <v>-2.86</v>
      </c>
    </row>
    <row r="9028" spans="1:13" x14ac:dyDescent="0.25">
      <c r="A9028" t="s">
        <v>715</v>
      </c>
      <c r="B9028">
        <v>1</v>
      </c>
      <c r="C9028">
        <v>2030</v>
      </c>
      <c r="D9028" t="s">
        <v>291</v>
      </c>
      <c r="E9028" t="s">
        <v>292</v>
      </c>
      <c r="F9028" t="s">
        <v>474</v>
      </c>
      <c r="G9028" t="s">
        <v>482</v>
      </c>
      <c r="H9028" t="s">
        <v>48</v>
      </c>
      <c r="I9028" t="s">
        <v>167</v>
      </c>
      <c r="J9028" t="s">
        <v>168</v>
      </c>
      <c r="K9028" t="s">
        <v>42</v>
      </c>
      <c r="L9028" t="s">
        <v>43</v>
      </c>
      <c r="M9028">
        <v>6.9692307692307693</v>
      </c>
    </row>
    <row r="9029" spans="1:13" x14ac:dyDescent="0.25">
      <c r="A9029" t="s">
        <v>715</v>
      </c>
      <c r="B9029">
        <v>1</v>
      </c>
      <c r="C9029">
        <v>2030</v>
      </c>
      <c r="D9029" t="s">
        <v>291</v>
      </c>
      <c r="E9029" t="s">
        <v>292</v>
      </c>
      <c r="F9029" t="s">
        <v>474</v>
      </c>
      <c r="G9029" t="s">
        <v>482</v>
      </c>
      <c r="H9029" t="s">
        <v>48</v>
      </c>
      <c r="I9029" t="s">
        <v>167</v>
      </c>
      <c r="J9029" t="s">
        <v>168</v>
      </c>
      <c r="K9029" t="s">
        <v>44</v>
      </c>
      <c r="L9029" t="s">
        <v>43</v>
      </c>
      <c r="M9029">
        <v>-6.9692307692307693</v>
      </c>
    </row>
    <row r="9030" spans="1:13" x14ac:dyDescent="0.25">
      <c r="A9030" t="s">
        <v>715</v>
      </c>
      <c r="B9030">
        <v>1</v>
      </c>
      <c r="C9030">
        <v>2030</v>
      </c>
      <c r="D9030" t="s">
        <v>291</v>
      </c>
      <c r="E9030" t="s">
        <v>292</v>
      </c>
      <c r="F9030" t="s">
        <v>474</v>
      </c>
      <c r="G9030" t="s">
        <v>482</v>
      </c>
      <c r="H9030" t="s">
        <v>48</v>
      </c>
      <c r="I9030" t="s">
        <v>19</v>
      </c>
      <c r="J9030" t="s">
        <v>168</v>
      </c>
      <c r="K9030" t="s">
        <v>42</v>
      </c>
      <c r="L9030" t="s">
        <v>43</v>
      </c>
      <c r="M9030">
        <v>4.53</v>
      </c>
    </row>
    <row r="9031" spans="1:13" x14ac:dyDescent="0.25">
      <c r="A9031" t="s">
        <v>715</v>
      </c>
      <c r="B9031">
        <v>1</v>
      </c>
      <c r="C9031">
        <v>2030</v>
      </c>
      <c r="D9031" t="s">
        <v>291</v>
      </c>
      <c r="E9031" t="s">
        <v>292</v>
      </c>
      <c r="F9031" t="s">
        <v>474</v>
      </c>
      <c r="G9031" t="s">
        <v>482</v>
      </c>
      <c r="H9031" t="s">
        <v>48</v>
      </c>
      <c r="I9031" t="s">
        <v>19</v>
      </c>
      <c r="J9031" t="s">
        <v>168</v>
      </c>
      <c r="K9031" t="s">
        <v>44</v>
      </c>
      <c r="L9031" t="s">
        <v>43</v>
      </c>
      <c r="M9031">
        <v>-4.53</v>
      </c>
    </row>
    <row r="9032" spans="1:13" x14ac:dyDescent="0.25">
      <c r="A9032" t="s">
        <v>715</v>
      </c>
      <c r="B9032">
        <v>1</v>
      </c>
      <c r="C9032">
        <v>2030</v>
      </c>
      <c r="D9032" t="s">
        <v>291</v>
      </c>
      <c r="E9032" t="s">
        <v>292</v>
      </c>
      <c r="F9032" t="s">
        <v>474</v>
      </c>
      <c r="G9032" t="s">
        <v>483</v>
      </c>
      <c r="H9032" t="s">
        <v>35</v>
      </c>
      <c r="I9032" t="s">
        <v>167</v>
      </c>
      <c r="J9032" t="s">
        <v>168</v>
      </c>
      <c r="K9032" t="s">
        <v>42</v>
      </c>
      <c r="L9032" t="s">
        <v>43</v>
      </c>
      <c r="M9032">
        <v>0.10212765957446809</v>
      </c>
    </row>
    <row r="9033" spans="1:13" x14ac:dyDescent="0.25">
      <c r="A9033" t="s">
        <v>715</v>
      </c>
      <c r="B9033">
        <v>1</v>
      </c>
      <c r="C9033">
        <v>2030</v>
      </c>
      <c r="D9033" t="s">
        <v>291</v>
      </c>
      <c r="E9033" t="s">
        <v>292</v>
      </c>
      <c r="F9033" t="s">
        <v>474</v>
      </c>
      <c r="G9033" t="s">
        <v>483</v>
      </c>
      <c r="H9033" t="s">
        <v>35</v>
      </c>
      <c r="I9033" t="s">
        <v>167</v>
      </c>
      <c r="J9033" t="s">
        <v>168</v>
      </c>
      <c r="K9033" t="s">
        <v>44</v>
      </c>
      <c r="L9033" t="s">
        <v>43</v>
      </c>
      <c r="M9033">
        <v>-0.10212765957446809</v>
      </c>
    </row>
    <row r="9034" spans="1:13" x14ac:dyDescent="0.25">
      <c r="A9034" t="s">
        <v>715</v>
      </c>
      <c r="B9034">
        <v>1</v>
      </c>
      <c r="C9034">
        <v>2030</v>
      </c>
      <c r="D9034" t="s">
        <v>291</v>
      </c>
      <c r="E9034" t="s">
        <v>292</v>
      </c>
      <c r="F9034" t="s">
        <v>474</v>
      </c>
      <c r="G9034" t="s">
        <v>483</v>
      </c>
      <c r="H9034" t="s">
        <v>35</v>
      </c>
      <c r="I9034" t="s">
        <v>19</v>
      </c>
      <c r="J9034" t="s">
        <v>168</v>
      </c>
      <c r="K9034" t="s">
        <v>42</v>
      </c>
      <c r="L9034" t="s">
        <v>43</v>
      </c>
      <c r="M9034">
        <v>4.8000000000000001E-2</v>
      </c>
    </row>
    <row r="9035" spans="1:13" x14ac:dyDescent="0.25">
      <c r="A9035" t="s">
        <v>715</v>
      </c>
      <c r="B9035">
        <v>1</v>
      </c>
      <c r="C9035">
        <v>2030</v>
      </c>
      <c r="D9035" t="s">
        <v>291</v>
      </c>
      <c r="E9035" t="s">
        <v>292</v>
      </c>
      <c r="F9035" t="s">
        <v>474</v>
      </c>
      <c r="G9035" t="s">
        <v>483</v>
      </c>
      <c r="H9035" t="s">
        <v>35</v>
      </c>
      <c r="I9035" t="s">
        <v>19</v>
      </c>
      <c r="J9035" t="s">
        <v>168</v>
      </c>
      <c r="K9035" t="s">
        <v>44</v>
      </c>
      <c r="L9035" t="s">
        <v>43</v>
      </c>
      <c r="M9035">
        <v>-4.8000000000000001E-2</v>
      </c>
    </row>
    <row r="9036" spans="1:13" x14ac:dyDescent="0.25">
      <c r="A9036" t="s">
        <v>715</v>
      </c>
      <c r="B9036">
        <v>1</v>
      </c>
      <c r="C9036">
        <v>2030</v>
      </c>
      <c r="D9036" t="s">
        <v>291</v>
      </c>
      <c r="E9036" t="s">
        <v>292</v>
      </c>
      <c r="F9036" t="s">
        <v>474</v>
      </c>
      <c r="G9036" t="s">
        <v>484</v>
      </c>
      <c r="H9036" t="s">
        <v>35</v>
      </c>
      <c r="I9036" t="s">
        <v>167</v>
      </c>
      <c r="J9036" t="s">
        <v>168</v>
      </c>
      <c r="K9036" t="s">
        <v>42</v>
      </c>
      <c r="L9036" t="s">
        <v>43</v>
      </c>
      <c r="M9036">
        <v>0.26666666666666666</v>
      </c>
    </row>
    <row r="9037" spans="1:13" x14ac:dyDescent="0.25">
      <c r="A9037" t="s">
        <v>715</v>
      </c>
      <c r="B9037">
        <v>1</v>
      </c>
      <c r="C9037">
        <v>2030</v>
      </c>
      <c r="D9037" t="s">
        <v>291</v>
      </c>
      <c r="E9037" t="s">
        <v>292</v>
      </c>
      <c r="F9037" t="s">
        <v>474</v>
      </c>
      <c r="G9037" t="s">
        <v>484</v>
      </c>
      <c r="H9037" t="s">
        <v>35</v>
      </c>
      <c r="I9037" t="s">
        <v>167</v>
      </c>
      <c r="J9037" t="s">
        <v>168</v>
      </c>
      <c r="K9037" t="s">
        <v>44</v>
      </c>
      <c r="L9037" t="s">
        <v>43</v>
      </c>
      <c r="M9037">
        <v>-0.26666666666666666</v>
      </c>
    </row>
    <row r="9038" spans="1:13" x14ac:dyDescent="0.25">
      <c r="A9038" t="s">
        <v>715</v>
      </c>
      <c r="B9038">
        <v>1</v>
      </c>
      <c r="C9038">
        <v>2030</v>
      </c>
      <c r="D9038" t="s">
        <v>291</v>
      </c>
      <c r="E9038" t="s">
        <v>292</v>
      </c>
      <c r="F9038" t="s">
        <v>474</v>
      </c>
      <c r="G9038" t="s">
        <v>484</v>
      </c>
      <c r="H9038" t="s">
        <v>35</v>
      </c>
      <c r="I9038" t="s">
        <v>19</v>
      </c>
      <c r="J9038" t="s">
        <v>168</v>
      </c>
      <c r="K9038" t="s">
        <v>42</v>
      </c>
      <c r="L9038" t="s">
        <v>43</v>
      </c>
      <c r="M9038">
        <v>0.2</v>
      </c>
    </row>
    <row r="9039" spans="1:13" x14ac:dyDescent="0.25">
      <c r="A9039" t="s">
        <v>715</v>
      </c>
      <c r="B9039">
        <v>1</v>
      </c>
      <c r="C9039">
        <v>2030</v>
      </c>
      <c r="D9039" t="s">
        <v>291</v>
      </c>
      <c r="E9039" t="s">
        <v>292</v>
      </c>
      <c r="F9039" t="s">
        <v>474</v>
      </c>
      <c r="G9039" t="s">
        <v>484</v>
      </c>
      <c r="H9039" t="s">
        <v>35</v>
      </c>
      <c r="I9039" t="s">
        <v>19</v>
      </c>
      <c r="J9039" t="s">
        <v>168</v>
      </c>
      <c r="K9039" t="s">
        <v>44</v>
      </c>
      <c r="L9039" t="s">
        <v>43</v>
      </c>
      <c r="M9039">
        <v>-0.2</v>
      </c>
    </row>
    <row r="9040" spans="1:13" x14ac:dyDescent="0.25">
      <c r="A9040" t="s">
        <v>715</v>
      </c>
      <c r="B9040">
        <v>1</v>
      </c>
      <c r="C9040">
        <v>2030</v>
      </c>
      <c r="D9040" t="s">
        <v>291</v>
      </c>
      <c r="E9040" t="s">
        <v>292</v>
      </c>
      <c r="F9040" t="s">
        <v>474</v>
      </c>
      <c r="G9040" t="s">
        <v>485</v>
      </c>
      <c r="H9040" t="s">
        <v>35</v>
      </c>
      <c r="I9040" t="s">
        <v>167</v>
      </c>
      <c r="J9040" t="s">
        <v>168</v>
      </c>
      <c r="K9040" t="s">
        <v>42</v>
      </c>
      <c r="L9040" t="s">
        <v>43</v>
      </c>
      <c r="M9040">
        <v>0.3293103448275862</v>
      </c>
    </row>
    <row r="9041" spans="1:13" x14ac:dyDescent="0.25">
      <c r="A9041" t="s">
        <v>715</v>
      </c>
      <c r="B9041">
        <v>1</v>
      </c>
      <c r="C9041">
        <v>2030</v>
      </c>
      <c r="D9041" t="s">
        <v>291</v>
      </c>
      <c r="E9041" t="s">
        <v>292</v>
      </c>
      <c r="F9041" t="s">
        <v>474</v>
      </c>
      <c r="G9041" t="s">
        <v>485</v>
      </c>
      <c r="H9041" t="s">
        <v>35</v>
      </c>
      <c r="I9041" t="s">
        <v>167</v>
      </c>
      <c r="J9041" t="s">
        <v>168</v>
      </c>
      <c r="K9041" t="s">
        <v>44</v>
      </c>
      <c r="L9041" t="s">
        <v>43</v>
      </c>
      <c r="M9041">
        <v>-0.3293103448275862</v>
      </c>
    </row>
    <row r="9042" spans="1:13" x14ac:dyDescent="0.25">
      <c r="A9042" t="s">
        <v>715</v>
      </c>
      <c r="B9042">
        <v>1</v>
      </c>
      <c r="C9042">
        <v>2030</v>
      </c>
      <c r="D9042" t="s">
        <v>291</v>
      </c>
      <c r="E9042" t="s">
        <v>292</v>
      </c>
      <c r="F9042" t="s">
        <v>474</v>
      </c>
      <c r="G9042" t="s">
        <v>485</v>
      </c>
      <c r="H9042" t="s">
        <v>35</v>
      </c>
      <c r="I9042" t="s">
        <v>19</v>
      </c>
      <c r="J9042" t="s">
        <v>168</v>
      </c>
      <c r="K9042" t="s">
        <v>42</v>
      </c>
      <c r="L9042" t="s">
        <v>43</v>
      </c>
      <c r="M9042">
        <v>0.191</v>
      </c>
    </row>
    <row r="9043" spans="1:13" x14ac:dyDescent="0.25">
      <c r="A9043" t="s">
        <v>715</v>
      </c>
      <c r="B9043">
        <v>1</v>
      </c>
      <c r="C9043">
        <v>2030</v>
      </c>
      <c r="D9043" t="s">
        <v>291</v>
      </c>
      <c r="E9043" t="s">
        <v>292</v>
      </c>
      <c r="F9043" t="s">
        <v>474</v>
      </c>
      <c r="G9043" t="s">
        <v>485</v>
      </c>
      <c r="H9043" t="s">
        <v>35</v>
      </c>
      <c r="I9043" t="s">
        <v>19</v>
      </c>
      <c r="J9043" t="s">
        <v>168</v>
      </c>
      <c r="K9043" t="s">
        <v>44</v>
      </c>
      <c r="L9043" t="s">
        <v>43</v>
      </c>
      <c r="M9043">
        <v>-0.191</v>
      </c>
    </row>
    <row r="9044" spans="1:13" x14ac:dyDescent="0.25">
      <c r="A9044" t="s">
        <v>715</v>
      </c>
      <c r="B9044">
        <v>1</v>
      </c>
      <c r="C9044">
        <v>2030</v>
      </c>
      <c r="D9044" t="s">
        <v>291</v>
      </c>
      <c r="E9044" t="s">
        <v>292</v>
      </c>
      <c r="F9044" t="s">
        <v>474</v>
      </c>
      <c r="G9044" t="s">
        <v>486</v>
      </c>
      <c r="H9044" t="s">
        <v>35</v>
      </c>
      <c r="I9044" t="s">
        <v>167</v>
      </c>
      <c r="J9044" t="s">
        <v>168</v>
      </c>
      <c r="K9044" t="s">
        <v>42</v>
      </c>
      <c r="L9044" t="s">
        <v>43</v>
      </c>
      <c r="M9044">
        <v>0.19624573378839588</v>
      </c>
    </row>
    <row r="9045" spans="1:13" x14ac:dyDescent="0.25">
      <c r="A9045" t="s">
        <v>715</v>
      </c>
      <c r="B9045">
        <v>1</v>
      </c>
      <c r="C9045">
        <v>2030</v>
      </c>
      <c r="D9045" t="s">
        <v>291</v>
      </c>
      <c r="E9045" t="s">
        <v>292</v>
      </c>
      <c r="F9045" t="s">
        <v>474</v>
      </c>
      <c r="G9045" t="s">
        <v>486</v>
      </c>
      <c r="H9045" t="s">
        <v>35</v>
      </c>
      <c r="I9045" t="s">
        <v>167</v>
      </c>
      <c r="J9045" t="s">
        <v>168</v>
      </c>
      <c r="K9045" t="s">
        <v>44</v>
      </c>
      <c r="L9045" t="s">
        <v>43</v>
      </c>
      <c r="M9045">
        <v>-0.19624573378839588</v>
      </c>
    </row>
    <row r="9046" spans="1:13" x14ac:dyDescent="0.25">
      <c r="A9046" t="s">
        <v>715</v>
      </c>
      <c r="B9046">
        <v>1</v>
      </c>
      <c r="C9046">
        <v>2030</v>
      </c>
      <c r="D9046" t="s">
        <v>291</v>
      </c>
      <c r="E9046" t="s">
        <v>292</v>
      </c>
      <c r="F9046" t="s">
        <v>474</v>
      </c>
      <c r="G9046" t="s">
        <v>486</v>
      </c>
      <c r="H9046" t="s">
        <v>35</v>
      </c>
      <c r="I9046" t="s">
        <v>19</v>
      </c>
      <c r="J9046" t="s">
        <v>168</v>
      </c>
      <c r="K9046" t="s">
        <v>42</v>
      </c>
      <c r="L9046" t="s">
        <v>43</v>
      </c>
      <c r="M9046">
        <v>0.115</v>
      </c>
    </row>
    <row r="9047" spans="1:13" x14ac:dyDescent="0.25">
      <c r="A9047" t="s">
        <v>715</v>
      </c>
      <c r="B9047">
        <v>1</v>
      </c>
      <c r="C9047">
        <v>2030</v>
      </c>
      <c r="D9047" t="s">
        <v>291</v>
      </c>
      <c r="E9047" t="s">
        <v>292</v>
      </c>
      <c r="F9047" t="s">
        <v>474</v>
      </c>
      <c r="G9047" t="s">
        <v>486</v>
      </c>
      <c r="H9047" t="s">
        <v>35</v>
      </c>
      <c r="I9047" t="s">
        <v>19</v>
      </c>
      <c r="J9047" t="s">
        <v>168</v>
      </c>
      <c r="K9047" t="s">
        <v>44</v>
      </c>
      <c r="L9047" t="s">
        <v>43</v>
      </c>
      <c r="M9047">
        <v>-0.115</v>
      </c>
    </row>
    <row r="9048" spans="1:13" x14ac:dyDescent="0.25">
      <c r="A9048" t="s">
        <v>715</v>
      </c>
      <c r="B9048">
        <v>1</v>
      </c>
      <c r="C9048">
        <v>2030</v>
      </c>
      <c r="D9048" t="s">
        <v>291</v>
      </c>
      <c r="E9048" t="s">
        <v>292</v>
      </c>
      <c r="F9048" t="s">
        <v>474</v>
      </c>
      <c r="G9048" t="s">
        <v>487</v>
      </c>
      <c r="H9048" t="s">
        <v>280</v>
      </c>
      <c r="I9048" t="s">
        <v>167</v>
      </c>
      <c r="J9048" t="s">
        <v>168</v>
      </c>
      <c r="K9048" t="s">
        <v>42</v>
      </c>
      <c r="L9048" t="s">
        <v>43</v>
      </c>
      <c r="M9048">
        <v>0.19999999999999998</v>
      </c>
    </row>
    <row r="9049" spans="1:13" x14ac:dyDescent="0.25">
      <c r="A9049" t="s">
        <v>715</v>
      </c>
      <c r="B9049">
        <v>1</v>
      </c>
      <c r="C9049">
        <v>2030</v>
      </c>
      <c r="D9049" t="s">
        <v>291</v>
      </c>
      <c r="E9049" t="s">
        <v>292</v>
      </c>
      <c r="F9049" t="s">
        <v>474</v>
      </c>
      <c r="G9049" t="s">
        <v>487</v>
      </c>
      <c r="H9049" t="s">
        <v>280</v>
      </c>
      <c r="I9049" t="s">
        <v>167</v>
      </c>
      <c r="J9049" t="s">
        <v>168</v>
      </c>
      <c r="K9049" t="s">
        <v>44</v>
      </c>
      <c r="L9049" t="s">
        <v>43</v>
      </c>
      <c r="M9049">
        <v>-0.19999999999999998</v>
      </c>
    </row>
    <row r="9050" spans="1:13" x14ac:dyDescent="0.25">
      <c r="A9050" t="s">
        <v>715</v>
      </c>
      <c r="B9050">
        <v>1</v>
      </c>
      <c r="C9050">
        <v>2030</v>
      </c>
      <c r="D9050" t="s">
        <v>291</v>
      </c>
      <c r="E9050" t="s">
        <v>292</v>
      </c>
      <c r="F9050" t="s">
        <v>474</v>
      </c>
      <c r="G9050" t="s">
        <v>487</v>
      </c>
      <c r="H9050" t="s">
        <v>280</v>
      </c>
      <c r="I9050" t="s">
        <v>19</v>
      </c>
      <c r="J9050" t="s">
        <v>168</v>
      </c>
      <c r="K9050" t="s">
        <v>42</v>
      </c>
      <c r="L9050" t="s">
        <v>43</v>
      </c>
      <c r="M9050">
        <v>8.7999999999999995E-2</v>
      </c>
    </row>
    <row r="9051" spans="1:13" x14ac:dyDescent="0.25">
      <c r="A9051" t="s">
        <v>715</v>
      </c>
      <c r="B9051">
        <v>1</v>
      </c>
      <c r="C9051">
        <v>2030</v>
      </c>
      <c r="D9051" t="s">
        <v>291</v>
      </c>
      <c r="E9051" t="s">
        <v>292</v>
      </c>
      <c r="F9051" t="s">
        <v>474</v>
      </c>
      <c r="G9051" t="s">
        <v>487</v>
      </c>
      <c r="H9051" t="s">
        <v>280</v>
      </c>
      <c r="I9051" t="s">
        <v>19</v>
      </c>
      <c r="J9051" t="s">
        <v>168</v>
      </c>
      <c r="K9051" t="s">
        <v>44</v>
      </c>
      <c r="L9051" t="s">
        <v>43</v>
      </c>
      <c r="M9051">
        <v>-8.7999999999999995E-2</v>
      </c>
    </row>
    <row r="9052" spans="1:13" x14ac:dyDescent="0.25">
      <c r="A9052" t="s">
        <v>715</v>
      </c>
      <c r="B9052">
        <v>1</v>
      </c>
      <c r="C9052">
        <v>2030</v>
      </c>
      <c r="D9052" t="s">
        <v>291</v>
      </c>
      <c r="E9052" t="s">
        <v>292</v>
      </c>
      <c r="F9052" t="s">
        <v>474</v>
      </c>
      <c r="G9052" t="s">
        <v>488</v>
      </c>
      <c r="H9052" t="s">
        <v>35</v>
      </c>
      <c r="I9052" t="s">
        <v>167</v>
      </c>
      <c r="J9052" t="s">
        <v>168</v>
      </c>
      <c r="K9052" t="s">
        <v>42</v>
      </c>
      <c r="L9052" t="s">
        <v>43</v>
      </c>
      <c r="M9052">
        <v>0.15</v>
      </c>
    </row>
    <row r="9053" spans="1:13" x14ac:dyDescent="0.25">
      <c r="A9053" t="s">
        <v>715</v>
      </c>
      <c r="B9053">
        <v>1</v>
      </c>
      <c r="C9053">
        <v>2030</v>
      </c>
      <c r="D9053" t="s">
        <v>291</v>
      </c>
      <c r="E9053" t="s">
        <v>292</v>
      </c>
      <c r="F9053" t="s">
        <v>474</v>
      </c>
      <c r="G9053" t="s">
        <v>488</v>
      </c>
      <c r="H9053" t="s">
        <v>35</v>
      </c>
      <c r="I9053" t="s">
        <v>167</v>
      </c>
      <c r="J9053" t="s">
        <v>168</v>
      </c>
      <c r="K9053" t="s">
        <v>44</v>
      </c>
      <c r="L9053" t="s">
        <v>43</v>
      </c>
      <c r="M9053">
        <v>-0.15</v>
      </c>
    </row>
    <row r="9054" spans="1:13" x14ac:dyDescent="0.25">
      <c r="A9054" t="s">
        <v>715</v>
      </c>
      <c r="B9054">
        <v>1</v>
      </c>
      <c r="C9054">
        <v>2030</v>
      </c>
      <c r="D9054" t="s">
        <v>291</v>
      </c>
      <c r="E9054" t="s">
        <v>292</v>
      </c>
      <c r="F9054" t="s">
        <v>474</v>
      </c>
      <c r="G9054" t="s">
        <v>488</v>
      </c>
      <c r="H9054" t="s">
        <v>35</v>
      </c>
      <c r="I9054" t="s">
        <v>19</v>
      </c>
      <c r="J9054" t="s">
        <v>168</v>
      </c>
      <c r="K9054" t="s">
        <v>42</v>
      </c>
      <c r="L9054" t="s">
        <v>43</v>
      </c>
      <c r="M9054">
        <v>4.8000000000000001E-2</v>
      </c>
    </row>
    <row r="9055" spans="1:13" x14ac:dyDescent="0.25">
      <c r="A9055" t="s">
        <v>715</v>
      </c>
      <c r="B9055">
        <v>1</v>
      </c>
      <c r="C9055">
        <v>2030</v>
      </c>
      <c r="D9055" t="s">
        <v>291</v>
      </c>
      <c r="E9055" t="s">
        <v>292</v>
      </c>
      <c r="F9055" t="s">
        <v>474</v>
      </c>
      <c r="G9055" t="s">
        <v>488</v>
      </c>
      <c r="H9055" t="s">
        <v>35</v>
      </c>
      <c r="I9055" t="s">
        <v>19</v>
      </c>
      <c r="J9055" t="s">
        <v>168</v>
      </c>
      <c r="K9055" t="s">
        <v>44</v>
      </c>
      <c r="L9055" t="s">
        <v>43</v>
      </c>
      <c r="M9055">
        <v>-4.8000000000000001E-2</v>
      </c>
    </row>
    <row r="9056" spans="1:13" x14ac:dyDescent="0.25">
      <c r="A9056" t="s">
        <v>715</v>
      </c>
      <c r="B9056">
        <v>1</v>
      </c>
      <c r="C9056">
        <v>2030</v>
      </c>
      <c r="D9056" t="s">
        <v>291</v>
      </c>
      <c r="E9056" t="s">
        <v>292</v>
      </c>
      <c r="F9056" t="s">
        <v>474</v>
      </c>
      <c r="G9056" t="s">
        <v>489</v>
      </c>
      <c r="H9056" t="s">
        <v>35</v>
      </c>
      <c r="I9056" t="s">
        <v>167</v>
      </c>
      <c r="J9056" t="s">
        <v>168</v>
      </c>
      <c r="K9056" t="s">
        <v>42</v>
      </c>
      <c r="L9056" t="s">
        <v>43</v>
      </c>
      <c r="M9056">
        <v>5.7222222222222223E-2</v>
      </c>
    </row>
    <row r="9057" spans="1:13" x14ac:dyDescent="0.25">
      <c r="A9057" t="s">
        <v>715</v>
      </c>
      <c r="B9057">
        <v>1</v>
      </c>
      <c r="C9057">
        <v>2030</v>
      </c>
      <c r="D9057" t="s">
        <v>291</v>
      </c>
      <c r="E9057" t="s">
        <v>292</v>
      </c>
      <c r="F9057" t="s">
        <v>474</v>
      </c>
      <c r="G9057" t="s">
        <v>489</v>
      </c>
      <c r="H9057" t="s">
        <v>35</v>
      </c>
      <c r="I9057" t="s">
        <v>167</v>
      </c>
      <c r="J9057" t="s">
        <v>168</v>
      </c>
      <c r="K9057" t="s">
        <v>44</v>
      </c>
      <c r="L9057" t="s">
        <v>43</v>
      </c>
      <c r="M9057">
        <v>-5.7222222222222223E-2</v>
      </c>
    </row>
    <row r="9058" spans="1:13" x14ac:dyDescent="0.25">
      <c r="A9058" t="s">
        <v>715</v>
      </c>
      <c r="B9058">
        <v>1</v>
      </c>
      <c r="C9058">
        <v>2030</v>
      </c>
      <c r="D9058" t="s">
        <v>291</v>
      </c>
      <c r="E9058" t="s">
        <v>292</v>
      </c>
      <c r="F9058" t="s">
        <v>474</v>
      </c>
      <c r="G9058" t="s">
        <v>489</v>
      </c>
      <c r="H9058" t="s">
        <v>35</v>
      </c>
      <c r="I9058" t="s">
        <v>19</v>
      </c>
      <c r="J9058" t="s">
        <v>168</v>
      </c>
      <c r="K9058" t="s">
        <v>42</v>
      </c>
      <c r="L9058" t="s">
        <v>43</v>
      </c>
      <c r="M9058">
        <v>0.20600000000000002</v>
      </c>
    </row>
    <row r="9059" spans="1:13" x14ac:dyDescent="0.25">
      <c r="A9059" t="s">
        <v>715</v>
      </c>
      <c r="B9059">
        <v>1</v>
      </c>
      <c r="C9059">
        <v>2030</v>
      </c>
      <c r="D9059" t="s">
        <v>291</v>
      </c>
      <c r="E9059" t="s">
        <v>292</v>
      </c>
      <c r="F9059" t="s">
        <v>474</v>
      </c>
      <c r="G9059" t="s">
        <v>489</v>
      </c>
      <c r="H9059" t="s">
        <v>35</v>
      </c>
      <c r="I9059" t="s">
        <v>19</v>
      </c>
      <c r="J9059" t="s">
        <v>168</v>
      </c>
      <c r="K9059" t="s">
        <v>44</v>
      </c>
      <c r="L9059" t="s">
        <v>43</v>
      </c>
      <c r="M9059">
        <v>-0.20600000000000002</v>
      </c>
    </row>
    <row r="9060" spans="1:13" x14ac:dyDescent="0.25">
      <c r="A9060" t="s">
        <v>715</v>
      </c>
      <c r="B9060">
        <v>1</v>
      </c>
      <c r="C9060">
        <v>2030</v>
      </c>
      <c r="D9060" t="s">
        <v>291</v>
      </c>
      <c r="E9060" t="s">
        <v>292</v>
      </c>
      <c r="F9060" t="s">
        <v>474</v>
      </c>
      <c r="G9060" t="s">
        <v>490</v>
      </c>
      <c r="H9060" t="s">
        <v>35</v>
      </c>
      <c r="I9060" t="s">
        <v>167</v>
      </c>
      <c r="J9060" t="s">
        <v>168</v>
      </c>
      <c r="K9060" t="s">
        <v>42</v>
      </c>
      <c r="L9060" t="s">
        <v>43</v>
      </c>
      <c r="M9060">
        <v>9.2783505154639179E-2</v>
      </c>
    </row>
    <row r="9061" spans="1:13" x14ac:dyDescent="0.25">
      <c r="A9061" t="s">
        <v>715</v>
      </c>
      <c r="B9061">
        <v>1</v>
      </c>
      <c r="C9061">
        <v>2030</v>
      </c>
      <c r="D9061" t="s">
        <v>291</v>
      </c>
      <c r="E9061" t="s">
        <v>292</v>
      </c>
      <c r="F9061" t="s">
        <v>474</v>
      </c>
      <c r="G9061" t="s">
        <v>490</v>
      </c>
      <c r="H9061" t="s">
        <v>35</v>
      </c>
      <c r="I9061" t="s">
        <v>167</v>
      </c>
      <c r="J9061" t="s">
        <v>168</v>
      </c>
      <c r="K9061" t="s">
        <v>44</v>
      </c>
      <c r="L9061" t="s">
        <v>43</v>
      </c>
      <c r="M9061">
        <v>-9.2783505154639179E-2</v>
      </c>
    </row>
    <row r="9062" spans="1:13" x14ac:dyDescent="0.25">
      <c r="A9062" t="s">
        <v>715</v>
      </c>
      <c r="B9062">
        <v>1</v>
      </c>
      <c r="C9062">
        <v>2030</v>
      </c>
      <c r="D9062" t="s">
        <v>291</v>
      </c>
      <c r="E9062" t="s">
        <v>292</v>
      </c>
      <c r="F9062" t="s">
        <v>474</v>
      </c>
      <c r="G9062" t="s">
        <v>490</v>
      </c>
      <c r="H9062" t="s">
        <v>35</v>
      </c>
      <c r="I9062" t="s">
        <v>19</v>
      </c>
      <c r="J9062" t="s">
        <v>168</v>
      </c>
      <c r="K9062" t="s">
        <v>42</v>
      </c>
      <c r="L9062" t="s">
        <v>43</v>
      </c>
      <c r="M9062">
        <v>4.4999999999999998E-2</v>
      </c>
    </row>
    <row r="9063" spans="1:13" x14ac:dyDescent="0.25">
      <c r="A9063" t="s">
        <v>715</v>
      </c>
      <c r="B9063">
        <v>1</v>
      </c>
      <c r="C9063">
        <v>2030</v>
      </c>
      <c r="D9063" t="s">
        <v>291</v>
      </c>
      <c r="E9063" t="s">
        <v>292</v>
      </c>
      <c r="F9063" t="s">
        <v>474</v>
      </c>
      <c r="G9063" t="s">
        <v>490</v>
      </c>
      <c r="H9063" t="s">
        <v>35</v>
      </c>
      <c r="I9063" t="s">
        <v>19</v>
      </c>
      <c r="J9063" t="s">
        <v>168</v>
      </c>
      <c r="K9063" t="s">
        <v>44</v>
      </c>
      <c r="L9063" t="s">
        <v>43</v>
      </c>
      <c r="M9063">
        <v>-4.4999999999999998E-2</v>
      </c>
    </row>
    <row r="9064" spans="1:13" x14ac:dyDescent="0.25">
      <c r="A9064" t="s">
        <v>715</v>
      </c>
      <c r="B9064">
        <v>1</v>
      </c>
      <c r="C9064">
        <v>2030</v>
      </c>
      <c r="D9064" t="s">
        <v>291</v>
      </c>
      <c r="E9064" t="s">
        <v>292</v>
      </c>
      <c r="F9064" t="s">
        <v>474</v>
      </c>
      <c r="G9064" t="s">
        <v>491</v>
      </c>
      <c r="H9064" t="s">
        <v>35</v>
      </c>
      <c r="I9064" t="s">
        <v>167</v>
      </c>
      <c r="J9064" t="s">
        <v>168</v>
      </c>
      <c r="K9064" t="s">
        <v>42</v>
      </c>
      <c r="L9064" t="s">
        <v>43</v>
      </c>
      <c r="M9064">
        <v>0.42444444444444451</v>
      </c>
    </row>
    <row r="9065" spans="1:13" x14ac:dyDescent="0.25">
      <c r="A9065" t="s">
        <v>715</v>
      </c>
      <c r="B9065">
        <v>1</v>
      </c>
      <c r="C9065">
        <v>2030</v>
      </c>
      <c r="D9065" t="s">
        <v>291</v>
      </c>
      <c r="E9065" t="s">
        <v>292</v>
      </c>
      <c r="F9065" t="s">
        <v>474</v>
      </c>
      <c r="G9065" t="s">
        <v>491</v>
      </c>
      <c r="H9065" t="s">
        <v>35</v>
      </c>
      <c r="I9065" t="s">
        <v>167</v>
      </c>
      <c r="J9065" t="s">
        <v>168</v>
      </c>
      <c r="K9065" t="s">
        <v>44</v>
      </c>
      <c r="L9065" t="s">
        <v>43</v>
      </c>
      <c r="M9065">
        <v>-0.42444444444444451</v>
      </c>
    </row>
    <row r="9066" spans="1:13" x14ac:dyDescent="0.25">
      <c r="A9066" t="s">
        <v>715</v>
      </c>
      <c r="B9066">
        <v>1</v>
      </c>
      <c r="C9066">
        <v>2030</v>
      </c>
      <c r="D9066" t="s">
        <v>291</v>
      </c>
      <c r="E9066" t="s">
        <v>292</v>
      </c>
      <c r="F9066" t="s">
        <v>474</v>
      </c>
      <c r="G9066" t="s">
        <v>491</v>
      </c>
      <c r="H9066" t="s">
        <v>35</v>
      </c>
      <c r="I9066" t="s">
        <v>19</v>
      </c>
      <c r="J9066" t="s">
        <v>168</v>
      </c>
      <c r="K9066" t="s">
        <v>42</v>
      </c>
      <c r="L9066" t="s">
        <v>43</v>
      </c>
      <c r="M9066">
        <v>0.191</v>
      </c>
    </row>
    <row r="9067" spans="1:13" x14ac:dyDescent="0.25">
      <c r="A9067" t="s">
        <v>715</v>
      </c>
      <c r="B9067">
        <v>1</v>
      </c>
      <c r="C9067">
        <v>2030</v>
      </c>
      <c r="D9067" t="s">
        <v>291</v>
      </c>
      <c r="E9067" t="s">
        <v>292</v>
      </c>
      <c r="F9067" t="s">
        <v>474</v>
      </c>
      <c r="G9067" t="s">
        <v>491</v>
      </c>
      <c r="H9067" t="s">
        <v>35</v>
      </c>
      <c r="I9067" t="s">
        <v>19</v>
      </c>
      <c r="J9067" t="s">
        <v>168</v>
      </c>
      <c r="K9067" t="s">
        <v>44</v>
      </c>
      <c r="L9067" t="s">
        <v>43</v>
      </c>
      <c r="M9067">
        <v>-0.191</v>
      </c>
    </row>
    <row r="9068" spans="1:13" x14ac:dyDescent="0.25">
      <c r="A9068" t="s">
        <v>715</v>
      </c>
      <c r="B9068">
        <v>1</v>
      </c>
      <c r="C9068">
        <v>2030</v>
      </c>
      <c r="D9068" t="s">
        <v>291</v>
      </c>
      <c r="E9068" t="s">
        <v>292</v>
      </c>
      <c r="F9068" t="s">
        <v>474</v>
      </c>
      <c r="G9068" t="s">
        <v>492</v>
      </c>
      <c r="H9068" t="s">
        <v>35</v>
      </c>
      <c r="I9068" t="s">
        <v>167</v>
      </c>
      <c r="J9068" t="s">
        <v>168</v>
      </c>
      <c r="K9068" t="s">
        <v>42</v>
      </c>
      <c r="L9068" t="s">
        <v>43</v>
      </c>
      <c r="M9068">
        <v>0.10769230769230768</v>
      </c>
    </row>
    <row r="9069" spans="1:13" x14ac:dyDescent="0.25">
      <c r="A9069" t="s">
        <v>715</v>
      </c>
      <c r="B9069">
        <v>1</v>
      </c>
      <c r="C9069">
        <v>2030</v>
      </c>
      <c r="D9069" t="s">
        <v>291</v>
      </c>
      <c r="E9069" t="s">
        <v>292</v>
      </c>
      <c r="F9069" t="s">
        <v>474</v>
      </c>
      <c r="G9069" t="s">
        <v>492</v>
      </c>
      <c r="H9069" t="s">
        <v>35</v>
      </c>
      <c r="I9069" t="s">
        <v>167</v>
      </c>
      <c r="J9069" t="s">
        <v>168</v>
      </c>
      <c r="K9069" t="s">
        <v>44</v>
      </c>
      <c r="L9069" t="s">
        <v>43</v>
      </c>
      <c r="M9069">
        <v>-0.10769230769230768</v>
      </c>
    </row>
    <row r="9070" spans="1:13" x14ac:dyDescent="0.25">
      <c r="A9070" t="s">
        <v>715</v>
      </c>
      <c r="B9070">
        <v>1</v>
      </c>
      <c r="C9070">
        <v>2030</v>
      </c>
      <c r="D9070" t="s">
        <v>291</v>
      </c>
      <c r="E9070" t="s">
        <v>292</v>
      </c>
      <c r="F9070" t="s">
        <v>474</v>
      </c>
      <c r="G9070" t="s">
        <v>492</v>
      </c>
      <c r="H9070" t="s">
        <v>35</v>
      </c>
      <c r="I9070" t="s">
        <v>19</v>
      </c>
      <c r="J9070" t="s">
        <v>168</v>
      </c>
      <c r="K9070" t="s">
        <v>42</v>
      </c>
      <c r="L9070" t="s">
        <v>43</v>
      </c>
      <c r="M9070">
        <v>2.8000000000000001E-2</v>
      </c>
    </row>
    <row r="9071" spans="1:13" x14ac:dyDescent="0.25">
      <c r="A9071" t="s">
        <v>715</v>
      </c>
      <c r="B9071">
        <v>1</v>
      </c>
      <c r="C9071">
        <v>2030</v>
      </c>
      <c r="D9071" t="s">
        <v>291</v>
      </c>
      <c r="E9071" t="s">
        <v>292</v>
      </c>
      <c r="F9071" t="s">
        <v>474</v>
      </c>
      <c r="G9071" t="s">
        <v>492</v>
      </c>
      <c r="H9071" t="s">
        <v>35</v>
      </c>
      <c r="I9071" t="s">
        <v>19</v>
      </c>
      <c r="J9071" t="s">
        <v>168</v>
      </c>
      <c r="K9071" t="s">
        <v>44</v>
      </c>
      <c r="L9071" t="s">
        <v>43</v>
      </c>
      <c r="M9071">
        <v>-2.8000000000000001E-2</v>
      </c>
    </row>
    <row r="9072" spans="1:13" x14ac:dyDescent="0.25">
      <c r="A9072" t="s">
        <v>715</v>
      </c>
      <c r="B9072">
        <v>1</v>
      </c>
      <c r="C9072">
        <v>2030</v>
      </c>
      <c r="D9072" t="s">
        <v>291</v>
      </c>
      <c r="E9072" t="s">
        <v>292</v>
      </c>
      <c r="F9072" t="s">
        <v>474</v>
      </c>
      <c r="G9072" t="s">
        <v>493</v>
      </c>
      <c r="H9072" t="s">
        <v>35</v>
      </c>
      <c r="I9072" t="s">
        <v>167</v>
      </c>
      <c r="J9072" t="s">
        <v>168</v>
      </c>
      <c r="K9072" t="s">
        <v>42</v>
      </c>
      <c r="L9072" t="s">
        <v>43</v>
      </c>
      <c r="M9072">
        <v>0.11538461538461538</v>
      </c>
    </row>
    <row r="9073" spans="1:13" x14ac:dyDescent="0.25">
      <c r="A9073" t="s">
        <v>715</v>
      </c>
      <c r="B9073">
        <v>1</v>
      </c>
      <c r="C9073">
        <v>2030</v>
      </c>
      <c r="D9073" t="s">
        <v>291</v>
      </c>
      <c r="E9073" t="s">
        <v>292</v>
      </c>
      <c r="F9073" t="s">
        <v>474</v>
      </c>
      <c r="G9073" t="s">
        <v>493</v>
      </c>
      <c r="H9073" t="s">
        <v>35</v>
      </c>
      <c r="I9073" t="s">
        <v>167</v>
      </c>
      <c r="J9073" t="s">
        <v>168</v>
      </c>
      <c r="K9073" t="s">
        <v>44</v>
      </c>
      <c r="L9073" t="s">
        <v>43</v>
      </c>
      <c r="M9073">
        <v>-0.11538461538461538</v>
      </c>
    </row>
    <row r="9074" spans="1:13" x14ac:dyDescent="0.25">
      <c r="A9074" t="s">
        <v>715</v>
      </c>
      <c r="B9074">
        <v>1</v>
      </c>
      <c r="C9074">
        <v>2030</v>
      </c>
      <c r="D9074" t="s">
        <v>291</v>
      </c>
      <c r="E9074" t="s">
        <v>292</v>
      </c>
      <c r="F9074" t="s">
        <v>474</v>
      </c>
      <c r="G9074" t="s">
        <v>493</v>
      </c>
      <c r="H9074" t="s">
        <v>35</v>
      </c>
      <c r="I9074" t="s">
        <v>19</v>
      </c>
      <c r="J9074" t="s">
        <v>168</v>
      </c>
      <c r="K9074" t="s">
        <v>42</v>
      </c>
      <c r="L9074" t="s">
        <v>43</v>
      </c>
      <c r="M9074">
        <v>0.03</v>
      </c>
    </row>
    <row r="9075" spans="1:13" x14ac:dyDescent="0.25">
      <c r="A9075" t="s">
        <v>715</v>
      </c>
      <c r="B9075">
        <v>1</v>
      </c>
      <c r="C9075">
        <v>2030</v>
      </c>
      <c r="D9075" t="s">
        <v>291</v>
      </c>
      <c r="E9075" t="s">
        <v>292</v>
      </c>
      <c r="F9075" t="s">
        <v>474</v>
      </c>
      <c r="G9075" t="s">
        <v>493</v>
      </c>
      <c r="H9075" t="s">
        <v>35</v>
      </c>
      <c r="I9075" t="s">
        <v>19</v>
      </c>
      <c r="J9075" t="s">
        <v>168</v>
      </c>
      <c r="K9075" t="s">
        <v>44</v>
      </c>
      <c r="L9075" t="s">
        <v>43</v>
      </c>
      <c r="M9075">
        <v>-0.03</v>
      </c>
    </row>
    <row r="9076" spans="1:13" x14ac:dyDescent="0.25">
      <c r="A9076" t="s">
        <v>715</v>
      </c>
      <c r="B9076">
        <v>1</v>
      </c>
      <c r="C9076">
        <v>2030</v>
      </c>
      <c r="D9076" t="s">
        <v>291</v>
      </c>
      <c r="E9076" t="s">
        <v>292</v>
      </c>
      <c r="F9076" t="s">
        <v>474</v>
      </c>
      <c r="G9076" t="s">
        <v>494</v>
      </c>
      <c r="H9076" t="s">
        <v>35</v>
      </c>
      <c r="I9076" t="s">
        <v>167</v>
      </c>
      <c r="J9076" t="s">
        <v>168</v>
      </c>
      <c r="K9076" t="s">
        <v>42</v>
      </c>
      <c r="L9076" t="s">
        <v>43</v>
      </c>
      <c r="M9076">
        <v>0.25454545454545457</v>
      </c>
    </row>
    <row r="9077" spans="1:13" x14ac:dyDescent="0.25">
      <c r="A9077" t="s">
        <v>715</v>
      </c>
      <c r="B9077">
        <v>1</v>
      </c>
      <c r="C9077">
        <v>2030</v>
      </c>
      <c r="D9077" t="s">
        <v>291</v>
      </c>
      <c r="E9077" t="s">
        <v>292</v>
      </c>
      <c r="F9077" t="s">
        <v>474</v>
      </c>
      <c r="G9077" t="s">
        <v>494</v>
      </c>
      <c r="H9077" t="s">
        <v>35</v>
      </c>
      <c r="I9077" t="s">
        <v>167</v>
      </c>
      <c r="J9077" t="s">
        <v>168</v>
      </c>
      <c r="K9077" t="s">
        <v>44</v>
      </c>
      <c r="L9077" t="s">
        <v>43</v>
      </c>
      <c r="M9077">
        <v>-0.25454545454545457</v>
      </c>
    </row>
    <row r="9078" spans="1:13" x14ac:dyDescent="0.25">
      <c r="A9078" t="s">
        <v>715</v>
      </c>
      <c r="B9078">
        <v>1</v>
      </c>
      <c r="C9078">
        <v>2030</v>
      </c>
      <c r="D9078" t="s">
        <v>291</v>
      </c>
      <c r="E9078" t="s">
        <v>292</v>
      </c>
      <c r="F9078" t="s">
        <v>474</v>
      </c>
      <c r="G9078" t="s">
        <v>494</v>
      </c>
      <c r="H9078" t="s">
        <v>35</v>
      </c>
      <c r="I9078" t="s">
        <v>19</v>
      </c>
      <c r="J9078" t="s">
        <v>168</v>
      </c>
      <c r="K9078" t="s">
        <v>42</v>
      </c>
      <c r="L9078" t="s">
        <v>43</v>
      </c>
      <c r="M9078">
        <v>8.4000000000000005E-2</v>
      </c>
    </row>
    <row r="9079" spans="1:13" x14ac:dyDescent="0.25">
      <c r="A9079" t="s">
        <v>715</v>
      </c>
      <c r="B9079">
        <v>1</v>
      </c>
      <c r="C9079">
        <v>2030</v>
      </c>
      <c r="D9079" t="s">
        <v>291</v>
      </c>
      <c r="E9079" t="s">
        <v>292</v>
      </c>
      <c r="F9079" t="s">
        <v>474</v>
      </c>
      <c r="G9079" t="s">
        <v>494</v>
      </c>
      <c r="H9079" t="s">
        <v>35</v>
      </c>
      <c r="I9079" t="s">
        <v>19</v>
      </c>
      <c r="J9079" t="s">
        <v>168</v>
      </c>
      <c r="K9079" t="s">
        <v>44</v>
      </c>
      <c r="L9079" t="s">
        <v>43</v>
      </c>
      <c r="M9079">
        <v>-8.4000000000000005E-2</v>
      </c>
    </row>
    <row r="9080" spans="1:13" x14ac:dyDescent="0.25">
      <c r="A9080" t="s">
        <v>715</v>
      </c>
      <c r="B9080">
        <v>1</v>
      </c>
      <c r="C9080">
        <v>2030</v>
      </c>
      <c r="D9080" t="s">
        <v>291</v>
      </c>
      <c r="E9080" t="s">
        <v>292</v>
      </c>
      <c r="F9080" t="s">
        <v>474</v>
      </c>
      <c r="G9080" t="s">
        <v>495</v>
      </c>
      <c r="H9080" t="s">
        <v>35</v>
      </c>
      <c r="I9080" t="s">
        <v>167</v>
      </c>
      <c r="J9080" t="s">
        <v>168</v>
      </c>
      <c r="K9080" t="s">
        <v>42</v>
      </c>
      <c r="L9080" t="s">
        <v>43</v>
      </c>
      <c r="M9080">
        <v>0.25454545454545457</v>
      </c>
    </row>
    <row r="9081" spans="1:13" x14ac:dyDescent="0.25">
      <c r="A9081" t="s">
        <v>715</v>
      </c>
      <c r="B9081">
        <v>1</v>
      </c>
      <c r="C9081">
        <v>2030</v>
      </c>
      <c r="D9081" t="s">
        <v>291</v>
      </c>
      <c r="E9081" t="s">
        <v>292</v>
      </c>
      <c r="F9081" t="s">
        <v>474</v>
      </c>
      <c r="G9081" t="s">
        <v>495</v>
      </c>
      <c r="H9081" t="s">
        <v>35</v>
      </c>
      <c r="I9081" t="s">
        <v>167</v>
      </c>
      <c r="J9081" t="s">
        <v>168</v>
      </c>
      <c r="K9081" t="s">
        <v>44</v>
      </c>
      <c r="L9081" t="s">
        <v>43</v>
      </c>
      <c r="M9081">
        <v>-0.25454545454545457</v>
      </c>
    </row>
    <row r="9082" spans="1:13" x14ac:dyDescent="0.25">
      <c r="A9082" t="s">
        <v>715</v>
      </c>
      <c r="B9082">
        <v>1</v>
      </c>
      <c r="C9082">
        <v>2030</v>
      </c>
      <c r="D9082" t="s">
        <v>291</v>
      </c>
      <c r="E9082" t="s">
        <v>292</v>
      </c>
      <c r="F9082" t="s">
        <v>474</v>
      </c>
      <c r="G9082" t="s">
        <v>495</v>
      </c>
      <c r="H9082" t="s">
        <v>35</v>
      </c>
      <c r="I9082" t="s">
        <v>19</v>
      </c>
      <c r="J9082" t="s">
        <v>168</v>
      </c>
      <c r="K9082" t="s">
        <v>42</v>
      </c>
      <c r="L9082" t="s">
        <v>43</v>
      </c>
      <c r="M9082">
        <v>8.4000000000000005E-2</v>
      </c>
    </row>
    <row r="9083" spans="1:13" x14ac:dyDescent="0.25">
      <c r="A9083" t="s">
        <v>715</v>
      </c>
      <c r="B9083">
        <v>1</v>
      </c>
      <c r="C9083">
        <v>2030</v>
      </c>
      <c r="D9083" t="s">
        <v>291</v>
      </c>
      <c r="E9083" t="s">
        <v>292</v>
      </c>
      <c r="F9083" t="s">
        <v>474</v>
      </c>
      <c r="G9083" t="s">
        <v>495</v>
      </c>
      <c r="H9083" t="s">
        <v>35</v>
      </c>
      <c r="I9083" t="s">
        <v>19</v>
      </c>
      <c r="J9083" t="s">
        <v>168</v>
      </c>
      <c r="K9083" t="s">
        <v>44</v>
      </c>
      <c r="L9083" t="s">
        <v>43</v>
      </c>
      <c r="M9083">
        <v>-8.4000000000000005E-2</v>
      </c>
    </row>
    <row r="9084" spans="1:13" x14ac:dyDescent="0.25">
      <c r="A9084" t="s">
        <v>715</v>
      </c>
      <c r="B9084">
        <v>1</v>
      </c>
      <c r="C9084">
        <v>2030</v>
      </c>
      <c r="D9084" t="s">
        <v>291</v>
      </c>
      <c r="E9084" t="s">
        <v>292</v>
      </c>
      <c r="F9084" t="s">
        <v>474</v>
      </c>
      <c r="G9084" t="s">
        <v>11</v>
      </c>
      <c r="H9084" t="s">
        <v>12</v>
      </c>
      <c r="I9084" t="s">
        <v>13</v>
      </c>
      <c r="J9084" t="s">
        <v>14</v>
      </c>
      <c r="K9084" t="s">
        <v>42</v>
      </c>
      <c r="L9084" t="s">
        <v>43</v>
      </c>
      <c r="M9084">
        <v>2.6660000000000008</v>
      </c>
    </row>
    <row r="9085" spans="1:13" x14ac:dyDescent="0.25">
      <c r="A9085" t="s">
        <v>715</v>
      </c>
      <c r="B9085">
        <v>1</v>
      </c>
      <c r="C9085">
        <v>2030</v>
      </c>
      <c r="D9085" t="s">
        <v>291</v>
      </c>
      <c r="E9085" t="s">
        <v>292</v>
      </c>
      <c r="F9085" t="s">
        <v>474</v>
      </c>
      <c r="G9085" t="s">
        <v>11</v>
      </c>
      <c r="H9085" t="s">
        <v>12</v>
      </c>
      <c r="I9085" t="s">
        <v>13</v>
      </c>
      <c r="J9085" t="s">
        <v>14</v>
      </c>
      <c r="K9085" t="s">
        <v>45</v>
      </c>
      <c r="L9085" t="s">
        <v>43</v>
      </c>
      <c r="M9085">
        <v>0.29652141310683083</v>
      </c>
    </row>
    <row r="9086" spans="1:13" x14ac:dyDescent="0.25">
      <c r="A9086" t="s">
        <v>715</v>
      </c>
      <c r="B9086">
        <v>1</v>
      </c>
      <c r="C9086">
        <v>2030</v>
      </c>
      <c r="D9086" t="s">
        <v>291</v>
      </c>
      <c r="E9086" t="s">
        <v>292</v>
      </c>
      <c r="F9086" t="s">
        <v>474</v>
      </c>
      <c r="G9086" t="s">
        <v>11</v>
      </c>
      <c r="H9086" t="s">
        <v>12</v>
      </c>
      <c r="I9086" t="s">
        <v>13</v>
      </c>
      <c r="J9086" t="s">
        <v>14</v>
      </c>
      <c r="K9086" t="s">
        <v>44</v>
      </c>
      <c r="L9086" t="s">
        <v>43</v>
      </c>
      <c r="M9086">
        <v>-0.66600000000000181</v>
      </c>
    </row>
    <row r="9087" spans="1:13" x14ac:dyDescent="0.25">
      <c r="A9087" t="s">
        <v>715</v>
      </c>
      <c r="B9087">
        <v>1</v>
      </c>
      <c r="C9087">
        <v>2030</v>
      </c>
      <c r="D9087" t="s">
        <v>291</v>
      </c>
      <c r="E9087" t="s">
        <v>292</v>
      </c>
      <c r="F9087" t="s">
        <v>474</v>
      </c>
      <c r="G9087" t="s">
        <v>677</v>
      </c>
      <c r="H9087" t="s">
        <v>13</v>
      </c>
      <c r="I9087" t="s">
        <v>13</v>
      </c>
      <c r="J9087" t="s">
        <v>17</v>
      </c>
      <c r="K9087" t="s">
        <v>45</v>
      </c>
      <c r="L9087" t="s">
        <v>43</v>
      </c>
      <c r="M9087">
        <v>5.457849963564402</v>
      </c>
    </row>
    <row r="9088" spans="1:13" x14ac:dyDescent="0.25">
      <c r="A9088" t="s">
        <v>715</v>
      </c>
      <c r="B9088">
        <v>1</v>
      </c>
      <c r="C9088">
        <v>2030</v>
      </c>
      <c r="D9088" t="s">
        <v>291</v>
      </c>
      <c r="E9088" t="s">
        <v>292</v>
      </c>
      <c r="F9088" t="s">
        <v>474</v>
      </c>
      <c r="G9088" t="s">
        <v>37</v>
      </c>
      <c r="H9088" t="s">
        <v>36</v>
      </c>
      <c r="I9088" t="s">
        <v>13</v>
      </c>
      <c r="J9088" t="s">
        <v>38</v>
      </c>
      <c r="K9088" t="s">
        <v>42</v>
      </c>
      <c r="L9088" t="s">
        <v>43</v>
      </c>
      <c r="M9088">
        <v>1.5151128460938892</v>
      </c>
    </row>
    <row r="9089" spans="1:13" x14ac:dyDescent="0.25">
      <c r="A9089" t="s">
        <v>715</v>
      </c>
      <c r="B9089">
        <v>1</v>
      </c>
      <c r="C9089">
        <v>2030</v>
      </c>
      <c r="D9089" t="s">
        <v>291</v>
      </c>
      <c r="E9089" t="s">
        <v>292</v>
      </c>
      <c r="F9089" t="s">
        <v>474</v>
      </c>
      <c r="G9089" t="s">
        <v>37</v>
      </c>
      <c r="H9089" t="s">
        <v>36</v>
      </c>
      <c r="I9089" t="s">
        <v>13</v>
      </c>
      <c r="J9089" t="s">
        <v>38</v>
      </c>
      <c r="K9089" t="s">
        <v>44</v>
      </c>
      <c r="L9089" t="s">
        <v>43</v>
      </c>
      <c r="M9089">
        <v>-1.5151128460938892</v>
      </c>
    </row>
    <row r="9090" spans="1:13" x14ac:dyDescent="0.25">
      <c r="A9090" t="s">
        <v>715</v>
      </c>
      <c r="B9090">
        <v>1</v>
      </c>
      <c r="C9090">
        <v>2030</v>
      </c>
      <c r="D9090" t="s">
        <v>291</v>
      </c>
      <c r="E9090" t="s">
        <v>292</v>
      </c>
      <c r="F9090" t="s">
        <v>496</v>
      </c>
      <c r="G9090" t="s">
        <v>497</v>
      </c>
      <c r="H9090" t="s">
        <v>228</v>
      </c>
      <c r="I9090" t="s">
        <v>19</v>
      </c>
      <c r="J9090" t="s">
        <v>26</v>
      </c>
      <c r="K9090" t="s">
        <v>42</v>
      </c>
      <c r="L9090" t="s">
        <v>43</v>
      </c>
      <c r="M9090">
        <v>0.61</v>
      </c>
    </row>
    <row r="9091" spans="1:13" x14ac:dyDescent="0.25">
      <c r="A9091" t="s">
        <v>715</v>
      </c>
      <c r="B9091">
        <v>1</v>
      </c>
      <c r="C9091">
        <v>2030</v>
      </c>
      <c r="D9091" t="s">
        <v>291</v>
      </c>
      <c r="E9091" t="s">
        <v>292</v>
      </c>
      <c r="F9091" t="s">
        <v>496</v>
      </c>
      <c r="G9091" t="s">
        <v>497</v>
      </c>
      <c r="H9091" t="s">
        <v>228</v>
      </c>
      <c r="I9091" t="s">
        <v>19</v>
      </c>
      <c r="J9091" t="s">
        <v>26</v>
      </c>
      <c r="K9091" t="s">
        <v>44</v>
      </c>
      <c r="L9091" t="s">
        <v>43</v>
      </c>
      <c r="M9091">
        <v>-0.61</v>
      </c>
    </row>
    <row r="9092" spans="1:13" x14ac:dyDescent="0.25">
      <c r="A9092" t="s">
        <v>715</v>
      </c>
      <c r="B9092">
        <v>1</v>
      </c>
      <c r="C9092">
        <v>2030</v>
      </c>
      <c r="D9092" t="s">
        <v>291</v>
      </c>
      <c r="E9092" t="s">
        <v>292</v>
      </c>
      <c r="F9092" t="s">
        <v>496</v>
      </c>
      <c r="G9092" t="s">
        <v>498</v>
      </c>
      <c r="H9092" t="s">
        <v>228</v>
      </c>
      <c r="I9092" t="s">
        <v>19</v>
      </c>
      <c r="J9092" t="s">
        <v>26</v>
      </c>
      <c r="K9092" t="s">
        <v>42</v>
      </c>
      <c r="L9092" t="s">
        <v>43</v>
      </c>
      <c r="M9092">
        <v>3.8519999999999999</v>
      </c>
    </row>
    <row r="9093" spans="1:13" x14ac:dyDescent="0.25">
      <c r="A9093" t="s">
        <v>715</v>
      </c>
      <c r="B9093">
        <v>1</v>
      </c>
      <c r="C9093">
        <v>2030</v>
      </c>
      <c r="D9093" t="s">
        <v>291</v>
      </c>
      <c r="E9093" t="s">
        <v>292</v>
      </c>
      <c r="F9093" t="s">
        <v>496</v>
      </c>
      <c r="G9093" t="s">
        <v>498</v>
      </c>
      <c r="H9093" t="s">
        <v>228</v>
      </c>
      <c r="I9093" t="s">
        <v>19</v>
      </c>
      <c r="J9093" t="s">
        <v>26</v>
      </c>
      <c r="K9093" t="s">
        <v>44</v>
      </c>
      <c r="L9093" t="s">
        <v>43</v>
      </c>
      <c r="M9093">
        <v>-3.8519999999999999</v>
      </c>
    </row>
    <row r="9094" spans="1:13" x14ac:dyDescent="0.25">
      <c r="A9094" t="s">
        <v>715</v>
      </c>
      <c r="B9094">
        <v>1</v>
      </c>
      <c r="C9094">
        <v>2030</v>
      </c>
      <c r="D9094" t="s">
        <v>291</v>
      </c>
      <c r="E9094" t="s">
        <v>292</v>
      </c>
      <c r="F9094" t="s">
        <v>496</v>
      </c>
      <c r="G9094" t="s">
        <v>499</v>
      </c>
      <c r="H9094" t="s">
        <v>35</v>
      </c>
      <c r="I9094" t="s">
        <v>19</v>
      </c>
      <c r="J9094" t="s">
        <v>26</v>
      </c>
      <c r="K9094" t="s">
        <v>42</v>
      </c>
      <c r="L9094" t="s">
        <v>43</v>
      </c>
      <c r="M9094">
        <v>1.425</v>
      </c>
    </row>
    <row r="9095" spans="1:13" x14ac:dyDescent="0.25">
      <c r="A9095" t="s">
        <v>715</v>
      </c>
      <c r="B9095">
        <v>1</v>
      </c>
      <c r="C9095">
        <v>2030</v>
      </c>
      <c r="D9095" t="s">
        <v>291</v>
      </c>
      <c r="E9095" t="s">
        <v>292</v>
      </c>
      <c r="F9095" t="s">
        <v>496</v>
      </c>
      <c r="G9095" t="s">
        <v>499</v>
      </c>
      <c r="H9095" t="s">
        <v>35</v>
      </c>
      <c r="I9095" t="s">
        <v>19</v>
      </c>
      <c r="J9095" t="s">
        <v>26</v>
      </c>
      <c r="K9095" t="s">
        <v>44</v>
      </c>
      <c r="L9095" t="s">
        <v>43</v>
      </c>
      <c r="M9095">
        <v>-1.425</v>
      </c>
    </row>
    <row r="9096" spans="1:13" x14ac:dyDescent="0.25">
      <c r="A9096" t="s">
        <v>715</v>
      </c>
      <c r="B9096">
        <v>1</v>
      </c>
      <c r="C9096">
        <v>2030</v>
      </c>
      <c r="D9096" t="s">
        <v>291</v>
      </c>
      <c r="E9096" t="s">
        <v>292</v>
      </c>
      <c r="F9096" t="s">
        <v>496</v>
      </c>
      <c r="G9096" t="s">
        <v>214</v>
      </c>
      <c r="H9096" t="s">
        <v>215</v>
      </c>
      <c r="I9096" t="s">
        <v>19</v>
      </c>
      <c r="J9096" t="s">
        <v>26</v>
      </c>
      <c r="K9096" t="s">
        <v>42</v>
      </c>
      <c r="L9096" t="s">
        <v>43</v>
      </c>
      <c r="M9096">
        <v>2.7760000000000002</v>
      </c>
    </row>
    <row r="9097" spans="1:13" x14ac:dyDescent="0.25">
      <c r="A9097" t="s">
        <v>715</v>
      </c>
      <c r="B9097">
        <v>1</v>
      </c>
      <c r="C9097">
        <v>2030</v>
      </c>
      <c r="D9097" t="s">
        <v>291</v>
      </c>
      <c r="E9097" t="s">
        <v>292</v>
      </c>
      <c r="F9097" t="s">
        <v>496</v>
      </c>
      <c r="G9097" t="s">
        <v>214</v>
      </c>
      <c r="H9097" t="s">
        <v>215</v>
      </c>
      <c r="I9097" t="s">
        <v>19</v>
      </c>
      <c r="J9097" t="s">
        <v>26</v>
      </c>
      <c r="K9097" t="s">
        <v>44</v>
      </c>
      <c r="L9097" t="s">
        <v>43</v>
      </c>
      <c r="M9097">
        <v>-2.7759999999999998</v>
      </c>
    </row>
    <row r="9098" spans="1:13" x14ac:dyDescent="0.25">
      <c r="A9098" t="s">
        <v>715</v>
      </c>
      <c r="B9098">
        <v>1</v>
      </c>
      <c r="C9098">
        <v>2030</v>
      </c>
      <c r="D9098" t="s">
        <v>291</v>
      </c>
      <c r="E9098" t="s">
        <v>292</v>
      </c>
      <c r="F9098" t="s">
        <v>496</v>
      </c>
      <c r="G9098" t="s">
        <v>500</v>
      </c>
      <c r="H9098" t="s">
        <v>35</v>
      </c>
      <c r="I9098" t="s">
        <v>19</v>
      </c>
      <c r="J9098" t="s">
        <v>26</v>
      </c>
      <c r="K9098" t="s">
        <v>42</v>
      </c>
      <c r="L9098" t="s">
        <v>43</v>
      </c>
      <c r="M9098">
        <v>1.2750000000000001</v>
      </c>
    </row>
    <row r="9099" spans="1:13" x14ac:dyDescent="0.25">
      <c r="A9099" t="s">
        <v>715</v>
      </c>
      <c r="B9099">
        <v>1</v>
      </c>
      <c r="C9099">
        <v>2030</v>
      </c>
      <c r="D9099" t="s">
        <v>291</v>
      </c>
      <c r="E9099" t="s">
        <v>292</v>
      </c>
      <c r="F9099" t="s">
        <v>496</v>
      </c>
      <c r="G9099" t="s">
        <v>500</v>
      </c>
      <c r="H9099" t="s">
        <v>35</v>
      </c>
      <c r="I9099" t="s">
        <v>19</v>
      </c>
      <c r="J9099" t="s">
        <v>26</v>
      </c>
      <c r="K9099" t="s">
        <v>44</v>
      </c>
      <c r="L9099" t="s">
        <v>43</v>
      </c>
      <c r="M9099">
        <v>-1.2750000000000001</v>
      </c>
    </row>
    <row r="9100" spans="1:13" x14ac:dyDescent="0.25">
      <c r="A9100" t="s">
        <v>715</v>
      </c>
      <c r="B9100">
        <v>1</v>
      </c>
      <c r="C9100">
        <v>2030</v>
      </c>
      <c r="D9100" t="s">
        <v>291</v>
      </c>
      <c r="E9100" t="s">
        <v>292</v>
      </c>
      <c r="F9100" t="s">
        <v>496</v>
      </c>
      <c r="G9100" t="s">
        <v>501</v>
      </c>
      <c r="H9100" t="s">
        <v>35</v>
      </c>
      <c r="I9100" t="s">
        <v>19</v>
      </c>
      <c r="J9100" t="s">
        <v>26</v>
      </c>
      <c r="K9100" t="s">
        <v>42</v>
      </c>
      <c r="L9100" t="s">
        <v>43</v>
      </c>
      <c r="M9100">
        <v>0.93800000000000006</v>
      </c>
    </row>
    <row r="9101" spans="1:13" x14ac:dyDescent="0.25">
      <c r="A9101" t="s">
        <v>715</v>
      </c>
      <c r="B9101">
        <v>1</v>
      </c>
      <c r="C9101">
        <v>2030</v>
      </c>
      <c r="D9101" t="s">
        <v>291</v>
      </c>
      <c r="E9101" t="s">
        <v>292</v>
      </c>
      <c r="F9101" t="s">
        <v>496</v>
      </c>
      <c r="G9101" t="s">
        <v>501</v>
      </c>
      <c r="H9101" t="s">
        <v>35</v>
      </c>
      <c r="I9101" t="s">
        <v>19</v>
      </c>
      <c r="J9101" t="s">
        <v>26</v>
      </c>
      <c r="K9101" t="s">
        <v>44</v>
      </c>
      <c r="L9101" t="s">
        <v>43</v>
      </c>
      <c r="M9101">
        <v>-0.93800000000000006</v>
      </c>
    </row>
    <row r="9102" spans="1:13" x14ac:dyDescent="0.25">
      <c r="A9102" t="s">
        <v>715</v>
      </c>
      <c r="B9102">
        <v>1</v>
      </c>
      <c r="C9102">
        <v>2030</v>
      </c>
      <c r="D9102" t="s">
        <v>291</v>
      </c>
      <c r="E9102" t="s">
        <v>292</v>
      </c>
      <c r="F9102" t="s">
        <v>496</v>
      </c>
      <c r="G9102" t="s">
        <v>502</v>
      </c>
      <c r="H9102" t="s">
        <v>35</v>
      </c>
      <c r="I9102" t="s">
        <v>19</v>
      </c>
      <c r="J9102" t="s">
        <v>26</v>
      </c>
      <c r="K9102" t="s">
        <v>42</v>
      </c>
      <c r="L9102" t="s">
        <v>43</v>
      </c>
      <c r="M9102">
        <v>0.42699999999999999</v>
      </c>
    </row>
    <row r="9103" spans="1:13" x14ac:dyDescent="0.25">
      <c r="A9103" t="s">
        <v>715</v>
      </c>
      <c r="B9103">
        <v>1</v>
      </c>
      <c r="C9103">
        <v>2030</v>
      </c>
      <c r="D9103" t="s">
        <v>291</v>
      </c>
      <c r="E9103" t="s">
        <v>292</v>
      </c>
      <c r="F9103" t="s">
        <v>496</v>
      </c>
      <c r="G9103" t="s">
        <v>502</v>
      </c>
      <c r="H9103" t="s">
        <v>35</v>
      </c>
      <c r="I9103" t="s">
        <v>19</v>
      </c>
      <c r="J9103" t="s">
        <v>26</v>
      </c>
      <c r="K9103" t="s">
        <v>44</v>
      </c>
      <c r="L9103" t="s">
        <v>43</v>
      </c>
      <c r="M9103">
        <v>-0.42699999999999999</v>
      </c>
    </row>
    <row r="9104" spans="1:13" x14ac:dyDescent="0.25">
      <c r="A9104" t="s">
        <v>715</v>
      </c>
      <c r="B9104">
        <v>1</v>
      </c>
      <c r="C9104">
        <v>2030</v>
      </c>
      <c r="D9104" t="s">
        <v>291</v>
      </c>
      <c r="E9104" t="s">
        <v>292</v>
      </c>
      <c r="F9104" t="s">
        <v>496</v>
      </c>
      <c r="G9104" t="s">
        <v>503</v>
      </c>
      <c r="H9104" t="s">
        <v>35</v>
      </c>
      <c r="I9104" t="s">
        <v>19</v>
      </c>
      <c r="J9104" t="s">
        <v>26</v>
      </c>
      <c r="K9104" t="s">
        <v>42</v>
      </c>
      <c r="L9104" t="s">
        <v>43</v>
      </c>
      <c r="M9104">
        <v>1.42</v>
      </c>
    </row>
    <row r="9105" spans="1:13" x14ac:dyDescent="0.25">
      <c r="A9105" t="s">
        <v>715</v>
      </c>
      <c r="B9105">
        <v>1</v>
      </c>
      <c r="C9105">
        <v>2030</v>
      </c>
      <c r="D9105" t="s">
        <v>291</v>
      </c>
      <c r="E9105" t="s">
        <v>292</v>
      </c>
      <c r="F9105" t="s">
        <v>496</v>
      </c>
      <c r="G9105" t="s">
        <v>503</v>
      </c>
      <c r="H9105" t="s">
        <v>35</v>
      </c>
      <c r="I9105" t="s">
        <v>19</v>
      </c>
      <c r="J9105" t="s">
        <v>26</v>
      </c>
      <c r="K9105" t="s">
        <v>44</v>
      </c>
      <c r="L9105" t="s">
        <v>43</v>
      </c>
      <c r="M9105">
        <v>-1.42</v>
      </c>
    </row>
    <row r="9106" spans="1:13" x14ac:dyDescent="0.25">
      <c r="A9106" t="s">
        <v>715</v>
      </c>
      <c r="B9106">
        <v>1</v>
      </c>
      <c r="C9106">
        <v>2030</v>
      </c>
      <c r="D9106" t="s">
        <v>291</v>
      </c>
      <c r="E9106" t="s">
        <v>292</v>
      </c>
      <c r="F9106" t="s">
        <v>496</v>
      </c>
      <c r="G9106" t="s">
        <v>504</v>
      </c>
      <c r="H9106" t="s">
        <v>35</v>
      </c>
      <c r="I9106" t="s">
        <v>19</v>
      </c>
      <c r="J9106" t="s">
        <v>26</v>
      </c>
      <c r="K9106" t="s">
        <v>42</v>
      </c>
      <c r="L9106" t="s">
        <v>43</v>
      </c>
      <c r="M9106">
        <v>0.68800000000000006</v>
      </c>
    </row>
    <row r="9107" spans="1:13" x14ac:dyDescent="0.25">
      <c r="A9107" t="s">
        <v>715</v>
      </c>
      <c r="B9107">
        <v>1</v>
      </c>
      <c r="C9107">
        <v>2030</v>
      </c>
      <c r="D9107" t="s">
        <v>291</v>
      </c>
      <c r="E9107" t="s">
        <v>292</v>
      </c>
      <c r="F9107" t="s">
        <v>496</v>
      </c>
      <c r="G9107" t="s">
        <v>504</v>
      </c>
      <c r="H9107" t="s">
        <v>35</v>
      </c>
      <c r="I9107" t="s">
        <v>19</v>
      </c>
      <c r="J9107" t="s">
        <v>26</v>
      </c>
      <c r="K9107" t="s">
        <v>44</v>
      </c>
      <c r="L9107" t="s">
        <v>43</v>
      </c>
      <c r="M9107">
        <v>-0.68800000000000006</v>
      </c>
    </row>
    <row r="9108" spans="1:13" x14ac:dyDescent="0.25">
      <c r="A9108" t="s">
        <v>715</v>
      </c>
      <c r="B9108">
        <v>1</v>
      </c>
      <c r="C9108">
        <v>2030</v>
      </c>
      <c r="D9108" t="s">
        <v>291</v>
      </c>
      <c r="E9108" t="s">
        <v>292</v>
      </c>
      <c r="F9108" t="s">
        <v>496</v>
      </c>
      <c r="G9108" t="s">
        <v>505</v>
      </c>
      <c r="H9108" t="s">
        <v>228</v>
      </c>
      <c r="I9108" t="s">
        <v>19</v>
      </c>
      <c r="J9108" t="s">
        <v>26</v>
      </c>
      <c r="K9108" t="s">
        <v>42</v>
      </c>
      <c r="L9108" t="s">
        <v>43</v>
      </c>
      <c r="M9108">
        <v>0.441</v>
      </c>
    </row>
    <row r="9109" spans="1:13" x14ac:dyDescent="0.25">
      <c r="A9109" t="s">
        <v>715</v>
      </c>
      <c r="B9109">
        <v>1</v>
      </c>
      <c r="C9109">
        <v>2030</v>
      </c>
      <c r="D9109" t="s">
        <v>291</v>
      </c>
      <c r="E9109" t="s">
        <v>292</v>
      </c>
      <c r="F9109" t="s">
        <v>496</v>
      </c>
      <c r="G9109" t="s">
        <v>505</v>
      </c>
      <c r="H9109" t="s">
        <v>228</v>
      </c>
      <c r="I9109" t="s">
        <v>19</v>
      </c>
      <c r="J9109" t="s">
        <v>26</v>
      </c>
      <c r="K9109" t="s">
        <v>44</v>
      </c>
      <c r="L9109" t="s">
        <v>43</v>
      </c>
      <c r="M9109">
        <v>-0.441</v>
      </c>
    </row>
    <row r="9110" spans="1:13" x14ac:dyDescent="0.25">
      <c r="A9110" t="s">
        <v>715</v>
      </c>
      <c r="B9110">
        <v>1</v>
      </c>
      <c r="C9110">
        <v>2030</v>
      </c>
      <c r="D9110" t="s">
        <v>291</v>
      </c>
      <c r="E9110" t="s">
        <v>292</v>
      </c>
      <c r="F9110" t="s">
        <v>496</v>
      </c>
      <c r="G9110" t="s">
        <v>506</v>
      </c>
      <c r="H9110" t="s">
        <v>35</v>
      </c>
      <c r="I9110" t="s">
        <v>19</v>
      </c>
      <c r="J9110" t="s">
        <v>26</v>
      </c>
      <c r="K9110" t="s">
        <v>42</v>
      </c>
      <c r="L9110" t="s">
        <v>43</v>
      </c>
      <c r="M9110">
        <v>1.6560000000000001</v>
      </c>
    </row>
    <row r="9111" spans="1:13" x14ac:dyDescent="0.25">
      <c r="A9111" t="s">
        <v>715</v>
      </c>
      <c r="B9111">
        <v>1</v>
      </c>
      <c r="C9111">
        <v>2030</v>
      </c>
      <c r="D9111" t="s">
        <v>291</v>
      </c>
      <c r="E9111" t="s">
        <v>292</v>
      </c>
      <c r="F9111" t="s">
        <v>496</v>
      </c>
      <c r="G9111" t="s">
        <v>506</v>
      </c>
      <c r="H9111" t="s">
        <v>35</v>
      </c>
      <c r="I9111" t="s">
        <v>19</v>
      </c>
      <c r="J9111" t="s">
        <v>26</v>
      </c>
      <c r="K9111" t="s">
        <v>44</v>
      </c>
      <c r="L9111" t="s">
        <v>43</v>
      </c>
      <c r="M9111">
        <v>-1.6560000000000001</v>
      </c>
    </row>
    <row r="9112" spans="1:13" x14ac:dyDescent="0.25">
      <c r="A9112" t="s">
        <v>715</v>
      </c>
      <c r="B9112">
        <v>1</v>
      </c>
      <c r="C9112">
        <v>2030</v>
      </c>
      <c r="D9112" t="s">
        <v>291</v>
      </c>
      <c r="E9112" t="s">
        <v>292</v>
      </c>
      <c r="F9112" t="s">
        <v>496</v>
      </c>
      <c r="G9112" t="s">
        <v>507</v>
      </c>
      <c r="H9112" t="s">
        <v>35</v>
      </c>
      <c r="I9112" t="s">
        <v>19</v>
      </c>
      <c r="J9112" t="s">
        <v>26</v>
      </c>
      <c r="K9112" t="s">
        <v>42</v>
      </c>
      <c r="L9112" t="s">
        <v>43</v>
      </c>
      <c r="M9112">
        <v>2.6510000000000002</v>
      </c>
    </row>
    <row r="9113" spans="1:13" x14ac:dyDescent="0.25">
      <c r="A9113" t="s">
        <v>715</v>
      </c>
      <c r="B9113">
        <v>1</v>
      </c>
      <c r="C9113">
        <v>2030</v>
      </c>
      <c r="D9113" t="s">
        <v>291</v>
      </c>
      <c r="E9113" t="s">
        <v>292</v>
      </c>
      <c r="F9113" t="s">
        <v>496</v>
      </c>
      <c r="G9113" t="s">
        <v>507</v>
      </c>
      <c r="H9113" t="s">
        <v>35</v>
      </c>
      <c r="I9113" t="s">
        <v>19</v>
      </c>
      <c r="J9113" t="s">
        <v>26</v>
      </c>
      <c r="K9113" t="s">
        <v>44</v>
      </c>
      <c r="L9113" t="s">
        <v>43</v>
      </c>
      <c r="M9113">
        <v>-2.6510000000000002</v>
      </c>
    </row>
    <row r="9114" spans="1:13" x14ac:dyDescent="0.25">
      <c r="A9114" t="s">
        <v>715</v>
      </c>
      <c r="B9114">
        <v>1</v>
      </c>
      <c r="C9114">
        <v>2030</v>
      </c>
      <c r="D9114" t="s">
        <v>291</v>
      </c>
      <c r="E9114" t="s">
        <v>292</v>
      </c>
      <c r="F9114" t="s">
        <v>625</v>
      </c>
      <c r="G9114" t="s">
        <v>30</v>
      </c>
      <c r="H9114" t="s">
        <v>18</v>
      </c>
      <c r="I9114" t="s">
        <v>19</v>
      </c>
      <c r="J9114" t="s">
        <v>31</v>
      </c>
      <c r="K9114" t="s">
        <v>42</v>
      </c>
      <c r="L9114" t="s">
        <v>43</v>
      </c>
      <c r="M9114">
        <v>0.27148</v>
      </c>
    </row>
    <row r="9115" spans="1:13" x14ac:dyDescent="0.25">
      <c r="A9115" t="s">
        <v>715</v>
      </c>
      <c r="B9115">
        <v>1</v>
      </c>
      <c r="C9115">
        <v>2030</v>
      </c>
      <c r="D9115" t="s">
        <v>291</v>
      </c>
      <c r="E9115" t="s">
        <v>292</v>
      </c>
      <c r="F9115" t="s">
        <v>625</v>
      </c>
      <c r="G9115" t="s">
        <v>149</v>
      </c>
      <c r="H9115" t="s">
        <v>18</v>
      </c>
      <c r="I9115" t="s">
        <v>19</v>
      </c>
      <c r="J9115" t="s">
        <v>150</v>
      </c>
      <c r="K9115" t="s">
        <v>42</v>
      </c>
      <c r="L9115" t="s">
        <v>43</v>
      </c>
      <c r="M9115">
        <v>0.51800000000000002</v>
      </c>
    </row>
    <row r="9116" spans="1:13" x14ac:dyDescent="0.25">
      <c r="A9116" t="s">
        <v>715</v>
      </c>
      <c r="B9116">
        <v>1</v>
      </c>
      <c r="C9116">
        <v>2030</v>
      </c>
      <c r="D9116" t="s">
        <v>291</v>
      </c>
      <c r="E9116" t="s">
        <v>292</v>
      </c>
      <c r="F9116" t="s">
        <v>626</v>
      </c>
      <c r="G9116" t="s">
        <v>152</v>
      </c>
      <c r="H9116" t="s">
        <v>18</v>
      </c>
      <c r="I9116" t="s">
        <v>19</v>
      </c>
      <c r="J9116" t="s">
        <v>31</v>
      </c>
      <c r="K9116" t="s">
        <v>42</v>
      </c>
      <c r="L9116" t="s">
        <v>43</v>
      </c>
      <c r="M9116">
        <v>0.19397</v>
      </c>
    </row>
    <row r="9117" spans="1:13" x14ac:dyDescent="0.25">
      <c r="A9117" t="s">
        <v>715</v>
      </c>
      <c r="B9117">
        <v>1</v>
      </c>
      <c r="C9117">
        <v>2030</v>
      </c>
      <c r="D9117" t="s">
        <v>291</v>
      </c>
      <c r="E9117" t="s">
        <v>292</v>
      </c>
      <c r="F9117" t="s">
        <v>551</v>
      </c>
      <c r="G9117" t="s">
        <v>275</v>
      </c>
      <c r="H9117" t="s">
        <v>12</v>
      </c>
      <c r="I9117" t="s">
        <v>19</v>
      </c>
      <c r="J9117" t="s">
        <v>218</v>
      </c>
      <c r="K9117" t="s">
        <v>42</v>
      </c>
      <c r="L9117" t="s">
        <v>43</v>
      </c>
      <c r="M9117">
        <v>1.3230999999999999</v>
      </c>
    </row>
    <row r="9118" spans="1:13" x14ac:dyDescent="0.25">
      <c r="A9118" t="s">
        <v>715</v>
      </c>
      <c r="B9118">
        <v>1</v>
      </c>
      <c r="C9118">
        <v>2030</v>
      </c>
      <c r="D9118" t="s">
        <v>291</v>
      </c>
      <c r="E9118" t="s">
        <v>292</v>
      </c>
      <c r="F9118" t="s">
        <v>551</v>
      </c>
      <c r="G9118" t="s">
        <v>27</v>
      </c>
      <c r="H9118" t="s">
        <v>23</v>
      </c>
      <c r="I9118" t="s">
        <v>19</v>
      </c>
      <c r="J9118" t="s">
        <v>24</v>
      </c>
      <c r="K9118" t="s">
        <v>42</v>
      </c>
      <c r="L9118" t="s">
        <v>43</v>
      </c>
      <c r="M9118">
        <v>2.04</v>
      </c>
    </row>
    <row r="9119" spans="1:13" x14ac:dyDescent="0.25">
      <c r="A9119" t="s">
        <v>715</v>
      </c>
      <c r="B9119">
        <v>1</v>
      </c>
      <c r="C9119">
        <v>2030</v>
      </c>
      <c r="D9119" t="s">
        <v>291</v>
      </c>
      <c r="E9119" t="s">
        <v>292</v>
      </c>
      <c r="F9119" t="s">
        <v>551</v>
      </c>
      <c r="G9119" t="s">
        <v>27</v>
      </c>
      <c r="H9119" t="s">
        <v>23</v>
      </c>
      <c r="I9119" t="s">
        <v>19</v>
      </c>
      <c r="J9119" t="s">
        <v>24</v>
      </c>
      <c r="K9119" t="s">
        <v>44</v>
      </c>
      <c r="L9119" t="s">
        <v>43</v>
      </c>
      <c r="M9119">
        <v>-2.0400000000000005</v>
      </c>
    </row>
    <row r="9120" spans="1:13" x14ac:dyDescent="0.25">
      <c r="A9120" t="s">
        <v>715</v>
      </c>
      <c r="B9120">
        <v>1</v>
      </c>
      <c r="C9120">
        <v>2030</v>
      </c>
      <c r="D9120" t="s">
        <v>291</v>
      </c>
      <c r="E9120" t="s">
        <v>292</v>
      </c>
      <c r="F9120" t="s">
        <v>551</v>
      </c>
      <c r="G9120" t="s">
        <v>183</v>
      </c>
      <c r="H9120" t="s">
        <v>21</v>
      </c>
      <c r="I9120" t="s">
        <v>19</v>
      </c>
      <c r="J9120" t="s">
        <v>184</v>
      </c>
      <c r="K9120" t="s">
        <v>42</v>
      </c>
      <c r="L9120" t="s">
        <v>43</v>
      </c>
      <c r="M9120">
        <v>1.2</v>
      </c>
    </row>
    <row r="9121" spans="1:13" x14ac:dyDescent="0.25">
      <c r="A9121" t="s">
        <v>715</v>
      </c>
      <c r="B9121">
        <v>1</v>
      </c>
      <c r="C9121">
        <v>2030</v>
      </c>
      <c r="D9121" t="s">
        <v>291</v>
      </c>
      <c r="E9121" t="s">
        <v>292</v>
      </c>
      <c r="F9121" t="s">
        <v>551</v>
      </c>
      <c r="G9121" t="s">
        <v>183</v>
      </c>
      <c r="H9121" t="s">
        <v>21</v>
      </c>
      <c r="I9121" t="s">
        <v>19</v>
      </c>
      <c r="J9121" t="s">
        <v>184</v>
      </c>
      <c r="K9121" t="s">
        <v>44</v>
      </c>
      <c r="L9121" t="s">
        <v>43</v>
      </c>
      <c r="M9121">
        <v>-1.2</v>
      </c>
    </row>
    <row r="9122" spans="1:13" x14ac:dyDescent="0.25">
      <c r="A9122" t="s">
        <v>715</v>
      </c>
      <c r="B9122">
        <v>1</v>
      </c>
      <c r="C9122">
        <v>2030</v>
      </c>
      <c r="D9122" t="s">
        <v>291</v>
      </c>
      <c r="E9122" t="s">
        <v>292</v>
      </c>
      <c r="F9122" t="s">
        <v>551</v>
      </c>
      <c r="G9122" t="s">
        <v>28</v>
      </c>
      <c r="H9122" t="s">
        <v>21</v>
      </c>
      <c r="I9122" t="s">
        <v>19</v>
      </c>
      <c r="J9122" t="s">
        <v>22</v>
      </c>
      <c r="K9122" t="s">
        <v>42</v>
      </c>
      <c r="L9122" t="s">
        <v>43</v>
      </c>
      <c r="M9122">
        <v>2.9651543999999999</v>
      </c>
    </row>
    <row r="9123" spans="1:13" x14ac:dyDescent="0.25">
      <c r="A9123" t="s">
        <v>715</v>
      </c>
      <c r="B9123">
        <v>1</v>
      </c>
      <c r="C9123">
        <v>2030</v>
      </c>
      <c r="D9123" t="s">
        <v>291</v>
      </c>
      <c r="E9123" t="s">
        <v>292</v>
      </c>
      <c r="F9123" t="s">
        <v>551</v>
      </c>
      <c r="G9123" t="s">
        <v>28</v>
      </c>
      <c r="H9123" t="s">
        <v>21</v>
      </c>
      <c r="I9123" t="s">
        <v>19</v>
      </c>
      <c r="J9123" t="s">
        <v>22</v>
      </c>
      <c r="K9123" t="s">
        <v>44</v>
      </c>
      <c r="L9123" t="s">
        <v>43</v>
      </c>
      <c r="M9123">
        <v>-2.9651543999999999</v>
      </c>
    </row>
    <row r="9124" spans="1:13" x14ac:dyDescent="0.25">
      <c r="A9124" t="s">
        <v>715</v>
      </c>
      <c r="B9124">
        <v>1</v>
      </c>
      <c r="C9124">
        <v>2030</v>
      </c>
      <c r="D9124" t="s">
        <v>291</v>
      </c>
      <c r="E9124" t="s">
        <v>292</v>
      </c>
      <c r="F9124" t="s">
        <v>551</v>
      </c>
      <c r="G9124" t="s">
        <v>20</v>
      </c>
      <c r="H9124" t="s">
        <v>21</v>
      </c>
      <c r="I9124" t="s">
        <v>19</v>
      </c>
      <c r="J9124" t="s">
        <v>22</v>
      </c>
      <c r="K9124" t="s">
        <v>42</v>
      </c>
      <c r="L9124" t="s">
        <v>43</v>
      </c>
      <c r="M9124">
        <v>6.2107682000000004</v>
      </c>
    </row>
    <row r="9125" spans="1:13" x14ac:dyDescent="0.25">
      <c r="A9125" t="s">
        <v>715</v>
      </c>
      <c r="B9125">
        <v>1</v>
      </c>
      <c r="C9125">
        <v>2030</v>
      </c>
      <c r="D9125" t="s">
        <v>291</v>
      </c>
      <c r="E9125" t="s">
        <v>292</v>
      </c>
      <c r="F9125" t="s">
        <v>551</v>
      </c>
      <c r="G9125" t="s">
        <v>20</v>
      </c>
      <c r="H9125" t="s">
        <v>21</v>
      </c>
      <c r="I9125" t="s">
        <v>19</v>
      </c>
      <c r="J9125" t="s">
        <v>22</v>
      </c>
      <c r="K9125" t="s">
        <v>44</v>
      </c>
      <c r="L9125" t="s">
        <v>43</v>
      </c>
      <c r="M9125">
        <v>-6.2107682000000004</v>
      </c>
    </row>
    <row r="9126" spans="1:13" x14ac:dyDescent="0.25">
      <c r="A9126" t="s">
        <v>715</v>
      </c>
      <c r="B9126">
        <v>1</v>
      </c>
      <c r="C9126">
        <v>2030</v>
      </c>
      <c r="D9126" t="s">
        <v>291</v>
      </c>
      <c r="E9126" t="s">
        <v>292</v>
      </c>
      <c r="F9126" t="s">
        <v>551</v>
      </c>
      <c r="G9126" t="s">
        <v>29</v>
      </c>
      <c r="H9126" t="s">
        <v>21</v>
      </c>
      <c r="I9126" t="s">
        <v>19</v>
      </c>
      <c r="J9126" t="s">
        <v>22</v>
      </c>
      <c r="K9126" t="s">
        <v>42</v>
      </c>
      <c r="L9126" t="s">
        <v>43</v>
      </c>
      <c r="M9126">
        <v>1.2500773999999999</v>
      </c>
    </row>
    <row r="9127" spans="1:13" x14ac:dyDescent="0.25">
      <c r="A9127" t="s">
        <v>715</v>
      </c>
      <c r="B9127">
        <v>1</v>
      </c>
      <c r="C9127">
        <v>2030</v>
      </c>
      <c r="D9127" t="s">
        <v>291</v>
      </c>
      <c r="E9127" t="s">
        <v>292</v>
      </c>
      <c r="F9127" t="s">
        <v>551</v>
      </c>
      <c r="G9127" t="s">
        <v>29</v>
      </c>
      <c r="H9127" t="s">
        <v>21</v>
      </c>
      <c r="I9127" t="s">
        <v>19</v>
      </c>
      <c r="J9127" t="s">
        <v>22</v>
      </c>
      <c r="K9127" t="s">
        <v>44</v>
      </c>
      <c r="L9127" t="s">
        <v>43</v>
      </c>
      <c r="M9127">
        <v>-1.2500773999999999</v>
      </c>
    </row>
    <row r="9128" spans="1:13" x14ac:dyDescent="0.25">
      <c r="A9128" t="s">
        <v>715</v>
      </c>
      <c r="B9128">
        <v>1</v>
      </c>
      <c r="C9128">
        <v>2030</v>
      </c>
      <c r="D9128" t="s">
        <v>291</v>
      </c>
      <c r="E9128" t="s">
        <v>292</v>
      </c>
      <c r="F9128" t="s">
        <v>551</v>
      </c>
      <c r="G9128" t="s">
        <v>717</v>
      </c>
      <c r="H9128" t="s">
        <v>21</v>
      </c>
      <c r="I9128" t="s">
        <v>19</v>
      </c>
      <c r="J9128" t="s">
        <v>22</v>
      </c>
      <c r="K9128" t="s">
        <v>45</v>
      </c>
      <c r="L9128" t="s">
        <v>43</v>
      </c>
      <c r="M9128">
        <v>113.69522799407362</v>
      </c>
    </row>
    <row r="9129" spans="1:13" x14ac:dyDescent="0.25">
      <c r="A9129" t="s">
        <v>715</v>
      </c>
      <c r="B9129">
        <v>1</v>
      </c>
      <c r="C9129">
        <v>2030</v>
      </c>
      <c r="D9129" t="s">
        <v>291</v>
      </c>
      <c r="E9129" t="s">
        <v>292</v>
      </c>
      <c r="F9129" t="s">
        <v>551</v>
      </c>
      <c r="G9129" t="s">
        <v>674</v>
      </c>
      <c r="H9129" t="s">
        <v>21</v>
      </c>
      <c r="I9129" t="s">
        <v>19</v>
      </c>
      <c r="J9129" t="s">
        <v>22</v>
      </c>
      <c r="K9129" t="s">
        <v>45</v>
      </c>
      <c r="L9129" t="s">
        <v>43</v>
      </c>
      <c r="M9129">
        <v>36.304772005926381</v>
      </c>
    </row>
    <row r="9130" spans="1:13" x14ac:dyDescent="0.25">
      <c r="A9130" t="s">
        <v>715</v>
      </c>
      <c r="B9130">
        <v>1</v>
      </c>
      <c r="C9130">
        <v>2030</v>
      </c>
      <c r="D9130" t="s">
        <v>291</v>
      </c>
      <c r="E9130" t="s">
        <v>292</v>
      </c>
      <c r="F9130" t="s">
        <v>551</v>
      </c>
      <c r="G9130" t="s">
        <v>718</v>
      </c>
      <c r="H9130" t="s">
        <v>23</v>
      </c>
      <c r="I9130" t="s">
        <v>19</v>
      </c>
      <c r="J9130" t="s">
        <v>24</v>
      </c>
      <c r="K9130" t="s">
        <v>45</v>
      </c>
      <c r="L9130" t="s">
        <v>43</v>
      </c>
      <c r="M9130">
        <v>34.817425023118638</v>
      </c>
    </row>
    <row r="9131" spans="1:13" x14ac:dyDescent="0.25">
      <c r="A9131" t="s">
        <v>715</v>
      </c>
      <c r="B9131">
        <v>1</v>
      </c>
      <c r="C9131">
        <v>2030</v>
      </c>
      <c r="D9131" t="s">
        <v>293</v>
      </c>
      <c r="E9131" t="s">
        <v>294</v>
      </c>
      <c r="F9131" t="s">
        <v>508</v>
      </c>
      <c r="G9131" t="s">
        <v>39</v>
      </c>
      <c r="H9131" t="s">
        <v>36</v>
      </c>
      <c r="I9131" t="s">
        <v>19</v>
      </c>
      <c r="J9131" t="s">
        <v>26</v>
      </c>
      <c r="K9131" t="s">
        <v>42</v>
      </c>
      <c r="L9131" t="s">
        <v>43</v>
      </c>
      <c r="M9131">
        <v>4.4119999999999999</v>
      </c>
    </row>
    <row r="9132" spans="1:13" x14ac:dyDescent="0.25">
      <c r="A9132" t="s">
        <v>715</v>
      </c>
      <c r="B9132">
        <v>1</v>
      </c>
      <c r="C9132">
        <v>2030</v>
      </c>
      <c r="D9132" t="s">
        <v>293</v>
      </c>
      <c r="E9132" t="s">
        <v>294</v>
      </c>
      <c r="F9132" t="s">
        <v>508</v>
      </c>
      <c r="G9132" t="s">
        <v>39</v>
      </c>
      <c r="H9132" t="s">
        <v>36</v>
      </c>
      <c r="I9132" t="s">
        <v>19</v>
      </c>
      <c r="J9132" t="s">
        <v>26</v>
      </c>
      <c r="K9132" t="s">
        <v>44</v>
      </c>
      <c r="L9132" t="s">
        <v>43</v>
      </c>
      <c r="M9132">
        <v>-4.4119999999999999</v>
      </c>
    </row>
    <row r="9133" spans="1:13" x14ac:dyDescent="0.25">
      <c r="A9133" t="s">
        <v>715</v>
      </c>
      <c r="B9133">
        <v>1</v>
      </c>
      <c r="C9133">
        <v>2030</v>
      </c>
      <c r="D9133" t="s">
        <v>293</v>
      </c>
      <c r="E9133" t="s">
        <v>294</v>
      </c>
      <c r="F9133" t="s">
        <v>508</v>
      </c>
      <c r="G9133" t="s">
        <v>392</v>
      </c>
      <c r="H9133" t="s">
        <v>35</v>
      </c>
      <c r="I9133" t="s">
        <v>19</v>
      </c>
      <c r="J9133" t="s">
        <v>26</v>
      </c>
      <c r="K9133" t="s">
        <v>42</v>
      </c>
      <c r="L9133" t="s">
        <v>43</v>
      </c>
      <c r="M9133">
        <v>0.47000000000000003</v>
      </c>
    </row>
    <row r="9134" spans="1:13" x14ac:dyDescent="0.25">
      <c r="A9134" t="s">
        <v>715</v>
      </c>
      <c r="B9134">
        <v>1</v>
      </c>
      <c r="C9134">
        <v>2030</v>
      </c>
      <c r="D9134" t="s">
        <v>293</v>
      </c>
      <c r="E9134" t="s">
        <v>294</v>
      </c>
      <c r="F9134" t="s">
        <v>508</v>
      </c>
      <c r="G9134" t="s">
        <v>392</v>
      </c>
      <c r="H9134" t="s">
        <v>35</v>
      </c>
      <c r="I9134" t="s">
        <v>19</v>
      </c>
      <c r="J9134" t="s">
        <v>26</v>
      </c>
      <c r="K9134" t="s">
        <v>44</v>
      </c>
      <c r="L9134" t="s">
        <v>43</v>
      </c>
      <c r="M9134">
        <v>-0.47000000000000003</v>
      </c>
    </row>
    <row r="9135" spans="1:13" x14ac:dyDescent="0.25">
      <c r="A9135" t="s">
        <v>715</v>
      </c>
      <c r="B9135">
        <v>1</v>
      </c>
      <c r="C9135">
        <v>2030</v>
      </c>
      <c r="D9135" t="s">
        <v>293</v>
      </c>
      <c r="E9135" t="s">
        <v>294</v>
      </c>
      <c r="F9135" t="s">
        <v>508</v>
      </c>
      <c r="G9135" t="s">
        <v>509</v>
      </c>
      <c r="H9135" t="s">
        <v>198</v>
      </c>
      <c r="I9135" t="s">
        <v>19</v>
      </c>
      <c r="J9135" t="s">
        <v>26</v>
      </c>
      <c r="K9135" t="s">
        <v>42</v>
      </c>
      <c r="L9135" t="s">
        <v>43</v>
      </c>
      <c r="M9135">
        <v>0.375</v>
      </c>
    </row>
    <row r="9136" spans="1:13" x14ac:dyDescent="0.25">
      <c r="A9136" t="s">
        <v>715</v>
      </c>
      <c r="B9136">
        <v>1</v>
      </c>
      <c r="C9136">
        <v>2030</v>
      </c>
      <c r="D9136" t="s">
        <v>293</v>
      </c>
      <c r="E9136" t="s">
        <v>294</v>
      </c>
      <c r="F9136" t="s">
        <v>508</v>
      </c>
      <c r="G9136" t="s">
        <v>509</v>
      </c>
      <c r="H9136" t="s">
        <v>198</v>
      </c>
      <c r="I9136" t="s">
        <v>19</v>
      </c>
      <c r="J9136" t="s">
        <v>26</v>
      </c>
      <c r="K9136" t="s">
        <v>44</v>
      </c>
      <c r="L9136" t="s">
        <v>43</v>
      </c>
      <c r="M9136">
        <v>-0.375</v>
      </c>
    </row>
    <row r="9137" spans="1:13" x14ac:dyDescent="0.25">
      <c r="A9137" t="s">
        <v>715</v>
      </c>
      <c r="B9137">
        <v>1</v>
      </c>
      <c r="C9137">
        <v>2030</v>
      </c>
      <c r="D9137" t="s">
        <v>293</v>
      </c>
      <c r="E9137" t="s">
        <v>294</v>
      </c>
      <c r="F9137" t="s">
        <v>508</v>
      </c>
      <c r="G9137" t="s">
        <v>264</v>
      </c>
      <c r="H9137" t="s">
        <v>25</v>
      </c>
      <c r="I9137" t="s">
        <v>19</v>
      </c>
      <c r="J9137" t="s">
        <v>26</v>
      </c>
      <c r="K9137" t="s">
        <v>42</v>
      </c>
      <c r="L9137" t="s">
        <v>43</v>
      </c>
      <c r="M9137">
        <v>0.36799999999999999</v>
      </c>
    </row>
    <row r="9138" spans="1:13" x14ac:dyDescent="0.25">
      <c r="A9138" t="s">
        <v>715</v>
      </c>
      <c r="B9138">
        <v>1</v>
      </c>
      <c r="C9138">
        <v>2030</v>
      </c>
      <c r="D9138" t="s">
        <v>293</v>
      </c>
      <c r="E9138" t="s">
        <v>294</v>
      </c>
      <c r="F9138" t="s">
        <v>508</v>
      </c>
      <c r="G9138" t="s">
        <v>264</v>
      </c>
      <c r="H9138" t="s">
        <v>25</v>
      </c>
      <c r="I9138" t="s">
        <v>19</v>
      </c>
      <c r="J9138" t="s">
        <v>26</v>
      </c>
      <c r="K9138" t="s">
        <v>44</v>
      </c>
      <c r="L9138" t="s">
        <v>43</v>
      </c>
      <c r="M9138">
        <v>-0.1638235060303406</v>
      </c>
    </row>
    <row r="9139" spans="1:13" x14ac:dyDescent="0.25">
      <c r="A9139" t="s">
        <v>715</v>
      </c>
      <c r="B9139">
        <v>1</v>
      </c>
      <c r="C9139">
        <v>2030</v>
      </c>
      <c r="D9139" t="s">
        <v>293</v>
      </c>
      <c r="E9139" t="s">
        <v>294</v>
      </c>
      <c r="F9139" t="s">
        <v>508</v>
      </c>
      <c r="G9139" t="s">
        <v>214</v>
      </c>
      <c r="H9139" t="s">
        <v>215</v>
      </c>
      <c r="I9139" t="s">
        <v>19</v>
      </c>
      <c r="J9139" t="s">
        <v>26</v>
      </c>
      <c r="K9139" t="s">
        <v>42</v>
      </c>
      <c r="L9139" t="s">
        <v>43</v>
      </c>
      <c r="M9139">
        <v>5.93</v>
      </c>
    </row>
    <row r="9140" spans="1:13" x14ac:dyDescent="0.25">
      <c r="A9140" t="s">
        <v>715</v>
      </c>
      <c r="B9140">
        <v>1</v>
      </c>
      <c r="C9140">
        <v>2030</v>
      </c>
      <c r="D9140" t="s">
        <v>293</v>
      </c>
      <c r="E9140" t="s">
        <v>294</v>
      </c>
      <c r="F9140" t="s">
        <v>508</v>
      </c>
      <c r="G9140" t="s">
        <v>214</v>
      </c>
      <c r="H9140" t="s">
        <v>215</v>
      </c>
      <c r="I9140" t="s">
        <v>19</v>
      </c>
      <c r="J9140" t="s">
        <v>26</v>
      </c>
      <c r="K9140" t="s">
        <v>44</v>
      </c>
      <c r="L9140" t="s">
        <v>43</v>
      </c>
      <c r="M9140">
        <v>-5.93</v>
      </c>
    </row>
    <row r="9141" spans="1:13" x14ac:dyDescent="0.25">
      <c r="A9141" t="s">
        <v>715</v>
      </c>
      <c r="B9141">
        <v>1</v>
      </c>
      <c r="C9141">
        <v>2030</v>
      </c>
      <c r="D9141" t="s">
        <v>293</v>
      </c>
      <c r="E9141" t="s">
        <v>294</v>
      </c>
      <c r="F9141" t="s">
        <v>508</v>
      </c>
      <c r="G9141" t="s">
        <v>510</v>
      </c>
      <c r="H9141" t="s">
        <v>48</v>
      </c>
      <c r="I9141" t="s">
        <v>19</v>
      </c>
      <c r="J9141" t="s">
        <v>26</v>
      </c>
      <c r="K9141" t="s">
        <v>42</v>
      </c>
      <c r="L9141" t="s">
        <v>43</v>
      </c>
      <c r="M9141">
        <v>0.72</v>
      </c>
    </row>
    <row r="9142" spans="1:13" x14ac:dyDescent="0.25">
      <c r="A9142" t="s">
        <v>715</v>
      </c>
      <c r="B9142">
        <v>1</v>
      </c>
      <c r="C9142">
        <v>2030</v>
      </c>
      <c r="D9142" t="s">
        <v>293</v>
      </c>
      <c r="E9142" t="s">
        <v>294</v>
      </c>
      <c r="F9142" t="s">
        <v>508</v>
      </c>
      <c r="G9142" t="s">
        <v>510</v>
      </c>
      <c r="H9142" t="s">
        <v>48</v>
      </c>
      <c r="I9142" t="s">
        <v>19</v>
      </c>
      <c r="J9142" t="s">
        <v>26</v>
      </c>
      <c r="K9142" t="s">
        <v>44</v>
      </c>
      <c r="L9142" t="s">
        <v>43</v>
      </c>
      <c r="M9142">
        <v>-0.72</v>
      </c>
    </row>
    <row r="9143" spans="1:13" x14ac:dyDescent="0.25">
      <c r="A9143" t="s">
        <v>715</v>
      </c>
      <c r="B9143">
        <v>1</v>
      </c>
      <c r="C9143">
        <v>2030</v>
      </c>
      <c r="D9143" t="s">
        <v>293</v>
      </c>
      <c r="E9143" t="s">
        <v>294</v>
      </c>
      <c r="F9143" t="s">
        <v>508</v>
      </c>
      <c r="G9143" t="s">
        <v>11</v>
      </c>
      <c r="H9143" t="s">
        <v>12</v>
      </c>
      <c r="I9143" t="s">
        <v>13</v>
      </c>
      <c r="J9143" t="s">
        <v>14</v>
      </c>
      <c r="K9143" t="s">
        <v>45</v>
      </c>
      <c r="L9143" t="s">
        <v>43</v>
      </c>
      <c r="M9143">
        <v>0.1518048495501706</v>
      </c>
    </row>
    <row r="9144" spans="1:13" x14ac:dyDescent="0.25">
      <c r="A9144" t="s">
        <v>715</v>
      </c>
      <c r="B9144">
        <v>1</v>
      </c>
      <c r="C9144">
        <v>2030</v>
      </c>
      <c r="D9144" t="s">
        <v>293</v>
      </c>
      <c r="E9144" t="s">
        <v>294</v>
      </c>
      <c r="F9144" t="s">
        <v>508</v>
      </c>
      <c r="G9144" t="s">
        <v>677</v>
      </c>
      <c r="H9144" t="s">
        <v>13</v>
      </c>
      <c r="I9144" t="s">
        <v>13</v>
      </c>
      <c r="J9144" t="s">
        <v>17</v>
      </c>
      <c r="K9144" t="s">
        <v>45</v>
      </c>
      <c r="L9144" t="s">
        <v>43</v>
      </c>
      <c r="M9144">
        <v>5.4889078558572191</v>
      </c>
    </row>
    <row r="9145" spans="1:13" x14ac:dyDescent="0.25">
      <c r="A9145" t="s">
        <v>715</v>
      </c>
      <c r="B9145">
        <v>1</v>
      </c>
      <c r="C9145">
        <v>2030</v>
      </c>
      <c r="D9145" t="s">
        <v>293</v>
      </c>
      <c r="E9145" t="s">
        <v>294</v>
      </c>
      <c r="F9145" t="s">
        <v>508</v>
      </c>
      <c r="G9145" t="s">
        <v>37</v>
      </c>
      <c r="H9145" t="s">
        <v>36</v>
      </c>
      <c r="I9145" t="s">
        <v>13</v>
      </c>
      <c r="J9145" t="s">
        <v>38</v>
      </c>
      <c r="K9145" t="s">
        <v>42</v>
      </c>
      <c r="L9145" t="s">
        <v>43</v>
      </c>
      <c r="M9145">
        <v>0.64897976583323169</v>
      </c>
    </row>
    <row r="9146" spans="1:13" x14ac:dyDescent="0.25">
      <c r="A9146" t="s">
        <v>715</v>
      </c>
      <c r="B9146">
        <v>1</v>
      </c>
      <c r="C9146">
        <v>2030</v>
      </c>
      <c r="D9146" t="s">
        <v>293</v>
      </c>
      <c r="E9146" t="s">
        <v>294</v>
      </c>
      <c r="F9146" t="s">
        <v>508</v>
      </c>
      <c r="G9146" t="s">
        <v>37</v>
      </c>
      <c r="H9146" t="s">
        <v>36</v>
      </c>
      <c r="I9146" t="s">
        <v>13</v>
      </c>
      <c r="J9146" t="s">
        <v>38</v>
      </c>
      <c r="K9146" t="s">
        <v>44</v>
      </c>
      <c r="L9146" t="s">
        <v>43</v>
      </c>
      <c r="M9146">
        <v>-0.64897976583323169</v>
      </c>
    </row>
    <row r="9147" spans="1:13" x14ac:dyDescent="0.25">
      <c r="A9147" t="s">
        <v>715</v>
      </c>
      <c r="B9147">
        <v>1</v>
      </c>
      <c r="C9147">
        <v>2030</v>
      </c>
      <c r="D9147" t="s">
        <v>293</v>
      </c>
      <c r="E9147" t="s">
        <v>294</v>
      </c>
      <c r="F9147" t="s">
        <v>511</v>
      </c>
      <c r="G9147" t="s">
        <v>265</v>
      </c>
      <c r="H9147" t="s">
        <v>36</v>
      </c>
      <c r="I9147" t="s">
        <v>167</v>
      </c>
      <c r="J9147" t="s">
        <v>168</v>
      </c>
      <c r="K9147" t="s">
        <v>42</v>
      </c>
      <c r="L9147" t="s">
        <v>43</v>
      </c>
      <c r="M9147">
        <v>1.2307692307692308</v>
      </c>
    </row>
    <row r="9148" spans="1:13" x14ac:dyDescent="0.25">
      <c r="A9148" t="s">
        <v>715</v>
      </c>
      <c r="B9148">
        <v>1</v>
      </c>
      <c r="C9148">
        <v>2030</v>
      </c>
      <c r="D9148" t="s">
        <v>293</v>
      </c>
      <c r="E9148" t="s">
        <v>294</v>
      </c>
      <c r="F9148" t="s">
        <v>511</v>
      </c>
      <c r="G9148" t="s">
        <v>265</v>
      </c>
      <c r="H9148" t="s">
        <v>36</v>
      </c>
      <c r="I9148" t="s">
        <v>167</v>
      </c>
      <c r="J9148" t="s">
        <v>168</v>
      </c>
      <c r="K9148" t="s">
        <v>44</v>
      </c>
      <c r="L9148" t="s">
        <v>43</v>
      </c>
      <c r="M9148">
        <v>-1.2307692307692308</v>
      </c>
    </row>
    <row r="9149" spans="1:13" x14ac:dyDescent="0.25">
      <c r="A9149" t="s">
        <v>715</v>
      </c>
      <c r="B9149">
        <v>1</v>
      </c>
      <c r="C9149">
        <v>2030</v>
      </c>
      <c r="D9149" t="s">
        <v>293</v>
      </c>
      <c r="E9149" t="s">
        <v>294</v>
      </c>
      <c r="F9149" t="s">
        <v>511</v>
      </c>
      <c r="G9149" t="s">
        <v>265</v>
      </c>
      <c r="H9149" t="s">
        <v>36</v>
      </c>
      <c r="I9149" t="s">
        <v>19</v>
      </c>
      <c r="J9149" t="s">
        <v>168</v>
      </c>
      <c r="K9149" t="s">
        <v>42</v>
      </c>
      <c r="L9149" t="s">
        <v>43</v>
      </c>
      <c r="M9149">
        <v>2.4</v>
      </c>
    </row>
    <row r="9150" spans="1:13" x14ac:dyDescent="0.25">
      <c r="A9150" t="s">
        <v>715</v>
      </c>
      <c r="B9150">
        <v>1</v>
      </c>
      <c r="C9150">
        <v>2030</v>
      </c>
      <c r="D9150" t="s">
        <v>293</v>
      </c>
      <c r="E9150" t="s">
        <v>294</v>
      </c>
      <c r="F9150" t="s">
        <v>511</v>
      </c>
      <c r="G9150" t="s">
        <v>265</v>
      </c>
      <c r="H9150" t="s">
        <v>36</v>
      </c>
      <c r="I9150" t="s">
        <v>19</v>
      </c>
      <c r="J9150" t="s">
        <v>168</v>
      </c>
      <c r="K9150" t="s">
        <v>44</v>
      </c>
      <c r="L9150" t="s">
        <v>43</v>
      </c>
      <c r="M9150">
        <v>-2.4</v>
      </c>
    </row>
    <row r="9151" spans="1:13" x14ac:dyDescent="0.25">
      <c r="A9151" t="s">
        <v>715</v>
      </c>
      <c r="B9151">
        <v>1</v>
      </c>
      <c r="C9151">
        <v>2030</v>
      </c>
      <c r="D9151" t="s">
        <v>293</v>
      </c>
      <c r="E9151" t="s">
        <v>294</v>
      </c>
      <c r="F9151" t="s">
        <v>627</v>
      </c>
      <c r="G9151" t="s">
        <v>149</v>
      </c>
      <c r="H9151" t="s">
        <v>18</v>
      </c>
      <c r="I9151" t="s">
        <v>19</v>
      </c>
      <c r="J9151" t="s">
        <v>150</v>
      </c>
      <c r="K9151" t="s">
        <v>42</v>
      </c>
      <c r="L9151" t="s">
        <v>43</v>
      </c>
      <c r="M9151">
        <v>0.151</v>
      </c>
    </row>
    <row r="9152" spans="1:13" x14ac:dyDescent="0.25">
      <c r="A9152" t="s">
        <v>715</v>
      </c>
      <c r="B9152">
        <v>1</v>
      </c>
      <c r="C9152">
        <v>2030</v>
      </c>
      <c r="D9152" t="s">
        <v>293</v>
      </c>
      <c r="E9152" t="s">
        <v>294</v>
      </c>
      <c r="F9152" t="s">
        <v>552</v>
      </c>
      <c r="G9152" t="s">
        <v>275</v>
      </c>
      <c r="H9152" t="s">
        <v>12</v>
      </c>
      <c r="I9152" t="s">
        <v>19</v>
      </c>
      <c r="J9152" t="s">
        <v>218</v>
      </c>
      <c r="K9152" t="s">
        <v>42</v>
      </c>
      <c r="L9152" t="s">
        <v>43</v>
      </c>
      <c r="M9152">
        <v>1.224</v>
      </c>
    </row>
    <row r="9153" spans="1:13" x14ac:dyDescent="0.25">
      <c r="A9153" t="s">
        <v>715</v>
      </c>
      <c r="B9153">
        <v>1</v>
      </c>
      <c r="C9153">
        <v>2030</v>
      </c>
      <c r="D9153" t="s">
        <v>293</v>
      </c>
      <c r="E9153" t="s">
        <v>294</v>
      </c>
      <c r="F9153" t="s">
        <v>552</v>
      </c>
      <c r="G9153" t="s">
        <v>27</v>
      </c>
      <c r="H9153" t="s">
        <v>23</v>
      </c>
      <c r="I9153" t="s">
        <v>19</v>
      </c>
      <c r="J9153" t="s">
        <v>24</v>
      </c>
      <c r="K9153" t="s">
        <v>42</v>
      </c>
      <c r="L9153" t="s">
        <v>43</v>
      </c>
      <c r="M9153">
        <v>3.4250000000000003</v>
      </c>
    </row>
    <row r="9154" spans="1:13" x14ac:dyDescent="0.25">
      <c r="A9154" t="s">
        <v>715</v>
      </c>
      <c r="B9154">
        <v>1</v>
      </c>
      <c r="C9154">
        <v>2030</v>
      </c>
      <c r="D9154" t="s">
        <v>293</v>
      </c>
      <c r="E9154" t="s">
        <v>294</v>
      </c>
      <c r="F9154" t="s">
        <v>552</v>
      </c>
      <c r="G9154" t="s">
        <v>27</v>
      </c>
      <c r="H9154" t="s">
        <v>23</v>
      </c>
      <c r="I9154" t="s">
        <v>19</v>
      </c>
      <c r="J9154" t="s">
        <v>24</v>
      </c>
      <c r="K9154" t="s">
        <v>44</v>
      </c>
      <c r="L9154" t="s">
        <v>43</v>
      </c>
      <c r="M9154">
        <v>-3.4249999999999998</v>
      </c>
    </row>
    <row r="9155" spans="1:13" x14ac:dyDescent="0.25">
      <c r="A9155" t="s">
        <v>715</v>
      </c>
      <c r="B9155">
        <v>1</v>
      </c>
      <c r="C9155">
        <v>2030</v>
      </c>
      <c r="D9155" t="s">
        <v>293</v>
      </c>
      <c r="E9155" t="s">
        <v>294</v>
      </c>
      <c r="F9155" t="s">
        <v>552</v>
      </c>
      <c r="G9155" t="s">
        <v>183</v>
      </c>
      <c r="H9155" t="s">
        <v>21</v>
      </c>
      <c r="I9155" t="s">
        <v>19</v>
      </c>
      <c r="J9155" t="s">
        <v>184</v>
      </c>
      <c r="K9155" t="s">
        <v>42</v>
      </c>
      <c r="L9155" t="s">
        <v>43</v>
      </c>
      <c r="M9155">
        <v>2.262</v>
      </c>
    </row>
    <row r="9156" spans="1:13" x14ac:dyDescent="0.25">
      <c r="A9156" t="s">
        <v>715</v>
      </c>
      <c r="B9156">
        <v>1</v>
      </c>
      <c r="C9156">
        <v>2030</v>
      </c>
      <c r="D9156" t="s">
        <v>293</v>
      </c>
      <c r="E9156" t="s">
        <v>294</v>
      </c>
      <c r="F9156" t="s">
        <v>552</v>
      </c>
      <c r="G9156" t="s">
        <v>183</v>
      </c>
      <c r="H9156" t="s">
        <v>21</v>
      </c>
      <c r="I9156" t="s">
        <v>19</v>
      </c>
      <c r="J9156" t="s">
        <v>184</v>
      </c>
      <c r="K9156" t="s">
        <v>44</v>
      </c>
      <c r="L9156" t="s">
        <v>43</v>
      </c>
      <c r="M9156">
        <v>-2.2619999999999996</v>
      </c>
    </row>
    <row r="9157" spans="1:13" x14ac:dyDescent="0.25">
      <c r="A9157" t="s">
        <v>715</v>
      </c>
      <c r="B9157">
        <v>1</v>
      </c>
      <c r="C9157">
        <v>2030</v>
      </c>
      <c r="D9157" t="s">
        <v>293</v>
      </c>
      <c r="E9157" t="s">
        <v>294</v>
      </c>
      <c r="F9157" t="s">
        <v>552</v>
      </c>
      <c r="G9157" t="s">
        <v>28</v>
      </c>
      <c r="H9157" t="s">
        <v>21</v>
      </c>
      <c r="I9157" t="s">
        <v>19</v>
      </c>
      <c r="J9157" t="s">
        <v>22</v>
      </c>
      <c r="K9157" t="s">
        <v>42</v>
      </c>
      <c r="L9157" t="s">
        <v>43</v>
      </c>
      <c r="M9157">
        <v>0.41983920000000002</v>
      </c>
    </row>
    <row r="9158" spans="1:13" x14ac:dyDescent="0.25">
      <c r="A9158" t="s">
        <v>715</v>
      </c>
      <c r="B9158">
        <v>1</v>
      </c>
      <c r="C9158">
        <v>2030</v>
      </c>
      <c r="D9158" t="s">
        <v>293</v>
      </c>
      <c r="E9158" t="s">
        <v>294</v>
      </c>
      <c r="F9158" t="s">
        <v>552</v>
      </c>
      <c r="G9158" t="s">
        <v>28</v>
      </c>
      <c r="H9158" t="s">
        <v>21</v>
      </c>
      <c r="I9158" t="s">
        <v>19</v>
      </c>
      <c r="J9158" t="s">
        <v>22</v>
      </c>
      <c r="K9158" t="s">
        <v>44</v>
      </c>
      <c r="L9158" t="s">
        <v>43</v>
      </c>
      <c r="M9158">
        <v>-0.41983920000000002</v>
      </c>
    </row>
    <row r="9159" spans="1:13" x14ac:dyDescent="0.25">
      <c r="A9159" t="s">
        <v>715</v>
      </c>
      <c r="B9159">
        <v>1</v>
      </c>
      <c r="C9159">
        <v>2030</v>
      </c>
      <c r="D9159" t="s">
        <v>293</v>
      </c>
      <c r="E9159" t="s">
        <v>294</v>
      </c>
      <c r="F9159" t="s">
        <v>552</v>
      </c>
      <c r="G9159" t="s">
        <v>20</v>
      </c>
      <c r="H9159" t="s">
        <v>21</v>
      </c>
      <c r="I9159" t="s">
        <v>19</v>
      </c>
      <c r="J9159" t="s">
        <v>22</v>
      </c>
      <c r="K9159" t="s">
        <v>42</v>
      </c>
      <c r="L9159" t="s">
        <v>43</v>
      </c>
      <c r="M9159">
        <v>0.77552639999999995</v>
      </c>
    </row>
    <row r="9160" spans="1:13" x14ac:dyDescent="0.25">
      <c r="A9160" t="s">
        <v>715</v>
      </c>
      <c r="B9160">
        <v>1</v>
      </c>
      <c r="C9160">
        <v>2030</v>
      </c>
      <c r="D9160" t="s">
        <v>293</v>
      </c>
      <c r="E9160" t="s">
        <v>294</v>
      </c>
      <c r="F9160" t="s">
        <v>552</v>
      </c>
      <c r="G9160" t="s">
        <v>20</v>
      </c>
      <c r="H9160" t="s">
        <v>21</v>
      </c>
      <c r="I9160" t="s">
        <v>19</v>
      </c>
      <c r="J9160" t="s">
        <v>22</v>
      </c>
      <c r="K9160" t="s">
        <v>44</v>
      </c>
      <c r="L9160" t="s">
        <v>43</v>
      </c>
      <c r="M9160">
        <v>-0.77552639999999995</v>
      </c>
    </row>
    <row r="9161" spans="1:13" x14ac:dyDescent="0.25">
      <c r="A9161" t="s">
        <v>715</v>
      </c>
      <c r="B9161">
        <v>1</v>
      </c>
      <c r="C9161">
        <v>2030</v>
      </c>
      <c r="D9161" t="s">
        <v>293</v>
      </c>
      <c r="E9161" t="s">
        <v>294</v>
      </c>
      <c r="F9161" t="s">
        <v>552</v>
      </c>
      <c r="G9161" t="s">
        <v>29</v>
      </c>
      <c r="H9161" t="s">
        <v>21</v>
      </c>
      <c r="I9161" t="s">
        <v>19</v>
      </c>
      <c r="J9161" t="s">
        <v>22</v>
      </c>
      <c r="K9161" t="s">
        <v>42</v>
      </c>
      <c r="L9161" t="s">
        <v>43</v>
      </c>
      <c r="M9161">
        <v>0.58681260000000002</v>
      </c>
    </row>
    <row r="9162" spans="1:13" x14ac:dyDescent="0.25">
      <c r="A9162" t="s">
        <v>715</v>
      </c>
      <c r="B9162">
        <v>1</v>
      </c>
      <c r="C9162">
        <v>2030</v>
      </c>
      <c r="D9162" t="s">
        <v>293</v>
      </c>
      <c r="E9162" t="s">
        <v>294</v>
      </c>
      <c r="F9162" t="s">
        <v>552</v>
      </c>
      <c r="G9162" t="s">
        <v>29</v>
      </c>
      <c r="H9162" t="s">
        <v>21</v>
      </c>
      <c r="I9162" t="s">
        <v>19</v>
      </c>
      <c r="J9162" t="s">
        <v>22</v>
      </c>
      <c r="K9162" t="s">
        <v>44</v>
      </c>
      <c r="L9162" t="s">
        <v>43</v>
      </c>
      <c r="M9162">
        <v>-0.58681260000000002</v>
      </c>
    </row>
    <row r="9163" spans="1:13" x14ac:dyDescent="0.25">
      <c r="A9163" t="s">
        <v>715</v>
      </c>
      <c r="B9163">
        <v>1</v>
      </c>
      <c r="C9163">
        <v>2030</v>
      </c>
      <c r="D9163" t="s">
        <v>293</v>
      </c>
      <c r="E9163" t="s">
        <v>294</v>
      </c>
      <c r="F9163" t="s">
        <v>552</v>
      </c>
      <c r="G9163" t="s">
        <v>717</v>
      </c>
      <c r="H9163" t="s">
        <v>21</v>
      </c>
      <c r="I9163" t="s">
        <v>19</v>
      </c>
      <c r="J9163" t="s">
        <v>22</v>
      </c>
      <c r="K9163" t="s">
        <v>45</v>
      </c>
      <c r="L9163" t="s">
        <v>43</v>
      </c>
      <c r="M9163">
        <v>8.3959889722577437</v>
      </c>
    </row>
    <row r="9164" spans="1:13" x14ac:dyDescent="0.25">
      <c r="A9164" t="s">
        <v>715</v>
      </c>
      <c r="B9164">
        <v>1</v>
      </c>
      <c r="C9164">
        <v>2030</v>
      </c>
      <c r="D9164" t="s">
        <v>293</v>
      </c>
      <c r="E9164" t="s">
        <v>294</v>
      </c>
      <c r="F9164" t="s">
        <v>552</v>
      </c>
      <c r="G9164" t="s">
        <v>674</v>
      </c>
      <c r="H9164" t="s">
        <v>21</v>
      </c>
      <c r="I9164" t="s">
        <v>19</v>
      </c>
      <c r="J9164" t="s">
        <v>22</v>
      </c>
      <c r="K9164" t="s">
        <v>45</v>
      </c>
      <c r="L9164" t="s">
        <v>43</v>
      </c>
      <c r="M9164">
        <v>0.50401102774225692</v>
      </c>
    </row>
    <row r="9165" spans="1:13" x14ac:dyDescent="0.25">
      <c r="A9165" t="s">
        <v>715</v>
      </c>
      <c r="B9165">
        <v>1</v>
      </c>
      <c r="C9165">
        <v>2030</v>
      </c>
      <c r="D9165" t="s">
        <v>295</v>
      </c>
      <c r="E9165" t="s">
        <v>347</v>
      </c>
      <c r="F9165" t="s">
        <v>296</v>
      </c>
      <c r="G9165" t="s">
        <v>39</v>
      </c>
      <c r="H9165" t="s">
        <v>36</v>
      </c>
      <c r="I9165" t="s">
        <v>19</v>
      </c>
      <c r="J9165" t="s">
        <v>26</v>
      </c>
      <c r="K9165" t="s">
        <v>42</v>
      </c>
      <c r="L9165" t="s">
        <v>43</v>
      </c>
      <c r="M9165">
        <v>6.258</v>
      </c>
    </row>
    <row r="9166" spans="1:13" x14ac:dyDescent="0.25">
      <c r="A9166" t="s">
        <v>715</v>
      </c>
      <c r="B9166">
        <v>1</v>
      </c>
      <c r="C9166">
        <v>2030</v>
      </c>
      <c r="D9166" t="s">
        <v>295</v>
      </c>
      <c r="E9166" t="s">
        <v>347</v>
      </c>
      <c r="F9166" t="s">
        <v>296</v>
      </c>
      <c r="G9166" t="s">
        <v>39</v>
      </c>
      <c r="H9166" t="s">
        <v>36</v>
      </c>
      <c r="I9166" t="s">
        <v>19</v>
      </c>
      <c r="J9166" t="s">
        <v>26</v>
      </c>
      <c r="K9166" t="s">
        <v>44</v>
      </c>
      <c r="L9166" t="s">
        <v>43</v>
      </c>
      <c r="M9166">
        <v>-6.258</v>
      </c>
    </row>
    <row r="9167" spans="1:13" x14ac:dyDescent="0.25">
      <c r="A9167" t="s">
        <v>715</v>
      </c>
      <c r="B9167">
        <v>1</v>
      </c>
      <c r="C9167">
        <v>2030</v>
      </c>
      <c r="D9167" t="s">
        <v>295</v>
      </c>
      <c r="E9167" t="s">
        <v>347</v>
      </c>
      <c r="F9167" t="s">
        <v>296</v>
      </c>
      <c r="G9167" t="s">
        <v>208</v>
      </c>
      <c r="H9167" t="s">
        <v>172</v>
      </c>
      <c r="I9167" t="s">
        <v>19</v>
      </c>
      <c r="J9167" t="s">
        <v>26</v>
      </c>
      <c r="K9167" t="s">
        <v>42</v>
      </c>
      <c r="L9167" t="s">
        <v>43</v>
      </c>
      <c r="M9167">
        <v>0.45200000000000001</v>
      </c>
    </row>
    <row r="9168" spans="1:13" x14ac:dyDescent="0.25">
      <c r="A9168" t="s">
        <v>715</v>
      </c>
      <c r="B9168">
        <v>1</v>
      </c>
      <c r="C9168">
        <v>2030</v>
      </c>
      <c r="D9168" t="s">
        <v>295</v>
      </c>
      <c r="E9168" t="s">
        <v>347</v>
      </c>
      <c r="F9168" t="s">
        <v>296</v>
      </c>
      <c r="G9168" t="s">
        <v>208</v>
      </c>
      <c r="H9168" t="s">
        <v>172</v>
      </c>
      <c r="I9168" t="s">
        <v>19</v>
      </c>
      <c r="J9168" t="s">
        <v>26</v>
      </c>
      <c r="K9168" t="s">
        <v>44</v>
      </c>
      <c r="L9168" t="s">
        <v>43</v>
      </c>
      <c r="M9168">
        <v>-0.105</v>
      </c>
    </row>
    <row r="9169" spans="1:13" x14ac:dyDescent="0.25">
      <c r="A9169" t="s">
        <v>715</v>
      </c>
      <c r="B9169">
        <v>1</v>
      </c>
      <c r="C9169">
        <v>2030</v>
      </c>
      <c r="D9169" t="s">
        <v>295</v>
      </c>
      <c r="E9169" t="s">
        <v>347</v>
      </c>
      <c r="F9169" t="s">
        <v>296</v>
      </c>
      <c r="G9169" t="s">
        <v>240</v>
      </c>
      <c r="H9169" t="s">
        <v>198</v>
      </c>
      <c r="I9169" t="s">
        <v>19</v>
      </c>
      <c r="J9169" t="s">
        <v>26</v>
      </c>
      <c r="K9169" t="s">
        <v>42</v>
      </c>
      <c r="L9169" t="s">
        <v>43</v>
      </c>
      <c r="M9169">
        <v>2.0489999999999999</v>
      </c>
    </row>
    <row r="9170" spans="1:13" x14ac:dyDescent="0.25">
      <c r="A9170" t="s">
        <v>715</v>
      </c>
      <c r="B9170">
        <v>1</v>
      </c>
      <c r="C9170">
        <v>2030</v>
      </c>
      <c r="D9170" t="s">
        <v>295</v>
      </c>
      <c r="E9170" t="s">
        <v>347</v>
      </c>
      <c r="F9170" t="s">
        <v>296</v>
      </c>
      <c r="G9170" t="s">
        <v>240</v>
      </c>
      <c r="H9170" t="s">
        <v>198</v>
      </c>
      <c r="I9170" t="s">
        <v>19</v>
      </c>
      <c r="J9170" t="s">
        <v>26</v>
      </c>
      <c r="K9170" t="s">
        <v>44</v>
      </c>
      <c r="L9170" t="s">
        <v>43</v>
      </c>
      <c r="M9170">
        <v>-2.0489999999999999</v>
      </c>
    </row>
    <row r="9171" spans="1:13" x14ac:dyDescent="0.25">
      <c r="A9171" t="s">
        <v>715</v>
      </c>
      <c r="B9171">
        <v>1</v>
      </c>
      <c r="C9171">
        <v>2030</v>
      </c>
      <c r="D9171" t="s">
        <v>295</v>
      </c>
      <c r="E9171" t="s">
        <v>347</v>
      </c>
      <c r="F9171" t="s">
        <v>296</v>
      </c>
      <c r="G9171" t="s">
        <v>297</v>
      </c>
      <c r="H9171" t="s">
        <v>36</v>
      </c>
      <c r="I9171" t="s">
        <v>19</v>
      </c>
      <c r="J9171" t="s">
        <v>26</v>
      </c>
      <c r="K9171" t="s">
        <v>42</v>
      </c>
      <c r="L9171" t="s">
        <v>43</v>
      </c>
      <c r="M9171">
        <v>0.70300000000000007</v>
      </c>
    </row>
    <row r="9172" spans="1:13" x14ac:dyDescent="0.25">
      <c r="A9172" t="s">
        <v>715</v>
      </c>
      <c r="B9172">
        <v>1</v>
      </c>
      <c r="C9172">
        <v>2030</v>
      </c>
      <c r="D9172" t="s">
        <v>295</v>
      </c>
      <c r="E9172" t="s">
        <v>347</v>
      </c>
      <c r="F9172" t="s">
        <v>296</v>
      </c>
      <c r="G9172" t="s">
        <v>297</v>
      </c>
      <c r="H9172" t="s">
        <v>36</v>
      </c>
      <c r="I9172" t="s">
        <v>19</v>
      </c>
      <c r="J9172" t="s">
        <v>26</v>
      </c>
      <c r="K9172" t="s">
        <v>44</v>
      </c>
      <c r="L9172" t="s">
        <v>43</v>
      </c>
      <c r="M9172">
        <v>-0.70300000000000007</v>
      </c>
    </row>
    <row r="9173" spans="1:13" x14ac:dyDescent="0.25">
      <c r="A9173" t="s">
        <v>715</v>
      </c>
      <c r="B9173">
        <v>1</v>
      </c>
      <c r="C9173">
        <v>2030</v>
      </c>
      <c r="D9173" t="s">
        <v>295</v>
      </c>
      <c r="E9173" t="s">
        <v>347</v>
      </c>
      <c r="F9173" t="s">
        <v>296</v>
      </c>
      <c r="G9173" t="s">
        <v>49</v>
      </c>
      <c r="H9173" t="s">
        <v>35</v>
      </c>
      <c r="I9173" t="s">
        <v>19</v>
      </c>
      <c r="J9173" t="s">
        <v>26</v>
      </c>
      <c r="K9173" t="s">
        <v>42</v>
      </c>
      <c r="L9173" t="s">
        <v>43</v>
      </c>
      <c r="M9173">
        <v>2.9969999999999999</v>
      </c>
    </row>
    <row r="9174" spans="1:13" x14ac:dyDescent="0.25">
      <c r="A9174" t="s">
        <v>715</v>
      </c>
      <c r="B9174">
        <v>1</v>
      </c>
      <c r="C9174">
        <v>2030</v>
      </c>
      <c r="D9174" t="s">
        <v>295</v>
      </c>
      <c r="E9174" t="s">
        <v>347</v>
      </c>
      <c r="F9174" t="s">
        <v>296</v>
      </c>
      <c r="G9174" t="s">
        <v>49</v>
      </c>
      <c r="H9174" t="s">
        <v>35</v>
      </c>
      <c r="I9174" t="s">
        <v>19</v>
      </c>
      <c r="J9174" t="s">
        <v>26</v>
      </c>
      <c r="K9174" t="s">
        <v>44</v>
      </c>
      <c r="L9174" t="s">
        <v>43</v>
      </c>
      <c r="M9174">
        <v>-2.9969999999999999</v>
      </c>
    </row>
    <row r="9175" spans="1:13" x14ac:dyDescent="0.25">
      <c r="A9175" t="s">
        <v>715</v>
      </c>
      <c r="B9175">
        <v>1</v>
      </c>
      <c r="C9175">
        <v>2030</v>
      </c>
      <c r="D9175" t="s">
        <v>295</v>
      </c>
      <c r="E9175" t="s">
        <v>347</v>
      </c>
      <c r="F9175" t="s">
        <v>296</v>
      </c>
      <c r="G9175" t="s">
        <v>235</v>
      </c>
      <c r="H9175" t="s">
        <v>198</v>
      </c>
      <c r="I9175" t="s">
        <v>19</v>
      </c>
      <c r="J9175" t="s">
        <v>26</v>
      </c>
      <c r="K9175" t="s">
        <v>42</v>
      </c>
      <c r="L9175" t="s">
        <v>43</v>
      </c>
      <c r="M9175">
        <v>2.0489999999999999</v>
      </c>
    </row>
    <row r="9176" spans="1:13" x14ac:dyDescent="0.25">
      <c r="A9176" t="s">
        <v>715</v>
      </c>
      <c r="B9176">
        <v>1</v>
      </c>
      <c r="C9176">
        <v>2030</v>
      </c>
      <c r="D9176" t="s">
        <v>295</v>
      </c>
      <c r="E9176" t="s">
        <v>347</v>
      </c>
      <c r="F9176" t="s">
        <v>296</v>
      </c>
      <c r="G9176" t="s">
        <v>235</v>
      </c>
      <c r="H9176" t="s">
        <v>198</v>
      </c>
      <c r="I9176" t="s">
        <v>19</v>
      </c>
      <c r="J9176" t="s">
        <v>26</v>
      </c>
      <c r="K9176" t="s">
        <v>44</v>
      </c>
      <c r="L9176" t="s">
        <v>43</v>
      </c>
      <c r="M9176">
        <v>-2.0489999999999999</v>
      </c>
    </row>
    <row r="9177" spans="1:13" x14ac:dyDescent="0.25">
      <c r="A9177" t="s">
        <v>715</v>
      </c>
      <c r="B9177">
        <v>1</v>
      </c>
      <c r="C9177">
        <v>2030</v>
      </c>
      <c r="D9177" t="s">
        <v>295</v>
      </c>
      <c r="E9177" t="s">
        <v>347</v>
      </c>
      <c r="F9177" t="s">
        <v>296</v>
      </c>
      <c r="G9177" t="s">
        <v>264</v>
      </c>
      <c r="H9177" t="s">
        <v>25</v>
      </c>
      <c r="I9177" t="s">
        <v>19</v>
      </c>
      <c r="J9177" t="s">
        <v>26</v>
      </c>
      <c r="K9177" t="s">
        <v>42</v>
      </c>
      <c r="L9177" t="s">
        <v>43</v>
      </c>
      <c r="M9177">
        <v>0.94000000000000006</v>
      </c>
    </row>
    <row r="9178" spans="1:13" x14ac:dyDescent="0.25">
      <c r="A9178" t="s">
        <v>715</v>
      </c>
      <c r="B9178">
        <v>1</v>
      </c>
      <c r="C9178">
        <v>2030</v>
      </c>
      <c r="D9178" t="s">
        <v>295</v>
      </c>
      <c r="E9178" t="s">
        <v>347</v>
      </c>
      <c r="F9178" t="s">
        <v>296</v>
      </c>
      <c r="G9178" t="s">
        <v>264</v>
      </c>
      <c r="H9178" t="s">
        <v>25</v>
      </c>
      <c r="I9178" t="s">
        <v>19</v>
      </c>
      <c r="J9178" t="s">
        <v>26</v>
      </c>
      <c r="K9178" t="s">
        <v>44</v>
      </c>
      <c r="L9178" t="s">
        <v>43</v>
      </c>
      <c r="M9178">
        <v>-0.26891560927082619</v>
      </c>
    </row>
    <row r="9179" spans="1:13" x14ac:dyDescent="0.25">
      <c r="A9179" t="s">
        <v>715</v>
      </c>
      <c r="B9179">
        <v>1</v>
      </c>
      <c r="C9179">
        <v>2030</v>
      </c>
      <c r="D9179" t="s">
        <v>295</v>
      </c>
      <c r="E9179" t="s">
        <v>347</v>
      </c>
      <c r="F9179" t="s">
        <v>296</v>
      </c>
      <c r="G9179" t="s">
        <v>258</v>
      </c>
      <c r="H9179" t="s">
        <v>36</v>
      </c>
      <c r="I9179" t="s">
        <v>19</v>
      </c>
      <c r="J9179" t="s">
        <v>26</v>
      </c>
      <c r="K9179" t="s">
        <v>42</v>
      </c>
      <c r="L9179" t="s">
        <v>43</v>
      </c>
      <c r="M9179">
        <v>0.30599999999999999</v>
      </c>
    </row>
    <row r="9180" spans="1:13" x14ac:dyDescent="0.25">
      <c r="A9180" t="s">
        <v>715</v>
      </c>
      <c r="B9180">
        <v>1</v>
      </c>
      <c r="C9180">
        <v>2030</v>
      </c>
      <c r="D9180" t="s">
        <v>295</v>
      </c>
      <c r="E9180" t="s">
        <v>347</v>
      </c>
      <c r="F9180" t="s">
        <v>296</v>
      </c>
      <c r="G9180" t="s">
        <v>258</v>
      </c>
      <c r="H9180" t="s">
        <v>36</v>
      </c>
      <c r="I9180" t="s">
        <v>19</v>
      </c>
      <c r="J9180" t="s">
        <v>26</v>
      </c>
      <c r="K9180" t="s">
        <v>44</v>
      </c>
      <c r="L9180" t="s">
        <v>43</v>
      </c>
      <c r="M9180">
        <v>-0.30599999999999994</v>
      </c>
    </row>
    <row r="9181" spans="1:13" x14ac:dyDescent="0.25">
      <c r="A9181" t="s">
        <v>715</v>
      </c>
      <c r="B9181">
        <v>1</v>
      </c>
      <c r="C9181">
        <v>2030</v>
      </c>
      <c r="D9181" t="s">
        <v>295</v>
      </c>
      <c r="E9181" t="s">
        <v>347</v>
      </c>
      <c r="F9181" t="s">
        <v>296</v>
      </c>
      <c r="G9181" t="s">
        <v>214</v>
      </c>
      <c r="H9181" t="s">
        <v>215</v>
      </c>
      <c r="I9181" t="s">
        <v>19</v>
      </c>
      <c r="J9181" t="s">
        <v>26</v>
      </c>
      <c r="K9181" t="s">
        <v>42</v>
      </c>
      <c r="L9181" t="s">
        <v>43</v>
      </c>
      <c r="M9181">
        <v>63.13</v>
      </c>
    </row>
    <row r="9182" spans="1:13" x14ac:dyDescent="0.25">
      <c r="A9182" t="s">
        <v>715</v>
      </c>
      <c r="B9182">
        <v>1</v>
      </c>
      <c r="C9182">
        <v>2030</v>
      </c>
      <c r="D9182" t="s">
        <v>295</v>
      </c>
      <c r="E9182" t="s">
        <v>347</v>
      </c>
      <c r="F9182" t="s">
        <v>296</v>
      </c>
      <c r="G9182" t="s">
        <v>214</v>
      </c>
      <c r="H9182" t="s">
        <v>215</v>
      </c>
      <c r="I9182" t="s">
        <v>19</v>
      </c>
      <c r="J9182" t="s">
        <v>26</v>
      </c>
      <c r="K9182" t="s">
        <v>44</v>
      </c>
      <c r="L9182" t="s">
        <v>43</v>
      </c>
      <c r="M9182">
        <v>-46.488885960074931</v>
      </c>
    </row>
    <row r="9183" spans="1:13" x14ac:dyDescent="0.25">
      <c r="A9183" t="s">
        <v>715</v>
      </c>
      <c r="B9183">
        <v>1</v>
      </c>
      <c r="C9183">
        <v>2030</v>
      </c>
      <c r="D9183" t="s">
        <v>295</v>
      </c>
      <c r="E9183" t="s">
        <v>347</v>
      </c>
      <c r="F9183" t="s">
        <v>296</v>
      </c>
      <c r="G9183" t="s">
        <v>47</v>
      </c>
      <c r="H9183" t="s">
        <v>48</v>
      </c>
      <c r="I9183" t="s">
        <v>19</v>
      </c>
      <c r="J9183" t="s">
        <v>26</v>
      </c>
      <c r="K9183" t="s">
        <v>42</v>
      </c>
      <c r="L9183" t="s">
        <v>43</v>
      </c>
      <c r="M9183">
        <v>1.004</v>
      </c>
    </row>
    <row r="9184" spans="1:13" x14ac:dyDescent="0.25">
      <c r="A9184" t="s">
        <v>715</v>
      </c>
      <c r="B9184">
        <v>1</v>
      </c>
      <c r="C9184">
        <v>2030</v>
      </c>
      <c r="D9184" t="s">
        <v>295</v>
      </c>
      <c r="E9184" t="s">
        <v>347</v>
      </c>
      <c r="F9184" t="s">
        <v>296</v>
      </c>
      <c r="G9184" t="s">
        <v>47</v>
      </c>
      <c r="H9184" t="s">
        <v>48</v>
      </c>
      <c r="I9184" t="s">
        <v>19</v>
      </c>
      <c r="J9184" t="s">
        <v>26</v>
      </c>
      <c r="K9184" t="s">
        <v>44</v>
      </c>
      <c r="L9184" t="s">
        <v>43</v>
      </c>
      <c r="M9184">
        <v>-1.004</v>
      </c>
    </row>
    <row r="9185" spans="1:13" x14ac:dyDescent="0.25">
      <c r="A9185" t="s">
        <v>715</v>
      </c>
      <c r="B9185">
        <v>1</v>
      </c>
      <c r="C9185">
        <v>2030</v>
      </c>
      <c r="D9185" t="s">
        <v>295</v>
      </c>
      <c r="E9185" t="s">
        <v>347</v>
      </c>
      <c r="F9185" t="s">
        <v>296</v>
      </c>
      <c r="G9185" t="s">
        <v>11</v>
      </c>
      <c r="H9185" t="s">
        <v>12</v>
      </c>
      <c r="I9185" t="s">
        <v>13</v>
      </c>
      <c r="J9185" t="s">
        <v>14</v>
      </c>
      <c r="K9185" t="s">
        <v>42</v>
      </c>
      <c r="L9185" t="s">
        <v>43</v>
      </c>
      <c r="M9185">
        <v>8.6659999999999968</v>
      </c>
    </row>
    <row r="9186" spans="1:13" x14ac:dyDescent="0.25">
      <c r="A9186" t="s">
        <v>715</v>
      </c>
      <c r="B9186">
        <v>1</v>
      </c>
      <c r="C9186">
        <v>2030</v>
      </c>
      <c r="D9186" t="s">
        <v>295</v>
      </c>
      <c r="E9186" t="s">
        <v>347</v>
      </c>
      <c r="F9186" t="s">
        <v>296</v>
      </c>
      <c r="G9186" t="s">
        <v>11</v>
      </c>
      <c r="H9186" t="s">
        <v>12</v>
      </c>
      <c r="I9186" t="s">
        <v>13</v>
      </c>
      <c r="J9186" t="s">
        <v>14</v>
      </c>
      <c r="K9186" t="s">
        <v>45</v>
      </c>
      <c r="L9186" t="s">
        <v>43</v>
      </c>
      <c r="M9186">
        <v>0.16938952608077781</v>
      </c>
    </row>
    <row r="9187" spans="1:13" x14ac:dyDescent="0.25">
      <c r="A9187" t="s">
        <v>715</v>
      </c>
      <c r="B9187">
        <v>1</v>
      </c>
      <c r="C9187">
        <v>2030</v>
      </c>
      <c r="D9187" t="s">
        <v>295</v>
      </c>
      <c r="E9187" t="s">
        <v>347</v>
      </c>
      <c r="F9187" t="s">
        <v>296</v>
      </c>
      <c r="G9187" t="s">
        <v>11</v>
      </c>
      <c r="H9187" t="s">
        <v>12</v>
      </c>
      <c r="I9187" t="s">
        <v>13</v>
      </c>
      <c r="J9187" t="s">
        <v>14</v>
      </c>
      <c r="K9187" t="s">
        <v>44</v>
      </c>
      <c r="L9187" t="s">
        <v>43</v>
      </c>
      <c r="M9187">
        <v>-2.165999999999999</v>
      </c>
    </row>
    <row r="9188" spans="1:13" x14ac:dyDescent="0.25">
      <c r="A9188" t="s">
        <v>715</v>
      </c>
      <c r="B9188">
        <v>1</v>
      </c>
      <c r="C9188">
        <v>2030</v>
      </c>
      <c r="D9188" t="s">
        <v>295</v>
      </c>
      <c r="E9188" t="s">
        <v>347</v>
      </c>
      <c r="F9188" t="s">
        <v>296</v>
      </c>
      <c r="G9188" t="s">
        <v>677</v>
      </c>
      <c r="H9188" t="s">
        <v>13</v>
      </c>
      <c r="I9188" t="s">
        <v>13</v>
      </c>
      <c r="J9188" t="s">
        <v>17</v>
      </c>
      <c r="K9188" t="s">
        <v>45</v>
      </c>
      <c r="L9188" t="s">
        <v>43</v>
      </c>
      <c r="M9188">
        <v>15.432057666476485</v>
      </c>
    </row>
    <row r="9189" spans="1:13" x14ac:dyDescent="0.25">
      <c r="A9189" t="s">
        <v>715</v>
      </c>
      <c r="B9189">
        <v>1</v>
      </c>
      <c r="C9189">
        <v>2030</v>
      </c>
      <c r="D9189" t="s">
        <v>295</v>
      </c>
      <c r="E9189" t="s">
        <v>347</v>
      </c>
      <c r="F9189" t="s">
        <v>296</v>
      </c>
      <c r="G9189" t="s">
        <v>37</v>
      </c>
      <c r="H9189" t="s">
        <v>36</v>
      </c>
      <c r="I9189" t="s">
        <v>13</v>
      </c>
      <c r="J9189" t="s">
        <v>38</v>
      </c>
      <c r="K9189" t="s">
        <v>42</v>
      </c>
      <c r="L9189" t="s">
        <v>43</v>
      </c>
      <c r="M9189">
        <v>5.2216921144784267</v>
      </c>
    </row>
    <row r="9190" spans="1:13" x14ac:dyDescent="0.25">
      <c r="A9190" t="s">
        <v>715</v>
      </c>
      <c r="B9190">
        <v>1</v>
      </c>
      <c r="C9190">
        <v>2030</v>
      </c>
      <c r="D9190" t="s">
        <v>295</v>
      </c>
      <c r="E9190" t="s">
        <v>347</v>
      </c>
      <c r="F9190" t="s">
        <v>296</v>
      </c>
      <c r="G9190" t="s">
        <v>37</v>
      </c>
      <c r="H9190" t="s">
        <v>36</v>
      </c>
      <c r="I9190" t="s">
        <v>13</v>
      </c>
      <c r="J9190" t="s">
        <v>38</v>
      </c>
      <c r="K9190" t="s">
        <v>44</v>
      </c>
      <c r="L9190" t="s">
        <v>43</v>
      </c>
      <c r="M9190">
        <v>-5.2216921144784267</v>
      </c>
    </row>
    <row r="9191" spans="1:13" x14ac:dyDescent="0.25">
      <c r="A9191" t="s">
        <v>715</v>
      </c>
      <c r="B9191">
        <v>1</v>
      </c>
      <c r="C9191">
        <v>2030</v>
      </c>
      <c r="D9191" t="s">
        <v>295</v>
      </c>
      <c r="E9191" t="s">
        <v>347</v>
      </c>
      <c r="F9191" t="s">
        <v>298</v>
      </c>
      <c r="G9191" t="s">
        <v>290</v>
      </c>
      <c r="H9191" t="s">
        <v>198</v>
      </c>
      <c r="I9191" t="s">
        <v>167</v>
      </c>
      <c r="J9191" t="s">
        <v>168</v>
      </c>
      <c r="K9191" t="s">
        <v>42</v>
      </c>
      <c r="L9191" t="s">
        <v>43</v>
      </c>
      <c r="M9191">
        <v>0.40687455243799231</v>
      </c>
    </row>
    <row r="9192" spans="1:13" x14ac:dyDescent="0.25">
      <c r="A9192" t="s">
        <v>715</v>
      </c>
      <c r="B9192">
        <v>1</v>
      </c>
      <c r="C9192">
        <v>2030</v>
      </c>
      <c r="D9192" t="s">
        <v>295</v>
      </c>
      <c r="E9192" t="s">
        <v>347</v>
      </c>
      <c r="F9192" t="s">
        <v>298</v>
      </c>
      <c r="G9192" t="s">
        <v>290</v>
      </c>
      <c r="H9192" t="s">
        <v>198</v>
      </c>
      <c r="I9192" t="s">
        <v>167</v>
      </c>
      <c r="J9192" t="s">
        <v>168</v>
      </c>
      <c r="K9192" t="s">
        <v>44</v>
      </c>
      <c r="L9192" t="s">
        <v>43</v>
      </c>
      <c r="M9192">
        <v>-0.40687455243799231</v>
      </c>
    </row>
    <row r="9193" spans="1:13" x14ac:dyDescent="0.25">
      <c r="A9193" t="s">
        <v>715</v>
      </c>
      <c r="B9193">
        <v>1</v>
      </c>
      <c r="C9193">
        <v>2030</v>
      </c>
      <c r="D9193" t="s">
        <v>295</v>
      </c>
      <c r="E9193" t="s">
        <v>347</v>
      </c>
      <c r="F9193" t="s">
        <v>298</v>
      </c>
      <c r="G9193" t="s">
        <v>290</v>
      </c>
      <c r="H9193" t="s">
        <v>198</v>
      </c>
      <c r="I9193" t="s">
        <v>19</v>
      </c>
      <c r="J9193" t="s">
        <v>168</v>
      </c>
      <c r="K9193" t="s">
        <v>42</v>
      </c>
      <c r="L9193" t="s">
        <v>43</v>
      </c>
      <c r="M9193">
        <v>0.15</v>
      </c>
    </row>
    <row r="9194" spans="1:13" x14ac:dyDescent="0.25">
      <c r="A9194" t="s">
        <v>715</v>
      </c>
      <c r="B9194">
        <v>1</v>
      </c>
      <c r="C9194">
        <v>2030</v>
      </c>
      <c r="D9194" t="s">
        <v>295</v>
      </c>
      <c r="E9194" t="s">
        <v>347</v>
      </c>
      <c r="F9194" t="s">
        <v>298</v>
      </c>
      <c r="G9194" t="s">
        <v>290</v>
      </c>
      <c r="H9194" t="s">
        <v>198</v>
      </c>
      <c r="I9194" t="s">
        <v>19</v>
      </c>
      <c r="J9194" t="s">
        <v>168</v>
      </c>
      <c r="K9194" t="s">
        <v>44</v>
      </c>
      <c r="L9194" t="s">
        <v>43</v>
      </c>
      <c r="M9194">
        <v>-0.15</v>
      </c>
    </row>
    <row r="9195" spans="1:13" x14ac:dyDescent="0.25">
      <c r="A9195" t="s">
        <v>715</v>
      </c>
      <c r="B9195">
        <v>1</v>
      </c>
      <c r="C9195">
        <v>2030</v>
      </c>
      <c r="D9195" t="s">
        <v>295</v>
      </c>
      <c r="E9195" t="s">
        <v>347</v>
      </c>
      <c r="F9195" t="s">
        <v>298</v>
      </c>
      <c r="G9195" t="s">
        <v>289</v>
      </c>
      <c r="H9195" t="s">
        <v>36</v>
      </c>
      <c r="I9195" t="s">
        <v>167</v>
      </c>
      <c r="J9195" t="s">
        <v>168</v>
      </c>
      <c r="K9195" t="s">
        <v>42</v>
      </c>
      <c r="L9195" t="s">
        <v>43</v>
      </c>
      <c r="M9195">
        <v>5.0064944928560573</v>
      </c>
    </row>
    <row r="9196" spans="1:13" x14ac:dyDescent="0.25">
      <c r="A9196" t="s">
        <v>715</v>
      </c>
      <c r="B9196">
        <v>1</v>
      </c>
      <c r="C9196">
        <v>2030</v>
      </c>
      <c r="D9196" t="s">
        <v>295</v>
      </c>
      <c r="E9196" t="s">
        <v>347</v>
      </c>
      <c r="F9196" t="s">
        <v>298</v>
      </c>
      <c r="G9196" t="s">
        <v>289</v>
      </c>
      <c r="H9196" t="s">
        <v>36</v>
      </c>
      <c r="I9196" t="s">
        <v>167</v>
      </c>
      <c r="J9196" t="s">
        <v>168</v>
      </c>
      <c r="K9196" t="s">
        <v>44</v>
      </c>
      <c r="L9196" t="s">
        <v>43</v>
      </c>
      <c r="M9196">
        <v>-5.0064944928560573</v>
      </c>
    </row>
    <row r="9197" spans="1:13" x14ac:dyDescent="0.25">
      <c r="A9197" t="s">
        <v>715</v>
      </c>
      <c r="B9197">
        <v>1</v>
      </c>
      <c r="C9197">
        <v>2030</v>
      </c>
      <c r="D9197" t="s">
        <v>295</v>
      </c>
      <c r="E9197" t="s">
        <v>347</v>
      </c>
      <c r="F9197" t="s">
        <v>298</v>
      </c>
      <c r="G9197" t="s">
        <v>289</v>
      </c>
      <c r="H9197" t="s">
        <v>36</v>
      </c>
      <c r="I9197" t="s">
        <v>19</v>
      </c>
      <c r="J9197" t="s">
        <v>168</v>
      </c>
      <c r="K9197" t="s">
        <v>42</v>
      </c>
      <c r="L9197" t="s">
        <v>43</v>
      </c>
      <c r="M9197">
        <v>1.615</v>
      </c>
    </row>
    <row r="9198" spans="1:13" x14ac:dyDescent="0.25">
      <c r="A9198" t="s">
        <v>715</v>
      </c>
      <c r="B9198">
        <v>1</v>
      </c>
      <c r="C9198">
        <v>2030</v>
      </c>
      <c r="D9198" t="s">
        <v>295</v>
      </c>
      <c r="E9198" t="s">
        <v>347</v>
      </c>
      <c r="F9198" t="s">
        <v>298</v>
      </c>
      <c r="G9198" t="s">
        <v>289</v>
      </c>
      <c r="H9198" t="s">
        <v>36</v>
      </c>
      <c r="I9198" t="s">
        <v>19</v>
      </c>
      <c r="J9198" t="s">
        <v>168</v>
      </c>
      <c r="K9198" t="s">
        <v>44</v>
      </c>
      <c r="L9198" t="s">
        <v>43</v>
      </c>
      <c r="M9198">
        <v>-1.615</v>
      </c>
    </row>
    <row r="9199" spans="1:13" x14ac:dyDescent="0.25">
      <c r="A9199" t="s">
        <v>715</v>
      </c>
      <c r="B9199">
        <v>1</v>
      </c>
      <c r="C9199">
        <v>2030</v>
      </c>
      <c r="D9199" t="s">
        <v>295</v>
      </c>
      <c r="E9199" t="s">
        <v>347</v>
      </c>
      <c r="F9199" t="s">
        <v>628</v>
      </c>
      <c r="G9199" t="s">
        <v>30</v>
      </c>
      <c r="H9199" t="s">
        <v>18</v>
      </c>
      <c r="I9199" t="s">
        <v>19</v>
      </c>
      <c r="J9199" t="s">
        <v>31</v>
      </c>
      <c r="K9199" t="s">
        <v>42</v>
      </c>
      <c r="L9199" t="s">
        <v>43</v>
      </c>
      <c r="M9199">
        <v>10.5236</v>
      </c>
    </row>
    <row r="9200" spans="1:13" x14ac:dyDescent="0.25">
      <c r="A9200" t="s">
        <v>715</v>
      </c>
      <c r="B9200">
        <v>1</v>
      </c>
      <c r="C9200">
        <v>2030</v>
      </c>
      <c r="D9200" t="s">
        <v>295</v>
      </c>
      <c r="E9200" t="s">
        <v>347</v>
      </c>
      <c r="F9200" t="s">
        <v>628</v>
      </c>
      <c r="G9200" t="s">
        <v>149</v>
      </c>
      <c r="H9200" t="s">
        <v>18</v>
      </c>
      <c r="I9200" t="s">
        <v>19</v>
      </c>
      <c r="J9200" t="s">
        <v>150</v>
      </c>
      <c r="K9200" t="s">
        <v>42</v>
      </c>
      <c r="L9200" t="s">
        <v>43</v>
      </c>
      <c r="M9200">
        <v>13.6</v>
      </c>
    </row>
    <row r="9201" spans="1:13" x14ac:dyDescent="0.25">
      <c r="A9201" t="s">
        <v>715</v>
      </c>
      <c r="B9201">
        <v>1</v>
      </c>
      <c r="C9201">
        <v>2030</v>
      </c>
      <c r="D9201" t="s">
        <v>295</v>
      </c>
      <c r="E9201" t="s">
        <v>347</v>
      </c>
      <c r="F9201" t="s">
        <v>553</v>
      </c>
      <c r="G9201" t="s">
        <v>275</v>
      </c>
      <c r="H9201" t="s">
        <v>12</v>
      </c>
      <c r="I9201" t="s">
        <v>19</v>
      </c>
      <c r="J9201" t="s">
        <v>218</v>
      </c>
      <c r="K9201" t="s">
        <v>42</v>
      </c>
      <c r="L9201" t="s">
        <v>43</v>
      </c>
      <c r="M9201">
        <v>4.8431372340425529</v>
      </c>
    </row>
    <row r="9202" spans="1:13" x14ac:dyDescent="0.25">
      <c r="A9202" t="s">
        <v>715</v>
      </c>
      <c r="B9202">
        <v>1</v>
      </c>
      <c r="C9202">
        <v>2030</v>
      </c>
      <c r="D9202" t="s">
        <v>295</v>
      </c>
      <c r="E9202" t="s">
        <v>347</v>
      </c>
      <c r="F9202" t="s">
        <v>553</v>
      </c>
      <c r="G9202" t="s">
        <v>27</v>
      </c>
      <c r="H9202" t="s">
        <v>23</v>
      </c>
      <c r="I9202" t="s">
        <v>19</v>
      </c>
      <c r="J9202" t="s">
        <v>24</v>
      </c>
      <c r="K9202" t="s">
        <v>42</v>
      </c>
      <c r="L9202" t="s">
        <v>43</v>
      </c>
      <c r="M9202">
        <v>8.527000000000001</v>
      </c>
    </row>
    <row r="9203" spans="1:13" x14ac:dyDescent="0.25">
      <c r="A9203" t="s">
        <v>715</v>
      </c>
      <c r="B9203">
        <v>1</v>
      </c>
      <c r="C9203">
        <v>2030</v>
      </c>
      <c r="D9203" t="s">
        <v>295</v>
      </c>
      <c r="E9203" t="s">
        <v>347</v>
      </c>
      <c r="F9203" t="s">
        <v>553</v>
      </c>
      <c r="G9203" t="s">
        <v>183</v>
      </c>
      <c r="H9203" t="s">
        <v>21</v>
      </c>
      <c r="I9203" t="s">
        <v>19</v>
      </c>
      <c r="J9203" t="s">
        <v>184</v>
      </c>
      <c r="K9203" t="s">
        <v>42</v>
      </c>
      <c r="L9203" t="s">
        <v>43</v>
      </c>
      <c r="M9203">
        <v>3</v>
      </c>
    </row>
    <row r="9204" spans="1:13" x14ac:dyDescent="0.25">
      <c r="A9204" t="s">
        <v>715</v>
      </c>
      <c r="B9204">
        <v>1</v>
      </c>
      <c r="C9204">
        <v>2030</v>
      </c>
      <c r="D9204" t="s">
        <v>295</v>
      </c>
      <c r="E9204" t="s">
        <v>347</v>
      </c>
      <c r="F9204" t="s">
        <v>553</v>
      </c>
      <c r="G9204" t="s">
        <v>183</v>
      </c>
      <c r="H9204" t="s">
        <v>21</v>
      </c>
      <c r="I9204" t="s">
        <v>19</v>
      </c>
      <c r="J9204" t="s">
        <v>184</v>
      </c>
      <c r="K9204" t="s">
        <v>44</v>
      </c>
      <c r="L9204" t="s">
        <v>43</v>
      </c>
      <c r="M9204">
        <v>-3</v>
      </c>
    </row>
    <row r="9205" spans="1:13" x14ac:dyDescent="0.25">
      <c r="A9205" t="s">
        <v>715</v>
      </c>
      <c r="B9205">
        <v>1</v>
      </c>
      <c r="C9205">
        <v>2030</v>
      </c>
      <c r="D9205" t="s">
        <v>295</v>
      </c>
      <c r="E9205" t="s">
        <v>347</v>
      </c>
      <c r="F9205" t="s">
        <v>553</v>
      </c>
      <c r="G9205" t="s">
        <v>28</v>
      </c>
      <c r="H9205" t="s">
        <v>21</v>
      </c>
      <c r="I9205" t="s">
        <v>19</v>
      </c>
      <c r="J9205" t="s">
        <v>22</v>
      </c>
      <c r="K9205" t="s">
        <v>42</v>
      </c>
      <c r="L9205" t="s">
        <v>43</v>
      </c>
      <c r="M9205">
        <v>3.8126188999999999</v>
      </c>
    </row>
    <row r="9206" spans="1:13" x14ac:dyDescent="0.25">
      <c r="A9206" t="s">
        <v>715</v>
      </c>
      <c r="B9206">
        <v>1</v>
      </c>
      <c r="C9206">
        <v>2030</v>
      </c>
      <c r="D9206" t="s">
        <v>295</v>
      </c>
      <c r="E9206" t="s">
        <v>347</v>
      </c>
      <c r="F9206" t="s">
        <v>553</v>
      </c>
      <c r="G9206" t="s">
        <v>28</v>
      </c>
      <c r="H9206" t="s">
        <v>21</v>
      </c>
      <c r="I9206" t="s">
        <v>19</v>
      </c>
      <c r="J9206" t="s">
        <v>22</v>
      </c>
      <c r="K9206" t="s">
        <v>44</v>
      </c>
      <c r="L9206" t="s">
        <v>43</v>
      </c>
      <c r="M9206">
        <v>-3.8126188999999999</v>
      </c>
    </row>
    <row r="9207" spans="1:13" x14ac:dyDescent="0.25">
      <c r="A9207" t="s">
        <v>715</v>
      </c>
      <c r="B9207">
        <v>1</v>
      </c>
      <c r="C9207">
        <v>2030</v>
      </c>
      <c r="D9207" t="s">
        <v>295</v>
      </c>
      <c r="E9207" t="s">
        <v>347</v>
      </c>
      <c r="F9207" t="s">
        <v>553</v>
      </c>
      <c r="G9207" t="s">
        <v>20</v>
      </c>
      <c r="H9207" t="s">
        <v>21</v>
      </c>
      <c r="I9207" t="s">
        <v>19</v>
      </c>
      <c r="J9207" t="s">
        <v>22</v>
      </c>
      <c r="K9207" t="s">
        <v>42</v>
      </c>
      <c r="L9207" t="s">
        <v>43</v>
      </c>
      <c r="M9207">
        <v>9.3396092000000017</v>
      </c>
    </row>
    <row r="9208" spans="1:13" x14ac:dyDescent="0.25">
      <c r="A9208" t="s">
        <v>715</v>
      </c>
      <c r="B9208">
        <v>1</v>
      </c>
      <c r="C9208">
        <v>2030</v>
      </c>
      <c r="D9208" t="s">
        <v>295</v>
      </c>
      <c r="E9208" t="s">
        <v>347</v>
      </c>
      <c r="F9208" t="s">
        <v>553</v>
      </c>
      <c r="G9208" t="s">
        <v>20</v>
      </c>
      <c r="H9208" t="s">
        <v>21</v>
      </c>
      <c r="I9208" t="s">
        <v>19</v>
      </c>
      <c r="J9208" t="s">
        <v>22</v>
      </c>
      <c r="K9208" t="s">
        <v>44</v>
      </c>
      <c r="L9208" t="s">
        <v>43</v>
      </c>
      <c r="M9208">
        <v>-9.3396092000000017</v>
      </c>
    </row>
    <row r="9209" spans="1:13" x14ac:dyDescent="0.25">
      <c r="A9209" t="s">
        <v>715</v>
      </c>
      <c r="B9209">
        <v>1</v>
      </c>
      <c r="C9209">
        <v>2030</v>
      </c>
      <c r="D9209" t="s">
        <v>295</v>
      </c>
      <c r="E9209" t="s">
        <v>347</v>
      </c>
      <c r="F9209" t="s">
        <v>553</v>
      </c>
      <c r="G9209" t="s">
        <v>29</v>
      </c>
      <c r="H9209" t="s">
        <v>21</v>
      </c>
      <c r="I9209" t="s">
        <v>19</v>
      </c>
      <c r="J9209" t="s">
        <v>22</v>
      </c>
      <c r="K9209" t="s">
        <v>42</v>
      </c>
      <c r="L9209" t="s">
        <v>43</v>
      </c>
      <c r="M9209">
        <v>0.67556690000000008</v>
      </c>
    </row>
    <row r="9210" spans="1:13" x14ac:dyDescent="0.25">
      <c r="A9210" t="s">
        <v>715</v>
      </c>
      <c r="B9210">
        <v>1</v>
      </c>
      <c r="C9210">
        <v>2030</v>
      </c>
      <c r="D9210" t="s">
        <v>295</v>
      </c>
      <c r="E9210" t="s">
        <v>347</v>
      </c>
      <c r="F9210" t="s">
        <v>553</v>
      </c>
      <c r="G9210" t="s">
        <v>29</v>
      </c>
      <c r="H9210" t="s">
        <v>21</v>
      </c>
      <c r="I9210" t="s">
        <v>19</v>
      </c>
      <c r="J9210" t="s">
        <v>22</v>
      </c>
      <c r="K9210" t="s">
        <v>44</v>
      </c>
      <c r="L9210" t="s">
        <v>43</v>
      </c>
      <c r="M9210">
        <v>-0.67556690000000008</v>
      </c>
    </row>
    <row r="9211" spans="1:13" x14ac:dyDescent="0.25">
      <c r="A9211" t="s">
        <v>715</v>
      </c>
      <c r="B9211">
        <v>1</v>
      </c>
      <c r="C9211">
        <v>2030</v>
      </c>
      <c r="D9211" t="s">
        <v>295</v>
      </c>
      <c r="E9211" t="s">
        <v>347</v>
      </c>
      <c r="F9211" t="s">
        <v>553</v>
      </c>
      <c r="G9211" t="s">
        <v>717</v>
      </c>
      <c r="H9211" t="s">
        <v>21</v>
      </c>
      <c r="I9211" t="s">
        <v>19</v>
      </c>
      <c r="J9211" t="s">
        <v>22</v>
      </c>
      <c r="K9211" t="s">
        <v>45</v>
      </c>
      <c r="L9211" t="s">
        <v>43</v>
      </c>
      <c r="M9211">
        <v>99.553349552723034</v>
      </c>
    </row>
    <row r="9212" spans="1:13" x14ac:dyDescent="0.25">
      <c r="A9212" t="s">
        <v>715</v>
      </c>
      <c r="B9212">
        <v>1</v>
      </c>
      <c r="C9212">
        <v>2030</v>
      </c>
      <c r="D9212" t="s">
        <v>295</v>
      </c>
      <c r="E9212" t="s">
        <v>347</v>
      </c>
      <c r="F9212" t="s">
        <v>553</v>
      </c>
      <c r="G9212" t="s">
        <v>718</v>
      </c>
      <c r="H9212" t="s">
        <v>23</v>
      </c>
      <c r="I9212" t="s">
        <v>19</v>
      </c>
      <c r="J9212" t="s">
        <v>24</v>
      </c>
      <c r="K9212" t="s">
        <v>45</v>
      </c>
      <c r="L9212" t="s">
        <v>43</v>
      </c>
      <c r="M9212">
        <v>64.177272220306051</v>
      </c>
    </row>
    <row r="9213" spans="1:13" x14ac:dyDescent="0.25">
      <c r="A9213" t="s">
        <v>715</v>
      </c>
      <c r="B9213">
        <v>1</v>
      </c>
      <c r="C9213">
        <v>2030</v>
      </c>
      <c r="D9213" t="s">
        <v>295</v>
      </c>
      <c r="E9213" t="s">
        <v>347</v>
      </c>
      <c r="F9213" t="s">
        <v>553</v>
      </c>
      <c r="G9213" t="s">
        <v>676</v>
      </c>
      <c r="H9213" t="s">
        <v>23</v>
      </c>
      <c r="I9213" t="s">
        <v>19</v>
      </c>
      <c r="J9213" t="s">
        <v>24</v>
      </c>
      <c r="K9213" t="s">
        <v>45</v>
      </c>
      <c r="L9213" t="s">
        <v>43</v>
      </c>
      <c r="M9213">
        <v>54.081407077916928</v>
      </c>
    </row>
    <row r="9214" spans="1:13" x14ac:dyDescent="0.25">
      <c r="A9214" t="s">
        <v>715</v>
      </c>
      <c r="B9214">
        <v>1</v>
      </c>
      <c r="C9214">
        <v>2030</v>
      </c>
      <c r="D9214" t="s">
        <v>295</v>
      </c>
      <c r="E9214" t="s">
        <v>348</v>
      </c>
      <c r="F9214" t="s">
        <v>554</v>
      </c>
      <c r="G9214" t="s">
        <v>719</v>
      </c>
      <c r="H9214" t="s">
        <v>36</v>
      </c>
      <c r="I9214" t="s">
        <v>19</v>
      </c>
      <c r="J9214" t="s">
        <v>26</v>
      </c>
      <c r="K9214" t="s">
        <v>45</v>
      </c>
      <c r="L9214" t="s">
        <v>43</v>
      </c>
      <c r="M9214">
        <v>2.5873923944702892E-2</v>
      </c>
    </row>
    <row r="9215" spans="1:13" x14ac:dyDescent="0.25">
      <c r="A9215" t="s">
        <v>715</v>
      </c>
      <c r="B9215">
        <v>1</v>
      </c>
      <c r="C9215">
        <v>2030</v>
      </c>
      <c r="D9215" t="s">
        <v>295</v>
      </c>
      <c r="E9215" t="s">
        <v>348</v>
      </c>
      <c r="F9215" t="s">
        <v>554</v>
      </c>
      <c r="G9215" t="s">
        <v>717</v>
      </c>
      <c r="H9215" t="s">
        <v>21</v>
      </c>
      <c r="I9215" t="s">
        <v>19</v>
      </c>
      <c r="J9215" t="s">
        <v>22</v>
      </c>
      <c r="K9215" t="s">
        <v>45</v>
      </c>
      <c r="L9215" t="s">
        <v>43</v>
      </c>
      <c r="M9215">
        <v>1.6466504472769843</v>
      </c>
    </row>
    <row r="9216" spans="1:13" x14ac:dyDescent="0.25">
      <c r="A9216" t="s">
        <v>715</v>
      </c>
      <c r="B9216">
        <v>1</v>
      </c>
      <c r="C9216">
        <v>2030</v>
      </c>
      <c r="D9216" t="s">
        <v>295</v>
      </c>
      <c r="E9216" t="s">
        <v>348</v>
      </c>
      <c r="F9216" t="s">
        <v>554</v>
      </c>
      <c r="G9216" t="s">
        <v>718</v>
      </c>
      <c r="H9216" t="s">
        <v>23</v>
      </c>
      <c r="I9216" t="s">
        <v>19</v>
      </c>
      <c r="J9216" t="s">
        <v>24</v>
      </c>
      <c r="K9216" t="s">
        <v>45</v>
      </c>
      <c r="L9216" t="s">
        <v>43</v>
      </c>
      <c r="M9216">
        <v>1.1234237428166023</v>
      </c>
    </row>
    <row r="9217" spans="1:13" x14ac:dyDescent="0.25">
      <c r="A9217" t="s">
        <v>715</v>
      </c>
      <c r="B9217">
        <v>1</v>
      </c>
      <c r="C9217">
        <v>2030</v>
      </c>
      <c r="D9217" t="s">
        <v>295</v>
      </c>
      <c r="E9217" t="s">
        <v>348</v>
      </c>
      <c r="F9217" t="s">
        <v>554</v>
      </c>
      <c r="G9217" t="s">
        <v>676</v>
      </c>
      <c r="H9217" t="s">
        <v>23</v>
      </c>
      <c r="I9217" t="s">
        <v>19</v>
      </c>
      <c r="J9217" t="s">
        <v>24</v>
      </c>
      <c r="K9217" t="s">
        <v>45</v>
      </c>
      <c r="L9217" t="s">
        <v>43</v>
      </c>
      <c r="M9217">
        <v>0.38198085791813891</v>
      </c>
    </row>
    <row r="9218" spans="1:13" x14ac:dyDescent="0.25">
      <c r="A9218" t="s">
        <v>715</v>
      </c>
      <c r="B9218">
        <v>1</v>
      </c>
      <c r="C9218">
        <v>2030</v>
      </c>
      <c r="D9218" t="s">
        <v>299</v>
      </c>
      <c r="E9218" t="s">
        <v>349</v>
      </c>
      <c r="F9218" t="s">
        <v>630</v>
      </c>
      <c r="G9218" t="s">
        <v>30</v>
      </c>
      <c r="H9218" t="s">
        <v>18</v>
      </c>
      <c r="I9218" t="s">
        <v>19</v>
      </c>
      <c r="J9218" t="s">
        <v>31</v>
      </c>
      <c r="K9218" t="s">
        <v>42</v>
      </c>
      <c r="L9218" t="s">
        <v>43</v>
      </c>
      <c r="M9218">
        <v>0.64060000000000006</v>
      </c>
    </row>
    <row r="9219" spans="1:13" x14ac:dyDescent="0.25">
      <c r="A9219" t="s">
        <v>715</v>
      </c>
      <c r="B9219">
        <v>1</v>
      </c>
      <c r="C9219">
        <v>2030</v>
      </c>
      <c r="D9219" t="s">
        <v>299</v>
      </c>
      <c r="E9219" t="s">
        <v>349</v>
      </c>
      <c r="F9219" t="s">
        <v>630</v>
      </c>
      <c r="G9219" t="s">
        <v>149</v>
      </c>
      <c r="H9219" t="s">
        <v>18</v>
      </c>
      <c r="I9219" t="s">
        <v>19</v>
      </c>
      <c r="J9219" t="s">
        <v>150</v>
      </c>
      <c r="K9219" t="s">
        <v>42</v>
      </c>
      <c r="L9219" t="s">
        <v>43</v>
      </c>
      <c r="M9219">
        <v>0.155</v>
      </c>
    </row>
    <row r="9220" spans="1:13" x14ac:dyDescent="0.25">
      <c r="A9220" t="s">
        <v>715</v>
      </c>
      <c r="B9220">
        <v>1</v>
      </c>
      <c r="C9220">
        <v>2030</v>
      </c>
      <c r="D9220" t="s">
        <v>299</v>
      </c>
      <c r="E9220" t="s">
        <v>349</v>
      </c>
      <c r="F9220" t="s">
        <v>555</v>
      </c>
      <c r="G9220" t="s">
        <v>39</v>
      </c>
      <c r="H9220" t="s">
        <v>36</v>
      </c>
      <c r="I9220" t="s">
        <v>19</v>
      </c>
      <c r="J9220" t="s">
        <v>26</v>
      </c>
      <c r="K9220" t="s">
        <v>42</v>
      </c>
      <c r="L9220" t="s">
        <v>43</v>
      </c>
      <c r="M9220">
        <v>4.422879148152</v>
      </c>
    </row>
    <row r="9221" spans="1:13" x14ac:dyDescent="0.25">
      <c r="A9221" t="s">
        <v>715</v>
      </c>
      <c r="B9221">
        <v>1</v>
      </c>
      <c r="C9221">
        <v>2030</v>
      </c>
      <c r="D9221" t="s">
        <v>299</v>
      </c>
      <c r="E9221" t="s">
        <v>349</v>
      </c>
      <c r="F9221" t="s">
        <v>555</v>
      </c>
      <c r="G9221" t="s">
        <v>39</v>
      </c>
      <c r="H9221" t="s">
        <v>36</v>
      </c>
      <c r="I9221" t="s">
        <v>19</v>
      </c>
      <c r="J9221" t="s">
        <v>26</v>
      </c>
      <c r="K9221" t="s">
        <v>44</v>
      </c>
      <c r="L9221" t="s">
        <v>43</v>
      </c>
      <c r="M9221">
        <v>-4.422879148152</v>
      </c>
    </row>
    <row r="9222" spans="1:13" x14ac:dyDescent="0.25">
      <c r="A9222" t="s">
        <v>715</v>
      </c>
      <c r="B9222">
        <v>1</v>
      </c>
      <c r="C9222">
        <v>2030</v>
      </c>
      <c r="D9222" t="s">
        <v>299</v>
      </c>
      <c r="E9222" t="s">
        <v>349</v>
      </c>
      <c r="F9222" t="s">
        <v>555</v>
      </c>
      <c r="G9222" t="s">
        <v>208</v>
      </c>
      <c r="H9222" t="s">
        <v>172</v>
      </c>
      <c r="I9222" t="s">
        <v>19</v>
      </c>
      <c r="J9222" t="s">
        <v>26</v>
      </c>
      <c r="K9222" t="s">
        <v>42</v>
      </c>
      <c r="L9222" t="s">
        <v>43</v>
      </c>
      <c r="M9222">
        <v>0.1167580315</v>
      </c>
    </row>
    <row r="9223" spans="1:13" x14ac:dyDescent="0.25">
      <c r="A9223" t="s">
        <v>715</v>
      </c>
      <c r="B9223">
        <v>1</v>
      </c>
      <c r="C9223">
        <v>2030</v>
      </c>
      <c r="D9223" t="s">
        <v>299</v>
      </c>
      <c r="E9223" t="s">
        <v>349</v>
      </c>
      <c r="F9223" t="s">
        <v>555</v>
      </c>
      <c r="G9223" t="s">
        <v>208</v>
      </c>
      <c r="H9223" t="s">
        <v>172</v>
      </c>
      <c r="I9223" t="s">
        <v>19</v>
      </c>
      <c r="J9223" t="s">
        <v>26</v>
      </c>
      <c r="K9223" t="s">
        <v>44</v>
      </c>
      <c r="L9223" t="s">
        <v>43</v>
      </c>
      <c r="M9223">
        <v>-0.1167580315</v>
      </c>
    </row>
    <row r="9224" spans="1:13" x14ac:dyDescent="0.25">
      <c r="A9224" t="s">
        <v>715</v>
      </c>
      <c r="B9224">
        <v>1</v>
      </c>
      <c r="C9224">
        <v>2030</v>
      </c>
      <c r="D9224" t="s">
        <v>299</v>
      </c>
      <c r="E9224" t="s">
        <v>349</v>
      </c>
      <c r="F9224" t="s">
        <v>555</v>
      </c>
      <c r="G9224" t="s">
        <v>275</v>
      </c>
      <c r="H9224" t="s">
        <v>12</v>
      </c>
      <c r="I9224" t="s">
        <v>19</v>
      </c>
      <c r="J9224" t="s">
        <v>218</v>
      </c>
      <c r="K9224" t="s">
        <v>42</v>
      </c>
      <c r="L9224" t="s">
        <v>43</v>
      </c>
      <c r="M9224">
        <v>1.25</v>
      </c>
    </row>
    <row r="9225" spans="1:13" x14ac:dyDescent="0.25">
      <c r="A9225" t="s">
        <v>715</v>
      </c>
      <c r="B9225">
        <v>1</v>
      </c>
      <c r="C9225">
        <v>2030</v>
      </c>
      <c r="D9225" t="s">
        <v>299</v>
      </c>
      <c r="E9225" t="s">
        <v>349</v>
      </c>
      <c r="F9225" t="s">
        <v>555</v>
      </c>
      <c r="G9225" t="s">
        <v>240</v>
      </c>
      <c r="H9225" t="s">
        <v>198</v>
      </c>
      <c r="I9225" t="s">
        <v>19</v>
      </c>
      <c r="J9225" t="s">
        <v>26</v>
      </c>
      <c r="K9225" t="s">
        <v>42</v>
      </c>
      <c r="L9225" t="s">
        <v>43</v>
      </c>
      <c r="M9225">
        <v>0.36509175013400003</v>
      </c>
    </row>
    <row r="9226" spans="1:13" x14ac:dyDescent="0.25">
      <c r="A9226" t="s">
        <v>715</v>
      </c>
      <c r="B9226">
        <v>1</v>
      </c>
      <c r="C9226">
        <v>2030</v>
      </c>
      <c r="D9226" t="s">
        <v>299</v>
      </c>
      <c r="E9226" t="s">
        <v>349</v>
      </c>
      <c r="F9226" t="s">
        <v>555</v>
      </c>
      <c r="G9226" t="s">
        <v>240</v>
      </c>
      <c r="H9226" t="s">
        <v>198</v>
      </c>
      <c r="I9226" t="s">
        <v>19</v>
      </c>
      <c r="J9226" t="s">
        <v>26</v>
      </c>
      <c r="K9226" t="s">
        <v>44</v>
      </c>
      <c r="L9226" t="s">
        <v>43</v>
      </c>
      <c r="M9226">
        <v>-0.36509175013400003</v>
      </c>
    </row>
    <row r="9227" spans="1:13" x14ac:dyDescent="0.25">
      <c r="A9227" t="s">
        <v>715</v>
      </c>
      <c r="B9227">
        <v>1</v>
      </c>
      <c r="C9227">
        <v>2030</v>
      </c>
      <c r="D9227" t="s">
        <v>299</v>
      </c>
      <c r="E9227" t="s">
        <v>349</v>
      </c>
      <c r="F9227" t="s">
        <v>555</v>
      </c>
      <c r="G9227" t="s">
        <v>27</v>
      </c>
      <c r="H9227" t="s">
        <v>23</v>
      </c>
      <c r="I9227" t="s">
        <v>19</v>
      </c>
      <c r="J9227" t="s">
        <v>24</v>
      </c>
      <c r="K9227" t="s">
        <v>42</v>
      </c>
      <c r="L9227" t="s">
        <v>43</v>
      </c>
      <c r="M9227">
        <v>1.8411812000000001</v>
      </c>
    </row>
    <row r="9228" spans="1:13" x14ac:dyDescent="0.25">
      <c r="A9228" t="s">
        <v>715</v>
      </c>
      <c r="B9228">
        <v>1</v>
      </c>
      <c r="C9228">
        <v>2030</v>
      </c>
      <c r="D9228" t="s">
        <v>299</v>
      </c>
      <c r="E9228" t="s">
        <v>349</v>
      </c>
      <c r="F9228" t="s">
        <v>555</v>
      </c>
      <c r="G9228" t="s">
        <v>27</v>
      </c>
      <c r="H9228" t="s">
        <v>23</v>
      </c>
      <c r="I9228" t="s">
        <v>19</v>
      </c>
      <c r="J9228" t="s">
        <v>24</v>
      </c>
      <c r="K9228" t="s">
        <v>44</v>
      </c>
      <c r="L9228" t="s">
        <v>43</v>
      </c>
      <c r="M9228">
        <v>-0.46029530000000002</v>
      </c>
    </row>
    <row r="9229" spans="1:13" x14ac:dyDescent="0.25">
      <c r="A9229" t="s">
        <v>715</v>
      </c>
      <c r="B9229">
        <v>1</v>
      </c>
      <c r="C9229">
        <v>2030</v>
      </c>
      <c r="D9229" t="s">
        <v>299</v>
      </c>
      <c r="E9229" t="s">
        <v>349</v>
      </c>
      <c r="F9229" t="s">
        <v>555</v>
      </c>
      <c r="G9229" t="s">
        <v>49</v>
      </c>
      <c r="H9229" t="s">
        <v>35</v>
      </c>
      <c r="I9229" t="s">
        <v>19</v>
      </c>
      <c r="J9229" t="s">
        <v>26</v>
      </c>
      <c r="K9229" t="s">
        <v>42</v>
      </c>
      <c r="L9229" t="s">
        <v>43</v>
      </c>
      <c r="M9229">
        <v>0.54719182180799997</v>
      </c>
    </row>
    <row r="9230" spans="1:13" x14ac:dyDescent="0.25">
      <c r="A9230" t="s">
        <v>715</v>
      </c>
      <c r="B9230">
        <v>1</v>
      </c>
      <c r="C9230">
        <v>2030</v>
      </c>
      <c r="D9230" t="s">
        <v>299</v>
      </c>
      <c r="E9230" t="s">
        <v>349</v>
      </c>
      <c r="F9230" t="s">
        <v>555</v>
      </c>
      <c r="G9230" t="s">
        <v>49</v>
      </c>
      <c r="H9230" t="s">
        <v>35</v>
      </c>
      <c r="I9230" t="s">
        <v>19</v>
      </c>
      <c r="J9230" t="s">
        <v>26</v>
      </c>
      <c r="K9230" t="s">
        <v>44</v>
      </c>
      <c r="L9230" t="s">
        <v>43</v>
      </c>
      <c r="M9230">
        <v>-0.54719182180799997</v>
      </c>
    </row>
    <row r="9231" spans="1:13" x14ac:dyDescent="0.25">
      <c r="A9231" t="s">
        <v>715</v>
      </c>
      <c r="B9231">
        <v>1</v>
      </c>
      <c r="C9231">
        <v>2030</v>
      </c>
      <c r="D9231" t="s">
        <v>299</v>
      </c>
      <c r="E9231" t="s">
        <v>349</v>
      </c>
      <c r="F9231" t="s">
        <v>555</v>
      </c>
      <c r="G9231" t="s">
        <v>235</v>
      </c>
      <c r="H9231" t="s">
        <v>198</v>
      </c>
      <c r="I9231" t="s">
        <v>19</v>
      </c>
      <c r="J9231" t="s">
        <v>26</v>
      </c>
      <c r="K9231" t="s">
        <v>42</v>
      </c>
      <c r="L9231" t="s">
        <v>43</v>
      </c>
      <c r="M9231">
        <v>0.36509175013400003</v>
      </c>
    </row>
    <row r="9232" spans="1:13" x14ac:dyDescent="0.25">
      <c r="A9232" t="s">
        <v>715</v>
      </c>
      <c r="B9232">
        <v>1</v>
      </c>
      <c r="C9232">
        <v>2030</v>
      </c>
      <c r="D9232" t="s">
        <v>299</v>
      </c>
      <c r="E9232" t="s">
        <v>349</v>
      </c>
      <c r="F9232" t="s">
        <v>555</v>
      </c>
      <c r="G9232" t="s">
        <v>235</v>
      </c>
      <c r="H9232" t="s">
        <v>198</v>
      </c>
      <c r="I9232" t="s">
        <v>19</v>
      </c>
      <c r="J9232" t="s">
        <v>26</v>
      </c>
      <c r="K9232" t="s">
        <v>44</v>
      </c>
      <c r="L9232" t="s">
        <v>43</v>
      </c>
      <c r="M9232">
        <v>-0.36509175013400003</v>
      </c>
    </row>
    <row r="9233" spans="1:13" x14ac:dyDescent="0.25">
      <c r="A9233" t="s">
        <v>715</v>
      </c>
      <c r="B9233">
        <v>1</v>
      </c>
      <c r="C9233">
        <v>2030</v>
      </c>
      <c r="D9233" t="s">
        <v>299</v>
      </c>
      <c r="E9233" t="s">
        <v>349</v>
      </c>
      <c r="F9233" t="s">
        <v>555</v>
      </c>
      <c r="G9233" t="s">
        <v>264</v>
      </c>
      <c r="H9233" t="s">
        <v>25</v>
      </c>
      <c r="I9233" t="s">
        <v>19</v>
      </c>
      <c r="J9233" t="s">
        <v>26</v>
      </c>
      <c r="K9233" t="s">
        <v>42</v>
      </c>
      <c r="L9233" t="s">
        <v>43</v>
      </c>
      <c r="M9233">
        <v>3.6003931167999999E-2</v>
      </c>
    </row>
    <row r="9234" spans="1:13" x14ac:dyDescent="0.25">
      <c r="A9234" t="s">
        <v>715</v>
      </c>
      <c r="B9234">
        <v>1</v>
      </c>
      <c r="C9234">
        <v>2030</v>
      </c>
      <c r="D9234" t="s">
        <v>299</v>
      </c>
      <c r="E9234" t="s">
        <v>349</v>
      </c>
      <c r="F9234" t="s">
        <v>555</v>
      </c>
      <c r="G9234" t="s">
        <v>264</v>
      </c>
      <c r="H9234" t="s">
        <v>25</v>
      </c>
      <c r="I9234" t="s">
        <v>19</v>
      </c>
      <c r="J9234" t="s">
        <v>26</v>
      </c>
      <c r="K9234" t="s">
        <v>44</v>
      </c>
      <c r="L9234" t="s">
        <v>43</v>
      </c>
      <c r="M9234">
        <v>-2.905122746465957E-2</v>
      </c>
    </row>
    <row r="9235" spans="1:13" x14ac:dyDescent="0.25">
      <c r="A9235" t="s">
        <v>715</v>
      </c>
      <c r="B9235">
        <v>1</v>
      </c>
      <c r="C9235">
        <v>2030</v>
      </c>
      <c r="D9235" t="s">
        <v>299</v>
      </c>
      <c r="E9235" t="s">
        <v>349</v>
      </c>
      <c r="F9235" t="s">
        <v>555</v>
      </c>
      <c r="G9235" t="s">
        <v>47</v>
      </c>
      <c r="H9235" t="s">
        <v>48</v>
      </c>
      <c r="I9235" t="s">
        <v>19</v>
      </c>
      <c r="J9235" t="s">
        <v>26</v>
      </c>
      <c r="K9235" t="s">
        <v>42</v>
      </c>
      <c r="L9235" t="s">
        <v>43</v>
      </c>
      <c r="M9235">
        <v>0.13238237898800001</v>
      </c>
    </row>
    <row r="9236" spans="1:13" x14ac:dyDescent="0.25">
      <c r="A9236" t="s">
        <v>715</v>
      </c>
      <c r="B9236">
        <v>1</v>
      </c>
      <c r="C9236">
        <v>2030</v>
      </c>
      <c r="D9236" t="s">
        <v>299</v>
      </c>
      <c r="E9236" t="s">
        <v>349</v>
      </c>
      <c r="F9236" t="s">
        <v>555</v>
      </c>
      <c r="G9236" t="s">
        <v>47</v>
      </c>
      <c r="H9236" t="s">
        <v>48</v>
      </c>
      <c r="I9236" t="s">
        <v>19</v>
      </c>
      <c r="J9236" t="s">
        <v>26</v>
      </c>
      <c r="K9236" t="s">
        <v>44</v>
      </c>
      <c r="L9236" t="s">
        <v>43</v>
      </c>
      <c r="M9236">
        <v>-0.13238237898799998</v>
      </c>
    </row>
    <row r="9237" spans="1:13" x14ac:dyDescent="0.25">
      <c r="A9237" t="s">
        <v>715</v>
      </c>
      <c r="B9237">
        <v>1</v>
      </c>
      <c r="C9237">
        <v>2030</v>
      </c>
      <c r="D9237" t="s">
        <v>299</v>
      </c>
      <c r="E9237" t="s">
        <v>349</v>
      </c>
      <c r="F9237" t="s">
        <v>555</v>
      </c>
      <c r="G9237" t="s">
        <v>28</v>
      </c>
      <c r="H9237" t="s">
        <v>21</v>
      </c>
      <c r="I9237" t="s">
        <v>19</v>
      </c>
      <c r="J9237" t="s">
        <v>22</v>
      </c>
      <c r="K9237" t="s">
        <v>42</v>
      </c>
      <c r="L9237" t="s">
        <v>43</v>
      </c>
      <c r="M9237">
        <v>0.78495545850000015</v>
      </c>
    </row>
    <row r="9238" spans="1:13" x14ac:dyDescent="0.25">
      <c r="A9238" t="s">
        <v>715</v>
      </c>
      <c r="B9238">
        <v>1</v>
      </c>
      <c r="C9238">
        <v>2030</v>
      </c>
      <c r="D9238" t="s">
        <v>299</v>
      </c>
      <c r="E9238" t="s">
        <v>349</v>
      </c>
      <c r="F9238" t="s">
        <v>555</v>
      </c>
      <c r="G9238" t="s">
        <v>28</v>
      </c>
      <c r="H9238" t="s">
        <v>21</v>
      </c>
      <c r="I9238" t="s">
        <v>19</v>
      </c>
      <c r="J9238" t="s">
        <v>22</v>
      </c>
      <c r="K9238" t="s">
        <v>44</v>
      </c>
      <c r="L9238" t="s">
        <v>43</v>
      </c>
      <c r="M9238">
        <v>-0.78495545850000015</v>
      </c>
    </row>
    <row r="9239" spans="1:13" x14ac:dyDescent="0.25">
      <c r="A9239" t="s">
        <v>715</v>
      </c>
      <c r="B9239">
        <v>1</v>
      </c>
      <c r="C9239">
        <v>2030</v>
      </c>
      <c r="D9239" t="s">
        <v>299</v>
      </c>
      <c r="E9239" t="s">
        <v>349</v>
      </c>
      <c r="F9239" t="s">
        <v>555</v>
      </c>
      <c r="G9239" t="s">
        <v>20</v>
      </c>
      <c r="H9239" t="s">
        <v>21</v>
      </c>
      <c r="I9239" t="s">
        <v>19</v>
      </c>
      <c r="J9239" t="s">
        <v>22</v>
      </c>
      <c r="K9239" t="s">
        <v>42</v>
      </c>
      <c r="L9239" t="s">
        <v>43</v>
      </c>
      <c r="M9239">
        <v>1.70073682675</v>
      </c>
    </row>
    <row r="9240" spans="1:13" x14ac:dyDescent="0.25">
      <c r="A9240" t="s">
        <v>715</v>
      </c>
      <c r="B9240">
        <v>1</v>
      </c>
      <c r="C9240">
        <v>2030</v>
      </c>
      <c r="D9240" t="s">
        <v>299</v>
      </c>
      <c r="E9240" t="s">
        <v>349</v>
      </c>
      <c r="F9240" t="s">
        <v>555</v>
      </c>
      <c r="G9240" t="s">
        <v>20</v>
      </c>
      <c r="H9240" t="s">
        <v>21</v>
      </c>
      <c r="I9240" t="s">
        <v>19</v>
      </c>
      <c r="J9240" t="s">
        <v>22</v>
      </c>
      <c r="K9240" t="s">
        <v>44</v>
      </c>
      <c r="L9240" t="s">
        <v>43</v>
      </c>
      <c r="M9240">
        <v>-1.70073682675</v>
      </c>
    </row>
    <row r="9241" spans="1:13" x14ac:dyDescent="0.25">
      <c r="A9241" t="s">
        <v>715</v>
      </c>
      <c r="B9241">
        <v>1</v>
      </c>
      <c r="C9241">
        <v>2030</v>
      </c>
      <c r="D9241" t="s">
        <v>299</v>
      </c>
      <c r="E9241" t="s">
        <v>349</v>
      </c>
      <c r="F9241" t="s">
        <v>555</v>
      </c>
      <c r="G9241" t="s">
        <v>29</v>
      </c>
      <c r="H9241" t="s">
        <v>21</v>
      </c>
      <c r="I9241" t="s">
        <v>19</v>
      </c>
      <c r="J9241" t="s">
        <v>22</v>
      </c>
      <c r="K9241" t="s">
        <v>42</v>
      </c>
      <c r="L9241" t="s">
        <v>43</v>
      </c>
      <c r="M9241">
        <v>0.13082590975000002</v>
      </c>
    </row>
    <row r="9242" spans="1:13" x14ac:dyDescent="0.25">
      <c r="A9242" t="s">
        <v>715</v>
      </c>
      <c r="B9242">
        <v>1</v>
      </c>
      <c r="C9242">
        <v>2030</v>
      </c>
      <c r="D9242" t="s">
        <v>299</v>
      </c>
      <c r="E9242" t="s">
        <v>349</v>
      </c>
      <c r="F9242" t="s">
        <v>555</v>
      </c>
      <c r="G9242" t="s">
        <v>29</v>
      </c>
      <c r="H9242" t="s">
        <v>21</v>
      </c>
      <c r="I9242" t="s">
        <v>19</v>
      </c>
      <c r="J9242" t="s">
        <v>22</v>
      </c>
      <c r="K9242" t="s">
        <v>44</v>
      </c>
      <c r="L9242" t="s">
        <v>43</v>
      </c>
      <c r="M9242">
        <v>-0.13082590975000002</v>
      </c>
    </row>
    <row r="9243" spans="1:13" x14ac:dyDescent="0.25">
      <c r="A9243" t="s">
        <v>715</v>
      </c>
      <c r="B9243">
        <v>1</v>
      </c>
      <c r="C9243">
        <v>2030</v>
      </c>
      <c r="D9243" t="s">
        <v>299</v>
      </c>
      <c r="E9243" t="s">
        <v>349</v>
      </c>
      <c r="F9243" t="s">
        <v>555</v>
      </c>
      <c r="G9243" t="s">
        <v>11</v>
      </c>
      <c r="H9243" t="s">
        <v>12</v>
      </c>
      <c r="I9243" t="s">
        <v>13</v>
      </c>
      <c r="J9243" t="s">
        <v>14</v>
      </c>
      <c r="K9243" t="s">
        <v>42</v>
      </c>
      <c r="L9243" t="s">
        <v>43</v>
      </c>
      <c r="M9243">
        <v>0.5660429367119999</v>
      </c>
    </row>
    <row r="9244" spans="1:13" x14ac:dyDescent="0.25">
      <c r="A9244" t="s">
        <v>715</v>
      </c>
      <c r="B9244">
        <v>1</v>
      </c>
      <c r="C9244">
        <v>2030</v>
      </c>
      <c r="D9244" t="s">
        <v>299</v>
      </c>
      <c r="E9244" t="s">
        <v>349</v>
      </c>
      <c r="F9244" t="s">
        <v>555</v>
      </c>
      <c r="G9244" t="s">
        <v>11</v>
      </c>
      <c r="H9244" t="s">
        <v>12</v>
      </c>
      <c r="I9244" t="s">
        <v>13</v>
      </c>
      <c r="J9244" t="s">
        <v>14</v>
      </c>
      <c r="K9244" t="s">
        <v>44</v>
      </c>
      <c r="L9244" t="s">
        <v>43</v>
      </c>
      <c r="M9244">
        <v>-0.14146827671199982</v>
      </c>
    </row>
    <row r="9245" spans="1:13" x14ac:dyDescent="0.25">
      <c r="A9245" t="s">
        <v>715</v>
      </c>
      <c r="B9245">
        <v>1</v>
      </c>
      <c r="C9245">
        <v>2030</v>
      </c>
      <c r="D9245" t="s">
        <v>299</v>
      </c>
      <c r="E9245" t="s">
        <v>349</v>
      </c>
      <c r="F9245" t="s">
        <v>555</v>
      </c>
      <c r="G9245" t="s">
        <v>37</v>
      </c>
      <c r="H9245" t="s">
        <v>36</v>
      </c>
      <c r="I9245" t="s">
        <v>13</v>
      </c>
      <c r="J9245" t="s">
        <v>38</v>
      </c>
      <c r="K9245" t="s">
        <v>42</v>
      </c>
      <c r="L9245" t="s">
        <v>43</v>
      </c>
      <c r="M9245">
        <v>0.22073649666182321</v>
      </c>
    </row>
    <row r="9246" spans="1:13" x14ac:dyDescent="0.25">
      <c r="A9246" t="s">
        <v>715</v>
      </c>
      <c r="B9246">
        <v>1</v>
      </c>
      <c r="C9246">
        <v>2030</v>
      </c>
      <c r="D9246" t="s">
        <v>299</v>
      </c>
      <c r="E9246" t="s">
        <v>349</v>
      </c>
      <c r="F9246" t="s">
        <v>555</v>
      </c>
      <c r="G9246" t="s">
        <v>37</v>
      </c>
      <c r="H9246" t="s">
        <v>36</v>
      </c>
      <c r="I9246" t="s">
        <v>13</v>
      </c>
      <c r="J9246" t="s">
        <v>38</v>
      </c>
      <c r="K9246" t="s">
        <v>44</v>
      </c>
      <c r="L9246" t="s">
        <v>43</v>
      </c>
      <c r="M9246">
        <v>-0.22073649666182321</v>
      </c>
    </row>
    <row r="9247" spans="1:13" x14ac:dyDescent="0.25">
      <c r="A9247" t="s">
        <v>715</v>
      </c>
      <c r="B9247">
        <v>1</v>
      </c>
      <c r="C9247">
        <v>2030</v>
      </c>
      <c r="D9247" t="s">
        <v>299</v>
      </c>
      <c r="E9247" t="s">
        <v>349</v>
      </c>
      <c r="F9247" t="s">
        <v>555</v>
      </c>
      <c r="G9247" t="s">
        <v>717</v>
      </c>
      <c r="H9247" t="s">
        <v>21</v>
      </c>
      <c r="I9247" t="s">
        <v>19</v>
      </c>
      <c r="J9247" t="s">
        <v>22</v>
      </c>
      <c r="K9247" t="s">
        <v>45</v>
      </c>
      <c r="L9247" t="s">
        <v>43</v>
      </c>
      <c r="M9247">
        <v>3.0467037954363283</v>
      </c>
    </row>
    <row r="9248" spans="1:13" x14ac:dyDescent="0.25">
      <c r="A9248" t="s">
        <v>715</v>
      </c>
      <c r="B9248">
        <v>1</v>
      </c>
      <c r="C9248">
        <v>2030</v>
      </c>
      <c r="D9248" t="s">
        <v>299</v>
      </c>
      <c r="E9248" t="s">
        <v>349</v>
      </c>
      <c r="F9248" t="s">
        <v>555</v>
      </c>
      <c r="G9248" t="s">
        <v>718</v>
      </c>
      <c r="H9248" t="s">
        <v>23</v>
      </c>
      <c r="I9248" t="s">
        <v>19</v>
      </c>
      <c r="J9248" t="s">
        <v>24</v>
      </c>
      <c r="K9248" t="s">
        <v>45</v>
      </c>
      <c r="L9248" t="s">
        <v>43</v>
      </c>
      <c r="M9248">
        <v>5.263662306893206</v>
      </c>
    </row>
    <row r="9249" spans="1:13" x14ac:dyDescent="0.25">
      <c r="A9249" t="s">
        <v>715</v>
      </c>
      <c r="B9249">
        <v>1</v>
      </c>
      <c r="C9249">
        <v>2030</v>
      </c>
      <c r="D9249" t="s">
        <v>299</v>
      </c>
      <c r="E9249" t="s">
        <v>349</v>
      </c>
      <c r="F9249" t="s">
        <v>555</v>
      </c>
      <c r="G9249" t="s">
        <v>676</v>
      </c>
      <c r="H9249" t="s">
        <v>23</v>
      </c>
      <c r="I9249" t="s">
        <v>19</v>
      </c>
      <c r="J9249" t="s">
        <v>24</v>
      </c>
      <c r="K9249" t="s">
        <v>45</v>
      </c>
      <c r="L9249" t="s">
        <v>43</v>
      </c>
      <c r="M9249">
        <v>5.1336076715250929</v>
      </c>
    </row>
    <row r="9250" spans="1:13" x14ac:dyDescent="0.25">
      <c r="A9250" t="s">
        <v>715</v>
      </c>
      <c r="B9250">
        <v>1</v>
      </c>
      <c r="C9250">
        <v>2030</v>
      </c>
      <c r="D9250" t="s">
        <v>299</v>
      </c>
      <c r="E9250" t="s">
        <v>350</v>
      </c>
      <c r="F9250" t="s">
        <v>631</v>
      </c>
      <c r="G9250" t="s">
        <v>30</v>
      </c>
      <c r="H9250" t="s">
        <v>18</v>
      </c>
      <c r="I9250" t="s">
        <v>19</v>
      </c>
      <c r="J9250" t="s">
        <v>31</v>
      </c>
      <c r="K9250" t="s">
        <v>42</v>
      </c>
      <c r="L9250" t="s">
        <v>43</v>
      </c>
      <c r="M9250">
        <v>0.34139999999999998</v>
      </c>
    </row>
    <row r="9251" spans="1:13" x14ac:dyDescent="0.25">
      <c r="A9251" t="s">
        <v>715</v>
      </c>
      <c r="B9251">
        <v>1</v>
      </c>
      <c r="C9251">
        <v>2030</v>
      </c>
      <c r="D9251" t="s">
        <v>299</v>
      </c>
      <c r="E9251" t="s">
        <v>350</v>
      </c>
      <c r="F9251" t="s">
        <v>631</v>
      </c>
      <c r="G9251" t="s">
        <v>149</v>
      </c>
      <c r="H9251" t="s">
        <v>18</v>
      </c>
      <c r="I9251" t="s">
        <v>19</v>
      </c>
      <c r="J9251" t="s">
        <v>150</v>
      </c>
      <c r="K9251" t="s">
        <v>42</v>
      </c>
      <c r="L9251" t="s">
        <v>43</v>
      </c>
      <c r="M9251">
        <v>0.373</v>
      </c>
    </row>
    <row r="9252" spans="1:13" x14ac:dyDescent="0.25">
      <c r="A9252" t="s">
        <v>715</v>
      </c>
      <c r="B9252">
        <v>1</v>
      </c>
      <c r="C9252">
        <v>2030</v>
      </c>
      <c r="D9252" t="s">
        <v>299</v>
      </c>
      <c r="E9252" t="s">
        <v>350</v>
      </c>
      <c r="F9252" t="s">
        <v>556</v>
      </c>
      <c r="G9252" t="s">
        <v>39</v>
      </c>
      <c r="H9252" t="s">
        <v>36</v>
      </c>
      <c r="I9252" t="s">
        <v>19</v>
      </c>
      <c r="J9252" t="s">
        <v>26</v>
      </c>
      <c r="K9252" t="s">
        <v>42</v>
      </c>
      <c r="L9252" t="s">
        <v>43</v>
      </c>
      <c r="M9252">
        <v>3.2151851819699999</v>
      </c>
    </row>
    <row r="9253" spans="1:13" x14ac:dyDescent="0.25">
      <c r="A9253" t="s">
        <v>715</v>
      </c>
      <c r="B9253">
        <v>1</v>
      </c>
      <c r="C9253">
        <v>2030</v>
      </c>
      <c r="D9253" t="s">
        <v>299</v>
      </c>
      <c r="E9253" t="s">
        <v>350</v>
      </c>
      <c r="F9253" t="s">
        <v>556</v>
      </c>
      <c r="G9253" t="s">
        <v>39</v>
      </c>
      <c r="H9253" t="s">
        <v>36</v>
      </c>
      <c r="I9253" t="s">
        <v>19</v>
      </c>
      <c r="J9253" t="s">
        <v>26</v>
      </c>
      <c r="K9253" t="s">
        <v>44</v>
      </c>
      <c r="L9253" t="s">
        <v>43</v>
      </c>
      <c r="M9253">
        <v>-3.2151851819699999</v>
      </c>
    </row>
    <row r="9254" spans="1:13" x14ac:dyDescent="0.25">
      <c r="A9254" t="s">
        <v>715</v>
      </c>
      <c r="B9254">
        <v>1</v>
      </c>
      <c r="C9254">
        <v>2030</v>
      </c>
      <c r="D9254" t="s">
        <v>299</v>
      </c>
      <c r="E9254" t="s">
        <v>350</v>
      </c>
      <c r="F9254" t="s">
        <v>556</v>
      </c>
      <c r="G9254" t="s">
        <v>208</v>
      </c>
      <c r="H9254" t="s">
        <v>172</v>
      </c>
      <c r="I9254" t="s">
        <v>19</v>
      </c>
      <c r="J9254" t="s">
        <v>26</v>
      </c>
      <c r="K9254" t="s">
        <v>42</v>
      </c>
      <c r="L9254" t="s">
        <v>43</v>
      </c>
      <c r="M9254">
        <v>8.4876543124999995E-2</v>
      </c>
    </row>
    <row r="9255" spans="1:13" x14ac:dyDescent="0.25">
      <c r="A9255" t="s">
        <v>715</v>
      </c>
      <c r="B9255">
        <v>1</v>
      </c>
      <c r="C9255">
        <v>2030</v>
      </c>
      <c r="D9255" t="s">
        <v>299</v>
      </c>
      <c r="E9255" t="s">
        <v>350</v>
      </c>
      <c r="F9255" t="s">
        <v>556</v>
      </c>
      <c r="G9255" t="s">
        <v>208</v>
      </c>
      <c r="H9255" t="s">
        <v>172</v>
      </c>
      <c r="I9255" t="s">
        <v>19</v>
      </c>
      <c r="J9255" t="s">
        <v>26</v>
      </c>
      <c r="K9255" t="s">
        <v>44</v>
      </c>
      <c r="L9255" t="s">
        <v>43</v>
      </c>
      <c r="M9255">
        <v>-8.4876543124999995E-2</v>
      </c>
    </row>
    <row r="9256" spans="1:13" x14ac:dyDescent="0.25">
      <c r="A9256" t="s">
        <v>715</v>
      </c>
      <c r="B9256">
        <v>1</v>
      </c>
      <c r="C9256">
        <v>2030</v>
      </c>
      <c r="D9256" t="s">
        <v>299</v>
      </c>
      <c r="E9256" t="s">
        <v>350</v>
      </c>
      <c r="F9256" t="s">
        <v>556</v>
      </c>
      <c r="G9256" t="s">
        <v>40</v>
      </c>
      <c r="H9256" t="s">
        <v>41</v>
      </c>
      <c r="I9256" t="s">
        <v>19</v>
      </c>
      <c r="J9256" t="s">
        <v>26</v>
      </c>
      <c r="K9256" t="s">
        <v>42</v>
      </c>
      <c r="L9256" t="s">
        <v>43</v>
      </c>
      <c r="M9256">
        <v>0.96199999999999997</v>
      </c>
    </row>
    <row r="9257" spans="1:13" x14ac:dyDescent="0.25">
      <c r="A9257" t="s">
        <v>715</v>
      </c>
      <c r="B9257">
        <v>1</v>
      </c>
      <c r="C9257">
        <v>2030</v>
      </c>
      <c r="D9257" t="s">
        <v>299</v>
      </c>
      <c r="E9257" t="s">
        <v>350</v>
      </c>
      <c r="F9257" t="s">
        <v>556</v>
      </c>
      <c r="G9257" t="s">
        <v>40</v>
      </c>
      <c r="H9257" t="s">
        <v>41</v>
      </c>
      <c r="I9257" t="s">
        <v>19</v>
      </c>
      <c r="J9257" t="s">
        <v>26</v>
      </c>
      <c r="K9257" t="s">
        <v>44</v>
      </c>
      <c r="L9257" t="s">
        <v>43</v>
      </c>
      <c r="M9257">
        <v>-0.24049999999999999</v>
      </c>
    </row>
    <row r="9258" spans="1:13" x14ac:dyDescent="0.25">
      <c r="A9258" t="s">
        <v>715</v>
      </c>
      <c r="B9258">
        <v>1</v>
      </c>
      <c r="C9258">
        <v>2030</v>
      </c>
      <c r="D9258" t="s">
        <v>299</v>
      </c>
      <c r="E9258" t="s">
        <v>350</v>
      </c>
      <c r="F9258" t="s">
        <v>556</v>
      </c>
      <c r="G9258" t="s">
        <v>240</v>
      </c>
      <c r="H9258" t="s">
        <v>198</v>
      </c>
      <c r="I9258" t="s">
        <v>19</v>
      </c>
      <c r="J9258" t="s">
        <v>26</v>
      </c>
      <c r="K9258" t="s">
        <v>42</v>
      </c>
      <c r="L9258" t="s">
        <v>43</v>
      </c>
      <c r="M9258">
        <v>0.26540123430249996</v>
      </c>
    </row>
    <row r="9259" spans="1:13" x14ac:dyDescent="0.25">
      <c r="A9259" t="s">
        <v>715</v>
      </c>
      <c r="B9259">
        <v>1</v>
      </c>
      <c r="C9259">
        <v>2030</v>
      </c>
      <c r="D9259" t="s">
        <v>299</v>
      </c>
      <c r="E9259" t="s">
        <v>350</v>
      </c>
      <c r="F9259" t="s">
        <v>556</v>
      </c>
      <c r="G9259" t="s">
        <v>240</v>
      </c>
      <c r="H9259" t="s">
        <v>198</v>
      </c>
      <c r="I9259" t="s">
        <v>19</v>
      </c>
      <c r="J9259" t="s">
        <v>26</v>
      </c>
      <c r="K9259" t="s">
        <v>44</v>
      </c>
      <c r="L9259" t="s">
        <v>43</v>
      </c>
      <c r="M9259">
        <v>-0.26540123430249996</v>
      </c>
    </row>
    <row r="9260" spans="1:13" x14ac:dyDescent="0.25">
      <c r="A9260" t="s">
        <v>715</v>
      </c>
      <c r="B9260">
        <v>1</v>
      </c>
      <c r="C9260">
        <v>2030</v>
      </c>
      <c r="D9260" t="s">
        <v>299</v>
      </c>
      <c r="E9260" t="s">
        <v>350</v>
      </c>
      <c r="F9260" t="s">
        <v>556</v>
      </c>
      <c r="G9260" t="s">
        <v>27</v>
      </c>
      <c r="H9260" t="s">
        <v>23</v>
      </c>
      <c r="I9260" t="s">
        <v>19</v>
      </c>
      <c r="J9260" t="s">
        <v>24</v>
      </c>
      <c r="K9260" t="s">
        <v>42</v>
      </c>
      <c r="L9260" t="s">
        <v>43</v>
      </c>
      <c r="M9260">
        <v>1.88625</v>
      </c>
    </row>
    <row r="9261" spans="1:13" x14ac:dyDescent="0.25">
      <c r="A9261" t="s">
        <v>715</v>
      </c>
      <c r="B9261">
        <v>1</v>
      </c>
      <c r="C9261">
        <v>2030</v>
      </c>
      <c r="D9261" t="s">
        <v>299</v>
      </c>
      <c r="E9261" t="s">
        <v>350</v>
      </c>
      <c r="F9261" t="s">
        <v>556</v>
      </c>
      <c r="G9261" t="s">
        <v>27</v>
      </c>
      <c r="H9261" t="s">
        <v>23</v>
      </c>
      <c r="I9261" t="s">
        <v>19</v>
      </c>
      <c r="J9261" t="s">
        <v>24</v>
      </c>
      <c r="K9261" t="s">
        <v>44</v>
      </c>
      <c r="L9261" t="s">
        <v>43</v>
      </c>
      <c r="M9261">
        <v>-1.88625</v>
      </c>
    </row>
    <row r="9262" spans="1:13" x14ac:dyDescent="0.25">
      <c r="A9262" t="s">
        <v>715</v>
      </c>
      <c r="B9262">
        <v>1</v>
      </c>
      <c r="C9262">
        <v>2030</v>
      </c>
      <c r="D9262" t="s">
        <v>299</v>
      </c>
      <c r="E9262" t="s">
        <v>350</v>
      </c>
      <c r="F9262" t="s">
        <v>556</v>
      </c>
      <c r="G9262" t="s">
        <v>49</v>
      </c>
      <c r="H9262" t="s">
        <v>35</v>
      </c>
      <c r="I9262" t="s">
        <v>19</v>
      </c>
      <c r="J9262" t="s">
        <v>26</v>
      </c>
      <c r="K9262" t="s">
        <v>42</v>
      </c>
      <c r="L9262" t="s">
        <v>43</v>
      </c>
      <c r="M9262">
        <v>0.39777777737999997</v>
      </c>
    </row>
    <row r="9263" spans="1:13" x14ac:dyDescent="0.25">
      <c r="A9263" t="s">
        <v>715</v>
      </c>
      <c r="B9263">
        <v>1</v>
      </c>
      <c r="C9263">
        <v>2030</v>
      </c>
      <c r="D9263" t="s">
        <v>299</v>
      </c>
      <c r="E9263" t="s">
        <v>350</v>
      </c>
      <c r="F9263" t="s">
        <v>556</v>
      </c>
      <c r="G9263" t="s">
        <v>49</v>
      </c>
      <c r="H9263" t="s">
        <v>35</v>
      </c>
      <c r="I9263" t="s">
        <v>19</v>
      </c>
      <c r="J9263" t="s">
        <v>26</v>
      </c>
      <c r="K9263" t="s">
        <v>44</v>
      </c>
      <c r="L9263" t="s">
        <v>43</v>
      </c>
      <c r="M9263">
        <v>-0.39777777737999997</v>
      </c>
    </row>
    <row r="9264" spans="1:13" x14ac:dyDescent="0.25">
      <c r="A9264" t="s">
        <v>715</v>
      </c>
      <c r="B9264">
        <v>1</v>
      </c>
      <c r="C9264">
        <v>2030</v>
      </c>
      <c r="D9264" t="s">
        <v>299</v>
      </c>
      <c r="E9264" t="s">
        <v>350</v>
      </c>
      <c r="F9264" t="s">
        <v>556</v>
      </c>
      <c r="G9264" t="s">
        <v>235</v>
      </c>
      <c r="H9264" t="s">
        <v>198</v>
      </c>
      <c r="I9264" t="s">
        <v>19</v>
      </c>
      <c r="J9264" t="s">
        <v>26</v>
      </c>
      <c r="K9264" t="s">
        <v>42</v>
      </c>
      <c r="L9264" t="s">
        <v>43</v>
      </c>
      <c r="M9264">
        <v>0.26540123430249996</v>
      </c>
    </row>
    <row r="9265" spans="1:13" x14ac:dyDescent="0.25">
      <c r="A9265" t="s">
        <v>715</v>
      </c>
      <c r="B9265">
        <v>1</v>
      </c>
      <c r="C9265">
        <v>2030</v>
      </c>
      <c r="D9265" t="s">
        <v>299</v>
      </c>
      <c r="E9265" t="s">
        <v>350</v>
      </c>
      <c r="F9265" t="s">
        <v>556</v>
      </c>
      <c r="G9265" t="s">
        <v>235</v>
      </c>
      <c r="H9265" t="s">
        <v>198</v>
      </c>
      <c r="I9265" t="s">
        <v>19</v>
      </c>
      <c r="J9265" t="s">
        <v>26</v>
      </c>
      <c r="K9265" t="s">
        <v>44</v>
      </c>
      <c r="L9265" t="s">
        <v>43</v>
      </c>
      <c r="M9265">
        <v>-0.26540123430249996</v>
      </c>
    </row>
    <row r="9266" spans="1:13" x14ac:dyDescent="0.25">
      <c r="A9266" t="s">
        <v>715</v>
      </c>
      <c r="B9266">
        <v>1</v>
      </c>
      <c r="C9266">
        <v>2030</v>
      </c>
      <c r="D9266" t="s">
        <v>299</v>
      </c>
      <c r="E9266" t="s">
        <v>350</v>
      </c>
      <c r="F9266" t="s">
        <v>556</v>
      </c>
      <c r="G9266" t="s">
        <v>264</v>
      </c>
      <c r="H9266" t="s">
        <v>25</v>
      </c>
      <c r="I9266" t="s">
        <v>19</v>
      </c>
      <c r="J9266" t="s">
        <v>26</v>
      </c>
      <c r="K9266" t="s">
        <v>42</v>
      </c>
      <c r="L9266" t="s">
        <v>43</v>
      </c>
      <c r="M9266">
        <v>2.6172839480000001E-2</v>
      </c>
    </row>
    <row r="9267" spans="1:13" x14ac:dyDescent="0.25">
      <c r="A9267" t="s">
        <v>715</v>
      </c>
      <c r="B9267">
        <v>1</v>
      </c>
      <c r="C9267">
        <v>2030</v>
      </c>
      <c r="D9267" t="s">
        <v>299</v>
      </c>
      <c r="E9267" t="s">
        <v>350</v>
      </c>
      <c r="F9267" t="s">
        <v>556</v>
      </c>
      <c r="G9267" t="s">
        <v>264</v>
      </c>
      <c r="H9267" t="s">
        <v>25</v>
      </c>
      <c r="I9267" t="s">
        <v>19</v>
      </c>
      <c r="J9267" t="s">
        <v>26</v>
      </c>
      <c r="K9267" t="s">
        <v>44</v>
      </c>
      <c r="L9267" t="s">
        <v>43</v>
      </c>
      <c r="M9267">
        <v>-6.5432098700000021E-3</v>
      </c>
    </row>
    <row r="9268" spans="1:13" x14ac:dyDescent="0.25">
      <c r="A9268" t="s">
        <v>715</v>
      </c>
      <c r="B9268">
        <v>1</v>
      </c>
      <c r="C9268">
        <v>2030</v>
      </c>
      <c r="D9268" t="s">
        <v>299</v>
      </c>
      <c r="E9268" t="s">
        <v>350</v>
      </c>
      <c r="F9268" t="s">
        <v>556</v>
      </c>
      <c r="G9268" t="s">
        <v>47</v>
      </c>
      <c r="H9268" t="s">
        <v>48</v>
      </c>
      <c r="I9268" t="s">
        <v>19</v>
      </c>
      <c r="J9268" t="s">
        <v>26</v>
      </c>
      <c r="K9268" t="s">
        <v>42</v>
      </c>
      <c r="L9268" t="s">
        <v>43</v>
      </c>
      <c r="M9268">
        <v>9.6234567805000004E-2</v>
      </c>
    </row>
    <row r="9269" spans="1:13" x14ac:dyDescent="0.25">
      <c r="A9269" t="s">
        <v>715</v>
      </c>
      <c r="B9269">
        <v>1</v>
      </c>
      <c r="C9269">
        <v>2030</v>
      </c>
      <c r="D9269" t="s">
        <v>299</v>
      </c>
      <c r="E9269" t="s">
        <v>350</v>
      </c>
      <c r="F9269" t="s">
        <v>556</v>
      </c>
      <c r="G9269" t="s">
        <v>47</v>
      </c>
      <c r="H9269" t="s">
        <v>48</v>
      </c>
      <c r="I9269" t="s">
        <v>19</v>
      </c>
      <c r="J9269" t="s">
        <v>26</v>
      </c>
      <c r="K9269" t="s">
        <v>44</v>
      </c>
      <c r="L9269" t="s">
        <v>43</v>
      </c>
      <c r="M9269">
        <v>-9.623456780499999E-2</v>
      </c>
    </row>
    <row r="9270" spans="1:13" x14ac:dyDescent="0.25">
      <c r="A9270" t="s">
        <v>715</v>
      </c>
      <c r="B9270">
        <v>1</v>
      </c>
      <c r="C9270">
        <v>2030</v>
      </c>
      <c r="D9270" t="s">
        <v>299</v>
      </c>
      <c r="E9270" t="s">
        <v>350</v>
      </c>
      <c r="F9270" t="s">
        <v>556</v>
      </c>
      <c r="G9270" t="s">
        <v>28</v>
      </c>
      <c r="H9270" t="s">
        <v>21</v>
      </c>
      <c r="I9270" t="s">
        <v>19</v>
      </c>
      <c r="J9270" t="s">
        <v>22</v>
      </c>
      <c r="K9270" t="s">
        <v>42</v>
      </c>
      <c r="L9270" t="s">
        <v>43</v>
      </c>
      <c r="M9270">
        <v>4.4067672150000001E-2</v>
      </c>
    </row>
    <row r="9271" spans="1:13" x14ac:dyDescent="0.25">
      <c r="A9271" t="s">
        <v>715</v>
      </c>
      <c r="B9271">
        <v>1</v>
      </c>
      <c r="C9271">
        <v>2030</v>
      </c>
      <c r="D9271" t="s">
        <v>299</v>
      </c>
      <c r="E9271" t="s">
        <v>350</v>
      </c>
      <c r="F9271" t="s">
        <v>556</v>
      </c>
      <c r="G9271" t="s">
        <v>28</v>
      </c>
      <c r="H9271" t="s">
        <v>21</v>
      </c>
      <c r="I9271" t="s">
        <v>19</v>
      </c>
      <c r="J9271" t="s">
        <v>22</v>
      </c>
      <c r="K9271" t="s">
        <v>44</v>
      </c>
      <c r="L9271" t="s">
        <v>43</v>
      </c>
      <c r="M9271">
        <v>-4.4067672150000001E-2</v>
      </c>
    </row>
    <row r="9272" spans="1:13" x14ac:dyDescent="0.25">
      <c r="A9272" t="s">
        <v>715</v>
      </c>
      <c r="B9272">
        <v>1</v>
      </c>
      <c r="C9272">
        <v>2030</v>
      </c>
      <c r="D9272" t="s">
        <v>299</v>
      </c>
      <c r="E9272" t="s">
        <v>350</v>
      </c>
      <c r="F9272" t="s">
        <v>556</v>
      </c>
      <c r="G9272" t="s">
        <v>20</v>
      </c>
      <c r="H9272" t="s">
        <v>21</v>
      </c>
      <c r="I9272" t="s">
        <v>19</v>
      </c>
      <c r="J9272" t="s">
        <v>22</v>
      </c>
      <c r="K9272" t="s">
        <v>42</v>
      </c>
      <c r="L9272" t="s">
        <v>43</v>
      </c>
      <c r="M9272">
        <v>9.5479956325000004E-2</v>
      </c>
    </row>
    <row r="9273" spans="1:13" x14ac:dyDescent="0.25">
      <c r="A9273" t="s">
        <v>715</v>
      </c>
      <c r="B9273">
        <v>1</v>
      </c>
      <c r="C9273">
        <v>2030</v>
      </c>
      <c r="D9273" t="s">
        <v>299</v>
      </c>
      <c r="E9273" t="s">
        <v>350</v>
      </c>
      <c r="F9273" t="s">
        <v>556</v>
      </c>
      <c r="G9273" t="s">
        <v>20</v>
      </c>
      <c r="H9273" t="s">
        <v>21</v>
      </c>
      <c r="I9273" t="s">
        <v>19</v>
      </c>
      <c r="J9273" t="s">
        <v>22</v>
      </c>
      <c r="K9273" t="s">
        <v>44</v>
      </c>
      <c r="L9273" t="s">
        <v>43</v>
      </c>
      <c r="M9273">
        <v>-9.5479956325000004E-2</v>
      </c>
    </row>
    <row r="9274" spans="1:13" x14ac:dyDescent="0.25">
      <c r="A9274" t="s">
        <v>715</v>
      </c>
      <c r="B9274">
        <v>1</v>
      </c>
      <c r="C9274">
        <v>2030</v>
      </c>
      <c r="D9274" t="s">
        <v>299</v>
      </c>
      <c r="E9274" t="s">
        <v>350</v>
      </c>
      <c r="F9274" t="s">
        <v>556</v>
      </c>
      <c r="G9274" t="s">
        <v>29</v>
      </c>
      <c r="H9274" t="s">
        <v>21</v>
      </c>
      <c r="I9274" t="s">
        <v>19</v>
      </c>
      <c r="J9274" t="s">
        <v>22</v>
      </c>
      <c r="K9274" t="s">
        <v>42</v>
      </c>
      <c r="L9274" t="s">
        <v>43</v>
      </c>
      <c r="M9274">
        <v>7.3446120249999998E-3</v>
      </c>
    </row>
    <row r="9275" spans="1:13" x14ac:dyDescent="0.25">
      <c r="A9275" t="s">
        <v>715</v>
      </c>
      <c r="B9275">
        <v>1</v>
      </c>
      <c r="C9275">
        <v>2030</v>
      </c>
      <c r="D9275" t="s">
        <v>299</v>
      </c>
      <c r="E9275" t="s">
        <v>350</v>
      </c>
      <c r="F9275" t="s">
        <v>556</v>
      </c>
      <c r="G9275" t="s">
        <v>29</v>
      </c>
      <c r="H9275" t="s">
        <v>21</v>
      </c>
      <c r="I9275" t="s">
        <v>19</v>
      </c>
      <c r="J9275" t="s">
        <v>22</v>
      </c>
      <c r="K9275" t="s">
        <v>44</v>
      </c>
      <c r="L9275" t="s">
        <v>43</v>
      </c>
      <c r="M9275">
        <v>-7.3446120249999998E-3</v>
      </c>
    </row>
    <row r="9276" spans="1:13" x14ac:dyDescent="0.25">
      <c r="A9276" t="s">
        <v>715</v>
      </c>
      <c r="B9276">
        <v>1</v>
      </c>
      <c r="C9276">
        <v>2030</v>
      </c>
      <c r="D9276" t="s">
        <v>299</v>
      </c>
      <c r="E9276" t="s">
        <v>350</v>
      </c>
      <c r="F9276" t="s">
        <v>556</v>
      </c>
      <c r="G9276" t="s">
        <v>11</v>
      </c>
      <c r="H9276" t="s">
        <v>12</v>
      </c>
      <c r="I9276" t="s">
        <v>13</v>
      </c>
      <c r="J9276" t="s">
        <v>14</v>
      </c>
      <c r="K9276" t="s">
        <v>42</v>
      </c>
      <c r="L9276" t="s">
        <v>43</v>
      </c>
      <c r="M9276">
        <v>0.41148148106999988</v>
      </c>
    </row>
    <row r="9277" spans="1:13" x14ac:dyDescent="0.25">
      <c r="A9277" t="s">
        <v>715</v>
      </c>
      <c r="B9277">
        <v>1</v>
      </c>
      <c r="C9277">
        <v>2030</v>
      </c>
      <c r="D9277" t="s">
        <v>299</v>
      </c>
      <c r="E9277" t="s">
        <v>350</v>
      </c>
      <c r="F9277" t="s">
        <v>556</v>
      </c>
      <c r="G9277" t="s">
        <v>11</v>
      </c>
      <c r="H9277" t="s">
        <v>12</v>
      </c>
      <c r="I9277" t="s">
        <v>13</v>
      </c>
      <c r="J9277" t="s">
        <v>14</v>
      </c>
      <c r="K9277" t="s">
        <v>45</v>
      </c>
      <c r="L9277" t="s">
        <v>43</v>
      </c>
      <c r="M9277">
        <v>3.9173778117034208E-2</v>
      </c>
    </row>
    <row r="9278" spans="1:13" x14ac:dyDescent="0.25">
      <c r="A9278" t="s">
        <v>715</v>
      </c>
      <c r="B9278">
        <v>1</v>
      </c>
      <c r="C9278">
        <v>2030</v>
      </c>
      <c r="D9278" t="s">
        <v>299</v>
      </c>
      <c r="E9278" t="s">
        <v>350</v>
      </c>
      <c r="F9278" t="s">
        <v>556</v>
      </c>
      <c r="G9278" t="s">
        <v>11</v>
      </c>
      <c r="H9278" t="s">
        <v>12</v>
      </c>
      <c r="I9278" t="s">
        <v>13</v>
      </c>
      <c r="J9278" t="s">
        <v>14</v>
      </c>
      <c r="K9278" t="s">
        <v>44</v>
      </c>
      <c r="L9278" t="s">
        <v>43</v>
      </c>
      <c r="M9278">
        <v>-0.10283950606999988</v>
      </c>
    </row>
    <row r="9279" spans="1:13" x14ac:dyDescent="0.25">
      <c r="A9279" t="s">
        <v>715</v>
      </c>
      <c r="B9279">
        <v>1</v>
      </c>
      <c r="C9279">
        <v>2030</v>
      </c>
      <c r="D9279" t="s">
        <v>299</v>
      </c>
      <c r="E9279" t="s">
        <v>350</v>
      </c>
      <c r="F9279" t="s">
        <v>556</v>
      </c>
      <c r="G9279" t="s">
        <v>37</v>
      </c>
      <c r="H9279" t="s">
        <v>36</v>
      </c>
      <c r="I9279" t="s">
        <v>13</v>
      </c>
      <c r="J9279" t="s">
        <v>38</v>
      </c>
      <c r="K9279" t="s">
        <v>42</v>
      </c>
      <c r="L9279" t="s">
        <v>43</v>
      </c>
      <c r="M9279">
        <v>0.1604630579796873</v>
      </c>
    </row>
    <row r="9280" spans="1:13" x14ac:dyDescent="0.25">
      <c r="A9280" t="s">
        <v>715</v>
      </c>
      <c r="B9280">
        <v>1</v>
      </c>
      <c r="C9280">
        <v>2030</v>
      </c>
      <c r="D9280" t="s">
        <v>299</v>
      </c>
      <c r="E9280" t="s">
        <v>350</v>
      </c>
      <c r="F9280" t="s">
        <v>556</v>
      </c>
      <c r="G9280" t="s">
        <v>37</v>
      </c>
      <c r="H9280" t="s">
        <v>36</v>
      </c>
      <c r="I9280" t="s">
        <v>13</v>
      </c>
      <c r="J9280" t="s">
        <v>38</v>
      </c>
      <c r="K9280" t="s">
        <v>44</v>
      </c>
      <c r="L9280" t="s">
        <v>43</v>
      </c>
      <c r="M9280">
        <v>-0.1604630579796873</v>
      </c>
    </row>
    <row r="9281" spans="1:13" x14ac:dyDescent="0.25">
      <c r="A9281" t="s">
        <v>715</v>
      </c>
      <c r="B9281">
        <v>1</v>
      </c>
      <c r="C9281">
        <v>2030</v>
      </c>
      <c r="D9281" t="s">
        <v>299</v>
      </c>
      <c r="E9281" t="s">
        <v>350</v>
      </c>
      <c r="F9281" t="s">
        <v>556</v>
      </c>
      <c r="G9281" t="s">
        <v>717</v>
      </c>
      <c r="H9281" t="s">
        <v>21</v>
      </c>
      <c r="I9281" t="s">
        <v>19</v>
      </c>
      <c r="J9281" t="s">
        <v>22</v>
      </c>
      <c r="K9281" t="s">
        <v>45</v>
      </c>
      <c r="L9281" t="s">
        <v>43</v>
      </c>
      <c r="M9281">
        <v>10.697661261327903</v>
      </c>
    </row>
    <row r="9282" spans="1:13" x14ac:dyDescent="0.25">
      <c r="A9282" t="s">
        <v>715</v>
      </c>
      <c r="B9282">
        <v>1</v>
      </c>
      <c r="C9282">
        <v>2030</v>
      </c>
      <c r="D9282" t="s">
        <v>299</v>
      </c>
      <c r="E9282" t="s">
        <v>351</v>
      </c>
      <c r="F9282" t="s">
        <v>632</v>
      </c>
      <c r="G9282" t="s">
        <v>30</v>
      </c>
      <c r="H9282" t="s">
        <v>18</v>
      </c>
      <c r="I9282" t="s">
        <v>19</v>
      </c>
      <c r="J9282" t="s">
        <v>31</v>
      </c>
      <c r="K9282" t="s">
        <v>42</v>
      </c>
      <c r="L9282" t="s">
        <v>43</v>
      </c>
      <c r="M9282">
        <v>1.09453</v>
      </c>
    </row>
    <row r="9283" spans="1:13" x14ac:dyDescent="0.25">
      <c r="A9283" t="s">
        <v>715</v>
      </c>
      <c r="B9283">
        <v>1</v>
      </c>
      <c r="C9283">
        <v>2030</v>
      </c>
      <c r="D9283" t="s">
        <v>299</v>
      </c>
      <c r="E9283" t="s">
        <v>351</v>
      </c>
      <c r="F9283" t="s">
        <v>632</v>
      </c>
      <c r="G9283" t="s">
        <v>149</v>
      </c>
      <c r="H9283" t="s">
        <v>18</v>
      </c>
      <c r="I9283" t="s">
        <v>19</v>
      </c>
      <c r="J9283" t="s">
        <v>150</v>
      </c>
      <c r="K9283" t="s">
        <v>42</v>
      </c>
      <c r="L9283" t="s">
        <v>43</v>
      </c>
      <c r="M9283">
        <v>0.78900000000000003</v>
      </c>
    </row>
    <row r="9284" spans="1:13" x14ac:dyDescent="0.25">
      <c r="A9284" t="s">
        <v>715</v>
      </c>
      <c r="B9284">
        <v>1</v>
      </c>
      <c r="C9284">
        <v>2030</v>
      </c>
      <c r="D9284" t="s">
        <v>299</v>
      </c>
      <c r="E9284" t="s">
        <v>351</v>
      </c>
      <c r="F9284" t="s">
        <v>633</v>
      </c>
      <c r="G9284" t="s">
        <v>152</v>
      </c>
      <c r="H9284" t="s">
        <v>18</v>
      </c>
      <c r="I9284" t="s">
        <v>19</v>
      </c>
      <c r="J9284" t="s">
        <v>31</v>
      </c>
      <c r="K9284" t="s">
        <v>42</v>
      </c>
      <c r="L9284" t="s">
        <v>43</v>
      </c>
      <c r="M9284">
        <v>0.74199999999999999</v>
      </c>
    </row>
    <row r="9285" spans="1:13" x14ac:dyDescent="0.25">
      <c r="A9285" t="s">
        <v>715</v>
      </c>
      <c r="B9285">
        <v>1</v>
      </c>
      <c r="C9285">
        <v>2030</v>
      </c>
      <c r="D9285" t="s">
        <v>299</v>
      </c>
      <c r="E9285" t="s">
        <v>351</v>
      </c>
      <c r="F9285" t="s">
        <v>557</v>
      </c>
      <c r="G9285" t="s">
        <v>39</v>
      </c>
      <c r="H9285" t="s">
        <v>36</v>
      </c>
      <c r="I9285" t="s">
        <v>19</v>
      </c>
      <c r="J9285" t="s">
        <v>26</v>
      </c>
      <c r="K9285" t="s">
        <v>42</v>
      </c>
      <c r="L9285" t="s">
        <v>43</v>
      </c>
      <c r="M9285">
        <v>7.750035948192</v>
      </c>
    </row>
    <row r="9286" spans="1:13" x14ac:dyDescent="0.25">
      <c r="A9286" t="s">
        <v>715</v>
      </c>
      <c r="B9286">
        <v>1</v>
      </c>
      <c r="C9286">
        <v>2030</v>
      </c>
      <c r="D9286" t="s">
        <v>299</v>
      </c>
      <c r="E9286" t="s">
        <v>351</v>
      </c>
      <c r="F9286" t="s">
        <v>557</v>
      </c>
      <c r="G9286" t="s">
        <v>39</v>
      </c>
      <c r="H9286" t="s">
        <v>36</v>
      </c>
      <c r="I9286" t="s">
        <v>19</v>
      </c>
      <c r="J9286" t="s">
        <v>26</v>
      </c>
      <c r="K9286" t="s">
        <v>44</v>
      </c>
      <c r="L9286" t="s">
        <v>43</v>
      </c>
      <c r="M9286">
        <v>-7.750035948192</v>
      </c>
    </row>
    <row r="9287" spans="1:13" x14ac:dyDescent="0.25">
      <c r="A9287" t="s">
        <v>715</v>
      </c>
      <c r="B9287">
        <v>1</v>
      </c>
      <c r="C9287">
        <v>2030</v>
      </c>
      <c r="D9287" t="s">
        <v>299</v>
      </c>
      <c r="E9287" t="s">
        <v>351</v>
      </c>
      <c r="F9287" t="s">
        <v>557</v>
      </c>
      <c r="G9287" t="s">
        <v>208</v>
      </c>
      <c r="H9287" t="s">
        <v>172</v>
      </c>
      <c r="I9287" t="s">
        <v>19</v>
      </c>
      <c r="J9287" t="s">
        <v>26</v>
      </c>
      <c r="K9287" t="s">
        <v>42</v>
      </c>
      <c r="L9287" t="s">
        <v>43</v>
      </c>
      <c r="M9287">
        <v>0.20459047399999999</v>
      </c>
    </row>
    <row r="9288" spans="1:13" x14ac:dyDescent="0.25">
      <c r="A9288" t="s">
        <v>715</v>
      </c>
      <c r="B9288">
        <v>1</v>
      </c>
      <c r="C9288">
        <v>2030</v>
      </c>
      <c r="D9288" t="s">
        <v>299</v>
      </c>
      <c r="E9288" t="s">
        <v>351</v>
      </c>
      <c r="F9288" t="s">
        <v>557</v>
      </c>
      <c r="G9288" t="s">
        <v>208</v>
      </c>
      <c r="H9288" t="s">
        <v>172</v>
      </c>
      <c r="I9288" t="s">
        <v>19</v>
      </c>
      <c r="J9288" t="s">
        <v>26</v>
      </c>
      <c r="K9288" t="s">
        <v>44</v>
      </c>
      <c r="L9288" t="s">
        <v>43</v>
      </c>
      <c r="M9288">
        <v>-0.20459047399999999</v>
      </c>
    </row>
    <row r="9289" spans="1:13" x14ac:dyDescent="0.25">
      <c r="A9289" t="s">
        <v>715</v>
      </c>
      <c r="B9289">
        <v>1</v>
      </c>
      <c r="C9289">
        <v>2030</v>
      </c>
      <c r="D9289" t="s">
        <v>299</v>
      </c>
      <c r="E9289" t="s">
        <v>351</v>
      </c>
      <c r="F9289" t="s">
        <v>557</v>
      </c>
      <c r="G9289" t="s">
        <v>275</v>
      </c>
      <c r="H9289" t="s">
        <v>12</v>
      </c>
      <c r="I9289" t="s">
        <v>19</v>
      </c>
      <c r="J9289" t="s">
        <v>218</v>
      </c>
      <c r="K9289" t="s">
        <v>42</v>
      </c>
      <c r="L9289" t="s">
        <v>43</v>
      </c>
      <c r="M9289">
        <v>2.2050000000000001</v>
      </c>
    </row>
    <row r="9290" spans="1:13" x14ac:dyDescent="0.25">
      <c r="A9290" t="s">
        <v>715</v>
      </c>
      <c r="B9290">
        <v>1</v>
      </c>
      <c r="C9290">
        <v>2030</v>
      </c>
      <c r="D9290" t="s">
        <v>299</v>
      </c>
      <c r="E9290" t="s">
        <v>351</v>
      </c>
      <c r="F9290" t="s">
        <v>557</v>
      </c>
      <c r="G9290" t="s">
        <v>240</v>
      </c>
      <c r="H9290" t="s">
        <v>198</v>
      </c>
      <c r="I9290" t="s">
        <v>19</v>
      </c>
      <c r="J9290" t="s">
        <v>26</v>
      </c>
      <c r="K9290" t="s">
        <v>42</v>
      </c>
      <c r="L9290" t="s">
        <v>43</v>
      </c>
      <c r="M9290">
        <v>0.63973581306400007</v>
      </c>
    </row>
    <row r="9291" spans="1:13" x14ac:dyDescent="0.25">
      <c r="A9291" t="s">
        <v>715</v>
      </c>
      <c r="B9291">
        <v>1</v>
      </c>
      <c r="C9291">
        <v>2030</v>
      </c>
      <c r="D9291" t="s">
        <v>299</v>
      </c>
      <c r="E9291" t="s">
        <v>351</v>
      </c>
      <c r="F9291" t="s">
        <v>557</v>
      </c>
      <c r="G9291" t="s">
        <v>240</v>
      </c>
      <c r="H9291" t="s">
        <v>198</v>
      </c>
      <c r="I9291" t="s">
        <v>19</v>
      </c>
      <c r="J9291" t="s">
        <v>26</v>
      </c>
      <c r="K9291" t="s">
        <v>44</v>
      </c>
      <c r="L9291" t="s">
        <v>43</v>
      </c>
      <c r="M9291">
        <v>-0.63973581306400007</v>
      </c>
    </row>
    <row r="9292" spans="1:13" x14ac:dyDescent="0.25">
      <c r="A9292" t="s">
        <v>715</v>
      </c>
      <c r="B9292">
        <v>1</v>
      </c>
      <c r="C9292">
        <v>2030</v>
      </c>
      <c r="D9292" t="s">
        <v>299</v>
      </c>
      <c r="E9292" t="s">
        <v>351</v>
      </c>
      <c r="F9292" t="s">
        <v>557</v>
      </c>
      <c r="G9292" t="s">
        <v>27</v>
      </c>
      <c r="H9292" t="s">
        <v>23</v>
      </c>
      <c r="I9292" t="s">
        <v>19</v>
      </c>
      <c r="J9292" t="s">
        <v>24</v>
      </c>
      <c r="K9292" t="s">
        <v>42</v>
      </c>
      <c r="L9292" t="s">
        <v>43</v>
      </c>
      <c r="M9292">
        <v>3.3232204000000003</v>
      </c>
    </row>
    <row r="9293" spans="1:13" x14ac:dyDescent="0.25">
      <c r="A9293" t="s">
        <v>715</v>
      </c>
      <c r="B9293">
        <v>1</v>
      </c>
      <c r="C9293">
        <v>2030</v>
      </c>
      <c r="D9293" t="s">
        <v>299</v>
      </c>
      <c r="E9293" t="s">
        <v>351</v>
      </c>
      <c r="F9293" t="s">
        <v>557</v>
      </c>
      <c r="G9293" t="s">
        <v>27</v>
      </c>
      <c r="H9293" t="s">
        <v>23</v>
      </c>
      <c r="I9293" t="s">
        <v>19</v>
      </c>
      <c r="J9293" t="s">
        <v>24</v>
      </c>
      <c r="K9293" t="s">
        <v>44</v>
      </c>
      <c r="L9293" t="s">
        <v>43</v>
      </c>
      <c r="M9293">
        <v>-3.3232204000000007</v>
      </c>
    </row>
    <row r="9294" spans="1:13" x14ac:dyDescent="0.25">
      <c r="A9294" t="s">
        <v>715</v>
      </c>
      <c r="B9294">
        <v>1</v>
      </c>
      <c r="C9294">
        <v>2030</v>
      </c>
      <c r="D9294" t="s">
        <v>299</v>
      </c>
      <c r="E9294" t="s">
        <v>351</v>
      </c>
      <c r="F9294" t="s">
        <v>557</v>
      </c>
      <c r="G9294" t="s">
        <v>49</v>
      </c>
      <c r="H9294" t="s">
        <v>35</v>
      </c>
      <c r="I9294" t="s">
        <v>19</v>
      </c>
      <c r="J9294" t="s">
        <v>26</v>
      </c>
      <c r="K9294" t="s">
        <v>42</v>
      </c>
      <c r="L9294" t="s">
        <v>43</v>
      </c>
      <c r="M9294">
        <v>0.95882255596800003</v>
      </c>
    </row>
    <row r="9295" spans="1:13" x14ac:dyDescent="0.25">
      <c r="A9295" t="s">
        <v>715</v>
      </c>
      <c r="B9295">
        <v>1</v>
      </c>
      <c r="C9295">
        <v>2030</v>
      </c>
      <c r="D9295" t="s">
        <v>299</v>
      </c>
      <c r="E9295" t="s">
        <v>351</v>
      </c>
      <c r="F9295" t="s">
        <v>557</v>
      </c>
      <c r="G9295" t="s">
        <v>49</v>
      </c>
      <c r="H9295" t="s">
        <v>35</v>
      </c>
      <c r="I9295" t="s">
        <v>19</v>
      </c>
      <c r="J9295" t="s">
        <v>26</v>
      </c>
      <c r="K9295" t="s">
        <v>44</v>
      </c>
      <c r="L9295" t="s">
        <v>43</v>
      </c>
      <c r="M9295">
        <v>-0.95882255596800003</v>
      </c>
    </row>
    <row r="9296" spans="1:13" x14ac:dyDescent="0.25">
      <c r="A9296" t="s">
        <v>715</v>
      </c>
      <c r="B9296">
        <v>1</v>
      </c>
      <c r="C9296">
        <v>2030</v>
      </c>
      <c r="D9296" t="s">
        <v>299</v>
      </c>
      <c r="E9296" t="s">
        <v>351</v>
      </c>
      <c r="F9296" t="s">
        <v>557</v>
      </c>
      <c r="G9296" t="s">
        <v>235</v>
      </c>
      <c r="H9296" t="s">
        <v>198</v>
      </c>
      <c r="I9296" t="s">
        <v>19</v>
      </c>
      <c r="J9296" t="s">
        <v>26</v>
      </c>
      <c r="K9296" t="s">
        <v>42</v>
      </c>
      <c r="L9296" t="s">
        <v>43</v>
      </c>
      <c r="M9296">
        <v>0.63973581306400007</v>
      </c>
    </row>
    <row r="9297" spans="1:13" x14ac:dyDescent="0.25">
      <c r="A9297" t="s">
        <v>715</v>
      </c>
      <c r="B9297">
        <v>1</v>
      </c>
      <c r="C9297">
        <v>2030</v>
      </c>
      <c r="D9297" t="s">
        <v>299</v>
      </c>
      <c r="E9297" t="s">
        <v>351</v>
      </c>
      <c r="F9297" t="s">
        <v>557</v>
      </c>
      <c r="G9297" t="s">
        <v>235</v>
      </c>
      <c r="H9297" t="s">
        <v>198</v>
      </c>
      <c r="I9297" t="s">
        <v>19</v>
      </c>
      <c r="J9297" t="s">
        <v>26</v>
      </c>
      <c r="K9297" t="s">
        <v>44</v>
      </c>
      <c r="L9297" t="s">
        <v>43</v>
      </c>
      <c r="M9297">
        <v>-0.63973581306400007</v>
      </c>
    </row>
    <row r="9298" spans="1:13" x14ac:dyDescent="0.25">
      <c r="A9298" t="s">
        <v>715</v>
      </c>
      <c r="B9298">
        <v>1</v>
      </c>
      <c r="C9298">
        <v>2030</v>
      </c>
      <c r="D9298" t="s">
        <v>299</v>
      </c>
      <c r="E9298" t="s">
        <v>351</v>
      </c>
      <c r="F9298" t="s">
        <v>557</v>
      </c>
      <c r="G9298" t="s">
        <v>264</v>
      </c>
      <c r="H9298" t="s">
        <v>25</v>
      </c>
      <c r="I9298" t="s">
        <v>19</v>
      </c>
      <c r="J9298" t="s">
        <v>26</v>
      </c>
      <c r="K9298" t="s">
        <v>42</v>
      </c>
      <c r="L9298" t="s">
        <v>43</v>
      </c>
      <c r="M9298">
        <v>6.3088262527999997E-2</v>
      </c>
    </row>
    <row r="9299" spans="1:13" x14ac:dyDescent="0.25">
      <c r="A9299" t="s">
        <v>715</v>
      </c>
      <c r="B9299">
        <v>1</v>
      </c>
      <c r="C9299">
        <v>2030</v>
      </c>
      <c r="D9299" t="s">
        <v>299</v>
      </c>
      <c r="E9299" t="s">
        <v>351</v>
      </c>
      <c r="F9299" t="s">
        <v>557</v>
      </c>
      <c r="G9299" t="s">
        <v>264</v>
      </c>
      <c r="H9299" t="s">
        <v>25</v>
      </c>
      <c r="I9299" t="s">
        <v>19</v>
      </c>
      <c r="J9299" t="s">
        <v>26</v>
      </c>
      <c r="K9299" t="s">
        <v>44</v>
      </c>
      <c r="L9299" t="s">
        <v>43</v>
      </c>
      <c r="M9299">
        <v>-1.5772065631999999E-2</v>
      </c>
    </row>
    <row r="9300" spans="1:13" x14ac:dyDescent="0.25">
      <c r="A9300" t="s">
        <v>715</v>
      </c>
      <c r="B9300">
        <v>1</v>
      </c>
      <c r="C9300">
        <v>2030</v>
      </c>
      <c r="D9300" t="s">
        <v>299</v>
      </c>
      <c r="E9300" t="s">
        <v>351</v>
      </c>
      <c r="F9300" t="s">
        <v>557</v>
      </c>
      <c r="G9300" t="s">
        <v>47</v>
      </c>
      <c r="H9300" t="s">
        <v>48</v>
      </c>
      <c r="I9300" t="s">
        <v>19</v>
      </c>
      <c r="J9300" t="s">
        <v>26</v>
      </c>
      <c r="K9300" t="s">
        <v>42</v>
      </c>
      <c r="L9300" t="s">
        <v>43</v>
      </c>
      <c r="M9300">
        <v>0.231968399248</v>
      </c>
    </row>
    <row r="9301" spans="1:13" x14ac:dyDescent="0.25">
      <c r="A9301" t="s">
        <v>715</v>
      </c>
      <c r="B9301">
        <v>1</v>
      </c>
      <c r="C9301">
        <v>2030</v>
      </c>
      <c r="D9301" t="s">
        <v>299</v>
      </c>
      <c r="E9301" t="s">
        <v>351</v>
      </c>
      <c r="F9301" t="s">
        <v>557</v>
      </c>
      <c r="G9301" t="s">
        <v>47</v>
      </c>
      <c r="H9301" t="s">
        <v>48</v>
      </c>
      <c r="I9301" t="s">
        <v>19</v>
      </c>
      <c r="J9301" t="s">
        <v>26</v>
      </c>
      <c r="K9301" t="s">
        <v>44</v>
      </c>
      <c r="L9301" t="s">
        <v>43</v>
      </c>
      <c r="M9301">
        <v>-0.23196839924799997</v>
      </c>
    </row>
    <row r="9302" spans="1:13" x14ac:dyDescent="0.25">
      <c r="A9302" t="s">
        <v>715</v>
      </c>
      <c r="B9302">
        <v>1</v>
      </c>
      <c r="C9302">
        <v>2030</v>
      </c>
      <c r="D9302" t="s">
        <v>299</v>
      </c>
      <c r="E9302" t="s">
        <v>351</v>
      </c>
      <c r="F9302" t="s">
        <v>557</v>
      </c>
      <c r="G9302" t="s">
        <v>28</v>
      </c>
      <c r="H9302" t="s">
        <v>21</v>
      </c>
      <c r="I9302" t="s">
        <v>19</v>
      </c>
      <c r="J9302" t="s">
        <v>22</v>
      </c>
      <c r="K9302" t="s">
        <v>42</v>
      </c>
      <c r="L9302" t="s">
        <v>43</v>
      </c>
      <c r="M9302">
        <v>0.57838824722999993</v>
      </c>
    </row>
    <row r="9303" spans="1:13" x14ac:dyDescent="0.25">
      <c r="A9303" t="s">
        <v>715</v>
      </c>
      <c r="B9303">
        <v>1</v>
      </c>
      <c r="C9303">
        <v>2030</v>
      </c>
      <c r="D9303" t="s">
        <v>299</v>
      </c>
      <c r="E9303" t="s">
        <v>351</v>
      </c>
      <c r="F9303" t="s">
        <v>557</v>
      </c>
      <c r="G9303" t="s">
        <v>28</v>
      </c>
      <c r="H9303" t="s">
        <v>21</v>
      </c>
      <c r="I9303" t="s">
        <v>19</v>
      </c>
      <c r="J9303" t="s">
        <v>22</v>
      </c>
      <c r="K9303" t="s">
        <v>44</v>
      </c>
      <c r="L9303" t="s">
        <v>43</v>
      </c>
      <c r="M9303">
        <v>-0.57838824722999993</v>
      </c>
    </row>
    <row r="9304" spans="1:13" x14ac:dyDescent="0.25">
      <c r="A9304" t="s">
        <v>715</v>
      </c>
      <c r="B9304">
        <v>1</v>
      </c>
      <c r="C9304">
        <v>2030</v>
      </c>
      <c r="D9304" t="s">
        <v>299</v>
      </c>
      <c r="E9304" t="s">
        <v>351</v>
      </c>
      <c r="F9304" t="s">
        <v>557</v>
      </c>
      <c r="G9304" t="s">
        <v>20</v>
      </c>
      <c r="H9304" t="s">
        <v>21</v>
      </c>
      <c r="I9304" t="s">
        <v>19</v>
      </c>
      <c r="J9304" t="s">
        <v>22</v>
      </c>
      <c r="K9304" t="s">
        <v>42</v>
      </c>
      <c r="L9304" t="s">
        <v>43</v>
      </c>
      <c r="M9304">
        <v>1.2531745356649999</v>
      </c>
    </row>
    <row r="9305" spans="1:13" x14ac:dyDescent="0.25">
      <c r="A9305" t="s">
        <v>715</v>
      </c>
      <c r="B9305">
        <v>1</v>
      </c>
      <c r="C9305">
        <v>2030</v>
      </c>
      <c r="D9305" t="s">
        <v>299</v>
      </c>
      <c r="E9305" t="s">
        <v>351</v>
      </c>
      <c r="F9305" t="s">
        <v>557</v>
      </c>
      <c r="G9305" t="s">
        <v>20</v>
      </c>
      <c r="H9305" t="s">
        <v>21</v>
      </c>
      <c r="I9305" t="s">
        <v>19</v>
      </c>
      <c r="J9305" t="s">
        <v>22</v>
      </c>
      <c r="K9305" t="s">
        <v>44</v>
      </c>
      <c r="L9305" t="s">
        <v>43</v>
      </c>
      <c r="M9305">
        <v>-1.2531745356649999</v>
      </c>
    </row>
    <row r="9306" spans="1:13" x14ac:dyDescent="0.25">
      <c r="A9306" t="s">
        <v>715</v>
      </c>
      <c r="B9306">
        <v>1</v>
      </c>
      <c r="C9306">
        <v>2030</v>
      </c>
      <c r="D9306" t="s">
        <v>299</v>
      </c>
      <c r="E9306" t="s">
        <v>351</v>
      </c>
      <c r="F9306" t="s">
        <v>557</v>
      </c>
      <c r="G9306" t="s">
        <v>29</v>
      </c>
      <c r="H9306" t="s">
        <v>21</v>
      </c>
      <c r="I9306" t="s">
        <v>19</v>
      </c>
      <c r="J9306" t="s">
        <v>22</v>
      </c>
      <c r="K9306" t="s">
        <v>42</v>
      </c>
      <c r="L9306" t="s">
        <v>43</v>
      </c>
      <c r="M9306">
        <v>9.6398041205000007E-2</v>
      </c>
    </row>
    <row r="9307" spans="1:13" x14ac:dyDescent="0.25">
      <c r="A9307" t="s">
        <v>715</v>
      </c>
      <c r="B9307">
        <v>1</v>
      </c>
      <c r="C9307">
        <v>2030</v>
      </c>
      <c r="D9307" t="s">
        <v>299</v>
      </c>
      <c r="E9307" t="s">
        <v>351</v>
      </c>
      <c r="F9307" t="s">
        <v>557</v>
      </c>
      <c r="G9307" t="s">
        <v>29</v>
      </c>
      <c r="H9307" t="s">
        <v>21</v>
      </c>
      <c r="I9307" t="s">
        <v>19</v>
      </c>
      <c r="J9307" t="s">
        <v>22</v>
      </c>
      <c r="K9307" t="s">
        <v>44</v>
      </c>
      <c r="L9307" t="s">
        <v>43</v>
      </c>
      <c r="M9307">
        <v>-9.6398041205000007E-2</v>
      </c>
    </row>
    <row r="9308" spans="1:13" x14ac:dyDescent="0.25">
      <c r="A9308" t="s">
        <v>715</v>
      </c>
      <c r="B9308">
        <v>1</v>
      </c>
      <c r="C9308">
        <v>2030</v>
      </c>
      <c r="D9308" t="s">
        <v>299</v>
      </c>
      <c r="E9308" t="s">
        <v>351</v>
      </c>
      <c r="F9308" t="s">
        <v>557</v>
      </c>
      <c r="G9308" t="s">
        <v>11</v>
      </c>
      <c r="H9308" t="s">
        <v>12</v>
      </c>
      <c r="I9308" t="s">
        <v>13</v>
      </c>
      <c r="J9308" t="s">
        <v>14</v>
      </c>
      <c r="K9308" t="s">
        <v>42</v>
      </c>
      <c r="L9308" t="s">
        <v>43</v>
      </c>
      <c r="M9308">
        <v>0.9918546179519997</v>
      </c>
    </row>
    <row r="9309" spans="1:13" x14ac:dyDescent="0.25">
      <c r="A9309" t="s">
        <v>715</v>
      </c>
      <c r="B9309">
        <v>1</v>
      </c>
      <c r="C9309">
        <v>2030</v>
      </c>
      <c r="D9309" t="s">
        <v>299</v>
      </c>
      <c r="E9309" t="s">
        <v>351</v>
      </c>
      <c r="F9309" t="s">
        <v>557</v>
      </c>
      <c r="G9309" t="s">
        <v>11</v>
      </c>
      <c r="H9309" t="s">
        <v>12</v>
      </c>
      <c r="I9309" t="s">
        <v>13</v>
      </c>
      <c r="J9309" t="s">
        <v>14</v>
      </c>
      <c r="K9309" t="s">
        <v>45</v>
      </c>
      <c r="L9309" t="s">
        <v>43</v>
      </c>
      <c r="M9309">
        <v>3.9173778117034208E-2</v>
      </c>
    </row>
    <row r="9310" spans="1:13" x14ac:dyDescent="0.25">
      <c r="A9310" t="s">
        <v>715</v>
      </c>
      <c r="B9310">
        <v>1</v>
      </c>
      <c r="C9310">
        <v>2030</v>
      </c>
      <c r="D9310" t="s">
        <v>299</v>
      </c>
      <c r="E9310" t="s">
        <v>351</v>
      </c>
      <c r="F9310" t="s">
        <v>557</v>
      </c>
      <c r="G9310" t="s">
        <v>11</v>
      </c>
      <c r="H9310" t="s">
        <v>12</v>
      </c>
      <c r="I9310" t="s">
        <v>13</v>
      </c>
      <c r="J9310" t="s">
        <v>14</v>
      </c>
      <c r="K9310" t="s">
        <v>44</v>
      </c>
      <c r="L9310" t="s">
        <v>43</v>
      </c>
      <c r="M9310">
        <v>-0.2478892579519997</v>
      </c>
    </row>
    <row r="9311" spans="1:13" x14ac:dyDescent="0.25">
      <c r="A9311" t="s">
        <v>715</v>
      </c>
      <c r="B9311">
        <v>1</v>
      </c>
      <c r="C9311">
        <v>2030</v>
      </c>
      <c r="D9311" t="s">
        <v>299</v>
      </c>
      <c r="E9311" t="s">
        <v>351</v>
      </c>
      <c r="F9311" t="s">
        <v>557</v>
      </c>
      <c r="G9311" t="s">
        <v>37</v>
      </c>
      <c r="H9311" t="s">
        <v>36</v>
      </c>
      <c r="I9311" t="s">
        <v>13</v>
      </c>
      <c r="J9311" t="s">
        <v>38</v>
      </c>
      <c r="K9311" t="s">
        <v>42</v>
      </c>
      <c r="L9311" t="s">
        <v>43</v>
      </c>
      <c r="M9311">
        <v>0.38678782008363877</v>
      </c>
    </row>
    <row r="9312" spans="1:13" x14ac:dyDescent="0.25">
      <c r="A9312" t="s">
        <v>715</v>
      </c>
      <c r="B9312">
        <v>1</v>
      </c>
      <c r="C9312">
        <v>2030</v>
      </c>
      <c r="D9312" t="s">
        <v>299</v>
      </c>
      <c r="E9312" t="s">
        <v>351</v>
      </c>
      <c r="F9312" t="s">
        <v>557</v>
      </c>
      <c r="G9312" t="s">
        <v>37</v>
      </c>
      <c r="H9312" t="s">
        <v>36</v>
      </c>
      <c r="I9312" t="s">
        <v>13</v>
      </c>
      <c r="J9312" t="s">
        <v>38</v>
      </c>
      <c r="K9312" t="s">
        <v>44</v>
      </c>
      <c r="L9312" t="s">
        <v>43</v>
      </c>
      <c r="M9312">
        <v>-0.38678782008363877</v>
      </c>
    </row>
    <row r="9313" spans="1:13" x14ac:dyDescent="0.25">
      <c r="A9313" t="s">
        <v>715</v>
      </c>
      <c r="B9313">
        <v>1</v>
      </c>
      <c r="C9313">
        <v>2030</v>
      </c>
      <c r="D9313" t="s">
        <v>299</v>
      </c>
      <c r="E9313" t="s">
        <v>351</v>
      </c>
      <c r="F9313" t="s">
        <v>557</v>
      </c>
      <c r="G9313" t="s">
        <v>717</v>
      </c>
      <c r="H9313" t="s">
        <v>21</v>
      </c>
      <c r="I9313" t="s">
        <v>19</v>
      </c>
      <c r="J9313" t="s">
        <v>22</v>
      </c>
      <c r="K9313" t="s">
        <v>45</v>
      </c>
      <c r="L9313" t="s">
        <v>43</v>
      </c>
      <c r="M9313">
        <v>3.7344919080506647</v>
      </c>
    </row>
    <row r="9314" spans="1:13" x14ac:dyDescent="0.25">
      <c r="A9314" t="s">
        <v>715</v>
      </c>
      <c r="B9314">
        <v>1</v>
      </c>
      <c r="C9314">
        <v>2030</v>
      </c>
      <c r="D9314" t="s">
        <v>299</v>
      </c>
      <c r="E9314" t="s">
        <v>352</v>
      </c>
      <c r="F9314" t="s">
        <v>634</v>
      </c>
      <c r="G9314" t="s">
        <v>30</v>
      </c>
      <c r="H9314" t="s">
        <v>18</v>
      </c>
      <c r="I9314" t="s">
        <v>19</v>
      </c>
      <c r="J9314" t="s">
        <v>31</v>
      </c>
      <c r="K9314" t="s">
        <v>42</v>
      </c>
      <c r="L9314" t="s">
        <v>43</v>
      </c>
      <c r="M9314">
        <v>7.1221000000000005</v>
      </c>
    </row>
    <row r="9315" spans="1:13" x14ac:dyDescent="0.25">
      <c r="A9315" t="s">
        <v>715</v>
      </c>
      <c r="B9315">
        <v>1</v>
      </c>
      <c r="C9315">
        <v>2030</v>
      </c>
      <c r="D9315" t="s">
        <v>299</v>
      </c>
      <c r="E9315" t="s">
        <v>352</v>
      </c>
      <c r="F9315" t="s">
        <v>634</v>
      </c>
      <c r="G9315" t="s">
        <v>149</v>
      </c>
      <c r="H9315" t="s">
        <v>18</v>
      </c>
      <c r="I9315" t="s">
        <v>19</v>
      </c>
      <c r="J9315" t="s">
        <v>150</v>
      </c>
      <c r="K9315" t="s">
        <v>42</v>
      </c>
      <c r="L9315" t="s">
        <v>43</v>
      </c>
      <c r="M9315">
        <v>5.5709999999999997</v>
      </c>
    </row>
    <row r="9316" spans="1:13" x14ac:dyDescent="0.25">
      <c r="A9316" t="s">
        <v>715</v>
      </c>
      <c r="B9316">
        <v>1</v>
      </c>
      <c r="C9316">
        <v>2030</v>
      </c>
      <c r="D9316" t="s">
        <v>299</v>
      </c>
      <c r="E9316" t="s">
        <v>352</v>
      </c>
      <c r="F9316" t="s">
        <v>635</v>
      </c>
      <c r="G9316" t="s">
        <v>152</v>
      </c>
      <c r="H9316" t="s">
        <v>18</v>
      </c>
      <c r="I9316" t="s">
        <v>19</v>
      </c>
      <c r="J9316" t="s">
        <v>31</v>
      </c>
      <c r="K9316" t="s">
        <v>42</v>
      </c>
      <c r="L9316" t="s">
        <v>43</v>
      </c>
      <c r="M9316">
        <v>2.5120999999999998</v>
      </c>
    </row>
    <row r="9317" spans="1:13" x14ac:dyDescent="0.25">
      <c r="A9317" t="s">
        <v>715</v>
      </c>
      <c r="B9317">
        <v>1</v>
      </c>
      <c r="C9317">
        <v>2030</v>
      </c>
      <c r="D9317" t="s">
        <v>299</v>
      </c>
      <c r="E9317" t="s">
        <v>352</v>
      </c>
      <c r="F9317" t="s">
        <v>558</v>
      </c>
      <c r="G9317" t="s">
        <v>39</v>
      </c>
      <c r="H9317" t="s">
        <v>36</v>
      </c>
      <c r="I9317" t="s">
        <v>19</v>
      </c>
      <c r="J9317" t="s">
        <v>26</v>
      </c>
      <c r="K9317" t="s">
        <v>42</v>
      </c>
      <c r="L9317" t="s">
        <v>43</v>
      </c>
      <c r="M9317">
        <v>24.433807821912001</v>
      </c>
    </row>
    <row r="9318" spans="1:13" x14ac:dyDescent="0.25">
      <c r="A9318" t="s">
        <v>715</v>
      </c>
      <c r="B9318">
        <v>1</v>
      </c>
      <c r="C9318">
        <v>2030</v>
      </c>
      <c r="D9318" t="s">
        <v>299</v>
      </c>
      <c r="E9318" t="s">
        <v>352</v>
      </c>
      <c r="F9318" t="s">
        <v>558</v>
      </c>
      <c r="G9318" t="s">
        <v>39</v>
      </c>
      <c r="H9318" t="s">
        <v>36</v>
      </c>
      <c r="I9318" t="s">
        <v>19</v>
      </c>
      <c r="J9318" t="s">
        <v>26</v>
      </c>
      <c r="K9318" t="s">
        <v>44</v>
      </c>
      <c r="L9318" t="s">
        <v>43</v>
      </c>
      <c r="M9318">
        <v>-24.433807821912001</v>
      </c>
    </row>
    <row r="9319" spans="1:13" x14ac:dyDescent="0.25">
      <c r="A9319" t="s">
        <v>715</v>
      </c>
      <c r="B9319">
        <v>1</v>
      </c>
      <c r="C9319">
        <v>2030</v>
      </c>
      <c r="D9319" t="s">
        <v>299</v>
      </c>
      <c r="E9319" t="s">
        <v>352</v>
      </c>
      <c r="F9319" t="s">
        <v>558</v>
      </c>
      <c r="G9319" t="s">
        <v>208</v>
      </c>
      <c r="H9319" t="s">
        <v>172</v>
      </c>
      <c r="I9319" t="s">
        <v>19</v>
      </c>
      <c r="J9319" t="s">
        <v>26</v>
      </c>
      <c r="K9319" t="s">
        <v>42</v>
      </c>
      <c r="L9319" t="s">
        <v>43</v>
      </c>
      <c r="M9319">
        <v>0.64501950150000009</v>
      </c>
    </row>
    <row r="9320" spans="1:13" x14ac:dyDescent="0.25">
      <c r="A9320" t="s">
        <v>715</v>
      </c>
      <c r="B9320">
        <v>1</v>
      </c>
      <c r="C9320">
        <v>2030</v>
      </c>
      <c r="D9320" t="s">
        <v>299</v>
      </c>
      <c r="E9320" t="s">
        <v>352</v>
      </c>
      <c r="F9320" t="s">
        <v>558</v>
      </c>
      <c r="G9320" t="s">
        <v>208</v>
      </c>
      <c r="H9320" t="s">
        <v>172</v>
      </c>
      <c r="I9320" t="s">
        <v>19</v>
      </c>
      <c r="J9320" t="s">
        <v>26</v>
      </c>
      <c r="K9320" t="s">
        <v>44</v>
      </c>
      <c r="L9320" t="s">
        <v>43</v>
      </c>
      <c r="M9320">
        <v>-0.64501950150000009</v>
      </c>
    </row>
    <row r="9321" spans="1:13" x14ac:dyDescent="0.25">
      <c r="A9321" t="s">
        <v>715</v>
      </c>
      <c r="B9321">
        <v>1</v>
      </c>
      <c r="C9321">
        <v>2030</v>
      </c>
      <c r="D9321" t="s">
        <v>299</v>
      </c>
      <c r="E9321" t="s">
        <v>352</v>
      </c>
      <c r="F9321" t="s">
        <v>558</v>
      </c>
      <c r="G9321" t="s">
        <v>275</v>
      </c>
      <c r="H9321" t="s">
        <v>12</v>
      </c>
      <c r="I9321" t="s">
        <v>19</v>
      </c>
      <c r="J9321" t="s">
        <v>218</v>
      </c>
      <c r="K9321" t="s">
        <v>42</v>
      </c>
      <c r="L9321" t="s">
        <v>43</v>
      </c>
      <c r="M9321">
        <v>2.5049999999999999</v>
      </c>
    </row>
    <row r="9322" spans="1:13" x14ac:dyDescent="0.25">
      <c r="A9322" t="s">
        <v>715</v>
      </c>
      <c r="B9322">
        <v>1</v>
      </c>
      <c r="C9322">
        <v>2030</v>
      </c>
      <c r="D9322" t="s">
        <v>299</v>
      </c>
      <c r="E9322" t="s">
        <v>352</v>
      </c>
      <c r="F9322" t="s">
        <v>558</v>
      </c>
      <c r="G9322" t="s">
        <v>240</v>
      </c>
      <c r="H9322" t="s">
        <v>198</v>
      </c>
      <c r="I9322" t="s">
        <v>19</v>
      </c>
      <c r="J9322" t="s">
        <v>26</v>
      </c>
      <c r="K9322" t="s">
        <v>42</v>
      </c>
      <c r="L9322" t="s">
        <v>43</v>
      </c>
      <c r="M9322">
        <v>2.0169173430540002</v>
      </c>
    </row>
    <row r="9323" spans="1:13" x14ac:dyDescent="0.25">
      <c r="A9323" t="s">
        <v>715</v>
      </c>
      <c r="B9323">
        <v>1</v>
      </c>
      <c r="C9323">
        <v>2030</v>
      </c>
      <c r="D9323" t="s">
        <v>299</v>
      </c>
      <c r="E9323" t="s">
        <v>352</v>
      </c>
      <c r="F9323" t="s">
        <v>558</v>
      </c>
      <c r="G9323" t="s">
        <v>240</v>
      </c>
      <c r="H9323" t="s">
        <v>198</v>
      </c>
      <c r="I9323" t="s">
        <v>19</v>
      </c>
      <c r="J9323" t="s">
        <v>26</v>
      </c>
      <c r="K9323" t="s">
        <v>44</v>
      </c>
      <c r="L9323" t="s">
        <v>43</v>
      </c>
      <c r="M9323">
        <v>-2.0169173430540002</v>
      </c>
    </row>
    <row r="9324" spans="1:13" x14ac:dyDescent="0.25">
      <c r="A9324" t="s">
        <v>715</v>
      </c>
      <c r="B9324">
        <v>1</v>
      </c>
      <c r="C9324">
        <v>2030</v>
      </c>
      <c r="D9324" t="s">
        <v>299</v>
      </c>
      <c r="E9324" t="s">
        <v>352</v>
      </c>
      <c r="F9324" t="s">
        <v>558</v>
      </c>
      <c r="G9324" t="s">
        <v>27</v>
      </c>
      <c r="H9324" t="s">
        <v>23</v>
      </c>
      <c r="I9324" t="s">
        <v>19</v>
      </c>
      <c r="J9324" t="s">
        <v>24</v>
      </c>
      <c r="K9324" t="s">
        <v>42</v>
      </c>
      <c r="L9324" t="s">
        <v>43</v>
      </c>
      <c r="M9324">
        <v>8.9819703999999998</v>
      </c>
    </row>
    <row r="9325" spans="1:13" x14ac:dyDescent="0.25">
      <c r="A9325" t="s">
        <v>715</v>
      </c>
      <c r="B9325">
        <v>1</v>
      </c>
      <c r="C9325">
        <v>2030</v>
      </c>
      <c r="D9325" t="s">
        <v>299</v>
      </c>
      <c r="E9325" t="s">
        <v>352</v>
      </c>
      <c r="F9325" t="s">
        <v>558</v>
      </c>
      <c r="G9325" t="s">
        <v>27</v>
      </c>
      <c r="H9325" t="s">
        <v>23</v>
      </c>
      <c r="I9325" t="s">
        <v>19</v>
      </c>
      <c r="J9325" t="s">
        <v>24</v>
      </c>
      <c r="K9325" t="s">
        <v>44</v>
      </c>
      <c r="L9325" t="s">
        <v>43</v>
      </c>
      <c r="M9325">
        <v>-8.981970399999998</v>
      </c>
    </row>
    <row r="9326" spans="1:13" x14ac:dyDescent="0.25">
      <c r="A9326" t="s">
        <v>715</v>
      </c>
      <c r="B9326">
        <v>1</v>
      </c>
      <c r="C9326">
        <v>2030</v>
      </c>
      <c r="D9326" t="s">
        <v>299</v>
      </c>
      <c r="E9326" t="s">
        <v>352</v>
      </c>
      <c r="F9326" t="s">
        <v>558</v>
      </c>
      <c r="G9326" t="s">
        <v>49</v>
      </c>
      <c r="H9326" t="s">
        <v>35</v>
      </c>
      <c r="I9326" t="s">
        <v>19</v>
      </c>
      <c r="J9326" t="s">
        <v>26</v>
      </c>
      <c r="K9326" t="s">
        <v>42</v>
      </c>
      <c r="L9326" t="s">
        <v>43</v>
      </c>
      <c r="M9326">
        <v>3.0229132128480001</v>
      </c>
    </row>
    <row r="9327" spans="1:13" x14ac:dyDescent="0.25">
      <c r="A9327" t="s">
        <v>715</v>
      </c>
      <c r="B9327">
        <v>1</v>
      </c>
      <c r="C9327">
        <v>2030</v>
      </c>
      <c r="D9327" t="s">
        <v>299</v>
      </c>
      <c r="E9327" t="s">
        <v>352</v>
      </c>
      <c r="F9327" t="s">
        <v>558</v>
      </c>
      <c r="G9327" t="s">
        <v>49</v>
      </c>
      <c r="H9327" t="s">
        <v>35</v>
      </c>
      <c r="I9327" t="s">
        <v>19</v>
      </c>
      <c r="J9327" t="s">
        <v>26</v>
      </c>
      <c r="K9327" t="s">
        <v>44</v>
      </c>
      <c r="L9327" t="s">
        <v>43</v>
      </c>
      <c r="M9327">
        <v>-3.0229132128480001</v>
      </c>
    </row>
    <row r="9328" spans="1:13" x14ac:dyDescent="0.25">
      <c r="A9328" t="s">
        <v>715</v>
      </c>
      <c r="B9328">
        <v>1</v>
      </c>
      <c r="C9328">
        <v>2030</v>
      </c>
      <c r="D9328" t="s">
        <v>299</v>
      </c>
      <c r="E9328" t="s">
        <v>352</v>
      </c>
      <c r="F9328" t="s">
        <v>558</v>
      </c>
      <c r="G9328" t="s">
        <v>235</v>
      </c>
      <c r="H9328" t="s">
        <v>198</v>
      </c>
      <c r="I9328" t="s">
        <v>19</v>
      </c>
      <c r="J9328" t="s">
        <v>26</v>
      </c>
      <c r="K9328" t="s">
        <v>42</v>
      </c>
      <c r="L9328" t="s">
        <v>43</v>
      </c>
      <c r="M9328">
        <v>2.0169173430540002</v>
      </c>
    </row>
    <row r="9329" spans="1:13" x14ac:dyDescent="0.25">
      <c r="A9329" t="s">
        <v>715</v>
      </c>
      <c r="B9329">
        <v>1</v>
      </c>
      <c r="C9329">
        <v>2030</v>
      </c>
      <c r="D9329" t="s">
        <v>299</v>
      </c>
      <c r="E9329" t="s">
        <v>352</v>
      </c>
      <c r="F9329" t="s">
        <v>558</v>
      </c>
      <c r="G9329" t="s">
        <v>235</v>
      </c>
      <c r="H9329" t="s">
        <v>198</v>
      </c>
      <c r="I9329" t="s">
        <v>19</v>
      </c>
      <c r="J9329" t="s">
        <v>26</v>
      </c>
      <c r="K9329" t="s">
        <v>44</v>
      </c>
      <c r="L9329" t="s">
        <v>43</v>
      </c>
      <c r="M9329">
        <v>-2.0169173430540002</v>
      </c>
    </row>
    <row r="9330" spans="1:13" x14ac:dyDescent="0.25">
      <c r="A9330" t="s">
        <v>715</v>
      </c>
      <c r="B9330">
        <v>1</v>
      </c>
      <c r="C9330">
        <v>2030</v>
      </c>
      <c r="D9330" t="s">
        <v>299</v>
      </c>
      <c r="E9330" t="s">
        <v>352</v>
      </c>
      <c r="F9330" t="s">
        <v>558</v>
      </c>
      <c r="G9330" t="s">
        <v>264</v>
      </c>
      <c r="H9330" t="s">
        <v>25</v>
      </c>
      <c r="I9330" t="s">
        <v>19</v>
      </c>
      <c r="J9330" t="s">
        <v>26</v>
      </c>
      <c r="K9330" t="s">
        <v>42</v>
      </c>
      <c r="L9330" t="s">
        <v>43</v>
      </c>
      <c r="M9330">
        <v>0.19890055900799999</v>
      </c>
    </row>
    <row r="9331" spans="1:13" x14ac:dyDescent="0.25">
      <c r="A9331" t="s">
        <v>715</v>
      </c>
      <c r="B9331">
        <v>1</v>
      </c>
      <c r="C9331">
        <v>2030</v>
      </c>
      <c r="D9331" t="s">
        <v>299</v>
      </c>
      <c r="E9331" t="s">
        <v>352</v>
      </c>
      <c r="F9331" t="s">
        <v>558</v>
      </c>
      <c r="G9331" t="s">
        <v>264</v>
      </c>
      <c r="H9331" t="s">
        <v>25</v>
      </c>
      <c r="I9331" t="s">
        <v>19</v>
      </c>
      <c r="J9331" t="s">
        <v>26</v>
      </c>
      <c r="K9331" t="s">
        <v>44</v>
      </c>
      <c r="L9331" t="s">
        <v>43</v>
      </c>
      <c r="M9331">
        <v>-4.9725139751999992E-2</v>
      </c>
    </row>
    <row r="9332" spans="1:13" x14ac:dyDescent="0.25">
      <c r="A9332" t="s">
        <v>715</v>
      </c>
      <c r="B9332">
        <v>1</v>
      </c>
      <c r="C9332">
        <v>2030</v>
      </c>
      <c r="D9332" t="s">
        <v>299</v>
      </c>
      <c r="E9332" t="s">
        <v>352</v>
      </c>
      <c r="F9332" t="s">
        <v>558</v>
      </c>
      <c r="G9332" t="s">
        <v>47</v>
      </c>
      <c r="H9332" t="s">
        <v>48</v>
      </c>
      <c r="I9332" t="s">
        <v>19</v>
      </c>
      <c r="J9332" t="s">
        <v>26</v>
      </c>
      <c r="K9332" t="s">
        <v>42</v>
      </c>
      <c r="L9332" t="s">
        <v>43</v>
      </c>
      <c r="M9332">
        <v>0.73133483842800007</v>
      </c>
    </row>
    <row r="9333" spans="1:13" x14ac:dyDescent="0.25">
      <c r="A9333" t="s">
        <v>715</v>
      </c>
      <c r="B9333">
        <v>1</v>
      </c>
      <c r="C9333">
        <v>2030</v>
      </c>
      <c r="D9333" t="s">
        <v>299</v>
      </c>
      <c r="E9333" t="s">
        <v>352</v>
      </c>
      <c r="F9333" t="s">
        <v>558</v>
      </c>
      <c r="G9333" t="s">
        <v>47</v>
      </c>
      <c r="H9333" t="s">
        <v>48</v>
      </c>
      <c r="I9333" t="s">
        <v>19</v>
      </c>
      <c r="J9333" t="s">
        <v>26</v>
      </c>
      <c r="K9333" t="s">
        <v>44</v>
      </c>
      <c r="L9333" t="s">
        <v>43</v>
      </c>
      <c r="M9333">
        <v>-0.73133483842800007</v>
      </c>
    </row>
    <row r="9334" spans="1:13" x14ac:dyDescent="0.25">
      <c r="A9334" t="s">
        <v>715</v>
      </c>
      <c r="B9334">
        <v>1</v>
      </c>
      <c r="C9334">
        <v>2030</v>
      </c>
      <c r="D9334" t="s">
        <v>299</v>
      </c>
      <c r="E9334" t="s">
        <v>352</v>
      </c>
      <c r="F9334" t="s">
        <v>558</v>
      </c>
      <c r="G9334" t="s">
        <v>28</v>
      </c>
      <c r="H9334" t="s">
        <v>21</v>
      </c>
      <c r="I9334" t="s">
        <v>19</v>
      </c>
      <c r="J9334" t="s">
        <v>22</v>
      </c>
      <c r="K9334" t="s">
        <v>42</v>
      </c>
      <c r="L9334" t="s">
        <v>43</v>
      </c>
      <c r="M9334">
        <v>4.6821895859999997E-2</v>
      </c>
    </row>
    <row r="9335" spans="1:13" x14ac:dyDescent="0.25">
      <c r="A9335" t="s">
        <v>715</v>
      </c>
      <c r="B9335">
        <v>1</v>
      </c>
      <c r="C9335">
        <v>2030</v>
      </c>
      <c r="D9335" t="s">
        <v>299</v>
      </c>
      <c r="E9335" t="s">
        <v>352</v>
      </c>
      <c r="F9335" t="s">
        <v>558</v>
      </c>
      <c r="G9335" t="s">
        <v>28</v>
      </c>
      <c r="H9335" t="s">
        <v>21</v>
      </c>
      <c r="I9335" t="s">
        <v>19</v>
      </c>
      <c r="J9335" t="s">
        <v>22</v>
      </c>
      <c r="K9335" t="s">
        <v>44</v>
      </c>
      <c r="L9335" t="s">
        <v>43</v>
      </c>
      <c r="M9335">
        <v>-4.6821895859999997E-2</v>
      </c>
    </row>
    <row r="9336" spans="1:13" x14ac:dyDescent="0.25">
      <c r="A9336" t="s">
        <v>715</v>
      </c>
      <c r="B9336">
        <v>1</v>
      </c>
      <c r="C9336">
        <v>2030</v>
      </c>
      <c r="D9336" t="s">
        <v>299</v>
      </c>
      <c r="E9336" t="s">
        <v>352</v>
      </c>
      <c r="F9336" t="s">
        <v>558</v>
      </c>
      <c r="G9336" t="s">
        <v>20</v>
      </c>
      <c r="H9336" t="s">
        <v>21</v>
      </c>
      <c r="I9336" t="s">
        <v>19</v>
      </c>
      <c r="J9336" t="s">
        <v>22</v>
      </c>
      <c r="K9336" t="s">
        <v>42</v>
      </c>
      <c r="L9336" t="s">
        <v>43</v>
      </c>
      <c r="M9336">
        <v>0.10144744103000002</v>
      </c>
    </row>
    <row r="9337" spans="1:13" x14ac:dyDescent="0.25">
      <c r="A9337" t="s">
        <v>715</v>
      </c>
      <c r="B9337">
        <v>1</v>
      </c>
      <c r="C9337">
        <v>2030</v>
      </c>
      <c r="D9337" t="s">
        <v>299</v>
      </c>
      <c r="E9337" t="s">
        <v>352</v>
      </c>
      <c r="F9337" t="s">
        <v>558</v>
      </c>
      <c r="G9337" t="s">
        <v>20</v>
      </c>
      <c r="H9337" t="s">
        <v>21</v>
      </c>
      <c r="I9337" t="s">
        <v>19</v>
      </c>
      <c r="J9337" t="s">
        <v>22</v>
      </c>
      <c r="K9337" t="s">
        <v>44</v>
      </c>
      <c r="L9337" t="s">
        <v>43</v>
      </c>
      <c r="M9337">
        <v>-0.10144744103000002</v>
      </c>
    </row>
    <row r="9338" spans="1:13" x14ac:dyDescent="0.25">
      <c r="A9338" t="s">
        <v>715</v>
      </c>
      <c r="B9338">
        <v>1</v>
      </c>
      <c r="C9338">
        <v>2030</v>
      </c>
      <c r="D9338" t="s">
        <v>299</v>
      </c>
      <c r="E9338" t="s">
        <v>352</v>
      </c>
      <c r="F9338" t="s">
        <v>558</v>
      </c>
      <c r="G9338" t="s">
        <v>29</v>
      </c>
      <c r="H9338" t="s">
        <v>21</v>
      </c>
      <c r="I9338" t="s">
        <v>19</v>
      </c>
      <c r="J9338" t="s">
        <v>22</v>
      </c>
      <c r="K9338" t="s">
        <v>42</v>
      </c>
      <c r="L9338" t="s">
        <v>43</v>
      </c>
      <c r="M9338">
        <v>7.8036493099999998E-3</v>
      </c>
    </row>
    <row r="9339" spans="1:13" x14ac:dyDescent="0.25">
      <c r="A9339" t="s">
        <v>715</v>
      </c>
      <c r="B9339">
        <v>1</v>
      </c>
      <c r="C9339">
        <v>2030</v>
      </c>
      <c r="D9339" t="s">
        <v>299</v>
      </c>
      <c r="E9339" t="s">
        <v>352</v>
      </c>
      <c r="F9339" t="s">
        <v>558</v>
      </c>
      <c r="G9339" t="s">
        <v>29</v>
      </c>
      <c r="H9339" t="s">
        <v>21</v>
      </c>
      <c r="I9339" t="s">
        <v>19</v>
      </c>
      <c r="J9339" t="s">
        <v>22</v>
      </c>
      <c r="K9339" t="s">
        <v>44</v>
      </c>
      <c r="L9339" t="s">
        <v>43</v>
      </c>
      <c r="M9339">
        <v>-7.8036493099999998E-3</v>
      </c>
    </row>
    <row r="9340" spans="1:13" x14ac:dyDescent="0.25">
      <c r="A9340" t="s">
        <v>715</v>
      </c>
      <c r="B9340">
        <v>1</v>
      </c>
      <c r="C9340">
        <v>2030</v>
      </c>
      <c r="D9340" t="s">
        <v>299</v>
      </c>
      <c r="E9340" t="s">
        <v>352</v>
      </c>
      <c r="F9340" t="s">
        <v>558</v>
      </c>
      <c r="G9340" t="s">
        <v>11</v>
      </c>
      <c r="H9340" t="s">
        <v>12</v>
      </c>
      <c r="I9340" t="s">
        <v>13</v>
      </c>
      <c r="J9340" t="s">
        <v>14</v>
      </c>
      <c r="K9340" t="s">
        <v>42</v>
      </c>
      <c r="L9340" t="s">
        <v>43</v>
      </c>
      <c r="M9340">
        <v>3.1270545432719996</v>
      </c>
    </row>
    <row r="9341" spans="1:13" x14ac:dyDescent="0.25">
      <c r="A9341" t="s">
        <v>715</v>
      </c>
      <c r="B9341">
        <v>1</v>
      </c>
      <c r="C9341">
        <v>2030</v>
      </c>
      <c r="D9341" t="s">
        <v>299</v>
      </c>
      <c r="E9341" t="s">
        <v>352</v>
      </c>
      <c r="F9341" t="s">
        <v>558</v>
      </c>
      <c r="G9341" t="s">
        <v>11</v>
      </c>
      <c r="H9341" t="s">
        <v>12</v>
      </c>
      <c r="I9341" t="s">
        <v>13</v>
      </c>
      <c r="J9341" t="s">
        <v>14</v>
      </c>
      <c r="K9341" t="s">
        <v>44</v>
      </c>
      <c r="L9341" t="s">
        <v>43</v>
      </c>
      <c r="M9341">
        <v>-1.0636681939977375</v>
      </c>
    </row>
    <row r="9342" spans="1:13" x14ac:dyDescent="0.25">
      <c r="A9342" t="s">
        <v>715</v>
      </c>
      <c r="B9342">
        <v>1</v>
      </c>
      <c r="C9342">
        <v>2030</v>
      </c>
      <c r="D9342" t="s">
        <v>299</v>
      </c>
      <c r="E9342" t="s">
        <v>352</v>
      </c>
      <c r="F9342" t="s">
        <v>558</v>
      </c>
      <c r="G9342" t="s">
        <v>37</v>
      </c>
      <c r="H9342" t="s">
        <v>36</v>
      </c>
      <c r="I9342" t="s">
        <v>13</v>
      </c>
      <c r="J9342" t="s">
        <v>38</v>
      </c>
      <c r="K9342" t="s">
        <v>42</v>
      </c>
      <c r="L9342" t="s">
        <v>43</v>
      </c>
      <c r="M9342">
        <v>1.2194394099532728</v>
      </c>
    </row>
    <row r="9343" spans="1:13" x14ac:dyDescent="0.25">
      <c r="A9343" t="s">
        <v>715</v>
      </c>
      <c r="B9343">
        <v>1</v>
      </c>
      <c r="C9343">
        <v>2030</v>
      </c>
      <c r="D9343" t="s">
        <v>299</v>
      </c>
      <c r="E9343" t="s">
        <v>352</v>
      </c>
      <c r="F9343" t="s">
        <v>558</v>
      </c>
      <c r="G9343" t="s">
        <v>37</v>
      </c>
      <c r="H9343" t="s">
        <v>36</v>
      </c>
      <c r="I9343" t="s">
        <v>13</v>
      </c>
      <c r="J9343" t="s">
        <v>38</v>
      </c>
      <c r="K9343" t="s">
        <v>44</v>
      </c>
      <c r="L9343" t="s">
        <v>43</v>
      </c>
      <c r="M9343">
        <v>-1.2194394099532728</v>
      </c>
    </row>
    <row r="9344" spans="1:13" x14ac:dyDescent="0.25">
      <c r="A9344" t="s">
        <v>715</v>
      </c>
      <c r="B9344">
        <v>1</v>
      </c>
      <c r="C9344">
        <v>2030</v>
      </c>
      <c r="D9344" t="s">
        <v>299</v>
      </c>
      <c r="E9344" t="s">
        <v>352</v>
      </c>
      <c r="F9344" t="s">
        <v>558</v>
      </c>
      <c r="G9344" t="s">
        <v>717</v>
      </c>
      <c r="H9344" t="s">
        <v>21</v>
      </c>
      <c r="I9344" t="s">
        <v>19</v>
      </c>
      <c r="J9344" t="s">
        <v>22</v>
      </c>
      <c r="K9344" t="s">
        <v>45</v>
      </c>
      <c r="L9344" t="s">
        <v>43</v>
      </c>
      <c r="M9344">
        <v>5.6551076003784067</v>
      </c>
    </row>
    <row r="9345" spans="1:13" x14ac:dyDescent="0.25">
      <c r="A9345" t="s">
        <v>715</v>
      </c>
      <c r="B9345">
        <v>1</v>
      </c>
      <c r="C9345">
        <v>2030</v>
      </c>
      <c r="D9345" t="s">
        <v>299</v>
      </c>
      <c r="E9345" t="s">
        <v>352</v>
      </c>
      <c r="F9345" t="s">
        <v>558</v>
      </c>
      <c r="G9345" t="s">
        <v>720</v>
      </c>
      <c r="H9345" t="s">
        <v>21</v>
      </c>
      <c r="I9345" t="s">
        <v>19</v>
      </c>
      <c r="J9345" t="s">
        <v>184</v>
      </c>
      <c r="K9345" t="s">
        <v>45</v>
      </c>
      <c r="L9345" t="s">
        <v>43</v>
      </c>
      <c r="M9345">
        <v>7.795712207443894</v>
      </c>
    </row>
    <row r="9346" spans="1:13" x14ac:dyDescent="0.25">
      <c r="A9346" t="s">
        <v>715</v>
      </c>
      <c r="B9346">
        <v>1</v>
      </c>
      <c r="C9346">
        <v>2030</v>
      </c>
      <c r="D9346" t="s">
        <v>299</v>
      </c>
      <c r="E9346" t="s">
        <v>352</v>
      </c>
      <c r="F9346" t="s">
        <v>558</v>
      </c>
      <c r="G9346" t="s">
        <v>718</v>
      </c>
      <c r="H9346" t="s">
        <v>23</v>
      </c>
      <c r="I9346" t="s">
        <v>19</v>
      </c>
      <c r="J9346" t="s">
        <v>24</v>
      </c>
      <c r="K9346" t="s">
        <v>45</v>
      </c>
      <c r="L9346" t="s">
        <v>43</v>
      </c>
      <c r="M9346">
        <v>46.561835249858731</v>
      </c>
    </row>
    <row r="9347" spans="1:13" x14ac:dyDescent="0.25">
      <c r="A9347" t="s">
        <v>715</v>
      </c>
      <c r="B9347">
        <v>1</v>
      </c>
      <c r="C9347">
        <v>2030</v>
      </c>
      <c r="D9347" t="s">
        <v>299</v>
      </c>
      <c r="E9347" t="s">
        <v>353</v>
      </c>
      <c r="F9347" t="s">
        <v>636</v>
      </c>
      <c r="G9347" t="s">
        <v>30</v>
      </c>
      <c r="H9347" t="s">
        <v>18</v>
      </c>
      <c r="I9347" t="s">
        <v>19</v>
      </c>
      <c r="J9347" t="s">
        <v>31</v>
      </c>
      <c r="K9347" t="s">
        <v>42</v>
      </c>
      <c r="L9347" t="s">
        <v>43</v>
      </c>
      <c r="M9347">
        <v>0.17211000000000001</v>
      </c>
    </row>
    <row r="9348" spans="1:13" x14ac:dyDescent="0.25">
      <c r="A9348" t="s">
        <v>715</v>
      </c>
      <c r="B9348">
        <v>1</v>
      </c>
      <c r="C9348">
        <v>2030</v>
      </c>
      <c r="D9348" t="s">
        <v>299</v>
      </c>
      <c r="E9348" t="s">
        <v>353</v>
      </c>
      <c r="F9348" t="s">
        <v>636</v>
      </c>
      <c r="G9348" t="s">
        <v>149</v>
      </c>
      <c r="H9348" t="s">
        <v>18</v>
      </c>
      <c r="I9348" t="s">
        <v>19</v>
      </c>
      <c r="J9348" t="s">
        <v>150</v>
      </c>
      <c r="K9348" t="s">
        <v>42</v>
      </c>
      <c r="L9348" t="s">
        <v>43</v>
      </c>
      <c r="M9348">
        <v>1E-3</v>
      </c>
    </row>
    <row r="9349" spans="1:13" x14ac:dyDescent="0.25">
      <c r="A9349" t="s">
        <v>715</v>
      </c>
      <c r="B9349">
        <v>1</v>
      </c>
      <c r="C9349">
        <v>2030</v>
      </c>
      <c r="D9349" t="s">
        <v>299</v>
      </c>
      <c r="E9349" t="s">
        <v>353</v>
      </c>
      <c r="F9349" t="s">
        <v>559</v>
      </c>
      <c r="G9349" t="s">
        <v>39</v>
      </c>
      <c r="H9349" t="s">
        <v>36</v>
      </c>
      <c r="I9349" t="s">
        <v>19</v>
      </c>
      <c r="J9349" t="s">
        <v>26</v>
      </c>
      <c r="K9349" t="s">
        <v>42</v>
      </c>
      <c r="L9349" t="s">
        <v>43</v>
      </c>
      <c r="M9349">
        <v>4.422879148152</v>
      </c>
    </row>
    <row r="9350" spans="1:13" x14ac:dyDescent="0.25">
      <c r="A9350" t="s">
        <v>715</v>
      </c>
      <c r="B9350">
        <v>1</v>
      </c>
      <c r="C9350">
        <v>2030</v>
      </c>
      <c r="D9350" t="s">
        <v>299</v>
      </c>
      <c r="E9350" t="s">
        <v>353</v>
      </c>
      <c r="F9350" t="s">
        <v>559</v>
      </c>
      <c r="G9350" t="s">
        <v>39</v>
      </c>
      <c r="H9350" t="s">
        <v>36</v>
      </c>
      <c r="I9350" t="s">
        <v>19</v>
      </c>
      <c r="J9350" t="s">
        <v>26</v>
      </c>
      <c r="K9350" t="s">
        <v>44</v>
      </c>
      <c r="L9350" t="s">
        <v>43</v>
      </c>
      <c r="M9350">
        <v>-4.422879148152</v>
      </c>
    </row>
    <row r="9351" spans="1:13" x14ac:dyDescent="0.25">
      <c r="A9351" t="s">
        <v>715</v>
      </c>
      <c r="B9351">
        <v>1</v>
      </c>
      <c r="C9351">
        <v>2030</v>
      </c>
      <c r="D9351" t="s">
        <v>299</v>
      </c>
      <c r="E9351" t="s">
        <v>353</v>
      </c>
      <c r="F9351" t="s">
        <v>559</v>
      </c>
      <c r="G9351" t="s">
        <v>208</v>
      </c>
      <c r="H9351" t="s">
        <v>172</v>
      </c>
      <c r="I9351" t="s">
        <v>19</v>
      </c>
      <c r="J9351" t="s">
        <v>26</v>
      </c>
      <c r="K9351" t="s">
        <v>42</v>
      </c>
      <c r="L9351" t="s">
        <v>43</v>
      </c>
      <c r="M9351">
        <v>0.1167580315</v>
      </c>
    </row>
    <row r="9352" spans="1:13" x14ac:dyDescent="0.25">
      <c r="A9352" t="s">
        <v>715</v>
      </c>
      <c r="B9352">
        <v>1</v>
      </c>
      <c r="C9352">
        <v>2030</v>
      </c>
      <c r="D9352" t="s">
        <v>299</v>
      </c>
      <c r="E9352" t="s">
        <v>353</v>
      </c>
      <c r="F9352" t="s">
        <v>559</v>
      </c>
      <c r="G9352" t="s">
        <v>208</v>
      </c>
      <c r="H9352" t="s">
        <v>172</v>
      </c>
      <c r="I9352" t="s">
        <v>19</v>
      </c>
      <c r="J9352" t="s">
        <v>26</v>
      </c>
      <c r="K9352" t="s">
        <v>44</v>
      </c>
      <c r="L9352" t="s">
        <v>43</v>
      </c>
      <c r="M9352">
        <v>-0.1167580315</v>
      </c>
    </row>
    <row r="9353" spans="1:13" x14ac:dyDescent="0.25">
      <c r="A9353" t="s">
        <v>715</v>
      </c>
      <c r="B9353">
        <v>1</v>
      </c>
      <c r="C9353">
        <v>2030</v>
      </c>
      <c r="D9353" t="s">
        <v>299</v>
      </c>
      <c r="E9353" t="s">
        <v>353</v>
      </c>
      <c r="F9353" t="s">
        <v>559</v>
      </c>
      <c r="G9353" t="s">
        <v>275</v>
      </c>
      <c r="H9353" t="s">
        <v>12</v>
      </c>
      <c r="I9353" t="s">
        <v>19</v>
      </c>
      <c r="J9353" t="s">
        <v>218</v>
      </c>
      <c r="K9353" t="s">
        <v>42</v>
      </c>
      <c r="L9353" t="s">
        <v>43</v>
      </c>
      <c r="M9353">
        <v>0.45</v>
      </c>
    </row>
    <row r="9354" spans="1:13" x14ac:dyDescent="0.25">
      <c r="A9354" t="s">
        <v>715</v>
      </c>
      <c r="B9354">
        <v>1</v>
      </c>
      <c r="C9354">
        <v>2030</v>
      </c>
      <c r="D9354" t="s">
        <v>299</v>
      </c>
      <c r="E9354" t="s">
        <v>353</v>
      </c>
      <c r="F9354" t="s">
        <v>559</v>
      </c>
      <c r="G9354" t="s">
        <v>240</v>
      </c>
      <c r="H9354" t="s">
        <v>198</v>
      </c>
      <c r="I9354" t="s">
        <v>19</v>
      </c>
      <c r="J9354" t="s">
        <v>26</v>
      </c>
      <c r="K9354" t="s">
        <v>42</v>
      </c>
      <c r="L9354" t="s">
        <v>43</v>
      </c>
      <c r="M9354">
        <v>0.36509175013400003</v>
      </c>
    </row>
    <row r="9355" spans="1:13" x14ac:dyDescent="0.25">
      <c r="A9355" t="s">
        <v>715</v>
      </c>
      <c r="B9355">
        <v>1</v>
      </c>
      <c r="C9355">
        <v>2030</v>
      </c>
      <c r="D9355" t="s">
        <v>299</v>
      </c>
      <c r="E9355" t="s">
        <v>353</v>
      </c>
      <c r="F9355" t="s">
        <v>559</v>
      </c>
      <c r="G9355" t="s">
        <v>240</v>
      </c>
      <c r="H9355" t="s">
        <v>198</v>
      </c>
      <c r="I9355" t="s">
        <v>19</v>
      </c>
      <c r="J9355" t="s">
        <v>26</v>
      </c>
      <c r="K9355" t="s">
        <v>44</v>
      </c>
      <c r="L9355" t="s">
        <v>43</v>
      </c>
      <c r="M9355">
        <v>-0.36509175013400003</v>
      </c>
    </row>
    <row r="9356" spans="1:13" x14ac:dyDescent="0.25">
      <c r="A9356" t="s">
        <v>715</v>
      </c>
      <c r="B9356">
        <v>1</v>
      </c>
      <c r="C9356">
        <v>2030</v>
      </c>
      <c r="D9356" t="s">
        <v>299</v>
      </c>
      <c r="E9356" t="s">
        <v>353</v>
      </c>
      <c r="F9356" t="s">
        <v>559</v>
      </c>
      <c r="G9356" t="s">
        <v>27</v>
      </c>
      <c r="H9356" t="s">
        <v>23</v>
      </c>
      <c r="I9356" t="s">
        <v>19</v>
      </c>
      <c r="J9356" t="s">
        <v>24</v>
      </c>
      <c r="K9356" t="s">
        <v>42</v>
      </c>
      <c r="L9356" t="s">
        <v>43</v>
      </c>
      <c r="M9356">
        <v>1.8411812000000001</v>
      </c>
    </row>
    <row r="9357" spans="1:13" x14ac:dyDescent="0.25">
      <c r="A9357" t="s">
        <v>715</v>
      </c>
      <c r="B9357">
        <v>1</v>
      </c>
      <c r="C9357">
        <v>2030</v>
      </c>
      <c r="D9357" t="s">
        <v>299</v>
      </c>
      <c r="E9357" t="s">
        <v>353</v>
      </c>
      <c r="F9357" t="s">
        <v>559</v>
      </c>
      <c r="G9357" t="s">
        <v>27</v>
      </c>
      <c r="H9357" t="s">
        <v>23</v>
      </c>
      <c r="I9357" t="s">
        <v>19</v>
      </c>
      <c r="J9357" t="s">
        <v>24</v>
      </c>
      <c r="K9357" t="s">
        <v>44</v>
      </c>
      <c r="L9357" t="s">
        <v>43</v>
      </c>
      <c r="M9357">
        <v>-0.46029530000000002</v>
      </c>
    </row>
    <row r="9358" spans="1:13" x14ac:dyDescent="0.25">
      <c r="A9358" t="s">
        <v>715</v>
      </c>
      <c r="B9358">
        <v>1</v>
      </c>
      <c r="C9358">
        <v>2030</v>
      </c>
      <c r="D9358" t="s">
        <v>299</v>
      </c>
      <c r="E9358" t="s">
        <v>353</v>
      </c>
      <c r="F9358" t="s">
        <v>559</v>
      </c>
      <c r="G9358" t="s">
        <v>49</v>
      </c>
      <c r="H9358" t="s">
        <v>35</v>
      </c>
      <c r="I9358" t="s">
        <v>19</v>
      </c>
      <c r="J9358" t="s">
        <v>26</v>
      </c>
      <c r="K9358" t="s">
        <v>42</v>
      </c>
      <c r="L9358" t="s">
        <v>43</v>
      </c>
      <c r="M9358">
        <v>0.54719182180799997</v>
      </c>
    </row>
    <row r="9359" spans="1:13" x14ac:dyDescent="0.25">
      <c r="A9359" t="s">
        <v>715</v>
      </c>
      <c r="B9359">
        <v>1</v>
      </c>
      <c r="C9359">
        <v>2030</v>
      </c>
      <c r="D9359" t="s">
        <v>299</v>
      </c>
      <c r="E9359" t="s">
        <v>353</v>
      </c>
      <c r="F9359" t="s">
        <v>559</v>
      </c>
      <c r="G9359" t="s">
        <v>49</v>
      </c>
      <c r="H9359" t="s">
        <v>35</v>
      </c>
      <c r="I9359" t="s">
        <v>19</v>
      </c>
      <c r="J9359" t="s">
        <v>26</v>
      </c>
      <c r="K9359" t="s">
        <v>44</v>
      </c>
      <c r="L9359" t="s">
        <v>43</v>
      </c>
      <c r="M9359">
        <v>-0.54719182180799997</v>
      </c>
    </row>
    <row r="9360" spans="1:13" x14ac:dyDescent="0.25">
      <c r="A9360" t="s">
        <v>715</v>
      </c>
      <c r="B9360">
        <v>1</v>
      </c>
      <c r="C9360">
        <v>2030</v>
      </c>
      <c r="D9360" t="s">
        <v>299</v>
      </c>
      <c r="E9360" t="s">
        <v>353</v>
      </c>
      <c r="F9360" t="s">
        <v>559</v>
      </c>
      <c r="G9360" t="s">
        <v>235</v>
      </c>
      <c r="H9360" t="s">
        <v>198</v>
      </c>
      <c r="I9360" t="s">
        <v>19</v>
      </c>
      <c r="J9360" t="s">
        <v>26</v>
      </c>
      <c r="K9360" t="s">
        <v>42</v>
      </c>
      <c r="L9360" t="s">
        <v>43</v>
      </c>
      <c r="M9360">
        <v>0.36509175013400003</v>
      </c>
    </row>
    <row r="9361" spans="1:13" x14ac:dyDescent="0.25">
      <c r="A9361" t="s">
        <v>715</v>
      </c>
      <c r="B9361">
        <v>1</v>
      </c>
      <c r="C9361">
        <v>2030</v>
      </c>
      <c r="D9361" t="s">
        <v>299</v>
      </c>
      <c r="E9361" t="s">
        <v>353</v>
      </c>
      <c r="F9361" t="s">
        <v>559</v>
      </c>
      <c r="G9361" t="s">
        <v>235</v>
      </c>
      <c r="H9361" t="s">
        <v>198</v>
      </c>
      <c r="I9361" t="s">
        <v>19</v>
      </c>
      <c r="J9361" t="s">
        <v>26</v>
      </c>
      <c r="K9361" t="s">
        <v>44</v>
      </c>
      <c r="L9361" t="s">
        <v>43</v>
      </c>
      <c r="M9361">
        <v>-0.36509175013400003</v>
      </c>
    </row>
    <row r="9362" spans="1:13" x14ac:dyDescent="0.25">
      <c r="A9362" t="s">
        <v>715</v>
      </c>
      <c r="B9362">
        <v>1</v>
      </c>
      <c r="C9362">
        <v>2030</v>
      </c>
      <c r="D9362" t="s">
        <v>299</v>
      </c>
      <c r="E9362" t="s">
        <v>353</v>
      </c>
      <c r="F9362" t="s">
        <v>559</v>
      </c>
      <c r="G9362" t="s">
        <v>264</v>
      </c>
      <c r="H9362" t="s">
        <v>25</v>
      </c>
      <c r="I9362" t="s">
        <v>19</v>
      </c>
      <c r="J9362" t="s">
        <v>26</v>
      </c>
      <c r="K9362" t="s">
        <v>42</v>
      </c>
      <c r="L9362" t="s">
        <v>43</v>
      </c>
      <c r="M9362">
        <v>3.6003931167999999E-2</v>
      </c>
    </row>
    <row r="9363" spans="1:13" x14ac:dyDescent="0.25">
      <c r="A9363" t="s">
        <v>715</v>
      </c>
      <c r="B9363">
        <v>1</v>
      </c>
      <c r="C9363">
        <v>2030</v>
      </c>
      <c r="D9363" t="s">
        <v>299</v>
      </c>
      <c r="E9363" t="s">
        <v>353</v>
      </c>
      <c r="F9363" t="s">
        <v>559</v>
      </c>
      <c r="G9363" t="s">
        <v>264</v>
      </c>
      <c r="H9363" t="s">
        <v>25</v>
      </c>
      <c r="I9363" t="s">
        <v>19</v>
      </c>
      <c r="J9363" t="s">
        <v>26</v>
      </c>
      <c r="K9363" t="s">
        <v>44</v>
      </c>
      <c r="L9363" t="s">
        <v>43</v>
      </c>
      <c r="M9363">
        <v>-9.699715546459103E-3</v>
      </c>
    </row>
    <row r="9364" spans="1:13" x14ac:dyDescent="0.25">
      <c r="A9364" t="s">
        <v>715</v>
      </c>
      <c r="B9364">
        <v>1</v>
      </c>
      <c r="C9364">
        <v>2030</v>
      </c>
      <c r="D9364" t="s">
        <v>299</v>
      </c>
      <c r="E9364" t="s">
        <v>353</v>
      </c>
      <c r="F9364" t="s">
        <v>559</v>
      </c>
      <c r="G9364" t="s">
        <v>47</v>
      </c>
      <c r="H9364" t="s">
        <v>48</v>
      </c>
      <c r="I9364" t="s">
        <v>19</v>
      </c>
      <c r="J9364" t="s">
        <v>26</v>
      </c>
      <c r="K9364" t="s">
        <v>42</v>
      </c>
      <c r="L9364" t="s">
        <v>43</v>
      </c>
      <c r="M9364">
        <v>0.13238237898800001</v>
      </c>
    </row>
    <row r="9365" spans="1:13" x14ac:dyDescent="0.25">
      <c r="A9365" t="s">
        <v>715</v>
      </c>
      <c r="B9365">
        <v>1</v>
      </c>
      <c r="C9365">
        <v>2030</v>
      </c>
      <c r="D9365" t="s">
        <v>299</v>
      </c>
      <c r="E9365" t="s">
        <v>353</v>
      </c>
      <c r="F9365" t="s">
        <v>559</v>
      </c>
      <c r="G9365" t="s">
        <v>47</v>
      </c>
      <c r="H9365" t="s">
        <v>48</v>
      </c>
      <c r="I9365" t="s">
        <v>19</v>
      </c>
      <c r="J9365" t="s">
        <v>26</v>
      </c>
      <c r="K9365" t="s">
        <v>44</v>
      </c>
      <c r="L9365" t="s">
        <v>43</v>
      </c>
      <c r="M9365">
        <v>-0.13238237898799998</v>
      </c>
    </row>
    <row r="9366" spans="1:13" x14ac:dyDescent="0.25">
      <c r="A9366" t="s">
        <v>715</v>
      </c>
      <c r="B9366">
        <v>1</v>
      </c>
      <c r="C9366">
        <v>2030</v>
      </c>
      <c r="D9366" t="s">
        <v>299</v>
      </c>
      <c r="E9366" t="s">
        <v>353</v>
      </c>
      <c r="F9366" t="s">
        <v>559</v>
      </c>
      <c r="G9366" t="s">
        <v>28</v>
      </c>
      <c r="H9366" t="s">
        <v>21</v>
      </c>
      <c r="I9366" t="s">
        <v>19</v>
      </c>
      <c r="J9366" t="s">
        <v>22</v>
      </c>
      <c r="K9366" t="s">
        <v>42</v>
      </c>
      <c r="L9366" t="s">
        <v>43</v>
      </c>
      <c r="M9366">
        <v>0.78495545850000015</v>
      </c>
    </row>
    <row r="9367" spans="1:13" x14ac:dyDescent="0.25">
      <c r="A9367" t="s">
        <v>715</v>
      </c>
      <c r="B9367">
        <v>1</v>
      </c>
      <c r="C9367">
        <v>2030</v>
      </c>
      <c r="D9367" t="s">
        <v>299</v>
      </c>
      <c r="E9367" t="s">
        <v>353</v>
      </c>
      <c r="F9367" t="s">
        <v>559</v>
      </c>
      <c r="G9367" t="s">
        <v>28</v>
      </c>
      <c r="H9367" t="s">
        <v>21</v>
      </c>
      <c r="I9367" t="s">
        <v>19</v>
      </c>
      <c r="J9367" t="s">
        <v>22</v>
      </c>
      <c r="K9367" t="s">
        <v>44</v>
      </c>
      <c r="L9367" t="s">
        <v>43</v>
      </c>
      <c r="M9367">
        <v>-0.78495545850000015</v>
      </c>
    </row>
    <row r="9368" spans="1:13" x14ac:dyDescent="0.25">
      <c r="A9368" t="s">
        <v>715</v>
      </c>
      <c r="B9368">
        <v>1</v>
      </c>
      <c r="C9368">
        <v>2030</v>
      </c>
      <c r="D9368" t="s">
        <v>299</v>
      </c>
      <c r="E9368" t="s">
        <v>353</v>
      </c>
      <c r="F9368" t="s">
        <v>559</v>
      </c>
      <c r="G9368" t="s">
        <v>20</v>
      </c>
      <c r="H9368" t="s">
        <v>21</v>
      </c>
      <c r="I9368" t="s">
        <v>19</v>
      </c>
      <c r="J9368" t="s">
        <v>22</v>
      </c>
      <c r="K9368" t="s">
        <v>42</v>
      </c>
      <c r="L9368" t="s">
        <v>43</v>
      </c>
      <c r="M9368">
        <v>1.70073682675</v>
      </c>
    </row>
    <row r="9369" spans="1:13" x14ac:dyDescent="0.25">
      <c r="A9369" t="s">
        <v>715</v>
      </c>
      <c r="B9369">
        <v>1</v>
      </c>
      <c r="C9369">
        <v>2030</v>
      </c>
      <c r="D9369" t="s">
        <v>299</v>
      </c>
      <c r="E9369" t="s">
        <v>353</v>
      </c>
      <c r="F9369" t="s">
        <v>559</v>
      </c>
      <c r="G9369" t="s">
        <v>20</v>
      </c>
      <c r="H9369" t="s">
        <v>21</v>
      </c>
      <c r="I9369" t="s">
        <v>19</v>
      </c>
      <c r="J9369" t="s">
        <v>22</v>
      </c>
      <c r="K9369" t="s">
        <v>44</v>
      </c>
      <c r="L9369" t="s">
        <v>43</v>
      </c>
      <c r="M9369">
        <v>-1.70073682675</v>
      </c>
    </row>
    <row r="9370" spans="1:13" x14ac:dyDescent="0.25">
      <c r="A9370" t="s">
        <v>715</v>
      </c>
      <c r="B9370">
        <v>1</v>
      </c>
      <c r="C9370">
        <v>2030</v>
      </c>
      <c r="D9370" t="s">
        <v>299</v>
      </c>
      <c r="E9370" t="s">
        <v>353</v>
      </c>
      <c r="F9370" t="s">
        <v>559</v>
      </c>
      <c r="G9370" t="s">
        <v>29</v>
      </c>
      <c r="H9370" t="s">
        <v>21</v>
      </c>
      <c r="I9370" t="s">
        <v>19</v>
      </c>
      <c r="J9370" t="s">
        <v>22</v>
      </c>
      <c r="K9370" t="s">
        <v>42</v>
      </c>
      <c r="L9370" t="s">
        <v>43</v>
      </c>
      <c r="M9370">
        <v>0.13082590975000002</v>
      </c>
    </row>
    <row r="9371" spans="1:13" x14ac:dyDescent="0.25">
      <c r="A9371" t="s">
        <v>715</v>
      </c>
      <c r="B9371">
        <v>1</v>
      </c>
      <c r="C9371">
        <v>2030</v>
      </c>
      <c r="D9371" t="s">
        <v>299</v>
      </c>
      <c r="E9371" t="s">
        <v>353</v>
      </c>
      <c r="F9371" t="s">
        <v>559</v>
      </c>
      <c r="G9371" t="s">
        <v>29</v>
      </c>
      <c r="H9371" t="s">
        <v>21</v>
      </c>
      <c r="I9371" t="s">
        <v>19</v>
      </c>
      <c r="J9371" t="s">
        <v>22</v>
      </c>
      <c r="K9371" t="s">
        <v>44</v>
      </c>
      <c r="L9371" t="s">
        <v>43</v>
      </c>
      <c r="M9371">
        <v>-0.13082590975000002</v>
      </c>
    </row>
    <row r="9372" spans="1:13" x14ac:dyDescent="0.25">
      <c r="A9372" t="s">
        <v>715</v>
      </c>
      <c r="B9372">
        <v>1</v>
      </c>
      <c r="C9372">
        <v>2030</v>
      </c>
      <c r="D9372" t="s">
        <v>299</v>
      </c>
      <c r="E9372" t="s">
        <v>353</v>
      </c>
      <c r="F9372" t="s">
        <v>559</v>
      </c>
      <c r="G9372" t="s">
        <v>11</v>
      </c>
      <c r="H9372" t="s">
        <v>12</v>
      </c>
      <c r="I9372" t="s">
        <v>13</v>
      </c>
      <c r="J9372" t="s">
        <v>14</v>
      </c>
      <c r="K9372" t="s">
        <v>42</v>
      </c>
      <c r="L9372" t="s">
        <v>43</v>
      </c>
      <c r="M9372">
        <v>0.5660429367119999</v>
      </c>
    </row>
    <row r="9373" spans="1:13" x14ac:dyDescent="0.25">
      <c r="A9373" t="s">
        <v>715</v>
      </c>
      <c r="B9373">
        <v>1</v>
      </c>
      <c r="C9373">
        <v>2030</v>
      </c>
      <c r="D9373" t="s">
        <v>299</v>
      </c>
      <c r="E9373" t="s">
        <v>353</v>
      </c>
      <c r="F9373" t="s">
        <v>559</v>
      </c>
      <c r="G9373" t="s">
        <v>11</v>
      </c>
      <c r="H9373" t="s">
        <v>12</v>
      </c>
      <c r="I9373" t="s">
        <v>13</v>
      </c>
      <c r="J9373" t="s">
        <v>14</v>
      </c>
      <c r="K9373" t="s">
        <v>45</v>
      </c>
      <c r="L9373" t="s">
        <v>43</v>
      </c>
      <c r="M9373">
        <v>3.9173778117034215E-2</v>
      </c>
    </row>
    <row r="9374" spans="1:13" x14ac:dyDescent="0.25">
      <c r="A9374" t="s">
        <v>715</v>
      </c>
      <c r="B9374">
        <v>1</v>
      </c>
      <c r="C9374">
        <v>2030</v>
      </c>
      <c r="D9374" t="s">
        <v>299</v>
      </c>
      <c r="E9374" t="s">
        <v>353</v>
      </c>
      <c r="F9374" t="s">
        <v>559</v>
      </c>
      <c r="G9374" t="s">
        <v>11</v>
      </c>
      <c r="H9374" t="s">
        <v>12</v>
      </c>
      <c r="I9374" t="s">
        <v>13</v>
      </c>
      <c r="J9374" t="s">
        <v>14</v>
      </c>
      <c r="K9374" t="s">
        <v>44</v>
      </c>
      <c r="L9374" t="s">
        <v>43</v>
      </c>
      <c r="M9374">
        <v>-0.14146827671199982</v>
      </c>
    </row>
    <row r="9375" spans="1:13" x14ac:dyDescent="0.25">
      <c r="A9375" t="s">
        <v>715</v>
      </c>
      <c r="B9375">
        <v>1</v>
      </c>
      <c r="C9375">
        <v>2030</v>
      </c>
      <c r="D9375" t="s">
        <v>299</v>
      </c>
      <c r="E9375" t="s">
        <v>353</v>
      </c>
      <c r="F9375" t="s">
        <v>559</v>
      </c>
      <c r="G9375" t="s">
        <v>37</v>
      </c>
      <c r="H9375" t="s">
        <v>36</v>
      </c>
      <c r="I9375" t="s">
        <v>13</v>
      </c>
      <c r="J9375" t="s">
        <v>38</v>
      </c>
      <c r="K9375" t="s">
        <v>42</v>
      </c>
      <c r="L9375" t="s">
        <v>43</v>
      </c>
      <c r="M9375">
        <v>0.22073649666182321</v>
      </c>
    </row>
    <row r="9376" spans="1:13" x14ac:dyDescent="0.25">
      <c r="A9376" t="s">
        <v>715</v>
      </c>
      <c r="B9376">
        <v>1</v>
      </c>
      <c r="C9376">
        <v>2030</v>
      </c>
      <c r="D9376" t="s">
        <v>299</v>
      </c>
      <c r="E9376" t="s">
        <v>353</v>
      </c>
      <c r="F9376" t="s">
        <v>559</v>
      </c>
      <c r="G9376" t="s">
        <v>37</v>
      </c>
      <c r="H9376" t="s">
        <v>36</v>
      </c>
      <c r="I9376" t="s">
        <v>13</v>
      </c>
      <c r="J9376" t="s">
        <v>38</v>
      </c>
      <c r="K9376" t="s">
        <v>44</v>
      </c>
      <c r="L9376" t="s">
        <v>43</v>
      </c>
      <c r="M9376">
        <v>-0.22073649666182321</v>
      </c>
    </row>
    <row r="9377" spans="1:13" x14ac:dyDescent="0.25">
      <c r="A9377" t="s">
        <v>715</v>
      </c>
      <c r="B9377">
        <v>1</v>
      </c>
      <c r="C9377">
        <v>2030</v>
      </c>
      <c r="D9377" t="s">
        <v>299</v>
      </c>
      <c r="E9377" t="s">
        <v>353</v>
      </c>
      <c r="F9377" t="s">
        <v>559</v>
      </c>
      <c r="G9377" t="s">
        <v>717</v>
      </c>
      <c r="H9377" t="s">
        <v>21</v>
      </c>
      <c r="I9377" t="s">
        <v>19</v>
      </c>
      <c r="J9377" t="s">
        <v>22</v>
      </c>
      <c r="K9377" t="s">
        <v>45</v>
      </c>
      <c r="L9377" t="s">
        <v>43</v>
      </c>
      <c r="M9377">
        <v>11.452425718120741</v>
      </c>
    </row>
    <row r="9378" spans="1:13" x14ac:dyDescent="0.25">
      <c r="A9378" t="s">
        <v>715</v>
      </c>
      <c r="B9378">
        <v>1</v>
      </c>
      <c r="C9378">
        <v>2030</v>
      </c>
      <c r="D9378" t="s">
        <v>299</v>
      </c>
      <c r="E9378" t="s">
        <v>353</v>
      </c>
      <c r="F9378" t="s">
        <v>559</v>
      </c>
      <c r="G9378" t="s">
        <v>720</v>
      </c>
      <c r="H9378" t="s">
        <v>21</v>
      </c>
      <c r="I9378" t="s">
        <v>19</v>
      </c>
      <c r="J9378" t="s">
        <v>184</v>
      </c>
      <c r="K9378" t="s">
        <v>45</v>
      </c>
      <c r="L9378" t="s">
        <v>43</v>
      </c>
      <c r="M9378">
        <v>0.53366191662039686</v>
      </c>
    </row>
    <row r="9379" spans="1:13" x14ac:dyDescent="0.25">
      <c r="A9379" t="s">
        <v>715</v>
      </c>
      <c r="B9379">
        <v>1</v>
      </c>
      <c r="C9379">
        <v>2030</v>
      </c>
      <c r="D9379" t="s">
        <v>299</v>
      </c>
      <c r="E9379" t="s">
        <v>353</v>
      </c>
      <c r="F9379" t="s">
        <v>559</v>
      </c>
      <c r="G9379" t="s">
        <v>718</v>
      </c>
      <c r="H9379" t="s">
        <v>23</v>
      </c>
      <c r="I9379" t="s">
        <v>19</v>
      </c>
      <c r="J9379" t="s">
        <v>24</v>
      </c>
      <c r="K9379" t="s">
        <v>45</v>
      </c>
      <c r="L9379" t="s">
        <v>43</v>
      </c>
      <c r="M9379">
        <v>2.2051650992929814</v>
      </c>
    </row>
    <row r="9380" spans="1:13" x14ac:dyDescent="0.25">
      <c r="A9380" t="s">
        <v>715</v>
      </c>
      <c r="B9380">
        <v>1</v>
      </c>
      <c r="C9380">
        <v>2030</v>
      </c>
      <c r="D9380" t="s">
        <v>299</v>
      </c>
      <c r="E9380" t="s">
        <v>353</v>
      </c>
      <c r="F9380" t="s">
        <v>559</v>
      </c>
      <c r="G9380" t="s">
        <v>676</v>
      </c>
      <c r="H9380" t="s">
        <v>23</v>
      </c>
      <c r="I9380" t="s">
        <v>19</v>
      </c>
      <c r="J9380" t="s">
        <v>24</v>
      </c>
      <c r="K9380" t="s">
        <v>45</v>
      </c>
      <c r="L9380" t="s">
        <v>43</v>
      </c>
      <c r="M9380">
        <v>5.5715884672465412</v>
      </c>
    </row>
    <row r="9381" spans="1:13" x14ac:dyDescent="0.25">
      <c r="A9381" t="s">
        <v>715</v>
      </c>
      <c r="B9381">
        <v>1</v>
      </c>
      <c r="C9381">
        <v>2030</v>
      </c>
      <c r="D9381" t="s">
        <v>299</v>
      </c>
      <c r="E9381" t="s">
        <v>354</v>
      </c>
      <c r="F9381" t="s">
        <v>637</v>
      </c>
      <c r="G9381" t="s">
        <v>30</v>
      </c>
      <c r="H9381" t="s">
        <v>18</v>
      </c>
      <c r="I9381" t="s">
        <v>19</v>
      </c>
      <c r="J9381" t="s">
        <v>31</v>
      </c>
      <c r="K9381" t="s">
        <v>42</v>
      </c>
      <c r="L9381" t="s">
        <v>43</v>
      </c>
      <c r="M9381">
        <v>0.12241</v>
      </c>
    </row>
    <row r="9382" spans="1:13" x14ac:dyDescent="0.25">
      <c r="A9382" t="s">
        <v>715</v>
      </c>
      <c r="B9382">
        <v>1</v>
      </c>
      <c r="C9382">
        <v>2030</v>
      </c>
      <c r="D9382" t="s">
        <v>299</v>
      </c>
      <c r="E9382" t="s">
        <v>354</v>
      </c>
      <c r="F9382" t="s">
        <v>637</v>
      </c>
      <c r="G9382" t="s">
        <v>149</v>
      </c>
      <c r="H9382" t="s">
        <v>18</v>
      </c>
      <c r="I9382" t="s">
        <v>19</v>
      </c>
      <c r="J9382" t="s">
        <v>150</v>
      </c>
      <c r="K9382" t="s">
        <v>42</v>
      </c>
      <c r="L9382" t="s">
        <v>43</v>
      </c>
      <c r="M9382">
        <v>7.9000000000000001E-2</v>
      </c>
    </row>
    <row r="9383" spans="1:13" x14ac:dyDescent="0.25">
      <c r="A9383" t="s">
        <v>715</v>
      </c>
      <c r="B9383">
        <v>1</v>
      </c>
      <c r="C9383">
        <v>2030</v>
      </c>
      <c r="D9383" t="s">
        <v>299</v>
      </c>
      <c r="E9383" t="s">
        <v>354</v>
      </c>
      <c r="F9383" t="s">
        <v>560</v>
      </c>
      <c r="G9383" t="s">
        <v>39</v>
      </c>
      <c r="H9383" t="s">
        <v>36</v>
      </c>
      <c r="I9383" t="s">
        <v>19</v>
      </c>
      <c r="J9383" t="s">
        <v>26</v>
      </c>
      <c r="K9383" t="s">
        <v>42</v>
      </c>
      <c r="L9383" t="s">
        <v>43</v>
      </c>
      <c r="M9383">
        <v>1.863527751486</v>
      </c>
    </row>
    <row r="9384" spans="1:13" x14ac:dyDescent="0.25">
      <c r="A9384" t="s">
        <v>715</v>
      </c>
      <c r="B9384">
        <v>1</v>
      </c>
      <c r="C9384">
        <v>2030</v>
      </c>
      <c r="D9384" t="s">
        <v>299</v>
      </c>
      <c r="E9384" t="s">
        <v>354</v>
      </c>
      <c r="F9384" t="s">
        <v>560</v>
      </c>
      <c r="G9384" t="s">
        <v>39</v>
      </c>
      <c r="H9384" t="s">
        <v>36</v>
      </c>
      <c r="I9384" t="s">
        <v>19</v>
      </c>
      <c r="J9384" t="s">
        <v>26</v>
      </c>
      <c r="K9384" t="s">
        <v>44</v>
      </c>
      <c r="L9384" t="s">
        <v>43</v>
      </c>
      <c r="M9384">
        <v>-1.8635277514859998</v>
      </c>
    </row>
    <row r="9385" spans="1:13" x14ac:dyDescent="0.25">
      <c r="A9385" t="s">
        <v>715</v>
      </c>
      <c r="B9385">
        <v>1</v>
      </c>
      <c r="C9385">
        <v>2030</v>
      </c>
      <c r="D9385" t="s">
        <v>299</v>
      </c>
      <c r="E9385" t="s">
        <v>354</v>
      </c>
      <c r="F9385" t="s">
        <v>560</v>
      </c>
      <c r="G9385" t="s">
        <v>208</v>
      </c>
      <c r="H9385" t="s">
        <v>172</v>
      </c>
      <c r="I9385" t="s">
        <v>19</v>
      </c>
      <c r="J9385" t="s">
        <v>26</v>
      </c>
      <c r="K9385" t="s">
        <v>42</v>
      </c>
      <c r="L9385" t="s">
        <v>43</v>
      </c>
      <c r="M9385">
        <v>4.9194613875000001E-2</v>
      </c>
    </row>
    <row r="9386" spans="1:13" x14ac:dyDescent="0.25">
      <c r="A9386" t="s">
        <v>715</v>
      </c>
      <c r="B9386">
        <v>1</v>
      </c>
      <c r="C9386">
        <v>2030</v>
      </c>
      <c r="D9386" t="s">
        <v>299</v>
      </c>
      <c r="E9386" t="s">
        <v>354</v>
      </c>
      <c r="F9386" t="s">
        <v>560</v>
      </c>
      <c r="G9386" t="s">
        <v>208</v>
      </c>
      <c r="H9386" t="s">
        <v>172</v>
      </c>
      <c r="I9386" t="s">
        <v>19</v>
      </c>
      <c r="J9386" t="s">
        <v>26</v>
      </c>
      <c r="K9386" t="s">
        <v>44</v>
      </c>
      <c r="L9386" t="s">
        <v>43</v>
      </c>
      <c r="M9386">
        <v>-4.9194613875000001E-2</v>
      </c>
    </row>
    <row r="9387" spans="1:13" x14ac:dyDescent="0.25">
      <c r="A9387" t="s">
        <v>715</v>
      </c>
      <c r="B9387">
        <v>1</v>
      </c>
      <c r="C9387">
        <v>2030</v>
      </c>
      <c r="D9387" t="s">
        <v>299</v>
      </c>
      <c r="E9387" t="s">
        <v>354</v>
      </c>
      <c r="F9387" t="s">
        <v>560</v>
      </c>
      <c r="G9387" t="s">
        <v>275</v>
      </c>
      <c r="H9387" t="s">
        <v>12</v>
      </c>
      <c r="I9387" t="s">
        <v>19</v>
      </c>
      <c r="J9387" t="s">
        <v>218</v>
      </c>
      <c r="K9387" t="s">
        <v>42</v>
      </c>
      <c r="L9387" t="s">
        <v>43</v>
      </c>
      <c r="M9387">
        <v>1.24</v>
      </c>
    </row>
    <row r="9388" spans="1:13" x14ac:dyDescent="0.25">
      <c r="A9388" t="s">
        <v>715</v>
      </c>
      <c r="B9388">
        <v>1</v>
      </c>
      <c r="C9388">
        <v>2030</v>
      </c>
      <c r="D9388" t="s">
        <v>299</v>
      </c>
      <c r="E9388" t="s">
        <v>354</v>
      </c>
      <c r="F9388" t="s">
        <v>560</v>
      </c>
      <c r="G9388" t="s">
        <v>240</v>
      </c>
      <c r="H9388" t="s">
        <v>198</v>
      </c>
      <c r="I9388" t="s">
        <v>19</v>
      </c>
      <c r="J9388" t="s">
        <v>26</v>
      </c>
      <c r="K9388" t="s">
        <v>42</v>
      </c>
      <c r="L9388" t="s">
        <v>43</v>
      </c>
      <c r="M9388">
        <v>0.15382708534950001</v>
      </c>
    </row>
    <row r="9389" spans="1:13" x14ac:dyDescent="0.25">
      <c r="A9389" t="s">
        <v>715</v>
      </c>
      <c r="B9389">
        <v>1</v>
      </c>
      <c r="C9389">
        <v>2030</v>
      </c>
      <c r="D9389" t="s">
        <v>299</v>
      </c>
      <c r="E9389" t="s">
        <v>354</v>
      </c>
      <c r="F9389" t="s">
        <v>560</v>
      </c>
      <c r="G9389" t="s">
        <v>240</v>
      </c>
      <c r="H9389" t="s">
        <v>198</v>
      </c>
      <c r="I9389" t="s">
        <v>19</v>
      </c>
      <c r="J9389" t="s">
        <v>26</v>
      </c>
      <c r="K9389" t="s">
        <v>44</v>
      </c>
      <c r="L9389" t="s">
        <v>43</v>
      </c>
      <c r="M9389">
        <v>-0.15382708534950001</v>
      </c>
    </row>
    <row r="9390" spans="1:13" x14ac:dyDescent="0.25">
      <c r="A9390" t="s">
        <v>715</v>
      </c>
      <c r="B9390">
        <v>1</v>
      </c>
      <c r="C9390">
        <v>2030</v>
      </c>
      <c r="D9390" t="s">
        <v>299</v>
      </c>
      <c r="E9390" t="s">
        <v>354</v>
      </c>
      <c r="F9390" t="s">
        <v>560</v>
      </c>
      <c r="G9390" t="s">
        <v>27</v>
      </c>
      <c r="H9390" t="s">
        <v>23</v>
      </c>
      <c r="I9390" t="s">
        <v>19</v>
      </c>
      <c r="J9390" t="s">
        <v>24</v>
      </c>
      <c r="K9390" t="s">
        <v>42</v>
      </c>
      <c r="L9390" t="s">
        <v>43</v>
      </c>
      <c r="M9390">
        <v>0.89815679999999998</v>
      </c>
    </row>
    <row r="9391" spans="1:13" x14ac:dyDescent="0.25">
      <c r="A9391" t="s">
        <v>715</v>
      </c>
      <c r="B9391">
        <v>1</v>
      </c>
      <c r="C9391">
        <v>2030</v>
      </c>
      <c r="D9391" t="s">
        <v>299</v>
      </c>
      <c r="E9391" t="s">
        <v>354</v>
      </c>
      <c r="F9391" t="s">
        <v>560</v>
      </c>
      <c r="G9391" t="s">
        <v>27</v>
      </c>
      <c r="H9391" t="s">
        <v>23</v>
      </c>
      <c r="I9391" t="s">
        <v>19</v>
      </c>
      <c r="J9391" t="s">
        <v>24</v>
      </c>
      <c r="K9391" t="s">
        <v>44</v>
      </c>
      <c r="L9391" t="s">
        <v>43</v>
      </c>
      <c r="M9391">
        <v>-0.32052555636718533</v>
      </c>
    </row>
    <row r="9392" spans="1:13" x14ac:dyDescent="0.25">
      <c r="A9392" t="s">
        <v>715</v>
      </c>
      <c r="B9392">
        <v>1</v>
      </c>
      <c r="C9392">
        <v>2030</v>
      </c>
      <c r="D9392" t="s">
        <v>299</v>
      </c>
      <c r="E9392" t="s">
        <v>354</v>
      </c>
      <c r="F9392" t="s">
        <v>560</v>
      </c>
      <c r="G9392" t="s">
        <v>49</v>
      </c>
      <c r="H9392" t="s">
        <v>35</v>
      </c>
      <c r="I9392" t="s">
        <v>19</v>
      </c>
      <c r="J9392" t="s">
        <v>26</v>
      </c>
      <c r="K9392" t="s">
        <v>42</v>
      </c>
      <c r="L9392" t="s">
        <v>43</v>
      </c>
      <c r="M9392">
        <v>0.230552794044</v>
      </c>
    </row>
    <row r="9393" spans="1:13" x14ac:dyDescent="0.25">
      <c r="A9393" t="s">
        <v>715</v>
      </c>
      <c r="B9393">
        <v>1</v>
      </c>
      <c r="C9393">
        <v>2030</v>
      </c>
      <c r="D9393" t="s">
        <v>299</v>
      </c>
      <c r="E9393" t="s">
        <v>354</v>
      </c>
      <c r="F9393" t="s">
        <v>560</v>
      </c>
      <c r="G9393" t="s">
        <v>49</v>
      </c>
      <c r="H9393" t="s">
        <v>35</v>
      </c>
      <c r="I9393" t="s">
        <v>19</v>
      </c>
      <c r="J9393" t="s">
        <v>26</v>
      </c>
      <c r="K9393" t="s">
        <v>44</v>
      </c>
      <c r="L9393" t="s">
        <v>43</v>
      </c>
      <c r="M9393">
        <v>-0.230552794044</v>
      </c>
    </row>
    <row r="9394" spans="1:13" x14ac:dyDescent="0.25">
      <c r="A9394" t="s">
        <v>715</v>
      </c>
      <c r="B9394">
        <v>1</v>
      </c>
      <c r="C9394">
        <v>2030</v>
      </c>
      <c r="D9394" t="s">
        <v>299</v>
      </c>
      <c r="E9394" t="s">
        <v>354</v>
      </c>
      <c r="F9394" t="s">
        <v>560</v>
      </c>
      <c r="G9394" t="s">
        <v>235</v>
      </c>
      <c r="H9394" t="s">
        <v>198</v>
      </c>
      <c r="I9394" t="s">
        <v>19</v>
      </c>
      <c r="J9394" t="s">
        <v>26</v>
      </c>
      <c r="K9394" t="s">
        <v>42</v>
      </c>
      <c r="L9394" t="s">
        <v>43</v>
      </c>
      <c r="M9394">
        <v>0.15382708534950001</v>
      </c>
    </row>
    <row r="9395" spans="1:13" x14ac:dyDescent="0.25">
      <c r="A9395" t="s">
        <v>715</v>
      </c>
      <c r="B9395">
        <v>1</v>
      </c>
      <c r="C9395">
        <v>2030</v>
      </c>
      <c r="D9395" t="s">
        <v>299</v>
      </c>
      <c r="E9395" t="s">
        <v>354</v>
      </c>
      <c r="F9395" t="s">
        <v>560</v>
      </c>
      <c r="G9395" t="s">
        <v>235</v>
      </c>
      <c r="H9395" t="s">
        <v>198</v>
      </c>
      <c r="I9395" t="s">
        <v>19</v>
      </c>
      <c r="J9395" t="s">
        <v>26</v>
      </c>
      <c r="K9395" t="s">
        <v>44</v>
      </c>
      <c r="L9395" t="s">
        <v>43</v>
      </c>
      <c r="M9395">
        <v>-0.15382708534950001</v>
      </c>
    </row>
    <row r="9396" spans="1:13" x14ac:dyDescent="0.25">
      <c r="A9396" t="s">
        <v>715</v>
      </c>
      <c r="B9396">
        <v>1</v>
      </c>
      <c r="C9396">
        <v>2030</v>
      </c>
      <c r="D9396" t="s">
        <v>299</v>
      </c>
      <c r="E9396" t="s">
        <v>354</v>
      </c>
      <c r="F9396" t="s">
        <v>560</v>
      </c>
      <c r="G9396" t="s">
        <v>264</v>
      </c>
      <c r="H9396" t="s">
        <v>25</v>
      </c>
      <c r="I9396" t="s">
        <v>19</v>
      </c>
      <c r="J9396" t="s">
        <v>26</v>
      </c>
      <c r="K9396" t="s">
        <v>42</v>
      </c>
      <c r="L9396" t="s">
        <v>43</v>
      </c>
      <c r="M9396">
        <v>1.5169830024E-2</v>
      </c>
    </row>
    <row r="9397" spans="1:13" x14ac:dyDescent="0.25">
      <c r="A9397" t="s">
        <v>715</v>
      </c>
      <c r="B9397">
        <v>1</v>
      </c>
      <c r="C9397">
        <v>2030</v>
      </c>
      <c r="D9397" t="s">
        <v>299</v>
      </c>
      <c r="E9397" t="s">
        <v>354</v>
      </c>
      <c r="F9397" t="s">
        <v>560</v>
      </c>
      <c r="G9397" t="s">
        <v>264</v>
      </c>
      <c r="H9397" t="s">
        <v>25</v>
      </c>
      <c r="I9397" t="s">
        <v>19</v>
      </c>
      <c r="J9397" t="s">
        <v>26</v>
      </c>
      <c r="K9397" t="s">
        <v>44</v>
      </c>
      <c r="L9397" t="s">
        <v>43</v>
      </c>
      <c r="M9397">
        <v>-4.698680682649615E-3</v>
      </c>
    </row>
    <row r="9398" spans="1:13" x14ac:dyDescent="0.25">
      <c r="A9398" t="s">
        <v>715</v>
      </c>
      <c r="B9398">
        <v>1</v>
      </c>
      <c r="C9398">
        <v>2030</v>
      </c>
      <c r="D9398" t="s">
        <v>299</v>
      </c>
      <c r="E9398" t="s">
        <v>354</v>
      </c>
      <c r="F9398" t="s">
        <v>560</v>
      </c>
      <c r="G9398" t="s">
        <v>47</v>
      </c>
      <c r="H9398" t="s">
        <v>48</v>
      </c>
      <c r="I9398" t="s">
        <v>19</v>
      </c>
      <c r="J9398" t="s">
        <v>26</v>
      </c>
      <c r="K9398" t="s">
        <v>42</v>
      </c>
      <c r="L9398" t="s">
        <v>43</v>
      </c>
      <c r="M9398">
        <v>5.5777747659000003E-2</v>
      </c>
    </row>
    <row r="9399" spans="1:13" x14ac:dyDescent="0.25">
      <c r="A9399" t="s">
        <v>715</v>
      </c>
      <c r="B9399">
        <v>1</v>
      </c>
      <c r="C9399">
        <v>2030</v>
      </c>
      <c r="D9399" t="s">
        <v>299</v>
      </c>
      <c r="E9399" t="s">
        <v>354</v>
      </c>
      <c r="F9399" t="s">
        <v>560</v>
      </c>
      <c r="G9399" t="s">
        <v>47</v>
      </c>
      <c r="H9399" t="s">
        <v>48</v>
      </c>
      <c r="I9399" t="s">
        <v>19</v>
      </c>
      <c r="J9399" t="s">
        <v>26</v>
      </c>
      <c r="K9399" t="s">
        <v>44</v>
      </c>
      <c r="L9399" t="s">
        <v>43</v>
      </c>
      <c r="M9399">
        <v>-5.5777747658999996E-2</v>
      </c>
    </row>
    <row r="9400" spans="1:13" x14ac:dyDescent="0.25">
      <c r="A9400" t="s">
        <v>715</v>
      </c>
      <c r="B9400">
        <v>1</v>
      </c>
      <c r="C9400">
        <v>2030</v>
      </c>
      <c r="D9400" t="s">
        <v>299</v>
      </c>
      <c r="E9400" t="s">
        <v>354</v>
      </c>
      <c r="F9400" t="s">
        <v>560</v>
      </c>
      <c r="G9400" t="s">
        <v>28</v>
      </c>
      <c r="H9400" t="s">
        <v>21</v>
      </c>
      <c r="I9400" t="s">
        <v>19</v>
      </c>
      <c r="J9400" t="s">
        <v>22</v>
      </c>
      <c r="K9400" t="s">
        <v>42</v>
      </c>
      <c r="L9400" t="s">
        <v>43</v>
      </c>
      <c r="M9400">
        <v>0.30296525762999998</v>
      </c>
    </row>
    <row r="9401" spans="1:13" x14ac:dyDescent="0.25">
      <c r="A9401" t="s">
        <v>715</v>
      </c>
      <c r="B9401">
        <v>1</v>
      </c>
      <c r="C9401">
        <v>2030</v>
      </c>
      <c r="D9401" t="s">
        <v>299</v>
      </c>
      <c r="E9401" t="s">
        <v>354</v>
      </c>
      <c r="F9401" t="s">
        <v>560</v>
      </c>
      <c r="G9401" t="s">
        <v>28</v>
      </c>
      <c r="H9401" t="s">
        <v>21</v>
      </c>
      <c r="I9401" t="s">
        <v>19</v>
      </c>
      <c r="J9401" t="s">
        <v>22</v>
      </c>
      <c r="K9401" t="s">
        <v>44</v>
      </c>
      <c r="L9401" t="s">
        <v>43</v>
      </c>
      <c r="M9401">
        <v>-0.30296525762999998</v>
      </c>
    </row>
    <row r="9402" spans="1:13" x14ac:dyDescent="0.25">
      <c r="A9402" t="s">
        <v>715</v>
      </c>
      <c r="B9402">
        <v>1</v>
      </c>
      <c r="C9402">
        <v>2030</v>
      </c>
      <c r="D9402" t="s">
        <v>299</v>
      </c>
      <c r="E9402" t="s">
        <v>354</v>
      </c>
      <c r="F9402" t="s">
        <v>560</v>
      </c>
      <c r="G9402" t="s">
        <v>20</v>
      </c>
      <c r="H9402" t="s">
        <v>21</v>
      </c>
      <c r="I9402" t="s">
        <v>19</v>
      </c>
      <c r="J9402" t="s">
        <v>22</v>
      </c>
      <c r="K9402" t="s">
        <v>42</v>
      </c>
      <c r="L9402" t="s">
        <v>43</v>
      </c>
      <c r="M9402">
        <v>0.65642472486500003</v>
      </c>
    </row>
    <row r="9403" spans="1:13" x14ac:dyDescent="0.25">
      <c r="A9403" t="s">
        <v>715</v>
      </c>
      <c r="B9403">
        <v>1</v>
      </c>
      <c r="C9403">
        <v>2030</v>
      </c>
      <c r="D9403" t="s">
        <v>299</v>
      </c>
      <c r="E9403" t="s">
        <v>354</v>
      </c>
      <c r="F9403" t="s">
        <v>560</v>
      </c>
      <c r="G9403" t="s">
        <v>20</v>
      </c>
      <c r="H9403" t="s">
        <v>21</v>
      </c>
      <c r="I9403" t="s">
        <v>19</v>
      </c>
      <c r="J9403" t="s">
        <v>22</v>
      </c>
      <c r="K9403" t="s">
        <v>44</v>
      </c>
      <c r="L9403" t="s">
        <v>43</v>
      </c>
      <c r="M9403">
        <v>-0.65642472486500003</v>
      </c>
    </row>
    <row r="9404" spans="1:13" x14ac:dyDescent="0.25">
      <c r="A9404" t="s">
        <v>715</v>
      </c>
      <c r="B9404">
        <v>1</v>
      </c>
      <c r="C9404">
        <v>2030</v>
      </c>
      <c r="D9404" t="s">
        <v>299</v>
      </c>
      <c r="E9404" t="s">
        <v>354</v>
      </c>
      <c r="F9404" t="s">
        <v>560</v>
      </c>
      <c r="G9404" t="s">
        <v>29</v>
      </c>
      <c r="H9404" t="s">
        <v>21</v>
      </c>
      <c r="I9404" t="s">
        <v>19</v>
      </c>
      <c r="J9404" t="s">
        <v>22</v>
      </c>
      <c r="K9404" t="s">
        <v>42</v>
      </c>
      <c r="L9404" t="s">
        <v>43</v>
      </c>
      <c r="M9404">
        <v>5.0494209605E-2</v>
      </c>
    </row>
    <row r="9405" spans="1:13" x14ac:dyDescent="0.25">
      <c r="A9405" t="s">
        <v>715</v>
      </c>
      <c r="B9405">
        <v>1</v>
      </c>
      <c r="C9405">
        <v>2030</v>
      </c>
      <c r="D9405" t="s">
        <v>299</v>
      </c>
      <c r="E9405" t="s">
        <v>354</v>
      </c>
      <c r="F9405" t="s">
        <v>560</v>
      </c>
      <c r="G9405" t="s">
        <v>29</v>
      </c>
      <c r="H9405" t="s">
        <v>21</v>
      </c>
      <c r="I9405" t="s">
        <v>19</v>
      </c>
      <c r="J9405" t="s">
        <v>22</v>
      </c>
      <c r="K9405" t="s">
        <v>44</v>
      </c>
      <c r="L9405" t="s">
        <v>43</v>
      </c>
      <c r="M9405">
        <v>-5.0494209605E-2</v>
      </c>
    </row>
    <row r="9406" spans="1:13" x14ac:dyDescent="0.25">
      <c r="A9406" t="s">
        <v>715</v>
      </c>
      <c r="B9406">
        <v>1</v>
      </c>
      <c r="C9406">
        <v>2030</v>
      </c>
      <c r="D9406" t="s">
        <v>299</v>
      </c>
      <c r="E9406" t="s">
        <v>354</v>
      </c>
      <c r="F9406" t="s">
        <v>560</v>
      </c>
      <c r="G9406" t="s">
        <v>11</v>
      </c>
      <c r="H9406" t="s">
        <v>12</v>
      </c>
      <c r="I9406" t="s">
        <v>13</v>
      </c>
      <c r="J9406" t="s">
        <v>14</v>
      </c>
      <c r="K9406" t="s">
        <v>42</v>
      </c>
      <c r="L9406" t="s">
        <v>43</v>
      </c>
      <c r="M9406">
        <v>0.23849548806599996</v>
      </c>
    </row>
    <row r="9407" spans="1:13" x14ac:dyDescent="0.25">
      <c r="A9407" t="s">
        <v>715</v>
      </c>
      <c r="B9407">
        <v>1</v>
      </c>
      <c r="C9407">
        <v>2030</v>
      </c>
      <c r="D9407" t="s">
        <v>299</v>
      </c>
      <c r="E9407" t="s">
        <v>354</v>
      </c>
      <c r="F9407" t="s">
        <v>560</v>
      </c>
      <c r="G9407" t="s">
        <v>11</v>
      </c>
      <c r="H9407" t="s">
        <v>12</v>
      </c>
      <c r="I9407" t="s">
        <v>13</v>
      </c>
      <c r="J9407" t="s">
        <v>14</v>
      </c>
      <c r="K9407" t="s">
        <v>44</v>
      </c>
      <c r="L9407" t="s">
        <v>43</v>
      </c>
      <c r="M9407">
        <v>-0.23849548806599996</v>
      </c>
    </row>
    <row r="9408" spans="1:13" x14ac:dyDescent="0.25">
      <c r="A9408" t="s">
        <v>715</v>
      </c>
      <c r="B9408">
        <v>1</v>
      </c>
      <c r="C9408">
        <v>2030</v>
      </c>
      <c r="D9408" t="s">
        <v>299</v>
      </c>
      <c r="E9408" t="s">
        <v>354</v>
      </c>
      <c r="F9408" t="s">
        <v>560</v>
      </c>
      <c r="G9408" t="s">
        <v>37</v>
      </c>
      <c r="H9408" t="s">
        <v>36</v>
      </c>
      <c r="I9408" t="s">
        <v>13</v>
      </c>
      <c r="J9408" t="s">
        <v>38</v>
      </c>
      <c r="K9408" t="s">
        <v>42</v>
      </c>
      <c r="L9408" t="s">
        <v>43</v>
      </c>
      <c r="M9408">
        <v>9.3004708814387813E-2</v>
      </c>
    </row>
    <row r="9409" spans="1:13" x14ac:dyDescent="0.25">
      <c r="A9409" t="s">
        <v>715</v>
      </c>
      <c r="B9409">
        <v>1</v>
      </c>
      <c r="C9409">
        <v>2030</v>
      </c>
      <c r="D9409" t="s">
        <v>299</v>
      </c>
      <c r="E9409" t="s">
        <v>354</v>
      </c>
      <c r="F9409" t="s">
        <v>560</v>
      </c>
      <c r="G9409" t="s">
        <v>37</v>
      </c>
      <c r="H9409" t="s">
        <v>36</v>
      </c>
      <c r="I9409" t="s">
        <v>13</v>
      </c>
      <c r="J9409" t="s">
        <v>38</v>
      </c>
      <c r="K9409" t="s">
        <v>44</v>
      </c>
      <c r="L9409" t="s">
        <v>43</v>
      </c>
      <c r="M9409">
        <v>-9.3004708814387813E-2</v>
      </c>
    </row>
    <row r="9410" spans="1:13" x14ac:dyDescent="0.25">
      <c r="A9410" t="s">
        <v>715</v>
      </c>
      <c r="B9410">
        <v>1</v>
      </c>
      <c r="C9410">
        <v>2030</v>
      </c>
      <c r="D9410" t="s">
        <v>299</v>
      </c>
      <c r="E9410" t="s">
        <v>354</v>
      </c>
      <c r="F9410" t="s">
        <v>560</v>
      </c>
      <c r="G9410" t="s">
        <v>717</v>
      </c>
      <c r="H9410" t="s">
        <v>21</v>
      </c>
      <c r="I9410" t="s">
        <v>19</v>
      </c>
      <c r="J9410" t="s">
        <v>22</v>
      </c>
      <c r="K9410" t="s">
        <v>45</v>
      </c>
      <c r="L9410" t="s">
        <v>43</v>
      </c>
      <c r="M9410">
        <v>3.3438174193556018</v>
      </c>
    </row>
    <row r="9411" spans="1:13" x14ac:dyDescent="0.25">
      <c r="A9411" t="s">
        <v>715</v>
      </c>
      <c r="B9411">
        <v>1</v>
      </c>
      <c r="C9411">
        <v>2030</v>
      </c>
      <c r="D9411" t="s">
        <v>299</v>
      </c>
      <c r="E9411" t="s">
        <v>354</v>
      </c>
      <c r="F9411" t="s">
        <v>560</v>
      </c>
      <c r="G9411" t="s">
        <v>720</v>
      </c>
      <c r="H9411" t="s">
        <v>21</v>
      </c>
      <c r="I9411" t="s">
        <v>19</v>
      </c>
      <c r="J9411" t="s">
        <v>184</v>
      </c>
      <c r="K9411" t="s">
        <v>45</v>
      </c>
      <c r="L9411" t="s">
        <v>43</v>
      </c>
      <c r="M9411">
        <v>1.1336722656250464</v>
      </c>
    </row>
    <row r="9412" spans="1:13" x14ac:dyDescent="0.25">
      <c r="A9412" t="s">
        <v>715</v>
      </c>
      <c r="B9412">
        <v>1</v>
      </c>
      <c r="C9412">
        <v>2030</v>
      </c>
      <c r="D9412" t="s">
        <v>299</v>
      </c>
      <c r="E9412" t="s">
        <v>354</v>
      </c>
      <c r="F9412" t="s">
        <v>560</v>
      </c>
      <c r="G9412" t="s">
        <v>718</v>
      </c>
      <c r="H9412" t="s">
        <v>23</v>
      </c>
      <c r="I9412" t="s">
        <v>19</v>
      </c>
      <c r="J9412" t="s">
        <v>24</v>
      </c>
      <c r="K9412" t="s">
        <v>45</v>
      </c>
      <c r="L9412" t="s">
        <v>43</v>
      </c>
      <c r="M9412">
        <v>2.5568880966531262</v>
      </c>
    </row>
    <row r="9413" spans="1:13" x14ac:dyDescent="0.25">
      <c r="A9413" t="s">
        <v>715</v>
      </c>
      <c r="B9413">
        <v>1</v>
      </c>
      <c r="C9413">
        <v>2030</v>
      </c>
      <c r="D9413" t="s">
        <v>299</v>
      </c>
      <c r="E9413" t="s">
        <v>355</v>
      </c>
      <c r="F9413" t="s">
        <v>638</v>
      </c>
      <c r="G9413" t="s">
        <v>30</v>
      </c>
      <c r="H9413" t="s">
        <v>18</v>
      </c>
      <c r="I9413" t="s">
        <v>19</v>
      </c>
      <c r="J9413" t="s">
        <v>31</v>
      </c>
      <c r="K9413" t="s">
        <v>42</v>
      </c>
      <c r="L9413" t="s">
        <v>43</v>
      </c>
      <c r="M9413">
        <v>7.3099999999999998E-2</v>
      </c>
    </row>
    <row r="9414" spans="1:13" x14ac:dyDescent="0.25">
      <c r="A9414" t="s">
        <v>715</v>
      </c>
      <c r="B9414">
        <v>1</v>
      </c>
      <c r="C9414">
        <v>2030</v>
      </c>
      <c r="D9414" t="s">
        <v>299</v>
      </c>
      <c r="E9414" t="s">
        <v>355</v>
      </c>
      <c r="F9414" t="s">
        <v>638</v>
      </c>
      <c r="G9414" t="s">
        <v>149</v>
      </c>
      <c r="H9414" t="s">
        <v>18</v>
      </c>
      <c r="I9414" t="s">
        <v>19</v>
      </c>
      <c r="J9414" t="s">
        <v>150</v>
      </c>
      <c r="K9414" t="s">
        <v>42</v>
      </c>
      <c r="L9414" t="s">
        <v>43</v>
      </c>
      <c r="M9414">
        <v>6.6000000000000003E-2</v>
      </c>
    </row>
    <row r="9415" spans="1:13" x14ac:dyDescent="0.25">
      <c r="A9415" t="s">
        <v>715</v>
      </c>
      <c r="B9415">
        <v>1</v>
      </c>
      <c r="C9415">
        <v>2030</v>
      </c>
      <c r="D9415" t="s">
        <v>299</v>
      </c>
      <c r="E9415" t="s">
        <v>355</v>
      </c>
      <c r="F9415" t="s">
        <v>639</v>
      </c>
      <c r="G9415" t="s">
        <v>152</v>
      </c>
      <c r="H9415" t="s">
        <v>18</v>
      </c>
      <c r="I9415" t="s">
        <v>19</v>
      </c>
      <c r="J9415" t="s">
        <v>31</v>
      </c>
      <c r="K9415" t="s">
        <v>42</v>
      </c>
      <c r="L9415" t="s">
        <v>43</v>
      </c>
      <c r="M9415">
        <v>0.08</v>
      </c>
    </row>
    <row r="9416" spans="1:13" x14ac:dyDescent="0.25">
      <c r="A9416" t="s">
        <v>715</v>
      </c>
      <c r="B9416">
        <v>1</v>
      </c>
      <c r="C9416">
        <v>2030</v>
      </c>
      <c r="D9416" t="s">
        <v>299</v>
      </c>
      <c r="E9416" t="s">
        <v>355</v>
      </c>
      <c r="F9416" t="s">
        <v>561</v>
      </c>
      <c r="G9416" t="s">
        <v>39</v>
      </c>
      <c r="H9416" t="s">
        <v>36</v>
      </c>
      <c r="I9416" t="s">
        <v>19</v>
      </c>
      <c r="J9416" t="s">
        <v>26</v>
      </c>
      <c r="K9416" t="s">
        <v>42</v>
      </c>
      <c r="L9416" t="s">
        <v>43</v>
      </c>
      <c r="M9416">
        <v>5.9776851043079997</v>
      </c>
    </row>
    <row r="9417" spans="1:13" x14ac:dyDescent="0.25">
      <c r="A9417" t="s">
        <v>715</v>
      </c>
      <c r="B9417">
        <v>1</v>
      </c>
      <c r="C9417">
        <v>2030</v>
      </c>
      <c r="D9417" t="s">
        <v>299</v>
      </c>
      <c r="E9417" t="s">
        <v>355</v>
      </c>
      <c r="F9417" t="s">
        <v>561</v>
      </c>
      <c r="G9417" t="s">
        <v>39</v>
      </c>
      <c r="H9417" t="s">
        <v>36</v>
      </c>
      <c r="I9417" t="s">
        <v>19</v>
      </c>
      <c r="J9417" t="s">
        <v>26</v>
      </c>
      <c r="K9417" t="s">
        <v>44</v>
      </c>
      <c r="L9417" t="s">
        <v>43</v>
      </c>
      <c r="M9417">
        <v>-5.9776851043079988</v>
      </c>
    </row>
    <row r="9418" spans="1:13" x14ac:dyDescent="0.25">
      <c r="A9418" t="s">
        <v>715</v>
      </c>
      <c r="B9418">
        <v>1</v>
      </c>
      <c r="C9418">
        <v>2030</v>
      </c>
      <c r="D9418" t="s">
        <v>299</v>
      </c>
      <c r="E9418" t="s">
        <v>355</v>
      </c>
      <c r="F9418" t="s">
        <v>561</v>
      </c>
      <c r="G9418" t="s">
        <v>208</v>
      </c>
      <c r="H9418" t="s">
        <v>172</v>
      </c>
      <c r="I9418" t="s">
        <v>19</v>
      </c>
      <c r="J9418" t="s">
        <v>26</v>
      </c>
      <c r="K9418" t="s">
        <v>42</v>
      </c>
      <c r="L9418" t="s">
        <v>43</v>
      </c>
      <c r="M9418">
        <v>0.15780280725000001</v>
      </c>
    </row>
    <row r="9419" spans="1:13" x14ac:dyDescent="0.25">
      <c r="A9419" t="s">
        <v>715</v>
      </c>
      <c r="B9419">
        <v>1</v>
      </c>
      <c r="C9419">
        <v>2030</v>
      </c>
      <c r="D9419" t="s">
        <v>299</v>
      </c>
      <c r="E9419" t="s">
        <v>355</v>
      </c>
      <c r="F9419" t="s">
        <v>561</v>
      </c>
      <c r="G9419" t="s">
        <v>208</v>
      </c>
      <c r="H9419" t="s">
        <v>172</v>
      </c>
      <c r="I9419" t="s">
        <v>19</v>
      </c>
      <c r="J9419" t="s">
        <v>26</v>
      </c>
      <c r="K9419" t="s">
        <v>44</v>
      </c>
      <c r="L9419" t="s">
        <v>43</v>
      </c>
      <c r="M9419">
        <v>-0.15780280725000001</v>
      </c>
    </row>
    <row r="9420" spans="1:13" x14ac:dyDescent="0.25">
      <c r="A9420" t="s">
        <v>715</v>
      </c>
      <c r="B9420">
        <v>1</v>
      </c>
      <c r="C9420">
        <v>2030</v>
      </c>
      <c r="D9420" t="s">
        <v>299</v>
      </c>
      <c r="E9420" t="s">
        <v>355</v>
      </c>
      <c r="F9420" t="s">
        <v>561</v>
      </c>
      <c r="G9420" t="s">
        <v>275</v>
      </c>
      <c r="H9420" t="s">
        <v>12</v>
      </c>
      <c r="I9420" t="s">
        <v>19</v>
      </c>
      <c r="J9420" t="s">
        <v>218</v>
      </c>
      <c r="K9420" t="s">
        <v>42</v>
      </c>
      <c r="L9420" t="s">
        <v>43</v>
      </c>
      <c r="M9420">
        <v>1.0999999999999999</v>
      </c>
    </row>
    <row r="9421" spans="1:13" x14ac:dyDescent="0.25">
      <c r="A9421" t="s">
        <v>715</v>
      </c>
      <c r="B9421">
        <v>1</v>
      </c>
      <c r="C9421">
        <v>2030</v>
      </c>
      <c r="D9421" t="s">
        <v>299</v>
      </c>
      <c r="E9421" t="s">
        <v>355</v>
      </c>
      <c r="F9421" t="s">
        <v>561</v>
      </c>
      <c r="G9421" t="s">
        <v>240</v>
      </c>
      <c r="H9421" t="s">
        <v>198</v>
      </c>
      <c r="I9421" t="s">
        <v>19</v>
      </c>
      <c r="J9421" t="s">
        <v>26</v>
      </c>
      <c r="K9421" t="s">
        <v>42</v>
      </c>
      <c r="L9421" t="s">
        <v>43</v>
      </c>
      <c r="M9421">
        <v>0.49343503256099996</v>
      </c>
    </row>
    <row r="9422" spans="1:13" x14ac:dyDescent="0.25">
      <c r="A9422" t="s">
        <v>715</v>
      </c>
      <c r="B9422">
        <v>1</v>
      </c>
      <c r="C9422">
        <v>2030</v>
      </c>
      <c r="D9422" t="s">
        <v>299</v>
      </c>
      <c r="E9422" t="s">
        <v>355</v>
      </c>
      <c r="F9422" t="s">
        <v>561</v>
      </c>
      <c r="G9422" t="s">
        <v>240</v>
      </c>
      <c r="H9422" t="s">
        <v>198</v>
      </c>
      <c r="I9422" t="s">
        <v>19</v>
      </c>
      <c r="J9422" t="s">
        <v>26</v>
      </c>
      <c r="K9422" t="s">
        <v>44</v>
      </c>
      <c r="L9422" t="s">
        <v>43</v>
      </c>
      <c r="M9422">
        <v>-0.49343503256099996</v>
      </c>
    </row>
    <row r="9423" spans="1:13" x14ac:dyDescent="0.25">
      <c r="A9423" t="s">
        <v>715</v>
      </c>
      <c r="B9423">
        <v>1</v>
      </c>
      <c r="C9423">
        <v>2030</v>
      </c>
      <c r="D9423" t="s">
        <v>299</v>
      </c>
      <c r="E9423" t="s">
        <v>355</v>
      </c>
      <c r="F9423" t="s">
        <v>561</v>
      </c>
      <c r="G9423" t="s">
        <v>27</v>
      </c>
      <c r="H9423" t="s">
        <v>23</v>
      </c>
      <c r="I9423" t="s">
        <v>19</v>
      </c>
      <c r="J9423" t="s">
        <v>24</v>
      </c>
      <c r="K9423" t="s">
        <v>42</v>
      </c>
      <c r="L9423" t="s">
        <v>43</v>
      </c>
      <c r="M9423">
        <v>1.3472352000000001</v>
      </c>
    </row>
    <row r="9424" spans="1:13" x14ac:dyDescent="0.25">
      <c r="A9424" t="s">
        <v>715</v>
      </c>
      <c r="B9424">
        <v>1</v>
      </c>
      <c r="C9424">
        <v>2030</v>
      </c>
      <c r="D9424" t="s">
        <v>299</v>
      </c>
      <c r="E9424" t="s">
        <v>355</v>
      </c>
      <c r="F9424" t="s">
        <v>561</v>
      </c>
      <c r="G9424" t="s">
        <v>27</v>
      </c>
      <c r="H9424" t="s">
        <v>23</v>
      </c>
      <c r="I9424" t="s">
        <v>19</v>
      </c>
      <c r="J9424" t="s">
        <v>24</v>
      </c>
      <c r="K9424" t="s">
        <v>44</v>
      </c>
      <c r="L9424" t="s">
        <v>43</v>
      </c>
      <c r="M9424">
        <v>-0.33680880000000002</v>
      </c>
    </row>
    <row r="9425" spans="1:13" x14ac:dyDescent="0.25">
      <c r="A9425" t="s">
        <v>715</v>
      </c>
      <c r="B9425">
        <v>1</v>
      </c>
      <c r="C9425">
        <v>2030</v>
      </c>
      <c r="D9425" t="s">
        <v>299</v>
      </c>
      <c r="E9425" t="s">
        <v>355</v>
      </c>
      <c r="F9425" t="s">
        <v>561</v>
      </c>
      <c r="G9425" t="s">
        <v>49</v>
      </c>
      <c r="H9425" t="s">
        <v>35</v>
      </c>
      <c r="I9425" t="s">
        <v>19</v>
      </c>
      <c r="J9425" t="s">
        <v>26</v>
      </c>
      <c r="K9425" t="s">
        <v>42</v>
      </c>
      <c r="L9425" t="s">
        <v>43</v>
      </c>
      <c r="M9425">
        <v>0.73955002903200007</v>
      </c>
    </row>
    <row r="9426" spans="1:13" x14ac:dyDescent="0.25">
      <c r="A9426" t="s">
        <v>715</v>
      </c>
      <c r="B9426">
        <v>1</v>
      </c>
      <c r="C9426">
        <v>2030</v>
      </c>
      <c r="D9426" t="s">
        <v>299</v>
      </c>
      <c r="E9426" t="s">
        <v>355</v>
      </c>
      <c r="F9426" t="s">
        <v>561</v>
      </c>
      <c r="G9426" t="s">
        <v>49</v>
      </c>
      <c r="H9426" t="s">
        <v>35</v>
      </c>
      <c r="I9426" t="s">
        <v>19</v>
      </c>
      <c r="J9426" t="s">
        <v>26</v>
      </c>
      <c r="K9426" t="s">
        <v>44</v>
      </c>
      <c r="L9426" t="s">
        <v>43</v>
      </c>
      <c r="M9426">
        <v>-0.73955002903200007</v>
      </c>
    </row>
    <row r="9427" spans="1:13" x14ac:dyDescent="0.25">
      <c r="A9427" t="s">
        <v>715</v>
      </c>
      <c r="B9427">
        <v>1</v>
      </c>
      <c r="C9427">
        <v>2030</v>
      </c>
      <c r="D9427" t="s">
        <v>299</v>
      </c>
      <c r="E9427" t="s">
        <v>355</v>
      </c>
      <c r="F9427" t="s">
        <v>561</v>
      </c>
      <c r="G9427" t="s">
        <v>235</v>
      </c>
      <c r="H9427" t="s">
        <v>198</v>
      </c>
      <c r="I9427" t="s">
        <v>19</v>
      </c>
      <c r="J9427" t="s">
        <v>26</v>
      </c>
      <c r="K9427" t="s">
        <v>42</v>
      </c>
      <c r="L9427" t="s">
        <v>43</v>
      </c>
      <c r="M9427">
        <v>0.49343503256099996</v>
      </c>
    </row>
    <row r="9428" spans="1:13" x14ac:dyDescent="0.25">
      <c r="A9428" t="s">
        <v>715</v>
      </c>
      <c r="B9428">
        <v>1</v>
      </c>
      <c r="C9428">
        <v>2030</v>
      </c>
      <c r="D9428" t="s">
        <v>299</v>
      </c>
      <c r="E9428" t="s">
        <v>355</v>
      </c>
      <c r="F9428" t="s">
        <v>561</v>
      </c>
      <c r="G9428" t="s">
        <v>235</v>
      </c>
      <c r="H9428" t="s">
        <v>198</v>
      </c>
      <c r="I9428" t="s">
        <v>19</v>
      </c>
      <c r="J9428" t="s">
        <v>26</v>
      </c>
      <c r="K9428" t="s">
        <v>44</v>
      </c>
      <c r="L9428" t="s">
        <v>43</v>
      </c>
      <c r="M9428">
        <v>-0.49343503256099996</v>
      </c>
    </row>
    <row r="9429" spans="1:13" x14ac:dyDescent="0.25">
      <c r="A9429" t="s">
        <v>715</v>
      </c>
      <c r="B9429">
        <v>1</v>
      </c>
      <c r="C9429">
        <v>2030</v>
      </c>
      <c r="D9429" t="s">
        <v>299</v>
      </c>
      <c r="E9429" t="s">
        <v>355</v>
      </c>
      <c r="F9429" t="s">
        <v>561</v>
      </c>
      <c r="G9429" t="s">
        <v>264</v>
      </c>
      <c r="H9429" t="s">
        <v>25</v>
      </c>
      <c r="I9429" t="s">
        <v>19</v>
      </c>
      <c r="J9429" t="s">
        <v>26</v>
      </c>
      <c r="K9429" t="s">
        <v>42</v>
      </c>
      <c r="L9429" t="s">
        <v>43</v>
      </c>
      <c r="M9429">
        <v>4.8660647472000003E-2</v>
      </c>
    </row>
    <row r="9430" spans="1:13" x14ac:dyDescent="0.25">
      <c r="A9430" t="s">
        <v>715</v>
      </c>
      <c r="B9430">
        <v>1</v>
      </c>
      <c r="C9430">
        <v>2030</v>
      </c>
      <c r="D9430" t="s">
        <v>299</v>
      </c>
      <c r="E9430" t="s">
        <v>355</v>
      </c>
      <c r="F9430" t="s">
        <v>561</v>
      </c>
      <c r="G9430" t="s">
        <v>264</v>
      </c>
      <c r="H9430" t="s">
        <v>25</v>
      </c>
      <c r="I9430" t="s">
        <v>19</v>
      </c>
      <c r="J9430" t="s">
        <v>26</v>
      </c>
      <c r="K9430" t="s">
        <v>44</v>
      </c>
      <c r="L9430" t="s">
        <v>43</v>
      </c>
      <c r="M9430">
        <v>-2.4355260200730078E-2</v>
      </c>
    </row>
    <row r="9431" spans="1:13" x14ac:dyDescent="0.25">
      <c r="A9431" t="s">
        <v>715</v>
      </c>
      <c r="B9431">
        <v>1</v>
      </c>
      <c r="C9431">
        <v>2030</v>
      </c>
      <c r="D9431" t="s">
        <v>299</v>
      </c>
      <c r="E9431" t="s">
        <v>355</v>
      </c>
      <c r="F9431" t="s">
        <v>561</v>
      </c>
      <c r="G9431" t="s">
        <v>47</v>
      </c>
      <c r="H9431" t="s">
        <v>48</v>
      </c>
      <c r="I9431" t="s">
        <v>19</v>
      </c>
      <c r="J9431" t="s">
        <v>26</v>
      </c>
      <c r="K9431" t="s">
        <v>42</v>
      </c>
      <c r="L9431" t="s">
        <v>43</v>
      </c>
      <c r="M9431">
        <v>0.178919692002</v>
      </c>
    </row>
    <row r="9432" spans="1:13" x14ac:dyDescent="0.25">
      <c r="A9432" t="s">
        <v>715</v>
      </c>
      <c r="B9432">
        <v>1</v>
      </c>
      <c r="C9432">
        <v>2030</v>
      </c>
      <c r="D9432" t="s">
        <v>299</v>
      </c>
      <c r="E9432" t="s">
        <v>355</v>
      </c>
      <c r="F9432" t="s">
        <v>561</v>
      </c>
      <c r="G9432" t="s">
        <v>47</v>
      </c>
      <c r="H9432" t="s">
        <v>48</v>
      </c>
      <c r="I9432" t="s">
        <v>19</v>
      </c>
      <c r="J9432" t="s">
        <v>26</v>
      </c>
      <c r="K9432" t="s">
        <v>44</v>
      </c>
      <c r="L9432" t="s">
        <v>43</v>
      </c>
      <c r="M9432">
        <v>-0.178919692002</v>
      </c>
    </row>
    <row r="9433" spans="1:13" x14ac:dyDescent="0.25">
      <c r="A9433" t="s">
        <v>715</v>
      </c>
      <c r="B9433">
        <v>1</v>
      </c>
      <c r="C9433">
        <v>2030</v>
      </c>
      <c r="D9433" t="s">
        <v>299</v>
      </c>
      <c r="E9433" t="s">
        <v>355</v>
      </c>
      <c r="F9433" t="s">
        <v>561</v>
      </c>
      <c r="G9433" t="s">
        <v>28</v>
      </c>
      <c r="H9433" t="s">
        <v>21</v>
      </c>
      <c r="I9433" t="s">
        <v>19</v>
      </c>
      <c r="J9433" t="s">
        <v>22</v>
      </c>
      <c r="K9433" t="s">
        <v>42</v>
      </c>
      <c r="L9433" t="s">
        <v>43</v>
      </c>
      <c r="M9433">
        <v>0.55084594827</v>
      </c>
    </row>
    <row r="9434" spans="1:13" x14ac:dyDescent="0.25">
      <c r="A9434" t="s">
        <v>715</v>
      </c>
      <c r="B9434">
        <v>1</v>
      </c>
      <c r="C9434">
        <v>2030</v>
      </c>
      <c r="D9434" t="s">
        <v>299</v>
      </c>
      <c r="E9434" t="s">
        <v>355</v>
      </c>
      <c r="F9434" t="s">
        <v>561</v>
      </c>
      <c r="G9434" t="s">
        <v>28</v>
      </c>
      <c r="H9434" t="s">
        <v>21</v>
      </c>
      <c r="I9434" t="s">
        <v>19</v>
      </c>
      <c r="J9434" t="s">
        <v>22</v>
      </c>
      <c r="K9434" t="s">
        <v>44</v>
      </c>
      <c r="L9434" t="s">
        <v>43</v>
      </c>
      <c r="M9434">
        <v>-0.55084594827</v>
      </c>
    </row>
    <row r="9435" spans="1:13" x14ac:dyDescent="0.25">
      <c r="A9435" t="s">
        <v>715</v>
      </c>
      <c r="B9435">
        <v>1</v>
      </c>
      <c r="C9435">
        <v>2030</v>
      </c>
      <c r="D9435" t="s">
        <v>299</v>
      </c>
      <c r="E9435" t="s">
        <v>355</v>
      </c>
      <c r="F9435" t="s">
        <v>561</v>
      </c>
      <c r="G9435" t="s">
        <v>20</v>
      </c>
      <c r="H9435" t="s">
        <v>21</v>
      </c>
      <c r="I9435" t="s">
        <v>19</v>
      </c>
      <c r="J9435" t="s">
        <v>22</v>
      </c>
      <c r="K9435" t="s">
        <v>42</v>
      </c>
      <c r="L9435" t="s">
        <v>43</v>
      </c>
      <c r="M9435">
        <v>1.193499554585</v>
      </c>
    </row>
    <row r="9436" spans="1:13" x14ac:dyDescent="0.25">
      <c r="A9436" t="s">
        <v>715</v>
      </c>
      <c r="B9436">
        <v>1</v>
      </c>
      <c r="C9436">
        <v>2030</v>
      </c>
      <c r="D9436" t="s">
        <v>299</v>
      </c>
      <c r="E9436" t="s">
        <v>355</v>
      </c>
      <c r="F9436" t="s">
        <v>561</v>
      </c>
      <c r="G9436" t="s">
        <v>20</v>
      </c>
      <c r="H9436" t="s">
        <v>21</v>
      </c>
      <c r="I9436" t="s">
        <v>19</v>
      </c>
      <c r="J9436" t="s">
        <v>22</v>
      </c>
      <c r="K9436" t="s">
        <v>44</v>
      </c>
      <c r="L9436" t="s">
        <v>43</v>
      </c>
      <c r="M9436">
        <v>-1.193499554585</v>
      </c>
    </row>
    <row r="9437" spans="1:13" x14ac:dyDescent="0.25">
      <c r="A9437" t="s">
        <v>715</v>
      </c>
      <c r="B9437">
        <v>1</v>
      </c>
      <c r="C9437">
        <v>2030</v>
      </c>
      <c r="D9437" t="s">
        <v>299</v>
      </c>
      <c r="E9437" t="s">
        <v>355</v>
      </c>
      <c r="F9437" t="s">
        <v>561</v>
      </c>
      <c r="G9437" t="s">
        <v>29</v>
      </c>
      <c r="H9437" t="s">
        <v>21</v>
      </c>
      <c r="I9437" t="s">
        <v>19</v>
      </c>
      <c r="J9437" t="s">
        <v>22</v>
      </c>
      <c r="K9437" t="s">
        <v>42</v>
      </c>
      <c r="L9437" t="s">
        <v>43</v>
      </c>
      <c r="M9437">
        <v>9.1807658045000004E-2</v>
      </c>
    </row>
    <row r="9438" spans="1:13" x14ac:dyDescent="0.25">
      <c r="A9438" t="s">
        <v>715</v>
      </c>
      <c r="B9438">
        <v>1</v>
      </c>
      <c r="C9438">
        <v>2030</v>
      </c>
      <c r="D9438" t="s">
        <v>299</v>
      </c>
      <c r="E9438" t="s">
        <v>355</v>
      </c>
      <c r="F9438" t="s">
        <v>561</v>
      </c>
      <c r="G9438" t="s">
        <v>29</v>
      </c>
      <c r="H9438" t="s">
        <v>21</v>
      </c>
      <c r="I9438" t="s">
        <v>19</v>
      </c>
      <c r="J9438" t="s">
        <v>22</v>
      </c>
      <c r="K9438" t="s">
        <v>44</v>
      </c>
      <c r="L9438" t="s">
        <v>43</v>
      </c>
      <c r="M9438">
        <v>-9.1807658045000004E-2</v>
      </c>
    </row>
    <row r="9439" spans="1:13" x14ac:dyDescent="0.25">
      <c r="A9439" t="s">
        <v>715</v>
      </c>
      <c r="B9439">
        <v>1</v>
      </c>
      <c r="C9439">
        <v>2030</v>
      </c>
      <c r="D9439" t="s">
        <v>299</v>
      </c>
      <c r="E9439" t="s">
        <v>355</v>
      </c>
      <c r="F9439" t="s">
        <v>561</v>
      </c>
      <c r="G9439" t="s">
        <v>11</v>
      </c>
      <c r="H9439" t="s">
        <v>12</v>
      </c>
      <c r="I9439" t="s">
        <v>13</v>
      </c>
      <c r="J9439" t="s">
        <v>14</v>
      </c>
      <c r="K9439" t="s">
        <v>42</v>
      </c>
      <c r="L9439" t="s">
        <v>43</v>
      </c>
      <c r="M9439">
        <v>0.76502800954799977</v>
      </c>
    </row>
    <row r="9440" spans="1:13" x14ac:dyDescent="0.25">
      <c r="A9440" t="s">
        <v>715</v>
      </c>
      <c r="B9440">
        <v>1</v>
      </c>
      <c r="C9440">
        <v>2030</v>
      </c>
      <c r="D9440" t="s">
        <v>299</v>
      </c>
      <c r="E9440" t="s">
        <v>355</v>
      </c>
      <c r="F9440" t="s">
        <v>561</v>
      </c>
      <c r="G9440" t="s">
        <v>11</v>
      </c>
      <c r="H9440" t="s">
        <v>12</v>
      </c>
      <c r="I9440" t="s">
        <v>13</v>
      </c>
      <c r="J9440" t="s">
        <v>14</v>
      </c>
      <c r="K9440" t="s">
        <v>44</v>
      </c>
      <c r="L9440" t="s">
        <v>43</v>
      </c>
      <c r="M9440">
        <v>-0.19119961954799974</v>
      </c>
    </row>
    <row r="9441" spans="1:13" x14ac:dyDescent="0.25">
      <c r="A9441" t="s">
        <v>715</v>
      </c>
      <c r="B9441">
        <v>1</v>
      </c>
      <c r="C9441">
        <v>2030</v>
      </c>
      <c r="D9441" t="s">
        <v>299</v>
      </c>
      <c r="E9441" t="s">
        <v>355</v>
      </c>
      <c r="F9441" t="s">
        <v>561</v>
      </c>
      <c r="G9441" t="s">
        <v>37</v>
      </c>
      <c r="H9441" t="s">
        <v>36</v>
      </c>
      <c r="I9441" t="s">
        <v>13</v>
      </c>
      <c r="J9441" t="s">
        <v>38</v>
      </c>
      <c r="K9441" t="s">
        <v>42</v>
      </c>
      <c r="L9441" t="s">
        <v>43</v>
      </c>
      <c r="M9441">
        <v>0.29833355691480595</v>
      </c>
    </row>
    <row r="9442" spans="1:13" x14ac:dyDescent="0.25">
      <c r="A9442" t="s">
        <v>715</v>
      </c>
      <c r="B9442">
        <v>1</v>
      </c>
      <c r="C9442">
        <v>2030</v>
      </c>
      <c r="D9442" t="s">
        <v>299</v>
      </c>
      <c r="E9442" t="s">
        <v>355</v>
      </c>
      <c r="F9442" t="s">
        <v>561</v>
      </c>
      <c r="G9442" t="s">
        <v>37</v>
      </c>
      <c r="H9442" t="s">
        <v>36</v>
      </c>
      <c r="I9442" t="s">
        <v>13</v>
      </c>
      <c r="J9442" t="s">
        <v>38</v>
      </c>
      <c r="K9442" t="s">
        <v>44</v>
      </c>
      <c r="L9442" t="s">
        <v>43</v>
      </c>
      <c r="M9442">
        <v>-0.29833355691480595</v>
      </c>
    </row>
    <row r="9443" spans="1:13" x14ac:dyDescent="0.25">
      <c r="A9443" t="s">
        <v>715</v>
      </c>
      <c r="B9443">
        <v>1</v>
      </c>
      <c r="C9443">
        <v>2030</v>
      </c>
      <c r="D9443" t="s">
        <v>299</v>
      </c>
      <c r="E9443" t="s">
        <v>355</v>
      </c>
      <c r="F9443" t="s">
        <v>561</v>
      </c>
      <c r="G9443" t="s">
        <v>703</v>
      </c>
      <c r="H9443" t="s">
        <v>36</v>
      </c>
      <c r="I9443" t="s">
        <v>13</v>
      </c>
      <c r="J9443" t="s">
        <v>38</v>
      </c>
      <c r="K9443" t="s">
        <v>45</v>
      </c>
      <c r="L9443" t="s">
        <v>43</v>
      </c>
      <c r="M9443">
        <v>2.7481579255598916E-2</v>
      </c>
    </row>
    <row r="9444" spans="1:13" x14ac:dyDescent="0.25">
      <c r="A9444" t="s">
        <v>715</v>
      </c>
      <c r="B9444">
        <v>1</v>
      </c>
      <c r="C9444">
        <v>2030</v>
      </c>
      <c r="D9444" t="s">
        <v>299</v>
      </c>
      <c r="E9444" t="s">
        <v>355</v>
      </c>
      <c r="F9444" t="s">
        <v>561</v>
      </c>
      <c r="G9444" t="s">
        <v>717</v>
      </c>
      <c r="H9444" t="s">
        <v>21</v>
      </c>
      <c r="I9444" t="s">
        <v>19</v>
      </c>
      <c r="J9444" t="s">
        <v>22</v>
      </c>
      <c r="K9444" t="s">
        <v>45</v>
      </c>
      <c r="L9444" t="s">
        <v>43</v>
      </c>
      <c r="M9444">
        <v>0.76179229733035125</v>
      </c>
    </row>
    <row r="9445" spans="1:13" x14ac:dyDescent="0.25">
      <c r="A9445" t="s">
        <v>715</v>
      </c>
      <c r="B9445">
        <v>1</v>
      </c>
      <c r="C9445">
        <v>2030</v>
      </c>
      <c r="D9445" t="s">
        <v>299</v>
      </c>
      <c r="E9445" t="s">
        <v>355</v>
      </c>
      <c r="F9445" t="s">
        <v>561</v>
      </c>
      <c r="G9445" t="s">
        <v>720</v>
      </c>
      <c r="H9445" t="s">
        <v>21</v>
      </c>
      <c r="I9445" t="s">
        <v>19</v>
      </c>
      <c r="J9445" t="s">
        <v>184</v>
      </c>
      <c r="K9445" t="s">
        <v>45</v>
      </c>
      <c r="L9445" t="s">
        <v>43</v>
      </c>
      <c r="M9445">
        <v>0.53695361031066358</v>
      </c>
    </row>
    <row r="9446" spans="1:13" x14ac:dyDescent="0.25">
      <c r="A9446" t="s">
        <v>715</v>
      </c>
      <c r="B9446">
        <v>1</v>
      </c>
      <c r="C9446">
        <v>2030</v>
      </c>
      <c r="D9446" t="s">
        <v>299</v>
      </c>
      <c r="E9446" t="s">
        <v>355</v>
      </c>
      <c r="F9446" t="s">
        <v>561</v>
      </c>
      <c r="G9446" t="s">
        <v>718</v>
      </c>
      <c r="H9446" t="s">
        <v>23</v>
      </c>
      <c r="I9446" t="s">
        <v>19</v>
      </c>
      <c r="J9446" t="s">
        <v>24</v>
      </c>
      <c r="K9446" t="s">
        <v>45</v>
      </c>
      <c r="L9446" t="s">
        <v>43</v>
      </c>
      <c r="M9446">
        <v>1.805625283118703</v>
      </c>
    </row>
    <row r="9447" spans="1:13" x14ac:dyDescent="0.25">
      <c r="A9447" t="s">
        <v>715</v>
      </c>
      <c r="B9447">
        <v>1</v>
      </c>
      <c r="C9447">
        <v>2030</v>
      </c>
      <c r="D9447" t="s">
        <v>300</v>
      </c>
      <c r="E9447" t="s">
        <v>301</v>
      </c>
      <c r="F9447" t="s">
        <v>512</v>
      </c>
      <c r="G9447" t="s">
        <v>264</v>
      </c>
      <c r="H9447" t="s">
        <v>25</v>
      </c>
      <c r="I9447" t="s">
        <v>19</v>
      </c>
      <c r="J9447" t="s">
        <v>26</v>
      </c>
      <c r="K9447" t="s">
        <v>42</v>
      </c>
      <c r="L9447" t="s">
        <v>43</v>
      </c>
      <c r="M9447">
        <v>0.42199999999999999</v>
      </c>
    </row>
    <row r="9448" spans="1:13" x14ac:dyDescent="0.25">
      <c r="A9448" t="s">
        <v>715</v>
      </c>
      <c r="B9448">
        <v>1</v>
      </c>
      <c r="C9448">
        <v>2030</v>
      </c>
      <c r="D9448" t="s">
        <v>300</v>
      </c>
      <c r="E9448" t="s">
        <v>301</v>
      </c>
      <c r="F9448" t="s">
        <v>512</v>
      </c>
      <c r="G9448" t="s">
        <v>264</v>
      </c>
      <c r="H9448" t="s">
        <v>25</v>
      </c>
      <c r="I9448" t="s">
        <v>19</v>
      </c>
      <c r="J9448" t="s">
        <v>26</v>
      </c>
      <c r="K9448" t="s">
        <v>44</v>
      </c>
      <c r="L9448" t="s">
        <v>43</v>
      </c>
      <c r="M9448">
        <v>-0.24832941266034791</v>
      </c>
    </row>
    <row r="9449" spans="1:13" x14ac:dyDescent="0.25">
      <c r="A9449" t="s">
        <v>715</v>
      </c>
      <c r="B9449">
        <v>1</v>
      </c>
      <c r="C9449">
        <v>2030</v>
      </c>
      <c r="D9449" t="s">
        <v>300</v>
      </c>
      <c r="E9449" t="s">
        <v>301</v>
      </c>
      <c r="F9449" t="s">
        <v>512</v>
      </c>
      <c r="G9449" t="s">
        <v>214</v>
      </c>
      <c r="H9449" t="s">
        <v>215</v>
      </c>
      <c r="I9449" t="s">
        <v>19</v>
      </c>
      <c r="J9449" t="s">
        <v>26</v>
      </c>
      <c r="K9449" t="s">
        <v>42</v>
      </c>
      <c r="L9449" t="s">
        <v>43</v>
      </c>
      <c r="M9449">
        <v>3.3330000000000002</v>
      </c>
    </row>
    <row r="9450" spans="1:13" x14ac:dyDescent="0.25">
      <c r="A9450" t="s">
        <v>715</v>
      </c>
      <c r="B9450">
        <v>1</v>
      </c>
      <c r="C9450">
        <v>2030</v>
      </c>
      <c r="D9450" t="s">
        <v>300</v>
      </c>
      <c r="E9450" t="s">
        <v>301</v>
      </c>
      <c r="F9450" t="s">
        <v>512</v>
      </c>
      <c r="G9450" t="s">
        <v>214</v>
      </c>
      <c r="H9450" t="s">
        <v>215</v>
      </c>
      <c r="I9450" t="s">
        <v>19</v>
      </c>
      <c r="J9450" t="s">
        <v>26</v>
      </c>
      <c r="K9450" t="s">
        <v>44</v>
      </c>
      <c r="L9450" t="s">
        <v>43</v>
      </c>
      <c r="M9450">
        <v>-3.3330000000000002</v>
      </c>
    </row>
    <row r="9451" spans="1:13" x14ac:dyDescent="0.25">
      <c r="A9451" t="s">
        <v>715</v>
      </c>
      <c r="B9451">
        <v>1</v>
      </c>
      <c r="C9451">
        <v>2030</v>
      </c>
      <c r="D9451" t="s">
        <v>300</v>
      </c>
      <c r="E9451" t="s">
        <v>301</v>
      </c>
      <c r="F9451" t="s">
        <v>512</v>
      </c>
      <c r="G9451" t="s">
        <v>47</v>
      </c>
      <c r="H9451" t="s">
        <v>48</v>
      </c>
      <c r="I9451" t="s">
        <v>19</v>
      </c>
      <c r="J9451" t="s">
        <v>26</v>
      </c>
      <c r="K9451" t="s">
        <v>42</v>
      </c>
      <c r="L9451" t="s">
        <v>43</v>
      </c>
      <c r="M9451">
        <v>0.19600000000000001</v>
      </c>
    </row>
    <row r="9452" spans="1:13" x14ac:dyDescent="0.25">
      <c r="A9452" t="s">
        <v>715</v>
      </c>
      <c r="B9452">
        <v>1</v>
      </c>
      <c r="C9452">
        <v>2030</v>
      </c>
      <c r="D9452" t="s">
        <v>300</v>
      </c>
      <c r="E9452" t="s">
        <v>301</v>
      </c>
      <c r="F9452" t="s">
        <v>512</v>
      </c>
      <c r="G9452" t="s">
        <v>47</v>
      </c>
      <c r="H9452" t="s">
        <v>48</v>
      </c>
      <c r="I9452" t="s">
        <v>19</v>
      </c>
      <c r="J9452" t="s">
        <v>26</v>
      </c>
      <c r="K9452" t="s">
        <v>44</v>
      </c>
      <c r="L9452" t="s">
        <v>43</v>
      </c>
      <c r="M9452">
        <v>-0.19599999999999998</v>
      </c>
    </row>
    <row r="9453" spans="1:13" x14ac:dyDescent="0.25">
      <c r="A9453" t="s">
        <v>715</v>
      </c>
      <c r="B9453">
        <v>1</v>
      </c>
      <c r="C9453">
        <v>2030</v>
      </c>
      <c r="D9453" t="s">
        <v>300</v>
      </c>
      <c r="E9453" t="s">
        <v>301</v>
      </c>
      <c r="F9453" t="s">
        <v>512</v>
      </c>
      <c r="G9453" t="s">
        <v>11</v>
      </c>
      <c r="H9453" t="s">
        <v>12</v>
      </c>
      <c r="I9453" t="s">
        <v>13</v>
      </c>
      <c r="J9453" t="s">
        <v>14</v>
      </c>
      <c r="K9453" t="s">
        <v>45</v>
      </c>
      <c r="L9453" t="s">
        <v>43</v>
      </c>
      <c r="M9453">
        <v>7.7202767011945728E-3</v>
      </c>
    </row>
    <row r="9454" spans="1:13" x14ac:dyDescent="0.25">
      <c r="A9454" t="s">
        <v>715</v>
      </c>
      <c r="B9454">
        <v>1</v>
      </c>
      <c r="C9454">
        <v>2030</v>
      </c>
      <c r="D9454" t="s">
        <v>300</v>
      </c>
      <c r="E9454" t="s">
        <v>301</v>
      </c>
      <c r="F9454" t="s">
        <v>512</v>
      </c>
      <c r="G9454" t="s">
        <v>37</v>
      </c>
      <c r="H9454" t="s">
        <v>36</v>
      </c>
      <c r="I9454" t="s">
        <v>13</v>
      </c>
      <c r="J9454" t="s">
        <v>38</v>
      </c>
      <c r="K9454" t="s">
        <v>42</v>
      </c>
      <c r="L9454" t="s">
        <v>43</v>
      </c>
      <c r="M9454">
        <v>0.26593013759196149</v>
      </c>
    </row>
    <row r="9455" spans="1:13" x14ac:dyDescent="0.25">
      <c r="A9455" t="s">
        <v>715</v>
      </c>
      <c r="B9455">
        <v>1</v>
      </c>
      <c r="C9455">
        <v>2030</v>
      </c>
      <c r="D9455" t="s">
        <v>300</v>
      </c>
      <c r="E9455" t="s">
        <v>301</v>
      </c>
      <c r="F9455" t="s">
        <v>512</v>
      </c>
      <c r="G9455" t="s">
        <v>37</v>
      </c>
      <c r="H9455" t="s">
        <v>36</v>
      </c>
      <c r="I9455" t="s">
        <v>13</v>
      </c>
      <c r="J9455" t="s">
        <v>38</v>
      </c>
      <c r="K9455" t="s">
        <v>44</v>
      </c>
      <c r="L9455" t="s">
        <v>43</v>
      </c>
      <c r="M9455">
        <v>-0.26593013759196149</v>
      </c>
    </row>
    <row r="9456" spans="1:13" x14ac:dyDescent="0.25">
      <c r="A9456" t="s">
        <v>715</v>
      </c>
      <c r="B9456">
        <v>1</v>
      </c>
      <c r="C9456">
        <v>2030</v>
      </c>
      <c r="D9456" t="s">
        <v>300</v>
      </c>
      <c r="E9456" t="s">
        <v>301</v>
      </c>
      <c r="F9456" t="s">
        <v>640</v>
      </c>
      <c r="G9456" t="s">
        <v>149</v>
      </c>
      <c r="H9456" t="s">
        <v>18</v>
      </c>
      <c r="I9456" t="s">
        <v>19</v>
      </c>
      <c r="J9456" t="s">
        <v>150</v>
      </c>
      <c r="K9456" t="s">
        <v>42</v>
      </c>
      <c r="L9456" t="s">
        <v>43</v>
      </c>
      <c r="M9456">
        <v>3.4010000000000002</v>
      </c>
    </row>
    <row r="9457" spans="1:13" x14ac:dyDescent="0.25">
      <c r="A9457" t="s">
        <v>715</v>
      </c>
      <c r="B9457">
        <v>1</v>
      </c>
      <c r="C9457">
        <v>2030</v>
      </c>
      <c r="D9457" t="s">
        <v>300</v>
      </c>
      <c r="E9457" t="s">
        <v>301</v>
      </c>
      <c r="F9457" t="s">
        <v>641</v>
      </c>
      <c r="G9457" t="s">
        <v>152</v>
      </c>
      <c r="H9457" t="s">
        <v>18</v>
      </c>
      <c r="I9457" t="s">
        <v>19</v>
      </c>
      <c r="J9457" t="s">
        <v>31</v>
      </c>
      <c r="K9457" t="s">
        <v>42</v>
      </c>
      <c r="L9457" t="s">
        <v>43</v>
      </c>
      <c r="M9457">
        <v>11.172000000000001</v>
      </c>
    </row>
    <row r="9458" spans="1:13" x14ac:dyDescent="0.25">
      <c r="A9458" t="s">
        <v>715</v>
      </c>
      <c r="B9458">
        <v>1</v>
      </c>
      <c r="C9458">
        <v>2030</v>
      </c>
      <c r="D9458" t="s">
        <v>300</v>
      </c>
      <c r="E9458" t="s">
        <v>301</v>
      </c>
      <c r="F9458" t="s">
        <v>562</v>
      </c>
      <c r="G9458" t="s">
        <v>275</v>
      </c>
      <c r="H9458" t="s">
        <v>12</v>
      </c>
      <c r="I9458" t="s">
        <v>19</v>
      </c>
      <c r="J9458" t="s">
        <v>218</v>
      </c>
      <c r="K9458" t="s">
        <v>42</v>
      </c>
      <c r="L9458" t="s">
        <v>43</v>
      </c>
      <c r="M9458">
        <v>3.83</v>
      </c>
    </row>
    <row r="9459" spans="1:13" x14ac:dyDescent="0.25">
      <c r="A9459" t="s">
        <v>715</v>
      </c>
      <c r="B9459">
        <v>1</v>
      </c>
      <c r="C9459">
        <v>2030</v>
      </c>
      <c r="D9459" t="s">
        <v>300</v>
      </c>
      <c r="E9459" t="s">
        <v>301</v>
      </c>
      <c r="F9459" t="s">
        <v>562</v>
      </c>
      <c r="G9459" t="s">
        <v>27</v>
      </c>
      <c r="H9459" t="s">
        <v>23</v>
      </c>
      <c r="I9459" t="s">
        <v>19</v>
      </c>
      <c r="J9459" t="s">
        <v>24</v>
      </c>
      <c r="K9459" t="s">
        <v>42</v>
      </c>
      <c r="L9459" t="s">
        <v>43</v>
      </c>
      <c r="M9459">
        <v>1.6640000000000001</v>
      </c>
    </row>
    <row r="9460" spans="1:13" x14ac:dyDescent="0.25">
      <c r="A9460" t="s">
        <v>715</v>
      </c>
      <c r="B9460">
        <v>1</v>
      </c>
      <c r="C9460">
        <v>2030</v>
      </c>
      <c r="D9460" t="s">
        <v>300</v>
      </c>
      <c r="E9460" t="s">
        <v>301</v>
      </c>
      <c r="F9460" t="s">
        <v>562</v>
      </c>
      <c r="G9460" t="s">
        <v>27</v>
      </c>
      <c r="H9460" t="s">
        <v>23</v>
      </c>
      <c r="I9460" t="s">
        <v>19</v>
      </c>
      <c r="J9460" t="s">
        <v>24</v>
      </c>
      <c r="K9460" t="s">
        <v>44</v>
      </c>
      <c r="L9460" t="s">
        <v>43</v>
      </c>
      <c r="M9460">
        <v>-0.41600000000000004</v>
      </c>
    </row>
    <row r="9461" spans="1:13" x14ac:dyDescent="0.25">
      <c r="A9461" t="s">
        <v>715</v>
      </c>
      <c r="B9461">
        <v>1</v>
      </c>
      <c r="C9461">
        <v>2030</v>
      </c>
      <c r="D9461" t="s">
        <v>300</v>
      </c>
      <c r="E9461" t="s">
        <v>301</v>
      </c>
      <c r="F9461" t="s">
        <v>562</v>
      </c>
      <c r="G9461" t="s">
        <v>28</v>
      </c>
      <c r="H9461" t="s">
        <v>21</v>
      </c>
      <c r="I9461" t="s">
        <v>19</v>
      </c>
      <c r="J9461" t="s">
        <v>22</v>
      </c>
      <c r="K9461" t="s">
        <v>42</v>
      </c>
      <c r="L9461" t="s">
        <v>43</v>
      </c>
      <c r="M9461">
        <v>2.2499999999999999E-2</v>
      </c>
    </row>
    <row r="9462" spans="1:13" x14ac:dyDescent="0.25">
      <c r="A9462" t="s">
        <v>715</v>
      </c>
      <c r="B9462">
        <v>1</v>
      </c>
      <c r="C9462">
        <v>2030</v>
      </c>
      <c r="D9462" t="s">
        <v>300</v>
      </c>
      <c r="E9462" t="s">
        <v>301</v>
      </c>
      <c r="F9462" t="s">
        <v>562</v>
      </c>
      <c r="G9462" t="s">
        <v>28</v>
      </c>
      <c r="H9462" t="s">
        <v>21</v>
      </c>
      <c r="I9462" t="s">
        <v>19</v>
      </c>
      <c r="J9462" t="s">
        <v>22</v>
      </c>
      <c r="K9462" t="s">
        <v>44</v>
      </c>
      <c r="L9462" t="s">
        <v>43</v>
      </c>
      <c r="M9462">
        <v>-2.2499999999999999E-2</v>
      </c>
    </row>
    <row r="9463" spans="1:13" x14ac:dyDescent="0.25">
      <c r="A9463" t="s">
        <v>715</v>
      </c>
      <c r="B9463">
        <v>1</v>
      </c>
      <c r="C9463">
        <v>2030</v>
      </c>
      <c r="D9463" t="s">
        <v>300</v>
      </c>
      <c r="E9463" t="s">
        <v>301</v>
      </c>
      <c r="F9463" t="s">
        <v>562</v>
      </c>
      <c r="G9463" t="s">
        <v>20</v>
      </c>
      <c r="H9463" t="s">
        <v>21</v>
      </c>
      <c r="I9463" t="s">
        <v>19</v>
      </c>
      <c r="J9463" t="s">
        <v>22</v>
      </c>
      <c r="K9463" t="s">
        <v>42</v>
      </c>
      <c r="L9463" t="s">
        <v>43</v>
      </c>
      <c r="M9463">
        <v>4.8750000000000002E-2</v>
      </c>
    </row>
    <row r="9464" spans="1:13" x14ac:dyDescent="0.25">
      <c r="A9464" t="s">
        <v>715</v>
      </c>
      <c r="B9464">
        <v>1</v>
      </c>
      <c r="C9464">
        <v>2030</v>
      </c>
      <c r="D9464" t="s">
        <v>300</v>
      </c>
      <c r="E9464" t="s">
        <v>301</v>
      </c>
      <c r="F9464" t="s">
        <v>562</v>
      </c>
      <c r="G9464" t="s">
        <v>20</v>
      </c>
      <c r="H9464" t="s">
        <v>21</v>
      </c>
      <c r="I9464" t="s">
        <v>19</v>
      </c>
      <c r="J9464" t="s">
        <v>22</v>
      </c>
      <c r="K9464" t="s">
        <v>44</v>
      </c>
      <c r="L9464" t="s">
        <v>43</v>
      </c>
      <c r="M9464">
        <v>-4.8750000000000002E-2</v>
      </c>
    </row>
    <row r="9465" spans="1:13" x14ac:dyDescent="0.25">
      <c r="A9465" t="s">
        <v>715</v>
      </c>
      <c r="B9465">
        <v>1</v>
      </c>
      <c r="C9465">
        <v>2030</v>
      </c>
      <c r="D9465" t="s">
        <v>300</v>
      </c>
      <c r="E9465" t="s">
        <v>301</v>
      </c>
      <c r="F9465" t="s">
        <v>562</v>
      </c>
      <c r="G9465" t="s">
        <v>29</v>
      </c>
      <c r="H9465" t="s">
        <v>21</v>
      </c>
      <c r="I9465" t="s">
        <v>19</v>
      </c>
      <c r="J9465" t="s">
        <v>22</v>
      </c>
      <c r="K9465" t="s">
        <v>42</v>
      </c>
      <c r="L9465" t="s">
        <v>43</v>
      </c>
      <c r="M9465">
        <v>3.7499999999999999E-3</v>
      </c>
    </row>
    <row r="9466" spans="1:13" x14ac:dyDescent="0.25">
      <c r="A9466" t="s">
        <v>715</v>
      </c>
      <c r="B9466">
        <v>1</v>
      </c>
      <c r="C9466">
        <v>2030</v>
      </c>
      <c r="D9466" t="s">
        <v>300</v>
      </c>
      <c r="E9466" t="s">
        <v>301</v>
      </c>
      <c r="F9466" t="s">
        <v>562</v>
      </c>
      <c r="G9466" t="s">
        <v>29</v>
      </c>
      <c r="H9466" t="s">
        <v>21</v>
      </c>
      <c r="I9466" t="s">
        <v>19</v>
      </c>
      <c r="J9466" t="s">
        <v>22</v>
      </c>
      <c r="K9466" t="s">
        <v>44</v>
      </c>
      <c r="L9466" t="s">
        <v>43</v>
      </c>
      <c r="M9466">
        <v>-3.7499999999999999E-3</v>
      </c>
    </row>
    <row r="9467" spans="1:13" x14ac:dyDescent="0.25">
      <c r="A9467" t="s">
        <v>715</v>
      </c>
      <c r="B9467">
        <v>1</v>
      </c>
      <c r="C9467">
        <v>2030</v>
      </c>
      <c r="D9467" t="s">
        <v>300</v>
      </c>
      <c r="E9467" t="s">
        <v>301</v>
      </c>
      <c r="F9467" t="s">
        <v>562</v>
      </c>
      <c r="G9467" t="s">
        <v>717</v>
      </c>
      <c r="H9467" t="s">
        <v>21</v>
      </c>
      <c r="I9467" t="s">
        <v>19</v>
      </c>
      <c r="J9467" t="s">
        <v>22</v>
      </c>
      <c r="K9467" t="s">
        <v>45</v>
      </c>
      <c r="L9467" t="s">
        <v>43</v>
      </c>
      <c r="M9467">
        <v>1</v>
      </c>
    </row>
    <row r="9468" spans="1:13" x14ac:dyDescent="0.25">
      <c r="A9468" t="s">
        <v>715</v>
      </c>
      <c r="B9468">
        <v>1</v>
      </c>
      <c r="C9468">
        <v>2030</v>
      </c>
      <c r="D9468" t="s">
        <v>300</v>
      </c>
      <c r="E9468" t="s">
        <v>301</v>
      </c>
      <c r="F9468" t="s">
        <v>562</v>
      </c>
      <c r="G9468" t="s">
        <v>718</v>
      </c>
      <c r="H9468" t="s">
        <v>23</v>
      </c>
      <c r="I9468" t="s">
        <v>19</v>
      </c>
      <c r="J9468" t="s">
        <v>24</v>
      </c>
      <c r="K9468" t="s">
        <v>45</v>
      </c>
      <c r="L9468" t="s">
        <v>43</v>
      </c>
      <c r="M9468">
        <v>18.270193603675143</v>
      </c>
    </row>
    <row r="9469" spans="1:13" x14ac:dyDescent="0.25">
      <c r="A9469" t="s">
        <v>715</v>
      </c>
      <c r="B9469">
        <v>1</v>
      </c>
      <c r="C9469">
        <v>2030</v>
      </c>
      <c r="D9469" t="s">
        <v>300</v>
      </c>
      <c r="E9469" t="s">
        <v>301</v>
      </c>
      <c r="F9469" t="s">
        <v>562</v>
      </c>
      <c r="G9469" t="s">
        <v>676</v>
      </c>
      <c r="H9469" t="s">
        <v>23</v>
      </c>
      <c r="I9469" t="s">
        <v>19</v>
      </c>
      <c r="J9469" t="s">
        <v>24</v>
      </c>
      <c r="K9469" t="s">
        <v>45</v>
      </c>
      <c r="L9469" t="s">
        <v>43</v>
      </c>
      <c r="M9469">
        <v>38.976870072994451</v>
      </c>
    </row>
    <row r="9470" spans="1:13" x14ac:dyDescent="0.25">
      <c r="A9470" t="s">
        <v>715</v>
      </c>
      <c r="B9470">
        <v>1</v>
      </c>
      <c r="C9470">
        <v>2030</v>
      </c>
      <c r="D9470" t="s">
        <v>302</v>
      </c>
      <c r="E9470" t="s">
        <v>303</v>
      </c>
      <c r="F9470" t="s">
        <v>513</v>
      </c>
      <c r="G9470" t="s">
        <v>208</v>
      </c>
      <c r="H9470" t="s">
        <v>172</v>
      </c>
      <c r="I9470" t="s">
        <v>19</v>
      </c>
      <c r="J9470" t="s">
        <v>26</v>
      </c>
      <c r="K9470" t="s">
        <v>42</v>
      </c>
      <c r="L9470" t="s">
        <v>43</v>
      </c>
      <c r="M9470">
        <v>8.5000000000000006E-2</v>
      </c>
    </row>
    <row r="9471" spans="1:13" x14ac:dyDescent="0.25">
      <c r="A9471" t="s">
        <v>715</v>
      </c>
      <c r="B9471">
        <v>1</v>
      </c>
      <c r="C9471">
        <v>2030</v>
      </c>
      <c r="D9471" t="s">
        <v>302</v>
      </c>
      <c r="E9471" t="s">
        <v>303</v>
      </c>
      <c r="F9471" t="s">
        <v>513</v>
      </c>
      <c r="G9471" t="s">
        <v>208</v>
      </c>
      <c r="H9471" t="s">
        <v>172</v>
      </c>
      <c r="I9471" t="s">
        <v>19</v>
      </c>
      <c r="J9471" t="s">
        <v>26</v>
      </c>
      <c r="K9471" t="s">
        <v>44</v>
      </c>
      <c r="L9471" t="s">
        <v>43</v>
      </c>
      <c r="M9471">
        <v>-8.5000000000000006E-2</v>
      </c>
    </row>
    <row r="9472" spans="1:13" x14ac:dyDescent="0.25">
      <c r="A9472" t="s">
        <v>715</v>
      </c>
      <c r="B9472">
        <v>1</v>
      </c>
      <c r="C9472">
        <v>2030</v>
      </c>
      <c r="D9472" t="s">
        <v>302</v>
      </c>
      <c r="E9472" t="s">
        <v>303</v>
      </c>
      <c r="F9472" t="s">
        <v>513</v>
      </c>
      <c r="G9472" t="s">
        <v>40</v>
      </c>
      <c r="H9472" t="s">
        <v>41</v>
      </c>
      <c r="I9472" t="s">
        <v>19</v>
      </c>
      <c r="J9472" t="s">
        <v>26</v>
      </c>
      <c r="K9472" t="s">
        <v>42</v>
      </c>
      <c r="L9472" t="s">
        <v>43</v>
      </c>
      <c r="M9472">
        <v>1E-3</v>
      </c>
    </row>
    <row r="9473" spans="1:13" x14ac:dyDescent="0.25">
      <c r="A9473" t="s">
        <v>715</v>
      </c>
      <c r="B9473">
        <v>1</v>
      </c>
      <c r="C9473">
        <v>2030</v>
      </c>
      <c r="D9473" t="s">
        <v>302</v>
      </c>
      <c r="E9473" t="s">
        <v>303</v>
      </c>
      <c r="F9473" t="s">
        <v>513</v>
      </c>
      <c r="G9473" t="s">
        <v>40</v>
      </c>
      <c r="H9473" t="s">
        <v>41</v>
      </c>
      <c r="I9473" t="s">
        <v>19</v>
      </c>
      <c r="J9473" t="s">
        <v>26</v>
      </c>
      <c r="K9473" t="s">
        <v>44</v>
      </c>
      <c r="L9473" t="s">
        <v>43</v>
      </c>
      <c r="M9473">
        <v>-2.5000000000000001E-4</v>
      </c>
    </row>
    <row r="9474" spans="1:13" x14ac:dyDescent="0.25">
      <c r="A9474" t="s">
        <v>715</v>
      </c>
      <c r="B9474">
        <v>1</v>
      </c>
      <c r="C9474">
        <v>2030</v>
      </c>
      <c r="D9474" t="s">
        <v>302</v>
      </c>
      <c r="E9474" t="s">
        <v>303</v>
      </c>
      <c r="F9474" t="s">
        <v>513</v>
      </c>
      <c r="G9474" t="s">
        <v>240</v>
      </c>
      <c r="H9474" t="s">
        <v>198</v>
      </c>
      <c r="I9474" t="s">
        <v>19</v>
      </c>
      <c r="J9474" t="s">
        <v>26</v>
      </c>
      <c r="K9474" t="s">
        <v>42</v>
      </c>
      <c r="L9474" t="s">
        <v>43</v>
      </c>
      <c r="M9474">
        <v>8.4000000000000005E-2</v>
      </c>
    </row>
    <row r="9475" spans="1:13" x14ac:dyDescent="0.25">
      <c r="A9475" t="s">
        <v>715</v>
      </c>
      <c r="B9475">
        <v>1</v>
      </c>
      <c r="C9475">
        <v>2030</v>
      </c>
      <c r="D9475" t="s">
        <v>302</v>
      </c>
      <c r="E9475" t="s">
        <v>303</v>
      </c>
      <c r="F9475" t="s">
        <v>513</v>
      </c>
      <c r="G9475" t="s">
        <v>240</v>
      </c>
      <c r="H9475" t="s">
        <v>198</v>
      </c>
      <c r="I9475" t="s">
        <v>19</v>
      </c>
      <c r="J9475" t="s">
        <v>26</v>
      </c>
      <c r="K9475" t="s">
        <v>44</v>
      </c>
      <c r="L9475" t="s">
        <v>43</v>
      </c>
      <c r="M9475">
        <v>-8.4000000000000005E-2</v>
      </c>
    </row>
    <row r="9476" spans="1:13" x14ac:dyDescent="0.25">
      <c r="A9476" t="s">
        <v>715</v>
      </c>
      <c r="B9476">
        <v>1</v>
      </c>
      <c r="C9476">
        <v>2030</v>
      </c>
      <c r="D9476" t="s">
        <v>302</v>
      </c>
      <c r="E9476" t="s">
        <v>303</v>
      </c>
      <c r="F9476" t="s">
        <v>513</v>
      </c>
      <c r="G9476" t="s">
        <v>49</v>
      </c>
      <c r="H9476" t="s">
        <v>35</v>
      </c>
      <c r="I9476" t="s">
        <v>19</v>
      </c>
      <c r="J9476" t="s">
        <v>26</v>
      </c>
      <c r="K9476" t="s">
        <v>42</v>
      </c>
      <c r="L9476" t="s">
        <v>43</v>
      </c>
      <c r="M9476">
        <v>0.59799999999999998</v>
      </c>
    </row>
    <row r="9477" spans="1:13" x14ac:dyDescent="0.25">
      <c r="A9477" t="s">
        <v>715</v>
      </c>
      <c r="B9477">
        <v>1</v>
      </c>
      <c r="C9477">
        <v>2030</v>
      </c>
      <c r="D9477" t="s">
        <v>302</v>
      </c>
      <c r="E9477" t="s">
        <v>303</v>
      </c>
      <c r="F9477" t="s">
        <v>513</v>
      </c>
      <c r="G9477" t="s">
        <v>49</v>
      </c>
      <c r="H9477" t="s">
        <v>35</v>
      </c>
      <c r="I9477" t="s">
        <v>19</v>
      </c>
      <c r="J9477" t="s">
        <v>26</v>
      </c>
      <c r="K9477" t="s">
        <v>44</v>
      </c>
      <c r="L9477" t="s">
        <v>43</v>
      </c>
      <c r="M9477">
        <v>-0.59799999999999998</v>
      </c>
    </row>
    <row r="9478" spans="1:13" x14ac:dyDescent="0.25">
      <c r="A9478" t="s">
        <v>715</v>
      </c>
      <c r="B9478">
        <v>1</v>
      </c>
      <c r="C9478">
        <v>2030</v>
      </c>
      <c r="D9478" t="s">
        <v>302</v>
      </c>
      <c r="E9478" t="s">
        <v>303</v>
      </c>
      <c r="F9478" t="s">
        <v>513</v>
      </c>
      <c r="G9478" t="s">
        <v>235</v>
      </c>
      <c r="H9478" t="s">
        <v>198</v>
      </c>
      <c r="I9478" t="s">
        <v>19</v>
      </c>
      <c r="J9478" t="s">
        <v>26</v>
      </c>
      <c r="K9478" t="s">
        <v>42</v>
      </c>
      <c r="L9478" t="s">
        <v>43</v>
      </c>
      <c r="M9478">
        <v>8.4000000000000005E-2</v>
      </c>
    </row>
    <row r="9479" spans="1:13" x14ac:dyDescent="0.25">
      <c r="A9479" t="s">
        <v>715</v>
      </c>
      <c r="B9479">
        <v>1</v>
      </c>
      <c r="C9479">
        <v>2030</v>
      </c>
      <c r="D9479" t="s">
        <v>302</v>
      </c>
      <c r="E9479" t="s">
        <v>303</v>
      </c>
      <c r="F9479" t="s">
        <v>513</v>
      </c>
      <c r="G9479" t="s">
        <v>235</v>
      </c>
      <c r="H9479" t="s">
        <v>198</v>
      </c>
      <c r="I9479" t="s">
        <v>19</v>
      </c>
      <c r="J9479" t="s">
        <v>26</v>
      </c>
      <c r="K9479" t="s">
        <v>44</v>
      </c>
      <c r="L9479" t="s">
        <v>43</v>
      </c>
      <c r="M9479">
        <v>-8.4000000000000005E-2</v>
      </c>
    </row>
    <row r="9480" spans="1:13" x14ac:dyDescent="0.25">
      <c r="A9480" t="s">
        <v>715</v>
      </c>
      <c r="B9480">
        <v>1</v>
      </c>
      <c r="C9480">
        <v>2030</v>
      </c>
      <c r="D9480" t="s">
        <v>302</v>
      </c>
      <c r="E9480" t="s">
        <v>303</v>
      </c>
      <c r="F9480" t="s">
        <v>513</v>
      </c>
      <c r="G9480" t="s">
        <v>264</v>
      </c>
      <c r="H9480" t="s">
        <v>25</v>
      </c>
      <c r="I9480" t="s">
        <v>19</v>
      </c>
      <c r="J9480" t="s">
        <v>26</v>
      </c>
      <c r="K9480" t="s">
        <v>42</v>
      </c>
      <c r="L9480" t="s">
        <v>43</v>
      </c>
      <c r="M9480">
        <v>2.1999999999999999E-2</v>
      </c>
    </row>
    <row r="9481" spans="1:13" x14ac:dyDescent="0.25">
      <c r="A9481" t="s">
        <v>715</v>
      </c>
      <c r="B9481">
        <v>1</v>
      </c>
      <c r="C9481">
        <v>2030</v>
      </c>
      <c r="D9481" t="s">
        <v>302</v>
      </c>
      <c r="E9481" t="s">
        <v>303</v>
      </c>
      <c r="F9481" t="s">
        <v>513</v>
      </c>
      <c r="G9481" t="s">
        <v>264</v>
      </c>
      <c r="H9481" t="s">
        <v>25</v>
      </c>
      <c r="I9481" t="s">
        <v>19</v>
      </c>
      <c r="J9481" t="s">
        <v>26</v>
      </c>
      <c r="K9481" t="s">
        <v>44</v>
      </c>
      <c r="L9481" t="s">
        <v>43</v>
      </c>
      <c r="M9481">
        <v>-5.4999999999999997E-3</v>
      </c>
    </row>
    <row r="9482" spans="1:13" x14ac:dyDescent="0.25">
      <c r="A9482" t="s">
        <v>715</v>
      </c>
      <c r="B9482">
        <v>1</v>
      </c>
      <c r="C9482">
        <v>2030</v>
      </c>
      <c r="D9482" t="s">
        <v>302</v>
      </c>
      <c r="E9482" t="s">
        <v>303</v>
      </c>
      <c r="F9482" t="s">
        <v>513</v>
      </c>
      <c r="G9482" t="s">
        <v>11</v>
      </c>
      <c r="H9482" t="s">
        <v>12</v>
      </c>
      <c r="I9482" t="s">
        <v>13</v>
      </c>
      <c r="J9482" t="s">
        <v>14</v>
      </c>
      <c r="K9482" t="s">
        <v>42</v>
      </c>
      <c r="L9482" t="s">
        <v>43</v>
      </c>
      <c r="M9482">
        <v>1.3330000000000031</v>
      </c>
    </row>
    <row r="9483" spans="1:13" x14ac:dyDescent="0.25">
      <c r="A9483" t="s">
        <v>715</v>
      </c>
      <c r="B9483">
        <v>1</v>
      </c>
      <c r="C9483">
        <v>2030</v>
      </c>
      <c r="D9483" t="s">
        <v>302</v>
      </c>
      <c r="E9483" t="s">
        <v>303</v>
      </c>
      <c r="F9483" t="s">
        <v>513</v>
      </c>
      <c r="G9483" t="s">
        <v>11</v>
      </c>
      <c r="H9483" t="s">
        <v>12</v>
      </c>
      <c r="I9483" t="s">
        <v>13</v>
      </c>
      <c r="J9483" t="s">
        <v>14</v>
      </c>
      <c r="K9483" t="s">
        <v>45</v>
      </c>
      <c r="L9483" t="s">
        <v>43</v>
      </c>
      <c r="M9483">
        <v>4.9636091399522582E-2</v>
      </c>
    </row>
    <row r="9484" spans="1:13" x14ac:dyDescent="0.25">
      <c r="A9484" t="s">
        <v>715</v>
      </c>
      <c r="B9484">
        <v>1</v>
      </c>
      <c r="C9484">
        <v>2030</v>
      </c>
      <c r="D9484" t="s">
        <v>302</v>
      </c>
      <c r="E9484" t="s">
        <v>303</v>
      </c>
      <c r="F9484" t="s">
        <v>513</v>
      </c>
      <c r="G9484" t="s">
        <v>11</v>
      </c>
      <c r="H9484" t="s">
        <v>12</v>
      </c>
      <c r="I9484" t="s">
        <v>13</v>
      </c>
      <c r="J9484" t="s">
        <v>14</v>
      </c>
      <c r="K9484" t="s">
        <v>44</v>
      </c>
      <c r="L9484" t="s">
        <v>43</v>
      </c>
      <c r="M9484">
        <v>-0.33300000000000024</v>
      </c>
    </row>
    <row r="9485" spans="1:13" x14ac:dyDescent="0.25">
      <c r="A9485" t="s">
        <v>715</v>
      </c>
      <c r="B9485">
        <v>1</v>
      </c>
      <c r="C9485">
        <v>2030</v>
      </c>
      <c r="D9485" t="s">
        <v>302</v>
      </c>
      <c r="E9485" t="s">
        <v>303</v>
      </c>
      <c r="F9485" t="s">
        <v>513</v>
      </c>
      <c r="G9485" t="s">
        <v>37</v>
      </c>
      <c r="H9485" t="s">
        <v>36</v>
      </c>
      <c r="I9485" t="s">
        <v>13</v>
      </c>
      <c r="J9485" t="s">
        <v>38</v>
      </c>
      <c r="K9485" t="s">
        <v>42</v>
      </c>
      <c r="L9485" t="s">
        <v>43</v>
      </c>
      <c r="M9485">
        <v>0.59983550897254112</v>
      </c>
    </row>
    <row r="9486" spans="1:13" x14ac:dyDescent="0.25">
      <c r="A9486" t="s">
        <v>715</v>
      </c>
      <c r="B9486">
        <v>1</v>
      </c>
      <c r="C9486">
        <v>2030</v>
      </c>
      <c r="D9486" t="s">
        <v>302</v>
      </c>
      <c r="E9486" t="s">
        <v>303</v>
      </c>
      <c r="F9486" t="s">
        <v>513</v>
      </c>
      <c r="G9486" t="s">
        <v>37</v>
      </c>
      <c r="H9486" t="s">
        <v>36</v>
      </c>
      <c r="I9486" t="s">
        <v>13</v>
      </c>
      <c r="J9486" t="s">
        <v>38</v>
      </c>
      <c r="K9486" t="s">
        <v>44</v>
      </c>
      <c r="L9486" t="s">
        <v>43</v>
      </c>
      <c r="M9486">
        <v>-0.59983550897254112</v>
      </c>
    </row>
    <row r="9487" spans="1:13" x14ac:dyDescent="0.25">
      <c r="A9487" t="s">
        <v>715</v>
      </c>
      <c r="B9487">
        <v>1</v>
      </c>
      <c r="C9487">
        <v>2030</v>
      </c>
      <c r="D9487" t="s">
        <v>302</v>
      </c>
      <c r="E9487" t="s">
        <v>303</v>
      </c>
      <c r="F9487" t="s">
        <v>642</v>
      </c>
      <c r="G9487" t="s">
        <v>30</v>
      </c>
      <c r="H9487" t="s">
        <v>18</v>
      </c>
      <c r="I9487" t="s">
        <v>19</v>
      </c>
      <c r="J9487" t="s">
        <v>31</v>
      </c>
      <c r="K9487" t="s">
        <v>42</v>
      </c>
      <c r="L9487" t="s">
        <v>43</v>
      </c>
      <c r="M9487">
        <v>2.48895</v>
      </c>
    </row>
    <row r="9488" spans="1:13" x14ac:dyDescent="0.25">
      <c r="A9488" t="s">
        <v>715</v>
      </c>
      <c r="B9488">
        <v>1</v>
      </c>
      <c r="C9488">
        <v>2030</v>
      </c>
      <c r="D9488" t="s">
        <v>302</v>
      </c>
      <c r="E9488" t="s">
        <v>303</v>
      </c>
      <c r="F9488" t="s">
        <v>643</v>
      </c>
      <c r="G9488" t="s">
        <v>152</v>
      </c>
      <c r="H9488" t="s">
        <v>18</v>
      </c>
      <c r="I9488" t="s">
        <v>19</v>
      </c>
      <c r="J9488" t="s">
        <v>31</v>
      </c>
      <c r="K9488" t="s">
        <v>42</v>
      </c>
      <c r="L9488" t="s">
        <v>43</v>
      </c>
      <c r="M9488">
        <v>7.2832799999999995</v>
      </c>
    </row>
    <row r="9489" spans="1:13" x14ac:dyDescent="0.25">
      <c r="A9489" t="s">
        <v>715</v>
      </c>
      <c r="B9489">
        <v>1</v>
      </c>
      <c r="C9489">
        <v>2030</v>
      </c>
      <c r="D9489" t="s">
        <v>302</v>
      </c>
      <c r="E9489" t="s">
        <v>303</v>
      </c>
      <c r="F9489" t="s">
        <v>644</v>
      </c>
      <c r="G9489" t="s">
        <v>30</v>
      </c>
      <c r="H9489" t="s">
        <v>18</v>
      </c>
      <c r="I9489" t="s">
        <v>19</v>
      </c>
      <c r="J9489" t="s">
        <v>31</v>
      </c>
      <c r="K9489" t="s">
        <v>42</v>
      </c>
      <c r="L9489" t="s">
        <v>43</v>
      </c>
      <c r="M9489">
        <v>3.2449300000000001</v>
      </c>
    </row>
    <row r="9490" spans="1:13" x14ac:dyDescent="0.25">
      <c r="A9490" t="s">
        <v>715</v>
      </c>
      <c r="B9490">
        <v>1</v>
      </c>
      <c r="C9490">
        <v>2030</v>
      </c>
      <c r="D9490" t="s">
        <v>302</v>
      </c>
      <c r="E9490" t="s">
        <v>303</v>
      </c>
      <c r="F9490" t="s">
        <v>644</v>
      </c>
      <c r="G9490" t="s">
        <v>149</v>
      </c>
      <c r="H9490" t="s">
        <v>18</v>
      </c>
      <c r="I9490" t="s">
        <v>19</v>
      </c>
      <c r="J9490" t="s">
        <v>150</v>
      </c>
      <c r="K9490" t="s">
        <v>42</v>
      </c>
      <c r="L9490" t="s">
        <v>43</v>
      </c>
      <c r="M9490">
        <v>3.2449300000000001</v>
      </c>
    </row>
    <row r="9491" spans="1:13" x14ac:dyDescent="0.25">
      <c r="A9491" t="s">
        <v>715</v>
      </c>
      <c r="B9491">
        <v>1</v>
      </c>
      <c r="C9491">
        <v>2030</v>
      </c>
      <c r="D9491" t="s">
        <v>302</v>
      </c>
      <c r="E9491" t="s">
        <v>303</v>
      </c>
      <c r="F9491" t="s">
        <v>563</v>
      </c>
      <c r="G9491" t="s">
        <v>275</v>
      </c>
      <c r="H9491" t="s">
        <v>12</v>
      </c>
      <c r="I9491" t="s">
        <v>19</v>
      </c>
      <c r="J9491" t="s">
        <v>218</v>
      </c>
      <c r="K9491" t="s">
        <v>42</v>
      </c>
      <c r="L9491" t="s">
        <v>43</v>
      </c>
      <c r="M9491">
        <v>0.45</v>
      </c>
    </row>
    <row r="9492" spans="1:13" x14ac:dyDescent="0.25">
      <c r="A9492" t="s">
        <v>715</v>
      </c>
      <c r="B9492">
        <v>1</v>
      </c>
      <c r="C9492">
        <v>2030</v>
      </c>
      <c r="D9492" t="s">
        <v>302</v>
      </c>
      <c r="E9492" t="s">
        <v>303</v>
      </c>
      <c r="F9492" t="s">
        <v>563</v>
      </c>
      <c r="G9492" t="s">
        <v>27</v>
      </c>
      <c r="H9492" t="s">
        <v>23</v>
      </c>
      <c r="I9492" t="s">
        <v>19</v>
      </c>
      <c r="J9492" t="s">
        <v>24</v>
      </c>
      <c r="K9492" t="s">
        <v>42</v>
      </c>
      <c r="L9492" t="s">
        <v>43</v>
      </c>
      <c r="M9492">
        <v>1.1930000000000001</v>
      </c>
    </row>
    <row r="9493" spans="1:13" x14ac:dyDescent="0.25">
      <c r="A9493" t="s">
        <v>715</v>
      </c>
      <c r="B9493">
        <v>1</v>
      </c>
      <c r="C9493">
        <v>2030</v>
      </c>
      <c r="D9493" t="s">
        <v>302</v>
      </c>
      <c r="E9493" t="s">
        <v>303</v>
      </c>
      <c r="F9493" t="s">
        <v>563</v>
      </c>
      <c r="G9493" t="s">
        <v>27</v>
      </c>
      <c r="H9493" t="s">
        <v>23</v>
      </c>
      <c r="I9493" t="s">
        <v>19</v>
      </c>
      <c r="J9493" t="s">
        <v>24</v>
      </c>
      <c r="K9493" t="s">
        <v>44</v>
      </c>
      <c r="L9493" t="s">
        <v>43</v>
      </c>
      <c r="M9493">
        <v>-1.1930000000000001</v>
      </c>
    </row>
    <row r="9494" spans="1:13" x14ac:dyDescent="0.25">
      <c r="A9494" t="s">
        <v>715</v>
      </c>
      <c r="B9494">
        <v>1</v>
      </c>
      <c r="C9494">
        <v>2030</v>
      </c>
      <c r="D9494" t="s">
        <v>302</v>
      </c>
      <c r="E9494" t="s">
        <v>303</v>
      </c>
      <c r="F9494" t="s">
        <v>563</v>
      </c>
      <c r="G9494" t="s">
        <v>28</v>
      </c>
      <c r="H9494" t="s">
        <v>21</v>
      </c>
      <c r="I9494" t="s">
        <v>19</v>
      </c>
      <c r="J9494" t="s">
        <v>22</v>
      </c>
      <c r="K9494" t="s">
        <v>42</v>
      </c>
      <c r="L9494" t="s">
        <v>43</v>
      </c>
      <c r="M9494">
        <v>0.86610000000000009</v>
      </c>
    </row>
    <row r="9495" spans="1:13" x14ac:dyDescent="0.25">
      <c r="A9495" t="s">
        <v>715</v>
      </c>
      <c r="B9495">
        <v>1</v>
      </c>
      <c r="C9495">
        <v>2030</v>
      </c>
      <c r="D9495" t="s">
        <v>302</v>
      </c>
      <c r="E9495" t="s">
        <v>303</v>
      </c>
      <c r="F9495" t="s">
        <v>563</v>
      </c>
      <c r="G9495" t="s">
        <v>28</v>
      </c>
      <c r="H9495" t="s">
        <v>21</v>
      </c>
      <c r="I9495" t="s">
        <v>19</v>
      </c>
      <c r="J9495" t="s">
        <v>22</v>
      </c>
      <c r="K9495" t="s">
        <v>44</v>
      </c>
      <c r="L9495" t="s">
        <v>43</v>
      </c>
      <c r="M9495">
        <v>-0.86610000000000009</v>
      </c>
    </row>
    <row r="9496" spans="1:13" x14ac:dyDescent="0.25">
      <c r="A9496" t="s">
        <v>715</v>
      </c>
      <c r="B9496">
        <v>1</v>
      </c>
      <c r="C9496">
        <v>2030</v>
      </c>
      <c r="D9496" t="s">
        <v>302</v>
      </c>
      <c r="E9496" t="s">
        <v>303</v>
      </c>
      <c r="F9496" t="s">
        <v>563</v>
      </c>
      <c r="G9496" t="s">
        <v>20</v>
      </c>
      <c r="H9496" t="s">
        <v>21</v>
      </c>
      <c r="I9496" t="s">
        <v>19</v>
      </c>
      <c r="J9496" t="s">
        <v>22</v>
      </c>
      <c r="K9496" t="s">
        <v>42</v>
      </c>
      <c r="L9496" t="s">
        <v>43</v>
      </c>
      <c r="M9496">
        <v>1.8765499999999999</v>
      </c>
    </row>
    <row r="9497" spans="1:13" x14ac:dyDescent="0.25">
      <c r="A9497" t="s">
        <v>715</v>
      </c>
      <c r="B9497">
        <v>1</v>
      </c>
      <c r="C9497">
        <v>2030</v>
      </c>
      <c r="D9497" t="s">
        <v>302</v>
      </c>
      <c r="E9497" t="s">
        <v>303</v>
      </c>
      <c r="F9497" t="s">
        <v>563</v>
      </c>
      <c r="G9497" t="s">
        <v>20</v>
      </c>
      <c r="H9497" t="s">
        <v>21</v>
      </c>
      <c r="I9497" t="s">
        <v>19</v>
      </c>
      <c r="J9497" t="s">
        <v>22</v>
      </c>
      <c r="K9497" t="s">
        <v>44</v>
      </c>
      <c r="L9497" t="s">
        <v>43</v>
      </c>
      <c r="M9497">
        <v>-1.8765499999999999</v>
      </c>
    </row>
    <row r="9498" spans="1:13" x14ac:dyDescent="0.25">
      <c r="A9498" t="s">
        <v>715</v>
      </c>
      <c r="B9498">
        <v>1</v>
      </c>
      <c r="C9498">
        <v>2030</v>
      </c>
      <c r="D9498" t="s">
        <v>302</v>
      </c>
      <c r="E9498" t="s">
        <v>303</v>
      </c>
      <c r="F9498" t="s">
        <v>563</v>
      </c>
      <c r="G9498" t="s">
        <v>29</v>
      </c>
      <c r="H9498" t="s">
        <v>21</v>
      </c>
      <c r="I9498" t="s">
        <v>19</v>
      </c>
      <c r="J9498" t="s">
        <v>22</v>
      </c>
      <c r="K9498" t="s">
        <v>42</v>
      </c>
      <c r="L9498" t="s">
        <v>43</v>
      </c>
      <c r="M9498">
        <v>0.14435000000000001</v>
      </c>
    </row>
    <row r="9499" spans="1:13" x14ac:dyDescent="0.25">
      <c r="A9499" t="s">
        <v>715</v>
      </c>
      <c r="B9499">
        <v>1</v>
      </c>
      <c r="C9499">
        <v>2030</v>
      </c>
      <c r="D9499" t="s">
        <v>302</v>
      </c>
      <c r="E9499" t="s">
        <v>303</v>
      </c>
      <c r="F9499" t="s">
        <v>563</v>
      </c>
      <c r="G9499" t="s">
        <v>29</v>
      </c>
      <c r="H9499" t="s">
        <v>21</v>
      </c>
      <c r="I9499" t="s">
        <v>19</v>
      </c>
      <c r="J9499" t="s">
        <v>22</v>
      </c>
      <c r="K9499" t="s">
        <v>44</v>
      </c>
      <c r="L9499" t="s">
        <v>43</v>
      </c>
      <c r="M9499">
        <v>-0.14435000000000001</v>
      </c>
    </row>
    <row r="9500" spans="1:13" x14ac:dyDescent="0.25">
      <c r="A9500" t="s">
        <v>715</v>
      </c>
      <c r="B9500">
        <v>1</v>
      </c>
      <c r="C9500">
        <v>2030</v>
      </c>
      <c r="D9500" t="s">
        <v>302</v>
      </c>
      <c r="E9500" t="s">
        <v>303</v>
      </c>
      <c r="F9500" t="s">
        <v>563</v>
      </c>
      <c r="G9500" t="s">
        <v>717</v>
      </c>
      <c r="H9500" t="s">
        <v>21</v>
      </c>
      <c r="I9500" t="s">
        <v>19</v>
      </c>
      <c r="J9500" t="s">
        <v>22</v>
      </c>
      <c r="K9500" t="s">
        <v>45</v>
      </c>
      <c r="L9500" t="s">
        <v>43</v>
      </c>
      <c r="M9500">
        <v>9.6509999999999998</v>
      </c>
    </row>
    <row r="9501" spans="1:13" x14ac:dyDescent="0.25">
      <c r="A9501" t="s">
        <v>715</v>
      </c>
      <c r="B9501">
        <v>1</v>
      </c>
      <c r="C9501">
        <v>2030</v>
      </c>
      <c r="D9501" t="s">
        <v>302</v>
      </c>
      <c r="E9501" t="s">
        <v>303</v>
      </c>
      <c r="F9501" t="s">
        <v>563</v>
      </c>
      <c r="G9501" t="s">
        <v>720</v>
      </c>
      <c r="H9501" t="s">
        <v>21</v>
      </c>
      <c r="I9501" t="s">
        <v>19</v>
      </c>
      <c r="J9501" t="s">
        <v>184</v>
      </c>
      <c r="K9501" t="s">
        <v>45</v>
      </c>
      <c r="L9501" t="s">
        <v>43</v>
      </c>
      <c r="M9501">
        <v>4.8139481681574905</v>
      </c>
    </row>
    <row r="9502" spans="1:13" x14ac:dyDescent="0.25">
      <c r="A9502" t="s">
        <v>715</v>
      </c>
      <c r="B9502">
        <v>1</v>
      </c>
      <c r="C9502">
        <v>2030</v>
      </c>
      <c r="D9502" t="s">
        <v>302</v>
      </c>
      <c r="E9502" t="s">
        <v>303</v>
      </c>
      <c r="F9502" t="s">
        <v>563</v>
      </c>
      <c r="G9502" t="s">
        <v>721</v>
      </c>
      <c r="H9502" t="s">
        <v>21</v>
      </c>
      <c r="I9502" t="s">
        <v>19</v>
      </c>
      <c r="J9502" t="s">
        <v>184</v>
      </c>
      <c r="K9502" t="s">
        <v>45</v>
      </c>
      <c r="L9502" t="s">
        <v>43</v>
      </c>
      <c r="M9502">
        <v>11.943014135823386</v>
      </c>
    </row>
    <row r="9503" spans="1:13" x14ac:dyDescent="0.25">
      <c r="A9503" t="s">
        <v>715</v>
      </c>
      <c r="B9503">
        <v>1</v>
      </c>
      <c r="C9503">
        <v>2030</v>
      </c>
      <c r="D9503" t="s">
        <v>304</v>
      </c>
      <c r="E9503" t="s">
        <v>305</v>
      </c>
      <c r="F9503" t="s">
        <v>514</v>
      </c>
      <c r="G9503" t="s">
        <v>39</v>
      </c>
      <c r="H9503" t="s">
        <v>36</v>
      </c>
      <c r="I9503" t="s">
        <v>19</v>
      </c>
      <c r="J9503" t="s">
        <v>26</v>
      </c>
      <c r="K9503" t="s">
        <v>42</v>
      </c>
      <c r="L9503" t="s">
        <v>43</v>
      </c>
      <c r="M9503">
        <v>1.226</v>
      </c>
    </row>
    <row r="9504" spans="1:13" x14ac:dyDescent="0.25">
      <c r="A9504" t="s">
        <v>715</v>
      </c>
      <c r="B9504">
        <v>1</v>
      </c>
      <c r="C9504">
        <v>2030</v>
      </c>
      <c r="D9504" t="s">
        <v>304</v>
      </c>
      <c r="E9504" t="s">
        <v>305</v>
      </c>
      <c r="F9504" t="s">
        <v>514</v>
      </c>
      <c r="G9504" t="s">
        <v>39</v>
      </c>
      <c r="H9504" t="s">
        <v>36</v>
      </c>
      <c r="I9504" t="s">
        <v>19</v>
      </c>
      <c r="J9504" t="s">
        <v>26</v>
      </c>
      <c r="K9504" t="s">
        <v>44</v>
      </c>
      <c r="L9504" t="s">
        <v>43</v>
      </c>
      <c r="M9504">
        <v>-1.226</v>
      </c>
    </row>
    <row r="9505" spans="1:13" x14ac:dyDescent="0.25">
      <c r="A9505" t="s">
        <v>715</v>
      </c>
      <c r="B9505">
        <v>1</v>
      </c>
      <c r="C9505">
        <v>2030</v>
      </c>
      <c r="D9505" t="s">
        <v>304</v>
      </c>
      <c r="E9505" t="s">
        <v>305</v>
      </c>
      <c r="F9505" t="s">
        <v>514</v>
      </c>
      <c r="G9505" t="s">
        <v>208</v>
      </c>
      <c r="H9505" t="s">
        <v>172</v>
      </c>
      <c r="I9505" t="s">
        <v>19</v>
      </c>
      <c r="J9505" t="s">
        <v>26</v>
      </c>
      <c r="K9505" t="s">
        <v>42</v>
      </c>
      <c r="L9505" t="s">
        <v>43</v>
      </c>
      <c r="M9505">
        <v>0.4</v>
      </c>
    </row>
    <row r="9506" spans="1:13" x14ac:dyDescent="0.25">
      <c r="A9506" t="s">
        <v>715</v>
      </c>
      <c r="B9506">
        <v>1</v>
      </c>
      <c r="C9506">
        <v>2030</v>
      </c>
      <c r="D9506" t="s">
        <v>304</v>
      </c>
      <c r="E9506" t="s">
        <v>305</v>
      </c>
      <c r="F9506" t="s">
        <v>514</v>
      </c>
      <c r="G9506" t="s">
        <v>208</v>
      </c>
      <c r="H9506" t="s">
        <v>172</v>
      </c>
      <c r="I9506" t="s">
        <v>19</v>
      </c>
      <c r="J9506" t="s">
        <v>26</v>
      </c>
      <c r="K9506" t="s">
        <v>44</v>
      </c>
      <c r="L9506" t="s">
        <v>43</v>
      </c>
      <c r="M9506">
        <v>-0.4</v>
      </c>
    </row>
    <row r="9507" spans="1:13" x14ac:dyDescent="0.25">
      <c r="A9507" t="s">
        <v>715</v>
      </c>
      <c r="B9507">
        <v>1</v>
      </c>
      <c r="C9507">
        <v>2030</v>
      </c>
      <c r="D9507" t="s">
        <v>304</v>
      </c>
      <c r="E9507" t="s">
        <v>305</v>
      </c>
      <c r="F9507" t="s">
        <v>514</v>
      </c>
      <c r="G9507" t="s">
        <v>240</v>
      </c>
      <c r="H9507" t="s">
        <v>198</v>
      </c>
      <c r="I9507" t="s">
        <v>19</v>
      </c>
      <c r="J9507" t="s">
        <v>26</v>
      </c>
      <c r="K9507" t="s">
        <v>42</v>
      </c>
      <c r="L9507" t="s">
        <v>43</v>
      </c>
      <c r="M9507">
        <v>0.19</v>
      </c>
    </row>
    <row r="9508" spans="1:13" x14ac:dyDescent="0.25">
      <c r="A9508" t="s">
        <v>715</v>
      </c>
      <c r="B9508">
        <v>1</v>
      </c>
      <c r="C9508">
        <v>2030</v>
      </c>
      <c r="D9508" t="s">
        <v>304</v>
      </c>
      <c r="E9508" t="s">
        <v>305</v>
      </c>
      <c r="F9508" t="s">
        <v>514</v>
      </c>
      <c r="G9508" t="s">
        <v>240</v>
      </c>
      <c r="H9508" t="s">
        <v>198</v>
      </c>
      <c r="I9508" t="s">
        <v>19</v>
      </c>
      <c r="J9508" t="s">
        <v>26</v>
      </c>
      <c r="K9508" t="s">
        <v>44</v>
      </c>
      <c r="L9508" t="s">
        <v>43</v>
      </c>
      <c r="M9508">
        <v>-0.19</v>
      </c>
    </row>
    <row r="9509" spans="1:13" x14ac:dyDescent="0.25">
      <c r="A9509" t="s">
        <v>715</v>
      </c>
      <c r="B9509">
        <v>1</v>
      </c>
      <c r="C9509">
        <v>2030</v>
      </c>
      <c r="D9509" t="s">
        <v>304</v>
      </c>
      <c r="E9509" t="s">
        <v>305</v>
      </c>
      <c r="F9509" t="s">
        <v>514</v>
      </c>
      <c r="G9509" t="s">
        <v>49</v>
      </c>
      <c r="H9509" t="s">
        <v>35</v>
      </c>
      <c r="I9509" t="s">
        <v>19</v>
      </c>
      <c r="J9509" t="s">
        <v>26</v>
      </c>
      <c r="K9509" t="s">
        <v>42</v>
      </c>
      <c r="L9509" t="s">
        <v>43</v>
      </c>
      <c r="M9509">
        <v>9.65</v>
      </c>
    </row>
    <row r="9510" spans="1:13" x14ac:dyDescent="0.25">
      <c r="A9510" t="s">
        <v>715</v>
      </c>
      <c r="B9510">
        <v>1</v>
      </c>
      <c r="C9510">
        <v>2030</v>
      </c>
      <c r="D9510" t="s">
        <v>304</v>
      </c>
      <c r="E9510" t="s">
        <v>305</v>
      </c>
      <c r="F9510" t="s">
        <v>514</v>
      </c>
      <c r="G9510" t="s">
        <v>49</v>
      </c>
      <c r="H9510" t="s">
        <v>35</v>
      </c>
      <c r="I9510" t="s">
        <v>19</v>
      </c>
      <c r="J9510" t="s">
        <v>26</v>
      </c>
      <c r="K9510" t="s">
        <v>44</v>
      </c>
      <c r="L9510" t="s">
        <v>43</v>
      </c>
      <c r="M9510">
        <v>-9.65</v>
      </c>
    </row>
    <row r="9511" spans="1:13" x14ac:dyDescent="0.25">
      <c r="A9511" t="s">
        <v>715</v>
      </c>
      <c r="B9511">
        <v>1</v>
      </c>
      <c r="C9511">
        <v>2030</v>
      </c>
      <c r="D9511" t="s">
        <v>304</v>
      </c>
      <c r="E9511" t="s">
        <v>305</v>
      </c>
      <c r="F9511" t="s">
        <v>514</v>
      </c>
      <c r="G9511" t="s">
        <v>253</v>
      </c>
      <c r="H9511" t="s">
        <v>35</v>
      </c>
      <c r="I9511" t="s">
        <v>167</v>
      </c>
      <c r="J9511" t="s">
        <v>168</v>
      </c>
      <c r="K9511" t="s">
        <v>42</v>
      </c>
      <c r="L9511" t="s">
        <v>43</v>
      </c>
      <c r="M9511">
        <v>3.333333333333333</v>
      </c>
    </row>
    <row r="9512" spans="1:13" x14ac:dyDescent="0.25">
      <c r="A9512" t="s">
        <v>715</v>
      </c>
      <c r="B9512">
        <v>1</v>
      </c>
      <c r="C9512">
        <v>2030</v>
      </c>
      <c r="D9512" t="s">
        <v>304</v>
      </c>
      <c r="E9512" t="s">
        <v>305</v>
      </c>
      <c r="F9512" t="s">
        <v>514</v>
      </c>
      <c r="G9512" t="s">
        <v>253</v>
      </c>
      <c r="H9512" t="s">
        <v>35</v>
      </c>
      <c r="I9512" t="s">
        <v>167</v>
      </c>
      <c r="J9512" t="s">
        <v>168</v>
      </c>
      <c r="K9512" t="s">
        <v>44</v>
      </c>
      <c r="L9512" t="s">
        <v>43</v>
      </c>
      <c r="M9512">
        <v>-3.333333333333333</v>
      </c>
    </row>
    <row r="9513" spans="1:13" x14ac:dyDescent="0.25">
      <c r="A9513" t="s">
        <v>715</v>
      </c>
      <c r="B9513">
        <v>1</v>
      </c>
      <c r="C9513">
        <v>2030</v>
      </c>
      <c r="D9513" t="s">
        <v>304</v>
      </c>
      <c r="E9513" t="s">
        <v>305</v>
      </c>
      <c r="F9513" t="s">
        <v>514</v>
      </c>
      <c r="G9513" t="s">
        <v>253</v>
      </c>
      <c r="H9513" t="s">
        <v>35</v>
      </c>
      <c r="I9513" t="s">
        <v>19</v>
      </c>
      <c r="J9513" t="s">
        <v>168</v>
      </c>
      <c r="K9513" t="s">
        <v>42</v>
      </c>
      <c r="L9513" t="s">
        <v>43</v>
      </c>
      <c r="M9513">
        <v>3</v>
      </c>
    </row>
    <row r="9514" spans="1:13" x14ac:dyDescent="0.25">
      <c r="A9514" t="s">
        <v>715</v>
      </c>
      <c r="B9514">
        <v>1</v>
      </c>
      <c r="C9514">
        <v>2030</v>
      </c>
      <c r="D9514" t="s">
        <v>304</v>
      </c>
      <c r="E9514" t="s">
        <v>305</v>
      </c>
      <c r="F9514" t="s">
        <v>514</v>
      </c>
      <c r="G9514" t="s">
        <v>253</v>
      </c>
      <c r="H9514" t="s">
        <v>35</v>
      </c>
      <c r="I9514" t="s">
        <v>19</v>
      </c>
      <c r="J9514" t="s">
        <v>168</v>
      </c>
      <c r="K9514" t="s">
        <v>44</v>
      </c>
      <c r="L9514" t="s">
        <v>43</v>
      </c>
      <c r="M9514">
        <v>-3</v>
      </c>
    </row>
    <row r="9515" spans="1:13" x14ac:dyDescent="0.25">
      <c r="A9515" t="s">
        <v>715</v>
      </c>
      <c r="B9515">
        <v>1</v>
      </c>
      <c r="C9515">
        <v>2030</v>
      </c>
      <c r="D9515" t="s">
        <v>304</v>
      </c>
      <c r="E9515" t="s">
        <v>305</v>
      </c>
      <c r="F9515" t="s">
        <v>514</v>
      </c>
      <c r="G9515" t="s">
        <v>235</v>
      </c>
      <c r="H9515" t="s">
        <v>198</v>
      </c>
      <c r="I9515" t="s">
        <v>19</v>
      </c>
      <c r="J9515" t="s">
        <v>26</v>
      </c>
      <c r="K9515" t="s">
        <v>42</v>
      </c>
      <c r="L9515" t="s">
        <v>43</v>
      </c>
      <c r="M9515">
        <v>0.19</v>
      </c>
    </row>
    <row r="9516" spans="1:13" x14ac:dyDescent="0.25">
      <c r="A9516" t="s">
        <v>715</v>
      </c>
      <c r="B9516">
        <v>1</v>
      </c>
      <c r="C9516">
        <v>2030</v>
      </c>
      <c r="D9516" t="s">
        <v>304</v>
      </c>
      <c r="E9516" t="s">
        <v>305</v>
      </c>
      <c r="F9516" t="s">
        <v>514</v>
      </c>
      <c r="G9516" t="s">
        <v>235</v>
      </c>
      <c r="H9516" t="s">
        <v>198</v>
      </c>
      <c r="I9516" t="s">
        <v>19</v>
      </c>
      <c r="J9516" t="s">
        <v>26</v>
      </c>
      <c r="K9516" t="s">
        <v>44</v>
      </c>
      <c r="L9516" t="s">
        <v>43</v>
      </c>
      <c r="M9516">
        <v>-0.19</v>
      </c>
    </row>
    <row r="9517" spans="1:13" x14ac:dyDescent="0.25">
      <c r="A9517" t="s">
        <v>715</v>
      </c>
      <c r="B9517">
        <v>1</v>
      </c>
      <c r="C9517">
        <v>2030</v>
      </c>
      <c r="D9517" t="s">
        <v>304</v>
      </c>
      <c r="E9517" t="s">
        <v>305</v>
      </c>
      <c r="F9517" t="s">
        <v>514</v>
      </c>
      <c r="G9517" t="s">
        <v>264</v>
      </c>
      <c r="H9517" t="s">
        <v>25</v>
      </c>
      <c r="I9517" t="s">
        <v>19</v>
      </c>
      <c r="J9517" t="s">
        <v>26</v>
      </c>
      <c r="K9517" t="s">
        <v>42</v>
      </c>
      <c r="L9517" t="s">
        <v>43</v>
      </c>
      <c r="M9517">
        <v>0.1</v>
      </c>
    </row>
    <row r="9518" spans="1:13" x14ac:dyDescent="0.25">
      <c r="A9518" t="s">
        <v>715</v>
      </c>
      <c r="B9518">
        <v>1</v>
      </c>
      <c r="C9518">
        <v>2030</v>
      </c>
      <c r="D9518" t="s">
        <v>304</v>
      </c>
      <c r="E9518" t="s">
        <v>305</v>
      </c>
      <c r="F9518" t="s">
        <v>514</v>
      </c>
      <c r="G9518" t="s">
        <v>264</v>
      </c>
      <c r="H9518" t="s">
        <v>25</v>
      </c>
      <c r="I9518" t="s">
        <v>19</v>
      </c>
      <c r="J9518" t="s">
        <v>26</v>
      </c>
      <c r="K9518" t="s">
        <v>44</v>
      </c>
      <c r="L9518" t="s">
        <v>43</v>
      </c>
      <c r="M9518">
        <v>-2.5000000000000001E-2</v>
      </c>
    </row>
    <row r="9519" spans="1:13" x14ac:dyDescent="0.25">
      <c r="A9519" t="s">
        <v>715</v>
      </c>
      <c r="B9519">
        <v>1</v>
      </c>
      <c r="C9519">
        <v>2030</v>
      </c>
      <c r="D9519" t="s">
        <v>304</v>
      </c>
      <c r="E9519" t="s">
        <v>305</v>
      </c>
      <c r="F9519" t="s">
        <v>514</v>
      </c>
      <c r="G9519" t="s">
        <v>214</v>
      </c>
      <c r="H9519" t="s">
        <v>215</v>
      </c>
      <c r="I9519" t="s">
        <v>19</v>
      </c>
      <c r="J9519" t="s">
        <v>26</v>
      </c>
      <c r="K9519" t="s">
        <v>42</v>
      </c>
      <c r="L9519" t="s">
        <v>43</v>
      </c>
      <c r="M9519">
        <v>4.04</v>
      </c>
    </row>
    <row r="9520" spans="1:13" x14ac:dyDescent="0.25">
      <c r="A9520" t="s">
        <v>715</v>
      </c>
      <c r="B9520">
        <v>1</v>
      </c>
      <c r="C9520">
        <v>2030</v>
      </c>
      <c r="D9520" t="s">
        <v>304</v>
      </c>
      <c r="E9520" t="s">
        <v>305</v>
      </c>
      <c r="F9520" t="s">
        <v>514</v>
      </c>
      <c r="G9520" t="s">
        <v>214</v>
      </c>
      <c r="H9520" t="s">
        <v>215</v>
      </c>
      <c r="I9520" t="s">
        <v>19</v>
      </c>
      <c r="J9520" t="s">
        <v>26</v>
      </c>
      <c r="K9520" t="s">
        <v>44</v>
      </c>
      <c r="L9520" t="s">
        <v>43</v>
      </c>
      <c r="M9520">
        <v>-4.04</v>
      </c>
    </row>
    <row r="9521" spans="1:13" x14ac:dyDescent="0.25">
      <c r="A9521" t="s">
        <v>715</v>
      </c>
      <c r="B9521">
        <v>1</v>
      </c>
      <c r="C9521">
        <v>2030</v>
      </c>
      <c r="D9521" t="s">
        <v>304</v>
      </c>
      <c r="E9521" t="s">
        <v>305</v>
      </c>
      <c r="F9521" t="s">
        <v>514</v>
      </c>
      <c r="G9521" t="s">
        <v>47</v>
      </c>
      <c r="H9521" t="s">
        <v>48</v>
      </c>
      <c r="I9521" t="s">
        <v>19</v>
      </c>
      <c r="J9521" t="s">
        <v>26</v>
      </c>
      <c r="K9521" t="s">
        <v>42</v>
      </c>
      <c r="L9521" t="s">
        <v>43</v>
      </c>
      <c r="M9521">
        <v>0.4</v>
      </c>
    </row>
    <row r="9522" spans="1:13" x14ac:dyDescent="0.25">
      <c r="A9522" t="s">
        <v>715</v>
      </c>
      <c r="B9522">
        <v>1</v>
      </c>
      <c r="C9522">
        <v>2030</v>
      </c>
      <c r="D9522" t="s">
        <v>304</v>
      </c>
      <c r="E9522" t="s">
        <v>305</v>
      </c>
      <c r="F9522" t="s">
        <v>514</v>
      </c>
      <c r="G9522" t="s">
        <v>47</v>
      </c>
      <c r="H9522" t="s">
        <v>48</v>
      </c>
      <c r="I9522" t="s">
        <v>19</v>
      </c>
      <c r="J9522" t="s">
        <v>26</v>
      </c>
      <c r="K9522" t="s">
        <v>44</v>
      </c>
      <c r="L9522" t="s">
        <v>43</v>
      </c>
      <c r="M9522">
        <v>-0.4</v>
      </c>
    </row>
    <row r="9523" spans="1:13" x14ac:dyDescent="0.25">
      <c r="A9523" t="s">
        <v>715</v>
      </c>
      <c r="B9523">
        <v>1</v>
      </c>
      <c r="C9523">
        <v>2030</v>
      </c>
      <c r="D9523" t="s">
        <v>304</v>
      </c>
      <c r="E9523" t="s">
        <v>305</v>
      </c>
      <c r="F9523" t="s">
        <v>514</v>
      </c>
      <c r="G9523" t="s">
        <v>11</v>
      </c>
      <c r="H9523" t="s">
        <v>12</v>
      </c>
      <c r="I9523" t="s">
        <v>13</v>
      </c>
      <c r="J9523" t="s">
        <v>14</v>
      </c>
      <c r="K9523" t="s">
        <v>45</v>
      </c>
      <c r="L9523" t="s">
        <v>43</v>
      </c>
      <c r="M9523">
        <v>3.8114292393097333E-2</v>
      </c>
    </row>
    <row r="9524" spans="1:13" x14ac:dyDescent="0.25">
      <c r="A9524" t="s">
        <v>715</v>
      </c>
      <c r="B9524">
        <v>1</v>
      </c>
      <c r="C9524">
        <v>2030</v>
      </c>
      <c r="D9524" t="s">
        <v>304</v>
      </c>
      <c r="E9524" t="s">
        <v>305</v>
      </c>
      <c r="F9524" t="s">
        <v>514</v>
      </c>
      <c r="G9524" t="s">
        <v>37</v>
      </c>
      <c r="H9524" t="s">
        <v>36</v>
      </c>
      <c r="I9524" t="s">
        <v>13</v>
      </c>
      <c r="J9524" t="s">
        <v>38</v>
      </c>
      <c r="K9524" t="s">
        <v>42</v>
      </c>
      <c r="L9524" t="s">
        <v>43</v>
      </c>
      <c r="M9524">
        <v>0.77060031926043604</v>
      </c>
    </row>
    <row r="9525" spans="1:13" x14ac:dyDescent="0.25">
      <c r="A9525" t="s">
        <v>715</v>
      </c>
      <c r="B9525">
        <v>1</v>
      </c>
      <c r="C9525">
        <v>2030</v>
      </c>
      <c r="D9525" t="s">
        <v>304</v>
      </c>
      <c r="E9525" t="s">
        <v>305</v>
      </c>
      <c r="F9525" t="s">
        <v>514</v>
      </c>
      <c r="G9525" t="s">
        <v>37</v>
      </c>
      <c r="H9525" t="s">
        <v>36</v>
      </c>
      <c r="I9525" t="s">
        <v>13</v>
      </c>
      <c r="J9525" t="s">
        <v>38</v>
      </c>
      <c r="K9525" t="s">
        <v>44</v>
      </c>
      <c r="L9525" t="s">
        <v>43</v>
      </c>
      <c r="M9525">
        <v>-0.77060031926043604</v>
      </c>
    </row>
    <row r="9526" spans="1:13" x14ac:dyDescent="0.25">
      <c r="A9526" t="s">
        <v>715</v>
      </c>
      <c r="B9526">
        <v>1</v>
      </c>
      <c r="C9526">
        <v>2030</v>
      </c>
      <c r="D9526" t="s">
        <v>304</v>
      </c>
      <c r="E9526" t="s">
        <v>305</v>
      </c>
      <c r="F9526" t="s">
        <v>645</v>
      </c>
      <c r="G9526" t="s">
        <v>30</v>
      </c>
      <c r="H9526" t="s">
        <v>18</v>
      </c>
      <c r="I9526" t="s">
        <v>19</v>
      </c>
      <c r="J9526" t="s">
        <v>31</v>
      </c>
      <c r="K9526" t="s">
        <v>42</v>
      </c>
      <c r="L9526" t="s">
        <v>43</v>
      </c>
      <c r="M9526">
        <v>0.49001</v>
      </c>
    </row>
    <row r="9527" spans="1:13" x14ac:dyDescent="0.25">
      <c r="A9527" t="s">
        <v>715</v>
      </c>
      <c r="B9527">
        <v>1</v>
      </c>
      <c r="C9527">
        <v>2030</v>
      </c>
      <c r="D9527" t="s">
        <v>304</v>
      </c>
      <c r="E9527" t="s">
        <v>305</v>
      </c>
      <c r="F9527" t="s">
        <v>645</v>
      </c>
      <c r="G9527" t="s">
        <v>149</v>
      </c>
      <c r="H9527" t="s">
        <v>18</v>
      </c>
      <c r="I9527" t="s">
        <v>19</v>
      </c>
      <c r="J9527" t="s">
        <v>150</v>
      </c>
      <c r="K9527" t="s">
        <v>42</v>
      </c>
      <c r="L9527" t="s">
        <v>43</v>
      </c>
      <c r="M9527">
        <v>0.45200000000000001</v>
      </c>
    </row>
    <row r="9528" spans="1:13" x14ac:dyDescent="0.25">
      <c r="A9528" t="s">
        <v>715</v>
      </c>
      <c r="B9528">
        <v>1</v>
      </c>
      <c r="C9528">
        <v>2030</v>
      </c>
      <c r="D9528" t="s">
        <v>304</v>
      </c>
      <c r="E9528" t="s">
        <v>305</v>
      </c>
      <c r="F9528" t="s">
        <v>646</v>
      </c>
      <c r="G9528" t="s">
        <v>152</v>
      </c>
      <c r="H9528" t="s">
        <v>18</v>
      </c>
      <c r="I9528" t="s">
        <v>19</v>
      </c>
      <c r="J9528" t="s">
        <v>31</v>
      </c>
      <c r="K9528" t="s">
        <v>42</v>
      </c>
      <c r="L9528" t="s">
        <v>43</v>
      </c>
      <c r="M9528">
        <v>0.47039999999999998</v>
      </c>
    </row>
    <row r="9529" spans="1:13" x14ac:dyDescent="0.25">
      <c r="A9529" t="s">
        <v>715</v>
      </c>
      <c r="B9529">
        <v>1</v>
      </c>
      <c r="C9529">
        <v>2030</v>
      </c>
      <c r="D9529" t="s">
        <v>304</v>
      </c>
      <c r="E9529" t="s">
        <v>305</v>
      </c>
      <c r="F9529" t="s">
        <v>564</v>
      </c>
      <c r="G9529" t="s">
        <v>275</v>
      </c>
      <c r="H9529" t="s">
        <v>12</v>
      </c>
      <c r="I9529" t="s">
        <v>19</v>
      </c>
      <c r="J9529" t="s">
        <v>218</v>
      </c>
      <c r="K9529" t="s">
        <v>42</v>
      </c>
      <c r="L9529" t="s">
        <v>43</v>
      </c>
      <c r="M9529">
        <v>0.68804999999999994</v>
      </c>
    </row>
    <row r="9530" spans="1:13" x14ac:dyDescent="0.25">
      <c r="A9530" t="s">
        <v>715</v>
      </c>
      <c r="B9530">
        <v>1</v>
      </c>
      <c r="C9530">
        <v>2030</v>
      </c>
      <c r="D9530" t="s">
        <v>304</v>
      </c>
      <c r="E9530" t="s">
        <v>305</v>
      </c>
      <c r="F9530" t="s">
        <v>564</v>
      </c>
      <c r="G9530" t="s">
        <v>27</v>
      </c>
      <c r="H9530" t="s">
        <v>23</v>
      </c>
      <c r="I9530" t="s">
        <v>19</v>
      </c>
      <c r="J9530" t="s">
        <v>24</v>
      </c>
      <c r="K9530" t="s">
        <v>42</v>
      </c>
      <c r="L9530" t="s">
        <v>43</v>
      </c>
      <c r="M9530">
        <v>2.0489999999999999</v>
      </c>
    </row>
    <row r="9531" spans="1:13" x14ac:dyDescent="0.25">
      <c r="A9531" t="s">
        <v>715</v>
      </c>
      <c r="B9531">
        <v>1</v>
      </c>
      <c r="C9531">
        <v>2030</v>
      </c>
      <c r="D9531" t="s">
        <v>304</v>
      </c>
      <c r="E9531" t="s">
        <v>305</v>
      </c>
      <c r="F9531" t="s">
        <v>564</v>
      </c>
      <c r="G9531" t="s">
        <v>27</v>
      </c>
      <c r="H9531" t="s">
        <v>23</v>
      </c>
      <c r="I9531" t="s">
        <v>19</v>
      </c>
      <c r="J9531" t="s">
        <v>24</v>
      </c>
      <c r="K9531" t="s">
        <v>44</v>
      </c>
      <c r="L9531" t="s">
        <v>43</v>
      </c>
      <c r="M9531">
        <v>-0.51224999999999998</v>
      </c>
    </row>
    <row r="9532" spans="1:13" x14ac:dyDescent="0.25">
      <c r="A9532" t="s">
        <v>715</v>
      </c>
      <c r="B9532">
        <v>1</v>
      </c>
      <c r="C9532">
        <v>2030</v>
      </c>
      <c r="D9532" t="s">
        <v>304</v>
      </c>
      <c r="E9532" t="s">
        <v>305</v>
      </c>
      <c r="F9532" t="s">
        <v>564</v>
      </c>
      <c r="G9532" t="s">
        <v>28</v>
      </c>
      <c r="H9532" t="s">
        <v>21</v>
      </c>
      <c r="I9532" t="s">
        <v>19</v>
      </c>
      <c r="J9532" t="s">
        <v>22</v>
      </c>
      <c r="K9532" t="s">
        <v>42</v>
      </c>
      <c r="L9532" t="s">
        <v>43</v>
      </c>
      <c r="M9532">
        <v>9.4799999999999995E-2</v>
      </c>
    </row>
    <row r="9533" spans="1:13" x14ac:dyDescent="0.25">
      <c r="A9533" t="s">
        <v>715</v>
      </c>
      <c r="B9533">
        <v>1</v>
      </c>
      <c r="C9533">
        <v>2030</v>
      </c>
      <c r="D9533" t="s">
        <v>304</v>
      </c>
      <c r="E9533" t="s">
        <v>305</v>
      </c>
      <c r="F9533" t="s">
        <v>564</v>
      </c>
      <c r="G9533" t="s">
        <v>28</v>
      </c>
      <c r="H9533" t="s">
        <v>21</v>
      </c>
      <c r="I9533" t="s">
        <v>19</v>
      </c>
      <c r="J9533" t="s">
        <v>22</v>
      </c>
      <c r="K9533" t="s">
        <v>44</v>
      </c>
      <c r="L9533" t="s">
        <v>43</v>
      </c>
      <c r="M9533">
        <v>-9.4799999999999995E-2</v>
      </c>
    </row>
    <row r="9534" spans="1:13" x14ac:dyDescent="0.25">
      <c r="A9534" t="s">
        <v>715</v>
      </c>
      <c r="B9534">
        <v>1</v>
      </c>
      <c r="C9534">
        <v>2030</v>
      </c>
      <c r="D9534" t="s">
        <v>304</v>
      </c>
      <c r="E9534" t="s">
        <v>305</v>
      </c>
      <c r="F9534" t="s">
        <v>564</v>
      </c>
      <c r="G9534" t="s">
        <v>20</v>
      </c>
      <c r="H9534" t="s">
        <v>21</v>
      </c>
      <c r="I9534" t="s">
        <v>19</v>
      </c>
      <c r="J9534" t="s">
        <v>22</v>
      </c>
      <c r="K9534" t="s">
        <v>42</v>
      </c>
      <c r="L9534" t="s">
        <v>43</v>
      </c>
      <c r="M9534">
        <v>0.2054</v>
      </c>
    </row>
    <row r="9535" spans="1:13" x14ac:dyDescent="0.25">
      <c r="A9535" t="s">
        <v>715</v>
      </c>
      <c r="B9535">
        <v>1</v>
      </c>
      <c r="C9535">
        <v>2030</v>
      </c>
      <c r="D9535" t="s">
        <v>304</v>
      </c>
      <c r="E9535" t="s">
        <v>305</v>
      </c>
      <c r="F9535" t="s">
        <v>564</v>
      </c>
      <c r="G9535" t="s">
        <v>20</v>
      </c>
      <c r="H9535" t="s">
        <v>21</v>
      </c>
      <c r="I9535" t="s">
        <v>19</v>
      </c>
      <c r="J9535" t="s">
        <v>22</v>
      </c>
      <c r="K9535" t="s">
        <v>44</v>
      </c>
      <c r="L9535" t="s">
        <v>43</v>
      </c>
      <c r="M9535">
        <v>-0.2054</v>
      </c>
    </row>
    <row r="9536" spans="1:13" x14ac:dyDescent="0.25">
      <c r="A9536" t="s">
        <v>715</v>
      </c>
      <c r="B9536">
        <v>1</v>
      </c>
      <c r="C9536">
        <v>2030</v>
      </c>
      <c r="D9536" t="s">
        <v>304</v>
      </c>
      <c r="E9536" t="s">
        <v>305</v>
      </c>
      <c r="F9536" t="s">
        <v>564</v>
      </c>
      <c r="G9536" t="s">
        <v>29</v>
      </c>
      <c r="H9536" t="s">
        <v>21</v>
      </c>
      <c r="I9536" t="s">
        <v>19</v>
      </c>
      <c r="J9536" t="s">
        <v>22</v>
      </c>
      <c r="K9536" t="s">
        <v>42</v>
      </c>
      <c r="L9536" t="s">
        <v>43</v>
      </c>
      <c r="M9536">
        <v>1.5800000000000002E-2</v>
      </c>
    </row>
    <row r="9537" spans="1:13" x14ac:dyDescent="0.25">
      <c r="A9537" t="s">
        <v>715</v>
      </c>
      <c r="B9537">
        <v>1</v>
      </c>
      <c r="C9537">
        <v>2030</v>
      </c>
      <c r="D9537" t="s">
        <v>304</v>
      </c>
      <c r="E9537" t="s">
        <v>305</v>
      </c>
      <c r="F9537" t="s">
        <v>564</v>
      </c>
      <c r="G9537" t="s">
        <v>29</v>
      </c>
      <c r="H9537" t="s">
        <v>21</v>
      </c>
      <c r="I9537" t="s">
        <v>19</v>
      </c>
      <c r="J9537" t="s">
        <v>22</v>
      </c>
      <c r="K9537" t="s">
        <v>44</v>
      </c>
      <c r="L9537" t="s">
        <v>43</v>
      </c>
      <c r="M9537">
        <v>-1.5800000000000002E-2</v>
      </c>
    </row>
    <row r="9538" spans="1:13" x14ac:dyDescent="0.25">
      <c r="A9538" t="s">
        <v>715</v>
      </c>
      <c r="B9538">
        <v>1</v>
      </c>
      <c r="C9538">
        <v>2030</v>
      </c>
      <c r="D9538" t="s">
        <v>304</v>
      </c>
      <c r="E9538" t="s">
        <v>305</v>
      </c>
      <c r="F9538" t="s">
        <v>564</v>
      </c>
      <c r="G9538" t="s">
        <v>717</v>
      </c>
      <c r="H9538" t="s">
        <v>21</v>
      </c>
      <c r="I9538" t="s">
        <v>19</v>
      </c>
      <c r="J9538" t="s">
        <v>22</v>
      </c>
      <c r="K9538" t="s">
        <v>45</v>
      </c>
      <c r="L9538" t="s">
        <v>43</v>
      </c>
      <c r="M9538">
        <v>18.846</v>
      </c>
    </row>
    <row r="9539" spans="1:13" x14ac:dyDescent="0.25">
      <c r="A9539" t="s">
        <v>715</v>
      </c>
      <c r="B9539">
        <v>1</v>
      </c>
      <c r="C9539">
        <v>2030</v>
      </c>
      <c r="D9539" t="s">
        <v>304</v>
      </c>
      <c r="E9539" t="s">
        <v>305</v>
      </c>
      <c r="F9539" t="s">
        <v>564</v>
      </c>
      <c r="G9539" t="s">
        <v>721</v>
      </c>
      <c r="H9539" t="s">
        <v>21</v>
      </c>
      <c r="I9539" t="s">
        <v>19</v>
      </c>
      <c r="J9539" t="s">
        <v>184</v>
      </c>
      <c r="K9539" t="s">
        <v>45</v>
      </c>
      <c r="L9539" t="s">
        <v>43</v>
      </c>
      <c r="M9539">
        <v>30.10144109400526</v>
      </c>
    </row>
    <row r="9540" spans="1:13" x14ac:dyDescent="0.25">
      <c r="A9540" t="s">
        <v>715</v>
      </c>
      <c r="B9540">
        <v>1</v>
      </c>
      <c r="C9540">
        <v>2030</v>
      </c>
      <c r="D9540" t="s">
        <v>304</v>
      </c>
      <c r="E9540" t="s">
        <v>305</v>
      </c>
      <c r="F9540" t="s">
        <v>564</v>
      </c>
      <c r="G9540" t="s">
        <v>718</v>
      </c>
      <c r="H9540" t="s">
        <v>23</v>
      </c>
      <c r="I9540" t="s">
        <v>19</v>
      </c>
      <c r="J9540" t="s">
        <v>24</v>
      </c>
      <c r="K9540" t="s">
        <v>45</v>
      </c>
      <c r="L9540" t="s">
        <v>43</v>
      </c>
      <c r="M9540">
        <v>13.58356420373309</v>
      </c>
    </row>
    <row r="9541" spans="1:13" x14ac:dyDescent="0.25">
      <c r="A9541" t="s">
        <v>715</v>
      </c>
      <c r="B9541">
        <v>1</v>
      </c>
      <c r="C9541">
        <v>2030</v>
      </c>
      <c r="D9541" t="s">
        <v>304</v>
      </c>
      <c r="E9541" t="s">
        <v>305</v>
      </c>
      <c r="F9541" t="s">
        <v>564</v>
      </c>
      <c r="G9541" t="s">
        <v>676</v>
      </c>
      <c r="H9541" t="s">
        <v>23</v>
      </c>
      <c r="I9541" t="s">
        <v>19</v>
      </c>
      <c r="J9541" t="s">
        <v>24</v>
      </c>
      <c r="K9541" t="s">
        <v>45</v>
      </c>
      <c r="L9541" t="s">
        <v>43</v>
      </c>
      <c r="M9541">
        <v>44.300235796266911</v>
      </c>
    </row>
    <row r="9542" spans="1:13" x14ac:dyDescent="0.25">
      <c r="A9542" t="s">
        <v>715</v>
      </c>
      <c r="B9542">
        <v>1</v>
      </c>
      <c r="C9542">
        <v>2030</v>
      </c>
      <c r="D9542" t="s">
        <v>306</v>
      </c>
      <c r="E9542" t="s">
        <v>307</v>
      </c>
      <c r="F9542" t="s">
        <v>515</v>
      </c>
      <c r="G9542" t="s">
        <v>39</v>
      </c>
      <c r="H9542" t="s">
        <v>36</v>
      </c>
      <c r="I9542" t="s">
        <v>19</v>
      </c>
      <c r="J9542" t="s">
        <v>26</v>
      </c>
      <c r="K9542" t="s">
        <v>42</v>
      </c>
      <c r="L9542" t="s">
        <v>43</v>
      </c>
      <c r="M9542">
        <v>24.498999999999999</v>
      </c>
    </row>
    <row r="9543" spans="1:13" x14ac:dyDescent="0.25">
      <c r="A9543" t="s">
        <v>715</v>
      </c>
      <c r="B9543">
        <v>1</v>
      </c>
      <c r="C9543">
        <v>2030</v>
      </c>
      <c r="D9543" t="s">
        <v>306</v>
      </c>
      <c r="E9543" t="s">
        <v>307</v>
      </c>
      <c r="F9543" t="s">
        <v>515</v>
      </c>
      <c r="G9543" t="s">
        <v>39</v>
      </c>
      <c r="H9543" t="s">
        <v>36</v>
      </c>
      <c r="I9543" t="s">
        <v>19</v>
      </c>
      <c r="J9543" t="s">
        <v>26</v>
      </c>
      <c r="K9543" t="s">
        <v>44</v>
      </c>
      <c r="L9543" t="s">
        <v>43</v>
      </c>
      <c r="M9543">
        <v>-24.498999999999999</v>
      </c>
    </row>
    <row r="9544" spans="1:13" x14ac:dyDescent="0.25">
      <c r="A9544" t="s">
        <v>715</v>
      </c>
      <c r="B9544">
        <v>1</v>
      </c>
      <c r="C9544">
        <v>2030</v>
      </c>
      <c r="D9544" t="s">
        <v>306</v>
      </c>
      <c r="E9544" t="s">
        <v>307</v>
      </c>
      <c r="F9544" t="s">
        <v>515</v>
      </c>
      <c r="G9544" t="s">
        <v>49</v>
      </c>
      <c r="H9544" t="s">
        <v>35</v>
      </c>
      <c r="I9544" t="s">
        <v>19</v>
      </c>
      <c r="J9544" t="s">
        <v>26</v>
      </c>
      <c r="K9544" t="s">
        <v>42</v>
      </c>
      <c r="L9544" t="s">
        <v>43</v>
      </c>
      <c r="M9544">
        <v>9.202</v>
      </c>
    </row>
    <row r="9545" spans="1:13" x14ac:dyDescent="0.25">
      <c r="A9545" t="s">
        <v>715</v>
      </c>
      <c r="B9545">
        <v>1</v>
      </c>
      <c r="C9545">
        <v>2030</v>
      </c>
      <c r="D9545" t="s">
        <v>306</v>
      </c>
      <c r="E9545" t="s">
        <v>307</v>
      </c>
      <c r="F9545" t="s">
        <v>515</v>
      </c>
      <c r="G9545" t="s">
        <v>49</v>
      </c>
      <c r="H9545" t="s">
        <v>35</v>
      </c>
      <c r="I9545" t="s">
        <v>19</v>
      </c>
      <c r="J9545" t="s">
        <v>26</v>
      </c>
      <c r="K9545" t="s">
        <v>44</v>
      </c>
      <c r="L9545" t="s">
        <v>43</v>
      </c>
      <c r="M9545">
        <v>-9.202</v>
      </c>
    </row>
    <row r="9546" spans="1:13" x14ac:dyDescent="0.25">
      <c r="A9546" t="s">
        <v>715</v>
      </c>
      <c r="B9546">
        <v>1</v>
      </c>
      <c r="C9546">
        <v>2030</v>
      </c>
      <c r="D9546" t="s">
        <v>306</v>
      </c>
      <c r="E9546" t="s">
        <v>307</v>
      </c>
      <c r="F9546" t="s">
        <v>515</v>
      </c>
      <c r="G9546" t="s">
        <v>264</v>
      </c>
      <c r="H9546" t="s">
        <v>25</v>
      </c>
      <c r="I9546" t="s">
        <v>19</v>
      </c>
      <c r="J9546" t="s">
        <v>26</v>
      </c>
      <c r="K9546" t="s">
        <v>42</v>
      </c>
      <c r="L9546" t="s">
        <v>43</v>
      </c>
      <c r="M9546">
        <v>5.2460000000000004</v>
      </c>
    </row>
    <row r="9547" spans="1:13" x14ac:dyDescent="0.25">
      <c r="A9547" t="s">
        <v>715</v>
      </c>
      <c r="B9547">
        <v>1</v>
      </c>
      <c r="C9547">
        <v>2030</v>
      </c>
      <c r="D9547" t="s">
        <v>306</v>
      </c>
      <c r="E9547" t="s">
        <v>307</v>
      </c>
      <c r="F9547" t="s">
        <v>515</v>
      </c>
      <c r="G9547" t="s">
        <v>264</v>
      </c>
      <c r="H9547" t="s">
        <v>25</v>
      </c>
      <c r="I9547" t="s">
        <v>19</v>
      </c>
      <c r="J9547" t="s">
        <v>26</v>
      </c>
      <c r="K9547" t="s">
        <v>44</v>
      </c>
      <c r="L9547" t="s">
        <v>43</v>
      </c>
      <c r="M9547">
        <v>-5.0723294126603475</v>
      </c>
    </row>
    <row r="9548" spans="1:13" x14ac:dyDescent="0.25">
      <c r="A9548" t="s">
        <v>715</v>
      </c>
      <c r="B9548">
        <v>1</v>
      </c>
      <c r="C9548">
        <v>2030</v>
      </c>
      <c r="D9548" t="s">
        <v>306</v>
      </c>
      <c r="E9548" t="s">
        <v>307</v>
      </c>
      <c r="F9548" t="s">
        <v>515</v>
      </c>
      <c r="G9548" t="s">
        <v>214</v>
      </c>
      <c r="H9548" t="s">
        <v>215</v>
      </c>
      <c r="I9548" t="s">
        <v>19</v>
      </c>
      <c r="J9548" t="s">
        <v>26</v>
      </c>
      <c r="K9548" t="s">
        <v>42</v>
      </c>
      <c r="L9548" t="s">
        <v>43</v>
      </c>
      <c r="M9548">
        <v>7.117</v>
      </c>
    </row>
    <row r="9549" spans="1:13" x14ac:dyDescent="0.25">
      <c r="A9549" t="s">
        <v>715</v>
      </c>
      <c r="B9549">
        <v>1</v>
      </c>
      <c r="C9549">
        <v>2030</v>
      </c>
      <c r="D9549" t="s">
        <v>306</v>
      </c>
      <c r="E9549" t="s">
        <v>307</v>
      </c>
      <c r="F9549" t="s">
        <v>515</v>
      </c>
      <c r="G9549" t="s">
        <v>214</v>
      </c>
      <c r="H9549" t="s">
        <v>215</v>
      </c>
      <c r="I9549" t="s">
        <v>19</v>
      </c>
      <c r="J9549" t="s">
        <v>26</v>
      </c>
      <c r="K9549" t="s">
        <v>44</v>
      </c>
      <c r="L9549" t="s">
        <v>43</v>
      </c>
      <c r="M9549">
        <v>-7.117</v>
      </c>
    </row>
    <row r="9550" spans="1:13" x14ac:dyDescent="0.25">
      <c r="A9550" t="s">
        <v>715</v>
      </c>
      <c r="B9550">
        <v>1</v>
      </c>
      <c r="C9550">
        <v>2030</v>
      </c>
      <c r="D9550" t="s">
        <v>306</v>
      </c>
      <c r="E9550" t="s">
        <v>307</v>
      </c>
      <c r="F9550" t="s">
        <v>515</v>
      </c>
      <c r="G9550" t="s">
        <v>47</v>
      </c>
      <c r="H9550" t="s">
        <v>48</v>
      </c>
      <c r="I9550" t="s">
        <v>19</v>
      </c>
      <c r="J9550" t="s">
        <v>26</v>
      </c>
      <c r="K9550" t="s">
        <v>42</v>
      </c>
      <c r="L9550" t="s">
        <v>43</v>
      </c>
      <c r="M9550">
        <v>0.995</v>
      </c>
    </row>
    <row r="9551" spans="1:13" x14ac:dyDescent="0.25">
      <c r="A9551" t="s">
        <v>715</v>
      </c>
      <c r="B9551">
        <v>1</v>
      </c>
      <c r="C9551">
        <v>2030</v>
      </c>
      <c r="D9551" t="s">
        <v>306</v>
      </c>
      <c r="E9551" t="s">
        <v>307</v>
      </c>
      <c r="F9551" t="s">
        <v>515</v>
      </c>
      <c r="G9551" t="s">
        <v>47</v>
      </c>
      <c r="H9551" t="s">
        <v>48</v>
      </c>
      <c r="I9551" t="s">
        <v>19</v>
      </c>
      <c r="J9551" t="s">
        <v>26</v>
      </c>
      <c r="K9551" t="s">
        <v>44</v>
      </c>
      <c r="L9551" t="s">
        <v>43</v>
      </c>
      <c r="M9551">
        <v>-0.995</v>
      </c>
    </row>
    <row r="9552" spans="1:13" x14ac:dyDescent="0.25">
      <c r="A9552" t="s">
        <v>715</v>
      </c>
      <c r="B9552">
        <v>1</v>
      </c>
      <c r="C9552">
        <v>2030</v>
      </c>
      <c r="D9552" t="s">
        <v>306</v>
      </c>
      <c r="E9552" t="s">
        <v>307</v>
      </c>
      <c r="F9552" t="s">
        <v>515</v>
      </c>
      <c r="G9552" t="s">
        <v>11</v>
      </c>
      <c r="H9552" t="s">
        <v>12</v>
      </c>
      <c r="I9552" t="s">
        <v>13</v>
      </c>
      <c r="J9552" t="s">
        <v>14</v>
      </c>
      <c r="K9552" t="s">
        <v>42</v>
      </c>
      <c r="L9552" t="s">
        <v>43</v>
      </c>
      <c r="M9552">
        <v>5.3329999999999984</v>
      </c>
    </row>
    <row r="9553" spans="1:13" x14ac:dyDescent="0.25">
      <c r="A9553" t="s">
        <v>715</v>
      </c>
      <c r="B9553">
        <v>1</v>
      </c>
      <c r="C9553">
        <v>2030</v>
      </c>
      <c r="D9553" t="s">
        <v>306</v>
      </c>
      <c r="E9553" t="s">
        <v>307</v>
      </c>
      <c r="F9553" t="s">
        <v>515</v>
      </c>
      <c r="G9553" t="s">
        <v>11</v>
      </c>
      <c r="H9553" t="s">
        <v>12</v>
      </c>
      <c r="I9553" t="s">
        <v>13</v>
      </c>
      <c r="J9553" t="s">
        <v>14</v>
      </c>
      <c r="K9553" t="s">
        <v>45</v>
      </c>
      <c r="L9553" t="s">
        <v>43</v>
      </c>
      <c r="M9553">
        <v>0.20953081754980005</v>
      </c>
    </row>
    <row r="9554" spans="1:13" x14ac:dyDescent="0.25">
      <c r="A9554" t="s">
        <v>715</v>
      </c>
      <c r="B9554">
        <v>1</v>
      </c>
      <c r="C9554">
        <v>2030</v>
      </c>
      <c r="D9554" t="s">
        <v>306</v>
      </c>
      <c r="E9554" t="s">
        <v>307</v>
      </c>
      <c r="F9554" t="s">
        <v>515</v>
      </c>
      <c r="G9554" t="s">
        <v>11</v>
      </c>
      <c r="H9554" t="s">
        <v>12</v>
      </c>
      <c r="I9554" t="s">
        <v>13</v>
      </c>
      <c r="J9554" t="s">
        <v>14</v>
      </c>
      <c r="K9554" t="s">
        <v>44</v>
      </c>
      <c r="L9554" t="s">
        <v>43</v>
      </c>
      <c r="M9554">
        <v>-1.3330000000000004</v>
      </c>
    </row>
    <row r="9555" spans="1:13" x14ac:dyDescent="0.25">
      <c r="A9555" t="s">
        <v>715</v>
      </c>
      <c r="B9555">
        <v>1</v>
      </c>
      <c r="C9555">
        <v>2030</v>
      </c>
      <c r="D9555" t="s">
        <v>306</v>
      </c>
      <c r="E9555" t="s">
        <v>307</v>
      </c>
      <c r="F9555" t="s">
        <v>515</v>
      </c>
      <c r="G9555" t="s">
        <v>677</v>
      </c>
      <c r="H9555" t="s">
        <v>13</v>
      </c>
      <c r="I9555" t="s">
        <v>13</v>
      </c>
      <c r="J9555" t="s">
        <v>17</v>
      </c>
      <c r="K9555" t="s">
        <v>45</v>
      </c>
      <c r="L9555" t="s">
        <v>43</v>
      </c>
      <c r="M9555">
        <v>7.3537242938940315</v>
      </c>
    </row>
    <row r="9556" spans="1:13" x14ac:dyDescent="0.25">
      <c r="A9556" t="s">
        <v>715</v>
      </c>
      <c r="B9556">
        <v>1</v>
      </c>
      <c r="C9556">
        <v>2030</v>
      </c>
      <c r="D9556" t="s">
        <v>306</v>
      </c>
      <c r="E9556" t="s">
        <v>307</v>
      </c>
      <c r="F9556" t="s">
        <v>515</v>
      </c>
      <c r="G9556" t="s">
        <v>37</v>
      </c>
      <c r="H9556" t="s">
        <v>36</v>
      </c>
      <c r="I9556" t="s">
        <v>13</v>
      </c>
      <c r="J9556" t="s">
        <v>38</v>
      </c>
      <c r="K9556" t="s">
        <v>42</v>
      </c>
      <c r="L9556" t="s">
        <v>43</v>
      </c>
      <c r="M9556">
        <v>2.5814054323348197</v>
      </c>
    </row>
    <row r="9557" spans="1:13" x14ac:dyDescent="0.25">
      <c r="A9557" t="s">
        <v>715</v>
      </c>
      <c r="B9557">
        <v>1</v>
      </c>
      <c r="C9557">
        <v>2030</v>
      </c>
      <c r="D9557" t="s">
        <v>306</v>
      </c>
      <c r="E9557" t="s">
        <v>307</v>
      </c>
      <c r="F9557" t="s">
        <v>515</v>
      </c>
      <c r="G9557" t="s">
        <v>37</v>
      </c>
      <c r="H9557" t="s">
        <v>36</v>
      </c>
      <c r="I9557" t="s">
        <v>13</v>
      </c>
      <c r="J9557" t="s">
        <v>38</v>
      </c>
      <c r="K9557" t="s">
        <v>44</v>
      </c>
      <c r="L9557" t="s">
        <v>43</v>
      </c>
      <c r="M9557">
        <v>-2.5814054323348197</v>
      </c>
    </row>
    <row r="9558" spans="1:13" x14ac:dyDescent="0.25">
      <c r="A9558" t="s">
        <v>715</v>
      </c>
      <c r="B9558">
        <v>1</v>
      </c>
      <c r="C9558">
        <v>2030</v>
      </c>
      <c r="D9558" t="s">
        <v>306</v>
      </c>
      <c r="E9558" t="s">
        <v>307</v>
      </c>
      <c r="F9558" t="s">
        <v>647</v>
      </c>
      <c r="G9558" t="s">
        <v>30</v>
      </c>
      <c r="H9558" t="s">
        <v>18</v>
      </c>
      <c r="I9558" t="s">
        <v>19</v>
      </c>
      <c r="J9558" t="s">
        <v>31</v>
      </c>
      <c r="K9558" t="s">
        <v>42</v>
      </c>
      <c r="L9558" t="s">
        <v>43</v>
      </c>
      <c r="M9558">
        <v>7.9874900000000002</v>
      </c>
    </row>
    <row r="9559" spans="1:13" x14ac:dyDescent="0.25">
      <c r="A9559" t="s">
        <v>715</v>
      </c>
      <c r="B9559">
        <v>1</v>
      </c>
      <c r="C9559">
        <v>2030</v>
      </c>
      <c r="D9559" t="s">
        <v>306</v>
      </c>
      <c r="E9559" t="s">
        <v>307</v>
      </c>
      <c r="F9559" t="s">
        <v>647</v>
      </c>
      <c r="G9559" t="s">
        <v>149</v>
      </c>
      <c r="H9559" t="s">
        <v>18</v>
      </c>
      <c r="I9559" t="s">
        <v>19</v>
      </c>
      <c r="J9559" t="s">
        <v>150</v>
      </c>
      <c r="K9559" t="s">
        <v>42</v>
      </c>
      <c r="L9559" t="s">
        <v>43</v>
      </c>
      <c r="M9559">
        <v>3.64</v>
      </c>
    </row>
    <row r="9560" spans="1:13" x14ac:dyDescent="0.25">
      <c r="A9560" t="s">
        <v>715</v>
      </c>
      <c r="B9560">
        <v>1</v>
      </c>
      <c r="C9560">
        <v>2030</v>
      </c>
      <c r="D9560" t="s">
        <v>306</v>
      </c>
      <c r="E9560" t="s">
        <v>307</v>
      </c>
      <c r="F9560" t="s">
        <v>648</v>
      </c>
      <c r="G9560" t="s">
        <v>152</v>
      </c>
      <c r="H9560" t="s">
        <v>18</v>
      </c>
      <c r="I9560" t="s">
        <v>19</v>
      </c>
      <c r="J9560" t="s">
        <v>31</v>
      </c>
      <c r="K9560" t="s">
        <v>42</v>
      </c>
      <c r="L9560" t="s">
        <v>43</v>
      </c>
      <c r="M9560">
        <v>2.1126499999999999</v>
      </c>
    </row>
    <row r="9561" spans="1:13" x14ac:dyDescent="0.25">
      <c r="A9561" t="s">
        <v>715</v>
      </c>
      <c r="B9561">
        <v>1</v>
      </c>
      <c r="C9561">
        <v>2030</v>
      </c>
      <c r="D9561" t="s">
        <v>306</v>
      </c>
      <c r="E9561" t="s">
        <v>307</v>
      </c>
      <c r="F9561" t="s">
        <v>565</v>
      </c>
      <c r="G9561" t="s">
        <v>275</v>
      </c>
      <c r="H9561" t="s">
        <v>12</v>
      </c>
      <c r="I9561" t="s">
        <v>19</v>
      </c>
      <c r="J9561" t="s">
        <v>218</v>
      </c>
      <c r="K9561" t="s">
        <v>42</v>
      </c>
      <c r="L9561" t="s">
        <v>43</v>
      </c>
      <c r="M9561">
        <v>6.8664000000000005</v>
      </c>
    </row>
    <row r="9562" spans="1:13" x14ac:dyDescent="0.25">
      <c r="A9562" t="s">
        <v>715</v>
      </c>
      <c r="B9562">
        <v>1</v>
      </c>
      <c r="C9562">
        <v>2030</v>
      </c>
      <c r="D9562" t="s">
        <v>306</v>
      </c>
      <c r="E9562" t="s">
        <v>307</v>
      </c>
      <c r="F9562" t="s">
        <v>565</v>
      </c>
      <c r="G9562" t="s">
        <v>27</v>
      </c>
      <c r="H9562" t="s">
        <v>23</v>
      </c>
      <c r="I9562" t="s">
        <v>19</v>
      </c>
      <c r="J9562" t="s">
        <v>24</v>
      </c>
      <c r="K9562" t="s">
        <v>42</v>
      </c>
      <c r="L9562" t="s">
        <v>43</v>
      </c>
      <c r="M9562">
        <v>9.8849999999999998</v>
      </c>
    </row>
    <row r="9563" spans="1:13" x14ac:dyDescent="0.25">
      <c r="A9563" t="s">
        <v>715</v>
      </c>
      <c r="B9563">
        <v>1</v>
      </c>
      <c r="C9563">
        <v>2030</v>
      </c>
      <c r="D9563" t="s">
        <v>306</v>
      </c>
      <c r="E9563" t="s">
        <v>307</v>
      </c>
      <c r="F9563" t="s">
        <v>565</v>
      </c>
      <c r="G9563" t="s">
        <v>27</v>
      </c>
      <c r="H9563" t="s">
        <v>23</v>
      </c>
      <c r="I9563" t="s">
        <v>19</v>
      </c>
      <c r="J9563" t="s">
        <v>24</v>
      </c>
      <c r="K9563" t="s">
        <v>44</v>
      </c>
      <c r="L9563" t="s">
        <v>43</v>
      </c>
      <c r="M9563">
        <v>-8.8135987777051632</v>
      </c>
    </row>
    <row r="9564" spans="1:13" x14ac:dyDescent="0.25">
      <c r="A9564" t="s">
        <v>715</v>
      </c>
      <c r="B9564">
        <v>1</v>
      </c>
      <c r="C9564">
        <v>2030</v>
      </c>
      <c r="D9564" t="s">
        <v>306</v>
      </c>
      <c r="E9564" t="s">
        <v>307</v>
      </c>
      <c r="F9564" t="s">
        <v>565</v>
      </c>
      <c r="G9564" t="s">
        <v>28</v>
      </c>
      <c r="H9564" t="s">
        <v>21</v>
      </c>
      <c r="I9564" t="s">
        <v>19</v>
      </c>
      <c r="J9564" t="s">
        <v>22</v>
      </c>
      <c r="K9564" t="s">
        <v>42</v>
      </c>
      <c r="L9564" t="s">
        <v>43</v>
      </c>
      <c r="M9564">
        <v>7.5022054000000002</v>
      </c>
    </row>
    <row r="9565" spans="1:13" x14ac:dyDescent="0.25">
      <c r="A9565" t="s">
        <v>715</v>
      </c>
      <c r="B9565">
        <v>1</v>
      </c>
      <c r="C9565">
        <v>2030</v>
      </c>
      <c r="D9565" t="s">
        <v>306</v>
      </c>
      <c r="E9565" t="s">
        <v>307</v>
      </c>
      <c r="F9565" t="s">
        <v>565</v>
      </c>
      <c r="G9565" t="s">
        <v>28</v>
      </c>
      <c r="H9565" t="s">
        <v>21</v>
      </c>
      <c r="I9565" t="s">
        <v>19</v>
      </c>
      <c r="J9565" t="s">
        <v>22</v>
      </c>
      <c r="K9565" t="s">
        <v>44</v>
      </c>
      <c r="L9565" t="s">
        <v>43</v>
      </c>
      <c r="M9565">
        <v>-7.5022053999999994</v>
      </c>
    </row>
    <row r="9566" spans="1:13" x14ac:dyDescent="0.25">
      <c r="A9566" t="s">
        <v>715</v>
      </c>
      <c r="B9566">
        <v>1</v>
      </c>
      <c r="C9566">
        <v>2030</v>
      </c>
      <c r="D9566" t="s">
        <v>306</v>
      </c>
      <c r="E9566" t="s">
        <v>307</v>
      </c>
      <c r="F9566" t="s">
        <v>565</v>
      </c>
      <c r="G9566" t="s">
        <v>20</v>
      </c>
      <c r="H9566" t="s">
        <v>21</v>
      </c>
      <c r="I9566" t="s">
        <v>19</v>
      </c>
      <c r="J9566" t="s">
        <v>22</v>
      </c>
      <c r="K9566" t="s">
        <v>42</v>
      </c>
      <c r="L9566" t="s">
        <v>43</v>
      </c>
      <c r="M9566">
        <v>18.377831199999999</v>
      </c>
    </row>
    <row r="9567" spans="1:13" x14ac:dyDescent="0.25">
      <c r="A9567" t="s">
        <v>715</v>
      </c>
      <c r="B9567">
        <v>1</v>
      </c>
      <c r="C9567">
        <v>2030</v>
      </c>
      <c r="D9567" t="s">
        <v>306</v>
      </c>
      <c r="E9567" t="s">
        <v>307</v>
      </c>
      <c r="F9567" t="s">
        <v>565</v>
      </c>
      <c r="G9567" t="s">
        <v>20</v>
      </c>
      <c r="H9567" t="s">
        <v>21</v>
      </c>
      <c r="I9567" t="s">
        <v>19</v>
      </c>
      <c r="J9567" t="s">
        <v>22</v>
      </c>
      <c r="K9567" t="s">
        <v>44</v>
      </c>
      <c r="L9567" t="s">
        <v>43</v>
      </c>
      <c r="M9567">
        <v>-18.377831199999999</v>
      </c>
    </row>
    <row r="9568" spans="1:13" x14ac:dyDescent="0.25">
      <c r="A9568" t="s">
        <v>715</v>
      </c>
      <c r="B9568">
        <v>1</v>
      </c>
      <c r="C9568">
        <v>2030</v>
      </c>
      <c r="D9568" t="s">
        <v>306</v>
      </c>
      <c r="E9568" t="s">
        <v>307</v>
      </c>
      <c r="F9568" t="s">
        <v>565</v>
      </c>
      <c r="G9568" t="s">
        <v>29</v>
      </c>
      <c r="H9568" t="s">
        <v>21</v>
      </c>
      <c r="I9568" t="s">
        <v>19</v>
      </c>
      <c r="J9568" t="s">
        <v>22</v>
      </c>
      <c r="K9568" t="s">
        <v>42</v>
      </c>
      <c r="L9568" t="s">
        <v>43</v>
      </c>
      <c r="M9568">
        <v>1.3293334000000001</v>
      </c>
    </row>
    <row r="9569" spans="1:13" x14ac:dyDescent="0.25">
      <c r="A9569" t="s">
        <v>715</v>
      </c>
      <c r="B9569">
        <v>1</v>
      </c>
      <c r="C9569">
        <v>2030</v>
      </c>
      <c r="D9569" t="s">
        <v>306</v>
      </c>
      <c r="E9569" t="s">
        <v>307</v>
      </c>
      <c r="F9569" t="s">
        <v>565</v>
      </c>
      <c r="G9569" t="s">
        <v>29</v>
      </c>
      <c r="H9569" t="s">
        <v>21</v>
      </c>
      <c r="I9569" t="s">
        <v>19</v>
      </c>
      <c r="J9569" t="s">
        <v>22</v>
      </c>
      <c r="K9569" t="s">
        <v>44</v>
      </c>
      <c r="L9569" t="s">
        <v>43</v>
      </c>
      <c r="M9569">
        <v>-1.3293333999999999</v>
      </c>
    </row>
    <row r="9570" spans="1:13" x14ac:dyDescent="0.25">
      <c r="A9570" t="s">
        <v>715</v>
      </c>
      <c r="B9570">
        <v>1</v>
      </c>
      <c r="C9570">
        <v>2030</v>
      </c>
      <c r="D9570" t="s">
        <v>306</v>
      </c>
      <c r="E9570" t="s">
        <v>307</v>
      </c>
      <c r="F9570" t="s">
        <v>565</v>
      </c>
      <c r="G9570" t="s">
        <v>717</v>
      </c>
      <c r="H9570" t="s">
        <v>21</v>
      </c>
      <c r="I9570" t="s">
        <v>19</v>
      </c>
      <c r="J9570" t="s">
        <v>22</v>
      </c>
      <c r="K9570" t="s">
        <v>45</v>
      </c>
      <c r="L9570" t="s">
        <v>43</v>
      </c>
      <c r="M9570">
        <v>122.57047811720565</v>
      </c>
    </row>
    <row r="9571" spans="1:13" x14ac:dyDescent="0.25">
      <c r="A9571" t="s">
        <v>715</v>
      </c>
      <c r="B9571">
        <v>1</v>
      </c>
      <c r="C9571">
        <v>2030</v>
      </c>
      <c r="D9571" t="s">
        <v>306</v>
      </c>
      <c r="E9571" t="s">
        <v>307</v>
      </c>
      <c r="F9571" t="s">
        <v>565</v>
      </c>
      <c r="G9571" t="s">
        <v>674</v>
      </c>
      <c r="H9571" t="s">
        <v>21</v>
      </c>
      <c r="I9571" t="s">
        <v>19</v>
      </c>
      <c r="J9571" t="s">
        <v>22</v>
      </c>
      <c r="K9571" t="s">
        <v>45</v>
      </c>
      <c r="L9571" t="s">
        <v>43</v>
      </c>
      <c r="M9571">
        <v>43.092325302798606</v>
      </c>
    </row>
    <row r="9572" spans="1:13" x14ac:dyDescent="0.25">
      <c r="A9572" t="s">
        <v>715</v>
      </c>
      <c r="B9572">
        <v>1</v>
      </c>
      <c r="C9572">
        <v>2030</v>
      </c>
      <c r="D9572" t="s">
        <v>306</v>
      </c>
      <c r="E9572" t="s">
        <v>307</v>
      </c>
      <c r="F9572" t="s">
        <v>565</v>
      </c>
      <c r="G9572" t="s">
        <v>718</v>
      </c>
      <c r="H9572" t="s">
        <v>23</v>
      </c>
      <c r="I9572" t="s">
        <v>19</v>
      </c>
      <c r="J9572" t="s">
        <v>24</v>
      </c>
      <c r="K9572" t="s">
        <v>45</v>
      </c>
      <c r="L9572" t="s">
        <v>43</v>
      </c>
      <c r="M9572">
        <v>27.510035800669726</v>
      </c>
    </row>
    <row r="9573" spans="1:13" x14ac:dyDescent="0.25">
      <c r="A9573" t="s">
        <v>715</v>
      </c>
      <c r="B9573">
        <v>1</v>
      </c>
      <c r="C9573">
        <v>2030</v>
      </c>
      <c r="D9573" t="s">
        <v>308</v>
      </c>
      <c r="E9573" t="s">
        <v>309</v>
      </c>
      <c r="F9573" t="s">
        <v>516</v>
      </c>
      <c r="G9573" t="s">
        <v>39</v>
      </c>
      <c r="H9573" t="s">
        <v>36</v>
      </c>
      <c r="I9573" t="s">
        <v>19</v>
      </c>
      <c r="J9573" t="s">
        <v>26</v>
      </c>
      <c r="K9573" t="s">
        <v>42</v>
      </c>
      <c r="L9573" t="s">
        <v>43</v>
      </c>
      <c r="M9573">
        <v>3.8290000000000002</v>
      </c>
    </row>
    <row r="9574" spans="1:13" x14ac:dyDescent="0.25">
      <c r="A9574" t="s">
        <v>715</v>
      </c>
      <c r="B9574">
        <v>1</v>
      </c>
      <c r="C9574">
        <v>2030</v>
      </c>
      <c r="D9574" t="s">
        <v>308</v>
      </c>
      <c r="E9574" t="s">
        <v>309</v>
      </c>
      <c r="F9574" t="s">
        <v>516</v>
      </c>
      <c r="G9574" t="s">
        <v>39</v>
      </c>
      <c r="H9574" t="s">
        <v>36</v>
      </c>
      <c r="I9574" t="s">
        <v>19</v>
      </c>
      <c r="J9574" t="s">
        <v>26</v>
      </c>
      <c r="K9574" t="s">
        <v>44</v>
      </c>
      <c r="L9574" t="s">
        <v>43</v>
      </c>
      <c r="M9574">
        <v>-3.8290000000000002</v>
      </c>
    </row>
    <row r="9575" spans="1:13" x14ac:dyDescent="0.25">
      <c r="A9575" t="s">
        <v>715</v>
      </c>
      <c r="B9575">
        <v>1</v>
      </c>
      <c r="C9575">
        <v>2030</v>
      </c>
      <c r="D9575" t="s">
        <v>308</v>
      </c>
      <c r="E9575" t="s">
        <v>309</v>
      </c>
      <c r="F9575" t="s">
        <v>516</v>
      </c>
      <c r="G9575" t="s">
        <v>49</v>
      </c>
      <c r="H9575" t="s">
        <v>35</v>
      </c>
      <c r="I9575" t="s">
        <v>19</v>
      </c>
      <c r="J9575" t="s">
        <v>26</v>
      </c>
      <c r="K9575" t="s">
        <v>42</v>
      </c>
      <c r="L9575" t="s">
        <v>43</v>
      </c>
      <c r="M9575">
        <v>1.756</v>
      </c>
    </row>
    <row r="9576" spans="1:13" x14ac:dyDescent="0.25">
      <c r="A9576" t="s">
        <v>715</v>
      </c>
      <c r="B9576">
        <v>1</v>
      </c>
      <c r="C9576">
        <v>2030</v>
      </c>
      <c r="D9576" t="s">
        <v>308</v>
      </c>
      <c r="E9576" t="s">
        <v>309</v>
      </c>
      <c r="F9576" t="s">
        <v>516</v>
      </c>
      <c r="G9576" t="s">
        <v>49</v>
      </c>
      <c r="H9576" t="s">
        <v>35</v>
      </c>
      <c r="I9576" t="s">
        <v>19</v>
      </c>
      <c r="J9576" t="s">
        <v>26</v>
      </c>
      <c r="K9576" t="s">
        <v>44</v>
      </c>
      <c r="L9576" t="s">
        <v>43</v>
      </c>
      <c r="M9576">
        <v>-1.7559999999999998</v>
      </c>
    </row>
    <row r="9577" spans="1:13" x14ac:dyDescent="0.25">
      <c r="A9577" t="s">
        <v>715</v>
      </c>
      <c r="B9577">
        <v>1</v>
      </c>
      <c r="C9577">
        <v>2030</v>
      </c>
      <c r="D9577" t="s">
        <v>308</v>
      </c>
      <c r="E9577" t="s">
        <v>309</v>
      </c>
      <c r="F9577" t="s">
        <v>516</v>
      </c>
      <c r="G9577" t="s">
        <v>264</v>
      </c>
      <c r="H9577" t="s">
        <v>25</v>
      </c>
      <c r="I9577" t="s">
        <v>19</v>
      </c>
      <c r="J9577" t="s">
        <v>26</v>
      </c>
      <c r="K9577" t="s">
        <v>42</v>
      </c>
      <c r="L9577" t="s">
        <v>43</v>
      </c>
      <c r="M9577">
        <v>0.78600000000000003</v>
      </c>
    </row>
    <row r="9578" spans="1:13" x14ac:dyDescent="0.25">
      <c r="A9578" t="s">
        <v>715</v>
      </c>
      <c r="B9578">
        <v>1</v>
      </c>
      <c r="C9578">
        <v>2030</v>
      </c>
      <c r="D9578" t="s">
        <v>308</v>
      </c>
      <c r="E9578" t="s">
        <v>309</v>
      </c>
      <c r="F9578" t="s">
        <v>516</v>
      </c>
      <c r="G9578" t="s">
        <v>264</v>
      </c>
      <c r="H9578" t="s">
        <v>25</v>
      </c>
      <c r="I9578" t="s">
        <v>19</v>
      </c>
      <c r="J9578" t="s">
        <v>26</v>
      </c>
      <c r="K9578" t="s">
        <v>44</v>
      </c>
      <c r="L9578" t="s">
        <v>43</v>
      </c>
      <c r="M9578">
        <v>-0.61232941266034802</v>
      </c>
    </row>
    <row r="9579" spans="1:13" x14ac:dyDescent="0.25">
      <c r="A9579" t="s">
        <v>715</v>
      </c>
      <c r="B9579">
        <v>1</v>
      </c>
      <c r="C9579">
        <v>2030</v>
      </c>
      <c r="D9579" t="s">
        <v>308</v>
      </c>
      <c r="E9579" t="s">
        <v>309</v>
      </c>
      <c r="F9579" t="s">
        <v>516</v>
      </c>
      <c r="G9579" t="s">
        <v>47</v>
      </c>
      <c r="H9579" t="s">
        <v>48</v>
      </c>
      <c r="I9579" t="s">
        <v>19</v>
      </c>
      <c r="J9579" t="s">
        <v>26</v>
      </c>
      <c r="K9579" t="s">
        <v>42</v>
      </c>
      <c r="L9579" t="s">
        <v>43</v>
      </c>
      <c r="M9579">
        <v>0.69800000000000006</v>
      </c>
    </row>
    <row r="9580" spans="1:13" x14ac:dyDescent="0.25">
      <c r="A9580" t="s">
        <v>715</v>
      </c>
      <c r="B9580">
        <v>1</v>
      </c>
      <c r="C9580">
        <v>2030</v>
      </c>
      <c r="D9580" t="s">
        <v>308</v>
      </c>
      <c r="E9580" t="s">
        <v>309</v>
      </c>
      <c r="F9580" t="s">
        <v>516</v>
      </c>
      <c r="G9580" t="s">
        <v>47</v>
      </c>
      <c r="H9580" t="s">
        <v>48</v>
      </c>
      <c r="I9580" t="s">
        <v>19</v>
      </c>
      <c r="J9580" t="s">
        <v>26</v>
      </c>
      <c r="K9580" t="s">
        <v>44</v>
      </c>
      <c r="L9580" t="s">
        <v>43</v>
      </c>
      <c r="M9580">
        <v>-0.69800000000000006</v>
      </c>
    </row>
    <row r="9581" spans="1:13" x14ac:dyDescent="0.25">
      <c r="A9581" t="s">
        <v>715</v>
      </c>
      <c r="B9581">
        <v>1</v>
      </c>
      <c r="C9581">
        <v>2030</v>
      </c>
      <c r="D9581" t="s">
        <v>308</v>
      </c>
      <c r="E9581" t="s">
        <v>309</v>
      </c>
      <c r="F9581" t="s">
        <v>516</v>
      </c>
      <c r="G9581" t="s">
        <v>11</v>
      </c>
      <c r="H9581" t="s">
        <v>12</v>
      </c>
      <c r="I9581" t="s">
        <v>13</v>
      </c>
      <c r="J9581" t="s">
        <v>14</v>
      </c>
      <c r="K9581" t="s">
        <v>42</v>
      </c>
      <c r="L9581" t="s">
        <v>43</v>
      </c>
      <c r="M9581">
        <v>3.0659999999999941</v>
      </c>
    </row>
    <row r="9582" spans="1:13" x14ac:dyDescent="0.25">
      <c r="A9582" t="s">
        <v>715</v>
      </c>
      <c r="B9582">
        <v>1</v>
      </c>
      <c r="C9582">
        <v>2030</v>
      </c>
      <c r="D9582" t="s">
        <v>308</v>
      </c>
      <c r="E9582" t="s">
        <v>309</v>
      </c>
      <c r="F9582" t="s">
        <v>516</v>
      </c>
      <c r="G9582" t="s">
        <v>11</v>
      </c>
      <c r="H9582" t="s">
        <v>12</v>
      </c>
      <c r="I9582" t="s">
        <v>13</v>
      </c>
      <c r="J9582" t="s">
        <v>14</v>
      </c>
      <c r="K9582" t="s">
        <v>45</v>
      </c>
      <c r="L9582" t="s">
        <v>43</v>
      </c>
      <c r="M9582">
        <v>3.8793928958211564E-2</v>
      </c>
    </row>
    <row r="9583" spans="1:13" x14ac:dyDescent="0.25">
      <c r="A9583" t="s">
        <v>715</v>
      </c>
      <c r="B9583">
        <v>1</v>
      </c>
      <c r="C9583">
        <v>2030</v>
      </c>
      <c r="D9583" t="s">
        <v>308</v>
      </c>
      <c r="E9583" t="s">
        <v>309</v>
      </c>
      <c r="F9583" t="s">
        <v>516</v>
      </c>
      <c r="G9583" t="s">
        <v>11</v>
      </c>
      <c r="H9583" t="s">
        <v>12</v>
      </c>
      <c r="I9583" t="s">
        <v>13</v>
      </c>
      <c r="J9583" t="s">
        <v>14</v>
      </c>
      <c r="K9583" t="s">
        <v>44</v>
      </c>
      <c r="L9583" t="s">
        <v>43</v>
      </c>
      <c r="M9583">
        <v>-0.76599999999999691</v>
      </c>
    </row>
    <row r="9584" spans="1:13" x14ac:dyDescent="0.25">
      <c r="A9584" t="s">
        <v>715</v>
      </c>
      <c r="B9584">
        <v>1</v>
      </c>
      <c r="C9584">
        <v>2030</v>
      </c>
      <c r="D9584" t="s">
        <v>308</v>
      </c>
      <c r="E9584" t="s">
        <v>309</v>
      </c>
      <c r="F9584" t="s">
        <v>516</v>
      </c>
      <c r="G9584" t="s">
        <v>677</v>
      </c>
      <c r="H9584" t="s">
        <v>13</v>
      </c>
      <c r="I9584" t="s">
        <v>13</v>
      </c>
      <c r="J9584" t="s">
        <v>17</v>
      </c>
      <c r="K9584" t="s">
        <v>45</v>
      </c>
      <c r="L9584" t="s">
        <v>43</v>
      </c>
      <c r="M9584">
        <v>4.4964740876917269</v>
      </c>
    </row>
    <row r="9585" spans="1:13" x14ac:dyDescent="0.25">
      <c r="A9585" t="s">
        <v>715</v>
      </c>
      <c r="B9585">
        <v>1</v>
      </c>
      <c r="C9585">
        <v>2030</v>
      </c>
      <c r="D9585" t="s">
        <v>308</v>
      </c>
      <c r="E9585" t="s">
        <v>309</v>
      </c>
      <c r="F9585" t="s">
        <v>516</v>
      </c>
      <c r="G9585" t="s">
        <v>37</v>
      </c>
      <c r="H9585" t="s">
        <v>36</v>
      </c>
      <c r="I9585" t="s">
        <v>13</v>
      </c>
      <c r="J9585" t="s">
        <v>38</v>
      </c>
      <c r="K9585" t="s">
        <v>42</v>
      </c>
      <c r="L9585" t="s">
        <v>43</v>
      </c>
      <c r="M9585">
        <v>0.48152185881072912</v>
      </c>
    </row>
    <row r="9586" spans="1:13" x14ac:dyDescent="0.25">
      <c r="A9586" t="s">
        <v>715</v>
      </c>
      <c r="B9586">
        <v>1</v>
      </c>
      <c r="C9586">
        <v>2030</v>
      </c>
      <c r="D9586" t="s">
        <v>308</v>
      </c>
      <c r="E9586" t="s">
        <v>309</v>
      </c>
      <c r="F9586" t="s">
        <v>516</v>
      </c>
      <c r="G9586" t="s">
        <v>37</v>
      </c>
      <c r="H9586" t="s">
        <v>36</v>
      </c>
      <c r="I9586" t="s">
        <v>13</v>
      </c>
      <c r="J9586" t="s">
        <v>38</v>
      </c>
      <c r="K9586" t="s">
        <v>44</v>
      </c>
      <c r="L9586" t="s">
        <v>43</v>
      </c>
      <c r="M9586">
        <v>-0.48152185881072912</v>
      </c>
    </row>
    <row r="9587" spans="1:13" x14ac:dyDescent="0.25">
      <c r="A9587" t="s">
        <v>715</v>
      </c>
      <c r="B9587">
        <v>1</v>
      </c>
      <c r="C9587">
        <v>2030</v>
      </c>
      <c r="D9587" t="s">
        <v>308</v>
      </c>
      <c r="E9587" t="s">
        <v>309</v>
      </c>
      <c r="F9587" t="s">
        <v>649</v>
      </c>
      <c r="G9587" t="s">
        <v>152</v>
      </c>
      <c r="H9587" t="s">
        <v>18</v>
      </c>
      <c r="I9587" t="s">
        <v>19</v>
      </c>
      <c r="J9587" t="s">
        <v>31</v>
      </c>
      <c r="K9587" t="s">
        <v>42</v>
      </c>
      <c r="L9587" t="s">
        <v>43</v>
      </c>
      <c r="M9587">
        <v>3.355</v>
      </c>
    </row>
    <row r="9588" spans="1:13" x14ac:dyDescent="0.25">
      <c r="A9588" t="s">
        <v>715</v>
      </c>
      <c r="B9588">
        <v>1</v>
      </c>
      <c r="C9588">
        <v>2030</v>
      </c>
      <c r="D9588" t="s">
        <v>308</v>
      </c>
      <c r="E9588" t="s">
        <v>309</v>
      </c>
      <c r="F9588" t="s">
        <v>650</v>
      </c>
      <c r="G9588" t="s">
        <v>152</v>
      </c>
      <c r="H9588" t="s">
        <v>18</v>
      </c>
      <c r="I9588" t="s">
        <v>19</v>
      </c>
      <c r="J9588" t="s">
        <v>31</v>
      </c>
      <c r="K9588" t="s">
        <v>42</v>
      </c>
      <c r="L9588" t="s">
        <v>43</v>
      </c>
      <c r="M9588">
        <v>3.5780000000000003</v>
      </c>
    </row>
    <row r="9589" spans="1:13" x14ac:dyDescent="0.25">
      <c r="A9589" t="s">
        <v>715</v>
      </c>
      <c r="B9589">
        <v>1</v>
      </c>
      <c r="C9589">
        <v>2030</v>
      </c>
      <c r="D9589" t="s">
        <v>308</v>
      </c>
      <c r="E9589" t="s">
        <v>309</v>
      </c>
      <c r="F9589" t="s">
        <v>651</v>
      </c>
      <c r="G9589" t="s">
        <v>30</v>
      </c>
      <c r="H9589" t="s">
        <v>18</v>
      </c>
      <c r="I9589" t="s">
        <v>19</v>
      </c>
      <c r="J9589" t="s">
        <v>31</v>
      </c>
      <c r="K9589" t="s">
        <v>42</v>
      </c>
      <c r="L9589" t="s">
        <v>43</v>
      </c>
      <c r="M9589">
        <v>0.39656999999999998</v>
      </c>
    </row>
    <row r="9590" spans="1:13" x14ac:dyDescent="0.25">
      <c r="A9590" t="s">
        <v>715</v>
      </c>
      <c r="B9590">
        <v>1</v>
      </c>
      <c r="C9590">
        <v>2030</v>
      </c>
      <c r="D9590" t="s">
        <v>308</v>
      </c>
      <c r="E9590" t="s">
        <v>309</v>
      </c>
      <c r="F9590" t="s">
        <v>651</v>
      </c>
      <c r="G9590" t="s">
        <v>149</v>
      </c>
      <c r="H9590" t="s">
        <v>18</v>
      </c>
      <c r="I9590" t="s">
        <v>19</v>
      </c>
      <c r="J9590" t="s">
        <v>150</v>
      </c>
      <c r="K9590" t="s">
        <v>42</v>
      </c>
      <c r="L9590" t="s">
        <v>43</v>
      </c>
      <c r="M9590">
        <v>0.39656999999999998</v>
      </c>
    </row>
    <row r="9591" spans="1:13" x14ac:dyDescent="0.25">
      <c r="A9591" t="s">
        <v>715</v>
      </c>
      <c r="B9591">
        <v>1</v>
      </c>
      <c r="C9591">
        <v>2030</v>
      </c>
      <c r="D9591" t="s">
        <v>308</v>
      </c>
      <c r="E9591" t="s">
        <v>309</v>
      </c>
      <c r="F9591" t="s">
        <v>566</v>
      </c>
      <c r="G9591" t="s">
        <v>27</v>
      </c>
      <c r="H9591" t="s">
        <v>23</v>
      </c>
      <c r="I9591" t="s">
        <v>19</v>
      </c>
      <c r="J9591" t="s">
        <v>24</v>
      </c>
      <c r="K9591" t="s">
        <v>42</v>
      </c>
      <c r="L9591" t="s">
        <v>43</v>
      </c>
      <c r="M9591">
        <v>0.73</v>
      </c>
    </row>
    <row r="9592" spans="1:13" x14ac:dyDescent="0.25">
      <c r="A9592" t="s">
        <v>715</v>
      </c>
      <c r="B9592">
        <v>1</v>
      </c>
      <c r="C9592">
        <v>2030</v>
      </c>
      <c r="D9592" t="s">
        <v>308</v>
      </c>
      <c r="E9592" t="s">
        <v>309</v>
      </c>
      <c r="F9592" t="s">
        <v>566</v>
      </c>
      <c r="G9592" t="s">
        <v>27</v>
      </c>
      <c r="H9592" t="s">
        <v>23</v>
      </c>
      <c r="I9592" t="s">
        <v>19</v>
      </c>
      <c r="J9592" t="s">
        <v>24</v>
      </c>
      <c r="K9592" t="s">
        <v>44</v>
      </c>
      <c r="L9592" t="s">
        <v>43</v>
      </c>
      <c r="M9592">
        <v>-0.1825</v>
      </c>
    </row>
    <row r="9593" spans="1:13" x14ac:dyDescent="0.25">
      <c r="A9593" t="s">
        <v>715</v>
      </c>
      <c r="B9593">
        <v>1</v>
      </c>
      <c r="C9593">
        <v>2030</v>
      </c>
      <c r="D9593" t="s">
        <v>308</v>
      </c>
      <c r="E9593" t="s">
        <v>309</v>
      </c>
      <c r="F9593" t="s">
        <v>566</v>
      </c>
      <c r="G9593" t="s">
        <v>28</v>
      </c>
      <c r="H9593" t="s">
        <v>21</v>
      </c>
      <c r="I9593" t="s">
        <v>19</v>
      </c>
      <c r="J9593" t="s">
        <v>22</v>
      </c>
      <c r="K9593" t="s">
        <v>42</v>
      </c>
      <c r="L9593" t="s">
        <v>43</v>
      </c>
      <c r="M9593">
        <v>1.4403658000000001</v>
      </c>
    </row>
    <row r="9594" spans="1:13" x14ac:dyDescent="0.25">
      <c r="A9594" t="s">
        <v>715</v>
      </c>
      <c r="B9594">
        <v>1</v>
      </c>
      <c r="C9594">
        <v>2030</v>
      </c>
      <c r="D9594" t="s">
        <v>308</v>
      </c>
      <c r="E9594" t="s">
        <v>309</v>
      </c>
      <c r="F9594" t="s">
        <v>566</v>
      </c>
      <c r="G9594" t="s">
        <v>28</v>
      </c>
      <c r="H9594" t="s">
        <v>21</v>
      </c>
      <c r="I9594" t="s">
        <v>19</v>
      </c>
      <c r="J9594" t="s">
        <v>22</v>
      </c>
      <c r="K9594" t="s">
        <v>44</v>
      </c>
      <c r="L9594" t="s">
        <v>43</v>
      </c>
      <c r="M9594">
        <v>-1.4403657999999999</v>
      </c>
    </row>
    <row r="9595" spans="1:13" x14ac:dyDescent="0.25">
      <c r="A9595" t="s">
        <v>715</v>
      </c>
      <c r="B9595">
        <v>1</v>
      </c>
      <c r="C9595">
        <v>2030</v>
      </c>
      <c r="D9595" t="s">
        <v>308</v>
      </c>
      <c r="E9595" t="s">
        <v>309</v>
      </c>
      <c r="F9595" t="s">
        <v>566</v>
      </c>
      <c r="G9595" t="s">
        <v>20</v>
      </c>
      <c r="H9595" t="s">
        <v>21</v>
      </c>
      <c r="I9595" t="s">
        <v>19</v>
      </c>
      <c r="J9595" t="s">
        <v>22</v>
      </c>
      <c r="K9595" t="s">
        <v>42</v>
      </c>
      <c r="L9595" t="s">
        <v>43</v>
      </c>
      <c r="M9595">
        <v>3.5284024</v>
      </c>
    </row>
    <row r="9596" spans="1:13" x14ac:dyDescent="0.25">
      <c r="A9596" t="s">
        <v>715</v>
      </c>
      <c r="B9596">
        <v>1</v>
      </c>
      <c r="C9596">
        <v>2030</v>
      </c>
      <c r="D9596" t="s">
        <v>308</v>
      </c>
      <c r="E9596" t="s">
        <v>309</v>
      </c>
      <c r="F9596" t="s">
        <v>566</v>
      </c>
      <c r="G9596" t="s">
        <v>20</v>
      </c>
      <c r="H9596" t="s">
        <v>21</v>
      </c>
      <c r="I9596" t="s">
        <v>19</v>
      </c>
      <c r="J9596" t="s">
        <v>22</v>
      </c>
      <c r="K9596" t="s">
        <v>44</v>
      </c>
      <c r="L9596" t="s">
        <v>43</v>
      </c>
      <c r="M9596">
        <v>-3.5284023999999996</v>
      </c>
    </row>
    <row r="9597" spans="1:13" x14ac:dyDescent="0.25">
      <c r="A9597" t="s">
        <v>715</v>
      </c>
      <c r="B9597">
        <v>1</v>
      </c>
      <c r="C9597">
        <v>2030</v>
      </c>
      <c r="D9597" t="s">
        <v>308</v>
      </c>
      <c r="E9597" t="s">
        <v>309</v>
      </c>
      <c r="F9597" t="s">
        <v>566</v>
      </c>
      <c r="G9597" t="s">
        <v>29</v>
      </c>
      <c r="H9597" t="s">
        <v>21</v>
      </c>
      <c r="I9597" t="s">
        <v>19</v>
      </c>
      <c r="J9597" t="s">
        <v>22</v>
      </c>
      <c r="K9597" t="s">
        <v>42</v>
      </c>
      <c r="L9597" t="s">
        <v>43</v>
      </c>
      <c r="M9597">
        <v>0.2552218</v>
      </c>
    </row>
    <row r="9598" spans="1:13" x14ac:dyDescent="0.25">
      <c r="A9598" t="s">
        <v>715</v>
      </c>
      <c r="B9598">
        <v>1</v>
      </c>
      <c r="C9598">
        <v>2030</v>
      </c>
      <c r="D9598" t="s">
        <v>308</v>
      </c>
      <c r="E9598" t="s">
        <v>309</v>
      </c>
      <c r="F9598" t="s">
        <v>566</v>
      </c>
      <c r="G9598" t="s">
        <v>29</v>
      </c>
      <c r="H9598" t="s">
        <v>21</v>
      </c>
      <c r="I9598" t="s">
        <v>19</v>
      </c>
      <c r="J9598" t="s">
        <v>22</v>
      </c>
      <c r="K9598" t="s">
        <v>44</v>
      </c>
      <c r="L9598" t="s">
        <v>43</v>
      </c>
      <c r="M9598">
        <v>-0.2552218</v>
      </c>
    </row>
    <row r="9599" spans="1:13" x14ac:dyDescent="0.25">
      <c r="A9599" t="s">
        <v>715</v>
      </c>
      <c r="B9599">
        <v>1</v>
      </c>
      <c r="C9599">
        <v>2030</v>
      </c>
      <c r="D9599" t="s">
        <v>308</v>
      </c>
      <c r="E9599" t="s">
        <v>309</v>
      </c>
      <c r="F9599" t="s">
        <v>566</v>
      </c>
      <c r="G9599" t="s">
        <v>717</v>
      </c>
      <c r="H9599" t="s">
        <v>21</v>
      </c>
      <c r="I9599" t="s">
        <v>19</v>
      </c>
      <c r="J9599" t="s">
        <v>22</v>
      </c>
      <c r="K9599" t="s">
        <v>45</v>
      </c>
      <c r="L9599" t="s">
        <v>43</v>
      </c>
      <c r="M9599">
        <v>16.199843396412383</v>
      </c>
    </row>
    <row r="9600" spans="1:13" x14ac:dyDescent="0.25">
      <c r="A9600" t="s">
        <v>715</v>
      </c>
      <c r="B9600">
        <v>1</v>
      </c>
      <c r="C9600">
        <v>2030</v>
      </c>
      <c r="D9600" t="s">
        <v>308</v>
      </c>
      <c r="E9600" t="s">
        <v>309</v>
      </c>
      <c r="F9600" t="s">
        <v>566</v>
      </c>
      <c r="G9600" t="s">
        <v>718</v>
      </c>
      <c r="H9600" t="s">
        <v>23</v>
      </c>
      <c r="I9600" t="s">
        <v>19</v>
      </c>
      <c r="J9600" t="s">
        <v>24</v>
      </c>
      <c r="K9600" t="s">
        <v>45</v>
      </c>
      <c r="L9600" t="s">
        <v>43</v>
      </c>
      <c r="M9600">
        <v>4.9865342260693248</v>
      </c>
    </row>
    <row r="9601" spans="1:13" x14ac:dyDescent="0.25">
      <c r="A9601" t="s">
        <v>715</v>
      </c>
      <c r="B9601">
        <v>1</v>
      </c>
      <c r="C9601">
        <v>2030</v>
      </c>
      <c r="D9601" t="s">
        <v>308</v>
      </c>
      <c r="E9601" t="s">
        <v>309</v>
      </c>
      <c r="F9601" t="s">
        <v>566</v>
      </c>
      <c r="G9601" t="s">
        <v>676</v>
      </c>
      <c r="H9601" t="s">
        <v>23</v>
      </c>
      <c r="I9601" t="s">
        <v>19</v>
      </c>
      <c r="J9601" t="s">
        <v>24</v>
      </c>
      <c r="K9601" t="s">
        <v>45</v>
      </c>
      <c r="L9601" t="s">
        <v>43</v>
      </c>
      <c r="M9601">
        <v>9.5226408582950182</v>
      </c>
    </row>
    <row r="9602" spans="1:13" x14ac:dyDescent="0.25">
      <c r="A9602" t="s">
        <v>715</v>
      </c>
      <c r="B9602">
        <v>1</v>
      </c>
      <c r="C9602">
        <v>2030</v>
      </c>
      <c r="D9602" t="s">
        <v>310</v>
      </c>
      <c r="E9602" t="s">
        <v>311</v>
      </c>
      <c r="F9602" t="s">
        <v>517</v>
      </c>
      <c r="G9602" t="s">
        <v>39</v>
      </c>
      <c r="H9602" t="s">
        <v>36</v>
      </c>
      <c r="I9602" t="s">
        <v>19</v>
      </c>
      <c r="J9602" t="s">
        <v>26</v>
      </c>
      <c r="K9602" t="s">
        <v>42</v>
      </c>
      <c r="L9602" t="s">
        <v>43</v>
      </c>
      <c r="M9602">
        <v>1.1520000000000001</v>
      </c>
    </row>
    <row r="9603" spans="1:13" x14ac:dyDescent="0.25">
      <c r="A9603" t="s">
        <v>715</v>
      </c>
      <c r="B9603">
        <v>1</v>
      </c>
      <c r="C9603">
        <v>2030</v>
      </c>
      <c r="D9603" t="s">
        <v>310</v>
      </c>
      <c r="E9603" t="s">
        <v>311</v>
      </c>
      <c r="F9603" t="s">
        <v>517</v>
      </c>
      <c r="G9603" t="s">
        <v>39</v>
      </c>
      <c r="H9603" t="s">
        <v>36</v>
      </c>
      <c r="I9603" t="s">
        <v>19</v>
      </c>
      <c r="J9603" t="s">
        <v>26</v>
      </c>
      <c r="K9603" t="s">
        <v>44</v>
      </c>
      <c r="L9603" t="s">
        <v>43</v>
      </c>
      <c r="M9603">
        <v>-1.1520000000000001</v>
      </c>
    </row>
    <row r="9604" spans="1:13" x14ac:dyDescent="0.25">
      <c r="A9604" t="s">
        <v>715</v>
      </c>
      <c r="B9604">
        <v>1</v>
      </c>
      <c r="C9604">
        <v>2030</v>
      </c>
      <c r="D9604" t="s">
        <v>310</v>
      </c>
      <c r="E9604" t="s">
        <v>311</v>
      </c>
      <c r="F9604" t="s">
        <v>517</v>
      </c>
      <c r="G9604" t="s">
        <v>49</v>
      </c>
      <c r="H9604" t="s">
        <v>35</v>
      </c>
      <c r="I9604" t="s">
        <v>19</v>
      </c>
      <c r="J9604" t="s">
        <v>26</v>
      </c>
      <c r="K9604" t="s">
        <v>42</v>
      </c>
      <c r="L9604" t="s">
        <v>43</v>
      </c>
      <c r="M9604">
        <v>0.309</v>
      </c>
    </row>
    <row r="9605" spans="1:13" x14ac:dyDescent="0.25">
      <c r="A9605" t="s">
        <v>715</v>
      </c>
      <c r="B9605">
        <v>1</v>
      </c>
      <c r="C9605">
        <v>2030</v>
      </c>
      <c r="D9605" t="s">
        <v>310</v>
      </c>
      <c r="E9605" t="s">
        <v>311</v>
      </c>
      <c r="F9605" t="s">
        <v>517</v>
      </c>
      <c r="G9605" t="s">
        <v>49</v>
      </c>
      <c r="H9605" t="s">
        <v>35</v>
      </c>
      <c r="I9605" t="s">
        <v>19</v>
      </c>
      <c r="J9605" t="s">
        <v>26</v>
      </c>
      <c r="K9605" t="s">
        <v>44</v>
      </c>
      <c r="L9605" t="s">
        <v>43</v>
      </c>
      <c r="M9605">
        <v>-0.309</v>
      </c>
    </row>
    <row r="9606" spans="1:13" x14ac:dyDescent="0.25">
      <c r="A9606" t="s">
        <v>715</v>
      </c>
      <c r="B9606">
        <v>1</v>
      </c>
      <c r="C9606">
        <v>2030</v>
      </c>
      <c r="D9606" t="s">
        <v>310</v>
      </c>
      <c r="E9606" t="s">
        <v>311</v>
      </c>
      <c r="F9606" t="s">
        <v>517</v>
      </c>
      <c r="G9606" t="s">
        <v>235</v>
      </c>
      <c r="H9606" t="s">
        <v>198</v>
      </c>
      <c r="I9606" t="s">
        <v>19</v>
      </c>
      <c r="J9606" t="s">
        <v>26</v>
      </c>
      <c r="K9606" t="s">
        <v>42</v>
      </c>
      <c r="L9606" t="s">
        <v>43</v>
      </c>
      <c r="M9606">
        <v>0.25700000000000001</v>
      </c>
    </row>
    <row r="9607" spans="1:13" x14ac:dyDescent="0.25">
      <c r="A9607" t="s">
        <v>715</v>
      </c>
      <c r="B9607">
        <v>1</v>
      </c>
      <c r="C9607">
        <v>2030</v>
      </c>
      <c r="D9607" t="s">
        <v>310</v>
      </c>
      <c r="E9607" t="s">
        <v>311</v>
      </c>
      <c r="F9607" t="s">
        <v>517</v>
      </c>
      <c r="G9607" t="s">
        <v>235</v>
      </c>
      <c r="H9607" t="s">
        <v>198</v>
      </c>
      <c r="I9607" t="s">
        <v>19</v>
      </c>
      <c r="J9607" t="s">
        <v>26</v>
      </c>
      <c r="K9607" t="s">
        <v>44</v>
      </c>
      <c r="L9607" t="s">
        <v>43</v>
      </c>
      <c r="M9607">
        <v>-0.25700000000000001</v>
      </c>
    </row>
    <row r="9608" spans="1:13" x14ac:dyDescent="0.25">
      <c r="A9608" t="s">
        <v>715</v>
      </c>
      <c r="B9608">
        <v>1</v>
      </c>
      <c r="C9608">
        <v>2030</v>
      </c>
      <c r="D9608" t="s">
        <v>310</v>
      </c>
      <c r="E9608" t="s">
        <v>311</v>
      </c>
      <c r="F9608" t="s">
        <v>517</v>
      </c>
      <c r="G9608" t="s">
        <v>214</v>
      </c>
      <c r="H9608" t="s">
        <v>215</v>
      </c>
      <c r="I9608" t="s">
        <v>19</v>
      </c>
      <c r="J9608" t="s">
        <v>26</v>
      </c>
      <c r="K9608" t="s">
        <v>42</v>
      </c>
      <c r="L9608" t="s">
        <v>43</v>
      </c>
      <c r="M9608">
        <v>1.94</v>
      </c>
    </row>
    <row r="9609" spans="1:13" x14ac:dyDescent="0.25">
      <c r="A9609" t="s">
        <v>715</v>
      </c>
      <c r="B9609">
        <v>1</v>
      </c>
      <c r="C9609">
        <v>2030</v>
      </c>
      <c r="D9609" t="s">
        <v>310</v>
      </c>
      <c r="E9609" t="s">
        <v>311</v>
      </c>
      <c r="F9609" t="s">
        <v>517</v>
      </c>
      <c r="G9609" t="s">
        <v>214</v>
      </c>
      <c r="H9609" t="s">
        <v>215</v>
      </c>
      <c r="I9609" t="s">
        <v>19</v>
      </c>
      <c r="J9609" t="s">
        <v>26</v>
      </c>
      <c r="K9609" t="s">
        <v>44</v>
      </c>
      <c r="L9609" t="s">
        <v>43</v>
      </c>
      <c r="M9609">
        <v>-1.94</v>
      </c>
    </row>
    <row r="9610" spans="1:13" x14ac:dyDescent="0.25">
      <c r="A9610" t="s">
        <v>715</v>
      </c>
      <c r="B9610">
        <v>1</v>
      </c>
      <c r="C9610">
        <v>2030</v>
      </c>
      <c r="D9610" t="s">
        <v>310</v>
      </c>
      <c r="E9610" t="s">
        <v>311</v>
      </c>
      <c r="F9610" t="s">
        <v>517</v>
      </c>
      <c r="G9610" t="s">
        <v>47</v>
      </c>
      <c r="H9610" t="s">
        <v>48</v>
      </c>
      <c r="I9610" t="s">
        <v>19</v>
      </c>
      <c r="J9610" t="s">
        <v>26</v>
      </c>
      <c r="K9610" t="s">
        <v>42</v>
      </c>
      <c r="L9610" t="s">
        <v>43</v>
      </c>
      <c r="M9610">
        <v>0.224</v>
      </c>
    </row>
    <row r="9611" spans="1:13" x14ac:dyDescent="0.25">
      <c r="A9611" t="s">
        <v>715</v>
      </c>
      <c r="B9611">
        <v>1</v>
      </c>
      <c r="C9611">
        <v>2030</v>
      </c>
      <c r="D9611" t="s">
        <v>310</v>
      </c>
      <c r="E9611" t="s">
        <v>311</v>
      </c>
      <c r="F9611" t="s">
        <v>517</v>
      </c>
      <c r="G9611" t="s">
        <v>47</v>
      </c>
      <c r="H9611" t="s">
        <v>48</v>
      </c>
      <c r="I9611" t="s">
        <v>19</v>
      </c>
      <c r="J9611" t="s">
        <v>26</v>
      </c>
      <c r="K9611" t="s">
        <v>44</v>
      </c>
      <c r="L9611" t="s">
        <v>43</v>
      </c>
      <c r="M9611">
        <v>-0.224</v>
      </c>
    </row>
    <row r="9612" spans="1:13" x14ac:dyDescent="0.25">
      <c r="A9612" t="s">
        <v>715</v>
      </c>
      <c r="B9612">
        <v>1</v>
      </c>
      <c r="C9612">
        <v>2030</v>
      </c>
      <c r="D9612" t="s">
        <v>310</v>
      </c>
      <c r="E9612" t="s">
        <v>311</v>
      </c>
      <c r="F9612" t="s">
        <v>517</v>
      </c>
      <c r="G9612" t="s">
        <v>11</v>
      </c>
      <c r="H9612" t="s">
        <v>12</v>
      </c>
      <c r="I9612" t="s">
        <v>13</v>
      </c>
      <c r="J9612" t="s">
        <v>14</v>
      </c>
      <c r="K9612" t="s">
        <v>45</v>
      </c>
      <c r="L9612" t="s">
        <v>43</v>
      </c>
      <c r="M9612">
        <v>6.2667994740533181E-2</v>
      </c>
    </row>
    <row r="9613" spans="1:13" x14ac:dyDescent="0.25">
      <c r="A9613" t="s">
        <v>715</v>
      </c>
      <c r="B9613">
        <v>1</v>
      </c>
      <c r="C9613">
        <v>2030</v>
      </c>
      <c r="D9613" t="s">
        <v>310</v>
      </c>
      <c r="E9613" t="s">
        <v>311</v>
      </c>
      <c r="F9613" t="s">
        <v>652</v>
      </c>
      <c r="G9613" t="s">
        <v>30</v>
      </c>
      <c r="H9613" t="s">
        <v>18</v>
      </c>
      <c r="I9613" t="s">
        <v>19</v>
      </c>
      <c r="J9613" t="s">
        <v>31</v>
      </c>
      <c r="K9613" t="s">
        <v>42</v>
      </c>
      <c r="L9613" t="s">
        <v>43</v>
      </c>
      <c r="M9613">
        <v>2.128E-2</v>
      </c>
    </row>
    <row r="9614" spans="1:13" x14ac:dyDescent="0.25">
      <c r="A9614" t="s">
        <v>715</v>
      </c>
      <c r="B9614">
        <v>1</v>
      </c>
      <c r="C9614">
        <v>2030</v>
      </c>
      <c r="D9614" t="s">
        <v>310</v>
      </c>
      <c r="E9614" t="s">
        <v>311</v>
      </c>
      <c r="F9614" t="s">
        <v>653</v>
      </c>
      <c r="G9614" t="s">
        <v>152</v>
      </c>
      <c r="H9614" t="s">
        <v>18</v>
      </c>
      <c r="I9614" t="s">
        <v>19</v>
      </c>
      <c r="J9614" t="s">
        <v>31</v>
      </c>
      <c r="K9614" t="s">
        <v>42</v>
      </c>
      <c r="L9614" t="s">
        <v>43</v>
      </c>
      <c r="M9614">
        <v>0.2762</v>
      </c>
    </row>
    <row r="9615" spans="1:13" x14ac:dyDescent="0.25">
      <c r="A9615" t="s">
        <v>715</v>
      </c>
      <c r="B9615">
        <v>1</v>
      </c>
      <c r="C9615">
        <v>2030</v>
      </c>
      <c r="D9615" t="s">
        <v>310</v>
      </c>
      <c r="E9615" t="s">
        <v>311</v>
      </c>
      <c r="F9615" t="s">
        <v>654</v>
      </c>
      <c r="G9615" t="s">
        <v>30</v>
      </c>
      <c r="H9615" t="s">
        <v>18</v>
      </c>
      <c r="I9615" t="s">
        <v>19</v>
      </c>
      <c r="J9615" t="s">
        <v>31</v>
      </c>
      <c r="K9615" t="s">
        <v>42</v>
      </c>
      <c r="L9615" t="s">
        <v>43</v>
      </c>
      <c r="M9615">
        <v>0.79609000000000008</v>
      </c>
    </row>
    <row r="9616" spans="1:13" x14ac:dyDescent="0.25">
      <c r="A9616" t="s">
        <v>715</v>
      </c>
      <c r="B9616">
        <v>1</v>
      </c>
      <c r="C9616">
        <v>2030</v>
      </c>
      <c r="D9616" t="s">
        <v>310</v>
      </c>
      <c r="E9616" t="s">
        <v>311</v>
      </c>
      <c r="F9616" t="s">
        <v>654</v>
      </c>
      <c r="G9616" t="s">
        <v>149</v>
      </c>
      <c r="H9616" t="s">
        <v>18</v>
      </c>
      <c r="I9616" t="s">
        <v>19</v>
      </c>
      <c r="J9616" t="s">
        <v>150</v>
      </c>
      <c r="K9616" t="s">
        <v>42</v>
      </c>
      <c r="L9616" t="s">
        <v>43</v>
      </c>
      <c r="M9616">
        <v>0.79609000000000008</v>
      </c>
    </row>
    <row r="9617" spans="1:13" x14ac:dyDescent="0.25">
      <c r="A9617" t="s">
        <v>715</v>
      </c>
      <c r="B9617">
        <v>1</v>
      </c>
      <c r="C9617">
        <v>2030</v>
      </c>
      <c r="D9617" t="s">
        <v>310</v>
      </c>
      <c r="E9617" t="s">
        <v>311</v>
      </c>
      <c r="F9617" t="s">
        <v>567</v>
      </c>
      <c r="G9617" t="s">
        <v>275</v>
      </c>
      <c r="H9617" t="s">
        <v>12</v>
      </c>
      <c r="I9617" t="s">
        <v>19</v>
      </c>
      <c r="J9617" t="s">
        <v>218</v>
      </c>
      <c r="K9617" t="s">
        <v>42</v>
      </c>
      <c r="L9617" t="s">
        <v>43</v>
      </c>
      <c r="M9617">
        <v>0.64985957446808518</v>
      </c>
    </row>
    <row r="9618" spans="1:13" x14ac:dyDescent="0.25">
      <c r="A9618" t="s">
        <v>715</v>
      </c>
      <c r="B9618">
        <v>1</v>
      </c>
      <c r="C9618">
        <v>2030</v>
      </c>
      <c r="D9618" t="s">
        <v>310</v>
      </c>
      <c r="E9618" t="s">
        <v>311</v>
      </c>
      <c r="F9618" t="s">
        <v>567</v>
      </c>
      <c r="G9618" t="s">
        <v>27</v>
      </c>
      <c r="H9618" t="s">
        <v>23</v>
      </c>
      <c r="I9618" t="s">
        <v>19</v>
      </c>
      <c r="J9618" t="s">
        <v>24</v>
      </c>
      <c r="K9618" t="s">
        <v>42</v>
      </c>
      <c r="L9618" t="s">
        <v>43</v>
      </c>
      <c r="M9618">
        <v>0.53100000000000003</v>
      </c>
    </row>
    <row r="9619" spans="1:13" x14ac:dyDescent="0.25">
      <c r="A9619" t="s">
        <v>715</v>
      </c>
      <c r="B9619">
        <v>1</v>
      </c>
      <c r="C9619">
        <v>2030</v>
      </c>
      <c r="D9619" t="s">
        <v>310</v>
      </c>
      <c r="E9619" t="s">
        <v>311</v>
      </c>
      <c r="F9619" t="s">
        <v>567</v>
      </c>
      <c r="G9619" t="s">
        <v>27</v>
      </c>
      <c r="H9619" t="s">
        <v>23</v>
      </c>
      <c r="I9619" t="s">
        <v>19</v>
      </c>
      <c r="J9619" t="s">
        <v>24</v>
      </c>
      <c r="K9619" t="s">
        <v>44</v>
      </c>
      <c r="L9619" t="s">
        <v>43</v>
      </c>
      <c r="M9619">
        <v>-0.53100000000000003</v>
      </c>
    </row>
    <row r="9620" spans="1:13" x14ac:dyDescent="0.25">
      <c r="A9620" t="s">
        <v>715</v>
      </c>
      <c r="B9620">
        <v>1</v>
      </c>
      <c r="C9620">
        <v>2030</v>
      </c>
      <c r="D9620" t="s">
        <v>310</v>
      </c>
      <c r="E9620" t="s">
        <v>311</v>
      </c>
      <c r="F9620" t="s">
        <v>567</v>
      </c>
      <c r="G9620" t="s">
        <v>28</v>
      </c>
      <c r="H9620" t="s">
        <v>21</v>
      </c>
      <c r="I9620" t="s">
        <v>19</v>
      </c>
      <c r="J9620" t="s">
        <v>22</v>
      </c>
      <c r="K9620" t="s">
        <v>42</v>
      </c>
      <c r="L9620" t="s">
        <v>43</v>
      </c>
      <c r="M9620">
        <v>9.0000000000000008E-4</v>
      </c>
    </row>
    <row r="9621" spans="1:13" x14ac:dyDescent="0.25">
      <c r="A9621" t="s">
        <v>715</v>
      </c>
      <c r="B9621">
        <v>1</v>
      </c>
      <c r="C9621">
        <v>2030</v>
      </c>
      <c r="D9621" t="s">
        <v>310</v>
      </c>
      <c r="E9621" t="s">
        <v>311</v>
      </c>
      <c r="F9621" t="s">
        <v>567</v>
      </c>
      <c r="G9621" t="s">
        <v>28</v>
      </c>
      <c r="H9621" t="s">
        <v>21</v>
      </c>
      <c r="I9621" t="s">
        <v>19</v>
      </c>
      <c r="J9621" t="s">
        <v>22</v>
      </c>
      <c r="K9621" t="s">
        <v>44</v>
      </c>
      <c r="L9621" t="s">
        <v>43</v>
      </c>
      <c r="M9621">
        <v>-9.0000000000000008E-4</v>
      </c>
    </row>
    <row r="9622" spans="1:13" x14ac:dyDescent="0.25">
      <c r="A9622" t="s">
        <v>715</v>
      </c>
      <c r="B9622">
        <v>1</v>
      </c>
      <c r="C9622">
        <v>2030</v>
      </c>
      <c r="D9622" t="s">
        <v>310</v>
      </c>
      <c r="E9622" t="s">
        <v>311</v>
      </c>
      <c r="F9622" t="s">
        <v>567</v>
      </c>
      <c r="G9622" t="s">
        <v>20</v>
      </c>
      <c r="H9622" t="s">
        <v>21</v>
      </c>
      <c r="I9622" t="s">
        <v>19</v>
      </c>
      <c r="J9622" t="s">
        <v>22</v>
      </c>
      <c r="K9622" t="s">
        <v>42</v>
      </c>
      <c r="L9622" t="s">
        <v>43</v>
      </c>
      <c r="M9622">
        <v>1.9499999999999999E-3</v>
      </c>
    </row>
    <row r="9623" spans="1:13" x14ac:dyDescent="0.25">
      <c r="A9623" t="s">
        <v>715</v>
      </c>
      <c r="B9623">
        <v>1</v>
      </c>
      <c r="C9623">
        <v>2030</v>
      </c>
      <c r="D9623" t="s">
        <v>310</v>
      </c>
      <c r="E9623" t="s">
        <v>311</v>
      </c>
      <c r="F9623" t="s">
        <v>567</v>
      </c>
      <c r="G9623" t="s">
        <v>20</v>
      </c>
      <c r="H9623" t="s">
        <v>21</v>
      </c>
      <c r="I9623" t="s">
        <v>19</v>
      </c>
      <c r="J9623" t="s">
        <v>22</v>
      </c>
      <c r="K9623" t="s">
        <v>44</v>
      </c>
      <c r="L9623" t="s">
        <v>43</v>
      </c>
      <c r="M9623">
        <v>-1.9499999999999999E-3</v>
      </c>
    </row>
    <row r="9624" spans="1:13" x14ac:dyDescent="0.25">
      <c r="A9624" t="s">
        <v>715</v>
      </c>
      <c r="B9624">
        <v>1</v>
      </c>
      <c r="C9624">
        <v>2030</v>
      </c>
      <c r="D9624" t="s">
        <v>310</v>
      </c>
      <c r="E9624" t="s">
        <v>311</v>
      </c>
      <c r="F9624" t="s">
        <v>567</v>
      </c>
      <c r="G9624" t="s">
        <v>29</v>
      </c>
      <c r="H9624" t="s">
        <v>21</v>
      </c>
      <c r="I9624" t="s">
        <v>19</v>
      </c>
      <c r="J9624" t="s">
        <v>22</v>
      </c>
      <c r="K9624" t="s">
        <v>42</v>
      </c>
      <c r="L9624" t="s">
        <v>43</v>
      </c>
      <c r="M9624">
        <v>1.4999999999999999E-4</v>
      </c>
    </row>
    <row r="9625" spans="1:13" x14ac:dyDescent="0.25">
      <c r="A9625" t="s">
        <v>715</v>
      </c>
      <c r="B9625">
        <v>1</v>
      </c>
      <c r="C9625">
        <v>2030</v>
      </c>
      <c r="D9625" t="s">
        <v>310</v>
      </c>
      <c r="E9625" t="s">
        <v>311</v>
      </c>
      <c r="F9625" t="s">
        <v>567</v>
      </c>
      <c r="G9625" t="s">
        <v>29</v>
      </c>
      <c r="H9625" t="s">
        <v>21</v>
      </c>
      <c r="I9625" t="s">
        <v>19</v>
      </c>
      <c r="J9625" t="s">
        <v>22</v>
      </c>
      <c r="K9625" t="s">
        <v>44</v>
      </c>
      <c r="L9625" t="s">
        <v>43</v>
      </c>
      <c r="M9625">
        <v>-1.4999999999999999E-4</v>
      </c>
    </row>
    <row r="9626" spans="1:13" x14ac:dyDescent="0.25">
      <c r="A9626" t="s">
        <v>715</v>
      </c>
      <c r="B9626">
        <v>1</v>
      </c>
      <c r="C9626">
        <v>2030</v>
      </c>
      <c r="D9626" t="s">
        <v>310</v>
      </c>
      <c r="E9626" t="s">
        <v>311</v>
      </c>
      <c r="F9626" t="s">
        <v>567</v>
      </c>
      <c r="G9626" t="s">
        <v>717</v>
      </c>
      <c r="H9626" t="s">
        <v>21</v>
      </c>
      <c r="I9626" t="s">
        <v>19</v>
      </c>
      <c r="J9626" t="s">
        <v>22</v>
      </c>
      <c r="K9626" t="s">
        <v>45</v>
      </c>
      <c r="L9626" t="s">
        <v>43</v>
      </c>
      <c r="M9626">
        <v>2.1</v>
      </c>
    </row>
    <row r="9627" spans="1:13" x14ac:dyDescent="0.25">
      <c r="A9627" t="s">
        <v>715</v>
      </c>
      <c r="B9627">
        <v>1</v>
      </c>
      <c r="C9627">
        <v>2030</v>
      </c>
      <c r="D9627" t="s">
        <v>312</v>
      </c>
      <c r="E9627" t="s">
        <v>313</v>
      </c>
      <c r="F9627" t="s">
        <v>518</v>
      </c>
      <c r="G9627" t="s">
        <v>39</v>
      </c>
      <c r="H9627" t="s">
        <v>36</v>
      </c>
      <c r="I9627" t="s">
        <v>19</v>
      </c>
      <c r="J9627" t="s">
        <v>26</v>
      </c>
      <c r="K9627" t="s">
        <v>42</v>
      </c>
      <c r="L9627" t="s">
        <v>43</v>
      </c>
      <c r="M9627">
        <v>4.03</v>
      </c>
    </row>
    <row r="9628" spans="1:13" x14ac:dyDescent="0.25">
      <c r="A9628" t="s">
        <v>715</v>
      </c>
      <c r="B9628">
        <v>1</v>
      </c>
      <c r="C9628">
        <v>2030</v>
      </c>
      <c r="D9628" t="s">
        <v>312</v>
      </c>
      <c r="E9628" t="s">
        <v>313</v>
      </c>
      <c r="F9628" t="s">
        <v>518</v>
      </c>
      <c r="G9628" t="s">
        <v>39</v>
      </c>
      <c r="H9628" t="s">
        <v>36</v>
      </c>
      <c r="I9628" t="s">
        <v>19</v>
      </c>
      <c r="J9628" t="s">
        <v>26</v>
      </c>
      <c r="K9628" t="s">
        <v>44</v>
      </c>
      <c r="L9628" t="s">
        <v>43</v>
      </c>
      <c r="M9628">
        <v>-4.03</v>
      </c>
    </row>
    <row r="9629" spans="1:13" x14ac:dyDescent="0.25">
      <c r="A9629" t="s">
        <v>715</v>
      </c>
      <c r="B9629">
        <v>1</v>
      </c>
      <c r="C9629">
        <v>2030</v>
      </c>
      <c r="D9629" t="s">
        <v>312</v>
      </c>
      <c r="E9629" t="s">
        <v>313</v>
      </c>
      <c r="F9629" t="s">
        <v>518</v>
      </c>
      <c r="G9629" t="s">
        <v>40</v>
      </c>
      <c r="H9629" t="s">
        <v>41</v>
      </c>
      <c r="I9629" t="s">
        <v>19</v>
      </c>
      <c r="J9629" t="s">
        <v>26</v>
      </c>
      <c r="K9629" t="s">
        <v>42</v>
      </c>
      <c r="L9629" t="s">
        <v>43</v>
      </c>
      <c r="M9629">
        <v>3.0000000000000001E-3</v>
      </c>
    </row>
    <row r="9630" spans="1:13" x14ac:dyDescent="0.25">
      <c r="A9630" t="s">
        <v>715</v>
      </c>
      <c r="B9630">
        <v>1</v>
      </c>
      <c r="C9630">
        <v>2030</v>
      </c>
      <c r="D9630" t="s">
        <v>312</v>
      </c>
      <c r="E9630" t="s">
        <v>313</v>
      </c>
      <c r="F9630" t="s">
        <v>518</v>
      </c>
      <c r="G9630" t="s">
        <v>40</v>
      </c>
      <c r="H9630" t="s">
        <v>41</v>
      </c>
      <c r="I9630" t="s">
        <v>19</v>
      </c>
      <c r="J9630" t="s">
        <v>26</v>
      </c>
      <c r="K9630" t="s">
        <v>44</v>
      </c>
      <c r="L9630" t="s">
        <v>43</v>
      </c>
      <c r="M9630">
        <v>-7.5000000000000002E-4</v>
      </c>
    </row>
    <row r="9631" spans="1:13" x14ac:dyDescent="0.25">
      <c r="A9631" t="s">
        <v>715</v>
      </c>
      <c r="B9631">
        <v>1</v>
      </c>
      <c r="C9631">
        <v>2030</v>
      </c>
      <c r="D9631" t="s">
        <v>312</v>
      </c>
      <c r="E9631" t="s">
        <v>313</v>
      </c>
      <c r="F9631" t="s">
        <v>518</v>
      </c>
      <c r="G9631" t="s">
        <v>49</v>
      </c>
      <c r="H9631" t="s">
        <v>35</v>
      </c>
      <c r="I9631" t="s">
        <v>19</v>
      </c>
      <c r="J9631" t="s">
        <v>26</v>
      </c>
      <c r="K9631" t="s">
        <v>42</v>
      </c>
      <c r="L9631" t="s">
        <v>43</v>
      </c>
      <c r="M9631">
        <v>1.0489999999999999</v>
      </c>
    </row>
    <row r="9632" spans="1:13" x14ac:dyDescent="0.25">
      <c r="A9632" t="s">
        <v>715</v>
      </c>
      <c r="B9632">
        <v>1</v>
      </c>
      <c r="C9632">
        <v>2030</v>
      </c>
      <c r="D9632" t="s">
        <v>312</v>
      </c>
      <c r="E9632" t="s">
        <v>313</v>
      </c>
      <c r="F9632" t="s">
        <v>518</v>
      </c>
      <c r="G9632" t="s">
        <v>49</v>
      </c>
      <c r="H9632" t="s">
        <v>35</v>
      </c>
      <c r="I9632" t="s">
        <v>19</v>
      </c>
      <c r="J9632" t="s">
        <v>26</v>
      </c>
      <c r="K9632" t="s">
        <v>44</v>
      </c>
      <c r="L9632" t="s">
        <v>43</v>
      </c>
      <c r="M9632">
        <v>-1.0489999999999999</v>
      </c>
    </row>
    <row r="9633" spans="1:13" x14ac:dyDescent="0.25">
      <c r="A9633" t="s">
        <v>715</v>
      </c>
      <c r="B9633">
        <v>1</v>
      </c>
      <c r="C9633">
        <v>2030</v>
      </c>
      <c r="D9633" t="s">
        <v>312</v>
      </c>
      <c r="E9633" t="s">
        <v>313</v>
      </c>
      <c r="F9633" t="s">
        <v>518</v>
      </c>
      <c r="G9633" t="s">
        <v>235</v>
      </c>
      <c r="H9633" t="s">
        <v>198</v>
      </c>
      <c r="I9633" t="s">
        <v>19</v>
      </c>
      <c r="J9633" t="s">
        <v>26</v>
      </c>
      <c r="K9633" t="s">
        <v>42</v>
      </c>
      <c r="L9633" t="s">
        <v>43</v>
      </c>
      <c r="M9633">
        <v>0.42</v>
      </c>
    </row>
    <row r="9634" spans="1:13" x14ac:dyDescent="0.25">
      <c r="A9634" t="s">
        <v>715</v>
      </c>
      <c r="B9634">
        <v>1</v>
      </c>
      <c r="C9634">
        <v>2030</v>
      </c>
      <c r="D9634" t="s">
        <v>312</v>
      </c>
      <c r="E9634" t="s">
        <v>313</v>
      </c>
      <c r="F9634" t="s">
        <v>518</v>
      </c>
      <c r="G9634" t="s">
        <v>235</v>
      </c>
      <c r="H9634" t="s">
        <v>198</v>
      </c>
      <c r="I9634" t="s">
        <v>19</v>
      </c>
      <c r="J9634" t="s">
        <v>26</v>
      </c>
      <c r="K9634" t="s">
        <v>44</v>
      </c>
      <c r="L9634" t="s">
        <v>43</v>
      </c>
      <c r="M9634">
        <v>-0.42</v>
      </c>
    </row>
    <row r="9635" spans="1:13" x14ac:dyDescent="0.25">
      <c r="A9635" t="s">
        <v>715</v>
      </c>
      <c r="B9635">
        <v>1</v>
      </c>
      <c r="C9635">
        <v>2030</v>
      </c>
      <c r="D9635" t="s">
        <v>312</v>
      </c>
      <c r="E9635" t="s">
        <v>313</v>
      </c>
      <c r="F9635" t="s">
        <v>518</v>
      </c>
      <c r="G9635" t="s">
        <v>264</v>
      </c>
      <c r="H9635" t="s">
        <v>25</v>
      </c>
      <c r="I9635" t="s">
        <v>19</v>
      </c>
      <c r="J9635" t="s">
        <v>26</v>
      </c>
      <c r="K9635" t="s">
        <v>42</v>
      </c>
      <c r="L9635" t="s">
        <v>43</v>
      </c>
      <c r="M9635">
        <v>5.9000000000000004E-2</v>
      </c>
    </row>
    <row r="9636" spans="1:13" x14ac:dyDescent="0.25">
      <c r="A9636" t="s">
        <v>715</v>
      </c>
      <c r="B9636">
        <v>1</v>
      </c>
      <c r="C9636">
        <v>2030</v>
      </c>
      <c r="D9636" t="s">
        <v>312</v>
      </c>
      <c r="E9636" t="s">
        <v>313</v>
      </c>
      <c r="F9636" t="s">
        <v>518</v>
      </c>
      <c r="G9636" t="s">
        <v>264</v>
      </c>
      <c r="H9636" t="s">
        <v>25</v>
      </c>
      <c r="I9636" t="s">
        <v>19</v>
      </c>
      <c r="J9636" t="s">
        <v>26</v>
      </c>
      <c r="K9636" t="s">
        <v>44</v>
      </c>
      <c r="L9636" t="s">
        <v>43</v>
      </c>
      <c r="M9636">
        <v>-1.4750000000000001E-2</v>
      </c>
    </row>
    <row r="9637" spans="1:13" x14ac:dyDescent="0.25">
      <c r="A9637" t="s">
        <v>715</v>
      </c>
      <c r="B9637">
        <v>1</v>
      </c>
      <c r="C9637">
        <v>2030</v>
      </c>
      <c r="D9637" t="s">
        <v>312</v>
      </c>
      <c r="E9637" t="s">
        <v>313</v>
      </c>
      <c r="F9637" t="s">
        <v>518</v>
      </c>
      <c r="G9637" t="s">
        <v>214</v>
      </c>
      <c r="H9637" t="s">
        <v>215</v>
      </c>
      <c r="I9637" t="s">
        <v>19</v>
      </c>
      <c r="J9637" t="s">
        <v>26</v>
      </c>
      <c r="K9637" t="s">
        <v>42</v>
      </c>
      <c r="L9637" t="s">
        <v>43</v>
      </c>
      <c r="M9637">
        <v>1.8989</v>
      </c>
    </row>
    <row r="9638" spans="1:13" x14ac:dyDescent="0.25">
      <c r="A9638" t="s">
        <v>715</v>
      </c>
      <c r="B9638">
        <v>1</v>
      </c>
      <c r="C9638">
        <v>2030</v>
      </c>
      <c r="D9638" t="s">
        <v>312</v>
      </c>
      <c r="E9638" t="s">
        <v>313</v>
      </c>
      <c r="F9638" t="s">
        <v>518</v>
      </c>
      <c r="G9638" t="s">
        <v>214</v>
      </c>
      <c r="H9638" t="s">
        <v>215</v>
      </c>
      <c r="I9638" t="s">
        <v>19</v>
      </c>
      <c r="J9638" t="s">
        <v>26</v>
      </c>
      <c r="K9638" t="s">
        <v>44</v>
      </c>
      <c r="L9638" t="s">
        <v>43</v>
      </c>
      <c r="M9638">
        <v>-1.8989</v>
      </c>
    </row>
    <row r="9639" spans="1:13" x14ac:dyDescent="0.25">
      <c r="A9639" t="s">
        <v>715</v>
      </c>
      <c r="B9639">
        <v>1</v>
      </c>
      <c r="C9639">
        <v>2030</v>
      </c>
      <c r="D9639" t="s">
        <v>312</v>
      </c>
      <c r="E9639" t="s">
        <v>313</v>
      </c>
      <c r="F9639" t="s">
        <v>518</v>
      </c>
      <c r="G9639" t="s">
        <v>47</v>
      </c>
      <c r="H9639" t="s">
        <v>48</v>
      </c>
      <c r="I9639" t="s">
        <v>19</v>
      </c>
      <c r="J9639" t="s">
        <v>26</v>
      </c>
      <c r="K9639" t="s">
        <v>42</v>
      </c>
      <c r="L9639" t="s">
        <v>43</v>
      </c>
      <c r="M9639">
        <v>0.24099999999999999</v>
      </c>
    </row>
    <row r="9640" spans="1:13" x14ac:dyDescent="0.25">
      <c r="A9640" t="s">
        <v>715</v>
      </c>
      <c r="B9640">
        <v>1</v>
      </c>
      <c r="C9640">
        <v>2030</v>
      </c>
      <c r="D9640" t="s">
        <v>312</v>
      </c>
      <c r="E9640" t="s">
        <v>313</v>
      </c>
      <c r="F9640" t="s">
        <v>518</v>
      </c>
      <c r="G9640" t="s">
        <v>47</v>
      </c>
      <c r="H9640" t="s">
        <v>48</v>
      </c>
      <c r="I9640" t="s">
        <v>19</v>
      </c>
      <c r="J9640" t="s">
        <v>26</v>
      </c>
      <c r="K9640" t="s">
        <v>44</v>
      </c>
      <c r="L9640" t="s">
        <v>43</v>
      </c>
      <c r="M9640">
        <v>-0.24099999999999996</v>
      </c>
    </row>
    <row r="9641" spans="1:13" x14ac:dyDescent="0.25">
      <c r="A9641" t="s">
        <v>715</v>
      </c>
      <c r="B9641">
        <v>1</v>
      </c>
      <c r="C9641">
        <v>2030</v>
      </c>
      <c r="D9641" t="s">
        <v>312</v>
      </c>
      <c r="E9641" t="s">
        <v>313</v>
      </c>
      <c r="F9641" t="s">
        <v>518</v>
      </c>
      <c r="G9641" t="s">
        <v>11</v>
      </c>
      <c r="H9641" t="s">
        <v>12</v>
      </c>
      <c r="I9641" t="s">
        <v>13</v>
      </c>
      <c r="J9641" t="s">
        <v>14</v>
      </c>
      <c r="K9641" t="s">
        <v>45</v>
      </c>
      <c r="L9641" t="s">
        <v>43</v>
      </c>
      <c r="M9641">
        <v>7.761122760308517E-2</v>
      </c>
    </row>
    <row r="9642" spans="1:13" x14ac:dyDescent="0.25">
      <c r="A9642" t="s">
        <v>715</v>
      </c>
      <c r="B9642">
        <v>1</v>
      </c>
      <c r="C9642">
        <v>2030</v>
      </c>
      <c r="D9642" t="s">
        <v>312</v>
      </c>
      <c r="E9642" t="s">
        <v>313</v>
      </c>
      <c r="F9642" t="s">
        <v>655</v>
      </c>
      <c r="G9642" t="s">
        <v>149</v>
      </c>
      <c r="H9642" t="s">
        <v>18</v>
      </c>
      <c r="I9642" t="s">
        <v>19</v>
      </c>
      <c r="J9642" t="s">
        <v>150</v>
      </c>
      <c r="K9642" t="s">
        <v>42</v>
      </c>
      <c r="L9642" t="s">
        <v>43</v>
      </c>
      <c r="M9642">
        <v>5.5E-2</v>
      </c>
    </row>
    <row r="9643" spans="1:13" x14ac:dyDescent="0.25">
      <c r="A9643" t="s">
        <v>715</v>
      </c>
      <c r="B9643">
        <v>1</v>
      </c>
      <c r="C9643">
        <v>2030</v>
      </c>
      <c r="D9643" t="s">
        <v>312</v>
      </c>
      <c r="E9643" t="s">
        <v>313</v>
      </c>
      <c r="F9643" t="s">
        <v>568</v>
      </c>
      <c r="G9643" t="s">
        <v>27</v>
      </c>
      <c r="H9643" t="s">
        <v>23</v>
      </c>
      <c r="I9643" t="s">
        <v>19</v>
      </c>
      <c r="J9643" t="s">
        <v>24</v>
      </c>
      <c r="K9643" t="s">
        <v>42</v>
      </c>
      <c r="L9643" t="s">
        <v>43</v>
      </c>
      <c r="M9643">
        <v>1.407</v>
      </c>
    </row>
    <row r="9644" spans="1:13" x14ac:dyDescent="0.25">
      <c r="A9644" t="s">
        <v>715</v>
      </c>
      <c r="B9644">
        <v>1</v>
      </c>
      <c r="C9644">
        <v>2030</v>
      </c>
      <c r="D9644" t="s">
        <v>312</v>
      </c>
      <c r="E9644" t="s">
        <v>313</v>
      </c>
      <c r="F9644" t="s">
        <v>568</v>
      </c>
      <c r="G9644" t="s">
        <v>27</v>
      </c>
      <c r="H9644" t="s">
        <v>23</v>
      </c>
      <c r="I9644" t="s">
        <v>19</v>
      </c>
      <c r="J9644" t="s">
        <v>24</v>
      </c>
      <c r="K9644" t="s">
        <v>44</v>
      </c>
      <c r="L9644" t="s">
        <v>43</v>
      </c>
      <c r="M9644">
        <v>-1.407</v>
      </c>
    </row>
    <row r="9645" spans="1:13" x14ac:dyDescent="0.25">
      <c r="A9645" t="s">
        <v>715</v>
      </c>
      <c r="B9645">
        <v>1</v>
      </c>
      <c r="C9645">
        <v>2030</v>
      </c>
      <c r="D9645" t="s">
        <v>312</v>
      </c>
      <c r="E9645" t="s">
        <v>313</v>
      </c>
      <c r="F9645" t="s">
        <v>568</v>
      </c>
      <c r="G9645" t="s">
        <v>28</v>
      </c>
      <c r="H9645" t="s">
        <v>21</v>
      </c>
      <c r="I9645" t="s">
        <v>19</v>
      </c>
      <c r="J9645" t="s">
        <v>22</v>
      </c>
      <c r="K9645" t="s">
        <v>42</v>
      </c>
      <c r="L9645" t="s">
        <v>43</v>
      </c>
      <c r="M9645">
        <v>9.6900000000000014E-2</v>
      </c>
    </row>
    <row r="9646" spans="1:13" x14ac:dyDescent="0.25">
      <c r="A9646" t="s">
        <v>715</v>
      </c>
      <c r="B9646">
        <v>1</v>
      </c>
      <c r="C9646">
        <v>2030</v>
      </c>
      <c r="D9646" t="s">
        <v>312</v>
      </c>
      <c r="E9646" t="s">
        <v>313</v>
      </c>
      <c r="F9646" t="s">
        <v>568</v>
      </c>
      <c r="G9646" t="s">
        <v>28</v>
      </c>
      <c r="H9646" t="s">
        <v>21</v>
      </c>
      <c r="I9646" t="s">
        <v>19</v>
      </c>
      <c r="J9646" t="s">
        <v>22</v>
      </c>
      <c r="K9646" t="s">
        <v>44</v>
      </c>
      <c r="L9646" t="s">
        <v>43</v>
      </c>
      <c r="M9646">
        <v>-9.6900000000000014E-2</v>
      </c>
    </row>
    <row r="9647" spans="1:13" x14ac:dyDescent="0.25">
      <c r="A9647" t="s">
        <v>715</v>
      </c>
      <c r="B9647">
        <v>1</v>
      </c>
      <c r="C9647">
        <v>2030</v>
      </c>
      <c r="D9647" t="s">
        <v>312</v>
      </c>
      <c r="E9647" t="s">
        <v>313</v>
      </c>
      <c r="F9647" t="s">
        <v>568</v>
      </c>
      <c r="G9647" t="s">
        <v>20</v>
      </c>
      <c r="H9647" t="s">
        <v>21</v>
      </c>
      <c r="I9647" t="s">
        <v>19</v>
      </c>
      <c r="J9647" t="s">
        <v>22</v>
      </c>
      <c r="K9647" t="s">
        <v>42</v>
      </c>
      <c r="L9647" t="s">
        <v>43</v>
      </c>
      <c r="M9647">
        <v>0.20995</v>
      </c>
    </row>
    <row r="9648" spans="1:13" x14ac:dyDescent="0.25">
      <c r="A9648" t="s">
        <v>715</v>
      </c>
      <c r="B9648">
        <v>1</v>
      </c>
      <c r="C9648">
        <v>2030</v>
      </c>
      <c r="D9648" t="s">
        <v>312</v>
      </c>
      <c r="E9648" t="s">
        <v>313</v>
      </c>
      <c r="F9648" t="s">
        <v>568</v>
      </c>
      <c r="G9648" t="s">
        <v>20</v>
      </c>
      <c r="H9648" t="s">
        <v>21</v>
      </c>
      <c r="I9648" t="s">
        <v>19</v>
      </c>
      <c r="J9648" t="s">
        <v>22</v>
      </c>
      <c r="K9648" t="s">
        <v>44</v>
      </c>
      <c r="L9648" t="s">
        <v>43</v>
      </c>
      <c r="M9648">
        <v>-0.20995</v>
      </c>
    </row>
    <row r="9649" spans="1:13" x14ac:dyDescent="0.25">
      <c r="A9649" t="s">
        <v>715</v>
      </c>
      <c r="B9649">
        <v>1</v>
      </c>
      <c r="C9649">
        <v>2030</v>
      </c>
      <c r="D9649" t="s">
        <v>312</v>
      </c>
      <c r="E9649" t="s">
        <v>313</v>
      </c>
      <c r="F9649" t="s">
        <v>568</v>
      </c>
      <c r="G9649" t="s">
        <v>29</v>
      </c>
      <c r="H9649" t="s">
        <v>21</v>
      </c>
      <c r="I9649" t="s">
        <v>19</v>
      </c>
      <c r="J9649" t="s">
        <v>22</v>
      </c>
      <c r="K9649" t="s">
        <v>42</v>
      </c>
      <c r="L9649" t="s">
        <v>43</v>
      </c>
      <c r="M9649">
        <v>1.6149999999999998E-2</v>
      </c>
    </row>
    <row r="9650" spans="1:13" x14ac:dyDescent="0.25">
      <c r="A9650" t="s">
        <v>715</v>
      </c>
      <c r="B9650">
        <v>1</v>
      </c>
      <c r="C9650">
        <v>2030</v>
      </c>
      <c r="D9650" t="s">
        <v>312</v>
      </c>
      <c r="E9650" t="s">
        <v>313</v>
      </c>
      <c r="F9650" t="s">
        <v>568</v>
      </c>
      <c r="G9650" t="s">
        <v>29</v>
      </c>
      <c r="H9650" t="s">
        <v>21</v>
      </c>
      <c r="I9650" t="s">
        <v>19</v>
      </c>
      <c r="J9650" t="s">
        <v>22</v>
      </c>
      <c r="K9650" t="s">
        <v>44</v>
      </c>
      <c r="L9650" t="s">
        <v>43</v>
      </c>
      <c r="M9650">
        <v>-1.6149999999999998E-2</v>
      </c>
    </row>
    <row r="9651" spans="1:13" x14ac:dyDescent="0.25">
      <c r="A9651" t="s">
        <v>715</v>
      </c>
      <c r="B9651">
        <v>1</v>
      </c>
      <c r="C9651">
        <v>2030</v>
      </c>
      <c r="D9651" t="s">
        <v>312</v>
      </c>
      <c r="E9651" t="s">
        <v>313</v>
      </c>
      <c r="F9651" t="s">
        <v>568</v>
      </c>
      <c r="G9651" t="s">
        <v>717</v>
      </c>
      <c r="H9651" t="s">
        <v>21</v>
      </c>
      <c r="I9651" t="s">
        <v>19</v>
      </c>
      <c r="J9651" t="s">
        <v>22</v>
      </c>
      <c r="K9651" t="s">
        <v>45</v>
      </c>
      <c r="L9651" t="s">
        <v>43</v>
      </c>
      <c r="M9651">
        <v>0.59999999999999987</v>
      </c>
    </row>
    <row r="9652" spans="1:13" x14ac:dyDescent="0.25">
      <c r="A9652" t="s">
        <v>715</v>
      </c>
      <c r="B9652">
        <v>1</v>
      </c>
      <c r="C9652">
        <v>2030</v>
      </c>
      <c r="D9652" t="s">
        <v>312</v>
      </c>
      <c r="E9652" t="s">
        <v>313</v>
      </c>
      <c r="F9652" t="s">
        <v>568</v>
      </c>
      <c r="G9652" t="s">
        <v>718</v>
      </c>
      <c r="H9652" t="s">
        <v>23</v>
      </c>
      <c r="I9652" t="s">
        <v>19</v>
      </c>
      <c r="J9652" t="s">
        <v>24</v>
      </c>
      <c r="K9652" t="s">
        <v>45</v>
      </c>
      <c r="L9652" t="s">
        <v>43</v>
      </c>
      <c r="M9652">
        <v>12.395903988416576</v>
      </c>
    </row>
    <row r="9653" spans="1:13" x14ac:dyDescent="0.25">
      <c r="A9653" t="s">
        <v>715</v>
      </c>
      <c r="B9653">
        <v>1</v>
      </c>
      <c r="C9653">
        <v>2030</v>
      </c>
      <c r="D9653" t="s">
        <v>314</v>
      </c>
      <c r="E9653" t="s">
        <v>315</v>
      </c>
      <c r="F9653" t="s">
        <v>519</v>
      </c>
      <c r="G9653" t="s">
        <v>39</v>
      </c>
      <c r="H9653" t="s">
        <v>36</v>
      </c>
      <c r="I9653" t="s">
        <v>19</v>
      </c>
      <c r="J9653" t="s">
        <v>26</v>
      </c>
      <c r="K9653" t="s">
        <v>42</v>
      </c>
      <c r="L9653" t="s">
        <v>43</v>
      </c>
      <c r="M9653">
        <v>0.54600000000000004</v>
      </c>
    </row>
    <row r="9654" spans="1:13" x14ac:dyDescent="0.25">
      <c r="A9654" t="s">
        <v>715</v>
      </c>
      <c r="B9654">
        <v>1</v>
      </c>
      <c r="C9654">
        <v>2030</v>
      </c>
      <c r="D9654" t="s">
        <v>314</v>
      </c>
      <c r="E9654" t="s">
        <v>315</v>
      </c>
      <c r="F9654" t="s">
        <v>519</v>
      </c>
      <c r="G9654" t="s">
        <v>39</v>
      </c>
      <c r="H9654" t="s">
        <v>36</v>
      </c>
      <c r="I9654" t="s">
        <v>19</v>
      </c>
      <c r="J9654" t="s">
        <v>26</v>
      </c>
      <c r="K9654" t="s">
        <v>44</v>
      </c>
      <c r="L9654" t="s">
        <v>43</v>
      </c>
      <c r="M9654">
        <v>-0.54600000000000004</v>
      </c>
    </row>
    <row r="9655" spans="1:13" x14ac:dyDescent="0.25">
      <c r="A9655" t="s">
        <v>715</v>
      </c>
      <c r="B9655">
        <v>1</v>
      </c>
      <c r="C9655">
        <v>2030</v>
      </c>
      <c r="D9655" t="s">
        <v>314</v>
      </c>
      <c r="E9655" t="s">
        <v>315</v>
      </c>
      <c r="F9655" t="s">
        <v>519</v>
      </c>
      <c r="G9655" t="s">
        <v>49</v>
      </c>
      <c r="H9655" t="s">
        <v>35</v>
      </c>
      <c r="I9655" t="s">
        <v>19</v>
      </c>
      <c r="J9655" t="s">
        <v>26</v>
      </c>
      <c r="K9655" t="s">
        <v>42</v>
      </c>
      <c r="L9655" t="s">
        <v>43</v>
      </c>
      <c r="M9655">
        <v>0.96699999999999997</v>
      </c>
    </row>
    <row r="9656" spans="1:13" x14ac:dyDescent="0.25">
      <c r="A9656" t="s">
        <v>715</v>
      </c>
      <c r="B9656">
        <v>1</v>
      </c>
      <c r="C9656">
        <v>2030</v>
      </c>
      <c r="D9656" t="s">
        <v>314</v>
      </c>
      <c r="E9656" t="s">
        <v>315</v>
      </c>
      <c r="F9656" t="s">
        <v>519</v>
      </c>
      <c r="G9656" t="s">
        <v>49</v>
      </c>
      <c r="H9656" t="s">
        <v>35</v>
      </c>
      <c r="I9656" t="s">
        <v>19</v>
      </c>
      <c r="J9656" t="s">
        <v>26</v>
      </c>
      <c r="K9656" t="s">
        <v>44</v>
      </c>
      <c r="L9656" t="s">
        <v>43</v>
      </c>
      <c r="M9656">
        <v>-0.96699999999999997</v>
      </c>
    </row>
    <row r="9657" spans="1:13" x14ac:dyDescent="0.25">
      <c r="A9657" t="s">
        <v>715</v>
      </c>
      <c r="B9657">
        <v>1</v>
      </c>
      <c r="C9657">
        <v>2030</v>
      </c>
      <c r="D9657" t="s">
        <v>314</v>
      </c>
      <c r="E9657" t="s">
        <v>315</v>
      </c>
      <c r="F9657" t="s">
        <v>519</v>
      </c>
      <c r="G9657" t="s">
        <v>235</v>
      </c>
      <c r="H9657" t="s">
        <v>198</v>
      </c>
      <c r="I9657" t="s">
        <v>19</v>
      </c>
      <c r="J9657" t="s">
        <v>26</v>
      </c>
      <c r="K9657" t="s">
        <v>42</v>
      </c>
      <c r="L9657" t="s">
        <v>43</v>
      </c>
      <c r="M9657">
        <v>5.8000000000000003E-2</v>
      </c>
    </row>
    <row r="9658" spans="1:13" x14ac:dyDescent="0.25">
      <c r="A9658" t="s">
        <v>715</v>
      </c>
      <c r="B9658">
        <v>1</v>
      </c>
      <c r="C9658">
        <v>2030</v>
      </c>
      <c r="D9658" t="s">
        <v>314</v>
      </c>
      <c r="E9658" t="s">
        <v>315</v>
      </c>
      <c r="F9658" t="s">
        <v>519</v>
      </c>
      <c r="G9658" t="s">
        <v>235</v>
      </c>
      <c r="H9658" t="s">
        <v>198</v>
      </c>
      <c r="I9658" t="s">
        <v>19</v>
      </c>
      <c r="J9658" t="s">
        <v>26</v>
      </c>
      <c r="K9658" t="s">
        <v>44</v>
      </c>
      <c r="L9658" t="s">
        <v>43</v>
      </c>
      <c r="M9658">
        <v>-5.8000000000000003E-2</v>
      </c>
    </row>
    <row r="9659" spans="1:13" x14ac:dyDescent="0.25">
      <c r="A9659" t="s">
        <v>715</v>
      </c>
      <c r="B9659">
        <v>1</v>
      </c>
      <c r="C9659">
        <v>2030</v>
      </c>
      <c r="D9659" t="s">
        <v>314</v>
      </c>
      <c r="E9659" t="s">
        <v>315</v>
      </c>
      <c r="F9659" t="s">
        <v>519</v>
      </c>
      <c r="G9659" t="s">
        <v>264</v>
      </c>
      <c r="H9659" t="s">
        <v>25</v>
      </c>
      <c r="I9659" t="s">
        <v>19</v>
      </c>
      <c r="J9659" t="s">
        <v>26</v>
      </c>
      <c r="K9659" t="s">
        <v>42</v>
      </c>
      <c r="L9659" t="s">
        <v>43</v>
      </c>
      <c r="M9659">
        <v>3.7999999999999999E-2</v>
      </c>
    </row>
    <row r="9660" spans="1:13" x14ac:dyDescent="0.25">
      <c r="A9660" t="s">
        <v>715</v>
      </c>
      <c r="B9660">
        <v>1</v>
      </c>
      <c r="C9660">
        <v>2030</v>
      </c>
      <c r="D9660" t="s">
        <v>314</v>
      </c>
      <c r="E9660" t="s">
        <v>315</v>
      </c>
      <c r="F9660" t="s">
        <v>519</v>
      </c>
      <c r="G9660" t="s">
        <v>264</v>
      </c>
      <c r="H9660" t="s">
        <v>25</v>
      </c>
      <c r="I9660" t="s">
        <v>19</v>
      </c>
      <c r="J9660" t="s">
        <v>26</v>
      </c>
      <c r="K9660" t="s">
        <v>44</v>
      </c>
      <c r="L9660" t="s">
        <v>43</v>
      </c>
      <c r="M9660">
        <v>-2.7159776203924485E-2</v>
      </c>
    </row>
    <row r="9661" spans="1:13" x14ac:dyDescent="0.25">
      <c r="A9661" t="s">
        <v>715</v>
      </c>
      <c r="B9661">
        <v>1</v>
      </c>
      <c r="C9661">
        <v>2030</v>
      </c>
      <c r="D9661" t="s">
        <v>314</v>
      </c>
      <c r="E9661" t="s">
        <v>315</v>
      </c>
      <c r="F9661" t="s">
        <v>519</v>
      </c>
      <c r="G9661" t="s">
        <v>214</v>
      </c>
      <c r="H9661" t="s">
        <v>215</v>
      </c>
      <c r="I9661" t="s">
        <v>19</v>
      </c>
      <c r="J9661" t="s">
        <v>26</v>
      </c>
      <c r="K9661" t="s">
        <v>42</v>
      </c>
      <c r="L9661" t="s">
        <v>43</v>
      </c>
      <c r="M9661">
        <v>0.69600000000000006</v>
      </c>
    </row>
    <row r="9662" spans="1:13" x14ac:dyDescent="0.25">
      <c r="A9662" t="s">
        <v>715</v>
      </c>
      <c r="B9662">
        <v>1</v>
      </c>
      <c r="C9662">
        <v>2030</v>
      </c>
      <c r="D9662" t="s">
        <v>314</v>
      </c>
      <c r="E9662" t="s">
        <v>315</v>
      </c>
      <c r="F9662" t="s">
        <v>519</v>
      </c>
      <c r="G9662" t="s">
        <v>214</v>
      </c>
      <c r="H9662" t="s">
        <v>215</v>
      </c>
      <c r="I9662" t="s">
        <v>19</v>
      </c>
      <c r="J9662" t="s">
        <v>26</v>
      </c>
      <c r="K9662" t="s">
        <v>44</v>
      </c>
      <c r="L9662" t="s">
        <v>43</v>
      </c>
      <c r="M9662">
        <v>-0.69599999999999995</v>
      </c>
    </row>
    <row r="9663" spans="1:13" x14ac:dyDescent="0.25">
      <c r="A9663" t="s">
        <v>715</v>
      </c>
      <c r="B9663">
        <v>1</v>
      </c>
      <c r="C9663">
        <v>2030</v>
      </c>
      <c r="D9663" t="s">
        <v>314</v>
      </c>
      <c r="E9663" t="s">
        <v>315</v>
      </c>
      <c r="F9663" t="s">
        <v>519</v>
      </c>
      <c r="G9663" t="s">
        <v>47</v>
      </c>
      <c r="H9663" t="s">
        <v>48</v>
      </c>
      <c r="I9663" t="s">
        <v>19</v>
      </c>
      <c r="J9663" t="s">
        <v>26</v>
      </c>
      <c r="K9663" t="s">
        <v>42</v>
      </c>
      <c r="L9663" t="s">
        <v>43</v>
      </c>
      <c r="M9663">
        <v>2.3E-2</v>
      </c>
    </row>
    <row r="9664" spans="1:13" x14ac:dyDescent="0.25">
      <c r="A9664" t="s">
        <v>715</v>
      </c>
      <c r="B9664">
        <v>1</v>
      </c>
      <c r="C9664">
        <v>2030</v>
      </c>
      <c r="D9664" t="s">
        <v>314</v>
      </c>
      <c r="E9664" t="s">
        <v>315</v>
      </c>
      <c r="F9664" t="s">
        <v>519</v>
      </c>
      <c r="G9664" t="s">
        <v>47</v>
      </c>
      <c r="H9664" t="s">
        <v>48</v>
      </c>
      <c r="I9664" t="s">
        <v>19</v>
      </c>
      <c r="J9664" t="s">
        <v>26</v>
      </c>
      <c r="K9664" t="s">
        <v>44</v>
      </c>
      <c r="L9664" t="s">
        <v>43</v>
      </c>
      <c r="M9664">
        <v>-2.3E-2</v>
      </c>
    </row>
    <row r="9665" spans="1:13" x14ac:dyDescent="0.25">
      <c r="A9665" t="s">
        <v>715</v>
      </c>
      <c r="B9665">
        <v>1</v>
      </c>
      <c r="C9665">
        <v>2030</v>
      </c>
      <c r="D9665" t="s">
        <v>314</v>
      </c>
      <c r="E9665" t="s">
        <v>315</v>
      </c>
      <c r="F9665" t="s">
        <v>519</v>
      </c>
      <c r="G9665" t="s">
        <v>11</v>
      </c>
      <c r="H9665" t="s">
        <v>12</v>
      </c>
      <c r="I9665" t="s">
        <v>13</v>
      </c>
      <c r="J9665" t="s">
        <v>14</v>
      </c>
      <c r="K9665" t="s">
        <v>45</v>
      </c>
      <c r="L9665" t="s">
        <v>43</v>
      </c>
      <c r="M9665">
        <v>6.5043935929241651E-4</v>
      </c>
    </row>
    <row r="9666" spans="1:13" x14ac:dyDescent="0.25">
      <c r="A9666" t="s">
        <v>715</v>
      </c>
      <c r="B9666">
        <v>1</v>
      </c>
      <c r="C9666">
        <v>2030</v>
      </c>
      <c r="D9666" t="s">
        <v>314</v>
      </c>
      <c r="E9666" t="s">
        <v>315</v>
      </c>
      <c r="F9666" t="s">
        <v>656</v>
      </c>
      <c r="G9666" t="s">
        <v>30</v>
      </c>
      <c r="H9666" t="s">
        <v>18</v>
      </c>
      <c r="I9666" t="s">
        <v>19</v>
      </c>
      <c r="J9666" t="s">
        <v>31</v>
      </c>
      <c r="K9666" t="s">
        <v>42</v>
      </c>
      <c r="L9666" t="s">
        <v>43</v>
      </c>
      <c r="M9666">
        <v>0.63985000000000003</v>
      </c>
    </row>
    <row r="9667" spans="1:13" x14ac:dyDescent="0.25">
      <c r="A9667" t="s">
        <v>715</v>
      </c>
      <c r="B9667">
        <v>1</v>
      </c>
      <c r="C9667">
        <v>2030</v>
      </c>
      <c r="D9667" t="s">
        <v>314</v>
      </c>
      <c r="E9667" t="s">
        <v>315</v>
      </c>
      <c r="F9667" t="s">
        <v>656</v>
      </c>
      <c r="G9667" t="s">
        <v>149</v>
      </c>
      <c r="H9667" t="s">
        <v>18</v>
      </c>
      <c r="I9667" t="s">
        <v>19</v>
      </c>
      <c r="J9667" t="s">
        <v>150</v>
      </c>
      <c r="K9667" t="s">
        <v>42</v>
      </c>
      <c r="L9667" t="s">
        <v>43</v>
      </c>
      <c r="M9667">
        <v>0.63985000000000003</v>
      </c>
    </row>
    <row r="9668" spans="1:13" x14ac:dyDescent="0.25">
      <c r="A9668" t="s">
        <v>715</v>
      </c>
      <c r="B9668">
        <v>1</v>
      </c>
      <c r="C9668">
        <v>2030</v>
      </c>
      <c r="D9668" t="s">
        <v>314</v>
      </c>
      <c r="E9668" t="s">
        <v>315</v>
      </c>
      <c r="F9668" t="s">
        <v>569</v>
      </c>
      <c r="G9668" t="s">
        <v>275</v>
      </c>
      <c r="H9668" t="s">
        <v>12</v>
      </c>
      <c r="I9668" t="s">
        <v>19</v>
      </c>
      <c r="J9668" t="s">
        <v>218</v>
      </c>
      <c r="K9668" t="s">
        <v>42</v>
      </c>
      <c r="L9668" t="s">
        <v>43</v>
      </c>
      <c r="M9668">
        <v>0.6</v>
      </c>
    </row>
    <row r="9669" spans="1:13" x14ac:dyDescent="0.25">
      <c r="A9669" t="s">
        <v>715</v>
      </c>
      <c r="B9669">
        <v>1</v>
      </c>
      <c r="C9669">
        <v>2030</v>
      </c>
      <c r="D9669" t="s">
        <v>314</v>
      </c>
      <c r="E9669" t="s">
        <v>315</v>
      </c>
      <c r="F9669" t="s">
        <v>569</v>
      </c>
      <c r="G9669" t="s">
        <v>27</v>
      </c>
      <c r="H9669" t="s">
        <v>23</v>
      </c>
      <c r="I9669" t="s">
        <v>19</v>
      </c>
      <c r="J9669" t="s">
        <v>24</v>
      </c>
      <c r="K9669" t="s">
        <v>42</v>
      </c>
      <c r="L9669" t="s">
        <v>43</v>
      </c>
      <c r="M9669">
        <v>0.27800000000000002</v>
      </c>
    </row>
    <row r="9670" spans="1:13" x14ac:dyDescent="0.25">
      <c r="A9670" t="s">
        <v>715</v>
      </c>
      <c r="B9670">
        <v>1</v>
      </c>
      <c r="C9670">
        <v>2030</v>
      </c>
      <c r="D9670" t="s">
        <v>314</v>
      </c>
      <c r="E9670" t="s">
        <v>315</v>
      </c>
      <c r="F9670" t="s">
        <v>569</v>
      </c>
      <c r="G9670" t="s">
        <v>27</v>
      </c>
      <c r="H9670" t="s">
        <v>23</v>
      </c>
      <c r="I9670" t="s">
        <v>19</v>
      </c>
      <c r="J9670" t="s">
        <v>24</v>
      </c>
      <c r="K9670" t="s">
        <v>44</v>
      </c>
      <c r="L9670" t="s">
        <v>43</v>
      </c>
      <c r="M9670">
        <v>-6.9500000000000006E-2</v>
      </c>
    </row>
    <row r="9671" spans="1:13" x14ac:dyDescent="0.25">
      <c r="A9671" t="s">
        <v>715</v>
      </c>
      <c r="B9671">
        <v>1</v>
      </c>
      <c r="C9671">
        <v>2030</v>
      </c>
      <c r="D9671" t="s">
        <v>314</v>
      </c>
      <c r="E9671" t="s">
        <v>315</v>
      </c>
      <c r="F9671" t="s">
        <v>569</v>
      </c>
      <c r="G9671" t="s">
        <v>28</v>
      </c>
      <c r="H9671" t="s">
        <v>21</v>
      </c>
      <c r="I9671" t="s">
        <v>19</v>
      </c>
      <c r="J9671" t="s">
        <v>22</v>
      </c>
      <c r="K9671" t="s">
        <v>42</v>
      </c>
      <c r="L9671" t="s">
        <v>43</v>
      </c>
      <c r="M9671">
        <v>9.0000000000000008E-4</v>
      </c>
    </row>
    <row r="9672" spans="1:13" x14ac:dyDescent="0.25">
      <c r="A9672" t="s">
        <v>715</v>
      </c>
      <c r="B9672">
        <v>1</v>
      </c>
      <c r="C9672">
        <v>2030</v>
      </c>
      <c r="D9672" t="s">
        <v>314</v>
      </c>
      <c r="E9672" t="s">
        <v>315</v>
      </c>
      <c r="F9672" t="s">
        <v>569</v>
      </c>
      <c r="G9672" t="s">
        <v>28</v>
      </c>
      <c r="H9672" t="s">
        <v>21</v>
      </c>
      <c r="I9672" t="s">
        <v>19</v>
      </c>
      <c r="J9672" t="s">
        <v>22</v>
      </c>
      <c r="K9672" t="s">
        <v>44</v>
      </c>
      <c r="L9672" t="s">
        <v>43</v>
      </c>
      <c r="M9672">
        <v>-9.0000000000000008E-4</v>
      </c>
    </row>
    <row r="9673" spans="1:13" x14ac:dyDescent="0.25">
      <c r="A9673" t="s">
        <v>715</v>
      </c>
      <c r="B9673">
        <v>1</v>
      </c>
      <c r="C9673">
        <v>2030</v>
      </c>
      <c r="D9673" t="s">
        <v>314</v>
      </c>
      <c r="E9673" t="s">
        <v>315</v>
      </c>
      <c r="F9673" t="s">
        <v>569</v>
      </c>
      <c r="G9673" t="s">
        <v>20</v>
      </c>
      <c r="H9673" t="s">
        <v>21</v>
      </c>
      <c r="I9673" t="s">
        <v>19</v>
      </c>
      <c r="J9673" t="s">
        <v>22</v>
      </c>
      <c r="K9673" t="s">
        <v>42</v>
      </c>
      <c r="L9673" t="s">
        <v>43</v>
      </c>
      <c r="M9673">
        <v>1.9499999999999999E-3</v>
      </c>
    </row>
    <row r="9674" spans="1:13" x14ac:dyDescent="0.25">
      <c r="A9674" t="s">
        <v>715</v>
      </c>
      <c r="B9674">
        <v>1</v>
      </c>
      <c r="C9674">
        <v>2030</v>
      </c>
      <c r="D9674" t="s">
        <v>314</v>
      </c>
      <c r="E9674" t="s">
        <v>315</v>
      </c>
      <c r="F9674" t="s">
        <v>569</v>
      </c>
      <c r="G9674" t="s">
        <v>20</v>
      </c>
      <c r="H9674" t="s">
        <v>21</v>
      </c>
      <c r="I9674" t="s">
        <v>19</v>
      </c>
      <c r="J9674" t="s">
        <v>22</v>
      </c>
      <c r="K9674" t="s">
        <v>44</v>
      </c>
      <c r="L9674" t="s">
        <v>43</v>
      </c>
      <c r="M9674">
        <v>-1.9499999999999999E-3</v>
      </c>
    </row>
    <row r="9675" spans="1:13" x14ac:dyDescent="0.25">
      <c r="A9675" t="s">
        <v>715</v>
      </c>
      <c r="B9675">
        <v>1</v>
      </c>
      <c r="C9675">
        <v>2030</v>
      </c>
      <c r="D9675" t="s">
        <v>314</v>
      </c>
      <c r="E9675" t="s">
        <v>315</v>
      </c>
      <c r="F9675" t="s">
        <v>569</v>
      </c>
      <c r="G9675" t="s">
        <v>29</v>
      </c>
      <c r="H9675" t="s">
        <v>21</v>
      </c>
      <c r="I9675" t="s">
        <v>19</v>
      </c>
      <c r="J9675" t="s">
        <v>22</v>
      </c>
      <c r="K9675" t="s">
        <v>42</v>
      </c>
      <c r="L9675" t="s">
        <v>43</v>
      </c>
      <c r="M9675">
        <v>1.4999999999999999E-4</v>
      </c>
    </row>
    <row r="9676" spans="1:13" x14ac:dyDescent="0.25">
      <c r="A9676" t="s">
        <v>715</v>
      </c>
      <c r="B9676">
        <v>1</v>
      </c>
      <c r="C9676">
        <v>2030</v>
      </c>
      <c r="D9676" t="s">
        <v>314</v>
      </c>
      <c r="E9676" t="s">
        <v>315</v>
      </c>
      <c r="F9676" t="s">
        <v>569</v>
      </c>
      <c r="G9676" t="s">
        <v>29</v>
      </c>
      <c r="H9676" t="s">
        <v>21</v>
      </c>
      <c r="I9676" t="s">
        <v>19</v>
      </c>
      <c r="J9676" t="s">
        <v>22</v>
      </c>
      <c r="K9676" t="s">
        <v>44</v>
      </c>
      <c r="L9676" t="s">
        <v>43</v>
      </c>
      <c r="M9676">
        <v>-1.4999999999999999E-4</v>
      </c>
    </row>
    <row r="9677" spans="1:13" x14ac:dyDescent="0.25">
      <c r="A9677" t="s">
        <v>715</v>
      </c>
      <c r="B9677">
        <v>1</v>
      </c>
      <c r="C9677">
        <v>2030</v>
      </c>
      <c r="D9677" t="s">
        <v>314</v>
      </c>
      <c r="E9677" t="s">
        <v>315</v>
      </c>
      <c r="F9677" t="s">
        <v>569</v>
      </c>
      <c r="G9677" t="s">
        <v>717</v>
      </c>
      <c r="H9677" t="s">
        <v>21</v>
      </c>
      <c r="I9677" t="s">
        <v>19</v>
      </c>
      <c r="J9677" t="s">
        <v>22</v>
      </c>
      <c r="K9677" t="s">
        <v>45</v>
      </c>
      <c r="L9677" t="s">
        <v>43</v>
      </c>
      <c r="M9677">
        <v>0.6</v>
      </c>
    </row>
    <row r="9678" spans="1:13" x14ac:dyDescent="0.25">
      <c r="A9678" t="s">
        <v>715</v>
      </c>
      <c r="B9678">
        <v>1</v>
      </c>
      <c r="C9678">
        <v>2030</v>
      </c>
      <c r="D9678" t="s">
        <v>314</v>
      </c>
      <c r="E9678" t="s">
        <v>315</v>
      </c>
      <c r="F9678" t="s">
        <v>569</v>
      </c>
      <c r="G9678" t="s">
        <v>718</v>
      </c>
      <c r="H9678" t="s">
        <v>23</v>
      </c>
      <c r="I9678" t="s">
        <v>19</v>
      </c>
      <c r="J9678" t="s">
        <v>24</v>
      </c>
      <c r="K9678" t="s">
        <v>45</v>
      </c>
      <c r="L9678" t="s">
        <v>43</v>
      </c>
      <c r="M9678">
        <v>5.3230848922757579</v>
      </c>
    </row>
    <row r="9679" spans="1:13" x14ac:dyDescent="0.25">
      <c r="A9679" t="s">
        <v>715</v>
      </c>
      <c r="B9679">
        <v>1</v>
      </c>
      <c r="C9679">
        <v>2030</v>
      </c>
      <c r="D9679" t="s">
        <v>314</v>
      </c>
      <c r="E9679" t="s">
        <v>315</v>
      </c>
      <c r="F9679" t="s">
        <v>569</v>
      </c>
      <c r="G9679" t="s">
        <v>676</v>
      </c>
      <c r="H9679" t="s">
        <v>23</v>
      </c>
      <c r="I9679" t="s">
        <v>19</v>
      </c>
      <c r="J9679" t="s">
        <v>24</v>
      </c>
      <c r="K9679" t="s">
        <v>45</v>
      </c>
      <c r="L9679" t="s">
        <v>43</v>
      </c>
      <c r="M9679">
        <v>11.668415107724243</v>
      </c>
    </row>
    <row r="9680" spans="1:13" x14ac:dyDescent="0.25">
      <c r="A9680" t="s">
        <v>715</v>
      </c>
      <c r="B9680">
        <v>1</v>
      </c>
      <c r="C9680">
        <v>2030</v>
      </c>
      <c r="D9680" t="s">
        <v>316</v>
      </c>
      <c r="E9680" t="s">
        <v>317</v>
      </c>
      <c r="F9680" t="s">
        <v>520</v>
      </c>
      <c r="G9680" t="s">
        <v>39</v>
      </c>
      <c r="H9680" t="s">
        <v>36</v>
      </c>
      <c r="I9680" t="s">
        <v>19</v>
      </c>
      <c r="J9680" t="s">
        <v>26</v>
      </c>
      <c r="K9680" t="s">
        <v>42</v>
      </c>
      <c r="L9680" t="s">
        <v>43</v>
      </c>
      <c r="M9680">
        <v>0.74299999999999999</v>
      </c>
    </row>
    <row r="9681" spans="1:13" x14ac:dyDescent="0.25">
      <c r="A9681" t="s">
        <v>715</v>
      </c>
      <c r="B9681">
        <v>1</v>
      </c>
      <c r="C9681">
        <v>2030</v>
      </c>
      <c r="D9681" t="s">
        <v>316</v>
      </c>
      <c r="E9681" t="s">
        <v>317</v>
      </c>
      <c r="F9681" t="s">
        <v>520</v>
      </c>
      <c r="G9681" t="s">
        <v>39</v>
      </c>
      <c r="H9681" t="s">
        <v>36</v>
      </c>
      <c r="I9681" t="s">
        <v>19</v>
      </c>
      <c r="J9681" t="s">
        <v>26</v>
      </c>
      <c r="K9681" t="s">
        <v>44</v>
      </c>
      <c r="L9681" t="s">
        <v>43</v>
      </c>
      <c r="M9681">
        <v>-0.74299999999999999</v>
      </c>
    </row>
    <row r="9682" spans="1:13" x14ac:dyDescent="0.25">
      <c r="A9682" t="s">
        <v>715</v>
      </c>
      <c r="B9682">
        <v>1</v>
      </c>
      <c r="C9682">
        <v>2030</v>
      </c>
      <c r="D9682" t="s">
        <v>316</v>
      </c>
      <c r="E9682" t="s">
        <v>317</v>
      </c>
      <c r="F9682" t="s">
        <v>520</v>
      </c>
      <c r="G9682" t="s">
        <v>40</v>
      </c>
      <c r="H9682" t="s">
        <v>41</v>
      </c>
      <c r="I9682" t="s">
        <v>19</v>
      </c>
      <c r="J9682" t="s">
        <v>26</v>
      </c>
      <c r="K9682" t="s">
        <v>42</v>
      </c>
      <c r="L9682" t="s">
        <v>43</v>
      </c>
      <c r="M9682">
        <v>0.01</v>
      </c>
    </row>
    <row r="9683" spans="1:13" x14ac:dyDescent="0.25">
      <c r="A9683" t="s">
        <v>715</v>
      </c>
      <c r="B9683">
        <v>1</v>
      </c>
      <c r="C9683">
        <v>2030</v>
      </c>
      <c r="D9683" t="s">
        <v>316</v>
      </c>
      <c r="E9683" t="s">
        <v>317</v>
      </c>
      <c r="F9683" t="s">
        <v>520</v>
      </c>
      <c r="G9683" t="s">
        <v>40</v>
      </c>
      <c r="H9683" t="s">
        <v>41</v>
      </c>
      <c r="I9683" t="s">
        <v>19</v>
      </c>
      <c r="J9683" t="s">
        <v>26</v>
      </c>
      <c r="K9683" t="s">
        <v>44</v>
      </c>
      <c r="L9683" t="s">
        <v>43</v>
      </c>
      <c r="M9683">
        <v>-2.5000000000000001E-3</v>
      </c>
    </row>
    <row r="9684" spans="1:13" x14ac:dyDescent="0.25">
      <c r="A9684" t="s">
        <v>715</v>
      </c>
      <c r="B9684">
        <v>1</v>
      </c>
      <c r="C9684">
        <v>2030</v>
      </c>
      <c r="D9684" t="s">
        <v>316</v>
      </c>
      <c r="E9684" t="s">
        <v>317</v>
      </c>
      <c r="F9684" t="s">
        <v>520</v>
      </c>
      <c r="G9684" t="s">
        <v>49</v>
      </c>
      <c r="H9684" t="s">
        <v>35</v>
      </c>
      <c r="I9684" t="s">
        <v>19</v>
      </c>
      <c r="J9684" t="s">
        <v>26</v>
      </c>
      <c r="K9684" t="s">
        <v>42</v>
      </c>
      <c r="L9684" t="s">
        <v>43</v>
      </c>
      <c r="M9684">
        <v>0.33200000000000002</v>
      </c>
    </row>
    <row r="9685" spans="1:13" x14ac:dyDescent="0.25">
      <c r="A9685" t="s">
        <v>715</v>
      </c>
      <c r="B9685">
        <v>1</v>
      </c>
      <c r="C9685">
        <v>2030</v>
      </c>
      <c r="D9685" t="s">
        <v>316</v>
      </c>
      <c r="E9685" t="s">
        <v>317</v>
      </c>
      <c r="F9685" t="s">
        <v>520</v>
      </c>
      <c r="G9685" t="s">
        <v>49</v>
      </c>
      <c r="H9685" t="s">
        <v>35</v>
      </c>
      <c r="I9685" t="s">
        <v>19</v>
      </c>
      <c r="J9685" t="s">
        <v>26</v>
      </c>
      <c r="K9685" t="s">
        <v>44</v>
      </c>
      <c r="L9685" t="s">
        <v>43</v>
      </c>
      <c r="M9685">
        <v>-0.33200000000000002</v>
      </c>
    </row>
    <row r="9686" spans="1:13" x14ac:dyDescent="0.25">
      <c r="A9686" t="s">
        <v>715</v>
      </c>
      <c r="B9686">
        <v>1</v>
      </c>
      <c r="C9686">
        <v>2030</v>
      </c>
      <c r="D9686" t="s">
        <v>316</v>
      </c>
      <c r="E9686" t="s">
        <v>317</v>
      </c>
      <c r="F9686" t="s">
        <v>520</v>
      </c>
      <c r="G9686" t="s">
        <v>235</v>
      </c>
      <c r="H9686" t="s">
        <v>198</v>
      </c>
      <c r="I9686" t="s">
        <v>19</v>
      </c>
      <c r="J9686" t="s">
        <v>26</v>
      </c>
      <c r="K9686" t="s">
        <v>42</v>
      </c>
      <c r="L9686" t="s">
        <v>43</v>
      </c>
      <c r="M9686">
        <v>0.93700000000000006</v>
      </c>
    </row>
    <row r="9687" spans="1:13" x14ac:dyDescent="0.25">
      <c r="A9687" t="s">
        <v>715</v>
      </c>
      <c r="B9687">
        <v>1</v>
      </c>
      <c r="C9687">
        <v>2030</v>
      </c>
      <c r="D9687" t="s">
        <v>316</v>
      </c>
      <c r="E9687" t="s">
        <v>317</v>
      </c>
      <c r="F9687" t="s">
        <v>520</v>
      </c>
      <c r="G9687" t="s">
        <v>235</v>
      </c>
      <c r="H9687" t="s">
        <v>198</v>
      </c>
      <c r="I9687" t="s">
        <v>19</v>
      </c>
      <c r="J9687" t="s">
        <v>26</v>
      </c>
      <c r="K9687" t="s">
        <v>44</v>
      </c>
      <c r="L9687" t="s">
        <v>43</v>
      </c>
      <c r="M9687">
        <v>-0.93700000000000006</v>
      </c>
    </row>
    <row r="9688" spans="1:13" x14ac:dyDescent="0.25">
      <c r="A9688" t="s">
        <v>715</v>
      </c>
      <c r="B9688">
        <v>1</v>
      </c>
      <c r="C9688">
        <v>2030</v>
      </c>
      <c r="D9688" t="s">
        <v>316</v>
      </c>
      <c r="E9688" t="s">
        <v>317</v>
      </c>
      <c r="F9688" t="s">
        <v>520</v>
      </c>
      <c r="G9688" t="s">
        <v>264</v>
      </c>
      <c r="H9688" t="s">
        <v>25</v>
      </c>
      <c r="I9688" t="s">
        <v>19</v>
      </c>
      <c r="J9688" t="s">
        <v>26</v>
      </c>
      <c r="K9688" t="s">
        <v>42</v>
      </c>
      <c r="L9688" t="s">
        <v>43</v>
      </c>
      <c r="M9688">
        <v>6.0000000000000001E-3</v>
      </c>
    </row>
    <row r="9689" spans="1:13" x14ac:dyDescent="0.25">
      <c r="A9689" t="s">
        <v>715</v>
      </c>
      <c r="B9689">
        <v>1</v>
      </c>
      <c r="C9689">
        <v>2030</v>
      </c>
      <c r="D9689" t="s">
        <v>316</v>
      </c>
      <c r="E9689" t="s">
        <v>317</v>
      </c>
      <c r="F9689" t="s">
        <v>520</v>
      </c>
      <c r="G9689" t="s">
        <v>264</v>
      </c>
      <c r="H9689" t="s">
        <v>25</v>
      </c>
      <c r="I9689" t="s">
        <v>19</v>
      </c>
      <c r="J9689" t="s">
        <v>26</v>
      </c>
      <c r="K9689" t="s">
        <v>44</v>
      </c>
      <c r="L9689" t="s">
        <v>43</v>
      </c>
      <c r="M9689">
        <v>-1.5E-3</v>
      </c>
    </row>
    <row r="9690" spans="1:13" x14ac:dyDescent="0.25">
      <c r="A9690" t="s">
        <v>715</v>
      </c>
      <c r="B9690">
        <v>1</v>
      </c>
      <c r="C9690">
        <v>2030</v>
      </c>
      <c r="D9690" t="s">
        <v>316</v>
      </c>
      <c r="E9690" t="s">
        <v>317</v>
      </c>
      <c r="F9690" t="s">
        <v>520</v>
      </c>
      <c r="G9690" t="s">
        <v>47</v>
      </c>
      <c r="H9690" t="s">
        <v>48</v>
      </c>
      <c r="I9690" t="s">
        <v>19</v>
      </c>
      <c r="J9690" t="s">
        <v>26</v>
      </c>
      <c r="K9690" t="s">
        <v>42</v>
      </c>
      <c r="L9690" t="s">
        <v>43</v>
      </c>
      <c r="M9690">
        <v>9.0999999999999998E-2</v>
      </c>
    </row>
    <row r="9691" spans="1:13" x14ac:dyDescent="0.25">
      <c r="A9691" t="s">
        <v>715</v>
      </c>
      <c r="B9691">
        <v>1</v>
      </c>
      <c r="C9691">
        <v>2030</v>
      </c>
      <c r="D9691" t="s">
        <v>316</v>
      </c>
      <c r="E9691" t="s">
        <v>317</v>
      </c>
      <c r="F9691" t="s">
        <v>520</v>
      </c>
      <c r="G9691" t="s">
        <v>47</v>
      </c>
      <c r="H9691" t="s">
        <v>48</v>
      </c>
      <c r="I9691" t="s">
        <v>19</v>
      </c>
      <c r="J9691" t="s">
        <v>26</v>
      </c>
      <c r="K9691" t="s">
        <v>44</v>
      </c>
      <c r="L9691" t="s">
        <v>43</v>
      </c>
      <c r="M9691">
        <v>-9.0999999999999998E-2</v>
      </c>
    </row>
    <row r="9692" spans="1:13" x14ac:dyDescent="0.25">
      <c r="A9692" t="s">
        <v>715</v>
      </c>
      <c r="B9692">
        <v>1</v>
      </c>
      <c r="C9692">
        <v>2030</v>
      </c>
      <c r="D9692" t="s">
        <v>316</v>
      </c>
      <c r="E9692" t="s">
        <v>317</v>
      </c>
      <c r="F9692" t="s">
        <v>520</v>
      </c>
      <c r="G9692" t="s">
        <v>11</v>
      </c>
      <c r="H9692" t="s">
        <v>12</v>
      </c>
      <c r="I9692" t="s">
        <v>13</v>
      </c>
      <c r="J9692" t="s">
        <v>14</v>
      </c>
      <c r="K9692" t="s">
        <v>45</v>
      </c>
      <c r="L9692" t="s">
        <v>43</v>
      </c>
      <c r="M9692">
        <v>4.7202788912424076E-2</v>
      </c>
    </row>
    <row r="9693" spans="1:13" x14ac:dyDescent="0.25">
      <c r="A9693" t="s">
        <v>715</v>
      </c>
      <c r="B9693">
        <v>1</v>
      </c>
      <c r="C9693">
        <v>2030</v>
      </c>
      <c r="D9693" t="s">
        <v>316</v>
      </c>
      <c r="E9693" t="s">
        <v>317</v>
      </c>
      <c r="F9693" t="s">
        <v>657</v>
      </c>
      <c r="G9693" t="s">
        <v>30</v>
      </c>
      <c r="H9693" t="s">
        <v>18</v>
      </c>
      <c r="I9693" t="s">
        <v>19</v>
      </c>
      <c r="J9693" t="s">
        <v>31</v>
      </c>
      <c r="K9693" t="s">
        <v>42</v>
      </c>
      <c r="L9693" t="s">
        <v>43</v>
      </c>
      <c r="M9693">
        <v>1.7638</v>
      </c>
    </row>
    <row r="9694" spans="1:13" x14ac:dyDescent="0.25">
      <c r="A9694" t="s">
        <v>715</v>
      </c>
      <c r="B9694">
        <v>1</v>
      </c>
      <c r="C9694">
        <v>2030</v>
      </c>
      <c r="D9694" t="s">
        <v>316</v>
      </c>
      <c r="E9694" t="s">
        <v>317</v>
      </c>
      <c r="F9694" t="s">
        <v>657</v>
      </c>
      <c r="G9694" t="s">
        <v>149</v>
      </c>
      <c r="H9694" t="s">
        <v>18</v>
      </c>
      <c r="I9694" t="s">
        <v>19</v>
      </c>
      <c r="J9694" t="s">
        <v>150</v>
      </c>
      <c r="K9694" t="s">
        <v>42</v>
      </c>
      <c r="L9694" t="s">
        <v>43</v>
      </c>
      <c r="M9694">
        <v>0.42599999999999999</v>
      </c>
    </row>
    <row r="9695" spans="1:13" x14ac:dyDescent="0.25">
      <c r="A9695" t="s">
        <v>715</v>
      </c>
      <c r="B9695">
        <v>1</v>
      </c>
      <c r="C9695">
        <v>2030</v>
      </c>
      <c r="D9695" t="s">
        <v>316</v>
      </c>
      <c r="E9695" t="s">
        <v>317</v>
      </c>
      <c r="F9695" t="s">
        <v>658</v>
      </c>
      <c r="G9695" t="s">
        <v>152</v>
      </c>
      <c r="H9695" t="s">
        <v>18</v>
      </c>
      <c r="I9695" t="s">
        <v>19</v>
      </c>
      <c r="J9695" t="s">
        <v>31</v>
      </c>
      <c r="K9695" t="s">
        <v>42</v>
      </c>
      <c r="L9695" t="s">
        <v>43</v>
      </c>
      <c r="M9695">
        <v>0.28139999999999998</v>
      </c>
    </row>
    <row r="9696" spans="1:13" x14ac:dyDescent="0.25">
      <c r="A9696" t="s">
        <v>715</v>
      </c>
      <c r="B9696">
        <v>1</v>
      </c>
      <c r="C9696">
        <v>2030</v>
      </c>
      <c r="D9696" t="s">
        <v>316</v>
      </c>
      <c r="E9696" t="s">
        <v>317</v>
      </c>
      <c r="F9696" t="s">
        <v>570</v>
      </c>
      <c r="G9696" t="s">
        <v>27</v>
      </c>
      <c r="H9696" t="s">
        <v>23</v>
      </c>
      <c r="I9696" t="s">
        <v>19</v>
      </c>
      <c r="J9696" t="s">
        <v>24</v>
      </c>
      <c r="K9696" t="s">
        <v>42</v>
      </c>
      <c r="L9696" t="s">
        <v>43</v>
      </c>
      <c r="M9696">
        <v>5.2999999999999999E-2</v>
      </c>
    </row>
    <row r="9697" spans="1:13" x14ac:dyDescent="0.25">
      <c r="A9697" t="s">
        <v>715</v>
      </c>
      <c r="B9697">
        <v>1</v>
      </c>
      <c r="C9697">
        <v>2030</v>
      </c>
      <c r="D9697" t="s">
        <v>316</v>
      </c>
      <c r="E9697" t="s">
        <v>317</v>
      </c>
      <c r="F9697" t="s">
        <v>570</v>
      </c>
      <c r="G9697" t="s">
        <v>27</v>
      </c>
      <c r="H9697" t="s">
        <v>23</v>
      </c>
      <c r="I9697" t="s">
        <v>19</v>
      </c>
      <c r="J9697" t="s">
        <v>24</v>
      </c>
      <c r="K9697" t="s">
        <v>44</v>
      </c>
      <c r="L9697" t="s">
        <v>43</v>
      </c>
      <c r="M9697">
        <v>-5.3000000000000012E-2</v>
      </c>
    </row>
    <row r="9698" spans="1:13" x14ac:dyDescent="0.25">
      <c r="A9698" t="s">
        <v>715</v>
      </c>
      <c r="B9698">
        <v>1</v>
      </c>
      <c r="C9698">
        <v>2030</v>
      </c>
      <c r="D9698" t="s">
        <v>316</v>
      </c>
      <c r="E9698" t="s">
        <v>317</v>
      </c>
      <c r="F9698" t="s">
        <v>570</v>
      </c>
      <c r="G9698" t="s">
        <v>28</v>
      </c>
      <c r="H9698" t="s">
        <v>21</v>
      </c>
      <c r="I9698" t="s">
        <v>19</v>
      </c>
      <c r="J9698" t="s">
        <v>22</v>
      </c>
      <c r="K9698" t="s">
        <v>42</v>
      </c>
      <c r="L9698" t="s">
        <v>43</v>
      </c>
      <c r="M9698">
        <v>0.22169999999999998</v>
      </c>
    </row>
    <row r="9699" spans="1:13" x14ac:dyDescent="0.25">
      <c r="A9699" t="s">
        <v>715</v>
      </c>
      <c r="B9699">
        <v>1</v>
      </c>
      <c r="C9699">
        <v>2030</v>
      </c>
      <c r="D9699" t="s">
        <v>316</v>
      </c>
      <c r="E9699" t="s">
        <v>317</v>
      </c>
      <c r="F9699" t="s">
        <v>570</v>
      </c>
      <c r="G9699" t="s">
        <v>28</v>
      </c>
      <c r="H9699" t="s">
        <v>21</v>
      </c>
      <c r="I9699" t="s">
        <v>19</v>
      </c>
      <c r="J9699" t="s">
        <v>22</v>
      </c>
      <c r="K9699" t="s">
        <v>44</v>
      </c>
      <c r="L9699" t="s">
        <v>43</v>
      </c>
      <c r="M9699">
        <v>-0.22169999999999998</v>
      </c>
    </row>
    <row r="9700" spans="1:13" x14ac:dyDescent="0.25">
      <c r="A9700" t="s">
        <v>715</v>
      </c>
      <c r="B9700">
        <v>1</v>
      </c>
      <c r="C9700">
        <v>2030</v>
      </c>
      <c r="D9700" t="s">
        <v>316</v>
      </c>
      <c r="E9700" t="s">
        <v>317</v>
      </c>
      <c r="F9700" t="s">
        <v>570</v>
      </c>
      <c r="G9700" t="s">
        <v>20</v>
      </c>
      <c r="H9700" t="s">
        <v>21</v>
      </c>
      <c r="I9700" t="s">
        <v>19</v>
      </c>
      <c r="J9700" t="s">
        <v>22</v>
      </c>
      <c r="K9700" t="s">
        <v>42</v>
      </c>
      <c r="L9700" t="s">
        <v>43</v>
      </c>
      <c r="M9700">
        <v>0.48035000000000005</v>
      </c>
    </row>
    <row r="9701" spans="1:13" x14ac:dyDescent="0.25">
      <c r="A9701" t="s">
        <v>715</v>
      </c>
      <c r="B9701">
        <v>1</v>
      </c>
      <c r="C9701">
        <v>2030</v>
      </c>
      <c r="D9701" t="s">
        <v>316</v>
      </c>
      <c r="E9701" t="s">
        <v>317</v>
      </c>
      <c r="F9701" t="s">
        <v>570</v>
      </c>
      <c r="G9701" t="s">
        <v>20</v>
      </c>
      <c r="H9701" t="s">
        <v>21</v>
      </c>
      <c r="I9701" t="s">
        <v>19</v>
      </c>
      <c r="J9701" t="s">
        <v>22</v>
      </c>
      <c r="K9701" t="s">
        <v>44</v>
      </c>
      <c r="L9701" t="s">
        <v>43</v>
      </c>
      <c r="M9701">
        <v>-0.48035000000000005</v>
      </c>
    </row>
    <row r="9702" spans="1:13" x14ac:dyDescent="0.25">
      <c r="A9702" t="s">
        <v>715</v>
      </c>
      <c r="B9702">
        <v>1</v>
      </c>
      <c r="C9702">
        <v>2030</v>
      </c>
      <c r="D9702" t="s">
        <v>316</v>
      </c>
      <c r="E9702" t="s">
        <v>317</v>
      </c>
      <c r="F9702" t="s">
        <v>570</v>
      </c>
      <c r="G9702" t="s">
        <v>29</v>
      </c>
      <c r="H9702" t="s">
        <v>21</v>
      </c>
      <c r="I9702" t="s">
        <v>19</v>
      </c>
      <c r="J9702" t="s">
        <v>22</v>
      </c>
      <c r="K9702" t="s">
        <v>42</v>
      </c>
      <c r="L9702" t="s">
        <v>43</v>
      </c>
      <c r="M9702">
        <v>3.6950000000000004E-2</v>
      </c>
    </row>
    <row r="9703" spans="1:13" x14ac:dyDescent="0.25">
      <c r="A9703" t="s">
        <v>715</v>
      </c>
      <c r="B9703">
        <v>1</v>
      </c>
      <c r="C9703">
        <v>2030</v>
      </c>
      <c r="D9703" t="s">
        <v>316</v>
      </c>
      <c r="E9703" t="s">
        <v>317</v>
      </c>
      <c r="F9703" t="s">
        <v>570</v>
      </c>
      <c r="G9703" t="s">
        <v>29</v>
      </c>
      <c r="H9703" t="s">
        <v>21</v>
      </c>
      <c r="I9703" t="s">
        <v>19</v>
      </c>
      <c r="J9703" t="s">
        <v>22</v>
      </c>
      <c r="K9703" t="s">
        <v>44</v>
      </c>
      <c r="L9703" t="s">
        <v>43</v>
      </c>
      <c r="M9703">
        <v>-3.6950000000000004E-2</v>
      </c>
    </row>
    <row r="9704" spans="1:13" x14ac:dyDescent="0.25">
      <c r="A9704" t="s">
        <v>715</v>
      </c>
      <c r="B9704">
        <v>1</v>
      </c>
      <c r="C9704">
        <v>2030</v>
      </c>
      <c r="D9704" t="s">
        <v>316</v>
      </c>
      <c r="E9704" t="s">
        <v>317</v>
      </c>
      <c r="F9704" t="s">
        <v>570</v>
      </c>
      <c r="G9704" t="s">
        <v>717</v>
      </c>
      <c r="H9704" t="s">
        <v>21</v>
      </c>
      <c r="I9704" t="s">
        <v>19</v>
      </c>
      <c r="J9704" t="s">
        <v>22</v>
      </c>
      <c r="K9704" t="s">
        <v>45</v>
      </c>
      <c r="L9704" t="s">
        <v>43</v>
      </c>
      <c r="M9704">
        <v>6.9</v>
      </c>
    </row>
    <row r="9705" spans="1:13" x14ac:dyDescent="0.25">
      <c r="A9705" t="s">
        <v>715</v>
      </c>
      <c r="B9705">
        <v>1</v>
      </c>
      <c r="C9705">
        <v>2030</v>
      </c>
      <c r="D9705" t="s">
        <v>316</v>
      </c>
      <c r="E9705" t="s">
        <v>317</v>
      </c>
      <c r="F9705" t="s">
        <v>570</v>
      </c>
      <c r="G9705" t="s">
        <v>721</v>
      </c>
      <c r="H9705" t="s">
        <v>21</v>
      </c>
      <c r="I9705" t="s">
        <v>19</v>
      </c>
      <c r="J9705" t="s">
        <v>184</v>
      </c>
      <c r="K9705" t="s">
        <v>45</v>
      </c>
      <c r="L9705" t="s">
        <v>43</v>
      </c>
      <c r="M9705">
        <v>2.1191129957445991</v>
      </c>
    </row>
    <row r="9706" spans="1:13" x14ac:dyDescent="0.25">
      <c r="A9706" t="s">
        <v>715</v>
      </c>
      <c r="B9706">
        <v>1</v>
      </c>
      <c r="C9706">
        <v>2030</v>
      </c>
      <c r="D9706" t="s">
        <v>318</v>
      </c>
      <c r="E9706" t="s">
        <v>319</v>
      </c>
      <c r="F9706" t="s">
        <v>521</v>
      </c>
      <c r="G9706" t="s">
        <v>39</v>
      </c>
      <c r="H9706" t="s">
        <v>36</v>
      </c>
      <c r="I9706" t="s">
        <v>19</v>
      </c>
      <c r="J9706" t="s">
        <v>26</v>
      </c>
      <c r="K9706" t="s">
        <v>42</v>
      </c>
      <c r="L9706" t="s">
        <v>43</v>
      </c>
      <c r="M9706">
        <v>2.6659999999999999</v>
      </c>
    </row>
    <row r="9707" spans="1:13" x14ac:dyDescent="0.25">
      <c r="A9707" t="s">
        <v>715</v>
      </c>
      <c r="B9707">
        <v>1</v>
      </c>
      <c r="C9707">
        <v>2030</v>
      </c>
      <c r="D9707" t="s">
        <v>318</v>
      </c>
      <c r="E9707" t="s">
        <v>319</v>
      </c>
      <c r="F9707" t="s">
        <v>521</v>
      </c>
      <c r="G9707" t="s">
        <v>39</v>
      </c>
      <c r="H9707" t="s">
        <v>36</v>
      </c>
      <c r="I9707" t="s">
        <v>19</v>
      </c>
      <c r="J9707" t="s">
        <v>26</v>
      </c>
      <c r="K9707" t="s">
        <v>44</v>
      </c>
      <c r="L9707" t="s">
        <v>43</v>
      </c>
      <c r="M9707">
        <v>-2.6659999999999999</v>
      </c>
    </row>
    <row r="9708" spans="1:13" x14ac:dyDescent="0.25">
      <c r="A9708" t="s">
        <v>715</v>
      </c>
      <c r="B9708">
        <v>1</v>
      </c>
      <c r="C9708">
        <v>2030</v>
      </c>
      <c r="D9708" t="s">
        <v>318</v>
      </c>
      <c r="E9708" t="s">
        <v>319</v>
      </c>
      <c r="F9708" t="s">
        <v>521</v>
      </c>
      <c r="G9708" t="s">
        <v>49</v>
      </c>
      <c r="H9708" t="s">
        <v>35</v>
      </c>
      <c r="I9708" t="s">
        <v>19</v>
      </c>
      <c r="J9708" t="s">
        <v>26</v>
      </c>
      <c r="K9708" t="s">
        <v>42</v>
      </c>
      <c r="L9708" t="s">
        <v>43</v>
      </c>
      <c r="M9708">
        <v>4.1029999999999998</v>
      </c>
    </row>
    <row r="9709" spans="1:13" x14ac:dyDescent="0.25">
      <c r="A9709" t="s">
        <v>715</v>
      </c>
      <c r="B9709">
        <v>1</v>
      </c>
      <c r="C9709">
        <v>2030</v>
      </c>
      <c r="D9709" t="s">
        <v>318</v>
      </c>
      <c r="E9709" t="s">
        <v>319</v>
      </c>
      <c r="F9709" t="s">
        <v>521</v>
      </c>
      <c r="G9709" t="s">
        <v>49</v>
      </c>
      <c r="H9709" t="s">
        <v>35</v>
      </c>
      <c r="I9709" t="s">
        <v>19</v>
      </c>
      <c r="J9709" t="s">
        <v>26</v>
      </c>
      <c r="K9709" t="s">
        <v>44</v>
      </c>
      <c r="L9709" t="s">
        <v>43</v>
      </c>
      <c r="M9709">
        <v>-4.1029999999999998</v>
      </c>
    </row>
    <row r="9710" spans="1:13" x14ac:dyDescent="0.25">
      <c r="A9710" t="s">
        <v>715</v>
      </c>
      <c r="B9710">
        <v>1</v>
      </c>
      <c r="C9710">
        <v>2030</v>
      </c>
      <c r="D9710" t="s">
        <v>318</v>
      </c>
      <c r="E9710" t="s">
        <v>319</v>
      </c>
      <c r="F9710" t="s">
        <v>521</v>
      </c>
      <c r="G9710" t="s">
        <v>214</v>
      </c>
      <c r="H9710" t="s">
        <v>215</v>
      </c>
      <c r="I9710" t="s">
        <v>19</v>
      </c>
      <c r="J9710" t="s">
        <v>26</v>
      </c>
      <c r="K9710" t="s">
        <v>42</v>
      </c>
      <c r="L9710" t="s">
        <v>43</v>
      </c>
      <c r="M9710">
        <v>1.3</v>
      </c>
    </row>
    <row r="9711" spans="1:13" x14ac:dyDescent="0.25">
      <c r="A9711" t="s">
        <v>715</v>
      </c>
      <c r="B9711">
        <v>1</v>
      </c>
      <c r="C9711">
        <v>2030</v>
      </c>
      <c r="D9711" t="s">
        <v>318</v>
      </c>
      <c r="E9711" t="s">
        <v>319</v>
      </c>
      <c r="F9711" t="s">
        <v>521</v>
      </c>
      <c r="G9711" t="s">
        <v>214</v>
      </c>
      <c r="H9711" t="s">
        <v>215</v>
      </c>
      <c r="I9711" t="s">
        <v>19</v>
      </c>
      <c r="J9711" t="s">
        <v>26</v>
      </c>
      <c r="K9711" t="s">
        <v>44</v>
      </c>
      <c r="L9711" t="s">
        <v>43</v>
      </c>
      <c r="M9711">
        <v>-1.2999999999999998</v>
      </c>
    </row>
    <row r="9712" spans="1:13" x14ac:dyDescent="0.25">
      <c r="A9712" t="s">
        <v>715</v>
      </c>
      <c r="B9712">
        <v>1</v>
      </c>
      <c r="C9712">
        <v>2030</v>
      </c>
      <c r="D9712" t="s">
        <v>318</v>
      </c>
      <c r="E9712" t="s">
        <v>319</v>
      </c>
      <c r="F9712" t="s">
        <v>521</v>
      </c>
      <c r="G9712" t="s">
        <v>47</v>
      </c>
      <c r="H9712" t="s">
        <v>48</v>
      </c>
      <c r="I9712" t="s">
        <v>19</v>
      </c>
      <c r="J9712" t="s">
        <v>26</v>
      </c>
      <c r="K9712" t="s">
        <v>42</v>
      </c>
      <c r="L9712" t="s">
        <v>43</v>
      </c>
      <c r="M9712">
        <v>0.11700000000000001</v>
      </c>
    </row>
    <row r="9713" spans="1:13" x14ac:dyDescent="0.25">
      <c r="A9713" t="s">
        <v>715</v>
      </c>
      <c r="B9713">
        <v>1</v>
      </c>
      <c r="C9713">
        <v>2030</v>
      </c>
      <c r="D9713" t="s">
        <v>318</v>
      </c>
      <c r="E9713" t="s">
        <v>319</v>
      </c>
      <c r="F9713" t="s">
        <v>521</v>
      </c>
      <c r="G9713" t="s">
        <v>47</v>
      </c>
      <c r="H9713" t="s">
        <v>48</v>
      </c>
      <c r="I9713" t="s">
        <v>19</v>
      </c>
      <c r="J9713" t="s">
        <v>26</v>
      </c>
      <c r="K9713" t="s">
        <v>44</v>
      </c>
      <c r="L9713" t="s">
        <v>43</v>
      </c>
      <c r="M9713">
        <v>-0.11700000000000001</v>
      </c>
    </row>
    <row r="9714" spans="1:13" x14ac:dyDescent="0.25">
      <c r="A9714" t="s">
        <v>715</v>
      </c>
      <c r="B9714">
        <v>1</v>
      </c>
      <c r="C9714">
        <v>2030</v>
      </c>
      <c r="D9714" t="s">
        <v>318</v>
      </c>
      <c r="E9714" t="s">
        <v>319</v>
      </c>
      <c r="F9714" t="s">
        <v>521</v>
      </c>
      <c r="G9714" t="s">
        <v>11</v>
      </c>
      <c r="H9714" t="s">
        <v>12</v>
      </c>
      <c r="I9714" t="s">
        <v>13</v>
      </c>
      <c r="J9714" t="s">
        <v>14</v>
      </c>
      <c r="K9714" t="s">
        <v>45</v>
      </c>
      <c r="L9714" t="s">
        <v>43</v>
      </c>
      <c r="M9714">
        <v>8.4738865800151608E-2</v>
      </c>
    </row>
    <row r="9715" spans="1:13" x14ac:dyDescent="0.25">
      <c r="A9715" t="s">
        <v>715</v>
      </c>
      <c r="B9715">
        <v>1</v>
      </c>
      <c r="C9715">
        <v>2030</v>
      </c>
      <c r="D9715" t="s">
        <v>318</v>
      </c>
      <c r="E9715" t="s">
        <v>319</v>
      </c>
      <c r="F9715" t="s">
        <v>521</v>
      </c>
      <c r="G9715" t="s">
        <v>677</v>
      </c>
      <c r="H9715" t="s">
        <v>13</v>
      </c>
      <c r="I9715" t="s">
        <v>13</v>
      </c>
      <c r="J9715" t="s">
        <v>17</v>
      </c>
      <c r="K9715" t="s">
        <v>45</v>
      </c>
      <c r="L9715" t="s">
        <v>43</v>
      </c>
      <c r="M9715">
        <v>0.69893821006873835</v>
      </c>
    </row>
    <row r="9716" spans="1:13" x14ac:dyDescent="0.25">
      <c r="A9716" t="s">
        <v>715</v>
      </c>
      <c r="B9716">
        <v>1</v>
      </c>
      <c r="C9716">
        <v>2030</v>
      </c>
      <c r="D9716" t="s">
        <v>318</v>
      </c>
      <c r="E9716" t="s">
        <v>319</v>
      </c>
      <c r="F9716" t="s">
        <v>659</v>
      </c>
      <c r="G9716" t="s">
        <v>30</v>
      </c>
      <c r="H9716" t="s">
        <v>18</v>
      </c>
      <c r="I9716" t="s">
        <v>19</v>
      </c>
      <c r="J9716" t="s">
        <v>31</v>
      </c>
      <c r="K9716" t="s">
        <v>42</v>
      </c>
      <c r="L9716" t="s">
        <v>43</v>
      </c>
      <c r="M9716">
        <v>2.0973999999999999</v>
      </c>
    </row>
    <row r="9717" spans="1:13" x14ac:dyDescent="0.25">
      <c r="A9717" t="s">
        <v>715</v>
      </c>
      <c r="B9717">
        <v>1</v>
      </c>
      <c r="C9717">
        <v>2030</v>
      </c>
      <c r="D9717" t="s">
        <v>318</v>
      </c>
      <c r="E9717" t="s">
        <v>319</v>
      </c>
      <c r="F9717" t="s">
        <v>659</v>
      </c>
      <c r="G9717" t="s">
        <v>149</v>
      </c>
      <c r="H9717" t="s">
        <v>18</v>
      </c>
      <c r="I9717" t="s">
        <v>19</v>
      </c>
      <c r="J9717" t="s">
        <v>150</v>
      </c>
      <c r="K9717" t="s">
        <v>42</v>
      </c>
      <c r="L9717" t="s">
        <v>43</v>
      </c>
      <c r="M9717">
        <v>3.379</v>
      </c>
    </row>
    <row r="9718" spans="1:13" x14ac:dyDescent="0.25">
      <c r="A9718" t="s">
        <v>715</v>
      </c>
      <c r="B9718">
        <v>1</v>
      </c>
      <c r="C9718">
        <v>2030</v>
      </c>
      <c r="D9718" t="s">
        <v>318</v>
      </c>
      <c r="E9718" t="s">
        <v>319</v>
      </c>
      <c r="F9718" t="s">
        <v>660</v>
      </c>
      <c r="G9718" t="s">
        <v>152</v>
      </c>
      <c r="H9718" t="s">
        <v>18</v>
      </c>
      <c r="I9718" t="s">
        <v>19</v>
      </c>
      <c r="J9718" t="s">
        <v>31</v>
      </c>
      <c r="K9718" t="s">
        <v>42</v>
      </c>
      <c r="L9718" t="s">
        <v>43</v>
      </c>
      <c r="M9718">
        <v>0.81579000000000002</v>
      </c>
    </row>
    <row r="9719" spans="1:13" x14ac:dyDescent="0.25">
      <c r="A9719" t="s">
        <v>715</v>
      </c>
      <c r="B9719">
        <v>1</v>
      </c>
      <c r="C9719">
        <v>2030</v>
      </c>
      <c r="D9719" t="s">
        <v>318</v>
      </c>
      <c r="E9719" t="s">
        <v>319</v>
      </c>
      <c r="F9719" t="s">
        <v>571</v>
      </c>
      <c r="G9719" t="s">
        <v>27</v>
      </c>
      <c r="H9719" t="s">
        <v>23</v>
      </c>
      <c r="I9719" t="s">
        <v>19</v>
      </c>
      <c r="J9719" t="s">
        <v>24</v>
      </c>
      <c r="K9719" t="s">
        <v>42</v>
      </c>
      <c r="L9719" t="s">
        <v>43</v>
      </c>
      <c r="M9719">
        <v>1.163</v>
      </c>
    </row>
    <row r="9720" spans="1:13" x14ac:dyDescent="0.25">
      <c r="A9720" t="s">
        <v>715</v>
      </c>
      <c r="B9720">
        <v>1</v>
      </c>
      <c r="C9720">
        <v>2030</v>
      </c>
      <c r="D9720" t="s">
        <v>318</v>
      </c>
      <c r="E9720" t="s">
        <v>319</v>
      </c>
      <c r="F9720" t="s">
        <v>571</v>
      </c>
      <c r="G9720" t="s">
        <v>27</v>
      </c>
      <c r="H9720" t="s">
        <v>23</v>
      </c>
      <c r="I9720" t="s">
        <v>19</v>
      </c>
      <c r="J9720" t="s">
        <v>24</v>
      </c>
      <c r="K9720" t="s">
        <v>44</v>
      </c>
      <c r="L9720" t="s">
        <v>43</v>
      </c>
      <c r="M9720">
        <v>-1.163</v>
      </c>
    </row>
    <row r="9721" spans="1:13" x14ac:dyDescent="0.25">
      <c r="A9721" t="s">
        <v>715</v>
      </c>
      <c r="B9721">
        <v>1</v>
      </c>
      <c r="C9721">
        <v>2030</v>
      </c>
      <c r="D9721" t="s">
        <v>318</v>
      </c>
      <c r="E9721" t="s">
        <v>319</v>
      </c>
      <c r="F9721" t="s">
        <v>571</v>
      </c>
      <c r="G9721" t="s">
        <v>28</v>
      </c>
      <c r="H9721" t="s">
        <v>21</v>
      </c>
      <c r="I9721" t="s">
        <v>19</v>
      </c>
      <c r="J9721" t="s">
        <v>22</v>
      </c>
      <c r="K9721" t="s">
        <v>42</v>
      </c>
      <c r="L9721" t="s">
        <v>43</v>
      </c>
      <c r="M9721">
        <v>0.89160000000000006</v>
      </c>
    </row>
    <row r="9722" spans="1:13" x14ac:dyDescent="0.25">
      <c r="A9722" t="s">
        <v>715</v>
      </c>
      <c r="B9722">
        <v>1</v>
      </c>
      <c r="C9722">
        <v>2030</v>
      </c>
      <c r="D9722" t="s">
        <v>318</v>
      </c>
      <c r="E9722" t="s">
        <v>319</v>
      </c>
      <c r="F9722" t="s">
        <v>571</v>
      </c>
      <c r="G9722" t="s">
        <v>28</v>
      </c>
      <c r="H9722" t="s">
        <v>21</v>
      </c>
      <c r="I9722" t="s">
        <v>19</v>
      </c>
      <c r="J9722" t="s">
        <v>22</v>
      </c>
      <c r="K9722" t="s">
        <v>44</v>
      </c>
      <c r="L9722" t="s">
        <v>43</v>
      </c>
      <c r="M9722">
        <v>-0.89160000000000006</v>
      </c>
    </row>
    <row r="9723" spans="1:13" x14ac:dyDescent="0.25">
      <c r="A9723" t="s">
        <v>715</v>
      </c>
      <c r="B9723">
        <v>1</v>
      </c>
      <c r="C9723">
        <v>2030</v>
      </c>
      <c r="D9723" t="s">
        <v>318</v>
      </c>
      <c r="E9723" t="s">
        <v>319</v>
      </c>
      <c r="F9723" t="s">
        <v>571</v>
      </c>
      <c r="G9723" t="s">
        <v>20</v>
      </c>
      <c r="H9723" t="s">
        <v>21</v>
      </c>
      <c r="I9723" t="s">
        <v>19</v>
      </c>
      <c r="J9723" t="s">
        <v>22</v>
      </c>
      <c r="K9723" t="s">
        <v>42</v>
      </c>
      <c r="L9723" t="s">
        <v>43</v>
      </c>
      <c r="M9723">
        <v>1.9318</v>
      </c>
    </row>
    <row r="9724" spans="1:13" x14ac:dyDescent="0.25">
      <c r="A9724" t="s">
        <v>715</v>
      </c>
      <c r="B9724">
        <v>1</v>
      </c>
      <c r="C9724">
        <v>2030</v>
      </c>
      <c r="D9724" t="s">
        <v>318</v>
      </c>
      <c r="E9724" t="s">
        <v>319</v>
      </c>
      <c r="F9724" t="s">
        <v>571</v>
      </c>
      <c r="G9724" t="s">
        <v>20</v>
      </c>
      <c r="H9724" t="s">
        <v>21</v>
      </c>
      <c r="I9724" t="s">
        <v>19</v>
      </c>
      <c r="J9724" t="s">
        <v>22</v>
      </c>
      <c r="K9724" t="s">
        <v>44</v>
      </c>
      <c r="L9724" t="s">
        <v>43</v>
      </c>
      <c r="M9724">
        <v>-1.9318</v>
      </c>
    </row>
    <row r="9725" spans="1:13" x14ac:dyDescent="0.25">
      <c r="A9725" t="s">
        <v>715</v>
      </c>
      <c r="B9725">
        <v>1</v>
      </c>
      <c r="C9725">
        <v>2030</v>
      </c>
      <c r="D9725" t="s">
        <v>318</v>
      </c>
      <c r="E9725" t="s">
        <v>319</v>
      </c>
      <c r="F9725" t="s">
        <v>571</v>
      </c>
      <c r="G9725" t="s">
        <v>29</v>
      </c>
      <c r="H9725" t="s">
        <v>21</v>
      </c>
      <c r="I9725" t="s">
        <v>19</v>
      </c>
      <c r="J9725" t="s">
        <v>22</v>
      </c>
      <c r="K9725" t="s">
        <v>42</v>
      </c>
      <c r="L9725" t="s">
        <v>43</v>
      </c>
      <c r="M9725">
        <v>0.14860000000000001</v>
      </c>
    </row>
    <row r="9726" spans="1:13" x14ac:dyDescent="0.25">
      <c r="A9726" t="s">
        <v>715</v>
      </c>
      <c r="B9726">
        <v>1</v>
      </c>
      <c r="C9726">
        <v>2030</v>
      </c>
      <c r="D9726" t="s">
        <v>318</v>
      </c>
      <c r="E9726" t="s">
        <v>319</v>
      </c>
      <c r="F9726" t="s">
        <v>571</v>
      </c>
      <c r="G9726" t="s">
        <v>29</v>
      </c>
      <c r="H9726" t="s">
        <v>21</v>
      </c>
      <c r="I9726" t="s">
        <v>19</v>
      </c>
      <c r="J9726" t="s">
        <v>22</v>
      </c>
      <c r="K9726" t="s">
        <v>44</v>
      </c>
      <c r="L9726" t="s">
        <v>43</v>
      </c>
      <c r="M9726">
        <v>-0.14860000000000001</v>
      </c>
    </row>
    <row r="9727" spans="1:13" x14ac:dyDescent="0.25">
      <c r="A9727" t="s">
        <v>715</v>
      </c>
      <c r="B9727">
        <v>1</v>
      </c>
      <c r="C9727">
        <v>2030</v>
      </c>
      <c r="D9727" t="s">
        <v>318</v>
      </c>
      <c r="E9727" t="s">
        <v>319</v>
      </c>
      <c r="F9727" t="s">
        <v>571</v>
      </c>
      <c r="G9727" t="s">
        <v>717</v>
      </c>
      <c r="H9727" t="s">
        <v>21</v>
      </c>
      <c r="I9727" t="s">
        <v>19</v>
      </c>
      <c r="J9727" t="s">
        <v>22</v>
      </c>
      <c r="K9727" t="s">
        <v>45</v>
      </c>
      <c r="L9727" t="s">
        <v>43</v>
      </c>
      <c r="M9727">
        <v>20.399999999999995</v>
      </c>
    </row>
    <row r="9728" spans="1:13" x14ac:dyDescent="0.25">
      <c r="A9728" t="s">
        <v>715</v>
      </c>
      <c r="B9728">
        <v>1</v>
      </c>
      <c r="C9728">
        <v>2030</v>
      </c>
      <c r="D9728" t="s">
        <v>320</v>
      </c>
      <c r="E9728" t="s">
        <v>321</v>
      </c>
      <c r="F9728" t="s">
        <v>522</v>
      </c>
      <c r="G9728" t="s">
        <v>39</v>
      </c>
      <c r="H9728" t="s">
        <v>36</v>
      </c>
      <c r="I9728" t="s">
        <v>19</v>
      </c>
      <c r="J9728" t="s">
        <v>26</v>
      </c>
      <c r="K9728" t="s">
        <v>42</v>
      </c>
      <c r="L9728" t="s">
        <v>43</v>
      </c>
      <c r="M9728">
        <v>1.232</v>
      </c>
    </row>
    <row r="9729" spans="1:13" x14ac:dyDescent="0.25">
      <c r="A9729" t="s">
        <v>715</v>
      </c>
      <c r="B9729">
        <v>1</v>
      </c>
      <c r="C9729">
        <v>2030</v>
      </c>
      <c r="D9729" t="s">
        <v>320</v>
      </c>
      <c r="E9729" t="s">
        <v>321</v>
      </c>
      <c r="F9729" t="s">
        <v>522</v>
      </c>
      <c r="G9729" t="s">
        <v>39</v>
      </c>
      <c r="H9729" t="s">
        <v>36</v>
      </c>
      <c r="I9729" t="s">
        <v>19</v>
      </c>
      <c r="J9729" t="s">
        <v>26</v>
      </c>
      <c r="K9729" t="s">
        <v>44</v>
      </c>
      <c r="L9729" t="s">
        <v>43</v>
      </c>
      <c r="M9729">
        <v>-1.232</v>
      </c>
    </row>
    <row r="9730" spans="1:13" x14ac:dyDescent="0.25">
      <c r="A9730" t="s">
        <v>715</v>
      </c>
      <c r="B9730">
        <v>1</v>
      </c>
      <c r="C9730">
        <v>2030</v>
      </c>
      <c r="D9730" t="s">
        <v>320</v>
      </c>
      <c r="E9730" t="s">
        <v>321</v>
      </c>
      <c r="F9730" t="s">
        <v>522</v>
      </c>
      <c r="G9730" t="s">
        <v>49</v>
      </c>
      <c r="H9730" t="s">
        <v>35</v>
      </c>
      <c r="I9730" t="s">
        <v>19</v>
      </c>
      <c r="J9730" t="s">
        <v>26</v>
      </c>
      <c r="K9730" t="s">
        <v>42</v>
      </c>
      <c r="L9730" t="s">
        <v>43</v>
      </c>
      <c r="M9730">
        <v>4.4750000000000005</v>
      </c>
    </row>
    <row r="9731" spans="1:13" x14ac:dyDescent="0.25">
      <c r="A9731" t="s">
        <v>715</v>
      </c>
      <c r="B9731">
        <v>1</v>
      </c>
      <c r="C9731">
        <v>2030</v>
      </c>
      <c r="D9731" t="s">
        <v>320</v>
      </c>
      <c r="E9731" t="s">
        <v>321</v>
      </c>
      <c r="F9731" t="s">
        <v>522</v>
      </c>
      <c r="G9731" t="s">
        <v>49</v>
      </c>
      <c r="H9731" t="s">
        <v>35</v>
      </c>
      <c r="I9731" t="s">
        <v>19</v>
      </c>
      <c r="J9731" t="s">
        <v>26</v>
      </c>
      <c r="K9731" t="s">
        <v>44</v>
      </c>
      <c r="L9731" t="s">
        <v>43</v>
      </c>
      <c r="M9731">
        <v>-4.4750000000000005</v>
      </c>
    </row>
    <row r="9732" spans="1:13" x14ac:dyDescent="0.25">
      <c r="A9732" t="s">
        <v>715</v>
      </c>
      <c r="B9732">
        <v>1</v>
      </c>
      <c r="C9732">
        <v>2030</v>
      </c>
      <c r="D9732" t="s">
        <v>320</v>
      </c>
      <c r="E9732" t="s">
        <v>321</v>
      </c>
      <c r="F9732" t="s">
        <v>522</v>
      </c>
      <c r="G9732" t="s">
        <v>264</v>
      </c>
      <c r="H9732" t="s">
        <v>25</v>
      </c>
      <c r="I9732" t="s">
        <v>19</v>
      </c>
      <c r="J9732" t="s">
        <v>26</v>
      </c>
      <c r="K9732" t="s">
        <v>42</v>
      </c>
      <c r="L9732" t="s">
        <v>43</v>
      </c>
      <c r="M9732">
        <v>6.0000000000000001E-3</v>
      </c>
    </row>
    <row r="9733" spans="1:13" x14ac:dyDescent="0.25">
      <c r="A9733" t="s">
        <v>715</v>
      </c>
      <c r="B9733">
        <v>1</v>
      </c>
      <c r="C9733">
        <v>2030</v>
      </c>
      <c r="D9733" t="s">
        <v>320</v>
      </c>
      <c r="E9733" t="s">
        <v>321</v>
      </c>
      <c r="F9733" t="s">
        <v>522</v>
      </c>
      <c r="G9733" t="s">
        <v>264</v>
      </c>
      <c r="H9733" t="s">
        <v>25</v>
      </c>
      <c r="I9733" t="s">
        <v>19</v>
      </c>
      <c r="J9733" t="s">
        <v>26</v>
      </c>
      <c r="K9733" t="s">
        <v>44</v>
      </c>
      <c r="L9733" t="s">
        <v>43</v>
      </c>
      <c r="M9733">
        <v>-1.5E-3</v>
      </c>
    </row>
    <row r="9734" spans="1:13" x14ac:dyDescent="0.25">
      <c r="A9734" t="s">
        <v>715</v>
      </c>
      <c r="B9734">
        <v>1</v>
      </c>
      <c r="C9734">
        <v>2030</v>
      </c>
      <c r="D9734" t="s">
        <v>320</v>
      </c>
      <c r="E9734" t="s">
        <v>321</v>
      </c>
      <c r="F9734" t="s">
        <v>522</v>
      </c>
      <c r="G9734" t="s">
        <v>214</v>
      </c>
      <c r="H9734" t="s">
        <v>215</v>
      </c>
      <c r="I9734" t="s">
        <v>19</v>
      </c>
      <c r="J9734" t="s">
        <v>26</v>
      </c>
      <c r="K9734" t="s">
        <v>42</v>
      </c>
      <c r="L9734" t="s">
        <v>43</v>
      </c>
      <c r="M9734">
        <v>2</v>
      </c>
    </row>
    <row r="9735" spans="1:13" x14ac:dyDescent="0.25">
      <c r="A9735" t="s">
        <v>715</v>
      </c>
      <c r="B9735">
        <v>1</v>
      </c>
      <c r="C9735">
        <v>2030</v>
      </c>
      <c r="D9735" t="s">
        <v>320</v>
      </c>
      <c r="E9735" t="s">
        <v>321</v>
      </c>
      <c r="F9735" t="s">
        <v>522</v>
      </c>
      <c r="G9735" t="s">
        <v>214</v>
      </c>
      <c r="H9735" t="s">
        <v>215</v>
      </c>
      <c r="I9735" t="s">
        <v>19</v>
      </c>
      <c r="J9735" t="s">
        <v>26</v>
      </c>
      <c r="K9735" t="s">
        <v>44</v>
      </c>
      <c r="L9735" t="s">
        <v>43</v>
      </c>
      <c r="M9735">
        <v>-1.9999999999999998</v>
      </c>
    </row>
    <row r="9736" spans="1:13" x14ac:dyDescent="0.25">
      <c r="A9736" t="s">
        <v>715</v>
      </c>
      <c r="B9736">
        <v>1</v>
      </c>
      <c r="C9736">
        <v>2030</v>
      </c>
      <c r="D9736" t="s">
        <v>320</v>
      </c>
      <c r="E9736" t="s">
        <v>321</v>
      </c>
      <c r="F9736" t="s">
        <v>522</v>
      </c>
      <c r="G9736" t="s">
        <v>47</v>
      </c>
      <c r="H9736" t="s">
        <v>48</v>
      </c>
      <c r="I9736" t="s">
        <v>19</v>
      </c>
      <c r="J9736" t="s">
        <v>26</v>
      </c>
      <c r="K9736" t="s">
        <v>42</v>
      </c>
      <c r="L9736" t="s">
        <v>43</v>
      </c>
      <c r="M9736">
        <v>7.3999999999999996E-2</v>
      </c>
    </row>
    <row r="9737" spans="1:13" x14ac:dyDescent="0.25">
      <c r="A9737" t="s">
        <v>715</v>
      </c>
      <c r="B9737">
        <v>1</v>
      </c>
      <c r="C9737">
        <v>2030</v>
      </c>
      <c r="D9737" t="s">
        <v>320</v>
      </c>
      <c r="E9737" t="s">
        <v>321</v>
      </c>
      <c r="F9737" t="s">
        <v>522</v>
      </c>
      <c r="G9737" t="s">
        <v>47</v>
      </c>
      <c r="H9737" t="s">
        <v>48</v>
      </c>
      <c r="I9737" t="s">
        <v>19</v>
      </c>
      <c r="J9737" t="s">
        <v>26</v>
      </c>
      <c r="K9737" t="s">
        <v>44</v>
      </c>
      <c r="L9737" t="s">
        <v>43</v>
      </c>
      <c r="M9737">
        <v>-7.3999999999999982E-2</v>
      </c>
    </row>
    <row r="9738" spans="1:13" x14ac:dyDescent="0.25">
      <c r="A9738" t="s">
        <v>715</v>
      </c>
      <c r="B9738">
        <v>1</v>
      </c>
      <c r="C9738">
        <v>2030</v>
      </c>
      <c r="D9738" t="s">
        <v>320</v>
      </c>
      <c r="E9738" t="s">
        <v>321</v>
      </c>
      <c r="F9738" t="s">
        <v>522</v>
      </c>
      <c r="G9738" t="s">
        <v>11</v>
      </c>
      <c r="H9738" t="s">
        <v>12</v>
      </c>
      <c r="I9738" t="s">
        <v>13</v>
      </c>
      <c r="J9738" t="s">
        <v>14</v>
      </c>
      <c r="K9738" t="s">
        <v>45</v>
      </c>
      <c r="L9738" t="s">
        <v>43</v>
      </c>
      <c r="M9738">
        <v>5.1999167333978698E-2</v>
      </c>
    </row>
    <row r="9739" spans="1:13" x14ac:dyDescent="0.25">
      <c r="A9739" t="s">
        <v>715</v>
      </c>
      <c r="B9739">
        <v>1</v>
      </c>
      <c r="C9739">
        <v>2030</v>
      </c>
      <c r="D9739" t="s">
        <v>320</v>
      </c>
      <c r="E9739" t="s">
        <v>321</v>
      </c>
      <c r="F9739" t="s">
        <v>661</v>
      </c>
      <c r="G9739" t="s">
        <v>30</v>
      </c>
      <c r="H9739" t="s">
        <v>18</v>
      </c>
      <c r="I9739" t="s">
        <v>19</v>
      </c>
      <c r="J9739" t="s">
        <v>31</v>
      </c>
      <c r="K9739" t="s">
        <v>42</v>
      </c>
      <c r="L9739" t="s">
        <v>43</v>
      </c>
      <c r="M9739">
        <v>1.1224500000000002</v>
      </c>
    </row>
    <row r="9740" spans="1:13" x14ac:dyDescent="0.25">
      <c r="A9740" t="s">
        <v>715</v>
      </c>
      <c r="B9740">
        <v>1</v>
      </c>
      <c r="C9740">
        <v>2030</v>
      </c>
      <c r="D9740" t="s">
        <v>320</v>
      </c>
      <c r="E9740" t="s">
        <v>321</v>
      </c>
      <c r="F9740" t="s">
        <v>661</v>
      </c>
      <c r="G9740" t="s">
        <v>149</v>
      </c>
      <c r="H9740" t="s">
        <v>18</v>
      </c>
      <c r="I9740" t="s">
        <v>19</v>
      </c>
      <c r="J9740" t="s">
        <v>150</v>
      </c>
      <c r="K9740" t="s">
        <v>42</v>
      </c>
      <c r="L9740" t="s">
        <v>43</v>
      </c>
      <c r="M9740">
        <v>0.53600000000000003</v>
      </c>
    </row>
    <row r="9741" spans="1:13" x14ac:dyDescent="0.25">
      <c r="A9741" t="s">
        <v>715</v>
      </c>
      <c r="B9741">
        <v>1</v>
      </c>
      <c r="C9741">
        <v>2030</v>
      </c>
      <c r="D9741" t="s">
        <v>320</v>
      </c>
      <c r="E9741" t="s">
        <v>321</v>
      </c>
      <c r="F9741" t="s">
        <v>662</v>
      </c>
      <c r="G9741" t="s">
        <v>152</v>
      </c>
      <c r="H9741" t="s">
        <v>18</v>
      </c>
      <c r="I9741" t="s">
        <v>19</v>
      </c>
      <c r="J9741" t="s">
        <v>31</v>
      </c>
      <c r="K9741" t="s">
        <v>42</v>
      </c>
      <c r="L9741" t="s">
        <v>43</v>
      </c>
      <c r="M9741">
        <v>0.46</v>
      </c>
    </row>
    <row r="9742" spans="1:13" x14ac:dyDescent="0.25">
      <c r="A9742" t="s">
        <v>715</v>
      </c>
      <c r="B9742">
        <v>1</v>
      </c>
      <c r="C9742">
        <v>2030</v>
      </c>
      <c r="D9742" t="s">
        <v>320</v>
      </c>
      <c r="E9742" t="s">
        <v>321</v>
      </c>
      <c r="F9742" t="s">
        <v>572</v>
      </c>
      <c r="G9742" t="s">
        <v>275</v>
      </c>
      <c r="H9742" t="s">
        <v>12</v>
      </c>
      <c r="I9742" t="s">
        <v>19</v>
      </c>
      <c r="J9742" t="s">
        <v>218</v>
      </c>
      <c r="K9742" t="s">
        <v>42</v>
      </c>
      <c r="L9742" t="s">
        <v>43</v>
      </c>
      <c r="M9742">
        <v>0.8</v>
      </c>
    </row>
    <row r="9743" spans="1:13" x14ac:dyDescent="0.25">
      <c r="A9743" t="s">
        <v>715</v>
      </c>
      <c r="B9743">
        <v>1</v>
      </c>
      <c r="C9743">
        <v>2030</v>
      </c>
      <c r="D9743" t="s">
        <v>320</v>
      </c>
      <c r="E9743" t="s">
        <v>321</v>
      </c>
      <c r="F9743" t="s">
        <v>572</v>
      </c>
      <c r="G9743" t="s">
        <v>27</v>
      </c>
      <c r="H9743" t="s">
        <v>23</v>
      </c>
      <c r="I9743" t="s">
        <v>19</v>
      </c>
      <c r="J9743" t="s">
        <v>24</v>
      </c>
      <c r="K9743" t="s">
        <v>42</v>
      </c>
      <c r="L9743" t="s">
        <v>43</v>
      </c>
      <c r="M9743">
        <v>1.0840000000000001</v>
      </c>
    </row>
    <row r="9744" spans="1:13" x14ac:dyDescent="0.25">
      <c r="A9744" t="s">
        <v>715</v>
      </c>
      <c r="B9744">
        <v>1</v>
      </c>
      <c r="C9744">
        <v>2030</v>
      </c>
      <c r="D9744" t="s">
        <v>320</v>
      </c>
      <c r="E9744" t="s">
        <v>321</v>
      </c>
      <c r="F9744" t="s">
        <v>572</v>
      </c>
      <c r="G9744" t="s">
        <v>27</v>
      </c>
      <c r="H9744" t="s">
        <v>23</v>
      </c>
      <c r="I9744" t="s">
        <v>19</v>
      </c>
      <c r="J9744" t="s">
        <v>24</v>
      </c>
      <c r="K9744" t="s">
        <v>44</v>
      </c>
      <c r="L9744" t="s">
        <v>43</v>
      </c>
      <c r="M9744">
        <v>-1.0840000000000001</v>
      </c>
    </row>
    <row r="9745" spans="1:13" x14ac:dyDescent="0.25">
      <c r="A9745" t="s">
        <v>715</v>
      </c>
      <c r="B9745">
        <v>1</v>
      </c>
      <c r="C9745">
        <v>2030</v>
      </c>
      <c r="D9745" t="s">
        <v>320</v>
      </c>
      <c r="E9745" t="s">
        <v>321</v>
      </c>
      <c r="F9745" t="s">
        <v>572</v>
      </c>
      <c r="G9745" t="s">
        <v>28</v>
      </c>
      <c r="H9745" t="s">
        <v>21</v>
      </c>
      <c r="I9745" t="s">
        <v>19</v>
      </c>
      <c r="J9745" t="s">
        <v>22</v>
      </c>
      <c r="K9745" t="s">
        <v>42</v>
      </c>
      <c r="L9745" t="s">
        <v>43</v>
      </c>
      <c r="M9745">
        <v>0.21</v>
      </c>
    </row>
    <row r="9746" spans="1:13" x14ac:dyDescent="0.25">
      <c r="A9746" t="s">
        <v>715</v>
      </c>
      <c r="B9746">
        <v>1</v>
      </c>
      <c r="C9746">
        <v>2030</v>
      </c>
      <c r="D9746" t="s">
        <v>320</v>
      </c>
      <c r="E9746" t="s">
        <v>321</v>
      </c>
      <c r="F9746" t="s">
        <v>572</v>
      </c>
      <c r="G9746" t="s">
        <v>28</v>
      </c>
      <c r="H9746" t="s">
        <v>21</v>
      </c>
      <c r="I9746" t="s">
        <v>19</v>
      </c>
      <c r="J9746" t="s">
        <v>22</v>
      </c>
      <c r="K9746" t="s">
        <v>44</v>
      </c>
      <c r="L9746" t="s">
        <v>43</v>
      </c>
      <c r="M9746">
        <v>-0.21</v>
      </c>
    </row>
    <row r="9747" spans="1:13" x14ac:dyDescent="0.25">
      <c r="A9747" t="s">
        <v>715</v>
      </c>
      <c r="B9747">
        <v>1</v>
      </c>
      <c r="C9747">
        <v>2030</v>
      </c>
      <c r="D9747" t="s">
        <v>320</v>
      </c>
      <c r="E9747" t="s">
        <v>321</v>
      </c>
      <c r="F9747" t="s">
        <v>572</v>
      </c>
      <c r="G9747" t="s">
        <v>20</v>
      </c>
      <c r="H9747" t="s">
        <v>21</v>
      </c>
      <c r="I9747" t="s">
        <v>19</v>
      </c>
      <c r="J9747" t="s">
        <v>22</v>
      </c>
      <c r="K9747" t="s">
        <v>42</v>
      </c>
      <c r="L9747" t="s">
        <v>43</v>
      </c>
      <c r="M9747">
        <v>0.45500000000000002</v>
      </c>
    </row>
    <row r="9748" spans="1:13" x14ac:dyDescent="0.25">
      <c r="A9748" t="s">
        <v>715</v>
      </c>
      <c r="B9748">
        <v>1</v>
      </c>
      <c r="C9748">
        <v>2030</v>
      </c>
      <c r="D9748" t="s">
        <v>320</v>
      </c>
      <c r="E9748" t="s">
        <v>321</v>
      </c>
      <c r="F9748" t="s">
        <v>572</v>
      </c>
      <c r="G9748" t="s">
        <v>20</v>
      </c>
      <c r="H9748" t="s">
        <v>21</v>
      </c>
      <c r="I9748" t="s">
        <v>19</v>
      </c>
      <c r="J9748" t="s">
        <v>22</v>
      </c>
      <c r="K9748" t="s">
        <v>44</v>
      </c>
      <c r="L9748" t="s">
        <v>43</v>
      </c>
      <c r="M9748">
        <v>-0.45500000000000002</v>
      </c>
    </row>
    <row r="9749" spans="1:13" x14ac:dyDescent="0.25">
      <c r="A9749" t="s">
        <v>715</v>
      </c>
      <c r="B9749">
        <v>1</v>
      </c>
      <c r="C9749">
        <v>2030</v>
      </c>
      <c r="D9749" t="s">
        <v>320</v>
      </c>
      <c r="E9749" t="s">
        <v>321</v>
      </c>
      <c r="F9749" t="s">
        <v>572</v>
      </c>
      <c r="G9749" t="s">
        <v>29</v>
      </c>
      <c r="H9749" t="s">
        <v>21</v>
      </c>
      <c r="I9749" t="s">
        <v>19</v>
      </c>
      <c r="J9749" t="s">
        <v>22</v>
      </c>
      <c r="K9749" t="s">
        <v>42</v>
      </c>
      <c r="L9749" t="s">
        <v>43</v>
      </c>
      <c r="M9749">
        <v>3.5000000000000003E-2</v>
      </c>
    </row>
    <row r="9750" spans="1:13" x14ac:dyDescent="0.25">
      <c r="A9750" t="s">
        <v>715</v>
      </c>
      <c r="B9750">
        <v>1</v>
      </c>
      <c r="C9750">
        <v>2030</v>
      </c>
      <c r="D9750" t="s">
        <v>320</v>
      </c>
      <c r="E9750" t="s">
        <v>321</v>
      </c>
      <c r="F9750" t="s">
        <v>572</v>
      </c>
      <c r="G9750" t="s">
        <v>29</v>
      </c>
      <c r="H9750" t="s">
        <v>21</v>
      </c>
      <c r="I9750" t="s">
        <v>19</v>
      </c>
      <c r="J9750" t="s">
        <v>22</v>
      </c>
      <c r="K9750" t="s">
        <v>44</v>
      </c>
      <c r="L9750" t="s">
        <v>43</v>
      </c>
      <c r="M9750">
        <v>-3.5000000000000003E-2</v>
      </c>
    </row>
    <row r="9751" spans="1:13" x14ac:dyDescent="0.25">
      <c r="A9751" t="s">
        <v>715</v>
      </c>
      <c r="B9751">
        <v>1</v>
      </c>
      <c r="C9751">
        <v>2030</v>
      </c>
      <c r="D9751" t="s">
        <v>320</v>
      </c>
      <c r="E9751" t="s">
        <v>321</v>
      </c>
      <c r="F9751" t="s">
        <v>572</v>
      </c>
      <c r="G9751" t="s">
        <v>717</v>
      </c>
      <c r="H9751" t="s">
        <v>21</v>
      </c>
      <c r="I9751" t="s">
        <v>19</v>
      </c>
      <c r="J9751" t="s">
        <v>22</v>
      </c>
      <c r="K9751" t="s">
        <v>45</v>
      </c>
      <c r="L9751" t="s">
        <v>43</v>
      </c>
      <c r="M9751">
        <v>3.4</v>
      </c>
    </row>
    <row r="9752" spans="1:13" x14ac:dyDescent="0.25">
      <c r="A9752" t="s">
        <v>715</v>
      </c>
      <c r="B9752">
        <v>1</v>
      </c>
      <c r="C9752">
        <v>2030</v>
      </c>
      <c r="D9752" t="s">
        <v>320</v>
      </c>
      <c r="E9752" t="s">
        <v>321</v>
      </c>
      <c r="F9752" t="s">
        <v>572</v>
      </c>
      <c r="G9752" t="s">
        <v>718</v>
      </c>
      <c r="H9752" t="s">
        <v>23</v>
      </c>
      <c r="I9752" t="s">
        <v>19</v>
      </c>
      <c r="J9752" t="s">
        <v>24</v>
      </c>
      <c r="K9752" t="s">
        <v>45</v>
      </c>
      <c r="L9752" t="s">
        <v>43</v>
      </c>
      <c r="M9752">
        <v>4.4896081620838304</v>
      </c>
    </row>
    <row r="9753" spans="1:13" x14ac:dyDescent="0.25">
      <c r="A9753" t="s">
        <v>715</v>
      </c>
      <c r="B9753">
        <v>1</v>
      </c>
      <c r="C9753">
        <v>2030</v>
      </c>
      <c r="D9753" t="s">
        <v>322</v>
      </c>
      <c r="E9753" t="s">
        <v>356</v>
      </c>
      <c r="F9753" t="s">
        <v>323</v>
      </c>
      <c r="G9753" t="s">
        <v>39</v>
      </c>
      <c r="H9753" t="s">
        <v>36</v>
      </c>
      <c r="I9753" t="s">
        <v>19</v>
      </c>
      <c r="J9753" t="s">
        <v>26</v>
      </c>
      <c r="K9753" t="s">
        <v>42</v>
      </c>
      <c r="L9753" t="s">
        <v>43</v>
      </c>
      <c r="M9753">
        <v>4.9020000000000001</v>
      </c>
    </row>
    <row r="9754" spans="1:13" x14ac:dyDescent="0.25">
      <c r="A9754" t="s">
        <v>715</v>
      </c>
      <c r="B9754">
        <v>1</v>
      </c>
      <c r="C9754">
        <v>2030</v>
      </c>
      <c r="D9754" t="s">
        <v>322</v>
      </c>
      <c r="E9754" t="s">
        <v>356</v>
      </c>
      <c r="F9754" t="s">
        <v>323</v>
      </c>
      <c r="G9754" t="s">
        <v>39</v>
      </c>
      <c r="H9754" t="s">
        <v>36</v>
      </c>
      <c r="I9754" t="s">
        <v>19</v>
      </c>
      <c r="J9754" t="s">
        <v>26</v>
      </c>
      <c r="K9754" t="s">
        <v>44</v>
      </c>
      <c r="L9754" t="s">
        <v>43</v>
      </c>
      <c r="M9754">
        <v>-4.9020000000000001</v>
      </c>
    </row>
    <row r="9755" spans="1:13" x14ac:dyDescent="0.25">
      <c r="A9755" t="s">
        <v>715</v>
      </c>
      <c r="B9755">
        <v>1</v>
      </c>
      <c r="C9755">
        <v>2030</v>
      </c>
      <c r="D9755" t="s">
        <v>322</v>
      </c>
      <c r="E9755" t="s">
        <v>356</v>
      </c>
      <c r="F9755" t="s">
        <v>323</v>
      </c>
      <c r="G9755" t="s">
        <v>49</v>
      </c>
      <c r="H9755" t="s">
        <v>35</v>
      </c>
      <c r="I9755" t="s">
        <v>19</v>
      </c>
      <c r="J9755" t="s">
        <v>26</v>
      </c>
      <c r="K9755" t="s">
        <v>42</v>
      </c>
      <c r="L9755" t="s">
        <v>43</v>
      </c>
      <c r="M9755">
        <v>3.3620000000000001</v>
      </c>
    </row>
    <row r="9756" spans="1:13" x14ac:dyDescent="0.25">
      <c r="A9756" t="s">
        <v>715</v>
      </c>
      <c r="B9756">
        <v>1</v>
      </c>
      <c r="C9756">
        <v>2030</v>
      </c>
      <c r="D9756" t="s">
        <v>322</v>
      </c>
      <c r="E9756" t="s">
        <v>356</v>
      </c>
      <c r="F9756" t="s">
        <v>323</v>
      </c>
      <c r="G9756" t="s">
        <v>49</v>
      </c>
      <c r="H9756" t="s">
        <v>35</v>
      </c>
      <c r="I9756" t="s">
        <v>19</v>
      </c>
      <c r="J9756" t="s">
        <v>26</v>
      </c>
      <c r="K9756" t="s">
        <v>44</v>
      </c>
      <c r="L9756" t="s">
        <v>43</v>
      </c>
      <c r="M9756">
        <v>-3.3620000000000001</v>
      </c>
    </row>
    <row r="9757" spans="1:13" x14ac:dyDescent="0.25">
      <c r="A9757" t="s">
        <v>715</v>
      </c>
      <c r="B9757">
        <v>1</v>
      </c>
      <c r="C9757">
        <v>2030</v>
      </c>
      <c r="D9757" t="s">
        <v>322</v>
      </c>
      <c r="E9757" t="s">
        <v>356</v>
      </c>
      <c r="F9757" t="s">
        <v>323</v>
      </c>
      <c r="G9757" t="s">
        <v>47</v>
      </c>
      <c r="H9757" t="s">
        <v>48</v>
      </c>
      <c r="I9757" t="s">
        <v>19</v>
      </c>
      <c r="J9757" t="s">
        <v>26</v>
      </c>
      <c r="K9757" t="s">
        <v>42</v>
      </c>
      <c r="L9757" t="s">
        <v>43</v>
      </c>
      <c r="M9757">
        <v>8.6000000000000007E-2</v>
      </c>
    </row>
    <row r="9758" spans="1:13" x14ac:dyDescent="0.25">
      <c r="A9758" t="s">
        <v>715</v>
      </c>
      <c r="B9758">
        <v>1</v>
      </c>
      <c r="C9758">
        <v>2030</v>
      </c>
      <c r="D9758" t="s">
        <v>322</v>
      </c>
      <c r="E9758" t="s">
        <v>356</v>
      </c>
      <c r="F9758" t="s">
        <v>323</v>
      </c>
      <c r="G9758" t="s">
        <v>47</v>
      </c>
      <c r="H9758" t="s">
        <v>48</v>
      </c>
      <c r="I9758" t="s">
        <v>19</v>
      </c>
      <c r="J9758" t="s">
        <v>26</v>
      </c>
      <c r="K9758" t="s">
        <v>44</v>
      </c>
      <c r="L9758" t="s">
        <v>43</v>
      </c>
      <c r="M9758">
        <v>-8.5999999999999993E-2</v>
      </c>
    </row>
    <row r="9759" spans="1:13" x14ac:dyDescent="0.25">
      <c r="A9759" t="s">
        <v>715</v>
      </c>
      <c r="B9759">
        <v>1</v>
      </c>
      <c r="C9759">
        <v>2030</v>
      </c>
      <c r="D9759" t="s">
        <v>322</v>
      </c>
      <c r="E9759" t="s">
        <v>356</v>
      </c>
      <c r="F9759" t="s">
        <v>323</v>
      </c>
      <c r="G9759" t="s">
        <v>677</v>
      </c>
      <c r="H9759" t="s">
        <v>13</v>
      </c>
      <c r="I9759" t="s">
        <v>13</v>
      </c>
      <c r="J9759" t="s">
        <v>17</v>
      </c>
      <c r="K9759" t="s">
        <v>45</v>
      </c>
      <c r="L9759" t="s">
        <v>43</v>
      </c>
      <c r="M9759">
        <v>3.2832235929041431</v>
      </c>
    </row>
    <row r="9760" spans="1:13" x14ac:dyDescent="0.25">
      <c r="A9760" t="s">
        <v>715</v>
      </c>
      <c r="B9760">
        <v>1</v>
      </c>
      <c r="C9760">
        <v>2030</v>
      </c>
      <c r="D9760" t="s">
        <v>322</v>
      </c>
      <c r="E9760" t="s">
        <v>356</v>
      </c>
      <c r="F9760" t="s">
        <v>323</v>
      </c>
      <c r="G9760" t="s">
        <v>703</v>
      </c>
      <c r="H9760" t="s">
        <v>36</v>
      </c>
      <c r="I9760" t="s">
        <v>13</v>
      </c>
      <c r="J9760" t="s">
        <v>38</v>
      </c>
      <c r="K9760" t="s">
        <v>45</v>
      </c>
      <c r="L9760" t="s">
        <v>43</v>
      </c>
      <c r="M9760">
        <v>8.9462380928365615E-2</v>
      </c>
    </row>
    <row r="9761" spans="1:13" x14ac:dyDescent="0.25">
      <c r="A9761" t="s">
        <v>715</v>
      </c>
      <c r="B9761">
        <v>1</v>
      </c>
      <c r="C9761">
        <v>2030</v>
      </c>
      <c r="D9761" t="s">
        <v>322</v>
      </c>
      <c r="E9761" t="s">
        <v>356</v>
      </c>
      <c r="F9761" t="s">
        <v>663</v>
      </c>
      <c r="G9761" t="s">
        <v>30</v>
      </c>
      <c r="H9761" t="s">
        <v>18</v>
      </c>
      <c r="I9761" t="s">
        <v>19</v>
      </c>
      <c r="J9761" t="s">
        <v>31</v>
      </c>
      <c r="K9761" t="s">
        <v>42</v>
      </c>
      <c r="L9761" t="s">
        <v>43</v>
      </c>
      <c r="M9761">
        <v>2.7437</v>
      </c>
    </row>
    <row r="9762" spans="1:13" x14ac:dyDescent="0.25">
      <c r="A9762" t="s">
        <v>715</v>
      </c>
      <c r="B9762">
        <v>1</v>
      </c>
      <c r="C9762">
        <v>2030</v>
      </c>
      <c r="D9762" t="s">
        <v>322</v>
      </c>
      <c r="E9762" t="s">
        <v>356</v>
      </c>
      <c r="F9762" t="s">
        <v>663</v>
      </c>
      <c r="G9762" t="s">
        <v>149</v>
      </c>
      <c r="H9762" t="s">
        <v>18</v>
      </c>
      <c r="I9762" t="s">
        <v>19</v>
      </c>
      <c r="J9762" t="s">
        <v>150</v>
      </c>
      <c r="K9762" t="s">
        <v>42</v>
      </c>
      <c r="L9762" t="s">
        <v>43</v>
      </c>
      <c r="M9762">
        <v>0.47000000000000003</v>
      </c>
    </row>
    <row r="9763" spans="1:13" x14ac:dyDescent="0.25">
      <c r="A9763" t="s">
        <v>715</v>
      </c>
      <c r="B9763">
        <v>1</v>
      </c>
      <c r="C9763">
        <v>2030</v>
      </c>
      <c r="D9763" t="s">
        <v>322</v>
      </c>
      <c r="E9763" t="s">
        <v>356</v>
      </c>
      <c r="F9763" t="s">
        <v>664</v>
      </c>
      <c r="G9763" t="s">
        <v>152</v>
      </c>
      <c r="H9763" t="s">
        <v>18</v>
      </c>
      <c r="I9763" t="s">
        <v>19</v>
      </c>
      <c r="J9763" t="s">
        <v>31</v>
      </c>
      <c r="K9763" t="s">
        <v>42</v>
      </c>
      <c r="L9763" t="s">
        <v>43</v>
      </c>
      <c r="M9763">
        <v>0.69900000000000007</v>
      </c>
    </row>
    <row r="9764" spans="1:13" x14ac:dyDescent="0.25">
      <c r="A9764" t="s">
        <v>715</v>
      </c>
      <c r="B9764">
        <v>1</v>
      </c>
      <c r="C9764">
        <v>2030</v>
      </c>
      <c r="D9764" t="s">
        <v>322</v>
      </c>
      <c r="E9764" t="s">
        <v>356</v>
      </c>
      <c r="F9764" t="s">
        <v>573</v>
      </c>
      <c r="G9764" t="s">
        <v>275</v>
      </c>
      <c r="H9764" t="s">
        <v>12</v>
      </c>
      <c r="I9764" t="s">
        <v>19</v>
      </c>
      <c r="J9764" t="s">
        <v>218</v>
      </c>
      <c r="K9764" t="s">
        <v>42</v>
      </c>
      <c r="L9764" t="s">
        <v>43</v>
      </c>
      <c r="M9764">
        <v>0.68</v>
      </c>
    </row>
    <row r="9765" spans="1:13" x14ac:dyDescent="0.25">
      <c r="A9765" t="s">
        <v>715</v>
      </c>
      <c r="B9765">
        <v>1</v>
      </c>
      <c r="C9765">
        <v>2030</v>
      </c>
      <c r="D9765" t="s">
        <v>322</v>
      </c>
      <c r="E9765" t="s">
        <v>356</v>
      </c>
      <c r="F9765" t="s">
        <v>573</v>
      </c>
      <c r="G9765" t="s">
        <v>27</v>
      </c>
      <c r="H9765" t="s">
        <v>23</v>
      </c>
      <c r="I9765" t="s">
        <v>19</v>
      </c>
      <c r="J9765" t="s">
        <v>24</v>
      </c>
      <c r="K9765" t="s">
        <v>42</v>
      </c>
      <c r="L9765" t="s">
        <v>43</v>
      </c>
      <c r="M9765">
        <v>2.6059999999999999</v>
      </c>
    </row>
    <row r="9766" spans="1:13" x14ac:dyDescent="0.25">
      <c r="A9766" t="s">
        <v>715</v>
      </c>
      <c r="B9766">
        <v>1</v>
      </c>
      <c r="C9766">
        <v>2030</v>
      </c>
      <c r="D9766" t="s">
        <v>322</v>
      </c>
      <c r="E9766" t="s">
        <v>356</v>
      </c>
      <c r="F9766" t="s">
        <v>573</v>
      </c>
      <c r="G9766" t="s">
        <v>27</v>
      </c>
      <c r="H9766" t="s">
        <v>23</v>
      </c>
      <c r="I9766" t="s">
        <v>19</v>
      </c>
      <c r="J9766" t="s">
        <v>24</v>
      </c>
      <c r="K9766" t="s">
        <v>44</v>
      </c>
      <c r="L9766" t="s">
        <v>43</v>
      </c>
      <c r="M9766">
        <v>-2.6059999999999999</v>
      </c>
    </row>
    <row r="9767" spans="1:13" x14ac:dyDescent="0.25">
      <c r="A9767" t="s">
        <v>715</v>
      </c>
      <c r="B9767">
        <v>1</v>
      </c>
      <c r="C9767">
        <v>2030</v>
      </c>
      <c r="D9767" t="s">
        <v>322</v>
      </c>
      <c r="E9767" t="s">
        <v>356</v>
      </c>
      <c r="F9767" t="s">
        <v>573</v>
      </c>
      <c r="G9767" t="s">
        <v>28</v>
      </c>
      <c r="H9767" t="s">
        <v>21</v>
      </c>
      <c r="I9767" t="s">
        <v>19</v>
      </c>
      <c r="J9767" t="s">
        <v>22</v>
      </c>
      <c r="K9767" t="s">
        <v>42</v>
      </c>
      <c r="L9767" t="s">
        <v>43</v>
      </c>
      <c r="M9767">
        <v>0.94589999999999996</v>
      </c>
    </row>
    <row r="9768" spans="1:13" x14ac:dyDescent="0.25">
      <c r="A9768" t="s">
        <v>715</v>
      </c>
      <c r="B9768">
        <v>1</v>
      </c>
      <c r="C9768">
        <v>2030</v>
      </c>
      <c r="D9768" t="s">
        <v>322</v>
      </c>
      <c r="E9768" t="s">
        <v>356</v>
      </c>
      <c r="F9768" t="s">
        <v>573</v>
      </c>
      <c r="G9768" t="s">
        <v>28</v>
      </c>
      <c r="H9768" t="s">
        <v>21</v>
      </c>
      <c r="I9768" t="s">
        <v>19</v>
      </c>
      <c r="J9768" t="s">
        <v>22</v>
      </c>
      <c r="K9768" t="s">
        <v>44</v>
      </c>
      <c r="L9768" t="s">
        <v>43</v>
      </c>
      <c r="M9768">
        <v>-0.94589999999999996</v>
      </c>
    </row>
    <row r="9769" spans="1:13" x14ac:dyDescent="0.25">
      <c r="A9769" t="s">
        <v>715</v>
      </c>
      <c r="B9769">
        <v>1</v>
      </c>
      <c r="C9769">
        <v>2030</v>
      </c>
      <c r="D9769" t="s">
        <v>322</v>
      </c>
      <c r="E9769" t="s">
        <v>356</v>
      </c>
      <c r="F9769" t="s">
        <v>573</v>
      </c>
      <c r="G9769" t="s">
        <v>20</v>
      </c>
      <c r="H9769" t="s">
        <v>21</v>
      </c>
      <c r="I9769" t="s">
        <v>19</v>
      </c>
      <c r="J9769" t="s">
        <v>22</v>
      </c>
      <c r="K9769" t="s">
        <v>42</v>
      </c>
      <c r="L9769" t="s">
        <v>43</v>
      </c>
      <c r="M9769">
        <v>2.0494499999999998</v>
      </c>
    </row>
    <row r="9770" spans="1:13" x14ac:dyDescent="0.25">
      <c r="A9770" t="s">
        <v>715</v>
      </c>
      <c r="B9770">
        <v>1</v>
      </c>
      <c r="C9770">
        <v>2030</v>
      </c>
      <c r="D9770" t="s">
        <v>322</v>
      </c>
      <c r="E9770" t="s">
        <v>356</v>
      </c>
      <c r="F9770" t="s">
        <v>573</v>
      </c>
      <c r="G9770" t="s">
        <v>20</v>
      </c>
      <c r="H9770" t="s">
        <v>21</v>
      </c>
      <c r="I9770" t="s">
        <v>19</v>
      </c>
      <c r="J9770" t="s">
        <v>22</v>
      </c>
      <c r="K9770" t="s">
        <v>44</v>
      </c>
      <c r="L9770" t="s">
        <v>43</v>
      </c>
      <c r="M9770">
        <v>-2.0494499999999998</v>
      </c>
    </row>
    <row r="9771" spans="1:13" x14ac:dyDescent="0.25">
      <c r="A9771" t="s">
        <v>715</v>
      </c>
      <c r="B9771">
        <v>1</v>
      </c>
      <c r="C9771">
        <v>2030</v>
      </c>
      <c r="D9771" t="s">
        <v>322</v>
      </c>
      <c r="E9771" t="s">
        <v>356</v>
      </c>
      <c r="F9771" t="s">
        <v>573</v>
      </c>
      <c r="G9771" t="s">
        <v>29</v>
      </c>
      <c r="H9771" t="s">
        <v>21</v>
      </c>
      <c r="I9771" t="s">
        <v>19</v>
      </c>
      <c r="J9771" t="s">
        <v>22</v>
      </c>
      <c r="K9771" t="s">
        <v>42</v>
      </c>
      <c r="L9771" t="s">
        <v>43</v>
      </c>
      <c r="M9771">
        <v>0.15765000000000001</v>
      </c>
    </row>
    <row r="9772" spans="1:13" x14ac:dyDescent="0.25">
      <c r="A9772" t="s">
        <v>715</v>
      </c>
      <c r="B9772">
        <v>1</v>
      </c>
      <c r="C9772">
        <v>2030</v>
      </c>
      <c r="D9772" t="s">
        <v>322</v>
      </c>
      <c r="E9772" t="s">
        <v>356</v>
      </c>
      <c r="F9772" t="s">
        <v>573</v>
      </c>
      <c r="G9772" t="s">
        <v>29</v>
      </c>
      <c r="H9772" t="s">
        <v>21</v>
      </c>
      <c r="I9772" t="s">
        <v>19</v>
      </c>
      <c r="J9772" t="s">
        <v>22</v>
      </c>
      <c r="K9772" t="s">
        <v>44</v>
      </c>
      <c r="L9772" t="s">
        <v>43</v>
      </c>
      <c r="M9772">
        <v>-0.15765000000000001</v>
      </c>
    </row>
    <row r="9773" spans="1:13" x14ac:dyDescent="0.25">
      <c r="A9773" t="s">
        <v>715</v>
      </c>
      <c r="B9773">
        <v>1</v>
      </c>
      <c r="C9773">
        <v>2030</v>
      </c>
      <c r="D9773" t="s">
        <v>322</v>
      </c>
      <c r="E9773" t="s">
        <v>356</v>
      </c>
      <c r="F9773" t="s">
        <v>573</v>
      </c>
      <c r="G9773" t="s">
        <v>717</v>
      </c>
      <c r="H9773" t="s">
        <v>21</v>
      </c>
      <c r="I9773" t="s">
        <v>19</v>
      </c>
      <c r="J9773" t="s">
        <v>22</v>
      </c>
      <c r="K9773" t="s">
        <v>45</v>
      </c>
      <c r="L9773" t="s">
        <v>43</v>
      </c>
      <c r="M9773">
        <v>8.2348231707649937</v>
      </c>
    </row>
    <row r="9774" spans="1:13" x14ac:dyDescent="0.25">
      <c r="A9774" t="s">
        <v>715</v>
      </c>
      <c r="B9774">
        <v>1</v>
      </c>
      <c r="C9774">
        <v>2030</v>
      </c>
      <c r="D9774" t="s">
        <v>322</v>
      </c>
      <c r="E9774" t="s">
        <v>356</v>
      </c>
      <c r="F9774" t="s">
        <v>573</v>
      </c>
      <c r="G9774" t="s">
        <v>718</v>
      </c>
      <c r="H9774" t="s">
        <v>23</v>
      </c>
      <c r="I9774" t="s">
        <v>19</v>
      </c>
      <c r="J9774" t="s">
        <v>24</v>
      </c>
      <c r="K9774" t="s">
        <v>45</v>
      </c>
      <c r="L9774" t="s">
        <v>43</v>
      </c>
      <c r="M9774">
        <v>3.1201299168320111</v>
      </c>
    </row>
    <row r="9775" spans="1:13" x14ac:dyDescent="0.25">
      <c r="A9775" t="s">
        <v>715</v>
      </c>
      <c r="B9775">
        <v>1</v>
      </c>
      <c r="C9775">
        <v>2030</v>
      </c>
      <c r="D9775" t="s">
        <v>322</v>
      </c>
      <c r="E9775" t="s">
        <v>357</v>
      </c>
      <c r="F9775" t="s">
        <v>574</v>
      </c>
      <c r="G9775" t="s">
        <v>717</v>
      </c>
      <c r="H9775" t="s">
        <v>21</v>
      </c>
      <c r="I9775" t="s">
        <v>19</v>
      </c>
      <c r="J9775" t="s">
        <v>22</v>
      </c>
      <c r="K9775" t="s">
        <v>45</v>
      </c>
      <c r="L9775" t="s">
        <v>43</v>
      </c>
      <c r="M9775">
        <v>3.2903800812675028</v>
      </c>
    </row>
    <row r="9776" spans="1:13" x14ac:dyDescent="0.25">
      <c r="A9776" t="s">
        <v>715</v>
      </c>
      <c r="B9776">
        <v>1</v>
      </c>
      <c r="C9776">
        <v>2030</v>
      </c>
      <c r="D9776" t="s">
        <v>324</v>
      </c>
      <c r="E9776" t="s">
        <v>325</v>
      </c>
      <c r="F9776" t="s">
        <v>523</v>
      </c>
      <c r="G9776" t="s">
        <v>39</v>
      </c>
      <c r="H9776" t="s">
        <v>36</v>
      </c>
      <c r="I9776" t="s">
        <v>19</v>
      </c>
      <c r="J9776" t="s">
        <v>26</v>
      </c>
      <c r="K9776" t="s">
        <v>42</v>
      </c>
      <c r="L9776" t="s">
        <v>43</v>
      </c>
      <c r="M9776">
        <v>4.2649999999999997</v>
      </c>
    </row>
    <row r="9777" spans="1:13" x14ac:dyDescent="0.25">
      <c r="A9777" t="s">
        <v>715</v>
      </c>
      <c r="B9777">
        <v>1</v>
      </c>
      <c r="C9777">
        <v>2030</v>
      </c>
      <c r="D9777" t="s">
        <v>324</v>
      </c>
      <c r="E9777" t="s">
        <v>325</v>
      </c>
      <c r="F9777" t="s">
        <v>523</v>
      </c>
      <c r="G9777" t="s">
        <v>39</v>
      </c>
      <c r="H9777" t="s">
        <v>36</v>
      </c>
      <c r="I9777" t="s">
        <v>19</v>
      </c>
      <c r="J9777" t="s">
        <v>26</v>
      </c>
      <c r="K9777" t="s">
        <v>44</v>
      </c>
      <c r="L9777" t="s">
        <v>43</v>
      </c>
      <c r="M9777">
        <v>-4.2649999999999997</v>
      </c>
    </row>
    <row r="9778" spans="1:13" x14ac:dyDescent="0.25">
      <c r="A9778" t="s">
        <v>715</v>
      </c>
      <c r="B9778">
        <v>1</v>
      </c>
      <c r="C9778">
        <v>2030</v>
      </c>
      <c r="D9778" t="s">
        <v>324</v>
      </c>
      <c r="E9778" t="s">
        <v>325</v>
      </c>
      <c r="F9778" t="s">
        <v>523</v>
      </c>
      <c r="G9778" t="s">
        <v>49</v>
      </c>
      <c r="H9778" t="s">
        <v>35</v>
      </c>
      <c r="I9778" t="s">
        <v>19</v>
      </c>
      <c r="J9778" t="s">
        <v>26</v>
      </c>
      <c r="K9778" t="s">
        <v>42</v>
      </c>
      <c r="L9778" t="s">
        <v>43</v>
      </c>
      <c r="M9778">
        <v>1.1990000000000001</v>
      </c>
    </row>
    <row r="9779" spans="1:13" x14ac:dyDescent="0.25">
      <c r="A9779" t="s">
        <v>715</v>
      </c>
      <c r="B9779">
        <v>1</v>
      </c>
      <c r="C9779">
        <v>2030</v>
      </c>
      <c r="D9779" t="s">
        <v>324</v>
      </c>
      <c r="E9779" t="s">
        <v>325</v>
      </c>
      <c r="F9779" t="s">
        <v>523</v>
      </c>
      <c r="G9779" t="s">
        <v>49</v>
      </c>
      <c r="H9779" t="s">
        <v>35</v>
      </c>
      <c r="I9779" t="s">
        <v>19</v>
      </c>
      <c r="J9779" t="s">
        <v>26</v>
      </c>
      <c r="K9779" t="s">
        <v>44</v>
      </c>
      <c r="L9779" t="s">
        <v>43</v>
      </c>
      <c r="M9779">
        <v>-1.1989999999999998</v>
      </c>
    </row>
    <row r="9780" spans="1:13" x14ac:dyDescent="0.25">
      <c r="A9780" t="s">
        <v>715</v>
      </c>
      <c r="B9780">
        <v>1</v>
      </c>
      <c r="C9780">
        <v>2030</v>
      </c>
      <c r="D9780" t="s">
        <v>324</v>
      </c>
      <c r="E9780" t="s">
        <v>325</v>
      </c>
      <c r="F9780" t="s">
        <v>523</v>
      </c>
      <c r="G9780" t="s">
        <v>235</v>
      </c>
      <c r="H9780" t="s">
        <v>198</v>
      </c>
      <c r="I9780" t="s">
        <v>19</v>
      </c>
      <c r="J9780" t="s">
        <v>26</v>
      </c>
      <c r="K9780" t="s">
        <v>42</v>
      </c>
      <c r="L9780" t="s">
        <v>43</v>
      </c>
      <c r="M9780">
        <v>1.272</v>
      </c>
    </row>
    <row r="9781" spans="1:13" x14ac:dyDescent="0.25">
      <c r="A9781" t="s">
        <v>715</v>
      </c>
      <c r="B9781">
        <v>1</v>
      </c>
      <c r="C9781">
        <v>2030</v>
      </c>
      <c r="D9781" t="s">
        <v>324</v>
      </c>
      <c r="E9781" t="s">
        <v>325</v>
      </c>
      <c r="F9781" t="s">
        <v>523</v>
      </c>
      <c r="G9781" t="s">
        <v>235</v>
      </c>
      <c r="H9781" t="s">
        <v>198</v>
      </c>
      <c r="I9781" t="s">
        <v>19</v>
      </c>
      <c r="J9781" t="s">
        <v>26</v>
      </c>
      <c r="K9781" t="s">
        <v>44</v>
      </c>
      <c r="L9781" t="s">
        <v>43</v>
      </c>
      <c r="M9781">
        <v>-1.272</v>
      </c>
    </row>
    <row r="9782" spans="1:13" x14ac:dyDescent="0.25">
      <c r="A9782" t="s">
        <v>715</v>
      </c>
      <c r="B9782">
        <v>1</v>
      </c>
      <c r="C9782">
        <v>2030</v>
      </c>
      <c r="D9782" t="s">
        <v>324</v>
      </c>
      <c r="E9782" t="s">
        <v>325</v>
      </c>
      <c r="F9782" t="s">
        <v>523</v>
      </c>
      <c r="G9782" t="s">
        <v>11</v>
      </c>
      <c r="H9782" t="s">
        <v>12</v>
      </c>
      <c r="I9782" t="s">
        <v>13</v>
      </c>
      <c r="J9782" t="s">
        <v>14</v>
      </c>
      <c r="K9782" t="s">
        <v>45</v>
      </c>
      <c r="L9782" t="s">
        <v>43</v>
      </c>
      <c r="M9782">
        <v>2.9759410637690358E-3</v>
      </c>
    </row>
    <row r="9783" spans="1:13" x14ac:dyDescent="0.25">
      <c r="A9783" t="s">
        <v>715</v>
      </c>
      <c r="B9783">
        <v>1</v>
      </c>
      <c r="C9783">
        <v>2030</v>
      </c>
      <c r="D9783" t="s">
        <v>324</v>
      </c>
      <c r="E9783" t="s">
        <v>325</v>
      </c>
      <c r="F9783" t="s">
        <v>523</v>
      </c>
      <c r="G9783" t="s">
        <v>675</v>
      </c>
      <c r="H9783" t="s">
        <v>12</v>
      </c>
      <c r="I9783" t="s">
        <v>13</v>
      </c>
      <c r="J9783" t="s">
        <v>14</v>
      </c>
      <c r="K9783" t="s">
        <v>45</v>
      </c>
      <c r="L9783" t="s">
        <v>43</v>
      </c>
      <c r="M9783">
        <v>4.4694814778534688</v>
      </c>
    </row>
    <row r="9784" spans="1:13" x14ac:dyDescent="0.25">
      <c r="A9784" t="s">
        <v>715</v>
      </c>
      <c r="B9784">
        <v>1</v>
      </c>
      <c r="C9784">
        <v>2030</v>
      </c>
      <c r="D9784" t="s">
        <v>324</v>
      </c>
      <c r="E9784" t="s">
        <v>325</v>
      </c>
      <c r="F9784" t="s">
        <v>665</v>
      </c>
      <c r="G9784" t="s">
        <v>149</v>
      </c>
      <c r="H9784" t="s">
        <v>18</v>
      </c>
      <c r="I9784" t="s">
        <v>19</v>
      </c>
      <c r="J9784" t="s">
        <v>150</v>
      </c>
      <c r="K9784" t="s">
        <v>42</v>
      </c>
      <c r="L9784" t="s">
        <v>43</v>
      </c>
      <c r="M9784">
        <v>0.216</v>
      </c>
    </row>
    <row r="9785" spans="1:13" x14ac:dyDescent="0.25">
      <c r="A9785" t="s">
        <v>715</v>
      </c>
      <c r="B9785">
        <v>1</v>
      </c>
      <c r="C9785">
        <v>2030</v>
      </c>
      <c r="D9785" t="s">
        <v>324</v>
      </c>
      <c r="E9785" t="s">
        <v>325</v>
      </c>
      <c r="F9785" t="s">
        <v>575</v>
      </c>
      <c r="G9785" t="s">
        <v>275</v>
      </c>
      <c r="H9785" t="s">
        <v>12</v>
      </c>
      <c r="I9785" t="s">
        <v>19</v>
      </c>
      <c r="J9785" t="s">
        <v>218</v>
      </c>
      <c r="K9785" t="s">
        <v>42</v>
      </c>
      <c r="L9785" t="s">
        <v>43</v>
      </c>
      <c r="M9785">
        <v>0.29199999999999998</v>
      </c>
    </row>
    <row r="9786" spans="1:13" x14ac:dyDescent="0.25">
      <c r="A9786" t="s">
        <v>715</v>
      </c>
      <c r="B9786">
        <v>1</v>
      </c>
      <c r="C9786">
        <v>2030</v>
      </c>
      <c r="D9786" t="s">
        <v>324</v>
      </c>
      <c r="E9786" t="s">
        <v>325</v>
      </c>
      <c r="F9786" t="s">
        <v>575</v>
      </c>
      <c r="G9786" t="s">
        <v>28</v>
      </c>
      <c r="H9786" t="s">
        <v>21</v>
      </c>
      <c r="I9786" t="s">
        <v>19</v>
      </c>
      <c r="J9786" t="s">
        <v>22</v>
      </c>
      <c r="K9786" t="s">
        <v>42</v>
      </c>
      <c r="L9786" t="s">
        <v>43</v>
      </c>
      <c r="M9786">
        <v>0.5757000000000001</v>
      </c>
    </row>
    <row r="9787" spans="1:13" x14ac:dyDescent="0.25">
      <c r="A9787" t="s">
        <v>715</v>
      </c>
      <c r="B9787">
        <v>1</v>
      </c>
      <c r="C9787">
        <v>2030</v>
      </c>
      <c r="D9787" t="s">
        <v>324</v>
      </c>
      <c r="E9787" t="s">
        <v>325</v>
      </c>
      <c r="F9787" t="s">
        <v>575</v>
      </c>
      <c r="G9787" t="s">
        <v>28</v>
      </c>
      <c r="H9787" t="s">
        <v>21</v>
      </c>
      <c r="I9787" t="s">
        <v>19</v>
      </c>
      <c r="J9787" t="s">
        <v>22</v>
      </c>
      <c r="K9787" t="s">
        <v>44</v>
      </c>
      <c r="L9787" t="s">
        <v>43</v>
      </c>
      <c r="M9787">
        <v>-0.5757000000000001</v>
      </c>
    </row>
    <row r="9788" spans="1:13" x14ac:dyDescent="0.25">
      <c r="A9788" t="s">
        <v>715</v>
      </c>
      <c r="B9788">
        <v>1</v>
      </c>
      <c r="C9788">
        <v>2030</v>
      </c>
      <c r="D9788" t="s">
        <v>324</v>
      </c>
      <c r="E9788" t="s">
        <v>325</v>
      </c>
      <c r="F9788" t="s">
        <v>575</v>
      </c>
      <c r="G9788" t="s">
        <v>20</v>
      </c>
      <c r="H9788" t="s">
        <v>21</v>
      </c>
      <c r="I9788" t="s">
        <v>19</v>
      </c>
      <c r="J9788" t="s">
        <v>22</v>
      </c>
      <c r="K9788" t="s">
        <v>42</v>
      </c>
      <c r="L9788" t="s">
        <v>43</v>
      </c>
      <c r="M9788">
        <v>1.24735</v>
      </c>
    </row>
    <row r="9789" spans="1:13" x14ac:dyDescent="0.25">
      <c r="A9789" t="s">
        <v>715</v>
      </c>
      <c r="B9789">
        <v>1</v>
      </c>
      <c r="C9789">
        <v>2030</v>
      </c>
      <c r="D9789" t="s">
        <v>324</v>
      </c>
      <c r="E9789" t="s">
        <v>325</v>
      </c>
      <c r="F9789" t="s">
        <v>575</v>
      </c>
      <c r="G9789" t="s">
        <v>20</v>
      </c>
      <c r="H9789" t="s">
        <v>21</v>
      </c>
      <c r="I9789" t="s">
        <v>19</v>
      </c>
      <c r="J9789" t="s">
        <v>22</v>
      </c>
      <c r="K9789" t="s">
        <v>44</v>
      </c>
      <c r="L9789" t="s">
        <v>43</v>
      </c>
      <c r="M9789">
        <v>-1.24735</v>
      </c>
    </row>
    <row r="9790" spans="1:13" x14ac:dyDescent="0.25">
      <c r="A9790" t="s">
        <v>715</v>
      </c>
      <c r="B9790">
        <v>1</v>
      </c>
      <c r="C9790">
        <v>2030</v>
      </c>
      <c r="D9790" t="s">
        <v>324</v>
      </c>
      <c r="E9790" t="s">
        <v>325</v>
      </c>
      <c r="F9790" t="s">
        <v>575</v>
      </c>
      <c r="G9790" t="s">
        <v>29</v>
      </c>
      <c r="H9790" t="s">
        <v>21</v>
      </c>
      <c r="I9790" t="s">
        <v>19</v>
      </c>
      <c r="J9790" t="s">
        <v>22</v>
      </c>
      <c r="K9790" t="s">
        <v>42</v>
      </c>
      <c r="L9790" t="s">
        <v>43</v>
      </c>
      <c r="M9790">
        <v>9.5950000000000008E-2</v>
      </c>
    </row>
    <row r="9791" spans="1:13" x14ac:dyDescent="0.25">
      <c r="A9791" t="s">
        <v>715</v>
      </c>
      <c r="B9791">
        <v>1</v>
      </c>
      <c r="C9791">
        <v>2030</v>
      </c>
      <c r="D9791" t="s">
        <v>324</v>
      </c>
      <c r="E9791" t="s">
        <v>325</v>
      </c>
      <c r="F9791" t="s">
        <v>575</v>
      </c>
      <c r="G9791" t="s">
        <v>29</v>
      </c>
      <c r="H9791" t="s">
        <v>21</v>
      </c>
      <c r="I9791" t="s">
        <v>19</v>
      </c>
      <c r="J9791" t="s">
        <v>22</v>
      </c>
      <c r="K9791" t="s">
        <v>44</v>
      </c>
      <c r="L9791" t="s">
        <v>43</v>
      </c>
      <c r="M9791">
        <v>-9.5950000000000008E-2</v>
      </c>
    </row>
    <row r="9792" spans="1:13" x14ac:dyDescent="0.25">
      <c r="A9792" t="s">
        <v>715</v>
      </c>
      <c r="B9792">
        <v>1</v>
      </c>
      <c r="C9792">
        <v>2030</v>
      </c>
      <c r="D9792" t="s">
        <v>324</v>
      </c>
      <c r="E9792" t="s">
        <v>325</v>
      </c>
      <c r="F9792" t="s">
        <v>575</v>
      </c>
      <c r="G9792" t="s">
        <v>717</v>
      </c>
      <c r="H9792" t="s">
        <v>21</v>
      </c>
      <c r="I9792" t="s">
        <v>19</v>
      </c>
      <c r="J9792" t="s">
        <v>22</v>
      </c>
      <c r="K9792" t="s">
        <v>45</v>
      </c>
      <c r="L9792" t="s">
        <v>43</v>
      </c>
      <c r="M9792">
        <v>14.29229457707816</v>
      </c>
    </row>
    <row r="9793" spans="1:13" x14ac:dyDescent="0.25">
      <c r="A9793" t="s">
        <v>715</v>
      </c>
      <c r="B9793">
        <v>1</v>
      </c>
      <c r="C9793">
        <v>2030</v>
      </c>
      <c r="D9793" t="s">
        <v>324</v>
      </c>
      <c r="E9793" t="s">
        <v>325</v>
      </c>
      <c r="F9793" t="s">
        <v>575</v>
      </c>
      <c r="G9793" t="s">
        <v>674</v>
      </c>
      <c r="H9793" t="s">
        <v>21</v>
      </c>
      <c r="I9793" t="s">
        <v>19</v>
      </c>
      <c r="J9793" t="s">
        <v>22</v>
      </c>
      <c r="K9793" t="s">
        <v>45</v>
      </c>
      <c r="L9793" t="s">
        <v>43</v>
      </c>
      <c r="M9793">
        <v>32.296803143001938</v>
      </c>
    </row>
    <row r="9794" spans="1:13" x14ac:dyDescent="0.25">
      <c r="A9794" t="s">
        <v>715</v>
      </c>
      <c r="B9794">
        <v>1</v>
      </c>
      <c r="C9794">
        <v>2030</v>
      </c>
      <c r="D9794" t="s">
        <v>326</v>
      </c>
      <c r="E9794" t="s">
        <v>327</v>
      </c>
      <c r="F9794" t="s">
        <v>524</v>
      </c>
      <c r="G9794" t="s">
        <v>39</v>
      </c>
      <c r="H9794" t="s">
        <v>36</v>
      </c>
      <c r="I9794" t="s">
        <v>19</v>
      </c>
      <c r="J9794" t="s">
        <v>26</v>
      </c>
      <c r="K9794" t="s">
        <v>42</v>
      </c>
      <c r="L9794" t="s">
        <v>43</v>
      </c>
      <c r="M9794">
        <v>8.1000000000000003E-2</v>
      </c>
    </row>
    <row r="9795" spans="1:13" x14ac:dyDescent="0.25">
      <c r="A9795" t="s">
        <v>715</v>
      </c>
      <c r="B9795">
        <v>1</v>
      </c>
      <c r="C9795">
        <v>2030</v>
      </c>
      <c r="D9795" t="s">
        <v>326</v>
      </c>
      <c r="E9795" t="s">
        <v>327</v>
      </c>
      <c r="F9795" t="s">
        <v>524</v>
      </c>
      <c r="G9795" t="s">
        <v>39</v>
      </c>
      <c r="H9795" t="s">
        <v>36</v>
      </c>
      <c r="I9795" t="s">
        <v>19</v>
      </c>
      <c r="J9795" t="s">
        <v>26</v>
      </c>
      <c r="K9795" t="s">
        <v>44</v>
      </c>
      <c r="L9795" t="s">
        <v>43</v>
      </c>
      <c r="M9795">
        <v>-8.0999999999999989E-2</v>
      </c>
    </row>
    <row r="9796" spans="1:13" x14ac:dyDescent="0.25">
      <c r="A9796" t="s">
        <v>715</v>
      </c>
      <c r="B9796">
        <v>1</v>
      </c>
      <c r="C9796">
        <v>2030</v>
      </c>
      <c r="D9796" t="s">
        <v>326</v>
      </c>
      <c r="E9796" t="s">
        <v>327</v>
      </c>
      <c r="F9796" t="s">
        <v>524</v>
      </c>
      <c r="G9796" t="s">
        <v>264</v>
      </c>
      <c r="H9796" t="s">
        <v>25</v>
      </c>
      <c r="I9796" t="s">
        <v>19</v>
      </c>
      <c r="J9796" t="s">
        <v>26</v>
      </c>
      <c r="K9796" t="s">
        <v>42</v>
      </c>
      <c r="L9796" t="s">
        <v>43</v>
      </c>
      <c r="M9796">
        <v>2.1000000000000001E-2</v>
      </c>
    </row>
    <row r="9797" spans="1:13" x14ac:dyDescent="0.25">
      <c r="A9797" t="s">
        <v>715</v>
      </c>
      <c r="B9797">
        <v>1</v>
      </c>
      <c r="C9797">
        <v>2030</v>
      </c>
      <c r="D9797" t="s">
        <v>326</v>
      </c>
      <c r="E9797" t="s">
        <v>327</v>
      </c>
      <c r="F9797" t="s">
        <v>524</v>
      </c>
      <c r="G9797" t="s">
        <v>264</v>
      </c>
      <c r="H9797" t="s">
        <v>25</v>
      </c>
      <c r="I9797" t="s">
        <v>19</v>
      </c>
      <c r="J9797" t="s">
        <v>26</v>
      </c>
      <c r="K9797" t="s">
        <v>44</v>
      </c>
      <c r="L9797" t="s">
        <v>43</v>
      </c>
      <c r="M9797">
        <v>-1.5065278076897389E-2</v>
      </c>
    </row>
    <row r="9798" spans="1:13" x14ac:dyDescent="0.25">
      <c r="A9798" t="s">
        <v>715</v>
      </c>
      <c r="B9798">
        <v>1</v>
      </c>
      <c r="C9798">
        <v>2030</v>
      </c>
      <c r="D9798" t="s">
        <v>326</v>
      </c>
      <c r="E9798" t="s">
        <v>327</v>
      </c>
      <c r="F9798" t="s">
        <v>524</v>
      </c>
      <c r="G9798" t="s">
        <v>47</v>
      </c>
      <c r="H9798" t="s">
        <v>48</v>
      </c>
      <c r="I9798" t="s">
        <v>19</v>
      </c>
      <c r="J9798" t="s">
        <v>26</v>
      </c>
      <c r="K9798" t="s">
        <v>42</v>
      </c>
      <c r="L9798" t="s">
        <v>43</v>
      </c>
      <c r="M9798">
        <v>4.7E-2</v>
      </c>
    </row>
    <row r="9799" spans="1:13" x14ac:dyDescent="0.25">
      <c r="A9799" t="s">
        <v>715</v>
      </c>
      <c r="B9799">
        <v>1</v>
      </c>
      <c r="C9799">
        <v>2030</v>
      </c>
      <c r="D9799" t="s">
        <v>326</v>
      </c>
      <c r="E9799" t="s">
        <v>327</v>
      </c>
      <c r="F9799" t="s">
        <v>524</v>
      </c>
      <c r="G9799" t="s">
        <v>47</v>
      </c>
      <c r="H9799" t="s">
        <v>48</v>
      </c>
      <c r="I9799" t="s">
        <v>19</v>
      </c>
      <c r="J9799" t="s">
        <v>26</v>
      </c>
      <c r="K9799" t="s">
        <v>44</v>
      </c>
      <c r="L9799" t="s">
        <v>43</v>
      </c>
      <c r="M9799">
        <v>-4.6999999999999993E-2</v>
      </c>
    </row>
    <row r="9800" spans="1:13" x14ac:dyDescent="0.25">
      <c r="A9800" t="s">
        <v>715</v>
      </c>
      <c r="B9800">
        <v>1</v>
      </c>
      <c r="C9800">
        <v>2030</v>
      </c>
      <c r="D9800" t="s">
        <v>326</v>
      </c>
      <c r="E9800" t="s">
        <v>327</v>
      </c>
      <c r="F9800" t="s">
        <v>524</v>
      </c>
      <c r="G9800" t="s">
        <v>11</v>
      </c>
      <c r="H9800" t="s">
        <v>12</v>
      </c>
      <c r="I9800" t="s">
        <v>13</v>
      </c>
      <c r="J9800" t="s">
        <v>14</v>
      </c>
      <c r="K9800" t="s">
        <v>45</v>
      </c>
      <c r="L9800" t="s">
        <v>43</v>
      </c>
      <c r="M9800">
        <v>1.6202115038570989E-4</v>
      </c>
    </row>
    <row r="9801" spans="1:13" x14ac:dyDescent="0.25">
      <c r="A9801" t="s">
        <v>715</v>
      </c>
      <c r="B9801">
        <v>1</v>
      </c>
      <c r="C9801">
        <v>2030</v>
      </c>
      <c r="D9801" t="s">
        <v>326</v>
      </c>
      <c r="E9801" t="s">
        <v>327</v>
      </c>
      <c r="F9801" t="s">
        <v>666</v>
      </c>
      <c r="G9801" t="s">
        <v>149</v>
      </c>
      <c r="H9801" t="s">
        <v>18</v>
      </c>
      <c r="I9801" t="s">
        <v>19</v>
      </c>
      <c r="J9801" t="s">
        <v>150</v>
      </c>
      <c r="K9801" t="s">
        <v>42</v>
      </c>
      <c r="L9801" t="s">
        <v>43</v>
      </c>
      <c r="M9801">
        <v>3.7999999999999999E-2</v>
      </c>
    </row>
    <row r="9802" spans="1:13" x14ac:dyDescent="0.25">
      <c r="A9802" t="s">
        <v>715</v>
      </c>
      <c r="B9802">
        <v>1</v>
      </c>
      <c r="C9802">
        <v>2030</v>
      </c>
      <c r="D9802" t="s">
        <v>326</v>
      </c>
      <c r="E9802" t="s">
        <v>327</v>
      </c>
      <c r="F9802" t="s">
        <v>576</v>
      </c>
      <c r="G9802" t="s">
        <v>275</v>
      </c>
      <c r="H9802" t="s">
        <v>12</v>
      </c>
      <c r="I9802" t="s">
        <v>19</v>
      </c>
      <c r="J9802" t="s">
        <v>218</v>
      </c>
      <c r="K9802" t="s">
        <v>42</v>
      </c>
      <c r="L9802" t="s">
        <v>43</v>
      </c>
      <c r="M9802">
        <v>1.31</v>
      </c>
    </row>
    <row r="9803" spans="1:13" x14ac:dyDescent="0.25">
      <c r="A9803" t="s">
        <v>715</v>
      </c>
      <c r="B9803">
        <v>1</v>
      </c>
      <c r="C9803">
        <v>2030</v>
      </c>
      <c r="D9803" t="s">
        <v>326</v>
      </c>
      <c r="E9803" t="s">
        <v>327</v>
      </c>
      <c r="F9803" t="s">
        <v>576</v>
      </c>
      <c r="G9803" t="s">
        <v>27</v>
      </c>
      <c r="H9803" t="s">
        <v>23</v>
      </c>
      <c r="I9803" t="s">
        <v>19</v>
      </c>
      <c r="J9803" t="s">
        <v>24</v>
      </c>
      <c r="K9803" t="s">
        <v>42</v>
      </c>
      <c r="L9803" t="s">
        <v>43</v>
      </c>
      <c r="M9803">
        <v>0.17</v>
      </c>
    </row>
    <row r="9804" spans="1:13" x14ac:dyDescent="0.25">
      <c r="A9804" t="s">
        <v>715</v>
      </c>
      <c r="B9804">
        <v>1</v>
      </c>
      <c r="C9804">
        <v>2030</v>
      </c>
      <c r="D9804" t="s">
        <v>326</v>
      </c>
      <c r="E9804" t="s">
        <v>327</v>
      </c>
      <c r="F9804" t="s">
        <v>576</v>
      </c>
      <c r="G9804" t="s">
        <v>27</v>
      </c>
      <c r="H9804" t="s">
        <v>23</v>
      </c>
      <c r="I9804" t="s">
        <v>19</v>
      </c>
      <c r="J9804" t="s">
        <v>24</v>
      </c>
      <c r="K9804" t="s">
        <v>44</v>
      </c>
      <c r="L9804" t="s">
        <v>43</v>
      </c>
      <c r="M9804">
        <v>-0.16999999999999998</v>
      </c>
    </row>
    <row r="9805" spans="1:13" x14ac:dyDescent="0.25">
      <c r="A9805" t="s">
        <v>715</v>
      </c>
      <c r="B9805">
        <v>1</v>
      </c>
      <c r="C9805">
        <v>2030</v>
      </c>
      <c r="D9805" t="s">
        <v>326</v>
      </c>
      <c r="E9805" t="s">
        <v>327</v>
      </c>
      <c r="F9805" t="s">
        <v>576</v>
      </c>
      <c r="G9805" t="s">
        <v>28</v>
      </c>
      <c r="H9805" t="s">
        <v>21</v>
      </c>
      <c r="I9805" t="s">
        <v>19</v>
      </c>
      <c r="J9805" t="s">
        <v>22</v>
      </c>
      <c r="K9805" t="s">
        <v>42</v>
      </c>
      <c r="L9805" t="s">
        <v>43</v>
      </c>
      <c r="M9805">
        <v>4.6200000000000005E-2</v>
      </c>
    </row>
    <row r="9806" spans="1:13" x14ac:dyDescent="0.25">
      <c r="A9806" t="s">
        <v>715</v>
      </c>
      <c r="B9806">
        <v>1</v>
      </c>
      <c r="C9806">
        <v>2030</v>
      </c>
      <c r="D9806" t="s">
        <v>326</v>
      </c>
      <c r="E9806" t="s">
        <v>327</v>
      </c>
      <c r="F9806" t="s">
        <v>576</v>
      </c>
      <c r="G9806" t="s">
        <v>28</v>
      </c>
      <c r="H9806" t="s">
        <v>21</v>
      </c>
      <c r="I9806" t="s">
        <v>19</v>
      </c>
      <c r="J9806" t="s">
        <v>22</v>
      </c>
      <c r="K9806" t="s">
        <v>44</v>
      </c>
      <c r="L9806" t="s">
        <v>43</v>
      </c>
      <c r="M9806">
        <v>-4.6200000000000005E-2</v>
      </c>
    </row>
    <row r="9807" spans="1:13" x14ac:dyDescent="0.25">
      <c r="A9807" t="s">
        <v>715</v>
      </c>
      <c r="B9807">
        <v>1</v>
      </c>
      <c r="C9807">
        <v>2030</v>
      </c>
      <c r="D9807" t="s">
        <v>326</v>
      </c>
      <c r="E9807" t="s">
        <v>327</v>
      </c>
      <c r="F9807" t="s">
        <v>576</v>
      </c>
      <c r="G9807" t="s">
        <v>20</v>
      </c>
      <c r="H9807" t="s">
        <v>21</v>
      </c>
      <c r="I9807" t="s">
        <v>19</v>
      </c>
      <c r="J9807" t="s">
        <v>22</v>
      </c>
      <c r="K9807" t="s">
        <v>42</v>
      </c>
      <c r="L9807" t="s">
        <v>43</v>
      </c>
      <c r="M9807">
        <v>0.10009999999999999</v>
      </c>
    </row>
    <row r="9808" spans="1:13" x14ac:dyDescent="0.25">
      <c r="A9808" t="s">
        <v>715</v>
      </c>
      <c r="B9808">
        <v>1</v>
      </c>
      <c r="C9808">
        <v>2030</v>
      </c>
      <c r="D9808" t="s">
        <v>326</v>
      </c>
      <c r="E9808" t="s">
        <v>327</v>
      </c>
      <c r="F9808" t="s">
        <v>576</v>
      </c>
      <c r="G9808" t="s">
        <v>20</v>
      </c>
      <c r="H9808" t="s">
        <v>21</v>
      </c>
      <c r="I9808" t="s">
        <v>19</v>
      </c>
      <c r="J9808" t="s">
        <v>22</v>
      </c>
      <c r="K9808" t="s">
        <v>44</v>
      </c>
      <c r="L9808" t="s">
        <v>43</v>
      </c>
      <c r="M9808">
        <v>-0.10009999999999999</v>
      </c>
    </row>
    <row r="9809" spans="1:13" x14ac:dyDescent="0.25">
      <c r="A9809" t="s">
        <v>715</v>
      </c>
      <c r="B9809">
        <v>1</v>
      </c>
      <c r="C9809">
        <v>2030</v>
      </c>
      <c r="D9809" t="s">
        <v>326</v>
      </c>
      <c r="E9809" t="s">
        <v>327</v>
      </c>
      <c r="F9809" t="s">
        <v>576</v>
      </c>
      <c r="G9809" t="s">
        <v>29</v>
      </c>
      <c r="H9809" t="s">
        <v>21</v>
      </c>
      <c r="I9809" t="s">
        <v>19</v>
      </c>
      <c r="J9809" t="s">
        <v>22</v>
      </c>
      <c r="K9809" t="s">
        <v>42</v>
      </c>
      <c r="L9809" t="s">
        <v>43</v>
      </c>
      <c r="M9809">
        <v>7.7000000000000002E-3</v>
      </c>
    </row>
    <row r="9810" spans="1:13" x14ac:dyDescent="0.25">
      <c r="A9810" t="s">
        <v>715</v>
      </c>
      <c r="B9810">
        <v>1</v>
      </c>
      <c r="C9810">
        <v>2030</v>
      </c>
      <c r="D9810" t="s">
        <v>326</v>
      </c>
      <c r="E9810" t="s">
        <v>327</v>
      </c>
      <c r="F9810" t="s">
        <v>576</v>
      </c>
      <c r="G9810" t="s">
        <v>29</v>
      </c>
      <c r="H9810" t="s">
        <v>21</v>
      </c>
      <c r="I9810" t="s">
        <v>19</v>
      </c>
      <c r="J9810" t="s">
        <v>22</v>
      </c>
      <c r="K9810" t="s">
        <v>44</v>
      </c>
      <c r="L9810" t="s">
        <v>43</v>
      </c>
      <c r="M9810">
        <v>-7.7000000000000002E-3</v>
      </c>
    </row>
    <row r="9811" spans="1:13" x14ac:dyDescent="0.25">
      <c r="A9811" t="s">
        <v>715</v>
      </c>
      <c r="B9811">
        <v>1</v>
      </c>
      <c r="C9811">
        <v>2030</v>
      </c>
      <c r="D9811" t="s">
        <v>326</v>
      </c>
      <c r="E9811" t="s">
        <v>327</v>
      </c>
      <c r="F9811" t="s">
        <v>576</v>
      </c>
      <c r="G9811" t="s">
        <v>717</v>
      </c>
      <c r="H9811" t="s">
        <v>21</v>
      </c>
      <c r="I9811" t="s">
        <v>19</v>
      </c>
      <c r="J9811" t="s">
        <v>22</v>
      </c>
      <c r="K9811" t="s">
        <v>45</v>
      </c>
      <c r="L9811" t="s">
        <v>43</v>
      </c>
      <c r="M9811">
        <v>0.66116066755188685</v>
      </c>
    </row>
    <row r="9812" spans="1:13" x14ac:dyDescent="0.25">
      <c r="A9812" t="s">
        <v>715</v>
      </c>
      <c r="B9812">
        <v>1</v>
      </c>
      <c r="C9812">
        <v>2030</v>
      </c>
      <c r="D9812" t="s">
        <v>328</v>
      </c>
      <c r="E9812" t="s">
        <v>329</v>
      </c>
      <c r="F9812" t="s">
        <v>525</v>
      </c>
      <c r="G9812" t="s">
        <v>235</v>
      </c>
      <c r="H9812" t="s">
        <v>198</v>
      </c>
      <c r="I9812" t="s">
        <v>19</v>
      </c>
      <c r="J9812" t="s">
        <v>26</v>
      </c>
      <c r="K9812" t="s">
        <v>42</v>
      </c>
      <c r="L9812" t="s">
        <v>43</v>
      </c>
      <c r="M9812">
        <v>9.7000000000000003E-2</v>
      </c>
    </row>
    <row r="9813" spans="1:13" x14ac:dyDescent="0.25">
      <c r="A9813" t="s">
        <v>715</v>
      </c>
      <c r="B9813">
        <v>1</v>
      </c>
      <c r="C9813">
        <v>2030</v>
      </c>
      <c r="D9813" t="s">
        <v>328</v>
      </c>
      <c r="E9813" t="s">
        <v>329</v>
      </c>
      <c r="F9813" t="s">
        <v>525</v>
      </c>
      <c r="G9813" t="s">
        <v>235</v>
      </c>
      <c r="H9813" t="s">
        <v>198</v>
      </c>
      <c r="I9813" t="s">
        <v>19</v>
      </c>
      <c r="J9813" t="s">
        <v>26</v>
      </c>
      <c r="K9813" t="s">
        <v>44</v>
      </c>
      <c r="L9813" t="s">
        <v>43</v>
      </c>
      <c r="M9813">
        <v>-9.7000000000000003E-2</v>
      </c>
    </row>
    <row r="9814" spans="1:13" x14ac:dyDescent="0.25">
      <c r="A9814" t="s">
        <v>715</v>
      </c>
      <c r="B9814">
        <v>1</v>
      </c>
      <c r="C9814">
        <v>2030</v>
      </c>
      <c r="D9814" t="s">
        <v>328</v>
      </c>
      <c r="E9814" t="s">
        <v>329</v>
      </c>
      <c r="F9814" t="s">
        <v>525</v>
      </c>
      <c r="G9814" t="s">
        <v>11</v>
      </c>
      <c r="H9814" t="s">
        <v>12</v>
      </c>
      <c r="I9814" t="s">
        <v>13</v>
      </c>
      <c r="J9814" t="s">
        <v>14</v>
      </c>
      <c r="K9814" t="s">
        <v>45</v>
      </c>
      <c r="L9814" t="s">
        <v>43</v>
      </c>
      <c r="M9814">
        <v>1.0834551240742637E-2</v>
      </c>
    </row>
    <row r="9815" spans="1:13" x14ac:dyDescent="0.25">
      <c r="A9815" t="s">
        <v>715</v>
      </c>
      <c r="B9815">
        <v>1</v>
      </c>
      <c r="C9815">
        <v>2030</v>
      </c>
      <c r="D9815" t="s">
        <v>328</v>
      </c>
      <c r="E9815" t="s">
        <v>329</v>
      </c>
      <c r="F9815" t="s">
        <v>667</v>
      </c>
      <c r="G9815" t="s">
        <v>30</v>
      </c>
      <c r="H9815" t="s">
        <v>18</v>
      </c>
      <c r="I9815" t="s">
        <v>19</v>
      </c>
      <c r="J9815" t="s">
        <v>31</v>
      </c>
      <c r="K9815" t="s">
        <v>42</v>
      </c>
      <c r="L9815" t="s">
        <v>43</v>
      </c>
      <c r="M9815">
        <v>2.1929400000000001</v>
      </c>
    </row>
    <row r="9816" spans="1:13" x14ac:dyDescent="0.25">
      <c r="A9816" t="s">
        <v>715</v>
      </c>
      <c r="B9816">
        <v>1</v>
      </c>
      <c r="C9816">
        <v>2030</v>
      </c>
      <c r="D9816" t="s">
        <v>328</v>
      </c>
      <c r="E9816" t="s">
        <v>329</v>
      </c>
      <c r="F9816" t="s">
        <v>667</v>
      </c>
      <c r="G9816" t="s">
        <v>149</v>
      </c>
      <c r="H9816" t="s">
        <v>18</v>
      </c>
      <c r="I9816" t="s">
        <v>19</v>
      </c>
      <c r="J9816" t="s">
        <v>150</v>
      </c>
      <c r="K9816" t="s">
        <v>42</v>
      </c>
      <c r="L9816" t="s">
        <v>43</v>
      </c>
      <c r="M9816">
        <v>0.78700000000000003</v>
      </c>
    </row>
    <row r="9817" spans="1:13" x14ac:dyDescent="0.25">
      <c r="A9817" t="s">
        <v>715</v>
      </c>
      <c r="B9817">
        <v>1</v>
      </c>
      <c r="C9817">
        <v>2030</v>
      </c>
      <c r="D9817" t="s">
        <v>328</v>
      </c>
      <c r="E9817" t="s">
        <v>329</v>
      </c>
      <c r="F9817" t="s">
        <v>577</v>
      </c>
      <c r="G9817" t="s">
        <v>717</v>
      </c>
      <c r="H9817" t="s">
        <v>21</v>
      </c>
      <c r="I9817" t="s">
        <v>19</v>
      </c>
      <c r="J9817" t="s">
        <v>22</v>
      </c>
      <c r="K9817" t="s">
        <v>45</v>
      </c>
      <c r="L9817" t="s">
        <v>43</v>
      </c>
      <c r="M9817">
        <v>2</v>
      </c>
    </row>
    <row r="9818" spans="1:13" x14ac:dyDescent="0.25">
      <c r="A9818" t="s">
        <v>715</v>
      </c>
      <c r="B9818">
        <v>1</v>
      </c>
      <c r="C9818">
        <v>2030</v>
      </c>
      <c r="D9818" t="s">
        <v>328</v>
      </c>
      <c r="E9818" t="s">
        <v>329</v>
      </c>
      <c r="F9818" t="s">
        <v>577</v>
      </c>
      <c r="G9818" t="s">
        <v>718</v>
      </c>
      <c r="H9818" t="s">
        <v>23</v>
      </c>
      <c r="I9818" t="s">
        <v>19</v>
      </c>
      <c r="J9818" t="s">
        <v>24</v>
      </c>
      <c r="K9818" t="s">
        <v>45</v>
      </c>
      <c r="L9818" t="s">
        <v>43</v>
      </c>
      <c r="M9818">
        <v>7.4129373533903227</v>
      </c>
    </row>
    <row r="9819" spans="1:13" x14ac:dyDescent="0.25">
      <c r="A9819" t="s">
        <v>715</v>
      </c>
      <c r="B9819">
        <v>1</v>
      </c>
      <c r="C9819">
        <v>2030</v>
      </c>
      <c r="D9819" t="s">
        <v>330</v>
      </c>
      <c r="E9819" t="s">
        <v>331</v>
      </c>
      <c r="F9819" t="s">
        <v>526</v>
      </c>
      <c r="G9819" t="s">
        <v>49</v>
      </c>
      <c r="H9819" t="s">
        <v>35</v>
      </c>
      <c r="I9819" t="s">
        <v>19</v>
      </c>
      <c r="J9819" t="s">
        <v>26</v>
      </c>
      <c r="K9819" t="s">
        <v>42</v>
      </c>
      <c r="L9819" t="s">
        <v>43</v>
      </c>
      <c r="M9819">
        <v>0.21</v>
      </c>
    </row>
    <row r="9820" spans="1:13" x14ac:dyDescent="0.25">
      <c r="A9820" t="s">
        <v>715</v>
      </c>
      <c r="B9820">
        <v>1</v>
      </c>
      <c r="C9820">
        <v>2030</v>
      </c>
      <c r="D9820" t="s">
        <v>330</v>
      </c>
      <c r="E9820" t="s">
        <v>331</v>
      </c>
      <c r="F9820" t="s">
        <v>526</v>
      </c>
      <c r="G9820" t="s">
        <v>49</v>
      </c>
      <c r="H9820" t="s">
        <v>35</v>
      </c>
      <c r="I9820" t="s">
        <v>19</v>
      </c>
      <c r="J9820" t="s">
        <v>26</v>
      </c>
      <c r="K9820" t="s">
        <v>44</v>
      </c>
      <c r="L9820" t="s">
        <v>43</v>
      </c>
      <c r="M9820">
        <v>-0.21</v>
      </c>
    </row>
    <row r="9821" spans="1:13" x14ac:dyDescent="0.25">
      <c r="A9821" t="s">
        <v>715</v>
      </c>
      <c r="B9821">
        <v>1</v>
      </c>
      <c r="C9821">
        <v>2030</v>
      </c>
      <c r="D9821" t="s">
        <v>330</v>
      </c>
      <c r="E9821" t="s">
        <v>331</v>
      </c>
      <c r="F9821" t="s">
        <v>526</v>
      </c>
      <c r="G9821" t="s">
        <v>11</v>
      </c>
      <c r="H9821" t="s">
        <v>12</v>
      </c>
      <c r="I9821" t="s">
        <v>13</v>
      </c>
      <c r="J9821" t="s">
        <v>14</v>
      </c>
      <c r="K9821" t="s">
        <v>45</v>
      </c>
      <c r="L9821" t="s">
        <v>43</v>
      </c>
      <c r="M9821">
        <v>3.478579545107152E-3</v>
      </c>
    </row>
    <row r="9822" spans="1:13" x14ac:dyDescent="0.25">
      <c r="A9822" t="s">
        <v>715</v>
      </c>
      <c r="B9822">
        <v>1</v>
      </c>
      <c r="C9822">
        <v>2030</v>
      </c>
      <c r="D9822" t="s">
        <v>330</v>
      </c>
      <c r="E9822" t="s">
        <v>331</v>
      </c>
      <c r="F9822" t="s">
        <v>668</v>
      </c>
      <c r="G9822" t="s">
        <v>30</v>
      </c>
      <c r="H9822" t="s">
        <v>18</v>
      </c>
      <c r="I9822" t="s">
        <v>19</v>
      </c>
      <c r="J9822" t="s">
        <v>31</v>
      </c>
      <c r="K9822" t="s">
        <v>42</v>
      </c>
      <c r="L9822" t="s">
        <v>43</v>
      </c>
      <c r="M9822">
        <v>1.0584</v>
      </c>
    </row>
    <row r="9823" spans="1:13" x14ac:dyDescent="0.25">
      <c r="A9823" t="s">
        <v>715</v>
      </c>
      <c r="B9823">
        <v>1</v>
      </c>
      <c r="C9823">
        <v>2030</v>
      </c>
      <c r="D9823" t="s">
        <v>330</v>
      </c>
      <c r="E9823" t="s">
        <v>331</v>
      </c>
      <c r="F9823" t="s">
        <v>668</v>
      </c>
      <c r="G9823" t="s">
        <v>149</v>
      </c>
      <c r="H9823" t="s">
        <v>18</v>
      </c>
      <c r="I9823" t="s">
        <v>19</v>
      </c>
      <c r="J9823" t="s">
        <v>150</v>
      </c>
      <c r="K9823" t="s">
        <v>42</v>
      </c>
      <c r="L9823" t="s">
        <v>43</v>
      </c>
      <c r="M9823">
        <v>7.9000000000000001E-2</v>
      </c>
    </row>
    <row r="9824" spans="1:13" x14ac:dyDescent="0.25">
      <c r="A9824" t="s">
        <v>715</v>
      </c>
      <c r="B9824">
        <v>1</v>
      </c>
      <c r="C9824">
        <v>2030</v>
      </c>
      <c r="D9824" t="s">
        <v>330</v>
      </c>
      <c r="E9824" t="s">
        <v>331</v>
      </c>
      <c r="F9824" t="s">
        <v>578</v>
      </c>
      <c r="G9824" t="s">
        <v>28</v>
      </c>
      <c r="H9824" t="s">
        <v>21</v>
      </c>
      <c r="I9824" t="s">
        <v>19</v>
      </c>
      <c r="J9824" t="s">
        <v>22</v>
      </c>
      <c r="K9824" t="s">
        <v>42</v>
      </c>
      <c r="L9824" t="s">
        <v>43</v>
      </c>
      <c r="M9824">
        <v>3.5400000000000001E-2</v>
      </c>
    </row>
    <row r="9825" spans="1:13" x14ac:dyDescent="0.25">
      <c r="A9825" t="s">
        <v>715</v>
      </c>
      <c r="B9825">
        <v>1</v>
      </c>
      <c r="C9825">
        <v>2030</v>
      </c>
      <c r="D9825" t="s">
        <v>330</v>
      </c>
      <c r="E9825" t="s">
        <v>331</v>
      </c>
      <c r="F9825" t="s">
        <v>578</v>
      </c>
      <c r="G9825" t="s">
        <v>28</v>
      </c>
      <c r="H9825" t="s">
        <v>21</v>
      </c>
      <c r="I9825" t="s">
        <v>19</v>
      </c>
      <c r="J9825" t="s">
        <v>22</v>
      </c>
      <c r="K9825" t="s">
        <v>44</v>
      </c>
      <c r="L9825" t="s">
        <v>43</v>
      </c>
      <c r="M9825">
        <v>-3.5400000000000001E-2</v>
      </c>
    </row>
    <row r="9826" spans="1:13" x14ac:dyDescent="0.25">
      <c r="A9826" t="s">
        <v>715</v>
      </c>
      <c r="B9826">
        <v>1</v>
      </c>
      <c r="C9826">
        <v>2030</v>
      </c>
      <c r="D9826" t="s">
        <v>330</v>
      </c>
      <c r="E9826" t="s">
        <v>331</v>
      </c>
      <c r="F9826" t="s">
        <v>578</v>
      </c>
      <c r="G9826" t="s">
        <v>20</v>
      </c>
      <c r="H9826" t="s">
        <v>21</v>
      </c>
      <c r="I9826" t="s">
        <v>19</v>
      </c>
      <c r="J9826" t="s">
        <v>22</v>
      </c>
      <c r="K9826" t="s">
        <v>42</v>
      </c>
      <c r="L9826" t="s">
        <v>43</v>
      </c>
      <c r="M9826">
        <v>7.6700000000000004E-2</v>
      </c>
    </row>
    <row r="9827" spans="1:13" x14ac:dyDescent="0.25">
      <c r="A9827" t="s">
        <v>715</v>
      </c>
      <c r="B9827">
        <v>1</v>
      </c>
      <c r="C9827">
        <v>2030</v>
      </c>
      <c r="D9827" t="s">
        <v>330</v>
      </c>
      <c r="E9827" t="s">
        <v>331</v>
      </c>
      <c r="F9827" t="s">
        <v>578</v>
      </c>
      <c r="G9827" t="s">
        <v>20</v>
      </c>
      <c r="H9827" t="s">
        <v>21</v>
      </c>
      <c r="I9827" t="s">
        <v>19</v>
      </c>
      <c r="J9827" t="s">
        <v>22</v>
      </c>
      <c r="K9827" t="s">
        <v>44</v>
      </c>
      <c r="L9827" t="s">
        <v>43</v>
      </c>
      <c r="M9827">
        <v>-7.6700000000000004E-2</v>
      </c>
    </row>
    <row r="9828" spans="1:13" x14ac:dyDescent="0.25">
      <c r="A9828" t="s">
        <v>715</v>
      </c>
      <c r="B9828">
        <v>1</v>
      </c>
      <c r="C9828">
        <v>2030</v>
      </c>
      <c r="D9828" t="s">
        <v>330</v>
      </c>
      <c r="E9828" t="s">
        <v>331</v>
      </c>
      <c r="F9828" t="s">
        <v>578</v>
      </c>
      <c r="G9828" t="s">
        <v>29</v>
      </c>
      <c r="H9828" t="s">
        <v>21</v>
      </c>
      <c r="I9828" t="s">
        <v>19</v>
      </c>
      <c r="J9828" t="s">
        <v>22</v>
      </c>
      <c r="K9828" t="s">
        <v>42</v>
      </c>
      <c r="L9828" t="s">
        <v>43</v>
      </c>
      <c r="M9828">
        <v>5.9000000000000007E-3</v>
      </c>
    </row>
    <row r="9829" spans="1:13" x14ac:dyDescent="0.25">
      <c r="A9829" t="s">
        <v>715</v>
      </c>
      <c r="B9829">
        <v>1</v>
      </c>
      <c r="C9829">
        <v>2030</v>
      </c>
      <c r="D9829" t="s">
        <v>330</v>
      </c>
      <c r="E9829" t="s">
        <v>331</v>
      </c>
      <c r="F9829" t="s">
        <v>578</v>
      </c>
      <c r="G9829" t="s">
        <v>29</v>
      </c>
      <c r="H9829" t="s">
        <v>21</v>
      </c>
      <c r="I9829" t="s">
        <v>19</v>
      </c>
      <c r="J9829" t="s">
        <v>22</v>
      </c>
      <c r="K9829" t="s">
        <v>44</v>
      </c>
      <c r="L9829" t="s">
        <v>43</v>
      </c>
      <c r="M9829">
        <v>-5.9000000000000007E-3</v>
      </c>
    </row>
    <row r="9830" spans="1:13" x14ac:dyDescent="0.25">
      <c r="A9830" t="s">
        <v>715</v>
      </c>
      <c r="B9830">
        <v>1</v>
      </c>
      <c r="C9830">
        <v>2030</v>
      </c>
      <c r="D9830" t="s">
        <v>330</v>
      </c>
      <c r="E9830" t="s">
        <v>331</v>
      </c>
      <c r="F9830" t="s">
        <v>578</v>
      </c>
      <c r="G9830" t="s">
        <v>717</v>
      </c>
      <c r="H9830" t="s">
        <v>21</v>
      </c>
      <c r="I9830" t="s">
        <v>19</v>
      </c>
      <c r="J9830" t="s">
        <v>22</v>
      </c>
      <c r="K9830" t="s">
        <v>45</v>
      </c>
      <c r="L9830" t="s">
        <v>43</v>
      </c>
      <c r="M9830">
        <v>0.39999999999999997</v>
      </c>
    </row>
    <row r="9831" spans="1:13" x14ac:dyDescent="0.25">
      <c r="A9831" t="s">
        <v>715</v>
      </c>
      <c r="B9831">
        <v>1</v>
      </c>
      <c r="C9831">
        <v>2030</v>
      </c>
      <c r="D9831" t="s">
        <v>330</v>
      </c>
      <c r="E9831" t="s">
        <v>331</v>
      </c>
      <c r="F9831" t="s">
        <v>578</v>
      </c>
      <c r="G9831" t="s">
        <v>718</v>
      </c>
      <c r="H9831" t="s">
        <v>23</v>
      </c>
      <c r="I9831" t="s">
        <v>19</v>
      </c>
      <c r="J9831" t="s">
        <v>24</v>
      </c>
      <c r="K9831" t="s">
        <v>45</v>
      </c>
      <c r="L9831" t="s">
        <v>43</v>
      </c>
      <c r="M9831">
        <v>0.23868749955525179</v>
      </c>
    </row>
    <row r="9832" spans="1:13" x14ac:dyDescent="0.25">
      <c r="A9832" t="s">
        <v>715</v>
      </c>
      <c r="B9832">
        <v>1</v>
      </c>
      <c r="C9832">
        <v>2030</v>
      </c>
      <c r="D9832" t="s">
        <v>330</v>
      </c>
      <c r="E9832" t="s">
        <v>331</v>
      </c>
      <c r="F9832" t="s">
        <v>578</v>
      </c>
      <c r="G9832" t="s">
        <v>676</v>
      </c>
      <c r="H9832" t="s">
        <v>23</v>
      </c>
      <c r="I9832" t="s">
        <v>19</v>
      </c>
      <c r="J9832" t="s">
        <v>24</v>
      </c>
      <c r="K9832" t="s">
        <v>45</v>
      </c>
      <c r="L9832" t="s">
        <v>43</v>
      </c>
      <c r="M9832">
        <v>2.0547757188870457</v>
      </c>
    </row>
    <row r="9833" spans="1:13" x14ac:dyDescent="0.25">
      <c r="A9833" t="s">
        <v>715</v>
      </c>
      <c r="B9833">
        <v>1</v>
      </c>
      <c r="C9833">
        <v>2030</v>
      </c>
      <c r="D9833" t="s">
        <v>332</v>
      </c>
      <c r="E9833" t="s">
        <v>333</v>
      </c>
      <c r="F9833" t="s">
        <v>527</v>
      </c>
      <c r="G9833" t="s">
        <v>39</v>
      </c>
      <c r="H9833" t="s">
        <v>36</v>
      </c>
      <c r="I9833" t="s">
        <v>19</v>
      </c>
      <c r="J9833" t="s">
        <v>26</v>
      </c>
      <c r="K9833" t="s">
        <v>42</v>
      </c>
      <c r="L9833" t="s">
        <v>43</v>
      </c>
      <c r="M9833">
        <v>0.251</v>
      </c>
    </row>
    <row r="9834" spans="1:13" x14ac:dyDescent="0.25">
      <c r="A9834" t="s">
        <v>715</v>
      </c>
      <c r="B9834">
        <v>1</v>
      </c>
      <c r="C9834">
        <v>2030</v>
      </c>
      <c r="D9834" t="s">
        <v>332</v>
      </c>
      <c r="E9834" t="s">
        <v>333</v>
      </c>
      <c r="F9834" t="s">
        <v>527</v>
      </c>
      <c r="G9834" t="s">
        <v>39</v>
      </c>
      <c r="H9834" t="s">
        <v>36</v>
      </c>
      <c r="I9834" t="s">
        <v>19</v>
      </c>
      <c r="J9834" t="s">
        <v>26</v>
      </c>
      <c r="K9834" t="s">
        <v>44</v>
      </c>
      <c r="L9834" t="s">
        <v>43</v>
      </c>
      <c r="M9834">
        <v>-0.251</v>
      </c>
    </row>
    <row r="9835" spans="1:13" x14ac:dyDescent="0.25">
      <c r="A9835" t="s">
        <v>715</v>
      </c>
      <c r="B9835">
        <v>1</v>
      </c>
      <c r="C9835">
        <v>2030</v>
      </c>
      <c r="D9835" t="s">
        <v>332</v>
      </c>
      <c r="E9835" t="s">
        <v>333</v>
      </c>
      <c r="F9835" t="s">
        <v>527</v>
      </c>
      <c r="G9835" t="s">
        <v>49</v>
      </c>
      <c r="H9835" t="s">
        <v>35</v>
      </c>
      <c r="I9835" t="s">
        <v>19</v>
      </c>
      <c r="J9835" t="s">
        <v>26</v>
      </c>
      <c r="K9835" t="s">
        <v>42</v>
      </c>
      <c r="L9835" t="s">
        <v>43</v>
      </c>
      <c r="M9835">
        <v>0.82400000000000007</v>
      </c>
    </row>
    <row r="9836" spans="1:13" x14ac:dyDescent="0.25">
      <c r="A9836" t="s">
        <v>715</v>
      </c>
      <c r="B9836">
        <v>1</v>
      </c>
      <c r="C9836">
        <v>2030</v>
      </c>
      <c r="D9836" t="s">
        <v>332</v>
      </c>
      <c r="E9836" t="s">
        <v>333</v>
      </c>
      <c r="F9836" t="s">
        <v>527</v>
      </c>
      <c r="G9836" t="s">
        <v>49</v>
      </c>
      <c r="H9836" t="s">
        <v>35</v>
      </c>
      <c r="I9836" t="s">
        <v>19</v>
      </c>
      <c r="J9836" t="s">
        <v>26</v>
      </c>
      <c r="K9836" t="s">
        <v>44</v>
      </c>
      <c r="L9836" t="s">
        <v>43</v>
      </c>
      <c r="M9836">
        <v>-0.82400000000000007</v>
      </c>
    </row>
    <row r="9837" spans="1:13" x14ac:dyDescent="0.25">
      <c r="A9837" t="s">
        <v>715</v>
      </c>
      <c r="B9837">
        <v>1</v>
      </c>
      <c r="C9837">
        <v>2030</v>
      </c>
      <c r="D9837" t="s">
        <v>332</v>
      </c>
      <c r="E9837" t="s">
        <v>333</v>
      </c>
      <c r="F9837" t="s">
        <v>527</v>
      </c>
      <c r="G9837" t="s">
        <v>703</v>
      </c>
      <c r="H9837" t="s">
        <v>36</v>
      </c>
      <c r="I9837" t="s">
        <v>13</v>
      </c>
      <c r="J9837" t="s">
        <v>38</v>
      </c>
      <c r="K9837" t="s">
        <v>45</v>
      </c>
      <c r="L9837" t="s">
        <v>43</v>
      </c>
      <c r="M9837">
        <v>5.7560331842103881E-3</v>
      </c>
    </row>
    <row r="9838" spans="1:13" x14ac:dyDescent="0.25">
      <c r="A9838" t="s">
        <v>715</v>
      </c>
      <c r="B9838">
        <v>1</v>
      </c>
      <c r="C9838">
        <v>2030</v>
      </c>
      <c r="D9838" t="s">
        <v>332</v>
      </c>
      <c r="E9838" t="s">
        <v>333</v>
      </c>
      <c r="F9838" t="s">
        <v>669</v>
      </c>
      <c r="G9838" t="s">
        <v>30</v>
      </c>
      <c r="H9838" t="s">
        <v>18</v>
      </c>
      <c r="I9838" t="s">
        <v>19</v>
      </c>
      <c r="J9838" t="s">
        <v>31</v>
      </c>
      <c r="K9838" t="s">
        <v>42</v>
      </c>
      <c r="L9838" t="s">
        <v>43</v>
      </c>
      <c r="M9838">
        <v>0.59747000000000006</v>
      </c>
    </row>
    <row r="9839" spans="1:13" x14ac:dyDescent="0.25">
      <c r="A9839" t="s">
        <v>715</v>
      </c>
      <c r="B9839">
        <v>1</v>
      </c>
      <c r="C9839">
        <v>2030</v>
      </c>
      <c r="D9839" t="s">
        <v>332</v>
      </c>
      <c r="E9839" t="s">
        <v>333</v>
      </c>
      <c r="F9839" t="s">
        <v>669</v>
      </c>
      <c r="G9839" t="s">
        <v>149</v>
      </c>
      <c r="H9839" t="s">
        <v>18</v>
      </c>
      <c r="I9839" t="s">
        <v>19</v>
      </c>
      <c r="J9839" t="s">
        <v>150</v>
      </c>
      <c r="K9839" t="s">
        <v>42</v>
      </c>
      <c r="L9839" t="s">
        <v>43</v>
      </c>
      <c r="M9839">
        <v>0.45600000000000002</v>
      </c>
    </row>
    <row r="9840" spans="1:13" x14ac:dyDescent="0.25">
      <c r="A9840" t="s">
        <v>715</v>
      </c>
      <c r="B9840">
        <v>1</v>
      </c>
      <c r="C9840">
        <v>2030</v>
      </c>
      <c r="D9840" t="s">
        <v>332</v>
      </c>
      <c r="E9840" t="s">
        <v>333</v>
      </c>
      <c r="F9840" t="s">
        <v>579</v>
      </c>
      <c r="G9840" t="s">
        <v>28</v>
      </c>
      <c r="H9840" t="s">
        <v>21</v>
      </c>
      <c r="I9840" t="s">
        <v>19</v>
      </c>
      <c r="J9840" t="s">
        <v>22</v>
      </c>
      <c r="K9840" t="s">
        <v>42</v>
      </c>
      <c r="L9840" t="s">
        <v>43</v>
      </c>
      <c r="M9840">
        <v>1.0500000000000001E-2</v>
      </c>
    </row>
    <row r="9841" spans="1:13" x14ac:dyDescent="0.25">
      <c r="A9841" t="s">
        <v>715</v>
      </c>
      <c r="B9841">
        <v>1</v>
      </c>
      <c r="C9841">
        <v>2030</v>
      </c>
      <c r="D9841" t="s">
        <v>332</v>
      </c>
      <c r="E9841" t="s">
        <v>333</v>
      </c>
      <c r="F9841" t="s">
        <v>579</v>
      </c>
      <c r="G9841" t="s">
        <v>28</v>
      </c>
      <c r="H9841" t="s">
        <v>21</v>
      </c>
      <c r="I9841" t="s">
        <v>19</v>
      </c>
      <c r="J9841" t="s">
        <v>22</v>
      </c>
      <c r="K9841" t="s">
        <v>44</v>
      </c>
      <c r="L9841" t="s">
        <v>43</v>
      </c>
      <c r="M9841">
        <v>-1.0500000000000001E-2</v>
      </c>
    </row>
    <row r="9842" spans="1:13" x14ac:dyDescent="0.25">
      <c r="A9842" t="s">
        <v>715</v>
      </c>
      <c r="B9842">
        <v>1</v>
      </c>
      <c r="C9842">
        <v>2030</v>
      </c>
      <c r="D9842" t="s">
        <v>332</v>
      </c>
      <c r="E9842" t="s">
        <v>333</v>
      </c>
      <c r="F9842" t="s">
        <v>579</v>
      </c>
      <c r="G9842" t="s">
        <v>20</v>
      </c>
      <c r="H9842" t="s">
        <v>21</v>
      </c>
      <c r="I9842" t="s">
        <v>19</v>
      </c>
      <c r="J9842" t="s">
        <v>22</v>
      </c>
      <c r="K9842" t="s">
        <v>42</v>
      </c>
      <c r="L9842" t="s">
        <v>43</v>
      </c>
      <c r="M9842">
        <v>2.2749999999999999E-2</v>
      </c>
    </row>
    <row r="9843" spans="1:13" x14ac:dyDescent="0.25">
      <c r="A9843" t="s">
        <v>715</v>
      </c>
      <c r="B9843">
        <v>1</v>
      </c>
      <c r="C9843">
        <v>2030</v>
      </c>
      <c r="D9843" t="s">
        <v>332</v>
      </c>
      <c r="E9843" t="s">
        <v>333</v>
      </c>
      <c r="F9843" t="s">
        <v>579</v>
      </c>
      <c r="G9843" t="s">
        <v>20</v>
      </c>
      <c r="H9843" t="s">
        <v>21</v>
      </c>
      <c r="I9843" t="s">
        <v>19</v>
      </c>
      <c r="J9843" t="s">
        <v>22</v>
      </c>
      <c r="K9843" t="s">
        <v>44</v>
      </c>
      <c r="L9843" t="s">
        <v>43</v>
      </c>
      <c r="M9843">
        <v>-2.2749999999999999E-2</v>
      </c>
    </row>
    <row r="9844" spans="1:13" x14ac:dyDescent="0.25">
      <c r="A9844" t="s">
        <v>715</v>
      </c>
      <c r="B9844">
        <v>1</v>
      </c>
      <c r="C9844">
        <v>2030</v>
      </c>
      <c r="D9844" t="s">
        <v>332</v>
      </c>
      <c r="E9844" t="s">
        <v>333</v>
      </c>
      <c r="F9844" t="s">
        <v>579</v>
      </c>
      <c r="G9844" t="s">
        <v>29</v>
      </c>
      <c r="H9844" t="s">
        <v>21</v>
      </c>
      <c r="I9844" t="s">
        <v>19</v>
      </c>
      <c r="J9844" t="s">
        <v>22</v>
      </c>
      <c r="K9844" t="s">
        <v>42</v>
      </c>
      <c r="L9844" t="s">
        <v>43</v>
      </c>
      <c r="M9844">
        <v>1.75E-3</v>
      </c>
    </row>
    <row r="9845" spans="1:13" x14ac:dyDescent="0.25">
      <c r="A9845" t="s">
        <v>715</v>
      </c>
      <c r="B9845">
        <v>1</v>
      </c>
      <c r="C9845">
        <v>2030</v>
      </c>
      <c r="D9845" t="s">
        <v>332</v>
      </c>
      <c r="E9845" t="s">
        <v>333</v>
      </c>
      <c r="F9845" t="s">
        <v>579</v>
      </c>
      <c r="G9845" t="s">
        <v>29</v>
      </c>
      <c r="H9845" t="s">
        <v>21</v>
      </c>
      <c r="I9845" t="s">
        <v>19</v>
      </c>
      <c r="J9845" t="s">
        <v>22</v>
      </c>
      <c r="K9845" t="s">
        <v>44</v>
      </c>
      <c r="L9845" t="s">
        <v>43</v>
      </c>
      <c r="M9845">
        <v>-1.7499999999999998E-3</v>
      </c>
    </row>
    <row r="9846" spans="1:13" x14ac:dyDescent="0.25">
      <c r="A9846" t="s">
        <v>715</v>
      </c>
      <c r="B9846">
        <v>1</v>
      </c>
      <c r="C9846">
        <v>2030</v>
      </c>
      <c r="D9846" t="s">
        <v>334</v>
      </c>
      <c r="E9846" t="s">
        <v>335</v>
      </c>
      <c r="F9846" t="s">
        <v>528</v>
      </c>
      <c r="G9846" t="s">
        <v>49</v>
      </c>
      <c r="H9846" t="s">
        <v>35</v>
      </c>
      <c r="I9846" t="s">
        <v>19</v>
      </c>
      <c r="J9846" t="s">
        <v>26</v>
      </c>
      <c r="K9846" t="s">
        <v>42</v>
      </c>
      <c r="L9846" t="s">
        <v>43</v>
      </c>
      <c r="M9846">
        <v>1.875</v>
      </c>
    </row>
    <row r="9847" spans="1:13" x14ac:dyDescent="0.25">
      <c r="A9847" t="s">
        <v>715</v>
      </c>
      <c r="B9847">
        <v>1</v>
      </c>
      <c r="C9847">
        <v>2030</v>
      </c>
      <c r="D9847" t="s">
        <v>334</v>
      </c>
      <c r="E9847" t="s">
        <v>335</v>
      </c>
      <c r="F9847" t="s">
        <v>528</v>
      </c>
      <c r="G9847" t="s">
        <v>49</v>
      </c>
      <c r="H9847" t="s">
        <v>35</v>
      </c>
      <c r="I9847" t="s">
        <v>19</v>
      </c>
      <c r="J9847" t="s">
        <v>26</v>
      </c>
      <c r="K9847" t="s">
        <v>44</v>
      </c>
      <c r="L9847" t="s">
        <v>43</v>
      </c>
      <c r="M9847">
        <v>-1.875</v>
      </c>
    </row>
    <row r="9848" spans="1:13" x14ac:dyDescent="0.25">
      <c r="A9848" t="s">
        <v>715</v>
      </c>
      <c r="B9848">
        <v>1</v>
      </c>
      <c r="C9848">
        <v>2030</v>
      </c>
      <c r="D9848" t="s">
        <v>334</v>
      </c>
      <c r="E9848" t="s">
        <v>335</v>
      </c>
      <c r="F9848" t="s">
        <v>528</v>
      </c>
      <c r="G9848" t="s">
        <v>703</v>
      </c>
      <c r="H9848" t="s">
        <v>36</v>
      </c>
      <c r="I9848" t="s">
        <v>13</v>
      </c>
      <c r="J9848" t="s">
        <v>38</v>
      </c>
      <c r="K9848" t="s">
        <v>45</v>
      </c>
      <c r="L9848" t="s">
        <v>43</v>
      </c>
      <c r="M9848">
        <v>1.1220704003867933E-2</v>
      </c>
    </row>
    <row r="9849" spans="1:13" x14ac:dyDescent="0.25">
      <c r="A9849" t="s">
        <v>715</v>
      </c>
      <c r="B9849">
        <v>1</v>
      </c>
      <c r="C9849">
        <v>2030</v>
      </c>
      <c r="D9849" t="s">
        <v>334</v>
      </c>
      <c r="E9849" t="s">
        <v>335</v>
      </c>
      <c r="F9849" t="s">
        <v>670</v>
      </c>
      <c r="G9849" t="s">
        <v>30</v>
      </c>
      <c r="H9849" t="s">
        <v>18</v>
      </c>
      <c r="I9849" t="s">
        <v>19</v>
      </c>
      <c r="J9849" t="s">
        <v>31</v>
      </c>
      <c r="K9849" t="s">
        <v>42</v>
      </c>
      <c r="L9849" t="s">
        <v>43</v>
      </c>
      <c r="M9849">
        <v>1.6159000000000001</v>
      </c>
    </row>
    <row r="9850" spans="1:13" x14ac:dyDescent="0.25">
      <c r="A9850" t="s">
        <v>715</v>
      </c>
      <c r="B9850">
        <v>1</v>
      </c>
      <c r="C9850">
        <v>2030</v>
      </c>
      <c r="D9850" t="s">
        <v>334</v>
      </c>
      <c r="E9850" t="s">
        <v>335</v>
      </c>
      <c r="F9850" t="s">
        <v>670</v>
      </c>
      <c r="G9850" t="s">
        <v>149</v>
      </c>
      <c r="H9850" t="s">
        <v>18</v>
      </c>
      <c r="I9850" t="s">
        <v>19</v>
      </c>
      <c r="J9850" t="s">
        <v>150</v>
      </c>
      <c r="K9850" t="s">
        <v>42</v>
      </c>
      <c r="L9850" t="s">
        <v>43</v>
      </c>
      <c r="M9850">
        <v>0.46900000000000003</v>
      </c>
    </row>
    <row r="9851" spans="1:13" x14ac:dyDescent="0.25">
      <c r="A9851" t="s">
        <v>715</v>
      </c>
      <c r="B9851">
        <v>1</v>
      </c>
      <c r="C9851">
        <v>2030</v>
      </c>
      <c r="D9851" t="s">
        <v>334</v>
      </c>
      <c r="E9851" t="s">
        <v>335</v>
      </c>
      <c r="F9851" t="s">
        <v>671</v>
      </c>
      <c r="G9851" t="s">
        <v>152</v>
      </c>
      <c r="H9851" t="s">
        <v>18</v>
      </c>
      <c r="I9851" t="s">
        <v>19</v>
      </c>
      <c r="J9851" t="s">
        <v>31</v>
      </c>
      <c r="K9851" t="s">
        <v>42</v>
      </c>
      <c r="L9851" t="s">
        <v>43</v>
      </c>
      <c r="M9851">
        <v>0.44</v>
      </c>
    </row>
    <row r="9852" spans="1:13" x14ac:dyDescent="0.25">
      <c r="A9852" t="s">
        <v>715</v>
      </c>
      <c r="B9852">
        <v>1</v>
      </c>
      <c r="C9852">
        <v>2030</v>
      </c>
      <c r="D9852" t="s">
        <v>334</v>
      </c>
      <c r="E9852" t="s">
        <v>335</v>
      </c>
      <c r="F9852" t="s">
        <v>580</v>
      </c>
      <c r="G9852" t="s">
        <v>28</v>
      </c>
      <c r="H9852" t="s">
        <v>21</v>
      </c>
      <c r="I9852" t="s">
        <v>19</v>
      </c>
      <c r="J9852" t="s">
        <v>22</v>
      </c>
      <c r="K9852" t="s">
        <v>42</v>
      </c>
      <c r="L9852" t="s">
        <v>43</v>
      </c>
      <c r="M9852">
        <v>2.6100000000000002E-2</v>
      </c>
    </row>
    <row r="9853" spans="1:13" x14ac:dyDescent="0.25">
      <c r="A9853" t="s">
        <v>715</v>
      </c>
      <c r="B9853">
        <v>1</v>
      </c>
      <c r="C9853">
        <v>2030</v>
      </c>
      <c r="D9853" t="s">
        <v>334</v>
      </c>
      <c r="E9853" t="s">
        <v>335</v>
      </c>
      <c r="F9853" t="s">
        <v>580</v>
      </c>
      <c r="G9853" t="s">
        <v>28</v>
      </c>
      <c r="H9853" t="s">
        <v>21</v>
      </c>
      <c r="I9853" t="s">
        <v>19</v>
      </c>
      <c r="J9853" t="s">
        <v>22</v>
      </c>
      <c r="K9853" t="s">
        <v>44</v>
      </c>
      <c r="L9853" t="s">
        <v>43</v>
      </c>
      <c r="M9853">
        <v>-2.6100000000000002E-2</v>
      </c>
    </row>
    <row r="9854" spans="1:13" x14ac:dyDescent="0.25">
      <c r="A9854" t="s">
        <v>715</v>
      </c>
      <c r="B9854">
        <v>1</v>
      </c>
      <c r="C9854">
        <v>2030</v>
      </c>
      <c r="D9854" t="s">
        <v>334</v>
      </c>
      <c r="E9854" t="s">
        <v>335</v>
      </c>
      <c r="F9854" t="s">
        <v>580</v>
      </c>
      <c r="G9854" t="s">
        <v>20</v>
      </c>
      <c r="H9854" t="s">
        <v>21</v>
      </c>
      <c r="I9854" t="s">
        <v>19</v>
      </c>
      <c r="J9854" t="s">
        <v>22</v>
      </c>
      <c r="K9854" t="s">
        <v>42</v>
      </c>
      <c r="L9854" t="s">
        <v>43</v>
      </c>
      <c r="M9854">
        <v>5.6549999999999996E-2</v>
      </c>
    </row>
    <row r="9855" spans="1:13" x14ac:dyDescent="0.25">
      <c r="A9855" t="s">
        <v>715</v>
      </c>
      <c r="B9855">
        <v>1</v>
      </c>
      <c r="C9855">
        <v>2030</v>
      </c>
      <c r="D9855" t="s">
        <v>334</v>
      </c>
      <c r="E9855" t="s">
        <v>335</v>
      </c>
      <c r="F9855" t="s">
        <v>580</v>
      </c>
      <c r="G9855" t="s">
        <v>20</v>
      </c>
      <c r="H9855" t="s">
        <v>21</v>
      </c>
      <c r="I9855" t="s">
        <v>19</v>
      </c>
      <c r="J9855" t="s">
        <v>22</v>
      </c>
      <c r="K9855" t="s">
        <v>44</v>
      </c>
      <c r="L9855" t="s">
        <v>43</v>
      </c>
      <c r="M9855">
        <v>-5.6549999999999996E-2</v>
      </c>
    </row>
    <row r="9856" spans="1:13" x14ac:dyDescent="0.25">
      <c r="A9856" t="s">
        <v>715</v>
      </c>
      <c r="B9856">
        <v>1</v>
      </c>
      <c r="C9856">
        <v>2030</v>
      </c>
      <c r="D9856" t="s">
        <v>334</v>
      </c>
      <c r="E9856" t="s">
        <v>335</v>
      </c>
      <c r="F9856" t="s">
        <v>580</v>
      </c>
      <c r="G9856" t="s">
        <v>29</v>
      </c>
      <c r="H9856" t="s">
        <v>21</v>
      </c>
      <c r="I9856" t="s">
        <v>19</v>
      </c>
      <c r="J9856" t="s">
        <v>22</v>
      </c>
      <c r="K9856" t="s">
        <v>42</v>
      </c>
      <c r="L9856" t="s">
        <v>43</v>
      </c>
      <c r="M9856">
        <v>4.3499999999999997E-3</v>
      </c>
    </row>
    <row r="9857" spans="1:13" x14ac:dyDescent="0.25">
      <c r="A9857" t="s">
        <v>715</v>
      </c>
      <c r="B9857">
        <v>1</v>
      </c>
      <c r="C9857">
        <v>2030</v>
      </c>
      <c r="D9857" t="s">
        <v>334</v>
      </c>
      <c r="E9857" t="s">
        <v>335</v>
      </c>
      <c r="F9857" t="s">
        <v>580</v>
      </c>
      <c r="G9857" t="s">
        <v>29</v>
      </c>
      <c r="H9857" t="s">
        <v>21</v>
      </c>
      <c r="I9857" t="s">
        <v>19</v>
      </c>
      <c r="J9857" t="s">
        <v>22</v>
      </c>
      <c r="K9857" t="s">
        <v>44</v>
      </c>
      <c r="L9857" t="s">
        <v>43</v>
      </c>
      <c r="M9857">
        <v>-4.3499999999999997E-3</v>
      </c>
    </row>
    <row r="9858" spans="1:13" x14ac:dyDescent="0.25">
      <c r="A9858" t="s">
        <v>715</v>
      </c>
      <c r="B9858">
        <v>1</v>
      </c>
      <c r="C9858">
        <v>2030</v>
      </c>
      <c r="D9858" t="s">
        <v>334</v>
      </c>
      <c r="E9858" t="s">
        <v>335</v>
      </c>
      <c r="F9858" t="s">
        <v>580</v>
      </c>
      <c r="G9858" t="s">
        <v>717</v>
      </c>
      <c r="H9858" t="s">
        <v>21</v>
      </c>
      <c r="I9858" t="s">
        <v>19</v>
      </c>
      <c r="J9858" t="s">
        <v>22</v>
      </c>
      <c r="K9858" t="s">
        <v>45</v>
      </c>
      <c r="L9858" t="s">
        <v>43</v>
      </c>
      <c r="M9858">
        <v>1.9999999999999998</v>
      </c>
    </row>
    <row r="9859" spans="1:13" x14ac:dyDescent="0.25">
      <c r="A9859" t="s">
        <v>715</v>
      </c>
      <c r="B9859">
        <v>1</v>
      </c>
      <c r="C9859">
        <v>2030</v>
      </c>
      <c r="D9859" t="s">
        <v>334</v>
      </c>
      <c r="E9859" t="s">
        <v>335</v>
      </c>
      <c r="F9859" t="s">
        <v>580</v>
      </c>
      <c r="G9859" t="s">
        <v>718</v>
      </c>
      <c r="H9859" t="s">
        <v>23</v>
      </c>
      <c r="I9859" t="s">
        <v>19</v>
      </c>
      <c r="J9859" t="s">
        <v>24</v>
      </c>
      <c r="K9859" t="s">
        <v>45</v>
      </c>
      <c r="L9859" t="s">
        <v>43</v>
      </c>
      <c r="M9859">
        <v>8.8867701531896164E-4</v>
      </c>
    </row>
    <row r="9860" spans="1:13" x14ac:dyDescent="0.25">
      <c r="A9860" t="s">
        <v>715</v>
      </c>
      <c r="B9860">
        <v>1</v>
      </c>
      <c r="C9860">
        <v>2030</v>
      </c>
      <c r="D9860" t="s">
        <v>336</v>
      </c>
      <c r="E9860" t="s">
        <v>337</v>
      </c>
      <c r="F9860" t="s">
        <v>529</v>
      </c>
      <c r="G9860" t="s">
        <v>39</v>
      </c>
      <c r="H9860" t="s">
        <v>36</v>
      </c>
      <c r="I9860" t="s">
        <v>19</v>
      </c>
      <c r="J9860" t="s">
        <v>26</v>
      </c>
      <c r="K9860" t="s">
        <v>42</v>
      </c>
      <c r="L9860" t="s">
        <v>43</v>
      </c>
      <c r="M9860">
        <v>0.28600000000000003</v>
      </c>
    </row>
    <row r="9861" spans="1:13" x14ac:dyDescent="0.25">
      <c r="A9861" t="s">
        <v>715</v>
      </c>
      <c r="B9861">
        <v>1</v>
      </c>
      <c r="C9861">
        <v>2030</v>
      </c>
      <c r="D9861" t="s">
        <v>336</v>
      </c>
      <c r="E9861" t="s">
        <v>337</v>
      </c>
      <c r="F9861" t="s">
        <v>529</v>
      </c>
      <c r="G9861" t="s">
        <v>39</v>
      </c>
      <c r="H9861" t="s">
        <v>36</v>
      </c>
      <c r="I9861" t="s">
        <v>19</v>
      </c>
      <c r="J9861" t="s">
        <v>26</v>
      </c>
      <c r="K9861" t="s">
        <v>44</v>
      </c>
      <c r="L9861" t="s">
        <v>43</v>
      </c>
      <c r="M9861">
        <v>-0.28600000000000003</v>
      </c>
    </row>
    <row r="9862" spans="1:13" x14ac:dyDescent="0.25">
      <c r="A9862" t="s">
        <v>715</v>
      </c>
      <c r="B9862">
        <v>1</v>
      </c>
      <c r="C9862">
        <v>2030</v>
      </c>
      <c r="D9862" t="s">
        <v>336</v>
      </c>
      <c r="E9862" t="s">
        <v>337</v>
      </c>
      <c r="F9862" t="s">
        <v>529</v>
      </c>
      <c r="G9862" t="s">
        <v>49</v>
      </c>
      <c r="H9862" t="s">
        <v>35</v>
      </c>
      <c r="I9862" t="s">
        <v>19</v>
      </c>
      <c r="J9862" t="s">
        <v>26</v>
      </c>
      <c r="K9862" t="s">
        <v>42</v>
      </c>
      <c r="L9862" t="s">
        <v>43</v>
      </c>
      <c r="M9862">
        <v>5.2830000000000004</v>
      </c>
    </row>
    <row r="9863" spans="1:13" x14ac:dyDescent="0.25">
      <c r="A9863" t="s">
        <v>715</v>
      </c>
      <c r="B9863">
        <v>1</v>
      </c>
      <c r="C9863">
        <v>2030</v>
      </c>
      <c r="D9863" t="s">
        <v>336</v>
      </c>
      <c r="E9863" t="s">
        <v>337</v>
      </c>
      <c r="F9863" t="s">
        <v>529</v>
      </c>
      <c r="G9863" t="s">
        <v>49</v>
      </c>
      <c r="H9863" t="s">
        <v>35</v>
      </c>
      <c r="I9863" t="s">
        <v>19</v>
      </c>
      <c r="J9863" t="s">
        <v>26</v>
      </c>
      <c r="K9863" t="s">
        <v>44</v>
      </c>
      <c r="L9863" t="s">
        <v>43</v>
      </c>
      <c r="M9863">
        <v>-5.2830000000000004</v>
      </c>
    </row>
    <row r="9864" spans="1:13" x14ac:dyDescent="0.25">
      <c r="A9864" t="s">
        <v>715</v>
      </c>
      <c r="B9864">
        <v>1</v>
      </c>
      <c r="C9864">
        <v>2030</v>
      </c>
      <c r="D9864" t="s">
        <v>336</v>
      </c>
      <c r="E9864" t="s">
        <v>337</v>
      </c>
      <c r="F9864" t="s">
        <v>529</v>
      </c>
      <c r="G9864" t="s">
        <v>47</v>
      </c>
      <c r="H9864" t="s">
        <v>48</v>
      </c>
      <c r="I9864" t="s">
        <v>19</v>
      </c>
      <c r="J9864" t="s">
        <v>26</v>
      </c>
      <c r="K9864" t="s">
        <v>42</v>
      </c>
      <c r="L9864" t="s">
        <v>43</v>
      </c>
      <c r="M9864">
        <v>8.0000000000000002E-3</v>
      </c>
    </row>
    <row r="9865" spans="1:13" x14ac:dyDescent="0.25">
      <c r="A9865" t="s">
        <v>715</v>
      </c>
      <c r="B9865">
        <v>1</v>
      </c>
      <c r="C9865">
        <v>2030</v>
      </c>
      <c r="D9865" t="s">
        <v>336</v>
      </c>
      <c r="E9865" t="s">
        <v>337</v>
      </c>
      <c r="F9865" t="s">
        <v>529</v>
      </c>
      <c r="G9865" t="s">
        <v>47</v>
      </c>
      <c r="H9865" t="s">
        <v>48</v>
      </c>
      <c r="I9865" t="s">
        <v>19</v>
      </c>
      <c r="J9865" t="s">
        <v>26</v>
      </c>
      <c r="K9865" t="s">
        <v>44</v>
      </c>
      <c r="L9865" t="s">
        <v>43</v>
      </c>
      <c r="M9865">
        <v>-7.9999999999999984E-3</v>
      </c>
    </row>
    <row r="9866" spans="1:13" x14ac:dyDescent="0.25">
      <c r="A9866" t="s">
        <v>715</v>
      </c>
      <c r="B9866">
        <v>1</v>
      </c>
      <c r="C9866">
        <v>2030</v>
      </c>
      <c r="D9866" t="s">
        <v>336</v>
      </c>
      <c r="E9866" t="s">
        <v>337</v>
      </c>
      <c r="F9866" t="s">
        <v>529</v>
      </c>
      <c r="G9866" t="s">
        <v>703</v>
      </c>
      <c r="H9866" t="s">
        <v>36</v>
      </c>
      <c r="I9866" t="s">
        <v>13</v>
      </c>
      <c r="J9866" t="s">
        <v>38</v>
      </c>
      <c r="K9866" t="s">
        <v>45</v>
      </c>
      <c r="L9866" t="s">
        <v>43</v>
      </c>
      <c r="M9866">
        <v>1.3200238157233177E-2</v>
      </c>
    </row>
    <row r="9867" spans="1:13" x14ac:dyDescent="0.25">
      <c r="A9867" t="s">
        <v>715</v>
      </c>
      <c r="B9867">
        <v>1</v>
      </c>
      <c r="C9867">
        <v>2030</v>
      </c>
      <c r="D9867" t="s">
        <v>336</v>
      </c>
      <c r="E9867" t="s">
        <v>337</v>
      </c>
      <c r="F9867" t="s">
        <v>672</v>
      </c>
      <c r="G9867" t="s">
        <v>30</v>
      </c>
      <c r="H9867" t="s">
        <v>18</v>
      </c>
      <c r="I9867" t="s">
        <v>19</v>
      </c>
      <c r="J9867" t="s">
        <v>31</v>
      </c>
      <c r="K9867" t="s">
        <v>42</v>
      </c>
      <c r="L9867" t="s">
        <v>43</v>
      </c>
      <c r="M9867">
        <v>0.43426999999999999</v>
      </c>
    </row>
    <row r="9868" spans="1:13" x14ac:dyDescent="0.25">
      <c r="A9868" t="s">
        <v>715</v>
      </c>
      <c r="B9868">
        <v>1</v>
      </c>
      <c r="C9868">
        <v>2030</v>
      </c>
      <c r="D9868" t="s">
        <v>336</v>
      </c>
      <c r="E9868" t="s">
        <v>337</v>
      </c>
      <c r="F9868" t="s">
        <v>672</v>
      </c>
      <c r="G9868" t="s">
        <v>149</v>
      </c>
      <c r="H9868" t="s">
        <v>18</v>
      </c>
      <c r="I9868" t="s">
        <v>19</v>
      </c>
      <c r="J9868" t="s">
        <v>150</v>
      </c>
      <c r="K9868" t="s">
        <v>42</v>
      </c>
      <c r="L9868" t="s">
        <v>43</v>
      </c>
      <c r="M9868">
        <v>2.7010000000000001</v>
      </c>
    </row>
    <row r="9869" spans="1:13" x14ac:dyDescent="0.25">
      <c r="A9869" t="s">
        <v>715</v>
      </c>
      <c r="B9869">
        <v>1</v>
      </c>
      <c r="C9869">
        <v>2030</v>
      </c>
      <c r="D9869" t="s">
        <v>336</v>
      </c>
      <c r="E9869" t="s">
        <v>337</v>
      </c>
      <c r="F9869" t="s">
        <v>581</v>
      </c>
      <c r="G9869" t="s">
        <v>275</v>
      </c>
      <c r="H9869" t="s">
        <v>12</v>
      </c>
      <c r="I9869" t="s">
        <v>19</v>
      </c>
      <c r="J9869" t="s">
        <v>218</v>
      </c>
      <c r="K9869" t="s">
        <v>42</v>
      </c>
      <c r="L9869" t="s">
        <v>43</v>
      </c>
      <c r="M9869">
        <v>0.81399999999999995</v>
      </c>
    </row>
    <row r="9870" spans="1:13" x14ac:dyDescent="0.25">
      <c r="A9870" t="s">
        <v>715</v>
      </c>
      <c r="B9870">
        <v>1</v>
      </c>
      <c r="C9870">
        <v>2030</v>
      </c>
      <c r="D9870" t="s">
        <v>336</v>
      </c>
      <c r="E9870" t="s">
        <v>337</v>
      </c>
      <c r="F9870" t="s">
        <v>581</v>
      </c>
      <c r="G9870" t="s">
        <v>27</v>
      </c>
      <c r="H9870" t="s">
        <v>23</v>
      </c>
      <c r="I9870" t="s">
        <v>19</v>
      </c>
      <c r="J9870" t="s">
        <v>24</v>
      </c>
      <c r="K9870" t="s">
        <v>42</v>
      </c>
      <c r="L9870" t="s">
        <v>43</v>
      </c>
      <c r="M9870">
        <v>4.0000000000000001E-3</v>
      </c>
    </row>
    <row r="9871" spans="1:13" x14ac:dyDescent="0.25">
      <c r="A9871" t="s">
        <v>715</v>
      </c>
      <c r="B9871">
        <v>1</v>
      </c>
      <c r="C9871">
        <v>2030</v>
      </c>
      <c r="D9871" t="s">
        <v>336</v>
      </c>
      <c r="E9871" t="s">
        <v>337</v>
      </c>
      <c r="F9871" t="s">
        <v>581</v>
      </c>
      <c r="G9871" t="s">
        <v>27</v>
      </c>
      <c r="H9871" t="s">
        <v>23</v>
      </c>
      <c r="I9871" t="s">
        <v>19</v>
      </c>
      <c r="J9871" t="s">
        <v>24</v>
      </c>
      <c r="K9871" t="s">
        <v>44</v>
      </c>
      <c r="L9871" t="s">
        <v>43</v>
      </c>
      <c r="M9871">
        <v>-3.9999999999999992E-3</v>
      </c>
    </row>
    <row r="9872" spans="1:13" x14ac:dyDescent="0.25">
      <c r="A9872" t="s">
        <v>715</v>
      </c>
      <c r="B9872">
        <v>1</v>
      </c>
      <c r="C9872">
        <v>2030</v>
      </c>
      <c r="D9872" t="s">
        <v>336</v>
      </c>
      <c r="E9872" t="s">
        <v>337</v>
      </c>
      <c r="F9872" t="s">
        <v>581</v>
      </c>
      <c r="G9872" t="s">
        <v>28</v>
      </c>
      <c r="H9872" t="s">
        <v>21</v>
      </c>
      <c r="I9872" t="s">
        <v>19</v>
      </c>
      <c r="J9872" t="s">
        <v>22</v>
      </c>
      <c r="K9872" t="s">
        <v>42</v>
      </c>
      <c r="L9872" t="s">
        <v>43</v>
      </c>
      <c r="M9872">
        <v>0.1191</v>
      </c>
    </row>
    <row r="9873" spans="1:13" x14ac:dyDescent="0.25">
      <c r="A9873" t="s">
        <v>715</v>
      </c>
      <c r="B9873">
        <v>1</v>
      </c>
      <c r="C9873">
        <v>2030</v>
      </c>
      <c r="D9873" t="s">
        <v>336</v>
      </c>
      <c r="E9873" t="s">
        <v>337</v>
      </c>
      <c r="F9873" t="s">
        <v>581</v>
      </c>
      <c r="G9873" t="s">
        <v>28</v>
      </c>
      <c r="H9873" t="s">
        <v>21</v>
      </c>
      <c r="I9873" t="s">
        <v>19</v>
      </c>
      <c r="J9873" t="s">
        <v>22</v>
      </c>
      <c r="K9873" t="s">
        <v>44</v>
      </c>
      <c r="L9873" t="s">
        <v>43</v>
      </c>
      <c r="M9873">
        <v>-0.1191</v>
      </c>
    </row>
    <row r="9874" spans="1:13" x14ac:dyDescent="0.25">
      <c r="A9874" t="s">
        <v>715</v>
      </c>
      <c r="B9874">
        <v>1</v>
      </c>
      <c r="C9874">
        <v>2030</v>
      </c>
      <c r="D9874" t="s">
        <v>336</v>
      </c>
      <c r="E9874" t="s">
        <v>337</v>
      </c>
      <c r="F9874" t="s">
        <v>581</v>
      </c>
      <c r="G9874" t="s">
        <v>20</v>
      </c>
      <c r="H9874" t="s">
        <v>21</v>
      </c>
      <c r="I9874" t="s">
        <v>19</v>
      </c>
      <c r="J9874" t="s">
        <v>22</v>
      </c>
      <c r="K9874" t="s">
        <v>42</v>
      </c>
      <c r="L9874" t="s">
        <v>43</v>
      </c>
      <c r="M9874">
        <v>0.25805</v>
      </c>
    </row>
    <row r="9875" spans="1:13" x14ac:dyDescent="0.25">
      <c r="A9875" t="s">
        <v>715</v>
      </c>
      <c r="B9875">
        <v>1</v>
      </c>
      <c r="C9875">
        <v>2030</v>
      </c>
      <c r="D9875" t="s">
        <v>336</v>
      </c>
      <c r="E9875" t="s">
        <v>337</v>
      </c>
      <c r="F9875" t="s">
        <v>581</v>
      </c>
      <c r="G9875" t="s">
        <v>20</v>
      </c>
      <c r="H9875" t="s">
        <v>21</v>
      </c>
      <c r="I9875" t="s">
        <v>19</v>
      </c>
      <c r="J9875" t="s">
        <v>22</v>
      </c>
      <c r="K9875" t="s">
        <v>44</v>
      </c>
      <c r="L9875" t="s">
        <v>43</v>
      </c>
      <c r="M9875">
        <v>-0.25805</v>
      </c>
    </row>
    <row r="9876" spans="1:13" x14ac:dyDescent="0.25">
      <c r="A9876" t="s">
        <v>715</v>
      </c>
      <c r="B9876">
        <v>1</v>
      </c>
      <c r="C9876">
        <v>2030</v>
      </c>
      <c r="D9876" t="s">
        <v>336</v>
      </c>
      <c r="E9876" t="s">
        <v>337</v>
      </c>
      <c r="F9876" t="s">
        <v>581</v>
      </c>
      <c r="G9876" t="s">
        <v>29</v>
      </c>
      <c r="H9876" t="s">
        <v>21</v>
      </c>
      <c r="I9876" t="s">
        <v>19</v>
      </c>
      <c r="J9876" t="s">
        <v>22</v>
      </c>
      <c r="K9876" t="s">
        <v>42</v>
      </c>
      <c r="L9876" t="s">
        <v>43</v>
      </c>
      <c r="M9876">
        <v>1.9850000000000003E-2</v>
      </c>
    </row>
    <row r="9877" spans="1:13" x14ac:dyDescent="0.25">
      <c r="A9877" t="s">
        <v>715</v>
      </c>
      <c r="B9877">
        <v>1</v>
      </c>
      <c r="C9877">
        <v>2030</v>
      </c>
      <c r="D9877" t="s">
        <v>336</v>
      </c>
      <c r="E9877" t="s">
        <v>337</v>
      </c>
      <c r="F9877" t="s">
        <v>581</v>
      </c>
      <c r="G9877" t="s">
        <v>29</v>
      </c>
      <c r="H9877" t="s">
        <v>21</v>
      </c>
      <c r="I9877" t="s">
        <v>19</v>
      </c>
      <c r="J9877" t="s">
        <v>22</v>
      </c>
      <c r="K9877" t="s">
        <v>44</v>
      </c>
      <c r="L9877" t="s">
        <v>43</v>
      </c>
      <c r="M9877">
        <v>-1.9850000000000003E-2</v>
      </c>
    </row>
    <row r="9878" spans="1:13" x14ac:dyDescent="0.25">
      <c r="A9878" t="s">
        <v>715</v>
      </c>
      <c r="B9878">
        <v>1</v>
      </c>
      <c r="C9878">
        <v>2030</v>
      </c>
      <c r="D9878" t="s">
        <v>336</v>
      </c>
      <c r="E9878" t="s">
        <v>337</v>
      </c>
      <c r="F9878" t="s">
        <v>581</v>
      </c>
      <c r="G9878" t="s">
        <v>717</v>
      </c>
      <c r="H9878" t="s">
        <v>21</v>
      </c>
      <c r="I9878" t="s">
        <v>19</v>
      </c>
      <c r="J9878" t="s">
        <v>22</v>
      </c>
      <c r="K9878" t="s">
        <v>45</v>
      </c>
      <c r="L9878" t="s">
        <v>43</v>
      </c>
      <c r="M9878">
        <v>0.4</v>
      </c>
    </row>
    <row r="9879" spans="1:13" x14ac:dyDescent="0.25">
      <c r="A9879" t="s">
        <v>715</v>
      </c>
      <c r="B9879">
        <v>1</v>
      </c>
      <c r="C9879">
        <v>2030</v>
      </c>
      <c r="D9879" t="s">
        <v>50</v>
      </c>
      <c r="E9879" t="s">
        <v>51</v>
      </c>
      <c r="F9879" t="s">
        <v>530</v>
      </c>
      <c r="G9879" t="s">
        <v>39</v>
      </c>
      <c r="H9879" t="s">
        <v>36</v>
      </c>
      <c r="I9879" t="s">
        <v>19</v>
      </c>
      <c r="J9879" t="s">
        <v>26</v>
      </c>
      <c r="K9879" t="s">
        <v>42</v>
      </c>
      <c r="L9879" t="s">
        <v>43</v>
      </c>
      <c r="M9879">
        <v>25.75</v>
      </c>
    </row>
    <row r="9880" spans="1:13" x14ac:dyDescent="0.25">
      <c r="A9880" t="s">
        <v>715</v>
      </c>
      <c r="B9880">
        <v>1</v>
      </c>
      <c r="C9880">
        <v>2030</v>
      </c>
      <c r="D9880" t="s">
        <v>50</v>
      </c>
      <c r="E9880" t="s">
        <v>51</v>
      </c>
      <c r="F9880" t="s">
        <v>530</v>
      </c>
      <c r="G9880" t="s">
        <v>39</v>
      </c>
      <c r="H9880" t="s">
        <v>36</v>
      </c>
      <c r="I9880" t="s">
        <v>19</v>
      </c>
      <c r="J9880" t="s">
        <v>26</v>
      </c>
      <c r="K9880" t="s">
        <v>44</v>
      </c>
      <c r="L9880" t="s">
        <v>43</v>
      </c>
      <c r="M9880">
        <v>-25.75</v>
      </c>
    </row>
    <row r="9881" spans="1:13" x14ac:dyDescent="0.25">
      <c r="A9881" t="s">
        <v>715</v>
      </c>
      <c r="B9881">
        <v>1</v>
      </c>
      <c r="C9881">
        <v>2030</v>
      </c>
      <c r="D9881" t="s">
        <v>50</v>
      </c>
      <c r="E9881" t="s">
        <v>51</v>
      </c>
      <c r="F9881" t="s">
        <v>530</v>
      </c>
      <c r="G9881" t="s">
        <v>40</v>
      </c>
      <c r="H9881" t="s">
        <v>41</v>
      </c>
      <c r="I9881" t="s">
        <v>19</v>
      </c>
      <c r="J9881" t="s">
        <v>26</v>
      </c>
      <c r="K9881" t="s">
        <v>42</v>
      </c>
      <c r="L9881" t="s">
        <v>43</v>
      </c>
      <c r="M9881">
        <v>1.7</v>
      </c>
    </row>
    <row r="9882" spans="1:13" x14ac:dyDescent="0.25">
      <c r="A9882" t="s">
        <v>715</v>
      </c>
      <c r="B9882">
        <v>1</v>
      </c>
      <c r="C9882">
        <v>2030</v>
      </c>
      <c r="D9882" t="s">
        <v>50</v>
      </c>
      <c r="E9882" t="s">
        <v>51</v>
      </c>
      <c r="F9882" t="s">
        <v>530</v>
      </c>
      <c r="G9882" t="s">
        <v>40</v>
      </c>
      <c r="H9882" t="s">
        <v>41</v>
      </c>
      <c r="I9882" t="s">
        <v>19</v>
      </c>
      <c r="J9882" t="s">
        <v>26</v>
      </c>
      <c r="K9882" t="s">
        <v>44</v>
      </c>
      <c r="L9882" t="s">
        <v>43</v>
      </c>
      <c r="M9882">
        <v>-0.42499999999999999</v>
      </c>
    </row>
    <row r="9883" spans="1:13" x14ac:dyDescent="0.25">
      <c r="A9883" t="s">
        <v>715</v>
      </c>
      <c r="B9883">
        <v>1</v>
      </c>
      <c r="C9883">
        <v>2030</v>
      </c>
      <c r="D9883" t="s">
        <v>50</v>
      </c>
      <c r="E9883" t="s">
        <v>51</v>
      </c>
      <c r="F9883" t="s">
        <v>530</v>
      </c>
      <c r="G9883" t="s">
        <v>49</v>
      </c>
      <c r="H9883" t="s">
        <v>35</v>
      </c>
      <c r="I9883" t="s">
        <v>19</v>
      </c>
      <c r="J9883" t="s">
        <v>26</v>
      </c>
      <c r="K9883" t="s">
        <v>42</v>
      </c>
      <c r="L9883" t="s">
        <v>43</v>
      </c>
      <c r="M9883">
        <v>20</v>
      </c>
    </row>
    <row r="9884" spans="1:13" x14ac:dyDescent="0.25">
      <c r="A9884" t="s">
        <v>715</v>
      </c>
      <c r="B9884">
        <v>1</v>
      </c>
      <c r="C9884">
        <v>2030</v>
      </c>
      <c r="D9884" t="s">
        <v>50</v>
      </c>
      <c r="E9884" t="s">
        <v>51</v>
      </c>
      <c r="F9884" t="s">
        <v>530</v>
      </c>
      <c r="G9884" t="s">
        <v>49</v>
      </c>
      <c r="H9884" t="s">
        <v>35</v>
      </c>
      <c r="I9884" t="s">
        <v>19</v>
      </c>
      <c r="J9884" t="s">
        <v>26</v>
      </c>
      <c r="K9884" t="s">
        <v>44</v>
      </c>
      <c r="L9884" t="s">
        <v>43</v>
      </c>
      <c r="M9884">
        <v>-20</v>
      </c>
    </row>
    <row r="9885" spans="1:13" x14ac:dyDescent="0.25">
      <c r="A9885" t="s">
        <v>715</v>
      </c>
      <c r="B9885">
        <v>1</v>
      </c>
      <c r="C9885">
        <v>2030</v>
      </c>
      <c r="D9885" t="s">
        <v>50</v>
      </c>
      <c r="E9885" t="s">
        <v>51</v>
      </c>
      <c r="F9885" t="s">
        <v>530</v>
      </c>
      <c r="G9885" t="s">
        <v>47</v>
      </c>
      <c r="H9885" t="s">
        <v>48</v>
      </c>
      <c r="I9885" t="s">
        <v>19</v>
      </c>
      <c r="J9885" t="s">
        <v>26</v>
      </c>
      <c r="K9885" t="s">
        <v>42</v>
      </c>
      <c r="L9885" t="s">
        <v>43</v>
      </c>
      <c r="M9885">
        <v>1.7</v>
      </c>
    </row>
    <row r="9886" spans="1:13" x14ac:dyDescent="0.25">
      <c r="A9886" t="s">
        <v>715</v>
      </c>
      <c r="B9886">
        <v>1</v>
      </c>
      <c r="C9886">
        <v>2030</v>
      </c>
      <c r="D9886" t="s">
        <v>50</v>
      </c>
      <c r="E9886" t="s">
        <v>51</v>
      </c>
      <c r="F9886" t="s">
        <v>530</v>
      </c>
      <c r="G9886" t="s">
        <v>47</v>
      </c>
      <c r="H9886" t="s">
        <v>48</v>
      </c>
      <c r="I9886" t="s">
        <v>19</v>
      </c>
      <c r="J9886" t="s">
        <v>26</v>
      </c>
      <c r="K9886" t="s">
        <v>44</v>
      </c>
      <c r="L9886" t="s">
        <v>43</v>
      </c>
      <c r="M9886">
        <v>-1.7</v>
      </c>
    </row>
    <row r="9887" spans="1:13" x14ac:dyDescent="0.25">
      <c r="A9887" t="s">
        <v>715</v>
      </c>
      <c r="B9887">
        <v>1</v>
      </c>
      <c r="C9887">
        <v>2030</v>
      </c>
      <c r="D9887" t="s">
        <v>50</v>
      </c>
      <c r="E9887" t="s">
        <v>51</v>
      </c>
      <c r="F9887" t="s">
        <v>530</v>
      </c>
      <c r="G9887" t="s">
        <v>11</v>
      </c>
      <c r="H9887" t="s">
        <v>12</v>
      </c>
      <c r="I9887" t="s">
        <v>13</v>
      </c>
      <c r="J9887" t="s">
        <v>14</v>
      </c>
      <c r="K9887" t="s">
        <v>45</v>
      </c>
      <c r="L9887" t="s">
        <v>43</v>
      </c>
      <c r="M9887">
        <v>0.48608566930730579</v>
      </c>
    </row>
    <row r="9888" spans="1:13" x14ac:dyDescent="0.25">
      <c r="A9888" t="s">
        <v>715</v>
      </c>
      <c r="B9888">
        <v>1</v>
      </c>
      <c r="C9888">
        <v>2030</v>
      </c>
      <c r="D9888" t="s">
        <v>50</v>
      </c>
      <c r="E9888" t="s">
        <v>51</v>
      </c>
      <c r="F9888" t="s">
        <v>530</v>
      </c>
      <c r="G9888" t="s">
        <v>675</v>
      </c>
      <c r="H9888" t="s">
        <v>12</v>
      </c>
      <c r="I9888" t="s">
        <v>13</v>
      </c>
      <c r="J9888" t="s">
        <v>14</v>
      </c>
      <c r="K9888" t="s">
        <v>45</v>
      </c>
      <c r="L9888" t="s">
        <v>43</v>
      </c>
      <c r="M9888">
        <v>11.302410233565398</v>
      </c>
    </row>
    <row r="9889" spans="1:13" x14ac:dyDescent="0.25">
      <c r="A9889" t="s">
        <v>715</v>
      </c>
      <c r="B9889">
        <v>1</v>
      </c>
      <c r="C9889">
        <v>2030</v>
      </c>
      <c r="D9889" t="s">
        <v>50</v>
      </c>
      <c r="E9889" t="s">
        <v>51</v>
      </c>
      <c r="F9889" t="s">
        <v>673</v>
      </c>
      <c r="G9889" t="s">
        <v>30</v>
      </c>
      <c r="H9889" t="s">
        <v>18</v>
      </c>
      <c r="I9889" t="s">
        <v>19</v>
      </c>
      <c r="J9889" t="s">
        <v>31</v>
      </c>
      <c r="K9889" t="s">
        <v>42</v>
      </c>
      <c r="L9889" t="s">
        <v>43</v>
      </c>
      <c r="M9889">
        <v>19.516000000000002</v>
      </c>
    </row>
    <row r="9890" spans="1:13" x14ac:dyDescent="0.25">
      <c r="A9890" t="s">
        <v>715</v>
      </c>
      <c r="B9890">
        <v>1</v>
      </c>
      <c r="C9890">
        <v>2030</v>
      </c>
      <c r="D9890" t="s">
        <v>50</v>
      </c>
      <c r="E9890" t="s">
        <v>51</v>
      </c>
      <c r="F9890" t="s">
        <v>673</v>
      </c>
      <c r="G9890" t="s">
        <v>149</v>
      </c>
      <c r="H9890" t="s">
        <v>18</v>
      </c>
      <c r="I9890" t="s">
        <v>19</v>
      </c>
      <c r="J9890" t="s">
        <v>150</v>
      </c>
      <c r="K9890" t="s">
        <v>42</v>
      </c>
      <c r="L9890" t="s">
        <v>43</v>
      </c>
      <c r="M9890">
        <v>9.0519999999999996</v>
      </c>
    </row>
    <row r="9891" spans="1:13" x14ac:dyDescent="0.25">
      <c r="A9891" t="s">
        <v>715</v>
      </c>
      <c r="B9891">
        <v>1</v>
      </c>
      <c r="C9891">
        <v>2030</v>
      </c>
      <c r="D9891" t="s">
        <v>50</v>
      </c>
      <c r="E9891" t="s">
        <v>51</v>
      </c>
      <c r="F9891" t="s">
        <v>582</v>
      </c>
      <c r="G9891" t="s">
        <v>275</v>
      </c>
      <c r="H9891" t="s">
        <v>12</v>
      </c>
      <c r="I9891" t="s">
        <v>19</v>
      </c>
      <c r="J9891" t="s">
        <v>218</v>
      </c>
      <c r="K9891" t="s">
        <v>42</v>
      </c>
      <c r="L9891" t="s">
        <v>43</v>
      </c>
      <c r="M9891">
        <v>1.4</v>
      </c>
    </row>
    <row r="9892" spans="1:13" x14ac:dyDescent="0.25">
      <c r="A9892" t="s">
        <v>715</v>
      </c>
      <c r="B9892">
        <v>1</v>
      </c>
      <c r="C9892">
        <v>2030</v>
      </c>
      <c r="D9892" t="s">
        <v>50</v>
      </c>
      <c r="E9892" t="s">
        <v>51</v>
      </c>
      <c r="F9892" t="s">
        <v>582</v>
      </c>
      <c r="G9892" t="s">
        <v>27</v>
      </c>
      <c r="H9892" t="s">
        <v>23</v>
      </c>
      <c r="I9892" t="s">
        <v>19</v>
      </c>
      <c r="J9892" t="s">
        <v>24</v>
      </c>
      <c r="K9892" t="s">
        <v>42</v>
      </c>
      <c r="L9892" t="s">
        <v>43</v>
      </c>
      <c r="M9892">
        <v>8</v>
      </c>
    </row>
    <row r="9893" spans="1:13" x14ac:dyDescent="0.25">
      <c r="A9893" t="s">
        <v>715</v>
      </c>
      <c r="B9893">
        <v>1</v>
      </c>
      <c r="C9893">
        <v>2030</v>
      </c>
      <c r="D9893" t="s">
        <v>50</v>
      </c>
      <c r="E9893" t="s">
        <v>51</v>
      </c>
      <c r="F9893" t="s">
        <v>582</v>
      </c>
      <c r="G9893" t="s">
        <v>27</v>
      </c>
      <c r="H9893" t="s">
        <v>23</v>
      </c>
      <c r="I9893" t="s">
        <v>19</v>
      </c>
      <c r="J9893" t="s">
        <v>24</v>
      </c>
      <c r="K9893" t="s">
        <v>44</v>
      </c>
      <c r="L9893" t="s">
        <v>43</v>
      </c>
      <c r="M9893">
        <v>-2</v>
      </c>
    </row>
    <row r="9894" spans="1:13" x14ac:dyDescent="0.25">
      <c r="A9894" t="s">
        <v>715</v>
      </c>
      <c r="B9894">
        <v>1</v>
      </c>
      <c r="C9894">
        <v>2030</v>
      </c>
      <c r="D9894" t="s">
        <v>50</v>
      </c>
      <c r="E9894" t="s">
        <v>51</v>
      </c>
      <c r="F9894" t="s">
        <v>582</v>
      </c>
      <c r="G9894" t="s">
        <v>531</v>
      </c>
      <c r="H9894" t="s">
        <v>21</v>
      </c>
      <c r="I9894" t="s">
        <v>19</v>
      </c>
      <c r="J9894" t="s">
        <v>22</v>
      </c>
      <c r="K9894" t="s">
        <v>42</v>
      </c>
      <c r="L9894" t="s">
        <v>43</v>
      </c>
      <c r="M9894">
        <v>11</v>
      </c>
    </row>
    <row r="9895" spans="1:13" x14ac:dyDescent="0.25">
      <c r="A9895" t="s">
        <v>715</v>
      </c>
      <c r="B9895">
        <v>1</v>
      </c>
      <c r="C9895">
        <v>2030</v>
      </c>
      <c r="D9895" t="s">
        <v>50</v>
      </c>
      <c r="E9895" t="s">
        <v>51</v>
      </c>
      <c r="F9895" t="s">
        <v>582</v>
      </c>
      <c r="G9895" t="s">
        <v>531</v>
      </c>
      <c r="H9895" t="s">
        <v>21</v>
      </c>
      <c r="I9895" t="s">
        <v>19</v>
      </c>
      <c r="J9895" t="s">
        <v>22</v>
      </c>
      <c r="K9895" t="s">
        <v>44</v>
      </c>
      <c r="L9895" t="s">
        <v>43</v>
      </c>
      <c r="M9895">
        <v>-11.000000000000002</v>
      </c>
    </row>
    <row r="9896" spans="1:13" x14ac:dyDescent="0.25">
      <c r="A9896" t="s">
        <v>715</v>
      </c>
      <c r="B9896">
        <v>1</v>
      </c>
      <c r="C9896">
        <v>2030</v>
      </c>
      <c r="D9896" t="s">
        <v>50</v>
      </c>
      <c r="E9896" t="s">
        <v>51</v>
      </c>
      <c r="F9896" t="s">
        <v>582</v>
      </c>
      <c r="G9896" t="s">
        <v>28</v>
      </c>
      <c r="H9896" t="s">
        <v>21</v>
      </c>
      <c r="I9896" t="s">
        <v>19</v>
      </c>
      <c r="J9896" t="s">
        <v>22</v>
      </c>
      <c r="K9896" t="s">
        <v>42</v>
      </c>
      <c r="L9896" t="s">
        <v>43</v>
      </c>
      <c r="M9896">
        <v>3.3000000000000003</v>
      </c>
    </row>
    <row r="9897" spans="1:13" x14ac:dyDescent="0.25">
      <c r="A9897" t="s">
        <v>715</v>
      </c>
      <c r="B9897">
        <v>1</v>
      </c>
      <c r="C9897">
        <v>2030</v>
      </c>
      <c r="D9897" t="s">
        <v>50</v>
      </c>
      <c r="E9897" t="s">
        <v>51</v>
      </c>
      <c r="F9897" t="s">
        <v>582</v>
      </c>
      <c r="G9897" t="s">
        <v>28</v>
      </c>
      <c r="H9897" t="s">
        <v>21</v>
      </c>
      <c r="I9897" t="s">
        <v>19</v>
      </c>
      <c r="J9897" t="s">
        <v>22</v>
      </c>
      <c r="K9897" t="s">
        <v>44</v>
      </c>
      <c r="L9897" t="s">
        <v>43</v>
      </c>
      <c r="M9897">
        <v>-3.3000000000000003</v>
      </c>
    </row>
    <row r="9898" spans="1:13" x14ac:dyDescent="0.25">
      <c r="A9898" t="s">
        <v>715</v>
      </c>
      <c r="B9898">
        <v>1</v>
      </c>
      <c r="C9898">
        <v>2030</v>
      </c>
      <c r="D9898" t="s">
        <v>50</v>
      </c>
      <c r="E9898" t="s">
        <v>51</v>
      </c>
      <c r="F9898" t="s">
        <v>582</v>
      </c>
      <c r="G9898" t="s">
        <v>20</v>
      </c>
      <c r="H9898" t="s">
        <v>21</v>
      </c>
      <c r="I9898" t="s">
        <v>19</v>
      </c>
      <c r="J9898" t="s">
        <v>22</v>
      </c>
      <c r="K9898" t="s">
        <v>42</v>
      </c>
      <c r="L9898" t="s">
        <v>43</v>
      </c>
      <c r="M9898">
        <v>7.15</v>
      </c>
    </row>
    <row r="9899" spans="1:13" x14ac:dyDescent="0.25">
      <c r="A9899" t="s">
        <v>715</v>
      </c>
      <c r="B9899">
        <v>1</v>
      </c>
      <c r="C9899">
        <v>2030</v>
      </c>
      <c r="D9899" t="s">
        <v>50</v>
      </c>
      <c r="E9899" t="s">
        <v>51</v>
      </c>
      <c r="F9899" t="s">
        <v>582</v>
      </c>
      <c r="G9899" t="s">
        <v>20</v>
      </c>
      <c r="H9899" t="s">
        <v>21</v>
      </c>
      <c r="I9899" t="s">
        <v>19</v>
      </c>
      <c r="J9899" t="s">
        <v>22</v>
      </c>
      <c r="K9899" t="s">
        <v>44</v>
      </c>
      <c r="L9899" t="s">
        <v>43</v>
      </c>
      <c r="M9899">
        <v>-7.1499999999999995</v>
      </c>
    </row>
    <row r="9900" spans="1:13" x14ac:dyDescent="0.25">
      <c r="A9900" t="s">
        <v>715</v>
      </c>
      <c r="B9900">
        <v>1</v>
      </c>
      <c r="C9900">
        <v>2030</v>
      </c>
      <c r="D9900" t="s">
        <v>50</v>
      </c>
      <c r="E9900" t="s">
        <v>51</v>
      </c>
      <c r="F9900" t="s">
        <v>582</v>
      </c>
      <c r="G9900" t="s">
        <v>29</v>
      </c>
      <c r="H9900" t="s">
        <v>21</v>
      </c>
      <c r="I9900" t="s">
        <v>19</v>
      </c>
      <c r="J9900" t="s">
        <v>22</v>
      </c>
      <c r="K9900" t="s">
        <v>42</v>
      </c>
      <c r="L9900" t="s">
        <v>43</v>
      </c>
      <c r="M9900">
        <v>0.55000000000000004</v>
      </c>
    </row>
    <row r="9901" spans="1:13" x14ac:dyDescent="0.25">
      <c r="A9901" t="s">
        <v>715</v>
      </c>
      <c r="B9901">
        <v>1</v>
      </c>
      <c r="C9901">
        <v>2030</v>
      </c>
      <c r="D9901" t="s">
        <v>50</v>
      </c>
      <c r="E9901" t="s">
        <v>51</v>
      </c>
      <c r="F9901" t="s">
        <v>582</v>
      </c>
      <c r="G9901" t="s">
        <v>29</v>
      </c>
      <c r="H9901" t="s">
        <v>21</v>
      </c>
      <c r="I9901" t="s">
        <v>19</v>
      </c>
      <c r="J9901" t="s">
        <v>22</v>
      </c>
      <c r="K9901" t="s">
        <v>44</v>
      </c>
      <c r="L9901" t="s">
        <v>43</v>
      </c>
      <c r="M9901">
        <v>-0.55000000000000004</v>
      </c>
    </row>
    <row r="9902" spans="1:13" x14ac:dyDescent="0.25">
      <c r="A9902" t="s">
        <v>715</v>
      </c>
      <c r="B9902">
        <v>1</v>
      </c>
      <c r="C9902">
        <v>2030</v>
      </c>
      <c r="D9902" t="s">
        <v>50</v>
      </c>
      <c r="E9902" t="s">
        <v>51</v>
      </c>
      <c r="F9902" t="s">
        <v>582</v>
      </c>
      <c r="G9902" t="s">
        <v>717</v>
      </c>
      <c r="H9902" t="s">
        <v>21</v>
      </c>
      <c r="I9902" t="s">
        <v>19</v>
      </c>
      <c r="J9902" t="s">
        <v>22</v>
      </c>
      <c r="K9902" t="s">
        <v>45</v>
      </c>
      <c r="L9902" t="s">
        <v>43</v>
      </c>
      <c r="M9902">
        <v>42.765394042868976</v>
      </c>
    </row>
    <row r="9903" spans="1:13" x14ac:dyDescent="0.25">
      <c r="A9903" t="s">
        <v>715</v>
      </c>
      <c r="B9903">
        <v>1</v>
      </c>
      <c r="C9903">
        <v>2030</v>
      </c>
      <c r="D9903" t="s">
        <v>50</v>
      </c>
      <c r="E9903" t="s">
        <v>51</v>
      </c>
      <c r="F9903" t="s">
        <v>582</v>
      </c>
      <c r="G9903" t="s">
        <v>674</v>
      </c>
      <c r="H9903" t="s">
        <v>21</v>
      </c>
      <c r="I9903" t="s">
        <v>19</v>
      </c>
      <c r="J9903" t="s">
        <v>22</v>
      </c>
      <c r="K9903" t="s">
        <v>45</v>
      </c>
      <c r="L9903" t="s">
        <v>43</v>
      </c>
      <c r="M9903">
        <v>48.982543839703503</v>
      </c>
    </row>
    <row r="9904" spans="1:13" x14ac:dyDescent="0.25">
      <c r="A9904" t="s">
        <v>715</v>
      </c>
      <c r="B9904">
        <v>1</v>
      </c>
      <c r="C9904">
        <v>2030</v>
      </c>
      <c r="D9904" t="s">
        <v>338</v>
      </c>
      <c r="E9904" t="s">
        <v>339</v>
      </c>
      <c r="F9904" t="s">
        <v>532</v>
      </c>
      <c r="G9904" t="s">
        <v>237</v>
      </c>
      <c r="H9904" t="s">
        <v>198</v>
      </c>
      <c r="I9904" t="s">
        <v>19</v>
      </c>
      <c r="J9904" t="s">
        <v>26</v>
      </c>
      <c r="K9904" t="s">
        <v>42</v>
      </c>
      <c r="L9904" t="s">
        <v>43</v>
      </c>
      <c r="M9904">
        <v>0.11</v>
      </c>
    </row>
    <row r="9905" spans="1:13" x14ac:dyDescent="0.25">
      <c r="A9905" t="s">
        <v>715</v>
      </c>
      <c r="B9905">
        <v>1</v>
      </c>
      <c r="C9905">
        <v>2030</v>
      </c>
      <c r="D9905" t="s">
        <v>338</v>
      </c>
      <c r="E9905" t="s">
        <v>339</v>
      </c>
      <c r="F9905" t="s">
        <v>532</v>
      </c>
      <c r="G9905" t="s">
        <v>237</v>
      </c>
      <c r="H9905" t="s">
        <v>198</v>
      </c>
      <c r="I9905" t="s">
        <v>19</v>
      </c>
      <c r="J9905" t="s">
        <v>26</v>
      </c>
      <c r="K9905" t="s">
        <v>44</v>
      </c>
      <c r="L9905" t="s">
        <v>43</v>
      </c>
      <c r="M9905">
        <v>-0.11</v>
      </c>
    </row>
    <row r="9906" spans="1:13" x14ac:dyDescent="0.25">
      <c r="A9906" t="s">
        <v>715</v>
      </c>
      <c r="B9906">
        <v>1</v>
      </c>
      <c r="C9906">
        <v>2030</v>
      </c>
      <c r="D9906" t="s">
        <v>338</v>
      </c>
      <c r="E9906" t="s">
        <v>339</v>
      </c>
      <c r="F9906" t="s">
        <v>532</v>
      </c>
      <c r="G9906" t="s">
        <v>39</v>
      </c>
      <c r="H9906" t="s">
        <v>36</v>
      </c>
      <c r="I9906" t="s">
        <v>19</v>
      </c>
      <c r="J9906" t="s">
        <v>26</v>
      </c>
      <c r="K9906" t="s">
        <v>42</v>
      </c>
      <c r="L9906" t="s">
        <v>43</v>
      </c>
      <c r="M9906">
        <v>0.215</v>
      </c>
    </row>
    <row r="9907" spans="1:13" x14ac:dyDescent="0.25">
      <c r="A9907" t="s">
        <v>715</v>
      </c>
      <c r="B9907">
        <v>1</v>
      </c>
      <c r="C9907">
        <v>2030</v>
      </c>
      <c r="D9907" t="s">
        <v>338</v>
      </c>
      <c r="E9907" t="s">
        <v>339</v>
      </c>
      <c r="F9907" t="s">
        <v>532</v>
      </c>
      <c r="G9907" t="s">
        <v>39</v>
      </c>
      <c r="H9907" t="s">
        <v>36</v>
      </c>
      <c r="I9907" t="s">
        <v>19</v>
      </c>
      <c r="J9907" t="s">
        <v>26</v>
      </c>
      <c r="K9907" t="s">
        <v>44</v>
      </c>
      <c r="L9907" t="s">
        <v>43</v>
      </c>
      <c r="M9907">
        <v>-0.21499999999999997</v>
      </c>
    </row>
    <row r="9908" spans="1:13" x14ac:dyDescent="0.25">
      <c r="A9908" t="s">
        <v>715</v>
      </c>
      <c r="B9908">
        <v>1</v>
      </c>
      <c r="C9908">
        <v>2030</v>
      </c>
      <c r="D9908" t="s">
        <v>338</v>
      </c>
      <c r="E9908" t="s">
        <v>339</v>
      </c>
      <c r="F9908" t="s">
        <v>532</v>
      </c>
      <c r="G9908" t="s">
        <v>221</v>
      </c>
      <c r="H9908" t="s">
        <v>198</v>
      </c>
      <c r="I9908" t="s">
        <v>19</v>
      </c>
      <c r="J9908" t="s">
        <v>26</v>
      </c>
      <c r="K9908" t="s">
        <v>42</v>
      </c>
      <c r="L9908" t="s">
        <v>43</v>
      </c>
      <c r="M9908">
        <v>0.11</v>
      </c>
    </row>
    <row r="9909" spans="1:13" x14ac:dyDescent="0.25">
      <c r="A9909" t="s">
        <v>715</v>
      </c>
      <c r="B9909">
        <v>1</v>
      </c>
      <c r="C9909">
        <v>2030</v>
      </c>
      <c r="D9909" t="s">
        <v>338</v>
      </c>
      <c r="E9909" t="s">
        <v>339</v>
      </c>
      <c r="F9909" t="s">
        <v>532</v>
      </c>
      <c r="G9909" t="s">
        <v>221</v>
      </c>
      <c r="H9909" t="s">
        <v>198</v>
      </c>
      <c r="I9909" t="s">
        <v>19</v>
      </c>
      <c r="J9909" t="s">
        <v>26</v>
      </c>
      <c r="K9909" t="s">
        <v>44</v>
      </c>
      <c r="L9909" t="s">
        <v>43</v>
      </c>
      <c r="M9909">
        <v>-0.11</v>
      </c>
    </row>
    <row r="9910" spans="1:13" x14ac:dyDescent="0.25">
      <c r="A9910" t="s">
        <v>715</v>
      </c>
      <c r="B9910">
        <v>1</v>
      </c>
      <c r="C9910">
        <v>2030</v>
      </c>
      <c r="D9910" t="s">
        <v>338</v>
      </c>
      <c r="E9910" t="s">
        <v>339</v>
      </c>
      <c r="F9910" t="s">
        <v>583</v>
      </c>
      <c r="G9910" t="s">
        <v>27</v>
      </c>
      <c r="H9910" t="s">
        <v>23</v>
      </c>
      <c r="I9910" t="s">
        <v>19</v>
      </c>
      <c r="J9910" t="s">
        <v>24</v>
      </c>
      <c r="K9910" t="s">
        <v>42</v>
      </c>
      <c r="L9910" t="s">
        <v>43</v>
      </c>
      <c r="M9910">
        <v>0.36799999999999999</v>
      </c>
    </row>
    <row r="9911" spans="1:13" x14ac:dyDescent="0.25">
      <c r="A9911" t="s">
        <v>715</v>
      </c>
      <c r="B9911">
        <v>1</v>
      </c>
      <c r="C9911">
        <v>2030</v>
      </c>
      <c r="D9911" t="s">
        <v>338</v>
      </c>
      <c r="E9911" t="s">
        <v>339</v>
      </c>
      <c r="F9911" t="s">
        <v>583</v>
      </c>
      <c r="G9911" t="s">
        <v>27</v>
      </c>
      <c r="H9911" t="s">
        <v>23</v>
      </c>
      <c r="I9911" t="s">
        <v>19</v>
      </c>
      <c r="J9911" t="s">
        <v>24</v>
      </c>
      <c r="K9911" t="s">
        <v>44</v>
      </c>
      <c r="L9911" t="s">
        <v>43</v>
      </c>
      <c r="M9911">
        <v>-9.1999999999999998E-2</v>
      </c>
    </row>
    <row r="9912" spans="1:13" x14ac:dyDescent="0.25">
      <c r="A9912" t="s">
        <v>715</v>
      </c>
      <c r="B9912">
        <v>1</v>
      </c>
      <c r="C9912">
        <v>2030</v>
      </c>
      <c r="D9912" t="s">
        <v>338</v>
      </c>
      <c r="E9912" t="s">
        <v>339</v>
      </c>
      <c r="F9912" t="s">
        <v>583</v>
      </c>
      <c r="G9912" t="s">
        <v>718</v>
      </c>
      <c r="H9912" t="s">
        <v>23</v>
      </c>
      <c r="I9912" t="s">
        <v>19</v>
      </c>
      <c r="J9912" t="s">
        <v>24</v>
      </c>
      <c r="K9912" t="s">
        <v>45</v>
      </c>
      <c r="L9912" t="s">
        <v>43</v>
      </c>
      <c r="M9912">
        <v>0.59020947607365126</v>
      </c>
    </row>
    <row r="9913" spans="1:13" x14ac:dyDescent="0.25">
      <c r="A9913" t="s">
        <v>715</v>
      </c>
      <c r="B9913">
        <v>1</v>
      </c>
      <c r="C9913">
        <v>2030</v>
      </c>
      <c r="D9913" t="s">
        <v>338</v>
      </c>
      <c r="E9913" t="s">
        <v>339</v>
      </c>
      <c r="F9913" t="s">
        <v>583</v>
      </c>
      <c r="G9913" t="s">
        <v>676</v>
      </c>
      <c r="H9913" t="s">
        <v>23</v>
      </c>
      <c r="I9913" t="s">
        <v>19</v>
      </c>
      <c r="J9913" t="s">
        <v>24</v>
      </c>
      <c r="K9913" t="s">
        <v>45</v>
      </c>
      <c r="L9913" t="s">
        <v>43</v>
      </c>
      <c r="M9913">
        <v>0.12198441085178914</v>
      </c>
    </row>
    <row r="9914" spans="1:13" x14ac:dyDescent="0.25">
      <c r="A9914" t="s">
        <v>715</v>
      </c>
      <c r="B9914">
        <v>1</v>
      </c>
      <c r="C9914">
        <v>2030</v>
      </c>
      <c r="D9914" t="s">
        <v>340</v>
      </c>
      <c r="E9914" t="s">
        <v>341</v>
      </c>
      <c r="F9914" t="s">
        <v>533</v>
      </c>
      <c r="G9914" t="s">
        <v>237</v>
      </c>
      <c r="H9914" t="s">
        <v>198</v>
      </c>
      <c r="I9914" t="s">
        <v>19</v>
      </c>
      <c r="J9914" t="s">
        <v>26</v>
      </c>
      <c r="K9914" t="s">
        <v>42</v>
      </c>
      <c r="L9914" t="s">
        <v>43</v>
      </c>
      <c r="M9914">
        <v>0.44</v>
      </c>
    </row>
    <row r="9915" spans="1:13" x14ac:dyDescent="0.25">
      <c r="A9915" t="s">
        <v>715</v>
      </c>
      <c r="B9915">
        <v>1</v>
      </c>
      <c r="C9915">
        <v>2030</v>
      </c>
      <c r="D9915" t="s">
        <v>340</v>
      </c>
      <c r="E9915" t="s">
        <v>341</v>
      </c>
      <c r="F9915" t="s">
        <v>533</v>
      </c>
      <c r="G9915" t="s">
        <v>237</v>
      </c>
      <c r="H9915" t="s">
        <v>198</v>
      </c>
      <c r="I9915" t="s">
        <v>19</v>
      </c>
      <c r="J9915" t="s">
        <v>26</v>
      </c>
      <c r="K9915" t="s">
        <v>44</v>
      </c>
      <c r="L9915" t="s">
        <v>43</v>
      </c>
      <c r="M9915">
        <v>-0.44</v>
      </c>
    </row>
    <row r="9916" spans="1:13" x14ac:dyDescent="0.25">
      <c r="A9916" t="s">
        <v>715</v>
      </c>
      <c r="B9916">
        <v>1</v>
      </c>
      <c r="C9916">
        <v>2030</v>
      </c>
      <c r="D9916" t="s">
        <v>340</v>
      </c>
      <c r="E9916" t="s">
        <v>341</v>
      </c>
      <c r="F9916" t="s">
        <v>533</v>
      </c>
      <c r="G9916" t="s">
        <v>221</v>
      </c>
      <c r="H9916" t="s">
        <v>198</v>
      </c>
      <c r="I9916" t="s">
        <v>19</v>
      </c>
      <c r="J9916" t="s">
        <v>26</v>
      </c>
      <c r="K9916" t="s">
        <v>42</v>
      </c>
      <c r="L9916" t="s">
        <v>43</v>
      </c>
      <c r="M9916">
        <v>0.15</v>
      </c>
    </row>
    <row r="9917" spans="1:13" x14ac:dyDescent="0.25">
      <c r="A9917" t="s">
        <v>715</v>
      </c>
      <c r="B9917">
        <v>1</v>
      </c>
      <c r="C9917">
        <v>2030</v>
      </c>
      <c r="D9917" t="s">
        <v>340</v>
      </c>
      <c r="E9917" t="s">
        <v>341</v>
      </c>
      <c r="F9917" t="s">
        <v>533</v>
      </c>
      <c r="G9917" t="s">
        <v>221</v>
      </c>
      <c r="H9917" t="s">
        <v>198</v>
      </c>
      <c r="I9917" t="s">
        <v>19</v>
      </c>
      <c r="J9917" t="s">
        <v>26</v>
      </c>
      <c r="K9917" t="s">
        <v>44</v>
      </c>
      <c r="L9917" t="s">
        <v>43</v>
      </c>
      <c r="M9917">
        <v>-0.15</v>
      </c>
    </row>
    <row r="9918" spans="1:13" x14ac:dyDescent="0.25">
      <c r="A9918" t="s">
        <v>715</v>
      </c>
      <c r="B9918">
        <v>1</v>
      </c>
      <c r="C9918">
        <v>2030</v>
      </c>
      <c r="D9918" t="s">
        <v>340</v>
      </c>
      <c r="E9918" t="s">
        <v>341</v>
      </c>
      <c r="F9918" t="s">
        <v>533</v>
      </c>
      <c r="G9918" t="s">
        <v>297</v>
      </c>
      <c r="H9918" t="s">
        <v>36</v>
      </c>
      <c r="I9918" t="s">
        <v>19</v>
      </c>
      <c r="J9918" t="s">
        <v>26</v>
      </c>
      <c r="K9918" t="s">
        <v>42</v>
      </c>
      <c r="L9918" t="s">
        <v>43</v>
      </c>
      <c r="M9918">
        <v>3.5000000000000003E-2</v>
      </c>
    </row>
    <row r="9919" spans="1:13" x14ac:dyDescent="0.25">
      <c r="A9919" t="s">
        <v>715</v>
      </c>
      <c r="B9919">
        <v>1</v>
      </c>
      <c r="C9919">
        <v>2030</v>
      </c>
      <c r="D9919" t="s">
        <v>340</v>
      </c>
      <c r="E9919" t="s">
        <v>341</v>
      </c>
      <c r="F9919" t="s">
        <v>533</v>
      </c>
      <c r="G9919" t="s">
        <v>297</v>
      </c>
      <c r="H9919" t="s">
        <v>36</v>
      </c>
      <c r="I9919" t="s">
        <v>19</v>
      </c>
      <c r="J9919" t="s">
        <v>26</v>
      </c>
      <c r="K9919" t="s">
        <v>44</v>
      </c>
      <c r="L9919" t="s">
        <v>43</v>
      </c>
      <c r="M9919">
        <v>-3.5000000000000003E-2</v>
      </c>
    </row>
    <row r="9920" spans="1:13" x14ac:dyDescent="0.25">
      <c r="A9920" t="s">
        <v>715</v>
      </c>
      <c r="B9920">
        <v>1</v>
      </c>
      <c r="C9920">
        <v>2030</v>
      </c>
      <c r="D9920" t="s">
        <v>340</v>
      </c>
      <c r="E9920" t="s">
        <v>341</v>
      </c>
      <c r="F9920" t="s">
        <v>533</v>
      </c>
      <c r="G9920" t="s">
        <v>246</v>
      </c>
      <c r="H9920" t="s">
        <v>198</v>
      </c>
      <c r="I9920" t="s">
        <v>19</v>
      </c>
      <c r="J9920" t="s">
        <v>26</v>
      </c>
      <c r="K9920" t="s">
        <v>42</v>
      </c>
      <c r="L9920" t="s">
        <v>43</v>
      </c>
      <c r="M9920">
        <v>0.85</v>
      </c>
    </row>
    <row r="9921" spans="1:13" x14ac:dyDescent="0.25">
      <c r="A9921" t="s">
        <v>715</v>
      </c>
      <c r="B9921">
        <v>1</v>
      </c>
      <c r="C9921">
        <v>2030</v>
      </c>
      <c r="D9921" t="s">
        <v>340</v>
      </c>
      <c r="E9921" t="s">
        <v>341</v>
      </c>
      <c r="F9921" t="s">
        <v>533</v>
      </c>
      <c r="G9921" t="s">
        <v>246</v>
      </c>
      <c r="H9921" t="s">
        <v>198</v>
      </c>
      <c r="I9921" t="s">
        <v>19</v>
      </c>
      <c r="J9921" t="s">
        <v>26</v>
      </c>
      <c r="K9921" t="s">
        <v>44</v>
      </c>
      <c r="L9921" t="s">
        <v>43</v>
      </c>
      <c r="M9921">
        <v>-0.85</v>
      </c>
    </row>
    <row r="9922" spans="1:13" x14ac:dyDescent="0.25">
      <c r="A9922" t="s">
        <v>715</v>
      </c>
      <c r="B9922">
        <v>1</v>
      </c>
      <c r="C9922">
        <v>2030</v>
      </c>
      <c r="D9922" t="s">
        <v>340</v>
      </c>
      <c r="E9922" t="s">
        <v>341</v>
      </c>
      <c r="F9922" t="s">
        <v>533</v>
      </c>
      <c r="G9922" t="s">
        <v>47</v>
      </c>
      <c r="H9922" t="s">
        <v>48</v>
      </c>
      <c r="I9922" t="s">
        <v>19</v>
      </c>
      <c r="J9922" t="s">
        <v>26</v>
      </c>
      <c r="K9922" t="s">
        <v>42</v>
      </c>
      <c r="L9922" t="s">
        <v>43</v>
      </c>
      <c r="M9922">
        <v>1.7000000000000001E-2</v>
      </c>
    </row>
    <row r="9923" spans="1:13" x14ac:dyDescent="0.25">
      <c r="A9923" t="s">
        <v>715</v>
      </c>
      <c r="B9923">
        <v>1</v>
      </c>
      <c r="C9923">
        <v>2030</v>
      </c>
      <c r="D9923" t="s">
        <v>340</v>
      </c>
      <c r="E9923" t="s">
        <v>341</v>
      </c>
      <c r="F9923" t="s">
        <v>533</v>
      </c>
      <c r="G9923" t="s">
        <v>47</v>
      </c>
      <c r="H9923" t="s">
        <v>48</v>
      </c>
      <c r="I9923" t="s">
        <v>19</v>
      </c>
      <c r="J9923" t="s">
        <v>26</v>
      </c>
      <c r="K9923" t="s">
        <v>44</v>
      </c>
      <c r="L9923" t="s">
        <v>43</v>
      </c>
      <c r="M9923">
        <v>-1.7000000000000001E-2</v>
      </c>
    </row>
    <row r="9924" spans="1:13" x14ac:dyDescent="0.25">
      <c r="A9924" t="s">
        <v>715</v>
      </c>
      <c r="B9924">
        <v>1</v>
      </c>
      <c r="C9924">
        <v>2030</v>
      </c>
      <c r="D9924" t="s">
        <v>340</v>
      </c>
      <c r="E9924" t="s">
        <v>341</v>
      </c>
      <c r="F9924" t="s">
        <v>584</v>
      </c>
      <c r="G9924" t="s">
        <v>27</v>
      </c>
      <c r="H9924" t="s">
        <v>23</v>
      </c>
      <c r="I9924" t="s">
        <v>19</v>
      </c>
      <c r="J9924" t="s">
        <v>24</v>
      </c>
      <c r="K9924" t="s">
        <v>42</v>
      </c>
      <c r="L9924" t="s">
        <v>43</v>
      </c>
      <c r="M9924">
        <v>0.26700000000000002</v>
      </c>
    </row>
    <row r="9925" spans="1:13" x14ac:dyDescent="0.25">
      <c r="A9925" t="s">
        <v>715</v>
      </c>
      <c r="B9925">
        <v>1</v>
      </c>
      <c r="C9925">
        <v>2030</v>
      </c>
      <c r="D9925" t="s">
        <v>340</v>
      </c>
      <c r="E9925" t="s">
        <v>341</v>
      </c>
      <c r="F9925" t="s">
        <v>584</v>
      </c>
      <c r="G9925" t="s">
        <v>27</v>
      </c>
      <c r="H9925" t="s">
        <v>23</v>
      </c>
      <c r="I9925" t="s">
        <v>19</v>
      </c>
      <c r="J9925" t="s">
        <v>24</v>
      </c>
      <c r="K9925" t="s">
        <v>44</v>
      </c>
      <c r="L9925" t="s">
        <v>43</v>
      </c>
      <c r="M9925">
        <v>-6.6750000000000004E-2</v>
      </c>
    </row>
    <row r="9926" spans="1:13" x14ac:dyDescent="0.25">
      <c r="A9926" t="s">
        <v>715</v>
      </c>
      <c r="B9926">
        <v>1</v>
      </c>
      <c r="C9926">
        <v>2030</v>
      </c>
      <c r="D9926" t="s">
        <v>340</v>
      </c>
      <c r="E9926" t="s">
        <v>341</v>
      </c>
      <c r="F9926" t="s">
        <v>584</v>
      </c>
      <c r="G9926" t="s">
        <v>531</v>
      </c>
      <c r="H9926" t="s">
        <v>21</v>
      </c>
      <c r="I9926" t="s">
        <v>19</v>
      </c>
      <c r="J9926" t="s">
        <v>22</v>
      </c>
      <c r="K9926" t="s">
        <v>42</v>
      </c>
      <c r="L9926" t="s">
        <v>43</v>
      </c>
      <c r="M9926">
        <v>0.3</v>
      </c>
    </row>
    <row r="9927" spans="1:13" x14ac:dyDescent="0.25">
      <c r="A9927" t="s">
        <v>715</v>
      </c>
      <c r="B9927">
        <v>1</v>
      </c>
      <c r="C9927">
        <v>2030</v>
      </c>
      <c r="D9927" t="s">
        <v>340</v>
      </c>
      <c r="E9927" t="s">
        <v>341</v>
      </c>
      <c r="F9927" t="s">
        <v>584</v>
      </c>
      <c r="G9927" t="s">
        <v>531</v>
      </c>
      <c r="H9927" t="s">
        <v>21</v>
      </c>
      <c r="I9927" t="s">
        <v>19</v>
      </c>
      <c r="J9927" t="s">
        <v>22</v>
      </c>
      <c r="K9927" t="s">
        <v>44</v>
      </c>
      <c r="L9927" t="s">
        <v>43</v>
      </c>
      <c r="M9927">
        <v>-0.3</v>
      </c>
    </row>
    <row r="9928" spans="1:13" x14ac:dyDescent="0.25">
      <c r="A9928" t="s">
        <v>715</v>
      </c>
      <c r="B9928">
        <v>1</v>
      </c>
      <c r="C9928">
        <v>2030</v>
      </c>
      <c r="D9928" t="s">
        <v>340</v>
      </c>
      <c r="E9928" t="s">
        <v>341</v>
      </c>
      <c r="F9928" t="s">
        <v>584</v>
      </c>
      <c r="G9928" t="s">
        <v>28</v>
      </c>
      <c r="H9928" t="s">
        <v>21</v>
      </c>
      <c r="I9928" t="s">
        <v>19</v>
      </c>
      <c r="J9928" t="s">
        <v>22</v>
      </c>
      <c r="K9928" t="s">
        <v>42</v>
      </c>
      <c r="L9928" t="s">
        <v>43</v>
      </c>
      <c r="M9928">
        <v>0.09</v>
      </c>
    </row>
    <row r="9929" spans="1:13" x14ac:dyDescent="0.25">
      <c r="A9929" t="s">
        <v>715</v>
      </c>
      <c r="B9929">
        <v>1</v>
      </c>
      <c r="C9929">
        <v>2030</v>
      </c>
      <c r="D9929" t="s">
        <v>340</v>
      </c>
      <c r="E9929" t="s">
        <v>341</v>
      </c>
      <c r="F9929" t="s">
        <v>584</v>
      </c>
      <c r="G9929" t="s">
        <v>28</v>
      </c>
      <c r="H9929" t="s">
        <v>21</v>
      </c>
      <c r="I9929" t="s">
        <v>19</v>
      </c>
      <c r="J9929" t="s">
        <v>22</v>
      </c>
      <c r="K9929" t="s">
        <v>44</v>
      </c>
      <c r="L9929" t="s">
        <v>43</v>
      </c>
      <c r="M9929">
        <v>-0.09</v>
      </c>
    </row>
    <row r="9930" spans="1:13" x14ac:dyDescent="0.25">
      <c r="A9930" t="s">
        <v>715</v>
      </c>
      <c r="B9930">
        <v>1</v>
      </c>
      <c r="C9930">
        <v>2030</v>
      </c>
      <c r="D9930" t="s">
        <v>340</v>
      </c>
      <c r="E9930" t="s">
        <v>341</v>
      </c>
      <c r="F9930" t="s">
        <v>584</v>
      </c>
      <c r="G9930" t="s">
        <v>20</v>
      </c>
      <c r="H9930" t="s">
        <v>21</v>
      </c>
      <c r="I9930" t="s">
        <v>19</v>
      </c>
      <c r="J9930" t="s">
        <v>22</v>
      </c>
      <c r="K9930" t="s">
        <v>42</v>
      </c>
      <c r="L9930" t="s">
        <v>43</v>
      </c>
      <c r="M9930">
        <v>0.19500000000000001</v>
      </c>
    </row>
    <row r="9931" spans="1:13" x14ac:dyDescent="0.25">
      <c r="A9931" t="s">
        <v>715</v>
      </c>
      <c r="B9931">
        <v>1</v>
      </c>
      <c r="C9931">
        <v>2030</v>
      </c>
      <c r="D9931" t="s">
        <v>340</v>
      </c>
      <c r="E9931" t="s">
        <v>341</v>
      </c>
      <c r="F9931" t="s">
        <v>584</v>
      </c>
      <c r="G9931" t="s">
        <v>20</v>
      </c>
      <c r="H9931" t="s">
        <v>21</v>
      </c>
      <c r="I9931" t="s">
        <v>19</v>
      </c>
      <c r="J9931" t="s">
        <v>22</v>
      </c>
      <c r="K9931" t="s">
        <v>44</v>
      </c>
      <c r="L9931" t="s">
        <v>43</v>
      </c>
      <c r="M9931">
        <v>-0.19500000000000001</v>
      </c>
    </row>
    <row r="9932" spans="1:13" x14ac:dyDescent="0.25">
      <c r="A9932" t="s">
        <v>715</v>
      </c>
      <c r="B9932">
        <v>1</v>
      </c>
      <c r="C9932">
        <v>2030</v>
      </c>
      <c r="D9932" t="s">
        <v>340</v>
      </c>
      <c r="E9932" t="s">
        <v>341</v>
      </c>
      <c r="F9932" t="s">
        <v>584</v>
      </c>
      <c r="G9932" t="s">
        <v>29</v>
      </c>
      <c r="H9932" t="s">
        <v>21</v>
      </c>
      <c r="I9932" t="s">
        <v>19</v>
      </c>
      <c r="J9932" t="s">
        <v>22</v>
      </c>
      <c r="K9932" t="s">
        <v>42</v>
      </c>
      <c r="L9932" t="s">
        <v>43</v>
      </c>
      <c r="M9932">
        <v>1.4999999999999999E-2</v>
      </c>
    </row>
    <row r="9933" spans="1:13" x14ac:dyDescent="0.25">
      <c r="A9933" t="s">
        <v>715</v>
      </c>
      <c r="B9933">
        <v>1</v>
      </c>
      <c r="C9933">
        <v>2030</v>
      </c>
      <c r="D9933" t="s">
        <v>340</v>
      </c>
      <c r="E9933" t="s">
        <v>341</v>
      </c>
      <c r="F9933" t="s">
        <v>584</v>
      </c>
      <c r="G9933" t="s">
        <v>29</v>
      </c>
      <c r="H9933" t="s">
        <v>21</v>
      </c>
      <c r="I9933" t="s">
        <v>19</v>
      </c>
      <c r="J9933" t="s">
        <v>22</v>
      </c>
      <c r="K9933" t="s">
        <v>44</v>
      </c>
      <c r="L9933" t="s">
        <v>43</v>
      </c>
      <c r="M9933">
        <v>-1.4999999999999999E-2</v>
      </c>
    </row>
    <row r="9934" spans="1:13" x14ac:dyDescent="0.25">
      <c r="A9934" t="s">
        <v>715</v>
      </c>
      <c r="B9934">
        <v>1</v>
      </c>
      <c r="C9934">
        <v>2030</v>
      </c>
      <c r="D9934" t="s">
        <v>340</v>
      </c>
      <c r="E9934" t="s">
        <v>341</v>
      </c>
      <c r="F9934" t="s">
        <v>584</v>
      </c>
      <c r="G9934" t="s">
        <v>718</v>
      </c>
      <c r="H9934" t="s">
        <v>23</v>
      </c>
      <c r="I9934" t="s">
        <v>19</v>
      </c>
      <c r="J9934" t="s">
        <v>24</v>
      </c>
      <c r="K9934" t="s">
        <v>45</v>
      </c>
      <c r="L9934" t="s">
        <v>43</v>
      </c>
      <c r="M9934">
        <v>1.2037924528301878</v>
      </c>
    </row>
    <row r="9935" spans="1:13" x14ac:dyDescent="0.25">
      <c r="A9935" t="s">
        <v>715</v>
      </c>
      <c r="B9935">
        <v>1</v>
      </c>
      <c r="C9935">
        <v>2030</v>
      </c>
      <c r="D9935" t="s">
        <v>340</v>
      </c>
      <c r="E9935" t="s">
        <v>341</v>
      </c>
      <c r="F9935" t="s">
        <v>584</v>
      </c>
      <c r="G9935" t="s">
        <v>676</v>
      </c>
      <c r="H9935" t="s">
        <v>23</v>
      </c>
      <c r="I9935" t="s">
        <v>19</v>
      </c>
      <c r="J9935" t="s">
        <v>24</v>
      </c>
      <c r="K9935" t="s">
        <v>45</v>
      </c>
      <c r="L9935" t="s">
        <v>43</v>
      </c>
      <c r="M9935">
        <v>0.44027595430131489</v>
      </c>
    </row>
    <row r="9936" spans="1:13" x14ac:dyDescent="0.25">
      <c r="A9936" t="s">
        <v>715</v>
      </c>
      <c r="B9936">
        <v>1</v>
      </c>
      <c r="C9936">
        <v>2040</v>
      </c>
      <c r="D9936" t="s">
        <v>148</v>
      </c>
      <c r="E9936" t="s">
        <v>154</v>
      </c>
      <c r="F9936" t="s">
        <v>155</v>
      </c>
      <c r="G9936" t="s">
        <v>156</v>
      </c>
      <c r="H9936" t="s">
        <v>36</v>
      </c>
      <c r="I9936" t="s">
        <v>19</v>
      </c>
      <c r="J9936" t="s">
        <v>26</v>
      </c>
      <c r="K9936" t="s">
        <v>42</v>
      </c>
      <c r="L9936" t="s">
        <v>43</v>
      </c>
      <c r="M9936">
        <v>0.3</v>
      </c>
    </row>
    <row r="9937" spans="1:13" x14ac:dyDescent="0.25">
      <c r="A9937" t="s">
        <v>715</v>
      </c>
      <c r="B9937">
        <v>1</v>
      </c>
      <c r="C9937">
        <v>2040</v>
      </c>
      <c r="D9937" t="s">
        <v>148</v>
      </c>
      <c r="E9937" t="s">
        <v>154</v>
      </c>
      <c r="F9937" t="s">
        <v>155</v>
      </c>
      <c r="G9937" t="s">
        <v>156</v>
      </c>
      <c r="H9937" t="s">
        <v>36</v>
      </c>
      <c r="I9937" t="s">
        <v>19</v>
      </c>
      <c r="J9937" t="s">
        <v>26</v>
      </c>
      <c r="K9937" t="s">
        <v>44</v>
      </c>
      <c r="L9937" t="s">
        <v>43</v>
      </c>
      <c r="M9937">
        <v>-0.3</v>
      </c>
    </row>
    <row r="9938" spans="1:13" x14ac:dyDescent="0.25">
      <c r="A9938" t="s">
        <v>715</v>
      </c>
      <c r="B9938">
        <v>1</v>
      </c>
      <c r="C9938">
        <v>2040</v>
      </c>
      <c r="D9938" t="s">
        <v>148</v>
      </c>
      <c r="E9938" t="s">
        <v>154</v>
      </c>
      <c r="F9938" t="s">
        <v>157</v>
      </c>
      <c r="G9938" t="s">
        <v>11</v>
      </c>
      <c r="H9938" t="s">
        <v>12</v>
      </c>
      <c r="I9938" t="s">
        <v>13</v>
      </c>
      <c r="J9938" t="s">
        <v>14</v>
      </c>
      <c r="K9938" t="s">
        <v>45</v>
      </c>
      <c r="L9938" t="s">
        <v>43</v>
      </c>
      <c r="M9938">
        <v>2.0110829377826496E-2</v>
      </c>
    </row>
    <row r="9939" spans="1:13" x14ac:dyDescent="0.25">
      <c r="A9939" t="s">
        <v>715</v>
      </c>
      <c r="B9939">
        <v>1</v>
      </c>
      <c r="C9939">
        <v>2040</v>
      </c>
      <c r="D9939" t="s">
        <v>148</v>
      </c>
      <c r="E9939" t="s">
        <v>154</v>
      </c>
      <c r="F9939" t="s">
        <v>157</v>
      </c>
      <c r="G9939" t="s">
        <v>675</v>
      </c>
      <c r="H9939" t="s">
        <v>12</v>
      </c>
      <c r="I9939" t="s">
        <v>13</v>
      </c>
      <c r="J9939" t="s">
        <v>14</v>
      </c>
      <c r="K9939" t="s">
        <v>45</v>
      </c>
      <c r="L9939" t="s">
        <v>43</v>
      </c>
      <c r="M9939">
        <v>0.19375061855502299</v>
      </c>
    </row>
    <row r="9940" spans="1:13" x14ac:dyDescent="0.25">
      <c r="A9940" t="s">
        <v>715</v>
      </c>
      <c r="B9940">
        <v>1</v>
      </c>
      <c r="C9940">
        <v>2040</v>
      </c>
      <c r="D9940" t="s">
        <v>148</v>
      </c>
      <c r="E9940" t="s">
        <v>154</v>
      </c>
      <c r="F9940" t="s">
        <v>157</v>
      </c>
      <c r="G9940" t="s">
        <v>37</v>
      </c>
      <c r="H9940" t="s">
        <v>36</v>
      </c>
      <c r="I9940" t="s">
        <v>13</v>
      </c>
      <c r="J9940" t="s">
        <v>38</v>
      </c>
      <c r="K9940" t="s">
        <v>42</v>
      </c>
      <c r="L9940" t="s">
        <v>43</v>
      </c>
      <c r="M9940">
        <v>5.3563033199284418E-2</v>
      </c>
    </row>
    <row r="9941" spans="1:13" x14ac:dyDescent="0.25">
      <c r="A9941" t="s">
        <v>715</v>
      </c>
      <c r="B9941">
        <v>1</v>
      </c>
      <c r="C9941">
        <v>2040</v>
      </c>
      <c r="D9941" t="s">
        <v>148</v>
      </c>
      <c r="E9941" t="s">
        <v>154</v>
      </c>
      <c r="F9941" t="s">
        <v>157</v>
      </c>
      <c r="G9941" t="s">
        <v>37</v>
      </c>
      <c r="H9941" t="s">
        <v>36</v>
      </c>
      <c r="I9941" t="s">
        <v>13</v>
      </c>
      <c r="J9941" t="s">
        <v>38</v>
      </c>
      <c r="K9941" t="s">
        <v>44</v>
      </c>
      <c r="L9941" t="s">
        <v>43</v>
      </c>
      <c r="M9941">
        <v>-5.3563033199284418E-2</v>
      </c>
    </row>
    <row r="9942" spans="1:13" x14ac:dyDescent="0.25">
      <c r="A9942" t="s">
        <v>715</v>
      </c>
      <c r="B9942">
        <v>1</v>
      </c>
      <c r="C9942">
        <v>2040</v>
      </c>
      <c r="D9942" t="s">
        <v>148</v>
      </c>
      <c r="E9942" t="s">
        <v>154</v>
      </c>
      <c r="F9942" t="s">
        <v>605</v>
      </c>
      <c r="G9942" t="s">
        <v>152</v>
      </c>
      <c r="H9942" t="s">
        <v>18</v>
      </c>
      <c r="I9942" t="s">
        <v>19</v>
      </c>
      <c r="J9942" t="s">
        <v>31</v>
      </c>
      <c r="K9942" t="s">
        <v>42</v>
      </c>
      <c r="L9942" t="s">
        <v>43</v>
      </c>
      <c r="M9942">
        <v>4.4559499999999996</v>
      </c>
    </row>
    <row r="9943" spans="1:13" x14ac:dyDescent="0.25">
      <c r="A9943" t="s">
        <v>715</v>
      </c>
      <c r="B9943">
        <v>1</v>
      </c>
      <c r="C9943">
        <v>2040</v>
      </c>
      <c r="D9943" t="s">
        <v>148</v>
      </c>
      <c r="E9943" t="s">
        <v>154</v>
      </c>
      <c r="F9943" t="s">
        <v>534</v>
      </c>
      <c r="G9943" t="s">
        <v>28</v>
      </c>
      <c r="H9943" t="s">
        <v>21</v>
      </c>
      <c r="I9943" t="s">
        <v>19</v>
      </c>
      <c r="J9943" t="s">
        <v>22</v>
      </c>
      <c r="K9943" t="s">
        <v>42</v>
      </c>
      <c r="L9943" t="s">
        <v>43</v>
      </c>
      <c r="M9943">
        <v>2.8911825000000002E-2</v>
      </c>
    </row>
    <row r="9944" spans="1:13" x14ac:dyDescent="0.25">
      <c r="A9944" t="s">
        <v>715</v>
      </c>
      <c r="B9944">
        <v>1</v>
      </c>
      <c r="C9944">
        <v>2040</v>
      </c>
      <c r="D9944" t="s">
        <v>148</v>
      </c>
      <c r="E9944" t="s">
        <v>154</v>
      </c>
      <c r="F9944" t="s">
        <v>534</v>
      </c>
      <c r="G9944" t="s">
        <v>28</v>
      </c>
      <c r="H9944" t="s">
        <v>21</v>
      </c>
      <c r="I9944" t="s">
        <v>19</v>
      </c>
      <c r="J9944" t="s">
        <v>22</v>
      </c>
      <c r="K9944" t="s">
        <v>44</v>
      </c>
      <c r="L9944" t="s">
        <v>43</v>
      </c>
      <c r="M9944">
        <v>-2.8911825000000002E-2</v>
      </c>
    </row>
    <row r="9945" spans="1:13" x14ac:dyDescent="0.25">
      <c r="A9945" t="s">
        <v>715</v>
      </c>
      <c r="B9945">
        <v>1</v>
      </c>
      <c r="C9945">
        <v>2040</v>
      </c>
      <c r="D9945" t="s">
        <v>148</v>
      </c>
      <c r="E9945" t="s">
        <v>154</v>
      </c>
      <c r="F9945" t="s">
        <v>534</v>
      </c>
      <c r="G9945" t="s">
        <v>20</v>
      </c>
      <c r="H9945" t="s">
        <v>21</v>
      </c>
      <c r="I9945" t="s">
        <v>19</v>
      </c>
      <c r="J9945" t="s">
        <v>22</v>
      </c>
      <c r="K9945" t="s">
        <v>42</v>
      </c>
      <c r="L9945" t="s">
        <v>43</v>
      </c>
      <c r="M9945">
        <v>0.84574696500000002</v>
      </c>
    </row>
    <row r="9946" spans="1:13" x14ac:dyDescent="0.25">
      <c r="A9946" t="s">
        <v>715</v>
      </c>
      <c r="B9946">
        <v>1</v>
      </c>
      <c r="C9946">
        <v>2040</v>
      </c>
      <c r="D9946" t="s">
        <v>148</v>
      </c>
      <c r="E9946" t="s">
        <v>154</v>
      </c>
      <c r="F9946" t="s">
        <v>534</v>
      </c>
      <c r="G9946" t="s">
        <v>20</v>
      </c>
      <c r="H9946" t="s">
        <v>21</v>
      </c>
      <c r="I9946" t="s">
        <v>19</v>
      </c>
      <c r="J9946" t="s">
        <v>22</v>
      </c>
      <c r="K9946" t="s">
        <v>44</v>
      </c>
      <c r="L9946" t="s">
        <v>43</v>
      </c>
      <c r="M9946">
        <v>-0.84574696500000002</v>
      </c>
    </row>
    <row r="9947" spans="1:13" x14ac:dyDescent="0.25">
      <c r="A9947" t="s">
        <v>715</v>
      </c>
      <c r="B9947">
        <v>1</v>
      </c>
      <c r="C9947">
        <v>2040</v>
      </c>
      <c r="D9947" t="s">
        <v>148</v>
      </c>
      <c r="E9947" t="s">
        <v>154</v>
      </c>
      <c r="F9947" t="s">
        <v>534</v>
      </c>
      <c r="G9947" t="s">
        <v>29</v>
      </c>
      <c r="H9947" t="s">
        <v>21</v>
      </c>
      <c r="I9947" t="s">
        <v>19</v>
      </c>
      <c r="J9947" t="s">
        <v>22</v>
      </c>
      <c r="K9947" t="s">
        <v>42</v>
      </c>
      <c r="L9947" t="s">
        <v>43</v>
      </c>
      <c r="M9947">
        <v>0.13979121</v>
      </c>
    </row>
    <row r="9948" spans="1:13" x14ac:dyDescent="0.25">
      <c r="A9948" t="s">
        <v>715</v>
      </c>
      <c r="B9948">
        <v>1</v>
      </c>
      <c r="C9948">
        <v>2040</v>
      </c>
      <c r="D9948" t="s">
        <v>148</v>
      </c>
      <c r="E9948" t="s">
        <v>154</v>
      </c>
      <c r="F9948" t="s">
        <v>534</v>
      </c>
      <c r="G9948" t="s">
        <v>29</v>
      </c>
      <c r="H9948" t="s">
        <v>21</v>
      </c>
      <c r="I9948" t="s">
        <v>19</v>
      </c>
      <c r="J9948" t="s">
        <v>22</v>
      </c>
      <c r="K9948" t="s">
        <v>44</v>
      </c>
      <c r="L9948" t="s">
        <v>43</v>
      </c>
      <c r="M9948">
        <v>-0.13979121</v>
      </c>
    </row>
    <row r="9949" spans="1:13" x14ac:dyDescent="0.25">
      <c r="A9949" t="s">
        <v>715</v>
      </c>
      <c r="B9949">
        <v>1</v>
      </c>
      <c r="C9949">
        <v>2040</v>
      </c>
      <c r="D9949" t="s">
        <v>148</v>
      </c>
      <c r="E9949" t="s">
        <v>154</v>
      </c>
      <c r="F9949" t="s">
        <v>534</v>
      </c>
      <c r="G9949" t="s">
        <v>674</v>
      </c>
      <c r="H9949" t="s">
        <v>21</v>
      </c>
      <c r="I9949" t="s">
        <v>19</v>
      </c>
      <c r="J9949" t="s">
        <v>22</v>
      </c>
      <c r="K9949" t="s">
        <v>45</v>
      </c>
      <c r="L9949" t="s">
        <v>43</v>
      </c>
      <c r="M9949">
        <v>0.73599936879037575</v>
      </c>
    </row>
    <row r="9950" spans="1:13" x14ac:dyDescent="0.25">
      <c r="A9950" t="s">
        <v>715</v>
      </c>
      <c r="B9950">
        <v>1</v>
      </c>
      <c r="C9950">
        <v>2040</v>
      </c>
      <c r="D9950" t="s">
        <v>148</v>
      </c>
      <c r="E9950" t="s">
        <v>154</v>
      </c>
      <c r="F9950" t="s">
        <v>534</v>
      </c>
      <c r="G9950" t="s">
        <v>679</v>
      </c>
      <c r="H9950" t="s">
        <v>21</v>
      </c>
      <c r="I9950" t="s">
        <v>19</v>
      </c>
      <c r="J9950" t="s">
        <v>22</v>
      </c>
      <c r="K9950" t="s">
        <v>45</v>
      </c>
      <c r="L9950" t="s">
        <v>43</v>
      </c>
      <c r="M9950">
        <v>1.1284866125180342</v>
      </c>
    </row>
    <row r="9951" spans="1:13" x14ac:dyDescent="0.25">
      <c r="A9951" t="s">
        <v>715</v>
      </c>
      <c r="B9951">
        <v>1</v>
      </c>
      <c r="C9951">
        <v>2040</v>
      </c>
      <c r="D9951" t="s">
        <v>148</v>
      </c>
      <c r="E9951" t="s">
        <v>158</v>
      </c>
      <c r="F9951" t="s">
        <v>159</v>
      </c>
      <c r="G9951" t="s">
        <v>11</v>
      </c>
      <c r="H9951" t="s">
        <v>12</v>
      </c>
      <c r="I9951" t="s">
        <v>13</v>
      </c>
      <c r="J9951" t="s">
        <v>14</v>
      </c>
      <c r="K9951" t="s">
        <v>45</v>
      </c>
      <c r="L9951" t="s">
        <v>43</v>
      </c>
      <c r="M9951">
        <v>1.292839031431703E-2</v>
      </c>
    </row>
    <row r="9952" spans="1:13" x14ac:dyDescent="0.25">
      <c r="A9952" t="s">
        <v>715</v>
      </c>
      <c r="B9952">
        <v>1</v>
      </c>
      <c r="C9952">
        <v>2040</v>
      </c>
      <c r="D9952" t="s">
        <v>148</v>
      </c>
      <c r="E9952" t="s">
        <v>158</v>
      </c>
      <c r="F9952" t="s">
        <v>159</v>
      </c>
      <c r="G9952" t="s">
        <v>675</v>
      </c>
      <c r="H9952" t="s">
        <v>12</v>
      </c>
      <c r="I9952" t="s">
        <v>13</v>
      </c>
      <c r="J9952" t="s">
        <v>14</v>
      </c>
      <c r="K9952" t="s">
        <v>45</v>
      </c>
      <c r="L9952" t="s">
        <v>43</v>
      </c>
      <c r="M9952">
        <v>0.91893860726564003</v>
      </c>
    </row>
    <row r="9953" spans="1:13" x14ac:dyDescent="0.25">
      <c r="A9953" t="s">
        <v>715</v>
      </c>
      <c r="B9953">
        <v>1</v>
      </c>
      <c r="C9953">
        <v>2040</v>
      </c>
      <c r="D9953" t="s">
        <v>148</v>
      </c>
      <c r="E9953" t="s">
        <v>158</v>
      </c>
      <c r="F9953" t="s">
        <v>159</v>
      </c>
      <c r="G9953" t="s">
        <v>678</v>
      </c>
      <c r="H9953" t="s">
        <v>12</v>
      </c>
      <c r="I9953" t="s">
        <v>13</v>
      </c>
      <c r="J9953" t="s">
        <v>14</v>
      </c>
      <c r="K9953" t="s">
        <v>45</v>
      </c>
      <c r="L9953" t="s">
        <v>43</v>
      </c>
      <c r="M9953">
        <v>0.44868956721600095</v>
      </c>
    </row>
    <row r="9954" spans="1:13" x14ac:dyDescent="0.25">
      <c r="A9954" t="s">
        <v>715</v>
      </c>
      <c r="B9954">
        <v>1</v>
      </c>
      <c r="C9954">
        <v>2040</v>
      </c>
      <c r="D9954" t="s">
        <v>148</v>
      </c>
      <c r="E9954" t="s">
        <v>158</v>
      </c>
      <c r="F9954" t="s">
        <v>159</v>
      </c>
      <c r="G9954" t="s">
        <v>37</v>
      </c>
      <c r="H9954" t="s">
        <v>36</v>
      </c>
      <c r="I9954" t="s">
        <v>13</v>
      </c>
      <c r="J9954" t="s">
        <v>38</v>
      </c>
      <c r="K9954" t="s">
        <v>42</v>
      </c>
      <c r="L9954" t="s">
        <v>43</v>
      </c>
      <c r="M9954">
        <v>3.8274981252011835E-2</v>
      </c>
    </row>
    <row r="9955" spans="1:13" x14ac:dyDescent="0.25">
      <c r="A9955" t="s">
        <v>715</v>
      </c>
      <c r="B9955">
        <v>1</v>
      </c>
      <c r="C9955">
        <v>2040</v>
      </c>
      <c r="D9955" t="s">
        <v>148</v>
      </c>
      <c r="E9955" t="s">
        <v>158</v>
      </c>
      <c r="F9955" t="s">
        <v>159</v>
      </c>
      <c r="G9955" t="s">
        <v>37</v>
      </c>
      <c r="H9955" t="s">
        <v>36</v>
      </c>
      <c r="I9955" t="s">
        <v>13</v>
      </c>
      <c r="J9955" t="s">
        <v>38</v>
      </c>
      <c r="K9955" t="s">
        <v>44</v>
      </c>
      <c r="L9955" t="s">
        <v>43</v>
      </c>
      <c r="M9955">
        <v>-3.8274981252011835E-2</v>
      </c>
    </row>
    <row r="9956" spans="1:13" x14ac:dyDescent="0.25">
      <c r="A9956" t="s">
        <v>715</v>
      </c>
      <c r="B9956">
        <v>1</v>
      </c>
      <c r="C9956">
        <v>2040</v>
      </c>
      <c r="D9956" t="s">
        <v>148</v>
      </c>
      <c r="E9956" t="s">
        <v>158</v>
      </c>
      <c r="F9956" t="s">
        <v>606</v>
      </c>
      <c r="G9956" t="s">
        <v>152</v>
      </c>
      <c r="H9956" t="s">
        <v>18</v>
      </c>
      <c r="I9956" t="s">
        <v>19</v>
      </c>
      <c r="J9956" t="s">
        <v>31</v>
      </c>
      <c r="K9956" t="s">
        <v>42</v>
      </c>
      <c r="L9956" t="s">
        <v>43</v>
      </c>
      <c r="M9956">
        <v>5.2729399999999993</v>
      </c>
    </row>
    <row r="9957" spans="1:13" x14ac:dyDescent="0.25">
      <c r="A9957" t="s">
        <v>715</v>
      </c>
      <c r="B9957">
        <v>1</v>
      </c>
      <c r="C9957">
        <v>2040</v>
      </c>
      <c r="D9957" t="s">
        <v>148</v>
      </c>
      <c r="E9957" t="s">
        <v>158</v>
      </c>
      <c r="F9957" t="s">
        <v>535</v>
      </c>
      <c r="G9957" t="s">
        <v>28</v>
      </c>
      <c r="H9957" t="s">
        <v>21</v>
      </c>
      <c r="I9957" t="s">
        <v>19</v>
      </c>
      <c r="J9957" t="s">
        <v>22</v>
      </c>
      <c r="K9957" t="s">
        <v>42</v>
      </c>
      <c r="L9957" t="s">
        <v>43</v>
      </c>
      <c r="M9957">
        <v>2.1523199999999999E-2</v>
      </c>
    </row>
    <row r="9958" spans="1:13" x14ac:dyDescent="0.25">
      <c r="A9958" t="s">
        <v>715</v>
      </c>
      <c r="B9958">
        <v>1</v>
      </c>
      <c r="C9958">
        <v>2040</v>
      </c>
      <c r="D9958" t="s">
        <v>148</v>
      </c>
      <c r="E9958" t="s">
        <v>158</v>
      </c>
      <c r="F9958" t="s">
        <v>535</v>
      </c>
      <c r="G9958" t="s">
        <v>28</v>
      </c>
      <c r="H9958" t="s">
        <v>21</v>
      </c>
      <c r="I9958" t="s">
        <v>19</v>
      </c>
      <c r="J9958" t="s">
        <v>22</v>
      </c>
      <c r="K9958" t="s">
        <v>44</v>
      </c>
      <c r="L9958" t="s">
        <v>43</v>
      </c>
      <c r="M9958">
        <v>-2.1523199999999999E-2</v>
      </c>
    </row>
    <row r="9959" spans="1:13" x14ac:dyDescent="0.25">
      <c r="A9959" t="s">
        <v>715</v>
      </c>
      <c r="B9959">
        <v>1</v>
      </c>
      <c r="C9959">
        <v>2040</v>
      </c>
      <c r="D9959" t="s">
        <v>148</v>
      </c>
      <c r="E9959" t="s">
        <v>158</v>
      </c>
      <c r="F9959" t="s">
        <v>535</v>
      </c>
      <c r="G9959" t="s">
        <v>20</v>
      </c>
      <c r="H9959" t="s">
        <v>21</v>
      </c>
      <c r="I9959" t="s">
        <v>19</v>
      </c>
      <c r="J9959" t="s">
        <v>22</v>
      </c>
      <c r="K9959" t="s">
        <v>42</v>
      </c>
      <c r="L9959" t="s">
        <v>43</v>
      </c>
      <c r="M9959">
        <v>0.62961023999999999</v>
      </c>
    </row>
    <row r="9960" spans="1:13" x14ac:dyDescent="0.25">
      <c r="A9960" t="s">
        <v>715</v>
      </c>
      <c r="B9960">
        <v>1</v>
      </c>
      <c r="C9960">
        <v>2040</v>
      </c>
      <c r="D9960" t="s">
        <v>148</v>
      </c>
      <c r="E9960" t="s">
        <v>158</v>
      </c>
      <c r="F9960" t="s">
        <v>535</v>
      </c>
      <c r="G9960" t="s">
        <v>20</v>
      </c>
      <c r="H9960" t="s">
        <v>21</v>
      </c>
      <c r="I9960" t="s">
        <v>19</v>
      </c>
      <c r="J9960" t="s">
        <v>22</v>
      </c>
      <c r="K9960" t="s">
        <v>44</v>
      </c>
      <c r="L9960" t="s">
        <v>43</v>
      </c>
      <c r="M9960">
        <v>-0.62961023999999999</v>
      </c>
    </row>
    <row r="9961" spans="1:13" x14ac:dyDescent="0.25">
      <c r="A9961" t="s">
        <v>715</v>
      </c>
      <c r="B9961">
        <v>1</v>
      </c>
      <c r="C9961">
        <v>2040</v>
      </c>
      <c r="D9961" t="s">
        <v>148</v>
      </c>
      <c r="E9961" t="s">
        <v>158</v>
      </c>
      <c r="F9961" t="s">
        <v>535</v>
      </c>
      <c r="G9961" t="s">
        <v>29</v>
      </c>
      <c r="H9961" t="s">
        <v>21</v>
      </c>
      <c r="I9961" t="s">
        <v>19</v>
      </c>
      <c r="J9961" t="s">
        <v>22</v>
      </c>
      <c r="K9961" t="s">
        <v>42</v>
      </c>
      <c r="L9961" t="s">
        <v>43</v>
      </c>
      <c r="M9961">
        <v>0.10406656</v>
      </c>
    </row>
    <row r="9962" spans="1:13" x14ac:dyDescent="0.25">
      <c r="A9962" t="s">
        <v>715</v>
      </c>
      <c r="B9962">
        <v>1</v>
      </c>
      <c r="C9962">
        <v>2040</v>
      </c>
      <c r="D9962" t="s">
        <v>148</v>
      </c>
      <c r="E9962" t="s">
        <v>158</v>
      </c>
      <c r="F9962" t="s">
        <v>535</v>
      </c>
      <c r="G9962" t="s">
        <v>29</v>
      </c>
      <c r="H9962" t="s">
        <v>21</v>
      </c>
      <c r="I9962" t="s">
        <v>19</v>
      </c>
      <c r="J9962" t="s">
        <v>22</v>
      </c>
      <c r="K9962" t="s">
        <v>44</v>
      </c>
      <c r="L9962" t="s">
        <v>43</v>
      </c>
      <c r="M9962">
        <v>-0.10406656</v>
      </c>
    </row>
    <row r="9963" spans="1:13" x14ac:dyDescent="0.25">
      <c r="A9963" t="s">
        <v>715</v>
      </c>
      <c r="B9963">
        <v>1</v>
      </c>
      <c r="C9963">
        <v>2040</v>
      </c>
      <c r="D9963" t="s">
        <v>148</v>
      </c>
      <c r="E9963" t="s">
        <v>158</v>
      </c>
      <c r="F9963" t="s">
        <v>535</v>
      </c>
      <c r="G9963" t="s">
        <v>717</v>
      </c>
      <c r="H9963" t="s">
        <v>21</v>
      </c>
      <c r="I9963" t="s">
        <v>19</v>
      </c>
      <c r="J9963" t="s">
        <v>22</v>
      </c>
      <c r="K9963" t="s">
        <v>45</v>
      </c>
      <c r="L9963" t="s">
        <v>43</v>
      </c>
      <c r="M9963">
        <v>0.85954699391881739</v>
      </c>
    </row>
    <row r="9964" spans="1:13" x14ac:dyDescent="0.25">
      <c r="A9964" t="s">
        <v>715</v>
      </c>
      <c r="B9964">
        <v>1</v>
      </c>
      <c r="C9964">
        <v>2040</v>
      </c>
      <c r="D9964" t="s">
        <v>148</v>
      </c>
      <c r="E9964" t="s">
        <v>158</v>
      </c>
      <c r="F9964" t="s">
        <v>535</v>
      </c>
      <c r="G9964" t="s">
        <v>674</v>
      </c>
      <c r="H9964" t="s">
        <v>21</v>
      </c>
      <c r="I9964" t="s">
        <v>19</v>
      </c>
      <c r="J9964" t="s">
        <v>22</v>
      </c>
      <c r="K9964" t="s">
        <v>45</v>
      </c>
      <c r="L9964" t="s">
        <v>43</v>
      </c>
      <c r="M9964">
        <v>4.7339109500064174</v>
      </c>
    </row>
    <row r="9965" spans="1:13" x14ac:dyDescent="0.25">
      <c r="A9965" t="s">
        <v>715</v>
      </c>
      <c r="B9965">
        <v>1</v>
      </c>
      <c r="C9965">
        <v>2040</v>
      </c>
      <c r="D9965" t="s">
        <v>148</v>
      </c>
      <c r="E9965" t="s">
        <v>343</v>
      </c>
      <c r="F9965" t="s">
        <v>151</v>
      </c>
      <c r="G9965" t="s">
        <v>37</v>
      </c>
      <c r="H9965" t="s">
        <v>36</v>
      </c>
      <c r="I9965" t="s">
        <v>13</v>
      </c>
      <c r="J9965" t="s">
        <v>38</v>
      </c>
      <c r="K9965" t="s">
        <v>42</v>
      </c>
      <c r="L9965" t="s">
        <v>43</v>
      </c>
      <c r="M9965">
        <v>7.2337269360633893E-2</v>
      </c>
    </row>
    <row r="9966" spans="1:13" x14ac:dyDescent="0.25">
      <c r="A9966" t="s">
        <v>715</v>
      </c>
      <c r="B9966">
        <v>1</v>
      </c>
      <c r="C9966">
        <v>2040</v>
      </c>
      <c r="D9966" t="s">
        <v>148</v>
      </c>
      <c r="E9966" t="s">
        <v>343</v>
      </c>
      <c r="F9966" t="s">
        <v>151</v>
      </c>
      <c r="G9966" t="s">
        <v>37</v>
      </c>
      <c r="H9966" t="s">
        <v>36</v>
      </c>
      <c r="I9966" t="s">
        <v>13</v>
      </c>
      <c r="J9966" t="s">
        <v>38</v>
      </c>
      <c r="K9966" t="s">
        <v>44</v>
      </c>
      <c r="L9966" t="s">
        <v>43</v>
      </c>
      <c r="M9966">
        <v>-7.2337269360633893E-2</v>
      </c>
    </row>
    <row r="9967" spans="1:13" x14ac:dyDescent="0.25">
      <c r="A9967" t="s">
        <v>715</v>
      </c>
      <c r="B9967">
        <v>1</v>
      </c>
      <c r="C9967">
        <v>2040</v>
      </c>
      <c r="D9967" t="s">
        <v>148</v>
      </c>
      <c r="E9967" t="s">
        <v>343</v>
      </c>
      <c r="F9967" t="s">
        <v>153</v>
      </c>
      <c r="G9967" t="s">
        <v>37</v>
      </c>
      <c r="H9967" t="s">
        <v>36</v>
      </c>
      <c r="I9967" t="s">
        <v>13</v>
      </c>
      <c r="J9967" t="s">
        <v>38</v>
      </c>
      <c r="K9967" t="s">
        <v>42</v>
      </c>
      <c r="L9967" t="s">
        <v>43</v>
      </c>
      <c r="M9967">
        <v>7.0317594929981006E-2</v>
      </c>
    </row>
    <row r="9968" spans="1:13" x14ac:dyDescent="0.25">
      <c r="A9968" t="s">
        <v>715</v>
      </c>
      <c r="B9968">
        <v>1</v>
      </c>
      <c r="C9968">
        <v>2040</v>
      </c>
      <c r="D9968" t="s">
        <v>148</v>
      </c>
      <c r="E9968" t="s">
        <v>343</v>
      </c>
      <c r="F9968" t="s">
        <v>153</v>
      </c>
      <c r="G9968" t="s">
        <v>37</v>
      </c>
      <c r="H9968" t="s">
        <v>36</v>
      </c>
      <c r="I9968" t="s">
        <v>13</v>
      </c>
      <c r="J9968" t="s">
        <v>38</v>
      </c>
      <c r="K9968" t="s">
        <v>44</v>
      </c>
      <c r="L9968" t="s">
        <v>43</v>
      </c>
      <c r="M9968">
        <v>-7.0317594929981006E-2</v>
      </c>
    </row>
    <row r="9969" spans="1:13" x14ac:dyDescent="0.25">
      <c r="A9969" t="s">
        <v>715</v>
      </c>
      <c r="B9969">
        <v>1</v>
      </c>
      <c r="C9969">
        <v>2040</v>
      </c>
      <c r="D9969" t="s">
        <v>148</v>
      </c>
      <c r="E9969" t="s">
        <v>343</v>
      </c>
      <c r="F9969" t="s">
        <v>160</v>
      </c>
      <c r="G9969" t="s">
        <v>11</v>
      </c>
      <c r="H9969" t="s">
        <v>12</v>
      </c>
      <c r="I9969" t="s">
        <v>13</v>
      </c>
      <c r="J9969" t="s">
        <v>14</v>
      </c>
      <c r="K9969" t="s">
        <v>45</v>
      </c>
      <c r="L9969" t="s">
        <v>43</v>
      </c>
      <c r="M9969">
        <v>4.7404097819162445E-2</v>
      </c>
    </row>
    <row r="9970" spans="1:13" x14ac:dyDescent="0.25">
      <c r="A9970" t="s">
        <v>715</v>
      </c>
      <c r="B9970">
        <v>1</v>
      </c>
      <c r="C9970">
        <v>2040</v>
      </c>
      <c r="D9970" t="s">
        <v>148</v>
      </c>
      <c r="E9970" t="s">
        <v>343</v>
      </c>
      <c r="F9970" t="s">
        <v>160</v>
      </c>
      <c r="G9970" t="s">
        <v>37</v>
      </c>
      <c r="H9970" t="s">
        <v>36</v>
      </c>
      <c r="I9970" t="s">
        <v>13</v>
      </c>
      <c r="J9970" t="s">
        <v>38</v>
      </c>
      <c r="K9970" t="s">
        <v>42</v>
      </c>
      <c r="L9970" t="s">
        <v>43</v>
      </c>
      <c r="M9970">
        <v>3.1437258850049776E-2</v>
      </c>
    </row>
    <row r="9971" spans="1:13" x14ac:dyDescent="0.25">
      <c r="A9971" t="s">
        <v>715</v>
      </c>
      <c r="B9971">
        <v>1</v>
      </c>
      <c r="C9971">
        <v>2040</v>
      </c>
      <c r="D9971" t="s">
        <v>148</v>
      </c>
      <c r="E9971" t="s">
        <v>343</v>
      </c>
      <c r="F9971" t="s">
        <v>160</v>
      </c>
      <c r="G9971" t="s">
        <v>37</v>
      </c>
      <c r="H9971" t="s">
        <v>36</v>
      </c>
      <c r="I9971" t="s">
        <v>13</v>
      </c>
      <c r="J9971" t="s">
        <v>38</v>
      </c>
      <c r="K9971" t="s">
        <v>44</v>
      </c>
      <c r="L9971" t="s">
        <v>43</v>
      </c>
      <c r="M9971">
        <v>-3.1437258850049776E-2</v>
      </c>
    </row>
    <row r="9972" spans="1:13" x14ac:dyDescent="0.25">
      <c r="A9972" t="s">
        <v>715</v>
      </c>
      <c r="B9972">
        <v>1</v>
      </c>
      <c r="C9972">
        <v>2040</v>
      </c>
      <c r="D9972" t="s">
        <v>148</v>
      </c>
      <c r="E9972" t="s">
        <v>343</v>
      </c>
      <c r="F9972" t="s">
        <v>607</v>
      </c>
      <c r="G9972" t="s">
        <v>152</v>
      </c>
      <c r="H9972" t="s">
        <v>18</v>
      </c>
      <c r="I9972" t="s">
        <v>19</v>
      </c>
      <c r="J9972" t="s">
        <v>31</v>
      </c>
      <c r="K9972" t="s">
        <v>42</v>
      </c>
      <c r="L9972" t="s">
        <v>43</v>
      </c>
      <c r="M9972">
        <v>23.491790000000002</v>
      </c>
    </row>
    <row r="9973" spans="1:13" x14ac:dyDescent="0.25">
      <c r="A9973" t="s">
        <v>715</v>
      </c>
      <c r="B9973">
        <v>1</v>
      </c>
      <c r="C9973">
        <v>2040</v>
      </c>
      <c r="D9973" t="s">
        <v>148</v>
      </c>
      <c r="E9973" t="s">
        <v>343</v>
      </c>
      <c r="F9973" t="s">
        <v>536</v>
      </c>
      <c r="G9973" t="s">
        <v>20</v>
      </c>
      <c r="H9973" t="s">
        <v>21</v>
      </c>
      <c r="I9973" t="s">
        <v>19</v>
      </c>
      <c r="J9973" t="s">
        <v>22</v>
      </c>
      <c r="K9973" t="s">
        <v>42</v>
      </c>
      <c r="L9973" t="s">
        <v>43</v>
      </c>
      <c r="M9973">
        <v>1.36435</v>
      </c>
    </row>
    <row r="9974" spans="1:13" x14ac:dyDescent="0.25">
      <c r="A9974" t="s">
        <v>715</v>
      </c>
      <c r="B9974">
        <v>1</v>
      </c>
      <c r="C9974">
        <v>2040</v>
      </c>
      <c r="D9974" t="s">
        <v>148</v>
      </c>
      <c r="E9974" t="s">
        <v>343</v>
      </c>
      <c r="F9974" t="s">
        <v>536</v>
      </c>
      <c r="G9974" t="s">
        <v>20</v>
      </c>
      <c r="H9974" t="s">
        <v>21</v>
      </c>
      <c r="I9974" t="s">
        <v>19</v>
      </c>
      <c r="J9974" t="s">
        <v>22</v>
      </c>
      <c r="K9974" t="s">
        <v>44</v>
      </c>
      <c r="L9974" t="s">
        <v>43</v>
      </c>
      <c r="M9974">
        <v>-1.36435</v>
      </c>
    </row>
    <row r="9975" spans="1:13" x14ac:dyDescent="0.25">
      <c r="A9975" t="s">
        <v>715</v>
      </c>
      <c r="B9975">
        <v>1</v>
      </c>
      <c r="C9975">
        <v>2040</v>
      </c>
      <c r="D9975" t="s">
        <v>148</v>
      </c>
      <c r="E9975" t="s">
        <v>343</v>
      </c>
      <c r="F9975" t="s">
        <v>536</v>
      </c>
      <c r="G9975" t="s">
        <v>674</v>
      </c>
      <c r="H9975" t="s">
        <v>21</v>
      </c>
      <c r="I9975" t="s">
        <v>19</v>
      </c>
      <c r="J9975" t="s">
        <v>22</v>
      </c>
      <c r="K9975" t="s">
        <v>45</v>
      </c>
      <c r="L9975" t="s">
        <v>43</v>
      </c>
      <c r="M9975">
        <v>6.5420560747663554</v>
      </c>
    </row>
    <row r="9976" spans="1:13" x14ac:dyDescent="0.25">
      <c r="A9976" t="s">
        <v>715</v>
      </c>
      <c r="B9976">
        <v>1</v>
      </c>
      <c r="C9976">
        <v>2040</v>
      </c>
      <c r="D9976" t="s">
        <v>161</v>
      </c>
      <c r="E9976" t="s">
        <v>162</v>
      </c>
      <c r="F9976" t="s">
        <v>163</v>
      </c>
      <c r="G9976" t="s">
        <v>164</v>
      </c>
      <c r="H9976" t="s">
        <v>165</v>
      </c>
      <c r="I9976" t="s">
        <v>19</v>
      </c>
      <c r="J9976" t="s">
        <v>26</v>
      </c>
      <c r="K9976" t="s">
        <v>42</v>
      </c>
      <c r="L9976" t="s">
        <v>43</v>
      </c>
      <c r="M9976">
        <v>1.4E-2</v>
      </c>
    </row>
    <row r="9977" spans="1:13" x14ac:dyDescent="0.25">
      <c r="A9977" t="s">
        <v>715</v>
      </c>
      <c r="B9977">
        <v>1</v>
      </c>
      <c r="C9977">
        <v>2040</v>
      </c>
      <c r="D9977" t="s">
        <v>161</v>
      </c>
      <c r="E9977" t="s">
        <v>162</v>
      </c>
      <c r="F9977" t="s">
        <v>163</v>
      </c>
      <c r="G9977" t="s">
        <v>164</v>
      </c>
      <c r="H9977" t="s">
        <v>165</v>
      </c>
      <c r="I9977" t="s">
        <v>19</v>
      </c>
      <c r="J9977" t="s">
        <v>26</v>
      </c>
      <c r="K9977" t="s">
        <v>44</v>
      </c>
      <c r="L9977" t="s">
        <v>43</v>
      </c>
      <c r="M9977">
        <v>-1.4E-2</v>
      </c>
    </row>
    <row r="9978" spans="1:13" x14ac:dyDescent="0.25">
      <c r="A9978" t="s">
        <v>715</v>
      </c>
      <c r="B9978">
        <v>1</v>
      </c>
      <c r="C9978">
        <v>2040</v>
      </c>
      <c r="D9978" t="s">
        <v>161</v>
      </c>
      <c r="E9978" t="s">
        <v>162</v>
      </c>
      <c r="F9978" t="s">
        <v>163</v>
      </c>
      <c r="G9978" t="s">
        <v>166</v>
      </c>
      <c r="H9978" t="s">
        <v>35</v>
      </c>
      <c r="I9978" t="s">
        <v>167</v>
      </c>
      <c r="J9978" t="s">
        <v>168</v>
      </c>
      <c r="K9978" t="s">
        <v>42</v>
      </c>
      <c r="L9978" t="s">
        <v>43</v>
      </c>
      <c r="M9978">
        <v>0.79333333333333322</v>
      </c>
    </row>
    <row r="9979" spans="1:13" x14ac:dyDescent="0.25">
      <c r="A9979" t="s">
        <v>715</v>
      </c>
      <c r="B9979">
        <v>1</v>
      </c>
      <c r="C9979">
        <v>2040</v>
      </c>
      <c r="D9979" t="s">
        <v>161</v>
      </c>
      <c r="E9979" t="s">
        <v>162</v>
      </c>
      <c r="F9979" t="s">
        <v>163</v>
      </c>
      <c r="G9979" t="s">
        <v>166</v>
      </c>
      <c r="H9979" t="s">
        <v>35</v>
      </c>
      <c r="I9979" t="s">
        <v>167</v>
      </c>
      <c r="J9979" t="s">
        <v>168</v>
      </c>
      <c r="K9979" t="s">
        <v>44</v>
      </c>
      <c r="L9979" t="s">
        <v>43</v>
      </c>
      <c r="M9979">
        <v>-0.79333333333333322</v>
      </c>
    </row>
    <row r="9980" spans="1:13" x14ac:dyDescent="0.25">
      <c r="A9980" t="s">
        <v>715</v>
      </c>
      <c r="B9980">
        <v>1</v>
      </c>
      <c r="C9980">
        <v>2040</v>
      </c>
      <c r="D9980" t="s">
        <v>161</v>
      </c>
      <c r="E9980" t="s">
        <v>162</v>
      </c>
      <c r="F9980" t="s">
        <v>163</v>
      </c>
      <c r="G9980" t="s">
        <v>166</v>
      </c>
      <c r="H9980" t="s">
        <v>35</v>
      </c>
      <c r="I9980" t="s">
        <v>19</v>
      </c>
      <c r="J9980" t="s">
        <v>168</v>
      </c>
      <c r="K9980" t="s">
        <v>42</v>
      </c>
      <c r="L9980" t="s">
        <v>43</v>
      </c>
      <c r="M9980">
        <v>0.71399999999999997</v>
      </c>
    </row>
    <row r="9981" spans="1:13" x14ac:dyDescent="0.25">
      <c r="A9981" t="s">
        <v>715</v>
      </c>
      <c r="B9981">
        <v>1</v>
      </c>
      <c r="C9981">
        <v>2040</v>
      </c>
      <c r="D9981" t="s">
        <v>161</v>
      </c>
      <c r="E9981" t="s">
        <v>162</v>
      </c>
      <c r="F9981" t="s">
        <v>163</v>
      </c>
      <c r="G9981" t="s">
        <v>166</v>
      </c>
      <c r="H9981" t="s">
        <v>35</v>
      </c>
      <c r="I9981" t="s">
        <v>19</v>
      </c>
      <c r="J9981" t="s">
        <v>168</v>
      </c>
      <c r="K9981" t="s">
        <v>44</v>
      </c>
      <c r="L9981" t="s">
        <v>43</v>
      </c>
      <c r="M9981">
        <v>-0.71399999999999997</v>
      </c>
    </row>
    <row r="9982" spans="1:13" x14ac:dyDescent="0.25">
      <c r="A9982" t="s">
        <v>715</v>
      </c>
      <c r="B9982">
        <v>1</v>
      </c>
      <c r="C9982">
        <v>2040</v>
      </c>
      <c r="D9982" t="s">
        <v>161</v>
      </c>
      <c r="E9982" t="s">
        <v>162</v>
      </c>
      <c r="F9982" t="s">
        <v>163</v>
      </c>
      <c r="G9982" t="s">
        <v>169</v>
      </c>
      <c r="H9982" t="s">
        <v>35</v>
      </c>
      <c r="I9982" t="s">
        <v>167</v>
      </c>
      <c r="J9982" t="s">
        <v>168</v>
      </c>
      <c r="K9982" t="s">
        <v>42</v>
      </c>
      <c r="L9982" t="s">
        <v>43</v>
      </c>
      <c r="M9982">
        <v>0.82777777777777772</v>
      </c>
    </row>
    <row r="9983" spans="1:13" x14ac:dyDescent="0.25">
      <c r="A9983" t="s">
        <v>715</v>
      </c>
      <c r="B9983">
        <v>1</v>
      </c>
      <c r="C9983">
        <v>2040</v>
      </c>
      <c r="D9983" t="s">
        <v>161</v>
      </c>
      <c r="E9983" t="s">
        <v>162</v>
      </c>
      <c r="F9983" t="s">
        <v>163</v>
      </c>
      <c r="G9983" t="s">
        <v>169</v>
      </c>
      <c r="H9983" t="s">
        <v>35</v>
      </c>
      <c r="I9983" t="s">
        <v>167</v>
      </c>
      <c r="J9983" t="s">
        <v>168</v>
      </c>
      <c r="K9983" t="s">
        <v>44</v>
      </c>
      <c r="L9983" t="s">
        <v>43</v>
      </c>
      <c r="M9983">
        <v>-0.82777777777777772</v>
      </c>
    </row>
    <row r="9984" spans="1:13" x14ac:dyDescent="0.25">
      <c r="A9984" t="s">
        <v>715</v>
      </c>
      <c r="B9984">
        <v>1</v>
      </c>
      <c r="C9984">
        <v>2040</v>
      </c>
      <c r="D9984" t="s">
        <v>161</v>
      </c>
      <c r="E9984" t="s">
        <v>162</v>
      </c>
      <c r="F9984" t="s">
        <v>163</v>
      </c>
      <c r="G9984" t="s">
        <v>169</v>
      </c>
      <c r="H9984" t="s">
        <v>35</v>
      </c>
      <c r="I9984" t="s">
        <v>19</v>
      </c>
      <c r="J9984" t="s">
        <v>168</v>
      </c>
      <c r="K9984" t="s">
        <v>42</v>
      </c>
      <c r="L9984" t="s">
        <v>43</v>
      </c>
      <c r="M9984">
        <v>0.745</v>
      </c>
    </row>
    <row r="9985" spans="1:13" x14ac:dyDescent="0.25">
      <c r="A9985" t="s">
        <v>715</v>
      </c>
      <c r="B9985">
        <v>1</v>
      </c>
      <c r="C9985">
        <v>2040</v>
      </c>
      <c r="D9985" t="s">
        <v>161</v>
      </c>
      <c r="E9985" t="s">
        <v>162</v>
      </c>
      <c r="F9985" t="s">
        <v>163</v>
      </c>
      <c r="G9985" t="s">
        <v>169</v>
      </c>
      <c r="H9985" t="s">
        <v>35</v>
      </c>
      <c r="I9985" t="s">
        <v>19</v>
      </c>
      <c r="J9985" t="s">
        <v>168</v>
      </c>
      <c r="K9985" t="s">
        <v>44</v>
      </c>
      <c r="L9985" t="s">
        <v>43</v>
      </c>
      <c r="M9985">
        <v>-0.745</v>
      </c>
    </row>
    <row r="9986" spans="1:13" x14ac:dyDescent="0.25">
      <c r="A9986" t="s">
        <v>715</v>
      </c>
      <c r="B9986">
        <v>1</v>
      </c>
      <c r="C9986">
        <v>2040</v>
      </c>
      <c r="D9986" t="s">
        <v>161</v>
      </c>
      <c r="E9986" t="s">
        <v>162</v>
      </c>
      <c r="F9986" t="s">
        <v>163</v>
      </c>
      <c r="G9986" t="s">
        <v>170</v>
      </c>
      <c r="H9986" t="s">
        <v>35</v>
      </c>
      <c r="I9986" t="s">
        <v>167</v>
      </c>
      <c r="J9986" t="s">
        <v>168</v>
      </c>
      <c r="K9986" t="s">
        <v>42</v>
      </c>
      <c r="L9986" t="s">
        <v>43</v>
      </c>
      <c r="M9986">
        <v>0.42777777777777776</v>
      </c>
    </row>
    <row r="9987" spans="1:13" x14ac:dyDescent="0.25">
      <c r="A9987" t="s">
        <v>715</v>
      </c>
      <c r="B9987">
        <v>1</v>
      </c>
      <c r="C9987">
        <v>2040</v>
      </c>
      <c r="D9987" t="s">
        <v>161</v>
      </c>
      <c r="E9987" t="s">
        <v>162</v>
      </c>
      <c r="F9987" t="s">
        <v>163</v>
      </c>
      <c r="G9987" t="s">
        <v>170</v>
      </c>
      <c r="H9987" t="s">
        <v>35</v>
      </c>
      <c r="I9987" t="s">
        <v>167</v>
      </c>
      <c r="J9987" t="s">
        <v>168</v>
      </c>
      <c r="K9987" t="s">
        <v>44</v>
      </c>
      <c r="L9987" t="s">
        <v>43</v>
      </c>
      <c r="M9987">
        <v>-0.42777777777777776</v>
      </c>
    </row>
    <row r="9988" spans="1:13" x14ac:dyDescent="0.25">
      <c r="A9988" t="s">
        <v>715</v>
      </c>
      <c r="B9988">
        <v>1</v>
      </c>
      <c r="C9988">
        <v>2040</v>
      </c>
      <c r="D9988" t="s">
        <v>161</v>
      </c>
      <c r="E9988" t="s">
        <v>162</v>
      </c>
      <c r="F9988" t="s">
        <v>163</v>
      </c>
      <c r="G9988" t="s">
        <v>170</v>
      </c>
      <c r="H9988" t="s">
        <v>35</v>
      </c>
      <c r="I9988" t="s">
        <v>19</v>
      </c>
      <c r="J9988" t="s">
        <v>168</v>
      </c>
      <c r="K9988" t="s">
        <v>42</v>
      </c>
      <c r="L9988" t="s">
        <v>43</v>
      </c>
      <c r="M9988">
        <v>0.38500000000000001</v>
      </c>
    </row>
    <row r="9989" spans="1:13" x14ac:dyDescent="0.25">
      <c r="A9989" t="s">
        <v>715</v>
      </c>
      <c r="B9989">
        <v>1</v>
      </c>
      <c r="C9989">
        <v>2040</v>
      </c>
      <c r="D9989" t="s">
        <v>161</v>
      </c>
      <c r="E9989" t="s">
        <v>162</v>
      </c>
      <c r="F9989" t="s">
        <v>163</v>
      </c>
      <c r="G9989" t="s">
        <v>170</v>
      </c>
      <c r="H9989" t="s">
        <v>35</v>
      </c>
      <c r="I9989" t="s">
        <v>19</v>
      </c>
      <c r="J9989" t="s">
        <v>168</v>
      </c>
      <c r="K9989" t="s">
        <v>44</v>
      </c>
      <c r="L9989" t="s">
        <v>43</v>
      </c>
      <c r="M9989">
        <v>-0.38500000000000001</v>
      </c>
    </row>
    <row r="9990" spans="1:13" x14ac:dyDescent="0.25">
      <c r="A9990" t="s">
        <v>715</v>
      </c>
      <c r="B9990">
        <v>1</v>
      </c>
      <c r="C9990">
        <v>2040</v>
      </c>
      <c r="D9990" t="s">
        <v>161</v>
      </c>
      <c r="E9990" t="s">
        <v>162</v>
      </c>
      <c r="F9990" t="s">
        <v>163</v>
      </c>
      <c r="G9990" t="s">
        <v>171</v>
      </c>
      <c r="H9990" t="s">
        <v>36</v>
      </c>
      <c r="I9990" t="s">
        <v>167</v>
      </c>
      <c r="J9990" t="s">
        <v>168</v>
      </c>
      <c r="K9990" t="s">
        <v>42</v>
      </c>
      <c r="L9990" t="s">
        <v>43</v>
      </c>
      <c r="M9990">
        <v>0.45057471264367815</v>
      </c>
    </row>
    <row r="9991" spans="1:13" x14ac:dyDescent="0.25">
      <c r="A9991" t="s">
        <v>715</v>
      </c>
      <c r="B9991">
        <v>1</v>
      </c>
      <c r="C9991">
        <v>2040</v>
      </c>
      <c r="D9991" t="s">
        <v>161</v>
      </c>
      <c r="E9991" t="s">
        <v>162</v>
      </c>
      <c r="F9991" t="s">
        <v>163</v>
      </c>
      <c r="G9991" t="s">
        <v>171</v>
      </c>
      <c r="H9991" t="s">
        <v>36</v>
      </c>
      <c r="I9991" t="s">
        <v>167</v>
      </c>
      <c r="J9991" t="s">
        <v>168</v>
      </c>
      <c r="K9991" t="s">
        <v>44</v>
      </c>
      <c r="L9991" t="s">
        <v>43</v>
      </c>
      <c r="M9991">
        <v>-0.45057471264367815</v>
      </c>
    </row>
    <row r="9992" spans="1:13" x14ac:dyDescent="0.25">
      <c r="A9992" t="s">
        <v>715</v>
      </c>
      <c r="B9992">
        <v>1</v>
      </c>
      <c r="C9992">
        <v>2040</v>
      </c>
      <c r="D9992" t="s">
        <v>161</v>
      </c>
      <c r="E9992" t="s">
        <v>162</v>
      </c>
      <c r="F9992" t="s">
        <v>163</v>
      </c>
      <c r="G9992" t="s">
        <v>171</v>
      </c>
      <c r="H9992" t="s">
        <v>36</v>
      </c>
      <c r="I9992" t="s">
        <v>19</v>
      </c>
      <c r="J9992" t="s">
        <v>168</v>
      </c>
      <c r="K9992" t="s">
        <v>42</v>
      </c>
      <c r="L9992" t="s">
        <v>43</v>
      </c>
      <c r="M9992">
        <v>0.39200000000000002</v>
      </c>
    </row>
    <row r="9993" spans="1:13" x14ac:dyDescent="0.25">
      <c r="A9993" t="s">
        <v>715</v>
      </c>
      <c r="B9993">
        <v>1</v>
      </c>
      <c r="C9993">
        <v>2040</v>
      </c>
      <c r="D9993" t="s">
        <v>161</v>
      </c>
      <c r="E9993" t="s">
        <v>162</v>
      </c>
      <c r="F9993" t="s">
        <v>163</v>
      </c>
      <c r="G9993" t="s">
        <v>171</v>
      </c>
      <c r="H9993" t="s">
        <v>36</v>
      </c>
      <c r="I9993" t="s">
        <v>19</v>
      </c>
      <c r="J9993" t="s">
        <v>168</v>
      </c>
      <c r="K9993" t="s">
        <v>44</v>
      </c>
      <c r="L9993" t="s">
        <v>43</v>
      </c>
      <c r="M9993">
        <v>-0.39200000000000002</v>
      </c>
    </row>
    <row r="9994" spans="1:13" x14ac:dyDescent="0.25">
      <c r="A9994" t="s">
        <v>715</v>
      </c>
      <c r="B9994">
        <v>1</v>
      </c>
      <c r="C9994">
        <v>2040</v>
      </c>
      <c r="D9994" t="s">
        <v>161</v>
      </c>
      <c r="E9994" t="s">
        <v>162</v>
      </c>
      <c r="F9994" t="s">
        <v>163</v>
      </c>
      <c r="G9994" t="s">
        <v>11</v>
      </c>
      <c r="H9994" t="s">
        <v>12</v>
      </c>
      <c r="I9994" t="s">
        <v>13</v>
      </c>
      <c r="J9994" t="s">
        <v>14</v>
      </c>
      <c r="K9994" t="s">
        <v>42</v>
      </c>
      <c r="L9994" t="s">
        <v>43</v>
      </c>
      <c r="M9994">
        <v>4.7449999999999966</v>
      </c>
    </row>
    <row r="9995" spans="1:13" x14ac:dyDescent="0.25">
      <c r="A9995" t="s">
        <v>715</v>
      </c>
      <c r="B9995">
        <v>1</v>
      </c>
      <c r="C9995">
        <v>2040</v>
      </c>
      <c r="D9995" t="s">
        <v>161</v>
      </c>
      <c r="E9995" t="s">
        <v>162</v>
      </c>
      <c r="F9995" t="s">
        <v>163</v>
      </c>
      <c r="G9995" t="s">
        <v>11</v>
      </c>
      <c r="H9995" t="s">
        <v>12</v>
      </c>
      <c r="I9995" t="s">
        <v>13</v>
      </c>
      <c r="J9995" t="s">
        <v>14</v>
      </c>
      <c r="K9995" t="s">
        <v>45</v>
      </c>
      <c r="L9995" t="s">
        <v>43</v>
      </c>
      <c r="M9995">
        <v>4.7739185920503144E-3</v>
      </c>
    </row>
    <row r="9996" spans="1:13" x14ac:dyDescent="0.25">
      <c r="A9996" t="s">
        <v>715</v>
      </c>
      <c r="B9996">
        <v>1</v>
      </c>
      <c r="C9996">
        <v>2040</v>
      </c>
      <c r="D9996" t="s">
        <v>161</v>
      </c>
      <c r="E9996" t="s">
        <v>162</v>
      </c>
      <c r="F9996" t="s">
        <v>163</v>
      </c>
      <c r="G9996" t="s">
        <v>11</v>
      </c>
      <c r="H9996" t="s">
        <v>12</v>
      </c>
      <c r="I9996" t="s">
        <v>13</v>
      </c>
      <c r="J9996" t="s">
        <v>14</v>
      </c>
      <c r="K9996" t="s">
        <v>44</v>
      </c>
      <c r="L9996" t="s">
        <v>43</v>
      </c>
      <c r="M9996">
        <v>-1.1859999999999982</v>
      </c>
    </row>
    <row r="9997" spans="1:13" x14ac:dyDescent="0.25">
      <c r="A9997" t="s">
        <v>715</v>
      </c>
      <c r="B9997">
        <v>1</v>
      </c>
      <c r="C9997">
        <v>2040</v>
      </c>
      <c r="D9997" t="s">
        <v>161</v>
      </c>
      <c r="E9997" t="s">
        <v>162</v>
      </c>
      <c r="F9997" t="s">
        <v>163</v>
      </c>
      <c r="G9997" t="s">
        <v>677</v>
      </c>
      <c r="H9997" t="s">
        <v>13</v>
      </c>
      <c r="I9997" t="s">
        <v>13</v>
      </c>
      <c r="J9997" t="s">
        <v>17</v>
      </c>
      <c r="K9997" t="s">
        <v>45</v>
      </c>
      <c r="L9997" t="s">
        <v>43</v>
      </c>
      <c r="M9997">
        <v>8.7156725396080983</v>
      </c>
    </row>
    <row r="9998" spans="1:13" x14ac:dyDescent="0.25">
      <c r="A9998" t="s">
        <v>715</v>
      </c>
      <c r="B9998">
        <v>1</v>
      </c>
      <c r="C9998">
        <v>2040</v>
      </c>
      <c r="D9998" t="s">
        <v>161</v>
      </c>
      <c r="E9998" t="s">
        <v>162</v>
      </c>
      <c r="F9998" t="s">
        <v>163</v>
      </c>
      <c r="G9998" t="s">
        <v>37</v>
      </c>
      <c r="H9998" t="s">
        <v>36</v>
      </c>
      <c r="I9998" t="s">
        <v>13</v>
      </c>
      <c r="J9998" t="s">
        <v>38</v>
      </c>
      <c r="K9998" t="s">
        <v>42</v>
      </c>
      <c r="L9998" t="s">
        <v>43</v>
      </c>
      <c r="M9998">
        <v>0.15769997558254309</v>
      </c>
    </row>
    <row r="9999" spans="1:13" x14ac:dyDescent="0.25">
      <c r="A9999" t="s">
        <v>715</v>
      </c>
      <c r="B9999">
        <v>1</v>
      </c>
      <c r="C9999">
        <v>2040</v>
      </c>
      <c r="D9999" t="s">
        <v>161</v>
      </c>
      <c r="E9999" t="s">
        <v>162</v>
      </c>
      <c r="F9999" t="s">
        <v>163</v>
      </c>
      <c r="G9999" t="s">
        <v>37</v>
      </c>
      <c r="H9999" t="s">
        <v>36</v>
      </c>
      <c r="I9999" t="s">
        <v>13</v>
      </c>
      <c r="J9999" t="s">
        <v>38</v>
      </c>
      <c r="K9999" t="s">
        <v>44</v>
      </c>
      <c r="L9999" t="s">
        <v>43</v>
      </c>
      <c r="M9999">
        <v>-0.15769997558254309</v>
      </c>
    </row>
    <row r="10000" spans="1:13" x14ac:dyDescent="0.25">
      <c r="A10000" t="s">
        <v>715</v>
      </c>
      <c r="B10000">
        <v>1</v>
      </c>
      <c r="C10000">
        <v>2040</v>
      </c>
      <c r="D10000" t="s">
        <v>161</v>
      </c>
      <c r="E10000" t="s">
        <v>162</v>
      </c>
      <c r="F10000" t="s">
        <v>173</v>
      </c>
      <c r="G10000" t="s">
        <v>174</v>
      </c>
      <c r="H10000" t="s">
        <v>165</v>
      </c>
      <c r="I10000" t="s">
        <v>19</v>
      </c>
      <c r="J10000" t="s">
        <v>26</v>
      </c>
      <c r="K10000" t="s">
        <v>42</v>
      </c>
      <c r="L10000" t="s">
        <v>43</v>
      </c>
      <c r="M10000">
        <v>4.5000000000000004E-4</v>
      </c>
    </row>
    <row r="10001" spans="1:13" x14ac:dyDescent="0.25">
      <c r="A10001" t="s">
        <v>715</v>
      </c>
      <c r="B10001">
        <v>1</v>
      </c>
      <c r="C10001">
        <v>2040</v>
      </c>
      <c r="D10001" t="s">
        <v>161</v>
      </c>
      <c r="E10001" t="s">
        <v>162</v>
      </c>
      <c r="F10001" t="s">
        <v>173</v>
      </c>
      <c r="G10001" t="s">
        <v>174</v>
      </c>
      <c r="H10001" t="s">
        <v>165</v>
      </c>
      <c r="I10001" t="s">
        <v>19</v>
      </c>
      <c r="J10001" t="s">
        <v>26</v>
      </c>
      <c r="K10001" t="s">
        <v>44</v>
      </c>
      <c r="L10001" t="s">
        <v>43</v>
      </c>
      <c r="M10001">
        <v>-4.5000000000000004E-4</v>
      </c>
    </row>
    <row r="10002" spans="1:13" x14ac:dyDescent="0.25">
      <c r="A10002" t="s">
        <v>715</v>
      </c>
      <c r="B10002">
        <v>1</v>
      </c>
      <c r="C10002">
        <v>2040</v>
      </c>
      <c r="D10002" t="s">
        <v>161</v>
      </c>
      <c r="E10002" t="s">
        <v>162</v>
      </c>
      <c r="F10002" t="s">
        <v>173</v>
      </c>
      <c r="G10002" t="s">
        <v>175</v>
      </c>
      <c r="H10002" t="s">
        <v>165</v>
      </c>
      <c r="I10002" t="s">
        <v>19</v>
      </c>
      <c r="J10002" t="s">
        <v>26</v>
      </c>
      <c r="K10002" t="s">
        <v>42</v>
      </c>
      <c r="L10002" t="s">
        <v>43</v>
      </c>
      <c r="M10002">
        <v>1.9000000000000001E-4</v>
      </c>
    </row>
    <row r="10003" spans="1:13" x14ac:dyDescent="0.25">
      <c r="A10003" t="s">
        <v>715</v>
      </c>
      <c r="B10003">
        <v>1</v>
      </c>
      <c r="C10003">
        <v>2040</v>
      </c>
      <c r="D10003" t="s">
        <v>161</v>
      </c>
      <c r="E10003" t="s">
        <v>162</v>
      </c>
      <c r="F10003" t="s">
        <v>173</v>
      </c>
      <c r="G10003" t="s">
        <v>175</v>
      </c>
      <c r="H10003" t="s">
        <v>165</v>
      </c>
      <c r="I10003" t="s">
        <v>19</v>
      </c>
      <c r="J10003" t="s">
        <v>26</v>
      </c>
      <c r="K10003" t="s">
        <v>44</v>
      </c>
      <c r="L10003" t="s">
        <v>43</v>
      </c>
      <c r="M10003">
        <v>-1.9000000000000001E-4</v>
      </c>
    </row>
    <row r="10004" spans="1:13" x14ac:dyDescent="0.25">
      <c r="A10004" t="s">
        <v>715</v>
      </c>
      <c r="B10004">
        <v>1</v>
      </c>
      <c r="C10004">
        <v>2040</v>
      </c>
      <c r="D10004" t="s">
        <v>161</v>
      </c>
      <c r="E10004" t="s">
        <v>162</v>
      </c>
      <c r="F10004" t="s">
        <v>173</v>
      </c>
      <c r="G10004" t="s">
        <v>176</v>
      </c>
      <c r="H10004" t="s">
        <v>165</v>
      </c>
      <c r="I10004" t="s">
        <v>19</v>
      </c>
      <c r="J10004" t="s">
        <v>26</v>
      </c>
      <c r="K10004" t="s">
        <v>42</v>
      </c>
      <c r="L10004" t="s">
        <v>43</v>
      </c>
      <c r="M10004">
        <v>1.1800000000000001E-3</v>
      </c>
    </row>
    <row r="10005" spans="1:13" x14ac:dyDescent="0.25">
      <c r="A10005" t="s">
        <v>715</v>
      </c>
      <c r="B10005">
        <v>1</v>
      </c>
      <c r="C10005">
        <v>2040</v>
      </c>
      <c r="D10005" t="s">
        <v>161</v>
      </c>
      <c r="E10005" t="s">
        <v>162</v>
      </c>
      <c r="F10005" t="s">
        <v>173</v>
      </c>
      <c r="G10005" t="s">
        <v>176</v>
      </c>
      <c r="H10005" t="s">
        <v>165</v>
      </c>
      <c r="I10005" t="s">
        <v>19</v>
      </c>
      <c r="J10005" t="s">
        <v>26</v>
      </c>
      <c r="K10005" t="s">
        <v>44</v>
      </c>
      <c r="L10005" t="s">
        <v>43</v>
      </c>
      <c r="M10005">
        <v>-1.1800000000000001E-3</v>
      </c>
    </row>
    <row r="10006" spans="1:13" x14ac:dyDescent="0.25">
      <c r="A10006" t="s">
        <v>715</v>
      </c>
      <c r="B10006">
        <v>1</v>
      </c>
      <c r="C10006">
        <v>2040</v>
      </c>
      <c r="D10006" t="s">
        <v>161</v>
      </c>
      <c r="E10006" t="s">
        <v>162</v>
      </c>
      <c r="F10006" t="s">
        <v>177</v>
      </c>
      <c r="G10006" t="s">
        <v>178</v>
      </c>
      <c r="H10006" t="s">
        <v>165</v>
      </c>
      <c r="I10006" t="s">
        <v>19</v>
      </c>
      <c r="J10006" t="s">
        <v>26</v>
      </c>
      <c r="K10006" t="s">
        <v>42</v>
      </c>
      <c r="L10006" t="s">
        <v>43</v>
      </c>
      <c r="M10006">
        <v>1.3600000000000001E-3</v>
      </c>
    </row>
    <row r="10007" spans="1:13" x14ac:dyDescent="0.25">
      <c r="A10007" t="s">
        <v>715</v>
      </c>
      <c r="B10007">
        <v>1</v>
      </c>
      <c r="C10007">
        <v>2040</v>
      </c>
      <c r="D10007" t="s">
        <v>161</v>
      </c>
      <c r="E10007" t="s">
        <v>162</v>
      </c>
      <c r="F10007" t="s">
        <v>177</v>
      </c>
      <c r="G10007" t="s">
        <v>178</v>
      </c>
      <c r="H10007" t="s">
        <v>165</v>
      </c>
      <c r="I10007" t="s">
        <v>19</v>
      </c>
      <c r="J10007" t="s">
        <v>26</v>
      </c>
      <c r="K10007" t="s">
        <v>44</v>
      </c>
      <c r="L10007" t="s">
        <v>43</v>
      </c>
      <c r="M10007">
        <v>-1.3600000000000001E-3</v>
      </c>
    </row>
    <row r="10008" spans="1:13" x14ac:dyDescent="0.25">
      <c r="A10008" t="s">
        <v>715</v>
      </c>
      <c r="B10008">
        <v>1</v>
      </c>
      <c r="C10008">
        <v>2040</v>
      </c>
      <c r="D10008" t="s">
        <v>161</v>
      </c>
      <c r="E10008" t="s">
        <v>162</v>
      </c>
      <c r="F10008" t="s">
        <v>177</v>
      </c>
      <c r="G10008" t="s">
        <v>179</v>
      </c>
      <c r="H10008" t="s">
        <v>165</v>
      </c>
      <c r="I10008" t="s">
        <v>19</v>
      </c>
      <c r="J10008" t="s">
        <v>26</v>
      </c>
      <c r="K10008" t="s">
        <v>42</v>
      </c>
      <c r="L10008" t="s">
        <v>43</v>
      </c>
      <c r="M10008">
        <v>6.9999999999999999E-4</v>
      </c>
    </row>
    <row r="10009" spans="1:13" x14ac:dyDescent="0.25">
      <c r="A10009" t="s">
        <v>715</v>
      </c>
      <c r="B10009">
        <v>1</v>
      </c>
      <c r="C10009">
        <v>2040</v>
      </c>
      <c r="D10009" t="s">
        <v>161</v>
      </c>
      <c r="E10009" t="s">
        <v>162</v>
      </c>
      <c r="F10009" t="s">
        <v>177</v>
      </c>
      <c r="G10009" t="s">
        <v>179</v>
      </c>
      <c r="H10009" t="s">
        <v>165</v>
      </c>
      <c r="I10009" t="s">
        <v>19</v>
      </c>
      <c r="J10009" t="s">
        <v>26</v>
      </c>
      <c r="K10009" t="s">
        <v>44</v>
      </c>
      <c r="L10009" t="s">
        <v>43</v>
      </c>
      <c r="M10009">
        <v>-6.9999999999999999E-4</v>
      </c>
    </row>
    <row r="10010" spans="1:13" x14ac:dyDescent="0.25">
      <c r="A10010" t="s">
        <v>715</v>
      </c>
      <c r="B10010">
        <v>1</v>
      </c>
      <c r="C10010">
        <v>2040</v>
      </c>
      <c r="D10010" t="s">
        <v>161</v>
      </c>
      <c r="E10010" t="s">
        <v>162</v>
      </c>
      <c r="F10010" t="s">
        <v>177</v>
      </c>
      <c r="G10010" t="s">
        <v>180</v>
      </c>
      <c r="H10010" t="s">
        <v>165</v>
      </c>
      <c r="I10010" t="s">
        <v>19</v>
      </c>
      <c r="J10010" t="s">
        <v>26</v>
      </c>
      <c r="K10010" t="s">
        <v>42</v>
      </c>
      <c r="L10010" t="s">
        <v>43</v>
      </c>
      <c r="M10010">
        <v>5.6000000000000006E-4</v>
      </c>
    </row>
    <row r="10011" spans="1:13" x14ac:dyDescent="0.25">
      <c r="A10011" t="s">
        <v>715</v>
      </c>
      <c r="B10011">
        <v>1</v>
      </c>
      <c r="C10011">
        <v>2040</v>
      </c>
      <c r="D10011" t="s">
        <v>161</v>
      </c>
      <c r="E10011" t="s">
        <v>162</v>
      </c>
      <c r="F10011" t="s">
        <v>177</v>
      </c>
      <c r="G10011" t="s">
        <v>180</v>
      </c>
      <c r="H10011" t="s">
        <v>165</v>
      </c>
      <c r="I10011" t="s">
        <v>19</v>
      </c>
      <c r="J10011" t="s">
        <v>26</v>
      </c>
      <c r="K10011" t="s">
        <v>44</v>
      </c>
      <c r="L10011" t="s">
        <v>43</v>
      </c>
      <c r="M10011">
        <v>-5.6000000000000006E-4</v>
      </c>
    </row>
    <row r="10012" spans="1:13" x14ac:dyDescent="0.25">
      <c r="A10012" t="s">
        <v>715</v>
      </c>
      <c r="B10012">
        <v>1</v>
      </c>
      <c r="C10012">
        <v>2040</v>
      </c>
      <c r="D10012" t="s">
        <v>161</v>
      </c>
      <c r="E10012" t="s">
        <v>162</v>
      </c>
      <c r="F10012" t="s">
        <v>181</v>
      </c>
      <c r="G10012" t="s">
        <v>180</v>
      </c>
      <c r="H10012" t="s">
        <v>165</v>
      </c>
      <c r="I10012" t="s">
        <v>19</v>
      </c>
      <c r="J10012" t="s">
        <v>26</v>
      </c>
      <c r="K10012" t="s">
        <v>42</v>
      </c>
      <c r="L10012" t="s">
        <v>43</v>
      </c>
      <c r="M10012">
        <v>2.0399999999999998E-2</v>
      </c>
    </row>
    <row r="10013" spans="1:13" x14ac:dyDescent="0.25">
      <c r="A10013" t="s">
        <v>715</v>
      </c>
      <c r="B10013">
        <v>1</v>
      </c>
      <c r="C10013">
        <v>2040</v>
      </c>
      <c r="D10013" t="s">
        <v>161</v>
      </c>
      <c r="E10013" t="s">
        <v>162</v>
      </c>
      <c r="F10013" t="s">
        <v>181</v>
      </c>
      <c r="G10013" t="s">
        <v>180</v>
      </c>
      <c r="H10013" t="s">
        <v>165</v>
      </c>
      <c r="I10013" t="s">
        <v>19</v>
      </c>
      <c r="J10013" t="s">
        <v>26</v>
      </c>
      <c r="K10013" t="s">
        <v>44</v>
      </c>
      <c r="L10013" t="s">
        <v>43</v>
      </c>
      <c r="M10013">
        <v>-2.0399999999999998E-2</v>
      </c>
    </row>
    <row r="10014" spans="1:13" x14ac:dyDescent="0.25">
      <c r="A10014" t="s">
        <v>715</v>
      </c>
      <c r="B10014">
        <v>1</v>
      </c>
      <c r="C10014">
        <v>2040</v>
      </c>
      <c r="D10014" t="s">
        <v>161</v>
      </c>
      <c r="E10014" t="s">
        <v>162</v>
      </c>
      <c r="F10014" t="s">
        <v>181</v>
      </c>
      <c r="G10014" t="s">
        <v>182</v>
      </c>
      <c r="H10014" t="s">
        <v>36</v>
      </c>
      <c r="I10014" t="s">
        <v>19</v>
      </c>
      <c r="J10014" t="s">
        <v>26</v>
      </c>
      <c r="K10014" t="s">
        <v>42</v>
      </c>
      <c r="L10014" t="s">
        <v>43</v>
      </c>
      <c r="M10014">
        <v>4.0799999999999996E-2</v>
      </c>
    </row>
    <row r="10015" spans="1:13" x14ac:dyDescent="0.25">
      <c r="A10015" t="s">
        <v>715</v>
      </c>
      <c r="B10015">
        <v>1</v>
      </c>
      <c r="C10015">
        <v>2040</v>
      </c>
      <c r="D10015" t="s">
        <v>161</v>
      </c>
      <c r="E10015" t="s">
        <v>162</v>
      </c>
      <c r="F10015" t="s">
        <v>181</v>
      </c>
      <c r="G10015" t="s">
        <v>182</v>
      </c>
      <c r="H10015" t="s">
        <v>36</v>
      </c>
      <c r="I10015" t="s">
        <v>19</v>
      </c>
      <c r="J10015" t="s">
        <v>26</v>
      </c>
      <c r="K10015" t="s">
        <v>44</v>
      </c>
      <c r="L10015" t="s">
        <v>43</v>
      </c>
      <c r="M10015">
        <v>-4.0799999999999996E-2</v>
      </c>
    </row>
    <row r="10016" spans="1:13" x14ac:dyDescent="0.25">
      <c r="A10016" t="s">
        <v>715</v>
      </c>
      <c r="B10016">
        <v>1</v>
      </c>
      <c r="C10016">
        <v>2040</v>
      </c>
      <c r="D10016" t="s">
        <v>161</v>
      </c>
      <c r="E10016" t="s">
        <v>162</v>
      </c>
      <c r="F10016" t="s">
        <v>185</v>
      </c>
      <c r="G10016" t="s">
        <v>186</v>
      </c>
      <c r="H10016" t="s">
        <v>172</v>
      </c>
      <c r="I10016" t="s">
        <v>19</v>
      </c>
      <c r="J10016" t="s">
        <v>26</v>
      </c>
      <c r="K10016" t="s">
        <v>42</v>
      </c>
      <c r="L10016" t="s">
        <v>43</v>
      </c>
      <c r="M10016">
        <v>1.4E-3</v>
      </c>
    </row>
    <row r="10017" spans="1:13" x14ac:dyDescent="0.25">
      <c r="A10017" t="s">
        <v>715</v>
      </c>
      <c r="B10017">
        <v>1</v>
      </c>
      <c r="C10017">
        <v>2040</v>
      </c>
      <c r="D10017" t="s">
        <v>161</v>
      </c>
      <c r="E10017" t="s">
        <v>162</v>
      </c>
      <c r="F10017" t="s">
        <v>185</v>
      </c>
      <c r="G10017" t="s">
        <v>186</v>
      </c>
      <c r="H10017" t="s">
        <v>172</v>
      </c>
      <c r="I10017" t="s">
        <v>19</v>
      </c>
      <c r="J10017" t="s">
        <v>26</v>
      </c>
      <c r="K10017" t="s">
        <v>44</v>
      </c>
      <c r="L10017" t="s">
        <v>43</v>
      </c>
      <c r="M10017">
        <v>-1.4E-3</v>
      </c>
    </row>
    <row r="10018" spans="1:13" x14ac:dyDescent="0.25">
      <c r="A10018" t="s">
        <v>715</v>
      </c>
      <c r="B10018">
        <v>1</v>
      </c>
      <c r="C10018">
        <v>2040</v>
      </c>
      <c r="D10018" t="s">
        <v>161</v>
      </c>
      <c r="E10018" t="s">
        <v>162</v>
      </c>
      <c r="F10018" t="s">
        <v>185</v>
      </c>
      <c r="G10018" t="s">
        <v>187</v>
      </c>
      <c r="H10018" t="s">
        <v>172</v>
      </c>
      <c r="I10018" t="s">
        <v>19</v>
      </c>
      <c r="J10018" t="s">
        <v>26</v>
      </c>
      <c r="K10018" t="s">
        <v>42</v>
      </c>
      <c r="L10018" t="s">
        <v>43</v>
      </c>
      <c r="M10018">
        <v>3.5E-4</v>
      </c>
    </row>
    <row r="10019" spans="1:13" x14ac:dyDescent="0.25">
      <c r="A10019" t="s">
        <v>715</v>
      </c>
      <c r="B10019">
        <v>1</v>
      </c>
      <c r="C10019">
        <v>2040</v>
      </c>
      <c r="D10019" t="s">
        <v>161</v>
      </c>
      <c r="E10019" t="s">
        <v>162</v>
      </c>
      <c r="F10019" t="s">
        <v>185</v>
      </c>
      <c r="G10019" t="s">
        <v>187</v>
      </c>
      <c r="H10019" t="s">
        <v>172</v>
      </c>
      <c r="I10019" t="s">
        <v>19</v>
      </c>
      <c r="J10019" t="s">
        <v>26</v>
      </c>
      <c r="K10019" t="s">
        <v>44</v>
      </c>
      <c r="L10019" t="s">
        <v>43</v>
      </c>
      <c r="M10019">
        <v>-3.5E-4</v>
      </c>
    </row>
    <row r="10020" spans="1:13" x14ac:dyDescent="0.25">
      <c r="A10020" t="s">
        <v>715</v>
      </c>
      <c r="B10020">
        <v>1</v>
      </c>
      <c r="C10020">
        <v>2040</v>
      </c>
      <c r="D10020" t="s">
        <v>161</v>
      </c>
      <c r="E10020" t="s">
        <v>162</v>
      </c>
      <c r="F10020" t="s">
        <v>185</v>
      </c>
      <c r="G10020" t="s">
        <v>188</v>
      </c>
      <c r="H10020" t="s">
        <v>165</v>
      </c>
      <c r="I10020" t="s">
        <v>19</v>
      </c>
      <c r="J10020" t="s">
        <v>26</v>
      </c>
      <c r="K10020" t="s">
        <v>42</v>
      </c>
      <c r="L10020" t="s">
        <v>43</v>
      </c>
      <c r="M10020">
        <v>5.0000000000000001E-4</v>
      </c>
    </row>
    <row r="10021" spans="1:13" x14ac:dyDescent="0.25">
      <c r="A10021" t="s">
        <v>715</v>
      </c>
      <c r="B10021">
        <v>1</v>
      </c>
      <c r="C10021">
        <v>2040</v>
      </c>
      <c r="D10021" t="s">
        <v>161</v>
      </c>
      <c r="E10021" t="s">
        <v>162</v>
      </c>
      <c r="F10021" t="s">
        <v>185</v>
      </c>
      <c r="G10021" t="s">
        <v>188</v>
      </c>
      <c r="H10021" t="s">
        <v>165</v>
      </c>
      <c r="I10021" t="s">
        <v>19</v>
      </c>
      <c r="J10021" t="s">
        <v>26</v>
      </c>
      <c r="K10021" t="s">
        <v>44</v>
      </c>
      <c r="L10021" t="s">
        <v>43</v>
      </c>
      <c r="M10021">
        <v>-5.0000000000000001E-4</v>
      </c>
    </row>
    <row r="10022" spans="1:13" x14ac:dyDescent="0.25">
      <c r="A10022" t="s">
        <v>715</v>
      </c>
      <c r="B10022">
        <v>1</v>
      </c>
      <c r="C10022">
        <v>2040</v>
      </c>
      <c r="D10022" t="s">
        <v>161</v>
      </c>
      <c r="E10022" t="s">
        <v>162</v>
      </c>
      <c r="F10022" t="s">
        <v>185</v>
      </c>
      <c r="G10022" t="s">
        <v>189</v>
      </c>
      <c r="H10022" t="s">
        <v>165</v>
      </c>
      <c r="I10022" t="s">
        <v>19</v>
      </c>
      <c r="J10022" t="s">
        <v>26</v>
      </c>
      <c r="K10022" t="s">
        <v>42</v>
      </c>
      <c r="L10022" t="s">
        <v>43</v>
      </c>
      <c r="M10022">
        <v>7.1999999999999994E-4</v>
      </c>
    </row>
    <row r="10023" spans="1:13" x14ac:dyDescent="0.25">
      <c r="A10023" t="s">
        <v>715</v>
      </c>
      <c r="B10023">
        <v>1</v>
      </c>
      <c r="C10023">
        <v>2040</v>
      </c>
      <c r="D10023" t="s">
        <v>161</v>
      </c>
      <c r="E10023" t="s">
        <v>162</v>
      </c>
      <c r="F10023" t="s">
        <v>185</v>
      </c>
      <c r="G10023" t="s">
        <v>189</v>
      </c>
      <c r="H10023" t="s">
        <v>165</v>
      </c>
      <c r="I10023" t="s">
        <v>19</v>
      </c>
      <c r="J10023" t="s">
        <v>26</v>
      </c>
      <c r="K10023" t="s">
        <v>44</v>
      </c>
      <c r="L10023" t="s">
        <v>43</v>
      </c>
      <c r="M10023">
        <v>-7.1999999999999994E-4</v>
      </c>
    </row>
    <row r="10024" spans="1:13" x14ac:dyDescent="0.25">
      <c r="A10024" t="s">
        <v>715</v>
      </c>
      <c r="B10024">
        <v>1</v>
      </c>
      <c r="C10024">
        <v>2040</v>
      </c>
      <c r="D10024" t="s">
        <v>161</v>
      </c>
      <c r="E10024" t="s">
        <v>162</v>
      </c>
      <c r="F10024" t="s">
        <v>185</v>
      </c>
      <c r="G10024" t="s">
        <v>180</v>
      </c>
      <c r="H10024" t="s">
        <v>165</v>
      </c>
      <c r="I10024" t="s">
        <v>19</v>
      </c>
      <c r="J10024" t="s">
        <v>26</v>
      </c>
      <c r="K10024" t="s">
        <v>42</v>
      </c>
      <c r="L10024" t="s">
        <v>43</v>
      </c>
      <c r="M10024">
        <v>2.0399999999999998E-2</v>
      </c>
    </row>
    <row r="10025" spans="1:13" x14ac:dyDescent="0.25">
      <c r="A10025" t="s">
        <v>715</v>
      </c>
      <c r="B10025">
        <v>1</v>
      </c>
      <c r="C10025">
        <v>2040</v>
      </c>
      <c r="D10025" t="s">
        <v>161</v>
      </c>
      <c r="E10025" t="s">
        <v>162</v>
      </c>
      <c r="F10025" t="s">
        <v>185</v>
      </c>
      <c r="G10025" t="s">
        <v>180</v>
      </c>
      <c r="H10025" t="s">
        <v>165</v>
      </c>
      <c r="I10025" t="s">
        <v>19</v>
      </c>
      <c r="J10025" t="s">
        <v>26</v>
      </c>
      <c r="K10025" t="s">
        <v>44</v>
      </c>
      <c r="L10025" t="s">
        <v>43</v>
      </c>
      <c r="M10025">
        <v>-2.0399999999999998E-2</v>
      </c>
    </row>
    <row r="10026" spans="1:13" x14ac:dyDescent="0.25">
      <c r="A10026" t="s">
        <v>715</v>
      </c>
      <c r="B10026">
        <v>1</v>
      </c>
      <c r="C10026">
        <v>2040</v>
      </c>
      <c r="D10026" t="s">
        <v>161</v>
      </c>
      <c r="E10026" t="s">
        <v>162</v>
      </c>
      <c r="F10026" t="s">
        <v>185</v>
      </c>
      <c r="G10026" t="s">
        <v>176</v>
      </c>
      <c r="H10026" t="s">
        <v>165</v>
      </c>
      <c r="I10026" t="s">
        <v>19</v>
      </c>
      <c r="J10026" t="s">
        <v>26</v>
      </c>
      <c r="K10026" t="s">
        <v>42</v>
      </c>
      <c r="L10026" t="s">
        <v>43</v>
      </c>
      <c r="M10026">
        <v>2.0000000000000002E-5</v>
      </c>
    </row>
    <row r="10027" spans="1:13" x14ac:dyDescent="0.25">
      <c r="A10027" t="s">
        <v>715</v>
      </c>
      <c r="B10027">
        <v>1</v>
      </c>
      <c r="C10027">
        <v>2040</v>
      </c>
      <c r="D10027" t="s">
        <v>161</v>
      </c>
      <c r="E10027" t="s">
        <v>162</v>
      </c>
      <c r="F10027" t="s">
        <v>185</v>
      </c>
      <c r="G10027" t="s">
        <v>176</v>
      </c>
      <c r="H10027" t="s">
        <v>165</v>
      </c>
      <c r="I10027" t="s">
        <v>19</v>
      </c>
      <c r="J10027" t="s">
        <v>26</v>
      </c>
      <c r="K10027" t="s">
        <v>44</v>
      </c>
      <c r="L10027" t="s">
        <v>43</v>
      </c>
      <c r="M10027">
        <v>-2.0000000000000002E-5</v>
      </c>
    </row>
    <row r="10028" spans="1:13" x14ac:dyDescent="0.25">
      <c r="A10028" t="s">
        <v>715</v>
      </c>
      <c r="B10028">
        <v>1</v>
      </c>
      <c r="C10028">
        <v>2040</v>
      </c>
      <c r="D10028" t="s">
        <v>161</v>
      </c>
      <c r="E10028" t="s">
        <v>162</v>
      </c>
      <c r="F10028" t="s">
        <v>185</v>
      </c>
      <c r="G10028" t="s">
        <v>190</v>
      </c>
      <c r="H10028" t="s">
        <v>36</v>
      </c>
      <c r="I10028" t="s">
        <v>19</v>
      </c>
      <c r="J10028" t="s">
        <v>26</v>
      </c>
      <c r="K10028" t="s">
        <v>42</v>
      </c>
      <c r="L10028" t="s">
        <v>43</v>
      </c>
      <c r="M10028">
        <v>6.4000000000000005E-4</v>
      </c>
    </row>
    <row r="10029" spans="1:13" x14ac:dyDescent="0.25">
      <c r="A10029" t="s">
        <v>715</v>
      </c>
      <c r="B10029">
        <v>1</v>
      </c>
      <c r="C10029">
        <v>2040</v>
      </c>
      <c r="D10029" t="s">
        <v>161</v>
      </c>
      <c r="E10029" t="s">
        <v>162</v>
      </c>
      <c r="F10029" t="s">
        <v>185</v>
      </c>
      <c r="G10029" t="s">
        <v>190</v>
      </c>
      <c r="H10029" t="s">
        <v>36</v>
      </c>
      <c r="I10029" t="s">
        <v>19</v>
      </c>
      <c r="J10029" t="s">
        <v>26</v>
      </c>
      <c r="K10029" t="s">
        <v>44</v>
      </c>
      <c r="L10029" t="s">
        <v>43</v>
      </c>
      <c r="M10029">
        <v>-6.4000000000000005E-4</v>
      </c>
    </row>
    <row r="10030" spans="1:13" x14ac:dyDescent="0.25">
      <c r="A10030" t="s">
        <v>715</v>
      </c>
      <c r="B10030">
        <v>1</v>
      </c>
      <c r="C10030">
        <v>2040</v>
      </c>
      <c r="D10030" t="s">
        <v>161</v>
      </c>
      <c r="E10030" t="s">
        <v>162</v>
      </c>
      <c r="F10030" t="s">
        <v>191</v>
      </c>
      <c r="G10030" t="s">
        <v>179</v>
      </c>
      <c r="H10030" t="s">
        <v>165</v>
      </c>
      <c r="I10030" t="s">
        <v>19</v>
      </c>
      <c r="J10030" t="s">
        <v>26</v>
      </c>
      <c r="K10030" t="s">
        <v>42</v>
      </c>
      <c r="L10030" t="s">
        <v>43</v>
      </c>
      <c r="M10030">
        <v>2.9999999999999997E-4</v>
      </c>
    </row>
    <row r="10031" spans="1:13" x14ac:dyDescent="0.25">
      <c r="A10031" t="s">
        <v>715</v>
      </c>
      <c r="B10031">
        <v>1</v>
      </c>
      <c r="C10031">
        <v>2040</v>
      </c>
      <c r="D10031" t="s">
        <v>161</v>
      </c>
      <c r="E10031" t="s">
        <v>162</v>
      </c>
      <c r="F10031" t="s">
        <v>191</v>
      </c>
      <c r="G10031" t="s">
        <v>179</v>
      </c>
      <c r="H10031" t="s">
        <v>165</v>
      </c>
      <c r="I10031" t="s">
        <v>19</v>
      </c>
      <c r="J10031" t="s">
        <v>26</v>
      </c>
      <c r="K10031" t="s">
        <v>44</v>
      </c>
      <c r="L10031" t="s">
        <v>43</v>
      </c>
      <c r="M10031">
        <v>-2.9999999999999997E-4</v>
      </c>
    </row>
    <row r="10032" spans="1:13" x14ac:dyDescent="0.25">
      <c r="A10032" t="s">
        <v>715</v>
      </c>
      <c r="B10032">
        <v>1</v>
      </c>
      <c r="C10032">
        <v>2040</v>
      </c>
      <c r="D10032" t="s">
        <v>161</v>
      </c>
      <c r="E10032" t="s">
        <v>162</v>
      </c>
      <c r="F10032" t="s">
        <v>537</v>
      </c>
      <c r="G10032" t="s">
        <v>27</v>
      </c>
      <c r="H10032" t="s">
        <v>23</v>
      </c>
      <c r="I10032" t="s">
        <v>19</v>
      </c>
      <c r="J10032" t="s">
        <v>24</v>
      </c>
      <c r="K10032" t="s">
        <v>42</v>
      </c>
      <c r="L10032" t="s">
        <v>43</v>
      </c>
      <c r="M10032">
        <v>0.51850799999974295</v>
      </c>
    </row>
    <row r="10033" spans="1:13" x14ac:dyDescent="0.25">
      <c r="A10033" t="s">
        <v>715</v>
      </c>
      <c r="B10033">
        <v>1</v>
      </c>
      <c r="C10033">
        <v>2040</v>
      </c>
      <c r="D10033" t="s">
        <v>161</v>
      </c>
      <c r="E10033" t="s">
        <v>162</v>
      </c>
      <c r="F10033" t="s">
        <v>537</v>
      </c>
      <c r="G10033" t="s">
        <v>27</v>
      </c>
      <c r="H10033" t="s">
        <v>23</v>
      </c>
      <c r="I10033" t="s">
        <v>19</v>
      </c>
      <c r="J10033" t="s">
        <v>24</v>
      </c>
      <c r="K10033" t="s">
        <v>44</v>
      </c>
      <c r="L10033" t="s">
        <v>43</v>
      </c>
      <c r="M10033">
        <v>-0.51850799999974295</v>
      </c>
    </row>
    <row r="10034" spans="1:13" x14ac:dyDescent="0.25">
      <c r="A10034" t="s">
        <v>715</v>
      </c>
      <c r="B10034">
        <v>1</v>
      </c>
      <c r="C10034">
        <v>2040</v>
      </c>
      <c r="D10034" t="s">
        <v>161</v>
      </c>
      <c r="E10034" t="s">
        <v>162</v>
      </c>
      <c r="F10034" t="s">
        <v>537</v>
      </c>
      <c r="G10034" t="s">
        <v>183</v>
      </c>
      <c r="H10034" t="s">
        <v>21</v>
      </c>
      <c r="I10034" t="s">
        <v>19</v>
      </c>
      <c r="J10034" t="s">
        <v>184</v>
      </c>
      <c r="K10034" t="s">
        <v>42</v>
      </c>
      <c r="L10034" t="s">
        <v>43</v>
      </c>
      <c r="M10034">
        <v>1.6017000000000001</v>
      </c>
    </row>
    <row r="10035" spans="1:13" x14ac:dyDescent="0.25">
      <c r="A10035" t="s">
        <v>715</v>
      </c>
      <c r="B10035">
        <v>1</v>
      </c>
      <c r="C10035">
        <v>2040</v>
      </c>
      <c r="D10035" t="s">
        <v>161</v>
      </c>
      <c r="E10035" t="s">
        <v>162</v>
      </c>
      <c r="F10035" t="s">
        <v>537</v>
      </c>
      <c r="G10035" t="s">
        <v>183</v>
      </c>
      <c r="H10035" t="s">
        <v>21</v>
      </c>
      <c r="I10035" t="s">
        <v>19</v>
      </c>
      <c r="J10035" t="s">
        <v>184</v>
      </c>
      <c r="K10035" t="s">
        <v>44</v>
      </c>
      <c r="L10035" t="s">
        <v>43</v>
      </c>
      <c r="M10035">
        <v>-1.6017000000000001</v>
      </c>
    </row>
    <row r="10036" spans="1:13" x14ac:dyDescent="0.25">
      <c r="A10036" t="s">
        <v>715</v>
      </c>
      <c r="B10036">
        <v>1</v>
      </c>
      <c r="C10036">
        <v>2040</v>
      </c>
      <c r="D10036" t="s">
        <v>161</v>
      </c>
      <c r="E10036" t="s">
        <v>162</v>
      </c>
      <c r="F10036" t="s">
        <v>537</v>
      </c>
      <c r="G10036" t="s">
        <v>28</v>
      </c>
      <c r="H10036" t="s">
        <v>21</v>
      </c>
      <c r="I10036" t="s">
        <v>19</v>
      </c>
      <c r="J10036" t="s">
        <v>22</v>
      </c>
      <c r="K10036" t="s">
        <v>42</v>
      </c>
      <c r="L10036" t="s">
        <v>43</v>
      </c>
      <c r="M10036">
        <v>0.319275245900011</v>
      </c>
    </row>
    <row r="10037" spans="1:13" x14ac:dyDescent="0.25">
      <c r="A10037" t="s">
        <v>715</v>
      </c>
      <c r="B10037">
        <v>1</v>
      </c>
      <c r="C10037">
        <v>2040</v>
      </c>
      <c r="D10037" t="s">
        <v>161</v>
      </c>
      <c r="E10037" t="s">
        <v>162</v>
      </c>
      <c r="F10037" t="s">
        <v>537</v>
      </c>
      <c r="G10037" t="s">
        <v>28</v>
      </c>
      <c r="H10037" t="s">
        <v>21</v>
      </c>
      <c r="I10037" t="s">
        <v>19</v>
      </c>
      <c r="J10037" t="s">
        <v>22</v>
      </c>
      <c r="K10037" t="s">
        <v>44</v>
      </c>
      <c r="L10037" t="s">
        <v>43</v>
      </c>
      <c r="M10037">
        <v>-0.319275245900011</v>
      </c>
    </row>
    <row r="10038" spans="1:13" x14ac:dyDescent="0.25">
      <c r="A10038" t="s">
        <v>715</v>
      </c>
      <c r="B10038">
        <v>1</v>
      </c>
      <c r="C10038">
        <v>2040</v>
      </c>
      <c r="D10038" t="s">
        <v>161</v>
      </c>
      <c r="E10038" t="s">
        <v>162</v>
      </c>
      <c r="F10038" t="s">
        <v>537</v>
      </c>
      <c r="G10038" t="s">
        <v>20</v>
      </c>
      <c r="H10038" t="s">
        <v>21</v>
      </c>
      <c r="I10038" t="s">
        <v>19</v>
      </c>
      <c r="J10038" t="s">
        <v>22</v>
      </c>
      <c r="K10038" t="s">
        <v>42</v>
      </c>
      <c r="L10038" t="s">
        <v>43</v>
      </c>
      <c r="M10038">
        <v>1.86918730240006</v>
      </c>
    </row>
    <row r="10039" spans="1:13" x14ac:dyDescent="0.25">
      <c r="A10039" t="s">
        <v>715</v>
      </c>
      <c r="B10039">
        <v>1</v>
      </c>
      <c r="C10039">
        <v>2040</v>
      </c>
      <c r="D10039" t="s">
        <v>161</v>
      </c>
      <c r="E10039" t="s">
        <v>162</v>
      </c>
      <c r="F10039" t="s">
        <v>537</v>
      </c>
      <c r="G10039" t="s">
        <v>20</v>
      </c>
      <c r="H10039" t="s">
        <v>21</v>
      </c>
      <c r="I10039" t="s">
        <v>19</v>
      </c>
      <c r="J10039" t="s">
        <v>22</v>
      </c>
      <c r="K10039" t="s">
        <v>44</v>
      </c>
      <c r="L10039" t="s">
        <v>43</v>
      </c>
      <c r="M10039">
        <v>-1.86918730240006</v>
      </c>
    </row>
    <row r="10040" spans="1:13" x14ac:dyDescent="0.25">
      <c r="A10040" t="s">
        <v>715</v>
      </c>
      <c r="B10040">
        <v>1</v>
      </c>
      <c r="C10040">
        <v>2040</v>
      </c>
      <c r="D10040" t="s">
        <v>161</v>
      </c>
      <c r="E10040" t="s">
        <v>162</v>
      </c>
      <c r="F10040" t="s">
        <v>537</v>
      </c>
      <c r="G10040" t="s">
        <v>29</v>
      </c>
      <c r="H10040" t="s">
        <v>21</v>
      </c>
      <c r="I10040" t="s">
        <v>19</v>
      </c>
      <c r="J10040" t="s">
        <v>22</v>
      </c>
      <c r="K10040" t="s">
        <v>42</v>
      </c>
      <c r="L10040" t="s">
        <v>43</v>
      </c>
      <c r="M10040">
        <v>1.1304069517000401</v>
      </c>
    </row>
    <row r="10041" spans="1:13" x14ac:dyDescent="0.25">
      <c r="A10041" t="s">
        <v>715</v>
      </c>
      <c r="B10041">
        <v>1</v>
      </c>
      <c r="C10041">
        <v>2040</v>
      </c>
      <c r="D10041" t="s">
        <v>161</v>
      </c>
      <c r="E10041" t="s">
        <v>162</v>
      </c>
      <c r="F10041" t="s">
        <v>537</v>
      </c>
      <c r="G10041" t="s">
        <v>29</v>
      </c>
      <c r="H10041" t="s">
        <v>21</v>
      </c>
      <c r="I10041" t="s">
        <v>19</v>
      </c>
      <c r="J10041" t="s">
        <v>22</v>
      </c>
      <c r="K10041" t="s">
        <v>44</v>
      </c>
      <c r="L10041" t="s">
        <v>43</v>
      </c>
      <c r="M10041">
        <v>-1.1304069517000401</v>
      </c>
    </row>
    <row r="10042" spans="1:13" x14ac:dyDescent="0.25">
      <c r="A10042" t="s">
        <v>715</v>
      </c>
      <c r="B10042">
        <v>1</v>
      </c>
      <c r="C10042">
        <v>2040</v>
      </c>
      <c r="D10042" t="s">
        <v>161</v>
      </c>
      <c r="E10042" t="s">
        <v>162</v>
      </c>
      <c r="F10042" t="s">
        <v>537</v>
      </c>
      <c r="G10042" t="s">
        <v>717</v>
      </c>
      <c r="H10042" t="s">
        <v>21</v>
      </c>
      <c r="I10042" t="s">
        <v>19</v>
      </c>
      <c r="J10042" t="s">
        <v>22</v>
      </c>
      <c r="K10042" t="s">
        <v>45</v>
      </c>
      <c r="L10042" t="s">
        <v>43</v>
      </c>
      <c r="M10042">
        <v>8.562283737024222</v>
      </c>
    </row>
    <row r="10043" spans="1:13" x14ac:dyDescent="0.25">
      <c r="A10043" t="s">
        <v>715</v>
      </c>
      <c r="B10043">
        <v>1</v>
      </c>
      <c r="C10043">
        <v>2040</v>
      </c>
      <c r="D10043" t="s">
        <v>161</v>
      </c>
      <c r="E10043" t="s">
        <v>162</v>
      </c>
      <c r="F10043" t="s">
        <v>537</v>
      </c>
      <c r="G10043" t="s">
        <v>718</v>
      </c>
      <c r="H10043" t="s">
        <v>23</v>
      </c>
      <c r="I10043" t="s">
        <v>19</v>
      </c>
      <c r="J10043" t="s">
        <v>24</v>
      </c>
      <c r="K10043" t="s">
        <v>45</v>
      </c>
      <c r="L10043" t="s">
        <v>43</v>
      </c>
      <c r="M10043">
        <v>7.2941687027544493</v>
      </c>
    </row>
    <row r="10044" spans="1:13" x14ac:dyDescent="0.25">
      <c r="A10044" t="s">
        <v>715</v>
      </c>
      <c r="B10044">
        <v>1</v>
      </c>
      <c r="C10044">
        <v>2040</v>
      </c>
      <c r="D10044" t="s">
        <v>161</v>
      </c>
      <c r="E10044" t="s">
        <v>162</v>
      </c>
      <c r="F10044" t="s">
        <v>537</v>
      </c>
      <c r="G10044" t="s">
        <v>676</v>
      </c>
      <c r="H10044" t="s">
        <v>23</v>
      </c>
      <c r="I10044" t="s">
        <v>19</v>
      </c>
      <c r="J10044" t="s">
        <v>24</v>
      </c>
      <c r="K10044" t="s">
        <v>45</v>
      </c>
      <c r="L10044" t="s">
        <v>43</v>
      </c>
      <c r="M10044">
        <v>16.474788832378255</v>
      </c>
    </row>
    <row r="10045" spans="1:13" x14ac:dyDescent="0.25">
      <c r="A10045" t="s">
        <v>715</v>
      </c>
      <c r="B10045">
        <v>1</v>
      </c>
      <c r="C10045">
        <v>2040</v>
      </c>
      <c r="D10045" t="s">
        <v>161</v>
      </c>
      <c r="E10045" t="s">
        <v>162</v>
      </c>
      <c r="F10045" t="s">
        <v>537</v>
      </c>
      <c r="G10045" t="s">
        <v>680</v>
      </c>
      <c r="H10045" t="s">
        <v>23</v>
      </c>
      <c r="I10045" t="s">
        <v>19</v>
      </c>
      <c r="J10045" t="s">
        <v>24</v>
      </c>
      <c r="K10045" t="s">
        <v>45</v>
      </c>
      <c r="L10045" t="s">
        <v>43</v>
      </c>
      <c r="M10045">
        <v>9.3515424648672969</v>
      </c>
    </row>
    <row r="10046" spans="1:13" x14ac:dyDescent="0.25">
      <c r="A10046" t="s">
        <v>715</v>
      </c>
      <c r="B10046">
        <v>1</v>
      </c>
      <c r="C10046">
        <v>2040</v>
      </c>
      <c r="D10046" t="s">
        <v>161</v>
      </c>
      <c r="E10046" t="s">
        <v>192</v>
      </c>
      <c r="F10046" t="s">
        <v>193</v>
      </c>
      <c r="G10046" t="s">
        <v>176</v>
      </c>
      <c r="H10046" t="s">
        <v>165</v>
      </c>
      <c r="I10046" t="s">
        <v>19</v>
      </c>
      <c r="J10046" t="s">
        <v>26</v>
      </c>
      <c r="K10046" t="s">
        <v>42</v>
      </c>
      <c r="L10046" t="s">
        <v>43</v>
      </c>
      <c r="M10046">
        <v>1.3000000000000002E-3</v>
      </c>
    </row>
    <row r="10047" spans="1:13" x14ac:dyDescent="0.25">
      <c r="A10047" t="s">
        <v>715</v>
      </c>
      <c r="B10047">
        <v>1</v>
      </c>
      <c r="C10047">
        <v>2040</v>
      </c>
      <c r="D10047" t="s">
        <v>161</v>
      </c>
      <c r="E10047" t="s">
        <v>192</v>
      </c>
      <c r="F10047" t="s">
        <v>193</v>
      </c>
      <c r="G10047" t="s">
        <v>176</v>
      </c>
      <c r="H10047" t="s">
        <v>165</v>
      </c>
      <c r="I10047" t="s">
        <v>19</v>
      </c>
      <c r="J10047" t="s">
        <v>26</v>
      </c>
      <c r="K10047" t="s">
        <v>44</v>
      </c>
      <c r="L10047" t="s">
        <v>43</v>
      </c>
      <c r="M10047">
        <v>-1.3000000000000002E-3</v>
      </c>
    </row>
    <row r="10048" spans="1:13" x14ac:dyDescent="0.25">
      <c r="A10048" t="s">
        <v>715</v>
      </c>
      <c r="B10048">
        <v>1</v>
      </c>
      <c r="C10048">
        <v>2040</v>
      </c>
      <c r="D10048" t="s">
        <v>161</v>
      </c>
      <c r="E10048" t="s">
        <v>192</v>
      </c>
      <c r="F10048" t="s">
        <v>193</v>
      </c>
      <c r="G10048" t="s">
        <v>166</v>
      </c>
      <c r="H10048" t="s">
        <v>35</v>
      </c>
      <c r="I10048" t="s">
        <v>167</v>
      </c>
      <c r="J10048" t="s">
        <v>168</v>
      </c>
      <c r="K10048" t="s">
        <v>42</v>
      </c>
      <c r="L10048" t="s">
        <v>43</v>
      </c>
      <c r="M10048">
        <v>0.55555555555555558</v>
      </c>
    </row>
    <row r="10049" spans="1:13" x14ac:dyDescent="0.25">
      <c r="A10049" t="s">
        <v>715</v>
      </c>
      <c r="B10049">
        <v>1</v>
      </c>
      <c r="C10049">
        <v>2040</v>
      </c>
      <c r="D10049" t="s">
        <v>161</v>
      </c>
      <c r="E10049" t="s">
        <v>192</v>
      </c>
      <c r="F10049" t="s">
        <v>193</v>
      </c>
      <c r="G10049" t="s">
        <v>166</v>
      </c>
      <c r="H10049" t="s">
        <v>35</v>
      </c>
      <c r="I10049" t="s">
        <v>167</v>
      </c>
      <c r="J10049" t="s">
        <v>168</v>
      </c>
      <c r="K10049" t="s">
        <v>44</v>
      </c>
      <c r="L10049" t="s">
        <v>43</v>
      </c>
      <c r="M10049">
        <v>-0.55555555555555558</v>
      </c>
    </row>
    <row r="10050" spans="1:13" x14ac:dyDescent="0.25">
      <c r="A10050" t="s">
        <v>715</v>
      </c>
      <c r="B10050">
        <v>1</v>
      </c>
      <c r="C10050">
        <v>2040</v>
      </c>
      <c r="D10050" t="s">
        <v>161</v>
      </c>
      <c r="E10050" t="s">
        <v>192</v>
      </c>
      <c r="F10050" t="s">
        <v>193</v>
      </c>
      <c r="G10050" t="s">
        <v>166</v>
      </c>
      <c r="H10050" t="s">
        <v>35</v>
      </c>
      <c r="I10050" t="s">
        <v>19</v>
      </c>
      <c r="J10050" t="s">
        <v>168</v>
      </c>
      <c r="K10050" t="s">
        <v>42</v>
      </c>
      <c r="L10050" t="s">
        <v>43</v>
      </c>
      <c r="M10050">
        <v>0.5</v>
      </c>
    </row>
    <row r="10051" spans="1:13" x14ac:dyDescent="0.25">
      <c r="A10051" t="s">
        <v>715</v>
      </c>
      <c r="B10051">
        <v>1</v>
      </c>
      <c r="C10051">
        <v>2040</v>
      </c>
      <c r="D10051" t="s">
        <v>161</v>
      </c>
      <c r="E10051" t="s">
        <v>192</v>
      </c>
      <c r="F10051" t="s">
        <v>193</v>
      </c>
      <c r="G10051" t="s">
        <v>166</v>
      </c>
      <c r="H10051" t="s">
        <v>35</v>
      </c>
      <c r="I10051" t="s">
        <v>19</v>
      </c>
      <c r="J10051" t="s">
        <v>168</v>
      </c>
      <c r="K10051" t="s">
        <v>44</v>
      </c>
      <c r="L10051" t="s">
        <v>43</v>
      </c>
      <c r="M10051">
        <v>-0.5</v>
      </c>
    </row>
    <row r="10052" spans="1:13" x14ac:dyDescent="0.25">
      <c r="A10052" t="s">
        <v>715</v>
      </c>
      <c r="B10052">
        <v>1</v>
      </c>
      <c r="C10052">
        <v>2040</v>
      </c>
      <c r="D10052" t="s">
        <v>161</v>
      </c>
      <c r="E10052" t="s">
        <v>192</v>
      </c>
      <c r="F10052" t="s">
        <v>193</v>
      </c>
      <c r="G10052" t="s">
        <v>194</v>
      </c>
      <c r="H10052" t="s">
        <v>195</v>
      </c>
      <c r="I10052" t="s">
        <v>167</v>
      </c>
      <c r="J10052" t="s">
        <v>168</v>
      </c>
      <c r="K10052" t="s">
        <v>42</v>
      </c>
      <c r="L10052" t="s">
        <v>43</v>
      </c>
      <c r="M10052">
        <v>0.63111111111111118</v>
      </c>
    </row>
    <row r="10053" spans="1:13" x14ac:dyDescent="0.25">
      <c r="A10053" t="s">
        <v>715</v>
      </c>
      <c r="B10053">
        <v>1</v>
      </c>
      <c r="C10053">
        <v>2040</v>
      </c>
      <c r="D10053" t="s">
        <v>161</v>
      </c>
      <c r="E10053" t="s">
        <v>192</v>
      </c>
      <c r="F10053" t="s">
        <v>193</v>
      </c>
      <c r="G10053" t="s">
        <v>194</v>
      </c>
      <c r="H10053" t="s">
        <v>195</v>
      </c>
      <c r="I10053" t="s">
        <v>167</v>
      </c>
      <c r="J10053" t="s">
        <v>168</v>
      </c>
      <c r="K10053" t="s">
        <v>44</v>
      </c>
      <c r="L10053" t="s">
        <v>43</v>
      </c>
      <c r="M10053">
        <v>-0.63111111111111118</v>
      </c>
    </row>
    <row r="10054" spans="1:13" x14ac:dyDescent="0.25">
      <c r="A10054" t="s">
        <v>715</v>
      </c>
      <c r="B10054">
        <v>1</v>
      </c>
      <c r="C10054">
        <v>2040</v>
      </c>
      <c r="D10054" t="s">
        <v>161</v>
      </c>
      <c r="E10054" t="s">
        <v>192</v>
      </c>
      <c r="F10054" t="s">
        <v>193</v>
      </c>
      <c r="G10054" t="s">
        <v>194</v>
      </c>
      <c r="H10054" t="s">
        <v>195</v>
      </c>
      <c r="I10054" t="s">
        <v>19</v>
      </c>
      <c r="J10054" t="s">
        <v>168</v>
      </c>
      <c r="K10054" t="s">
        <v>42</v>
      </c>
      <c r="L10054" t="s">
        <v>43</v>
      </c>
      <c r="M10054">
        <v>0.56800000000000006</v>
      </c>
    </row>
    <row r="10055" spans="1:13" x14ac:dyDescent="0.25">
      <c r="A10055" t="s">
        <v>715</v>
      </c>
      <c r="B10055">
        <v>1</v>
      </c>
      <c r="C10055">
        <v>2040</v>
      </c>
      <c r="D10055" t="s">
        <v>161</v>
      </c>
      <c r="E10055" t="s">
        <v>192</v>
      </c>
      <c r="F10055" t="s">
        <v>193</v>
      </c>
      <c r="G10055" t="s">
        <v>194</v>
      </c>
      <c r="H10055" t="s">
        <v>195</v>
      </c>
      <c r="I10055" t="s">
        <v>19</v>
      </c>
      <c r="J10055" t="s">
        <v>168</v>
      </c>
      <c r="K10055" t="s">
        <v>44</v>
      </c>
      <c r="L10055" t="s">
        <v>43</v>
      </c>
      <c r="M10055">
        <v>-0.56800000000000006</v>
      </c>
    </row>
    <row r="10056" spans="1:13" x14ac:dyDescent="0.25">
      <c r="A10056" t="s">
        <v>715</v>
      </c>
      <c r="B10056">
        <v>1</v>
      </c>
      <c r="C10056">
        <v>2040</v>
      </c>
      <c r="D10056" t="s">
        <v>161</v>
      </c>
      <c r="E10056" t="s">
        <v>192</v>
      </c>
      <c r="F10056" t="s">
        <v>193</v>
      </c>
      <c r="G10056" t="s">
        <v>11</v>
      </c>
      <c r="H10056" t="s">
        <v>12</v>
      </c>
      <c r="I10056" t="s">
        <v>13</v>
      </c>
      <c r="J10056" t="s">
        <v>14</v>
      </c>
      <c r="K10056" t="s">
        <v>42</v>
      </c>
      <c r="L10056" t="s">
        <v>43</v>
      </c>
      <c r="M10056">
        <v>3.9199999999999982</v>
      </c>
    </row>
    <row r="10057" spans="1:13" x14ac:dyDescent="0.25">
      <c r="A10057" t="s">
        <v>715</v>
      </c>
      <c r="B10057">
        <v>1</v>
      </c>
      <c r="C10057">
        <v>2040</v>
      </c>
      <c r="D10057" t="s">
        <v>161</v>
      </c>
      <c r="E10057" t="s">
        <v>192</v>
      </c>
      <c r="F10057" t="s">
        <v>193</v>
      </c>
      <c r="G10057" t="s">
        <v>11</v>
      </c>
      <c r="H10057" t="s">
        <v>12</v>
      </c>
      <c r="I10057" t="s">
        <v>13</v>
      </c>
      <c r="J10057" t="s">
        <v>14</v>
      </c>
      <c r="K10057" t="s">
        <v>45</v>
      </c>
      <c r="L10057" t="s">
        <v>43</v>
      </c>
      <c r="M10057">
        <v>4.7739185920503153E-3</v>
      </c>
    </row>
    <row r="10058" spans="1:13" x14ac:dyDescent="0.25">
      <c r="A10058" t="s">
        <v>715</v>
      </c>
      <c r="B10058">
        <v>1</v>
      </c>
      <c r="C10058">
        <v>2040</v>
      </c>
      <c r="D10058" t="s">
        <v>161</v>
      </c>
      <c r="E10058" t="s">
        <v>192</v>
      </c>
      <c r="F10058" t="s">
        <v>193</v>
      </c>
      <c r="G10058" t="s">
        <v>11</v>
      </c>
      <c r="H10058" t="s">
        <v>12</v>
      </c>
      <c r="I10058" t="s">
        <v>13</v>
      </c>
      <c r="J10058" t="s">
        <v>14</v>
      </c>
      <c r="K10058" t="s">
        <v>44</v>
      </c>
      <c r="L10058" t="s">
        <v>43</v>
      </c>
      <c r="M10058">
        <v>-0.98000000000000098</v>
      </c>
    </row>
    <row r="10059" spans="1:13" x14ac:dyDescent="0.25">
      <c r="A10059" t="s">
        <v>715</v>
      </c>
      <c r="B10059">
        <v>1</v>
      </c>
      <c r="C10059">
        <v>2040</v>
      </c>
      <c r="D10059" t="s">
        <v>161</v>
      </c>
      <c r="E10059" t="s">
        <v>192</v>
      </c>
      <c r="F10059" t="s">
        <v>193</v>
      </c>
      <c r="G10059" t="s">
        <v>37</v>
      </c>
      <c r="H10059" t="s">
        <v>36</v>
      </c>
      <c r="I10059" t="s">
        <v>13</v>
      </c>
      <c r="J10059" t="s">
        <v>38</v>
      </c>
      <c r="K10059" t="s">
        <v>42</v>
      </c>
      <c r="L10059" t="s">
        <v>43</v>
      </c>
      <c r="M10059">
        <v>0.10823016200941769</v>
      </c>
    </row>
    <row r="10060" spans="1:13" x14ac:dyDescent="0.25">
      <c r="A10060" t="s">
        <v>715</v>
      </c>
      <c r="B10060">
        <v>1</v>
      </c>
      <c r="C10060">
        <v>2040</v>
      </c>
      <c r="D10060" t="s">
        <v>161</v>
      </c>
      <c r="E10060" t="s">
        <v>192</v>
      </c>
      <c r="F10060" t="s">
        <v>193</v>
      </c>
      <c r="G10060" t="s">
        <v>37</v>
      </c>
      <c r="H10060" t="s">
        <v>36</v>
      </c>
      <c r="I10060" t="s">
        <v>13</v>
      </c>
      <c r="J10060" t="s">
        <v>38</v>
      </c>
      <c r="K10060" t="s">
        <v>44</v>
      </c>
      <c r="L10060" t="s">
        <v>43</v>
      </c>
      <c r="M10060">
        <v>-0.10823016200941769</v>
      </c>
    </row>
    <row r="10061" spans="1:13" x14ac:dyDescent="0.25">
      <c r="A10061" t="s">
        <v>715</v>
      </c>
      <c r="B10061">
        <v>1</v>
      </c>
      <c r="C10061">
        <v>2040</v>
      </c>
      <c r="D10061" t="s">
        <v>161</v>
      </c>
      <c r="E10061" t="s">
        <v>192</v>
      </c>
      <c r="F10061" t="s">
        <v>196</v>
      </c>
      <c r="G10061" t="s">
        <v>197</v>
      </c>
      <c r="H10061" t="s">
        <v>198</v>
      </c>
      <c r="I10061" t="s">
        <v>19</v>
      </c>
      <c r="J10061" t="s">
        <v>26</v>
      </c>
      <c r="K10061" t="s">
        <v>42</v>
      </c>
      <c r="L10061" t="s">
        <v>43</v>
      </c>
      <c r="M10061">
        <v>2.0000000000000001E-4</v>
      </c>
    </row>
    <row r="10062" spans="1:13" x14ac:dyDescent="0.25">
      <c r="A10062" t="s">
        <v>715</v>
      </c>
      <c r="B10062">
        <v>1</v>
      </c>
      <c r="C10062">
        <v>2040</v>
      </c>
      <c r="D10062" t="s">
        <v>161</v>
      </c>
      <c r="E10062" t="s">
        <v>192</v>
      </c>
      <c r="F10062" t="s">
        <v>196</v>
      </c>
      <c r="G10062" t="s">
        <v>197</v>
      </c>
      <c r="H10062" t="s">
        <v>198</v>
      </c>
      <c r="I10062" t="s">
        <v>19</v>
      </c>
      <c r="J10062" t="s">
        <v>26</v>
      </c>
      <c r="K10062" t="s">
        <v>44</v>
      </c>
      <c r="L10062" t="s">
        <v>43</v>
      </c>
      <c r="M10062">
        <v>-2.0000000000000001E-4</v>
      </c>
    </row>
    <row r="10063" spans="1:13" x14ac:dyDescent="0.25">
      <c r="A10063" t="s">
        <v>715</v>
      </c>
      <c r="B10063">
        <v>1</v>
      </c>
      <c r="C10063">
        <v>2040</v>
      </c>
      <c r="D10063" t="s">
        <v>161</v>
      </c>
      <c r="E10063" t="s">
        <v>192</v>
      </c>
      <c r="F10063" t="s">
        <v>196</v>
      </c>
      <c r="G10063" t="s">
        <v>199</v>
      </c>
      <c r="H10063" t="s">
        <v>165</v>
      </c>
      <c r="I10063" t="s">
        <v>19</v>
      </c>
      <c r="J10063" t="s">
        <v>26</v>
      </c>
      <c r="K10063" t="s">
        <v>42</v>
      </c>
      <c r="L10063" t="s">
        <v>43</v>
      </c>
      <c r="M10063">
        <v>1.4999999999999999E-2</v>
      </c>
    </row>
    <row r="10064" spans="1:13" x14ac:dyDescent="0.25">
      <c r="A10064" t="s">
        <v>715</v>
      </c>
      <c r="B10064">
        <v>1</v>
      </c>
      <c r="C10064">
        <v>2040</v>
      </c>
      <c r="D10064" t="s">
        <v>161</v>
      </c>
      <c r="E10064" t="s">
        <v>192</v>
      </c>
      <c r="F10064" t="s">
        <v>196</v>
      </c>
      <c r="G10064" t="s">
        <v>199</v>
      </c>
      <c r="H10064" t="s">
        <v>165</v>
      </c>
      <c r="I10064" t="s">
        <v>19</v>
      </c>
      <c r="J10064" t="s">
        <v>26</v>
      </c>
      <c r="K10064" t="s">
        <v>44</v>
      </c>
      <c r="L10064" t="s">
        <v>43</v>
      </c>
      <c r="M10064">
        <v>-1.4999999999999999E-2</v>
      </c>
    </row>
    <row r="10065" spans="1:13" x14ac:dyDescent="0.25">
      <c r="A10065" t="s">
        <v>715</v>
      </c>
      <c r="B10065">
        <v>1</v>
      </c>
      <c r="C10065">
        <v>2040</v>
      </c>
      <c r="D10065" t="s">
        <v>161</v>
      </c>
      <c r="E10065" t="s">
        <v>192</v>
      </c>
      <c r="F10065" t="s">
        <v>196</v>
      </c>
      <c r="G10065" t="s">
        <v>179</v>
      </c>
      <c r="H10065" t="s">
        <v>165</v>
      </c>
      <c r="I10065" t="s">
        <v>19</v>
      </c>
      <c r="J10065" t="s">
        <v>26</v>
      </c>
      <c r="K10065" t="s">
        <v>42</v>
      </c>
      <c r="L10065" t="s">
        <v>43</v>
      </c>
      <c r="M10065">
        <v>1.9600000000000003E-2</v>
      </c>
    </row>
    <row r="10066" spans="1:13" x14ac:dyDescent="0.25">
      <c r="A10066" t="s">
        <v>715</v>
      </c>
      <c r="B10066">
        <v>1</v>
      </c>
      <c r="C10066">
        <v>2040</v>
      </c>
      <c r="D10066" t="s">
        <v>161</v>
      </c>
      <c r="E10066" t="s">
        <v>192</v>
      </c>
      <c r="F10066" t="s">
        <v>196</v>
      </c>
      <c r="G10066" t="s">
        <v>179</v>
      </c>
      <c r="H10066" t="s">
        <v>165</v>
      </c>
      <c r="I10066" t="s">
        <v>19</v>
      </c>
      <c r="J10066" t="s">
        <v>26</v>
      </c>
      <c r="K10066" t="s">
        <v>44</v>
      </c>
      <c r="L10066" t="s">
        <v>43</v>
      </c>
      <c r="M10066">
        <v>-1.9600000000000003E-2</v>
      </c>
    </row>
    <row r="10067" spans="1:13" x14ac:dyDescent="0.25">
      <c r="A10067" t="s">
        <v>715</v>
      </c>
      <c r="B10067">
        <v>1</v>
      </c>
      <c r="C10067">
        <v>2040</v>
      </c>
      <c r="D10067" t="s">
        <v>161</v>
      </c>
      <c r="E10067" t="s">
        <v>192</v>
      </c>
      <c r="F10067" t="s">
        <v>196</v>
      </c>
      <c r="G10067" t="s">
        <v>180</v>
      </c>
      <c r="H10067" t="s">
        <v>165</v>
      </c>
      <c r="I10067" t="s">
        <v>19</v>
      </c>
      <c r="J10067" t="s">
        <v>26</v>
      </c>
      <c r="K10067" t="s">
        <v>42</v>
      </c>
      <c r="L10067" t="s">
        <v>43</v>
      </c>
      <c r="M10067">
        <v>2.8000000000000003E-4</v>
      </c>
    </row>
    <row r="10068" spans="1:13" x14ac:dyDescent="0.25">
      <c r="A10068" t="s">
        <v>715</v>
      </c>
      <c r="B10068">
        <v>1</v>
      </c>
      <c r="C10068">
        <v>2040</v>
      </c>
      <c r="D10068" t="s">
        <v>161</v>
      </c>
      <c r="E10068" t="s">
        <v>192</v>
      </c>
      <c r="F10068" t="s">
        <v>196</v>
      </c>
      <c r="G10068" t="s">
        <v>180</v>
      </c>
      <c r="H10068" t="s">
        <v>165</v>
      </c>
      <c r="I10068" t="s">
        <v>19</v>
      </c>
      <c r="J10068" t="s">
        <v>26</v>
      </c>
      <c r="K10068" t="s">
        <v>44</v>
      </c>
      <c r="L10068" t="s">
        <v>43</v>
      </c>
      <c r="M10068">
        <v>-2.8000000000000003E-4</v>
      </c>
    </row>
    <row r="10069" spans="1:13" x14ac:dyDescent="0.25">
      <c r="A10069" t="s">
        <v>715</v>
      </c>
      <c r="B10069">
        <v>1</v>
      </c>
      <c r="C10069">
        <v>2040</v>
      </c>
      <c r="D10069" t="s">
        <v>161</v>
      </c>
      <c r="E10069" t="s">
        <v>192</v>
      </c>
      <c r="F10069" t="s">
        <v>196</v>
      </c>
      <c r="G10069" t="s">
        <v>176</v>
      </c>
      <c r="H10069" t="s">
        <v>165</v>
      </c>
      <c r="I10069" t="s">
        <v>19</v>
      </c>
      <c r="J10069" t="s">
        <v>26</v>
      </c>
      <c r="K10069" t="s">
        <v>42</v>
      </c>
      <c r="L10069" t="s">
        <v>43</v>
      </c>
      <c r="M10069">
        <v>1.2E-4</v>
      </c>
    </row>
    <row r="10070" spans="1:13" x14ac:dyDescent="0.25">
      <c r="A10070" t="s">
        <v>715</v>
      </c>
      <c r="B10070">
        <v>1</v>
      </c>
      <c r="C10070">
        <v>2040</v>
      </c>
      <c r="D10070" t="s">
        <v>161</v>
      </c>
      <c r="E10070" t="s">
        <v>192</v>
      </c>
      <c r="F10070" t="s">
        <v>196</v>
      </c>
      <c r="G10070" t="s">
        <v>176</v>
      </c>
      <c r="H10070" t="s">
        <v>165</v>
      </c>
      <c r="I10070" t="s">
        <v>19</v>
      </c>
      <c r="J10070" t="s">
        <v>26</v>
      </c>
      <c r="K10070" t="s">
        <v>44</v>
      </c>
      <c r="L10070" t="s">
        <v>43</v>
      </c>
      <c r="M10070">
        <v>-1.2E-4</v>
      </c>
    </row>
    <row r="10071" spans="1:13" x14ac:dyDescent="0.25">
      <c r="A10071" t="s">
        <v>715</v>
      </c>
      <c r="B10071">
        <v>1</v>
      </c>
      <c r="C10071">
        <v>2040</v>
      </c>
      <c r="D10071" t="s">
        <v>161</v>
      </c>
      <c r="E10071" t="s">
        <v>192</v>
      </c>
      <c r="F10071" t="s">
        <v>196</v>
      </c>
      <c r="G10071" t="s">
        <v>200</v>
      </c>
      <c r="H10071" t="s">
        <v>165</v>
      </c>
      <c r="I10071" t="s">
        <v>19</v>
      </c>
      <c r="J10071" t="s">
        <v>26</v>
      </c>
      <c r="K10071" t="s">
        <v>42</v>
      </c>
      <c r="L10071" t="s">
        <v>43</v>
      </c>
      <c r="M10071">
        <v>7.0000000000000007E-2</v>
      </c>
    </row>
    <row r="10072" spans="1:13" x14ac:dyDescent="0.25">
      <c r="A10072" t="s">
        <v>715</v>
      </c>
      <c r="B10072">
        <v>1</v>
      </c>
      <c r="C10072">
        <v>2040</v>
      </c>
      <c r="D10072" t="s">
        <v>161</v>
      </c>
      <c r="E10072" t="s">
        <v>192</v>
      </c>
      <c r="F10072" t="s">
        <v>196</v>
      </c>
      <c r="G10072" t="s">
        <v>200</v>
      </c>
      <c r="H10072" t="s">
        <v>165</v>
      </c>
      <c r="I10072" t="s">
        <v>19</v>
      </c>
      <c r="J10072" t="s">
        <v>26</v>
      </c>
      <c r="K10072" t="s">
        <v>44</v>
      </c>
      <c r="L10072" t="s">
        <v>43</v>
      </c>
      <c r="M10072">
        <v>-7.0000000000000007E-2</v>
      </c>
    </row>
    <row r="10073" spans="1:13" x14ac:dyDescent="0.25">
      <c r="A10073" t="s">
        <v>715</v>
      </c>
      <c r="B10073">
        <v>1</v>
      </c>
      <c r="C10073">
        <v>2040</v>
      </c>
      <c r="D10073" t="s">
        <v>161</v>
      </c>
      <c r="E10073" t="s">
        <v>192</v>
      </c>
      <c r="F10073" t="s">
        <v>196</v>
      </c>
      <c r="G10073" t="s">
        <v>201</v>
      </c>
      <c r="H10073" t="s">
        <v>198</v>
      </c>
      <c r="I10073" t="s">
        <v>19</v>
      </c>
      <c r="J10073" t="s">
        <v>26</v>
      </c>
      <c r="K10073" t="s">
        <v>42</v>
      </c>
      <c r="L10073" t="s">
        <v>43</v>
      </c>
      <c r="M10073">
        <v>2.75E-2</v>
      </c>
    </row>
    <row r="10074" spans="1:13" x14ac:dyDescent="0.25">
      <c r="A10074" t="s">
        <v>715</v>
      </c>
      <c r="B10074">
        <v>1</v>
      </c>
      <c r="C10074">
        <v>2040</v>
      </c>
      <c r="D10074" t="s">
        <v>161</v>
      </c>
      <c r="E10074" t="s">
        <v>192</v>
      </c>
      <c r="F10074" t="s">
        <v>196</v>
      </c>
      <c r="G10074" t="s">
        <v>201</v>
      </c>
      <c r="H10074" t="s">
        <v>198</v>
      </c>
      <c r="I10074" t="s">
        <v>19</v>
      </c>
      <c r="J10074" t="s">
        <v>26</v>
      </c>
      <c r="K10074" t="s">
        <v>44</v>
      </c>
      <c r="L10074" t="s">
        <v>43</v>
      </c>
      <c r="M10074">
        <v>-2.75E-2</v>
      </c>
    </row>
    <row r="10075" spans="1:13" x14ac:dyDescent="0.25">
      <c r="A10075" t="s">
        <v>715</v>
      </c>
      <c r="B10075">
        <v>1</v>
      </c>
      <c r="C10075">
        <v>2040</v>
      </c>
      <c r="D10075" t="s">
        <v>161</v>
      </c>
      <c r="E10075" t="s">
        <v>192</v>
      </c>
      <c r="F10075" t="s">
        <v>202</v>
      </c>
      <c r="G10075" t="s">
        <v>200</v>
      </c>
      <c r="H10075" t="s">
        <v>165</v>
      </c>
      <c r="I10075" t="s">
        <v>19</v>
      </c>
      <c r="J10075" t="s">
        <v>26</v>
      </c>
      <c r="K10075" t="s">
        <v>42</v>
      </c>
      <c r="L10075" t="s">
        <v>43</v>
      </c>
      <c r="M10075">
        <v>6.3E-2</v>
      </c>
    </row>
    <row r="10076" spans="1:13" x14ac:dyDescent="0.25">
      <c r="A10076" t="s">
        <v>715</v>
      </c>
      <c r="B10076">
        <v>1</v>
      </c>
      <c r="C10076">
        <v>2040</v>
      </c>
      <c r="D10076" t="s">
        <v>161</v>
      </c>
      <c r="E10076" t="s">
        <v>192</v>
      </c>
      <c r="F10076" t="s">
        <v>202</v>
      </c>
      <c r="G10076" t="s">
        <v>200</v>
      </c>
      <c r="H10076" t="s">
        <v>165</v>
      </c>
      <c r="I10076" t="s">
        <v>19</v>
      </c>
      <c r="J10076" t="s">
        <v>26</v>
      </c>
      <c r="K10076" t="s">
        <v>44</v>
      </c>
      <c r="L10076" t="s">
        <v>43</v>
      </c>
      <c r="M10076">
        <v>-6.3E-2</v>
      </c>
    </row>
    <row r="10077" spans="1:13" x14ac:dyDescent="0.25">
      <c r="A10077" t="s">
        <v>715</v>
      </c>
      <c r="B10077">
        <v>1</v>
      </c>
      <c r="C10077">
        <v>2040</v>
      </c>
      <c r="D10077" t="s">
        <v>161</v>
      </c>
      <c r="E10077" t="s">
        <v>192</v>
      </c>
      <c r="F10077" t="s">
        <v>202</v>
      </c>
      <c r="G10077" t="s">
        <v>203</v>
      </c>
      <c r="H10077" t="s">
        <v>35</v>
      </c>
      <c r="I10077" t="s">
        <v>167</v>
      </c>
      <c r="J10077" t="s">
        <v>168</v>
      </c>
      <c r="K10077" t="s">
        <v>42</v>
      </c>
      <c r="L10077" t="s">
        <v>43</v>
      </c>
      <c r="M10077">
        <v>0.71111111111111114</v>
      </c>
    </row>
    <row r="10078" spans="1:13" x14ac:dyDescent="0.25">
      <c r="A10078" t="s">
        <v>715</v>
      </c>
      <c r="B10078">
        <v>1</v>
      </c>
      <c r="C10078">
        <v>2040</v>
      </c>
      <c r="D10078" t="s">
        <v>161</v>
      </c>
      <c r="E10078" t="s">
        <v>192</v>
      </c>
      <c r="F10078" t="s">
        <v>202</v>
      </c>
      <c r="G10078" t="s">
        <v>203</v>
      </c>
      <c r="H10078" t="s">
        <v>35</v>
      </c>
      <c r="I10078" t="s">
        <v>167</v>
      </c>
      <c r="J10078" t="s">
        <v>168</v>
      </c>
      <c r="K10078" t="s">
        <v>44</v>
      </c>
      <c r="L10078" t="s">
        <v>43</v>
      </c>
      <c r="M10078">
        <v>-0.71111111111111114</v>
      </c>
    </row>
    <row r="10079" spans="1:13" x14ac:dyDescent="0.25">
      <c r="A10079" t="s">
        <v>715</v>
      </c>
      <c r="B10079">
        <v>1</v>
      </c>
      <c r="C10079">
        <v>2040</v>
      </c>
      <c r="D10079" t="s">
        <v>161</v>
      </c>
      <c r="E10079" t="s">
        <v>192</v>
      </c>
      <c r="F10079" t="s">
        <v>202</v>
      </c>
      <c r="G10079" t="s">
        <v>203</v>
      </c>
      <c r="H10079" t="s">
        <v>35</v>
      </c>
      <c r="I10079" t="s">
        <v>19</v>
      </c>
      <c r="J10079" t="s">
        <v>168</v>
      </c>
      <c r="K10079" t="s">
        <v>42</v>
      </c>
      <c r="L10079" t="s">
        <v>43</v>
      </c>
      <c r="M10079">
        <v>0.64</v>
      </c>
    </row>
    <row r="10080" spans="1:13" x14ac:dyDescent="0.25">
      <c r="A10080" t="s">
        <v>715</v>
      </c>
      <c r="B10080">
        <v>1</v>
      </c>
      <c r="C10080">
        <v>2040</v>
      </c>
      <c r="D10080" t="s">
        <v>161</v>
      </c>
      <c r="E10080" t="s">
        <v>192</v>
      </c>
      <c r="F10080" t="s">
        <v>202</v>
      </c>
      <c r="G10080" t="s">
        <v>203</v>
      </c>
      <c r="H10080" t="s">
        <v>35</v>
      </c>
      <c r="I10080" t="s">
        <v>19</v>
      </c>
      <c r="J10080" t="s">
        <v>168</v>
      </c>
      <c r="K10080" t="s">
        <v>44</v>
      </c>
      <c r="L10080" t="s">
        <v>43</v>
      </c>
      <c r="M10080">
        <v>-0.64</v>
      </c>
    </row>
    <row r="10081" spans="1:13" x14ac:dyDescent="0.25">
      <c r="A10081" t="s">
        <v>715</v>
      </c>
      <c r="B10081">
        <v>1</v>
      </c>
      <c r="C10081">
        <v>2040</v>
      </c>
      <c r="D10081" t="s">
        <v>161</v>
      </c>
      <c r="E10081" t="s">
        <v>192</v>
      </c>
      <c r="F10081" t="s">
        <v>202</v>
      </c>
      <c r="G10081" t="s">
        <v>204</v>
      </c>
      <c r="H10081" t="s">
        <v>165</v>
      </c>
      <c r="I10081" t="s">
        <v>19</v>
      </c>
      <c r="J10081" t="s">
        <v>26</v>
      </c>
      <c r="K10081" t="s">
        <v>42</v>
      </c>
      <c r="L10081" t="s">
        <v>43</v>
      </c>
      <c r="M10081">
        <v>0.52</v>
      </c>
    </row>
    <row r="10082" spans="1:13" x14ac:dyDescent="0.25">
      <c r="A10082" t="s">
        <v>715</v>
      </c>
      <c r="B10082">
        <v>1</v>
      </c>
      <c r="C10082">
        <v>2040</v>
      </c>
      <c r="D10082" t="s">
        <v>161</v>
      </c>
      <c r="E10082" t="s">
        <v>192</v>
      </c>
      <c r="F10082" t="s">
        <v>202</v>
      </c>
      <c r="G10082" t="s">
        <v>204</v>
      </c>
      <c r="H10082" t="s">
        <v>165</v>
      </c>
      <c r="I10082" t="s">
        <v>19</v>
      </c>
      <c r="J10082" t="s">
        <v>26</v>
      </c>
      <c r="K10082" t="s">
        <v>44</v>
      </c>
      <c r="L10082" t="s">
        <v>43</v>
      </c>
      <c r="M10082">
        <v>-0.52</v>
      </c>
    </row>
    <row r="10083" spans="1:13" x14ac:dyDescent="0.25">
      <c r="A10083" t="s">
        <v>715</v>
      </c>
      <c r="B10083">
        <v>1</v>
      </c>
      <c r="C10083">
        <v>2040</v>
      </c>
      <c r="D10083" t="s">
        <v>161</v>
      </c>
      <c r="E10083" t="s">
        <v>192</v>
      </c>
      <c r="F10083" t="s">
        <v>205</v>
      </c>
      <c r="G10083" t="s">
        <v>199</v>
      </c>
      <c r="H10083" t="s">
        <v>165</v>
      </c>
      <c r="I10083" t="s">
        <v>19</v>
      </c>
      <c r="J10083" t="s">
        <v>26</v>
      </c>
      <c r="K10083" t="s">
        <v>42</v>
      </c>
      <c r="L10083" t="s">
        <v>43</v>
      </c>
      <c r="M10083">
        <v>0.02</v>
      </c>
    </row>
    <row r="10084" spans="1:13" x14ac:dyDescent="0.25">
      <c r="A10084" t="s">
        <v>715</v>
      </c>
      <c r="B10084">
        <v>1</v>
      </c>
      <c r="C10084">
        <v>2040</v>
      </c>
      <c r="D10084" t="s">
        <v>161</v>
      </c>
      <c r="E10084" t="s">
        <v>192</v>
      </c>
      <c r="F10084" t="s">
        <v>205</v>
      </c>
      <c r="G10084" t="s">
        <v>199</v>
      </c>
      <c r="H10084" t="s">
        <v>165</v>
      </c>
      <c r="I10084" t="s">
        <v>19</v>
      </c>
      <c r="J10084" t="s">
        <v>26</v>
      </c>
      <c r="K10084" t="s">
        <v>44</v>
      </c>
      <c r="L10084" t="s">
        <v>43</v>
      </c>
      <c r="M10084">
        <v>-0.02</v>
      </c>
    </row>
    <row r="10085" spans="1:13" x14ac:dyDescent="0.25">
      <c r="A10085" t="s">
        <v>715</v>
      </c>
      <c r="B10085">
        <v>1</v>
      </c>
      <c r="C10085">
        <v>2040</v>
      </c>
      <c r="D10085" t="s">
        <v>161</v>
      </c>
      <c r="E10085" t="s">
        <v>192</v>
      </c>
      <c r="F10085" t="s">
        <v>206</v>
      </c>
      <c r="G10085" t="s">
        <v>207</v>
      </c>
      <c r="H10085" t="s">
        <v>172</v>
      </c>
      <c r="I10085" t="s">
        <v>19</v>
      </c>
      <c r="J10085" t="s">
        <v>26</v>
      </c>
      <c r="K10085" t="s">
        <v>42</v>
      </c>
      <c r="L10085" t="s">
        <v>43</v>
      </c>
      <c r="M10085">
        <v>1.3000000000000002E-4</v>
      </c>
    </row>
    <row r="10086" spans="1:13" x14ac:dyDescent="0.25">
      <c r="A10086" t="s">
        <v>715</v>
      </c>
      <c r="B10086">
        <v>1</v>
      </c>
      <c r="C10086">
        <v>2040</v>
      </c>
      <c r="D10086" t="s">
        <v>161</v>
      </c>
      <c r="E10086" t="s">
        <v>192</v>
      </c>
      <c r="F10086" t="s">
        <v>206</v>
      </c>
      <c r="G10086" t="s">
        <v>207</v>
      </c>
      <c r="H10086" t="s">
        <v>172</v>
      </c>
      <c r="I10086" t="s">
        <v>19</v>
      </c>
      <c r="J10086" t="s">
        <v>26</v>
      </c>
      <c r="K10086" t="s">
        <v>44</v>
      </c>
      <c r="L10086" t="s">
        <v>43</v>
      </c>
      <c r="M10086">
        <v>-1.3000000000000002E-4</v>
      </c>
    </row>
    <row r="10087" spans="1:13" x14ac:dyDescent="0.25">
      <c r="A10087" t="s">
        <v>715</v>
      </c>
      <c r="B10087">
        <v>1</v>
      </c>
      <c r="C10087">
        <v>2040</v>
      </c>
      <c r="D10087" t="s">
        <v>161</v>
      </c>
      <c r="E10087" t="s">
        <v>192</v>
      </c>
      <c r="F10087" t="s">
        <v>206</v>
      </c>
      <c r="G10087" t="s">
        <v>208</v>
      </c>
      <c r="H10087" t="s">
        <v>172</v>
      </c>
      <c r="I10087" t="s">
        <v>19</v>
      </c>
      <c r="J10087" t="s">
        <v>26</v>
      </c>
      <c r="K10087" t="s">
        <v>42</v>
      </c>
      <c r="L10087" t="s">
        <v>43</v>
      </c>
      <c r="M10087">
        <v>3.1E-4</v>
      </c>
    </row>
    <row r="10088" spans="1:13" x14ac:dyDescent="0.25">
      <c r="A10088" t="s">
        <v>715</v>
      </c>
      <c r="B10088">
        <v>1</v>
      </c>
      <c r="C10088">
        <v>2040</v>
      </c>
      <c r="D10088" t="s">
        <v>161</v>
      </c>
      <c r="E10088" t="s">
        <v>192</v>
      </c>
      <c r="F10088" t="s">
        <v>206</v>
      </c>
      <c r="G10088" t="s">
        <v>208</v>
      </c>
      <c r="H10088" t="s">
        <v>172</v>
      </c>
      <c r="I10088" t="s">
        <v>19</v>
      </c>
      <c r="J10088" t="s">
        <v>26</v>
      </c>
      <c r="K10088" t="s">
        <v>44</v>
      </c>
      <c r="L10088" t="s">
        <v>43</v>
      </c>
      <c r="M10088">
        <v>-3.1E-4</v>
      </c>
    </row>
    <row r="10089" spans="1:13" x14ac:dyDescent="0.25">
      <c r="A10089" t="s">
        <v>715</v>
      </c>
      <c r="B10089">
        <v>1</v>
      </c>
      <c r="C10089">
        <v>2040</v>
      </c>
      <c r="D10089" t="s">
        <v>161</v>
      </c>
      <c r="E10089" t="s">
        <v>192</v>
      </c>
      <c r="F10089" t="s">
        <v>209</v>
      </c>
      <c r="G10089" t="s">
        <v>210</v>
      </c>
      <c r="H10089" t="s">
        <v>165</v>
      </c>
      <c r="I10089" t="s">
        <v>19</v>
      </c>
      <c r="J10089" t="s">
        <v>26</v>
      </c>
      <c r="K10089" t="s">
        <v>42</v>
      </c>
      <c r="L10089" t="s">
        <v>43</v>
      </c>
      <c r="M10089">
        <v>1.25E-3</v>
      </c>
    </row>
    <row r="10090" spans="1:13" x14ac:dyDescent="0.25">
      <c r="A10090" t="s">
        <v>715</v>
      </c>
      <c r="B10090">
        <v>1</v>
      </c>
      <c r="C10090">
        <v>2040</v>
      </c>
      <c r="D10090" t="s">
        <v>161</v>
      </c>
      <c r="E10090" t="s">
        <v>192</v>
      </c>
      <c r="F10090" t="s">
        <v>209</v>
      </c>
      <c r="G10090" t="s">
        <v>210</v>
      </c>
      <c r="H10090" t="s">
        <v>165</v>
      </c>
      <c r="I10090" t="s">
        <v>19</v>
      </c>
      <c r="J10090" t="s">
        <v>26</v>
      </c>
      <c r="K10090" t="s">
        <v>44</v>
      </c>
      <c r="L10090" t="s">
        <v>43</v>
      </c>
      <c r="M10090">
        <v>-1.25E-3</v>
      </c>
    </row>
    <row r="10091" spans="1:13" x14ac:dyDescent="0.25">
      <c r="A10091" t="s">
        <v>715</v>
      </c>
      <c r="B10091">
        <v>1</v>
      </c>
      <c r="C10091">
        <v>2040</v>
      </c>
      <c r="D10091" t="s">
        <v>161</v>
      </c>
      <c r="E10091" t="s">
        <v>192</v>
      </c>
      <c r="F10091" t="s">
        <v>538</v>
      </c>
      <c r="G10091" t="s">
        <v>27</v>
      </c>
      <c r="H10091" t="s">
        <v>23</v>
      </c>
      <c r="I10091" t="s">
        <v>19</v>
      </c>
      <c r="J10091" t="s">
        <v>24</v>
      </c>
      <c r="K10091" t="s">
        <v>42</v>
      </c>
      <c r="L10091" t="s">
        <v>43</v>
      </c>
      <c r="M10091">
        <v>0.26548035599999598</v>
      </c>
    </row>
    <row r="10092" spans="1:13" x14ac:dyDescent="0.25">
      <c r="A10092" t="s">
        <v>715</v>
      </c>
      <c r="B10092">
        <v>1</v>
      </c>
      <c r="C10092">
        <v>2040</v>
      </c>
      <c r="D10092" t="s">
        <v>161</v>
      </c>
      <c r="E10092" t="s">
        <v>192</v>
      </c>
      <c r="F10092" t="s">
        <v>538</v>
      </c>
      <c r="G10092" t="s">
        <v>27</v>
      </c>
      <c r="H10092" t="s">
        <v>23</v>
      </c>
      <c r="I10092" t="s">
        <v>19</v>
      </c>
      <c r="J10092" t="s">
        <v>24</v>
      </c>
      <c r="K10092" t="s">
        <v>44</v>
      </c>
      <c r="L10092" t="s">
        <v>43</v>
      </c>
      <c r="M10092">
        <v>-0.26548035599999603</v>
      </c>
    </row>
    <row r="10093" spans="1:13" x14ac:dyDescent="0.25">
      <c r="A10093" t="s">
        <v>715</v>
      </c>
      <c r="B10093">
        <v>1</v>
      </c>
      <c r="C10093">
        <v>2040</v>
      </c>
      <c r="D10093" t="s">
        <v>161</v>
      </c>
      <c r="E10093" t="s">
        <v>192</v>
      </c>
      <c r="F10093" t="s">
        <v>538</v>
      </c>
      <c r="G10093" t="s">
        <v>183</v>
      </c>
      <c r="H10093" t="s">
        <v>21</v>
      </c>
      <c r="I10093" t="s">
        <v>19</v>
      </c>
      <c r="J10093" t="s">
        <v>184</v>
      </c>
      <c r="K10093" t="s">
        <v>42</v>
      </c>
      <c r="L10093" t="s">
        <v>43</v>
      </c>
      <c r="M10093">
        <v>1.0444000000000002</v>
      </c>
    </row>
    <row r="10094" spans="1:13" x14ac:dyDescent="0.25">
      <c r="A10094" t="s">
        <v>715</v>
      </c>
      <c r="B10094">
        <v>1</v>
      </c>
      <c r="C10094">
        <v>2040</v>
      </c>
      <c r="D10094" t="s">
        <v>161</v>
      </c>
      <c r="E10094" t="s">
        <v>192</v>
      </c>
      <c r="F10094" t="s">
        <v>538</v>
      </c>
      <c r="G10094" t="s">
        <v>183</v>
      </c>
      <c r="H10094" t="s">
        <v>21</v>
      </c>
      <c r="I10094" t="s">
        <v>19</v>
      </c>
      <c r="J10094" t="s">
        <v>184</v>
      </c>
      <c r="K10094" t="s">
        <v>44</v>
      </c>
      <c r="L10094" t="s">
        <v>43</v>
      </c>
      <c r="M10094">
        <v>-1.0444</v>
      </c>
    </row>
    <row r="10095" spans="1:13" x14ac:dyDescent="0.25">
      <c r="A10095" t="s">
        <v>715</v>
      </c>
      <c r="B10095">
        <v>1</v>
      </c>
      <c r="C10095">
        <v>2040</v>
      </c>
      <c r="D10095" t="s">
        <v>161</v>
      </c>
      <c r="E10095" t="s">
        <v>192</v>
      </c>
      <c r="F10095" t="s">
        <v>538</v>
      </c>
      <c r="G10095" t="s">
        <v>28</v>
      </c>
      <c r="H10095" t="s">
        <v>21</v>
      </c>
      <c r="I10095" t="s">
        <v>19</v>
      </c>
      <c r="J10095" t="s">
        <v>22</v>
      </c>
      <c r="K10095" t="s">
        <v>42</v>
      </c>
      <c r="L10095" t="s">
        <v>43</v>
      </c>
      <c r="M10095">
        <v>6.5936682499999802E-2</v>
      </c>
    </row>
    <row r="10096" spans="1:13" x14ac:dyDescent="0.25">
      <c r="A10096" t="s">
        <v>715</v>
      </c>
      <c r="B10096">
        <v>1</v>
      </c>
      <c r="C10096">
        <v>2040</v>
      </c>
      <c r="D10096" t="s">
        <v>161</v>
      </c>
      <c r="E10096" t="s">
        <v>192</v>
      </c>
      <c r="F10096" t="s">
        <v>538</v>
      </c>
      <c r="G10096" t="s">
        <v>28</v>
      </c>
      <c r="H10096" t="s">
        <v>21</v>
      </c>
      <c r="I10096" t="s">
        <v>19</v>
      </c>
      <c r="J10096" t="s">
        <v>22</v>
      </c>
      <c r="K10096" t="s">
        <v>44</v>
      </c>
      <c r="L10096" t="s">
        <v>43</v>
      </c>
      <c r="M10096">
        <v>-6.5936682499999802E-2</v>
      </c>
    </row>
    <row r="10097" spans="1:13" x14ac:dyDescent="0.25">
      <c r="A10097" t="s">
        <v>715</v>
      </c>
      <c r="B10097">
        <v>1</v>
      </c>
      <c r="C10097">
        <v>2040</v>
      </c>
      <c r="D10097" t="s">
        <v>161</v>
      </c>
      <c r="E10097" t="s">
        <v>192</v>
      </c>
      <c r="F10097" t="s">
        <v>538</v>
      </c>
      <c r="G10097" t="s">
        <v>20</v>
      </c>
      <c r="H10097" t="s">
        <v>21</v>
      </c>
      <c r="I10097" t="s">
        <v>19</v>
      </c>
      <c r="J10097" t="s">
        <v>22</v>
      </c>
      <c r="K10097" t="s">
        <v>42</v>
      </c>
      <c r="L10097" t="s">
        <v>43</v>
      </c>
      <c r="M10097">
        <v>0.38602431999999903</v>
      </c>
    </row>
    <row r="10098" spans="1:13" x14ac:dyDescent="0.25">
      <c r="A10098" t="s">
        <v>715</v>
      </c>
      <c r="B10098">
        <v>1</v>
      </c>
      <c r="C10098">
        <v>2040</v>
      </c>
      <c r="D10098" t="s">
        <v>161</v>
      </c>
      <c r="E10098" t="s">
        <v>192</v>
      </c>
      <c r="F10098" t="s">
        <v>538</v>
      </c>
      <c r="G10098" t="s">
        <v>20</v>
      </c>
      <c r="H10098" t="s">
        <v>21</v>
      </c>
      <c r="I10098" t="s">
        <v>19</v>
      </c>
      <c r="J10098" t="s">
        <v>22</v>
      </c>
      <c r="K10098" t="s">
        <v>44</v>
      </c>
      <c r="L10098" t="s">
        <v>43</v>
      </c>
      <c r="M10098">
        <v>-0.38602431999999903</v>
      </c>
    </row>
    <row r="10099" spans="1:13" x14ac:dyDescent="0.25">
      <c r="A10099" t="s">
        <v>715</v>
      </c>
      <c r="B10099">
        <v>1</v>
      </c>
      <c r="C10099">
        <v>2040</v>
      </c>
      <c r="D10099" t="s">
        <v>161</v>
      </c>
      <c r="E10099" t="s">
        <v>192</v>
      </c>
      <c r="F10099" t="s">
        <v>538</v>
      </c>
      <c r="G10099" t="s">
        <v>29</v>
      </c>
      <c r="H10099" t="s">
        <v>21</v>
      </c>
      <c r="I10099" t="s">
        <v>19</v>
      </c>
      <c r="J10099" t="s">
        <v>22</v>
      </c>
      <c r="K10099" t="s">
        <v>42</v>
      </c>
      <c r="L10099" t="s">
        <v>43</v>
      </c>
      <c r="M10099">
        <v>0.23345149749999899</v>
      </c>
    </row>
    <row r="10100" spans="1:13" x14ac:dyDescent="0.25">
      <c r="A10100" t="s">
        <v>715</v>
      </c>
      <c r="B10100">
        <v>1</v>
      </c>
      <c r="C10100">
        <v>2040</v>
      </c>
      <c r="D10100" t="s">
        <v>161</v>
      </c>
      <c r="E10100" t="s">
        <v>192</v>
      </c>
      <c r="F10100" t="s">
        <v>538</v>
      </c>
      <c r="G10100" t="s">
        <v>29</v>
      </c>
      <c r="H10100" t="s">
        <v>21</v>
      </c>
      <c r="I10100" t="s">
        <v>19</v>
      </c>
      <c r="J10100" t="s">
        <v>22</v>
      </c>
      <c r="K10100" t="s">
        <v>44</v>
      </c>
      <c r="L10100" t="s">
        <v>43</v>
      </c>
      <c r="M10100">
        <v>-0.23345149749999899</v>
      </c>
    </row>
    <row r="10101" spans="1:13" x14ac:dyDescent="0.25">
      <c r="A10101" t="s">
        <v>715</v>
      </c>
      <c r="B10101">
        <v>1</v>
      </c>
      <c r="C10101">
        <v>2040</v>
      </c>
      <c r="D10101" t="s">
        <v>161</v>
      </c>
      <c r="E10101" t="s">
        <v>192</v>
      </c>
      <c r="F10101" t="s">
        <v>538</v>
      </c>
      <c r="G10101" t="s">
        <v>717</v>
      </c>
      <c r="H10101" t="s">
        <v>21</v>
      </c>
      <c r="I10101" t="s">
        <v>19</v>
      </c>
      <c r="J10101" t="s">
        <v>22</v>
      </c>
      <c r="K10101" t="s">
        <v>45</v>
      </c>
      <c r="L10101" t="s">
        <v>43</v>
      </c>
      <c r="M10101">
        <v>3.9377162629757816</v>
      </c>
    </row>
    <row r="10102" spans="1:13" x14ac:dyDescent="0.25">
      <c r="A10102" t="s">
        <v>715</v>
      </c>
      <c r="B10102">
        <v>1</v>
      </c>
      <c r="C10102">
        <v>2040</v>
      </c>
      <c r="D10102" t="s">
        <v>161</v>
      </c>
      <c r="E10102" t="s">
        <v>192</v>
      </c>
      <c r="F10102" t="s">
        <v>538</v>
      </c>
      <c r="G10102" t="s">
        <v>718</v>
      </c>
      <c r="H10102" t="s">
        <v>23</v>
      </c>
      <c r="I10102" t="s">
        <v>19</v>
      </c>
      <c r="J10102" t="s">
        <v>24</v>
      </c>
      <c r="K10102" t="s">
        <v>45</v>
      </c>
      <c r="L10102" t="s">
        <v>43</v>
      </c>
      <c r="M10102">
        <v>9.1426899366892087</v>
      </c>
    </row>
    <row r="10103" spans="1:13" x14ac:dyDescent="0.25">
      <c r="A10103" t="s">
        <v>715</v>
      </c>
      <c r="B10103">
        <v>1</v>
      </c>
      <c r="C10103">
        <v>2040</v>
      </c>
      <c r="D10103" t="s">
        <v>161</v>
      </c>
      <c r="E10103" t="s">
        <v>192</v>
      </c>
      <c r="F10103" t="s">
        <v>538</v>
      </c>
      <c r="G10103" t="s">
        <v>676</v>
      </c>
      <c r="H10103" t="s">
        <v>23</v>
      </c>
      <c r="I10103" t="s">
        <v>19</v>
      </c>
      <c r="J10103" t="s">
        <v>24</v>
      </c>
      <c r="K10103" t="s">
        <v>45</v>
      </c>
      <c r="L10103" t="s">
        <v>43</v>
      </c>
      <c r="M10103">
        <v>10.465048807310794</v>
      </c>
    </row>
    <row r="10104" spans="1:13" x14ac:dyDescent="0.25">
      <c r="A10104" t="s">
        <v>715</v>
      </c>
      <c r="B10104">
        <v>1</v>
      </c>
      <c r="C10104">
        <v>2040</v>
      </c>
      <c r="D10104" t="s">
        <v>161</v>
      </c>
      <c r="E10104" t="s">
        <v>192</v>
      </c>
      <c r="F10104" t="s">
        <v>538</v>
      </c>
      <c r="G10104" t="s">
        <v>680</v>
      </c>
      <c r="H10104" t="s">
        <v>23</v>
      </c>
      <c r="I10104" t="s">
        <v>19</v>
      </c>
      <c r="J10104" t="s">
        <v>24</v>
      </c>
      <c r="K10104" t="s">
        <v>45</v>
      </c>
      <c r="L10104" t="s">
        <v>43</v>
      </c>
      <c r="M10104">
        <v>0.26456125599999691</v>
      </c>
    </row>
    <row r="10105" spans="1:13" x14ac:dyDescent="0.25">
      <c r="A10105" t="s">
        <v>715</v>
      </c>
      <c r="B10105">
        <v>1</v>
      </c>
      <c r="C10105">
        <v>2040</v>
      </c>
      <c r="D10105" t="s">
        <v>211</v>
      </c>
      <c r="E10105" t="s">
        <v>212</v>
      </c>
      <c r="F10105" t="s">
        <v>390</v>
      </c>
      <c r="G10105" t="s">
        <v>208</v>
      </c>
      <c r="H10105" t="s">
        <v>172</v>
      </c>
      <c r="I10105" t="s">
        <v>19</v>
      </c>
      <c r="J10105" t="s">
        <v>26</v>
      </c>
      <c r="K10105" t="s">
        <v>42</v>
      </c>
      <c r="L10105" t="s">
        <v>43</v>
      </c>
      <c r="M10105">
        <v>1.3000000000000002E-3</v>
      </c>
    </row>
    <row r="10106" spans="1:13" x14ac:dyDescent="0.25">
      <c r="A10106" t="s">
        <v>715</v>
      </c>
      <c r="B10106">
        <v>1</v>
      </c>
      <c r="C10106">
        <v>2040</v>
      </c>
      <c r="D10106" t="s">
        <v>211</v>
      </c>
      <c r="E10106" t="s">
        <v>212</v>
      </c>
      <c r="F10106" t="s">
        <v>390</v>
      </c>
      <c r="G10106" t="s">
        <v>208</v>
      </c>
      <c r="H10106" t="s">
        <v>172</v>
      </c>
      <c r="I10106" t="s">
        <v>19</v>
      </c>
      <c r="J10106" t="s">
        <v>26</v>
      </c>
      <c r="K10106" t="s">
        <v>44</v>
      </c>
      <c r="L10106" t="s">
        <v>43</v>
      </c>
      <c r="M10106">
        <v>-1.3000000000000002E-3</v>
      </c>
    </row>
    <row r="10107" spans="1:13" x14ac:dyDescent="0.25">
      <c r="A10107" t="s">
        <v>715</v>
      </c>
      <c r="B10107">
        <v>1</v>
      </c>
      <c r="C10107">
        <v>2040</v>
      </c>
      <c r="D10107" t="s">
        <v>211</v>
      </c>
      <c r="E10107" t="s">
        <v>212</v>
      </c>
      <c r="F10107" t="s">
        <v>390</v>
      </c>
      <c r="G10107" t="s">
        <v>391</v>
      </c>
      <c r="H10107" t="s">
        <v>36</v>
      </c>
      <c r="I10107" t="s">
        <v>19</v>
      </c>
      <c r="J10107" t="s">
        <v>26</v>
      </c>
      <c r="K10107" t="s">
        <v>42</v>
      </c>
      <c r="L10107" t="s">
        <v>43</v>
      </c>
      <c r="M10107">
        <v>2.7000000000000001E-3</v>
      </c>
    </row>
    <row r="10108" spans="1:13" x14ac:dyDescent="0.25">
      <c r="A10108" t="s">
        <v>715</v>
      </c>
      <c r="B10108">
        <v>1</v>
      </c>
      <c r="C10108">
        <v>2040</v>
      </c>
      <c r="D10108" t="s">
        <v>211</v>
      </c>
      <c r="E10108" t="s">
        <v>212</v>
      </c>
      <c r="F10108" t="s">
        <v>390</v>
      </c>
      <c r="G10108" t="s">
        <v>391</v>
      </c>
      <c r="H10108" t="s">
        <v>36</v>
      </c>
      <c r="I10108" t="s">
        <v>19</v>
      </c>
      <c r="J10108" t="s">
        <v>26</v>
      </c>
      <c r="K10108" t="s">
        <v>44</v>
      </c>
      <c r="L10108" t="s">
        <v>43</v>
      </c>
      <c r="M10108">
        <v>-2.7000000000000001E-3</v>
      </c>
    </row>
    <row r="10109" spans="1:13" x14ac:dyDescent="0.25">
      <c r="A10109" t="s">
        <v>715</v>
      </c>
      <c r="B10109">
        <v>1</v>
      </c>
      <c r="C10109">
        <v>2040</v>
      </c>
      <c r="D10109" t="s">
        <v>211</v>
      </c>
      <c r="E10109" t="s">
        <v>212</v>
      </c>
      <c r="F10109" t="s">
        <v>390</v>
      </c>
      <c r="G10109" t="s">
        <v>213</v>
      </c>
      <c r="H10109" t="s">
        <v>198</v>
      </c>
      <c r="I10109" t="s">
        <v>19</v>
      </c>
      <c r="J10109" t="s">
        <v>26</v>
      </c>
      <c r="K10109" t="s">
        <v>42</v>
      </c>
      <c r="L10109" t="s">
        <v>43</v>
      </c>
      <c r="M10109">
        <v>4.7899999999999998E-2</v>
      </c>
    </row>
    <row r="10110" spans="1:13" x14ac:dyDescent="0.25">
      <c r="A10110" t="s">
        <v>715</v>
      </c>
      <c r="B10110">
        <v>1</v>
      </c>
      <c r="C10110">
        <v>2040</v>
      </c>
      <c r="D10110" t="s">
        <v>211</v>
      </c>
      <c r="E10110" t="s">
        <v>212</v>
      </c>
      <c r="F10110" t="s">
        <v>390</v>
      </c>
      <c r="G10110" t="s">
        <v>213</v>
      </c>
      <c r="H10110" t="s">
        <v>198</v>
      </c>
      <c r="I10110" t="s">
        <v>19</v>
      </c>
      <c r="J10110" t="s">
        <v>26</v>
      </c>
      <c r="K10110" t="s">
        <v>44</v>
      </c>
      <c r="L10110" t="s">
        <v>43</v>
      </c>
      <c r="M10110">
        <v>-4.7899999999999998E-2</v>
      </c>
    </row>
    <row r="10111" spans="1:13" x14ac:dyDescent="0.25">
      <c r="A10111" t="s">
        <v>715</v>
      </c>
      <c r="B10111">
        <v>1</v>
      </c>
      <c r="C10111">
        <v>2040</v>
      </c>
      <c r="D10111" t="s">
        <v>211</v>
      </c>
      <c r="E10111" t="s">
        <v>212</v>
      </c>
      <c r="F10111" t="s">
        <v>390</v>
      </c>
      <c r="G10111" t="s">
        <v>164</v>
      </c>
      <c r="H10111" t="s">
        <v>165</v>
      </c>
      <c r="I10111" t="s">
        <v>19</v>
      </c>
      <c r="J10111" t="s">
        <v>26</v>
      </c>
      <c r="K10111" t="s">
        <v>42</v>
      </c>
      <c r="L10111" t="s">
        <v>43</v>
      </c>
      <c r="M10111">
        <v>1.1017999999999999</v>
      </c>
    </row>
    <row r="10112" spans="1:13" x14ac:dyDescent="0.25">
      <c r="A10112" t="s">
        <v>715</v>
      </c>
      <c r="B10112">
        <v>1</v>
      </c>
      <c r="C10112">
        <v>2040</v>
      </c>
      <c r="D10112" t="s">
        <v>211</v>
      </c>
      <c r="E10112" t="s">
        <v>212</v>
      </c>
      <c r="F10112" t="s">
        <v>390</v>
      </c>
      <c r="G10112" t="s">
        <v>164</v>
      </c>
      <c r="H10112" t="s">
        <v>165</v>
      </c>
      <c r="I10112" t="s">
        <v>19</v>
      </c>
      <c r="J10112" t="s">
        <v>26</v>
      </c>
      <c r="K10112" t="s">
        <v>44</v>
      </c>
      <c r="L10112" t="s">
        <v>43</v>
      </c>
      <c r="M10112">
        <v>-1.1017999999999999</v>
      </c>
    </row>
    <row r="10113" spans="1:13" x14ac:dyDescent="0.25">
      <c r="A10113" t="s">
        <v>715</v>
      </c>
      <c r="B10113">
        <v>1</v>
      </c>
      <c r="C10113">
        <v>2040</v>
      </c>
      <c r="D10113" t="s">
        <v>211</v>
      </c>
      <c r="E10113" t="s">
        <v>212</v>
      </c>
      <c r="F10113" t="s">
        <v>390</v>
      </c>
      <c r="G10113" t="s">
        <v>392</v>
      </c>
      <c r="H10113" t="s">
        <v>35</v>
      </c>
      <c r="I10113" t="s">
        <v>19</v>
      </c>
      <c r="J10113" t="s">
        <v>26</v>
      </c>
      <c r="K10113" t="s">
        <v>42</v>
      </c>
      <c r="L10113" t="s">
        <v>43</v>
      </c>
      <c r="M10113">
        <v>0.56500000000000006</v>
      </c>
    </row>
    <row r="10114" spans="1:13" x14ac:dyDescent="0.25">
      <c r="A10114" t="s">
        <v>715</v>
      </c>
      <c r="B10114">
        <v>1</v>
      </c>
      <c r="C10114">
        <v>2040</v>
      </c>
      <c r="D10114" t="s">
        <v>211</v>
      </c>
      <c r="E10114" t="s">
        <v>212</v>
      </c>
      <c r="F10114" t="s">
        <v>390</v>
      </c>
      <c r="G10114" t="s">
        <v>392</v>
      </c>
      <c r="H10114" t="s">
        <v>35</v>
      </c>
      <c r="I10114" t="s">
        <v>19</v>
      </c>
      <c r="J10114" t="s">
        <v>26</v>
      </c>
      <c r="K10114" t="s">
        <v>44</v>
      </c>
      <c r="L10114" t="s">
        <v>43</v>
      </c>
      <c r="M10114">
        <v>-0.56500000000000006</v>
      </c>
    </row>
    <row r="10115" spans="1:13" x14ac:dyDescent="0.25">
      <c r="A10115" t="s">
        <v>715</v>
      </c>
      <c r="B10115">
        <v>1</v>
      </c>
      <c r="C10115">
        <v>2040</v>
      </c>
      <c r="D10115" t="s">
        <v>211</v>
      </c>
      <c r="E10115" t="s">
        <v>212</v>
      </c>
      <c r="F10115" t="s">
        <v>390</v>
      </c>
      <c r="G10115" t="s">
        <v>214</v>
      </c>
      <c r="H10115" t="s">
        <v>215</v>
      </c>
      <c r="I10115" t="s">
        <v>19</v>
      </c>
      <c r="J10115" t="s">
        <v>26</v>
      </c>
      <c r="K10115" t="s">
        <v>42</v>
      </c>
      <c r="L10115" t="s">
        <v>43</v>
      </c>
      <c r="M10115">
        <v>5.569</v>
      </c>
    </row>
    <row r="10116" spans="1:13" x14ac:dyDescent="0.25">
      <c r="A10116" t="s">
        <v>715</v>
      </c>
      <c r="B10116">
        <v>1</v>
      </c>
      <c r="C10116">
        <v>2040</v>
      </c>
      <c r="D10116" t="s">
        <v>211</v>
      </c>
      <c r="E10116" t="s">
        <v>212</v>
      </c>
      <c r="F10116" t="s">
        <v>390</v>
      </c>
      <c r="G10116" t="s">
        <v>214</v>
      </c>
      <c r="H10116" t="s">
        <v>215</v>
      </c>
      <c r="I10116" t="s">
        <v>19</v>
      </c>
      <c r="J10116" t="s">
        <v>26</v>
      </c>
      <c r="K10116" t="s">
        <v>44</v>
      </c>
      <c r="L10116" t="s">
        <v>43</v>
      </c>
      <c r="M10116">
        <v>-5.569</v>
      </c>
    </row>
    <row r="10117" spans="1:13" x14ac:dyDescent="0.25">
      <c r="A10117" t="s">
        <v>715</v>
      </c>
      <c r="B10117">
        <v>1</v>
      </c>
      <c r="C10117">
        <v>2040</v>
      </c>
      <c r="D10117" t="s">
        <v>211</v>
      </c>
      <c r="E10117" t="s">
        <v>212</v>
      </c>
      <c r="F10117" t="s">
        <v>390</v>
      </c>
      <c r="G10117" t="s">
        <v>393</v>
      </c>
      <c r="H10117" t="s">
        <v>394</v>
      </c>
      <c r="I10117" t="s">
        <v>19</v>
      </c>
      <c r="J10117" t="s">
        <v>26</v>
      </c>
      <c r="K10117" t="s">
        <v>42</v>
      </c>
      <c r="L10117" t="s">
        <v>43</v>
      </c>
      <c r="M10117">
        <v>0.15</v>
      </c>
    </row>
    <row r="10118" spans="1:13" x14ac:dyDescent="0.25">
      <c r="A10118" t="s">
        <v>715</v>
      </c>
      <c r="B10118">
        <v>1</v>
      </c>
      <c r="C10118">
        <v>2040</v>
      </c>
      <c r="D10118" t="s">
        <v>211</v>
      </c>
      <c r="E10118" t="s">
        <v>212</v>
      </c>
      <c r="F10118" t="s">
        <v>390</v>
      </c>
      <c r="G10118" t="s">
        <v>393</v>
      </c>
      <c r="H10118" t="s">
        <v>394</v>
      </c>
      <c r="I10118" t="s">
        <v>19</v>
      </c>
      <c r="J10118" t="s">
        <v>26</v>
      </c>
      <c r="K10118" t="s">
        <v>44</v>
      </c>
      <c r="L10118" t="s">
        <v>43</v>
      </c>
      <c r="M10118">
        <v>-0.15</v>
      </c>
    </row>
    <row r="10119" spans="1:13" x14ac:dyDescent="0.25">
      <c r="A10119" t="s">
        <v>715</v>
      </c>
      <c r="B10119">
        <v>1</v>
      </c>
      <c r="C10119">
        <v>2040</v>
      </c>
      <c r="D10119" t="s">
        <v>211</v>
      </c>
      <c r="E10119" t="s">
        <v>212</v>
      </c>
      <c r="F10119" t="s">
        <v>395</v>
      </c>
      <c r="G10119" t="s">
        <v>396</v>
      </c>
      <c r="H10119" t="s">
        <v>167</v>
      </c>
      <c r="I10119" t="s">
        <v>167</v>
      </c>
      <c r="J10119" t="s">
        <v>397</v>
      </c>
      <c r="K10119" t="s">
        <v>42</v>
      </c>
      <c r="L10119" t="s">
        <v>43</v>
      </c>
      <c r="M10119">
        <v>0.12121212121212122</v>
      </c>
    </row>
    <row r="10120" spans="1:13" x14ac:dyDescent="0.25">
      <c r="A10120" t="s">
        <v>715</v>
      </c>
      <c r="B10120">
        <v>1</v>
      </c>
      <c r="C10120">
        <v>2040</v>
      </c>
      <c r="D10120" t="s">
        <v>211</v>
      </c>
      <c r="E10120" t="s">
        <v>212</v>
      </c>
      <c r="F10120" t="s">
        <v>395</v>
      </c>
      <c r="G10120" t="s">
        <v>396</v>
      </c>
      <c r="H10120" t="s">
        <v>167</v>
      </c>
      <c r="I10120" t="s">
        <v>167</v>
      </c>
      <c r="J10120" t="s">
        <v>397</v>
      </c>
      <c r="K10120" t="s">
        <v>44</v>
      </c>
      <c r="L10120" t="s">
        <v>43</v>
      </c>
      <c r="M10120">
        <v>-0.12121212121212122</v>
      </c>
    </row>
    <row r="10121" spans="1:13" x14ac:dyDescent="0.25">
      <c r="A10121" t="s">
        <v>715</v>
      </c>
      <c r="B10121">
        <v>1</v>
      </c>
      <c r="C10121">
        <v>2040</v>
      </c>
      <c r="D10121" t="s">
        <v>211</v>
      </c>
      <c r="E10121" t="s">
        <v>212</v>
      </c>
      <c r="F10121" t="s">
        <v>395</v>
      </c>
      <c r="G10121" t="s">
        <v>398</v>
      </c>
      <c r="H10121" t="s">
        <v>394</v>
      </c>
      <c r="I10121" t="s">
        <v>167</v>
      </c>
      <c r="J10121" t="s">
        <v>168</v>
      </c>
      <c r="K10121" t="s">
        <v>42</v>
      </c>
      <c r="L10121" t="s">
        <v>43</v>
      </c>
      <c r="M10121">
        <v>0.23712499999999997</v>
      </c>
    </row>
    <row r="10122" spans="1:13" x14ac:dyDescent="0.25">
      <c r="A10122" t="s">
        <v>715</v>
      </c>
      <c r="B10122">
        <v>1</v>
      </c>
      <c r="C10122">
        <v>2040</v>
      </c>
      <c r="D10122" t="s">
        <v>211</v>
      </c>
      <c r="E10122" t="s">
        <v>212</v>
      </c>
      <c r="F10122" t="s">
        <v>395</v>
      </c>
      <c r="G10122" t="s">
        <v>398</v>
      </c>
      <c r="H10122" t="s">
        <v>394</v>
      </c>
      <c r="I10122" t="s">
        <v>167</v>
      </c>
      <c r="J10122" t="s">
        <v>168</v>
      </c>
      <c r="K10122" t="s">
        <v>44</v>
      </c>
      <c r="L10122" t="s">
        <v>43</v>
      </c>
      <c r="M10122">
        <v>-0.23712499999999997</v>
      </c>
    </row>
    <row r="10123" spans="1:13" x14ac:dyDescent="0.25">
      <c r="A10123" t="s">
        <v>715</v>
      </c>
      <c r="B10123">
        <v>1</v>
      </c>
      <c r="C10123">
        <v>2040</v>
      </c>
      <c r="D10123" t="s">
        <v>211</v>
      </c>
      <c r="E10123" t="s">
        <v>212</v>
      </c>
      <c r="F10123" t="s">
        <v>395</v>
      </c>
      <c r="G10123" t="s">
        <v>398</v>
      </c>
      <c r="H10123" t="s">
        <v>394</v>
      </c>
      <c r="I10123" t="s">
        <v>19</v>
      </c>
      <c r="J10123" t="s">
        <v>168</v>
      </c>
      <c r="K10123" t="s">
        <v>42</v>
      </c>
      <c r="L10123" t="s">
        <v>43</v>
      </c>
      <c r="M10123">
        <v>0.18969999999999998</v>
      </c>
    </row>
    <row r="10124" spans="1:13" x14ac:dyDescent="0.25">
      <c r="A10124" t="s">
        <v>715</v>
      </c>
      <c r="B10124">
        <v>1</v>
      </c>
      <c r="C10124">
        <v>2040</v>
      </c>
      <c r="D10124" t="s">
        <v>211</v>
      </c>
      <c r="E10124" t="s">
        <v>212</v>
      </c>
      <c r="F10124" t="s">
        <v>395</v>
      </c>
      <c r="G10124" t="s">
        <v>398</v>
      </c>
      <c r="H10124" t="s">
        <v>394</v>
      </c>
      <c r="I10124" t="s">
        <v>19</v>
      </c>
      <c r="J10124" t="s">
        <v>168</v>
      </c>
      <c r="K10124" t="s">
        <v>44</v>
      </c>
      <c r="L10124" t="s">
        <v>43</v>
      </c>
      <c r="M10124">
        <v>-0.18969999999999998</v>
      </c>
    </row>
    <row r="10125" spans="1:13" x14ac:dyDescent="0.25">
      <c r="A10125" t="s">
        <v>715</v>
      </c>
      <c r="B10125">
        <v>1</v>
      </c>
      <c r="C10125">
        <v>2040</v>
      </c>
      <c r="D10125" t="s">
        <v>211</v>
      </c>
      <c r="E10125" t="s">
        <v>212</v>
      </c>
      <c r="F10125" t="s">
        <v>395</v>
      </c>
      <c r="G10125" t="s">
        <v>399</v>
      </c>
      <c r="H10125" t="s">
        <v>35</v>
      </c>
      <c r="I10125" t="s">
        <v>167</v>
      </c>
      <c r="J10125" t="s">
        <v>168</v>
      </c>
      <c r="K10125" t="s">
        <v>42</v>
      </c>
      <c r="L10125" t="s">
        <v>43</v>
      </c>
      <c r="M10125">
        <v>0.10476190476190476</v>
      </c>
    </row>
    <row r="10126" spans="1:13" x14ac:dyDescent="0.25">
      <c r="A10126" t="s">
        <v>715</v>
      </c>
      <c r="B10126">
        <v>1</v>
      </c>
      <c r="C10126">
        <v>2040</v>
      </c>
      <c r="D10126" t="s">
        <v>211</v>
      </c>
      <c r="E10126" t="s">
        <v>212</v>
      </c>
      <c r="F10126" t="s">
        <v>395</v>
      </c>
      <c r="G10126" t="s">
        <v>399</v>
      </c>
      <c r="H10126" t="s">
        <v>35</v>
      </c>
      <c r="I10126" t="s">
        <v>167</v>
      </c>
      <c r="J10126" t="s">
        <v>168</v>
      </c>
      <c r="K10126" t="s">
        <v>44</v>
      </c>
      <c r="L10126" t="s">
        <v>43</v>
      </c>
      <c r="M10126">
        <v>-0.10476190476190476</v>
      </c>
    </row>
    <row r="10127" spans="1:13" x14ac:dyDescent="0.25">
      <c r="A10127" t="s">
        <v>715</v>
      </c>
      <c r="B10127">
        <v>1</v>
      </c>
      <c r="C10127">
        <v>2040</v>
      </c>
      <c r="D10127" t="s">
        <v>211</v>
      </c>
      <c r="E10127" t="s">
        <v>212</v>
      </c>
      <c r="F10127" t="s">
        <v>395</v>
      </c>
      <c r="G10127" t="s">
        <v>399</v>
      </c>
      <c r="H10127" t="s">
        <v>35</v>
      </c>
      <c r="I10127" t="s">
        <v>19</v>
      </c>
      <c r="J10127" t="s">
        <v>168</v>
      </c>
      <c r="K10127" t="s">
        <v>42</v>
      </c>
      <c r="L10127" t="s">
        <v>43</v>
      </c>
      <c r="M10127">
        <v>0.11</v>
      </c>
    </row>
    <row r="10128" spans="1:13" x14ac:dyDescent="0.25">
      <c r="A10128" t="s">
        <v>715</v>
      </c>
      <c r="B10128">
        <v>1</v>
      </c>
      <c r="C10128">
        <v>2040</v>
      </c>
      <c r="D10128" t="s">
        <v>211</v>
      </c>
      <c r="E10128" t="s">
        <v>212</v>
      </c>
      <c r="F10128" t="s">
        <v>395</v>
      </c>
      <c r="G10128" t="s">
        <v>399</v>
      </c>
      <c r="H10128" t="s">
        <v>35</v>
      </c>
      <c r="I10128" t="s">
        <v>19</v>
      </c>
      <c r="J10128" t="s">
        <v>168</v>
      </c>
      <c r="K10128" t="s">
        <v>44</v>
      </c>
      <c r="L10128" t="s">
        <v>43</v>
      </c>
      <c r="M10128">
        <v>-0.11</v>
      </c>
    </row>
    <row r="10129" spans="1:13" x14ac:dyDescent="0.25">
      <c r="A10129" t="s">
        <v>715</v>
      </c>
      <c r="B10129">
        <v>1</v>
      </c>
      <c r="C10129">
        <v>2040</v>
      </c>
      <c r="D10129" t="s">
        <v>211</v>
      </c>
      <c r="E10129" t="s">
        <v>212</v>
      </c>
      <c r="F10129" t="s">
        <v>395</v>
      </c>
      <c r="G10129" t="s">
        <v>400</v>
      </c>
      <c r="H10129" t="s">
        <v>35</v>
      </c>
      <c r="I10129" t="s">
        <v>167</v>
      </c>
      <c r="J10129" t="s">
        <v>168</v>
      </c>
      <c r="K10129" t="s">
        <v>42</v>
      </c>
      <c r="L10129" t="s">
        <v>43</v>
      </c>
      <c r="M10129">
        <v>0.36666666666666664</v>
      </c>
    </row>
    <row r="10130" spans="1:13" x14ac:dyDescent="0.25">
      <c r="A10130" t="s">
        <v>715</v>
      </c>
      <c r="B10130">
        <v>1</v>
      </c>
      <c r="C10130">
        <v>2040</v>
      </c>
      <c r="D10130" t="s">
        <v>211</v>
      </c>
      <c r="E10130" t="s">
        <v>212</v>
      </c>
      <c r="F10130" t="s">
        <v>395</v>
      </c>
      <c r="G10130" t="s">
        <v>400</v>
      </c>
      <c r="H10130" t="s">
        <v>35</v>
      </c>
      <c r="I10130" t="s">
        <v>167</v>
      </c>
      <c r="J10130" t="s">
        <v>168</v>
      </c>
      <c r="K10130" t="s">
        <v>44</v>
      </c>
      <c r="L10130" t="s">
        <v>43</v>
      </c>
      <c r="M10130">
        <v>-0.36666666666666664</v>
      </c>
    </row>
    <row r="10131" spans="1:13" x14ac:dyDescent="0.25">
      <c r="A10131" t="s">
        <v>715</v>
      </c>
      <c r="B10131">
        <v>1</v>
      </c>
      <c r="C10131">
        <v>2040</v>
      </c>
      <c r="D10131" t="s">
        <v>211</v>
      </c>
      <c r="E10131" t="s">
        <v>212</v>
      </c>
      <c r="F10131" t="s">
        <v>395</v>
      </c>
      <c r="G10131" t="s">
        <v>400</v>
      </c>
      <c r="H10131" t="s">
        <v>35</v>
      </c>
      <c r="I10131" t="s">
        <v>19</v>
      </c>
      <c r="J10131" t="s">
        <v>168</v>
      </c>
      <c r="K10131" t="s">
        <v>42</v>
      </c>
      <c r="L10131" t="s">
        <v>43</v>
      </c>
      <c r="M10131">
        <v>0.22</v>
      </c>
    </row>
    <row r="10132" spans="1:13" x14ac:dyDescent="0.25">
      <c r="A10132" t="s">
        <v>715</v>
      </c>
      <c r="B10132">
        <v>1</v>
      </c>
      <c r="C10132">
        <v>2040</v>
      </c>
      <c r="D10132" t="s">
        <v>211</v>
      </c>
      <c r="E10132" t="s">
        <v>212</v>
      </c>
      <c r="F10132" t="s">
        <v>395</v>
      </c>
      <c r="G10132" t="s">
        <v>400</v>
      </c>
      <c r="H10132" t="s">
        <v>35</v>
      </c>
      <c r="I10132" t="s">
        <v>19</v>
      </c>
      <c r="J10132" t="s">
        <v>168</v>
      </c>
      <c r="K10132" t="s">
        <v>44</v>
      </c>
      <c r="L10132" t="s">
        <v>43</v>
      </c>
      <c r="M10132">
        <v>-0.22</v>
      </c>
    </row>
    <row r="10133" spans="1:13" x14ac:dyDescent="0.25">
      <c r="A10133" t="s">
        <v>715</v>
      </c>
      <c r="B10133">
        <v>1</v>
      </c>
      <c r="C10133">
        <v>2040</v>
      </c>
      <c r="D10133" t="s">
        <v>211</v>
      </c>
      <c r="E10133" t="s">
        <v>212</v>
      </c>
      <c r="F10133" t="s">
        <v>395</v>
      </c>
      <c r="G10133" t="s">
        <v>401</v>
      </c>
      <c r="H10133" t="s">
        <v>394</v>
      </c>
      <c r="I10133" t="s">
        <v>167</v>
      </c>
      <c r="J10133" t="s">
        <v>168</v>
      </c>
      <c r="K10133" t="s">
        <v>42</v>
      </c>
      <c r="L10133" t="s">
        <v>43</v>
      </c>
      <c r="M10133">
        <v>0.18000000000000002</v>
      </c>
    </row>
    <row r="10134" spans="1:13" x14ac:dyDescent="0.25">
      <c r="A10134" t="s">
        <v>715</v>
      </c>
      <c r="B10134">
        <v>1</v>
      </c>
      <c r="C10134">
        <v>2040</v>
      </c>
      <c r="D10134" t="s">
        <v>211</v>
      </c>
      <c r="E10134" t="s">
        <v>212</v>
      </c>
      <c r="F10134" t="s">
        <v>395</v>
      </c>
      <c r="G10134" t="s">
        <v>401</v>
      </c>
      <c r="H10134" t="s">
        <v>394</v>
      </c>
      <c r="I10134" t="s">
        <v>167</v>
      </c>
      <c r="J10134" t="s">
        <v>168</v>
      </c>
      <c r="K10134" t="s">
        <v>44</v>
      </c>
      <c r="L10134" t="s">
        <v>43</v>
      </c>
      <c r="M10134">
        <v>-0.18000000000000002</v>
      </c>
    </row>
    <row r="10135" spans="1:13" x14ac:dyDescent="0.25">
      <c r="A10135" t="s">
        <v>715</v>
      </c>
      <c r="B10135">
        <v>1</v>
      </c>
      <c r="C10135">
        <v>2040</v>
      </c>
      <c r="D10135" t="s">
        <v>211</v>
      </c>
      <c r="E10135" t="s">
        <v>212</v>
      </c>
      <c r="F10135" t="s">
        <v>395</v>
      </c>
      <c r="G10135" t="s">
        <v>401</v>
      </c>
      <c r="H10135" t="s">
        <v>394</v>
      </c>
      <c r="I10135" t="s">
        <v>19</v>
      </c>
      <c r="J10135" t="s">
        <v>168</v>
      </c>
      <c r="K10135" t="s">
        <v>42</v>
      </c>
      <c r="L10135" t="s">
        <v>43</v>
      </c>
      <c r="M10135">
        <v>0.13500000000000001</v>
      </c>
    </row>
    <row r="10136" spans="1:13" x14ac:dyDescent="0.25">
      <c r="A10136" t="s">
        <v>715</v>
      </c>
      <c r="B10136">
        <v>1</v>
      </c>
      <c r="C10136">
        <v>2040</v>
      </c>
      <c r="D10136" t="s">
        <v>211</v>
      </c>
      <c r="E10136" t="s">
        <v>212</v>
      </c>
      <c r="F10136" t="s">
        <v>395</v>
      </c>
      <c r="G10136" t="s">
        <v>401</v>
      </c>
      <c r="H10136" t="s">
        <v>394</v>
      </c>
      <c r="I10136" t="s">
        <v>19</v>
      </c>
      <c r="J10136" t="s">
        <v>168</v>
      </c>
      <c r="K10136" t="s">
        <v>44</v>
      </c>
      <c r="L10136" t="s">
        <v>43</v>
      </c>
      <c r="M10136">
        <v>-0.13500000000000001</v>
      </c>
    </row>
    <row r="10137" spans="1:13" x14ac:dyDescent="0.25">
      <c r="A10137" t="s">
        <v>715</v>
      </c>
      <c r="B10137">
        <v>1</v>
      </c>
      <c r="C10137">
        <v>2040</v>
      </c>
      <c r="D10137" t="s">
        <v>211</v>
      </c>
      <c r="E10137" t="s">
        <v>212</v>
      </c>
      <c r="F10137" t="s">
        <v>395</v>
      </c>
      <c r="G10137" t="s">
        <v>11</v>
      </c>
      <c r="H10137" t="s">
        <v>12</v>
      </c>
      <c r="I10137" t="s">
        <v>13</v>
      </c>
      <c r="J10137" t="s">
        <v>14</v>
      </c>
      <c r="K10137" t="s">
        <v>45</v>
      </c>
      <c r="L10137" t="s">
        <v>43</v>
      </c>
      <c r="M10137">
        <v>6.0851949995970669E-2</v>
      </c>
    </row>
    <row r="10138" spans="1:13" x14ac:dyDescent="0.25">
      <c r="A10138" t="s">
        <v>715</v>
      </c>
      <c r="B10138">
        <v>1</v>
      </c>
      <c r="C10138">
        <v>2040</v>
      </c>
      <c r="D10138" t="s">
        <v>211</v>
      </c>
      <c r="E10138" t="s">
        <v>212</v>
      </c>
      <c r="F10138" t="s">
        <v>395</v>
      </c>
      <c r="G10138" t="s">
        <v>678</v>
      </c>
      <c r="H10138" t="s">
        <v>12</v>
      </c>
      <c r="I10138" t="s">
        <v>13</v>
      </c>
      <c r="J10138" t="s">
        <v>14</v>
      </c>
      <c r="K10138" t="s">
        <v>45</v>
      </c>
      <c r="L10138" t="s">
        <v>43</v>
      </c>
      <c r="M10138">
        <v>9.1695367048530541E-2</v>
      </c>
    </row>
    <row r="10139" spans="1:13" x14ac:dyDescent="0.25">
      <c r="A10139" t="s">
        <v>715</v>
      </c>
      <c r="B10139">
        <v>1</v>
      </c>
      <c r="C10139">
        <v>2040</v>
      </c>
      <c r="D10139" t="s">
        <v>211</v>
      </c>
      <c r="E10139" t="s">
        <v>212</v>
      </c>
      <c r="F10139" t="s">
        <v>395</v>
      </c>
      <c r="G10139" t="s">
        <v>37</v>
      </c>
      <c r="H10139" t="s">
        <v>36</v>
      </c>
      <c r="I10139" t="s">
        <v>13</v>
      </c>
      <c r="J10139" t="s">
        <v>38</v>
      </c>
      <c r="K10139" t="s">
        <v>42</v>
      </c>
      <c r="L10139" t="s">
        <v>43</v>
      </c>
      <c r="M10139">
        <v>0.63014878890530346</v>
      </c>
    </row>
    <row r="10140" spans="1:13" x14ac:dyDescent="0.25">
      <c r="A10140" t="s">
        <v>715</v>
      </c>
      <c r="B10140">
        <v>1</v>
      </c>
      <c r="C10140">
        <v>2040</v>
      </c>
      <c r="D10140" t="s">
        <v>211</v>
      </c>
      <c r="E10140" t="s">
        <v>212</v>
      </c>
      <c r="F10140" t="s">
        <v>395</v>
      </c>
      <c r="G10140" t="s">
        <v>37</v>
      </c>
      <c r="H10140" t="s">
        <v>36</v>
      </c>
      <c r="I10140" t="s">
        <v>13</v>
      </c>
      <c r="J10140" t="s">
        <v>38</v>
      </c>
      <c r="K10140" t="s">
        <v>44</v>
      </c>
      <c r="L10140" t="s">
        <v>43</v>
      </c>
      <c r="M10140">
        <v>-0.63014878890530346</v>
      </c>
    </row>
    <row r="10141" spans="1:13" x14ac:dyDescent="0.25">
      <c r="A10141" t="s">
        <v>715</v>
      </c>
      <c r="B10141">
        <v>1</v>
      </c>
      <c r="C10141">
        <v>2040</v>
      </c>
      <c r="D10141" t="s">
        <v>211</v>
      </c>
      <c r="E10141" t="s">
        <v>212</v>
      </c>
      <c r="F10141" t="s">
        <v>402</v>
      </c>
      <c r="G10141" t="s">
        <v>396</v>
      </c>
      <c r="H10141" t="s">
        <v>167</v>
      </c>
      <c r="I10141" t="s">
        <v>167</v>
      </c>
      <c r="J10141" t="s">
        <v>397</v>
      </c>
      <c r="K10141" t="s">
        <v>42</v>
      </c>
      <c r="L10141" t="s">
        <v>43</v>
      </c>
      <c r="M10141">
        <v>0.1406060606060606</v>
      </c>
    </row>
    <row r="10142" spans="1:13" x14ac:dyDescent="0.25">
      <c r="A10142" t="s">
        <v>715</v>
      </c>
      <c r="B10142">
        <v>1</v>
      </c>
      <c r="C10142">
        <v>2040</v>
      </c>
      <c r="D10142" t="s">
        <v>211</v>
      </c>
      <c r="E10142" t="s">
        <v>212</v>
      </c>
      <c r="F10142" t="s">
        <v>402</v>
      </c>
      <c r="G10142" t="s">
        <v>396</v>
      </c>
      <c r="H10142" t="s">
        <v>167</v>
      </c>
      <c r="I10142" t="s">
        <v>167</v>
      </c>
      <c r="J10142" t="s">
        <v>397</v>
      </c>
      <c r="K10142" t="s">
        <v>44</v>
      </c>
      <c r="L10142" t="s">
        <v>43</v>
      </c>
      <c r="M10142">
        <v>-0.1406060606060606</v>
      </c>
    </row>
    <row r="10143" spans="1:13" x14ac:dyDescent="0.25">
      <c r="A10143" t="s">
        <v>715</v>
      </c>
      <c r="B10143">
        <v>1</v>
      </c>
      <c r="C10143">
        <v>2040</v>
      </c>
      <c r="D10143" t="s">
        <v>211</v>
      </c>
      <c r="E10143" t="s">
        <v>212</v>
      </c>
      <c r="F10143" t="s">
        <v>402</v>
      </c>
      <c r="G10143" t="s">
        <v>403</v>
      </c>
      <c r="H10143" t="s">
        <v>36</v>
      </c>
      <c r="I10143" t="s">
        <v>167</v>
      </c>
      <c r="J10143" t="s">
        <v>168</v>
      </c>
      <c r="K10143" t="s">
        <v>42</v>
      </c>
      <c r="L10143" t="s">
        <v>43</v>
      </c>
      <c r="M10143">
        <v>0.4292035398230088</v>
      </c>
    </row>
    <row r="10144" spans="1:13" x14ac:dyDescent="0.25">
      <c r="A10144" t="s">
        <v>715</v>
      </c>
      <c r="B10144">
        <v>1</v>
      </c>
      <c r="C10144">
        <v>2040</v>
      </c>
      <c r="D10144" t="s">
        <v>211</v>
      </c>
      <c r="E10144" t="s">
        <v>212</v>
      </c>
      <c r="F10144" t="s">
        <v>402</v>
      </c>
      <c r="G10144" t="s">
        <v>403</v>
      </c>
      <c r="H10144" t="s">
        <v>36</v>
      </c>
      <c r="I10144" t="s">
        <v>167</v>
      </c>
      <c r="J10144" t="s">
        <v>168</v>
      </c>
      <c r="K10144" t="s">
        <v>44</v>
      </c>
      <c r="L10144" t="s">
        <v>43</v>
      </c>
      <c r="M10144">
        <v>-0.4292035398230088</v>
      </c>
    </row>
    <row r="10145" spans="1:13" x14ac:dyDescent="0.25">
      <c r="A10145" t="s">
        <v>715</v>
      </c>
      <c r="B10145">
        <v>1</v>
      </c>
      <c r="C10145">
        <v>2040</v>
      </c>
      <c r="D10145" t="s">
        <v>211</v>
      </c>
      <c r="E10145" t="s">
        <v>212</v>
      </c>
      <c r="F10145" t="s">
        <v>402</v>
      </c>
      <c r="G10145" t="s">
        <v>403</v>
      </c>
      <c r="H10145" t="s">
        <v>36</v>
      </c>
      <c r="I10145" t="s">
        <v>19</v>
      </c>
      <c r="J10145" t="s">
        <v>168</v>
      </c>
      <c r="K10145" t="s">
        <v>42</v>
      </c>
      <c r="L10145" t="s">
        <v>43</v>
      </c>
      <c r="M10145">
        <v>0.48499999999999999</v>
      </c>
    </row>
    <row r="10146" spans="1:13" x14ac:dyDescent="0.25">
      <c r="A10146" t="s">
        <v>715</v>
      </c>
      <c r="B10146">
        <v>1</v>
      </c>
      <c r="C10146">
        <v>2040</v>
      </c>
      <c r="D10146" t="s">
        <v>211</v>
      </c>
      <c r="E10146" t="s">
        <v>212</v>
      </c>
      <c r="F10146" t="s">
        <v>402</v>
      </c>
      <c r="G10146" t="s">
        <v>403</v>
      </c>
      <c r="H10146" t="s">
        <v>36</v>
      </c>
      <c r="I10146" t="s">
        <v>19</v>
      </c>
      <c r="J10146" t="s">
        <v>168</v>
      </c>
      <c r="K10146" t="s">
        <v>44</v>
      </c>
      <c r="L10146" t="s">
        <v>43</v>
      </c>
      <c r="M10146">
        <v>-0.48499999999999999</v>
      </c>
    </row>
    <row r="10147" spans="1:13" x14ac:dyDescent="0.25">
      <c r="A10147" t="s">
        <v>715</v>
      </c>
      <c r="B10147">
        <v>1</v>
      </c>
      <c r="C10147">
        <v>2040</v>
      </c>
      <c r="D10147" t="s">
        <v>211</v>
      </c>
      <c r="E10147" t="s">
        <v>212</v>
      </c>
      <c r="F10147" t="s">
        <v>404</v>
      </c>
      <c r="G10147" t="s">
        <v>405</v>
      </c>
      <c r="H10147" t="s">
        <v>394</v>
      </c>
      <c r="I10147" t="s">
        <v>167</v>
      </c>
      <c r="J10147" t="s">
        <v>168</v>
      </c>
      <c r="K10147" t="s">
        <v>42</v>
      </c>
      <c r="L10147" t="s">
        <v>43</v>
      </c>
      <c r="M10147">
        <v>0.16228571428571428</v>
      </c>
    </row>
    <row r="10148" spans="1:13" x14ac:dyDescent="0.25">
      <c r="A10148" t="s">
        <v>715</v>
      </c>
      <c r="B10148">
        <v>1</v>
      </c>
      <c r="C10148">
        <v>2040</v>
      </c>
      <c r="D10148" t="s">
        <v>211</v>
      </c>
      <c r="E10148" t="s">
        <v>212</v>
      </c>
      <c r="F10148" t="s">
        <v>404</v>
      </c>
      <c r="G10148" t="s">
        <v>405</v>
      </c>
      <c r="H10148" t="s">
        <v>394</v>
      </c>
      <c r="I10148" t="s">
        <v>167</v>
      </c>
      <c r="J10148" t="s">
        <v>168</v>
      </c>
      <c r="K10148" t="s">
        <v>44</v>
      </c>
      <c r="L10148" t="s">
        <v>43</v>
      </c>
      <c r="M10148">
        <v>-0.16228571428571428</v>
      </c>
    </row>
    <row r="10149" spans="1:13" x14ac:dyDescent="0.25">
      <c r="A10149" t="s">
        <v>715</v>
      </c>
      <c r="B10149">
        <v>1</v>
      </c>
      <c r="C10149">
        <v>2040</v>
      </c>
      <c r="D10149" t="s">
        <v>211</v>
      </c>
      <c r="E10149" t="s">
        <v>212</v>
      </c>
      <c r="F10149" t="s">
        <v>404</v>
      </c>
      <c r="G10149" t="s">
        <v>405</v>
      </c>
      <c r="H10149" t="s">
        <v>394</v>
      </c>
      <c r="I10149" t="s">
        <v>19</v>
      </c>
      <c r="J10149" t="s">
        <v>168</v>
      </c>
      <c r="K10149" t="s">
        <v>42</v>
      </c>
      <c r="L10149" t="s">
        <v>43</v>
      </c>
      <c r="M10149">
        <v>5.6799999999999996E-2</v>
      </c>
    </row>
    <row r="10150" spans="1:13" x14ac:dyDescent="0.25">
      <c r="A10150" t="s">
        <v>715</v>
      </c>
      <c r="B10150">
        <v>1</v>
      </c>
      <c r="C10150">
        <v>2040</v>
      </c>
      <c r="D10150" t="s">
        <v>211</v>
      </c>
      <c r="E10150" t="s">
        <v>212</v>
      </c>
      <c r="F10150" t="s">
        <v>404</v>
      </c>
      <c r="G10150" t="s">
        <v>405</v>
      </c>
      <c r="H10150" t="s">
        <v>394</v>
      </c>
      <c r="I10150" t="s">
        <v>19</v>
      </c>
      <c r="J10150" t="s">
        <v>168</v>
      </c>
      <c r="K10150" t="s">
        <v>44</v>
      </c>
      <c r="L10150" t="s">
        <v>43</v>
      </c>
      <c r="M10150">
        <v>-5.6799999999999996E-2</v>
      </c>
    </row>
    <row r="10151" spans="1:13" x14ac:dyDescent="0.25">
      <c r="A10151" t="s">
        <v>715</v>
      </c>
      <c r="B10151">
        <v>1</v>
      </c>
      <c r="C10151">
        <v>2040</v>
      </c>
      <c r="D10151" t="s">
        <v>211</v>
      </c>
      <c r="E10151" t="s">
        <v>212</v>
      </c>
      <c r="F10151" t="s">
        <v>404</v>
      </c>
      <c r="G10151" t="s">
        <v>406</v>
      </c>
      <c r="H10151" t="s">
        <v>394</v>
      </c>
      <c r="I10151" t="s">
        <v>167</v>
      </c>
      <c r="J10151" t="s">
        <v>168</v>
      </c>
      <c r="K10151" t="s">
        <v>42</v>
      </c>
      <c r="L10151" t="s">
        <v>43</v>
      </c>
      <c r="M10151">
        <v>0.15894039735099338</v>
      </c>
    </row>
    <row r="10152" spans="1:13" x14ac:dyDescent="0.25">
      <c r="A10152" t="s">
        <v>715</v>
      </c>
      <c r="B10152">
        <v>1</v>
      </c>
      <c r="C10152">
        <v>2040</v>
      </c>
      <c r="D10152" t="s">
        <v>211</v>
      </c>
      <c r="E10152" t="s">
        <v>212</v>
      </c>
      <c r="F10152" t="s">
        <v>404</v>
      </c>
      <c r="G10152" t="s">
        <v>406</v>
      </c>
      <c r="H10152" t="s">
        <v>394</v>
      </c>
      <c r="I10152" t="s">
        <v>167</v>
      </c>
      <c r="J10152" t="s">
        <v>168</v>
      </c>
      <c r="K10152" t="s">
        <v>44</v>
      </c>
      <c r="L10152" t="s">
        <v>43</v>
      </c>
      <c r="M10152">
        <v>-0.15894039735099338</v>
      </c>
    </row>
    <row r="10153" spans="1:13" x14ac:dyDescent="0.25">
      <c r="A10153" t="s">
        <v>715</v>
      </c>
      <c r="B10153">
        <v>1</v>
      </c>
      <c r="C10153">
        <v>2040</v>
      </c>
      <c r="D10153" t="s">
        <v>211</v>
      </c>
      <c r="E10153" t="s">
        <v>212</v>
      </c>
      <c r="F10153" t="s">
        <v>404</v>
      </c>
      <c r="G10153" t="s">
        <v>406</v>
      </c>
      <c r="H10153" t="s">
        <v>394</v>
      </c>
      <c r="I10153" t="s">
        <v>19</v>
      </c>
      <c r="J10153" t="s">
        <v>168</v>
      </c>
      <c r="K10153" t="s">
        <v>42</v>
      </c>
      <c r="L10153" t="s">
        <v>43</v>
      </c>
      <c r="M10153">
        <v>0.24</v>
      </c>
    </row>
    <row r="10154" spans="1:13" x14ac:dyDescent="0.25">
      <c r="A10154" t="s">
        <v>715</v>
      </c>
      <c r="B10154">
        <v>1</v>
      </c>
      <c r="C10154">
        <v>2040</v>
      </c>
      <c r="D10154" t="s">
        <v>211</v>
      </c>
      <c r="E10154" t="s">
        <v>212</v>
      </c>
      <c r="F10154" t="s">
        <v>404</v>
      </c>
      <c r="G10154" t="s">
        <v>406</v>
      </c>
      <c r="H10154" t="s">
        <v>394</v>
      </c>
      <c r="I10154" t="s">
        <v>19</v>
      </c>
      <c r="J10154" t="s">
        <v>168</v>
      </c>
      <c r="K10154" t="s">
        <v>44</v>
      </c>
      <c r="L10154" t="s">
        <v>43</v>
      </c>
      <c r="M10154">
        <v>-0.24</v>
      </c>
    </row>
    <row r="10155" spans="1:13" x14ac:dyDescent="0.25">
      <c r="A10155" t="s">
        <v>715</v>
      </c>
      <c r="B10155">
        <v>1</v>
      </c>
      <c r="C10155">
        <v>2040</v>
      </c>
      <c r="D10155" t="s">
        <v>211</v>
      </c>
      <c r="E10155" t="s">
        <v>212</v>
      </c>
      <c r="F10155" t="s">
        <v>404</v>
      </c>
      <c r="G10155" t="s">
        <v>407</v>
      </c>
      <c r="H10155" t="s">
        <v>408</v>
      </c>
      <c r="I10155" t="s">
        <v>167</v>
      </c>
      <c r="J10155" t="s">
        <v>168</v>
      </c>
      <c r="K10155" t="s">
        <v>42</v>
      </c>
      <c r="L10155" t="s">
        <v>43</v>
      </c>
      <c r="M10155">
        <v>0.13235294117647059</v>
      </c>
    </row>
    <row r="10156" spans="1:13" x14ac:dyDescent="0.25">
      <c r="A10156" t="s">
        <v>715</v>
      </c>
      <c r="B10156">
        <v>1</v>
      </c>
      <c r="C10156">
        <v>2040</v>
      </c>
      <c r="D10156" t="s">
        <v>211</v>
      </c>
      <c r="E10156" t="s">
        <v>212</v>
      </c>
      <c r="F10156" t="s">
        <v>404</v>
      </c>
      <c r="G10156" t="s">
        <v>407</v>
      </c>
      <c r="H10156" t="s">
        <v>408</v>
      </c>
      <c r="I10156" t="s">
        <v>167</v>
      </c>
      <c r="J10156" t="s">
        <v>168</v>
      </c>
      <c r="K10156" t="s">
        <v>44</v>
      </c>
      <c r="L10156" t="s">
        <v>43</v>
      </c>
      <c r="M10156">
        <v>-0.13235294117647059</v>
      </c>
    </row>
    <row r="10157" spans="1:13" x14ac:dyDescent="0.25">
      <c r="A10157" t="s">
        <v>715</v>
      </c>
      <c r="B10157">
        <v>1</v>
      </c>
      <c r="C10157">
        <v>2040</v>
      </c>
      <c r="D10157" t="s">
        <v>211</v>
      </c>
      <c r="E10157" t="s">
        <v>212</v>
      </c>
      <c r="F10157" t="s">
        <v>404</v>
      </c>
      <c r="G10157" t="s">
        <v>407</v>
      </c>
      <c r="H10157" t="s">
        <v>408</v>
      </c>
      <c r="I10157" t="s">
        <v>19</v>
      </c>
      <c r="J10157" t="s">
        <v>168</v>
      </c>
      <c r="K10157" t="s">
        <v>42</v>
      </c>
      <c r="L10157" t="s">
        <v>43</v>
      </c>
      <c r="M10157">
        <v>0.09</v>
      </c>
    </row>
    <row r="10158" spans="1:13" x14ac:dyDescent="0.25">
      <c r="A10158" t="s">
        <v>715</v>
      </c>
      <c r="B10158">
        <v>1</v>
      </c>
      <c r="C10158">
        <v>2040</v>
      </c>
      <c r="D10158" t="s">
        <v>211</v>
      </c>
      <c r="E10158" t="s">
        <v>212</v>
      </c>
      <c r="F10158" t="s">
        <v>404</v>
      </c>
      <c r="G10158" t="s">
        <v>407</v>
      </c>
      <c r="H10158" t="s">
        <v>408</v>
      </c>
      <c r="I10158" t="s">
        <v>19</v>
      </c>
      <c r="J10158" t="s">
        <v>168</v>
      </c>
      <c r="K10158" t="s">
        <v>44</v>
      </c>
      <c r="L10158" t="s">
        <v>43</v>
      </c>
      <c r="M10158">
        <v>-0.09</v>
      </c>
    </row>
    <row r="10159" spans="1:13" x14ac:dyDescent="0.25">
      <c r="A10159" t="s">
        <v>715</v>
      </c>
      <c r="B10159">
        <v>1</v>
      </c>
      <c r="C10159">
        <v>2040</v>
      </c>
      <c r="D10159" t="s">
        <v>211</v>
      </c>
      <c r="E10159" t="s">
        <v>212</v>
      </c>
      <c r="F10159" t="s">
        <v>608</v>
      </c>
      <c r="G10159" t="s">
        <v>149</v>
      </c>
      <c r="H10159" t="s">
        <v>18</v>
      </c>
      <c r="I10159" t="s">
        <v>19</v>
      </c>
      <c r="J10159" t="s">
        <v>150</v>
      </c>
      <c r="K10159" t="s">
        <v>42</v>
      </c>
      <c r="L10159" t="s">
        <v>43</v>
      </c>
      <c r="M10159">
        <v>2.3940000000000001</v>
      </c>
    </row>
    <row r="10160" spans="1:13" x14ac:dyDescent="0.25">
      <c r="A10160" t="s">
        <v>715</v>
      </c>
      <c r="B10160">
        <v>1</v>
      </c>
      <c r="C10160">
        <v>2040</v>
      </c>
      <c r="D10160" t="s">
        <v>211</v>
      </c>
      <c r="E10160" t="s">
        <v>212</v>
      </c>
      <c r="F10160" t="s">
        <v>609</v>
      </c>
      <c r="G10160" t="s">
        <v>152</v>
      </c>
      <c r="H10160" t="s">
        <v>18</v>
      </c>
      <c r="I10160" t="s">
        <v>19</v>
      </c>
      <c r="J10160" t="s">
        <v>31</v>
      </c>
      <c r="K10160" t="s">
        <v>42</v>
      </c>
      <c r="L10160" t="s">
        <v>43</v>
      </c>
      <c r="M10160">
        <v>2.286</v>
      </c>
    </row>
    <row r="10161" spans="1:13" x14ac:dyDescent="0.25">
      <c r="A10161" t="s">
        <v>715</v>
      </c>
      <c r="B10161">
        <v>1</v>
      </c>
      <c r="C10161">
        <v>2040</v>
      </c>
      <c r="D10161" t="s">
        <v>211</v>
      </c>
      <c r="E10161" t="s">
        <v>212</v>
      </c>
      <c r="F10161" t="s">
        <v>539</v>
      </c>
      <c r="G10161" t="s">
        <v>28</v>
      </c>
      <c r="H10161" t="s">
        <v>21</v>
      </c>
      <c r="I10161" t="s">
        <v>19</v>
      </c>
      <c r="J10161" t="s">
        <v>22</v>
      </c>
      <c r="K10161" t="s">
        <v>42</v>
      </c>
      <c r="L10161" t="s">
        <v>43</v>
      </c>
      <c r="M10161">
        <v>0.14011334350000001</v>
      </c>
    </row>
    <row r="10162" spans="1:13" x14ac:dyDescent="0.25">
      <c r="A10162" t="s">
        <v>715</v>
      </c>
      <c r="B10162">
        <v>1</v>
      </c>
      <c r="C10162">
        <v>2040</v>
      </c>
      <c r="D10162" t="s">
        <v>211</v>
      </c>
      <c r="E10162" t="s">
        <v>212</v>
      </c>
      <c r="F10162" t="s">
        <v>539</v>
      </c>
      <c r="G10162" t="s">
        <v>28</v>
      </c>
      <c r="H10162" t="s">
        <v>21</v>
      </c>
      <c r="I10162" t="s">
        <v>19</v>
      </c>
      <c r="J10162" t="s">
        <v>22</v>
      </c>
      <c r="K10162" t="s">
        <v>44</v>
      </c>
      <c r="L10162" t="s">
        <v>43</v>
      </c>
      <c r="M10162">
        <v>-0.14011334350000001</v>
      </c>
    </row>
    <row r="10163" spans="1:13" x14ac:dyDescent="0.25">
      <c r="A10163" t="s">
        <v>715</v>
      </c>
      <c r="B10163">
        <v>1</v>
      </c>
      <c r="C10163">
        <v>2040</v>
      </c>
      <c r="D10163" t="s">
        <v>211</v>
      </c>
      <c r="E10163" t="s">
        <v>212</v>
      </c>
      <c r="F10163" t="s">
        <v>539</v>
      </c>
      <c r="G10163" t="s">
        <v>20</v>
      </c>
      <c r="H10163" t="s">
        <v>21</v>
      </c>
      <c r="I10163" t="s">
        <v>19</v>
      </c>
      <c r="J10163" t="s">
        <v>22</v>
      </c>
      <c r="K10163" t="s">
        <v>42</v>
      </c>
      <c r="L10163" t="s">
        <v>43</v>
      </c>
      <c r="M10163">
        <v>1.8862398165000001</v>
      </c>
    </row>
    <row r="10164" spans="1:13" x14ac:dyDescent="0.25">
      <c r="A10164" t="s">
        <v>715</v>
      </c>
      <c r="B10164">
        <v>1</v>
      </c>
      <c r="C10164">
        <v>2040</v>
      </c>
      <c r="D10164" t="s">
        <v>211</v>
      </c>
      <c r="E10164" t="s">
        <v>212</v>
      </c>
      <c r="F10164" t="s">
        <v>539</v>
      </c>
      <c r="G10164" t="s">
        <v>20</v>
      </c>
      <c r="H10164" t="s">
        <v>21</v>
      </c>
      <c r="I10164" t="s">
        <v>19</v>
      </c>
      <c r="J10164" t="s">
        <v>22</v>
      </c>
      <c r="K10164" t="s">
        <v>44</v>
      </c>
      <c r="L10164" t="s">
        <v>43</v>
      </c>
      <c r="M10164">
        <v>-1.8862398165000001</v>
      </c>
    </row>
    <row r="10165" spans="1:13" x14ac:dyDescent="0.25">
      <c r="A10165" t="s">
        <v>715</v>
      </c>
      <c r="B10165">
        <v>1</v>
      </c>
      <c r="C10165">
        <v>2040</v>
      </c>
      <c r="D10165" t="s">
        <v>211</v>
      </c>
      <c r="E10165" t="s">
        <v>212</v>
      </c>
      <c r="F10165" t="s">
        <v>539</v>
      </c>
      <c r="G10165" t="s">
        <v>29</v>
      </c>
      <c r="H10165" t="s">
        <v>21</v>
      </c>
      <c r="I10165" t="s">
        <v>19</v>
      </c>
      <c r="J10165" t="s">
        <v>22</v>
      </c>
      <c r="K10165" t="s">
        <v>42</v>
      </c>
      <c r="L10165" t="s">
        <v>43</v>
      </c>
      <c r="M10165">
        <v>1.1799018400000001</v>
      </c>
    </row>
    <row r="10166" spans="1:13" x14ac:dyDescent="0.25">
      <c r="A10166" t="s">
        <v>715</v>
      </c>
      <c r="B10166">
        <v>1</v>
      </c>
      <c r="C10166">
        <v>2040</v>
      </c>
      <c r="D10166" t="s">
        <v>211</v>
      </c>
      <c r="E10166" t="s">
        <v>212</v>
      </c>
      <c r="F10166" t="s">
        <v>539</v>
      </c>
      <c r="G10166" t="s">
        <v>29</v>
      </c>
      <c r="H10166" t="s">
        <v>21</v>
      </c>
      <c r="I10166" t="s">
        <v>19</v>
      </c>
      <c r="J10166" t="s">
        <v>22</v>
      </c>
      <c r="K10166" t="s">
        <v>44</v>
      </c>
      <c r="L10166" t="s">
        <v>43</v>
      </c>
      <c r="M10166">
        <v>-1.1799018400000001</v>
      </c>
    </row>
    <row r="10167" spans="1:13" x14ac:dyDescent="0.25">
      <c r="A10167" t="s">
        <v>715</v>
      </c>
      <c r="B10167">
        <v>1</v>
      </c>
      <c r="C10167">
        <v>2040</v>
      </c>
      <c r="D10167" t="s">
        <v>211</v>
      </c>
      <c r="E10167" t="s">
        <v>212</v>
      </c>
      <c r="F10167" t="s">
        <v>539</v>
      </c>
      <c r="G10167" t="s">
        <v>717</v>
      </c>
      <c r="H10167" t="s">
        <v>21</v>
      </c>
      <c r="I10167" t="s">
        <v>19</v>
      </c>
      <c r="J10167" t="s">
        <v>22</v>
      </c>
      <c r="K10167" t="s">
        <v>45</v>
      </c>
      <c r="L10167" t="s">
        <v>43</v>
      </c>
      <c r="M10167">
        <v>14.999999999999998</v>
      </c>
    </row>
    <row r="10168" spans="1:13" x14ac:dyDescent="0.25">
      <c r="A10168" t="s">
        <v>715</v>
      </c>
      <c r="B10168">
        <v>1</v>
      </c>
      <c r="C10168">
        <v>2040</v>
      </c>
      <c r="D10168" t="s">
        <v>211</v>
      </c>
      <c r="E10168" t="s">
        <v>212</v>
      </c>
      <c r="F10168" t="s">
        <v>539</v>
      </c>
      <c r="G10168" t="s">
        <v>718</v>
      </c>
      <c r="H10168" t="s">
        <v>23</v>
      </c>
      <c r="I10168" t="s">
        <v>19</v>
      </c>
      <c r="J10168" t="s">
        <v>24</v>
      </c>
      <c r="K10168" t="s">
        <v>45</v>
      </c>
      <c r="L10168" t="s">
        <v>43</v>
      </c>
      <c r="M10168">
        <v>5.8013633920512957</v>
      </c>
    </row>
    <row r="10169" spans="1:13" x14ac:dyDescent="0.25">
      <c r="A10169" t="s">
        <v>715</v>
      </c>
      <c r="B10169">
        <v>1</v>
      </c>
      <c r="C10169">
        <v>2040</v>
      </c>
      <c r="D10169" t="s">
        <v>211</v>
      </c>
      <c r="E10169" t="s">
        <v>212</v>
      </c>
      <c r="F10169" t="s">
        <v>539</v>
      </c>
      <c r="G10169" t="s">
        <v>680</v>
      </c>
      <c r="H10169" t="s">
        <v>23</v>
      </c>
      <c r="I10169" t="s">
        <v>19</v>
      </c>
      <c r="J10169" t="s">
        <v>24</v>
      </c>
      <c r="K10169" t="s">
        <v>45</v>
      </c>
      <c r="L10169" t="s">
        <v>43</v>
      </c>
      <c r="M10169">
        <v>10.699018313711857</v>
      </c>
    </row>
    <row r="10170" spans="1:13" x14ac:dyDescent="0.25">
      <c r="A10170" t="s">
        <v>715</v>
      </c>
      <c r="B10170">
        <v>1</v>
      </c>
      <c r="C10170">
        <v>2040</v>
      </c>
      <c r="D10170" t="s">
        <v>216</v>
      </c>
      <c r="E10170" t="s">
        <v>344</v>
      </c>
      <c r="F10170" t="s">
        <v>217</v>
      </c>
      <c r="G10170" t="s">
        <v>610</v>
      </c>
      <c r="H10170" t="s">
        <v>12</v>
      </c>
      <c r="I10170" t="s">
        <v>19</v>
      </c>
      <c r="J10170" t="s">
        <v>218</v>
      </c>
      <c r="K10170" t="s">
        <v>42</v>
      </c>
      <c r="L10170" t="s">
        <v>43</v>
      </c>
      <c r="M10170">
        <v>8.5333333333333344E-4</v>
      </c>
    </row>
    <row r="10171" spans="1:13" x14ac:dyDescent="0.25">
      <c r="A10171" t="s">
        <v>715</v>
      </c>
      <c r="B10171">
        <v>1</v>
      </c>
      <c r="C10171">
        <v>2040</v>
      </c>
      <c r="D10171" t="s">
        <v>216</v>
      </c>
      <c r="E10171" t="s">
        <v>344</v>
      </c>
      <c r="F10171" t="s">
        <v>217</v>
      </c>
      <c r="G10171" t="s">
        <v>610</v>
      </c>
      <c r="H10171" t="s">
        <v>12</v>
      </c>
      <c r="I10171" t="s">
        <v>19</v>
      </c>
      <c r="J10171" t="s">
        <v>218</v>
      </c>
      <c r="K10171" t="s">
        <v>44</v>
      </c>
      <c r="L10171" t="s">
        <v>43</v>
      </c>
      <c r="M10171">
        <v>-8.5333333333333344E-4</v>
      </c>
    </row>
    <row r="10172" spans="1:13" x14ac:dyDescent="0.25">
      <c r="A10172" t="s">
        <v>715</v>
      </c>
      <c r="B10172">
        <v>1</v>
      </c>
      <c r="C10172">
        <v>2040</v>
      </c>
      <c r="D10172" t="s">
        <v>216</v>
      </c>
      <c r="E10172" t="s">
        <v>344</v>
      </c>
      <c r="F10172" t="s">
        <v>217</v>
      </c>
      <c r="G10172" t="s">
        <v>219</v>
      </c>
      <c r="H10172" t="s">
        <v>36</v>
      </c>
      <c r="I10172" t="s">
        <v>19</v>
      </c>
      <c r="J10172" t="s">
        <v>26</v>
      </c>
      <c r="K10172" t="s">
        <v>42</v>
      </c>
      <c r="L10172" t="s">
        <v>43</v>
      </c>
      <c r="M10172">
        <v>0.16</v>
      </c>
    </row>
    <row r="10173" spans="1:13" x14ac:dyDescent="0.25">
      <c r="A10173" t="s">
        <v>715</v>
      </c>
      <c r="B10173">
        <v>1</v>
      </c>
      <c r="C10173">
        <v>2040</v>
      </c>
      <c r="D10173" t="s">
        <v>216</v>
      </c>
      <c r="E10173" t="s">
        <v>344</v>
      </c>
      <c r="F10173" t="s">
        <v>217</v>
      </c>
      <c r="G10173" t="s">
        <v>219</v>
      </c>
      <c r="H10173" t="s">
        <v>36</v>
      </c>
      <c r="I10173" t="s">
        <v>19</v>
      </c>
      <c r="J10173" t="s">
        <v>26</v>
      </c>
      <c r="K10173" t="s">
        <v>44</v>
      </c>
      <c r="L10173" t="s">
        <v>43</v>
      </c>
      <c r="M10173">
        <v>-0.16</v>
      </c>
    </row>
    <row r="10174" spans="1:13" x14ac:dyDescent="0.25">
      <c r="A10174" t="s">
        <v>715</v>
      </c>
      <c r="B10174">
        <v>1</v>
      </c>
      <c r="C10174">
        <v>2040</v>
      </c>
      <c r="D10174" t="s">
        <v>216</v>
      </c>
      <c r="E10174" t="s">
        <v>344</v>
      </c>
      <c r="F10174" t="s">
        <v>217</v>
      </c>
      <c r="G10174" t="s">
        <v>39</v>
      </c>
      <c r="H10174" t="s">
        <v>36</v>
      </c>
      <c r="I10174" t="s">
        <v>19</v>
      </c>
      <c r="J10174" t="s">
        <v>26</v>
      </c>
      <c r="K10174" t="s">
        <v>42</v>
      </c>
      <c r="L10174" t="s">
        <v>43</v>
      </c>
      <c r="M10174">
        <v>8.8999999999999996E-2</v>
      </c>
    </row>
    <row r="10175" spans="1:13" x14ac:dyDescent="0.25">
      <c r="A10175" t="s">
        <v>715</v>
      </c>
      <c r="B10175">
        <v>1</v>
      </c>
      <c r="C10175">
        <v>2040</v>
      </c>
      <c r="D10175" t="s">
        <v>216</v>
      </c>
      <c r="E10175" t="s">
        <v>344</v>
      </c>
      <c r="F10175" t="s">
        <v>217</v>
      </c>
      <c r="G10175" t="s">
        <v>39</v>
      </c>
      <c r="H10175" t="s">
        <v>36</v>
      </c>
      <c r="I10175" t="s">
        <v>19</v>
      </c>
      <c r="J10175" t="s">
        <v>26</v>
      </c>
      <c r="K10175" t="s">
        <v>44</v>
      </c>
      <c r="L10175" t="s">
        <v>43</v>
      </c>
      <c r="M10175">
        <v>-8.8999999999999996E-2</v>
      </c>
    </row>
    <row r="10176" spans="1:13" x14ac:dyDescent="0.25">
      <c r="A10176" t="s">
        <v>715</v>
      </c>
      <c r="B10176">
        <v>1</v>
      </c>
      <c r="C10176">
        <v>2040</v>
      </c>
      <c r="D10176" t="s">
        <v>216</v>
      </c>
      <c r="E10176" t="s">
        <v>344</v>
      </c>
      <c r="F10176" t="s">
        <v>217</v>
      </c>
      <c r="G10176" t="s">
        <v>187</v>
      </c>
      <c r="H10176" t="s">
        <v>172</v>
      </c>
      <c r="I10176" t="s">
        <v>19</v>
      </c>
      <c r="J10176" t="s">
        <v>26</v>
      </c>
      <c r="K10176" t="s">
        <v>42</v>
      </c>
      <c r="L10176" t="s">
        <v>43</v>
      </c>
      <c r="M10176">
        <v>1.82674</v>
      </c>
    </row>
    <row r="10177" spans="1:13" x14ac:dyDescent="0.25">
      <c r="A10177" t="s">
        <v>715</v>
      </c>
      <c r="B10177">
        <v>1</v>
      </c>
      <c r="C10177">
        <v>2040</v>
      </c>
      <c r="D10177" t="s">
        <v>216</v>
      </c>
      <c r="E10177" t="s">
        <v>344</v>
      </c>
      <c r="F10177" t="s">
        <v>217</v>
      </c>
      <c r="G10177" t="s">
        <v>187</v>
      </c>
      <c r="H10177" t="s">
        <v>172</v>
      </c>
      <c r="I10177" t="s">
        <v>19</v>
      </c>
      <c r="J10177" t="s">
        <v>26</v>
      </c>
      <c r="K10177" t="s">
        <v>44</v>
      </c>
      <c r="L10177" t="s">
        <v>43</v>
      </c>
      <c r="M10177">
        <v>-1.81369</v>
      </c>
    </row>
    <row r="10178" spans="1:13" x14ac:dyDescent="0.25">
      <c r="A10178" t="s">
        <v>715</v>
      </c>
      <c r="B10178">
        <v>1</v>
      </c>
      <c r="C10178">
        <v>2040</v>
      </c>
      <c r="D10178" t="s">
        <v>216</v>
      </c>
      <c r="E10178" t="s">
        <v>344</v>
      </c>
      <c r="F10178" t="s">
        <v>217</v>
      </c>
      <c r="G10178" t="s">
        <v>40</v>
      </c>
      <c r="H10178" t="s">
        <v>41</v>
      </c>
      <c r="I10178" t="s">
        <v>19</v>
      </c>
      <c r="J10178" t="s">
        <v>26</v>
      </c>
      <c r="K10178" t="s">
        <v>42</v>
      </c>
      <c r="L10178" t="s">
        <v>43</v>
      </c>
      <c r="M10178">
        <v>2.2000000000000001E-4</v>
      </c>
    </row>
    <row r="10179" spans="1:13" x14ac:dyDescent="0.25">
      <c r="A10179" t="s">
        <v>715</v>
      </c>
      <c r="B10179">
        <v>1</v>
      </c>
      <c r="C10179">
        <v>2040</v>
      </c>
      <c r="D10179" t="s">
        <v>216</v>
      </c>
      <c r="E10179" t="s">
        <v>344</v>
      </c>
      <c r="F10179" t="s">
        <v>217</v>
      </c>
      <c r="G10179" t="s">
        <v>40</v>
      </c>
      <c r="H10179" t="s">
        <v>41</v>
      </c>
      <c r="I10179" t="s">
        <v>19</v>
      </c>
      <c r="J10179" t="s">
        <v>26</v>
      </c>
      <c r="K10179" t="s">
        <v>44</v>
      </c>
      <c r="L10179" t="s">
        <v>43</v>
      </c>
      <c r="M10179">
        <v>-2.2000000000000001E-4</v>
      </c>
    </row>
    <row r="10180" spans="1:13" x14ac:dyDescent="0.25">
      <c r="A10180" t="s">
        <v>715</v>
      </c>
      <c r="B10180">
        <v>1</v>
      </c>
      <c r="C10180">
        <v>2040</v>
      </c>
      <c r="D10180" t="s">
        <v>216</v>
      </c>
      <c r="E10180" t="s">
        <v>344</v>
      </c>
      <c r="F10180" t="s">
        <v>217</v>
      </c>
      <c r="G10180" t="s">
        <v>220</v>
      </c>
      <c r="H10180" t="s">
        <v>198</v>
      </c>
      <c r="I10180" t="s">
        <v>19</v>
      </c>
      <c r="J10180" t="s">
        <v>26</v>
      </c>
      <c r="K10180" t="s">
        <v>42</v>
      </c>
      <c r="L10180" t="s">
        <v>43</v>
      </c>
      <c r="M10180">
        <v>5.1000000000000004E-2</v>
      </c>
    </row>
    <row r="10181" spans="1:13" x14ac:dyDescent="0.25">
      <c r="A10181" t="s">
        <v>715</v>
      </c>
      <c r="B10181">
        <v>1</v>
      </c>
      <c r="C10181">
        <v>2040</v>
      </c>
      <c r="D10181" t="s">
        <v>216</v>
      </c>
      <c r="E10181" t="s">
        <v>344</v>
      </c>
      <c r="F10181" t="s">
        <v>217</v>
      </c>
      <c r="G10181" t="s">
        <v>220</v>
      </c>
      <c r="H10181" t="s">
        <v>198</v>
      </c>
      <c r="I10181" t="s">
        <v>19</v>
      </c>
      <c r="J10181" t="s">
        <v>26</v>
      </c>
      <c r="K10181" t="s">
        <v>44</v>
      </c>
      <c r="L10181" t="s">
        <v>43</v>
      </c>
      <c r="M10181">
        <v>-5.1000000000000004E-2</v>
      </c>
    </row>
    <row r="10182" spans="1:13" x14ac:dyDescent="0.25">
      <c r="A10182" t="s">
        <v>715</v>
      </c>
      <c r="B10182">
        <v>1</v>
      </c>
      <c r="C10182">
        <v>2040</v>
      </c>
      <c r="D10182" t="s">
        <v>216</v>
      </c>
      <c r="E10182" t="s">
        <v>344</v>
      </c>
      <c r="F10182" t="s">
        <v>217</v>
      </c>
      <c r="G10182" t="s">
        <v>221</v>
      </c>
      <c r="H10182" t="s">
        <v>198</v>
      </c>
      <c r="I10182" t="s">
        <v>19</v>
      </c>
      <c r="J10182" t="s">
        <v>26</v>
      </c>
      <c r="K10182" t="s">
        <v>42</v>
      </c>
      <c r="L10182" t="s">
        <v>43</v>
      </c>
      <c r="M10182">
        <v>0.12</v>
      </c>
    </row>
    <row r="10183" spans="1:13" x14ac:dyDescent="0.25">
      <c r="A10183" t="s">
        <v>715</v>
      </c>
      <c r="B10183">
        <v>1</v>
      </c>
      <c r="C10183">
        <v>2040</v>
      </c>
      <c r="D10183" t="s">
        <v>216</v>
      </c>
      <c r="E10183" t="s">
        <v>344</v>
      </c>
      <c r="F10183" t="s">
        <v>217</v>
      </c>
      <c r="G10183" t="s">
        <v>221</v>
      </c>
      <c r="H10183" t="s">
        <v>198</v>
      </c>
      <c r="I10183" t="s">
        <v>19</v>
      </c>
      <c r="J10183" t="s">
        <v>26</v>
      </c>
      <c r="K10183" t="s">
        <v>44</v>
      </c>
      <c r="L10183" t="s">
        <v>43</v>
      </c>
      <c r="M10183">
        <v>-0.12</v>
      </c>
    </row>
    <row r="10184" spans="1:13" x14ac:dyDescent="0.25">
      <c r="A10184" t="s">
        <v>715</v>
      </c>
      <c r="B10184">
        <v>1</v>
      </c>
      <c r="C10184">
        <v>2040</v>
      </c>
      <c r="D10184" t="s">
        <v>216</v>
      </c>
      <c r="E10184" t="s">
        <v>344</v>
      </c>
      <c r="F10184" t="s">
        <v>217</v>
      </c>
      <c r="G10184" t="s">
        <v>156</v>
      </c>
      <c r="H10184" t="s">
        <v>36</v>
      </c>
      <c r="I10184" t="s">
        <v>19</v>
      </c>
      <c r="J10184" t="s">
        <v>26</v>
      </c>
      <c r="K10184" t="s">
        <v>42</v>
      </c>
      <c r="L10184" t="s">
        <v>43</v>
      </c>
      <c r="M10184">
        <v>0.44600000000000001</v>
      </c>
    </row>
    <row r="10185" spans="1:13" x14ac:dyDescent="0.25">
      <c r="A10185" t="s">
        <v>715</v>
      </c>
      <c r="B10185">
        <v>1</v>
      </c>
      <c r="C10185">
        <v>2040</v>
      </c>
      <c r="D10185" t="s">
        <v>216</v>
      </c>
      <c r="E10185" t="s">
        <v>344</v>
      </c>
      <c r="F10185" t="s">
        <v>217</v>
      </c>
      <c r="G10185" t="s">
        <v>156</v>
      </c>
      <c r="H10185" t="s">
        <v>36</v>
      </c>
      <c r="I10185" t="s">
        <v>19</v>
      </c>
      <c r="J10185" t="s">
        <v>26</v>
      </c>
      <c r="K10185" t="s">
        <v>44</v>
      </c>
      <c r="L10185" t="s">
        <v>43</v>
      </c>
      <c r="M10185">
        <v>-0.44600000000000001</v>
      </c>
    </row>
    <row r="10186" spans="1:13" x14ac:dyDescent="0.25">
      <c r="A10186" t="s">
        <v>715</v>
      </c>
      <c r="B10186">
        <v>1</v>
      </c>
      <c r="C10186">
        <v>2040</v>
      </c>
      <c r="D10186" t="s">
        <v>216</v>
      </c>
      <c r="E10186" t="s">
        <v>344</v>
      </c>
      <c r="F10186" t="s">
        <v>217</v>
      </c>
      <c r="G10186" t="s">
        <v>222</v>
      </c>
      <c r="H10186" t="s">
        <v>172</v>
      </c>
      <c r="I10186" t="s">
        <v>19</v>
      </c>
      <c r="J10186" t="s">
        <v>26</v>
      </c>
      <c r="K10186" t="s">
        <v>42</v>
      </c>
      <c r="L10186" t="s">
        <v>43</v>
      </c>
      <c r="M10186">
        <v>5.5200000000000006E-2</v>
      </c>
    </row>
    <row r="10187" spans="1:13" x14ac:dyDescent="0.25">
      <c r="A10187" t="s">
        <v>715</v>
      </c>
      <c r="B10187">
        <v>1</v>
      </c>
      <c r="C10187">
        <v>2040</v>
      </c>
      <c r="D10187" t="s">
        <v>216</v>
      </c>
      <c r="E10187" t="s">
        <v>344</v>
      </c>
      <c r="F10187" t="s">
        <v>217</v>
      </c>
      <c r="G10187" t="s">
        <v>222</v>
      </c>
      <c r="H10187" t="s">
        <v>172</v>
      </c>
      <c r="I10187" t="s">
        <v>19</v>
      </c>
      <c r="J10187" t="s">
        <v>26</v>
      </c>
      <c r="K10187" t="s">
        <v>44</v>
      </c>
      <c r="L10187" t="s">
        <v>43</v>
      </c>
      <c r="M10187">
        <v>-5.5200000000000006E-2</v>
      </c>
    </row>
    <row r="10188" spans="1:13" x14ac:dyDescent="0.25">
      <c r="A10188" t="s">
        <v>715</v>
      </c>
      <c r="B10188">
        <v>1</v>
      </c>
      <c r="C10188">
        <v>2040</v>
      </c>
      <c r="D10188" t="s">
        <v>216</v>
      </c>
      <c r="E10188" t="s">
        <v>344</v>
      </c>
      <c r="F10188" t="s">
        <v>217</v>
      </c>
      <c r="G10188" t="s">
        <v>223</v>
      </c>
      <c r="H10188" t="s">
        <v>172</v>
      </c>
      <c r="I10188" t="s">
        <v>167</v>
      </c>
      <c r="J10188" t="s">
        <v>168</v>
      </c>
      <c r="K10188" t="s">
        <v>42</v>
      </c>
      <c r="L10188" t="s">
        <v>43</v>
      </c>
      <c r="M10188">
        <v>0.16734939759036144</v>
      </c>
    </row>
    <row r="10189" spans="1:13" x14ac:dyDescent="0.25">
      <c r="A10189" t="s">
        <v>715</v>
      </c>
      <c r="B10189">
        <v>1</v>
      </c>
      <c r="C10189">
        <v>2040</v>
      </c>
      <c r="D10189" t="s">
        <v>216</v>
      </c>
      <c r="E10189" t="s">
        <v>344</v>
      </c>
      <c r="F10189" t="s">
        <v>217</v>
      </c>
      <c r="G10189" t="s">
        <v>223</v>
      </c>
      <c r="H10189" t="s">
        <v>172</v>
      </c>
      <c r="I10189" t="s">
        <v>167</v>
      </c>
      <c r="J10189" t="s">
        <v>168</v>
      </c>
      <c r="K10189" t="s">
        <v>44</v>
      </c>
      <c r="L10189" t="s">
        <v>43</v>
      </c>
      <c r="M10189">
        <v>-0.16734939759036144</v>
      </c>
    </row>
    <row r="10190" spans="1:13" x14ac:dyDescent="0.25">
      <c r="A10190" t="s">
        <v>715</v>
      </c>
      <c r="B10190">
        <v>1</v>
      </c>
      <c r="C10190">
        <v>2040</v>
      </c>
      <c r="D10190" t="s">
        <v>216</v>
      </c>
      <c r="E10190" t="s">
        <v>344</v>
      </c>
      <c r="F10190" t="s">
        <v>217</v>
      </c>
      <c r="G10190" t="s">
        <v>223</v>
      </c>
      <c r="H10190" t="s">
        <v>172</v>
      </c>
      <c r="I10190" t="s">
        <v>19</v>
      </c>
      <c r="J10190" t="s">
        <v>168</v>
      </c>
      <c r="K10190" t="s">
        <v>42</v>
      </c>
      <c r="L10190" t="s">
        <v>43</v>
      </c>
      <c r="M10190">
        <v>0.1389</v>
      </c>
    </row>
    <row r="10191" spans="1:13" x14ac:dyDescent="0.25">
      <c r="A10191" t="s">
        <v>715</v>
      </c>
      <c r="B10191">
        <v>1</v>
      </c>
      <c r="C10191">
        <v>2040</v>
      </c>
      <c r="D10191" t="s">
        <v>216</v>
      </c>
      <c r="E10191" t="s">
        <v>344</v>
      </c>
      <c r="F10191" t="s">
        <v>217</v>
      </c>
      <c r="G10191" t="s">
        <v>223</v>
      </c>
      <c r="H10191" t="s">
        <v>172</v>
      </c>
      <c r="I10191" t="s">
        <v>19</v>
      </c>
      <c r="J10191" t="s">
        <v>168</v>
      </c>
      <c r="K10191" t="s">
        <v>44</v>
      </c>
      <c r="L10191" t="s">
        <v>43</v>
      </c>
      <c r="M10191">
        <v>-0.1389</v>
      </c>
    </row>
    <row r="10192" spans="1:13" x14ac:dyDescent="0.25">
      <c r="A10192" t="s">
        <v>715</v>
      </c>
      <c r="B10192">
        <v>1</v>
      </c>
      <c r="C10192">
        <v>2040</v>
      </c>
      <c r="D10192" t="s">
        <v>216</v>
      </c>
      <c r="E10192" t="s">
        <v>344</v>
      </c>
      <c r="F10192" t="s">
        <v>217</v>
      </c>
      <c r="G10192" t="s">
        <v>224</v>
      </c>
      <c r="H10192" t="s">
        <v>35</v>
      </c>
      <c r="I10192" t="s">
        <v>167</v>
      </c>
      <c r="J10192" t="s">
        <v>168</v>
      </c>
      <c r="K10192" t="s">
        <v>42</v>
      </c>
      <c r="L10192" t="s">
        <v>43</v>
      </c>
      <c r="M10192">
        <v>0.13777777777777778</v>
      </c>
    </row>
    <row r="10193" spans="1:13" x14ac:dyDescent="0.25">
      <c r="A10193" t="s">
        <v>715</v>
      </c>
      <c r="B10193">
        <v>1</v>
      </c>
      <c r="C10193">
        <v>2040</v>
      </c>
      <c r="D10193" t="s">
        <v>216</v>
      </c>
      <c r="E10193" t="s">
        <v>344</v>
      </c>
      <c r="F10193" t="s">
        <v>217</v>
      </c>
      <c r="G10193" t="s">
        <v>224</v>
      </c>
      <c r="H10193" t="s">
        <v>35</v>
      </c>
      <c r="I10193" t="s">
        <v>167</v>
      </c>
      <c r="J10193" t="s">
        <v>168</v>
      </c>
      <c r="K10193" t="s">
        <v>44</v>
      </c>
      <c r="L10193" t="s">
        <v>43</v>
      </c>
      <c r="M10193">
        <v>-0.13777777777777778</v>
      </c>
    </row>
    <row r="10194" spans="1:13" x14ac:dyDescent="0.25">
      <c r="A10194" t="s">
        <v>715</v>
      </c>
      <c r="B10194">
        <v>1</v>
      </c>
      <c r="C10194">
        <v>2040</v>
      </c>
      <c r="D10194" t="s">
        <v>216</v>
      </c>
      <c r="E10194" t="s">
        <v>344</v>
      </c>
      <c r="F10194" t="s">
        <v>217</v>
      </c>
      <c r="G10194" t="s">
        <v>224</v>
      </c>
      <c r="H10194" t="s">
        <v>35</v>
      </c>
      <c r="I10194" t="s">
        <v>19</v>
      </c>
      <c r="J10194" t="s">
        <v>168</v>
      </c>
      <c r="K10194" t="s">
        <v>42</v>
      </c>
      <c r="L10194" t="s">
        <v>43</v>
      </c>
      <c r="M10194">
        <v>0.124</v>
      </c>
    </row>
    <row r="10195" spans="1:13" x14ac:dyDescent="0.25">
      <c r="A10195" t="s">
        <v>715</v>
      </c>
      <c r="B10195">
        <v>1</v>
      </c>
      <c r="C10195">
        <v>2040</v>
      </c>
      <c r="D10195" t="s">
        <v>216</v>
      </c>
      <c r="E10195" t="s">
        <v>344</v>
      </c>
      <c r="F10195" t="s">
        <v>217</v>
      </c>
      <c r="G10195" t="s">
        <v>224</v>
      </c>
      <c r="H10195" t="s">
        <v>35</v>
      </c>
      <c r="I10195" t="s">
        <v>19</v>
      </c>
      <c r="J10195" t="s">
        <v>168</v>
      </c>
      <c r="K10195" t="s">
        <v>44</v>
      </c>
      <c r="L10195" t="s">
        <v>43</v>
      </c>
      <c r="M10195">
        <v>-0.124</v>
      </c>
    </row>
    <row r="10196" spans="1:13" x14ac:dyDescent="0.25">
      <c r="A10196" t="s">
        <v>715</v>
      </c>
      <c r="B10196">
        <v>1</v>
      </c>
      <c r="C10196">
        <v>2040</v>
      </c>
      <c r="D10196" t="s">
        <v>216</v>
      </c>
      <c r="E10196" t="s">
        <v>344</v>
      </c>
      <c r="F10196" t="s">
        <v>217</v>
      </c>
      <c r="G10196" t="s">
        <v>225</v>
      </c>
      <c r="H10196" t="s">
        <v>35</v>
      </c>
      <c r="I10196" t="s">
        <v>167</v>
      </c>
      <c r="J10196" t="s">
        <v>168</v>
      </c>
      <c r="K10196" t="s">
        <v>42</v>
      </c>
      <c r="L10196" t="s">
        <v>43</v>
      </c>
      <c r="M10196">
        <v>1.1977777777777778</v>
      </c>
    </row>
    <row r="10197" spans="1:13" x14ac:dyDescent="0.25">
      <c r="A10197" t="s">
        <v>715</v>
      </c>
      <c r="B10197">
        <v>1</v>
      </c>
      <c r="C10197">
        <v>2040</v>
      </c>
      <c r="D10197" t="s">
        <v>216</v>
      </c>
      <c r="E10197" t="s">
        <v>344</v>
      </c>
      <c r="F10197" t="s">
        <v>217</v>
      </c>
      <c r="G10197" t="s">
        <v>225</v>
      </c>
      <c r="H10197" t="s">
        <v>35</v>
      </c>
      <c r="I10197" t="s">
        <v>167</v>
      </c>
      <c r="J10197" t="s">
        <v>168</v>
      </c>
      <c r="K10197" t="s">
        <v>44</v>
      </c>
      <c r="L10197" t="s">
        <v>43</v>
      </c>
      <c r="M10197">
        <v>-1.1977777777777778</v>
      </c>
    </row>
    <row r="10198" spans="1:13" x14ac:dyDescent="0.25">
      <c r="A10198" t="s">
        <v>715</v>
      </c>
      <c r="B10198">
        <v>1</v>
      </c>
      <c r="C10198">
        <v>2040</v>
      </c>
      <c r="D10198" t="s">
        <v>216</v>
      </c>
      <c r="E10198" t="s">
        <v>344</v>
      </c>
      <c r="F10198" t="s">
        <v>217</v>
      </c>
      <c r="G10198" t="s">
        <v>225</v>
      </c>
      <c r="H10198" t="s">
        <v>35</v>
      </c>
      <c r="I10198" t="s">
        <v>19</v>
      </c>
      <c r="J10198" t="s">
        <v>168</v>
      </c>
      <c r="K10198" t="s">
        <v>42</v>
      </c>
      <c r="L10198" t="s">
        <v>43</v>
      </c>
      <c r="M10198">
        <v>1.0780000000000001</v>
      </c>
    </row>
    <row r="10199" spans="1:13" x14ac:dyDescent="0.25">
      <c r="A10199" t="s">
        <v>715</v>
      </c>
      <c r="B10199">
        <v>1</v>
      </c>
      <c r="C10199">
        <v>2040</v>
      </c>
      <c r="D10199" t="s">
        <v>216</v>
      </c>
      <c r="E10199" t="s">
        <v>344</v>
      </c>
      <c r="F10199" t="s">
        <v>217</v>
      </c>
      <c r="G10199" t="s">
        <v>225</v>
      </c>
      <c r="H10199" t="s">
        <v>35</v>
      </c>
      <c r="I10199" t="s">
        <v>19</v>
      </c>
      <c r="J10199" t="s">
        <v>168</v>
      </c>
      <c r="K10199" t="s">
        <v>44</v>
      </c>
      <c r="L10199" t="s">
        <v>43</v>
      </c>
      <c r="M10199">
        <v>-1.0780000000000001</v>
      </c>
    </row>
    <row r="10200" spans="1:13" x14ac:dyDescent="0.25">
      <c r="A10200" t="s">
        <v>715</v>
      </c>
      <c r="B10200">
        <v>1</v>
      </c>
      <c r="C10200">
        <v>2040</v>
      </c>
      <c r="D10200" t="s">
        <v>216</v>
      </c>
      <c r="E10200" t="s">
        <v>344</v>
      </c>
      <c r="F10200" t="s">
        <v>217</v>
      </c>
      <c r="G10200" t="s">
        <v>226</v>
      </c>
      <c r="H10200" t="s">
        <v>198</v>
      </c>
      <c r="I10200" t="s">
        <v>19</v>
      </c>
      <c r="J10200" t="s">
        <v>26</v>
      </c>
      <c r="K10200" t="s">
        <v>42</v>
      </c>
      <c r="L10200" t="s">
        <v>43</v>
      </c>
      <c r="M10200">
        <v>0.1105</v>
      </c>
    </row>
    <row r="10201" spans="1:13" x14ac:dyDescent="0.25">
      <c r="A10201" t="s">
        <v>715</v>
      </c>
      <c r="B10201">
        <v>1</v>
      </c>
      <c r="C10201">
        <v>2040</v>
      </c>
      <c r="D10201" t="s">
        <v>216</v>
      </c>
      <c r="E10201" t="s">
        <v>344</v>
      </c>
      <c r="F10201" t="s">
        <v>217</v>
      </c>
      <c r="G10201" t="s">
        <v>226</v>
      </c>
      <c r="H10201" t="s">
        <v>198</v>
      </c>
      <c r="I10201" t="s">
        <v>19</v>
      </c>
      <c r="J10201" t="s">
        <v>26</v>
      </c>
      <c r="K10201" t="s">
        <v>44</v>
      </c>
      <c r="L10201" t="s">
        <v>43</v>
      </c>
      <c r="M10201">
        <v>-0.1105</v>
      </c>
    </row>
    <row r="10202" spans="1:13" x14ac:dyDescent="0.25">
      <c r="A10202" t="s">
        <v>715</v>
      </c>
      <c r="B10202">
        <v>1</v>
      </c>
      <c r="C10202">
        <v>2040</v>
      </c>
      <c r="D10202" t="s">
        <v>216</v>
      </c>
      <c r="E10202" t="s">
        <v>344</v>
      </c>
      <c r="F10202" t="s">
        <v>217</v>
      </c>
      <c r="G10202" t="s">
        <v>227</v>
      </c>
      <c r="H10202" t="s">
        <v>228</v>
      </c>
      <c r="I10202" t="s">
        <v>19</v>
      </c>
      <c r="J10202" t="s">
        <v>26</v>
      </c>
      <c r="K10202" t="s">
        <v>42</v>
      </c>
      <c r="L10202" t="s">
        <v>43</v>
      </c>
      <c r="M10202">
        <v>0.64</v>
      </c>
    </row>
    <row r="10203" spans="1:13" x14ac:dyDescent="0.25">
      <c r="A10203" t="s">
        <v>715</v>
      </c>
      <c r="B10203">
        <v>1</v>
      </c>
      <c r="C10203">
        <v>2040</v>
      </c>
      <c r="D10203" t="s">
        <v>216</v>
      </c>
      <c r="E10203" t="s">
        <v>344</v>
      </c>
      <c r="F10203" t="s">
        <v>217</v>
      </c>
      <c r="G10203" t="s">
        <v>227</v>
      </c>
      <c r="H10203" t="s">
        <v>228</v>
      </c>
      <c r="I10203" t="s">
        <v>19</v>
      </c>
      <c r="J10203" t="s">
        <v>26</v>
      </c>
      <c r="K10203" t="s">
        <v>44</v>
      </c>
      <c r="L10203" t="s">
        <v>43</v>
      </c>
      <c r="M10203">
        <v>-0.64</v>
      </c>
    </row>
    <row r="10204" spans="1:13" x14ac:dyDescent="0.25">
      <c r="A10204" t="s">
        <v>715</v>
      </c>
      <c r="B10204">
        <v>1</v>
      </c>
      <c r="C10204">
        <v>2040</v>
      </c>
      <c r="D10204" t="s">
        <v>216</v>
      </c>
      <c r="E10204" t="s">
        <v>344</v>
      </c>
      <c r="F10204" t="s">
        <v>217</v>
      </c>
      <c r="G10204" t="s">
        <v>229</v>
      </c>
      <c r="H10204" t="s">
        <v>228</v>
      </c>
      <c r="I10204" t="s">
        <v>167</v>
      </c>
      <c r="J10204" t="s">
        <v>168</v>
      </c>
      <c r="K10204" t="s">
        <v>42</v>
      </c>
      <c r="L10204" t="s">
        <v>43</v>
      </c>
      <c r="M10204">
        <v>9.6966666666666672</v>
      </c>
    </row>
    <row r="10205" spans="1:13" x14ac:dyDescent="0.25">
      <c r="A10205" t="s">
        <v>715</v>
      </c>
      <c r="B10205">
        <v>1</v>
      </c>
      <c r="C10205">
        <v>2040</v>
      </c>
      <c r="D10205" t="s">
        <v>216</v>
      </c>
      <c r="E10205" t="s">
        <v>344</v>
      </c>
      <c r="F10205" t="s">
        <v>217</v>
      </c>
      <c r="G10205" t="s">
        <v>229</v>
      </c>
      <c r="H10205" t="s">
        <v>228</v>
      </c>
      <c r="I10205" t="s">
        <v>167</v>
      </c>
      <c r="J10205" t="s">
        <v>168</v>
      </c>
      <c r="K10205" t="s">
        <v>44</v>
      </c>
      <c r="L10205" t="s">
        <v>43</v>
      </c>
      <c r="M10205">
        <v>-9.6966666666666672</v>
      </c>
    </row>
    <row r="10206" spans="1:13" x14ac:dyDescent="0.25">
      <c r="A10206" t="s">
        <v>715</v>
      </c>
      <c r="B10206">
        <v>1</v>
      </c>
      <c r="C10206">
        <v>2040</v>
      </c>
      <c r="D10206" t="s">
        <v>216</v>
      </c>
      <c r="E10206" t="s">
        <v>344</v>
      </c>
      <c r="F10206" t="s">
        <v>217</v>
      </c>
      <c r="G10206" t="s">
        <v>229</v>
      </c>
      <c r="H10206" t="s">
        <v>228</v>
      </c>
      <c r="I10206" t="s">
        <v>19</v>
      </c>
      <c r="J10206" t="s">
        <v>168</v>
      </c>
      <c r="K10206" t="s">
        <v>42</v>
      </c>
      <c r="L10206" t="s">
        <v>43</v>
      </c>
      <c r="M10206">
        <v>8.7270000000000003</v>
      </c>
    </row>
    <row r="10207" spans="1:13" x14ac:dyDescent="0.25">
      <c r="A10207" t="s">
        <v>715</v>
      </c>
      <c r="B10207">
        <v>1</v>
      </c>
      <c r="C10207">
        <v>2040</v>
      </c>
      <c r="D10207" t="s">
        <v>216</v>
      </c>
      <c r="E10207" t="s">
        <v>344</v>
      </c>
      <c r="F10207" t="s">
        <v>217</v>
      </c>
      <c r="G10207" t="s">
        <v>229</v>
      </c>
      <c r="H10207" t="s">
        <v>228</v>
      </c>
      <c r="I10207" t="s">
        <v>19</v>
      </c>
      <c r="J10207" t="s">
        <v>168</v>
      </c>
      <c r="K10207" t="s">
        <v>44</v>
      </c>
      <c r="L10207" t="s">
        <v>43</v>
      </c>
      <c r="M10207">
        <v>-8.7270000000000003</v>
      </c>
    </row>
    <row r="10208" spans="1:13" x14ac:dyDescent="0.25">
      <c r="A10208" t="s">
        <v>715</v>
      </c>
      <c r="B10208">
        <v>1</v>
      </c>
      <c r="C10208">
        <v>2040</v>
      </c>
      <c r="D10208" t="s">
        <v>216</v>
      </c>
      <c r="E10208" t="s">
        <v>344</v>
      </c>
      <c r="F10208" t="s">
        <v>217</v>
      </c>
      <c r="G10208" t="s">
        <v>230</v>
      </c>
      <c r="H10208" t="s">
        <v>25</v>
      </c>
      <c r="I10208" t="s">
        <v>19</v>
      </c>
      <c r="J10208" t="s">
        <v>26</v>
      </c>
      <c r="K10208" t="s">
        <v>42</v>
      </c>
      <c r="L10208" t="s">
        <v>43</v>
      </c>
      <c r="M10208">
        <v>6.5099999999999991E-2</v>
      </c>
    </row>
    <row r="10209" spans="1:13" x14ac:dyDescent="0.25">
      <c r="A10209" t="s">
        <v>715</v>
      </c>
      <c r="B10209">
        <v>1</v>
      </c>
      <c r="C10209">
        <v>2040</v>
      </c>
      <c r="D10209" t="s">
        <v>216</v>
      </c>
      <c r="E10209" t="s">
        <v>344</v>
      </c>
      <c r="F10209" t="s">
        <v>217</v>
      </c>
      <c r="G10209" t="s">
        <v>230</v>
      </c>
      <c r="H10209" t="s">
        <v>25</v>
      </c>
      <c r="I10209" t="s">
        <v>19</v>
      </c>
      <c r="J10209" t="s">
        <v>26</v>
      </c>
      <c r="K10209" t="s">
        <v>44</v>
      </c>
      <c r="L10209" t="s">
        <v>43</v>
      </c>
      <c r="M10209">
        <v>-6.5099999999999991E-2</v>
      </c>
    </row>
    <row r="10210" spans="1:13" x14ac:dyDescent="0.25">
      <c r="A10210" t="s">
        <v>715</v>
      </c>
      <c r="B10210">
        <v>1</v>
      </c>
      <c r="C10210">
        <v>2040</v>
      </c>
      <c r="D10210" t="s">
        <v>216</v>
      </c>
      <c r="E10210" t="s">
        <v>344</v>
      </c>
      <c r="F10210" t="s">
        <v>217</v>
      </c>
      <c r="G10210" t="s">
        <v>231</v>
      </c>
      <c r="H10210" t="s">
        <v>36</v>
      </c>
      <c r="I10210" t="s">
        <v>19</v>
      </c>
      <c r="J10210" t="s">
        <v>26</v>
      </c>
      <c r="K10210" t="s">
        <v>42</v>
      </c>
      <c r="L10210" t="s">
        <v>43</v>
      </c>
      <c r="M10210">
        <v>6.3399999999999998E-2</v>
      </c>
    </row>
    <row r="10211" spans="1:13" x14ac:dyDescent="0.25">
      <c r="A10211" t="s">
        <v>715</v>
      </c>
      <c r="B10211">
        <v>1</v>
      </c>
      <c r="C10211">
        <v>2040</v>
      </c>
      <c r="D10211" t="s">
        <v>216</v>
      </c>
      <c r="E10211" t="s">
        <v>344</v>
      </c>
      <c r="F10211" t="s">
        <v>217</v>
      </c>
      <c r="G10211" t="s">
        <v>231</v>
      </c>
      <c r="H10211" t="s">
        <v>36</v>
      </c>
      <c r="I10211" t="s">
        <v>19</v>
      </c>
      <c r="J10211" t="s">
        <v>26</v>
      </c>
      <c r="K10211" t="s">
        <v>44</v>
      </c>
      <c r="L10211" t="s">
        <v>43</v>
      </c>
      <c r="M10211">
        <v>-6.3399999999999998E-2</v>
      </c>
    </row>
    <row r="10212" spans="1:13" x14ac:dyDescent="0.25">
      <c r="A10212" t="s">
        <v>715</v>
      </c>
      <c r="B10212">
        <v>1</v>
      </c>
      <c r="C10212">
        <v>2040</v>
      </c>
      <c r="D10212" t="s">
        <v>216</v>
      </c>
      <c r="E10212" t="s">
        <v>344</v>
      </c>
      <c r="F10212" t="s">
        <v>217</v>
      </c>
      <c r="G10212" t="s">
        <v>232</v>
      </c>
      <c r="H10212" t="s">
        <v>36</v>
      </c>
      <c r="I10212" t="s">
        <v>167</v>
      </c>
      <c r="J10212" t="s">
        <v>168</v>
      </c>
      <c r="K10212" t="s">
        <v>42</v>
      </c>
      <c r="L10212" t="s">
        <v>43</v>
      </c>
      <c r="M10212">
        <v>0.9999563777419106</v>
      </c>
    </row>
    <row r="10213" spans="1:13" x14ac:dyDescent="0.25">
      <c r="A10213" t="s">
        <v>715</v>
      </c>
      <c r="B10213">
        <v>1</v>
      </c>
      <c r="C10213">
        <v>2040</v>
      </c>
      <c r="D10213" t="s">
        <v>216</v>
      </c>
      <c r="E10213" t="s">
        <v>344</v>
      </c>
      <c r="F10213" t="s">
        <v>217</v>
      </c>
      <c r="G10213" t="s">
        <v>232</v>
      </c>
      <c r="H10213" t="s">
        <v>36</v>
      </c>
      <c r="I10213" t="s">
        <v>167</v>
      </c>
      <c r="J10213" t="s">
        <v>168</v>
      </c>
      <c r="K10213" t="s">
        <v>44</v>
      </c>
      <c r="L10213" t="s">
        <v>43</v>
      </c>
      <c r="M10213">
        <v>-0.9999563777419106</v>
      </c>
    </row>
    <row r="10214" spans="1:13" x14ac:dyDescent="0.25">
      <c r="A10214" t="s">
        <v>715</v>
      </c>
      <c r="B10214">
        <v>1</v>
      </c>
      <c r="C10214">
        <v>2040</v>
      </c>
      <c r="D10214" t="s">
        <v>216</v>
      </c>
      <c r="E10214" t="s">
        <v>344</v>
      </c>
      <c r="F10214" t="s">
        <v>217</v>
      </c>
      <c r="G10214" t="s">
        <v>232</v>
      </c>
      <c r="H10214" t="s">
        <v>36</v>
      </c>
      <c r="I10214" t="s">
        <v>19</v>
      </c>
      <c r="J10214" t="s">
        <v>168</v>
      </c>
      <c r="K10214" t="s">
        <v>42</v>
      </c>
      <c r="L10214" t="s">
        <v>43</v>
      </c>
      <c r="M10214">
        <v>0.59599999999999997</v>
      </c>
    </row>
    <row r="10215" spans="1:13" x14ac:dyDescent="0.25">
      <c r="A10215" t="s">
        <v>715</v>
      </c>
      <c r="B10215">
        <v>1</v>
      </c>
      <c r="C10215">
        <v>2040</v>
      </c>
      <c r="D10215" t="s">
        <v>216</v>
      </c>
      <c r="E10215" t="s">
        <v>344</v>
      </c>
      <c r="F10215" t="s">
        <v>217</v>
      </c>
      <c r="G10215" t="s">
        <v>232</v>
      </c>
      <c r="H10215" t="s">
        <v>36</v>
      </c>
      <c r="I10215" t="s">
        <v>19</v>
      </c>
      <c r="J10215" t="s">
        <v>168</v>
      </c>
      <c r="K10215" t="s">
        <v>44</v>
      </c>
      <c r="L10215" t="s">
        <v>43</v>
      </c>
      <c r="M10215">
        <v>-0.59599999999999997</v>
      </c>
    </row>
    <row r="10216" spans="1:13" x14ac:dyDescent="0.25">
      <c r="A10216" t="s">
        <v>715</v>
      </c>
      <c r="B10216">
        <v>1</v>
      </c>
      <c r="C10216">
        <v>2040</v>
      </c>
      <c r="D10216" t="s">
        <v>216</v>
      </c>
      <c r="E10216" t="s">
        <v>344</v>
      </c>
      <c r="F10216" t="s">
        <v>217</v>
      </c>
      <c r="G10216" t="s">
        <v>11</v>
      </c>
      <c r="H10216" t="s">
        <v>12</v>
      </c>
      <c r="I10216" t="s">
        <v>13</v>
      </c>
      <c r="J10216" t="s">
        <v>14</v>
      </c>
      <c r="K10216" t="s">
        <v>42</v>
      </c>
      <c r="L10216" t="s">
        <v>43</v>
      </c>
      <c r="M10216">
        <v>2.6559999999999997</v>
      </c>
    </row>
    <row r="10217" spans="1:13" x14ac:dyDescent="0.25">
      <c r="A10217" t="s">
        <v>715</v>
      </c>
      <c r="B10217">
        <v>1</v>
      </c>
      <c r="C10217">
        <v>2040</v>
      </c>
      <c r="D10217" t="s">
        <v>216</v>
      </c>
      <c r="E10217" t="s">
        <v>344</v>
      </c>
      <c r="F10217" t="s">
        <v>217</v>
      </c>
      <c r="G10217" t="s">
        <v>11</v>
      </c>
      <c r="H10217" t="s">
        <v>12</v>
      </c>
      <c r="I10217" t="s">
        <v>13</v>
      </c>
      <c r="J10217" t="s">
        <v>14</v>
      </c>
      <c r="K10217" t="s">
        <v>44</v>
      </c>
      <c r="L10217" t="s">
        <v>43</v>
      </c>
      <c r="M10217">
        <v>-0.66400000000000159</v>
      </c>
    </row>
    <row r="10218" spans="1:13" x14ac:dyDescent="0.25">
      <c r="A10218" t="s">
        <v>715</v>
      </c>
      <c r="B10218">
        <v>1</v>
      </c>
      <c r="C10218">
        <v>2040</v>
      </c>
      <c r="D10218" t="s">
        <v>216</v>
      </c>
      <c r="E10218" t="s">
        <v>344</v>
      </c>
      <c r="F10218" t="s">
        <v>217</v>
      </c>
      <c r="G10218" t="s">
        <v>681</v>
      </c>
      <c r="H10218" t="s">
        <v>13</v>
      </c>
      <c r="I10218" t="s">
        <v>13</v>
      </c>
      <c r="J10218" t="s">
        <v>17</v>
      </c>
      <c r="K10218" t="s">
        <v>45</v>
      </c>
      <c r="L10218" t="s">
        <v>43</v>
      </c>
      <c r="M10218">
        <v>14.58346356794163</v>
      </c>
    </row>
    <row r="10219" spans="1:13" x14ac:dyDescent="0.25">
      <c r="A10219" t="s">
        <v>715</v>
      </c>
      <c r="B10219">
        <v>1</v>
      </c>
      <c r="C10219">
        <v>2040</v>
      </c>
      <c r="D10219" t="s">
        <v>216</v>
      </c>
      <c r="E10219" t="s">
        <v>344</v>
      </c>
      <c r="F10219" t="s">
        <v>217</v>
      </c>
      <c r="G10219" t="s">
        <v>37</v>
      </c>
      <c r="H10219" t="s">
        <v>36</v>
      </c>
      <c r="I10219" t="s">
        <v>13</v>
      </c>
      <c r="J10219" t="s">
        <v>38</v>
      </c>
      <c r="K10219" t="s">
        <v>42</v>
      </c>
      <c r="L10219" t="s">
        <v>43</v>
      </c>
      <c r="M10219">
        <v>0.84973883174720399</v>
      </c>
    </row>
    <row r="10220" spans="1:13" x14ac:dyDescent="0.25">
      <c r="A10220" t="s">
        <v>715</v>
      </c>
      <c r="B10220">
        <v>1</v>
      </c>
      <c r="C10220">
        <v>2040</v>
      </c>
      <c r="D10220" t="s">
        <v>216</v>
      </c>
      <c r="E10220" t="s">
        <v>344</v>
      </c>
      <c r="F10220" t="s">
        <v>217</v>
      </c>
      <c r="G10220" t="s">
        <v>37</v>
      </c>
      <c r="H10220" t="s">
        <v>36</v>
      </c>
      <c r="I10220" t="s">
        <v>13</v>
      </c>
      <c r="J10220" t="s">
        <v>38</v>
      </c>
      <c r="K10220" t="s">
        <v>44</v>
      </c>
      <c r="L10220" t="s">
        <v>43</v>
      </c>
      <c r="M10220">
        <v>-0.84973883174720399</v>
      </c>
    </row>
    <row r="10221" spans="1:13" x14ac:dyDescent="0.25">
      <c r="A10221" t="s">
        <v>715</v>
      </c>
      <c r="B10221">
        <v>1</v>
      </c>
      <c r="C10221">
        <v>2040</v>
      </c>
      <c r="D10221" t="s">
        <v>216</v>
      </c>
      <c r="E10221" t="s">
        <v>344</v>
      </c>
      <c r="F10221" t="s">
        <v>233</v>
      </c>
      <c r="G10221" t="s">
        <v>611</v>
      </c>
      <c r="H10221" t="s">
        <v>12</v>
      </c>
      <c r="I10221" t="s">
        <v>19</v>
      </c>
      <c r="J10221" t="s">
        <v>218</v>
      </c>
      <c r="K10221" t="s">
        <v>42</v>
      </c>
      <c r="L10221" t="s">
        <v>43</v>
      </c>
      <c r="M10221">
        <v>2.9333333333333333E-4</v>
      </c>
    </row>
    <row r="10222" spans="1:13" x14ac:dyDescent="0.25">
      <c r="A10222" t="s">
        <v>715</v>
      </c>
      <c r="B10222">
        <v>1</v>
      </c>
      <c r="C10222">
        <v>2040</v>
      </c>
      <c r="D10222" t="s">
        <v>216</v>
      </c>
      <c r="E10222" t="s">
        <v>344</v>
      </c>
      <c r="F10222" t="s">
        <v>233</v>
      </c>
      <c r="G10222" t="s">
        <v>611</v>
      </c>
      <c r="H10222" t="s">
        <v>12</v>
      </c>
      <c r="I10222" t="s">
        <v>19</v>
      </c>
      <c r="J10222" t="s">
        <v>218</v>
      </c>
      <c r="K10222" t="s">
        <v>44</v>
      </c>
      <c r="L10222" t="s">
        <v>43</v>
      </c>
      <c r="M10222">
        <v>-2.9333333333333333E-4</v>
      </c>
    </row>
    <row r="10223" spans="1:13" x14ac:dyDescent="0.25">
      <c r="A10223" t="s">
        <v>715</v>
      </c>
      <c r="B10223">
        <v>1</v>
      </c>
      <c r="C10223">
        <v>2040</v>
      </c>
      <c r="D10223" t="s">
        <v>216</v>
      </c>
      <c r="E10223" t="s">
        <v>344</v>
      </c>
      <c r="F10223" t="s">
        <v>233</v>
      </c>
      <c r="G10223" t="s">
        <v>187</v>
      </c>
      <c r="H10223" t="s">
        <v>172</v>
      </c>
      <c r="I10223" t="s">
        <v>19</v>
      </c>
      <c r="J10223" t="s">
        <v>26</v>
      </c>
      <c r="K10223" t="s">
        <v>42</v>
      </c>
      <c r="L10223" t="s">
        <v>43</v>
      </c>
      <c r="M10223">
        <v>0.48417000000000004</v>
      </c>
    </row>
    <row r="10224" spans="1:13" x14ac:dyDescent="0.25">
      <c r="A10224" t="s">
        <v>715</v>
      </c>
      <c r="B10224">
        <v>1</v>
      </c>
      <c r="C10224">
        <v>2040</v>
      </c>
      <c r="D10224" t="s">
        <v>216</v>
      </c>
      <c r="E10224" t="s">
        <v>344</v>
      </c>
      <c r="F10224" t="s">
        <v>233</v>
      </c>
      <c r="G10224" t="s">
        <v>187</v>
      </c>
      <c r="H10224" t="s">
        <v>172</v>
      </c>
      <c r="I10224" t="s">
        <v>19</v>
      </c>
      <c r="J10224" t="s">
        <v>26</v>
      </c>
      <c r="K10224" t="s">
        <v>44</v>
      </c>
      <c r="L10224" t="s">
        <v>43</v>
      </c>
      <c r="M10224">
        <v>-0.48324000000000006</v>
      </c>
    </row>
    <row r="10225" spans="1:13" x14ac:dyDescent="0.25">
      <c r="A10225" t="s">
        <v>715</v>
      </c>
      <c r="B10225">
        <v>1</v>
      </c>
      <c r="C10225">
        <v>2040</v>
      </c>
      <c r="D10225" t="s">
        <v>216</v>
      </c>
      <c r="E10225" t="s">
        <v>344</v>
      </c>
      <c r="F10225" t="s">
        <v>233</v>
      </c>
      <c r="G10225" t="s">
        <v>40</v>
      </c>
      <c r="H10225" t="s">
        <v>41</v>
      </c>
      <c r="I10225" t="s">
        <v>19</v>
      </c>
      <c r="J10225" t="s">
        <v>26</v>
      </c>
      <c r="K10225" t="s">
        <v>42</v>
      </c>
      <c r="L10225" t="s">
        <v>43</v>
      </c>
      <c r="M10225">
        <v>1.0000000000000001E-5</v>
      </c>
    </row>
    <row r="10226" spans="1:13" x14ac:dyDescent="0.25">
      <c r="A10226" t="s">
        <v>715</v>
      </c>
      <c r="B10226">
        <v>1</v>
      </c>
      <c r="C10226">
        <v>2040</v>
      </c>
      <c r="D10226" t="s">
        <v>216</v>
      </c>
      <c r="E10226" t="s">
        <v>344</v>
      </c>
      <c r="F10226" t="s">
        <v>233</v>
      </c>
      <c r="G10226" t="s">
        <v>213</v>
      </c>
      <c r="H10226" t="s">
        <v>198</v>
      </c>
      <c r="I10226" t="s">
        <v>19</v>
      </c>
      <c r="J10226" t="s">
        <v>26</v>
      </c>
      <c r="K10226" t="s">
        <v>42</v>
      </c>
      <c r="L10226" t="s">
        <v>43</v>
      </c>
      <c r="M10226">
        <v>0.29149999999999998</v>
      </c>
    </row>
    <row r="10227" spans="1:13" x14ac:dyDescent="0.25">
      <c r="A10227" t="s">
        <v>715</v>
      </c>
      <c r="B10227">
        <v>1</v>
      </c>
      <c r="C10227">
        <v>2040</v>
      </c>
      <c r="D10227" t="s">
        <v>216</v>
      </c>
      <c r="E10227" t="s">
        <v>344</v>
      </c>
      <c r="F10227" t="s">
        <v>233</v>
      </c>
      <c r="G10227" t="s">
        <v>213</v>
      </c>
      <c r="H10227" t="s">
        <v>198</v>
      </c>
      <c r="I10227" t="s">
        <v>19</v>
      </c>
      <c r="J10227" t="s">
        <v>26</v>
      </c>
      <c r="K10227" t="s">
        <v>44</v>
      </c>
      <c r="L10227" t="s">
        <v>43</v>
      </c>
      <c r="M10227">
        <v>-0.29149999999999998</v>
      </c>
    </row>
    <row r="10228" spans="1:13" x14ac:dyDescent="0.25">
      <c r="A10228" t="s">
        <v>715</v>
      </c>
      <c r="B10228">
        <v>1</v>
      </c>
      <c r="C10228">
        <v>2040</v>
      </c>
      <c r="D10228" t="s">
        <v>216</v>
      </c>
      <c r="E10228" t="s">
        <v>344</v>
      </c>
      <c r="F10228" t="s">
        <v>233</v>
      </c>
      <c r="G10228" t="s">
        <v>234</v>
      </c>
      <c r="H10228" t="s">
        <v>35</v>
      </c>
      <c r="I10228" t="s">
        <v>167</v>
      </c>
      <c r="J10228" t="s">
        <v>168</v>
      </c>
      <c r="K10228" t="s">
        <v>42</v>
      </c>
      <c r="L10228" t="s">
        <v>43</v>
      </c>
      <c r="M10228">
        <v>2.6411111111111114</v>
      </c>
    </row>
    <row r="10229" spans="1:13" x14ac:dyDescent="0.25">
      <c r="A10229" t="s">
        <v>715</v>
      </c>
      <c r="B10229">
        <v>1</v>
      </c>
      <c r="C10229">
        <v>2040</v>
      </c>
      <c r="D10229" t="s">
        <v>216</v>
      </c>
      <c r="E10229" t="s">
        <v>344</v>
      </c>
      <c r="F10229" t="s">
        <v>233</v>
      </c>
      <c r="G10229" t="s">
        <v>234</v>
      </c>
      <c r="H10229" t="s">
        <v>35</v>
      </c>
      <c r="I10229" t="s">
        <v>167</v>
      </c>
      <c r="J10229" t="s">
        <v>168</v>
      </c>
      <c r="K10229" t="s">
        <v>44</v>
      </c>
      <c r="L10229" t="s">
        <v>43</v>
      </c>
      <c r="M10229">
        <v>-2.6411111111111114</v>
      </c>
    </row>
    <row r="10230" spans="1:13" x14ac:dyDescent="0.25">
      <c r="A10230" t="s">
        <v>715</v>
      </c>
      <c r="B10230">
        <v>1</v>
      </c>
      <c r="C10230">
        <v>2040</v>
      </c>
      <c r="D10230" t="s">
        <v>216</v>
      </c>
      <c r="E10230" t="s">
        <v>344</v>
      </c>
      <c r="F10230" t="s">
        <v>233</v>
      </c>
      <c r="G10230" t="s">
        <v>234</v>
      </c>
      <c r="H10230" t="s">
        <v>35</v>
      </c>
      <c r="I10230" t="s">
        <v>19</v>
      </c>
      <c r="J10230" t="s">
        <v>168</v>
      </c>
      <c r="K10230" t="s">
        <v>42</v>
      </c>
      <c r="L10230" t="s">
        <v>43</v>
      </c>
      <c r="M10230">
        <v>2.3770000000000002</v>
      </c>
    </row>
    <row r="10231" spans="1:13" x14ac:dyDescent="0.25">
      <c r="A10231" t="s">
        <v>715</v>
      </c>
      <c r="B10231">
        <v>1</v>
      </c>
      <c r="C10231">
        <v>2040</v>
      </c>
      <c r="D10231" t="s">
        <v>216</v>
      </c>
      <c r="E10231" t="s">
        <v>344</v>
      </c>
      <c r="F10231" t="s">
        <v>233</v>
      </c>
      <c r="G10231" t="s">
        <v>234</v>
      </c>
      <c r="H10231" t="s">
        <v>35</v>
      </c>
      <c r="I10231" t="s">
        <v>19</v>
      </c>
      <c r="J10231" t="s">
        <v>168</v>
      </c>
      <c r="K10231" t="s">
        <v>44</v>
      </c>
      <c r="L10231" t="s">
        <v>43</v>
      </c>
      <c r="M10231">
        <v>-2.3770000000000002</v>
      </c>
    </row>
    <row r="10232" spans="1:13" x14ac:dyDescent="0.25">
      <c r="A10232" t="s">
        <v>715</v>
      </c>
      <c r="B10232">
        <v>1</v>
      </c>
      <c r="C10232">
        <v>2040</v>
      </c>
      <c r="D10232" t="s">
        <v>216</v>
      </c>
      <c r="E10232" t="s">
        <v>344</v>
      </c>
      <c r="F10232" t="s">
        <v>233</v>
      </c>
      <c r="G10232" t="s">
        <v>235</v>
      </c>
      <c r="H10232" t="s">
        <v>198</v>
      </c>
      <c r="I10232" t="s">
        <v>19</v>
      </c>
      <c r="J10232" t="s">
        <v>26</v>
      </c>
      <c r="K10232" t="s">
        <v>42</v>
      </c>
      <c r="L10232" t="s">
        <v>43</v>
      </c>
      <c r="M10232">
        <v>0.17500000000000002</v>
      </c>
    </row>
    <row r="10233" spans="1:13" x14ac:dyDescent="0.25">
      <c r="A10233" t="s">
        <v>715</v>
      </c>
      <c r="B10233">
        <v>1</v>
      </c>
      <c r="C10233">
        <v>2040</v>
      </c>
      <c r="D10233" t="s">
        <v>216</v>
      </c>
      <c r="E10233" t="s">
        <v>344</v>
      </c>
      <c r="F10233" t="s">
        <v>233</v>
      </c>
      <c r="G10233" t="s">
        <v>235</v>
      </c>
      <c r="H10233" t="s">
        <v>198</v>
      </c>
      <c r="I10233" t="s">
        <v>19</v>
      </c>
      <c r="J10233" t="s">
        <v>26</v>
      </c>
      <c r="K10233" t="s">
        <v>44</v>
      </c>
      <c r="L10233" t="s">
        <v>43</v>
      </c>
      <c r="M10233">
        <v>-0.17500000000000002</v>
      </c>
    </row>
    <row r="10234" spans="1:13" x14ac:dyDescent="0.25">
      <c r="A10234" t="s">
        <v>715</v>
      </c>
      <c r="B10234">
        <v>1</v>
      </c>
      <c r="C10234">
        <v>2040</v>
      </c>
      <c r="D10234" t="s">
        <v>216</v>
      </c>
      <c r="E10234" t="s">
        <v>344</v>
      </c>
      <c r="F10234" t="s">
        <v>233</v>
      </c>
      <c r="G10234" t="s">
        <v>214</v>
      </c>
      <c r="H10234" t="s">
        <v>215</v>
      </c>
      <c r="I10234" t="s">
        <v>19</v>
      </c>
      <c r="J10234" t="s">
        <v>26</v>
      </c>
      <c r="K10234" t="s">
        <v>42</v>
      </c>
      <c r="L10234" t="s">
        <v>43</v>
      </c>
      <c r="M10234">
        <v>1.41</v>
      </c>
    </row>
    <row r="10235" spans="1:13" x14ac:dyDescent="0.25">
      <c r="A10235" t="s">
        <v>715</v>
      </c>
      <c r="B10235">
        <v>1</v>
      </c>
      <c r="C10235">
        <v>2040</v>
      </c>
      <c r="D10235" t="s">
        <v>216</v>
      </c>
      <c r="E10235" t="s">
        <v>344</v>
      </c>
      <c r="F10235" t="s">
        <v>233</v>
      </c>
      <c r="G10235" t="s">
        <v>214</v>
      </c>
      <c r="H10235" t="s">
        <v>215</v>
      </c>
      <c r="I10235" t="s">
        <v>19</v>
      </c>
      <c r="J10235" t="s">
        <v>26</v>
      </c>
      <c r="K10235" t="s">
        <v>44</v>
      </c>
      <c r="L10235" t="s">
        <v>43</v>
      </c>
      <c r="M10235">
        <v>-1.41</v>
      </c>
    </row>
    <row r="10236" spans="1:13" x14ac:dyDescent="0.25">
      <c r="A10236" t="s">
        <v>715</v>
      </c>
      <c r="B10236">
        <v>1</v>
      </c>
      <c r="C10236">
        <v>2040</v>
      </c>
      <c r="D10236" t="s">
        <v>216</v>
      </c>
      <c r="E10236" t="s">
        <v>344</v>
      </c>
      <c r="F10236" t="s">
        <v>233</v>
      </c>
      <c r="G10236" t="s">
        <v>11</v>
      </c>
      <c r="H10236" t="s">
        <v>12</v>
      </c>
      <c r="I10236" t="s">
        <v>13</v>
      </c>
      <c r="J10236" t="s">
        <v>14</v>
      </c>
      <c r="K10236" t="s">
        <v>42</v>
      </c>
      <c r="L10236" t="s">
        <v>43</v>
      </c>
      <c r="M10236">
        <v>0.24100000000000027</v>
      </c>
    </row>
    <row r="10237" spans="1:13" x14ac:dyDescent="0.25">
      <c r="A10237" t="s">
        <v>715</v>
      </c>
      <c r="B10237">
        <v>1</v>
      </c>
      <c r="C10237">
        <v>2040</v>
      </c>
      <c r="D10237" t="s">
        <v>216</v>
      </c>
      <c r="E10237" t="s">
        <v>344</v>
      </c>
      <c r="F10237" t="s">
        <v>233</v>
      </c>
      <c r="G10237" t="s">
        <v>11</v>
      </c>
      <c r="H10237" t="s">
        <v>12</v>
      </c>
      <c r="I10237" t="s">
        <v>13</v>
      </c>
      <c r="J10237" t="s">
        <v>14</v>
      </c>
      <c r="K10237" t="s">
        <v>44</v>
      </c>
      <c r="L10237" t="s">
        <v>43</v>
      </c>
      <c r="M10237">
        <v>-5.999999999999997E-2</v>
      </c>
    </row>
    <row r="10238" spans="1:13" x14ac:dyDescent="0.25">
      <c r="A10238" t="s">
        <v>715</v>
      </c>
      <c r="B10238">
        <v>1</v>
      </c>
      <c r="C10238">
        <v>2040</v>
      </c>
      <c r="D10238" t="s">
        <v>216</v>
      </c>
      <c r="E10238" t="s">
        <v>344</v>
      </c>
      <c r="F10238" t="s">
        <v>233</v>
      </c>
      <c r="G10238" t="s">
        <v>681</v>
      </c>
      <c r="H10238" t="s">
        <v>13</v>
      </c>
      <c r="I10238" t="s">
        <v>13</v>
      </c>
      <c r="J10238" t="s">
        <v>17</v>
      </c>
      <c r="K10238" t="s">
        <v>45</v>
      </c>
      <c r="L10238" t="s">
        <v>43</v>
      </c>
      <c r="M10238">
        <v>1.7030659735454245</v>
      </c>
    </row>
    <row r="10239" spans="1:13" x14ac:dyDescent="0.25">
      <c r="A10239" t="s">
        <v>715</v>
      </c>
      <c r="B10239">
        <v>1</v>
      </c>
      <c r="C10239">
        <v>2040</v>
      </c>
      <c r="D10239" t="s">
        <v>216</v>
      </c>
      <c r="E10239" t="s">
        <v>344</v>
      </c>
      <c r="F10239" t="s">
        <v>233</v>
      </c>
      <c r="G10239" t="s">
        <v>37</v>
      </c>
      <c r="H10239" t="s">
        <v>36</v>
      </c>
      <c r="I10239" t="s">
        <v>13</v>
      </c>
      <c r="J10239" t="s">
        <v>38</v>
      </c>
      <c r="K10239" t="s">
        <v>42</v>
      </c>
      <c r="L10239" t="s">
        <v>43</v>
      </c>
      <c r="M10239">
        <v>0.26145810207606246</v>
      </c>
    </row>
    <row r="10240" spans="1:13" x14ac:dyDescent="0.25">
      <c r="A10240" t="s">
        <v>715</v>
      </c>
      <c r="B10240">
        <v>1</v>
      </c>
      <c r="C10240">
        <v>2040</v>
      </c>
      <c r="D10240" t="s">
        <v>216</v>
      </c>
      <c r="E10240" t="s">
        <v>344</v>
      </c>
      <c r="F10240" t="s">
        <v>233</v>
      </c>
      <c r="G10240" t="s">
        <v>37</v>
      </c>
      <c r="H10240" t="s">
        <v>36</v>
      </c>
      <c r="I10240" t="s">
        <v>13</v>
      </c>
      <c r="J10240" t="s">
        <v>38</v>
      </c>
      <c r="K10240" t="s">
        <v>44</v>
      </c>
      <c r="L10240" t="s">
        <v>43</v>
      </c>
      <c r="M10240">
        <v>-0.26145810207606246</v>
      </c>
    </row>
    <row r="10241" spans="1:13" x14ac:dyDescent="0.25">
      <c r="A10241" t="s">
        <v>715</v>
      </c>
      <c r="B10241">
        <v>1</v>
      </c>
      <c r="C10241">
        <v>2040</v>
      </c>
      <c r="D10241" t="s">
        <v>216</v>
      </c>
      <c r="E10241" t="s">
        <v>344</v>
      </c>
      <c r="F10241" t="s">
        <v>236</v>
      </c>
      <c r="G10241" t="s">
        <v>612</v>
      </c>
      <c r="H10241" t="s">
        <v>12</v>
      </c>
      <c r="I10241" t="s">
        <v>19</v>
      </c>
      <c r="J10241" t="s">
        <v>218</v>
      </c>
      <c r="K10241" t="s">
        <v>42</v>
      </c>
      <c r="L10241" t="s">
        <v>43</v>
      </c>
      <c r="M10241">
        <v>2.3733333333333336E-3</v>
      </c>
    </row>
    <row r="10242" spans="1:13" x14ac:dyDescent="0.25">
      <c r="A10242" t="s">
        <v>715</v>
      </c>
      <c r="B10242">
        <v>1</v>
      </c>
      <c r="C10242">
        <v>2040</v>
      </c>
      <c r="D10242" t="s">
        <v>216</v>
      </c>
      <c r="E10242" t="s">
        <v>344</v>
      </c>
      <c r="F10242" t="s">
        <v>236</v>
      </c>
      <c r="G10242" t="s">
        <v>612</v>
      </c>
      <c r="H10242" t="s">
        <v>12</v>
      </c>
      <c r="I10242" t="s">
        <v>19</v>
      </c>
      <c r="J10242" t="s">
        <v>218</v>
      </c>
      <c r="K10242" t="s">
        <v>44</v>
      </c>
      <c r="L10242" t="s">
        <v>43</v>
      </c>
      <c r="M10242">
        <v>-2.3733333333333336E-3</v>
      </c>
    </row>
    <row r="10243" spans="1:13" x14ac:dyDescent="0.25">
      <c r="A10243" t="s">
        <v>715</v>
      </c>
      <c r="B10243">
        <v>1</v>
      </c>
      <c r="C10243">
        <v>2040</v>
      </c>
      <c r="D10243" t="s">
        <v>216</v>
      </c>
      <c r="E10243" t="s">
        <v>344</v>
      </c>
      <c r="F10243" t="s">
        <v>236</v>
      </c>
      <c r="G10243" t="s">
        <v>237</v>
      </c>
      <c r="H10243" t="s">
        <v>198</v>
      </c>
      <c r="I10243" t="s">
        <v>19</v>
      </c>
      <c r="J10243" t="s">
        <v>26</v>
      </c>
      <c r="K10243" t="s">
        <v>42</v>
      </c>
      <c r="L10243" t="s">
        <v>43</v>
      </c>
      <c r="M10243">
        <v>0.34850000000000003</v>
      </c>
    </row>
    <row r="10244" spans="1:13" x14ac:dyDescent="0.25">
      <c r="A10244" t="s">
        <v>715</v>
      </c>
      <c r="B10244">
        <v>1</v>
      </c>
      <c r="C10244">
        <v>2040</v>
      </c>
      <c r="D10244" t="s">
        <v>216</v>
      </c>
      <c r="E10244" t="s">
        <v>344</v>
      </c>
      <c r="F10244" t="s">
        <v>236</v>
      </c>
      <c r="G10244" t="s">
        <v>237</v>
      </c>
      <c r="H10244" t="s">
        <v>198</v>
      </c>
      <c r="I10244" t="s">
        <v>19</v>
      </c>
      <c r="J10244" t="s">
        <v>26</v>
      </c>
      <c r="K10244" t="s">
        <v>44</v>
      </c>
      <c r="L10244" t="s">
        <v>43</v>
      </c>
      <c r="M10244">
        <v>-0.34850000000000003</v>
      </c>
    </row>
    <row r="10245" spans="1:13" x14ac:dyDescent="0.25">
      <c r="A10245" t="s">
        <v>715</v>
      </c>
      <c r="B10245">
        <v>1</v>
      </c>
      <c r="C10245">
        <v>2040</v>
      </c>
      <c r="D10245" t="s">
        <v>216</v>
      </c>
      <c r="E10245" t="s">
        <v>344</v>
      </c>
      <c r="F10245" t="s">
        <v>236</v>
      </c>
      <c r="G10245" t="s">
        <v>238</v>
      </c>
      <c r="H10245" t="s">
        <v>36</v>
      </c>
      <c r="I10245" t="s">
        <v>19</v>
      </c>
      <c r="J10245" t="s">
        <v>26</v>
      </c>
      <c r="K10245" t="s">
        <v>42</v>
      </c>
      <c r="L10245" t="s">
        <v>43</v>
      </c>
      <c r="M10245">
        <v>0.82300000000000006</v>
      </c>
    </row>
    <row r="10246" spans="1:13" x14ac:dyDescent="0.25">
      <c r="A10246" t="s">
        <v>715</v>
      </c>
      <c r="B10246">
        <v>1</v>
      </c>
      <c r="C10246">
        <v>2040</v>
      </c>
      <c r="D10246" t="s">
        <v>216</v>
      </c>
      <c r="E10246" t="s">
        <v>344</v>
      </c>
      <c r="F10246" t="s">
        <v>236</v>
      </c>
      <c r="G10246" t="s">
        <v>238</v>
      </c>
      <c r="H10246" t="s">
        <v>36</v>
      </c>
      <c r="I10246" t="s">
        <v>19</v>
      </c>
      <c r="J10246" t="s">
        <v>26</v>
      </c>
      <c r="K10246" t="s">
        <v>44</v>
      </c>
      <c r="L10246" t="s">
        <v>43</v>
      </c>
      <c r="M10246">
        <v>-0.82300000000000006</v>
      </c>
    </row>
    <row r="10247" spans="1:13" x14ac:dyDescent="0.25">
      <c r="A10247" t="s">
        <v>715</v>
      </c>
      <c r="B10247">
        <v>1</v>
      </c>
      <c r="C10247">
        <v>2040</v>
      </c>
      <c r="D10247" t="s">
        <v>216</v>
      </c>
      <c r="E10247" t="s">
        <v>344</v>
      </c>
      <c r="F10247" t="s">
        <v>236</v>
      </c>
      <c r="G10247" t="s">
        <v>239</v>
      </c>
      <c r="H10247" t="s">
        <v>36</v>
      </c>
      <c r="I10247" t="s">
        <v>19</v>
      </c>
      <c r="J10247" t="s">
        <v>26</v>
      </c>
      <c r="K10247" t="s">
        <v>42</v>
      </c>
      <c r="L10247" t="s">
        <v>43</v>
      </c>
      <c r="M10247">
        <v>1.8546</v>
      </c>
    </row>
    <row r="10248" spans="1:13" x14ac:dyDescent="0.25">
      <c r="A10248" t="s">
        <v>715</v>
      </c>
      <c r="B10248">
        <v>1</v>
      </c>
      <c r="C10248">
        <v>2040</v>
      </c>
      <c r="D10248" t="s">
        <v>216</v>
      </c>
      <c r="E10248" t="s">
        <v>344</v>
      </c>
      <c r="F10248" t="s">
        <v>236</v>
      </c>
      <c r="G10248" t="s">
        <v>239</v>
      </c>
      <c r="H10248" t="s">
        <v>36</v>
      </c>
      <c r="I10248" t="s">
        <v>19</v>
      </c>
      <c r="J10248" t="s">
        <v>26</v>
      </c>
      <c r="K10248" t="s">
        <v>44</v>
      </c>
      <c r="L10248" t="s">
        <v>43</v>
      </c>
      <c r="M10248">
        <v>-1.8546</v>
      </c>
    </row>
    <row r="10249" spans="1:13" x14ac:dyDescent="0.25">
      <c r="A10249" t="s">
        <v>715</v>
      </c>
      <c r="B10249">
        <v>1</v>
      </c>
      <c r="C10249">
        <v>2040</v>
      </c>
      <c r="D10249" t="s">
        <v>216</v>
      </c>
      <c r="E10249" t="s">
        <v>344</v>
      </c>
      <c r="F10249" t="s">
        <v>236</v>
      </c>
      <c r="G10249" t="s">
        <v>187</v>
      </c>
      <c r="H10249" t="s">
        <v>172</v>
      </c>
      <c r="I10249" t="s">
        <v>19</v>
      </c>
      <c r="J10249" t="s">
        <v>26</v>
      </c>
      <c r="K10249" t="s">
        <v>42</v>
      </c>
      <c r="L10249" t="s">
        <v>43</v>
      </c>
      <c r="M10249">
        <v>2.5206500000000003</v>
      </c>
    </row>
    <row r="10250" spans="1:13" x14ac:dyDescent="0.25">
      <c r="A10250" t="s">
        <v>715</v>
      </c>
      <c r="B10250">
        <v>1</v>
      </c>
      <c r="C10250">
        <v>2040</v>
      </c>
      <c r="D10250" t="s">
        <v>216</v>
      </c>
      <c r="E10250" t="s">
        <v>344</v>
      </c>
      <c r="F10250" t="s">
        <v>236</v>
      </c>
      <c r="G10250" t="s">
        <v>187</v>
      </c>
      <c r="H10250" t="s">
        <v>172</v>
      </c>
      <c r="I10250" t="s">
        <v>19</v>
      </c>
      <c r="J10250" t="s">
        <v>26</v>
      </c>
      <c r="K10250" t="s">
        <v>44</v>
      </c>
      <c r="L10250" t="s">
        <v>43</v>
      </c>
      <c r="M10250">
        <v>-2.5021300000000002</v>
      </c>
    </row>
    <row r="10251" spans="1:13" x14ac:dyDescent="0.25">
      <c r="A10251" t="s">
        <v>715</v>
      </c>
      <c r="B10251">
        <v>1</v>
      </c>
      <c r="C10251">
        <v>2040</v>
      </c>
      <c r="D10251" t="s">
        <v>216</v>
      </c>
      <c r="E10251" t="s">
        <v>344</v>
      </c>
      <c r="F10251" t="s">
        <v>236</v>
      </c>
      <c r="G10251" t="s">
        <v>40</v>
      </c>
      <c r="H10251" t="s">
        <v>41</v>
      </c>
      <c r="I10251" t="s">
        <v>19</v>
      </c>
      <c r="J10251" t="s">
        <v>26</v>
      </c>
      <c r="K10251" t="s">
        <v>42</v>
      </c>
      <c r="L10251" t="s">
        <v>43</v>
      </c>
      <c r="M10251">
        <v>3.9259999999999996E-2</v>
      </c>
    </row>
    <row r="10252" spans="1:13" x14ac:dyDescent="0.25">
      <c r="A10252" t="s">
        <v>715</v>
      </c>
      <c r="B10252">
        <v>1</v>
      </c>
      <c r="C10252">
        <v>2040</v>
      </c>
      <c r="D10252" t="s">
        <v>216</v>
      </c>
      <c r="E10252" t="s">
        <v>344</v>
      </c>
      <c r="F10252" t="s">
        <v>236</v>
      </c>
      <c r="G10252" t="s">
        <v>40</v>
      </c>
      <c r="H10252" t="s">
        <v>41</v>
      </c>
      <c r="I10252" t="s">
        <v>19</v>
      </c>
      <c r="J10252" t="s">
        <v>26</v>
      </c>
      <c r="K10252" t="s">
        <v>44</v>
      </c>
      <c r="L10252" t="s">
        <v>43</v>
      </c>
      <c r="M10252">
        <v>-3.3759999999999998E-2</v>
      </c>
    </row>
    <row r="10253" spans="1:13" x14ac:dyDescent="0.25">
      <c r="A10253" t="s">
        <v>715</v>
      </c>
      <c r="B10253">
        <v>1</v>
      </c>
      <c r="C10253">
        <v>2040</v>
      </c>
      <c r="D10253" t="s">
        <v>216</v>
      </c>
      <c r="E10253" t="s">
        <v>344</v>
      </c>
      <c r="F10253" t="s">
        <v>236</v>
      </c>
      <c r="G10253" t="s">
        <v>240</v>
      </c>
      <c r="H10253" t="s">
        <v>198</v>
      </c>
      <c r="I10253" t="s">
        <v>19</v>
      </c>
      <c r="J10253" t="s">
        <v>26</v>
      </c>
      <c r="K10253" t="s">
        <v>42</v>
      </c>
      <c r="L10253" t="s">
        <v>43</v>
      </c>
      <c r="M10253">
        <v>0.42210000000000003</v>
      </c>
    </row>
    <row r="10254" spans="1:13" x14ac:dyDescent="0.25">
      <c r="A10254" t="s">
        <v>715</v>
      </c>
      <c r="B10254">
        <v>1</v>
      </c>
      <c r="C10254">
        <v>2040</v>
      </c>
      <c r="D10254" t="s">
        <v>216</v>
      </c>
      <c r="E10254" t="s">
        <v>344</v>
      </c>
      <c r="F10254" t="s">
        <v>236</v>
      </c>
      <c r="G10254" t="s">
        <v>240</v>
      </c>
      <c r="H10254" t="s">
        <v>198</v>
      </c>
      <c r="I10254" t="s">
        <v>19</v>
      </c>
      <c r="J10254" t="s">
        <v>26</v>
      </c>
      <c r="K10254" t="s">
        <v>44</v>
      </c>
      <c r="L10254" t="s">
        <v>43</v>
      </c>
      <c r="M10254">
        <v>-0.42210000000000003</v>
      </c>
    </row>
    <row r="10255" spans="1:13" x14ac:dyDescent="0.25">
      <c r="A10255" t="s">
        <v>715</v>
      </c>
      <c r="B10255">
        <v>1</v>
      </c>
      <c r="C10255">
        <v>2040</v>
      </c>
      <c r="D10255" t="s">
        <v>216</v>
      </c>
      <c r="E10255" t="s">
        <v>344</v>
      </c>
      <c r="F10255" t="s">
        <v>236</v>
      </c>
      <c r="G10255" t="s">
        <v>241</v>
      </c>
      <c r="H10255" t="s">
        <v>198</v>
      </c>
      <c r="I10255" t="s">
        <v>19</v>
      </c>
      <c r="J10255" t="s">
        <v>26</v>
      </c>
      <c r="K10255" t="s">
        <v>42</v>
      </c>
      <c r="L10255" t="s">
        <v>43</v>
      </c>
      <c r="M10255">
        <v>2.4E-2</v>
      </c>
    </row>
    <row r="10256" spans="1:13" x14ac:dyDescent="0.25">
      <c r="A10256" t="s">
        <v>715</v>
      </c>
      <c r="B10256">
        <v>1</v>
      </c>
      <c r="C10256">
        <v>2040</v>
      </c>
      <c r="D10256" t="s">
        <v>216</v>
      </c>
      <c r="E10256" t="s">
        <v>344</v>
      </c>
      <c r="F10256" t="s">
        <v>236</v>
      </c>
      <c r="G10256" t="s">
        <v>241</v>
      </c>
      <c r="H10256" t="s">
        <v>198</v>
      </c>
      <c r="I10256" t="s">
        <v>19</v>
      </c>
      <c r="J10256" t="s">
        <v>26</v>
      </c>
      <c r="K10256" t="s">
        <v>44</v>
      </c>
      <c r="L10256" t="s">
        <v>43</v>
      </c>
      <c r="M10256">
        <v>-2.4E-2</v>
      </c>
    </row>
    <row r="10257" spans="1:13" x14ac:dyDescent="0.25">
      <c r="A10257" t="s">
        <v>715</v>
      </c>
      <c r="B10257">
        <v>1</v>
      </c>
      <c r="C10257">
        <v>2040</v>
      </c>
      <c r="D10257" t="s">
        <v>216</v>
      </c>
      <c r="E10257" t="s">
        <v>344</v>
      </c>
      <c r="F10257" t="s">
        <v>236</v>
      </c>
      <c r="G10257" t="s">
        <v>242</v>
      </c>
      <c r="H10257" t="s">
        <v>36</v>
      </c>
      <c r="I10257" t="s">
        <v>19</v>
      </c>
      <c r="J10257" t="s">
        <v>26</v>
      </c>
      <c r="K10257" t="s">
        <v>42</v>
      </c>
      <c r="L10257" t="s">
        <v>43</v>
      </c>
      <c r="M10257">
        <v>0.32300000000000001</v>
      </c>
    </row>
    <row r="10258" spans="1:13" x14ac:dyDescent="0.25">
      <c r="A10258" t="s">
        <v>715</v>
      </c>
      <c r="B10258">
        <v>1</v>
      </c>
      <c r="C10258">
        <v>2040</v>
      </c>
      <c r="D10258" t="s">
        <v>216</v>
      </c>
      <c r="E10258" t="s">
        <v>344</v>
      </c>
      <c r="F10258" t="s">
        <v>236</v>
      </c>
      <c r="G10258" t="s">
        <v>242</v>
      </c>
      <c r="H10258" t="s">
        <v>36</v>
      </c>
      <c r="I10258" t="s">
        <v>19</v>
      </c>
      <c r="J10258" t="s">
        <v>26</v>
      </c>
      <c r="K10258" t="s">
        <v>44</v>
      </c>
      <c r="L10258" t="s">
        <v>43</v>
      </c>
      <c r="M10258">
        <v>-0.32300000000000001</v>
      </c>
    </row>
    <row r="10259" spans="1:13" x14ac:dyDescent="0.25">
      <c r="A10259" t="s">
        <v>715</v>
      </c>
      <c r="B10259">
        <v>1</v>
      </c>
      <c r="C10259">
        <v>2040</v>
      </c>
      <c r="D10259" t="s">
        <v>216</v>
      </c>
      <c r="E10259" t="s">
        <v>344</v>
      </c>
      <c r="F10259" t="s">
        <v>236</v>
      </c>
      <c r="G10259" t="s">
        <v>222</v>
      </c>
      <c r="H10259" t="s">
        <v>172</v>
      </c>
      <c r="I10259" t="s">
        <v>19</v>
      </c>
      <c r="J10259" t="s">
        <v>26</v>
      </c>
      <c r="K10259" t="s">
        <v>42</v>
      </c>
      <c r="L10259" t="s">
        <v>43</v>
      </c>
      <c r="M10259">
        <v>4.0299999999999996E-2</v>
      </c>
    </row>
    <row r="10260" spans="1:13" x14ac:dyDescent="0.25">
      <c r="A10260" t="s">
        <v>715</v>
      </c>
      <c r="B10260">
        <v>1</v>
      </c>
      <c r="C10260">
        <v>2040</v>
      </c>
      <c r="D10260" t="s">
        <v>216</v>
      </c>
      <c r="E10260" t="s">
        <v>344</v>
      </c>
      <c r="F10260" t="s">
        <v>236</v>
      </c>
      <c r="G10260" t="s">
        <v>222</v>
      </c>
      <c r="H10260" t="s">
        <v>172</v>
      </c>
      <c r="I10260" t="s">
        <v>19</v>
      </c>
      <c r="J10260" t="s">
        <v>26</v>
      </c>
      <c r="K10260" t="s">
        <v>44</v>
      </c>
      <c r="L10260" t="s">
        <v>43</v>
      </c>
      <c r="M10260">
        <v>-4.0299999999999996E-2</v>
      </c>
    </row>
    <row r="10261" spans="1:13" x14ac:dyDescent="0.25">
      <c r="A10261" t="s">
        <v>715</v>
      </c>
      <c r="B10261">
        <v>1</v>
      </c>
      <c r="C10261">
        <v>2040</v>
      </c>
      <c r="D10261" t="s">
        <v>216</v>
      </c>
      <c r="E10261" t="s">
        <v>344</v>
      </c>
      <c r="F10261" t="s">
        <v>236</v>
      </c>
      <c r="G10261" t="s">
        <v>243</v>
      </c>
      <c r="H10261" t="s">
        <v>35</v>
      </c>
      <c r="I10261" t="s">
        <v>19</v>
      </c>
      <c r="J10261" t="s">
        <v>26</v>
      </c>
      <c r="K10261" t="s">
        <v>42</v>
      </c>
      <c r="L10261" t="s">
        <v>43</v>
      </c>
      <c r="M10261">
        <v>0.72599999999999998</v>
      </c>
    </row>
    <row r="10262" spans="1:13" x14ac:dyDescent="0.25">
      <c r="A10262" t="s">
        <v>715</v>
      </c>
      <c r="B10262">
        <v>1</v>
      </c>
      <c r="C10262">
        <v>2040</v>
      </c>
      <c r="D10262" t="s">
        <v>216</v>
      </c>
      <c r="E10262" t="s">
        <v>344</v>
      </c>
      <c r="F10262" t="s">
        <v>236</v>
      </c>
      <c r="G10262" t="s">
        <v>243</v>
      </c>
      <c r="H10262" t="s">
        <v>35</v>
      </c>
      <c r="I10262" t="s">
        <v>19</v>
      </c>
      <c r="J10262" t="s">
        <v>26</v>
      </c>
      <c r="K10262" t="s">
        <v>44</v>
      </c>
      <c r="L10262" t="s">
        <v>43</v>
      </c>
      <c r="M10262">
        <v>-0.72599999999999998</v>
      </c>
    </row>
    <row r="10263" spans="1:13" x14ac:dyDescent="0.25">
      <c r="A10263" t="s">
        <v>715</v>
      </c>
      <c r="B10263">
        <v>1</v>
      </c>
      <c r="C10263">
        <v>2040</v>
      </c>
      <c r="D10263" t="s">
        <v>216</v>
      </c>
      <c r="E10263" t="s">
        <v>344</v>
      </c>
      <c r="F10263" t="s">
        <v>236</v>
      </c>
      <c r="G10263" t="s">
        <v>244</v>
      </c>
      <c r="H10263" t="s">
        <v>35</v>
      </c>
      <c r="I10263" t="s">
        <v>19</v>
      </c>
      <c r="J10263" t="s">
        <v>26</v>
      </c>
      <c r="K10263" t="s">
        <v>42</v>
      </c>
      <c r="L10263" t="s">
        <v>43</v>
      </c>
      <c r="M10263">
        <v>0.77700000000000002</v>
      </c>
    </row>
    <row r="10264" spans="1:13" x14ac:dyDescent="0.25">
      <c r="A10264" t="s">
        <v>715</v>
      </c>
      <c r="B10264">
        <v>1</v>
      </c>
      <c r="C10264">
        <v>2040</v>
      </c>
      <c r="D10264" t="s">
        <v>216</v>
      </c>
      <c r="E10264" t="s">
        <v>344</v>
      </c>
      <c r="F10264" t="s">
        <v>236</v>
      </c>
      <c r="G10264" t="s">
        <v>244</v>
      </c>
      <c r="H10264" t="s">
        <v>35</v>
      </c>
      <c r="I10264" t="s">
        <v>19</v>
      </c>
      <c r="J10264" t="s">
        <v>26</v>
      </c>
      <c r="K10264" t="s">
        <v>44</v>
      </c>
      <c r="L10264" t="s">
        <v>43</v>
      </c>
      <c r="M10264">
        <v>-0.77699999999999991</v>
      </c>
    </row>
    <row r="10265" spans="1:13" x14ac:dyDescent="0.25">
      <c r="A10265" t="s">
        <v>715</v>
      </c>
      <c r="B10265">
        <v>1</v>
      </c>
      <c r="C10265">
        <v>2040</v>
      </c>
      <c r="D10265" t="s">
        <v>216</v>
      </c>
      <c r="E10265" t="s">
        <v>344</v>
      </c>
      <c r="F10265" t="s">
        <v>236</v>
      </c>
      <c r="G10265" t="s">
        <v>245</v>
      </c>
      <c r="H10265" t="s">
        <v>35</v>
      </c>
      <c r="I10265" t="s">
        <v>167</v>
      </c>
      <c r="J10265" t="s">
        <v>168</v>
      </c>
      <c r="K10265" t="s">
        <v>42</v>
      </c>
      <c r="L10265" t="s">
        <v>43</v>
      </c>
      <c r="M10265">
        <v>1.8495555555555554</v>
      </c>
    </row>
    <row r="10266" spans="1:13" x14ac:dyDescent="0.25">
      <c r="A10266" t="s">
        <v>715</v>
      </c>
      <c r="B10266">
        <v>1</v>
      </c>
      <c r="C10266">
        <v>2040</v>
      </c>
      <c r="D10266" t="s">
        <v>216</v>
      </c>
      <c r="E10266" t="s">
        <v>344</v>
      </c>
      <c r="F10266" t="s">
        <v>236</v>
      </c>
      <c r="G10266" t="s">
        <v>245</v>
      </c>
      <c r="H10266" t="s">
        <v>35</v>
      </c>
      <c r="I10266" t="s">
        <v>167</v>
      </c>
      <c r="J10266" t="s">
        <v>168</v>
      </c>
      <c r="K10266" t="s">
        <v>44</v>
      </c>
      <c r="L10266" t="s">
        <v>43</v>
      </c>
      <c r="M10266">
        <v>-1.8495555555555554</v>
      </c>
    </row>
    <row r="10267" spans="1:13" x14ac:dyDescent="0.25">
      <c r="A10267" t="s">
        <v>715</v>
      </c>
      <c r="B10267">
        <v>1</v>
      </c>
      <c r="C10267">
        <v>2040</v>
      </c>
      <c r="D10267" t="s">
        <v>216</v>
      </c>
      <c r="E10267" t="s">
        <v>344</v>
      </c>
      <c r="F10267" t="s">
        <v>236</v>
      </c>
      <c r="G10267" t="s">
        <v>245</v>
      </c>
      <c r="H10267" t="s">
        <v>35</v>
      </c>
      <c r="I10267" t="s">
        <v>19</v>
      </c>
      <c r="J10267" t="s">
        <v>168</v>
      </c>
      <c r="K10267" t="s">
        <v>42</v>
      </c>
      <c r="L10267" t="s">
        <v>43</v>
      </c>
      <c r="M10267">
        <v>1.6645999999999999</v>
      </c>
    </row>
    <row r="10268" spans="1:13" x14ac:dyDescent="0.25">
      <c r="A10268" t="s">
        <v>715</v>
      </c>
      <c r="B10268">
        <v>1</v>
      </c>
      <c r="C10268">
        <v>2040</v>
      </c>
      <c r="D10268" t="s">
        <v>216</v>
      </c>
      <c r="E10268" t="s">
        <v>344</v>
      </c>
      <c r="F10268" t="s">
        <v>236</v>
      </c>
      <c r="G10268" t="s">
        <v>245</v>
      </c>
      <c r="H10268" t="s">
        <v>35</v>
      </c>
      <c r="I10268" t="s">
        <v>19</v>
      </c>
      <c r="J10268" t="s">
        <v>168</v>
      </c>
      <c r="K10268" t="s">
        <v>44</v>
      </c>
      <c r="L10268" t="s">
        <v>43</v>
      </c>
      <c r="M10268">
        <v>-1.6645999999999999</v>
      </c>
    </row>
    <row r="10269" spans="1:13" x14ac:dyDescent="0.25">
      <c r="A10269" t="s">
        <v>715</v>
      </c>
      <c r="B10269">
        <v>1</v>
      </c>
      <c r="C10269">
        <v>2040</v>
      </c>
      <c r="D10269" t="s">
        <v>216</v>
      </c>
      <c r="E10269" t="s">
        <v>344</v>
      </c>
      <c r="F10269" t="s">
        <v>236</v>
      </c>
      <c r="G10269" t="s">
        <v>234</v>
      </c>
      <c r="H10269" t="s">
        <v>35</v>
      </c>
      <c r="I10269" t="s">
        <v>167</v>
      </c>
      <c r="J10269" t="s">
        <v>168</v>
      </c>
      <c r="K10269" t="s">
        <v>42</v>
      </c>
      <c r="L10269" t="s">
        <v>43</v>
      </c>
      <c r="M10269">
        <v>6.1696666666666662</v>
      </c>
    </row>
    <row r="10270" spans="1:13" x14ac:dyDescent="0.25">
      <c r="A10270" t="s">
        <v>715</v>
      </c>
      <c r="B10270">
        <v>1</v>
      </c>
      <c r="C10270">
        <v>2040</v>
      </c>
      <c r="D10270" t="s">
        <v>216</v>
      </c>
      <c r="E10270" t="s">
        <v>344</v>
      </c>
      <c r="F10270" t="s">
        <v>236</v>
      </c>
      <c r="G10270" t="s">
        <v>234</v>
      </c>
      <c r="H10270" t="s">
        <v>35</v>
      </c>
      <c r="I10270" t="s">
        <v>167</v>
      </c>
      <c r="J10270" t="s">
        <v>168</v>
      </c>
      <c r="K10270" t="s">
        <v>44</v>
      </c>
      <c r="L10270" t="s">
        <v>43</v>
      </c>
      <c r="M10270">
        <v>-6.1696666666666662</v>
      </c>
    </row>
    <row r="10271" spans="1:13" x14ac:dyDescent="0.25">
      <c r="A10271" t="s">
        <v>715</v>
      </c>
      <c r="B10271">
        <v>1</v>
      </c>
      <c r="C10271">
        <v>2040</v>
      </c>
      <c r="D10271" t="s">
        <v>216</v>
      </c>
      <c r="E10271" t="s">
        <v>344</v>
      </c>
      <c r="F10271" t="s">
        <v>236</v>
      </c>
      <c r="G10271" t="s">
        <v>234</v>
      </c>
      <c r="H10271" t="s">
        <v>35</v>
      </c>
      <c r="I10271" t="s">
        <v>19</v>
      </c>
      <c r="J10271" t="s">
        <v>168</v>
      </c>
      <c r="K10271" t="s">
        <v>42</v>
      </c>
      <c r="L10271" t="s">
        <v>43</v>
      </c>
      <c r="M10271">
        <v>5.5526999999999997</v>
      </c>
    </row>
    <row r="10272" spans="1:13" x14ac:dyDescent="0.25">
      <c r="A10272" t="s">
        <v>715</v>
      </c>
      <c r="B10272">
        <v>1</v>
      </c>
      <c r="C10272">
        <v>2040</v>
      </c>
      <c r="D10272" t="s">
        <v>216</v>
      </c>
      <c r="E10272" t="s">
        <v>344</v>
      </c>
      <c r="F10272" t="s">
        <v>236</v>
      </c>
      <c r="G10272" t="s">
        <v>234</v>
      </c>
      <c r="H10272" t="s">
        <v>35</v>
      </c>
      <c r="I10272" t="s">
        <v>19</v>
      </c>
      <c r="J10272" t="s">
        <v>168</v>
      </c>
      <c r="K10272" t="s">
        <v>44</v>
      </c>
      <c r="L10272" t="s">
        <v>43</v>
      </c>
      <c r="M10272">
        <v>-5.5526999999999997</v>
      </c>
    </row>
    <row r="10273" spans="1:13" x14ac:dyDescent="0.25">
      <c r="A10273" t="s">
        <v>715</v>
      </c>
      <c r="B10273">
        <v>1</v>
      </c>
      <c r="C10273">
        <v>2040</v>
      </c>
      <c r="D10273" t="s">
        <v>216</v>
      </c>
      <c r="E10273" t="s">
        <v>344</v>
      </c>
      <c r="F10273" t="s">
        <v>236</v>
      </c>
      <c r="G10273" t="s">
        <v>246</v>
      </c>
      <c r="H10273" t="s">
        <v>198</v>
      </c>
      <c r="I10273" t="s">
        <v>19</v>
      </c>
      <c r="J10273" t="s">
        <v>26</v>
      </c>
      <c r="K10273" t="s">
        <v>42</v>
      </c>
      <c r="L10273" t="s">
        <v>43</v>
      </c>
      <c r="M10273">
        <v>0.83479999999999999</v>
      </c>
    </row>
    <row r="10274" spans="1:13" x14ac:dyDescent="0.25">
      <c r="A10274" t="s">
        <v>715</v>
      </c>
      <c r="B10274">
        <v>1</v>
      </c>
      <c r="C10274">
        <v>2040</v>
      </c>
      <c r="D10274" t="s">
        <v>216</v>
      </c>
      <c r="E10274" t="s">
        <v>344</v>
      </c>
      <c r="F10274" t="s">
        <v>236</v>
      </c>
      <c r="G10274" t="s">
        <v>246</v>
      </c>
      <c r="H10274" t="s">
        <v>198</v>
      </c>
      <c r="I10274" t="s">
        <v>19</v>
      </c>
      <c r="J10274" t="s">
        <v>26</v>
      </c>
      <c r="K10274" t="s">
        <v>44</v>
      </c>
      <c r="L10274" t="s">
        <v>43</v>
      </c>
      <c r="M10274">
        <v>-0.83479999999999999</v>
      </c>
    </row>
    <row r="10275" spans="1:13" x14ac:dyDescent="0.25">
      <c r="A10275" t="s">
        <v>715</v>
      </c>
      <c r="B10275">
        <v>1</v>
      </c>
      <c r="C10275">
        <v>2040</v>
      </c>
      <c r="D10275" t="s">
        <v>216</v>
      </c>
      <c r="E10275" t="s">
        <v>344</v>
      </c>
      <c r="F10275" t="s">
        <v>236</v>
      </c>
      <c r="G10275" t="s">
        <v>230</v>
      </c>
      <c r="H10275" t="s">
        <v>25</v>
      </c>
      <c r="I10275" t="s">
        <v>19</v>
      </c>
      <c r="J10275" t="s">
        <v>26</v>
      </c>
      <c r="K10275" t="s">
        <v>42</v>
      </c>
      <c r="L10275" t="s">
        <v>43</v>
      </c>
      <c r="M10275">
        <v>6.4500000000000002E-2</v>
      </c>
    </row>
    <row r="10276" spans="1:13" x14ac:dyDescent="0.25">
      <c r="A10276" t="s">
        <v>715</v>
      </c>
      <c r="B10276">
        <v>1</v>
      </c>
      <c r="C10276">
        <v>2040</v>
      </c>
      <c r="D10276" t="s">
        <v>216</v>
      </c>
      <c r="E10276" t="s">
        <v>344</v>
      </c>
      <c r="F10276" t="s">
        <v>236</v>
      </c>
      <c r="G10276" t="s">
        <v>230</v>
      </c>
      <c r="H10276" t="s">
        <v>25</v>
      </c>
      <c r="I10276" t="s">
        <v>19</v>
      </c>
      <c r="J10276" t="s">
        <v>26</v>
      </c>
      <c r="K10276" t="s">
        <v>44</v>
      </c>
      <c r="L10276" t="s">
        <v>43</v>
      </c>
      <c r="M10276">
        <v>-6.4500000000000002E-2</v>
      </c>
    </row>
    <row r="10277" spans="1:13" x14ac:dyDescent="0.25">
      <c r="A10277" t="s">
        <v>715</v>
      </c>
      <c r="B10277">
        <v>1</v>
      </c>
      <c r="C10277">
        <v>2040</v>
      </c>
      <c r="D10277" t="s">
        <v>216</v>
      </c>
      <c r="E10277" t="s">
        <v>344</v>
      </c>
      <c r="F10277" t="s">
        <v>236</v>
      </c>
      <c r="G10277" t="s">
        <v>214</v>
      </c>
      <c r="H10277" t="s">
        <v>215</v>
      </c>
      <c r="I10277" t="s">
        <v>19</v>
      </c>
      <c r="J10277" t="s">
        <v>26</v>
      </c>
      <c r="K10277" t="s">
        <v>42</v>
      </c>
      <c r="L10277" t="s">
        <v>43</v>
      </c>
      <c r="M10277">
        <v>6.694</v>
      </c>
    </row>
    <row r="10278" spans="1:13" x14ac:dyDescent="0.25">
      <c r="A10278" t="s">
        <v>715</v>
      </c>
      <c r="B10278">
        <v>1</v>
      </c>
      <c r="C10278">
        <v>2040</v>
      </c>
      <c r="D10278" t="s">
        <v>216</v>
      </c>
      <c r="E10278" t="s">
        <v>344</v>
      </c>
      <c r="F10278" t="s">
        <v>236</v>
      </c>
      <c r="G10278" t="s">
        <v>214</v>
      </c>
      <c r="H10278" t="s">
        <v>215</v>
      </c>
      <c r="I10278" t="s">
        <v>19</v>
      </c>
      <c r="J10278" t="s">
        <v>26</v>
      </c>
      <c r="K10278" t="s">
        <v>44</v>
      </c>
      <c r="L10278" t="s">
        <v>43</v>
      </c>
      <c r="M10278">
        <v>-6.694</v>
      </c>
    </row>
    <row r="10279" spans="1:13" x14ac:dyDescent="0.25">
      <c r="A10279" t="s">
        <v>715</v>
      </c>
      <c r="B10279">
        <v>1</v>
      </c>
      <c r="C10279">
        <v>2040</v>
      </c>
      <c r="D10279" t="s">
        <v>216</v>
      </c>
      <c r="E10279" t="s">
        <v>344</v>
      </c>
      <c r="F10279" t="s">
        <v>236</v>
      </c>
      <c r="G10279" t="s">
        <v>11</v>
      </c>
      <c r="H10279" t="s">
        <v>12</v>
      </c>
      <c r="I10279" t="s">
        <v>13</v>
      </c>
      <c r="J10279" t="s">
        <v>14</v>
      </c>
      <c r="K10279" t="s">
        <v>42</v>
      </c>
      <c r="L10279" t="s">
        <v>43</v>
      </c>
      <c r="M10279">
        <v>1.6640000000000033</v>
      </c>
    </row>
    <row r="10280" spans="1:13" x14ac:dyDescent="0.25">
      <c r="A10280" t="s">
        <v>715</v>
      </c>
      <c r="B10280">
        <v>1</v>
      </c>
      <c r="C10280">
        <v>2040</v>
      </c>
      <c r="D10280" t="s">
        <v>216</v>
      </c>
      <c r="E10280" t="s">
        <v>344</v>
      </c>
      <c r="F10280" t="s">
        <v>236</v>
      </c>
      <c r="G10280" t="s">
        <v>11</v>
      </c>
      <c r="H10280" t="s">
        <v>12</v>
      </c>
      <c r="I10280" t="s">
        <v>13</v>
      </c>
      <c r="J10280" t="s">
        <v>14</v>
      </c>
      <c r="K10280" t="s">
        <v>44</v>
      </c>
      <c r="L10280" t="s">
        <v>43</v>
      </c>
      <c r="M10280">
        <v>-0.41599999999999981</v>
      </c>
    </row>
    <row r="10281" spans="1:13" x14ac:dyDescent="0.25">
      <c r="A10281" t="s">
        <v>715</v>
      </c>
      <c r="B10281">
        <v>1</v>
      </c>
      <c r="C10281">
        <v>2040</v>
      </c>
      <c r="D10281" t="s">
        <v>216</v>
      </c>
      <c r="E10281" t="s">
        <v>344</v>
      </c>
      <c r="F10281" t="s">
        <v>236</v>
      </c>
      <c r="G10281" t="s">
        <v>37</v>
      </c>
      <c r="H10281" t="s">
        <v>36</v>
      </c>
      <c r="I10281" t="s">
        <v>13</v>
      </c>
      <c r="J10281" t="s">
        <v>38</v>
      </c>
      <c r="K10281" t="s">
        <v>42</v>
      </c>
      <c r="L10281" t="s">
        <v>43</v>
      </c>
      <c r="M10281">
        <v>2.2996428523508232</v>
      </c>
    </row>
    <row r="10282" spans="1:13" x14ac:dyDescent="0.25">
      <c r="A10282" t="s">
        <v>715</v>
      </c>
      <c r="B10282">
        <v>1</v>
      </c>
      <c r="C10282">
        <v>2040</v>
      </c>
      <c r="D10282" t="s">
        <v>216</v>
      </c>
      <c r="E10282" t="s">
        <v>344</v>
      </c>
      <c r="F10282" t="s">
        <v>236</v>
      </c>
      <c r="G10282" t="s">
        <v>37</v>
      </c>
      <c r="H10282" t="s">
        <v>36</v>
      </c>
      <c r="I10282" t="s">
        <v>13</v>
      </c>
      <c r="J10282" t="s">
        <v>38</v>
      </c>
      <c r="K10282" t="s">
        <v>44</v>
      </c>
      <c r="L10282" t="s">
        <v>43</v>
      </c>
      <c r="M10282">
        <v>-2.2996428523508232</v>
      </c>
    </row>
    <row r="10283" spans="1:13" x14ac:dyDescent="0.25">
      <c r="A10283" t="s">
        <v>715</v>
      </c>
      <c r="B10283">
        <v>1</v>
      </c>
      <c r="C10283">
        <v>2040</v>
      </c>
      <c r="D10283" t="s">
        <v>216</v>
      </c>
      <c r="E10283" t="s">
        <v>344</v>
      </c>
      <c r="F10283" t="s">
        <v>247</v>
      </c>
      <c r="G10283" t="s">
        <v>613</v>
      </c>
      <c r="H10283" t="s">
        <v>12</v>
      </c>
      <c r="I10283" t="s">
        <v>19</v>
      </c>
      <c r="J10283" t="s">
        <v>218</v>
      </c>
      <c r="K10283" t="s">
        <v>42</v>
      </c>
      <c r="L10283" t="s">
        <v>43</v>
      </c>
      <c r="M10283">
        <v>2.98E-3</v>
      </c>
    </row>
    <row r="10284" spans="1:13" x14ac:dyDescent="0.25">
      <c r="A10284" t="s">
        <v>715</v>
      </c>
      <c r="B10284">
        <v>1</v>
      </c>
      <c r="C10284">
        <v>2040</v>
      </c>
      <c r="D10284" t="s">
        <v>216</v>
      </c>
      <c r="E10284" t="s">
        <v>344</v>
      </c>
      <c r="F10284" t="s">
        <v>247</v>
      </c>
      <c r="G10284" t="s">
        <v>613</v>
      </c>
      <c r="H10284" t="s">
        <v>12</v>
      </c>
      <c r="I10284" t="s">
        <v>19</v>
      </c>
      <c r="J10284" t="s">
        <v>218</v>
      </c>
      <c r="K10284" t="s">
        <v>44</v>
      </c>
      <c r="L10284" t="s">
        <v>43</v>
      </c>
      <c r="M10284">
        <v>-2.98E-3</v>
      </c>
    </row>
    <row r="10285" spans="1:13" x14ac:dyDescent="0.25">
      <c r="A10285" t="s">
        <v>715</v>
      </c>
      <c r="B10285">
        <v>1</v>
      </c>
      <c r="C10285">
        <v>2040</v>
      </c>
      <c r="D10285" t="s">
        <v>216</v>
      </c>
      <c r="E10285" t="s">
        <v>344</v>
      </c>
      <c r="F10285" t="s">
        <v>247</v>
      </c>
      <c r="G10285" t="s">
        <v>237</v>
      </c>
      <c r="H10285" t="s">
        <v>198</v>
      </c>
      <c r="I10285" t="s">
        <v>19</v>
      </c>
      <c r="J10285" t="s">
        <v>26</v>
      </c>
      <c r="K10285" t="s">
        <v>42</v>
      </c>
      <c r="L10285" t="s">
        <v>43</v>
      </c>
      <c r="M10285">
        <v>0.26600000000000001</v>
      </c>
    </row>
    <row r="10286" spans="1:13" x14ac:dyDescent="0.25">
      <c r="A10286" t="s">
        <v>715</v>
      </c>
      <c r="B10286">
        <v>1</v>
      </c>
      <c r="C10286">
        <v>2040</v>
      </c>
      <c r="D10286" t="s">
        <v>216</v>
      </c>
      <c r="E10286" t="s">
        <v>344</v>
      </c>
      <c r="F10286" t="s">
        <v>247</v>
      </c>
      <c r="G10286" t="s">
        <v>237</v>
      </c>
      <c r="H10286" t="s">
        <v>198</v>
      </c>
      <c r="I10286" t="s">
        <v>19</v>
      </c>
      <c r="J10286" t="s">
        <v>26</v>
      </c>
      <c r="K10286" t="s">
        <v>44</v>
      </c>
      <c r="L10286" t="s">
        <v>43</v>
      </c>
      <c r="M10286">
        <v>-0.26600000000000001</v>
      </c>
    </row>
    <row r="10287" spans="1:13" x14ac:dyDescent="0.25">
      <c r="A10287" t="s">
        <v>715</v>
      </c>
      <c r="B10287">
        <v>1</v>
      </c>
      <c r="C10287">
        <v>2040</v>
      </c>
      <c r="D10287" t="s">
        <v>216</v>
      </c>
      <c r="E10287" t="s">
        <v>344</v>
      </c>
      <c r="F10287" t="s">
        <v>247</v>
      </c>
      <c r="G10287" t="s">
        <v>248</v>
      </c>
      <c r="H10287" t="s">
        <v>36</v>
      </c>
      <c r="I10287" t="s">
        <v>19</v>
      </c>
      <c r="J10287" t="s">
        <v>26</v>
      </c>
      <c r="K10287" t="s">
        <v>42</v>
      </c>
      <c r="L10287" t="s">
        <v>43</v>
      </c>
      <c r="M10287">
        <v>1.0215000000000001</v>
      </c>
    </row>
    <row r="10288" spans="1:13" x14ac:dyDescent="0.25">
      <c r="A10288" t="s">
        <v>715</v>
      </c>
      <c r="B10288">
        <v>1</v>
      </c>
      <c r="C10288">
        <v>2040</v>
      </c>
      <c r="D10288" t="s">
        <v>216</v>
      </c>
      <c r="E10288" t="s">
        <v>344</v>
      </c>
      <c r="F10288" t="s">
        <v>247</v>
      </c>
      <c r="G10288" t="s">
        <v>248</v>
      </c>
      <c r="H10288" t="s">
        <v>36</v>
      </c>
      <c r="I10288" t="s">
        <v>19</v>
      </c>
      <c r="J10288" t="s">
        <v>26</v>
      </c>
      <c r="K10288" t="s">
        <v>44</v>
      </c>
      <c r="L10288" t="s">
        <v>43</v>
      </c>
      <c r="M10288">
        <v>-1.0215000000000001</v>
      </c>
    </row>
    <row r="10289" spans="1:13" x14ac:dyDescent="0.25">
      <c r="A10289" t="s">
        <v>715</v>
      </c>
      <c r="B10289">
        <v>1</v>
      </c>
      <c r="C10289">
        <v>2040</v>
      </c>
      <c r="D10289" t="s">
        <v>216</v>
      </c>
      <c r="E10289" t="s">
        <v>344</v>
      </c>
      <c r="F10289" t="s">
        <v>247</v>
      </c>
      <c r="G10289" t="s">
        <v>239</v>
      </c>
      <c r="H10289" t="s">
        <v>36</v>
      </c>
      <c r="I10289" t="s">
        <v>19</v>
      </c>
      <c r="J10289" t="s">
        <v>26</v>
      </c>
      <c r="K10289" t="s">
        <v>42</v>
      </c>
      <c r="L10289" t="s">
        <v>43</v>
      </c>
      <c r="M10289">
        <v>3.1595</v>
      </c>
    </row>
    <row r="10290" spans="1:13" x14ac:dyDescent="0.25">
      <c r="A10290" t="s">
        <v>715</v>
      </c>
      <c r="B10290">
        <v>1</v>
      </c>
      <c r="C10290">
        <v>2040</v>
      </c>
      <c r="D10290" t="s">
        <v>216</v>
      </c>
      <c r="E10290" t="s">
        <v>344</v>
      </c>
      <c r="F10290" t="s">
        <v>247</v>
      </c>
      <c r="G10290" t="s">
        <v>239</v>
      </c>
      <c r="H10290" t="s">
        <v>36</v>
      </c>
      <c r="I10290" t="s">
        <v>19</v>
      </c>
      <c r="J10290" t="s">
        <v>26</v>
      </c>
      <c r="K10290" t="s">
        <v>44</v>
      </c>
      <c r="L10290" t="s">
        <v>43</v>
      </c>
      <c r="M10290">
        <v>-3.1595</v>
      </c>
    </row>
    <row r="10291" spans="1:13" x14ac:dyDescent="0.25">
      <c r="A10291" t="s">
        <v>715</v>
      </c>
      <c r="B10291">
        <v>1</v>
      </c>
      <c r="C10291">
        <v>2040</v>
      </c>
      <c r="D10291" t="s">
        <v>216</v>
      </c>
      <c r="E10291" t="s">
        <v>344</v>
      </c>
      <c r="F10291" t="s">
        <v>247</v>
      </c>
      <c r="G10291" t="s">
        <v>187</v>
      </c>
      <c r="H10291" t="s">
        <v>172</v>
      </c>
      <c r="I10291" t="s">
        <v>19</v>
      </c>
      <c r="J10291" t="s">
        <v>26</v>
      </c>
      <c r="K10291" t="s">
        <v>42</v>
      </c>
      <c r="L10291" t="s">
        <v>43</v>
      </c>
      <c r="M10291">
        <v>2.5203200000000003</v>
      </c>
    </row>
    <row r="10292" spans="1:13" x14ac:dyDescent="0.25">
      <c r="A10292" t="s">
        <v>715</v>
      </c>
      <c r="B10292">
        <v>1</v>
      </c>
      <c r="C10292">
        <v>2040</v>
      </c>
      <c r="D10292" t="s">
        <v>216</v>
      </c>
      <c r="E10292" t="s">
        <v>344</v>
      </c>
      <c r="F10292" t="s">
        <v>247</v>
      </c>
      <c r="G10292" t="s">
        <v>187</v>
      </c>
      <c r="H10292" t="s">
        <v>172</v>
      </c>
      <c r="I10292" t="s">
        <v>19</v>
      </c>
      <c r="J10292" t="s">
        <v>26</v>
      </c>
      <c r="K10292" t="s">
        <v>44</v>
      </c>
      <c r="L10292" t="s">
        <v>43</v>
      </c>
      <c r="M10292">
        <v>-2.5018600000000006</v>
      </c>
    </row>
    <row r="10293" spans="1:13" x14ac:dyDescent="0.25">
      <c r="A10293" t="s">
        <v>715</v>
      </c>
      <c r="B10293">
        <v>1</v>
      </c>
      <c r="C10293">
        <v>2040</v>
      </c>
      <c r="D10293" t="s">
        <v>216</v>
      </c>
      <c r="E10293" t="s">
        <v>344</v>
      </c>
      <c r="F10293" t="s">
        <v>247</v>
      </c>
      <c r="G10293" t="s">
        <v>213</v>
      </c>
      <c r="H10293" t="s">
        <v>198</v>
      </c>
      <c r="I10293" t="s">
        <v>19</v>
      </c>
      <c r="J10293" t="s">
        <v>26</v>
      </c>
      <c r="K10293" t="s">
        <v>42</v>
      </c>
      <c r="L10293" t="s">
        <v>43</v>
      </c>
      <c r="M10293">
        <v>0.22819999999999999</v>
      </c>
    </row>
    <row r="10294" spans="1:13" x14ac:dyDescent="0.25">
      <c r="A10294" t="s">
        <v>715</v>
      </c>
      <c r="B10294">
        <v>1</v>
      </c>
      <c r="C10294">
        <v>2040</v>
      </c>
      <c r="D10294" t="s">
        <v>216</v>
      </c>
      <c r="E10294" t="s">
        <v>344</v>
      </c>
      <c r="F10294" t="s">
        <v>247</v>
      </c>
      <c r="G10294" t="s">
        <v>213</v>
      </c>
      <c r="H10294" t="s">
        <v>198</v>
      </c>
      <c r="I10294" t="s">
        <v>19</v>
      </c>
      <c r="J10294" t="s">
        <v>26</v>
      </c>
      <c r="K10294" t="s">
        <v>44</v>
      </c>
      <c r="L10294" t="s">
        <v>43</v>
      </c>
      <c r="M10294">
        <v>-0.22819999999999999</v>
      </c>
    </row>
    <row r="10295" spans="1:13" x14ac:dyDescent="0.25">
      <c r="A10295" t="s">
        <v>715</v>
      </c>
      <c r="B10295">
        <v>1</v>
      </c>
      <c r="C10295">
        <v>2040</v>
      </c>
      <c r="D10295" t="s">
        <v>216</v>
      </c>
      <c r="E10295" t="s">
        <v>344</v>
      </c>
      <c r="F10295" t="s">
        <v>247</v>
      </c>
      <c r="G10295" t="s">
        <v>249</v>
      </c>
      <c r="H10295" t="s">
        <v>36</v>
      </c>
      <c r="I10295" t="s">
        <v>19</v>
      </c>
      <c r="J10295" t="s">
        <v>26</v>
      </c>
      <c r="K10295" t="s">
        <v>42</v>
      </c>
      <c r="L10295" t="s">
        <v>43</v>
      </c>
      <c r="M10295">
        <v>0.58140000000000003</v>
      </c>
    </row>
    <row r="10296" spans="1:13" x14ac:dyDescent="0.25">
      <c r="A10296" t="s">
        <v>715</v>
      </c>
      <c r="B10296">
        <v>1</v>
      </c>
      <c r="C10296">
        <v>2040</v>
      </c>
      <c r="D10296" t="s">
        <v>216</v>
      </c>
      <c r="E10296" t="s">
        <v>344</v>
      </c>
      <c r="F10296" t="s">
        <v>247</v>
      </c>
      <c r="G10296" t="s">
        <v>249</v>
      </c>
      <c r="H10296" t="s">
        <v>36</v>
      </c>
      <c r="I10296" t="s">
        <v>19</v>
      </c>
      <c r="J10296" t="s">
        <v>26</v>
      </c>
      <c r="K10296" t="s">
        <v>44</v>
      </c>
      <c r="L10296" t="s">
        <v>43</v>
      </c>
      <c r="M10296">
        <v>-0.58140000000000003</v>
      </c>
    </row>
    <row r="10297" spans="1:13" x14ac:dyDescent="0.25">
      <c r="A10297" t="s">
        <v>715</v>
      </c>
      <c r="B10297">
        <v>1</v>
      </c>
      <c r="C10297">
        <v>2040</v>
      </c>
      <c r="D10297" t="s">
        <v>216</v>
      </c>
      <c r="E10297" t="s">
        <v>344</v>
      </c>
      <c r="F10297" t="s">
        <v>247</v>
      </c>
      <c r="G10297" t="s">
        <v>250</v>
      </c>
      <c r="H10297" t="s">
        <v>36</v>
      </c>
      <c r="I10297" t="s">
        <v>19</v>
      </c>
      <c r="J10297" t="s">
        <v>26</v>
      </c>
      <c r="K10297" t="s">
        <v>42</v>
      </c>
      <c r="L10297" t="s">
        <v>43</v>
      </c>
      <c r="M10297">
        <v>0.72099999999999997</v>
      </c>
    </row>
    <row r="10298" spans="1:13" x14ac:dyDescent="0.25">
      <c r="A10298" t="s">
        <v>715</v>
      </c>
      <c r="B10298">
        <v>1</v>
      </c>
      <c r="C10298">
        <v>2040</v>
      </c>
      <c r="D10298" t="s">
        <v>216</v>
      </c>
      <c r="E10298" t="s">
        <v>344</v>
      </c>
      <c r="F10298" t="s">
        <v>247</v>
      </c>
      <c r="G10298" t="s">
        <v>250</v>
      </c>
      <c r="H10298" t="s">
        <v>36</v>
      </c>
      <c r="I10298" t="s">
        <v>19</v>
      </c>
      <c r="J10298" t="s">
        <v>26</v>
      </c>
      <c r="K10298" t="s">
        <v>44</v>
      </c>
      <c r="L10298" t="s">
        <v>43</v>
      </c>
      <c r="M10298">
        <v>-0.72099999999999997</v>
      </c>
    </row>
    <row r="10299" spans="1:13" x14ac:dyDescent="0.25">
      <c r="A10299" t="s">
        <v>715</v>
      </c>
      <c r="B10299">
        <v>1</v>
      </c>
      <c r="C10299">
        <v>2040</v>
      </c>
      <c r="D10299" t="s">
        <v>216</v>
      </c>
      <c r="E10299" t="s">
        <v>344</v>
      </c>
      <c r="F10299" t="s">
        <v>247</v>
      </c>
      <c r="G10299" t="s">
        <v>251</v>
      </c>
      <c r="H10299" t="s">
        <v>172</v>
      </c>
      <c r="I10299" t="s">
        <v>19</v>
      </c>
      <c r="J10299" t="s">
        <v>26</v>
      </c>
      <c r="K10299" t="s">
        <v>42</v>
      </c>
      <c r="L10299" t="s">
        <v>43</v>
      </c>
      <c r="M10299">
        <v>3.3399999999999999E-2</v>
      </c>
    </row>
    <row r="10300" spans="1:13" x14ac:dyDescent="0.25">
      <c r="A10300" t="s">
        <v>715</v>
      </c>
      <c r="B10300">
        <v>1</v>
      </c>
      <c r="C10300">
        <v>2040</v>
      </c>
      <c r="D10300" t="s">
        <v>216</v>
      </c>
      <c r="E10300" t="s">
        <v>344</v>
      </c>
      <c r="F10300" t="s">
        <v>247</v>
      </c>
      <c r="G10300" t="s">
        <v>251</v>
      </c>
      <c r="H10300" t="s">
        <v>172</v>
      </c>
      <c r="I10300" t="s">
        <v>19</v>
      </c>
      <c r="J10300" t="s">
        <v>26</v>
      </c>
      <c r="K10300" t="s">
        <v>44</v>
      </c>
      <c r="L10300" t="s">
        <v>43</v>
      </c>
      <c r="M10300">
        <v>-3.3399999999999999E-2</v>
      </c>
    </row>
    <row r="10301" spans="1:13" x14ac:dyDescent="0.25">
      <c r="A10301" t="s">
        <v>715</v>
      </c>
      <c r="B10301">
        <v>1</v>
      </c>
      <c r="C10301">
        <v>2040</v>
      </c>
      <c r="D10301" t="s">
        <v>216</v>
      </c>
      <c r="E10301" t="s">
        <v>344</v>
      </c>
      <c r="F10301" t="s">
        <v>247</v>
      </c>
      <c r="G10301" t="s">
        <v>222</v>
      </c>
      <c r="H10301" t="s">
        <v>172</v>
      </c>
      <c r="I10301" t="s">
        <v>19</v>
      </c>
      <c r="J10301" t="s">
        <v>26</v>
      </c>
      <c r="K10301" t="s">
        <v>42</v>
      </c>
      <c r="L10301" t="s">
        <v>43</v>
      </c>
      <c r="M10301">
        <v>7.8799999999999995E-2</v>
      </c>
    </row>
    <row r="10302" spans="1:13" x14ac:dyDescent="0.25">
      <c r="A10302" t="s">
        <v>715</v>
      </c>
      <c r="B10302">
        <v>1</v>
      </c>
      <c r="C10302">
        <v>2040</v>
      </c>
      <c r="D10302" t="s">
        <v>216</v>
      </c>
      <c r="E10302" t="s">
        <v>344</v>
      </c>
      <c r="F10302" t="s">
        <v>247</v>
      </c>
      <c r="G10302" t="s">
        <v>222</v>
      </c>
      <c r="H10302" t="s">
        <v>172</v>
      </c>
      <c r="I10302" t="s">
        <v>19</v>
      </c>
      <c r="J10302" t="s">
        <v>26</v>
      </c>
      <c r="K10302" t="s">
        <v>44</v>
      </c>
      <c r="L10302" t="s">
        <v>43</v>
      </c>
      <c r="M10302">
        <v>-7.8799999999999995E-2</v>
      </c>
    </row>
    <row r="10303" spans="1:13" x14ac:dyDescent="0.25">
      <c r="A10303" t="s">
        <v>715</v>
      </c>
      <c r="B10303">
        <v>1</v>
      </c>
      <c r="C10303">
        <v>2040</v>
      </c>
      <c r="D10303" t="s">
        <v>216</v>
      </c>
      <c r="E10303" t="s">
        <v>344</v>
      </c>
      <c r="F10303" t="s">
        <v>247</v>
      </c>
      <c r="G10303" t="s">
        <v>252</v>
      </c>
      <c r="H10303" t="s">
        <v>35</v>
      </c>
      <c r="I10303" t="s">
        <v>19</v>
      </c>
      <c r="J10303" t="s">
        <v>26</v>
      </c>
      <c r="K10303" t="s">
        <v>42</v>
      </c>
      <c r="L10303" t="s">
        <v>43</v>
      </c>
      <c r="M10303">
        <v>7.1000000000000005</v>
      </c>
    </row>
    <row r="10304" spans="1:13" x14ac:dyDescent="0.25">
      <c r="A10304" t="s">
        <v>715</v>
      </c>
      <c r="B10304">
        <v>1</v>
      </c>
      <c r="C10304">
        <v>2040</v>
      </c>
      <c r="D10304" t="s">
        <v>216</v>
      </c>
      <c r="E10304" t="s">
        <v>344</v>
      </c>
      <c r="F10304" t="s">
        <v>247</v>
      </c>
      <c r="G10304" t="s">
        <v>252</v>
      </c>
      <c r="H10304" t="s">
        <v>35</v>
      </c>
      <c r="I10304" t="s">
        <v>19</v>
      </c>
      <c r="J10304" t="s">
        <v>26</v>
      </c>
      <c r="K10304" t="s">
        <v>44</v>
      </c>
      <c r="L10304" t="s">
        <v>43</v>
      </c>
      <c r="M10304">
        <v>-7.1000000000000005</v>
      </c>
    </row>
    <row r="10305" spans="1:13" x14ac:dyDescent="0.25">
      <c r="A10305" t="s">
        <v>715</v>
      </c>
      <c r="B10305">
        <v>1</v>
      </c>
      <c r="C10305">
        <v>2040</v>
      </c>
      <c r="D10305" t="s">
        <v>216</v>
      </c>
      <c r="E10305" t="s">
        <v>344</v>
      </c>
      <c r="F10305" t="s">
        <v>247</v>
      </c>
      <c r="G10305" t="s">
        <v>244</v>
      </c>
      <c r="H10305" t="s">
        <v>35</v>
      </c>
      <c r="I10305" t="s">
        <v>19</v>
      </c>
      <c r="J10305" t="s">
        <v>26</v>
      </c>
      <c r="K10305" t="s">
        <v>42</v>
      </c>
      <c r="L10305" t="s">
        <v>43</v>
      </c>
      <c r="M10305">
        <v>3.4487000000000001</v>
      </c>
    </row>
    <row r="10306" spans="1:13" x14ac:dyDescent="0.25">
      <c r="A10306" t="s">
        <v>715</v>
      </c>
      <c r="B10306">
        <v>1</v>
      </c>
      <c r="C10306">
        <v>2040</v>
      </c>
      <c r="D10306" t="s">
        <v>216</v>
      </c>
      <c r="E10306" t="s">
        <v>344</v>
      </c>
      <c r="F10306" t="s">
        <v>247</v>
      </c>
      <c r="G10306" t="s">
        <v>244</v>
      </c>
      <c r="H10306" t="s">
        <v>35</v>
      </c>
      <c r="I10306" t="s">
        <v>19</v>
      </c>
      <c r="J10306" t="s">
        <v>26</v>
      </c>
      <c r="K10306" t="s">
        <v>44</v>
      </c>
      <c r="L10306" t="s">
        <v>43</v>
      </c>
      <c r="M10306">
        <v>-3.4486999999999997</v>
      </c>
    </row>
    <row r="10307" spans="1:13" x14ac:dyDescent="0.25">
      <c r="A10307" t="s">
        <v>715</v>
      </c>
      <c r="B10307">
        <v>1</v>
      </c>
      <c r="C10307">
        <v>2040</v>
      </c>
      <c r="D10307" t="s">
        <v>216</v>
      </c>
      <c r="E10307" t="s">
        <v>344</v>
      </c>
      <c r="F10307" t="s">
        <v>247</v>
      </c>
      <c r="G10307" t="s">
        <v>253</v>
      </c>
      <c r="H10307" t="s">
        <v>35</v>
      </c>
      <c r="I10307" t="s">
        <v>167</v>
      </c>
      <c r="J10307" t="s">
        <v>168</v>
      </c>
      <c r="K10307" t="s">
        <v>42</v>
      </c>
      <c r="L10307" t="s">
        <v>43</v>
      </c>
      <c r="M10307">
        <v>4.3066666666666666</v>
      </c>
    </row>
    <row r="10308" spans="1:13" x14ac:dyDescent="0.25">
      <c r="A10308" t="s">
        <v>715</v>
      </c>
      <c r="B10308">
        <v>1</v>
      </c>
      <c r="C10308">
        <v>2040</v>
      </c>
      <c r="D10308" t="s">
        <v>216</v>
      </c>
      <c r="E10308" t="s">
        <v>344</v>
      </c>
      <c r="F10308" t="s">
        <v>247</v>
      </c>
      <c r="G10308" t="s">
        <v>253</v>
      </c>
      <c r="H10308" t="s">
        <v>35</v>
      </c>
      <c r="I10308" t="s">
        <v>167</v>
      </c>
      <c r="J10308" t="s">
        <v>168</v>
      </c>
      <c r="K10308" t="s">
        <v>44</v>
      </c>
      <c r="L10308" t="s">
        <v>43</v>
      </c>
      <c r="M10308">
        <v>-4.3066666666666666</v>
      </c>
    </row>
    <row r="10309" spans="1:13" x14ac:dyDescent="0.25">
      <c r="A10309" t="s">
        <v>715</v>
      </c>
      <c r="B10309">
        <v>1</v>
      </c>
      <c r="C10309">
        <v>2040</v>
      </c>
      <c r="D10309" t="s">
        <v>216</v>
      </c>
      <c r="E10309" t="s">
        <v>344</v>
      </c>
      <c r="F10309" t="s">
        <v>247</v>
      </c>
      <c r="G10309" t="s">
        <v>253</v>
      </c>
      <c r="H10309" t="s">
        <v>35</v>
      </c>
      <c r="I10309" t="s">
        <v>19</v>
      </c>
      <c r="J10309" t="s">
        <v>168</v>
      </c>
      <c r="K10309" t="s">
        <v>42</v>
      </c>
      <c r="L10309" t="s">
        <v>43</v>
      </c>
      <c r="M10309">
        <v>3.8759999999999999</v>
      </c>
    </row>
    <row r="10310" spans="1:13" x14ac:dyDescent="0.25">
      <c r="A10310" t="s">
        <v>715</v>
      </c>
      <c r="B10310">
        <v>1</v>
      </c>
      <c r="C10310">
        <v>2040</v>
      </c>
      <c r="D10310" t="s">
        <v>216</v>
      </c>
      <c r="E10310" t="s">
        <v>344</v>
      </c>
      <c r="F10310" t="s">
        <v>247</v>
      </c>
      <c r="G10310" t="s">
        <v>253</v>
      </c>
      <c r="H10310" t="s">
        <v>35</v>
      </c>
      <c r="I10310" t="s">
        <v>19</v>
      </c>
      <c r="J10310" t="s">
        <v>168</v>
      </c>
      <c r="K10310" t="s">
        <v>44</v>
      </c>
      <c r="L10310" t="s">
        <v>43</v>
      </c>
      <c r="M10310">
        <v>-3.8759999999999999</v>
      </c>
    </row>
    <row r="10311" spans="1:13" x14ac:dyDescent="0.25">
      <c r="A10311" t="s">
        <v>715</v>
      </c>
      <c r="B10311">
        <v>1</v>
      </c>
      <c r="C10311">
        <v>2040</v>
      </c>
      <c r="D10311" t="s">
        <v>216</v>
      </c>
      <c r="E10311" t="s">
        <v>344</v>
      </c>
      <c r="F10311" t="s">
        <v>247</v>
      </c>
      <c r="G10311" t="s">
        <v>169</v>
      </c>
      <c r="H10311" t="s">
        <v>35</v>
      </c>
      <c r="I10311" t="s">
        <v>167</v>
      </c>
      <c r="J10311" t="s">
        <v>168</v>
      </c>
      <c r="K10311" t="s">
        <v>42</v>
      </c>
      <c r="L10311" t="s">
        <v>43</v>
      </c>
      <c r="M10311">
        <v>5.0866666666666669</v>
      </c>
    </row>
    <row r="10312" spans="1:13" x14ac:dyDescent="0.25">
      <c r="A10312" t="s">
        <v>715</v>
      </c>
      <c r="B10312">
        <v>1</v>
      </c>
      <c r="C10312">
        <v>2040</v>
      </c>
      <c r="D10312" t="s">
        <v>216</v>
      </c>
      <c r="E10312" t="s">
        <v>344</v>
      </c>
      <c r="F10312" t="s">
        <v>247</v>
      </c>
      <c r="G10312" t="s">
        <v>169</v>
      </c>
      <c r="H10312" t="s">
        <v>35</v>
      </c>
      <c r="I10312" t="s">
        <v>167</v>
      </c>
      <c r="J10312" t="s">
        <v>168</v>
      </c>
      <c r="K10312" t="s">
        <v>44</v>
      </c>
      <c r="L10312" t="s">
        <v>43</v>
      </c>
      <c r="M10312">
        <v>-5.0866666666666669</v>
      </c>
    </row>
    <row r="10313" spans="1:13" x14ac:dyDescent="0.25">
      <c r="A10313" t="s">
        <v>715</v>
      </c>
      <c r="B10313">
        <v>1</v>
      </c>
      <c r="C10313">
        <v>2040</v>
      </c>
      <c r="D10313" t="s">
        <v>216</v>
      </c>
      <c r="E10313" t="s">
        <v>344</v>
      </c>
      <c r="F10313" t="s">
        <v>247</v>
      </c>
      <c r="G10313" t="s">
        <v>169</v>
      </c>
      <c r="H10313" t="s">
        <v>35</v>
      </c>
      <c r="I10313" t="s">
        <v>19</v>
      </c>
      <c r="J10313" t="s">
        <v>168</v>
      </c>
      <c r="K10313" t="s">
        <v>42</v>
      </c>
      <c r="L10313" t="s">
        <v>43</v>
      </c>
      <c r="M10313">
        <v>4.5780000000000003</v>
      </c>
    </row>
    <row r="10314" spans="1:13" x14ac:dyDescent="0.25">
      <c r="A10314" t="s">
        <v>715</v>
      </c>
      <c r="B10314">
        <v>1</v>
      </c>
      <c r="C10314">
        <v>2040</v>
      </c>
      <c r="D10314" t="s">
        <v>216</v>
      </c>
      <c r="E10314" t="s">
        <v>344</v>
      </c>
      <c r="F10314" t="s">
        <v>247</v>
      </c>
      <c r="G10314" t="s">
        <v>169</v>
      </c>
      <c r="H10314" t="s">
        <v>35</v>
      </c>
      <c r="I10314" t="s">
        <v>19</v>
      </c>
      <c r="J10314" t="s">
        <v>168</v>
      </c>
      <c r="K10314" t="s">
        <v>44</v>
      </c>
      <c r="L10314" t="s">
        <v>43</v>
      </c>
      <c r="M10314">
        <v>-4.5780000000000003</v>
      </c>
    </row>
    <row r="10315" spans="1:13" x14ac:dyDescent="0.25">
      <c r="A10315" t="s">
        <v>715</v>
      </c>
      <c r="B10315">
        <v>1</v>
      </c>
      <c r="C10315">
        <v>2040</v>
      </c>
      <c r="D10315" t="s">
        <v>216</v>
      </c>
      <c r="E10315" t="s">
        <v>344</v>
      </c>
      <c r="F10315" t="s">
        <v>247</v>
      </c>
      <c r="G10315" t="s">
        <v>226</v>
      </c>
      <c r="H10315" t="s">
        <v>198</v>
      </c>
      <c r="I10315" t="s">
        <v>19</v>
      </c>
      <c r="J10315" t="s">
        <v>26</v>
      </c>
      <c r="K10315" t="s">
        <v>42</v>
      </c>
      <c r="L10315" t="s">
        <v>43</v>
      </c>
      <c r="M10315">
        <v>3.32E-2</v>
      </c>
    </row>
    <row r="10316" spans="1:13" x14ac:dyDescent="0.25">
      <c r="A10316" t="s">
        <v>715</v>
      </c>
      <c r="B10316">
        <v>1</v>
      </c>
      <c r="C10316">
        <v>2040</v>
      </c>
      <c r="D10316" t="s">
        <v>216</v>
      </c>
      <c r="E10316" t="s">
        <v>344</v>
      </c>
      <c r="F10316" t="s">
        <v>247</v>
      </c>
      <c r="G10316" t="s">
        <v>226</v>
      </c>
      <c r="H10316" t="s">
        <v>198</v>
      </c>
      <c r="I10316" t="s">
        <v>19</v>
      </c>
      <c r="J10316" t="s">
        <v>26</v>
      </c>
      <c r="K10316" t="s">
        <v>44</v>
      </c>
      <c r="L10316" t="s">
        <v>43</v>
      </c>
      <c r="M10316">
        <v>-3.32E-2</v>
      </c>
    </row>
    <row r="10317" spans="1:13" x14ac:dyDescent="0.25">
      <c r="A10317" t="s">
        <v>715</v>
      </c>
      <c r="B10317">
        <v>1</v>
      </c>
      <c r="C10317">
        <v>2040</v>
      </c>
      <c r="D10317" t="s">
        <v>216</v>
      </c>
      <c r="E10317" t="s">
        <v>344</v>
      </c>
      <c r="F10317" t="s">
        <v>247</v>
      </c>
      <c r="G10317" t="s">
        <v>254</v>
      </c>
      <c r="H10317" t="s">
        <v>228</v>
      </c>
      <c r="I10317" t="s">
        <v>19</v>
      </c>
      <c r="J10317" t="s">
        <v>26</v>
      </c>
      <c r="K10317" t="s">
        <v>42</v>
      </c>
      <c r="L10317" t="s">
        <v>43</v>
      </c>
      <c r="M10317">
        <v>4.5389999999999997</v>
      </c>
    </row>
    <row r="10318" spans="1:13" x14ac:dyDescent="0.25">
      <c r="A10318" t="s">
        <v>715</v>
      </c>
      <c r="B10318">
        <v>1</v>
      </c>
      <c r="C10318">
        <v>2040</v>
      </c>
      <c r="D10318" t="s">
        <v>216</v>
      </c>
      <c r="E10318" t="s">
        <v>344</v>
      </c>
      <c r="F10318" t="s">
        <v>247</v>
      </c>
      <c r="G10318" t="s">
        <v>254</v>
      </c>
      <c r="H10318" t="s">
        <v>228</v>
      </c>
      <c r="I10318" t="s">
        <v>19</v>
      </c>
      <c r="J10318" t="s">
        <v>26</v>
      </c>
      <c r="K10318" t="s">
        <v>44</v>
      </c>
      <c r="L10318" t="s">
        <v>43</v>
      </c>
      <c r="M10318">
        <v>-4.5389999999999997</v>
      </c>
    </row>
    <row r="10319" spans="1:13" x14ac:dyDescent="0.25">
      <c r="A10319" t="s">
        <v>715</v>
      </c>
      <c r="B10319">
        <v>1</v>
      </c>
      <c r="C10319">
        <v>2040</v>
      </c>
      <c r="D10319" t="s">
        <v>216</v>
      </c>
      <c r="E10319" t="s">
        <v>344</v>
      </c>
      <c r="F10319" t="s">
        <v>247</v>
      </c>
      <c r="G10319" t="s">
        <v>255</v>
      </c>
      <c r="H10319" t="s">
        <v>228</v>
      </c>
      <c r="I10319" t="s">
        <v>19</v>
      </c>
      <c r="J10319" t="s">
        <v>26</v>
      </c>
      <c r="K10319" t="s">
        <v>42</v>
      </c>
      <c r="L10319" t="s">
        <v>43</v>
      </c>
      <c r="M10319">
        <v>4.3420000000000005</v>
      </c>
    </row>
    <row r="10320" spans="1:13" x14ac:dyDescent="0.25">
      <c r="A10320" t="s">
        <v>715</v>
      </c>
      <c r="B10320">
        <v>1</v>
      </c>
      <c r="C10320">
        <v>2040</v>
      </c>
      <c r="D10320" t="s">
        <v>216</v>
      </c>
      <c r="E10320" t="s">
        <v>344</v>
      </c>
      <c r="F10320" t="s">
        <v>247</v>
      </c>
      <c r="G10320" t="s">
        <v>255</v>
      </c>
      <c r="H10320" t="s">
        <v>228</v>
      </c>
      <c r="I10320" t="s">
        <v>19</v>
      </c>
      <c r="J10320" t="s">
        <v>26</v>
      </c>
      <c r="K10320" t="s">
        <v>44</v>
      </c>
      <c r="L10320" t="s">
        <v>43</v>
      </c>
      <c r="M10320">
        <v>-4.3420000000000005</v>
      </c>
    </row>
    <row r="10321" spans="1:13" x14ac:dyDescent="0.25">
      <c r="A10321" t="s">
        <v>715</v>
      </c>
      <c r="B10321">
        <v>1</v>
      </c>
      <c r="C10321">
        <v>2040</v>
      </c>
      <c r="D10321" t="s">
        <v>216</v>
      </c>
      <c r="E10321" t="s">
        <v>344</v>
      </c>
      <c r="F10321" t="s">
        <v>247</v>
      </c>
      <c r="G10321" t="s">
        <v>256</v>
      </c>
      <c r="H10321" t="s">
        <v>228</v>
      </c>
      <c r="I10321" t="s">
        <v>167</v>
      </c>
      <c r="J10321" t="s">
        <v>168</v>
      </c>
      <c r="K10321" t="s">
        <v>42</v>
      </c>
      <c r="L10321" t="s">
        <v>43</v>
      </c>
      <c r="M10321">
        <v>2.9477777777777776</v>
      </c>
    </row>
    <row r="10322" spans="1:13" x14ac:dyDescent="0.25">
      <c r="A10322" t="s">
        <v>715</v>
      </c>
      <c r="B10322">
        <v>1</v>
      </c>
      <c r="C10322">
        <v>2040</v>
      </c>
      <c r="D10322" t="s">
        <v>216</v>
      </c>
      <c r="E10322" t="s">
        <v>344</v>
      </c>
      <c r="F10322" t="s">
        <v>247</v>
      </c>
      <c r="G10322" t="s">
        <v>256</v>
      </c>
      <c r="H10322" t="s">
        <v>228</v>
      </c>
      <c r="I10322" t="s">
        <v>167</v>
      </c>
      <c r="J10322" t="s">
        <v>168</v>
      </c>
      <c r="K10322" t="s">
        <v>44</v>
      </c>
      <c r="L10322" t="s">
        <v>43</v>
      </c>
      <c r="M10322">
        <v>-2.9477777777777776</v>
      </c>
    </row>
    <row r="10323" spans="1:13" x14ac:dyDescent="0.25">
      <c r="A10323" t="s">
        <v>715</v>
      </c>
      <c r="B10323">
        <v>1</v>
      </c>
      <c r="C10323">
        <v>2040</v>
      </c>
      <c r="D10323" t="s">
        <v>216</v>
      </c>
      <c r="E10323" t="s">
        <v>344</v>
      </c>
      <c r="F10323" t="s">
        <v>247</v>
      </c>
      <c r="G10323" t="s">
        <v>256</v>
      </c>
      <c r="H10323" t="s">
        <v>228</v>
      </c>
      <c r="I10323" t="s">
        <v>19</v>
      </c>
      <c r="J10323" t="s">
        <v>168</v>
      </c>
      <c r="K10323" t="s">
        <v>42</v>
      </c>
      <c r="L10323" t="s">
        <v>43</v>
      </c>
      <c r="M10323">
        <v>2.653</v>
      </c>
    </row>
    <row r="10324" spans="1:13" x14ac:dyDescent="0.25">
      <c r="A10324" t="s">
        <v>715</v>
      </c>
      <c r="B10324">
        <v>1</v>
      </c>
      <c r="C10324">
        <v>2040</v>
      </c>
      <c r="D10324" t="s">
        <v>216</v>
      </c>
      <c r="E10324" t="s">
        <v>344</v>
      </c>
      <c r="F10324" t="s">
        <v>247</v>
      </c>
      <c r="G10324" t="s">
        <v>256</v>
      </c>
      <c r="H10324" t="s">
        <v>228</v>
      </c>
      <c r="I10324" t="s">
        <v>19</v>
      </c>
      <c r="J10324" t="s">
        <v>168</v>
      </c>
      <c r="K10324" t="s">
        <v>44</v>
      </c>
      <c r="L10324" t="s">
        <v>43</v>
      </c>
      <c r="M10324">
        <v>-2.653</v>
      </c>
    </row>
    <row r="10325" spans="1:13" x14ac:dyDescent="0.25">
      <c r="A10325" t="s">
        <v>715</v>
      </c>
      <c r="B10325">
        <v>1</v>
      </c>
      <c r="C10325">
        <v>2040</v>
      </c>
      <c r="D10325" t="s">
        <v>216</v>
      </c>
      <c r="E10325" t="s">
        <v>344</v>
      </c>
      <c r="F10325" t="s">
        <v>247</v>
      </c>
      <c r="G10325" t="s">
        <v>257</v>
      </c>
      <c r="H10325" t="s">
        <v>228</v>
      </c>
      <c r="I10325" t="s">
        <v>167</v>
      </c>
      <c r="J10325" t="s">
        <v>168</v>
      </c>
      <c r="K10325" t="s">
        <v>42</v>
      </c>
      <c r="L10325" t="s">
        <v>43</v>
      </c>
      <c r="M10325">
        <v>1.2088888888888889</v>
      </c>
    </row>
    <row r="10326" spans="1:13" x14ac:dyDescent="0.25">
      <c r="A10326" t="s">
        <v>715</v>
      </c>
      <c r="B10326">
        <v>1</v>
      </c>
      <c r="C10326">
        <v>2040</v>
      </c>
      <c r="D10326" t="s">
        <v>216</v>
      </c>
      <c r="E10326" t="s">
        <v>344</v>
      </c>
      <c r="F10326" t="s">
        <v>247</v>
      </c>
      <c r="G10326" t="s">
        <v>257</v>
      </c>
      <c r="H10326" t="s">
        <v>228</v>
      </c>
      <c r="I10326" t="s">
        <v>167</v>
      </c>
      <c r="J10326" t="s">
        <v>168</v>
      </c>
      <c r="K10326" t="s">
        <v>44</v>
      </c>
      <c r="L10326" t="s">
        <v>43</v>
      </c>
      <c r="M10326">
        <v>-1.2088888888888889</v>
      </c>
    </row>
    <row r="10327" spans="1:13" x14ac:dyDescent="0.25">
      <c r="A10327" t="s">
        <v>715</v>
      </c>
      <c r="B10327">
        <v>1</v>
      </c>
      <c r="C10327">
        <v>2040</v>
      </c>
      <c r="D10327" t="s">
        <v>216</v>
      </c>
      <c r="E10327" t="s">
        <v>344</v>
      </c>
      <c r="F10327" t="s">
        <v>247</v>
      </c>
      <c r="G10327" t="s">
        <v>257</v>
      </c>
      <c r="H10327" t="s">
        <v>228</v>
      </c>
      <c r="I10327" t="s">
        <v>19</v>
      </c>
      <c r="J10327" t="s">
        <v>168</v>
      </c>
      <c r="K10327" t="s">
        <v>42</v>
      </c>
      <c r="L10327" t="s">
        <v>43</v>
      </c>
      <c r="M10327">
        <v>1.0880000000000001</v>
      </c>
    </row>
    <row r="10328" spans="1:13" x14ac:dyDescent="0.25">
      <c r="A10328" t="s">
        <v>715</v>
      </c>
      <c r="B10328">
        <v>1</v>
      </c>
      <c r="C10328">
        <v>2040</v>
      </c>
      <c r="D10328" t="s">
        <v>216</v>
      </c>
      <c r="E10328" t="s">
        <v>344</v>
      </c>
      <c r="F10328" t="s">
        <v>247</v>
      </c>
      <c r="G10328" t="s">
        <v>257</v>
      </c>
      <c r="H10328" t="s">
        <v>228</v>
      </c>
      <c r="I10328" t="s">
        <v>19</v>
      </c>
      <c r="J10328" t="s">
        <v>168</v>
      </c>
      <c r="K10328" t="s">
        <v>44</v>
      </c>
      <c r="L10328" t="s">
        <v>43</v>
      </c>
      <c r="M10328">
        <v>-1.0880000000000001</v>
      </c>
    </row>
    <row r="10329" spans="1:13" x14ac:dyDescent="0.25">
      <c r="A10329" t="s">
        <v>715</v>
      </c>
      <c r="B10329">
        <v>1</v>
      </c>
      <c r="C10329">
        <v>2040</v>
      </c>
      <c r="D10329" t="s">
        <v>216</v>
      </c>
      <c r="E10329" t="s">
        <v>344</v>
      </c>
      <c r="F10329" t="s">
        <v>247</v>
      </c>
      <c r="G10329" t="s">
        <v>230</v>
      </c>
      <c r="H10329" t="s">
        <v>25</v>
      </c>
      <c r="I10329" t="s">
        <v>19</v>
      </c>
      <c r="J10329" t="s">
        <v>26</v>
      </c>
      <c r="K10329" t="s">
        <v>42</v>
      </c>
      <c r="L10329" t="s">
        <v>43</v>
      </c>
      <c r="M10329">
        <v>0.19080000000000003</v>
      </c>
    </row>
    <row r="10330" spans="1:13" x14ac:dyDescent="0.25">
      <c r="A10330" t="s">
        <v>715</v>
      </c>
      <c r="B10330">
        <v>1</v>
      </c>
      <c r="C10330">
        <v>2040</v>
      </c>
      <c r="D10330" t="s">
        <v>216</v>
      </c>
      <c r="E10330" t="s">
        <v>344</v>
      </c>
      <c r="F10330" t="s">
        <v>247</v>
      </c>
      <c r="G10330" t="s">
        <v>230</v>
      </c>
      <c r="H10330" t="s">
        <v>25</v>
      </c>
      <c r="I10330" t="s">
        <v>19</v>
      </c>
      <c r="J10330" t="s">
        <v>26</v>
      </c>
      <c r="K10330" t="s">
        <v>44</v>
      </c>
      <c r="L10330" t="s">
        <v>43</v>
      </c>
      <c r="M10330">
        <v>-0.19080000000000003</v>
      </c>
    </row>
    <row r="10331" spans="1:13" x14ac:dyDescent="0.25">
      <c r="A10331" t="s">
        <v>715</v>
      </c>
      <c r="B10331">
        <v>1</v>
      </c>
      <c r="C10331">
        <v>2040</v>
      </c>
      <c r="D10331" t="s">
        <v>216</v>
      </c>
      <c r="E10331" t="s">
        <v>344</v>
      </c>
      <c r="F10331" t="s">
        <v>247</v>
      </c>
      <c r="G10331" t="s">
        <v>258</v>
      </c>
      <c r="H10331" t="s">
        <v>36</v>
      </c>
      <c r="I10331" t="s">
        <v>19</v>
      </c>
      <c r="J10331" t="s">
        <v>26</v>
      </c>
      <c r="K10331" t="s">
        <v>42</v>
      </c>
      <c r="L10331" t="s">
        <v>43</v>
      </c>
      <c r="M10331">
        <v>2.1259999999999999</v>
      </c>
    </row>
    <row r="10332" spans="1:13" x14ac:dyDescent="0.25">
      <c r="A10332" t="s">
        <v>715</v>
      </c>
      <c r="B10332">
        <v>1</v>
      </c>
      <c r="C10332">
        <v>2040</v>
      </c>
      <c r="D10332" t="s">
        <v>216</v>
      </c>
      <c r="E10332" t="s">
        <v>344</v>
      </c>
      <c r="F10332" t="s">
        <v>247</v>
      </c>
      <c r="G10332" t="s">
        <v>258</v>
      </c>
      <c r="H10332" t="s">
        <v>36</v>
      </c>
      <c r="I10332" t="s">
        <v>19</v>
      </c>
      <c r="J10332" t="s">
        <v>26</v>
      </c>
      <c r="K10332" t="s">
        <v>44</v>
      </c>
      <c r="L10332" t="s">
        <v>43</v>
      </c>
      <c r="M10332">
        <v>-2.1259999999999999</v>
      </c>
    </row>
    <row r="10333" spans="1:13" x14ac:dyDescent="0.25">
      <c r="A10333" t="s">
        <v>715</v>
      </c>
      <c r="B10333">
        <v>1</v>
      </c>
      <c r="C10333">
        <v>2040</v>
      </c>
      <c r="D10333" t="s">
        <v>216</v>
      </c>
      <c r="E10333" t="s">
        <v>344</v>
      </c>
      <c r="F10333" t="s">
        <v>247</v>
      </c>
      <c r="G10333" t="s">
        <v>259</v>
      </c>
      <c r="H10333" t="s">
        <v>36</v>
      </c>
      <c r="I10333" t="s">
        <v>19</v>
      </c>
      <c r="J10333" t="s">
        <v>26</v>
      </c>
      <c r="K10333" t="s">
        <v>42</v>
      </c>
      <c r="L10333" t="s">
        <v>43</v>
      </c>
      <c r="M10333">
        <v>1.4E-2</v>
      </c>
    </row>
    <row r="10334" spans="1:13" x14ac:dyDescent="0.25">
      <c r="A10334" t="s">
        <v>715</v>
      </c>
      <c r="B10334">
        <v>1</v>
      </c>
      <c r="C10334">
        <v>2040</v>
      </c>
      <c r="D10334" t="s">
        <v>216</v>
      </c>
      <c r="E10334" t="s">
        <v>344</v>
      </c>
      <c r="F10334" t="s">
        <v>247</v>
      </c>
      <c r="G10334" t="s">
        <v>259</v>
      </c>
      <c r="H10334" t="s">
        <v>36</v>
      </c>
      <c r="I10334" t="s">
        <v>19</v>
      </c>
      <c r="J10334" t="s">
        <v>26</v>
      </c>
      <c r="K10334" t="s">
        <v>44</v>
      </c>
      <c r="L10334" t="s">
        <v>43</v>
      </c>
      <c r="M10334">
        <v>-1.4E-2</v>
      </c>
    </row>
    <row r="10335" spans="1:13" x14ac:dyDescent="0.25">
      <c r="A10335" t="s">
        <v>715</v>
      </c>
      <c r="B10335">
        <v>1</v>
      </c>
      <c r="C10335">
        <v>2040</v>
      </c>
      <c r="D10335" t="s">
        <v>216</v>
      </c>
      <c r="E10335" t="s">
        <v>344</v>
      </c>
      <c r="F10335" t="s">
        <v>247</v>
      </c>
      <c r="G10335" t="s">
        <v>260</v>
      </c>
      <c r="H10335" t="s">
        <v>36</v>
      </c>
      <c r="I10335" t="s">
        <v>167</v>
      </c>
      <c r="J10335" t="s">
        <v>168</v>
      </c>
      <c r="K10335" t="s">
        <v>42</v>
      </c>
      <c r="L10335" t="s">
        <v>43</v>
      </c>
      <c r="M10335">
        <v>1.2415565763909628</v>
      </c>
    </row>
    <row r="10336" spans="1:13" x14ac:dyDescent="0.25">
      <c r="A10336" t="s">
        <v>715</v>
      </c>
      <c r="B10336">
        <v>1</v>
      </c>
      <c r="C10336">
        <v>2040</v>
      </c>
      <c r="D10336" t="s">
        <v>216</v>
      </c>
      <c r="E10336" t="s">
        <v>344</v>
      </c>
      <c r="F10336" t="s">
        <v>247</v>
      </c>
      <c r="G10336" t="s">
        <v>260</v>
      </c>
      <c r="H10336" t="s">
        <v>36</v>
      </c>
      <c r="I10336" t="s">
        <v>167</v>
      </c>
      <c r="J10336" t="s">
        <v>168</v>
      </c>
      <c r="K10336" t="s">
        <v>44</v>
      </c>
      <c r="L10336" t="s">
        <v>43</v>
      </c>
      <c r="M10336">
        <v>-1.2415565763909628</v>
      </c>
    </row>
    <row r="10337" spans="1:13" x14ac:dyDescent="0.25">
      <c r="A10337" t="s">
        <v>715</v>
      </c>
      <c r="B10337">
        <v>1</v>
      </c>
      <c r="C10337">
        <v>2040</v>
      </c>
      <c r="D10337" t="s">
        <v>216</v>
      </c>
      <c r="E10337" t="s">
        <v>344</v>
      </c>
      <c r="F10337" t="s">
        <v>247</v>
      </c>
      <c r="G10337" t="s">
        <v>260</v>
      </c>
      <c r="H10337" t="s">
        <v>36</v>
      </c>
      <c r="I10337" t="s">
        <v>19</v>
      </c>
      <c r="J10337" t="s">
        <v>168</v>
      </c>
      <c r="K10337" t="s">
        <v>42</v>
      </c>
      <c r="L10337" t="s">
        <v>43</v>
      </c>
      <c r="M10337">
        <v>0.74</v>
      </c>
    </row>
    <row r="10338" spans="1:13" x14ac:dyDescent="0.25">
      <c r="A10338" t="s">
        <v>715</v>
      </c>
      <c r="B10338">
        <v>1</v>
      </c>
      <c r="C10338">
        <v>2040</v>
      </c>
      <c r="D10338" t="s">
        <v>216</v>
      </c>
      <c r="E10338" t="s">
        <v>344</v>
      </c>
      <c r="F10338" t="s">
        <v>247</v>
      </c>
      <c r="G10338" t="s">
        <v>260</v>
      </c>
      <c r="H10338" t="s">
        <v>36</v>
      </c>
      <c r="I10338" t="s">
        <v>19</v>
      </c>
      <c r="J10338" t="s">
        <v>168</v>
      </c>
      <c r="K10338" t="s">
        <v>44</v>
      </c>
      <c r="L10338" t="s">
        <v>43</v>
      </c>
      <c r="M10338">
        <v>-0.74</v>
      </c>
    </row>
    <row r="10339" spans="1:13" x14ac:dyDescent="0.25">
      <c r="A10339" t="s">
        <v>715</v>
      </c>
      <c r="B10339">
        <v>1</v>
      </c>
      <c r="C10339">
        <v>2040</v>
      </c>
      <c r="D10339" t="s">
        <v>216</v>
      </c>
      <c r="E10339" t="s">
        <v>344</v>
      </c>
      <c r="F10339" t="s">
        <v>247</v>
      </c>
      <c r="G10339" t="s">
        <v>261</v>
      </c>
      <c r="H10339" t="s">
        <v>36</v>
      </c>
      <c r="I10339" t="s">
        <v>167</v>
      </c>
      <c r="J10339" t="s">
        <v>168</v>
      </c>
      <c r="K10339" t="s">
        <v>42</v>
      </c>
      <c r="L10339" t="s">
        <v>43</v>
      </c>
      <c r="M10339">
        <v>0.77161063443541056</v>
      </c>
    </row>
    <row r="10340" spans="1:13" x14ac:dyDescent="0.25">
      <c r="A10340" t="s">
        <v>715</v>
      </c>
      <c r="B10340">
        <v>1</v>
      </c>
      <c r="C10340">
        <v>2040</v>
      </c>
      <c r="D10340" t="s">
        <v>216</v>
      </c>
      <c r="E10340" t="s">
        <v>344</v>
      </c>
      <c r="F10340" t="s">
        <v>247</v>
      </c>
      <c r="G10340" t="s">
        <v>261</v>
      </c>
      <c r="H10340" t="s">
        <v>36</v>
      </c>
      <c r="I10340" t="s">
        <v>167</v>
      </c>
      <c r="J10340" t="s">
        <v>168</v>
      </c>
      <c r="K10340" t="s">
        <v>44</v>
      </c>
      <c r="L10340" t="s">
        <v>43</v>
      </c>
      <c r="M10340">
        <v>-0.77161063443541045</v>
      </c>
    </row>
    <row r="10341" spans="1:13" x14ac:dyDescent="0.25">
      <c r="A10341" t="s">
        <v>715</v>
      </c>
      <c r="B10341">
        <v>1</v>
      </c>
      <c r="C10341">
        <v>2040</v>
      </c>
      <c r="D10341" t="s">
        <v>216</v>
      </c>
      <c r="E10341" t="s">
        <v>344</v>
      </c>
      <c r="F10341" t="s">
        <v>247</v>
      </c>
      <c r="G10341" t="s">
        <v>261</v>
      </c>
      <c r="H10341" t="s">
        <v>36</v>
      </c>
      <c r="I10341" t="s">
        <v>19</v>
      </c>
      <c r="J10341" t="s">
        <v>168</v>
      </c>
      <c r="K10341" t="s">
        <v>42</v>
      </c>
      <c r="L10341" t="s">
        <v>43</v>
      </c>
      <c r="M10341">
        <v>0.45989999999999998</v>
      </c>
    </row>
    <row r="10342" spans="1:13" x14ac:dyDescent="0.25">
      <c r="A10342" t="s">
        <v>715</v>
      </c>
      <c r="B10342">
        <v>1</v>
      </c>
      <c r="C10342">
        <v>2040</v>
      </c>
      <c r="D10342" t="s">
        <v>216</v>
      </c>
      <c r="E10342" t="s">
        <v>344</v>
      </c>
      <c r="F10342" t="s">
        <v>247</v>
      </c>
      <c r="G10342" t="s">
        <v>261</v>
      </c>
      <c r="H10342" t="s">
        <v>36</v>
      </c>
      <c r="I10342" t="s">
        <v>19</v>
      </c>
      <c r="J10342" t="s">
        <v>168</v>
      </c>
      <c r="K10342" t="s">
        <v>44</v>
      </c>
      <c r="L10342" t="s">
        <v>43</v>
      </c>
      <c r="M10342">
        <v>-0.45989999999999992</v>
      </c>
    </row>
    <row r="10343" spans="1:13" x14ac:dyDescent="0.25">
      <c r="A10343" t="s">
        <v>715</v>
      </c>
      <c r="B10343">
        <v>1</v>
      </c>
      <c r="C10343">
        <v>2040</v>
      </c>
      <c r="D10343" t="s">
        <v>216</v>
      </c>
      <c r="E10343" t="s">
        <v>344</v>
      </c>
      <c r="F10343" t="s">
        <v>247</v>
      </c>
      <c r="G10343" t="s">
        <v>214</v>
      </c>
      <c r="H10343" t="s">
        <v>215</v>
      </c>
      <c r="I10343" t="s">
        <v>19</v>
      </c>
      <c r="J10343" t="s">
        <v>26</v>
      </c>
      <c r="K10343" t="s">
        <v>42</v>
      </c>
      <c r="L10343" t="s">
        <v>43</v>
      </c>
      <c r="M10343">
        <v>2.6960000000000002</v>
      </c>
    </row>
    <row r="10344" spans="1:13" x14ac:dyDescent="0.25">
      <c r="A10344" t="s">
        <v>715</v>
      </c>
      <c r="B10344">
        <v>1</v>
      </c>
      <c r="C10344">
        <v>2040</v>
      </c>
      <c r="D10344" t="s">
        <v>216</v>
      </c>
      <c r="E10344" t="s">
        <v>344</v>
      </c>
      <c r="F10344" t="s">
        <v>247</v>
      </c>
      <c r="G10344" t="s">
        <v>214</v>
      </c>
      <c r="H10344" t="s">
        <v>215</v>
      </c>
      <c r="I10344" t="s">
        <v>19</v>
      </c>
      <c r="J10344" t="s">
        <v>26</v>
      </c>
      <c r="K10344" t="s">
        <v>44</v>
      </c>
      <c r="L10344" t="s">
        <v>43</v>
      </c>
      <c r="M10344">
        <v>-2.6960000000000002</v>
      </c>
    </row>
    <row r="10345" spans="1:13" x14ac:dyDescent="0.25">
      <c r="A10345" t="s">
        <v>715</v>
      </c>
      <c r="B10345">
        <v>1</v>
      </c>
      <c r="C10345">
        <v>2040</v>
      </c>
      <c r="D10345" t="s">
        <v>216</v>
      </c>
      <c r="E10345" t="s">
        <v>344</v>
      </c>
      <c r="F10345" t="s">
        <v>247</v>
      </c>
      <c r="G10345" t="s">
        <v>11</v>
      </c>
      <c r="H10345" t="s">
        <v>12</v>
      </c>
      <c r="I10345" t="s">
        <v>13</v>
      </c>
      <c r="J10345" t="s">
        <v>14</v>
      </c>
      <c r="K10345" t="s">
        <v>42</v>
      </c>
      <c r="L10345" t="s">
        <v>43</v>
      </c>
      <c r="M10345">
        <v>4.1020000000000003</v>
      </c>
    </row>
    <row r="10346" spans="1:13" x14ac:dyDescent="0.25">
      <c r="A10346" t="s">
        <v>715</v>
      </c>
      <c r="B10346">
        <v>1</v>
      </c>
      <c r="C10346">
        <v>2040</v>
      </c>
      <c r="D10346" t="s">
        <v>216</v>
      </c>
      <c r="E10346" t="s">
        <v>344</v>
      </c>
      <c r="F10346" t="s">
        <v>247</v>
      </c>
      <c r="G10346" t="s">
        <v>11</v>
      </c>
      <c r="H10346" t="s">
        <v>12</v>
      </c>
      <c r="I10346" t="s">
        <v>13</v>
      </c>
      <c r="J10346" t="s">
        <v>14</v>
      </c>
      <c r="K10346" t="s">
        <v>45</v>
      </c>
      <c r="L10346" t="s">
        <v>43</v>
      </c>
      <c r="M10346">
        <v>0.64737261970017657</v>
      </c>
    </row>
    <row r="10347" spans="1:13" x14ac:dyDescent="0.25">
      <c r="A10347" t="s">
        <v>715</v>
      </c>
      <c r="B10347">
        <v>1</v>
      </c>
      <c r="C10347">
        <v>2040</v>
      </c>
      <c r="D10347" t="s">
        <v>216</v>
      </c>
      <c r="E10347" t="s">
        <v>344</v>
      </c>
      <c r="F10347" t="s">
        <v>247</v>
      </c>
      <c r="G10347" t="s">
        <v>11</v>
      </c>
      <c r="H10347" t="s">
        <v>12</v>
      </c>
      <c r="I10347" t="s">
        <v>13</v>
      </c>
      <c r="J10347" t="s">
        <v>14</v>
      </c>
      <c r="K10347" t="s">
        <v>44</v>
      </c>
      <c r="L10347" t="s">
        <v>43</v>
      </c>
      <c r="M10347">
        <v>-1.0250000000000015</v>
      </c>
    </row>
    <row r="10348" spans="1:13" x14ac:dyDescent="0.25">
      <c r="A10348" t="s">
        <v>715</v>
      </c>
      <c r="B10348">
        <v>1</v>
      </c>
      <c r="C10348">
        <v>2040</v>
      </c>
      <c r="D10348" t="s">
        <v>216</v>
      </c>
      <c r="E10348" t="s">
        <v>344</v>
      </c>
      <c r="F10348" t="s">
        <v>247</v>
      </c>
      <c r="G10348" t="s">
        <v>677</v>
      </c>
      <c r="H10348" t="s">
        <v>13</v>
      </c>
      <c r="I10348" t="s">
        <v>13</v>
      </c>
      <c r="J10348" t="s">
        <v>17</v>
      </c>
      <c r="K10348" t="s">
        <v>45</v>
      </c>
      <c r="L10348" t="s">
        <v>43</v>
      </c>
      <c r="M10348">
        <v>16.07129061340472</v>
      </c>
    </row>
    <row r="10349" spans="1:13" x14ac:dyDescent="0.25">
      <c r="A10349" t="s">
        <v>715</v>
      </c>
      <c r="B10349">
        <v>1</v>
      </c>
      <c r="C10349">
        <v>2040</v>
      </c>
      <c r="D10349" t="s">
        <v>216</v>
      </c>
      <c r="E10349" t="s">
        <v>344</v>
      </c>
      <c r="F10349" t="s">
        <v>247</v>
      </c>
      <c r="G10349" t="s">
        <v>37</v>
      </c>
      <c r="H10349" t="s">
        <v>36</v>
      </c>
      <c r="I10349" t="s">
        <v>13</v>
      </c>
      <c r="J10349" t="s">
        <v>38</v>
      </c>
      <c r="K10349" t="s">
        <v>42</v>
      </c>
      <c r="L10349" t="s">
        <v>43</v>
      </c>
      <c r="M10349">
        <v>2.531389806463693</v>
      </c>
    </row>
    <row r="10350" spans="1:13" x14ac:dyDescent="0.25">
      <c r="A10350" t="s">
        <v>715</v>
      </c>
      <c r="B10350">
        <v>1</v>
      </c>
      <c r="C10350">
        <v>2040</v>
      </c>
      <c r="D10350" t="s">
        <v>216</v>
      </c>
      <c r="E10350" t="s">
        <v>344</v>
      </c>
      <c r="F10350" t="s">
        <v>247</v>
      </c>
      <c r="G10350" t="s">
        <v>37</v>
      </c>
      <c r="H10350" t="s">
        <v>36</v>
      </c>
      <c r="I10350" t="s">
        <v>13</v>
      </c>
      <c r="J10350" t="s">
        <v>38</v>
      </c>
      <c r="K10350" t="s">
        <v>44</v>
      </c>
      <c r="L10350" t="s">
        <v>43</v>
      </c>
      <c r="M10350">
        <v>-2.531389806463693</v>
      </c>
    </row>
    <row r="10351" spans="1:13" x14ac:dyDescent="0.25">
      <c r="A10351" t="s">
        <v>715</v>
      </c>
      <c r="B10351">
        <v>1</v>
      </c>
      <c r="C10351">
        <v>2040</v>
      </c>
      <c r="D10351" t="s">
        <v>216</v>
      </c>
      <c r="E10351" t="s">
        <v>344</v>
      </c>
      <c r="F10351" t="s">
        <v>614</v>
      </c>
      <c r="G10351" t="s">
        <v>30</v>
      </c>
      <c r="H10351" t="s">
        <v>18</v>
      </c>
      <c r="I10351" t="s">
        <v>19</v>
      </c>
      <c r="J10351" t="s">
        <v>31</v>
      </c>
      <c r="K10351" t="s">
        <v>42</v>
      </c>
      <c r="L10351" t="s">
        <v>43</v>
      </c>
      <c r="M10351">
        <v>1.2969999999999999</v>
      </c>
    </row>
    <row r="10352" spans="1:13" x14ac:dyDescent="0.25">
      <c r="A10352" t="s">
        <v>715</v>
      </c>
      <c r="B10352">
        <v>1</v>
      </c>
      <c r="C10352">
        <v>2040</v>
      </c>
      <c r="D10352" t="s">
        <v>216</v>
      </c>
      <c r="E10352" t="s">
        <v>344</v>
      </c>
      <c r="F10352" t="s">
        <v>614</v>
      </c>
      <c r="G10352" t="s">
        <v>149</v>
      </c>
      <c r="H10352" t="s">
        <v>18</v>
      </c>
      <c r="I10352" t="s">
        <v>19</v>
      </c>
      <c r="J10352" t="s">
        <v>150</v>
      </c>
      <c r="K10352" t="s">
        <v>42</v>
      </c>
      <c r="L10352" t="s">
        <v>43</v>
      </c>
      <c r="M10352">
        <v>4.7320000000000002</v>
      </c>
    </row>
    <row r="10353" spans="1:13" x14ac:dyDescent="0.25">
      <c r="A10353" t="s">
        <v>715</v>
      </c>
      <c r="B10353">
        <v>1</v>
      </c>
      <c r="C10353">
        <v>2040</v>
      </c>
      <c r="D10353" t="s">
        <v>216</v>
      </c>
      <c r="E10353" t="s">
        <v>344</v>
      </c>
      <c r="F10353" t="s">
        <v>615</v>
      </c>
      <c r="G10353" t="s">
        <v>152</v>
      </c>
      <c r="H10353" t="s">
        <v>18</v>
      </c>
      <c r="I10353" t="s">
        <v>19</v>
      </c>
      <c r="J10353" t="s">
        <v>31</v>
      </c>
      <c r="K10353" t="s">
        <v>42</v>
      </c>
      <c r="L10353" t="s">
        <v>43</v>
      </c>
      <c r="M10353">
        <v>1.6440999999999999</v>
      </c>
    </row>
    <row r="10354" spans="1:13" x14ac:dyDescent="0.25">
      <c r="A10354" t="s">
        <v>715</v>
      </c>
      <c r="B10354">
        <v>1</v>
      </c>
      <c r="C10354">
        <v>2040</v>
      </c>
      <c r="D10354" t="s">
        <v>216</v>
      </c>
      <c r="E10354" t="s">
        <v>344</v>
      </c>
      <c r="F10354" t="s">
        <v>540</v>
      </c>
      <c r="G10354" t="s">
        <v>275</v>
      </c>
      <c r="H10354" t="s">
        <v>12</v>
      </c>
      <c r="I10354" t="s">
        <v>19</v>
      </c>
      <c r="J10354" t="s">
        <v>218</v>
      </c>
      <c r="K10354" t="s">
        <v>42</v>
      </c>
      <c r="L10354" t="s">
        <v>43</v>
      </c>
      <c r="M10354">
        <v>7.651640425531915</v>
      </c>
    </row>
    <row r="10355" spans="1:13" x14ac:dyDescent="0.25">
      <c r="A10355" t="s">
        <v>715</v>
      </c>
      <c r="B10355">
        <v>1</v>
      </c>
      <c r="C10355">
        <v>2040</v>
      </c>
      <c r="D10355" t="s">
        <v>216</v>
      </c>
      <c r="E10355" t="s">
        <v>344</v>
      </c>
      <c r="F10355" t="s">
        <v>540</v>
      </c>
      <c r="G10355" t="s">
        <v>27</v>
      </c>
      <c r="H10355" t="s">
        <v>23</v>
      </c>
      <c r="I10355" t="s">
        <v>19</v>
      </c>
      <c r="J10355" t="s">
        <v>24</v>
      </c>
      <c r="K10355" t="s">
        <v>42</v>
      </c>
      <c r="L10355" t="s">
        <v>43</v>
      </c>
      <c r="M10355">
        <v>41.962900000000005</v>
      </c>
    </row>
    <row r="10356" spans="1:13" x14ac:dyDescent="0.25">
      <c r="A10356" t="s">
        <v>715</v>
      </c>
      <c r="B10356">
        <v>1</v>
      </c>
      <c r="C10356">
        <v>2040</v>
      </c>
      <c r="D10356" t="s">
        <v>216</v>
      </c>
      <c r="E10356" t="s">
        <v>344</v>
      </c>
      <c r="F10356" t="s">
        <v>540</v>
      </c>
      <c r="G10356" t="s">
        <v>27</v>
      </c>
      <c r="H10356" t="s">
        <v>23</v>
      </c>
      <c r="I10356" t="s">
        <v>19</v>
      </c>
      <c r="J10356" t="s">
        <v>24</v>
      </c>
      <c r="K10356" t="s">
        <v>44</v>
      </c>
      <c r="L10356" t="s">
        <v>43</v>
      </c>
      <c r="M10356">
        <v>-41.962900000000005</v>
      </c>
    </row>
    <row r="10357" spans="1:13" x14ac:dyDescent="0.25">
      <c r="A10357" t="s">
        <v>715</v>
      </c>
      <c r="B10357">
        <v>1</v>
      </c>
      <c r="C10357">
        <v>2040</v>
      </c>
      <c r="D10357" t="s">
        <v>216</v>
      </c>
      <c r="E10357" t="s">
        <v>344</v>
      </c>
      <c r="F10357" t="s">
        <v>540</v>
      </c>
      <c r="G10357" t="s">
        <v>183</v>
      </c>
      <c r="H10357" t="s">
        <v>21</v>
      </c>
      <c r="I10357" t="s">
        <v>19</v>
      </c>
      <c r="J10357" t="s">
        <v>184</v>
      </c>
      <c r="K10357" t="s">
        <v>42</v>
      </c>
      <c r="L10357" t="s">
        <v>43</v>
      </c>
      <c r="M10357">
        <v>9.3972999999999995</v>
      </c>
    </row>
    <row r="10358" spans="1:13" x14ac:dyDescent="0.25">
      <c r="A10358" t="s">
        <v>715</v>
      </c>
      <c r="B10358">
        <v>1</v>
      </c>
      <c r="C10358">
        <v>2040</v>
      </c>
      <c r="D10358" t="s">
        <v>216</v>
      </c>
      <c r="E10358" t="s">
        <v>344</v>
      </c>
      <c r="F10358" t="s">
        <v>540</v>
      </c>
      <c r="G10358" t="s">
        <v>183</v>
      </c>
      <c r="H10358" t="s">
        <v>21</v>
      </c>
      <c r="I10358" t="s">
        <v>19</v>
      </c>
      <c r="J10358" t="s">
        <v>184</v>
      </c>
      <c r="K10358" t="s">
        <v>44</v>
      </c>
      <c r="L10358" t="s">
        <v>43</v>
      </c>
      <c r="M10358">
        <v>-9.3972999999999995</v>
      </c>
    </row>
    <row r="10359" spans="1:13" x14ac:dyDescent="0.25">
      <c r="A10359" t="s">
        <v>715</v>
      </c>
      <c r="B10359">
        <v>1</v>
      </c>
      <c r="C10359">
        <v>2040</v>
      </c>
      <c r="D10359" t="s">
        <v>216</v>
      </c>
      <c r="E10359" t="s">
        <v>344</v>
      </c>
      <c r="F10359" t="s">
        <v>540</v>
      </c>
      <c r="G10359" t="s">
        <v>28</v>
      </c>
      <c r="H10359" t="s">
        <v>21</v>
      </c>
      <c r="I10359" t="s">
        <v>19</v>
      </c>
      <c r="J10359" t="s">
        <v>22</v>
      </c>
      <c r="K10359" t="s">
        <v>42</v>
      </c>
      <c r="L10359" t="s">
        <v>43</v>
      </c>
      <c r="M10359">
        <v>10.763824946000002</v>
      </c>
    </row>
    <row r="10360" spans="1:13" x14ac:dyDescent="0.25">
      <c r="A10360" t="s">
        <v>715</v>
      </c>
      <c r="B10360">
        <v>1</v>
      </c>
      <c r="C10360">
        <v>2040</v>
      </c>
      <c r="D10360" t="s">
        <v>216</v>
      </c>
      <c r="E10360" t="s">
        <v>344</v>
      </c>
      <c r="F10360" t="s">
        <v>540</v>
      </c>
      <c r="G10360" t="s">
        <v>28</v>
      </c>
      <c r="H10360" t="s">
        <v>21</v>
      </c>
      <c r="I10360" t="s">
        <v>19</v>
      </c>
      <c r="J10360" t="s">
        <v>22</v>
      </c>
      <c r="K10360" t="s">
        <v>44</v>
      </c>
      <c r="L10360" t="s">
        <v>43</v>
      </c>
      <c r="M10360">
        <v>-10.763824946000002</v>
      </c>
    </row>
    <row r="10361" spans="1:13" x14ac:dyDescent="0.25">
      <c r="A10361" t="s">
        <v>715</v>
      </c>
      <c r="B10361">
        <v>1</v>
      </c>
      <c r="C10361">
        <v>2040</v>
      </c>
      <c r="D10361" t="s">
        <v>216</v>
      </c>
      <c r="E10361" t="s">
        <v>344</v>
      </c>
      <c r="F10361" t="s">
        <v>540</v>
      </c>
      <c r="G10361" t="s">
        <v>20</v>
      </c>
      <c r="H10361" t="s">
        <v>21</v>
      </c>
      <c r="I10361" t="s">
        <v>19</v>
      </c>
      <c r="J10361" t="s">
        <v>22</v>
      </c>
      <c r="K10361" t="s">
        <v>42</v>
      </c>
      <c r="L10361" t="s">
        <v>43</v>
      </c>
      <c r="M10361">
        <v>29.044389956</v>
      </c>
    </row>
    <row r="10362" spans="1:13" x14ac:dyDescent="0.25">
      <c r="A10362" t="s">
        <v>715</v>
      </c>
      <c r="B10362">
        <v>1</v>
      </c>
      <c r="C10362">
        <v>2040</v>
      </c>
      <c r="D10362" t="s">
        <v>216</v>
      </c>
      <c r="E10362" t="s">
        <v>344</v>
      </c>
      <c r="F10362" t="s">
        <v>540</v>
      </c>
      <c r="G10362" t="s">
        <v>20</v>
      </c>
      <c r="H10362" t="s">
        <v>21</v>
      </c>
      <c r="I10362" t="s">
        <v>19</v>
      </c>
      <c r="J10362" t="s">
        <v>22</v>
      </c>
      <c r="K10362" t="s">
        <v>44</v>
      </c>
      <c r="L10362" t="s">
        <v>43</v>
      </c>
      <c r="M10362">
        <v>-29.044389956</v>
      </c>
    </row>
    <row r="10363" spans="1:13" x14ac:dyDescent="0.25">
      <c r="A10363" t="s">
        <v>715</v>
      </c>
      <c r="B10363">
        <v>1</v>
      </c>
      <c r="C10363">
        <v>2040</v>
      </c>
      <c r="D10363" t="s">
        <v>216</v>
      </c>
      <c r="E10363" t="s">
        <v>344</v>
      </c>
      <c r="F10363" t="s">
        <v>540</v>
      </c>
      <c r="G10363" t="s">
        <v>29</v>
      </c>
      <c r="H10363" t="s">
        <v>21</v>
      </c>
      <c r="I10363" t="s">
        <v>19</v>
      </c>
      <c r="J10363" t="s">
        <v>22</v>
      </c>
      <c r="K10363" t="s">
        <v>42</v>
      </c>
      <c r="L10363" t="s">
        <v>43</v>
      </c>
      <c r="M10363">
        <v>10.552863769</v>
      </c>
    </row>
    <row r="10364" spans="1:13" x14ac:dyDescent="0.25">
      <c r="A10364" t="s">
        <v>715</v>
      </c>
      <c r="B10364">
        <v>1</v>
      </c>
      <c r="C10364">
        <v>2040</v>
      </c>
      <c r="D10364" t="s">
        <v>216</v>
      </c>
      <c r="E10364" t="s">
        <v>344</v>
      </c>
      <c r="F10364" t="s">
        <v>540</v>
      </c>
      <c r="G10364" t="s">
        <v>29</v>
      </c>
      <c r="H10364" t="s">
        <v>21</v>
      </c>
      <c r="I10364" t="s">
        <v>19</v>
      </c>
      <c r="J10364" t="s">
        <v>22</v>
      </c>
      <c r="K10364" t="s">
        <v>44</v>
      </c>
      <c r="L10364" t="s">
        <v>43</v>
      </c>
      <c r="M10364">
        <v>-10.552863769</v>
      </c>
    </row>
    <row r="10365" spans="1:13" x14ac:dyDescent="0.25">
      <c r="A10365" t="s">
        <v>715</v>
      </c>
      <c r="B10365">
        <v>1</v>
      </c>
      <c r="C10365">
        <v>2040</v>
      </c>
      <c r="D10365" t="s">
        <v>216</v>
      </c>
      <c r="E10365" t="s">
        <v>344</v>
      </c>
      <c r="F10365" t="s">
        <v>540</v>
      </c>
      <c r="G10365" t="s">
        <v>717</v>
      </c>
      <c r="H10365" t="s">
        <v>21</v>
      </c>
      <c r="I10365" t="s">
        <v>19</v>
      </c>
      <c r="J10365" t="s">
        <v>22</v>
      </c>
      <c r="K10365" t="s">
        <v>45</v>
      </c>
      <c r="L10365" t="s">
        <v>43</v>
      </c>
      <c r="M10365">
        <v>98.699999999999946</v>
      </c>
    </row>
    <row r="10366" spans="1:13" x14ac:dyDescent="0.25">
      <c r="A10366" t="s">
        <v>715</v>
      </c>
      <c r="B10366">
        <v>1</v>
      </c>
      <c r="C10366">
        <v>2040</v>
      </c>
      <c r="D10366" t="s">
        <v>216</v>
      </c>
      <c r="E10366" t="s">
        <v>344</v>
      </c>
      <c r="F10366" t="s">
        <v>540</v>
      </c>
      <c r="G10366" t="s">
        <v>718</v>
      </c>
      <c r="H10366" t="s">
        <v>23</v>
      </c>
      <c r="I10366" t="s">
        <v>19</v>
      </c>
      <c r="J10366" t="s">
        <v>24</v>
      </c>
      <c r="K10366" t="s">
        <v>45</v>
      </c>
      <c r="L10366" t="s">
        <v>43</v>
      </c>
      <c r="M10366">
        <v>62.289216041087187</v>
      </c>
    </row>
    <row r="10367" spans="1:13" x14ac:dyDescent="0.25">
      <c r="A10367" t="s">
        <v>715</v>
      </c>
      <c r="B10367">
        <v>1</v>
      </c>
      <c r="C10367">
        <v>2040</v>
      </c>
      <c r="D10367" t="s">
        <v>262</v>
      </c>
      <c r="E10367" t="s">
        <v>263</v>
      </c>
      <c r="F10367" t="s">
        <v>409</v>
      </c>
      <c r="G10367" t="s">
        <v>410</v>
      </c>
      <c r="H10367" t="s">
        <v>36</v>
      </c>
      <c r="I10367" t="s">
        <v>19</v>
      </c>
      <c r="J10367" t="s">
        <v>26</v>
      </c>
      <c r="K10367" t="s">
        <v>42</v>
      </c>
      <c r="L10367" t="s">
        <v>43</v>
      </c>
      <c r="M10367">
        <v>10.734</v>
      </c>
    </row>
    <row r="10368" spans="1:13" x14ac:dyDescent="0.25">
      <c r="A10368" t="s">
        <v>715</v>
      </c>
      <c r="B10368">
        <v>1</v>
      </c>
      <c r="C10368">
        <v>2040</v>
      </c>
      <c r="D10368" t="s">
        <v>262</v>
      </c>
      <c r="E10368" t="s">
        <v>263</v>
      </c>
      <c r="F10368" t="s">
        <v>409</v>
      </c>
      <c r="G10368" t="s">
        <v>410</v>
      </c>
      <c r="H10368" t="s">
        <v>36</v>
      </c>
      <c r="I10368" t="s">
        <v>19</v>
      </c>
      <c r="J10368" t="s">
        <v>26</v>
      </c>
      <c r="K10368" t="s">
        <v>44</v>
      </c>
      <c r="L10368" t="s">
        <v>43</v>
      </c>
      <c r="M10368">
        <v>-10.734</v>
      </c>
    </row>
    <row r="10369" spans="1:13" x14ac:dyDescent="0.25">
      <c r="A10369" t="s">
        <v>715</v>
      </c>
      <c r="B10369">
        <v>1</v>
      </c>
      <c r="C10369">
        <v>2040</v>
      </c>
      <c r="D10369" t="s">
        <v>262</v>
      </c>
      <c r="E10369" t="s">
        <v>263</v>
      </c>
      <c r="F10369" t="s">
        <v>409</v>
      </c>
      <c r="G10369" t="s">
        <v>392</v>
      </c>
      <c r="H10369" t="s">
        <v>35</v>
      </c>
      <c r="I10369" t="s">
        <v>19</v>
      </c>
      <c r="J10369" t="s">
        <v>26</v>
      </c>
      <c r="K10369" t="s">
        <v>42</v>
      </c>
      <c r="L10369" t="s">
        <v>43</v>
      </c>
      <c r="M10369">
        <v>5.6580000000000004</v>
      </c>
    </row>
    <row r="10370" spans="1:13" x14ac:dyDescent="0.25">
      <c r="A10370" t="s">
        <v>715</v>
      </c>
      <c r="B10370">
        <v>1</v>
      </c>
      <c r="C10370">
        <v>2040</v>
      </c>
      <c r="D10370" t="s">
        <v>262</v>
      </c>
      <c r="E10370" t="s">
        <v>263</v>
      </c>
      <c r="F10370" t="s">
        <v>409</v>
      </c>
      <c r="G10370" t="s">
        <v>392</v>
      </c>
      <c r="H10370" t="s">
        <v>35</v>
      </c>
      <c r="I10370" t="s">
        <v>19</v>
      </c>
      <c r="J10370" t="s">
        <v>26</v>
      </c>
      <c r="K10370" t="s">
        <v>44</v>
      </c>
      <c r="L10370" t="s">
        <v>43</v>
      </c>
      <c r="M10370">
        <v>-5.6580000000000004</v>
      </c>
    </row>
    <row r="10371" spans="1:13" x14ac:dyDescent="0.25">
      <c r="A10371" t="s">
        <v>715</v>
      </c>
      <c r="B10371">
        <v>1</v>
      </c>
      <c r="C10371">
        <v>2040</v>
      </c>
      <c r="D10371" t="s">
        <v>262</v>
      </c>
      <c r="E10371" t="s">
        <v>263</v>
      </c>
      <c r="F10371" t="s">
        <v>409</v>
      </c>
      <c r="G10371" t="s">
        <v>264</v>
      </c>
      <c r="H10371" t="s">
        <v>25</v>
      </c>
      <c r="I10371" t="s">
        <v>19</v>
      </c>
      <c r="J10371" t="s">
        <v>26</v>
      </c>
      <c r="K10371" t="s">
        <v>42</v>
      </c>
      <c r="L10371" t="s">
        <v>43</v>
      </c>
      <c r="M10371">
        <v>0.75800000000000001</v>
      </c>
    </row>
    <row r="10372" spans="1:13" x14ac:dyDescent="0.25">
      <c r="A10372" t="s">
        <v>715</v>
      </c>
      <c r="B10372">
        <v>1</v>
      </c>
      <c r="C10372">
        <v>2040</v>
      </c>
      <c r="D10372" t="s">
        <v>262</v>
      </c>
      <c r="E10372" t="s">
        <v>263</v>
      </c>
      <c r="F10372" t="s">
        <v>409</v>
      </c>
      <c r="G10372" t="s">
        <v>264</v>
      </c>
      <c r="H10372" t="s">
        <v>25</v>
      </c>
      <c r="I10372" t="s">
        <v>19</v>
      </c>
      <c r="J10372" t="s">
        <v>26</v>
      </c>
      <c r="K10372" t="s">
        <v>44</v>
      </c>
      <c r="L10372" t="s">
        <v>43</v>
      </c>
      <c r="M10372">
        <v>-0.75800000000000001</v>
      </c>
    </row>
    <row r="10373" spans="1:13" x14ac:dyDescent="0.25">
      <c r="A10373" t="s">
        <v>715</v>
      </c>
      <c r="B10373">
        <v>1</v>
      </c>
      <c r="C10373">
        <v>2040</v>
      </c>
      <c r="D10373" t="s">
        <v>262</v>
      </c>
      <c r="E10373" t="s">
        <v>263</v>
      </c>
      <c r="F10373" t="s">
        <v>409</v>
      </c>
      <c r="G10373" t="s">
        <v>214</v>
      </c>
      <c r="H10373" t="s">
        <v>215</v>
      </c>
      <c r="I10373" t="s">
        <v>19</v>
      </c>
      <c r="J10373" t="s">
        <v>26</v>
      </c>
      <c r="K10373" t="s">
        <v>42</v>
      </c>
      <c r="L10373" t="s">
        <v>43</v>
      </c>
      <c r="M10373">
        <v>0.48499999999999999</v>
      </c>
    </row>
    <row r="10374" spans="1:13" x14ac:dyDescent="0.25">
      <c r="A10374" t="s">
        <v>715</v>
      </c>
      <c r="B10374">
        <v>1</v>
      </c>
      <c r="C10374">
        <v>2040</v>
      </c>
      <c r="D10374" t="s">
        <v>262</v>
      </c>
      <c r="E10374" t="s">
        <v>263</v>
      </c>
      <c r="F10374" t="s">
        <v>409</v>
      </c>
      <c r="G10374" t="s">
        <v>214</v>
      </c>
      <c r="H10374" t="s">
        <v>215</v>
      </c>
      <c r="I10374" t="s">
        <v>19</v>
      </c>
      <c r="J10374" t="s">
        <v>26</v>
      </c>
      <c r="K10374" t="s">
        <v>44</v>
      </c>
      <c r="L10374" t="s">
        <v>43</v>
      </c>
      <c r="M10374">
        <v>-0.48499999999999999</v>
      </c>
    </row>
    <row r="10375" spans="1:13" x14ac:dyDescent="0.25">
      <c r="A10375" t="s">
        <v>715</v>
      </c>
      <c r="B10375">
        <v>1</v>
      </c>
      <c r="C10375">
        <v>2040</v>
      </c>
      <c r="D10375" t="s">
        <v>262</v>
      </c>
      <c r="E10375" t="s">
        <v>263</v>
      </c>
      <c r="F10375" t="s">
        <v>409</v>
      </c>
      <c r="G10375" t="s">
        <v>47</v>
      </c>
      <c r="H10375" t="s">
        <v>48</v>
      </c>
      <c r="I10375" t="s">
        <v>19</v>
      </c>
      <c r="J10375" t="s">
        <v>26</v>
      </c>
      <c r="K10375" t="s">
        <v>42</v>
      </c>
      <c r="L10375" t="s">
        <v>43</v>
      </c>
      <c r="M10375">
        <v>0.4</v>
      </c>
    </row>
    <row r="10376" spans="1:13" x14ac:dyDescent="0.25">
      <c r="A10376" t="s">
        <v>715</v>
      </c>
      <c r="B10376">
        <v>1</v>
      </c>
      <c r="C10376">
        <v>2040</v>
      </c>
      <c r="D10376" t="s">
        <v>262</v>
      </c>
      <c r="E10376" t="s">
        <v>263</v>
      </c>
      <c r="F10376" t="s">
        <v>409</v>
      </c>
      <c r="G10376" t="s">
        <v>47</v>
      </c>
      <c r="H10376" t="s">
        <v>48</v>
      </c>
      <c r="I10376" t="s">
        <v>19</v>
      </c>
      <c r="J10376" t="s">
        <v>26</v>
      </c>
      <c r="K10376" t="s">
        <v>44</v>
      </c>
      <c r="L10376" t="s">
        <v>43</v>
      </c>
      <c r="M10376">
        <v>-0.4</v>
      </c>
    </row>
    <row r="10377" spans="1:13" x14ac:dyDescent="0.25">
      <c r="A10377" t="s">
        <v>715</v>
      </c>
      <c r="B10377">
        <v>1</v>
      </c>
      <c r="C10377">
        <v>2040</v>
      </c>
      <c r="D10377" t="s">
        <v>262</v>
      </c>
      <c r="E10377" t="s">
        <v>263</v>
      </c>
      <c r="F10377" t="s">
        <v>409</v>
      </c>
      <c r="G10377" t="s">
        <v>11</v>
      </c>
      <c r="H10377" t="s">
        <v>12</v>
      </c>
      <c r="I10377" t="s">
        <v>13</v>
      </c>
      <c r="J10377" t="s">
        <v>14</v>
      </c>
      <c r="K10377" t="s">
        <v>42</v>
      </c>
      <c r="L10377" t="s">
        <v>43</v>
      </c>
      <c r="M10377">
        <v>5.1660000000000004</v>
      </c>
    </row>
    <row r="10378" spans="1:13" x14ac:dyDescent="0.25">
      <c r="A10378" t="s">
        <v>715</v>
      </c>
      <c r="B10378">
        <v>1</v>
      </c>
      <c r="C10378">
        <v>2040</v>
      </c>
      <c r="D10378" t="s">
        <v>262</v>
      </c>
      <c r="E10378" t="s">
        <v>263</v>
      </c>
      <c r="F10378" t="s">
        <v>409</v>
      </c>
      <c r="G10378" t="s">
        <v>11</v>
      </c>
      <c r="H10378" t="s">
        <v>12</v>
      </c>
      <c r="I10378" t="s">
        <v>13</v>
      </c>
      <c r="J10378" t="s">
        <v>14</v>
      </c>
      <c r="K10378" t="s">
        <v>45</v>
      </c>
      <c r="L10378" t="s">
        <v>43</v>
      </c>
      <c r="M10378">
        <v>0.48874323706685452</v>
      </c>
    </row>
    <row r="10379" spans="1:13" x14ac:dyDescent="0.25">
      <c r="A10379" t="s">
        <v>715</v>
      </c>
      <c r="B10379">
        <v>1</v>
      </c>
      <c r="C10379">
        <v>2040</v>
      </c>
      <c r="D10379" t="s">
        <v>262</v>
      </c>
      <c r="E10379" t="s">
        <v>263</v>
      </c>
      <c r="F10379" t="s">
        <v>409</v>
      </c>
      <c r="G10379" t="s">
        <v>11</v>
      </c>
      <c r="H10379" t="s">
        <v>12</v>
      </c>
      <c r="I10379" t="s">
        <v>13</v>
      </c>
      <c r="J10379" t="s">
        <v>14</v>
      </c>
      <c r="K10379" t="s">
        <v>44</v>
      </c>
      <c r="L10379" t="s">
        <v>43</v>
      </c>
      <c r="M10379">
        <v>-1.6659999999999981</v>
      </c>
    </row>
    <row r="10380" spans="1:13" x14ac:dyDescent="0.25">
      <c r="A10380" t="s">
        <v>715</v>
      </c>
      <c r="B10380">
        <v>1</v>
      </c>
      <c r="C10380">
        <v>2040</v>
      </c>
      <c r="D10380" t="s">
        <v>262</v>
      </c>
      <c r="E10380" t="s">
        <v>263</v>
      </c>
      <c r="F10380" t="s">
        <v>409</v>
      </c>
      <c r="G10380" t="s">
        <v>677</v>
      </c>
      <c r="H10380" t="s">
        <v>13</v>
      </c>
      <c r="I10380" t="s">
        <v>13</v>
      </c>
      <c r="J10380" t="s">
        <v>17</v>
      </c>
      <c r="K10380" t="s">
        <v>45</v>
      </c>
      <c r="L10380" t="s">
        <v>43</v>
      </c>
      <c r="M10380">
        <v>8.6212448042690379</v>
      </c>
    </row>
    <row r="10381" spans="1:13" x14ac:dyDescent="0.25">
      <c r="A10381" t="s">
        <v>715</v>
      </c>
      <c r="B10381">
        <v>1</v>
      </c>
      <c r="C10381">
        <v>2040</v>
      </c>
      <c r="D10381" t="s">
        <v>262</v>
      </c>
      <c r="E10381" t="s">
        <v>263</v>
      </c>
      <c r="F10381" t="s">
        <v>409</v>
      </c>
      <c r="G10381" t="s">
        <v>37</v>
      </c>
      <c r="H10381" t="s">
        <v>36</v>
      </c>
      <c r="I10381" t="s">
        <v>13</v>
      </c>
      <c r="J10381" t="s">
        <v>38</v>
      </c>
      <c r="K10381" t="s">
        <v>42</v>
      </c>
      <c r="L10381" t="s">
        <v>43</v>
      </c>
      <c r="M10381">
        <v>1.0110856733936839</v>
      </c>
    </row>
    <row r="10382" spans="1:13" x14ac:dyDescent="0.25">
      <c r="A10382" t="s">
        <v>715</v>
      </c>
      <c r="B10382">
        <v>1</v>
      </c>
      <c r="C10382">
        <v>2040</v>
      </c>
      <c r="D10382" t="s">
        <v>262</v>
      </c>
      <c r="E10382" t="s">
        <v>263</v>
      </c>
      <c r="F10382" t="s">
        <v>409</v>
      </c>
      <c r="G10382" t="s">
        <v>37</v>
      </c>
      <c r="H10382" t="s">
        <v>36</v>
      </c>
      <c r="I10382" t="s">
        <v>13</v>
      </c>
      <c r="J10382" t="s">
        <v>38</v>
      </c>
      <c r="K10382" t="s">
        <v>44</v>
      </c>
      <c r="L10382" t="s">
        <v>43</v>
      </c>
      <c r="M10382">
        <v>-1.0110856733936839</v>
      </c>
    </row>
    <row r="10383" spans="1:13" x14ac:dyDescent="0.25">
      <c r="A10383" t="s">
        <v>715</v>
      </c>
      <c r="B10383">
        <v>1</v>
      </c>
      <c r="C10383">
        <v>2040</v>
      </c>
      <c r="D10383" t="s">
        <v>262</v>
      </c>
      <c r="E10383" t="s">
        <v>263</v>
      </c>
      <c r="F10383" t="s">
        <v>411</v>
      </c>
      <c r="G10383" t="s">
        <v>265</v>
      </c>
      <c r="H10383" t="s">
        <v>36</v>
      </c>
      <c r="I10383" t="s">
        <v>167</v>
      </c>
      <c r="J10383" t="s">
        <v>168</v>
      </c>
      <c r="K10383" t="s">
        <v>42</v>
      </c>
      <c r="L10383" t="s">
        <v>43</v>
      </c>
      <c r="M10383">
        <v>4.7076923076923078</v>
      </c>
    </row>
    <row r="10384" spans="1:13" x14ac:dyDescent="0.25">
      <c r="A10384" t="s">
        <v>715</v>
      </c>
      <c r="B10384">
        <v>1</v>
      </c>
      <c r="C10384">
        <v>2040</v>
      </c>
      <c r="D10384" t="s">
        <v>262</v>
      </c>
      <c r="E10384" t="s">
        <v>263</v>
      </c>
      <c r="F10384" t="s">
        <v>411</v>
      </c>
      <c r="G10384" t="s">
        <v>265</v>
      </c>
      <c r="H10384" t="s">
        <v>36</v>
      </c>
      <c r="I10384" t="s">
        <v>167</v>
      </c>
      <c r="J10384" t="s">
        <v>168</v>
      </c>
      <c r="K10384" t="s">
        <v>44</v>
      </c>
      <c r="L10384" t="s">
        <v>43</v>
      </c>
      <c r="M10384">
        <v>-4.7076923076923078</v>
      </c>
    </row>
    <row r="10385" spans="1:13" x14ac:dyDescent="0.25">
      <c r="A10385" t="s">
        <v>715</v>
      </c>
      <c r="B10385">
        <v>1</v>
      </c>
      <c r="C10385">
        <v>2040</v>
      </c>
      <c r="D10385" t="s">
        <v>262</v>
      </c>
      <c r="E10385" t="s">
        <v>263</v>
      </c>
      <c r="F10385" t="s">
        <v>411</v>
      </c>
      <c r="G10385" t="s">
        <v>265</v>
      </c>
      <c r="H10385" t="s">
        <v>36</v>
      </c>
      <c r="I10385" t="s">
        <v>19</v>
      </c>
      <c r="J10385" t="s">
        <v>168</v>
      </c>
      <c r="K10385" t="s">
        <v>42</v>
      </c>
      <c r="L10385" t="s">
        <v>43</v>
      </c>
      <c r="M10385">
        <v>9.18</v>
      </c>
    </row>
    <row r="10386" spans="1:13" x14ac:dyDescent="0.25">
      <c r="A10386" t="s">
        <v>715</v>
      </c>
      <c r="B10386">
        <v>1</v>
      </c>
      <c r="C10386">
        <v>2040</v>
      </c>
      <c r="D10386" t="s">
        <v>262</v>
      </c>
      <c r="E10386" t="s">
        <v>263</v>
      </c>
      <c r="F10386" t="s">
        <v>411</v>
      </c>
      <c r="G10386" t="s">
        <v>265</v>
      </c>
      <c r="H10386" t="s">
        <v>36</v>
      </c>
      <c r="I10386" t="s">
        <v>19</v>
      </c>
      <c r="J10386" t="s">
        <v>168</v>
      </c>
      <c r="K10386" t="s">
        <v>44</v>
      </c>
      <c r="L10386" t="s">
        <v>43</v>
      </c>
      <c r="M10386">
        <v>-9.18</v>
      </c>
    </row>
    <row r="10387" spans="1:13" x14ac:dyDescent="0.25">
      <c r="A10387" t="s">
        <v>715</v>
      </c>
      <c r="B10387">
        <v>1</v>
      </c>
      <c r="C10387">
        <v>2040</v>
      </c>
      <c r="D10387" t="s">
        <v>262</v>
      </c>
      <c r="E10387" t="s">
        <v>263</v>
      </c>
      <c r="F10387" t="s">
        <v>616</v>
      </c>
      <c r="G10387" t="s">
        <v>149</v>
      </c>
      <c r="H10387" t="s">
        <v>18</v>
      </c>
      <c r="I10387" t="s">
        <v>19</v>
      </c>
      <c r="J10387" t="s">
        <v>150</v>
      </c>
      <c r="K10387" t="s">
        <v>42</v>
      </c>
      <c r="L10387" t="s">
        <v>43</v>
      </c>
      <c r="M10387">
        <v>3.7999999999999999E-2</v>
      </c>
    </row>
    <row r="10388" spans="1:13" x14ac:dyDescent="0.25">
      <c r="A10388" t="s">
        <v>715</v>
      </c>
      <c r="B10388">
        <v>1</v>
      </c>
      <c r="C10388">
        <v>2040</v>
      </c>
      <c r="D10388" t="s">
        <v>262</v>
      </c>
      <c r="E10388" t="s">
        <v>263</v>
      </c>
      <c r="F10388" t="s">
        <v>541</v>
      </c>
      <c r="G10388" t="s">
        <v>27</v>
      </c>
      <c r="H10388" t="s">
        <v>23</v>
      </c>
      <c r="I10388" t="s">
        <v>19</v>
      </c>
      <c r="J10388" t="s">
        <v>24</v>
      </c>
      <c r="K10388" t="s">
        <v>42</v>
      </c>
      <c r="L10388" t="s">
        <v>43</v>
      </c>
      <c r="M10388">
        <v>3.9370000000000003</v>
      </c>
    </row>
    <row r="10389" spans="1:13" x14ac:dyDescent="0.25">
      <c r="A10389" t="s">
        <v>715</v>
      </c>
      <c r="B10389">
        <v>1</v>
      </c>
      <c r="C10389">
        <v>2040</v>
      </c>
      <c r="D10389" t="s">
        <v>262</v>
      </c>
      <c r="E10389" t="s">
        <v>263</v>
      </c>
      <c r="F10389" t="s">
        <v>541</v>
      </c>
      <c r="G10389" t="s">
        <v>27</v>
      </c>
      <c r="H10389" t="s">
        <v>23</v>
      </c>
      <c r="I10389" t="s">
        <v>19</v>
      </c>
      <c r="J10389" t="s">
        <v>24</v>
      </c>
      <c r="K10389" t="s">
        <v>44</v>
      </c>
      <c r="L10389" t="s">
        <v>43</v>
      </c>
      <c r="M10389">
        <v>-3.9370000000000012</v>
      </c>
    </row>
    <row r="10390" spans="1:13" x14ac:dyDescent="0.25">
      <c r="A10390" t="s">
        <v>715</v>
      </c>
      <c r="B10390">
        <v>1</v>
      </c>
      <c r="C10390">
        <v>2040</v>
      </c>
      <c r="D10390" t="s">
        <v>262</v>
      </c>
      <c r="E10390" t="s">
        <v>263</v>
      </c>
      <c r="F10390" t="s">
        <v>541</v>
      </c>
      <c r="G10390" t="s">
        <v>183</v>
      </c>
      <c r="H10390" t="s">
        <v>21</v>
      </c>
      <c r="I10390" t="s">
        <v>19</v>
      </c>
      <c r="J10390" t="s">
        <v>184</v>
      </c>
      <c r="K10390" t="s">
        <v>42</v>
      </c>
      <c r="L10390" t="s">
        <v>43</v>
      </c>
      <c r="M10390">
        <v>2.048</v>
      </c>
    </row>
    <row r="10391" spans="1:13" x14ac:dyDescent="0.25">
      <c r="A10391" t="s">
        <v>715</v>
      </c>
      <c r="B10391">
        <v>1</v>
      </c>
      <c r="C10391">
        <v>2040</v>
      </c>
      <c r="D10391" t="s">
        <v>262</v>
      </c>
      <c r="E10391" t="s">
        <v>263</v>
      </c>
      <c r="F10391" t="s">
        <v>541</v>
      </c>
      <c r="G10391" t="s">
        <v>183</v>
      </c>
      <c r="H10391" t="s">
        <v>21</v>
      </c>
      <c r="I10391" t="s">
        <v>19</v>
      </c>
      <c r="J10391" t="s">
        <v>184</v>
      </c>
      <c r="K10391" t="s">
        <v>44</v>
      </c>
      <c r="L10391" t="s">
        <v>43</v>
      </c>
      <c r="M10391">
        <v>-2.048</v>
      </c>
    </row>
    <row r="10392" spans="1:13" x14ac:dyDescent="0.25">
      <c r="A10392" t="s">
        <v>715</v>
      </c>
      <c r="B10392">
        <v>1</v>
      </c>
      <c r="C10392">
        <v>2040</v>
      </c>
      <c r="D10392" t="s">
        <v>262</v>
      </c>
      <c r="E10392" t="s">
        <v>263</v>
      </c>
      <c r="F10392" t="s">
        <v>541</v>
      </c>
      <c r="G10392" t="s">
        <v>28</v>
      </c>
      <c r="H10392" t="s">
        <v>21</v>
      </c>
      <c r="I10392" t="s">
        <v>19</v>
      </c>
      <c r="J10392" t="s">
        <v>22</v>
      </c>
      <c r="K10392" t="s">
        <v>42</v>
      </c>
      <c r="L10392" t="s">
        <v>43</v>
      </c>
      <c r="M10392">
        <v>0.90587609999999996</v>
      </c>
    </row>
    <row r="10393" spans="1:13" x14ac:dyDescent="0.25">
      <c r="A10393" t="s">
        <v>715</v>
      </c>
      <c r="B10393">
        <v>1</v>
      </c>
      <c r="C10393">
        <v>2040</v>
      </c>
      <c r="D10393" t="s">
        <v>262</v>
      </c>
      <c r="E10393" t="s">
        <v>263</v>
      </c>
      <c r="F10393" t="s">
        <v>541</v>
      </c>
      <c r="G10393" t="s">
        <v>28</v>
      </c>
      <c r="H10393" t="s">
        <v>21</v>
      </c>
      <c r="I10393" t="s">
        <v>19</v>
      </c>
      <c r="J10393" t="s">
        <v>22</v>
      </c>
      <c r="K10393" t="s">
        <v>44</v>
      </c>
      <c r="L10393" t="s">
        <v>43</v>
      </c>
      <c r="M10393">
        <v>-0.90587609999999996</v>
      </c>
    </row>
    <row r="10394" spans="1:13" x14ac:dyDescent="0.25">
      <c r="A10394" t="s">
        <v>715</v>
      </c>
      <c r="B10394">
        <v>1</v>
      </c>
      <c r="C10394">
        <v>2040</v>
      </c>
      <c r="D10394" t="s">
        <v>262</v>
      </c>
      <c r="E10394" t="s">
        <v>263</v>
      </c>
      <c r="F10394" t="s">
        <v>541</v>
      </c>
      <c r="G10394" t="s">
        <v>20</v>
      </c>
      <c r="H10394" t="s">
        <v>21</v>
      </c>
      <c r="I10394" t="s">
        <v>19</v>
      </c>
      <c r="J10394" t="s">
        <v>22</v>
      </c>
      <c r="K10394" t="s">
        <v>42</v>
      </c>
      <c r="L10394" t="s">
        <v>43</v>
      </c>
      <c r="M10394">
        <v>2.3026644000000003</v>
      </c>
    </row>
    <row r="10395" spans="1:13" x14ac:dyDescent="0.25">
      <c r="A10395" t="s">
        <v>715</v>
      </c>
      <c r="B10395">
        <v>1</v>
      </c>
      <c r="C10395">
        <v>2040</v>
      </c>
      <c r="D10395" t="s">
        <v>262</v>
      </c>
      <c r="E10395" t="s">
        <v>263</v>
      </c>
      <c r="F10395" t="s">
        <v>541</v>
      </c>
      <c r="G10395" t="s">
        <v>20</v>
      </c>
      <c r="H10395" t="s">
        <v>21</v>
      </c>
      <c r="I10395" t="s">
        <v>19</v>
      </c>
      <c r="J10395" t="s">
        <v>22</v>
      </c>
      <c r="K10395" t="s">
        <v>44</v>
      </c>
      <c r="L10395" t="s">
        <v>43</v>
      </c>
      <c r="M10395">
        <v>-2.3026644000000003</v>
      </c>
    </row>
    <row r="10396" spans="1:13" x14ac:dyDescent="0.25">
      <c r="A10396" t="s">
        <v>715</v>
      </c>
      <c r="B10396">
        <v>1</v>
      </c>
      <c r="C10396">
        <v>2040</v>
      </c>
      <c r="D10396" t="s">
        <v>262</v>
      </c>
      <c r="E10396" t="s">
        <v>263</v>
      </c>
      <c r="F10396" t="s">
        <v>541</v>
      </c>
      <c r="G10396" t="s">
        <v>29</v>
      </c>
      <c r="H10396" t="s">
        <v>21</v>
      </c>
      <c r="I10396" t="s">
        <v>19</v>
      </c>
      <c r="J10396" t="s">
        <v>22</v>
      </c>
      <c r="K10396" t="s">
        <v>42</v>
      </c>
      <c r="L10396" t="s">
        <v>43</v>
      </c>
      <c r="M10396">
        <v>0.46045950000000002</v>
      </c>
    </row>
    <row r="10397" spans="1:13" x14ac:dyDescent="0.25">
      <c r="A10397" t="s">
        <v>715</v>
      </c>
      <c r="B10397">
        <v>1</v>
      </c>
      <c r="C10397">
        <v>2040</v>
      </c>
      <c r="D10397" t="s">
        <v>262</v>
      </c>
      <c r="E10397" t="s">
        <v>263</v>
      </c>
      <c r="F10397" t="s">
        <v>541</v>
      </c>
      <c r="G10397" t="s">
        <v>29</v>
      </c>
      <c r="H10397" t="s">
        <v>21</v>
      </c>
      <c r="I10397" t="s">
        <v>19</v>
      </c>
      <c r="J10397" t="s">
        <v>22</v>
      </c>
      <c r="K10397" t="s">
        <v>44</v>
      </c>
      <c r="L10397" t="s">
        <v>43</v>
      </c>
      <c r="M10397">
        <v>-0.46045950000000002</v>
      </c>
    </row>
    <row r="10398" spans="1:13" x14ac:dyDescent="0.25">
      <c r="A10398" t="s">
        <v>715</v>
      </c>
      <c r="B10398">
        <v>1</v>
      </c>
      <c r="C10398">
        <v>2040</v>
      </c>
      <c r="D10398" t="s">
        <v>262</v>
      </c>
      <c r="E10398" t="s">
        <v>263</v>
      </c>
      <c r="F10398" t="s">
        <v>541</v>
      </c>
      <c r="G10398" t="s">
        <v>717</v>
      </c>
      <c r="H10398" t="s">
        <v>21</v>
      </c>
      <c r="I10398" t="s">
        <v>19</v>
      </c>
      <c r="J10398" t="s">
        <v>22</v>
      </c>
      <c r="K10398" t="s">
        <v>45</v>
      </c>
      <c r="L10398" t="s">
        <v>43</v>
      </c>
      <c r="M10398">
        <v>10.3</v>
      </c>
    </row>
    <row r="10399" spans="1:13" x14ac:dyDescent="0.25">
      <c r="A10399" t="s">
        <v>715</v>
      </c>
      <c r="B10399">
        <v>1</v>
      </c>
      <c r="C10399">
        <v>2040</v>
      </c>
      <c r="D10399" t="s">
        <v>262</v>
      </c>
      <c r="E10399" t="s">
        <v>263</v>
      </c>
      <c r="F10399" t="s">
        <v>541</v>
      </c>
      <c r="G10399" t="s">
        <v>718</v>
      </c>
      <c r="H10399" t="s">
        <v>23</v>
      </c>
      <c r="I10399" t="s">
        <v>19</v>
      </c>
      <c r="J10399" t="s">
        <v>24</v>
      </c>
      <c r="K10399" t="s">
        <v>45</v>
      </c>
      <c r="L10399" t="s">
        <v>43</v>
      </c>
      <c r="M10399">
        <v>9.7011669509759084</v>
      </c>
    </row>
    <row r="10400" spans="1:13" x14ac:dyDescent="0.25">
      <c r="A10400" t="s">
        <v>715</v>
      </c>
      <c r="B10400">
        <v>1</v>
      </c>
      <c r="C10400">
        <v>2040</v>
      </c>
      <c r="D10400" t="s">
        <v>266</v>
      </c>
      <c r="E10400" t="s">
        <v>267</v>
      </c>
      <c r="F10400" t="s">
        <v>412</v>
      </c>
      <c r="G10400" t="s">
        <v>413</v>
      </c>
      <c r="H10400" t="s">
        <v>414</v>
      </c>
      <c r="I10400" t="s">
        <v>167</v>
      </c>
      <c r="J10400" t="s">
        <v>168</v>
      </c>
      <c r="K10400" t="s">
        <v>42</v>
      </c>
      <c r="L10400" t="s">
        <v>43</v>
      </c>
      <c r="M10400">
        <v>0.17321428571428571</v>
      </c>
    </row>
    <row r="10401" spans="1:13" x14ac:dyDescent="0.25">
      <c r="A10401" t="s">
        <v>715</v>
      </c>
      <c r="B10401">
        <v>1</v>
      </c>
      <c r="C10401">
        <v>2040</v>
      </c>
      <c r="D10401" t="s">
        <v>266</v>
      </c>
      <c r="E10401" t="s">
        <v>267</v>
      </c>
      <c r="F10401" t="s">
        <v>412</v>
      </c>
      <c r="G10401" t="s">
        <v>413</v>
      </c>
      <c r="H10401" t="s">
        <v>414</v>
      </c>
      <c r="I10401" t="s">
        <v>167</v>
      </c>
      <c r="J10401" t="s">
        <v>168</v>
      </c>
      <c r="K10401" t="s">
        <v>44</v>
      </c>
      <c r="L10401" t="s">
        <v>43</v>
      </c>
      <c r="M10401">
        <v>-0.17321428571428571</v>
      </c>
    </row>
    <row r="10402" spans="1:13" x14ac:dyDescent="0.25">
      <c r="A10402" t="s">
        <v>715</v>
      </c>
      <c r="B10402">
        <v>1</v>
      </c>
      <c r="C10402">
        <v>2040</v>
      </c>
      <c r="D10402" t="s">
        <v>266</v>
      </c>
      <c r="E10402" t="s">
        <v>267</v>
      </c>
      <c r="F10402" t="s">
        <v>412</v>
      </c>
      <c r="G10402" t="s">
        <v>413</v>
      </c>
      <c r="H10402" t="s">
        <v>414</v>
      </c>
      <c r="I10402" t="s">
        <v>19</v>
      </c>
      <c r="J10402" t="s">
        <v>168</v>
      </c>
      <c r="K10402" t="s">
        <v>42</v>
      </c>
      <c r="L10402" t="s">
        <v>43</v>
      </c>
      <c r="M10402">
        <v>9.7000000000000003E-2</v>
      </c>
    </row>
    <row r="10403" spans="1:13" x14ac:dyDescent="0.25">
      <c r="A10403" t="s">
        <v>715</v>
      </c>
      <c r="B10403">
        <v>1</v>
      </c>
      <c r="C10403">
        <v>2040</v>
      </c>
      <c r="D10403" t="s">
        <v>266</v>
      </c>
      <c r="E10403" t="s">
        <v>267</v>
      </c>
      <c r="F10403" t="s">
        <v>412</v>
      </c>
      <c r="G10403" t="s">
        <v>413</v>
      </c>
      <c r="H10403" t="s">
        <v>414</v>
      </c>
      <c r="I10403" t="s">
        <v>19</v>
      </c>
      <c r="J10403" t="s">
        <v>168</v>
      </c>
      <c r="K10403" t="s">
        <v>44</v>
      </c>
      <c r="L10403" t="s">
        <v>43</v>
      </c>
      <c r="M10403">
        <v>-9.7000000000000003E-2</v>
      </c>
    </row>
    <row r="10404" spans="1:13" x14ac:dyDescent="0.25">
      <c r="A10404" t="s">
        <v>715</v>
      </c>
      <c r="B10404">
        <v>1</v>
      </c>
      <c r="C10404">
        <v>2040</v>
      </c>
      <c r="D10404" t="s">
        <v>266</v>
      </c>
      <c r="E10404" t="s">
        <v>267</v>
      </c>
      <c r="F10404" t="s">
        <v>412</v>
      </c>
      <c r="G10404" t="s">
        <v>11</v>
      </c>
      <c r="H10404" t="s">
        <v>12</v>
      </c>
      <c r="I10404" t="s">
        <v>13</v>
      </c>
      <c r="J10404" t="s">
        <v>14</v>
      </c>
      <c r="K10404" t="s">
        <v>42</v>
      </c>
      <c r="L10404" t="s">
        <v>43</v>
      </c>
      <c r="M10404">
        <v>0.56399999999999939</v>
      </c>
    </row>
    <row r="10405" spans="1:13" x14ac:dyDescent="0.25">
      <c r="A10405" t="s">
        <v>715</v>
      </c>
      <c r="B10405">
        <v>1</v>
      </c>
      <c r="C10405">
        <v>2040</v>
      </c>
      <c r="D10405" t="s">
        <v>266</v>
      </c>
      <c r="E10405" t="s">
        <v>267</v>
      </c>
      <c r="F10405" t="s">
        <v>412</v>
      </c>
      <c r="G10405" t="s">
        <v>11</v>
      </c>
      <c r="H10405" t="s">
        <v>12</v>
      </c>
      <c r="I10405" t="s">
        <v>13</v>
      </c>
      <c r="J10405" t="s">
        <v>14</v>
      </c>
      <c r="K10405" t="s">
        <v>45</v>
      </c>
      <c r="L10405" t="s">
        <v>43</v>
      </c>
      <c r="M10405">
        <v>3.4076890832728762E-3</v>
      </c>
    </row>
    <row r="10406" spans="1:13" x14ac:dyDescent="0.25">
      <c r="A10406" t="s">
        <v>715</v>
      </c>
      <c r="B10406">
        <v>1</v>
      </c>
      <c r="C10406">
        <v>2040</v>
      </c>
      <c r="D10406" t="s">
        <v>266</v>
      </c>
      <c r="E10406" t="s">
        <v>267</v>
      </c>
      <c r="F10406" t="s">
        <v>412</v>
      </c>
      <c r="G10406" t="s">
        <v>11</v>
      </c>
      <c r="H10406" t="s">
        <v>12</v>
      </c>
      <c r="I10406" t="s">
        <v>13</v>
      </c>
      <c r="J10406" t="s">
        <v>14</v>
      </c>
      <c r="K10406" t="s">
        <v>44</v>
      </c>
      <c r="L10406" t="s">
        <v>43</v>
      </c>
      <c r="M10406">
        <v>-0.14099999999999968</v>
      </c>
    </row>
    <row r="10407" spans="1:13" x14ac:dyDescent="0.25">
      <c r="A10407" t="s">
        <v>715</v>
      </c>
      <c r="B10407">
        <v>1</v>
      </c>
      <c r="C10407">
        <v>2040</v>
      </c>
      <c r="D10407" t="s">
        <v>266</v>
      </c>
      <c r="E10407" t="s">
        <v>267</v>
      </c>
      <c r="F10407" t="s">
        <v>412</v>
      </c>
      <c r="G10407" t="s">
        <v>675</v>
      </c>
      <c r="H10407" t="s">
        <v>12</v>
      </c>
      <c r="I10407" t="s">
        <v>13</v>
      </c>
      <c r="J10407" t="s">
        <v>14</v>
      </c>
      <c r="K10407" t="s">
        <v>45</v>
      </c>
      <c r="L10407" t="s">
        <v>43</v>
      </c>
      <c r="M10407">
        <v>1.59541191266214</v>
      </c>
    </row>
    <row r="10408" spans="1:13" x14ac:dyDescent="0.25">
      <c r="A10408" t="s">
        <v>715</v>
      </c>
      <c r="B10408">
        <v>1</v>
      </c>
      <c r="C10408">
        <v>2040</v>
      </c>
      <c r="D10408" t="s">
        <v>266</v>
      </c>
      <c r="E10408" t="s">
        <v>267</v>
      </c>
      <c r="F10408" t="s">
        <v>412</v>
      </c>
      <c r="G10408" t="s">
        <v>678</v>
      </c>
      <c r="H10408" t="s">
        <v>12</v>
      </c>
      <c r="I10408" t="s">
        <v>13</v>
      </c>
      <c r="J10408" t="s">
        <v>14</v>
      </c>
      <c r="K10408" t="s">
        <v>45</v>
      </c>
      <c r="L10408" t="s">
        <v>43</v>
      </c>
      <c r="M10408">
        <v>0.60643907573584066</v>
      </c>
    </row>
    <row r="10409" spans="1:13" x14ac:dyDescent="0.25">
      <c r="A10409" t="s">
        <v>715</v>
      </c>
      <c r="B10409">
        <v>1</v>
      </c>
      <c r="C10409">
        <v>2040</v>
      </c>
      <c r="D10409" t="s">
        <v>266</v>
      </c>
      <c r="E10409" t="s">
        <v>267</v>
      </c>
      <c r="F10409" t="s">
        <v>412</v>
      </c>
      <c r="G10409" t="s">
        <v>37</v>
      </c>
      <c r="H10409" t="s">
        <v>36</v>
      </c>
      <c r="I10409" t="s">
        <v>13</v>
      </c>
      <c r="J10409" t="s">
        <v>38</v>
      </c>
      <c r="K10409" t="s">
        <v>42</v>
      </c>
      <c r="L10409" t="s">
        <v>43</v>
      </c>
      <c r="M10409">
        <v>0.10461136476058169</v>
      </c>
    </row>
    <row r="10410" spans="1:13" x14ac:dyDescent="0.25">
      <c r="A10410" t="s">
        <v>715</v>
      </c>
      <c r="B10410">
        <v>1</v>
      </c>
      <c r="C10410">
        <v>2040</v>
      </c>
      <c r="D10410" t="s">
        <v>266</v>
      </c>
      <c r="E10410" t="s">
        <v>267</v>
      </c>
      <c r="F10410" t="s">
        <v>412</v>
      </c>
      <c r="G10410" t="s">
        <v>37</v>
      </c>
      <c r="H10410" t="s">
        <v>36</v>
      </c>
      <c r="I10410" t="s">
        <v>13</v>
      </c>
      <c r="J10410" t="s">
        <v>38</v>
      </c>
      <c r="K10410" t="s">
        <v>44</v>
      </c>
      <c r="L10410" t="s">
        <v>43</v>
      </c>
      <c r="M10410">
        <v>-0.10461136476058169</v>
      </c>
    </row>
    <row r="10411" spans="1:13" x14ac:dyDescent="0.25">
      <c r="A10411" t="s">
        <v>715</v>
      </c>
      <c r="B10411">
        <v>1</v>
      </c>
      <c r="C10411">
        <v>2040</v>
      </c>
      <c r="D10411" t="s">
        <v>266</v>
      </c>
      <c r="E10411" t="s">
        <v>267</v>
      </c>
      <c r="F10411" t="s">
        <v>415</v>
      </c>
      <c r="G10411" t="s">
        <v>208</v>
      </c>
      <c r="H10411" t="s">
        <v>172</v>
      </c>
      <c r="I10411" t="s">
        <v>19</v>
      </c>
      <c r="J10411" t="s">
        <v>26</v>
      </c>
      <c r="K10411" t="s">
        <v>42</v>
      </c>
      <c r="L10411" t="s">
        <v>43</v>
      </c>
      <c r="M10411">
        <v>6.3359999999999901E-3</v>
      </c>
    </row>
    <row r="10412" spans="1:13" x14ac:dyDescent="0.25">
      <c r="A10412" t="s">
        <v>715</v>
      </c>
      <c r="B10412">
        <v>1</v>
      </c>
      <c r="C10412">
        <v>2040</v>
      </c>
      <c r="D10412" t="s">
        <v>266</v>
      </c>
      <c r="E10412" t="s">
        <v>267</v>
      </c>
      <c r="F10412" t="s">
        <v>415</v>
      </c>
      <c r="G10412" t="s">
        <v>208</v>
      </c>
      <c r="H10412" t="s">
        <v>172</v>
      </c>
      <c r="I10412" t="s">
        <v>19</v>
      </c>
      <c r="J10412" t="s">
        <v>26</v>
      </c>
      <c r="K10412" t="s">
        <v>44</v>
      </c>
      <c r="L10412" t="s">
        <v>43</v>
      </c>
      <c r="M10412">
        <v>-6.3359999999999901E-3</v>
      </c>
    </row>
    <row r="10413" spans="1:13" x14ac:dyDescent="0.25">
      <c r="A10413" t="s">
        <v>715</v>
      </c>
      <c r="B10413">
        <v>1</v>
      </c>
      <c r="C10413">
        <v>2040</v>
      </c>
      <c r="D10413" t="s">
        <v>266</v>
      </c>
      <c r="E10413" t="s">
        <v>267</v>
      </c>
      <c r="F10413" t="s">
        <v>617</v>
      </c>
      <c r="G10413" t="s">
        <v>30</v>
      </c>
      <c r="H10413" t="s">
        <v>18</v>
      </c>
      <c r="I10413" t="s">
        <v>19</v>
      </c>
      <c r="J10413" t="s">
        <v>31</v>
      </c>
      <c r="K10413" t="s">
        <v>42</v>
      </c>
      <c r="L10413" t="s">
        <v>43</v>
      </c>
      <c r="M10413">
        <v>5.2080000000000002</v>
      </c>
    </row>
    <row r="10414" spans="1:13" x14ac:dyDescent="0.25">
      <c r="A10414" t="s">
        <v>715</v>
      </c>
      <c r="B10414">
        <v>1</v>
      </c>
      <c r="C10414">
        <v>2040</v>
      </c>
      <c r="D10414" t="s">
        <v>266</v>
      </c>
      <c r="E10414" t="s">
        <v>267</v>
      </c>
      <c r="F10414" t="s">
        <v>617</v>
      </c>
      <c r="G10414" t="s">
        <v>149</v>
      </c>
      <c r="H10414" t="s">
        <v>18</v>
      </c>
      <c r="I10414" t="s">
        <v>19</v>
      </c>
      <c r="J10414" t="s">
        <v>150</v>
      </c>
      <c r="K10414" t="s">
        <v>42</v>
      </c>
      <c r="L10414" t="s">
        <v>43</v>
      </c>
      <c r="M10414">
        <v>0.66800000000000004</v>
      </c>
    </row>
    <row r="10415" spans="1:13" x14ac:dyDescent="0.25">
      <c r="A10415" t="s">
        <v>715</v>
      </c>
      <c r="B10415">
        <v>1</v>
      </c>
      <c r="C10415">
        <v>2040</v>
      </c>
      <c r="D10415" t="s">
        <v>266</v>
      </c>
      <c r="E10415" t="s">
        <v>267</v>
      </c>
      <c r="F10415" t="s">
        <v>542</v>
      </c>
      <c r="G10415" t="s">
        <v>20</v>
      </c>
      <c r="H10415" t="s">
        <v>21</v>
      </c>
      <c r="I10415" t="s">
        <v>19</v>
      </c>
      <c r="J10415" t="s">
        <v>22</v>
      </c>
      <c r="K10415" t="s">
        <v>42</v>
      </c>
      <c r="L10415" t="s">
        <v>43</v>
      </c>
      <c r="M10415">
        <v>1.3161213</v>
      </c>
    </row>
    <row r="10416" spans="1:13" x14ac:dyDescent="0.25">
      <c r="A10416" t="s">
        <v>715</v>
      </c>
      <c r="B10416">
        <v>1</v>
      </c>
      <c r="C10416">
        <v>2040</v>
      </c>
      <c r="D10416" t="s">
        <v>266</v>
      </c>
      <c r="E10416" t="s">
        <v>267</v>
      </c>
      <c r="F10416" t="s">
        <v>542</v>
      </c>
      <c r="G10416" t="s">
        <v>20</v>
      </c>
      <c r="H10416" t="s">
        <v>21</v>
      </c>
      <c r="I10416" t="s">
        <v>19</v>
      </c>
      <c r="J10416" t="s">
        <v>22</v>
      </c>
      <c r="K10416" t="s">
        <v>44</v>
      </c>
      <c r="L10416" t="s">
        <v>43</v>
      </c>
      <c r="M10416">
        <v>-1.3161213</v>
      </c>
    </row>
    <row r="10417" spans="1:13" x14ac:dyDescent="0.25">
      <c r="A10417" t="s">
        <v>715</v>
      </c>
      <c r="B10417">
        <v>1</v>
      </c>
      <c r="C10417">
        <v>2040</v>
      </c>
      <c r="D10417" t="s">
        <v>266</v>
      </c>
      <c r="E10417" t="s">
        <v>267</v>
      </c>
      <c r="F10417" t="s">
        <v>542</v>
      </c>
      <c r="G10417" t="s">
        <v>29</v>
      </c>
      <c r="H10417" t="s">
        <v>21</v>
      </c>
      <c r="I10417" t="s">
        <v>19</v>
      </c>
      <c r="J10417" t="s">
        <v>22</v>
      </c>
      <c r="K10417" t="s">
        <v>42</v>
      </c>
      <c r="L10417" t="s">
        <v>43</v>
      </c>
      <c r="M10417">
        <v>0.67287869999999994</v>
      </c>
    </row>
    <row r="10418" spans="1:13" x14ac:dyDescent="0.25">
      <c r="A10418" t="s">
        <v>715</v>
      </c>
      <c r="B10418">
        <v>1</v>
      </c>
      <c r="C10418">
        <v>2040</v>
      </c>
      <c r="D10418" t="s">
        <v>266</v>
      </c>
      <c r="E10418" t="s">
        <v>267</v>
      </c>
      <c r="F10418" t="s">
        <v>542</v>
      </c>
      <c r="G10418" t="s">
        <v>29</v>
      </c>
      <c r="H10418" t="s">
        <v>21</v>
      </c>
      <c r="I10418" t="s">
        <v>19</v>
      </c>
      <c r="J10418" t="s">
        <v>22</v>
      </c>
      <c r="K10418" t="s">
        <v>44</v>
      </c>
      <c r="L10418" t="s">
        <v>43</v>
      </c>
      <c r="M10418">
        <v>-0.67287869999999994</v>
      </c>
    </row>
    <row r="10419" spans="1:13" x14ac:dyDescent="0.25">
      <c r="A10419" t="s">
        <v>715</v>
      </c>
      <c r="B10419">
        <v>1</v>
      </c>
      <c r="C10419">
        <v>2040</v>
      </c>
      <c r="D10419" t="s">
        <v>266</v>
      </c>
      <c r="E10419" t="s">
        <v>267</v>
      </c>
      <c r="F10419" t="s">
        <v>542</v>
      </c>
      <c r="G10419" t="s">
        <v>674</v>
      </c>
      <c r="H10419" t="s">
        <v>21</v>
      </c>
      <c r="I10419" t="s">
        <v>19</v>
      </c>
      <c r="J10419" t="s">
        <v>22</v>
      </c>
      <c r="K10419" t="s">
        <v>45</v>
      </c>
      <c r="L10419" t="s">
        <v>43</v>
      </c>
      <c r="M10419">
        <v>8.9339339339339467</v>
      </c>
    </row>
    <row r="10420" spans="1:13" x14ac:dyDescent="0.25">
      <c r="A10420" t="s">
        <v>715</v>
      </c>
      <c r="B10420">
        <v>1</v>
      </c>
      <c r="C10420">
        <v>2040</v>
      </c>
      <c r="D10420" t="s">
        <v>266</v>
      </c>
      <c r="E10420" t="s">
        <v>268</v>
      </c>
      <c r="F10420" t="s">
        <v>416</v>
      </c>
      <c r="G10420" t="s">
        <v>208</v>
      </c>
      <c r="H10420" t="s">
        <v>172</v>
      </c>
      <c r="I10420" t="s">
        <v>19</v>
      </c>
      <c r="J10420" t="s">
        <v>26</v>
      </c>
      <c r="K10420" t="s">
        <v>42</v>
      </c>
      <c r="L10420" t="s">
        <v>43</v>
      </c>
      <c r="M10420">
        <v>1.3000000000000001E-2</v>
      </c>
    </row>
    <row r="10421" spans="1:13" x14ac:dyDescent="0.25">
      <c r="A10421" t="s">
        <v>715</v>
      </c>
      <c r="B10421">
        <v>1</v>
      </c>
      <c r="C10421">
        <v>2040</v>
      </c>
      <c r="D10421" t="s">
        <v>266</v>
      </c>
      <c r="E10421" t="s">
        <v>268</v>
      </c>
      <c r="F10421" t="s">
        <v>416</v>
      </c>
      <c r="G10421" t="s">
        <v>208</v>
      </c>
      <c r="H10421" t="s">
        <v>172</v>
      </c>
      <c r="I10421" t="s">
        <v>19</v>
      </c>
      <c r="J10421" t="s">
        <v>26</v>
      </c>
      <c r="K10421" t="s">
        <v>44</v>
      </c>
      <c r="L10421" t="s">
        <v>43</v>
      </c>
      <c r="M10421">
        <v>-1.3000000000000001E-2</v>
      </c>
    </row>
    <row r="10422" spans="1:13" x14ac:dyDescent="0.25">
      <c r="A10422" t="s">
        <v>715</v>
      </c>
      <c r="B10422">
        <v>1</v>
      </c>
      <c r="C10422">
        <v>2040</v>
      </c>
      <c r="D10422" t="s">
        <v>266</v>
      </c>
      <c r="E10422" t="s">
        <v>268</v>
      </c>
      <c r="F10422" t="s">
        <v>416</v>
      </c>
      <c r="G10422" t="s">
        <v>11</v>
      </c>
      <c r="H10422" t="s">
        <v>12</v>
      </c>
      <c r="I10422" t="s">
        <v>13</v>
      </c>
      <c r="J10422" t="s">
        <v>14</v>
      </c>
      <c r="K10422" t="s">
        <v>42</v>
      </c>
      <c r="L10422" t="s">
        <v>43</v>
      </c>
      <c r="M10422">
        <v>0.32899999999999996</v>
      </c>
    </row>
    <row r="10423" spans="1:13" x14ac:dyDescent="0.25">
      <c r="A10423" t="s">
        <v>715</v>
      </c>
      <c r="B10423">
        <v>1</v>
      </c>
      <c r="C10423">
        <v>2040</v>
      </c>
      <c r="D10423" t="s">
        <v>266</v>
      </c>
      <c r="E10423" t="s">
        <v>268</v>
      </c>
      <c r="F10423" t="s">
        <v>416</v>
      </c>
      <c r="G10423" t="s">
        <v>11</v>
      </c>
      <c r="H10423" t="s">
        <v>12</v>
      </c>
      <c r="I10423" t="s">
        <v>13</v>
      </c>
      <c r="J10423" t="s">
        <v>14</v>
      </c>
      <c r="K10423" t="s">
        <v>45</v>
      </c>
      <c r="L10423" t="s">
        <v>43</v>
      </c>
      <c r="M10423">
        <v>5.3549399880002376E-3</v>
      </c>
    </row>
    <row r="10424" spans="1:13" x14ac:dyDescent="0.25">
      <c r="A10424" t="s">
        <v>715</v>
      </c>
      <c r="B10424">
        <v>1</v>
      </c>
      <c r="C10424">
        <v>2040</v>
      </c>
      <c r="D10424" t="s">
        <v>266</v>
      </c>
      <c r="E10424" t="s">
        <v>268</v>
      </c>
      <c r="F10424" t="s">
        <v>416</v>
      </c>
      <c r="G10424" t="s">
        <v>11</v>
      </c>
      <c r="H10424" t="s">
        <v>12</v>
      </c>
      <c r="I10424" t="s">
        <v>13</v>
      </c>
      <c r="J10424" t="s">
        <v>14</v>
      </c>
      <c r="K10424" t="s">
        <v>44</v>
      </c>
      <c r="L10424" t="s">
        <v>43</v>
      </c>
      <c r="M10424">
        <v>-8.2000000000000128E-2</v>
      </c>
    </row>
    <row r="10425" spans="1:13" x14ac:dyDescent="0.25">
      <c r="A10425" t="s">
        <v>715</v>
      </c>
      <c r="B10425">
        <v>1</v>
      </c>
      <c r="C10425">
        <v>2040</v>
      </c>
      <c r="D10425" t="s">
        <v>266</v>
      </c>
      <c r="E10425" t="s">
        <v>268</v>
      </c>
      <c r="F10425" t="s">
        <v>416</v>
      </c>
      <c r="G10425" t="s">
        <v>37</v>
      </c>
      <c r="H10425" t="s">
        <v>36</v>
      </c>
      <c r="I10425" t="s">
        <v>13</v>
      </c>
      <c r="J10425" t="s">
        <v>38</v>
      </c>
      <c r="K10425" t="s">
        <v>42</v>
      </c>
      <c r="L10425" t="s">
        <v>43</v>
      </c>
      <c r="M10425">
        <v>0.18788526078142312</v>
      </c>
    </row>
    <row r="10426" spans="1:13" x14ac:dyDescent="0.25">
      <c r="A10426" t="s">
        <v>715</v>
      </c>
      <c r="B10426">
        <v>1</v>
      </c>
      <c r="C10426">
        <v>2040</v>
      </c>
      <c r="D10426" t="s">
        <v>266</v>
      </c>
      <c r="E10426" t="s">
        <v>268</v>
      </c>
      <c r="F10426" t="s">
        <v>416</v>
      </c>
      <c r="G10426" t="s">
        <v>37</v>
      </c>
      <c r="H10426" t="s">
        <v>36</v>
      </c>
      <c r="I10426" t="s">
        <v>13</v>
      </c>
      <c r="J10426" t="s">
        <v>38</v>
      </c>
      <c r="K10426" t="s">
        <v>44</v>
      </c>
      <c r="L10426" t="s">
        <v>43</v>
      </c>
      <c r="M10426">
        <v>-0.18788526078142312</v>
      </c>
    </row>
    <row r="10427" spans="1:13" x14ac:dyDescent="0.25">
      <c r="A10427" t="s">
        <v>715</v>
      </c>
      <c r="B10427">
        <v>1</v>
      </c>
      <c r="C10427">
        <v>2040</v>
      </c>
      <c r="D10427" t="s">
        <v>266</v>
      </c>
      <c r="E10427" t="s">
        <v>268</v>
      </c>
      <c r="F10427" t="s">
        <v>618</v>
      </c>
      <c r="G10427" t="s">
        <v>30</v>
      </c>
      <c r="H10427" t="s">
        <v>18</v>
      </c>
      <c r="I10427" t="s">
        <v>19</v>
      </c>
      <c r="J10427" t="s">
        <v>31</v>
      </c>
      <c r="K10427" t="s">
        <v>42</v>
      </c>
      <c r="L10427" t="s">
        <v>43</v>
      </c>
      <c r="M10427">
        <v>6.9324599999999998</v>
      </c>
    </row>
    <row r="10428" spans="1:13" x14ac:dyDescent="0.25">
      <c r="A10428" t="s">
        <v>715</v>
      </c>
      <c r="B10428">
        <v>1</v>
      </c>
      <c r="C10428">
        <v>2040</v>
      </c>
      <c r="D10428" t="s">
        <v>266</v>
      </c>
      <c r="E10428" t="s">
        <v>268</v>
      </c>
      <c r="F10428" t="s">
        <v>618</v>
      </c>
      <c r="G10428" t="s">
        <v>149</v>
      </c>
      <c r="H10428" t="s">
        <v>18</v>
      </c>
      <c r="I10428" t="s">
        <v>19</v>
      </c>
      <c r="J10428" t="s">
        <v>150</v>
      </c>
      <c r="K10428" t="s">
        <v>42</v>
      </c>
      <c r="L10428" t="s">
        <v>43</v>
      </c>
      <c r="M10428">
        <v>1.9330000000000001</v>
      </c>
    </row>
    <row r="10429" spans="1:13" x14ac:dyDescent="0.25">
      <c r="A10429" t="s">
        <v>715</v>
      </c>
      <c r="B10429">
        <v>1</v>
      </c>
      <c r="C10429">
        <v>2040</v>
      </c>
      <c r="D10429" t="s">
        <v>266</v>
      </c>
      <c r="E10429" t="s">
        <v>268</v>
      </c>
      <c r="F10429" t="s">
        <v>543</v>
      </c>
      <c r="G10429" t="s">
        <v>28</v>
      </c>
      <c r="H10429" t="s">
        <v>21</v>
      </c>
      <c r="I10429" t="s">
        <v>19</v>
      </c>
      <c r="J10429" t="s">
        <v>22</v>
      </c>
      <c r="K10429" t="s">
        <v>42</v>
      </c>
      <c r="L10429" t="s">
        <v>43</v>
      </c>
      <c r="M10429">
        <v>6.8148000000000002E-3</v>
      </c>
    </row>
    <row r="10430" spans="1:13" x14ac:dyDescent="0.25">
      <c r="A10430" t="s">
        <v>715</v>
      </c>
      <c r="B10430">
        <v>1</v>
      </c>
      <c r="C10430">
        <v>2040</v>
      </c>
      <c r="D10430" t="s">
        <v>266</v>
      </c>
      <c r="E10430" t="s">
        <v>268</v>
      </c>
      <c r="F10430" t="s">
        <v>543</v>
      </c>
      <c r="G10430" t="s">
        <v>28</v>
      </c>
      <c r="H10430" t="s">
        <v>21</v>
      </c>
      <c r="I10430" t="s">
        <v>19</v>
      </c>
      <c r="J10430" t="s">
        <v>22</v>
      </c>
      <c r="K10430" t="s">
        <v>44</v>
      </c>
      <c r="L10430" t="s">
        <v>43</v>
      </c>
      <c r="M10430">
        <v>-6.8148000000000002E-3</v>
      </c>
    </row>
    <row r="10431" spans="1:13" x14ac:dyDescent="0.25">
      <c r="A10431" t="s">
        <v>715</v>
      </c>
      <c r="B10431">
        <v>1</v>
      </c>
      <c r="C10431">
        <v>2040</v>
      </c>
      <c r="D10431" t="s">
        <v>266</v>
      </c>
      <c r="E10431" t="s">
        <v>268</v>
      </c>
      <c r="F10431" t="s">
        <v>543</v>
      </c>
      <c r="G10431" t="s">
        <v>20</v>
      </c>
      <c r="H10431" t="s">
        <v>21</v>
      </c>
      <c r="I10431" t="s">
        <v>19</v>
      </c>
      <c r="J10431" t="s">
        <v>22</v>
      </c>
      <c r="K10431" t="s">
        <v>42</v>
      </c>
      <c r="L10431" t="s">
        <v>43</v>
      </c>
      <c r="M10431">
        <v>2.7777881999999998</v>
      </c>
    </row>
    <row r="10432" spans="1:13" x14ac:dyDescent="0.25">
      <c r="A10432" t="s">
        <v>715</v>
      </c>
      <c r="B10432">
        <v>1</v>
      </c>
      <c r="C10432">
        <v>2040</v>
      </c>
      <c r="D10432" t="s">
        <v>266</v>
      </c>
      <c r="E10432" t="s">
        <v>268</v>
      </c>
      <c r="F10432" t="s">
        <v>543</v>
      </c>
      <c r="G10432" t="s">
        <v>20</v>
      </c>
      <c r="H10432" t="s">
        <v>21</v>
      </c>
      <c r="I10432" t="s">
        <v>19</v>
      </c>
      <c r="J10432" t="s">
        <v>22</v>
      </c>
      <c r="K10432" t="s">
        <v>44</v>
      </c>
      <c r="L10432" t="s">
        <v>43</v>
      </c>
      <c r="M10432">
        <v>-2.7777881999999998</v>
      </c>
    </row>
    <row r="10433" spans="1:13" x14ac:dyDescent="0.25">
      <c r="A10433" t="s">
        <v>715</v>
      </c>
      <c r="B10433">
        <v>1</v>
      </c>
      <c r="C10433">
        <v>2040</v>
      </c>
      <c r="D10433" t="s">
        <v>266</v>
      </c>
      <c r="E10433" t="s">
        <v>268</v>
      </c>
      <c r="F10433" t="s">
        <v>543</v>
      </c>
      <c r="G10433" t="s">
        <v>29</v>
      </c>
      <c r="H10433" t="s">
        <v>21</v>
      </c>
      <c r="I10433" t="s">
        <v>19</v>
      </c>
      <c r="J10433" t="s">
        <v>22</v>
      </c>
      <c r="K10433" t="s">
        <v>42</v>
      </c>
      <c r="L10433" t="s">
        <v>43</v>
      </c>
      <c r="M10433">
        <v>1.0010184</v>
      </c>
    </row>
    <row r="10434" spans="1:13" x14ac:dyDescent="0.25">
      <c r="A10434" t="s">
        <v>715</v>
      </c>
      <c r="B10434">
        <v>1</v>
      </c>
      <c r="C10434">
        <v>2040</v>
      </c>
      <c r="D10434" t="s">
        <v>266</v>
      </c>
      <c r="E10434" t="s">
        <v>268</v>
      </c>
      <c r="F10434" t="s">
        <v>543</v>
      </c>
      <c r="G10434" t="s">
        <v>29</v>
      </c>
      <c r="H10434" t="s">
        <v>21</v>
      </c>
      <c r="I10434" t="s">
        <v>19</v>
      </c>
      <c r="J10434" t="s">
        <v>22</v>
      </c>
      <c r="K10434" t="s">
        <v>44</v>
      </c>
      <c r="L10434" t="s">
        <v>43</v>
      </c>
      <c r="M10434">
        <v>-1.0010184</v>
      </c>
    </row>
    <row r="10435" spans="1:13" x14ac:dyDescent="0.25">
      <c r="A10435" t="s">
        <v>715</v>
      </c>
      <c r="B10435">
        <v>1</v>
      </c>
      <c r="C10435">
        <v>2040</v>
      </c>
      <c r="D10435" t="s">
        <v>266</v>
      </c>
      <c r="E10435" t="s">
        <v>268</v>
      </c>
      <c r="F10435" t="s">
        <v>543</v>
      </c>
      <c r="G10435" t="s">
        <v>674</v>
      </c>
      <c r="H10435" t="s">
        <v>21</v>
      </c>
      <c r="I10435" t="s">
        <v>19</v>
      </c>
      <c r="J10435" t="s">
        <v>22</v>
      </c>
      <c r="K10435" t="s">
        <v>45</v>
      </c>
      <c r="L10435" t="s">
        <v>43</v>
      </c>
      <c r="M10435">
        <v>11.036036036036021</v>
      </c>
    </row>
    <row r="10436" spans="1:13" x14ac:dyDescent="0.25">
      <c r="A10436" t="s">
        <v>715</v>
      </c>
      <c r="B10436">
        <v>1</v>
      </c>
      <c r="C10436">
        <v>2040</v>
      </c>
      <c r="D10436" t="s">
        <v>266</v>
      </c>
      <c r="E10436" t="s">
        <v>268</v>
      </c>
      <c r="F10436" t="s">
        <v>543</v>
      </c>
      <c r="G10436" t="s">
        <v>680</v>
      </c>
      <c r="H10436" t="s">
        <v>23</v>
      </c>
      <c r="I10436" t="s">
        <v>19</v>
      </c>
      <c r="J10436" t="s">
        <v>24</v>
      </c>
      <c r="K10436" t="s">
        <v>45</v>
      </c>
      <c r="L10436" t="s">
        <v>43</v>
      </c>
      <c r="M10436">
        <v>3.9277852587807502</v>
      </c>
    </row>
    <row r="10437" spans="1:13" x14ac:dyDescent="0.25">
      <c r="A10437" t="s">
        <v>715</v>
      </c>
      <c r="B10437">
        <v>1</v>
      </c>
      <c r="C10437">
        <v>2040</v>
      </c>
      <c r="D10437" t="s">
        <v>266</v>
      </c>
      <c r="E10437" t="s">
        <v>269</v>
      </c>
      <c r="F10437" t="s">
        <v>417</v>
      </c>
      <c r="G10437" t="s">
        <v>179</v>
      </c>
      <c r="H10437" t="s">
        <v>165</v>
      </c>
      <c r="I10437" t="s">
        <v>19</v>
      </c>
      <c r="J10437" t="s">
        <v>26</v>
      </c>
      <c r="K10437" t="s">
        <v>42</v>
      </c>
      <c r="L10437" t="s">
        <v>43</v>
      </c>
      <c r="M10437">
        <v>3.5000000000000003E-2</v>
      </c>
    </row>
    <row r="10438" spans="1:13" x14ac:dyDescent="0.25">
      <c r="A10438" t="s">
        <v>715</v>
      </c>
      <c r="B10438">
        <v>1</v>
      </c>
      <c r="C10438">
        <v>2040</v>
      </c>
      <c r="D10438" t="s">
        <v>266</v>
      </c>
      <c r="E10438" t="s">
        <v>269</v>
      </c>
      <c r="F10438" t="s">
        <v>417</v>
      </c>
      <c r="G10438" t="s">
        <v>179</v>
      </c>
      <c r="H10438" t="s">
        <v>165</v>
      </c>
      <c r="I10438" t="s">
        <v>19</v>
      </c>
      <c r="J10438" t="s">
        <v>26</v>
      </c>
      <c r="K10438" t="s">
        <v>44</v>
      </c>
      <c r="L10438" t="s">
        <v>43</v>
      </c>
      <c r="M10438">
        <v>-3.5000000000000003E-2</v>
      </c>
    </row>
    <row r="10439" spans="1:13" x14ac:dyDescent="0.25">
      <c r="A10439" t="s">
        <v>715</v>
      </c>
      <c r="B10439">
        <v>1</v>
      </c>
      <c r="C10439">
        <v>2040</v>
      </c>
      <c r="D10439" t="s">
        <v>266</v>
      </c>
      <c r="E10439" t="s">
        <v>269</v>
      </c>
      <c r="F10439" t="s">
        <v>417</v>
      </c>
      <c r="G10439" t="s">
        <v>418</v>
      </c>
      <c r="H10439" t="s">
        <v>165</v>
      </c>
      <c r="I10439" t="s">
        <v>19</v>
      </c>
      <c r="J10439" t="s">
        <v>26</v>
      </c>
      <c r="K10439" t="s">
        <v>42</v>
      </c>
      <c r="L10439" t="s">
        <v>43</v>
      </c>
      <c r="M10439">
        <v>0.86499999999999999</v>
      </c>
    </row>
    <row r="10440" spans="1:13" x14ac:dyDescent="0.25">
      <c r="A10440" t="s">
        <v>715</v>
      </c>
      <c r="B10440">
        <v>1</v>
      </c>
      <c r="C10440">
        <v>2040</v>
      </c>
      <c r="D10440" t="s">
        <v>266</v>
      </c>
      <c r="E10440" t="s">
        <v>269</v>
      </c>
      <c r="F10440" t="s">
        <v>417</v>
      </c>
      <c r="G10440" t="s">
        <v>418</v>
      </c>
      <c r="H10440" t="s">
        <v>165</v>
      </c>
      <c r="I10440" t="s">
        <v>19</v>
      </c>
      <c r="J10440" t="s">
        <v>26</v>
      </c>
      <c r="K10440" t="s">
        <v>44</v>
      </c>
      <c r="L10440" t="s">
        <v>43</v>
      </c>
      <c r="M10440">
        <v>-0.86499999999999999</v>
      </c>
    </row>
    <row r="10441" spans="1:13" x14ac:dyDescent="0.25">
      <c r="A10441" t="s">
        <v>715</v>
      </c>
      <c r="B10441">
        <v>1</v>
      </c>
      <c r="C10441">
        <v>2040</v>
      </c>
      <c r="D10441" t="s">
        <v>266</v>
      </c>
      <c r="E10441" t="s">
        <v>269</v>
      </c>
      <c r="F10441" t="s">
        <v>417</v>
      </c>
      <c r="G10441" t="s">
        <v>419</v>
      </c>
      <c r="H10441" t="s">
        <v>198</v>
      </c>
      <c r="I10441" t="s">
        <v>19</v>
      </c>
      <c r="J10441" t="s">
        <v>26</v>
      </c>
      <c r="K10441" t="s">
        <v>42</v>
      </c>
      <c r="L10441" t="s">
        <v>43</v>
      </c>
      <c r="M10441">
        <v>0.5</v>
      </c>
    </row>
    <row r="10442" spans="1:13" x14ac:dyDescent="0.25">
      <c r="A10442" t="s">
        <v>715</v>
      </c>
      <c r="B10442">
        <v>1</v>
      </c>
      <c r="C10442">
        <v>2040</v>
      </c>
      <c r="D10442" t="s">
        <v>266</v>
      </c>
      <c r="E10442" t="s">
        <v>269</v>
      </c>
      <c r="F10442" t="s">
        <v>417</v>
      </c>
      <c r="G10442" t="s">
        <v>419</v>
      </c>
      <c r="H10442" t="s">
        <v>198</v>
      </c>
      <c r="I10442" t="s">
        <v>19</v>
      </c>
      <c r="J10442" t="s">
        <v>26</v>
      </c>
      <c r="K10442" t="s">
        <v>44</v>
      </c>
      <c r="L10442" t="s">
        <v>43</v>
      </c>
      <c r="M10442">
        <v>-0.5</v>
      </c>
    </row>
    <row r="10443" spans="1:13" x14ac:dyDescent="0.25">
      <c r="A10443" t="s">
        <v>715</v>
      </c>
      <c r="B10443">
        <v>1</v>
      </c>
      <c r="C10443">
        <v>2040</v>
      </c>
      <c r="D10443" t="s">
        <v>266</v>
      </c>
      <c r="E10443" t="s">
        <v>269</v>
      </c>
      <c r="F10443" t="s">
        <v>417</v>
      </c>
      <c r="G10443" t="s">
        <v>214</v>
      </c>
      <c r="H10443" t="s">
        <v>215</v>
      </c>
      <c r="I10443" t="s">
        <v>19</v>
      </c>
      <c r="J10443" t="s">
        <v>26</v>
      </c>
      <c r="K10443" t="s">
        <v>42</v>
      </c>
      <c r="L10443" t="s">
        <v>43</v>
      </c>
      <c r="M10443">
        <v>8.8490000000000002</v>
      </c>
    </row>
    <row r="10444" spans="1:13" x14ac:dyDescent="0.25">
      <c r="A10444" t="s">
        <v>715</v>
      </c>
      <c r="B10444">
        <v>1</v>
      </c>
      <c r="C10444">
        <v>2040</v>
      </c>
      <c r="D10444" t="s">
        <v>266</v>
      </c>
      <c r="E10444" t="s">
        <v>269</v>
      </c>
      <c r="F10444" t="s">
        <v>417</v>
      </c>
      <c r="G10444" t="s">
        <v>214</v>
      </c>
      <c r="H10444" t="s">
        <v>215</v>
      </c>
      <c r="I10444" t="s">
        <v>19</v>
      </c>
      <c r="J10444" t="s">
        <v>26</v>
      </c>
      <c r="K10444" t="s">
        <v>44</v>
      </c>
      <c r="L10444" t="s">
        <v>43</v>
      </c>
      <c r="M10444">
        <v>-8.8489999999999984</v>
      </c>
    </row>
    <row r="10445" spans="1:13" x14ac:dyDescent="0.25">
      <c r="A10445" t="s">
        <v>715</v>
      </c>
      <c r="B10445">
        <v>1</v>
      </c>
      <c r="C10445">
        <v>2040</v>
      </c>
      <c r="D10445" t="s">
        <v>266</v>
      </c>
      <c r="E10445" t="s">
        <v>269</v>
      </c>
      <c r="F10445" t="s">
        <v>420</v>
      </c>
      <c r="G10445" t="s">
        <v>421</v>
      </c>
      <c r="H10445" t="s">
        <v>198</v>
      </c>
      <c r="I10445" t="s">
        <v>167</v>
      </c>
      <c r="J10445" t="s">
        <v>168</v>
      </c>
      <c r="K10445" t="s">
        <v>42</v>
      </c>
      <c r="L10445" t="s">
        <v>43</v>
      </c>
      <c r="M10445">
        <v>0.40163934426229508</v>
      </c>
    </row>
    <row r="10446" spans="1:13" x14ac:dyDescent="0.25">
      <c r="A10446" t="s">
        <v>715</v>
      </c>
      <c r="B10446">
        <v>1</v>
      </c>
      <c r="C10446">
        <v>2040</v>
      </c>
      <c r="D10446" t="s">
        <v>266</v>
      </c>
      <c r="E10446" t="s">
        <v>269</v>
      </c>
      <c r="F10446" t="s">
        <v>420</v>
      </c>
      <c r="G10446" t="s">
        <v>421</v>
      </c>
      <c r="H10446" t="s">
        <v>198</v>
      </c>
      <c r="I10446" t="s">
        <v>167</v>
      </c>
      <c r="J10446" t="s">
        <v>168</v>
      </c>
      <c r="K10446" t="s">
        <v>44</v>
      </c>
      <c r="L10446" t="s">
        <v>43</v>
      </c>
      <c r="M10446">
        <v>-0.40163934426229508</v>
      </c>
    </row>
    <row r="10447" spans="1:13" x14ac:dyDescent="0.25">
      <c r="A10447" t="s">
        <v>715</v>
      </c>
      <c r="B10447">
        <v>1</v>
      </c>
      <c r="C10447">
        <v>2040</v>
      </c>
      <c r="D10447" t="s">
        <v>266</v>
      </c>
      <c r="E10447" t="s">
        <v>269</v>
      </c>
      <c r="F10447" t="s">
        <v>420</v>
      </c>
      <c r="G10447" t="s">
        <v>421</v>
      </c>
      <c r="H10447" t="s">
        <v>198</v>
      </c>
      <c r="I10447" t="s">
        <v>19</v>
      </c>
      <c r="J10447" t="s">
        <v>168</v>
      </c>
      <c r="K10447" t="s">
        <v>42</v>
      </c>
      <c r="L10447" t="s">
        <v>43</v>
      </c>
      <c r="M10447">
        <v>0.245</v>
      </c>
    </row>
    <row r="10448" spans="1:13" x14ac:dyDescent="0.25">
      <c r="A10448" t="s">
        <v>715</v>
      </c>
      <c r="B10448">
        <v>1</v>
      </c>
      <c r="C10448">
        <v>2040</v>
      </c>
      <c r="D10448" t="s">
        <v>266</v>
      </c>
      <c r="E10448" t="s">
        <v>269</v>
      </c>
      <c r="F10448" t="s">
        <v>420</v>
      </c>
      <c r="G10448" t="s">
        <v>421</v>
      </c>
      <c r="H10448" t="s">
        <v>198</v>
      </c>
      <c r="I10448" t="s">
        <v>19</v>
      </c>
      <c r="J10448" t="s">
        <v>168</v>
      </c>
      <c r="K10448" t="s">
        <v>44</v>
      </c>
      <c r="L10448" t="s">
        <v>43</v>
      </c>
      <c r="M10448">
        <v>-0.245</v>
      </c>
    </row>
    <row r="10449" spans="1:13" x14ac:dyDescent="0.25">
      <c r="A10449" t="s">
        <v>715</v>
      </c>
      <c r="B10449">
        <v>1</v>
      </c>
      <c r="C10449">
        <v>2040</v>
      </c>
      <c r="D10449" t="s">
        <v>266</v>
      </c>
      <c r="E10449" t="s">
        <v>269</v>
      </c>
      <c r="F10449" t="s">
        <v>420</v>
      </c>
      <c r="G10449" t="s">
        <v>422</v>
      </c>
      <c r="H10449" t="s">
        <v>25</v>
      </c>
      <c r="I10449" t="s">
        <v>167</v>
      </c>
      <c r="J10449" t="s">
        <v>168</v>
      </c>
      <c r="K10449" t="s">
        <v>42</v>
      </c>
      <c r="L10449" t="s">
        <v>43</v>
      </c>
      <c r="M10449">
        <v>0.11590909090909092</v>
      </c>
    </row>
    <row r="10450" spans="1:13" x14ac:dyDescent="0.25">
      <c r="A10450" t="s">
        <v>715</v>
      </c>
      <c r="B10450">
        <v>1</v>
      </c>
      <c r="C10450">
        <v>2040</v>
      </c>
      <c r="D10450" t="s">
        <v>266</v>
      </c>
      <c r="E10450" t="s">
        <v>269</v>
      </c>
      <c r="F10450" t="s">
        <v>420</v>
      </c>
      <c r="G10450" t="s">
        <v>422</v>
      </c>
      <c r="H10450" t="s">
        <v>25</v>
      </c>
      <c r="I10450" t="s">
        <v>167</v>
      </c>
      <c r="J10450" t="s">
        <v>168</v>
      </c>
      <c r="K10450" t="s">
        <v>44</v>
      </c>
      <c r="L10450" t="s">
        <v>43</v>
      </c>
      <c r="M10450">
        <v>-0.11590909090909092</v>
      </c>
    </row>
    <row r="10451" spans="1:13" x14ac:dyDescent="0.25">
      <c r="A10451" t="s">
        <v>715</v>
      </c>
      <c r="B10451">
        <v>1</v>
      </c>
      <c r="C10451">
        <v>2040</v>
      </c>
      <c r="D10451" t="s">
        <v>266</v>
      </c>
      <c r="E10451" t="s">
        <v>269</v>
      </c>
      <c r="F10451" t="s">
        <v>420</v>
      </c>
      <c r="G10451" t="s">
        <v>422</v>
      </c>
      <c r="H10451" t="s">
        <v>25</v>
      </c>
      <c r="I10451" t="s">
        <v>19</v>
      </c>
      <c r="J10451" t="s">
        <v>168</v>
      </c>
      <c r="K10451" t="s">
        <v>42</v>
      </c>
      <c r="L10451" t="s">
        <v>43</v>
      </c>
      <c r="M10451">
        <v>5.1000000000000004E-2</v>
      </c>
    </row>
    <row r="10452" spans="1:13" x14ac:dyDescent="0.25">
      <c r="A10452" t="s">
        <v>715</v>
      </c>
      <c r="B10452">
        <v>1</v>
      </c>
      <c r="C10452">
        <v>2040</v>
      </c>
      <c r="D10452" t="s">
        <v>266</v>
      </c>
      <c r="E10452" t="s">
        <v>269</v>
      </c>
      <c r="F10452" t="s">
        <v>420</v>
      </c>
      <c r="G10452" t="s">
        <v>422</v>
      </c>
      <c r="H10452" t="s">
        <v>25</v>
      </c>
      <c r="I10452" t="s">
        <v>19</v>
      </c>
      <c r="J10452" t="s">
        <v>168</v>
      </c>
      <c r="K10452" t="s">
        <v>44</v>
      </c>
      <c r="L10452" t="s">
        <v>43</v>
      </c>
      <c r="M10452">
        <v>-5.1000000000000004E-2</v>
      </c>
    </row>
    <row r="10453" spans="1:13" x14ac:dyDescent="0.25">
      <c r="A10453" t="s">
        <v>715</v>
      </c>
      <c r="B10453">
        <v>1</v>
      </c>
      <c r="C10453">
        <v>2040</v>
      </c>
      <c r="D10453" t="s">
        <v>266</v>
      </c>
      <c r="E10453" t="s">
        <v>269</v>
      </c>
      <c r="F10453" t="s">
        <v>420</v>
      </c>
      <c r="G10453" t="s">
        <v>423</v>
      </c>
      <c r="H10453" t="s">
        <v>408</v>
      </c>
      <c r="I10453" t="s">
        <v>167</v>
      </c>
      <c r="J10453" t="s">
        <v>168</v>
      </c>
      <c r="K10453" t="s">
        <v>42</v>
      </c>
      <c r="L10453" t="s">
        <v>43</v>
      </c>
      <c r="M10453">
        <v>0.11590909090909092</v>
      </c>
    </row>
    <row r="10454" spans="1:13" x14ac:dyDescent="0.25">
      <c r="A10454" t="s">
        <v>715</v>
      </c>
      <c r="B10454">
        <v>1</v>
      </c>
      <c r="C10454">
        <v>2040</v>
      </c>
      <c r="D10454" t="s">
        <v>266</v>
      </c>
      <c r="E10454" t="s">
        <v>269</v>
      </c>
      <c r="F10454" t="s">
        <v>420</v>
      </c>
      <c r="G10454" t="s">
        <v>423</v>
      </c>
      <c r="H10454" t="s">
        <v>408</v>
      </c>
      <c r="I10454" t="s">
        <v>19</v>
      </c>
      <c r="J10454" t="s">
        <v>168</v>
      </c>
      <c r="K10454" t="s">
        <v>42</v>
      </c>
      <c r="L10454" t="s">
        <v>43</v>
      </c>
      <c r="M10454">
        <v>5.1000000000000004E-2</v>
      </c>
    </row>
    <row r="10455" spans="1:13" x14ac:dyDescent="0.25">
      <c r="A10455" t="s">
        <v>715</v>
      </c>
      <c r="B10455">
        <v>1</v>
      </c>
      <c r="C10455">
        <v>2040</v>
      </c>
      <c r="D10455" t="s">
        <v>266</v>
      </c>
      <c r="E10455" t="s">
        <v>269</v>
      </c>
      <c r="F10455" t="s">
        <v>420</v>
      </c>
      <c r="G10455" t="s">
        <v>418</v>
      </c>
      <c r="H10455" t="s">
        <v>165</v>
      </c>
      <c r="I10455" t="s">
        <v>19</v>
      </c>
      <c r="J10455" t="s">
        <v>26</v>
      </c>
      <c r="K10455" t="s">
        <v>42</v>
      </c>
      <c r="L10455" t="s">
        <v>43</v>
      </c>
      <c r="M10455">
        <v>7.0000000000000007E-2</v>
      </c>
    </row>
    <row r="10456" spans="1:13" x14ac:dyDescent="0.25">
      <c r="A10456" t="s">
        <v>715</v>
      </c>
      <c r="B10456">
        <v>1</v>
      </c>
      <c r="C10456">
        <v>2040</v>
      </c>
      <c r="D10456" t="s">
        <v>266</v>
      </c>
      <c r="E10456" t="s">
        <v>269</v>
      </c>
      <c r="F10456" t="s">
        <v>420</v>
      </c>
      <c r="G10456" t="s">
        <v>418</v>
      </c>
      <c r="H10456" t="s">
        <v>165</v>
      </c>
      <c r="I10456" t="s">
        <v>19</v>
      </c>
      <c r="J10456" t="s">
        <v>26</v>
      </c>
      <c r="K10456" t="s">
        <v>44</v>
      </c>
      <c r="L10456" t="s">
        <v>43</v>
      </c>
      <c r="M10456">
        <v>-7.0000000000000007E-2</v>
      </c>
    </row>
    <row r="10457" spans="1:13" x14ac:dyDescent="0.25">
      <c r="A10457" t="s">
        <v>715</v>
      </c>
      <c r="B10457">
        <v>1</v>
      </c>
      <c r="C10457">
        <v>2040</v>
      </c>
      <c r="D10457" t="s">
        <v>266</v>
      </c>
      <c r="E10457" t="s">
        <v>269</v>
      </c>
      <c r="F10457" t="s">
        <v>420</v>
      </c>
      <c r="G10457" t="s">
        <v>424</v>
      </c>
      <c r="H10457" t="s">
        <v>35</v>
      </c>
      <c r="I10457" t="s">
        <v>167</v>
      </c>
      <c r="J10457" t="s">
        <v>168</v>
      </c>
      <c r="K10457" t="s">
        <v>42</v>
      </c>
      <c r="L10457" t="s">
        <v>43</v>
      </c>
      <c r="M10457">
        <v>0.27835294117647064</v>
      </c>
    </row>
    <row r="10458" spans="1:13" x14ac:dyDescent="0.25">
      <c r="A10458" t="s">
        <v>715</v>
      </c>
      <c r="B10458">
        <v>1</v>
      </c>
      <c r="C10458">
        <v>2040</v>
      </c>
      <c r="D10458" t="s">
        <v>266</v>
      </c>
      <c r="E10458" t="s">
        <v>269</v>
      </c>
      <c r="F10458" t="s">
        <v>420</v>
      </c>
      <c r="G10458" t="s">
        <v>424</v>
      </c>
      <c r="H10458" t="s">
        <v>35</v>
      </c>
      <c r="I10458" t="s">
        <v>167</v>
      </c>
      <c r="J10458" t="s">
        <v>168</v>
      </c>
      <c r="K10458" t="s">
        <v>44</v>
      </c>
      <c r="L10458" t="s">
        <v>43</v>
      </c>
      <c r="M10458">
        <v>-0.27835294117647064</v>
      </c>
    </row>
    <row r="10459" spans="1:13" x14ac:dyDescent="0.25">
      <c r="A10459" t="s">
        <v>715</v>
      </c>
      <c r="B10459">
        <v>1</v>
      </c>
      <c r="C10459">
        <v>2040</v>
      </c>
      <c r="D10459" t="s">
        <v>266</v>
      </c>
      <c r="E10459" t="s">
        <v>269</v>
      </c>
      <c r="F10459" t="s">
        <v>420</v>
      </c>
      <c r="G10459" t="s">
        <v>424</v>
      </c>
      <c r="H10459" t="s">
        <v>35</v>
      </c>
      <c r="I10459" t="s">
        <v>19</v>
      </c>
      <c r="J10459" t="s">
        <v>168</v>
      </c>
      <c r="K10459" t="s">
        <v>42</v>
      </c>
      <c r="L10459" t="s">
        <v>43</v>
      </c>
      <c r="M10459">
        <v>9.4640000000000002E-2</v>
      </c>
    </row>
    <row r="10460" spans="1:13" x14ac:dyDescent="0.25">
      <c r="A10460" t="s">
        <v>715</v>
      </c>
      <c r="B10460">
        <v>1</v>
      </c>
      <c r="C10460">
        <v>2040</v>
      </c>
      <c r="D10460" t="s">
        <v>266</v>
      </c>
      <c r="E10460" t="s">
        <v>269</v>
      </c>
      <c r="F10460" t="s">
        <v>420</v>
      </c>
      <c r="G10460" t="s">
        <v>424</v>
      </c>
      <c r="H10460" t="s">
        <v>35</v>
      </c>
      <c r="I10460" t="s">
        <v>19</v>
      </c>
      <c r="J10460" t="s">
        <v>168</v>
      </c>
      <c r="K10460" t="s">
        <v>44</v>
      </c>
      <c r="L10460" t="s">
        <v>43</v>
      </c>
      <c r="M10460">
        <v>-9.4640000000000002E-2</v>
      </c>
    </row>
    <row r="10461" spans="1:13" x14ac:dyDescent="0.25">
      <c r="A10461" t="s">
        <v>715</v>
      </c>
      <c r="B10461">
        <v>1</v>
      </c>
      <c r="C10461">
        <v>2040</v>
      </c>
      <c r="D10461" t="s">
        <v>266</v>
      </c>
      <c r="E10461" t="s">
        <v>269</v>
      </c>
      <c r="F10461" t="s">
        <v>420</v>
      </c>
      <c r="G10461" t="s">
        <v>425</v>
      </c>
      <c r="H10461" t="s">
        <v>426</v>
      </c>
      <c r="I10461" t="s">
        <v>167</v>
      </c>
      <c r="J10461" t="s">
        <v>168</v>
      </c>
      <c r="K10461" t="s">
        <v>42</v>
      </c>
      <c r="L10461" t="s">
        <v>43</v>
      </c>
      <c r="M10461">
        <v>0.3126760563380282</v>
      </c>
    </row>
    <row r="10462" spans="1:13" x14ac:dyDescent="0.25">
      <c r="A10462" t="s">
        <v>715</v>
      </c>
      <c r="B10462">
        <v>1</v>
      </c>
      <c r="C10462">
        <v>2040</v>
      </c>
      <c r="D10462" t="s">
        <v>266</v>
      </c>
      <c r="E10462" t="s">
        <v>269</v>
      </c>
      <c r="F10462" t="s">
        <v>420</v>
      </c>
      <c r="G10462" t="s">
        <v>425</v>
      </c>
      <c r="H10462" t="s">
        <v>426</v>
      </c>
      <c r="I10462" t="s">
        <v>167</v>
      </c>
      <c r="J10462" t="s">
        <v>168</v>
      </c>
      <c r="K10462" t="s">
        <v>44</v>
      </c>
      <c r="L10462" t="s">
        <v>43</v>
      </c>
      <c r="M10462">
        <v>-0.3126760563380282</v>
      </c>
    </row>
    <row r="10463" spans="1:13" x14ac:dyDescent="0.25">
      <c r="A10463" t="s">
        <v>715</v>
      </c>
      <c r="B10463">
        <v>1</v>
      </c>
      <c r="C10463">
        <v>2040</v>
      </c>
      <c r="D10463" t="s">
        <v>266</v>
      </c>
      <c r="E10463" t="s">
        <v>269</v>
      </c>
      <c r="F10463" t="s">
        <v>420</v>
      </c>
      <c r="G10463" t="s">
        <v>425</v>
      </c>
      <c r="H10463" t="s">
        <v>426</v>
      </c>
      <c r="I10463" t="s">
        <v>19</v>
      </c>
      <c r="J10463" t="s">
        <v>168</v>
      </c>
      <c r="K10463" t="s">
        <v>42</v>
      </c>
      <c r="L10463" t="s">
        <v>43</v>
      </c>
      <c r="M10463">
        <v>0.222</v>
      </c>
    </row>
    <row r="10464" spans="1:13" x14ac:dyDescent="0.25">
      <c r="A10464" t="s">
        <v>715</v>
      </c>
      <c r="B10464">
        <v>1</v>
      </c>
      <c r="C10464">
        <v>2040</v>
      </c>
      <c r="D10464" t="s">
        <v>266</v>
      </c>
      <c r="E10464" t="s">
        <v>269</v>
      </c>
      <c r="F10464" t="s">
        <v>420</v>
      </c>
      <c r="G10464" t="s">
        <v>425</v>
      </c>
      <c r="H10464" t="s">
        <v>426</v>
      </c>
      <c r="I10464" t="s">
        <v>19</v>
      </c>
      <c r="J10464" t="s">
        <v>168</v>
      </c>
      <c r="K10464" t="s">
        <v>44</v>
      </c>
      <c r="L10464" t="s">
        <v>43</v>
      </c>
      <c r="M10464">
        <v>-0.222</v>
      </c>
    </row>
    <row r="10465" spans="1:13" x14ac:dyDescent="0.25">
      <c r="A10465" t="s">
        <v>715</v>
      </c>
      <c r="B10465">
        <v>1</v>
      </c>
      <c r="C10465">
        <v>2040</v>
      </c>
      <c r="D10465" t="s">
        <v>266</v>
      </c>
      <c r="E10465" t="s">
        <v>269</v>
      </c>
      <c r="F10465" t="s">
        <v>420</v>
      </c>
      <c r="G10465" t="s">
        <v>427</v>
      </c>
      <c r="H10465" t="s">
        <v>35</v>
      </c>
      <c r="I10465" t="s">
        <v>167</v>
      </c>
      <c r="J10465" t="s">
        <v>168</v>
      </c>
      <c r="K10465" t="s">
        <v>42</v>
      </c>
      <c r="L10465" t="s">
        <v>43</v>
      </c>
      <c r="M10465">
        <v>0.30952380952380948</v>
      </c>
    </row>
    <row r="10466" spans="1:13" x14ac:dyDescent="0.25">
      <c r="A10466" t="s">
        <v>715</v>
      </c>
      <c r="B10466">
        <v>1</v>
      </c>
      <c r="C10466">
        <v>2040</v>
      </c>
      <c r="D10466" t="s">
        <v>266</v>
      </c>
      <c r="E10466" t="s">
        <v>269</v>
      </c>
      <c r="F10466" t="s">
        <v>420</v>
      </c>
      <c r="G10466" t="s">
        <v>427</v>
      </c>
      <c r="H10466" t="s">
        <v>35</v>
      </c>
      <c r="I10466" t="s">
        <v>167</v>
      </c>
      <c r="J10466" t="s">
        <v>168</v>
      </c>
      <c r="K10466" t="s">
        <v>44</v>
      </c>
      <c r="L10466" t="s">
        <v>43</v>
      </c>
      <c r="M10466">
        <v>-0.30952380952380948</v>
      </c>
    </row>
    <row r="10467" spans="1:13" x14ac:dyDescent="0.25">
      <c r="A10467" t="s">
        <v>715</v>
      </c>
      <c r="B10467">
        <v>1</v>
      </c>
      <c r="C10467">
        <v>2040</v>
      </c>
      <c r="D10467" t="s">
        <v>266</v>
      </c>
      <c r="E10467" t="s">
        <v>269</v>
      </c>
      <c r="F10467" t="s">
        <v>420</v>
      </c>
      <c r="G10467" t="s">
        <v>427</v>
      </c>
      <c r="H10467" t="s">
        <v>35</v>
      </c>
      <c r="I10467" t="s">
        <v>19</v>
      </c>
      <c r="J10467" t="s">
        <v>168</v>
      </c>
      <c r="K10467" t="s">
        <v>42</v>
      </c>
      <c r="L10467" t="s">
        <v>43</v>
      </c>
      <c r="M10467">
        <v>0.13</v>
      </c>
    </row>
    <row r="10468" spans="1:13" x14ac:dyDescent="0.25">
      <c r="A10468" t="s">
        <v>715</v>
      </c>
      <c r="B10468">
        <v>1</v>
      </c>
      <c r="C10468">
        <v>2040</v>
      </c>
      <c r="D10468" t="s">
        <v>266</v>
      </c>
      <c r="E10468" t="s">
        <v>269</v>
      </c>
      <c r="F10468" t="s">
        <v>420</v>
      </c>
      <c r="G10468" t="s">
        <v>427</v>
      </c>
      <c r="H10468" t="s">
        <v>35</v>
      </c>
      <c r="I10468" t="s">
        <v>19</v>
      </c>
      <c r="J10468" t="s">
        <v>168</v>
      </c>
      <c r="K10468" t="s">
        <v>44</v>
      </c>
      <c r="L10468" t="s">
        <v>43</v>
      </c>
      <c r="M10468">
        <v>-0.13</v>
      </c>
    </row>
    <row r="10469" spans="1:13" x14ac:dyDescent="0.25">
      <c r="A10469" t="s">
        <v>715</v>
      </c>
      <c r="B10469">
        <v>1</v>
      </c>
      <c r="C10469">
        <v>2040</v>
      </c>
      <c r="D10469" t="s">
        <v>266</v>
      </c>
      <c r="E10469" t="s">
        <v>269</v>
      </c>
      <c r="F10469" t="s">
        <v>420</v>
      </c>
      <c r="G10469" t="s">
        <v>11</v>
      </c>
      <c r="H10469" t="s">
        <v>12</v>
      </c>
      <c r="I10469" t="s">
        <v>13</v>
      </c>
      <c r="J10469" t="s">
        <v>14</v>
      </c>
      <c r="K10469" t="s">
        <v>42</v>
      </c>
      <c r="L10469" t="s">
        <v>43</v>
      </c>
      <c r="M10469">
        <v>6.2539999999999978</v>
      </c>
    </row>
    <row r="10470" spans="1:13" x14ac:dyDescent="0.25">
      <c r="A10470" t="s">
        <v>715</v>
      </c>
      <c r="B10470">
        <v>1</v>
      </c>
      <c r="C10470">
        <v>2040</v>
      </c>
      <c r="D10470" t="s">
        <v>266</v>
      </c>
      <c r="E10470" t="s">
        <v>269</v>
      </c>
      <c r="F10470" t="s">
        <v>420</v>
      </c>
      <c r="G10470" t="s">
        <v>11</v>
      </c>
      <c r="H10470" t="s">
        <v>12</v>
      </c>
      <c r="I10470" t="s">
        <v>13</v>
      </c>
      <c r="J10470" t="s">
        <v>14</v>
      </c>
      <c r="K10470" t="s">
        <v>45</v>
      </c>
      <c r="L10470" t="s">
        <v>43</v>
      </c>
      <c r="M10470">
        <v>3.6267548100547123E-2</v>
      </c>
    </row>
    <row r="10471" spans="1:13" x14ac:dyDescent="0.25">
      <c r="A10471" t="s">
        <v>715</v>
      </c>
      <c r="B10471">
        <v>1</v>
      </c>
      <c r="C10471">
        <v>2040</v>
      </c>
      <c r="D10471" t="s">
        <v>266</v>
      </c>
      <c r="E10471" t="s">
        <v>269</v>
      </c>
      <c r="F10471" t="s">
        <v>420</v>
      </c>
      <c r="G10471" t="s">
        <v>11</v>
      </c>
      <c r="H10471" t="s">
        <v>12</v>
      </c>
      <c r="I10471" t="s">
        <v>13</v>
      </c>
      <c r="J10471" t="s">
        <v>14</v>
      </c>
      <c r="K10471" t="s">
        <v>44</v>
      </c>
      <c r="L10471" t="s">
        <v>43</v>
      </c>
      <c r="M10471">
        <v>-1.5629999999999993</v>
      </c>
    </row>
    <row r="10472" spans="1:13" x14ac:dyDescent="0.25">
      <c r="A10472" t="s">
        <v>715</v>
      </c>
      <c r="B10472">
        <v>1</v>
      </c>
      <c r="C10472">
        <v>2040</v>
      </c>
      <c r="D10472" t="s">
        <v>266</v>
      </c>
      <c r="E10472" t="s">
        <v>269</v>
      </c>
      <c r="F10472" t="s">
        <v>420</v>
      </c>
      <c r="G10472" t="s">
        <v>37</v>
      </c>
      <c r="H10472" t="s">
        <v>36</v>
      </c>
      <c r="I10472" t="s">
        <v>13</v>
      </c>
      <c r="J10472" t="s">
        <v>38</v>
      </c>
      <c r="K10472" t="s">
        <v>42</v>
      </c>
      <c r="L10472" t="s">
        <v>43</v>
      </c>
      <c r="M10472">
        <v>0.92596955404012482</v>
      </c>
    </row>
    <row r="10473" spans="1:13" x14ac:dyDescent="0.25">
      <c r="A10473" t="s">
        <v>715</v>
      </c>
      <c r="B10473">
        <v>1</v>
      </c>
      <c r="C10473">
        <v>2040</v>
      </c>
      <c r="D10473" t="s">
        <v>266</v>
      </c>
      <c r="E10473" t="s">
        <v>269</v>
      </c>
      <c r="F10473" t="s">
        <v>420</v>
      </c>
      <c r="G10473" t="s">
        <v>37</v>
      </c>
      <c r="H10473" t="s">
        <v>36</v>
      </c>
      <c r="I10473" t="s">
        <v>13</v>
      </c>
      <c r="J10473" t="s">
        <v>38</v>
      </c>
      <c r="K10473" t="s">
        <v>44</v>
      </c>
      <c r="L10473" t="s">
        <v>43</v>
      </c>
      <c r="M10473">
        <v>-0.92596955404012482</v>
      </c>
    </row>
    <row r="10474" spans="1:13" x14ac:dyDescent="0.25">
      <c r="A10474" t="s">
        <v>715</v>
      </c>
      <c r="B10474">
        <v>1</v>
      </c>
      <c r="C10474">
        <v>2040</v>
      </c>
      <c r="D10474" t="s">
        <v>266</v>
      </c>
      <c r="E10474" t="s">
        <v>269</v>
      </c>
      <c r="F10474" t="s">
        <v>428</v>
      </c>
      <c r="G10474" t="s">
        <v>418</v>
      </c>
      <c r="H10474" t="s">
        <v>165</v>
      </c>
      <c r="I10474" t="s">
        <v>19</v>
      </c>
      <c r="J10474" t="s">
        <v>26</v>
      </c>
      <c r="K10474" t="s">
        <v>42</v>
      </c>
      <c r="L10474" t="s">
        <v>43</v>
      </c>
      <c r="M10474">
        <v>4.2000000000000006E-3</v>
      </c>
    </row>
    <row r="10475" spans="1:13" x14ac:dyDescent="0.25">
      <c r="A10475" t="s">
        <v>715</v>
      </c>
      <c r="B10475">
        <v>1</v>
      </c>
      <c r="C10475">
        <v>2040</v>
      </c>
      <c r="D10475" t="s">
        <v>266</v>
      </c>
      <c r="E10475" t="s">
        <v>269</v>
      </c>
      <c r="F10475" t="s">
        <v>428</v>
      </c>
      <c r="G10475" t="s">
        <v>418</v>
      </c>
      <c r="H10475" t="s">
        <v>165</v>
      </c>
      <c r="I10475" t="s">
        <v>19</v>
      </c>
      <c r="J10475" t="s">
        <v>26</v>
      </c>
      <c r="K10475" t="s">
        <v>44</v>
      </c>
      <c r="L10475" t="s">
        <v>43</v>
      </c>
      <c r="M10475">
        <v>-4.2000000000000006E-3</v>
      </c>
    </row>
    <row r="10476" spans="1:13" x14ac:dyDescent="0.25">
      <c r="A10476" t="s">
        <v>715</v>
      </c>
      <c r="B10476">
        <v>1</v>
      </c>
      <c r="C10476">
        <v>2040</v>
      </c>
      <c r="D10476" t="s">
        <v>266</v>
      </c>
      <c r="E10476" t="s">
        <v>269</v>
      </c>
      <c r="F10476" t="s">
        <v>619</v>
      </c>
      <c r="G10476" t="s">
        <v>30</v>
      </c>
      <c r="H10476" t="s">
        <v>18</v>
      </c>
      <c r="I10476" t="s">
        <v>19</v>
      </c>
      <c r="J10476" t="s">
        <v>31</v>
      </c>
      <c r="K10476" t="s">
        <v>42</v>
      </c>
      <c r="L10476" t="s">
        <v>43</v>
      </c>
      <c r="M10476">
        <v>2.06779</v>
      </c>
    </row>
    <row r="10477" spans="1:13" x14ac:dyDescent="0.25">
      <c r="A10477" t="s">
        <v>715</v>
      </c>
      <c r="B10477">
        <v>1</v>
      </c>
      <c r="C10477">
        <v>2040</v>
      </c>
      <c r="D10477" t="s">
        <v>266</v>
      </c>
      <c r="E10477" t="s">
        <v>269</v>
      </c>
      <c r="F10477" t="s">
        <v>619</v>
      </c>
      <c r="G10477" t="s">
        <v>149</v>
      </c>
      <c r="H10477" t="s">
        <v>18</v>
      </c>
      <c r="I10477" t="s">
        <v>19</v>
      </c>
      <c r="J10477" t="s">
        <v>150</v>
      </c>
      <c r="K10477" t="s">
        <v>42</v>
      </c>
      <c r="L10477" t="s">
        <v>43</v>
      </c>
      <c r="M10477">
        <v>0.629</v>
      </c>
    </row>
    <row r="10478" spans="1:13" x14ac:dyDescent="0.25">
      <c r="A10478" t="s">
        <v>715</v>
      </c>
      <c r="B10478">
        <v>1</v>
      </c>
      <c r="C10478">
        <v>2040</v>
      </c>
      <c r="D10478" t="s">
        <v>266</v>
      </c>
      <c r="E10478" t="s">
        <v>269</v>
      </c>
      <c r="F10478" t="s">
        <v>544</v>
      </c>
      <c r="G10478" t="s">
        <v>28</v>
      </c>
      <c r="H10478" t="s">
        <v>21</v>
      </c>
      <c r="I10478" t="s">
        <v>19</v>
      </c>
      <c r="J10478" t="s">
        <v>22</v>
      </c>
      <c r="K10478" t="s">
        <v>42</v>
      </c>
      <c r="L10478" t="s">
        <v>43</v>
      </c>
      <c r="M10478">
        <v>0.43956640000000002</v>
      </c>
    </row>
    <row r="10479" spans="1:13" x14ac:dyDescent="0.25">
      <c r="A10479" t="s">
        <v>715</v>
      </c>
      <c r="B10479">
        <v>1</v>
      </c>
      <c r="C10479">
        <v>2040</v>
      </c>
      <c r="D10479" t="s">
        <v>266</v>
      </c>
      <c r="E10479" t="s">
        <v>269</v>
      </c>
      <c r="F10479" t="s">
        <v>544</v>
      </c>
      <c r="G10479" t="s">
        <v>28</v>
      </c>
      <c r="H10479" t="s">
        <v>21</v>
      </c>
      <c r="I10479" t="s">
        <v>19</v>
      </c>
      <c r="J10479" t="s">
        <v>22</v>
      </c>
      <c r="K10479" t="s">
        <v>44</v>
      </c>
      <c r="L10479" t="s">
        <v>43</v>
      </c>
      <c r="M10479">
        <v>-0.43956640000000002</v>
      </c>
    </row>
    <row r="10480" spans="1:13" x14ac:dyDescent="0.25">
      <c r="A10480" t="s">
        <v>715</v>
      </c>
      <c r="B10480">
        <v>1</v>
      </c>
      <c r="C10480">
        <v>2040</v>
      </c>
      <c r="D10480" t="s">
        <v>266</v>
      </c>
      <c r="E10480" t="s">
        <v>269</v>
      </c>
      <c r="F10480" t="s">
        <v>544</v>
      </c>
      <c r="G10480" t="s">
        <v>20</v>
      </c>
      <c r="H10480" t="s">
        <v>21</v>
      </c>
      <c r="I10480" t="s">
        <v>19</v>
      </c>
      <c r="J10480" t="s">
        <v>22</v>
      </c>
      <c r="K10480" t="s">
        <v>42</v>
      </c>
      <c r="L10480" t="s">
        <v>43</v>
      </c>
      <c r="M10480">
        <v>1.9831811000000001</v>
      </c>
    </row>
    <row r="10481" spans="1:13" x14ac:dyDescent="0.25">
      <c r="A10481" t="s">
        <v>715</v>
      </c>
      <c r="B10481">
        <v>1</v>
      </c>
      <c r="C10481">
        <v>2040</v>
      </c>
      <c r="D10481" t="s">
        <v>266</v>
      </c>
      <c r="E10481" t="s">
        <v>269</v>
      </c>
      <c r="F10481" t="s">
        <v>544</v>
      </c>
      <c r="G10481" t="s">
        <v>20</v>
      </c>
      <c r="H10481" t="s">
        <v>21</v>
      </c>
      <c r="I10481" t="s">
        <v>19</v>
      </c>
      <c r="J10481" t="s">
        <v>22</v>
      </c>
      <c r="K10481" t="s">
        <v>44</v>
      </c>
      <c r="L10481" t="s">
        <v>43</v>
      </c>
      <c r="M10481">
        <v>-1.9831811000000001</v>
      </c>
    </row>
    <row r="10482" spans="1:13" x14ac:dyDescent="0.25">
      <c r="A10482" t="s">
        <v>715</v>
      </c>
      <c r="B10482">
        <v>1</v>
      </c>
      <c r="C10482">
        <v>2040</v>
      </c>
      <c r="D10482" t="s">
        <v>266</v>
      </c>
      <c r="E10482" t="s">
        <v>269</v>
      </c>
      <c r="F10482" t="s">
        <v>544</v>
      </c>
      <c r="G10482" t="s">
        <v>29</v>
      </c>
      <c r="H10482" t="s">
        <v>21</v>
      </c>
      <c r="I10482" t="s">
        <v>19</v>
      </c>
      <c r="J10482" t="s">
        <v>22</v>
      </c>
      <c r="K10482" t="s">
        <v>42</v>
      </c>
      <c r="L10482" t="s">
        <v>43</v>
      </c>
      <c r="M10482">
        <v>0.59625250000000007</v>
      </c>
    </row>
    <row r="10483" spans="1:13" x14ac:dyDescent="0.25">
      <c r="A10483" t="s">
        <v>715</v>
      </c>
      <c r="B10483">
        <v>1</v>
      </c>
      <c r="C10483">
        <v>2040</v>
      </c>
      <c r="D10483" t="s">
        <v>266</v>
      </c>
      <c r="E10483" t="s">
        <v>269</v>
      </c>
      <c r="F10483" t="s">
        <v>544</v>
      </c>
      <c r="G10483" t="s">
        <v>29</v>
      </c>
      <c r="H10483" t="s">
        <v>21</v>
      </c>
      <c r="I10483" t="s">
        <v>19</v>
      </c>
      <c r="J10483" t="s">
        <v>22</v>
      </c>
      <c r="K10483" t="s">
        <v>44</v>
      </c>
      <c r="L10483" t="s">
        <v>43</v>
      </c>
      <c r="M10483">
        <v>-0.59625250000000007</v>
      </c>
    </row>
    <row r="10484" spans="1:13" x14ac:dyDescent="0.25">
      <c r="A10484" t="s">
        <v>715</v>
      </c>
      <c r="B10484">
        <v>1</v>
      </c>
      <c r="C10484">
        <v>2040</v>
      </c>
      <c r="D10484" t="s">
        <v>266</v>
      </c>
      <c r="E10484" t="s">
        <v>269</v>
      </c>
      <c r="F10484" t="s">
        <v>544</v>
      </c>
      <c r="G10484" t="s">
        <v>717</v>
      </c>
      <c r="H10484" t="s">
        <v>21</v>
      </c>
      <c r="I10484" t="s">
        <v>19</v>
      </c>
      <c r="J10484" t="s">
        <v>22</v>
      </c>
      <c r="K10484" t="s">
        <v>45</v>
      </c>
      <c r="L10484" t="s">
        <v>43</v>
      </c>
      <c r="M10484">
        <v>10.9966216216216</v>
      </c>
    </row>
    <row r="10485" spans="1:13" x14ac:dyDescent="0.25">
      <c r="A10485" t="s">
        <v>715</v>
      </c>
      <c r="B10485">
        <v>1</v>
      </c>
      <c r="C10485">
        <v>2040</v>
      </c>
      <c r="D10485" t="s">
        <v>266</v>
      </c>
      <c r="E10485" t="s">
        <v>269</v>
      </c>
      <c r="F10485" t="s">
        <v>544</v>
      </c>
      <c r="G10485" t="s">
        <v>718</v>
      </c>
      <c r="H10485" t="s">
        <v>23</v>
      </c>
      <c r="I10485" t="s">
        <v>19</v>
      </c>
      <c r="J10485" t="s">
        <v>24</v>
      </c>
      <c r="K10485" t="s">
        <v>45</v>
      </c>
      <c r="L10485" t="s">
        <v>43</v>
      </c>
      <c r="M10485">
        <v>5.1378805405405465</v>
      </c>
    </row>
    <row r="10486" spans="1:13" x14ac:dyDescent="0.25">
      <c r="A10486" t="s">
        <v>715</v>
      </c>
      <c r="B10486">
        <v>1</v>
      </c>
      <c r="C10486">
        <v>2040</v>
      </c>
      <c r="D10486" t="s">
        <v>266</v>
      </c>
      <c r="E10486" t="s">
        <v>269</v>
      </c>
      <c r="F10486" t="s">
        <v>544</v>
      </c>
      <c r="G10486" t="s">
        <v>680</v>
      </c>
      <c r="H10486" t="s">
        <v>23</v>
      </c>
      <c r="I10486" t="s">
        <v>19</v>
      </c>
      <c r="J10486" t="s">
        <v>24</v>
      </c>
      <c r="K10486" t="s">
        <v>45</v>
      </c>
      <c r="L10486" t="s">
        <v>43</v>
      </c>
      <c r="M10486">
        <v>3.2637438938231851</v>
      </c>
    </row>
    <row r="10487" spans="1:13" x14ac:dyDescent="0.25">
      <c r="A10487" t="s">
        <v>715</v>
      </c>
      <c r="B10487">
        <v>1</v>
      </c>
      <c r="C10487">
        <v>2040</v>
      </c>
      <c r="D10487" t="s">
        <v>266</v>
      </c>
      <c r="E10487" t="s">
        <v>270</v>
      </c>
      <c r="F10487" t="s">
        <v>429</v>
      </c>
      <c r="G10487" t="s">
        <v>418</v>
      </c>
      <c r="H10487" t="s">
        <v>165</v>
      </c>
      <c r="I10487" t="s">
        <v>19</v>
      </c>
      <c r="J10487" t="s">
        <v>26</v>
      </c>
      <c r="K10487" t="s">
        <v>42</v>
      </c>
      <c r="L10487" t="s">
        <v>43</v>
      </c>
      <c r="M10487">
        <v>0.59299999999999997</v>
      </c>
    </row>
    <row r="10488" spans="1:13" x14ac:dyDescent="0.25">
      <c r="A10488" t="s">
        <v>715</v>
      </c>
      <c r="B10488">
        <v>1</v>
      </c>
      <c r="C10488">
        <v>2040</v>
      </c>
      <c r="D10488" t="s">
        <v>266</v>
      </c>
      <c r="E10488" t="s">
        <v>270</v>
      </c>
      <c r="F10488" t="s">
        <v>429</v>
      </c>
      <c r="G10488" t="s">
        <v>418</v>
      </c>
      <c r="H10488" t="s">
        <v>165</v>
      </c>
      <c r="I10488" t="s">
        <v>19</v>
      </c>
      <c r="J10488" t="s">
        <v>26</v>
      </c>
      <c r="K10488" t="s">
        <v>44</v>
      </c>
      <c r="L10488" t="s">
        <v>43</v>
      </c>
      <c r="M10488">
        <v>-0.59299999999999997</v>
      </c>
    </row>
    <row r="10489" spans="1:13" x14ac:dyDescent="0.25">
      <c r="A10489" t="s">
        <v>715</v>
      </c>
      <c r="B10489">
        <v>1</v>
      </c>
      <c r="C10489">
        <v>2040</v>
      </c>
      <c r="D10489" t="s">
        <v>266</v>
      </c>
      <c r="E10489" t="s">
        <v>270</v>
      </c>
      <c r="F10489" t="s">
        <v>429</v>
      </c>
      <c r="G10489" t="s">
        <v>419</v>
      </c>
      <c r="H10489" t="s">
        <v>198</v>
      </c>
      <c r="I10489" t="s">
        <v>19</v>
      </c>
      <c r="J10489" t="s">
        <v>26</v>
      </c>
      <c r="K10489" t="s">
        <v>42</v>
      </c>
      <c r="L10489" t="s">
        <v>43</v>
      </c>
      <c r="M10489">
        <v>0.66</v>
      </c>
    </row>
    <row r="10490" spans="1:13" x14ac:dyDescent="0.25">
      <c r="A10490" t="s">
        <v>715</v>
      </c>
      <c r="B10490">
        <v>1</v>
      </c>
      <c r="C10490">
        <v>2040</v>
      </c>
      <c r="D10490" t="s">
        <v>266</v>
      </c>
      <c r="E10490" t="s">
        <v>270</v>
      </c>
      <c r="F10490" t="s">
        <v>429</v>
      </c>
      <c r="G10490" t="s">
        <v>419</v>
      </c>
      <c r="H10490" t="s">
        <v>198</v>
      </c>
      <c r="I10490" t="s">
        <v>19</v>
      </c>
      <c r="J10490" t="s">
        <v>26</v>
      </c>
      <c r="K10490" t="s">
        <v>44</v>
      </c>
      <c r="L10490" t="s">
        <v>43</v>
      </c>
      <c r="M10490">
        <v>-0.66</v>
      </c>
    </row>
    <row r="10491" spans="1:13" x14ac:dyDescent="0.25">
      <c r="A10491" t="s">
        <v>715</v>
      </c>
      <c r="B10491">
        <v>1</v>
      </c>
      <c r="C10491">
        <v>2040</v>
      </c>
      <c r="D10491" t="s">
        <v>266</v>
      </c>
      <c r="E10491" t="s">
        <v>270</v>
      </c>
      <c r="F10491" t="s">
        <v>430</v>
      </c>
      <c r="G10491" t="s">
        <v>418</v>
      </c>
      <c r="H10491" t="s">
        <v>165</v>
      </c>
      <c r="I10491" t="s">
        <v>19</v>
      </c>
      <c r="J10491" t="s">
        <v>26</v>
      </c>
      <c r="K10491" t="s">
        <v>42</v>
      </c>
      <c r="L10491" t="s">
        <v>43</v>
      </c>
      <c r="M10491">
        <v>8.5000000000000006E-3</v>
      </c>
    </row>
    <row r="10492" spans="1:13" x14ac:dyDescent="0.25">
      <c r="A10492" t="s">
        <v>715</v>
      </c>
      <c r="B10492">
        <v>1</v>
      </c>
      <c r="C10492">
        <v>2040</v>
      </c>
      <c r="D10492" t="s">
        <v>266</v>
      </c>
      <c r="E10492" t="s">
        <v>270</v>
      </c>
      <c r="F10492" t="s">
        <v>430</v>
      </c>
      <c r="G10492" t="s">
        <v>418</v>
      </c>
      <c r="H10492" t="s">
        <v>165</v>
      </c>
      <c r="I10492" t="s">
        <v>19</v>
      </c>
      <c r="J10492" t="s">
        <v>26</v>
      </c>
      <c r="K10492" t="s">
        <v>44</v>
      </c>
      <c r="L10492" t="s">
        <v>43</v>
      </c>
      <c r="M10492">
        <v>-8.5000000000000006E-3</v>
      </c>
    </row>
    <row r="10493" spans="1:13" x14ac:dyDescent="0.25">
      <c r="A10493" t="s">
        <v>715</v>
      </c>
      <c r="B10493">
        <v>1</v>
      </c>
      <c r="C10493">
        <v>2040</v>
      </c>
      <c r="D10493" t="s">
        <v>266</v>
      </c>
      <c r="E10493" t="s">
        <v>270</v>
      </c>
      <c r="F10493" t="s">
        <v>430</v>
      </c>
      <c r="G10493" t="s">
        <v>431</v>
      </c>
      <c r="H10493" t="s">
        <v>36</v>
      </c>
      <c r="I10493" t="s">
        <v>167</v>
      </c>
      <c r="J10493" t="s">
        <v>168</v>
      </c>
      <c r="K10493" t="s">
        <v>42</v>
      </c>
      <c r="L10493" t="s">
        <v>43</v>
      </c>
      <c r="M10493">
        <v>0.24943820224719102</v>
      </c>
    </row>
    <row r="10494" spans="1:13" x14ac:dyDescent="0.25">
      <c r="A10494" t="s">
        <v>715</v>
      </c>
      <c r="B10494">
        <v>1</v>
      </c>
      <c r="C10494">
        <v>2040</v>
      </c>
      <c r="D10494" t="s">
        <v>266</v>
      </c>
      <c r="E10494" t="s">
        <v>270</v>
      </c>
      <c r="F10494" t="s">
        <v>430</v>
      </c>
      <c r="G10494" t="s">
        <v>431</v>
      </c>
      <c r="H10494" t="s">
        <v>36</v>
      </c>
      <c r="I10494" t="s">
        <v>167</v>
      </c>
      <c r="J10494" t="s">
        <v>168</v>
      </c>
      <c r="K10494" t="s">
        <v>44</v>
      </c>
      <c r="L10494" t="s">
        <v>43</v>
      </c>
      <c r="M10494">
        <v>-0.24943820224719102</v>
      </c>
    </row>
    <row r="10495" spans="1:13" x14ac:dyDescent="0.25">
      <c r="A10495" t="s">
        <v>715</v>
      </c>
      <c r="B10495">
        <v>1</v>
      </c>
      <c r="C10495">
        <v>2040</v>
      </c>
      <c r="D10495" t="s">
        <v>266</v>
      </c>
      <c r="E10495" t="s">
        <v>270</v>
      </c>
      <c r="F10495" t="s">
        <v>430</v>
      </c>
      <c r="G10495" t="s">
        <v>431</v>
      </c>
      <c r="H10495" t="s">
        <v>36</v>
      </c>
      <c r="I10495" t="s">
        <v>19</v>
      </c>
      <c r="J10495" t="s">
        <v>168</v>
      </c>
      <c r="K10495" t="s">
        <v>42</v>
      </c>
      <c r="L10495" t="s">
        <v>43</v>
      </c>
      <c r="M10495">
        <v>0.44400000000000001</v>
      </c>
    </row>
    <row r="10496" spans="1:13" x14ac:dyDescent="0.25">
      <c r="A10496" t="s">
        <v>715</v>
      </c>
      <c r="B10496">
        <v>1</v>
      </c>
      <c r="C10496">
        <v>2040</v>
      </c>
      <c r="D10496" t="s">
        <v>266</v>
      </c>
      <c r="E10496" t="s">
        <v>270</v>
      </c>
      <c r="F10496" t="s">
        <v>430</v>
      </c>
      <c r="G10496" t="s">
        <v>431</v>
      </c>
      <c r="H10496" t="s">
        <v>36</v>
      </c>
      <c r="I10496" t="s">
        <v>19</v>
      </c>
      <c r="J10496" t="s">
        <v>168</v>
      </c>
      <c r="K10496" t="s">
        <v>44</v>
      </c>
      <c r="L10496" t="s">
        <v>43</v>
      </c>
      <c r="M10496">
        <v>-0.44400000000000001</v>
      </c>
    </row>
    <row r="10497" spans="1:13" x14ac:dyDescent="0.25">
      <c r="A10497" t="s">
        <v>715</v>
      </c>
      <c r="B10497">
        <v>1</v>
      </c>
      <c r="C10497">
        <v>2040</v>
      </c>
      <c r="D10497" t="s">
        <v>266</v>
      </c>
      <c r="E10497" t="s">
        <v>270</v>
      </c>
      <c r="F10497" t="s">
        <v>430</v>
      </c>
      <c r="G10497" t="s">
        <v>11</v>
      </c>
      <c r="H10497" t="s">
        <v>12</v>
      </c>
      <c r="I10497" t="s">
        <v>13</v>
      </c>
      <c r="J10497" t="s">
        <v>14</v>
      </c>
      <c r="K10497" t="s">
        <v>42</v>
      </c>
      <c r="L10497" t="s">
        <v>43</v>
      </c>
      <c r="M10497">
        <v>1.5159999999999976</v>
      </c>
    </row>
    <row r="10498" spans="1:13" x14ac:dyDescent="0.25">
      <c r="A10498" t="s">
        <v>715</v>
      </c>
      <c r="B10498">
        <v>1</v>
      </c>
      <c r="C10498">
        <v>2040</v>
      </c>
      <c r="D10498" t="s">
        <v>266</v>
      </c>
      <c r="E10498" t="s">
        <v>270</v>
      </c>
      <c r="F10498" t="s">
        <v>430</v>
      </c>
      <c r="G10498" t="s">
        <v>11</v>
      </c>
      <c r="H10498" t="s">
        <v>12</v>
      </c>
      <c r="I10498" t="s">
        <v>13</v>
      </c>
      <c r="J10498" t="s">
        <v>14</v>
      </c>
      <c r="K10498" t="s">
        <v>45</v>
      </c>
      <c r="L10498" t="s">
        <v>43</v>
      </c>
      <c r="M10498">
        <v>1.7281851779455258E-2</v>
      </c>
    </row>
    <row r="10499" spans="1:13" x14ac:dyDescent="0.25">
      <c r="A10499" t="s">
        <v>715</v>
      </c>
      <c r="B10499">
        <v>1</v>
      </c>
      <c r="C10499">
        <v>2040</v>
      </c>
      <c r="D10499" t="s">
        <v>266</v>
      </c>
      <c r="E10499" t="s">
        <v>270</v>
      </c>
      <c r="F10499" t="s">
        <v>430</v>
      </c>
      <c r="G10499" t="s">
        <v>11</v>
      </c>
      <c r="H10499" t="s">
        <v>12</v>
      </c>
      <c r="I10499" t="s">
        <v>13</v>
      </c>
      <c r="J10499" t="s">
        <v>14</v>
      </c>
      <c r="K10499" t="s">
        <v>44</v>
      </c>
      <c r="L10499" t="s">
        <v>43</v>
      </c>
      <c r="M10499">
        <v>-0.37900000000000006</v>
      </c>
    </row>
    <row r="10500" spans="1:13" x14ac:dyDescent="0.25">
      <c r="A10500" t="s">
        <v>715</v>
      </c>
      <c r="B10500">
        <v>1</v>
      </c>
      <c r="C10500">
        <v>2040</v>
      </c>
      <c r="D10500" t="s">
        <v>266</v>
      </c>
      <c r="E10500" t="s">
        <v>270</v>
      </c>
      <c r="F10500" t="s">
        <v>430</v>
      </c>
      <c r="G10500" t="s">
        <v>37</v>
      </c>
      <c r="H10500" t="s">
        <v>36</v>
      </c>
      <c r="I10500" t="s">
        <v>13</v>
      </c>
      <c r="J10500" t="s">
        <v>38</v>
      </c>
      <c r="K10500" t="s">
        <v>42</v>
      </c>
      <c r="L10500" t="s">
        <v>43</v>
      </c>
      <c r="M10500">
        <v>0.27019144038862147</v>
      </c>
    </row>
    <row r="10501" spans="1:13" x14ac:dyDescent="0.25">
      <c r="A10501" t="s">
        <v>715</v>
      </c>
      <c r="B10501">
        <v>1</v>
      </c>
      <c r="C10501">
        <v>2040</v>
      </c>
      <c r="D10501" t="s">
        <v>266</v>
      </c>
      <c r="E10501" t="s">
        <v>270</v>
      </c>
      <c r="F10501" t="s">
        <v>430</v>
      </c>
      <c r="G10501" t="s">
        <v>37</v>
      </c>
      <c r="H10501" t="s">
        <v>36</v>
      </c>
      <c r="I10501" t="s">
        <v>13</v>
      </c>
      <c r="J10501" t="s">
        <v>38</v>
      </c>
      <c r="K10501" t="s">
        <v>44</v>
      </c>
      <c r="L10501" t="s">
        <v>43</v>
      </c>
      <c r="M10501">
        <v>-0.27019144038862147</v>
      </c>
    </row>
    <row r="10502" spans="1:13" x14ac:dyDescent="0.25">
      <c r="A10502" t="s">
        <v>715</v>
      </c>
      <c r="B10502">
        <v>1</v>
      </c>
      <c r="C10502">
        <v>2040</v>
      </c>
      <c r="D10502" t="s">
        <v>266</v>
      </c>
      <c r="E10502" t="s">
        <v>270</v>
      </c>
      <c r="F10502" t="s">
        <v>620</v>
      </c>
      <c r="G10502" t="s">
        <v>30</v>
      </c>
      <c r="H10502" t="s">
        <v>18</v>
      </c>
      <c r="I10502" t="s">
        <v>19</v>
      </c>
      <c r="J10502" t="s">
        <v>31</v>
      </c>
      <c r="K10502" t="s">
        <v>42</v>
      </c>
      <c r="L10502" t="s">
        <v>43</v>
      </c>
      <c r="M10502">
        <v>0.24110000000000001</v>
      </c>
    </row>
    <row r="10503" spans="1:13" x14ac:dyDescent="0.25">
      <c r="A10503" t="s">
        <v>715</v>
      </c>
      <c r="B10503">
        <v>1</v>
      </c>
      <c r="C10503">
        <v>2040</v>
      </c>
      <c r="D10503" t="s">
        <v>266</v>
      </c>
      <c r="E10503" t="s">
        <v>270</v>
      </c>
      <c r="F10503" t="s">
        <v>620</v>
      </c>
      <c r="G10503" t="s">
        <v>149</v>
      </c>
      <c r="H10503" t="s">
        <v>18</v>
      </c>
      <c r="I10503" t="s">
        <v>19</v>
      </c>
      <c r="J10503" t="s">
        <v>150</v>
      </c>
      <c r="K10503" t="s">
        <v>42</v>
      </c>
      <c r="L10503" t="s">
        <v>43</v>
      </c>
      <c r="M10503">
        <v>7.0000000000000001E-3</v>
      </c>
    </row>
    <row r="10504" spans="1:13" x14ac:dyDescent="0.25">
      <c r="A10504" t="s">
        <v>715</v>
      </c>
      <c r="B10504">
        <v>1</v>
      </c>
      <c r="C10504">
        <v>2040</v>
      </c>
      <c r="D10504" t="s">
        <v>266</v>
      </c>
      <c r="E10504" t="s">
        <v>270</v>
      </c>
      <c r="F10504" t="s">
        <v>545</v>
      </c>
      <c r="G10504" t="s">
        <v>28</v>
      </c>
      <c r="H10504" t="s">
        <v>21</v>
      </c>
      <c r="I10504" t="s">
        <v>19</v>
      </c>
      <c r="J10504" t="s">
        <v>22</v>
      </c>
      <c r="K10504" t="s">
        <v>42</v>
      </c>
      <c r="L10504" t="s">
        <v>43</v>
      </c>
      <c r="M10504">
        <v>0.3658169892</v>
      </c>
    </row>
    <row r="10505" spans="1:13" x14ac:dyDescent="0.25">
      <c r="A10505" t="s">
        <v>715</v>
      </c>
      <c r="B10505">
        <v>1</v>
      </c>
      <c r="C10505">
        <v>2040</v>
      </c>
      <c r="D10505" t="s">
        <v>266</v>
      </c>
      <c r="E10505" t="s">
        <v>270</v>
      </c>
      <c r="F10505" t="s">
        <v>545</v>
      </c>
      <c r="G10505" t="s">
        <v>28</v>
      </c>
      <c r="H10505" t="s">
        <v>21</v>
      </c>
      <c r="I10505" t="s">
        <v>19</v>
      </c>
      <c r="J10505" t="s">
        <v>22</v>
      </c>
      <c r="K10505" t="s">
        <v>44</v>
      </c>
      <c r="L10505" t="s">
        <v>43</v>
      </c>
      <c r="M10505">
        <v>-0.3658169892</v>
      </c>
    </row>
    <row r="10506" spans="1:13" x14ac:dyDescent="0.25">
      <c r="A10506" t="s">
        <v>715</v>
      </c>
      <c r="B10506">
        <v>1</v>
      </c>
      <c r="C10506">
        <v>2040</v>
      </c>
      <c r="D10506" t="s">
        <v>266</v>
      </c>
      <c r="E10506" t="s">
        <v>270</v>
      </c>
      <c r="F10506" t="s">
        <v>545</v>
      </c>
      <c r="G10506" t="s">
        <v>20</v>
      </c>
      <c r="H10506" t="s">
        <v>21</v>
      </c>
      <c r="I10506" t="s">
        <v>19</v>
      </c>
      <c r="J10506" t="s">
        <v>22</v>
      </c>
      <c r="K10506" t="s">
        <v>42</v>
      </c>
      <c r="L10506" t="s">
        <v>43</v>
      </c>
      <c r="M10506">
        <v>0.96476661660000018</v>
      </c>
    </row>
    <row r="10507" spans="1:13" x14ac:dyDescent="0.25">
      <c r="A10507" t="s">
        <v>715</v>
      </c>
      <c r="B10507">
        <v>1</v>
      </c>
      <c r="C10507">
        <v>2040</v>
      </c>
      <c r="D10507" t="s">
        <v>266</v>
      </c>
      <c r="E10507" t="s">
        <v>270</v>
      </c>
      <c r="F10507" t="s">
        <v>545</v>
      </c>
      <c r="G10507" t="s">
        <v>20</v>
      </c>
      <c r="H10507" t="s">
        <v>21</v>
      </c>
      <c r="I10507" t="s">
        <v>19</v>
      </c>
      <c r="J10507" t="s">
        <v>22</v>
      </c>
      <c r="K10507" t="s">
        <v>44</v>
      </c>
      <c r="L10507" t="s">
        <v>43</v>
      </c>
      <c r="M10507">
        <v>-0.96476661660000018</v>
      </c>
    </row>
    <row r="10508" spans="1:13" x14ac:dyDescent="0.25">
      <c r="A10508" t="s">
        <v>715</v>
      </c>
      <c r="B10508">
        <v>1</v>
      </c>
      <c r="C10508">
        <v>2040</v>
      </c>
      <c r="D10508" t="s">
        <v>266</v>
      </c>
      <c r="E10508" t="s">
        <v>270</v>
      </c>
      <c r="F10508" t="s">
        <v>545</v>
      </c>
      <c r="G10508" t="s">
        <v>29</v>
      </c>
      <c r="H10508" t="s">
        <v>21</v>
      </c>
      <c r="I10508" t="s">
        <v>19</v>
      </c>
      <c r="J10508" t="s">
        <v>22</v>
      </c>
      <c r="K10508" t="s">
        <v>42</v>
      </c>
      <c r="L10508" t="s">
        <v>43</v>
      </c>
      <c r="M10508">
        <v>0.45041439420000001</v>
      </c>
    </row>
    <row r="10509" spans="1:13" x14ac:dyDescent="0.25">
      <c r="A10509" t="s">
        <v>715</v>
      </c>
      <c r="B10509">
        <v>1</v>
      </c>
      <c r="C10509">
        <v>2040</v>
      </c>
      <c r="D10509" t="s">
        <v>266</v>
      </c>
      <c r="E10509" t="s">
        <v>270</v>
      </c>
      <c r="F10509" t="s">
        <v>545</v>
      </c>
      <c r="G10509" t="s">
        <v>29</v>
      </c>
      <c r="H10509" t="s">
        <v>21</v>
      </c>
      <c r="I10509" t="s">
        <v>19</v>
      </c>
      <c r="J10509" t="s">
        <v>22</v>
      </c>
      <c r="K10509" t="s">
        <v>44</v>
      </c>
      <c r="L10509" t="s">
        <v>43</v>
      </c>
      <c r="M10509">
        <v>-0.45041439420000001</v>
      </c>
    </row>
    <row r="10510" spans="1:13" x14ac:dyDescent="0.25">
      <c r="A10510" t="s">
        <v>715</v>
      </c>
      <c r="B10510">
        <v>1</v>
      </c>
      <c r="C10510">
        <v>2040</v>
      </c>
      <c r="D10510" t="s">
        <v>266</v>
      </c>
      <c r="E10510" t="s">
        <v>270</v>
      </c>
      <c r="F10510" t="s">
        <v>545</v>
      </c>
      <c r="G10510" t="s">
        <v>717</v>
      </c>
      <c r="H10510" t="s">
        <v>21</v>
      </c>
      <c r="I10510" t="s">
        <v>19</v>
      </c>
      <c r="J10510" t="s">
        <v>22</v>
      </c>
      <c r="K10510" t="s">
        <v>45</v>
      </c>
      <c r="L10510" t="s">
        <v>43</v>
      </c>
      <c r="M10510">
        <v>4.033408408408401</v>
      </c>
    </row>
    <row r="10511" spans="1:13" x14ac:dyDescent="0.25">
      <c r="A10511" t="s">
        <v>715</v>
      </c>
      <c r="B10511">
        <v>1</v>
      </c>
      <c r="C10511">
        <v>2040</v>
      </c>
      <c r="D10511" t="s">
        <v>266</v>
      </c>
      <c r="E10511" t="s">
        <v>270</v>
      </c>
      <c r="F10511" t="s">
        <v>545</v>
      </c>
      <c r="G10511" t="s">
        <v>718</v>
      </c>
      <c r="H10511" t="s">
        <v>23</v>
      </c>
      <c r="I10511" t="s">
        <v>19</v>
      </c>
      <c r="J10511" t="s">
        <v>24</v>
      </c>
      <c r="K10511" t="s">
        <v>45</v>
      </c>
      <c r="L10511" t="s">
        <v>43</v>
      </c>
      <c r="M10511">
        <v>0.69871804804805149</v>
      </c>
    </row>
    <row r="10512" spans="1:13" x14ac:dyDescent="0.25">
      <c r="A10512" t="s">
        <v>715</v>
      </c>
      <c r="B10512">
        <v>1</v>
      </c>
      <c r="C10512">
        <v>2040</v>
      </c>
      <c r="D10512" t="s">
        <v>266</v>
      </c>
      <c r="E10512" t="s">
        <v>270</v>
      </c>
      <c r="F10512" t="s">
        <v>545</v>
      </c>
      <c r="G10512" t="s">
        <v>680</v>
      </c>
      <c r="H10512" t="s">
        <v>23</v>
      </c>
      <c r="I10512" t="s">
        <v>19</v>
      </c>
      <c r="J10512" t="s">
        <v>24</v>
      </c>
      <c r="K10512" t="s">
        <v>45</v>
      </c>
      <c r="L10512" t="s">
        <v>43</v>
      </c>
      <c r="M10512">
        <v>3.5473213597076767</v>
      </c>
    </row>
    <row r="10513" spans="1:13" x14ac:dyDescent="0.25">
      <c r="A10513" t="s">
        <v>715</v>
      </c>
      <c r="B10513">
        <v>1</v>
      </c>
      <c r="C10513">
        <v>2040</v>
      </c>
      <c r="D10513" t="s">
        <v>271</v>
      </c>
      <c r="E10513" t="s">
        <v>345</v>
      </c>
      <c r="F10513" t="s">
        <v>272</v>
      </c>
      <c r="G10513" t="s">
        <v>273</v>
      </c>
      <c r="H10513" t="s">
        <v>36</v>
      </c>
      <c r="I10513" t="s">
        <v>19</v>
      </c>
      <c r="J10513" t="s">
        <v>26</v>
      </c>
      <c r="K10513" t="s">
        <v>42</v>
      </c>
      <c r="L10513" t="s">
        <v>43</v>
      </c>
      <c r="M10513">
        <v>13.903</v>
      </c>
    </row>
    <row r="10514" spans="1:13" x14ac:dyDescent="0.25">
      <c r="A10514" t="s">
        <v>715</v>
      </c>
      <c r="B10514">
        <v>1</v>
      </c>
      <c r="C10514">
        <v>2040</v>
      </c>
      <c r="D10514" t="s">
        <v>271</v>
      </c>
      <c r="E10514" t="s">
        <v>345</v>
      </c>
      <c r="F10514" t="s">
        <v>272</v>
      </c>
      <c r="G10514" t="s">
        <v>273</v>
      </c>
      <c r="H10514" t="s">
        <v>36</v>
      </c>
      <c r="I10514" t="s">
        <v>19</v>
      </c>
      <c r="J10514" t="s">
        <v>26</v>
      </c>
      <c r="K10514" t="s">
        <v>44</v>
      </c>
      <c r="L10514" t="s">
        <v>43</v>
      </c>
      <c r="M10514">
        <v>-13.903</v>
      </c>
    </row>
    <row r="10515" spans="1:13" x14ac:dyDescent="0.25">
      <c r="A10515" t="s">
        <v>715</v>
      </c>
      <c r="B10515">
        <v>1</v>
      </c>
      <c r="C10515">
        <v>2040</v>
      </c>
      <c r="D10515" t="s">
        <v>271</v>
      </c>
      <c r="E10515" t="s">
        <v>345</v>
      </c>
      <c r="F10515" t="s">
        <v>272</v>
      </c>
      <c r="G10515" t="s">
        <v>274</v>
      </c>
      <c r="H10515" t="s">
        <v>36</v>
      </c>
      <c r="I10515" t="s">
        <v>19</v>
      </c>
      <c r="J10515" t="s">
        <v>26</v>
      </c>
      <c r="K10515" t="s">
        <v>42</v>
      </c>
      <c r="L10515" t="s">
        <v>43</v>
      </c>
      <c r="M10515">
        <v>13.872</v>
      </c>
    </row>
    <row r="10516" spans="1:13" x14ac:dyDescent="0.25">
      <c r="A10516" t="s">
        <v>715</v>
      </c>
      <c r="B10516">
        <v>1</v>
      </c>
      <c r="C10516">
        <v>2040</v>
      </c>
      <c r="D10516" t="s">
        <v>271</v>
      </c>
      <c r="E10516" t="s">
        <v>345</v>
      </c>
      <c r="F10516" t="s">
        <v>272</v>
      </c>
      <c r="G10516" t="s">
        <v>274</v>
      </c>
      <c r="H10516" t="s">
        <v>36</v>
      </c>
      <c r="I10516" t="s">
        <v>19</v>
      </c>
      <c r="J10516" t="s">
        <v>26</v>
      </c>
      <c r="K10516" t="s">
        <v>44</v>
      </c>
      <c r="L10516" t="s">
        <v>43</v>
      </c>
      <c r="M10516">
        <v>-12.962</v>
      </c>
    </row>
    <row r="10517" spans="1:13" x14ac:dyDescent="0.25">
      <c r="A10517" t="s">
        <v>715</v>
      </c>
      <c r="B10517">
        <v>1</v>
      </c>
      <c r="C10517">
        <v>2040</v>
      </c>
      <c r="D10517" t="s">
        <v>271</v>
      </c>
      <c r="E10517" t="s">
        <v>345</v>
      </c>
      <c r="F10517" t="s">
        <v>272</v>
      </c>
      <c r="G10517" t="s">
        <v>265</v>
      </c>
      <c r="H10517" t="s">
        <v>36</v>
      </c>
      <c r="I10517" t="s">
        <v>167</v>
      </c>
      <c r="J10517" t="s">
        <v>168</v>
      </c>
      <c r="K10517" t="s">
        <v>42</v>
      </c>
      <c r="L10517" t="s">
        <v>43</v>
      </c>
      <c r="M10517">
        <v>0.30410256410256409</v>
      </c>
    </row>
    <row r="10518" spans="1:13" x14ac:dyDescent="0.25">
      <c r="A10518" t="s">
        <v>715</v>
      </c>
      <c r="B10518">
        <v>1</v>
      </c>
      <c r="C10518">
        <v>2040</v>
      </c>
      <c r="D10518" t="s">
        <v>271</v>
      </c>
      <c r="E10518" t="s">
        <v>345</v>
      </c>
      <c r="F10518" t="s">
        <v>272</v>
      </c>
      <c r="G10518" t="s">
        <v>265</v>
      </c>
      <c r="H10518" t="s">
        <v>36</v>
      </c>
      <c r="I10518" t="s">
        <v>167</v>
      </c>
      <c r="J10518" t="s">
        <v>168</v>
      </c>
      <c r="K10518" t="s">
        <v>44</v>
      </c>
      <c r="L10518" t="s">
        <v>43</v>
      </c>
      <c r="M10518">
        <v>-0.30410256410256409</v>
      </c>
    </row>
    <row r="10519" spans="1:13" x14ac:dyDescent="0.25">
      <c r="A10519" t="s">
        <v>715</v>
      </c>
      <c r="B10519">
        <v>1</v>
      </c>
      <c r="C10519">
        <v>2040</v>
      </c>
      <c r="D10519" t="s">
        <v>271</v>
      </c>
      <c r="E10519" t="s">
        <v>345</v>
      </c>
      <c r="F10519" t="s">
        <v>272</v>
      </c>
      <c r="G10519" t="s">
        <v>265</v>
      </c>
      <c r="H10519" t="s">
        <v>36</v>
      </c>
      <c r="I10519" t="s">
        <v>19</v>
      </c>
      <c r="J10519" t="s">
        <v>168</v>
      </c>
      <c r="K10519" t="s">
        <v>42</v>
      </c>
      <c r="L10519" t="s">
        <v>43</v>
      </c>
      <c r="M10519">
        <v>0.59299999999999997</v>
      </c>
    </row>
    <row r="10520" spans="1:13" x14ac:dyDescent="0.25">
      <c r="A10520" t="s">
        <v>715</v>
      </c>
      <c r="B10520">
        <v>1</v>
      </c>
      <c r="C10520">
        <v>2040</v>
      </c>
      <c r="D10520" t="s">
        <v>271</v>
      </c>
      <c r="E10520" t="s">
        <v>345</v>
      </c>
      <c r="F10520" t="s">
        <v>272</v>
      </c>
      <c r="G10520" t="s">
        <v>265</v>
      </c>
      <c r="H10520" t="s">
        <v>36</v>
      </c>
      <c r="I10520" t="s">
        <v>19</v>
      </c>
      <c r="J10520" t="s">
        <v>168</v>
      </c>
      <c r="K10520" t="s">
        <v>44</v>
      </c>
      <c r="L10520" t="s">
        <v>43</v>
      </c>
      <c r="M10520">
        <v>-0.59299999999999997</v>
      </c>
    </row>
    <row r="10521" spans="1:13" x14ac:dyDescent="0.25">
      <c r="A10521" t="s">
        <v>715</v>
      </c>
      <c r="B10521">
        <v>1</v>
      </c>
      <c r="C10521">
        <v>2040</v>
      </c>
      <c r="D10521" t="s">
        <v>271</v>
      </c>
      <c r="E10521" t="s">
        <v>345</v>
      </c>
      <c r="F10521" t="s">
        <v>272</v>
      </c>
      <c r="G10521" t="s">
        <v>208</v>
      </c>
      <c r="H10521" t="s">
        <v>172</v>
      </c>
      <c r="I10521" t="s">
        <v>19</v>
      </c>
      <c r="J10521" t="s">
        <v>26</v>
      </c>
      <c r="K10521" t="s">
        <v>42</v>
      </c>
      <c r="L10521" t="s">
        <v>43</v>
      </c>
      <c r="M10521">
        <v>1.3109999999999999</v>
      </c>
    </row>
    <row r="10522" spans="1:13" x14ac:dyDescent="0.25">
      <c r="A10522" t="s">
        <v>715</v>
      </c>
      <c r="B10522">
        <v>1</v>
      </c>
      <c r="C10522">
        <v>2040</v>
      </c>
      <c r="D10522" t="s">
        <v>271</v>
      </c>
      <c r="E10522" t="s">
        <v>345</v>
      </c>
      <c r="F10522" t="s">
        <v>272</v>
      </c>
      <c r="G10522" t="s">
        <v>208</v>
      </c>
      <c r="H10522" t="s">
        <v>172</v>
      </c>
      <c r="I10522" t="s">
        <v>19</v>
      </c>
      <c r="J10522" t="s">
        <v>26</v>
      </c>
      <c r="K10522" t="s">
        <v>44</v>
      </c>
      <c r="L10522" t="s">
        <v>43</v>
      </c>
      <c r="M10522">
        <v>-1.3109999999999999</v>
      </c>
    </row>
    <row r="10523" spans="1:13" x14ac:dyDescent="0.25">
      <c r="A10523" t="s">
        <v>715</v>
      </c>
      <c r="B10523">
        <v>1</v>
      </c>
      <c r="C10523">
        <v>2040</v>
      </c>
      <c r="D10523" t="s">
        <v>271</v>
      </c>
      <c r="E10523" t="s">
        <v>345</v>
      </c>
      <c r="F10523" t="s">
        <v>272</v>
      </c>
      <c r="G10523" t="s">
        <v>188</v>
      </c>
      <c r="H10523" t="s">
        <v>165</v>
      </c>
      <c r="I10523" t="s">
        <v>19</v>
      </c>
      <c r="J10523" t="s">
        <v>26</v>
      </c>
      <c r="K10523" t="s">
        <v>42</v>
      </c>
      <c r="L10523" t="s">
        <v>43</v>
      </c>
      <c r="M10523">
        <v>0.12770000000000001</v>
      </c>
    </row>
    <row r="10524" spans="1:13" x14ac:dyDescent="0.25">
      <c r="A10524" t="s">
        <v>715</v>
      </c>
      <c r="B10524">
        <v>1</v>
      </c>
      <c r="C10524">
        <v>2040</v>
      </c>
      <c r="D10524" t="s">
        <v>271</v>
      </c>
      <c r="E10524" t="s">
        <v>345</v>
      </c>
      <c r="F10524" t="s">
        <v>272</v>
      </c>
      <c r="G10524" t="s">
        <v>188</v>
      </c>
      <c r="H10524" t="s">
        <v>165</v>
      </c>
      <c r="I10524" t="s">
        <v>19</v>
      </c>
      <c r="J10524" t="s">
        <v>26</v>
      </c>
      <c r="K10524" t="s">
        <v>44</v>
      </c>
      <c r="L10524" t="s">
        <v>43</v>
      </c>
      <c r="M10524">
        <v>-0.12770000000000001</v>
      </c>
    </row>
    <row r="10525" spans="1:13" x14ac:dyDescent="0.25">
      <c r="A10525" t="s">
        <v>715</v>
      </c>
      <c r="B10525">
        <v>1</v>
      </c>
      <c r="C10525">
        <v>2040</v>
      </c>
      <c r="D10525" t="s">
        <v>271</v>
      </c>
      <c r="E10525" t="s">
        <v>345</v>
      </c>
      <c r="F10525" t="s">
        <v>272</v>
      </c>
      <c r="G10525" t="s">
        <v>178</v>
      </c>
      <c r="H10525" t="s">
        <v>165</v>
      </c>
      <c r="I10525" t="s">
        <v>19</v>
      </c>
      <c r="J10525" t="s">
        <v>26</v>
      </c>
      <c r="K10525" t="s">
        <v>42</v>
      </c>
      <c r="L10525" t="s">
        <v>43</v>
      </c>
      <c r="M10525">
        <v>3.1199999999999999E-2</v>
      </c>
    </row>
    <row r="10526" spans="1:13" x14ac:dyDescent="0.25">
      <c r="A10526" t="s">
        <v>715</v>
      </c>
      <c r="B10526">
        <v>1</v>
      </c>
      <c r="C10526">
        <v>2040</v>
      </c>
      <c r="D10526" t="s">
        <v>271</v>
      </c>
      <c r="E10526" t="s">
        <v>345</v>
      </c>
      <c r="F10526" t="s">
        <v>272</v>
      </c>
      <c r="G10526" t="s">
        <v>178</v>
      </c>
      <c r="H10526" t="s">
        <v>165</v>
      </c>
      <c r="I10526" t="s">
        <v>19</v>
      </c>
      <c r="J10526" t="s">
        <v>26</v>
      </c>
      <c r="K10526" t="s">
        <v>44</v>
      </c>
      <c r="L10526" t="s">
        <v>43</v>
      </c>
      <c r="M10526">
        <v>-3.1199999999999999E-2</v>
      </c>
    </row>
    <row r="10527" spans="1:13" x14ac:dyDescent="0.25">
      <c r="A10527" t="s">
        <v>715</v>
      </c>
      <c r="B10527">
        <v>1</v>
      </c>
      <c r="C10527">
        <v>2040</v>
      </c>
      <c r="D10527" t="s">
        <v>271</v>
      </c>
      <c r="E10527" t="s">
        <v>345</v>
      </c>
      <c r="F10527" t="s">
        <v>272</v>
      </c>
      <c r="G10527" t="s">
        <v>220</v>
      </c>
      <c r="H10527" t="s">
        <v>198</v>
      </c>
      <c r="I10527" t="s">
        <v>19</v>
      </c>
      <c r="J10527" t="s">
        <v>26</v>
      </c>
      <c r="K10527" t="s">
        <v>42</v>
      </c>
      <c r="L10527" t="s">
        <v>43</v>
      </c>
      <c r="M10527">
        <v>0.95800000000000007</v>
      </c>
    </row>
    <row r="10528" spans="1:13" x14ac:dyDescent="0.25">
      <c r="A10528" t="s">
        <v>715</v>
      </c>
      <c r="B10528">
        <v>1</v>
      </c>
      <c r="C10528">
        <v>2040</v>
      </c>
      <c r="D10528" t="s">
        <v>271</v>
      </c>
      <c r="E10528" t="s">
        <v>345</v>
      </c>
      <c r="F10528" t="s">
        <v>272</v>
      </c>
      <c r="G10528" t="s">
        <v>220</v>
      </c>
      <c r="H10528" t="s">
        <v>198</v>
      </c>
      <c r="I10528" t="s">
        <v>19</v>
      </c>
      <c r="J10528" t="s">
        <v>26</v>
      </c>
      <c r="K10528" t="s">
        <v>44</v>
      </c>
      <c r="L10528" t="s">
        <v>43</v>
      </c>
      <c r="M10528">
        <v>-0.95800000000000007</v>
      </c>
    </row>
    <row r="10529" spans="1:13" x14ac:dyDescent="0.25">
      <c r="A10529" t="s">
        <v>715</v>
      </c>
      <c r="B10529">
        <v>1</v>
      </c>
      <c r="C10529">
        <v>2040</v>
      </c>
      <c r="D10529" t="s">
        <v>271</v>
      </c>
      <c r="E10529" t="s">
        <v>345</v>
      </c>
      <c r="F10529" t="s">
        <v>272</v>
      </c>
      <c r="G10529" t="s">
        <v>221</v>
      </c>
      <c r="H10529" t="s">
        <v>198</v>
      </c>
      <c r="I10529" t="s">
        <v>19</v>
      </c>
      <c r="J10529" t="s">
        <v>26</v>
      </c>
      <c r="K10529" t="s">
        <v>42</v>
      </c>
      <c r="L10529" t="s">
        <v>43</v>
      </c>
      <c r="M10529">
        <v>0.21</v>
      </c>
    </row>
    <row r="10530" spans="1:13" x14ac:dyDescent="0.25">
      <c r="A10530" t="s">
        <v>715</v>
      </c>
      <c r="B10530">
        <v>1</v>
      </c>
      <c r="C10530">
        <v>2040</v>
      </c>
      <c r="D10530" t="s">
        <v>271</v>
      </c>
      <c r="E10530" t="s">
        <v>345</v>
      </c>
      <c r="F10530" t="s">
        <v>272</v>
      </c>
      <c r="G10530" t="s">
        <v>221</v>
      </c>
      <c r="H10530" t="s">
        <v>198</v>
      </c>
      <c r="I10530" t="s">
        <v>19</v>
      </c>
      <c r="J10530" t="s">
        <v>26</v>
      </c>
      <c r="K10530" t="s">
        <v>44</v>
      </c>
      <c r="L10530" t="s">
        <v>43</v>
      </c>
      <c r="M10530">
        <v>-0.21</v>
      </c>
    </row>
    <row r="10531" spans="1:13" x14ac:dyDescent="0.25">
      <c r="A10531" t="s">
        <v>715</v>
      </c>
      <c r="B10531">
        <v>1</v>
      </c>
      <c r="C10531">
        <v>2040</v>
      </c>
      <c r="D10531" t="s">
        <v>271</v>
      </c>
      <c r="E10531" t="s">
        <v>345</v>
      </c>
      <c r="F10531" t="s">
        <v>272</v>
      </c>
      <c r="G10531" t="s">
        <v>276</v>
      </c>
      <c r="H10531" t="s">
        <v>36</v>
      </c>
      <c r="I10531" t="s">
        <v>19</v>
      </c>
      <c r="J10531" t="s">
        <v>26</v>
      </c>
      <c r="K10531" t="s">
        <v>42</v>
      </c>
      <c r="L10531" t="s">
        <v>43</v>
      </c>
      <c r="M10531">
        <v>0.54</v>
      </c>
    </row>
    <row r="10532" spans="1:13" x14ac:dyDescent="0.25">
      <c r="A10532" t="s">
        <v>715</v>
      </c>
      <c r="B10532">
        <v>1</v>
      </c>
      <c r="C10532">
        <v>2040</v>
      </c>
      <c r="D10532" t="s">
        <v>271</v>
      </c>
      <c r="E10532" t="s">
        <v>345</v>
      </c>
      <c r="F10532" t="s">
        <v>272</v>
      </c>
      <c r="G10532" t="s">
        <v>276</v>
      </c>
      <c r="H10532" t="s">
        <v>36</v>
      </c>
      <c r="I10532" t="s">
        <v>19</v>
      </c>
      <c r="J10532" t="s">
        <v>26</v>
      </c>
      <c r="K10532" t="s">
        <v>44</v>
      </c>
      <c r="L10532" t="s">
        <v>43</v>
      </c>
      <c r="M10532">
        <v>-0.54</v>
      </c>
    </row>
    <row r="10533" spans="1:13" x14ac:dyDescent="0.25">
      <c r="A10533" t="s">
        <v>715</v>
      </c>
      <c r="B10533">
        <v>1</v>
      </c>
      <c r="C10533">
        <v>2040</v>
      </c>
      <c r="D10533" t="s">
        <v>271</v>
      </c>
      <c r="E10533" t="s">
        <v>345</v>
      </c>
      <c r="F10533" t="s">
        <v>272</v>
      </c>
      <c r="G10533" t="s">
        <v>250</v>
      </c>
      <c r="H10533" t="s">
        <v>36</v>
      </c>
      <c r="I10533" t="s">
        <v>19</v>
      </c>
      <c r="J10533" t="s">
        <v>26</v>
      </c>
      <c r="K10533" t="s">
        <v>42</v>
      </c>
      <c r="L10533" t="s">
        <v>43</v>
      </c>
      <c r="M10533">
        <v>0.74150000000000005</v>
      </c>
    </row>
    <row r="10534" spans="1:13" x14ac:dyDescent="0.25">
      <c r="A10534" t="s">
        <v>715</v>
      </c>
      <c r="B10534">
        <v>1</v>
      </c>
      <c r="C10534">
        <v>2040</v>
      </c>
      <c r="D10534" t="s">
        <v>271</v>
      </c>
      <c r="E10534" t="s">
        <v>345</v>
      </c>
      <c r="F10534" t="s">
        <v>272</v>
      </c>
      <c r="G10534" t="s">
        <v>250</v>
      </c>
      <c r="H10534" t="s">
        <v>36</v>
      </c>
      <c r="I10534" t="s">
        <v>19</v>
      </c>
      <c r="J10534" t="s">
        <v>26</v>
      </c>
      <c r="K10534" t="s">
        <v>44</v>
      </c>
      <c r="L10534" t="s">
        <v>43</v>
      </c>
      <c r="M10534">
        <v>-0.74150000000000005</v>
      </c>
    </row>
    <row r="10535" spans="1:13" x14ac:dyDescent="0.25">
      <c r="A10535" t="s">
        <v>715</v>
      </c>
      <c r="B10535">
        <v>1</v>
      </c>
      <c r="C10535">
        <v>2040</v>
      </c>
      <c r="D10535" t="s">
        <v>271</v>
      </c>
      <c r="E10535" t="s">
        <v>345</v>
      </c>
      <c r="F10535" t="s">
        <v>272</v>
      </c>
      <c r="G10535" t="s">
        <v>277</v>
      </c>
      <c r="H10535" t="s">
        <v>36</v>
      </c>
      <c r="I10535" t="s">
        <v>19</v>
      </c>
      <c r="J10535" t="s">
        <v>26</v>
      </c>
      <c r="K10535" t="s">
        <v>42</v>
      </c>
      <c r="L10535" t="s">
        <v>43</v>
      </c>
      <c r="M10535">
        <v>4.2299999999999997E-2</v>
      </c>
    </row>
    <row r="10536" spans="1:13" x14ac:dyDescent="0.25">
      <c r="A10536" t="s">
        <v>715</v>
      </c>
      <c r="B10536">
        <v>1</v>
      </c>
      <c r="C10536">
        <v>2040</v>
      </c>
      <c r="D10536" t="s">
        <v>271</v>
      </c>
      <c r="E10536" t="s">
        <v>345</v>
      </c>
      <c r="F10536" t="s">
        <v>272</v>
      </c>
      <c r="G10536" t="s">
        <v>277</v>
      </c>
      <c r="H10536" t="s">
        <v>36</v>
      </c>
      <c r="I10536" t="s">
        <v>19</v>
      </c>
      <c r="J10536" t="s">
        <v>26</v>
      </c>
      <c r="K10536" t="s">
        <v>44</v>
      </c>
      <c r="L10536" t="s">
        <v>43</v>
      </c>
      <c r="M10536">
        <v>-4.2299999999999997E-2</v>
      </c>
    </row>
    <row r="10537" spans="1:13" x14ac:dyDescent="0.25">
      <c r="A10537" t="s">
        <v>715</v>
      </c>
      <c r="B10537">
        <v>1</v>
      </c>
      <c r="C10537">
        <v>2040</v>
      </c>
      <c r="D10537" t="s">
        <v>271</v>
      </c>
      <c r="E10537" t="s">
        <v>345</v>
      </c>
      <c r="F10537" t="s">
        <v>272</v>
      </c>
      <c r="G10537" t="s">
        <v>278</v>
      </c>
      <c r="H10537" t="s">
        <v>35</v>
      </c>
      <c r="I10537" t="s">
        <v>19</v>
      </c>
      <c r="J10537" t="s">
        <v>26</v>
      </c>
      <c r="K10537" t="s">
        <v>42</v>
      </c>
      <c r="L10537" t="s">
        <v>43</v>
      </c>
      <c r="M10537">
        <v>8.3640000000000008</v>
      </c>
    </row>
    <row r="10538" spans="1:13" x14ac:dyDescent="0.25">
      <c r="A10538" t="s">
        <v>715</v>
      </c>
      <c r="B10538">
        <v>1</v>
      </c>
      <c r="C10538">
        <v>2040</v>
      </c>
      <c r="D10538" t="s">
        <v>271</v>
      </c>
      <c r="E10538" t="s">
        <v>345</v>
      </c>
      <c r="F10538" t="s">
        <v>272</v>
      </c>
      <c r="G10538" t="s">
        <v>278</v>
      </c>
      <c r="H10538" t="s">
        <v>35</v>
      </c>
      <c r="I10538" t="s">
        <v>19</v>
      </c>
      <c r="J10538" t="s">
        <v>26</v>
      </c>
      <c r="K10538" t="s">
        <v>44</v>
      </c>
      <c r="L10538" t="s">
        <v>43</v>
      </c>
      <c r="M10538">
        <v>-8.3640000000000008</v>
      </c>
    </row>
    <row r="10539" spans="1:13" x14ac:dyDescent="0.25">
      <c r="A10539" t="s">
        <v>715</v>
      </c>
      <c r="B10539">
        <v>1</v>
      </c>
      <c r="C10539">
        <v>2040</v>
      </c>
      <c r="D10539" t="s">
        <v>271</v>
      </c>
      <c r="E10539" t="s">
        <v>345</v>
      </c>
      <c r="F10539" t="s">
        <v>272</v>
      </c>
      <c r="G10539" t="s">
        <v>243</v>
      </c>
      <c r="H10539" t="s">
        <v>35</v>
      </c>
      <c r="I10539" t="s">
        <v>19</v>
      </c>
      <c r="J10539" t="s">
        <v>26</v>
      </c>
      <c r="K10539" t="s">
        <v>42</v>
      </c>
      <c r="L10539" t="s">
        <v>43</v>
      </c>
      <c r="M10539">
        <v>6.1109999999999998</v>
      </c>
    </row>
    <row r="10540" spans="1:13" x14ac:dyDescent="0.25">
      <c r="A10540" t="s">
        <v>715</v>
      </c>
      <c r="B10540">
        <v>1</v>
      </c>
      <c r="C10540">
        <v>2040</v>
      </c>
      <c r="D10540" t="s">
        <v>271</v>
      </c>
      <c r="E10540" t="s">
        <v>345</v>
      </c>
      <c r="F10540" t="s">
        <v>272</v>
      </c>
      <c r="G10540" t="s">
        <v>243</v>
      </c>
      <c r="H10540" t="s">
        <v>35</v>
      </c>
      <c r="I10540" t="s">
        <v>19</v>
      </c>
      <c r="J10540" t="s">
        <v>26</v>
      </c>
      <c r="K10540" t="s">
        <v>44</v>
      </c>
      <c r="L10540" t="s">
        <v>43</v>
      </c>
      <c r="M10540">
        <v>-6.1109999999999998</v>
      </c>
    </row>
    <row r="10541" spans="1:13" x14ac:dyDescent="0.25">
      <c r="A10541" t="s">
        <v>715</v>
      </c>
      <c r="B10541">
        <v>1</v>
      </c>
      <c r="C10541">
        <v>2040</v>
      </c>
      <c r="D10541" t="s">
        <v>271</v>
      </c>
      <c r="E10541" t="s">
        <v>345</v>
      </c>
      <c r="F10541" t="s">
        <v>272</v>
      </c>
      <c r="G10541" t="s">
        <v>264</v>
      </c>
      <c r="H10541" t="s">
        <v>25</v>
      </c>
      <c r="I10541" t="s">
        <v>19</v>
      </c>
      <c r="J10541" t="s">
        <v>26</v>
      </c>
      <c r="K10541" t="s">
        <v>42</v>
      </c>
      <c r="L10541" t="s">
        <v>43</v>
      </c>
      <c r="M10541">
        <v>1.978</v>
      </c>
    </row>
    <row r="10542" spans="1:13" x14ac:dyDescent="0.25">
      <c r="A10542" t="s">
        <v>715</v>
      </c>
      <c r="B10542">
        <v>1</v>
      </c>
      <c r="C10542">
        <v>2040</v>
      </c>
      <c r="D10542" t="s">
        <v>271</v>
      </c>
      <c r="E10542" t="s">
        <v>345</v>
      </c>
      <c r="F10542" t="s">
        <v>272</v>
      </c>
      <c r="G10542" t="s">
        <v>264</v>
      </c>
      <c r="H10542" t="s">
        <v>25</v>
      </c>
      <c r="I10542" t="s">
        <v>19</v>
      </c>
      <c r="J10542" t="s">
        <v>26</v>
      </c>
      <c r="K10542" t="s">
        <v>44</v>
      </c>
      <c r="L10542" t="s">
        <v>43</v>
      </c>
      <c r="M10542">
        <v>-1.978</v>
      </c>
    </row>
    <row r="10543" spans="1:13" x14ac:dyDescent="0.25">
      <c r="A10543" t="s">
        <v>715</v>
      </c>
      <c r="B10543">
        <v>1</v>
      </c>
      <c r="C10543">
        <v>2040</v>
      </c>
      <c r="D10543" t="s">
        <v>271</v>
      </c>
      <c r="E10543" t="s">
        <v>345</v>
      </c>
      <c r="F10543" t="s">
        <v>272</v>
      </c>
      <c r="G10543" t="s">
        <v>230</v>
      </c>
      <c r="H10543" t="s">
        <v>25</v>
      </c>
      <c r="I10543" t="s">
        <v>19</v>
      </c>
      <c r="J10543" t="s">
        <v>26</v>
      </c>
      <c r="K10543" t="s">
        <v>42</v>
      </c>
      <c r="L10543" t="s">
        <v>43</v>
      </c>
      <c r="M10543">
        <v>0.40052599999999999</v>
      </c>
    </row>
    <row r="10544" spans="1:13" x14ac:dyDescent="0.25">
      <c r="A10544" t="s">
        <v>715</v>
      </c>
      <c r="B10544">
        <v>1</v>
      </c>
      <c r="C10544">
        <v>2040</v>
      </c>
      <c r="D10544" t="s">
        <v>271</v>
      </c>
      <c r="E10544" t="s">
        <v>345</v>
      </c>
      <c r="F10544" t="s">
        <v>272</v>
      </c>
      <c r="G10544" t="s">
        <v>230</v>
      </c>
      <c r="H10544" t="s">
        <v>25</v>
      </c>
      <c r="I10544" t="s">
        <v>19</v>
      </c>
      <c r="J10544" t="s">
        <v>26</v>
      </c>
      <c r="K10544" t="s">
        <v>44</v>
      </c>
      <c r="L10544" t="s">
        <v>43</v>
      </c>
      <c r="M10544">
        <v>-0.40052599999999994</v>
      </c>
    </row>
    <row r="10545" spans="1:13" x14ac:dyDescent="0.25">
      <c r="A10545" t="s">
        <v>715</v>
      </c>
      <c r="B10545">
        <v>1</v>
      </c>
      <c r="C10545">
        <v>2040</v>
      </c>
      <c r="D10545" t="s">
        <v>271</v>
      </c>
      <c r="E10545" t="s">
        <v>345</v>
      </c>
      <c r="F10545" t="s">
        <v>272</v>
      </c>
      <c r="G10545" t="s">
        <v>214</v>
      </c>
      <c r="H10545" t="s">
        <v>215</v>
      </c>
      <c r="I10545" t="s">
        <v>19</v>
      </c>
      <c r="J10545" t="s">
        <v>26</v>
      </c>
      <c r="K10545" t="s">
        <v>42</v>
      </c>
      <c r="L10545" t="s">
        <v>43</v>
      </c>
      <c r="M10545">
        <v>12.561</v>
      </c>
    </row>
    <row r="10546" spans="1:13" x14ac:dyDescent="0.25">
      <c r="A10546" t="s">
        <v>715</v>
      </c>
      <c r="B10546">
        <v>1</v>
      </c>
      <c r="C10546">
        <v>2040</v>
      </c>
      <c r="D10546" t="s">
        <v>271</v>
      </c>
      <c r="E10546" t="s">
        <v>345</v>
      </c>
      <c r="F10546" t="s">
        <v>272</v>
      </c>
      <c r="G10546" t="s">
        <v>214</v>
      </c>
      <c r="H10546" t="s">
        <v>215</v>
      </c>
      <c r="I10546" t="s">
        <v>19</v>
      </c>
      <c r="J10546" t="s">
        <v>26</v>
      </c>
      <c r="K10546" t="s">
        <v>44</v>
      </c>
      <c r="L10546" t="s">
        <v>43</v>
      </c>
      <c r="M10546">
        <v>-12.561</v>
      </c>
    </row>
    <row r="10547" spans="1:13" x14ac:dyDescent="0.25">
      <c r="A10547" t="s">
        <v>715</v>
      </c>
      <c r="B10547">
        <v>1</v>
      </c>
      <c r="C10547">
        <v>2040</v>
      </c>
      <c r="D10547" t="s">
        <v>271</v>
      </c>
      <c r="E10547" t="s">
        <v>345</v>
      </c>
      <c r="F10547" t="s">
        <v>272</v>
      </c>
      <c r="G10547" t="s">
        <v>279</v>
      </c>
      <c r="H10547" t="s">
        <v>280</v>
      </c>
      <c r="I10547" t="s">
        <v>19</v>
      </c>
      <c r="J10547" t="s">
        <v>26</v>
      </c>
      <c r="K10547" t="s">
        <v>42</v>
      </c>
      <c r="L10547" t="s">
        <v>43</v>
      </c>
      <c r="M10547">
        <v>3.7999999999999999E-2</v>
      </c>
    </row>
    <row r="10548" spans="1:13" x14ac:dyDescent="0.25">
      <c r="A10548" t="s">
        <v>715</v>
      </c>
      <c r="B10548">
        <v>1</v>
      </c>
      <c r="C10548">
        <v>2040</v>
      </c>
      <c r="D10548" t="s">
        <v>271</v>
      </c>
      <c r="E10548" t="s">
        <v>345</v>
      </c>
      <c r="F10548" t="s">
        <v>272</v>
      </c>
      <c r="G10548" t="s">
        <v>279</v>
      </c>
      <c r="H10548" t="s">
        <v>280</v>
      </c>
      <c r="I10548" t="s">
        <v>19</v>
      </c>
      <c r="J10548" t="s">
        <v>26</v>
      </c>
      <c r="K10548" t="s">
        <v>44</v>
      </c>
      <c r="L10548" t="s">
        <v>43</v>
      </c>
      <c r="M10548">
        <v>-3.7999999999999999E-2</v>
      </c>
    </row>
    <row r="10549" spans="1:13" x14ac:dyDescent="0.25">
      <c r="A10549" t="s">
        <v>715</v>
      </c>
      <c r="B10549">
        <v>1</v>
      </c>
      <c r="C10549">
        <v>2040</v>
      </c>
      <c r="D10549" t="s">
        <v>271</v>
      </c>
      <c r="E10549" t="s">
        <v>345</v>
      </c>
      <c r="F10549" t="s">
        <v>272</v>
      </c>
      <c r="G10549" t="s">
        <v>281</v>
      </c>
      <c r="H10549" t="s">
        <v>195</v>
      </c>
      <c r="I10549" t="s">
        <v>19</v>
      </c>
      <c r="J10549" t="s">
        <v>26</v>
      </c>
      <c r="K10549" t="s">
        <v>42</v>
      </c>
      <c r="L10549" t="s">
        <v>43</v>
      </c>
      <c r="M10549">
        <v>2.0623</v>
      </c>
    </row>
    <row r="10550" spans="1:13" x14ac:dyDescent="0.25">
      <c r="A10550" t="s">
        <v>715</v>
      </c>
      <c r="B10550">
        <v>1</v>
      </c>
      <c r="C10550">
        <v>2040</v>
      </c>
      <c r="D10550" t="s">
        <v>271</v>
      </c>
      <c r="E10550" t="s">
        <v>345</v>
      </c>
      <c r="F10550" t="s">
        <v>272</v>
      </c>
      <c r="G10550" t="s">
        <v>281</v>
      </c>
      <c r="H10550" t="s">
        <v>195</v>
      </c>
      <c r="I10550" t="s">
        <v>19</v>
      </c>
      <c r="J10550" t="s">
        <v>26</v>
      </c>
      <c r="K10550" t="s">
        <v>44</v>
      </c>
      <c r="L10550" t="s">
        <v>43</v>
      </c>
      <c r="M10550">
        <v>-2.0623</v>
      </c>
    </row>
    <row r="10551" spans="1:13" x14ac:dyDescent="0.25">
      <c r="A10551" t="s">
        <v>715</v>
      </c>
      <c r="B10551">
        <v>1</v>
      </c>
      <c r="C10551">
        <v>2040</v>
      </c>
      <c r="D10551" t="s">
        <v>271</v>
      </c>
      <c r="E10551" t="s">
        <v>345</v>
      </c>
      <c r="F10551" t="s">
        <v>272</v>
      </c>
      <c r="G10551" t="s">
        <v>11</v>
      </c>
      <c r="H10551" t="s">
        <v>12</v>
      </c>
      <c r="I10551" t="s">
        <v>13</v>
      </c>
      <c r="J10551" t="s">
        <v>14</v>
      </c>
      <c r="K10551" t="s">
        <v>45</v>
      </c>
      <c r="L10551" t="s">
        <v>43</v>
      </c>
      <c r="M10551">
        <v>0.19329023554794017</v>
      </c>
    </row>
    <row r="10552" spans="1:13" x14ac:dyDescent="0.25">
      <c r="A10552" t="s">
        <v>715</v>
      </c>
      <c r="B10552">
        <v>1</v>
      </c>
      <c r="C10552">
        <v>2040</v>
      </c>
      <c r="D10552" t="s">
        <v>271</v>
      </c>
      <c r="E10552" t="s">
        <v>345</v>
      </c>
      <c r="F10552" t="s">
        <v>272</v>
      </c>
      <c r="G10552" t="s">
        <v>678</v>
      </c>
      <c r="H10552" t="s">
        <v>12</v>
      </c>
      <c r="I10552" t="s">
        <v>13</v>
      </c>
      <c r="J10552" t="s">
        <v>14</v>
      </c>
      <c r="K10552" t="s">
        <v>45</v>
      </c>
      <c r="L10552" t="s">
        <v>43</v>
      </c>
      <c r="M10552">
        <v>5.4674136327579648</v>
      </c>
    </row>
    <row r="10553" spans="1:13" x14ac:dyDescent="0.25">
      <c r="A10553" t="s">
        <v>715</v>
      </c>
      <c r="B10553">
        <v>1</v>
      </c>
      <c r="C10553">
        <v>2040</v>
      </c>
      <c r="D10553" t="s">
        <v>271</v>
      </c>
      <c r="E10553" t="s">
        <v>345</v>
      </c>
      <c r="F10553" t="s">
        <v>272</v>
      </c>
      <c r="G10553" t="s">
        <v>677</v>
      </c>
      <c r="H10553" t="s">
        <v>13</v>
      </c>
      <c r="I10553" t="s">
        <v>13</v>
      </c>
      <c r="J10553" t="s">
        <v>17</v>
      </c>
      <c r="K10553" t="s">
        <v>45</v>
      </c>
      <c r="L10553" t="s">
        <v>43</v>
      </c>
      <c r="M10553">
        <v>6.797976398646175</v>
      </c>
    </row>
    <row r="10554" spans="1:13" x14ac:dyDescent="0.25">
      <c r="A10554" t="s">
        <v>715</v>
      </c>
      <c r="B10554">
        <v>1</v>
      </c>
      <c r="C10554">
        <v>2040</v>
      </c>
      <c r="D10554" t="s">
        <v>271</v>
      </c>
      <c r="E10554" t="s">
        <v>345</v>
      </c>
      <c r="F10554" t="s">
        <v>272</v>
      </c>
      <c r="G10554" t="s">
        <v>681</v>
      </c>
      <c r="H10554" t="s">
        <v>13</v>
      </c>
      <c r="I10554" t="s">
        <v>13</v>
      </c>
      <c r="J10554" t="s">
        <v>17</v>
      </c>
      <c r="K10554" t="s">
        <v>45</v>
      </c>
      <c r="L10554" t="s">
        <v>43</v>
      </c>
      <c r="M10554">
        <v>76.65699772517435</v>
      </c>
    </row>
    <row r="10555" spans="1:13" x14ac:dyDescent="0.25">
      <c r="A10555" t="s">
        <v>715</v>
      </c>
      <c r="B10555">
        <v>1</v>
      </c>
      <c r="C10555">
        <v>2040</v>
      </c>
      <c r="D10555" t="s">
        <v>271</v>
      </c>
      <c r="E10555" t="s">
        <v>345</v>
      </c>
      <c r="F10555" t="s">
        <v>272</v>
      </c>
      <c r="G10555" t="s">
        <v>37</v>
      </c>
      <c r="H10555" t="s">
        <v>36</v>
      </c>
      <c r="I10555" t="s">
        <v>13</v>
      </c>
      <c r="J10555" t="s">
        <v>38</v>
      </c>
      <c r="K10555" t="s">
        <v>42</v>
      </c>
      <c r="L10555" t="s">
        <v>43</v>
      </c>
      <c r="M10555">
        <v>3.1149191591514356</v>
      </c>
    </row>
    <row r="10556" spans="1:13" x14ac:dyDescent="0.25">
      <c r="A10556" t="s">
        <v>715</v>
      </c>
      <c r="B10556">
        <v>1</v>
      </c>
      <c r="C10556">
        <v>2040</v>
      </c>
      <c r="D10556" t="s">
        <v>271</v>
      </c>
      <c r="E10556" t="s">
        <v>345</v>
      </c>
      <c r="F10556" t="s">
        <v>272</v>
      </c>
      <c r="G10556" t="s">
        <v>37</v>
      </c>
      <c r="H10556" t="s">
        <v>36</v>
      </c>
      <c r="I10556" t="s">
        <v>13</v>
      </c>
      <c r="J10556" t="s">
        <v>38</v>
      </c>
      <c r="K10556" t="s">
        <v>44</v>
      </c>
      <c r="L10556" t="s">
        <v>43</v>
      </c>
      <c r="M10556">
        <v>-3.1149191591514356</v>
      </c>
    </row>
    <row r="10557" spans="1:13" x14ac:dyDescent="0.25">
      <c r="A10557" t="s">
        <v>715</v>
      </c>
      <c r="B10557">
        <v>1</v>
      </c>
      <c r="C10557">
        <v>2040</v>
      </c>
      <c r="D10557" t="s">
        <v>271</v>
      </c>
      <c r="E10557" t="s">
        <v>345</v>
      </c>
      <c r="F10557" t="s">
        <v>282</v>
      </c>
      <c r="G10557" t="s">
        <v>265</v>
      </c>
      <c r="H10557" t="s">
        <v>36</v>
      </c>
      <c r="I10557" t="s">
        <v>167</v>
      </c>
      <c r="J10557" t="s">
        <v>168</v>
      </c>
      <c r="K10557" t="s">
        <v>42</v>
      </c>
      <c r="L10557" t="s">
        <v>43</v>
      </c>
      <c r="M10557">
        <v>1.8174358974358975</v>
      </c>
    </row>
    <row r="10558" spans="1:13" x14ac:dyDescent="0.25">
      <c r="A10558" t="s">
        <v>715</v>
      </c>
      <c r="B10558">
        <v>1</v>
      </c>
      <c r="C10558">
        <v>2040</v>
      </c>
      <c r="D10558" t="s">
        <v>271</v>
      </c>
      <c r="E10558" t="s">
        <v>345</v>
      </c>
      <c r="F10558" t="s">
        <v>282</v>
      </c>
      <c r="G10558" t="s">
        <v>265</v>
      </c>
      <c r="H10558" t="s">
        <v>36</v>
      </c>
      <c r="I10558" t="s">
        <v>167</v>
      </c>
      <c r="J10558" t="s">
        <v>168</v>
      </c>
      <c r="K10558" t="s">
        <v>44</v>
      </c>
      <c r="L10558" t="s">
        <v>43</v>
      </c>
      <c r="M10558">
        <v>-1.8174358974358975</v>
      </c>
    </row>
    <row r="10559" spans="1:13" x14ac:dyDescent="0.25">
      <c r="A10559" t="s">
        <v>715</v>
      </c>
      <c r="B10559">
        <v>1</v>
      </c>
      <c r="C10559">
        <v>2040</v>
      </c>
      <c r="D10559" t="s">
        <v>271</v>
      </c>
      <c r="E10559" t="s">
        <v>345</v>
      </c>
      <c r="F10559" t="s">
        <v>282</v>
      </c>
      <c r="G10559" t="s">
        <v>265</v>
      </c>
      <c r="H10559" t="s">
        <v>36</v>
      </c>
      <c r="I10559" t="s">
        <v>19</v>
      </c>
      <c r="J10559" t="s">
        <v>168</v>
      </c>
      <c r="K10559" t="s">
        <v>42</v>
      </c>
      <c r="L10559" t="s">
        <v>43</v>
      </c>
      <c r="M10559">
        <v>3.544</v>
      </c>
    </row>
    <row r="10560" spans="1:13" x14ac:dyDescent="0.25">
      <c r="A10560" t="s">
        <v>715</v>
      </c>
      <c r="B10560">
        <v>1</v>
      </c>
      <c r="C10560">
        <v>2040</v>
      </c>
      <c r="D10560" t="s">
        <v>271</v>
      </c>
      <c r="E10560" t="s">
        <v>345</v>
      </c>
      <c r="F10560" t="s">
        <v>282</v>
      </c>
      <c r="G10560" t="s">
        <v>265</v>
      </c>
      <c r="H10560" t="s">
        <v>36</v>
      </c>
      <c r="I10560" t="s">
        <v>19</v>
      </c>
      <c r="J10560" t="s">
        <v>168</v>
      </c>
      <c r="K10560" t="s">
        <v>44</v>
      </c>
      <c r="L10560" t="s">
        <v>43</v>
      </c>
      <c r="M10560">
        <v>-3.544</v>
      </c>
    </row>
    <row r="10561" spans="1:13" x14ac:dyDescent="0.25">
      <c r="A10561" t="s">
        <v>715</v>
      </c>
      <c r="B10561">
        <v>1</v>
      </c>
      <c r="C10561">
        <v>2040</v>
      </c>
      <c r="D10561" t="s">
        <v>271</v>
      </c>
      <c r="E10561" t="s">
        <v>345</v>
      </c>
      <c r="F10561" t="s">
        <v>621</v>
      </c>
      <c r="G10561" t="s">
        <v>149</v>
      </c>
      <c r="H10561" t="s">
        <v>18</v>
      </c>
      <c r="I10561" t="s">
        <v>19</v>
      </c>
      <c r="J10561" t="s">
        <v>150</v>
      </c>
      <c r="K10561" t="s">
        <v>42</v>
      </c>
      <c r="L10561" t="s">
        <v>43</v>
      </c>
      <c r="M10561">
        <v>2.2909999999999999</v>
      </c>
    </row>
    <row r="10562" spans="1:13" x14ac:dyDescent="0.25">
      <c r="A10562" t="s">
        <v>715</v>
      </c>
      <c r="B10562">
        <v>1</v>
      </c>
      <c r="C10562">
        <v>2040</v>
      </c>
      <c r="D10562" t="s">
        <v>271</v>
      </c>
      <c r="E10562" t="s">
        <v>345</v>
      </c>
      <c r="F10562" t="s">
        <v>546</v>
      </c>
      <c r="G10562" t="s">
        <v>275</v>
      </c>
      <c r="H10562" t="s">
        <v>12</v>
      </c>
      <c r="I10562" t="s">
        <v>19</v>
      </c>
      <c r="J10562" t="s">
        <v>218</v>
      </c>
      <c r="K10562" t="s">
        <v>42</v>
      </c>
      <c r="L10562" t="s">
        <v>43</v>
      </c>
      <c r="M10562">
        <v>2.7439999999999998</v>
      </c>
    </row>
    <row r="10563" spans="1:13" x14ac:dyDescent="0.25">
      <c r="A10563" t="s">
        <v>715</v>
      </c>
      <c r="B10563">
        <v>1</v>
      </c>
      <c r="C10563">
        <v>2040</v>
      </c>
      <c r="D10563" t="s">
        <v>271</v>
      </c>
      <c r="E10563" t="s">
        <v>345</v>
      </c>
      <c r="F10563" t="s">
        <v>546</v>
      </c>
      <c r="G10563" t="s">
        <v>27</v>
      </c>
      <c r="H10563" t="s">
        <v>23</v>
      </c>
      <c r="I10563" t="s">
        <v>19</v>
      </c>
      <c r="J10563" t="s">
        <v>24</v>
      </c>
      <c r="K10563" t="s">
        <v>42</v>
      </c>
      <c r="L10563" t="s">
        <v>43</v>
      </c>
      <c r="M10563">
        <v>15.35173463067</v>
      </c>
    </row>
    <row r="10564" spans="1:13" x14ac:dyDescent="0.25">
      <c r="A10564" t="s">
        <v>715</v>
      </c>
      <c r="B10564">
        <v>1</v>
      </c>
      <c r="C10564">
        <v>2040</v>
      </c>
      <c r="D10564" t="s">
        <v>271</v>
      </c>
      <c r="E10564" t="s">
        <v>345</v>
      </c>
      <c r="F10564" t="s">
        <v>546</v>
      </c>
      <c r="G10564" t="s">
        <v>27</v>
      </c>
      <c r="H10564" t="s">
        <v>23</v>
      </c>
      <c r="I10564" t="s">
        <v>19</v>
      </c>
      <c r="J10564" t="s">
        <v>24</v>
      </c>
      <c r="K10564" t="s">
        <v>44</v>
      </c>
      <c r="L10564" t="s">
        <v>43</v>
      </c>
      <c r="M10564">
        <v>-15.351734630669997</v>
      </c>
    </row>
    <row r="10565" spans="1:13" x14ac:dyDescent="0.25">
      <c r="A10565" t="s">
        <v>715</v>
      </c>
      <c r="B10565">
        <v>1</v>
      </c>
      <c r="C10565">
        <v>2040</v>
      </c>
      <c r="D10565" t="s">
        <v>271</v>
      </c>
      <c r="E10565" t="s">
        <v>345</v>
      </c>
      <c r="F10565" t="s">
        <v>546</v>
      </c>
      <c r="G10565" t="s">
        <v>183</v>
      </c>
      <c r="H10565" t="s">
        <v>21</v>
      </c>
      <c r="I10565" t="s">
        <v>19</v>
      </c>
      <c r="J10565" t="s">
        <v>184</v>
      </c>
      <c r="K10565" t="s">
        <v>42</v>
      </c>
      <c r="L10565" t="s">
        <v>43</v>
      </c>
      <c r="M10565">
        <v>6.9996999999999998</v>
      </c>
    </row>
    <row r="10566" spans="1:13" x14ac:dyDescent="0.25">
      <c r="A10566" t="s">
        <v>715</v>
      </c>
      <c r="B10566">
        <v>1</v>
      </c>
      <c r="C10566">
        <v>2040</v>
      </c>
      <c r="D10566" t="s">
        <v>271</v>
      </c>
      <c r="E10566" t="s">
        <v>345</v>
      </c>
      <c r="F10566" t="s">
        <v>546</v>
      </c>
      <c r="G10566" t="s">
        <v>183</v>
      </c>
      <c r="H10566" t="s">
        <v>21</v>
      </c>
      <c r="I10566" t="s">
        <v>19</v>
      </c>
      <c r="J10566" t="s">
        <v>184</v>
      </c>
      <c r="K10566" t="s">
        <v>44</v>
      </c>
      <c r="L10566" t="s">
        <v>43</v>
      </c>
      <c r="M10566">
        <v>-6.9996999999999971</v>
      </c>
    </row>
    <row r="10567" spans="1:13" x14ac:dyDescent="0.25">
      <c r="A10567" t="s">
        <v>715</v>
      </c>
      <c r="B10567">
        <v>1</v>
      </c>
      <c r="C10567">
        <v>2040</v>
      </c>
      <c r="D10567" t="s">
        <v>271</v>
      </c>
      <c r="E10567" t="s">
        <v>345</v>
      </c>
      <c r="F10567" t="s">
        <v>546</v>
      </c>
      <c r="G10567" t="s">
        <v>28</v>
      </c>
      <c r="H10567" t="s">
        <v>21</v>
      </c>
      <c r="I10567" t="s">
        <v>19</v>
      </c>
      <c r="J10567" t="s">
        <v>22</v>
      </c>
      <c r="K10567" t="s">
        <v>42</v>
      </c>
      <c r="L10567" t="s">
        <v>43</v>
      </c>
      <c r="M10567">
        <v>1.1282624627119999</v>
      </c>
    </row>
    <row r="10568" spans="1:13" x14ac:dyDescent="0.25">
      <c r="A10568" t="s">
        <v>715</v>
      </c>
      <c r="B10568">
        <v>1</v>
      </c>
      <c r="C10568">
        <v>2040</v>
      </c>
      <c r="D10568" t="s">
        <v>271</v>
      </c>
      <c r="E10568" t="s">
        <v>345</v>
      </c>
      <c r="F10568" t="s">
        <v>546</v>
      </c>
      <c r="G10568" t="s">
        <v>28</v>
      </c>
      <c r="H10568" t="s">
        <v>21</v>
      </c>
      <c r="I10568" t="s">
        <v>19</v>
      </c>
      <c r="J10568" t="s">
        <v>22</v>
      </c>
      <c r="K10568" t="s">
        <v>44</v>
      </c>
      <c r="L10568" t="s">
        <v>43</v>
      </c>
      <c r="M10568">
        <v>-1.1282624627119999</v>
      </c>
    </row>
    <row r="10569" spans="1:13" x14ac:dyDescent="0.25">
      <c r="A10569" t="s">
        <v>715</v>
      </c>
      <c r="B10569">
        <v>1</v>
      </c>
      <c r="C10569">
        <v>2040</v>
      </c>
      <c r="D10569" t="s">
        <v>271</v>
      </c>
      <c r="E10569" t="s">
        <v>345</v>
      </c>
      <c r="F10569" t="s">
        <v>546</v>
      </c>
      <c r="G10569" t="s">
        <v>20</v>
      </c>
      <c r="H10569" t="s">
        <v>21</v>
      </c>
      <c r="I10569" t="s">
        <v>19</v>
      </c>
      <c r="J10569" t="s">
        <v>22</v>
      </c>
      <c r="K10569" t="s">
        <v>42</v>
      </c>
      <c r="L10569" t="s">
        <v>43</v>
      </c>
      <c r="M10569">
        <v>8.1211237814080004</v>
      </c>
    </row>
    <row r="10570" spans="1:13" x14ac:dyDescent="0.25">
      <c r="A10570" t="s">
        <v>715</v>
      </c>
      <c r="B10570">
        <v>1</v>
      </c>
      <c r="C10570">
        <v>2040</v>
      </c>
      <c r="D10570" t="s">
        <v>271</v>
      </c>
      <c r="E10570" t="s">
        <v>345</v>
      </c>
      <c r="F10570" t="s">
        <v>546</v>
      </c>
      <c r="G10570" t="s">
        <v>20</v>
      </c>
      <c r="H10570" t="s">
        <v>21</v>
      </c>
      <c r="I10570" t="s">
        <v>19</v>
      </c>
      <c r="J10570" t="s">
        <v>22</v>
      </c>
      <c r="K10570" t="s">
        <v>44</v>
      </c>
      <c r="L10570" t="s">
        <v>43</v>
      </c>
      <c r="M10570">
        <v>-8.1211237814080004</v>
      </c>
    </row>
    <row r="10571" spans="1:13" x14ac:dyDescent="0.25">
      <c r="A10571" t="s">
        <v>715</v>
      </c>
      <c r="B10571">
        <v>1</v>
      </c>
      <c r="C10571">
        <v>2040</v>
      </c>
      <c r="D10571" t="s">
        <v>271</v>
      </c>
      <c r="E10571" t="s">
        <v>345</v>
      </c>
      <c r="F10571" t="s">
        <v>546</v>
      </c>
      <c r="G10571" t="s">
        <v>29</v>
      </c>
      <c r="H10571" t="s">
        <v>21</v>
      </c>
      <c r="I10571" t="s">
        <v>19</v>
      </c>
      <c r="J10571" t="s">
        <v>22</v>
      </c>
      <c r="K10571" t="s">
        <v>42</v>
      </c>
      <c r="L10571" t="s">
        <v>43</v>
      </c>
      <c r="M10571">
        <v>5.5378019958799998</v>
      </c>
    </row>
    <row r="10572" spans="1:13" x14ac:dyDescent="0.25">
      <c r="A10572" t="s">
        <v>715</v>
      </c>
      <c r="B10572">
        <v>1</v>
      </c>
      <c r="C10572">
        <v>2040</v>
      </c>
      <c r="D10572" t="s">
        <v>271</v>
      </c>
      <c r="E10572" t="s">
        <v>345</v>
      </c>
      <c r="F10572" t="s">
        <v>546</v>
      </c>
      <c r="G10572" t="s">
        <v>29</v>
      </c>
      <c r="H10572" t="s">
        <v>21</v>
      </c>
      <c r="I10572" t="s">
        <v>19</v>
      </c>
      <c r="J10572" t="s">
        <v>22</v>
      </c>
      <c r="K10572" t="s">
        <v>44</v>
      </c>
      <c r="L10572" t="s">
        <v>43</v>
      </c>
      <c r="M10572">
        <v>-5.5378019958799998</v>
      </c>
    </row>
    <row r="10573" spans="1:13" x14ac:dyDescent="0.25">
      <c r="A10573" t="s">
        <v>715</v>
      </c>
      <c r="B10573">
        <v>1</v>
      </c>
      <c r="C10573">
        <v>2040</v>
      </c>
      <c r="D10573" t="s">
        <v>271</v>
      </c>
      <c r="E10573" t="s">
        <v>345</v>
      </c>
      <c r="F10573" t="s">
        <v>546</v>
      </c>
      <c r="G10573" t="s">
        <v>717</v>
      </c>
      <c r="H10573" t="s">
        <v>21</v>
      </c>
      <c r="I10573" t="s">
        <v>19</v>
      </c>
      <c r="J10573" t="s">
        <v>22</v>
      </c>
      <c r="K10573" t="s">
        <v>45</v>
      </c>
      <c r="L10573" t="s">
        <v>43</v>
      </c>
      <c r="M10573">
        <v>118.06952727272726</v>
      </c>
    </row>
    <row r="10574" spans="1:13" x14ac:dyDescent="0.25">
      <c r="A10574" t="s">
        <v>715</v>
      </c>
      <c r="B10574">
        <v>1</v>
      </c>
      <c r="C10574">
        <v>2040</v>
      </c>
      <c r="D10574" t="s">
        <v>271</v>
      </c>
      <c r="E10574" t="s">
        <v>345</v>
      </c>
      <c r="F10574" t="s">
        <v>546</v>
      </c>
      <c r="G10574" t="s">
        <v>718</v>
      </c>
      <c r="H10574" t="s">
        <v>23</v>
      </c>
      <c r="I10574" t="s">
        <v>19</v>
      </c>
      <c r="J10574" t="s">
        <v>24</v>
      </c>
      <c r="K10574" t="s">
        <v>45</v>
      </c>
      <c r="L10574" t="s">
        <v>43</v>
      </c>
      <c r="M10574">
        <v>31.420763804861263</v>
      </c>
    </row>
    <row r="10575" spans="1:13" x14ac:dyDescent="0.25">
      <c r="A10575" t="s">
        <v>715</v>
      </c>
      <c r="B10575">
        <v>1</v>
      </c>
      <c r="C10575">
        <v>2040</v>
      </c>
      <c r="D10575" t="s">
        <v>271</v>
      </c>
      <c r="E10575" t="s">
        <v>345</v>
      </c>
      <c r="F10575" t="s">
        <v>546</v>
      </c>
      <c r="G10575" t="s">
        <v>680</v>
      </c>
      <c r="H10575" t="s">
        <v>23</v>
      </c>
      <c r="I10575" t="s">
        <v>19</v>
      </c>
      <c r="J10575" t="s">
        <v>24</v>
      </c>
      <c r="K10575" t="s">
        <v>45</v>
      </c>
      <c r="L10575" t="s">
        <v>43</v>
      </c>
      <c r="M10575">
        <v>0.48660327335074544</v>
      </c>
    </row>
    <row r="10576" spans="1:13" x14ac:dyDescent="0.25">
      <c r="A10576" t="s">
        <v>715</v>
      </c>
      <c r="B10576">
        <v>1</v>
      </c>
      <c r="C10576">
        <v>2040</v>
      </c>
      <c r="D10576" t="s">
        <v>271</v>
      </c>
      <c r="E10576" t="s">
        <v>346</v>
      </c>
      <c r="F10576" t="s">
        <v>547</v>
      </c>
      <c r="G10576" t="s">
        <v>717</v>
      </c>
      <c r="H10576" t="s">
        <v>21</v>
      </c>
      <c r="I10576" t="s">
        <v>19</v>
      </c>
      <c r="J10576" t="s">
        <v>22</v>
      </c>
      <c r="K10576" t="s">
        <v>45</v>
      </c>
      <c r="L10576" t="s">
        <v>43</v>
      </c>
      <c r="M10576">
        <v>1.9304727272727273</v>
      </c>
    </row>
    <row r="10577" spans="1:13" x14ac:dyDescent="0.25">
      <c r="A10577" t="s">
        <v>715</v>
      </c>
      <c r="B10577">
        <v>1</v>
      </c>
      <c r="C10577">
        <v>2040</v>
      </c>
      <c r="D10577" t="s">
        <v>271</v>
      </c>
      <c r="E10577" t="s">
        <v>346</v>
      </c>
      <c r="F10577" t="s">
        <v>547</v>
      </c>
      <c r="G10577" t="s">
        <v>676</v>
      </c>
      <c r="H10577" t="s">
        <v>23</v>
      </c>
      <c r="I10577" t="s">
        <v>19</v>
      </c>
      <c r="J10577" t="s">
        <v>24</v>
      </c>
      <c r="K10577" t="s">
        <v>45</v>
      </c>
      <c r="L10577" t="s">
        <v>43</v>
      </c>
      <c r="M10577">
        <v>0.52537020326360451</v>
      </c>
    </row>
    <row r="10578" spans="1:13" x14ac:dyDescent="0.25">
      <c r="A10578" t="s">
        <v>715</v>
      </c>
      <c r="B10578">
        <v>1</v>
      </c>
      <c r="C10578">
        <v>2040</v>
      </c>
      <c r="D10578" t="s">
        <v>271</v>
      </c>
      <c r="E10578" t="s">
        <v>346</v>
      </c>
      <c r="F10578" t="s">
        <v>547</v>
      </c>
      <c r="G10578" t="s">
        <v>680</v>
      </c>
      <c r="H10578" t="s">
        <v>23</v>
      </c>
      <c r="I10578" t="s">
        <v>19</v>
      </c>
      <c r="J10578" t="s">
        <v>24</v>
      </c>
      <c r="K10578" t="s">
        <v>45</v>
      </c>
      <c r="L10578" t="s">
        <v>43</v>
      </c>
      <c r="M10578">
        <v>48.633986214836369</v>
      </c>
    </row>
    <row r="10579" spans="1:13" x14ac:dyDescent="0.25">
      <c r="A10579" t="s">
        <v>715</v>
      </c>
      <c r="B10579">
        <v>1</v>
      </c>
      <c r="C10579">
        <v>2040</v>
      </c>
      <c r="D10579" t="s">
        <v>283</v>
      </c>
      <c r="E10579" t="s">
        <v>284</v>
      </c>
      <c r="F10579" t="s">
        <v>432</v>
      </c>
      <c r="G10579" t="s">
        <v>433</v>
      </c>
      <c r="H10579" t="s">
        <v>434</v>
      </c>
      <c r="I10579" t="s">
        <v>19</v>
      </c>
      <c r="J10579" t="s">
        <v>26</v>
      </c>
      <c r="K10579" t="s">
        <v>42</v>
      </c>
      <c r="L10579" t="s">
        <v>43</v>
      </c>
      <c r="M10579">
        <v>0.19900000000000001</v>
      </c>
    </row>
    <row r="10580" spans="1:13" x14ac:dyDescent="0.25">
      <c r="A10580" t="s">
        <v>715</v>
      </c>
      <c r="B10580">
        <v>1</v>
      </c>
      <c r="C10580">
        <v>2040</v>
      </c>
      <c r="D10580" t="s">
        <v>283</v>
      </c>
      <c r="E10580" t="s">
        <v>284</v>
      </c>
      <c r="F10580" t="s">
        <v>432</v>
      </c>
      <c r="G10580" t="s">
        <v>435</v>
      </c>
      <c r="H10580" t="s">
        <v>436</v>
      </c>
      <c r="I10580" t="s">
        <v>19</v>
      </c>
      <c r="J10580" t="s">
        <v>26</v>
      </c>
      <c r="K10580" t="s">
        <v>42</v>
      </c>
      <c r="L10580" t="s">
        <v>43</v>
      </c>
      <c r="M10580">
        <v>0.12</v>
      </c>
    </row>
    <row r="10581" spans="1:13" x14ac:dyDescent="0.25">
      <c r="A10581" t="s">
        <v>715</v>
      </c>
      <c r="B10581">
        <v>1</v>
      </c>
      <c r="C10581">
        <v>2040</v>
      </c>
      <c r="D10581" t="s">
        <v>283</v>
      </c>
      <c r="E10581" t="s">
        <v>284</v>
      </c>
      <c r="F10581" t="s">
        <v>432</v>
      </c>
      <c r="G10581" t="s">
        <v>435</v>
      </c>
      <c r="H10581" t="s">
        <v>436</v>
      </c>
      <c r="I10581" t="s">
        <v>19</v>
      </c>
      <c r="J10581" t="s">
        <v>26</v>
      </c>
      <c r="K10581" t="s">
        <v>44</v>
      </c>
      <c r="L10581" t="s">
        <v>43</v>
      </c>
      <c r="M10581">
        <v>-0.12</v>
      </c>
    </row>
    <row r="10582" spans="1:13" x14ac:dyDescent="0.25">
      <c r="A10582" t="s">
        <v>715</v>
      </c>
      <c r="B10582">
        <v>1</v>
      </c>
      <c r="C10582">
        <v>2040</v>
      </c>
      <c r="D10582" t="s">
        <v>283</v>
      </c>
      <c r="E10582" t="s">
        <v>284</v>
      </c>
      <c r="F10582" t="s">
        <v>437</v>
      </c>
      <c r="G10582" t="s">
        <v>438</v>
      </c>
      <c r="H10582" t="s">
        <v>36</v>
      </c>
      <c r="I10582" t="s">
        <v>167</v>
      </c>
      <c r="J10582" t="s">
        <v>168</v>
      </c>
      <c r="K10582" t="s">
        <v>42</v>
      </c>
      <c r="L10582" t="s">
        <v>43</v>
      </c>
      <c r="M10582">
        <v>1.7977528089887642E-2</v>
      </c>
    </row>
    <row r="10583" spans="1:13" x14ac:dyDescent="0.25">
      <c r="A10583" t="s">
        <v>715</v>
      </c>
      <c r="B10583">
        <v>1</v>
      </c>
      <c r="C10583">
        <v>2040</v>
      </c>
      <c r="D10583" t="s">
        <v>283</v>
      </c>
      <c r="E10583" t="s">
        <v>284</v>
      </c>
      <c r="F10583" t="s">
        <v>437</v>
      </c>
      <c r="G10583" t="s">
        <v>438</v>
      </c>
      <c r="H10583" t="s">
        <v>36</v>
      </c>
      <c r="I10583" t="s">
        <v>167</v>
      </c>
      <c r="J10583" t="s">
        <v>168</v>
      </c>
      <c r="K10583" t="s">
        <v>44</v>
      </c>
      <c r="L10583" t="s">
        <v>43</v>
      </c>
      <c r="M10583">
        <v>-1.7977528089887642E-2</v>
      </c>
    </row>
    <row r="10584" spans="1:13" x14ac:dyDescent="0.25">
      <c r="A10584" t="s">
        <v>715</v>
      </c>
      <c r="B10584">
        <v>1</v>
      </c>
      <c r="C10584">
        <v>2040</v>
      </c>
      <c r="D10584" t="s">
        <v>283</v>
      </c>
      <c r="E10584" t="s">
        <v>284</v>
      </c>
      <c r="F10584" t="s">
        <v>437</v>
      </c>
      <c r="G10584" t="s">
        <v>438</v>
      </c>
      <c r="H10584" t="s">
        <v>36</v>
      </c>
      <c r="I10584" t="s">
        <v>19</v>
      </c>
      <c r="J10584" t="s">
        <v>168</v>
      </c>
      <c r="K10584" t="s">
        <v>42</v>
      </c>
      <c r="L10584" t="s">
        <v>43</v>
      </c>
      <c r="M10584">
        <v>1.6E-2</v>
      </c>
    </row>
    <row r="10585" spans="1:13" x14ac:dyDescent="0.25">
      <c r="A10585" t="s">
        <v>715</v>
      </c>
      <c r="B10585">
        <v>1</v>
      </c>
      <c r="C10585">
        <v>2040</v>
      </c>
      <c r="D10585" t="s">
        <v>283</v>
      </c>
      <c r="E10585" t="s">
        <v>284</v>
      </c>
      <c r="F10585" t="s">
        <v>437</v>
      </c>
      <c r="G10585" t="s">
        <v>438</v>
      </c>
      <c r="H10585" t="s">
        <v>36</v>
      </c>
      <c r="I10585" t="s">
        <v>19</v>
      </c>
      <c r="J10585" t="s">
        <v>168</v>
      </c>
      <c r="K10585" t="s">
        <v>44</v>
      </c>
      <c r="L10585" t="s">
        <v>43</v>
      </c>
      <c r="M10585">
        <v>-1.6E-2</v>
      </c>
    </row>
    <row r="10586" spans="1:13" x14ac:dyDescent="0.25">
      <c r="A10586" t="s">
        <v>715</v>
      </c>
      <c r="B10586">
        <v>1</v>
      </c>
      <c r="C10586">
        <v>2040</v>
      </c>
      <c r="D10586" t="s">
        <v>283</v>
      </c>
      <c r="E10586" t="s">
        <v>284</v>
      </c>
      <c r="F10586" t="s">
        <v>437</v>
      </c>
      <c r="G10586" t="s">
        <v>439</v>
      </c>
      <c r="H10586" t="s">
        <v>440</v>
      </c>
      <c r="I10586" t="s">
        <v>19</v>
      </c>
      <c r="J10586" t="s">
        <v>26</v>
      </c>
      <c r="K10586" t="s">
        <v>42</v>
      </c>
      <c r="L10586" t="s">
        <v>43</v>
      </c>
      <c r="M10586">
        <v>7.4999999999999997E-3</v>
      </c>
    </row>
    <row r="10587" spans="1:13" x14ac:dyDescent="0.25">
      <c r="A10587" t="s">
        <v>715</v>
      </c>
      <c r="B10587">
        <v>1</v>
      </c>
      <c r="C10587">
        <v>2040</v>
      </c>
      <c r="D10587" t="s">
        <v>283</v>
      </c>
      <c r="E10587" t="s">
        <v>284</v>
      </c>
      <c r="F10587" t="s">
        <v>437</v>
      </c>
      <c r="G10587" t="s">
        <v>439</v>
      </c>
      <c r="H10587" t="s">
        <v>440</v>
      </c>
      <c r="I10587" t="s">
        <v>19</v>
      </c>
      <c r="J10587" t="s">
        <v>26</v>
      </c>
      <c r="K10587" t="s">
        <v>44</v>
      </c>
      <c r="L10587" t="s">
        <v>43</v>
      </c>
      <c r="M10587">
        <v>-7.4999999999999997E-3</v>
      </c>
    </row>
    <row r="10588" spans="1:13" x14ac:dyDescent="0.25">
      <c r="A10588" t="s">
        <v>715</v>
      </c>
      <c r="B10588">
        <v>1</v>
      </c>
      <c r="C10588">
        <v>2040</v>
      </c>
      <c r="D10588" t="s">
        <v>283</v>
      </c>
      <c r="E10588" t="s">
        <v>284</v>
      </c>
      <c r="F10588" t="s">
        <v>437</v>
      </c>
      <c r="G10588" t="s">
        <v>441</v>
      </c>
      <c r="H10588" t="s">
        <v>436</v>
      </c>
      <c r="I10588" t="s">
        <v>167</v>
      </c>
      <c r="J10588" t="s">
        <v>168</v>
      </c>
      <c r="K10588" t="s">
        <v>42</v>
      </c>
      <c r="L10588" t="s">
        <v>43</v>
      </c>
      <c r="M10588">
        <v>6.3106796116504854E-2</v>
      </c>
    </row>
    <row r="10589" spans="1:13" x14ac:dyDescent="0.25">
      <c r="A10589" t="s">
        <v>715</v>
      </c>
      <c r="B10589">
        <v>1</v>
      </c>
      <c r="C10589">
        <v>2040</v>
      </c>
      <c r="D10589" t="s">
        <v>283</v>
      </c>
      <c r="E10589" t="s">
        <v>284</v>
      </c>
      <c r="F10589" t="s">
        <v>437</v>
      </c>
      <c r="G10589" t="s">
        <v>441</v>
      </c>
      <c r="H10589" t="s">
        <v>436</v>
      </c>
      <c r="I10589" t="s">
        <v>167</v>
      </c>
      <c r="J10589" t="s">
        <v>168</v>
      </c>
      <c r="K10589" t="s">
        <v>44</v>
      </c>
      <c r="L10589" t="s">
        <v>43</v>
      </c>
      <c r="M10589">
        <v>-6.3106796116504854E-2</v>
      </c>
    </row>
    <row r="10590" spans="1:13" x14ac:dyDescent="0.25">
      <c r="A10590" t="s">
        <v>715</v>
      </c>
      <c r="B10590">
        <v>1</v>
      </c>
      <c r="C10590">
        <v>2040</v>
      </c>
      <c r="D10590" t="s">
        <v>283</v>
      </c>
      <c r="E10590" t="s">
        <v>284</v>
      </c>
      <c r="F10590" t="s">
        <v>437</v>
      </c>
      <c r="G10590" t="s">
        <v>441</v>
      </c>
      <c r="H10590" t="s">
        <v>436</v>
      </c>
      <c r="I10590" t="s">
        <v>19</v>
      </c>
      <c r="J10590" t="s">
        <v>168</v>
      </c>
      <c r="K10590" t="s">
        <v>42</v>
      </c>
      <c r="L10590" t="s">
        <v>43</v>
      </c>
      <c r="M10590">
        <v>6.5000000000000002E-2</v>
      </c>
    </row>
    <row r="10591" spans="1:13" x14ac:dyDescent="0.25">
      <c r="A10591" t="s">
        <v>715</v>
      </c>
      <c r="B10591">
        <v>1</v>
      </c>
      <c r="C10591">
        <v>2040</v>
      </c>
      <c r="D10591" t="s">
        <v>283</v>
      </c>
      <c r="E10591" t="s">
        <v>284</v>
      </c>
      <c r="F10591" t="s">
        <v>437</v>
      </c>
      <c r="G10591" t="s">
        <v>441</v>
      </c>
      <c r="H10591" t="s">
        <v>436</v>
      </c>
      <c r="I10591" t="s">
        <v>19</v>
      </c>
      <c r="J10591" t="s">
        <v>168</v>
      </c>
      <c r="K10591" t="s">
        <v>44</v>
      </c>
      <c r="L10591" t="s">
        <v>43</v>
      </c>
      <c r="M10591">
        <v>-6.5000000000000002E-2</v>
      </c>
    </row>
    <row r="10592" spans="1:13" x14ac:dyDescent="0.25">
      <c r="A10592" t="s">
        <v>715</v>
      </c>
      <c r="B10592">
        <v>1</v>
      </c>
      <c r="C10592">
        <v>2040</v>
      </c>
      <c r="D10592" t="s">
        <v>283</v>
      </c>
      <c r="E10592" t="s">
        <v>284</v>
      </c>
      <c r="F10592" t="s">
        <v>442</v>
      </c>
      <c r="G10592" t="s">
        <v>443</v>
      </c>
      <c r="H10592" t="s">
        <v>440</v>
      </c>
      <c r="I10592" t="s">
        <v>19</v>
      </c>
      <c r="J10592" t="s">
        <v>26</v>
      </c>
      <c r="K10592" t="s">
        <v>42</v>
      </c>
      <c r="L10592" t="s">
        <v>43</v>
      </c>
      <c r="M10592">
        <v>0.27400000000000002</v>
      </c>
    </row>
    <row r="10593" spans="1:13" x14ac:dyDescent="0.25">
      <c r="A10593" t="s">
        <v>715</v>
      </c>
      <c r="B10593">
        <v>1</v>
      </c>
      <c r="C10593">
        <v>2040</v>
      </c>
      <c r="D10593" t="s">
        <v>283</v>
      </c>
      <c r="E10593" t="s">
        <v>284</v>
      </c>
      <c r="F10593" t="s">
        <v>442</v>
      </c>
      <c r="G10593" t="s">
        <v>443</v>
      </c>
      <c r="H10593" t="s">
        <v>440</v>
      </c>
      <c r="I10593" t="s">
        <v>19</v>
      </c>
      <c r="J10593" t="s">
        <v>26</v>
      </c>
      <c r="K10593" t="s">
        <v>44</v>
      </c>
      <c r="L10593" t="s">
        <v>43</v>
      </c>
      <c r="M10593">
        <v>-0.27400000000000002</v>
      </c>
    </row>
    <row r="10594" spans="1:13" x14ac:dyDescent="0.25">
      <c r="A10594" t="s">
        <v>715</v>
      </c>
      <c r="B10594">
        <v>1</v>
      </c>
      <c r="C10594">
        <v>2040</v>
      </c>
      <c r="D10594" t="s">
        <v>283</v>
      </c>
      <c r="E10594" t="s">
        <v>284</v>
      </c>
      <c r="F10594" t="s">
        <v>442</v>
      </c>
      <c r="G10594" t="s">
        <v>444</v>
      </c>
      <c r="H10594" t="s">
        <v>440</v>
      </c>
      <c r="I10594" t="s">
        <v>19</v>
      </c>
      <c r="J10594" t="s">
        <v>26</v>
      </c>
      <c r="K10594" t="s">
        <v>42</v>
      </c>
      <c r="L10594" t="s">
        <v>43</v>
      </c>
      <c r="M10594">
        <v>0.16700000000000001</v>
      </c>
    </row>
    <row r="10595" spans="1:13" x14ac:dyDescent="0.25">
      <c r="A10595" t="s">
        <v>715</v>
      </c>
      <c r="B10595">
        <v>1</v>
      </c>
      <c r="C10595">
        <v>2040</v>
      </c>
      <c r="D10595" t="s">
        <v>283</v>
      </c>
      <c r="E10595" t="s">
        <v>284</v>
      </c>
      <c r="F10595" t="s">
        <v>442</v>
      </c>
      <c r="G10595" t="s">
        <v>444</v>
      </c>
      <c r="H10595" t="s">
        <v>440</v>
      </c>
      <c r="I10595" t="s">
        <v>19</v>
      </c>
      <c r="J10595" t="s">
        <v>26</v>
      </c>
      <c r="K10595" t="s">
        <v>44</v>
      </c>
      <c r="L10595" t="s">
        <v>43</v>
      </c>
      <c r="M10595">
        <v>-0.16700000000000001</v>
      </c>
    </row>
    <row r="10596" spans="1:13" x14ac:dyDescent="0.25">
      <c r="A10596" t="s">
        <v>715</v>
      </c>
      <c r="B10596">
        <v>1</v>
      </c>
      <c r="C10596">
        <v>2040</v>
      </c>
      <c r="D10596" t="s">
        <v>283</v>
      </c>
      <c r="E10596" t="s">
        <v>284</v>
      </c>
      <c r="F10596" t="s">
        <v>442</v>
      </c>
      <c r="G10596" t="s">
        <v>445</v>
      </c>
      <c r="H10596" t="s">
        <v>440</v>
      </c>
      <c r="I10596" t="s">
        <v>167</v>
      </c>
      <c r="J10596" t="s">
        <v>168</v>
      </c>
      <c r="K10596" t="s">
        <v>42</v>
      </c>
      <c r="L10596" t="s">
        <v>43</v>
      </c>
      <c r="M10596">
        <v>0.18285714285714286</v>
      </c>
    </row>
    <row r="10597" spans="1:13" x14ac:dyDescent="0.25">
      <c r="A10597" t="s">
        <v>715</v>
      </c>
      <c r="B10597">
        <v>1</v>
      </c>
      <c r="C10597">
        <v>2040</v>
      </c>
      <c r="D10597" t="s">
        <v>283</v>
      </c>
      <c r="E10597" t="s">
        <v>284</v>
      </c>
      <c r="F10597" t="s">
        <v>442</v>
      </c>
      <c r="G10597" t="s">
        <v>445</v>
      </c>
      <c r="H10597" t="s">
        <v>440</v>
      </c>
      <c r="I10597" t="s">
        <v>167</v>
      </c>
      <c r="J10597" t="s">
        <v>168</v>
      </c>
      <c r="K10597" t="s">
        <v>44</v>
      </c>
      <c r="L10597" t="s">
        <v>43</v>
      </c>
      <c r="M10597">
        <v>-0.18285714285714283</v>
      </c>
    </row>
    <row r="10598" spans="1:13" x14ac:dyDescent="0.25">
      <c r="A10598" t="s">
        <v>715</v>
      </c>
      <c r="B10598">
        <v>1</v>
      </c>
      <c r="C10598">
        <v>2040</v>
      </c>
      <c r="D10598" t="s">
        <v>283</v>
      </c>
      <c r="E10598" t="s">
        <v>284</v>
      </c>
      <c r="F10598" t="s">
        <v>442</v>
      </c>
      <c r="G10598" t="s">
        <v>445</v>
      </c>
      <c r="H10598" t="s">
        <v>440</v>
      </c>
      <c r="I10598" t="s">
        <v>19</v>
      </c>
      <c r="J10598" t="s">
        <v>168</v>
      </c>
      <c r="K10598" t="s">
        <v>42</v>
      </c>
      <c r="L10598" t="s">
        <v>43</v>
      </c>
      <c r="M10598">
        <v>0.192</v>
      </c>
    </row>
    <row r="10599" spans="1:13" x14ac:dyDescent="0.25">
      <c r="A10599" t="s">
        <v>715</v>
      </c>
      <c r="B10599">
        <v>1</v>
      </c>
      <c r="C10599">
        <v>2040</v>
      </c>
      <c r="D10599" t="s">
        <v>283</v>
      </c>
      <c r="E10599" t="s">
        <v>284</v>
      </c>
      <c r="F10599" t="s">
        <v>442</v>
      </c>
      <c r="G10599" t="s">
        <v>445</v>
      </c>
      <c r="H10599" t="s">
        <v>440</v>
      </c>
      <c r="I10599" t="s">
        <v>19</v>
      </c>
      <c r="J10599" t="s">
        <v>168</v>
      </c>
      <c r="K10599" t="s">
        <v>44</v>
      </c>
      <c r="L10599" t="s">
        <v>43</v>
      </c>
      <c r="M10599">
        <v>-0.19199999999999998</v>
      </c>
    </row>
    <row r="10600" spans="1:13" x14ac:dyDescent="0.25">
      <c r="A10600" t="s">
        <v>715</v>
      </c>
      <c r="B10600">
        <v>1</v>
      </c>
      <c r="C10600">
        <v>2040</v>
      </c>
      <c r="D10600" t="s">
        <v>283</v>
      </c>
      <c r="E10600" t="s">
        <v>284</v>
      </c>
      <c r="F10600" t="s">
        <v>442</v>
      </c>
      <c r="G10600" t="s">
        <v>446</v>
      </c>
      <c r="H10600" t="s">
        <v>440</v>
      </c>
      <c r="I10600" t="s">
        <v>19</v>
      </c>
      <c r="J10600" t="s">
        <v>26</v>
      </c>
      <c r="K10600" t="s">
        <v>42</v>
      </c>
      <c r="L10600" t="s">
        <v>43</v>
      </c>
      <c r="M10600">
        <v>0.16</v>
      </c>
    </row>
    <row r="10601" spans="1:13" x14ac:dyDescent="0.25">
      <c r="A10601" t="s">
        <v>715</v>
      </c>
      <c r="B10601">
        <v>1</v>
      </c>
      <c r="C10601">
        <v>2040</v>
      </c>
      <c r="D10601" t="s">
        <v>283</v>
      </c>
      <c r="E10601" t="s">
        <v>284</v>
      </c>
      <c r="F10601" t="s">
        <v>442</v>
      </c>
      <c r="G10601" t="s">
        <v>446</v>
      </c>
      <c r="H10601" t="s">
        <v>440</v>
      </c>
      <c r="I10601" t="s">
        <v>19</v>
      </c>
      <c r="J10601" t="s">
        <v>26</v>
      </c>
      <c r="K10601" t="s">
        <v>44</v>
      </c>
      <c r="L10601" t="s">
        <v>43</v>
      </c>
      <c r="M10601">
        <v>-0.16</v>
      </c>
    </row>
    <row r="10602" spans="1:13" x14ac:dyDescent="0.25">
      <c r="A10602" t="s">
        <v>715</v>
      </c>
      <c r="B10602">
        <v>1</v>
      </c>
      <c r="C10602">
        <v>2040</v>
      </c>
      <c r="D10602" t="s">
        <v>283</v>
      </c>
      <c r="E10602" t="s">
        <v>284</v>
      </c>
      <c r="F10602" t="s">
        <v>442</v>
      </c>
      <c r="G10602" t="s">
        <v>447</v>
      </c>
      <c r="H10602" t="s">
        <v>440</v>
      </c>
      <c r="I10602" t="s">
        <v>19</v>
      </c>
      <c r="J10602" t="s">
        <v>26</v>
      </c>
      <c r="K10602" t="s">
        <v>42</v>
      </c>
      <c r="L10602" t="s">
        <v>43</v>
      </c>
      <c r="M10602">
        <v>0.16700000000000001</v>
      </c>
    </row>
    <row r="10603" spans="1:13" x14ac:dyDescent="0.25">
      <c r="A10603" t="s">
        <v>715</v>
      </c>
      <c r="B10603">
        <v>1</v>
      </c>
      <c r="C10603">
        <v>2040</v>
      </c>
      <c r="D10603" t="s">
        <v>283</v>
      </c>
      <c r="E10603" t="s">
        <v>284</v>
      </c>
      <c r="F10603" t="s">
        <v>442</v>
      </c>
      <c r="G10603" t="s">
        <v>447</v>
      </c>
      <c r="H10603" t="s">
        <v>440</v>
      </c>
      <c r="I10603" t="s">
        <v>19</v>
      </c>
      <c r="J10603" t="s">
        <v>26</v>
      </c>
      <c r="K10603" t="s">
        <v>44</v>
      </c>
      <c r="L10603" t="s">
        <v>43</v>
      </c>
      <c r="M10603">
        <v>-0.16700000000000001</v>
      </c>
    </row>
    <row r="10604" spans="1:13" x14ac:dyDescent="0.25">
      <c r="A10604" t="s">
        <v>715</v>
      </c>
      <c r="B10604">
        <v>1</v>
      </c>
      <c r="C10604">
        <v>2040</v>
      </c>
      <c r="D10604" t="s">
        <v>283</v>
      </c>
      <c r="E10604" t="s">
        <v>284</v>
      </c>
      <c r="F10604" t="s">
        <v>442</v>
      </c>
      <c r="G10604" t="s">
        <v>448</v>
      </c>
      <c r="H10604" t="s">
        <v>440</v>
      </c>
      <c r="I10604" t="s">
        <v>19</v>
      </c>
      <c r="J10604" t="s">
        <v>26</v>
      </c>
      <c r="K10604" t="s">
        <v>42</v>
      </c>
      <c r="L10604" t="s">
        <v>43</v>
      </c>
      <c r="M10604">
        <v>0.16400000000000001</v>
      </c>
    </row>
    <row r="10605" spans="1:13" x14ac:dyDescent="0.25">
      <c r="A10605" t="s">
        <v>715</v>
      </c>
      <c r="B10605">
        <v>1</v>
      </c>
      <c r="C10605">
        <v>2040</v>
      </c>
      <c r="D10605" t="s">
        <v>283</v>
      </c>
      <c r="E10605" t="s">
        <v>284</v>
      </c>
      <c r="F10605" t="s">
        <v>442</v>
      </c>
      <c r="G10605" t="s">
        <v>448</v>
      </c>
      <c r="H10605" t="s">
        <v>440</v>
      </c>
      <c r="I10605" t="s">
        <v>19</v>
      </c>
      <c r="J10605" t="s">
        <v>26</v>
      </c>
      <c r="K10605" t="s">
        <v>44</v>
      </c>
      <c r="L10605" t="s">
        <v>43</v>
      </c>
      <c r="M10605">
        <v>-0.16400000000000001</v>
      </c>
    </row>
    <row r="10606" spans="1:13" x14ac:dyDescent="0.25">
      <c r="A10606" t="s">
        <v>715</v>
      </c>
      <c r="B10606">
        <v>1</v>
      </c>
      <c r="C10606">
        <v>2040</v>
      </c>
      <c r="D10606" t="s">
        <v>283</v>
      </c>
      <c r="E10606" t="s">
        <v>284</v>
      </c>
      <c r="F10606" t="s">
        <v>442</v>
      </c>
      <c r="G10606" t="s">
        <v>449</v>
      </c>
      <c r="H10606" t="s">
        <v>440</v>
      </c>
      <c r="I10606" t="s">
        <v>19</v>
      </c>
      <c r="J10606" t="s">
        <v>26</v>
      </c>
      <c r="K10606" t="s">
        <v>42</v>
      </c>
      <c r="L10606" t="s">
        <v>43</v>
      </c>
      <c r="M10606">
        <v>0.16400000000000001</v>
      </c>
    </row>
    <row r="10607" spans="1:13" x14ac:dyDescent="0.25">
      <c r="A10607" t="s">
        <v>715</v>
      </c>
      <c r="B10607">
        <v>1</v>
      </c>
      <c r="C10607">
        <v>2040</v>
      </c>
      <c r="D10607" t="s">
        <v>283</v>
      </c>
      <c r="E10607" t="s">
        <v>284</v>
      </c>
      <c r="F10607" t="s">
        <v>442</v>
      </c>
      <c r="G10607" t="s">
        <v>449</v>
      </c>
      <c r="H10607" t="s">
        <v>440</v>
      </c>
      <c r="I10607" t="s">
        <v>19</v>
      </c>
      <c r="J10607" t="s">
        <v>26</v>
      </c>
      <c r="K10607" t="s">
        <v>44</v>
      </c>
      <c r="L10607" t="s">
        <v>43</v>
      </c>
      <c r="M10607">
        <v>-0.16400000000000001</v>
      </c>
    </row>
    <row r="10608" spans="1:13" x14ac:dyDescent="0.25">
      <c r="A10608" t="s">
        <v>715</v>
      </c>
      <c r="B10608">
        <v>1</v>
      </c>
      <c r="C10608">
        <v>2040</v>
      </c>
      <c r="D10608" t="s">
        <v>283</v>
      </c>
      <c r="E10608" t="s">
        <v>284</v>
      </c>
      <c r="F10608" t="s">
        <v>442</v>
      </c>
      <c r="G10608" t="s">
        <v>450</v>
      </c>
      <c r="H10608" t="s">
        <v>440</v>
      </c>
      <c r="I10608" t="s">
        <v>19</v>
      </c>
      <c r="J10608" t="s">
        <v>26</v>
      </c>
      <c r="K10608" t="s">
        <v>42</v>
      </c>
      <c r="L10608" t="s">
        <v>43</v>
      </c>
      <c r="M10608">
        <v>0.17300000000000001</v>
      </c>
    </row>
    <row r="10609" spans="1:13" x14ac:dyDescent="0.25">
      <c r="A10609" t="s">
        <v>715</v>
      </c>
      <c r="B10609">
        <v>1</v>
      </c>
      <c r="C10609">
        <v>2040</v>
      </c>
      <c r="D10609" t="s">
        <v>283</v>
      </c>
      <c r="E10609" t="s">
        <v>284</v>
      </c>
      <c r="F10609" t="s">
        <v>442</v>
      </c>
      <c r="G10609" t="s">
        <v>450</v>
      </c>
      <c r="H10609" t="s">
        <v>440</v>
      </c>
      <c r="I10609" t="s">
        <v>19</v>
      </c>
      <c r="J10609" t="s">
        <v>26</v>
      </c>
      <c r="K10609" t="s">
        <v>44</v>
      </c>
      <c r="L10609" t="s">
        <v>43</v>
      </c>
      <c r="M10609">
        <v>-0.17300000000000001</v>
      </c>
    </row>
    <row r="10610" spans="1:13" x14ac:dyDescent="0.25">
      <c r="A10610" t="s">
        <v>715</v>
      </c>
      <c r="B10610">
        <v>1</v>
      </c>
      <c r="C10610">
        <v>2040</v>
      </c>
      <c r="D10610" t="s">
        <v>283</v>
      </c>
      <c r="E10610" t="s">
        <v>284</v>
      </c>
      <c r="F10610" t="s">
        <v>442</v>
      </c>
      <c r="G10610" t="s">
        <v>451</v>
      </c>
      <c r="H10610" t="s">
        <v>440</v>
      </c>
      <c r="I10610" t="s">
        <v>19</v>
      </c>
      <c r="J10610" t="s">
        <v>26</v>
      </c>
      <c r="K10610" t="s">
        <v>42</v>
      </c>
      <c r="L10610" t="s">
        <v>43</v>
      </c>
      <c r="M10610">
        <v>0.17300000000000001</v>
      </c>
    </row>
    <row r="10611" spans="1:13" x14ac:dyDescent="0.25">
      <c r="A10611" t="s">
        <v>715</v>
      </c>
      <c r="B10611">
        <v>1</v>
      </c>
      <c r="C10611">
        <v>2040</v>
      </c>
      <c r="D10611" t="s">
        <v>283</v>
      </c>
      <c r="E10611" t="s">
        <v>284</v>
      </c>
      <c r="F10611" t="s">
        <v>442</v>
      </c>
      <c r="G10611" t="s">
        <v>451</v>
      </c>
      <c r="H10611" t="s">
        <v>440</v>
      </c>
      <c r="I10611" t="s">
        <v>19</v>
      </c>
      <c r="J10611" t="s">
        <v>26</v>
      </c>
      <c r="K10611" t="s">
        <v>44</v>
      </c>
      <c r="L10611" t="s">
        <v>43</v>
      </c>
      <c r="M10611">
        <v>-0.17300000000000001</v>
      </c>
    </row>
    <row r="10612" spans="1:13" x14ac:dyDescent="0.25">
      <c r="A10612" t="s">
        <v>715</v>
      </c>
      <c r="B10612">
        <v>1</v>
      </c>
      <c r="C10612">
        <v>2040</v>
      </c>
      <c r="D10612" t="s">
        <v>283</v>
      </c>
      <c r="E10612" t="s">
        <v>284</v>
      </c>
      <c r="F10612" t="s">
        <v>442</v>
      </c>
      <c r="G10612" t="s">
        <v>452</v>
      </c>
      <c r="H10612" t="s">
        <v>440</v>
      </c>
      <c r="I10612" t="s">
        <v>19</v>
      </c>
      <c r="J10612" t="s">
        <v>26</v>
      </c>
      <c r="K10612" t="s">
        <v>42</v>
      </c>
      <c r="L10612" t="s">
        <v>43</v>
      </c>
      <c r="M10612">
        <v>0.16700000000000001</v>
      </c>
    </row>
    <row r="10613" spans="1:13" x14ac:dyDescent="0.25">
      <c r="A10613" t="s">
        <v>715</v>
      </c>
      <c r="B10613">
        <v>1</v>
      </c>
      <c r="C10613">
        <v>2040</v>
      </c>
      <c r="D10613" t="s">
        <v>283</v>
      </c>
      <c r="E10613" t="s">
        <v>284</v>
      </c>
      <c r="F10613" t="s">
        <v>442</v>
      </c>
      <c r="G10613" t="s">
        <v>452</v>
      </c>
      <c r="H10613" t="s">
        <v>440</v>
      </c>
      <c r="I10613" t="s">
        <v>19</v>
      </c>
      <c r="J10613" t="s">
        <v>26</v>
      </c>
      <c r="K10613" t="s">
        <v>44</v>
      </c>
      <c r="L10613" t="s">
        <v>43</v>
      </c>
      <c r="M10613">
        <v>-0.16700000000000001</v>
      </c>
    </row>
    <row r="10614" spans="1:13" x14ac:dyDescent="0.25">
      <c r="A10614" t="s">
        <v>715</v>
      </c>
      <c r="B10614">
        <v>1</v>
      </c>
      <c r="C10614">
        <v>2040</v>
      </c>
      <c r="D10614" t="s">
        <v>283</v>
      </c>
      <c r="E10614" t="s">
        <v>284</v>
      </c>
      <c r="F10614" t="s">
        <v>442</v>
      </c>
      <c r="G10614" t="s">
        <v>453</v>
      </c>
      <c r="H10614" t="s">
        <v>440</v>
      </c>
      <c r="I10614" t="s">
        <v>19</v>
      </c>
      <c r="J10614" t="s">
        <v>26</v>
      </c>
      <c r="K10614" t="s">
        <v>42</v>
      </c>
      <c r="L10614" t="s">
        <v>43</v>
      </c>
      <c r="M10614">
        <v>0.19400000000000001</v>
      </c>
    </row>
    <row r="10615" spans="1:13" x14ac:dyDescent="0.25">
      <c r="A10615" t="s">
        <v>715</v>
      </c>
      <c r="B10615">
        <v>1</v>
      </c>
      <c r="C10615">
        <v>2040</v>
      </c>
      <c r="D10615" t="s">
        <v>283</v>
      </c>
      <c r="E10615" t="s">
        <v>284</v>
      </c>
      <c r="F10615" t="s">
        <v>442</v>
      </c>
      <c r="G10615" t="s">
        <v>453</v>
      </c>
      <c r="H10615" t="s">
        <v>440</v>
      </c>
      <c r="I10615" t="s">
        <v>19</v>
      </c>
      <c r="J10615" t="s">
        <v>26</v>
      </c>
      <c r="K10615" t="s">
        <v>44</v>
      </c>
      <c r="L10615" t="s">
        <v>43</v>
      </c>
      <c r="M10615">
        <v>-0.19400000000000001</v>
      </c>
    </row>
    <row r="10616" spans="1:13" x14ac:dyDescent="0.25">
      <c r="A10616" t="s">
        <v>715</v>
      </c>
      <c r="B10616">
        <v>1</v>
      </c>
      <c r="C10616">
        <v>2040</v>
      </c>
      <c r="D10616" t="s">
        <v>283</v>
      </c>
      <c r="E10616" t="s">
        <v>284</v>
      </c>
      <c r="F10616" t="s">
        <v>454</v>
      </c>
      <c r="G10616" t="s">
        <v>223</v>
      </c>
      <c r="H10616" t="s">
        <v>172</v>
      </c>
      <c r="I10616" t="s">
        <v>167</v>
      </c>
      <c r="J10616" t="s">
        <v>168</v>
      </c>
      <c r="K10616" t="s">
        <v>42</v>
      </c>
      <c r="L10616" t="s">
        <v>43</v>
      </c>
      <c r="M10616">
        <v>1.2048192771084337E-4</v>
      </c>
    </row>
    <row r="10617" spans="1:13" x14ac:dyDescent="0.25">
      <c r="A10617" t="s">
        <v>715</v>
      </c>
      <c r="B10617">
        <v>1</v>
      </c>
      <c r="C10617">
        <v>2040</v>
      </c>
      <c r="D10617" t="s">
        <v>283</v>
      </c>
      <c r="E10617" t="s">
        <v>284</v>
      </c>
      <c r="F10617" t="s">
        <v>454</v>
      </c>
      <c r="G10617" t="s">
        <v>223</v>
      </c>
      <c r="H10617" t="s">
        <v>172</v>
      </c>
      <c r="I10617" t="s">
        <v>167</v>
      </c>
      <c r="J10617" t="s">
        <v>168</v>
      </c>
      <c r="K10617" t="s">
        <v>44</v>
      </c>
      <c r="L10617" t="s">
        <v>43</v>
      </c>
      <c r="M10617">
        <v>-1.2048192771084337E-4</v>
      </c>
    </row>
    <row r="10618" spans="1:13" x14ac:dyDescent="0.25">
      <c r="A10618" t="s">
        <v>715</v>
      </c>
      <c r="B10618">
        <v>1</v>
      </c>
      <c r="C10618">
        <v>2040</v>
      </c>
      <c r="D10618" t="s">
        <v>283</v>
      </c>
      <c r="E10618" t="s">
        <v>284</v>
      </c>
      <c r="F10618" t="s">
        <v>454</v>
      </c>
      <c r="G10618" t="s">
        <v>223</v>
      </c>
      <c r="H10618" t="s">
        <v>172</v>
      </c>
      <c r="I10618" t="s">
        <v>19</v>
      </c>
      <c r="J10618" t="s">
        <v>168</v>
      </c>
      <c r="K10618" t="s">
        <v>42</v>
      </c>
      <c r="L10618" t="s">
        <v>43</v>
      </c>
      <c r="M10618">
        <v>1E-4</v>
      </c>
    </row>
    <row r="10619" spans="1:13" x14ac:dyDescent="0.25">
      <c r="A10619" t="s">
        <v>715</v>
      </c>
      <c r="B10619">
        <v>1</v>
      </c>
      <c r="C10619">
        <v>2040</v>
      </c>
      <c r="D10619" t="s">
        <v>283</v>
      </c>
      <c r="E10619" t="s">
        <v>284</v>
      </c>
      <c r="F10619" t="s">
        <v>454</v>
      </c>
      <c r="G10619" t="s">
        <v>223</v>
      </c>
      <c r="H10619" t="s">
        <v>172</v>
      </c>
      <c r="I10619" t="s">
        <v>19</v>
      </c>
      <c r="J10619" t="s">
        <v>168</v>
      </c>
      <c r="K10619" t="s">
        <v>44</v>
      </c>
      <c r="L10619" t="s">
        <v>43</v>
      </c>
      <c r="M10619">
        <v>-1E-4</v>
      </c>
    </row>
    <row r="10620" spans="1:13" x14ac:dyDescent="0.25">
      <c r="A10620" t="s">
        <v>715</v>
      </c>
      <c r="B10620">
        <v>1</v>
      </c>
      <c r="C10620">
        <v>2040</v>
      </c>
      <c r="D10620" t="s">
        <v>283</v>
      </c>
      <c r="E10620" t="s">
        <v>284</v>
      </c>
      <c r="F10620" t="s">
        <v>455</v>
      </c>
      <c r="G10620" t="s">
        <v>438</v>
      </c>
      <c r="H10620" t="s">
        <v>36</v>
      </c>
      <c r="I10620" t="s">
        <v>167</v>
      </c>
      <c r="J10620" t="s">
        <v>168</v>
      </c>
      <c r="K10620" t="s">
        <v>42</v>
      </c>
      <c r="L10620" t="s">
        <v>43</v>
      </c>
      <c r="M10620">
        <v>2.0224719101123597E-3</v>
      </c>
    </row>
    <row r="10621" spans="1:13" x14ac:dyDescent="0.25">
      <c r="A10621" t="s">
        <v>715</v>
      </c>
      <c r="B10621">
        <v>1</v>
      </c>
      <c r="C10621">
        <v>2040</v>
      </c>
      <c r="D10621" t="s">
        <v>283</v>
      </c>
      <c r="E10621" t="s">
        <v>284</v>
      </c>
      <c r="F10621" t="s">
        <v>455</v>
      </c>
      <c r="G10621" t="s">
        <v>438</v>
      </c>
      <c r="H10621" t="s">
        <v>36</v>
      </c>
      <c r="I10621" t="s">
        <v>167</v>
      </c>
      <c r="J10621" t="s">
        <v>168</v>
      </c>
      <c r="K10621" t="s">
        <v>44</v>
      </c>
      <c r="L10621" t="s">
        <v>43</v>
      </c>
      <c r="M10621">
        <v>-2.0224719101123597E-3</v>
      </c>
    </row>
    <row r="10622" spans="1:13" x14ac:dyDescent="0.25">
      <c r="A10622" t="s">
        <v>715</v>
      </c>
      <c r="B10622">
        <v>1</v>
      </c>
      <c r="C10622">
        <v>2040</v>
      </c>
      <c r="D10622" t="s">
        <v>283</v>
      </c>
      <c r="E10622" t="s">
        <v>284</v>
      </c>
      <c r="F10622" t="s">
        <v>455</v>
      </c>
      <c r="G10622" t="s">
        <v>438</v>
      </c>
      <c r="H10622" t="s">
        <v>36</v>
      </c>
      <c r="I10622" t="s">
        <v>19</v>
      </c>
      <c r="J10622" t="s">
        <v>168</v>
      </c>
      <c r="K10622" t="s">
        <v>42</v>
      </c>
      <c r="L10622" t="s">
        <v>43</v>
      </c>
      <c r="M10622">
        <v>1.8000000000000002E-3</v>
      </c>
    </row>
    <row r="10623" spans="1:13" x14ac:dyDescent="0.25">
      <c r="A10623" t="s">
        <v>715</v>
      </c>
      <c r="B10623">
        <v>1</v>
      </c>
      <c r="C10623">
        <v>2040</v>
      </c>
      <c r="D10623" t="s">
        <v>283</v>
      </c>
      <c r="E10623" t="s">
        <v>284</v>
      </c>
      <c r="F10623" t="s">
        <v>455</v>
      </c>
      <c r="G10623" t="s">
        <v>438</v>
      </c>
      <c r="H10623" t="s">
        <v>36</v>
      </c>
      <c r="I10623" t="s">
        <v>19</v>
      </c>
      <c r="J10623" t="s">
        <v>168</v>
      </c>
      <c r="K10623" t="s">
        <v>44</v>
      </c>
      <c r="L10623" t="s">
        <v>43</v>
      </c>
      <c r="M10623">
        <v>-1.8000000000000002E-3</v>
      </c>
    </row>
    <row r="10624" spans="1:13" x14ac:dyDescent="0.25">
      <c r="A10624" t="s">
        <v>715</v>
      </c>
      <c r="B10624">
        <v>1</v>
      </c>
      <c r="C10624">
        <v>2040</v>
      </c>
      <c r="D10624" t="s">
        <v>283</v>
      </c>
      <c r="E10624" t="s">
        <v>284</v>
      </c>
      <c r="F10624" t="s">
        <v>455</v>
      </c>
      <c r="G10624" t="s">
        <v>223</v>
      </c>
      <c r="H10624" t="s">
        <v>172</v>
      </c>
      <c r="I10624" t="s">
        <v>167</v>
      </c>
      <c r="J10624" t="s">
        <v>168</v>
      </c>
      <c r="K10624" t="s">
        <v>42</v>
      </c>
      <c r="L10624" t="s">
        <v>43</v>
      </c>
      <c r="M10624">
        <v>3.9759036144578312E-3</v>
      </c>
    </row>
    <row r="10625" spans="1:13" x14ac:dyDescent="0.25">
      <c r="A10625" t="s">
        <v>715</v>
      </c>
      <c r="B10625">
        <v>1</v>
      </c>
      <c r="C10625">
        <v>2040</v>
      </c>
      <c r="D10625" t="s">
        <v>283</v>
      </c>
      <c r="E10625" t="s">
        <v>284</v>
      </c>
      <c r="F10625" t="s">
        <v>455</v>
      </c>
      <c r="G10625" t="s">
        <v>223</v>
      </c>
      <c r="H10625" t="s">
        <v>172</v>
      </c>
      <c r="I10625" t="s">
        <v>167</v>
      </c>
      <c r="J10625" t="s">
        <v>168</v>
      </c>
      <c r="K10625" t="s">
        <v>44</v>
      </c>
      <c r="L10625" t="s">
        <v>43</v>
      </c>
      <c r="M10625">
        <v>-3.9759036144578312E-3</v>
      </c>
    </row>
    <row r="10626" spans="1:13" x14ac:dyDescent="0.25">
      <c r="A10626" t="s">
        <v>715</v>
      </c>
      <c r="B10626">
        <v>1</v>
      </c>
      <c r="C10626">
        <v>2040</v>
      </c>
      <c r="D10626" t="s">
        <v>283</v>
      </c>
      <c r="E10626" t="s">
        <v>284</v>
      </c>
      <c r="F10626" t="s">
        <v>455</v>
      </c>
      <c r="G10626" t="s">
        <v>223</v>
      </c>
      <c r="H10626" t="s">
        <v>172</v>
      </c>
      <c r="I10626" t="s">
        <v>19</v>
      </c>
      <c r="J10626" t="s">
        <v>168</v>
      </c>
      <c r="K10626" t="s">
        <v>42</v>
      </c>
      <c r="L10626" t="s">
        <v>43</v>
      </c>
      <c r="M10626">
        <v>3.3E-3</v>
      </c>
    </row>
    <row r="10627" spans="1:13" x14ac:dyDescent="0.25">
      <c r="A10627" t="s">
        <v>715</v>
      </c>
      <c r="B10627">
        <v>1</v>
      </c>
      <c r="C10627">
        <v>2040</v>
      </c>
      <c r="D10627" t="s">
        <v>283</v>
      </c>
      <c r="E10627" t="s">
        <v>284</v>
      </c>
      <c r="F10627" t="s">
        <v>455</v>
      </c>
      <c r="G10627" t="s">
        <v>223</v>
      </c>
      <c r="H10627" t="s">
        <v>172</v>
      </c>
      <c r="I10627" t="s">
        <v>19</v>
      </c>
      <c r="J10627" t="s">
        <v>168</v>
      </c>
      <c r="K10627" t="s">
        <v>44</v>
      </c>
      <c r="L10627" t="s">
        <v>43</v>
      </c>
      <c r="M10627">
        <v>-3.3E-3</v>
      </c>
    </row>
    <row r="10628" spans="1:13" x14ac:dyDescent="0.25">
      <c r="A10628" t="s">
        <v>715</v>
      </c>
      <c r="B10628">
        <v>1</v>
      </c>
      <c r="C10628">
        <v>2040</v>
      </c>
      <c r="D10628" t="s">
        <v>283</v>
      </c>
      <c r="E10628" t="s">
        <v>284</v>
      </c>
      <c r="F10628" t="s">
        <v>456</v>
      </c>
      <c r="G10628" t="s">
        <v>438</v>
      </c>
      <c r="H10628" t="s">
        <v>36</v>
      </c>
      <c r="I10628" t="s">
        <v>167</v>
      </c>
      <c r="J10628" t="s">
        <v>168</v>
      </c>
      <c r="K10628" t="s">
        <v>42</v>
      </c>
      <c r="L10628" t="s">
        <v>43</v>
      </c>
      <c r="M10628">
        <v>1.1235955056179775E-2</v>
      </c>
    </row>
    <row r="10629" spans="1:13" x14ac:dyDescent="0.25">
      <c r="A10629" t="s">
        <v>715</v>
      </c>
      <c r="B10629">
        <v>1</v>
      </c>
      <c r="C10629">
        <v>2040</v>
      </c>
      <c r="D10629" t="s">
        <v>283</v>
      </c>
      <c r="E10629" t="s">
        <v>284</v>
      </c>
      <c r="F10629" t="s">
        <v>456</v>
      </c>
      <c r="G10629" t="s">
        <v>438</v>
      </c>
      <c r="H10629" t="s">
        <v>36</v>
      </c>
      <c r="I10629" t="s">
        <v>167</v>
      </c>
      <c r="J10629" t="s">
        <v>168</v>
      </c>
      <c r="K10629" t="s">
        <v>44</v>
      </c>
      <c r="L10629" t="s">
        <v>43</v>
      </c>
      <c r="M10629">
        <v>-1.1235955056179775E-2</v>
      </c>
    </row>
    <row r="10630" spans="1:13" x14ac:dyDescent="0.25">
      <c r="A10630" t="s">
        <v>715</v>
      </c>
      <c r="B10630">
        <v>1</v>
      </c>
      <c r="C10630">
        <v>2040</v>
      </c>
      <c r="D10630" t="s">
        <v>283</v>
      </c>
      <c r="E10630" t="s">
        <v>284</v>
      </c>
      <c r="F10630" t="s">
        <v>456</v>
      </c>
      <c r="G10630" t="s">
        <v>438</v>
      </c>
      <c r="H10630" t="s">
        <v>36</v>
      </c>
      <c r="I10630" t="s">
        <v>19</v>
      </c>
      <c r="J10630" t="s">
        <v>168</v>
      </c>
      <c r="K10630" t="s">
        <v>42</v>
      </c>
      <c r="L10630" t="s">
        <v>43</v>
      </c>
      <c r="M10630">
        <v>0.01</v>
      </c>
    </row>
    <row r="10631" spans="1:13" x14ac:dyDescent="0.25">
      <c r="A10631" t="s">
        <v>715</v>
      </c>
      <c r="B10631">
        <v>1</v>
      </c>
      <c r="C10631">
        <v>2040</v>
      </c>
      <c r="D10631" t="s">
        <v>283</v>
      </c>
      <c r="E10631" t="s">
        <v>284</v>
      </c>
      <c r="F10631" t="s">
        <v>456</v>
      </c>
      <c r="G10631" t="s">
        <v>438</v>
      </c>
      <c r="H10631" t="s">
        <v>36</v>
      </c>
      <c r="I10631" t="s">
        <v>19</v>
      </c>
      <c r="J10631" t="s">
        <v>168</v>
      </c>
      <c r="K10631" t="s">
        <v>44</v>
      </c>
      <c r="L10631" t="s">
        <v>43</v>
      </c>
      <c r="M10631">
        <v>-0.01</v>
      </c>
    </row>
    <row r="10632" spans="1:13" x14ac:dyDescent="0.25">
      <c r="A10632" t="s">
        <v>715</v>
      </c>
      <c r="B10632">
        <v>1</v>
      </c>
      <c r="C10632">
        <v>2040</v>
      </c>
      <c r="D10632" t="s">
        <v>283</v>
      </c>
      <c r="E10632" t="s">
        <v>284</v>
      </c>
      <c r="F10632" t="s">
        <v>456</v>
      </c>
      <c r="G10632" t="s">
        <v>457</v>
      </c>
      <c r="H10632" t="s">
        <v>436</v>
      </c>
      <c r="I10632" t="s">
        <v>19</v>
      </c>
      <c r="J10632" t="s">
        <v>26</v>
      </c>
      <c r="K10632" t="s">
        <v>42</v>
      </c>
      <c r="L10632" t="s">
        <v>43</v>
      </c>
      <c r="M10632">
        <v>1.3000000000000001E-2</v>
      </c>
    </row>
    <row r="10633" spans="1:13" x14ac:dyDescent="0.25">
      <c r="A10633" t="s">
        <v>715</v>
      </c>
      <c r="B10633">
        <v>1</v>
      </c>
      <c r="C10633">
        <v>2040</v>
      </c>
      <c r="D10633" t="s">
        <v>283</v>
      </c>
      <c r="E10633" t="s">
        <v>284</v>
      </c>
      <c r="F10633" t="s">
        <v>456</v>
      </c>
      <c r="G10633" t="s">
        <v>457</v>
      </c>
      <c r="H10633" t="s">
        <v>436</v>
      </c>
      <c r="I10633" t="s">
        <v>19</v>
      </c>
      <c r="J10633" t="s">
        <v>26</v>
      </c>
      <c r="K10633" t="s">
        <v>44</v>
      </c>
      <c r="L10633" t="s">
        <v>43</v>
      </c>
      <c r="M10633">
        <v>-1.3000000000000001E-2</v>
      </c>
    </row>
    <row r="10634" spans="1:13" x14ac:dyDescent="0.25">
      <c r="A10634" t="s">
        <v>715</v>
      </c>
      <c r="B10634">
        <v>1</v>
      </c>
      <c r="C10634">
        <v>2040</v>
      </c>
      <c r="D10634" t="s">
        <v>283</v>
      </c>
      <c r="E10634" t="s">
        <v>284</v>
      </c>
      <c r="F10634" t="s">
        <v>458</v>
      </c>
      <c r="G10634" t="s">
        <v>438</v>
      </c>
      <c r="H10634" t="s">
        <v>36</v>
      </c>
      <c r="I10634" t="s">
        <v>167</v>
      </c>
      <c r="J10634" t="s">
        <v>168</v>
      </c>
      <c r="K10634" t="s">
        <v>42</v>
      </c>
      <c r="L10634" t="s">
        <v>43</v>
      </c>
      <c r="M10634">
        <v>1.6853932584269663E-3</v>
      </c>
    </row>
    <row r="10635" spans="1:13" x14ac:dyDescent="0.25">
      <c r="A10635" t="s">
        <v>715</v>
      </c>
      <c r="B10635">
        <v>1</v>
      </c>
      <c r="C10635">
        <v>2040</v>
      </c>
      <c r="D10635" t="s">
        <v>283</v>
      </c>
      <c r="E10635" t="s">
        <v>284</v>
      </c>
      <c r="F10635" t="s">
        <v>458</v>
      </c>
      <c r="G10635" t="s">
        <v>438</v>
      </c>
      <c r="H10635" t="s">
        <v>36</v>
      </c>
      <c r="I10635" t="s">
        <v>167</v>
      </c>
      <c r="J10635" t="s">
        <v>168</v>
      </c>
      <c r="K10635" t="s">
        <v>44</v>
      </c>
      <c r="L10635" t="s">
        <v>43</v>
      </c>
      <c r="M10635">
        <v>-1.6853932584269663E-3</v>
      </c>
    </row>
    <row r="10636" spans="1:13" x14ac:dyDescent="0.25">
      <c r="A10636" t="s">
        <v>715</v>
      </c>
      <c r="B10636">
        <v>1</v>
      </c>
      <c r="C10636">
        <v>2040</v>
      </c>
      <c r="D10636" t="s">
        <v>283</v>
      </c>
      <c r="E10636" t="s">
        <v>284</v>
      </c>
      <c r="F10636" t="s">
        <v>458</v>
      </c>
      <c r="G10636" t="s">
        <v>438</v>
      </c>
      <c r="H10636" t="s">
        <v>36</v>
      </c>
      <c r="I10636" t="s">
        <v>19</v>
      </c>
      <c r="J10636" t="s">
        <v>168</v>
      </c>
      <c r="K10636" t="s">
        <v>42</v>
      </c>
      <c r="L10636" t="s">
        <v>43</v>
      </c>
      <c r="M10636">
        <v>1.5E-3</v>
      </c>
    </row>
    <row r="10637" spans="1:13" x14ac:dyDescent="0.25">
      <c r="A10637" t="s">
        <v>715</v>
      </c>
      <c r="B10637">
        <v>1</v>
      </c>
      <c r="C10637">
        <v>2040</v>
      </c>
      <c r="D10637" t="s">
        <v>283</v>
      </c>
      <c r="E10637" t="s">
        <v>284</v>
      </c>
      <c r="F10637" t="s">
        <v>458</v>
      </c>
      <c r="G10637" t="s">
        <v>438</v>
      </c>
      <c r="H10637" t="s">
        <v>36</v>
      </c>
      <c r="I10637" t="s">
        <v>19</v>
      </c>
      <c r="J10637" t="s">
        <v>168</v>
      </c>
      <c r="K10637" t="s">
        <v>44</v>
      </c>
      <c r="L10637" t="s">
        <v>43</v>
      </c>
      <c r="M10637">
        <v>-1.5E-3</v>
      </c>
    </row>
    <row r="10638" spans="1:13" x14ac:dyDescent="0.25">
      <c r="A10638" t="s">
        <v>715</v>
      </c>
      <c r="B10638">
        <v>1</v>
      </c>
      <c r="C10638">
        <v>2040</v>
      </c>
      <c r="D10638" t="s">
        <v>283</v>
      </c>
      <c r="E10638" t="s">
        <v>284</v>
      </c>
      <c r="F10638" t="s">
        <v>458</v>
      </c>
      <c r="G10638" t="s">
        <v>678</v>
      </c>
      <c r="H10638" t="s">
        <v>12</v>
      </c>
      <c r="I10638" t="s">
        <v>13</v>
      </c>
      <c r="J10638" t="s">
        <v>14</v>
      </c>
      <c r="K10638" t="s">
        <v>45</v>
      </c>
      <c r="L10638" t="s">
        <v>43</v>
      </c>
      <c r="M10638">
        <v>0.70354050760037912</v>
      </c>
    </row>
    <row r="10639" spans="1:13" x14ac:dyDescent="0.25">
      <c r="A10639" t="s">
        <v>715</v>
      </c>
      <c r="B10639">
        <v>1</v>
      </c>
      <c r="C10639">
        <v>2040</v>
      </c>
      <c r="D10639" t="s">
        <v>283</v>
      </c>
      <c r="E10639" t="s">
        <v>284</v>
      </c>
      <c r="F10639" t="s">
        <v>458</v>
      </c>
      <c r="G10639" t="s">
        <v>37</v>
      </c>
      <c r="H10639" t="s">
        <v>36</v>
      </c>
      <c r="I10639" t="s">
        <v>13</v>
      </c>
      <c r="J10639" t="s">
        <v>38</v>
      </c>
      <c r="K10639" t="s">
        <v>42</v>
      </c>
      <c r="L10639" t="s">
        <v>43</v>
      </c>
      <c r="M10639">
        <v>9.5716477848298287E-2</v>
      </c>
    </row>
    <row r="10640" spans="1:13" x14ac:dyDescent="0.25">
      <c r="A10640" t="s">
        <v>715</v>
      </c>
      <c r="B10640">
        <v>1</v>
      </c>
      <c r="C10640">
        <v>2040</v>
      </c>
      <c r="D10640" t="s">
        <v>283</v>
      </c>
      <c r="E10640" t="s">
        <v>284</v>
      </c>
      <c r="F10640" t="s">
        <v>458</v>
      </c>
      <c r="G10640" t="s">
        <v>37</v>
      </c>
      <c r="H10640" t="s">
        <v>36</v>
      </c>
      <c r="I10640" t="s">
        <v>13</v>
      </c>
      <c r="J10640" t="s">
        <v>38</v>
      </c>
      <c r="K10640" t="s">
        <v>44</v>
      </c>
      <c r="L10640" t="s">
        <v>43</v>
      </c>
      <c r="M10640">
        <v>-9.5716477848298287E-2</v>
      </c>
    </row>
    <row r="10641" spans="1:13" x14ac:dyDescent="0.25">
      <c r="A10641" t="s">
        <v>715</v>
      </c>
      <c r="B10641">
        <v>1</v>
      </c>
      <c r="C10641">
        <v>2040</v>
      </c>
      <c r="D10641" t="s">
        <v>283</v>
      </c>
      <c r="E10641" t="s">
        <v>284</v>
      </c>
      <c r="F10641" t="s">
        <v>459</v>
      </c>
      <c r="G10641" t="s">
        <v>438</v>
      </c>
      <c r="H10641" t="s">
        <v>36</v>
      </c>
      <c r="I10641" t="s">
        <v>167</v>
      </c>
      <c r="J10641" t="s">
        <v>168</v>
      </c>
      <c r="K10641" t="s">
        <v>42</v>
      </c>
      <c r="L10641" t="s">
        <v>43</v>
      </c>
      <c r="M10641">
        <v>1.0112359550561798E-3</v>
      </c>
    </row>
    <row r="10642" spans="1:13" x14ac:dyDescent="0.25">
      <c r="A10642" t="s">
        <v>715</v>
      </c>
      <c r="B10642">
        <v>1</v>
      </c>
      <c r="C10642">
        <v>2040</v>
      </c>
      <c r="D10642" t="s">
        <v>283</v>
      </c>
      <c r="E10642" t="s">
        <v>284</v>
      </c>
      <c r="F10642" t="s">
        <v>459</v>
      </c>
      <c r="G10642" t="s">
        <v>438</v>
      </c>
      <c r="H10642" t="s">
        <v>36</v>
      </c>
      <c r="I10642" t="s">
        <v>167</v>
      </c>
      <c r="J10642" t="s">
        <v>168</v>
      </c>
      <c r="K10642" t="s">
        <v>44</v>
      </c>
      <c r="L10642" t="s">
        <v>43</v>
      </c>
      <c r="M10642">
        <v>-1.0112359550561798E-3</v>
      </c>
    </row>
    <row r="10643" spans="1:13" x14ac:dyDescent="0.25">
      <c r="A10643" t="s">
        <v>715</v>
      </c>
      <c r="B10643">
        <v>1</v>
      </c>
      <c r="C10643">
        <v>2040</v>
      </c>
      <c r="D10643" t="s">
        <v>283</v>
      </c>
      <c r="E10643" t="s">
        <v>284</v>
      </c>
      <c r="F10643" t="s">
        <v>459</v>
      </c>
      <c r="G10643" t="s">
        <v>438</v>
      </c>
      <c r="H10643" t="s">
        <v>36</v>
      </c>
      <c r="I10643" t="s">
        <v>19</v>
      </c>
      <c r="J10643" t="s">
        <v>168</v>
      </c>
      <c r="K10643" t="s">
        <v>42</v>
      </c>
      <c r="L10643" t="s">
        <v>43</v>
      </c>
      <c r="M10643">
        <v>9.0000000000000008E-4</v>
      </c>
    </row>
    <row r="10644" spans="1:13" x14ac:dyDescent="0.25">
      <c r="A10644" t="s">
        <v>715</v>
      </c>
      <c r="B10644">
        <v>1</v>
      </c>
      <c r="C10644">
        <v>2040</v>
      </c>
      <c r="D10644" t="s">
        <v>283</v>
      </c>
      <c r="E10644" t="s">
        <v>284</v>
      </c>
      <c r="F10644" t="s">
        <v>459</v>
      </c>
      <c r="G10644" t="s">
        <v>438</v>
      </c>
      <c r="H10644" t="s">
        <v>36</v>
      </c>
      <c r="I10644" t="s">
        <v>19</v>
      </c>
      <c r="J10644" t="s">
        <v>168</v>
      </c>
      <c r="K10644" t="s">
        <v>44</v>
      </c>
      <c r="L10644" t="s">
        <v>43</v>
      </c>
      <c r="M10644">
        <v>-9.0000000000000008E-4</v>
      </c>
    </row>
    <row r="10645" spans="1:13" x14ac:dyDescent="0.25">
      <c r="A10645" t="s">
        <v>715</v>
      </c>
      <c r="B10645">
        <v>1</v>
      </c>
      <c r="C10645">
        <v>2040</v>
      </c>
      <c r="D10645" t="s">
        <v>283</v>
      </c>
      <c r="E10645" t="s">
        <v>284</v>
      </c>
      <c r="F10645" t="s">
        <v>459</v>
      </c>
      <c r="G10645" t="s">
        <v>223</v>
      </c>
      <c r="H10645" t="s">
        <v>172</v>
      </c>
      <c r="I10645" t="s">
        <v>167</v>
      </c>
      <c r="J10645" t="s">
        <v>168</v>
      </c>
      <c r="K10645" t="s">
        <v>42</v>
      </c>
      <c r="L10645" t="s">
        <v>43</v>
      </c>
      <c r="M10645">
        <v>1.2048192771084337E-4</v>
      </c>
    </row>
    <row r="10646" spans="1:13" x14ac:dyDescent="0.25">
      <c r="A10646" t="s">
        <v>715</v>
      </c>
      <c r="B10646">
        <v>1</v>
      </c>
      <c r="C10646">
        <v>2040</v>
      </c>
      <c r="D10646" t="s">
        <v>283</v>
      </c>
      <c r="E10646" t="s">
        <v>284</v>
      </c>
      <c r="F10646" t="s">
        <v>459</v>
      </c>
      <c r="G10646" t="s">
        <v>223</v>
      </c>
      <c r="H10646" t="s">
        <v>172</v>
      </c>
      <c r="I10646" t="s">
        <v>167</v>
      </c>
      <c r="J10646" t="s">
        <v>168</v>
      </c>
      <c r="K10646" t="s">
        <v>44</v>
      </c>
      <c r="L10646" t="s">
        <v>43</v>
      </c>
      <c r="M10646">
        <v>-1.2048192771084337E-4</v>
      </c>
    </row>
    <row r="10647" spans="1:13" x14ac:dyDescent="0.25">
      <c r="A10647" t="s">
        <v>715</v>
      </c>
      <c r="B10647">
        <v>1</v>
      </c>
      <c r="C10647">
        <v>2040</v>
      </c>
      <c r="D10647" t="s">
        <v>283</v>
      </c>
      <c r="E10647" t="s">
        <v>284</v>
      </c>
      <c r="F10647" t="s">
        <v>459</v>
      </c>
      <c r="G10647" t="s">
        <v>223</v>
      </c>
      <c r="H10647" t="s">
        <v>172</v>
      </c>
      <c r="I10647" t="s">
        <v>19</v>
      </c>
      <c r="J10647" t="s">
        <v>168</v>
      </c>
      <c r="K10647" t="s">
        <v>42</v>
      </c>
      <c r="L10647" t="s">
        <v>43</v>
      </c>
      <c r="M10647">
        <v>1E-4</v>
      </c>
    </row>
    <row r="10648" spans="1:13" x14ac:dyDescent="0.25">
      <c r="A10648" t="s">
        <v>715</v>
      </c>
      <c r="B10648">
        <v>1</v>
      </c>
      <c r="C10648">
        <v>2040</v>
      </c>
      <c r="D10648" t="s">
        <v>283</v>
      </c>
      <c r="E10648" t="s">
        <v>284</v>
      </c>
      <c r="F10648" t="s">
        <v>459</v>
      </c>
      <c r="G10648" t="s">
        <v>223</v>
      </c>
      <c r="H10648" t="s">
        <v>172</v>
      </c>
      <c r="I10648" t="s">
        <v>19</v>
      </c>
      <c r="J10648" t="s">
        <v>168</v>
      </c>
      <c r="K10648" t="s">
        <v>44</v>
      </c>
      <c r="L10648" t="s">
        <v>43</v>
      </c>
      <c r="M10648">
        <v>-1E-4</v>
      </c>
    </row>
    <row r="10649" spans="1:13" x14ac:dyDescent="0.25">
      <c r="A10649" t="s">
        <v>715</v>
      </c>
      <c r="B10649">
        <v>1</v>
      </c>
      <c r="C10649">
        <v>2040</v>
      </c>
      <c r="D10649" t="s">
        <v>283</v>
      </c>
      <c r="E10649" t="s">
        <v>284</v>
      </c>
      <c r="F10649" t="s">
        <v>460</v>
      </c>
      <c r="G10649" t="s">
        <v>223</v>
      </c>
      <c r="H10649" t="s">
        <v>172</v>
      </c>
      <c r="I10649" t="s">
        <v>167</v>
      </c>
      <c r="J10649" t="s">
        <v>168</v>
      </c>
      <c r="K10649" t="s">
        <v>42</v>
      </c>
      <c r="L10649" t="s">
        <v>43</v>
      </c>
      <c r="M10649">
        <v>1.2048192771084337E-4</v>
      </c>
    </row>
    <row r="10650" spans="1:13" x14ac:dyDescent="0.25">
      <c r="A10650" t="s">
        <v>715</v>
      </c>
      <c r="B10650">
        <v>1</v>
      </c>
      <c r="C10650">
        <v>2040</v>
      </c>
      <c r="D10650" t="s">
        <v>283</v>
      </c>
      <c r="E10650" t="s">
        <v>284</v>
      </c>
      <c r="F10650" t="s">
        <v>460</v>
      </c>
      <c r="G10650" t="s">
        <v>223</v>
      </c>
      <c r="H10650" t="s">
        <v>172</v>
      </c>
      <c r="I10650" t="s">
        <v>167</v>
      </c>
      <c r="J10650" t="s">
        <v>168</v>
      </c>
      <c r="K10650" t="s">
        <v>44</v>
      </c>
      <c r="L10650" t="s">
        <v>43</v>
      </c>
      <c r="M10650">
        <v>-1.2048192771084337E-4</v>
      </c>
    </row>
    <row r="10651" spans="1:13" x14ac:dyDescent="0.25">
      <c r="A10651" t="s">
        <v>715</v>
      </c>
      <c r="B10651">
        <v>1</v>
      </c>
      <c r="C10651">
        <v>2040</v>
      </c>
      <c r="D10651" t="s">
        <v>283</v>
      </c>
      <c r="E10651" t="s">
        <v>284</v>
      </c>
      <c r="F10651" t="s">
        <v>460</v>
      </c>
      <c r="G10651" t="s">
        <v>223</v>
      </c>
      <c r="H10651" t="s">
        <v>172</v>
      </c>
      <c r="I10651" t="s">
        <v>19</v>
      </c>
      <c r="J10651" t="s">
        <v>168</v>
      </c>
      <c r="K10651" t="s">
        <v>42</v>
      </c>
      <c r="L10651" t="s">
        <v>43</v>
      </c>
      <c r="M10651">
        <v>1E-4</v>
      </c>
    </row>
    <row r="10652" spans="1:13" x14ac:dyDescent="0.25">
      <c r="A10652" t="s">
        <v>715</v>
      </c>
      <c r="B10652">
        <v>1</v>
      </c>
      <c r="C10652">
        <v>2040</v>
      </c>
      <c r="D10652" t="s">
        <v>283</v>
      </c>
      <c r="E10652" t="s">
        <v>284</v>
      </c>
      <c r="F10652" t="s">
        <v>460</v>
      </c>
      <c r="G10652" t="s">
        <v>223</v>
      </c>
      <c r="H10652" t="s">
        <v>172</v>
      </c>
      <c r="I10652" t="s">
        <v>19</v>
      </c>
      <c r="J10652" t="s">
        <v>168</v>
      </c>
      <c r="K10652" t="s">
        <v>44</v>
      </c>
      <c r="L10652" t="s">
        <v>43</v>
      </c>
      <c r="M10652">
        <v>-1E-4</v>
      </c>
    </row>
    <row r="10653" spans="1:13" x14ac:dyDescent="0.25">
      <c r="A10653" t="s">
        <v>715</v>
      </c>
      <c r="B10653">
        <v>1</v>
      </c>
      <c r="C10653">
        <v>2040</v>
      </c>
      <c r="D10653" t="s">
        <v>283</v>
      </c>
      <c r="E10653" t="s">
        <v>284</v>
      </c>
      <c r="F10653" t="s">
        <v>548</v>
      </c>
      <c r="G10653" t="s">
        <v>27</v>
      </c>
      <c r="H10653" t="s">
        <v>23</v>
      </c>
      <c r="I10653" t="s">
        <v>19</v>
      </c>
      <c r="J10653" t="s">
        <v>24</v>
      </c>
      <c r="K10653" t="s">
        <v>42</v>
      </c>
      <c r="L10653" t="s">
        <v>43</v>
      </c>
      <c r="M10653">
        <v>5.2299999999999999E-2</v>
      </c>
    </row>
    <row r="10654" spans="1:13" x14ac:dyDescent="0.25">
      <c r="A10654" t="s">
        <v>715</v>
      </c>
      <c r="B10654">
        <v>1</v>
      </c>
      <c r="C10654">
        <v>2040</v>
      </c>
      <c r="D10654" t="s">
        <v>283</v>
      </c>
      <c r="E10654" t="s">
        <v>284</v>
      </c>
      <c r="F10654" t="s">
        <v>548</v>
      </c>
      <c r="G10654" t="s">
        <v>27</v>
      </c>
      <c r="H10654" t="s">
        <v>23</v>
      </c>
      <c r="I10654" t="s">
        <v>19</v>
      </c>
      <c r="J10654" t="s">
        <v>24</v>
      </c>
      <c r="K10654" t="s">
        <v>44</v>
      </c>
      <c r="L10654" t="s">
        <v>43</v>
      </c>
      <c r="M10654">
        <v>-5.2299999999999999E-2</v>
      </c>
    </row>
    <row r="10655" spans="1:13" x14ac:dyDescent="0.25">
      <c r="A10655" t="s">
        <v>715</v>
      </c>
      <c r="B10655">
        <v>1</v>
      </c>
      <c r="C10655">
        <v>2040</v>
      </c>
      <c r="D10655" t="s">
        <v>283</v>
      </c>
      <c r="E10655" t="s">
        <v>284</v>
      </c>
      <c r="F10655" t="s">
        <v>548</v>
      </c>
      <c r="G10655" t="s">
        <v>28</v>
      </c>
      <c r="H10655" t="s">
        <v>21</v>
      </c>
      <c r="I10655" t="s">
        <v>19</v>
      </c>
      <c r="J10655" t="s">
        <v>22</v>
      </c>
      <c r="K10655" t="s">
        <v>42</v>
      </c>
      <c r="L10655" t="s">
        <v>43</v>
      </c>
      <c r="M10655">
        <v>0.210231</v>
      </c>
    </row>
    <row r="10656" spans="1:13" x14ac:dyDescent="0.25">
      <c r="A10656" t="s">
        <v>715</v>
      </c>
      <c r="B10656">
        <v>1</v>
      </c>
      <c r="C10656">
        <v>2040</v>
      </c>
      <c r="D10656" t="s">
        <v>283</v>
      </c>
      <c r="E10656" t="s">
        <v>284</v>
      </c>
      <c r="F10656" t="s">
        <v>548</v>
      </c>
      <c r="G10656" t="s">
        <v>28</v>
      </c>
      <c r="H10656" t="s">
        <v>21</v>
      </c>
      <c r="I10656" t="s">
        <v>19</v>
      </c>
      <c r="J10656" t="s">
        <v>22</v>
      </c>
      <c r="K10656" t="s">
        <v>44</v>
      </c>
      <c r="L10656" t="s">
        <v>43</v>
      </c>
      <c r="M10656">
        <v>-0.210231</v>
      </c>
    </row>
    <row r="10657" spans="1:13" x14ac:dyDescent="0.25">
      <c r="A10657" t="s">
        <v>715</v>
      </c>
      <c r="B10657">
        <v>1</v>
      </c>
      <c r="C10657">
        <v>2040</v>
      </c>
      <c r="D10657" t="s">
        <v>283</v>
      </c>
      <c r="E10657" t="s">
        <v>284</v>
      </c>
      <c r="F10657" t="s">
        <v>548</v>
      </c>
      <c r="G10657" t="s">
        <v>20</v>
      </c>
      <c r="H10657" t="s">
        <v>21</v>
      </c>
      <c r="I10657" t="s">
        <v>19</v>
      </c>
      <c r="J10657" t="s">
        <v>22</v>
      </c>
      <c r="K10657" t="s">
        <v>42</v>
      </c>
      <c r="L10657" t="s">
        <v>43</v>
      </c>
      <c r="M10657">
        <v>0.25976900000000003</v>
      </c>
    </row>
    <row r="10658" spans="1:13" x14ac:dyDescent="0.25">
      <c r="A10658" t="s">
        <v>715</v>
      </c>
      <c r="B10658">
        <v>1</v>
      </c>
      <c r="C10658">
        <v>2040</v>
      </c>
      <c r="D10658" t="s">
        <v>283</v>
      </c>
      <c r="E10658" t="s">
        <v>284</v>
      </c>
      <c r="F10658" t="s">
        <v>548</v>
      </c>
      <c r="G10658" t="s">
        <v>20</v>
      </c>
      <c r="H10658" t="s">
        <v>21</v>
      </c>
      <c r="I10658" t="s">
        <v>19</v>
      </c>
      <c r="J10658" t="s">
        <v>22</v>
      </c>
      <c r="K10658" t="s">
        <v>44</v>
      </c>
      <c r="L10658" t="s">
        <v>43</v>
      </c>
      <c r="M10658">
        <v>-0.25976900000000003</v>
      </c>
    </row>
    <row r="10659" spans="1:13" x14ac:dyDescent="0.25">
      <c r="A10659" t="s">
        <v>715</v>
      </c>
      <c r="B10659">
        <v>1</v>
      </c>
      <c r="C10659">
        <v>2040</v>
      </c>
      <c r="D10659" t="s">
        <v>283</v>
      </c>
      <c r="E10659" t="s">
        <v>284</v>
      </c>
      <c r="F10659" t="s">
        <v>548</v>
      </c>
      <c r="G10659" t="s">
        <v>717</v>
      </c>
      <c r="H10659" t="s">
        <v>21</v>
      </c>
      <c r="I10659" t="s">
        <v>19</v>
      </c>
      <c r="J10659" t="s">
        <v>22</v>
      </c>
      <c r="K10659" t="s">
        <v>45</v>
      </c>
      <c r="L10659" t="s">
        <v>43</v>
      </c>
      <c r="M10659">
        <v>3.339111021114896</v>
      </c>
    </row>
    <row r="10660" spans="1:13" x14ac:dyDescent="0.25">
      <c r="A10660" t="s">
        <v>715</v>
      </c>
      <c r="B10660">
        <v>1</v>
      </c>
      <c r="C10660">
        <v>2040</v>
      </c>
      <c r="D10660" t="s">
        <v>283</v>
      </c>
      <c r="E10660" t="s">
        <v>284</v>
      </c>
      <c r="F10660" t="s">
        <v>548</v>
      </c>
      <c r="G10660" t="s">
        <v>679</v>
      </c>
      <c r="H10660" t="s">
        <v>21</v>
      </c>
      <c r="I10660" t="s">
        <v>19</v>
      </c>
      <c r="J10660" t="s">
        <v>22</v>
      </c>
      <c r="K10660" t="s">
        <v>45</v>
      </c>
      <c r="L10660" t="s">
        <v>43</v>
      </c>
      <c r="M10660">
        <v>3.6414234078051049</v>
      </c>
    </row>
    <row r="10661" spans="1:13" x14ac:dyDescent="0.25">
      <c r="A10661" t="s">
        <v>715</v>
      </c>
      <c r="B10661">
        <v>1</v>
      </c>
      <c r="C10661">
        <v>2040</v>
      </c>
      <c r="D10661" t="s">
        <v>283</v>
      </c>
      <c r="E10661" t="s">
        <v>284</v>
      </c>
      <c r="F10661" t="s">
        <v>548</v>
      </c>
      <c r="G10661" t="s">
        <v>718</v>
      </c>
      <c r="H10661" t="s">
        <v>23</v>
      </c>
      <c r="I10661" t="s">
        <v>19</v>
      </c>
      <c r="J10661" t="s">
        <v>24</v>
      </c>
      <c r="K10661" t="s">
        <v>45</v>
      </c>
      <c r="L10661" t="s">
        <v>43</v>
      </c>
      <c r="M10661">
        <v>0.66001655283721117</v>
      </c>
    </row>
    <row r="10662" spans="1:13" x14ac:dyDescent="0.25">
      <c r="A10662" t="s">
        <v>715</v>
      </c>
      <c r="B10662">
        <v>1</v>
      </c>
      <c r="C10662">
        <v>2040</v>
      </c>
      <c r="D10662" t="s">
        <v>283</v>
      </c>
      <c r="E10662" t="s">
        <v>284</v>
      </c>
      <c r="F10662" t="s">
        <v>548</v>
      </c>
      <c r="G10662" t="s">
        <v>680</v>
      </c>
      <c r="H10662" t="s">
        <v>23</v>
      </c>
      <c r="I10662" t="s">
        <v>19</v>
      </c>
      <c r="J10662" t="s">
        <v>24</v>
      </c>
      <c r="K10662" t="s">
        <v>45</v>
      </c>
      <c r="L10662" t="s">
        <v>43</v>
      </c>
      <c r="M10662">
        <v>1.3180369350869589E-2</v>
      </c>
    </row>
    <row r="10663" spans="1:13" x14ac:dyDescent="0.25">
      <c r="A10663" t="s">
        <v>715</v>
      </c>
      <c r="B10663">
        <v>1</v>
      </c>
      <c r="C10663">
        <v>2040</v>
      </c>
      <c r="D10663" t="s">
        <v>285</v>
      </c>
      <c r="E10663" t="s">
        <v>286</v>
      </c>
      <c r="F10663" t="s">
        <v>461</v>
      </c>
      <c r="G10663" t="s">
        <v>462</v>
      </c>
      <c r="H10663" t="s">
        <v>36</v>
      </c>
      <c r="I10663" t="s">
        <v>167</v>
      </c>
      <c r="J10663" t="s">
        <v>168</v>
      </c>
      <c r="K10663" t="s">
        <v>42</v>
      </c>
      <c r="L10663" t="s">
        <v>43</v>
      </c>
      <c r="M10663">
        <v>0.54382716049382718</v>
      </c>
    </row>
    <row r="10664" spans="1:13" x14ac:dyDescent="0.25">
      <c r="A10664" t="s">
        <v>715</v>
      </c>
      <c r="B10664">
        <v>1</v>
      </c>
      <c r="C10664">
        <v>2040</v>
      </c>
      <c r="D10664" t="s">
        <v>285</v>
      </c>
      <c r="E10664" t="s">
        <v>286</v>
      </c>
      <c r="F10664" t="s">
        <v>461</v>
      </c>
      <c r="G10664" t="s">
        <v>462</v>
      </c>
      <c r="H10664" t="s">
        <v>36</v>
      </c>
      <c r="I10664" t="s">
        <v>167</v>
      </c>
      <c r="J10664" t="s">
        <v>168</v>
      </c>
      <c r="K10664" t="s">
        <v>44</v>
      </c>
      <c r="L10664" t="s">
        <v>43</v>
      </c>
      <c r="M10664">
        <v>-0.54382716049382718</v>
      </c>
    </row>
    <row r="10665" spans="1:13" x14ac:dyDescent="0.25">
      <c r="A10665" t="s">
        <v>715</v>
      </c>
      <c r="B10665">
        <v>1</v>
      </c>
      <c r="C10665">
        <v>2040</v>
      </c>
      <c r="D10665" t="s">
        <v>285</v>
      </c>
      <c r="E10665" t="s">
        <v>286</v>
      </c>
      <c r="F10665" t="s">
        <v>461</v>
      </c>
      <c r="G10665" t="s">
        <v>462</v>
      </c>
      <c r="H10665" t="s">
        <v>36</v>
      </c>
      <c r="I10665" t="s">
        <v>19</v>
      </c>
      <c r="J10665" t="s">
        <v>168</v>
      </c>
      <c r="K10665" t="s">
        <v>42</v>
      </c>
      <c r="L10665" t="s">
        <v>43</v>
      </c>
      <c r="M10665">
        <v>0.88100000000000001</v>
      </c>
    </row>
    <row r="10666" spans="1:13" x14ac:dyDescent="0.25">
      <c r="A10666" t="s">
        <v>715</v>
      </c>
      <c r="B10666">
        <v>1</v>
      </c>
      <c r="C10666">
        <v>2040</v>
      </c>
      <c r="D10666" t="s">
        <v>285</v>
      </c>
      <c r="E10666" t="s">
        <v>286</v>
      </c>
      <c r="F10666" t="s">
        <v>461</v>
      </c>
      <c r="G10666" t="s">
        <v>462</v>
      </c>
      <c r="H10666" t="s">
        <v>36</v>
      </c>
      <c r="I10666" t="s">
        <v>19</v>
      </c>
      <c r="J10666" t="s">
        <v>168</v>
      </c>
      <c r="K10666" t="s">
        <v>44</v>
      </c>
      <c r="L10666" t="s">
        <v>43</v>
      </c>
      <c r="M10666">
        <v>-0.88100000000000001</v>
      </c>
    </row>
    <row r="10667" spans="1:13" x14ac:dyDescent="0.25">
      <c r="A10667" t="s">
        <v>715</v>
      </c>
      <c r="B10667">
        <v>1</v>
      </c>
      <c r="C10667">
        <v>2040</v>
      </c>
      <c r="D10667" t="s">
        <v>285</v>
      </c>
      <c r="E10667" t="s">
        <v>286</v>
      </c>
      <c r="F10667" t="s">
        <v>461</v>
      </c>
      <c r="G10667" t="s">
        <v>11</v>
      </c>
      <c r="H10667" t="s">
        <v>12</v>
      </c>
      <c r="I10667" t="s">
        <v>13</v>
      </c>
      <c r="J10667" t="s">
        <v>14</v>
      </c>
      <c r="K10667" t="s">
        <v>45</v>
      </c>
      <c r="L10667" t="s">
        <v>43</v>
      </c>
      <c r="M10667">
        <v>2.6036099965389939E-6</v>
      </c>
    </row>
    <row r="10668" spans="1:13" x14ac:dyDescent="0.25">
      <c r="A10668" t="s">
        <v>715</v>
      </c>
      <c r="B10668">
        <v>1</v>
      </c>
      <c r="C10668">
        <v>2040</v>
      </c>
      <c r="D10668" t="s">
        <v>285</v>
      </c>
      <c r="E10668" t="s">
        <v>286</v>
      </c>
      <c r="F10668" t="s">
        <v>461</v>
      </c>
      <c r="G10668" t="s">
        <v>37</v>
      </c>
      <c r="H10668" t="s">
        <v>36</v>
      </c>
      <c r="I10668" t="s">
        <v>13</v>
      </c>
      <c r="J10668" t="s">
        <v>38</v>
      </c>
      <c r="K10668" t="s">
        <v>42</v>
      </c>
      <c r="L10668" t="s">
        <v>43</v>
      </c>
      <c r="M10668">
        <v>5.0797708493386745E-2</v>
      </c>
    </row>
    <row r="10669" spans="1:13" x14ac:dyDescent="0.25">
      <c r="A10669" t="s">
        <v>715</v>
      </c>
      <c r="B10669">
        <v>1</v>
      </c>
      <c r="C10669">
        <v>2040</v>
      </c>
      <c r="D10669" t="s">
        <v>285</v>
      </c>
      <c r="E10669" t="s">
        <v>286</v>
      </c>
      <c r="F10669" t="s">
        <v>461</v>
      </c>
      <c r="G10669" t="s">
        <v>37</v>
      </c>
      <c r="H10669" t="s">
        <v>36</v>
      </c>
      <c r="I10669" t="s">
        <v>13</v>
      </c>
      <c r="J10669" t="s">
        <v>38</v>
      </c>
      <c r="K10669" t="s">
        <v>44</v>
      </c>
      <c r="L10669" t="s">
        <v>43</v>
      </c>
      <c r="M10669">
        <v>-5.0797708493386745E-2</v>
      </c>
    </row>
    <row r="10670" spans="1:13" x14ac:dyDescent="0.25">
      <c r="A10670" t="s">
        <v>715</v>
      </c>
      <c r="B10670">
        <v>1</v>
      </c>
      <c r="C10670">
        <v>2040</v>
      </c>
      <c r="D10670" t="s">
        <v>285</v>
      </c>
      <c r="E10670" t="s">
        <v>286</v>
      </c>
      <c r="F10670" t="s">
        <v>622</v>
      </c>
      <c r="G10670" t="s">
        <v>149</v>
      </c>
      <c r="H10670" t="s">
        <v>18</v>
      </c>
      <c r="I10670" t="s">
        <v>19</v>
      </c>
      <c r="J10670" t="s">
        <v>150</v>
      </c>
      <c r="K10670" t="s">
        <v>42</v>
      </c>
      <c r="L10670" t="s">
        <v>43</v>
      </c>
      <c r="M10670">
        <v>1.601</v>
      </c>
    </row>
    <row r="10671" spans="1:13" x14ac:dyDescent="0.25">
      <c r="A10671" t="s">
        <v>715</v>
      </c>
      <c r="B10671">
        <v>1</v>
      </c>
      <c r="C10671">
        <v>2040</v>
      </c>
      <c r="D10671" t="s">
        <v>285</v>
      </c>
      <c r="E10671" t="s">
        <v>286</v>
      </c>
      <c r="F10671" t="s">
        <v>549</v>
      </c>
      <c r="G10671" t="s">
        <v>28</v>
      </c>
      <c r="H10671" t="s">
        <v>21</v>
      </c>
      <c r="I10671" t="s">
        <v>19</v>
      </c>
      <c r="J10671" t="s">
        <v>22</v>
      </c>
      <c r="K10671" t="s">
        <v>42</v>
      </c>
      <c r="L10671" t="s">
        <v>43</v>
      </c>
      <c r="M10671">
        <v>3.0954000000000002E-2</v>
      </c>
    </row>
    <row r="10672" spans="1:13" x14ac:dyDescent="0.25">
      <c r="A10672" t="s">
        <v>715</v>
      </c>
      <c r="B10672">
        <v>1</v>
      </c>
      <c r="C10672">
        <v>2040</v>
      </c>
      <c r="D10672" t="s">
        <v>285</v>
      </c>
      <c r="E10672" t="s">
        <v>286</v>
      </c>
      <c r="F10672" t="s">
        <v>549</v>
      </c>
      <c r="G10672" t="s">
        <v>28</v>
      </c>
      <c r="H10672" t="s">
        <v>21</v>
      </c>
      <c r="I10672" t="s">
        <v>19</v>
      </c>
      <c r="J10672" t="s">
        <v>22</v>
      </c>
      <c r="K10672" t="s">
        <v>44</v>
      </c>
      <c r="L10672" t="s">
        <v>43</v>
      </c>
      <c r="M10672">
        <v>-3.0954000000000002E-2</v>
      </c>
    </row>
    <row r="10673" spans="1:13" x14ac:dyDescent="0.25">
      <c r="A10673" t="s">
        <v>715</v>
      </c>
      <c r="B10673">
        <v>1</v>
      </c>
      <c r="C10673">
        <v>2040</v>
      </c>
      <c r="D10673" t="s">
        <v>285</v>
      </c>
      <c r="E10673" t="s">
        <v>286</v>
      </c>
      <c r="F10673" t="s">
        <v>549</v>
      </c>
      <c r="G10673" t="s">
        <v>20</v>
      </c>
      <c r="H10673" t="s">
        <v>21</v>
      </c>
      <c r="I10673" t="s">
        <v>19</v>
      </c>
      <c r="J10673" t="s">
        <v>22</v>
      </c>
      <c r="K10673" t="s">
        <v>42</v>
      </c>
      <c r="L10673" t="s">
        <v>43</v>
      </c>
      <c r="M10673">
        <v>4.4039999999999999E-3</v>
      </c>
    </row>
    <row r="10674" spans="1:13" x14ac:dyDescent="0.25">
      <c r="A10674" t="s">
        <v>715</v>
      </c>
      <c r="B10674">
        <v>1</v>
      </c>
      <c r="C10674">
        <v>2040</v>
      </c>
      <c r="D10674" t="s">
        <v>285</v>
      </c>
      <c r="E10674" t="s">
        <v>286</v>
      </c>
      <c r="F10674" t="s">
        <v>549</v>
      </c>
      <c r="G10674" t="s">
        <v>20</v>
      </c>
      <c r="H10674" t="s">
        <v>21</v>
      </c>
      <c r="I10674" t="s">
        <v>19</v>
      </c>
      <c r="J10674" t="s">
        <v>22</v>
      </c>
      <c r="K10674" t="s">
        <v>44</v>
      </c>
      <c r="L10674" t="s">
        <v>43</v>
      </c>
      <c r="M10674">
        <v>-4.4039999999999999E-3</v>
      </c>
    </row>
    <row r="10675" spans="1:13" x14ac:dyDescent="0.25">
      <c r="A10675" t="s">
        <v>715</v>
      </c>
      <c r="B10675">
        <v>1</v>
      </c>
      <c r="C10675">
        <v>2040</v>
      </c>
      <c r="D10675" t="s">
        <v>285</v>
      </c>
      <c r="E10675" t="s">
        <v>286</v>
      </c>
      <c r="F10675" t="s">
        <v>549</v>
      </c>
      <c r="G10675" t="s">
        <v>29</v>
      </c>
      <c r="H10675" t="s">
        <v>21</v>
      </c>
      <c r="I10675" t="s">
        <v>19</v>
      </c>
      <c r="J10675" t="s">
        <v>22</v>
      </c>
      <c r="K10675" t="s">
        <v>42</v>
      </c>
      <c r="L10675" t="s">
        <v>43</v>
      </c>
      <c r="M10675">
        <v>2.4642000000000001E-2</v>
      </c>
    </row>
    <row r="10676" spans="1:13" x14ac:dyDescent="0.25">
      <c r="A10676" t="s">
        <v>715</v>
      </c>
      <c r="B10676">
        <v>1</v>
      </c>
      <c r="C10676">
        <v>2040</v>
      </c>
      <c r="D10676" t="s">
        <v>285</v>
      </c>
      <c r="E10676" t="s">
        <v>286</v>
      </c>
      <c r="F10676" t="s">
        <v>549</v>
      </c>
      <c r="G10676" t="s">
        <v>29</v>
      </c>
      <c r="H10676" t="s">
        <v>21</v>
      </c>
      <c r="I10676" t="s">
        <v>19</v>
      </c>
      <c r="J10676" t="s">
        <v>22</v>
      </c>
      <c r="K10676" t="s">
        <v>44</v>
      </c>
      <c r="L10676" t="s">
        <v>43</v>
      </c>
      <c r="M10676">
        <v>-2.4642000000000001E-2</v>
      </c>
    </row>
    <row r="10677" spans="1:13" x14ac:dyDescent="0.25">
      <c r="A10677" t="s">
        <v>715</v>
      </c>
      <c r="B10677">
        <v>1</v>
      </c>
      <c r="C10677">
        <v>2040</v>
      </c>
      <c r="D10677" t="s">
        <v>285</v>
      </c>
      <c r="E10677" t="s">
        <v>286</v>
      </c>
      <c r="F10677" t="s">
        <v>549</v>
      </c>
      <c r="G10677" t="s">
        <v>717</v>
      </c>
      <c r="H10677" t="s">
        <v>21</v>
      </c>
      <c r="I10677" t="s">
        <v>19</v>
      </c>
      <c r="J10677" t="s">
        <v>22</v>
      </c>
      <c r="K10677" t="s">
        <v>45</v>
      </c>
      <c r="L10677" t="s">
        <v>43</v>
      </c>
      <c r="M10677">
        <v>3.9411531734069087</v>
      </c>
    </row>
    <row r="10678" spans="1:13" x14ac:dyDescent="0.25">
      <c r="A10678" t="s">
        <v>715</v>
      </c>
      <c r="B10678">
        <v>1</v>
      </c>
      <c r="C10678">
        <v>2040</v>
      </c>
      <c r="D10678" t="s">
        <v>287</v>
      </c>
      <c r="E10678" t="s">
        <v>288</v>
      </c>
      <c r="F10678" t="s">
        <v>463</v>
      </c>
      <c r="G10678" t="s">
        <v>289</v>
      </c>
      <c r="H10678" t="s">
        <v>36</v>
      </c>
      <c r="I10678" t="s">
        <v>167</v>
      </c>
      <c r="J10678" t="s">
        <v>168</v>
      </c>
      <c r="K10678" t="s">
        <v>42</v>
      </c>
      <c r="L10678" t="s">
        <v>43</v>
      </c>
      <c r="M10678">
        <v>0.18599979540022504</v>
      </c>
    </row>
    <row r="10679" spans="1:13" x14ac:dyDescent="0.25">
      <c r="A10679" t="s">
        <v>715</v>
      </c>
      <c r="B10679">
        <v>1</v>
      </c>
      <c r="C10679">
        <v>2040</v>
      </c>
      <c r="D10679" t="s">
        <v>287</v>
      </c>
      <c r="E10679" t="s">
        <v>288</v>
      </c>
      <c r="F10679" t="s">
        <v>463</v>
      </c>
      <c r="G10679" t="s">
        <v>289</v>
      </c>
      <c r="H10679" t="s">
        <v>36</v>
      </c>
      <c r="I10679" t="s">
        <v>167</v>
      </c>
      <c r="J10679" t="s">
        <v>168</v>
      </c>
      <c r="K10679" t="s">
        <v>44</v>
      </c>
      <c r="L10679" t="s">
        <v>43</v>
      </c>
      <c r="M10679">
        <v>-0.18599979540022504</v>
      </c>
    </row>
    <row r="10680" spans="1:13" x14ac:dyDescent="0.25">
      <c r="A10680" t="s">
        <v>715</v>
      </c>
      <c r="B10680">
        <v>1</v>
      </c>
      <c r="C10680">
        <v>2040</v>
      </c>
      <c r="D10680" t="s">
        <v>287</v>
      </c>
      <c r="E10680" t="s">
        <v>288</v>
      </c>
      <c r="F10680" t="s">
        <v>463</v>
      </c>
      <c r="G10680" t="s">
        <v>289</v>
      </c>
      <c r="H10680" t="s">
        <v>36</v>
      </c>
      <c r="I10680" t="s">
        <v>19</v>
      </c>
      <c r="J10680" t="s">
        <v>168</v>
      </c>
      <c r="K10680" t="s">
        <v>42</v>
      </c>
      <c r="L10680" t="s">
        <v>43</v>
      </c>
      <c r="M10680">
        <v>0.06</v>
      </c>
    </row>
    <row r="10681" spans="1:13" x14ac:dyDescent="0.25">
      <c r="A10681" t="s">
        <v>715</v>
      </c>
      <c r="B10681">
        <v>1</v>
      </c>
      <c r="C10681">
        <v>2040</v>
      </c>
      <c r="D10681" t="s">
        <v>287</v>
      </c>
      <c r="E10681" t="s">
        <v>288</v>
      </c>
      <c r="F10681" t="s">
        <v>463</v>
      </c>
      <c r="G10681" t="s">
        <v>289</v>
      </c>
      <c r="H10681" t="s">
        <v>36</v>
      </c>
      <c r="I10681" t="s">
        <v>19</v>
      </c>
      <c r="J10681" t="s">
        <v>168</v>
      </c>
      <c r="K10681" t="s">
        <v>44</v>
      </c>
      <c r="L10681" t="s">
        <v>43</v>
      </c>
      <c r="M10681">
        <v>-0.06</v>
      </c>
    </row>
    <row r="10682" spans="1:13" x14ac:dyDescent="0.25">
      <c r="A10682" t="s">
        <v>715</v>
      </c>
      <c r="B10682">
        <v>1</v>
      </c>
      <c r="C10682">
        <v>2040</v>
      </c>
      <c r="D10682" t="s">
        <v>287</v>
      </c>
      <c r="E10682" t="s">
        <v>288</v>
      </c>
      <c r="F10682" t="s">
        <v>463</v>
      </c>
      <c r="G10682" t="s">
        <v>464</v>
      </c>
      <c r="H10682" t="s">
        <v>36</v>
      </c>
      <c r="I10682" t="s">
        <v>167</v>
      </c>
      <c r="J10682" t="s">
        <v>168</v>
      </c>
      <c r="K10682" t="s">
        <v>42</v>
      </c>
      <c r="L10682" t="s">
        <v>43</v>
      </c>
      <c r="M10682">
        <v>0.20299997047273155</v>
      </c>
    </row>
    <row r="10683" spans="1:13" x14ac:dyDescent="0.25">
      <c r="A10683" t="s">
        <v>715</v>
      </c>
      <c r="B10683">
        <v>1</v>
      </c>
      <c r="C10683">
        <v>2040</v>
      </c>
      <c r="D10683" t="s">
        <v>287</v>
      </c>
      <c r="E10683" t="s">
        <v>288</v>
      </c>
      <c r="F10683" t="s">
        <v>463</v>
      </c>
      <c r="G10683" t="s">
        <v>464</v>
      </c>
      <c r="H10683" t="s">
        <v>36</v>
      </c>
      <c r="I10683" t="s">
        <v>167</v>
      </c>
      <c r="J10683" t="s">
        <v>168</v>
      </c>
      <c r="K10683" t="s">
        <v>44</v>
      </c>
      <c r="L10683" t="s">
        <v>43</v>
      </c>
      <c r="M10683">
        <v>-0.20299997047273155</v>
      </c>
    </row>
    <row r="10684" spans="1:13" x14ac:dyDescent="0.25">
      <c r="A10684" t="s">
        <v>715</v>
      </c>
      <c r="B10684">
        <v>1</v>
      </c>
      <c r="C10684">
        <v>2040</v>
      </c>
      <c r="D10684" t="s">
        <v>287</v>
      </c>
      <c r="E10684" t="s">
        <v>288</v>
      </c>
      <c r="F10684" t="s">
        <v>463</v>
      </c>
      <c r="G10684" t="s">
        <v>464</v>
      </c>
      <c r="H10684" t="s">
        <v>36</v>
      </c>
      <c r="I10684" t="s">
        <v>19</v>
      </c>
      <c r="J10684" t="s">
        <v>168</v>
      </c>
      <c r="K10684" t="s">
        <v>42</v>
      </c>
      <c r="L10684" t="s">
        <v>43</v>
      </c>
      <c r="M10684">
        <v>0.11</v>
      </c>
    </row>
    <row r="10685" spans="1:13" x14ac:dyDescent="0.25">
      <c r="A10685" t="s">
        <v>715</v>
      </c>
      <c r="B10685">
        <v>1</v>
      </c>
      <c r="C10685">
        <v>2040</v>
      </c>
      <c r="D10685" t="s">
        <v>287</v>
      </c>
      <c r="E10685" t="s">
        <v>288</v>
      </c>
      <c r="F10685" t="s">
        <v>463</v>
      </c>
      <c r="G10685" t="s">
        <v>464</v>
      </c>
      <c r="H10685" t="s">
        <v>36</v>
      </c>
      <c r="I10685" t="s">
        <v>19</v>
      </c>
      <c r="J10685" t="s">
        <v>168</v>
      </c>
      <c r="K10685" t="s">
        <v>44</v>
      </c>
      <c r="L10685" t="s">
        <v>43</v>
      </c>
      <c r="M10685">
        <v>-0.11</v>
      </c>
    </row>
    <row r="10686" spans="1:13" x14ac:dyDescent="0.25">
      <c r="A10686" t="s">
        <v>715</v>
      </c>
      <c r="B10686">
        <v>1</v>
      </c>
      <c r="C10686">
        <v>2040</v>
      </c>
      <c r="D10686" t="s">
        <v>287</v>
      </c>
      <c r="E10686" t="s">
        <v>288</v>
      </c>
      <c r="F10686" t="s">
        <v>465</v>
      </c>
      <c r="G10686" t="s">
        <v>466</v>
      </c>
      <c r="H10686" t="s">
        <v>36</v>
      </c>
      <c r="I10686" t="s">
        <v>167</v>
      </c>
      <c r="J10686" t="s">
        <v>168</v>
      </c>
      <c r="K10686" t="s">
        <v>42</v>
      </c>
      <c r="L10686" t="s">
        <v>43</v>
      </c>
      <c r="M10686">
        <v>2.4999999999999998E-2</v>
      </c>
    </row>
    <row r="10687" spans="1:13" x14ac:dyDescent="0.25">
      <c r="A10687" t="s">
        <v>715</v>
      </c>
      <c r="B10687">
        <v>1</v>
      </c>
      <c r="C10687">
        <v>2040</v>
      </c>
      <c r="D10687" t="s">
        <v>287</v>
      </c>
      <c r="E10687" t="s">
        <v>288</v>
      </c>
      <c r="F10687" t="s">
        <v>465</v>
      </c>
      <c r="G10687" t="s">
        <v>466</v>
      </c>
      <c r="H10687" t="s">
        <v>36</v>
      </c>
      <c r="I10687" t="s">
        <v>167</v>
      </c>
      <c r="J10687" t="s">
        <v>168</v>
      </c>
      <c r="K10687" t="s">
        <v>44</v>
      </c>
      <c r="L10687" t="s">
        <v>43</v>
      </c>
      <c r="M10687">
        <v>-2.4999999999999998E-2</v>
      </c>
    </row>
    <row r="10688" spans="1:13" x14ac:dyDescent="0.25">
      <c r="A10688" t="s">
        <v>715</v>
      </c>
      <c r="B10688">
        <v>1</v>
      </c>
      <c r="C10688">
        <v>2040</v>
      </c>
      <c r="D10688" t="s">
        <v>287</v>
      </c>
      <c r="E10688" t="s">
        <v>288</v>
      </c>
      <c r="F10688" t="s">
        <v>465</v>
      </c>
      <c r="G10688" t="s">
        <v>466</v>
      </c>
      <c r="H10688" t="s">
        <v>36</v>
      </c>
      <c r="I10688" t="s">
        <v>19</v>
      </c>
      <c r="J10688" t="s">
        <v>168</v>
      </c>
      <c r="K10688" t="s">
        <v>42</v>
      </c>
      <c r="L10688" t="s">
        <v>43</v>
      </c>
      <c r="M10688">
        <v>2.1999999999999999E-2</v>
      </c>
    </row>
    <row r="10689" spans="1:13" x14ac:dyDescent="0.25">
      <c r="A10689" t="s">
        <v>715</v>
      </c>
      <c r="B10689">
        <v>1</v>
      </c>
      <c r="C10689">
        <v>2040</v>
      </c>
      <c r="D10689" t="s">
        <v>287</v>
      </c>
      <c r="E10689" t="s">
        <v>288</v>
      </c>
      <c r="F10689" t="s">
        <v>465</v>
      </c>
      <c r="G10689" t="s">
        <v>466</v>
      </c>
      <c r="H10689" t="s">
        <v>36</v>
      </c>
      <c r="I10689" t="s">
        <v>19</v>
      </c>
      <c r="J10689" t="s">
        <v>168</v>
      </c>
      <c r="K10689" t="s">
        <v>44</v>
      </c>
      <c r="L10689" t="s">
        <v>43</v>
      </c>
      <c r="M10689">
        <v>-2.1999999999999999E-2</v>
      </c>
    </row>
    <row r="10690" spans="1:13" x14ac:dyDescent="0.25">
      <c r="A10690" t="s">
        <v>715</v>
      </c>
      <c r="B10690">
        <v>1</v>
      </c>
      <c r="C10690">
        <v>2040</v>
      </c>
      <c r="D10690" t="s">
        <v>287</v>
      </c>
      <c r="E10690" t="s">
        <v>288</v>
      </c>
      <c r="F10690" t="s">
        <v>465</v>
      </c>
      <c r="G10690" t="s">
        <v>467</v>
      </c>
      <c r="H10690" t="s">
        <v>36</v>
      </c>
      <c r="I10690" t="s">
        <v>167</v>
      </c>
      <c r="J10690" t="s">
        <v>168</v>
      </c>
      <c r="K10690" t="s">
        <v>42</v>
      </c>
      <c r="L10690" t="s">
        <v>43</v>
      </c>
      <c r="M10690">
        <v>9.0000038297888649E-2</v>
      </c>
    </row>
    <row r="10691" spans="1:13" x14ac:dyDescent="0.25">
      <c r="A10691" t="s">
        <v>715</v>
      </c>
      <c r="B10691">
        <v>1</v>
      </c>
      <c r="C10691">
        <v>2040</v>
      </c>
      <c r="D10691" t="s">
        <v>287</v>
      </c>
      <c r="E10691" t="s">
        <v>288</v>
      </c>
      <c r="F10691" t="s">
        <v>465</v>
      </c>
      <c r="G10691" t="s">
        <v>467</v>
      </c>
      <c r="H10691" t="s">
        <v>36</v>
      </c>
      <c r="I10691" t="s">
        <v>167</v>
      </c>
      <c r="J10691" t="s">
        <v>168</v>
      </c>
      <c r="K10691" t="s">
        <v>44</v>
      </c>
      <c r="L10691" t="s">
        <v>43</v>
      </c>
      <c r="M10691">
        <v>-9.0000038297888649E-2</v>
      </c>
    </row>
    <row r="10692" spans="1:13" x14ac:dyDescent="0.25">
      <c r="A10692" t="s">
        <v>715</v>
      </c>
      <c r="B10692">
        <v>1</v>
      </c>
      <c r="C10692">
        <v>2040</v>
      </c>
      <c r="D10692" t="s">
        <v>287</v>
      </c>
      <c r="E10692" t="s">
        <v>288</v>
      </c>
      <c r="F10692" t="s">
        <v>465</v>
      </c>
      <c r="G10692" t="s">
        <v>467</v>
      </c>
      <c r="H10692" t="s">
        <v>36</v>
      </c>
      <c r="I10692" t="s">
        <v>19</v>
      </c>
      <c r="J10692" t="s">
        <v>168</v>
      </c>
      <c r="K10692" t="s">
        <v>42</v>
      </c>
      <c r="L10692" t="s">
        <v>43</v>
      </c>
      <c r="M10692">
        <v>4.7E-2</v>
      </c>
    </row>
    <row r="10693" spans="1:13" x14ac:dyDescent="0.25">
      <c r="A10693" t="s">
        <v>715</v>
      </c>
      <c r="B10693">
        <v>1</v>
      </c>
      <c r="C10693">
        <v>2040</v>
      </c>
      <c r="D10693" t="s">
        <v>287</v>
      </c>
      <c r="E10693" t="s">
        <v>288</v>
      </c>
      <c r="F10693" t="s">
        <v>465</v>
      </c>
      <c r="G10693" t="s">
        <v>467</v>
      </c>
      <c r="H10693" t="s">
        <v>36</v>
      </c>
      <c r="I10693" t="s">
        <v>19</v>
      </c>
      <c r="J10693" t="s">
        <v>168</v>
      </c>
      <c r="K10693" t="s">
        <v>44</v>
      </c>
      <c r="L10693" t="s">
        <v>43</v>
      </c>
      <c r="M10693">
        <v>-4.7E-2</v>
      </c>
    </row>
    <row r="10694" spans="1:13" x14ac:dyDescent="0.25">
      <c r="A10694" t="s">
        <v>715</v>
      </c>
      <c r="B10694">
        <v>1</v>
      </c>
      <c r="C10694">
        <v>2040</v>
      </c>
      <c r="D10694" t="s">
        <v>287</v>
      </c>
      <c r="E10694" t="s">
        <v>288</v>
      </c>
      <c r="F10694" t="s">
        <v>465</v>
      </c>
      <c r="G10694" t="s">
        <v>468</v>
      </c>
      <c r="H10694" t="s">
        <v>172</v>
      </c>
      <c r="I10694" t="s">
        <v>167</v>
      </c>
      <c r="J10694" t="s">
        <v>168</v>
      </c>
      <c r="K10694" t="s">
        <v>42</v>
      </c>
      <c r="L10694" t="s">
        <v>43</v>
      </c>
      <c r="M10694">
        <v>1.5E-3</v>
      </c>
    </row>
    <row r="10695" spans="1:13" x14ac:dyDescent="0.25">
      <c r="A10695" t="s">
        <v>715</v>
      </c>
      <c r="B10695">
        <v>1</v>
      </c>
      <c r="C10695">
        <v>2040</v>
      </c>
      <c r="D10695" t="s">
        <v>287</v>
      </c>
      <c r="E10695" t="s">
        <v>288</v>
      </c>
      <c r="F10695" t="s">
        <v>465</v>
      </c>
      <c r="G10695" t="s">
        <v>468</v>
      </c>
      <c r="H10695" t="s">
        <v>172</v>
      </c>
      <c r="I10695" t="s">
        <v>167</v>
      </c>
      <c r="J10695" t="s">
        <v>168</v>
      </c>
      <c r="K10695" t="s">
        <v>44</v>
      </c>
      <c r="L10695" t="s">
        <v>43</v>
      </c>
      <c r="M10695">
        <v>-1.5E-3</v>
      </c>
    </row>
    <row r="10696" spans="1:13" x14ac:dyDescent="0.25">
      <c r="A10696" t="s">
        <v>715</v>
      </c>
      <c r="B10696">
        <v>1</v>
      </c>
      <c r="C10696">
        <v>2040</v>
      </c>
      <c r="D10696" t="s">
        <v>287</v>
      </c>
      <c r="E10696" t="s">
        <v>288</v>
      </c>
      <c r="F10696" t="s">
        <v>465</v>
      </c>
      <c r="G10696" t="s">
        <v>468</v>
      </c>
      <c r="H10696" t="s">
        <v>172</v>
      </c>
      <c r="I10696" t="s">
        <v>19</v>
      </c>
      <c r="J10696" t="s">
        <v>168</v>
      </c>
      <c r="K10696" t="s">
        <v>42</v>
      </c>
      <c r="L10696" t="s">
        <v>43</v>
      </c>
      <c r="M10696">
        <v>3.9E-2</v>
      </c>
    </row>
    <row r="10697" spans="1:13" x14ac:dyDescent="0.25">
      <c r="A10697" t="s">
        <v>715</v>
      </c>
      <c r="B10697">
        <v>1</v>
      </c>
      <c r="C10697">
        <v>2040</v>
      </c>
      <c r="D10697" t="s">
        <v>287</v>
      </c>
      <c r="E10697" t="s">
        <v>288</v>
      </c>
      <c r="F10697" t="s">
        <v>465</v>
      </c>
      <c r="G10697" t="s">
        <v>468</v>
      </c>
      <c r="H10697" t="s">
        <v>172</v>
      </c>
      <c r="I10697" t="s">
        <v>19</v>
      </c>
      <c r="J10697" t="s">
        <v>168</v>
      </c>
      <c r="K10697" t="s">
        <v>44</v>
      </c>
      <c r="L10697" t="s">
        <v>43</v>
      </c>
      <c r="M10697">
        <v>-3.9E-2</v>
      </c>
    </row>
    <row r="10698" spans="1:13" x14ac:dyDescent="0.25">
      <c r="A10698" t="s">
        <v>715</v>
      </c>
      <c r="B10698">
        <v>1</v>
      </c>
      <c r="C10698">
        <v>2040</v>
      </c>
      <c r="D10698" t="s">
        <v>287</v>
      </c>
      <c r="E10698" t="s">
        <v>288</v>
      </c>
      <c r="F10698" t="s">
        <v>465</v>
      </c>
      <c r="G10698" t="s">
        <v>469</v>
      </c>
      <c r="H10698" t="s">
        <v>36</v>
      </c>
      <c r="I10698" t="s">
        <v>167</v>
      </c>
      <c r="J10698" t="s">
        <v>168</v>
      </c>
      <c r="K10698" t="s">
        <v>42</v>
      </c>
      <c r="L10698" t="s">
        <v>43</v>
      </c>
      <c r="M10698">
        <v>5.0000000000000001E-3</v>
      </c>
    </row>
    <row r="10699" spans="1:13" x14ac:dyDescent="0.25">
      <c r="A10699" t="s">
        <v>715</v>
      </c>
      <c r="B10699">
        <v>1</v>
      </c>
      <c r="C10699">
        <v>2040</v>
      </c>
      <c r="D10699" t="s">
        <v>287</v>
      </c>
      <c r="E10699" t="s">
        <v>288</v>
      </c>
      <c r="F10699" t="s">
        <v>465</v>
      </c>
      <c r="G10699" t="s">
        <v>469</v>
      </c>
      <c r="H10699" t="s">
        <v>36</v>
      </c>
      <c r="I10699" t="s">
        <v>167</v>
      </c>
      <c r="J10699" t="s">
        <v>168</v>
      </c>
      <c r="K10699" t="s">
        <v>44</v>
      </c>
      <c r="L10699" t="s">
        <v>43</v>
      </c>
      <c r="M10699">
        <v>-5.0000000000000001E-3</v>
      </c>
    </row>
    <row r="10700" spans="1:13" x14ac:dyDescent="0.25">
      <c r="A10700" t="s">
        <v>715</v>
      </c>
      <c r="B10700">
        <v>1</v>
      </c>
      <c r="C10700">
        <v>2040</v>
      </c>
      <c r="D10700" t="s">
        <v>287</v>
      </c>
      <c r="E10700" t="s">
        <v>288</v>
      </c>
      <c r="F10700" t="s">
        <v>465</v>
      </c>
      <c r="G10700" t="s">
        <v>469</v>
      </c>
      <c r="H10700" t="s">
        <v>36</v>
      </c>
      <c r="I10700" t="s">
        <v>19</v>
      </c>
      <c r="J10700" t="s">
        <v>168</v>
      </c>
      <c r="K10700" t="s">
        <v>42</v>
      </c>
      <c r="L10700" t="s">
        <v>43</v>
      </c>
      <c r="M10700">
        <v>4.0000000000000001E-3</v>
      </c>
    </row>
    <row r="10701" spans="1:13" x14ac:dyDescent="0.25">
      <c r="A10701" t="s">
        <v>715</v>
      </c>
      <c r="B10701">
        <v>1</v>
      </c>
      <c r="C10701">
        <v>2040</v>
      </c>
      <c r="D10701" t="s">
        <v>287</v>
      </c>
      <c r="E10701" t="s">
        <v>288</v>
      </c>
      <c r="F10701" t="s">
        <v>465</v>
      </c>
      <c r="G10701" t="s">
        <v>469</v>
      </c>
      <c r="H10701" t="s">
        <v>36</v>
      </c>
      <c r="I10701" t="s">
        <v>19</v>
      </c>
      <c r="J10701" t="s">
        <v>168</v>
      </c>
      <c r="K10701" t="s">
        <v>44</v>
      </c>
      <c r="L10701" t="s">
        <v>43</v>
      </c>
      <c r="M10701">
        <v>-4.0000000000000001E-3</v>
      </c>
    </row>
    <row r="10702" spans="1:13" x14ac:dyDescent="0.25">
      <c r="A10702" t="s">
        <v>715</v>
      </c>
      <c r="B10702">
        <v>1</v>
      </c>
      <c r="C10702">
        <v>2040</v>
      </c>
      <c r="D10702" t="s">
        <v>287</v>
      </c>
      <c r="E10702" t="s">
        <v>288</v>
      </c>
      <c r="F10702" t="s">
        <v>465</v>
      </c>
      <c r="G10702" t="s">
        <v>290</v>
      </c>
      <c r="H10702" t="s">
        <v>198</v>
      </c>
      <c r="I10702" t="s">
        <v>167</v>
      </c>
      <c r="J10702" t="s">
        <v>168</v>
      </c>
      <c r="K10702" t="s">
        <v>42</v>
      </c>
      <c r="L10702" t="s">
        <v>43</v>
      </c>
      <c r="M10702">
        <v>0.43399952260052516</v>
      </c>
    </row>
    <row r="10703" spans="1:13" x14ac:dyDescent="0.25">
      <c r="A10703" t="s">
        <v>715</v>
      </c>
      <c r="B10703">
        <v>1</v>
      </c>
      <c r="C10703">
        <v>2040</v>
      </c>
      <c r="D10703" t="s">
        <v>287</v>
      </c>
      <c r="E10703" t="s">
        <v>288</v>
      </c>
      <c r="F10703" t="s">
        <v>465</v>
      </c>
      <c r="G10703" t="s">
        <v>290</v>
      </c>
      <c r="H10703" t="s">
        <v>198</v>
      </c>
      <c r="I10703" t="s">
        <v>167</v>
      </c>
      <c r="J10703" t="s">
        <v>168</v>
      </c>
      <c r="K10703" t="s">
        <v>44</v>
      </c>
      <c r="L10703" t="s">
        <v>43</v>
      </c>
      <c r="M10703">
        <v>-0.43399952260052516</v>
      </c>
    </row>
    <row r="10704" spans="1:13" x14ac:dyDescent="0.25">
      <c r="A10704" t="s">
        <v>715</v>
      </c>
      <c r="B10704">
        <v>1</v>
      </c>
      <c r="C10704">
        <v>2040</v>
      </c>
      <c r="D10704" t="s">
        <v>287</v>
      </c>
      <c r="E10704" t="s">
        <v>288</v>
      </c>
      <c r="F10704" t="s">
        <v>465</v>
      </c>
      <c r="G10704" t="s">
        <v>290</v>
      </c>
      <c r="H10704" t="s">
        <v>198</v>
      </c>
      <c r="I10704" t="s">
        <v>19</v>
      </c>
      <c r="J10704" t="s">
        <v>168</v>
      </c>
      <c r="K10704" t="s">
        <v>42</v>
      </c>
      <c r="L10704" t="s">
        <v>43</v>
      </c>
      <c r="M10704">
        <v>0.16</v>
      </c>
    </row>
    <row r="10705" spans="1:13" x14ac:dyDescent="0.25">
      <c r="A10705" t="s">
        <v>715</v>
      </c>
      <c r="B10705">
        <v>1</v>
      </c>
      <c r="C10705">
        <v>2040</v>
      </c>
      <c r="D10705" t="s">
        <v>287</v>
      </c>
      <c r="E10705" t="s">
        <v>288</v>
      </c>
      <c r="F10705" t="s">
        <v>465</v>
      </c>
      <c r="G10705" t="s">
        <v>290</v>
      </c>
      <c r="H10705" t="s">
        <v>198</v>
      </c>
      <c r="I10705" t="s">
        <v>19</v>
      </c>
      <c r="J10705" t="s">
        <v>168</v>
      </c>
      <c r="K10705" t="s">
        <v>44</v>
      </c>
      <c r="L10705" t="s">
        <v>43</v>
      </c>
      <c r="M10705">
        <v>-0.16</v>
      </c>
    </row>
    <row r="10706" spans="1:13" x14ac:dyDescent="0.25">
      <c r="A10706" t="s">
        <v>715</v>
      </c>
      <c r="B10706">
        <v>1</v>
      </c>
      <c r="C10706">
        <v>2040</v>
      </c>
      <c r="D10706" t="s">
        <v>287</v>
      </c>
      <c r="E10706" t="s">
        <v>288</v>
      </c>
      <c r="F10706" t="s">
        <v>465</v>
      </c>
      <c r="G10706" t="s">
        <v>11</v>
      </c>
      <c r="H10706" t="s">
        <v>12</v>
      </c>
      <c r="I10706" t="s">
        <v>13</v>
      </c>
      <c r="J10706" t="s">
        <v>14</v>
      </c>
      <c r="K10706" t="s">
        <v>45</v>
      </c>
      <c r="L10706" t="s">
        <v>43</v>
      </c>
      <c r="M10706">
        <v>7.6605218439794454E-2</v>
      </c>
    </row>
    <row r="10707" spans="1:13" x14ac:dyDescent="0.25">
      <c r="A10707" t="s">
        <v>715</v>
      </c>
      <c r="B10707">
        <v>1</v>
      </c>
      <c r="C10707">
        <v>2040</v>
      </c>
      <c r="D10707" t="s">
        <v>287</v>
      </c>
      <c r="E10707" t="s">
        <v>288</v>
      </c>
      <c r="F10707" t="s">
        <v>465</v>
      </c>
      <c r="G10707" t="s">
        <v>37</v>
      </c>
      <c r="H10707" t="s">
        <v>36</v>
      </c>
      <c r="I10707" t="s">
        <v>13</v>
      </c>
      <c r="J10707" t="s">
        <v>38</v>
      </c>
      <c r="K10707" t="s">
        <v>42</v>
      </c>
      <c r="L10707" t="s">
        <v>43</v>
      </c>
      <c r="M10707">
        <v>4.5286203051066246E-2</v>
      </c>
    </row>
    <row r="10708" spans="1:13" x14ac:dyDescent="0.25">
      <c r="A10708" t="s">
        <v>715</v>
      </c>
      <c r="B10708">
        <v>1</v>
      </c>
      <c r="C10708">
        <v>2040</v>
      </c>
      <c r="D10708" t="s">
        <v>287</v>
      </c>
      <c r="E10708" t="s">
        <v>288</v>
      </c>
      <c r="F10708" t="s">
        <v>465</v>
      </c>
      <c r="G10708" t="s">
        <v>37</v>
      </c>
      <c r="H10708" t="s">
        <v>36</v>
      </c>
      <c r="I10708" t="s">
        <v>13</v>
      </c>
      <c r="J10708" t="s">
        <v>38</v>
      </c>
      <c r="K10708" t="s">
        <v>44</v>
      </c>
      <c r="L10708" t="s">
        <v>43</v>
      </c>
      <c r="M10708">
        <v>-4.5286203051066246E-2</v>
      </c>
    </row>
    <row r="10709" spans="1:13" x14ac:dyDescent="0.25">
      <c r="A10709" t="s">
        <v>715</v>
      </c>
      <c r="B10709">
        <v>1</v>
      </c>
      <c r="C10709">
        <v>2040</v>
      </c>
      <c r="D10709" t="s">
        <v>287</v>
      </c>
      <c r="E10709" t="s">
        <v>288</v>
      </c>
      <c r="F10709" t="s">
        <v>470</v>
      </c>
      <c r="G10709" t="s">
        <v>471</v>
      </c>
      <c r="H10709" t="s">
        <v>48</v>
      </c>
      <c r="I10709" t="s">
        <v>167</v>
      </c>
      <c r="J10709" t="s">
        <v>168</v>
      </c>
      <c r="K10709" t="s">
        <v>42</v>
      </c>
      <c r="L10709" t="s">
        <v>43</v>
      </c>
      <c r="M10709">
        <v>2.4999999999999998E-2</v>
      </c>
    </row>
    <row r="10710" spans="1:13" x14ac:dyDescent="0.25">
      <c r="A10710" t="s">
        <v>715</v>
      </c>
      <c r="B10710">
        <v>1</v>
      </c>
      <c r="C10710">
        <v>2040</v>
      </c>
      <c r="D10710" t="s">
        <v>287</v>
      </c>
      <c r="E10710" t="s">
        <v>288</v>
      </c>
      <c r="F10710" t="s">
        <v>470</v>
      </c>
      <c r="G10710" t="s">
        <v>471</v>
      </c>
      <c r="H10710" t="s">
        <v>48</v>
      </c>
      <c r="I10710" t="s">
        <v>167</v>
      </c>
      <c r="J10710" t="s">
        <v>168</v>
      </c>
      <c r="K10710" t="s">
        <v>44</v>
      </c>
      <c r="L10710" t="s">
        <v>43</v>
      </c>
      <c r="M10710">
        <v>-2.4999999999999998E-2</v>
      </c>
    </row>
    <row r="10711" spans="1:13" x14ac:dyDescent="0.25">
      <c r="A10711" t="s">
        <v>715</v>
      </c>
      <c r="B10711">
        <v>1</v>
      </c>
      <c r="C10711">
        <v>2040</v>
      </c>
      <c r="D10711" t="s">
        <v>287</v>
      </c>
      <c r="E10711" t="s">
        <v>288</v>
      </c>
      <c r="F10711" t="s">
        <v>470</v>
      </c>
      <c r="G10711" t="s">
        <v>471</v>
      </c>
      <c r="H10711" t="s">
        <v>48</v>
      </c>
      <c r="I10711" t="s">
        <v>19</v>
      </c>
      <c r="J10711" t="s">
        <v>168</v>
      </c>
      <c r="K10711" t="s">
        <v>42</v>
      </c>
      <c r="L10711" t="s">
        <v>43</v>
      </c>
      <c r="M10711">
        <v>2.5000000000000001E-3</v>
      </c>
    </row>
    <row r="10712" spans="1:13" x14ac:dyDescent="0.25">
      <c r="A10712" t="s">
        <v>715</v>
      </c>
      <c r="B10712">
        <v>1</v>
      </c>
      <c r="C10712">
        <v>2040</v>
      </c>
      <c r="D10712" t="s">
        <v>287</v>
      </c>
      <c r="E10712" t="s">
        <v>288</v>
      </c>
      <c r="F10712" t="s">
        <v>470</v>
      </c>
      <c r="G10712" t="s">
        <v>471</v>
      </c>
      <c r="H10712" t="s">
        <v>48</v>
      </c>
      <c r="I10712" t="s">
        <v>19</v>
      </c>
      <c r="J10712" t="s">
        <v>168</v>
      </c>
      <c r="K10712" t="s">
        <v>44</v>
      </c>
      <c r="L10712" t="s">
        <v>43</v>
      </c>
      <c r="M10712">
        <v>-2.5000000000000001E-3</v>
      </c>
    </row>
    <row r="10713" spans="1:13" x14ac:dyDescent="0.25">
      <c r="A10713" t="s">
        <v>715</v>
      </c>
      <c r="B10713">
        <v>1</v>
      </c>
      <c r="C10713">
        <v>2040</v>
      </c>
      <c r="D10713" t="s">
        <v>287</v>
      </c>
      <c r="E10713" t="s">
        <v>288</v>
      </c>
      <c r="F10713" t="s">
        <v>472</v>
      </c>
      <c r="G10713" t="s">
        <v>274</v>
      </c>
      <c r="H10713" t="s">
        <v>36</v>
      </c>
      <c r="I10713" t="s">
        <v>19</v>
      </c>
      <c r="J10713" t="s">
        <v>26</v>
      </c>
      <c r="K10713" t="s">
        <v>42</v>
      </c>
      <c r="L10713" t="s">
        <v>43</v>
      </c>
      <c r="M10713">
        <v>0.45500000000000002</v>
      </c>
    </row>
    <row r="10714" spans="1:13" x14ac:dyDescent="0.25">
      <c r="A10714" t="s">
        <v>715</v>
      </c>
      <c r="B10714">
        <v>1</v>
      </c>
      <c r="C10714">
        <v>2040</v>
      </c>
      <c r="D10714" t="s">
        <v>287</v>
      </c>
      <c r="E10714" t="s">
        <v>288</v>
      </c>
      <c r="F10714" t="s">
        <v>472</v>
      </c>
      <c r="G10714" t="s">
        <v>274</v>
      </c>
      <c r="H10714" t="s">
        <v>36</v>
      </c>
      <c r="I10714" t="s">
        <v>19</v>
      </c>
      <c r="J10714" t="s">
        <v>26</v>
      </c>
      <c r="K10714" t="s">
        <v>44</v>
      </c>
      <c r="L10714" t="s">
        <v>43</v>
      </c>
      <c r="M10714">
        <v>-0.45500000000000007</v>
      </c>
    </row>
    <row r="10715" spans="1:13" x14ac:dyDescent="0.25">
      <c r="A10715" t="s">
        <v>715</v>
      </c>
      <c r="B10715">
        <v>1</v>
      </c>
      <c r="C10715">
        <v>2040</v>
      </c>
      <c r="D10715" t="s">
        <v>287</v>
      </c>
      <c r="E10715" t="s">
        <v>288</v>
      </c>
      <c r="F10715" t="s">
        <v>472</v>
      </c>
      <c r="G10715" t="s">
        <v>473</v>
      </c>
      <c r="H10715" t="s">
        <v>36</v>
      </c>
      <c r="I10715" t="s">
        <v>19</v>
      </c>
      <c r="J10715" t="s">
        <v>26</v>
      </c>
      <c r="K10715" t="s">
        <v>42</v>
      </c>
      <c r="L10715" t="s">
        <v>43</v>
      </c>
      <c r="M10715">
        <v>0.6</v>
      </c>
    </row>
    <row r="10716" spans="1:13" x14ac:dyDescent="0.25">
      <c r="A10716" t="s">
        <v>715</v>
      </c>
      <c r="B10716">
        <v>1</v>
      </c>
      <c r="C10716">
        <v>2040</v>
      </c>
      <c r="D10716" t="s">
        <v>287</v>
      </c>
      <c r="E10716" t="s">
        <v>288</v>
      </c>
      <c r="F10716" t="s">
        <v>472</v>
      </c>
      <c r="G10716" t="s">
        <v>473</v>
      </c>
      <c r="H10716" t="s">
        <v>36</v>
      </c>
      <c r="I10716" t="s">
        <v>19</v>
      </c>
      <c r="J10716" t="s">
        <v>26</v>
      </c>
      <c r="K10716" t="s">
        <v>44</v>
      </c>
      <c r="L10716" t="s">
        <v>43</v>
      </c>
      <c r="M10716">
        <v>-0.6</v>
      </c>
    </row>
    <row r="10717" spans="1:13" x14ac:dyDescent="0.25">
      <c r="A10717" t="s">
        <v>715</v>
      </c>
      <c r="B10717">
        <v>1</v>
      </c>
      <c r="C10717">
        <v>2040</v>
      </c>
      <c r="D10717" t="s">
        <v>287</v>
      </c>
      <c r="E10717" t="s">
        <v>288</v>
      </c>
      <c r="F10717" t="s">
        <v>472</v>
      </c>
      <c r="G10717" t="s">
        <v>232</v>
      </c>
      <c r="H10717" t="s">
        <v>36</v>
      </c>
      <c r="I10717" t="s">
        <v>167</v>
      </c>
      <c r="J10717" t="s">
        <v>168</v>
      </c>
      <c r="K10717" t="s">
        <v>42</v>
      </c>
      <c r="L10717" t="s">
        <v>43</v>
      </c>
      <c r="M10717">
        <v>0.60400049662263056</v>
      </c>
    </row>
    <row r="10718" spans="1:13" x14ac:dyDescent="0.25">
      <c r="A10718" t="s">
        <v>715</v>
      </c>
      <c r="B10718">
        <v>1</v>
      </c>
      <c r="C10718">
        <v>2040</v>
      </c>
      <c r="D10718" t="s">
        <v>287</v>
      </c>
      <c r="E10718" t="s">
        <v>288</v>
      </c>
      <c r="F10718" t="s">
        <v>472</v>
      </c>
      <c r="G10718" t="s">
        <v>232</v>
      </c>
      <c r="H10718" t="s">
        <v>36</v>
      </c>
      <c r="I10718" t="s">
        <v>167</v>
      </c>
      <c r="J10718" t="s">
        <v>168</v>
      </c>
      <c r="K10718" t="s">
        <v>44</v>
      </c>
      <c r="L10718" t="s">
        <v>43</v>
      </c>
      <c r="M10718">
        <v>-0.60400049662263056</v>
      </c>
    </row>
    <row r="10719" spans="1:13" x14ac:dyDescent="0.25">
      <c r="A10719" t="s">
        <v>715</v>
      </c>
      <c r="B10719">
        <v>1</v>
      </c>
      <c r="C10719">
        <v>2040</v>
      </c>
      <c r="D10719" t="s">
        <v>287</v>
      </c>
      <c r="E10719" t="s">
        <v>288</v>
      </c>
      <c r="F10719" t="s">
        <v>472</v>
      </c>
      <c r="G10719" t="s">
        <v>232</v>
      </c>
      <c r="H10719" t="s">
        <v>36</v>
      </c>
      <c r="I10719" t="s">
        <v>19</v>
      </c>
      <c r="J10719" t="s">
        <v>168</v>
      </c>
      <c r="K10719" t="s">
        <v>42</v>
      </c>
      <c r="L10719" t="s">
        <v>43</v>
      </c>
      <c r="M10719">
        <v>0.36</v>
      </c>
    </row>
    <row r="10720" spans="1:13" x14ac:dyDescent="0.25">
      <c r="A10720" t="s">
        <v>715</v>
      </c>
      <c r="B10720">
        <v>1</v>
      </c>
      <c r="C10720">
        <v>2040</v>
      </c>
      <c r="D10720" t="s">
        <v>287</v>
      </c>
      <c r="E10720" t="s">
        <v>288</v>
      </c>
      <c r="F10720" t="s">
        <v>472</v>
      </c>
      <c r="G10720" t="s">
        <v>232</v>
      </c>
      <c r="H10720" t="s">
        <v>36</v>
      </c>
      <c r="I10720" t="s">
        <v>19</v>
      </c>
      <c r="J10720" t="s">
        <v>168</v>
      </c>
      <c r="K10720" t="s">
        <v>44</v>
      </c>
      <c r="L10720" t="s">
        <v>43</v>
      </c>
      <c r="M10720">
        <v>-0.36</v>
      </c>
    </row>
    <row r="10721" spans="1:13" x14ac:dyDescent="0.25">
      <c r="A10721" t="s">
        <v>715</v>
      </c>
      <c r="B10721">
        <v>1</v>
      </c>
      <c r="C10721">
        <v>2040</v>
      </c>
      <c r="D10721" t="s">
        <v>287</v>
      </c>
      <c r="E10721" t="s">
        <v>288</v>
      </c>
      <c r="F10721" t="s">
        <v>623</v>
      </c>
      <c r="G10721" t="s">
        <v>149</v>
      </c>
      <c r="H10721" t="s">
        <v>18</v>
      </c>
      <c r="I10721" t="s">
        <v>19</v>
      </c>
      <c r="J10721" t="s">
        <v>150</v>
      </c>
      <c r="K10721" t="s">
        <v>42</v>
      </c>
      <c r="L10721" t="s">
        <v>43</v>
      </c>
      <c r="M10721">
        <v>0.126</v>
      </c>
    </row>
    <row r="10722" spans="1:13" x14ac:dyDescent="0.25">
      <c r="A10722" t="s">
        <v>715</v>
      </c>
      <c r="B10722">
        <v>1</v>
      </c>
      <c r="C10722">
        <v>2040</v>
      </c>
      <c r="D10722" t="s">
        <v>287</v>
      </c>
      <c r="E10722" t="s">
        <v>288</v>
      </c>
      <c r="F10722" t="s">
        <v>550</v>
      </c>
      <c r="G10722" t="s">
        <v>275</v>
      </c>
      <c r="H10722" t="s">
        <v>12</v>
      </c>
      <c r="I10722" t="s">
        <v>19</v>
      </c>
      <c r="J10722" t="s">
        <v>218</v>
      </c>
      <c r="K10722" t="s">
        <v>42</v>
      </c>
      <c r="L10722" t="s">
        <v>43</v>
      </c>
      <c r="M10722">
        <v>0.93</v>
      </c>
    </row>
    <row r="10723" spans="1:13" x14ac:dyDescent="0.25">
      <c r="A10723" t="s">
        <v>715</v>
      </c>
      <c r="B10723">
        <v>1</v>
      </c>
      <c r="C10723">
        <v>2040</v>
      </c>
      <c r="D10723" t="s">
        <v>287</v>
      </c>
      <c r="E10723" t="s">
        <v>288</v>
      </c>
      <c r="F10723" t="s">
        <v>550</v>
      </c>
      <c r="G10723" t="s">
        <v>27</v>
      </c>
      <c r="H10723" t="s">
        <v>23</v>
      </c>
      <c r="I10723" t="s">
        <v>19</v>
      </c>
      <c r="J10723" t="s">
        <v>24</v>
      </c>
      <c r="K10723" t="s">
        <v>42</v>
      </c>
      <c r="L10723" t="s">
        <v>43</v>
      </c>
      <c r="M10723">
        <v>0.08</v>
      </c>
    </row>
    <row r="10724" spans="1:13" x14ac:dyDescent="0.25">
      <c r="A10724" t="s">
        <v>715</v>
      </c>
      <c r="B10724">
        <v>1</v>
      </c>
      <c r="C10724">
        <v>2040</v>
      </c>
      <c r="D10724" t="s">
        <v>287</v>
      </c>
      <c r="E10724" t="s">
        <v>288</v>
      </c>
      <c r="F10724" t="s">
        <v>550</v>
      </c>
      <c r="G10724" t="s">
        <v>27</v>
      </c>
      <c r="H10724" t="s">
        <v>23</v>
      </c>
      <c r="I10724" t="s">
        <v>19</v>
      </c>
      <c r="J10724" t="s">
        <v>24</v>
      </c>
      <c r="K10724" t="s">
        <v>44</v>
      </c>
      <c r="L10724" t="s">
        <v>43</v>
      </c>
      <c r="M10724">
        <v>-0.08</v>
      </c>
    </row>
    <row r="10725" spans="1:13" x14ac:dyDescent="0.25">
      <c r="A10725" t="s">
        <v>715</v>
      </c>
      <c r="B10725">
        <v>1</v>
      </c>
      <c r="C10725">
        <v>2040</v>
      </c>
      <c r="D10725" t="s">
        <v>287</v>
      </c>
      <c r="E10725" t="s">
        <v>288</v>
      </c>
      <c r="F10725" t="s">
        <v>550</v>
      </c>
      <c r="G10725" t="s">
        <v>28</v>
      </c>
      <c r="H10725" t="s">
        <v>21</v>
      </c>
      <c r="I10725" t="s">
        <v>19</v>
      </c>
      <c r="J10725" t="s">
        <v>22</v>
      </c>
      <c r="K10725" t="s">
        <v>42</v>
      </c>
      <c r="L10725" t="s">
        <v>43</v>
      </c>
      <c r="M10725">
        <v>0.1383971</v>
      </c>
    </row>
    <row r="10726" spans="1:13" x14ac:dyDescent="0.25">
      <c r="A10726" t="s">
        <v>715</v>
      </c>
      <c r="B10726">
        <v>1</v>
      </c>
      <c r="C10726">
        <v>2040</v>
      </c>
      <c r="D10726" t="s">
        <v>287</v>
      </c>
      <c r="E10726" t="s">
        <v>288</v>
      </c>
      <c r="F10726" t="s">
        <v>550</v>
      </c>
      <c r="G10726" t="s">
        <v>28</v>
      </c>
      <c r="H10726" t="s">
        <v>21</v>
      </c>
      <c r="I10726" t="s">
        <v>19</v>
      </c>
      <c r="J10726" t="s">
        <v>22</v>
      </c>
      <c r="K10726" t="s">
        <v>44</v>
      </c>
      <c r="L10726" t="s">
        <v>43</v>
      </c>
      <c r="M10726">
        <v>-0.1383971</v>
      </c>
    </row>
    <row r="10727" spans="1:13" x14ac:dyDescent="0.25">
      <c r="A10727" t="s">
        <v>715</v>
      </c>
      <c r="B10727">
        <v>1</v>
      </c>
      <c r="C10727">
        <v>2040</v>
      </c>
      <c r="D10727" t="s">
        <v>287</v>
      </c>
      <c r="E10727" t="s">
        <v>288</v>
      </c>
      <c r="F10727" t="s">
        <v>550</v>
      </c>
      <c r="G10727" t="s">
        <v>20</v>
      </c>
      <c r="H10727" t="s">
        <v>21</v>
      </c>
      <c r="I10727" t="s">
        <v>19</v>
      </c>
      <c r="J10727" t="s">
        <v>22</v>
      </c>
      <c r="K10727" t="s">
        <v>42</v>
      </c>
      <c r="L10727" t="s">
        <v>43</v>
      </c>
      <c r="M10727">
        <v>0.29939379999999999</v>
      </c>
    </row>
    <row r="10728" spans="1:13" x14ac:dyDescent="0.25">
      <c r="A10728" t="s">
        <v>715</v>
      </c>
      <c r="B10728">
        <v>1</v>
      </c>
      <c r="C10728">
        <v>2040</v>
      </c>
      <c r="D10728" t="s">
        <v>287</v>
      </c>
      <c r="E10728" t="s">
        <v>288</v>
      </c>
      <c r="F10728" t="s">
        <v>550</v>
      </c>
      <c r="G10728" t="s">
        <v>20</v>
      </c>
      <c r="H10728" t="s">
        <v>21</v>
      </c>
      <c r="I10728" t="s">
        <v>19</v>
      </c>
      <c r="J10728" t="s">
        <v>22</v>
      </c>
      <c r="K10728" t="s">
        <v>44</v>
      </c>
      <c r="L10728" t="s">
        <v>43</v>
      </c>
      <c r="M10728">
        <v>-0.29939379999999999</v>
      </c>
    </row>
    <row r="10729" spans="1:13" x14ac:dyDescent="0.25">
      <c r="A10729" t="s">
        <v>715</v>
      </c>
      <c r="B10729">
        <v>1</v>
      </c>
      <c r="C10729">
        <v>2040</v>
      </c>
      <c r="D10729" t="s">
        <v>287</v>
      </c>
      <c r="E10729" t="s">
        <v>288</v>
      </c>
      <c r="F10729" t="s">
        <v>550</v>
      </c>
      <c r="G10729" t="s">
        <v>29</v>
      </c>
      <c r="H10729" t="s">
        <v>21</v>
      </c>
      <c r="I10729" t="s">
        <v>19</v>
      </c>
      <c r="J10729" t="s">
        <v>22</v>
      </c>
      <c r="K10729" t="s">
        <v>42</v>
      </c>
      <c r="L10729" t="s">
        <v>43</v>
      </c>
      <c r="M10729">
        <v>7.1260000000000004E-2</v>
      </c>
    </row>
    <row r="10730" spans="1:13" x14ac:dyDescent="0.25">
      <c r="A10730" t="s">
        <v>715</v>
      </c>
      <c r="B10730">
        <v>1</v>
      </c>
      <c r="C10730">
        <v>2040</v>
      </c>
      <c r="D10730" t="s">
        <v>287</v>
      </c>
      <c r="E10730" t="s">
        <v>288</v>
      </c>
      <c r="F10730" t="s">
        <v>550</v>
      </c>
      <c r="G10730" t="s">
        <v>29</v>
      </c>
      <c r="H10730" t="s">
        <v>21</v>
      </c>
      <c r="I10730" t="s">
        <v>19</v>
      </c>
      <c r="J10730" t="s">
        <v>22</v>
      </c>
      <c r="K10730" t="s">
        <v>44</v>
      </c>
      <c r="L10730" t="s">
        <v>43</v>
      </c>
      <c r="M10730">
        <v>-7.1260000000000004E-2</v>
      </c>
    </row>
    <row r="10731" spans="1:13" x14ac:dyDescent="0.25">
      <c r="A10731" t="s">
        <v>715</v>
      </c>
      <c r="B10731">
        <v>1</v>
      </c>
      <c r="C10731">
        <v>2040</v>
      </c>
      <c r="D10731" t="s">
        <v>287</v>
      </c>
      <c r="E10731" t="s">
        <v>288</v>
      </c>
      <c r="F10731" t="s">
        <v>550</v>
      </c>
      <c r="G10731" t="s">
        <v>674</v>
      </c>
      <c r="H10731" t="s">
        <v>21</v>
      </c>
      <c r="I10731" t="s">
        <v>19</v>
      </c>
      <c r="J10731" t="s">
        <v>22</v>
      </c>
      <c r="K10731" t="s">
        <v>45</v>
      </c>
      <c r="L10731" t="s">
        <v>43</v>
      </c>
      <c r="M10731">
        <v>1.9115185822455758</v>
      </c>
    </row>
    <row r="10732" spans="1:13" x14ac:dyDescent="0.25">
      <c r="A10732" t="s">
        <v>715</v>
      </c>
      <c r="B10732">
        <v>1</v>
      </c>
      <c r="C10732">
        <v>2040</v>
      </c>
      <c r="D10732" t="s">
        <v>287</v>
      </c>
      <c r="E10732" t="s">
        <v>288</v>
      </c>
      <c r="F10732" t="s">
        <v>550</v>
      </c>
      <c r="G10732" t="s">
        <v>679</v>
      </c>
      <c r="H10732" t="s">
        <v>21</v>
      </c>
      <c r="I10732" t="s">
        <v>19</v>
      </c>
      <c r="J10732" t="s">
        <v>22</v>
      </c>
      <c r="K10732" t="s">
        <v>45</v>
      </c>
      <c r="L10732" t="s">
        <v>43</v>
      </c>
      <c r="M10732">
        <v>0.75910764181105717</v>
      </c>
    </row>
    <row r="10733" spans="1:13" x14ac:dyDescent="0.25">
      <c r="A10733" t="s">
        <v>715</v>
      </c>
      <c r="B10733">
        <v>1</v>
      </c>
      <c r="C10733">
        <v>2040</v>
      </c>
      <c r="D10733" t="s">
        <v>291</v>
      </c>
      <c r="E10733" t="s">
        <v>292</v>
      </c>
      <c r="F10733" t="s">
        <v>474</v>
      </c>
      <c r="G10733" t="s">
        <v>475</v>
      </c>
      <c r="H10733" t="s">
        <v>228</v>
      </c>
      <c r="I10733" t="s">
        <v>167</v>
      </c>
      <c r="J10733" t="s">
        <v>168</v>
      </c>
      <c r="K10733" t="s">
        <v>42</v>
      </c>
      <c r="L10733" t="s">
        <v>43</v>
      </c>
      <c r="M10733">
        <v>1.5954545454545455</v>
      </c>
    </row>
    <row r="10734" spans="1:13" x14ac:dyDescent="0.25">
      <c r="A10734" t="s">
        <v>715</v>
      </c>
      <c r="B10734">
        <v>1</v>
      </c>
      <c r="C10734">
        <v>2040</v>
      </c>
      <c r="D10734" t="s">
        <v>291</v>
      </c>
      <c r="E10734" t="s">
        <v>292</v>
      </c>
      <c r="F10734" t="s">
        <v>474</v>
      </c>
      <c r="G10734" t="s">
        <v>475</v>
      </c>
      <c r="H10734" t="s">
        <v>228</v>
      </c>
      <c r="I10734" t="s">
        <v>167</v>
      </c>
      <c r="J10734" t="s">
        <v>168</v>
      </c>
      <c r="K10734" t="s">
        <v>44</v>
      </c>
      <c r="L10734" t="s">
        <v>43</v>
      </c>
      <c r="M10734">
        <v>-1.5954545454545455</v>
      </c>
    </row>
    <row r="10735" spans="1:13" x14ac:dyDescent="0.25">
      <c r="A10735" t="s">
        <v>715</v>
      </c>
      <c r="B10735">
        <v>1</v>
      </c>
      <c r="C10735">
        <v>2040</v>
      </c>
      <c r="D10735" t="s">
        <v>291</v>
      </c>
      <c r="E10735" t="s">
        <v>292</v>
      </c>
      <c r="F10735" t="s">
        <v>474</v>
      </c>
      <c r="G10735" t="s">
        <v>475</v>
      </c>
      <c r="H10735" t="s">
        <v>228</v>
      </c>
      <c r="I10735" t="s">
        <v>19</v>
      </c>
      <c r="J10735" t="s">
        <v>168</v>
      </c>
      <c r="K10735" t="s">
        <v>42</v>
      </c>
      <c r="L10735" t="s">
        <v>43</v>
      </c>
      <c r="M10735">
        <v>1.7550000000000001</v>
      </c>
    </row>
    <row r="10736" spans="1:13" x14ac:dyDescent="0.25">
      <c r="A10736" t="s">
        <v>715</v>
      </c>
      <c r="B10736">
        <v>1</v>
      </c>
      <c r="C10736">
        <v>2040</v>
      </c>
      <c r="D10736" t="s">
        <v>291</v>
      </c>
      <c r="E10736" t="s">
        <v>292</v>
      </c>
      <c r="F10736" t="s">
        <v>474</v>
      </c>
      <c r="G10736" t="s">
        <v>475</v>
      </c>
      <c r="H10736" t="s">
        <v>228</v>
      </c>
      <c r="I10736" t="s">
        <v>19</v>
      </c>
      <c r="J10736" t="s">
        <v>168</v>
      </c>
      <c r="K10736" t="s">
        <v>44</v>
      </c>
      <c r="L10736" t="s">
        <v>43</v>
      </c>
      <c r="M10736">
        <v>-1.7550000000000001</v>
      </c>
    </row>
    <row r="10737" spans="1:13" x14ac:dyDescent="0.25">
      <c r="A10737" t="s">
        <v>715</v>
      </c>
      <c r="B10737">
        <v>1</v>
      </c>
      <c r="C10737">
        <v>2040</v>
      </c>
      <c r="D10737" t="s">
        <v>291</v>
      </c>
      <c r="E10737" t="s">
        <v>292</v>
      </c>
      <c r="F10737" t="s">
        <v>474</v>
      </c>
      <c r="G10737" t="s">
        <v>476</v>
      </c>
      <c r="H10737" t="s">
        <v>228</v>
      </c>
      <c r="I10737" t="s">
        <v>167</v>
      </c>
      <c r="J10737" t="s">
        <v>168</v>
      </c>
      <c r="K10737" t="s">
        <v>42</v>
      </c>
      <c r="L10737" t="s">
        <v>43</v>
      </c>
      <c r="M10737">
        <v>0.37582417582417588</v>
      </c>
    </row>
    <row r="10738" spans="1:13" x14ac:dyDescent="0.25">
      <c r="A10738" t="s">
        <v>715</v>
      </c>
      <c r="B10738">
        <v>1</v>
      </c>
      <c r="C10738">
        <v>2040</v>
      </c>
      <c r="D10738" t="s">
        <v>291</v>
      </c>
      <c r="E10738" t="s">
        <v>292</v>
      </c>
      <c r="F10738" t="s">
        <v>474</v>
      </c>
      <c r="G10738" t="s">
        <v>476</v>
      </c>
      <c r="H10738" t="s">
        <v>228</v>
      </c>
      <c r="I10738" t="s">
        <v>167</v>
      </c>
      <c r="J10738" t="s">
        <v>168</v>
      </c>
      <c r="K10738" t="s">
        <v>44</v>
      </c>
      <c r="L10738" t="s">
        <v>43</v>
      </c>
      <c r="M10738">
        <v>-0.37582417582417588</v>
      </c>
    </row>
    <row r="10739" spans="1:13" x14ac:dyDescent="0.25">
      <c r="A10739" t="s">
        <v>715</v>
      </c>
      <c r="B10739">
        <v>1</v>
      </c>
      <c r="C10739">
        <v>2040</v>
      </c>
      <c r="D10739" t="s">
        <v>291</v>
      </c>
      <c r="E10739" t="s">
        <v>292</v>
      </c>
      <c r="F10739" t="s">
        <v>474</v>
      </c>
      <c r="G10739" t="s">
        <v>476</v>
      </c>
      <c r="H10739" t="s">
        <v>228</v>
      </c>
      <c r="I10739" t="s">
        <v>19</v>
      </c>
      <c r="J10739" t="s">
        <v>168</v>
      </c>
      <c r="K10739" t="s">
        <v>42</v>
      </c>
      <c r="L10739" t="s">
        <v>43</v>
      </c>
      <c r="M10739">
        <v>0.34200000000000003</v>
      </c>
    </row>
    <row r="10740" spans="1:13" x14ac:dyDescent="0.25">
      <c r="A10740" t="s">
        <v>715</v>
      </c>
      <c r="B10740">
        <v>1</v>
      </c>
      <c r="C10740">
        <v>2040</v>
      </c>
      <c r="D10740" t="s">
        <v>291</v>
      </c>
      <c r="E10740" t="s">
        <v>292</v>
      </c>
      <c r="F10740" t="s">
        <v>474</v>
      </c>
      <c r="G10740" t="s">
        <v>476</v>
      </c>
      <c r="H10740" t="s">
        <v>228</v>
      </c>
      <c r="I10740" t="s">
        <v>19</v>
      </c>
      <c r="J10740" t="s">
        <v>168</v>
      </c>
      <c r="K10740" t="s">
        <v>44</v>
      </c>
      <c r="L10740" t="s">
        <v>43</v>
      </c>
      <c r="M10740">
        <v>-0.34200000000000003</v>
      </c>
    </row>
    <row r="10741" spans="1:13" x14ac:dyDescent="0.25">
      <c r="A10741" t="s">
        <v>715</v>
      </c>
      <c r="B10741">
        <v>1</v>
      </c>
      <c r="C10741">
        <v>2040</v>
      </c>
      <c r="D10741" t="s">
        <v>291</v>
      </c>
      <c r="E10741" t="s">
        <v>292</v>
      </c>
      <c r="F10741" t="s">
        <v>474</v>
      </c>
      <c r="G10741" t="s">
        <v>477</v>
      </c>
      <c r="H10741" t="s">
        <v>35</v>
      </c>
      <c r="I10741" t="s">
        <v>19</v>
      </c>
      <c r="J10741" t="s">
        <v>26</v>
      </c>
      <c r="K10741" t="s">
        <v>42</v>
      </c>
      <c r="L10741" t="s">
        <v>43</v>
      </c>
      <c r="M10741">
        <v>2.1000000000000001E-2</v>
      </c>
    </row>
    <row r="10742" spans="1:13" x14ac:dyDescent="0.25">
      <c r="A10742" t="s">
        <v>715</v>
      </c>
      <c r="B10742">
        <v>1</v>
      </c>
      <c r="C10742">
        <v>2040</v>
      </c>
      <c r="D10742" t="s">
        <v>291</v>
      </c>
      <c r="E10742" t="s">
        <v>292</v>
      </c>
      <c r="F10742" t="s">
        <v>474</v>
      </c>
      <c r="G10742" t="s">
        <v>477</v>
      </c>
      <c r="H10742" t="s">
        <v>35</v>
      </c>
      <c r="I10742" t="s">
        <v>19</v>
      </c>
      <c r="J10742" t="s">
        <v>26</v>
      </c>
      <c r="K10742" t="s">
        <v>44</v>
      </c>
      <c r="L10742" t="s">
        <v>43</v>
      </c>
      <c r="M10742">
        <v>-2.1000000000000001E-2</v>
      </c>
    </row>
    <row r="10743" spans="1:13" x14ac:dyDescent="0.25">
      <c r="A10743" t="s">
        <v>715</v>
      </c>
      <c r="B10743">
        <v>1</v>
      </c>
      <c r="C10743">
        <v>2040</v>
      </c>
      <c r="D10743" t="s">
        <v>291</v>
      </c>
      <c r="E10743" t="s">
        <v>292</v>
      </c>
      <c r="F10743" t="s">
        <v>474</v>
      </c>
      <c r="G10743" t="s">
        <v>478</v>
      </c>
      <c r="H10743" t="s">
        <v>35</v>
      </c>
      <c r="I10743" t="s">
        <v>167</v>
      </c>
      <c r="J10743" t="s">
        <v>168</v>
      </c>
      <c r="K10743" t="s">
        <v>42</v>
      </c>
      <c r="L10743" t="s">
        <v>43</v>
      </c>
      <c r="M10743">
        <v>6.25E-2</v>
      </c>
    </row>
    <row r="10744" spans="1:13" x14ac:dyDescent="0.25">
      <c r="A10744" t="s">
        <v>715</v>
      </c>
      <c r="B10744">
        <v>1</v>
      </c>
      <c r="C10744">
        <v>2040</v>
      </c>
      <c r="D10744" t="s">
        <v>291</v>
      </c>
      <c r="E10744" t="s">
        <v>292</v>
      </c>
      <c r="F10744" t="s">
        <v>474</v>
      </c>
      <c r="G10744" t="s">
        <v>478</v>
      </c>
      <c r="H10744" t="s">
        <v>35</v>
      </c>
      <c r="I10744" t="s">
        <v>167</v>
      </c>
      <c r="J10744" t="s">
        <v>168</v>
      </c>
      <c r="K10744" t="s">
        <v>44</v>
      </c>
      <c r="L10744" t="s">
        <v>43</v>
      </c>
      <c r="M10744">
        <v>-6.25E-2</v>
      </c>
    </row>
    <row r="10745" spans="1:13" x14ac:dyDescent="0.25">
      <c r="A10745" t="s">
        <v>715</v>
      </c>
      <c r="B10745">
        <v>1</v>
      </c>
      <c r="C10745">
        <v>2040</v>
      </c>
      <c r="D10745" t="s">
        <v>291</v>
      </c>
      <c r="E10745" t="s">
        <v>292</v>
      </c>
      <c r="F10745" t="s">
        <v>474</v>
      </c>
      <c r="G10745" t="s">
        <v>478</v>
      </c>
      <c r="H10745" t="s">
        <v>35</v>
      </c>
      <c r="I10745" t="s">
        <v>19</v>
      </c>
      <c r="J10745" t="s">
        <v>168</v>
      </c>
      <c r="K10745" t="s">
        <v>42</v>
      </c>
      <c r="L10745" t="s">
        <v>43</v>
      </c>
      <c r="M10745">
        <v>0.03</v>
      </c>
    </row>
    <row r="10746" spans="1:13" x14ac:dyDescent="0.25">
      <c r="A10746" t="s">
        <v>715</v>
      </c>
      <c r="B10746">
        <v>1</v>
      </c>
      <c r="C10746">
        <v>2040</v>
      </c>
      <c r="D10746" t="s">
        <v>291</v>
      </c>
      <c r="E10746" t="s">
        <v>292</v>
      </c>
      <c r="F10746" t="s">
        <v>474</v>
      </c>
      <c r="G10746" t="s">
        <v>478</v>
      </c>
      <c r="H10746" t="s">
        <v>35</v>
      </c>
      <c r="I10746" t="s">
        <v>19</v>
      </c>
      <c r="J10746" t="s">
        <v>168</v>
      </c>
      <c r="K10746" t="s">
        <v>44</v>
      </c>
      <c r="L10746" t="s">
        <v>43</v>
      </c>
      <c r="M10746">
        <v>-0.03</v>
      </c>
    </row>
    <row r="10747" spans="1:13" x14ac:dyDescent="0.25">
      <c r="A10747" t="s">
        <v>715</v>
      </c>
      <c r="B10747">
        <v>1</v>
      </c>
      <c r="C10747">
        <v>2040</v>
      </c>
      <c r="D10747" t="s">
        <v>291</v>
      </c>
      <c r="E10747" t="s">
        <v>292</v>
      </c>
      <c r="F10747" t="s">
        <v>474</v>
      </c>
      <c r="G10747" t="s">
        <v>479</v>
      </c>
      <c r="H10747" t="s">
        <v>35</v>
      </c>
      <c r="I10747" t="s">
        <v>167</v>
      </c>
      <c r="J10747" t="s">
        <v>168</v>
      </c>
      <c r="K10747" t="s">
        <v>42</v>
      </c>
      <c r="L10747" t="s">
        <v>43</v>
      </c>
      <c r="M10747">
        <v>0.91853932584269671</v>
      </c>
    </row>
    <row r="10748" spans="1:13" x14ac:dyDescent="0.25">
      <c r="A10748" t="s">
        <v>715</v>
      </c>
      <c r="B10748">
        <v>1</v>
      </c>
      <c r="C10748">
        <v>2040</v>
      </c>
      <c r="D10748" t="s">
        <v>291</v>
      </c>
      <c r="E10748" t="s">
        <v>292</v>
      </c>
      <c r="F10748" t="s">
        <v>474</v>
      </c>
      <c r="G10748" t="s">
        <v>479</v>
      </c>
      <c r="H10748" t="s">
        <v>35</v>
      </c>
      <c r="I10748" t="s">
        <v>167</v>
      </c>
      <c r="J10748" t="s">
        <v>168</v>
      </c>
      <c r="K10748" t="s">
        <v>44</v>
      </c>
      <c r="L10748" t="s">
        <v>43</v>
      </c>
      <c r="M10748">
        <v>-0.91853932584269671</v>
      </c>
    </row>
    <row r="10749" spans="1:13" x14ac:dyDescent="0.25">
      <c r="A10749" t="s">
        <v>715</v>
      </c>
      <c r="B10749">
        <v>1</v>
      </c>
      <c r="C10749">
        <v>2040</v>
      </c>
      <c r="D10749" t="s">
        <v>291</v>
      </c>
      <c r="E10749" t="s">
        <v>292</v>
      </c>
      <c r="F10749" t="s">
        <v>474</v>
      </c>
      <c r="G10749" t="s">
        <v>479</v>
      </c>
      <c r="H10749" t="s">
        <v>35</v>
      </c>
      <c r="I10749" t="s">
        <v>19</v>
      </c>
      <c r="J10749" t="s">
        <v>168</v>
      </c>
      <c r="K10749" t="s">
        <v>42</v>
      </c>
      <c r="L10749" t="s">
        <v>43</v>
      </c>
      <c r="M10749">
        <v>0.32700000000000001</v>
      </c>
    </row>
    <row r="10750" spans="1:13" x14ac:dyDescent="0.25">
      <c r="A10750" t="s">
        <v>715</v>
      </c>
      <c r="B10750">
        <v>1</v>
      </c>
      <c r="C10750">
        <v>2040</v>
      </c>
      <c r="D10750" t="s">
        <v>291</v>
      </c>
      <c r="E10750" t="s">
        <v>292</v>
      </c>
      <c r="F10750" t="s">
        <v>474</v>
      </c>
      <c r="G10750" t="s">
        <v>479</v>
      </c>
      <c r="H10750" t="s">
        <v>35</v>
      </c>
      <c r="I10750" t="s">
        <v>19</v>
      </c>
      <c r="J10750" t="s">
        <v>168</v>
      </c>
      <c r="K10750" t="s">
        <v>44</v>
      </c>
      <c r="L10750" t="s">
        <v>43</v>
      </c>
      <c r="M10750">
        <v>-0.32700000000000001</v>
      </c>
    </row>
    <row r="10751" spans="1:13" x14ac:dyDescent="0.25">
      <c r="A10751" t="s">
        <v>715</v>
      </c>
      <c r="B10751">
        <v>1</v>
      </c>
      <c r="C10751">
        <v>2040</v>
      </c>
      <c r="D10751" t="s">
        <v>291</v>
      </c>
      <c r="E10751" t="s">
        <v>292</v>
      </c>
      <c r="F10751" t="s">
        <v>474</v>
      </c>
      <c r="G10751" t="s">
        <v>480</v>
      </c>
      <c r="H10751" t="s">
        <v>35</v>
      </c>
      <c r="I10751" t="s">
        <v>167</v>
      </c>
      <c r="J10751" t="s">
        <v>168</v>
      </c>
      <c r="K10751" t="s">
        <v>42</v>
      </c>
      <c r="L10751" t="s">
        <v>43</v>
      </c>
      <c r="M10751">
        <v>6.3750000000000001E-2</v>
      </c>
    </row>
    <row r="10752" spans="1:13" x14ac:dyDescent="0.25">
      <c r="A10752" t="s">
        <v>715</v>
      </c>
      <c r="B10752">
        <v>1</v>
      </c>
      <c r="C10752">
        <v>2040</v>
      </c>
      <c r="D10752" t="s">
        <v>291</v>
      </c>
      <c r="E10752" t="s">
        <v>292</v>
      </c>
      <c r="F10752" t="s">
        <v>474</v>
      </c>
      <c r="G10752" t="s">
        <v>480</v>
      </c>
      <c r="H10752" t="s">
        <v>35</v>
      </c>
      <c r="I10752" t="s">
        <v>167</v>
      </c>
      <c r="J10752" t="s">
        <v>168</v>
      </c>
      <c r="K10752" t="s">
        <v>44</v>
      </c>
      <c r="L10752" t="s">
        <v>43</v>
      </c>
      <c r="M10752">
        <v>-6.3750000000000001E-2</v>
      </c>
    </row>
    <row r="10753" spans="1:13" x14ac:dyDescent="0.25">
      <c r="A10753" t="s">
        <v>715</v>
      </c>
      <c r="B10753">
        <v>1</v>
      </c>
      <c r="C10753">
        <v>2040</v>
      </c>
      <c r="D10753" t="s">
        <v>291</v>
      </c>
      <c r="E10753" t="s">
        <v>292</v>
      </c>
      <c r="F10753" t="s">
        <v>474</v>
      </c>
      <c r="G10753" t="s">
        <v>480</v>
      </c>
      <c r="H10753" t="s">
        <v>35</v>
      </c>
      <c r="I10753" t="s">
        <v>19</v>
      </c>
      <c r="J10753" t="s">
        <v>168</v>
      </c>
      <c r="K10753" t="s">
        <v>42</v>
      </c>
      <c r="L10753" t="s">
        <v>43</v>
      </c>
      <c r="M10753">
        <v>0.20400000000000001</v>
      </c>
    </row>
    <row r="10754" spans="1:13" x14ac:dyDescent="0.25">
      <c r="A10754" t="s">
        <v>715</v>
      </c>
      <c r="B10754">
        <v>1</v>
      </c>
      <c r="C10754">
        <v>2040</v>
      </c>
      <c r="D10754" t="s">
        <v>291</v>
      </c>
      <c r="E10754" t="s">
        <v>292</v>
      </c>
      <c r="F10754" t="s">
        <v>474</v>
      </c>
      <c r="G10754" t="s">
        <v>480</v>
      </c>
      <c r="H10754" t="s">
        <v>35</v>
      </c>
      <c r="I10754" t="s">
        <v>19</v>
      </c>
      <c r="J10754" t="s">
        <v>168</v>
      </c>
      <c r="K10754" t="s">
        <v>44</v>
      </c>
      <c r="L10754" t="s">
        <v>43</v>
      </c>
      <c r="M10754">
        <v>-0.20400000000000001</v>
      </c>
    </row>
    <row r="10755" spans="1:13" x14ac:dyDescent="0.25">
      <c r="A10755" t="s">
        <v>715</v>
      </c>
      <c r="B10755">
        <v>1</v>
      </c>
      <c r="C10755">
        <v>2040</v>
      </c>
      <c r="D10755" t="s">
        <v>291</v>
      </c>
      <c r="E10755" t="s">
        <v>292</v>
      </c>
      <c r="F10755" t="s">
        <v>474</v>
      </c>
      <c r="G10755" t="s">
        <v>276</v>
      </c>
      <c r="H10755" t="s">
        <v>36</v>
      </c>
      <c r="I10755" t="s">
        <v>19</v>
      </c>
      <c r="J10755" t="s">
        <v>26</v>
      </c>
      <c r="K10755" t="s">
        <v>42</v>
      </c>
      <c r="L10755" t="s">
        <v>43</v>
      </c>
      <c r="M10755">
        <v>2.6</v>
      </c>
    </row>
    <row r="10756" spans="1:13" x14ac:dyDescent="0.25">
      <c r="A10756" t="s">
        <v>715</v>
      </c>
      <c r="B10756">
        <v>1</v>
      </c>
      <c r="C10756">
        <v>2040</v>
      </c>
      <c r="D10756" t="s">
        <v>291</v>
      </c>
      <c r="E10756" t="s">
        <v>292</v>
      </c>
      <c r="F10756" t="s">
        <v>474</v>
      </c>
      <c r="G10756" t="s">
        <v>276</v>
      </c>
      <c r="H10756" t="s">
        <v>36</v>
      </c>
      <c r="I10756" t="s">
        <v>19</v>
      </c>
      <c r="J10756" t="s">
        <v>26</v>
      </c>
      <c r="K10756" t="s">
        <v>44</v>
      </c>
      <c r="L10756" t="s">
        <v>43</v>
      </c>
      <c r="M10756">
        <v>-2.5999999999999996</v>
      </c>
    </row>
    <row r="10757" spans="1:13" x14ac:dyDescent="0.25">
      <c r="A10757" t="s">
        <v>715</v>
      </c>
      <c r="B10757">
        <v>1</v>
      </c>
      <c r="C10757">
        <v>2040</v>
      </c>
      <c r="D10757" t="s">
        <v>291</v>
      </c>
      <c r="E10757" t="s">
        <v>292</v>
      </c>
      <c r="F10757" t="s">
        <v>474</v>
      </c>
      <c r="G10757" t="s">
        <v>481</v>
      </c>
      <c r="H10757" t="s">
        <v>172</v>
      </c>
      <c r="I10757" t="s">
        <v>19</v>
      </c>
      <c r="J10757" t="s">
        <v>26</v>
      </c>
      <c r="K10757" t="s">
        <v>42</v>
      </c>
      <c r="L10757" t="s">
        <v>43</v>
      </c>
      <c r="M10757">
        <v>0.36399999999999999</v>
      </c>
    </row>
    <row r="10758" spans="1:13" x14ac:dyDescent="0.25">
      <c r="A10758" t="s">
        <v>715</v>
      </c>
      <c r="B10758">
        <v>1</v>
      </c>
      <c r="C10758">
        <v>2040</v>
      </c>
      <c r="D10758" t="s">
        <v>291</v>
      </c>
      <c r="E10758" t="s">
        <v>292</v>
      </c>
      <c r="F10758" t="s">
        <v>474</v>
      </c>
      <c r="G10758" t="s">
        <v>481</v>
      </c>
      <c r="H10758" t="s">
        <v>172</v>
      </c>
      <c r="I10758" t="s">
        <v>19</v>
      </c>
      <c r="J10758" t="s">
        <v>26</v>
      </c>
      <c r="K10758" t="s">
        <v>44</v>
      </c>
      <c r="L10758" t="s">
        <v>43</v>
      </c>
      <c r="M10758">
        <v>-0.36399999999999999</v>
      </c>
    </row>
    <row r="10759" spans="1:13" x14ac:dyDescent="0.25">
      <c r="A10759" t="s">
        <v>715</v>
      </c>
      <c r="B10759">
        <v>1</v>
      </c>
      <c r="C10759">
        <v>2040</v>
      </c>
      <c r="D10759" t="s">
        <v>291</v>
      </c>
      <c r="E10759" t="s">
        <v>292</v>
      </c>
      <c r="F10759" t="s">
        <v>474</v>
      </c>
      <c r="G10759" t="s">
        <v>244</v>
      </c>
      <c r="H10759" t="s">
        <v>35</v>
      </c>
      <c r="I10759" t="s">
        <v>19</v>
      </c>
      <c r="J10759" t="s">
        <v>26</v>
      </c>
      <c r="K10759" t="s">
        <v>42</v>
      </c>
      <c r="L10759" t="s">
        <v>43</v>
      </c>
      <c r="M10759">
        <v>3.5</v>
      </c>
    </row>
    <row r="10760" spans="1:13" x14ac:dyDescent="0.25">
      <c r="A10760" t="s">
        <v>715</v>
      </c>
      <c r="B10760">
        <v>1</v>
      </c>
      <c r="C10760">
        <v>2040</v>
      </c>
      <c r="D10760" t="s">
        <v>291</v>
      </c>
      <c r="E10760" t="s">
        <v>292</v>
      </c>
      <c r="F10760" t="s">
        <v>474</v>
      </c>
      <c r="G10760" t="s">
        <v>244</v>
      </c>
      <c r="H10760" t="s">
        <v>35</v>
      </c>
      <c r="I10760" t="s">
        <v>19</v>
      </c>
      <c r="J10760" t="s">
        <v>26</v>
      </c>
      <c r="K10760" t="s">
        <v>44</v>
      </c>
      <c r="L10760" t="s">
        <v>43</v>
      </c>
      <c r="M10760">
        <v>-3.5</v>
      </c>
    </row>
    <row r="10761" spans="1:13" x14ac:dyDescent="0.25">
      <c r="A10761" t="s">
        <v>715</v>
      </c>
      <c r="B10761">
        <v>1</v>
      </c>
      <c r="C10761">
        <v>2040</v>
      </c>
      <c r="D10761" t="s">
        <v>291</v>
      </c>
      <c r="E10761" t="s">
        <v>292</v>
      </c>
      <c r="F10761" t="s">
        <v>474</v>
      </c>
      <c r="G10761" t="s">
        <v>254</v>
      </c>
      <c r="H10761" t="s">
        <v>228</v>
      </c>
      <c r="I10761" t="s">
        <v>19</v>
      </c>
      <c r="J10761" t="s">
        <v>26</v>
      </c>
      <c r="K10761" t="s">
        <v>42</v>
      </c>
      <c r="L10761" t="s">
        <v>43</v>
      </c>
      <c r="M10761">
        <v>2.86</v>
      </c>
    </row>
    <row r="10762" spans="1:13" x14ac:dyDescent="0.25">
      <c r="A10762" t="s">
        <v>715</v>
      </c>
      <c r="B10762">
        <v>1</v>
      </c>
      <c r="C10762">
        <v>2040</v>
      </c>
      <c r="D10762" t="s">
        <v>291</v>
      </c>
      <c r="E10762" t="s">
        <v>292</v>
      </c>
      <c r="F10762" t="s">
        <v>474</v>
      </c>
      <c r="G10762" t="s">
        <v>254</v>
      </c>
      <c r="H10762" t="s">
        <v>228</v>
      </c>
      <c r="I10762" t="s">
        <v>19</v>
      </c>
      <c r="J10762" t="s">
        <v>26</v>
      </c>
      <c r="K10762" t="s">
        <v>44</v>
      </c>
      <c r="L10762" t="s">
        <v>43</v>
      </c>
      <c r="M10762">
        <v>-2.86</v>
      </c>
    </row>
    <row r="10763" spans="1:13" x14ac:dyDescent="0.25">
      <c r="A10763" t="s">
        <v>715</v>
      </c>
      <c r="B10763">
        <v>1</v>
      </c>
      <c r="C10763">
        <v>2040</v>
      </c>
      <c r="D10763" t="s">
        <v>291</v>
      </c>
      <c r="E10763" t="s">
        <v>292</v>
      </c>
      <c r="F10763" t="s">
        <v>474</v>
      </c>
      <c r="G10763" t="s">
        <v>482</v>
      </c>
      <c r="H10763" t="s">
        <v>48</v>
      </c>
      <c r="I10763" t="s">
        <v>167</v>
      </c>
      <c r="J10763" t="s">
        <v>168</v>
      </c>
      <c r="K10763" t="s">
        <v>42</v>
      </c>
      <c r="L10763" t="s">
        <v>43</v>
      </c>
      <c r="M10763">
        <v>6.9692307692307693</v>
      </c>
    </row>
    <row r="10764" spans="1:13" x14ac:dyDescent="0.25">
      <c r="A10764" t="s">
        <v>715</v>
      </c>
      <c r="B10764">
        <v>1</v>
      </c>
      <c r="C10764">
        <v>2040</v>
      </c>
      <c r="D10764" t="s">
        <v>291</v>
      </c>
      <c r="E10764" t="s">
        <v>292</v>
      </c>
      <c r="F10764" t="s">
        <v>474</v>
      </c>
      <c r="G10764" t="s">
        <v>482</v>
      </c>
      <c r="H10764" t="s">
        <v>48</v>
      </c>
      <c r="I10764" t="s">
        <v>167</v>
      </c>
      <c r="J10764" t="s">
        <v>168</v>
      </c>
      <c r="K10764" t="s">
        <v>44</v>
      </c>
      <c r="L10764" t="s">
        <v>43</v>
      </c>
      <c r="M10764">
        <v>-6.9692307692307693</v>
      </c>
    </row>
    <row r="10765" spans="1:13" x14ac:dyDescent="0.25">
      <c r="A10765" t="s">
        <v>715</v>
      </c>
      <c r="B10765">
        <v>1</v>
      </c>
      <c r="C10765">
        <v>2040</v>
      </c>
      <c r="D10765" t="s">
        <v>291</v>
      </c>
      <c r="E10765" t="s">
        <v>292</v>
      </c>
      <c r="F10765" t="s">
        <v>474</v>
      </c>
      <c r="G10765" t="s">
        <v>482</v>
      </c>
      <c r="H10765" t="s">
        <v>48</v>
      </c>
      <c r="I10765" t="s">
        <v>19</v>
      </c>
      <c r="J10765" t="s">
        <v>168</v>
      </c>
      <c r="K10765" t="s">
        <v>42</v>
      </c>
      <c r="L10765" t="s">
        <v>43</v>
      </c>
      <c r="M10765">
        <v>4.53</v>
      </c>
    </row>
    <row r="10766" spans="1:13" x14ac:dyDescent="0.25">
      <c r="A10766" t="s">
        <v>715</v>
      </c>
      <c r="B10766">
        <v>1</v>
      </c>
      <c r="C10766">
        <v>2040</v>
      </c>
      <c r="D10766" t="s">
        <v>291</v>
      </c>
      <c r="E10766" t="s">
        <v>292</v>
      </c>
      <c r="F10766" t="s">
        <v>474</v>
      </c>
      <c r="G10766" t="s">
        <v>482</v>
      </c>
      <c r="H10766" t="s">
        <v>48</v>
      </c>
      <c r="I10766" t="s">
        <v>19</v>
      </c>
      <c r="J10766" t="s">
        <v>168</v>
      </c>
      <c r="K10766" t="s">
        <v>44</v>
      </c>
      <c r="L10766" t="s">
        <v>43</v>
      </c>
      <c r="M10766">
        <v>-4.53</v>
      </c>
    </row>
    <row r="10767" spans="1:13" x14ac:dyDescent="0.25">
      <c r="A10767" t="s">
        <v>715</v>
      </c>
      <c r="B10767">
        <v>1</v>
      </c>
      <c r="C10767">
        <v>2040</v>
      </c>
      <c r="D10767" t="s">
        <v>291</v>
      </c>
      <c r="E10767" t="s">
        <v>292</v>
      </c>
      <c r="F10767" t="s">
        <v>474</v>
      </c>
      <c r="G10767" t="s">
        <v>483</v>
      </c>
      <c r="H10767" t="s">
        <v>35</v>
      </c>
      <c r="I10767" t="s">
        <v>167</v>
      </c>
      <c r="J10767" t="s">
        <v>168</v>
      </c>
      <c r="K10767" t="s">
        <v>42</v>
      </c>
      <c r="L10767" t="s">
        <v>43</v>
      </c>
      <c r="M10767">
        <v>0.10212765957446809</v>
      </c>
    </row>
    <row r="10768" spans="1:13" x14ac:dyDescent="0.25">
      <c r="A10768" t="s">
        <v>715</v>
      </c>
      <c r="B10768">
        <v>1</v>
      </c>
      <c r="C10768">
        <v>2040</v>
      </c>
      <c r="D10768" t="s">
        <v>291</v>
      </c>
      <c r="E10768" t="s">
        <v>292</v>
      </c>
      <c r="F10768" t="s">
        <v>474</v>
      </c>
      <c r="G10768" t="s">
        <v>483</v>
      </c>
      <c r="H10768" t="s">
        <v>35</v>
      </c>
      <c r="I10768" t="s">
        <v>167</v>
      </c>
      <c r="J10768" t="s">
        <v>168</v>
      </c>
      <c r="K10768" t="s">
        <v>44</v>
      </c>
      <c r="L10768" t="s">
        <v>43</v>
      </c>
      <c r="M10768">
        <v>-0.10212765957446809</v>
      </c>
    </row>
    <row r="10769" spans="1:13" x14ac:dyDescent="0.25">
      <c r="A10769" t="s">
        <v>715</v>
      </c>
      <c r="B10769">
        <v>1</v>
      </c>
      <c r="C10769">
        <v>2040</v>
      </c>
      <c r="D10769" t="s">
        <v>291</v>
      </c>
      <c r="E10769" t="s">
        <v>292</v>
      </c>
      <c r="F10769" t="s">
        <v>474</v>
      </c>
      <c r="G10769" t="s">
        <v>483</v>
      </c>
      <c r="H10769" t="s">
        <v>35</v>
      </c>
      <c r="I10769" t="s">
        <v>19</v>
      </c>
      <c r="J10769" t="s">
        <v>168</v>
      </c>
      <c r="K10769" t="s">
        <v>42</v>
      </c>
      <c r="L10769" t="s">
        <v>43</v>
      </c>
      <c r="M10769">
        <v>4.8000000000000001E-2</v>
      </c>
    </row>
    <row r="10770" spans="1:13" x14ac:dyDescent="0.25">
      <c r="A10770" t="s">
        <v>715</v>
      </c>
      <c r="B10770">
        <v>1</v>
      </c>
      <c r="C10770">
        <v>2040</v>
      </c>
      <c r="D10770" t="s">
        <v>291</v>
      </c>
      <c r="E10770" t="s">
        <v>292</v>
      </c>
      <c r="F10770" t="s">
        <v>474</v>
      </c>
      <c r="G10770" t="s">
        <v>483</v>
      </c>
      <c r="H10770" t="s">
        <v>35</v>
      </c>
      <c r="I10770" t="s">
        <v>19</v>
      </c>
      <c r="J10770" t="s">
        <v>168</v>
      </c>
      <c r="K10770" t="s">
        <v>44</v>
      </c>
      <c r="L10770" t="s">
        <v>43</v>
      </c>
      <c r="M10770">
        <v>-4.8000000000000001E-2</v>
      </c>
    </row>
    <row r="10771" spans="1:13" x14ac:dyDescent="0.25">
      <c r="A10771" t="s">
        <v>715</v>
      </c>
      <c r="B10771">
        <v>1</v>
      </c>
      <c r="C10771">
        <v>2040</v>
      </c>
      <c r="D10771" t="s">
        <v>291</v>
      </c>
      <c r="E10771" t="s">
        <v>292</v>
      </c>
      <c r="F10771" t="s">
        <v>474</v>
      </c>
      <c r="G10771" t="s">
        <v>484</v>
      </c>
      <c r="H10771" t="s">
        <v>35</v>
      </c>
      <c r="I10771" t="s">
        <v>167</v>
      </c>
      <c r="J10771" t="s">
        <v>168</v>
      </c>
      <c r="K10771" t="s">
        <v>42</v>
      </c>
      <c r="L10771" t="s">
        <v>43</v>
      </c>
      <c r="M10771">
        <v>0.26666666666666666</v>
      </c>
    </row>
    <row r="10772" spans="1:13" x14ac:dyDescent="0.25">
      <c r="A10772" t="s">
        <v>715</v>
      </c>
      <c r="B10772">
        <v>1</v>
      </c>
      <c r="C10772">
        <v>2040</v>
      </c>
      <c r="D10772" t="s">
        <v>291</v>
      </c>
      <c r="E10772" t="s">
        <v>292</v>
      </c>
      <c r="F10772" t="s">
        <v>474</v>
      </c>
      <c r="G10772" t="s">
        <v>484</v>
      </c>
      <c r="H10772" t="s">
        <v>35</v>
      </c>
      <c r="I10772" t="s">
        <v>167</v>
      </c>
      <c r="J10772" t="s">
        <v>168</v>
      </c>
      <c r="K10772" t="s">
        <v>44</v>
      </c>
      <c r="L10772" t="s">
        <v>43</v>
      </c>
      <c r="M10772">
        <v>-0.26666666666666666</v>
      </c>
    </row>
    <row r="10773" spans="1:13" x14ac:dyDescent="0.25">
      <c r="A10773" t="s">
        <v>715</v>
      </c>
      <c r="B10773">
        <v>1</v>
      </c>
      <c r="C10773">
        <v>2040</v>
      </c>
      <c r="D10773" t="s">
        <v>291</v>
      </c>
      <c r="E10773" t="s">
        <v>292</v>
      </c>
      <c r="F10773" t="s">
        <v>474</v>
      </c>
      <c r="G10773" t="s">
        <v>484</v>
      </c>
      <c r="H10773" t="s">
        <v>35</v>
      </c>
      <c r="I10773" t="s">
        <v>19</v>
      </c>
      <c r="J10773" t="s">
        <v>168</v>
      </c>
      <c r="K10773" t="s">
        <v>42</v>
      </c>
      <c r="L10773" t="s">
        <v>43</v>
      </c>
      <c r="M10773">
        <v>0.2</v>
      </c>
    </row>
    <row r="10774" spans="1:13" x14ac:dyDescent="0.25">
      <c r="A10774" t="s">
        <v>715</v>
      </c>
      <c r="B10774">
        <v>1</v>
      </c>
      <c r="C10774">
        <v>2040</v>
      </c>
      <c r="D10774" t="s">
        <v>291</v>
      </c>
      <c r="E10774" t="s">
        <v>292</v>
      </c>
      <c r="F10774" t="s">
        <v>474</v>
      </c>
      <c r="G10774" t="s">
        <v>484</v>
      </c>
      <c r="H10774" t="s">
        <v>35</v>
      </c>
      <c r="I10774" t="s">
        <v>19</v>
      </c>
      <c r="J10774" t="s">
        <v>168</v>
      </c>
      <c r="K10774" t="s">
        <v>44</v>
      </c>
      <c r="L10774" t="s">
        <v>43</v>
      </c>
      <c r="M10774">
        <v>-0.2</v>
      </c>
    </row>
    <row r="10775" spans="1:13" x14ac:dyDescent="0.25">
      <c r="A10775" t="s">
        <v>715</v>
      </c>
      <c r="B10775">
        <v>1</v>
      </c>
      <c r="C10775">
        <v>2040</v>
      </c>
      <c r="D10775" t="s">
        <v>291</v>
      </c>
      <c r="E10775" t="s">
        <v>292</v>
      </c>
      <c r="F10775" t="s">
        <v>474</v>
      </c>
      <c r="G10775" t="s">
        <v>485</v>
      </c>
      <c r="H10775" t="s">
        <v>35</v>
      </c>
      <c r="I10775" t="s">
        <v>167</v>
      </c>
      <c r="J10775" t="s">
        <v>168</v>
      </c>
      <c r="K10775" t="s">
        <v>42</v>
      </c>
      <c r="L10775" t="s">
        <v>43</v>
      </c>
      <c r="M10775">
        <v>0.3293103448275862</v>
      </c>
    </row>
    <row r="10776" spans="1:13" x14ac:dyDescent="0.25">
      <c r="A10776" t="s">
        <v>715</v>
      </c>
      <c r="B10776">
        <v>1</v>
      </c>
      <c r="C10776">
        <v>2040</v>
      </c>
      <c r="D10776" t="s">
        <v>291</v>
      </c>
      <c r="E10776" t="s">
        <v>292</v>
      </c>
      <c r="F10776" t="s">
        <v>474</v>
      </c>
      <c r="G10776" t="s">
        <v>485</v>
      </c>
      <c r="H10776" t="s">
        <v>35</v>
      </c>
      <c r="I10776" t="s">
        <v>167</v>
      </c>
      <c r="J10776" t="s">
        <v>168</v>
      </c>
      <c r="K10776" t="s">
        <v>44</v>
      </c>
      <c r="L10776" t="s">
        <v>43</v>
      </c>
      <c r="M10776">
        <v>-0.3293103448275862</v>
      </c>
    </row>
    <row r="10777" spans="1:13" x14ac:dyDescent="0.25">
      <c r="A10777" t="s">
        <v>715</v>
      </c>
      <c r="B10777">
        <v>1</v>
      </c>
      <c r="C10777">
        <v>2040</v>
      </c>
      <c r="D10777" t="s">
        <v>291</v>
      </c>
      <c r="E10777" t="s">
        <v>292</v>
      </c>
      <c r="F10777" t="s">
        <v>474</v>
      </c>
      <c r="G10777" t="s">
        <v>485</v>
      </c>
      <c r="H10777" t="s">
        <v>35</v>
      </c>
      <c r="I10777" t="s">
        <v>19</v>
      </c>
      <c r="J10777" t="s">
        <v>168</v>
      </c>
      <c r="K10777" t="s">
        <v>42</v>
      </c>
      <c r="L10777" t="s">
        <v>43</v>
      </c>
      <c r="M10777">
        <v>0.191</v>
      </c>
    </row>
    <row r="10778" spans="1:13" x14ac:dyDescent="0.25">
      <c r="A10778" t="s">
        <v>715</v>
      </c>
      <c r="B10778">
        <v>1</v>
      </c>
      <c r="C10778">
        <v>2040</v>
      </c>
      <c r="D10778" t="s">
        <v>291</v>
      </c>
      <c r="E10778" t="s">
        <v>292</v>
      </c>
      <c r="F10778" t="s">
        <v>474</v>
      </c>
      <c r="G10778" t="s">
        <v>485</v>
      </c>
      <c r="H10778" t="s">
        <v>35</v>
      </c>
      <c r="I10778" t="s">
        <v>19</v>
      </c>
      <c r="J10778" t="s">
        <v>168</v>
      </c>
      <c r="K10778" t="s">
        <v>44</v>
      </c>
      <c r="L10778" t="s">
        <v>43</v>
      </c>
      <c r="M10778">
        <v>-0.191</v>
      </c>
    </row>
    <row r="10779" spans="1:13" x14ac:dyDescent="0.25">
      <c r="A10779" t="s">
        <v>715</v>
      </c>
      <c r="B10779">
        <v>1</v>
      </c>
      <c r="C10779">
        <v>2040</v>
      </c>
      <c r="D10779" t="s">
        <v>291</v>
      </c>
      <c r="E10779" t="s">
        <v>292</v>
      </c>
      <c r="F10779" t="s">
        <v>474</v>
      </c>
      <c r="G10779" t="s">
        <v>486</v>
      </c>
      <c r="H10779" t="s">
        <v>35</v>
      </c>
      <c r="I10779" t="s">
        <v>167</v>
      </c>
      <c r="J10779" t="s">
        <v>168</v>
      </c>
      <c r="K10779" t="s">
        <v>42</v>
      </c>
      <c r="L10779" t="s">
        <v>43</v>
      </c>
      <c r="M10779">
        <v>0.19624573378839588</v>
      </c>
    </row>
    <row r="10780" spans="1:13" x14ac:dyDescent="0.25">
      <c r="A10780" t="s">
        <v>715</v>
      </c>
      <c r="B10780">
        <v>1</v>
      </c>
      <c r="C10780">
        <v>2040</v>
      </c>
      <c r="D10780" t="s">
        <v>291</v>
      </c>
      <c r="E10780" t="s">
        <v>292</v>
      </c>
      <c r="F10780" t="s">
        <v>474</v>
      </c>
      <c r="G10780" t="s">
        <v>486</v>
      </c>
      <c r="H10780" t="s">
        <v>35</v>
      </c>
      <c r="I10780" t="s">
        <v>167</v>
      </c>
      <c r="J10780" t="s">
        <v>168</v>
      </c>
      <c r="K10780" t="s">
        <v>44</v>
      </c>
      <c r="L10780" t="s">
        <v>43</v>
      </c>
      <c r="M10780">
        <v>-0.19624573378839588</v>
      </c>
    </row>
    <row r="10781" spans="1:13" x14ac:dyDescent="0.25">
      <c r="A10781" t="s">
        <v>715</v>
      </c>
      <c r="B10781">
        <v>1</v>
      </c>
      <c r="C10781">
        <v>2040</v>
      </c>
      <c r="D10781" t="s">
        <v>291</v>
      </c>
      <c r="E10781" t="s">
        <v>292</v>
      </c>
      <c r="F10781" t="s">
        <v>474</v>
      </c>
      <c r="G10781" t="s">
        <v>486</v>
      </c>
      <c r="H10781" t="s">
        <v>35</v>
      </c>
      <c r="I10781" t="s">
        <v>19</v>
      </c>
      <c r="J10781" t="s">
        <v>168</v>
      </c>
      <c r="K10781" t="s">
        <v>42</v>
      </c>
      <c r="L10781" t="s">
        <v>43</v>
      </c>
      <c r="M10781">
        <v>0.115</v>
      </c>
    </row>
    <row r="10782" spans="1:13" x14ac:dyDescent="0.25">
      <c r="A10782" t="s">
        <v>715</v>
      </c>
      <c r="B10782">
        <v>1</v>
      </c>
      <c r="C10782">
        <v>2040</v>
      </c>
      <c r="D10782" t="s">
        <v>291</v>
      </c>
      <c r="E10782" t="s">
        <v>292</v>
      </c>
      <c r="F10782" t="s">
        <v>474</v>
      </c>
      <c r="G10782" t="s">
        <v>486</v>
      </c>
      <c r="H10782" t="s">
        <v>35</v>
      </c>
      <c r="I10782" t="s">
        <v>19</v>
      </c>
      <c r="J10782" t="s">
        <v>168</v>
      </c>
      <c r="K10782" t="s">
        <v>44</v>
      </c>
      <c r="L10782" t="s">
        <v>43</v>
      </c>
      <c r="M10782">
        <v>-0.115</v>
      </c>
    </row>
    <row r="10783" spans="1:13" x14ac:dyDescent="0.25">
      <c r="A10783" t="s">
        <v>715</v>
      </c>
      <c r="B10783">
        <v>1</v>
      </c>
      <c r="C10783">
        <v>2040</v>
      </c>
      <c r="D10783" t="s">
        <v>291</v>
      </c>
      <c r="E10783" t="s">
        <v>292</v>
      </c>
      <c r="F10783" t="s">
        <v>474</v>
      </c>
      <c r="G10783" t="s">
        <v>487</v>
      </c>
      <c r="H10783" t="s">
        <v>280</v>
      </c>
      <c r="I10783" t="s">
        <v>167</v>
      </c>
      <c r="J10783" t="s">
        <v>168</v>
      </c>
      <c r="K10783" t="s">
        <v>42</v>
      </c>
      <c r="L10783" t="s">
        <v>43</v>
      </c>
      <c r="M10783">
        <v>0.19999999999999998</v>
      </c>
    </row>
    <row r="10784" spans="1:13" x14ac:dyDescent="0.25">
      <c r="A10784" t="s">
        <v>715</v>
      </c>
      <c r="B10784">
        <v>1</v>
      </c>
      <c r="C10784">
        <v>2040</v>
      </c>
      <c r="D10784" t="s">
        <v>291</v>
      </c>
      <c r="E10784" t="s">
        <v>292</v>
      </c>
      <c r="F10784" t="s">
        <v>474</v>
      </c>
      <c r="G10784" t="s">
        <v>487</v>
      </c>
      <c r="H10784" t="s">
        <v>280</v>
      </c>
      <c r="I10784" t="s">
        <v>167</v>
      </c>
      <c r="J10784" t="s">
        <v>168</v>
      </c>
      <c r="K10784" t="s">
        <v>44</v>
      </c>
      <c r="L10784" t="s">
        <v>43</v>
      </c>
      <c r="M10784">
        <v>-0.19999999999999998</v>
      </c>
    </row>
    <row r="10785" spans="1:13" x14ac:dyDescent="0.25">
      <c r="A10785" t="s">
        <v>715</v>
      </c>
      <c r="B10785">
        <v>1</v>
      </c>
      <c r="C10785">
        <v>2040</v>
      </c>
      <c r="D10785" t="s">
        <v>291</v>
      </c>
      <c r="E10785" t="s">
        <v>292</v>
      </c>
      <c r="F10785" t="s">
        <v>474</v>
      </c>
      <c r="G10785" t="s">
        <v>487</v>
      </c>
      <c r="H10785" t="s">
        <v>280</v>
      </c>
      <c r="I10785" t="s">
        <v>19</v>
      </c>
      <c r="J10785" t="s">
        <v>168</v>
      </c>
      <c r="K10785" t="s">
        <v>42</v>
      </c>
      <c r="L10785" t="s">
        <v>43</v>
      </c>
      <c r="M10785">
        <v>8.7999999999999995E-2</v>
      </c>
    </row>
    <row r="10786" spans="1:13" x14ac:dyDescent="0.25">
      <c r="A10786" t="s">
        <v>715</v>
      </c>
      <c r="B10786">
        <v>1</v>
      </c>
      <c r="C10786">
        <v>2040</v>
      </c>
      <c r="D10786" t="s">
        <v>291</v>
      </c>
      <c r="E10786" t="s">
        <v>292</v>
      </c>
      <c r="F10786" t="s">
        <v>474</v>
      </c>
      <c r="G10786" t="s">
        <v>487</v>
      </c>
      <c r="H10786" t="s">
        <v>280</v>
      </c>
      <c r="I10786" t="s">
        <v>19</v>
      </c>
      <c r="J10786" t="s">
        <v>168</v>
      </c>
      <c r="K10786" t="s">
        <v>44</v>
      </c>
      <c r="L10786" t="s">
        <v>43</v>
      </c>
      <c r="M10786">
        <v>-8.7999999999999995E-2</v>
      </c>
    </row>
    <row r="10787" spans="1:13" x14ac:dyDescent="0.25">
      <c r="A10787" t="s">
        <v>715</v>
      </c>
      <c r="B10787">
        <v>1</v>
      </c>
      <c r="C10787">
        <v>2040</v>
      </c>
      <c r="D10787" t="s">
        <v>291</v>
      </c>
      <c r="E10787" t="s">
        <v>292</v>
      </c>
      <c r="F10787" t="s">
        <v>474</v>
      </c>
      <c r="G10787" t="s">
        <v>488</v>
      </c>
      <c r="H10787" t="s">
        <v>35</v>
      </c>
      <c r="I10787" t="s">
        <v>167</v>
      </c>
      <c r="J10787" t="s">
        <v>168</v>
      </c>
      <c r="K10787" t="s">
        <v>42</v>
      </c>
      <c r="L10787" t="s">
        <v>43</v>
      </c>
      <c r="M10787">
        <v>0.15</v>
      </c>
    </row>
    <row r="10788" spans="1:13" x14ac:dyDescent="0.25">
      <c r="A10788" t="s">
        <v>715</v>
      </c>
      <c r="B10788">
        <v>1</v>
      </c>
      <c r="C10788">
        <v>2040</v>
      </c>
      <c r="D10788" t="s">
        <v>291</v>
      </c>
      <c r="E10788" t="s">
        <v>292</v>
      </c>
      <c r="F10788" t="s">
        <v>474</v>
      </c>
      <c r="G10788" t="s">
        <v>488</v>
      </c>
      <c r="H10788" t="s">
        <v>35</v>
      </c>
      <c r="I10788" t="s">
        <v>167</v>
      </c>
      <c r="J10788" t="s">
        <v>168</v>
      </c>
      <c r="K10788" t="s">
        <v>44</v>
      </c>
      <c r="L10788" t="s">
        <v>43</v>
      </c>
      <c r="M10788">
        <v>-0.15</v>
      </c>
    </row>
    <row r="10789" spans="1:13" x14ac:dyDescent="0.25">
      <c r="A10789" t="s">
        <v>715</v>
      </c>
      <c r="B10789">
        <v>1</v>
      </c>
      <c r="C10789">
        <v>2040</v>
      </c>
      <c r="D10789" t="s">
        <v>291</v>
      </c>
      <c r="E10789" t="s">
        <v>292</v>
      </c>
      <c r="F10789" t="s">
        <v>474</v>
      </c>
      <c r="G10789" t="s">
        <v>488</v>
      </c>
      <c r="H10789" t="s">
        <v>35</v>
      </c>
      <c r="I10789" t="s">
        <v>19</v>
      </c>
      <c r="J10789" t="s">
        <v>168</v>
      </c>
      <c r="K10789" t="s">
        <v>42</v>
      </c>
      <c r="L10789" t="s">
        <v>43</v>
      </c>
      <c r="M10789">
        <v>4.8000000000000001E-2</v>
      </c>
    </row>
    <row r="10790" spans="1:13" x14ac:dyDescent="0.25">
      <c r="A10790" t="s">
        <v>715</v>
      </c>
      <c r="B10790">
        <v>1</v>
      </c>
      <c r="C10790">
        <v>2040</v>
      </c>
      <c r="D10790" t="s">
        <v>291</v>
      </c>
      <c r="E10790" t="s">
        <v>292</v>
      </c>
      <c r="F10790" t="s">
        <v>474</v>
      </c>
      <c r="G10790" t="s">
        <v>488</v>
      </c>
      <c r="H10790" t="s">
        <v>35</v>
      </c>
      <c r="I10790" t="s">
        <v>19</v>
      </c>
      <c r="J10790" t="s">
        <v>168</v>
      </c>
      <c r="K10790" t="s">
        <v>44</v>
      </c>
      <c r="L10790" t="s">
        <v>43</v>
      </c>
      <c r="M10790">
        <v>-4.8000000000000001E-2</v>
      </c>
    </row>
    <row r="10791" spans="1:13" x14ac:dyDescent="0.25">
      <c r="A10791" t="s">
        <v>715</v>
      </c>
      <c r="B10791">
        <v>1</v>
      </c>
      <c r="C10791">
        <v>2040</v>
      </c>
      <c r="D10791" t="s">
        <v>291</v>
      </c>
      <c r="E10791" t="s">
        <v>292</v>
      </c>
      <c r="F10791" t="s">
        <v>474</v>
      </c>
      <c r="G10791" t="s">
        <v>489</v>
      </c>
      <c r="H10791" t="s">
        <v>35</v>
      </c>
      <c r="I10791" t="s">
        <v>167</v>
      </c>
      <c r="J10791" t="s">
        <v>168</v>
      </c>
      <c r="K10791" t="s">
        <v>42</v>
      </c>
      <c r="L10791" t="s">
        <v>43</v>
      </c>
      <c r="M10791">
        <v>5.7222222222222223E-2</v>
      </c>
    </row>
    <row r="10792" spans="1:13" x14ac:dyDescent="0.25">
      <c r="A10792" t="s">
        <v>715</v>
      </c>
      <c r="B10792">
        <v>1</v>
      </c>
      <c r="C10792">
        <v>2040</v>
      </c>
      <c r="D10792" t="s">
        <v>291</v>
      </c>
      <c r="E10792" t="s">
        <v>292</v>
      </c>
      <c r="F10792" t="s">
        <v>474</v>
      </c>
      <c r="G10792" t="s">
        <v>489</v>
      </c>
      <c r="H10792" t="s">
        <v>35</v>
      </c>
      <c r="I10792" t="s">
        <v>167</v>
      </c>
      <c r="J10792" t="s">
        <v>168</v>
      </c>
      <c r="K10792" t="s">
        <v>44</v>
      </c>
      <c r="L10792" t="s">
        <v>43</v>
      </c>
      <c r="M10792">
        <v>-5.7222222222222223E-2</v>
      </c>
    </row>
    <row r="10793" spans="1:13" x14ac:dyDescent="0.25">
      <c r="A10793" t="s">
        <v>715</v>
      </c>
      <c r="B10793">
        <v>1</v>
      </c>
      <c r="C10793">
        <v>2040</v>
      </c>
      <c r="D10793" t="s">
        <v>291</v>
      </c>
      <c r="E10793" t="s">
        <v>292</v>
      </c>
      <c r="F10793" t="s">
        <v>474</v>
      </c>
      <c r="G10793" t="s">
        <v>489</v>
      </c>
      <c r="H10793" t="s">
        <v>35</v>
      </c>
      <c r="I10793" t="s">
        <v>19</v>
      </c>
      <c r="J10793" t="s">
        <v>168</v>
      </c>
      <c r="K10793" t="s">
        <v>42</v>
      </c>
      <c r="L10793" t="s">
        <v>43</v>
      </c>
      <c r="M10793">
        <v>0.20600000000000002</v>
      </c>
    </row>
    <row r="10794" spans="1:13" x14ac:dyDescent="0.25">
      <c r="A10794" t="s">
        <v>715</v>
      </c>
      <c r="B10794">
        <v>1</v>
      </c>
      <c r="C10794">
        <v>2040</v>
      </c>
      <c r="D10794" t="s">
        <v>291</v>
      </c>
      <c r="E10794" t="s">
        <v>292</v>
      </c>
      <c r="F10794" t="s">
        <v>474</v>
      </c>
      <c r="G10794" t="s">
        <v>489</v>
      </c>
      <c r="H10794" t="s">
        <v>35</v>
      </c>
      <c r="I10794" t="s">
        <v>19</v>
      </c>
      <c r="J10794" t="s">
        <v>168</v>
      </c>
      <c r="K10794" t="s">
        <v>44</v>
      </c>
      <c r="L10794" t="s">
        <v>43</v>
      </c>
      <c r="M10794">
        <v>-0.20600000000000002</v>
      </c>
    </row>
    <row r="10795" spans="1:13" x14ac:dyDescent="0.25">
      <c r="A10795" t="s">
        <v>715</v>
      </c>
      <c r="B10795">
        <v>1</v>
      </c>
      <c r="C10795">
        <v>2040</v>
      </c>
      <c r="D10795" t="s">
        <v>291</v>
      </c>
      <c r="E10795" t="s">
        <v>292</v>
      </c>
      <c r="F10795" t="s">
        <v>474</v>
      </c>
      <c r="G10795" t="s">
        <v>490</v>
      </c>
      <c r="H10795" t="s">
        <v>35</v>
      </c>
      <c r="I10795" t="s">
        <v>167</v>
      </c>
      <c r="J10795" t="s">
        <v>168</v>
      </c>
      <c r="K10795" t="s">
        <v>42</v>
      </c>
      <c r="L10795" t="s">
        <v>43</v>
      </c>
      <c r="M10795">
        <v>9.2783505154639179E-2</v>
      </c>
    </row>
    <row r="10796" spans="1:13" x14ac:dyDescent="0.25">
      <c r="A10796" t="s">
        <v>715</v>
      </c>
      <c r="B10796">
        <v>1</v>
      </c>
      <c r="C10796">
        <v>2040</v>
      </c>
      <c r="D10796" t="s">
        <v>291</v>
      </c>
      <c r="E10796" t="s">
        <v>292</v>
      </c>
      <c r="F10796" t="s">
        <v>474</v>
      </c>
      <c r="G10796" t="s">
        <v>490</v>
      </c>
      <c r="H10796" t="s">
        <v>35</v>
      </c>
      <c r="I10796" t="s">
        <v>167</v>
      </c>
      <c r="J10796" t="s">
        <v>168</v>
      </c>
      <c r="K10796" t="s">
        <v>44</v>
      </c>
      <c r="L10796" t="s">
        <v>43</v>
      </c>
      <c r="M10796">
        <v>-9.2783505154639179E-2</v>
      </c>
    </row>
    <row r="10797" spans="1:13" x14ac:dyDescent="0.25">
      <c r="A10797" t="s">
        <v>715</v>
      </c>
      <c r="B10797">
        <v>1</v>
      </c>
      <c r="C10797">
        <v>2040</v>
      </c>
      <c r="D10797" t="s">
        <v>291</v>
      </c>
      <c r="E10797" t="s">
        <v>292</v>
      </c>
      <c r="F10797" t="s">
        <v>474</v>
      </c>
      <c r="G10797" t="s">
        <v>490</v>
      </c>
      <c r="H10797" t="s">
        <v>35</v>
      </c>
      <c r="I10797" t="s">
        <v>19</v>
      </c>
      <c r="J10797" t="s">
        <v>168</v>
      </c>
      <c r="K10797" t="s">
        <v>42</v>
      </c>
      <c r="L10797" t="s">
        <v>43</v>
      </c>
      <c r="M10797">
        <v>4.4999999999999998E-2</v>
      </c>
    </row>
    <row r="10798" spans="1:13" x14ac:dyDescent="0.25">
      <c r="A10798" t="s">
        <v>715</v>
      </c>
      <c r="B10798">
        <v>1</v>
      </c>
      <c r="C10798">
        <v>2040</v>
      </c>
      <c r="D10798" t="s">
        <v>291</v>
      </c>
      <c r="E10798" t="s">
        <v>292</v>
      </c>
      <c r="F10798" t="s">
        <v>474</v>
      </c>
      <c r="G10798" t="s">
        <v>490</v>
      </c>
      <c r="H10798" t="s">
        <v>35</v>
      </c>
      <c r="I10798" t="s">
        <v>19</v>
      </c>
      <c r="J10798" t="s">
        <v>168</v>
      </c>
      <c r="K10798" t="s">
        <v>44</v>
      </c>
      <c r="L10798" t="s">
        <v>43</v>
      </c>
      <c r="M10798">
        <v>-4.4999999999999998E-2</v>
      </c>
    </row>
    <row r="10799" spans="1:13" x14ac:dyDescent="0.25">
      <c r="A10799" t="s">
        <v>715</v>
      </c>
      <c r="B10799">
        <v>1</v>
      </c>
      <c r="C10799">
        <v>2040</v>
      </c>
      <c r="D10799" t="s">
        <v>291</v>
      </c>
      <c r="E10799" t="s">
        <v>292</v>
      </c>
      <c r="F10799" t="s">
        <v>474</v>
      </c>
      <c r="G10799" t="s">
        <v>491</v>
      </c>
      <c r="H10799" t="s">
        <v>35</v>
      </c>
      <c r="I10799" t="s">
        <v>167</v>
      </c>
      <c r="J10799" t="s">
        <v>168</v>
      </c>
      <c r="K10799" t="s">
        <v>42</v>
      </c>
      <c r="L10799" t="s">
        <v>43</v>
      </c>
      <c r="M10799">
        <v>0.42444444444444451</v>
      </c>
    </row>
    <row r="10800" spans="1:13" x14ac:dyDescent="0.25">
      <c r="A10800" t="s">
        <v>715</v>
      </c>
      <c r="B10800">
        <v>1</v>
      </c>
      <c r="C10800">
        <v>2040</v>
      </c>
      <c r="D10800" t="s">
        <v>291</v>
      </c>
      <c r="E10800" t="s">
        <v>292</v>
      </c>
      <c r="F10800" t="s">
        <v>474</v>
      </c>
      <c r="G10800" t="s">
        <v>491</v>
      </c>
      <c r="H10800" t="s">
        <v>35</v>
      </c>
      <c r="I10800" t="s">
        <v>167</v>
      </c>
      <c r="J10800" t="s">
        <v>168</v>
      </c>
      <c r="K10800" t="s">
        <v>44</v>
      </c>
      <c r="L10800" t="s">
        <v>43</v>
      </c>
      <c r="M10800">
        <v>-0.42444444444444451</v>
      </c>
    </row>
    <row r="10801" spans="1:13" x14ac:dyDescent="0.25">
      <c r="A10801" t="s">
        <v>715</v>
      </c>
      <c r="B10801">
        <v>1</v>
      </c>
      <c r="C10801">
        <v>2040</v>
      </c>
      <c r="D10801" t="s">
        <v>291</v>
      </c>
      <c r="E10801" t="s">
        <v>292</v>
      </c>
      <c r="F10801" t="s">
        <v>474</v>
      </c>
      <c r="G10801" t="s">
        <v>491</v>
      </c>
      <c r="H10801" t="s">
        <v>35</v>
      </c>
      <c r="I10801" t="s">
        <v>19</v>
      </c>
      <c r="J10801" t="s">
        <v>168</v>
      </c>
      <c r="K10801" t="s">
        <v>42</v>
      </c>
      <c r="L10801" t="s">
        <v>43</v>
      </c>
      <c r="M10801">
        <v>0.191</v>
      </c>
    </row>
    <row r="10802" spans="1:13" x14ac:dyDescent="0.25">
      <c r="A10802" t="s">
        <v>715</v>
      </c>
      <c r="B10802">
        <v>1</v>
      </c>
      <c r="C10802">
        <v>2040</v>
      </c>
      <c r="D10802" t="s">
        <v>291</v>
      </c>
      <c r="E10802" t="s">
        <v>292</v>
      </c>
      <c r="F10802" t="s">
        <v>474</v>
      </c>
      <c r="G10802" t="s">
        <v>491</v>
      </c>
      <c r="H10802" t="s">
        <v>35</v>
      </c>
      <c r="I10802" t="s">
        <v>19</v>
      </c>
      <c r="J10802" t="s">
        <v>168</v>
      </c>
      <c r="K10802" t="s">
        <v>44</v>
      </c>
      <c r="L10802" t="s">
        <v>43</v>
      </c>
      <c r="M10802">
        <v>-0.191</v>
      </c>
    </row>
    <row r="10803" spans="1:13" x14ac:dyDescent="0.25">
      <c r="A10803" t="s">
        <v>715</v>
      </c>
      <c r="B10803">
        <v>1</v>
      </c>
      <c r="C10803">
        <v>2040</v>
      </c>
      <c r="D10803" t="s">
        <v>291</v>
      </c>
      <c r="E10803" t="s">
        <v>292</v>
      </c>
      <c r="F10803" t="s">
        <v>474</v>
      </c>
      <c r="G10803" t="s">
        <v>492</v>
      </c>
      <c r="H10803" t="s">
        <v>35</v>
      </c>
      <c r="I10803" t="s">
        <v>167</v>
      </c>
      <c r="J10803" t="s">
        <v>168</v>
      </c>
      <c r="K10803" t="s">
        <v>42</v>
      </c>
      <c r="L10803" t="s">
        <v>43</v>
      </c>
      <c r="M10803">
        <v>0.10769230769230768</v>
      </c>
    </row>
    <row r="10804" spans="1:13" x14ac:dyDescent="0.25">
      <c r="A10804" t="s">
        <v>715</v>
      </c>
      <c r="B10804">
        <v>1</v>
      </c>
      <c r="C10804">
        <v>2040</v>
      </c>
      <c r="D10804" t="s">
        <v>291</v>
      </c>
      <c r="E10804" t="s">
        <v>292</v>
      </c>
      <c r="F10804" t="s">
        <v>474</v>
      </c>
      <c r="G10804" t="s">
        <v>492</v>
      </c>
      <c r="H10804" t="s">
        <v>35</v>
      </c>
      <c r="I10804" t="s">
        <v>167</v>
      </c>
      <c r="J10804" t="s">
        <v>168</v>
      </c>
      <c r="K10804" t="s">
        <v>44</v>
      </c>
      <c r="L10804" t="s">
        <v>43</v>
      </c>
      <c r="M10804">
        <v>-0.10769230769230768</v>
      </c>
    </row>
    <row r="10805" spans="1:13" x14ac:dyDescent="0.25">
      <c r="A10805" t="s">
        <v>715</v>
      </c>
      <c r="B10805">
        <v>1</v>
      </c>
      <c r="C10805">
        <v>2040</v>
      </c>
      <c r="D10805" t="s">
        <v>291</v>
      </c>
      <c r="E10805" t="s">
        <v>292</v>
      </c>
      <c r="F10805" t="s">
        <v>474</v>
      </c>
      <c r="G10805" t="s">
        <v>492</v>
      </c>
      <c r="H10805" t="s">
        <v>35</v>
      </c>
      <c r="I10805" t="s">
        <v>19</v>
      </c>
      <c r="J10805" t="s">
        <v>168</v>
      </c>
      <c r="K10805" t="s">
        <v>42</v>
      </c>
      <c r="L10805" t="s">
        <v>43</v>
      </c>
      <c r="M10805">
        <v>2.8000000000000001E-2</v>
      </c>
    </row>
    <row r="10806" spans="1:13" x14ac:dyDescent="0.25">
      <c r="A10806" t="s">
        <v>715</v>
      </c>
      <c r="B10806">
        <v>1</v>
      </c>
      <c r="C10806">
        <v>2040</v>
      </c>
      <c r="D10806" t="s">
        <v>291</v>
      </c>
      <c r="E10806" t="s">
        <v>292</v>
      </c>
      <c r="F10806" t="s">
        <v>474</v>
      </c>
      <c r="G10806" t="s">
        <v>492</v>
      </c>
      <c r="H10806" t="s">
        <v>35</v>
      </c>
      <c r="I10806" t="s">
        <v>19</v>
      </c>
      <c r="J10806" t="s">
        <v>168</v>
      </c>
      <c r="K10806" t="s">
        <v>44</v>
      </c>
      <c r="L10806" t="s">
        <v>43</v>
      </c>
      <c r="M10806">
        <v>-2.8000000000000001E-2</v>
      </c>
    </row>
    <row r="10807" spans="1:13" x14ac:dyDescent="0.25">
      <c r="A10807" t="s">
        <v>715</v>
      </c>
      <c r="B10807">
        <v>1</v>
      </c>
      <c r="C10807">
        <v>2040</v>
      </c>
      <c r="D10807" t="s">
        <v>291</v>
      </c>
      <c r="E10807" t="s">
        <v>292</v>
      </c>
      <c r="F10807" t="s">
        <v>474</v>
      </c>
      <c r="G10807" t="s">
        <v>493</v>
      </c>
      <c r="H10807" t="s">
        <v>35</v>
      </c>
      <c r="I10807" t="s">
        <v>167</v>
      </c>
      <c r="J10807" t="s">
        <v>168</v>
      </c>
      <c r="K10807" t="s">
        <v>42</v>
      </c>
      <c r="L10807" t="s">
        <v>43</v>
      </c>
      <c r="M10807">
        <v>0.11538461538461538</v>
      </c>
    </row>
    <row r="10808" spans="1:13" x14ac:dyDescent="0.25">
      <c r="A10808" t="s">
        <v>715</v>
      </c>
      <c r="B10808">
        <v>1</v>
      </c>
      <c r="C10808">
        <v>2040</v>
      </c>
      <c r="D10808" t="s">
        <v>291</v>
      </c>
      <c r="E10808" t="s">
        <v>292</v>
      </c>
      <c r="F10808" t="s">
        <v>474</v>
      </c>
      <c r="G10808" t="s">
        <v>493</v>
      </c>
      <c r="H10808" t="s">
        <v>35</v>
      </c>
      <c r="I10808" t="s">
        <v>167</v>
      </c>
      <c r="J10808" t="s">
        <v>168</v>
      </c>
      <c r="K10808" t="s">
        <v>44</v>
      </c>
      <c r="L10808" t="s">
        <v>43</v>
      </c>
      <c r="M10808">
        <v>-0.11538461538461538</v>
      </c>
    </row>
    <row r="10809" spans="1:13" x14ac:dyDescent="0.25">
      <c r="A10809" t="s">
        <v>715</v>
      </c>
      <c r="B10809">
        <v>1</v>
      </c>
      <c r="C10809">
        <v>2040</v>
      </c>
      <c r="D10809" t="s">
        <v>291</v>
      </c>
      <c r="E10809" t="s">
        <v>292</v>
      </c>
      <c r="F10809" t="s">
        <v>474</v>
      </c>
      <c r="G10809" t="s">
        <v>493</v>
      </c>
      <c r="H10809" t="s">
        <v>35</v>
      </c>
      <c r="I10809" t="s">
        <v>19</v>
      </c>
      <c r="J10809" t="s">
        <v>168</v>
      </c>
      <c r="K10809" t="s">
        <v>42</v>
      </c>
      <c r="L10809" t="s">
        <v>43</v>
      </c>
      <c r="M10809">
        <v>0.03</v>
      </c>
    </row>
    <row r="10810" spans="1:13" x14ac:dyDescent="0.25">
      <c r="A10810" t="s">
        <v>715</v>
      </c>
      <c r="B10810">
        <v>1</v>
      </c>
      <c r="C10810">
        <v>2040</v>
      </c>
      <c r="D10810" t="s">
        <v>291</v>
      </c>
      <c r="E10810" t="s">
        <v>292</v>
      </c>
      <c r="F10810" t="s">
        <v>474</v>
      </c>
      <c r="G10810" t="s">
        <v>493</v>
      </c>
      <c r="H10810" t="s">
        <v>35</v>
      </c>
      <c r="I10810" t="s">
        <v>19</v>
      </c>
      <c r="J10810" t="s">
        <v>168</v>
      </c>
      <c r="K10810" t="s">
        <v>44</v>
      </c>
      <c r="L10810" t="s">
        <v>43</v>
      </c>
      <c r="M10810">
        <v>-0.03</v>
      </c>
    </row>
    <row r="10811" spans="1:13" x14ac:dyDescent="0.25">
      <c r="A10811" t="s">
        <v>715</v>
      </c>
      <c r="B10811">
        <v>1</v>
      </c>
      <c r="C10811">
        <v>2040</v>
      </c>
      <c r="D10811" t="s">
        <v>291</v>
      </c>
      <c r="E10811" t="s">
        <v>292</v>
      </c>
      <c r="F10811" t="s">
        <v>474</v>
      </c>
      <c r="G10811" t="s">
        <v>494</v>
      </c>
      <c r="H10811" t="s">
        <v>35</v>
      </c>
      <c r="I10811" t="s">
        <v>167</v>
      </c>
      <c r="J10811" t="s">
        <v>168</v>
      </c>
      <c r="K10811" t="s">
        <v>42</v>
      </c>
      <c r="L10811" t="s">
        <v>43</v>
      </c>
      <c r="M10811">
        <v>0.25454545454545457</v>
      </c>
    </row>
    <row r="10812" spans="1:13" x14ac:dyDescent="0.25">
      <c r="A10812" t="s">
        <v>715</v>
      </c>
      <c r="B10812">
        <v>1</v>
      </c>
      <c r="C10812">
        <v>2040</v>
      </c>
      <c r="D10812" t="s">
        <v>291</v>
      </c>
      <c r="E10812" t="s">
        <v>292</v>
      </c>
      <c r="F10812" t="s">
        <v>474</v>
      </c>
      <c r="G10812" t="s">
        <v>494</v>
      </c>
      <c r="H10812" t="s">
        <v>35</v>
      </c>
      <c r="I10812" t="s">
        <v>167</v>
      </c>
      <c r="J10812" t="s">
        <v>168</v>
      </c>
      <c r="K10812" t="s">
        <v>44</v>
      </c>
      <c r="L10812" t="s">
        <v>43</v>
      </c>
      <c r="M10812">
        <v>-0.25454545454545457</v>
      </c>
    </row>
    <row r="10813" spans="1:13" x14ac:dyDescent="0.25">
      <c r="A10813" t="s">
        <v>715</v>
      </c>
      <c r="B10813">
        <v>1</v>
      </c>
      <c r="C10813">
        <v>2040</v>
      </c>
      <c r="D10813" t="s">
        <v>291</v>
      </c>
      <c r="E10813" t="s">
        <v>292</v>
      </c>
      <c r="F10813" t="s">
        <v>474</v>
      </c>
      <c r="G10813" t="s">
        <v>494</v>
      </c>
      <c r="H10813" t="s">
        <v>35</v>
      </c>
      <c r="I10813" t="s">
        <v>19</v>
      </c>
      <c r="J10813" t="s">
        <v>168</v>
      </c>
      <c r="K10813" t="s">
        <v>42</v>
      </c>
      <c r="L10813" t="s">
        <v>43</v>
      </c>
      <c r="M10813">
        <v>8.4000000000000005E-2</v>
      </c>
    </row>
    <row r="10814" spans="1:13" x14ac:dyDescent="0.25">
      <c r="A10814" t="s">
        <v>715</v>
      </c>
      <c r="B10814">
        <v>1</v>
      </c>
      <c r="C10814">
        <v>2040</v>
      </c>
      <c r="D10814" t="s">
        <v>291</v>
      </c>
      <c r="E10814" t="s">
        <v>292</v>
      </c>
      <c r="F10814" t="s">
        <v>474</v>
      </c>
      <c r="G10814" t="s">
        <v>494</v>
      </c>
      <c r="H10814" t="s">
        <v>35</v>
      </c>
      <c r="I10814" t="s">
        <v>19</v>
      </c>
      <c r="J10814" t="s">
        <v>168</v>
      </c>
      <c r="K10814" t="s">
        <v>44</v>
      </c>
      <c r="L10814" t="s">
        <v>43</v>
      </c>
      <c r="M10814">
        <v>-8.4000000000000005E-2</v>
      </c>
    </row>
    <row r="10815" spans="1:13" x14ac:dyDescent="0.25">
      <c r="A10815" t="s">
        <v>715</v>
      </c>
      <c r="B10815">
        <v>1</v>
      </c>
      <c r="C10815">
        <v>2040</v>
      </c>
      <c r="D10815" t="s">
        <v>291</v>
      </c>
      <c r="E10815" t="s">
        <v>292</v>
      </c>
      <c r="F10815" t="s">
        <v>474</v>
      </c>
      <c r="G10815" t="s">
        <v>495</v>
      </c>
      <c r="H10815" t="s">
        <v>35</v>
      </c>
      <c r="I10815" t="s">
        <v>167</v>
      </c>
      <c r="J10815" t="s">
        <v>168</v>
      </c>
      <c r="K10815" t="s">
        <v>42</v>
      </c>
      <c r="L10815" t="s">
        <v>43</v>
      </c>
      <c r="M10815">
        <v>0.25454545454545457</v>
      </c>
    </row>
    <row r="10816" spans="1:13" x14ac:dyDescent="0.25">
      <c r="A10816" t="s">
        <v>715</v>
      </c>
      <c r="B10816">
        <v>1</v>
      </c>
      <c r="C10816">
        <v>2040</v>
      </c>
      <c r="D10816" t="s">
        <v>291</v>
      </c>
      <c r="E10816" t="s">
        <v>292</v>
      </c>
      <c r="F10816" t="s">
        <v>474</v>
      </c>
      <c r="G10816" t="s">
        <v>495</v>
      </c>
      <c r="H10816" t="s">
        <v>35</v>
      </c>
      <c r="I10816" t="s">
        <v>167</v>
      </c>
      <c r="J10816" t="s">
        <v>168</v>
      </c>
      <c r="K10816" t="s">
        <v>44</v>
      </c>
      <c r="L10816" t="s">
        <v>43</v>
      </c>
      <c r="M10816">
        <v>-0.25454545454545457</v>
      </c>
    </row>
    <row r="10817" spans="1:13" x14ac:dyDescent="0.25">
      <c r="A10817" t="s">
        <v>715</v>
      </c>
      <c r="B10817">
        <v>1</v>
      </c>
      <c r="C10817">
        <v>2040</v>
      </c>
      <c r="D10817" t="s">
        <v>291</v>
      </c>
      <c r="E10817" t="s">
        <v>292</v>
      </c>
      <c r="F10817" t="s">
        <v>474</v>
      </c>
      <c r="G10817" t="s">
        <v>495</v>
      </c>
      <c r="H10817" t="s">
        <v>35</v>
      </c>
      <c r="I10817" t="s">
        <v>19</v>
      </c>
      <c r="J10817" t="s">
        <v>168</v>
      </c>
      <c r="K10817" t="s">
        <v>42</v>
      </c>
      <c r="L10817" t="s">
        <v>43</v>
      </c>
      <c r="M10817">
        <v>8.4000000000000005E-2</v>
      </c>
    </row>
    <row r="10818" spans="1:13" x14ac:dyDescent="0.25">
      <c r="A10818" t="s">
        <v>715</v>
      </c>
      <c r="B10818">
        <v>1</v>
      </c>
      <c r="C10818">
        <v>2040</v>
      </c>
      <c r="D10818" t="s">
        <v>291</v>
      </c>
      <c r="E10818" t="s">
        <v>292</v>
      </c>
      <c r="F10818" t="s">
        <v>474</v>
      </c>
      <c r="G10818" t="s">
        <v>495</v>
      </c>
      <c r="H10818" t="s">
        <v>35</v>
      </c>
      <c r="I10818" t="s">
        <v>19</v>
      </c>
      <c r="J10818" t="s">
        <v>168</v>
      </c>
      <c r="K10818" t="s">
        <v>44</v>
      </c>
      <c r="L10818" t="s">
        <v>43</v>
      </c>
      <c r="M10818">
        <v>-8.4000000000000005E-2</v>
      </c>
    </row>
    <row r="10819" spans="1:13" x14ac:dyDescent="0.25">
      <c r="A10819" t="s">
        <v>715</v>
      </c>
      <c r="B10819">
        <v>1</v>
      </c>
      <c r="C10819">
        <v>2040</v>
      </c>
      <c r="D10819" t="s">
        <v>291</v>
      </c>
      <c r="E10819" t="s">
        <v>292</v>
      </c>
      <c r="F10819" t="s">
        <v>474</v>
      </c>
      <c r="G10819" t="s">
        <v>11</v>
      </c>
      <c r="H10819" t="s">
        <v>12</v>
      </c>
      <c r="I10819" t="s">
        <v>13</v>
      </c>
      <c r="J10819" t="s">
        <v>14</v>
      </c>
      <c r="K10819" t="s">
        <v>42</v>
      </c>
      <c r="L10819" t="s">
        <v>43</v>
      </c>
      <c r="M10819">
        <v>2.6660000000000008</v>
      </c>
    </row>
    <row r="10820" spans="1:13" x14ac:dyDescent="0.25">
      <c r="A10820" t="s">
        <v>715</v>
      </c>
      <c r="B10820">
        <v>1</v>
      </c>
      <c r="C10820">
        <v>2040</v>
      </c>
      <c r="D10820" t="s">
        <v>291</v>
      </c>
      <c r="E10820" t="s">
        <v>292</v>
      </c>
      <c r="F10820" t="s">
        <v>474</v>
      </c>
      <c r="G10820" t="s">
        <v>11</v>
      </c>
      <c r="H10820" t="s">
        <v>12</v>
      </c>
      <c r="I10820" t="s">
        <v>13</v>
      </c>
      <c r="J10820" t="s">
        <v>14</v>
      </c>
      <c r="K10820" t="s">
        <v>45</v>
      </c>
      <c r="L10820" t="s">
        <v>43</v>
      </c>
      <c r="M10820">
        <v>0.29652141310683083</v>
      </c>
    </row>
    <row r="10821" spans="1:13" x14ac:dyDescent="0.25">
      <c r="A10821" t="s">
        <v>715</v>
      </c>
      <c r="B10821">
        <v>1</v>
      </c>
      <c r="C10821">
        <v>2040</v>
      </c>
      <c r="D10821" t="s">
        <v>291</v>
      </c>
      <c r="E10821" t="s">
        <v>292</v>
      </c>
      <c r="F10821" t="s">
        <v>474</v>
      </c>
      <c r="G10821" t="s">
        <v>11</v>
      </c>
      <c r="H10821" t="s">
        <v>12</v>
      </c>
      <c r="I10821" t="s">
        <v>13</v>
      </c>
      <c r="J10821" t="s">
        <v>14</v>
      </c>
      <c r="K10821" t="s">
        <v>44</v>
      </c>
      <c r="L10821" t="s">
        <v>43</v>
      </c>
      <c r="M10821">
        <v>-0.66600000000000181</v>
      </c>
    </row>
    <row r="10822" spans="1:13" x14ac:dyDescent="0.25">
      <c r="A10822" t="s">
        <v>715</v>
      </c>
      <c r="B10822">
        <v>1</v>
      </c>
      <c r="C10822">
        <v>2040</v>
      </c>
      <c r="D10822" t="s">
        <v>291</v>
      </c>
      <c r="E10822" t="s">
        <v>292</v>
      </c>
      <c r="F10822" t="s">
        <v>474</v>
      </c>
      <c r="G10822" t="s">
        <v>677</v>
      </c>
      <c r="H10822" t="s">
        <v>13</v>
      </c>
      <c r="I10822" t="s">
        <v>13</v>
      </c>
      <c r="J10822" t="s">
        <v>17</v>
      </c>
      <c r="K10822" t="s">
        <v>45</v>
      </c>
      <c r="L10822" t="s">
        <v>43</v>
      </c>
      <c r="M10822">
        <v>5.457849963564402</v>
      </c>
    </row>
    <row r="10823" spans="1:13" x14ac:dyDescent="0.25">
      <c r="A10823" t="s">
        <v>715</v>
      </c>
      <c r="B10823">
        <v>1</v>
      </c>
      <c r="C10823">
        <v>2040</v>
      </c>
      <c r="D10823" t="s">
        <v>291</v>
      </c>
      <c r="E10823" t="s">
        <v>292</v>
      </c>
      <c r="F10823" t="s">
        <v>474</v>
      </c>
      <c r="G10823" t="s">
        <v>681</v>
      </c>
      <c r="H10823" t="s">
        <v>13</v>
      </c>
      <c r="I10823" t="s">
        <v>13</v>
      </c>
      <c r="J10823" t="s">
        <v>17</v>
      </c>
      <c r="K10823" t="s">
        <v>45</v>
      </c>
      <c r="L10823" t="s">
        <v>43</v>
      </c>
      <c r="M10823">
        <v>8.4866325191479817</v>
      </c>
    </row>
    <row r="10824" spans="1:13" x14ac:dyDescent="0.25">
      <c r="A10824" t="s">
        <v>715</v>
      </c>
      <c r="B10824">
        <v>1</v>
      </c>
      <c r="C10824">
        <v>2040</v>
      </c>
      <c r="D10824" t="s">
        <v>291</v>
      </c>
      <c r="E10824" t="s">
        <v>292</v>
      </c>
      <c r="F10824" t="s">
        <v>474</v>
      </c>
      <c r="G10824" t="s">
        <v>37</v>
      </c>
      <c r="H10824" t="s">
        <v>36</v>
      </c>
      <c r="I10824" t="s">
        <v>13</v>
      </c>
      <c r="J10824" t="s">
        <v>38</v>
      </c>
      <c r="K10824" t="s">
        <v>42</v>
      </c>
      <c r="L10824" t="s">
        <v>43</v>
      </c>
      <c r="M10824">
        <v>1.5151128460938892</v>
      </c>
    </row>
    <row r="10825" spans="1:13" x14ac:dyDescent="0.25">
      <c r="A10825" t="s">
        <v>715</v>
      </c>
      <c r="B10825">
        <v>1</v>
      </c>
      <c r="C10825">
        <v>2040</v>
      </c>
      <c r="D10825" t="s">
        <v>291</v>
      </c>
      <c r="E10825" t="s">
        <v>292</v>
      </c>
      <c r="F10825" t="s">
        <v>474</v>
      </c>
      <c r="G10825" t="s">
        <v>37</v>
      </c>
      <c r="H10825" t="s">
        <v>36</v>
      </c>
      <c r="I10825" t="s">
        <v>13</v>
      </c>
      <c r="J10825" t="s">
        <v>38</v>
      </c>
      <c r="K10825" t="s">
        <v>44</v>
      </c>
      <c r="L10825" t="s">
        <v>43</v>
      </c>
      <c r="M10825">
        <v>-1.5151128460938892</v>
      </c>
    </row>
    <row r="10826" spans="1:13" x14ac:dyDescent="0.25">
      <c r="A10826" t="s">
        <v>715</v>
      </c>
      <c r="B10826">
        <v>1</v>
      </c>
      <c r="C10826">
        <v>2040</v>
      </c>
      <c r="D10826" t="s">
        <v>291</v>
      </c>
      <c r="E10826" t="s">
        <v>292</v>
      </c>
      <c r="F10826" t="s">
        <v>496</v>
      </c>
      <c r="G10826" t="s">
        <v>497</v>
      </c>
      <c r="H10826" t="s">
        <v>228</v>
      </c>
      <c r="I10826" t="s">
        <v>19</v>
      </c>
      <c r="J10826" t="s">
        <v>26</v>
      </c>
      <c r="K10826" t="s">
        <v>42</v>
      </c>
      <c r="L10826" t="s">
        <v>43</v>
      </c>
      <c r="M10826">
        <v>0.61</v>
      </c>
    </row>
    <row r="10827" spans="1:13" x14ac:dyDescent="0.25">
      <c r="A10827" t="s">
        <v>715</v>
      </c>
      <c r="B10827">
        <v>1</v>
      </c>
      <c r="C10827">
        <v>2040</v>
      </c>
      <c r="D10827" t="s">
        <v>291</v>
      </c>
      <c r="E10827" t="s">
        <v>292</v>
      </c>
      <c r="F10827" t="s">
        <v>496</v>
      </c>
      <c r="G10827" t="s">
        <v>497</v>
      </c>
      <c r="H10827" t="s">
        <v>228</v>
      </c>
      <c r="I10827" t="s">
        <v>19</v>
      </c>
      <c r="J10827" t="s">
        <v>26</v>
      </c>
      <c r="K10827" t="s">
        <v>44</v>
      </c>
      <c r="L10827" t="s">
        <v>43</v>
      </c>
      <c r="M10827">
        <v>-0.61</v>
      </c>
    </row>
    <row r="10828" spans="1:13" x14ac:dyDescent="0.25">
      <c r="A10828" t="s">
        <v>715</v>
      </c>
      <c r="B10828">
        <v>1</v>
      </c>
      <c r="C10828">
        <v>2040</v>
      </c>
      <c r="D10828" t="s">
        <v>291</v>
      </c>
      <c r="E10828" t="s">
        <v>292</v>
      </c>
      <c r="F10828" t="s">
        <v>496</v>
      </c>
      <c r="G10828" t="s">
        <v>498</v>
      </c>
      <c r="H10828" t="s">
        <v>228</v>
      </c>
      <c r="I10828" t="s">
        <v>19</v>
      </c>
      <c r="J10828" t="s">
        <v>26</v>
      </c>
      <c r="K10828" t="s">
        <v>42</v>
      </c>
      <c r="L10828" t="s">
        <v>43</v>
      </c>
      <c r="M10828">
        <v>3.8519999999999999</v>
      </c>
    </row>
    <row r="10829" spans="1:13" x14ac:dyDescent="0.25">
      <c r="A10829" t="s">
        <v>715</v>
      </c>
      <c r="B10829">
        <v>1</v>
      </c>
      <c r="C10829">
        <v>2040</v>
      </c>
      <c r="D10829" t="s">
        <v>291</v>
      </c>
      <c r="E10829" t="s">
        <v>292</v>
      </c>
      <c r="F10829" t="s">
        <v>496</v>
      </c>
      <c r="G10829" t="s">
        <v>498</v>
      </c>
      <c r="H10829" t="s">
        <v>228</v>
      </c>
      <c r="I10829" t="s">
        <v>19</v>
      </c>
      <c r="J10829" t="s">
        <v>26</v>
      </c>
      <c r="K10829" t="s">
        <v>44</v>
      </c>
      <c r="L10829" t="s">
        <v>43</v>
      </c>
      <c r="M10829">
        <v>-3.8519999999999999</v>
      </c>
    </row>
    <row r="10830" spans="1:13" x14ac:dyDescent="0.25">
      <c r="A10830" t="s">
        <v>715</v>
      </c>
      <c r="B10830">
        <v>1</v>
      </c>
      <c r="C10830">
        <v>2040</v>
      </c>
      <c r="D10830" t="s">
        <v>291</v>
      </c>
      <c r="E10830" t="s">
        <v>292</v>
      </c>
      <c r="F10830" t="s">
        <v>496</v>
      </c>
      <c r="G10830" t="s">
        <v>499</v>
      </c>
      <c r="H10830" t="s">
        <v>35</v>
      </c>
      <c r="I10830" t="s">
        <v>19</v>
      </c>
      <c r="J10830" t="s">
        <v>26</v>
      </c>
      <c r="K10830" t="s">
        <v>42</v>
      </c>
      <c r="L10830" t="s">
        <v>43</v>
      </c>
      <c r="M10830">
        <v>1.425</v>
      </c>
    </row>
    <row r="10831" spans="1:13" x14ac:dyDescent="0.25">
      <c r="A10831" t="s">
        <v>715</v>
      </c>
      <c r="B10831">
        <v>1</v>
      </c>
      <c r="C10831">
        <v>2040</v>
      </c>
      <c r="D10831" t="s">
        <v>291</v>
      </c>
      <c r="E10831" t="s">
        <v>292</v>
      </c>
      <c r="F10831" t="s">
        <v>496</v>
      </c>
      <c r="G10831" t="s">
        <v>499</v>
      </c>
      <c r="H10831" t="s">
        <v>35</v>
      </c>
      <c r="I10831" t="s">
        <v>19</v>
      </c>
      <c r="J10831" t="s">
        <v>26</v>
      </c>
      <c r="K10831" t="s">
        <v>44</v>
      </c>
      <c r="L10831" t="s">
        <v>43</v>
      </c>
      <c r="M10831">
        <v>-1.425</v>
      </c>
    </row>
    <row r="10832" spans="1:13" x14ac:dyDescent="0.25">
      <c r="A10832" t="s">
        <v>715</v>
      </c>
      <c r="B10832">
        <v>1</v>
      </c>
      <c r="C10832">
        <v>2040</v>
      </c>
      <c r="D10832" t="s">
        <v>291</v>
      </c>
      <c r="E10832" t="s">
        <v>292</v>
      </c>
      <c r="F10832" t="s">
        <v>496</v>
      </c>
      <c r="G10832" t="s">
        <v>214</v>
      </c>
      <c r="H10832" t="s">
        <v>215</v>
      </c>
      <c r="I10832" t="s">
        <v>19</v>
      </c>
      <c r="J10832" t="s">
        <v>26</v>
      </c>
      <c r="K10832" t="s">
        <v>42</v>
      </c>
      <c r="L10832" t="s">
        <v>43</v>
      </c>
      <c r="M10832">
        <v>2.7760000000000002</v>
      </c>
    </row>
    <row r="10833" spans="1:13" x14ac:dyDescent="0.25">
      <c r="A10833" t="s">
        <v>715</v>
      </c>
      <c r="B10833">
        <v>1</v>
      </c>
      <c r="C10833">
        <v>2040</v>
      </c>
      <c r="D10833" t="s">
        <v>291</v>
      </c>
      <c r="E10833" t="s">
        <v>292</v>
      </c>
      <c r="F10833" t="s">
        <v>496</v>
      </c>
      <c r="G10833" t="s">
        <v>214</v>
      </c>
      <c r="H10833" t="s">
        <v>215</v>
      </c>
      <c r="I10833" t="s">
        <v>19</v>
      </c>
      <c r="J10833" t="s">
        <v>26</v>
      </c>
      <c r="K10833" t="s">
        <v>44</v>
      </c>
      <c r="L10833" t="s">
        <v>43</v>
      </c>
      <c r="M10833">
        <v>-2.7759999999999998</v>
      </c>
    </row>
    <row r="10834" spans="1:13" x14ac:dyDescent="0.25">
      <c r="A10834" t="s">
        <v>715</v>
      </c>
      <c r="B10834">
        <v>1</v>
      </c>
      <c r="C10834">
        <v>2040</v>
      </c>
      <c r="D10834" t="s">
        <v>291</v>
      </c>
      <c r="E10834" t="s">
        <v>292</v>
      </c>
      <c r="F10834" t="s">
        <v>496</v>
      </c>
      <c r="G10834" t="s">
        <v>500</v>
      </c>
      <c r="H10834" t="s">
        <v>35</v>
      </c>
      <c r="I10834" t="s">
        <v>19</v>
      </c>
      <c r="J10834" t="s">
        <v>26</v>
      </c>
      <c r="K10834" t="s">
        <v>42</v>
      </c>
      <c r="L10834" t="s">
        <v>43</v>
      </c>
      <c r="M10834">
        <v>1.2750000000000001</v>
      </c>
    </row>
    <row r="10835" spans="1:13" x14ac:dyDescent="0.25">
      <c r="A10835" t="s">
        <v>715</v>
      </c>
      <c r="B10835">
        <v>1</v>
      </c>
      <c r="C10835">
        <v>2040</v>
      </c>
      <c r="D10835" t="s">
        <v>291</v>
      </c>
      <c r="E10835" t="s">
        <v>292</v>
      </c>
      <c r="F10835" t="s">
        <v>496</v>
      </c>
      <c r="G10835" t="s">
        <v>500</v>
      </c>
      <c r="H10835" t="s">
        <v>35</v>
      </c>
      <c r="I10835" t="s">
        <v>19</v>
      </c>
      <c r="J10835" t="s">
        <v>26</v>
      </c>
      <c r="K10835" t="s">
        <v>44</v>
      </c>
      <c r="L10835" t="s">
        <v>43</v>
      </c>
      <c r="M10835">
        <v>-1.2750000000000001</v>
      </c>
    </row>
    <row r="10836" spans="1:13" x14ac:dyDescent="0.25">
      <c r="A10836" t="s">
        <v>715</v>
      </c>
      <c r="B10836">
        <v>1</v>
      </c>
      <c r="C10836">
        <v>2040</v>
      </c>
      <c r="D10836" t="s">
        <v>291</v>
      </c>
      <c r="E10836" t="s">
        <v>292</v>
      </c>
      <c r="F10836" t="s">
        <v>496</v>
      </c>
      <c r="G10836" t="s">
        <v>501</v>
      </c>
      <c r="H10836" t="s">
        <v>35</v>
      </c>
      <c r="I10836" t="s">
        <v>19</v>
      </c>
      <c r="J10836" t="s">
        <v>26</v>
      </c>
      <c r="K10836" t="s">
        <v>42</v>
      </c>
      <c r="L10836" t="s">
        <v>43</v>
      </c>
      <c r="M10836">
        <v>0.93800000000000006</v>
      </c>
    </row>
    <row r="10837" spans="1:13" x14ac:dyDescent="0.25">
      <c r="A10837" t="s">
        <v>715</v>
      </c>
      <c r="B10837">
        <v>1</v>
      </c>
      <c r="C10837">
        <v>2040</v>
      </c>
      <c r="D10837" t="s">
        <v>291</v>
      </c>
      <c r="E10837" t="s">
        <v>292</v>
      </c>
      <c r="F10837" t="s">
        <v>496</v>
      </c>
      <c r="G10837" t="s">
        <v>501</v>
      </c>
      <c r="H10837" t="s">
        <v>35</v>
      </c>
      <c r="I10837" t="s">
        <v>19</v>
      </c>
      <c r="J10837" t="s">
        <v>26</v>
      </c>
      <c r="K10837" t="s">
        <v>44</v>
      </c>
      <c r="L10837" t="s">
        <v>43</v>
      </c>
      <c r="M10837">
        <v>-0.93800000000000006</v>
      </c>
    </row>
    <row r="10838" spans="1:13" x14ac:dyDescent="0.25">
      <c r="A10838" t="s">
        <v>715</v>
      </c>
      <c r="B10838">
        <v>1</v>
      </c>
      <c r="C10838">
        <v>2040</v>
      </c>
      <c r="D10838" t="s">
        <v>291</v>
      </c>
      <c r="E10838" t="s">
        <v>292</v>
      </c>
      <c r="F10838" t="s">
        <v>496</v>
      </c>
      <c r="G10838" t="s">
        <v>502</v>
      </c>
      <c r="H10838" t="s">
        <v>35</v>
      </c>
      <c r="I10838" t="s">
        <v>19</v>
      </c>
      <c r="J10838" t="s">
        <v>26</v>
      </c>
      <c r="K10838" t="s">
        <v>42</v>
      </c>
      <c r="L10838" t="s">
        <v>43</v>
      </c>
      <c r="M10838">
        <v>0.42699999999999999</v>
      </c>
    </row>
    <row r="10839" spans="1:13" x14ac:dyDescent="0.25">
      <c r="A10839" t="s">
        <v>715</v>
      </c>
      <c r="B10839">
        <v>1</v>
      </c>
      <c r="C10839">
        <v>2040</v>
      </c>
      <c r="D10839" t="s">
        <v>291</v>
      </c>
      <c r="E10839" t="s">
        <v>292</v>
      </c>
      <c r="F10839" t="s">
        <v>496</v>
      </c>
      <c r="G10839" t="s">
        <v>502</v>
      </c>
      <c r="H10839" t="s">
        <v>35</v>
      </c>
      <c r="I10839" t="s">
        <v>19</v>
      </c>
      <c r="J10839" t="s">
        <v>26</v>
      </c>
      <c r="K10839" t="s">
        <v>44</v>
      </c>
      <c r="L10839" t="s">
        <v>43</v>
      </c>
      <c r="M10839">
        <v>-0.42699999999999994</v>
      </c>
    </row>
    <row r="10840" spans="1:13" x14ac:dyDescent="0.25">
      <c r="A10840" t="s">
        <v>715</v>
      </c>
      <c r="B10840">
        <v>1</v>
      </c>
      <c r="C10840">
        <v>2040</v>
      </c>
      <c r="D10840" t="s">
        <v>291</v>
      </c>
      <c r="E10840" t="s">
        <v>292</v>
      </c>
      <c r="F10840" t="s">
        <v>496</v>
      </c>
      <c r="G10840" t="s">
        <v>503</v>
      </c>
      <c r="H10840" t="s">
        <v>35</v>
      </c>
      <c r="I10840" t="s">
        <v>19</v>
      </c>
      <c r="J10840" t="s">
        <v>26</v>
      </c>
      <c r="K10840" t="s">
        <v>42</v>
      </c>
      <c r="L10840" t="s">
        <v>43</v>
      </c>
      <c r="M10840">
        <v>1.42</v>
      </c>
    </row>
    <row r="10841" spans="1:13" x14ac:dyDescent="0.25">
      <c r="A10841" t="s">
        <v>715</v>
      </c>
      <c r="B10841">
        <v>1</v>
      </c>
      <c r="C10841">
        <v>2040</v>
      </c>
      <c r="D10841" t="s">
        <v>291</v>
      </c>
      <c r="E10841" t="s">
        <v>292</v>
      </c>
      <c r="F10841" t="s">
        <v>496</v>
      </c>
      <c r="G10841" t="s">
        <v>503</v>
      </c>
      <c r="H10841" t="s">
        <v>35</v>
      </c>
      <c r="I10841" t="s">
        <v>19</v>
      </c>
      <c r="J10841" t="s">
        <v>26</v>
      </c>
      <c r="K10841" t="s">
        <v>44</v>
      </c>
      <c r="L10841" t="s">
        <v>43</v>
      </c>
      <c r="M10841">
        <v>-1.42</v>
      </c>
    </row>
    <row r="10842" spans="1:13" x14ac:dyDescent="0.25">
      <c r="A10842" t="s">
        <v>715</v>
      </c>
      <c r="B10842">
        <v>1</v>
      </c>
      <c r="C10842">
        <v>2040</v>
      </c>
      <c r="D10842" t="s">
        <v>291</v>
      </c>
      <c r="E10842" t="s">
        <v>292</v>
      </c>
      <c r="F10842" t="s">
        <v>496</v>
      </c>
      <c r="G10842" t="s">
        <v>504</v>
      </c>
      <c r="H10842" t="s">
        <v>35</v>
      </c>
      <c r="I10842" t="s">
        <v>19</v>
      </c>
      <c r="J10842" t="s">
        <v>26</v>
      </c>
      <c r="K10842" t="s">
        <v>42</v>
      </c>
      <c r="L10842" t="s">
        <v>43</v>
      </c>
      <c r="M10842">
        <v>0.68800000000000006</v>
      </c>
    </row>
    <row r="10843" spans="1:13" x14ac:dyDescent="0.25">
      <c r="A10843" t="s">
        <v>715</v>
      </c>
      <c r="B10843">
        <v>1</v>
      </c>
      <c r="C10843">
        <v>2040</v>
      </c>
      <c r="D10843" t="s">
        <v>291</v>
      </c>
      <c r="E10843" t="s">
        <v>292</v>
      </c>
      <c r="F10843" t="s">
        <v>496</v>
      </c>
      <c r="G10843" t="s">
        <v>504</v>
      </c>
      <c r="H10843" t="s">
        <v>35</v>
      </c>
      <c r="I10843" t="s">
        <v>19</v>
      </c>
      <c r="J10843" t="s">
        <v>26</v>
      </c>
      <c r="K10843" t="s">
        <v>44</v>
      </c>
      <c r="L10843" t="s">
        <v>43</v>
      </c>
      <c r="M10843">
        <v>-0.68800000000000006</v>
      </c>
    </row>
    <row r="10844" spans="1:13" x14ac:dyDescent="0.25">
      <c r="A10844" t="s">
        <v>715</v>
      </c>
      <c r="B10844">
        <v>1</v>
      </c>
      <c r="C10844">
        <v>2040</v>
      </c>
      <c r="D10844" t="s">
        <v>291</v>
      </c>
      <c r="E10844" t="s">
        <v>292</v>
      </c>
      <c r="F10844" t="s">
        <v>496</v>
      </c>
      <c r="G10844" t="s">
        <v>505</v>
      </c>
      <c r="H10844" t="s">
        <v>228</v>
      </c>
      <c r="I10844" t="s">
        <v>19</v>
      </c>
      <c r="J10844" t="s">
        <v>26</v>
      </c>
      <c r="K10844" t="s">
        <v>42</v>
      </c>
      <c r="L10844" t="s">
        <v>43</v>
      </c>
      <c r="M10844">
        <v>0.441</v>
      </c>
    </row>
    <row r="10845" spans="1:13" x14ac:dyDescent="0.25">
      <c r="A10845" t="s">
        <v>715</v>
      </c>
      <c r="B10845">
        <v>1</v>
      </c>
      <c r="C10845">
        <v>2040</v>
      </c>
      <c r="D10845" t="s">
        <v>291</v>
      </c>
      <c r="E10845" t="s">
        <v>292</v>
      </c>
      <c r="F10845" t="s">
        <v>496</v>
      </c>
      <c r="G10845" t="s">
        <v>505</v>
      </c>
      <c r="H10845" t="s">
        <v>228</v>
      </c>
      <c r="I10845" t="s">
        <v>19</v>
      </c>
      <c r="J10845" t="s">
        <v>26</v>
      </c>
      <c r="K10845" t="s">
        <v>44</v>
      </c>
      <c r="L10845" t="s">
        <v>43</v>
      </c>
      <c r="M10845">
        <v>-0.441</v>
      </c>
    </row>
    <row r="10846" spans="1:13" x14ac:dyDescent="0.25">
      <c r="A10846" t="s">
        <v>715</v>
      </c>
      <c r="B10846">
        <v>1</v>
      </c>
      <c r="C10846">
        <v>2040</v>
      </c>
      <c r="D10846" t="s">
        <v>291</v>
      </c>
      <c r="E10846" t="s">
        <v>292</v>
      </c>
      <c r="F10846" t="s">
        <v>496</v>
      </c>
      <c r="G10846" t="s">
        <v>506</v>
      </c>
      <c r="H10846" t="s">
        <v>35</v>
      </c>
      <c r="I10846" t="s">
        <v>19</v>
      </c>
      <c r="J10846" t="s">
        <v>26</v>
      </c>
      <c r="K10846" t="s">
        <v>42</v>
      </c>
      <c r="L10846" t="s">
        <v>43</v>
      </c>
      <c r="M10846">
        <v>1.6560000000000001</v>
      </c>
    </row>
    <row r="10847" spans="1:13" x14ac:dyDescent="0.25">
      <c r="A10847" t="s">
        <v>715</v>
      </c>
      <c r="B10847">
        <v>1</v>
      </c>
      <c r="C10847">
        <v>2040</v>
      </c>
      <c r="D10847" t="s">
        <v>291</v>
      </c>
      <c r="E10847" t="s">
        <v>292</v>
      </c>
      <c r="F10847" t="s">
        <v>496</v>
      </c>
      <c r="G10847" t="s">
        <v>506</v>
      </c>
      <c r="H10847" t="s">
        <v>35</v>
      </c>
      <c r="I10847" t="s">
        <v>19</v>
      </c>
      <c r="J10847" t="s">
        <v>26</v>
      </c>
      <c r="K10847" t="s">
        <v>44</v>
      </c>
      <c r="L10847" t="s">
        <v>43</v>
      </c>
      <c r="M10847">
        <v>-1.6560000000000001</v>
      </c>
    </row>
    <row r="10848" spans="1:13" x14ac:dyDescent="0.25">
      <c r="A10848" t="s">
        <v>715</v>
      </c>
      <c r="B10848">
        <v>1</v>
      </c>
      <c r="C10848">
        <v>2040</v>
      </c>
      <c r="D10848" t="s">
        <v>291</v>
      </c>
      <c r="E10848" t="s">
        <v>292</v>
      </c>
      <c r="F10848" t="s">
        <v>496</v>
      </c>
      <c r="G10848" t="s">
        <v>507</v>
      </c>
      <c r="H10848" t="s">
        <v>35</v>
      </c>
      <c r="I10848" t="s">
        <v>19</v>
      </c>
      <c r="J10848" t="s">
        <v>26</v>
      </c>
      <c r="K10848" t="s">
        <v>42</v>
      </c>
      <c r="L10848" t="s">
        <v>43</v>
      </c>
      <c r="M10848">
        <v>2.6510000000000002</v>
      </c>
    </row>
    <row r="10849" spans="1:13" x14ac:dyDescent="0.25">
      <c r="A10849" t="s">
        <v>715</v>
      </c>
      <c r="B10849">
        <v>1</v>
      </c>
      <c r="C10849">
        <v>2040</v>
      </c>
      <c r="D10849" t="s">
        <v>291</v>
      </c>
      <c r="E10849" t="s">
        <v>292</v>
      </c>
      <c r="F10849" t="s">
        <v>496</v>
      </c>
      <c r="G10849" t="s">
        <v>507</v>
      </c>
      <c r="H10849" t="s">
        <v>35</v>
      </c>
      <c r="I10849" t="s">
        <v>19</v>
      </c>
      <c r="J10849" t="s">
        <v>26</v>
      </c>
      <c r="K10849" t="s">
        <v>44</v>
      </c>
      <c r="L10849" t="s">
        <v>43</v>
      </c>
      <c r="M10849">
        <v>-2.6510000000000002</v>
      </c>
    </row>
    <row r="10850" spans="1:13" x14ac:dyDescent="0.25">
      <c r="A10850" t="s">
        <v>715</v>
      </c>
      <c r="B10850">
        <v>1</v>
      </c>
      <c r="C10850">
        <v>2040</v>
      </c>
      <c r="D10850" t="s">
        <v>291</v>
      </c>
      <c r="E10850" t="s">
        <v>292</v>
      </c>
      <c r="F10850" t="s">
        <v>625</v>
      </c>
      <c r="G10850" t="s">
        <v>30</v>
      </c>
      <c r="H10850" t="s">
        <v>18</v>
      </c>
      <c r="I10850" t="s">
        <v>19</v>
      </c>
      <c r="J10850" t="s">
        <v>31</v>
      </c>
      <c r="K10850" t="s">
        <v>42</v>
      </c>
      <c r="L10850" t="s">
        <v>43</v>
      </c>
      <c r="M10850">
        <v>0.27148</v>
      </c>
    </row>
    <row r="10851" spans="1:13" x14ac:dyDescent="0.25">
      <c r="A10851" t="s">
        <v>715</v>
      </c>
      <c r="B10851">
        <v>1</v>
      </c>
      <c r="C10851">
        <v>2040</v>
      </c>
      <c r="D10851" t="s">
        <v>291</v>
      </c>
      <c r="E10851" t="s">
        <v>292</v>
      </c>
      <c r="F10851" t="s">
        <v>625</v>
      </c>
      <c r="G10851" t="s">
        <v>149</v>
      </c>
      <c r="H10851" t="s">
        <v>18</v>
      </c>
      <c r="I10851" t="s">
        <v>19</v>
      </c>
      <c r="J10851" t="s">
        <v>150</v>
      </c>
      <c r="K10851" t="s">
        <v>42</v>
      </c>
      <c r="L10851" t="s">
        <v>43</v>
      </c>
      <c r="M10851">
        <v>0.51800000000000002</v>
      </c>
    </row>
    <row r="10852" spans="1:13" x14ac:dyDescent="0.25">
      <c r="A10852" t="s">
        <v>715</v>
      </c>
      <c r="B10852">
        <v>1</v>
      </c>
      <c r="C10852">
        <v>2040</v>
      </c>
      <c r="D10852" t="s">
        <v>291</v>
      </c>
      <c r="E10852" t="s">
        <v>292</v>
      </c>
      <c r="F10852" t="s">
        <v>626</v>
      </c>
      <c r="G10852" t="s">
        <v>152</v>
      </c>
      <c r="H10852" t="s">
        <v>18</v>
      </c>
      <c r="I10852" t="s">
        <v>19</v>
      </c>
      <c r="J10852" t="s">
        <v>31</v>
      </c>
      <c r="K10852" t="s">
        <v>42</v>
      </c>
      <c r="L10852" t="s">
        <v>43</v>
      </c>
      <c r="M10852">
        <v>0.19397</v>
      </c>
    </row>
    <row r="10853" spans="1:13" x14ac:dyDescent="0.25">
      <c r="A10853" t="s">
        <v>715</v>
      </c>
      <c r="B10853">
        <v>1</v>
      </c>
      <c r="C10853">
        <v>2040</v>
      </c>
      <c r="D10853" t="s">
        <v>291</v>
      </c>
      <c r="E10853" t="s">
        <v>292</v>
      </c>
      <c r="F10853" t="s">
        <v>551</v>
      </c>
      <c r="G10853" t="s">
        <v>275</v>
      </c>
      <c r="H10853" t="s">
        <v>12</v>
      </c>
      <c r="I10853" t="s">
        <v>19</v>
      </c>
      <c r="J10853" t="s">
        <v>218</v>
      </c>
      <c r="K10853" t="s">
        <v>42</v>
      </c>
      <c r="L10853" t="s">
        <v>43</v>
      </c>
      <c r="M10853">
        <v>1.3230999999999999</v>
      </c>
    </row>
    <row r="10854" spans="1:13" x14ac:dyDescent="0.25">
      <c r="A10854" t="s">
        <v>715</v>
      </c>
      <c r="B10854">
        <v>1</v>
      </c>
      <c r="C10854">
        <v>2040</v>
      </c>
      <c r="D10854" t="s">
        <v>291</v>
      </c>
      <c r="E10854" t="s">
        <v>292</v>
      </c>
      <c r="F10854" t="s">
        <v>551</v>
      </c>
      <c r="G10854" t="s">
        <v>27</v>
      </c>
      <c r="H10854" t="s">
        <v>23</v>
      </c>
      <c r="I10854" t="s">
        <v>19</v>
      </c>
      <c r="J10854" t="s">
        <v>24</v>
      </c>
      <c r="K10854" t="s">
        <v>42</v>
      </c>
      <c r="L10854" t="s">
        <v>43</v>
      </c>
      <c r="M10854">
        <v>2.04</v>
      </c>
    </row>
    <row r="10855" spans="1:13" x14ac:dyDescent="0.25">
      <c r="A10855" t="s">
        <v>715</v>
      </c>
      <c r="B10855">
        <v>1</v>
      </c>
      <c r="C10855">
        <v>2040</v>
      </c>
      <c r="D10855" t="s">
        <v>291</v>
      </c>
      <c r="E10855" t="s">
        <v>292</v>
      </c>
      <c r="F10855" t="s">
        <v>551</v>
      </c>
      <c r="G10855" t="s">
        <v>27</v>
      </c>
      <c r="H10855" t="s">
        <v>23</v>
      </c>
      <c r="I10855" t="s">
        <v>19</v>
      </c>
      <c r="J10855" t="s">
        <v>24</v>
      </c>
      <c r="K10855" t="s">
        <v>44</v>
      </c>
      <c r="L10855" t="s">
        <v>43</v>
      </c>
      <c r="M10855">
        <v>-2.0400000000000005</v>
      </c>
    </row>
    <row r="10856" spans="1:13" x14ac:dyDescent="0.25">
      <c r="A10856" t="s">
        <v>715</v>
      </c>
      <c r="B10856">
        <v>1</v>
      </c>
      <c r="C10856">
        <v>2040</v>
      </c>
      <c r="D10856" t="s">
        <v>291</v>
      </c>
      <c r="E10856" t="s">
        <v>292</v>
      </c>
      <c r="F10856" t="s">
        <v>551</v>
      </c>
      <c r="G10856" t="s">
        <v>183</v>
      </c>
      <c r="H10856" t="s">
        <v>21</v>
      </c>
      <c r="I10856" t="s">
        <v>19</v>
      </c>
      <c r="J10856" t="s">
        <v>184</v>
      </c>
      <c r="K10856" t="s">
        <v>42</v>
      </c>
      <c r="L10856" t="s">
        <v>43</v>
      </c>
      <c r="M10856">
        <v>1.2</v>
      </c>
    </row>
    <row r="10857" spans="1:13" x14ac:dyDescent="0.25">
      <c r="A10857" t="s">
        <v>715</v>
      </c>
      <c r="B10857">
        <v>1</v>
      </c>
      <c r="C10857">
        <v>2040</v>
      </c>
      <c r="D10857" t="s">
        <v>291</v>
      </c>
      <c r="E10857" t="s">
        <v>292</v>
      </c>
      <c r="F10857" t="s">
        <v>551</v>
      </c>
      <c r="G10857" t="s">
        <v>183</v>
      </c>
      <c r="H10857" t="s">
        <v>21</v>
      </c>
      <c r="I10857" t="s">
        <v>19</v>
      </c>
      <c r="J10857" t="s">
        <v>184</v>
      </c>
      <c r="K10857" t="s">
        <v>44</v>
      </c>
      <c r="L10857" t="s">
        <v>43</v>
      </c>
      <c r="M10857">
        <v>-1.1999999999999997</v>
      </c>
    </row>
    <row r="10858" spans="1:13" x14ac:dyDescent="0.25">
      <c r="A10858" t="s">
        <v>715</v>
      </c>
      <c r="B10858">
        <v>1</v>
      </c>
      <c r="C10858">
        <v>2040</v>
      </c>
      <c r="D10858" t="s">
        <v>291</v>
      </c>
      <c r="E10858" t="s">
        <v>292</v>
      </c>
      <c r="F10858" t="s">
        <v>551</v>
      </c>
      <c r="G10858" t="s">
        <v>28</v>
      </c>
      <c r="H10858" t="s">
        <v>21</v>
      </c>
      <c r="I10858" t="s">
        <v>19</v>
      </c>
      <c r="J10858" t="s">
        <v>22</v>
      </c>
      <c r="K10858" t="s">
        <v>42</v>
      </c>
      <c r="L10858" t="s">
        <v>43</v>
      </c>
      <c r="M10858">
        <v>2.9651543999999999</v>
      </c>
    </row>
    <row r="10859" spans="1:13" x14ac:dyDescent="0.25">
      <c r="A10859" t="s">
        <v>715</v>
      </c>
      <c r="B10859">
        <v>1</v>
      </c>
      <c r="C10859">
        <v>2040</v>
      </c>
      <c r="D10859" t="s">
        <v>291</v>
      </c>
      <c r="E10859" t="s">
        <v>292</v>
      </c>
      <c r="F10859" t="s">
        <v>551</v>
      </c>
      <c r="G10859" t="s">
        <v>28</v>
      </c>
      <c r="H10859" t="s">
        <v>21</v>
      </c>
      <c r="I10859" t="s">
        <v>19</v>
      </c>
      <c r="J10859" t="s">
        <v>22</v>
      </c>
      <c r="K10859" t="s">
        <v>44</v>
      </c>
      <c r="L10859" t="s">
        <v>43</v>
      </c>
      <c r="M10859">
        <v>-2.9651543999999999</v>
      </c>
    </row>
    <row r="10860" spans="1:13" x14ac:dyDescent="0.25">
      <c r="A10860" t="s">
        <v>715</v>
      </c>
      <c r="B10860">
        <v>1</v>
      </c>
      <c r="C10860">
        <v>2040</v>
      </c>
      <c r="D10860" t="s">
        <v>291</v>
      </c>
      <c r="E10860" t="s">
        <v>292</v>
      </c>
      <c r="F10860" t="s">
        <v>551</v>
      </c>
      <c r="G10860" t="s">
        <v>20</v>
      </c>
      <c r="H10860" t="s">
        <v>21</v>
      </c>
      <c r="I10860" t="s">
        <v>19</v>
      </c>
      <c r="J10860" t="s">
        <v>22</v>
      </c>
      <c r="K10860" t="s">
        <v>42</v>
      </c>
      <c r="L10860" t="s">
        <v>43</v>
      </c>
      <c r="M10860">
        <v>6.2107682000000004</v>
      </c>
    </row>
    <row r="10861" spans="1:13" x14ac:dyDescent="0.25">
      <c r="A10861" t="s">
        <v>715</v>
      </c>
      <c r="B10861">
        <v>1</v>
      </c>
      <c r="C10861">
        <v>2040</v>
      </c>
      <c r="D10861" t="s">
        <v>291</v>
      </c>
      <c r="E10861" t="s">
        <v>292</v>
      </c>
      <c r="F10861" t="s">
        <v>551</v>
      </c>
      <c r="G10861" t="s">
        <v>20</v>
      </c>
      <c r="H10861" t="s">
        <v>21</v>
      </c>
      <c r="I10861" t="s">
        <v>19</v>
      </c>
      <c r="J10861" t="s">
        <v>22</v>
      </c>
      <c r="K10861" t="s">
        <v>44</v>
      </c>
      <c r="L10861" t="s">
        <v>43</v>
      </c>
      <c r="M10861">
        <v>-6.2107682000000004</v>
      </c>
    </row>
    <row r="10862" spans="1:13" x14ac:dyDescent="0.25">
      <c r="A10862" t="s">
        <v>715</v>
      </c>
      <c r="B10862">
        <v>1</v>
      </c>
      <c r="C10862">
        <v>2040</v>
      </c>
      <c r="D10862" t="s">
        <v>291</v>
      </c>
      <c r="E10862" t="s">
        <v>292</v>
      </c>
      <c r="F10862" t="s">
        <v>551</v>
      </c>
      <c r="G10862" t="s">
        <v>29</v>
      </c>
      <c r="H10862" t="s">
        <v>21</v>
      </c>
      <c r="I10862" t="s">
        <v>19</v>
      </c>
      <c r="J10862" t="s">
        <v>22</v>
      </c>
      <c r="K10862" t="s">
        <v>42</v>
      </c>
      <c r="L10862" t="s">
        <v>43</v>
      </c>
      <c r="M10862">
        <v>1.2500773999999999</v>
      </c>
    </row>
    <row r="10863" spans="1:13" x14ac:dyDescent="0.25">
      <c r="A10863" t="s">
        <v>715</v>
      </c>
      <c r="B10863">
        <v>1</v>
      </c>
      <c r="C10863">
        <v>2040</v>
      </c>
      <c r="D10863" t="s">
        <v>291</v>
      </c>
      <c r="E10863" t="s">
        <v>292</v>
      </c>
      <c r="F10863" t="s">
        <v>551</v>
      </c>
      <c r="G10863" t="s">
        <v>29</v>
      </c>
      <c r="H10863" t="s">
        <v>21</v>
      </c>
      <c r="I10863" t="s">
        <v>19</v>
      </c>
      <c r="J10863" t="s">
        <v>22</v>
      </c>
      <c r="K10863" t="s">
        <v>44</v>
      </c>
      <c r="L10863" t="s">
        <v>43</v>
      </c>
      <c r="M10863">
        <v>-1.2500773999999999</v>
      </c>
    </row>
    <row r="10864" spans="1:13" x14ac:dyDescent="0.25">
      <c r="A10864" t="s">
        <v>715</v>
      </c>
      <c r="B10864">
        <v>1</v>
      </c>
      <c r="C10864">
        <v>2040</v>
      </c>
      <c r="D10864" t="s">
        <v>291</v>
      </c>
      <c r="E10864" t="s">
        <v>292</v>
      </c>
      <c r="F10864" t="s">
        <v>551</v>
      </c>
      <c r="G10864" t="s">
        <v>717</v>
      </c>
      <c r="H10864" t="s">
        <v>21</v>
      </c>
      <c r="I10864" t="s">
        <v>19</v>
      </c>
      <c r="J10864" t="s">
        <v>22</v>
      </c>
      <c r="K10864" t="s">
        <v>45</v>
      </c>
      <c r="L10864" t="s">
        <v>43</v>
      </c>
      <c r="M10864">
        <v>113.69522799407362</v>
      </c>
    </row>
    <row r="10865" spans="1:13" x14ac:dyDescent="0.25">
      <c r="A10865" t="s">
        <v>715</v>
      </c>
      <c r="B10865">
        <v>1</v>
      </c>
      <c r="C10865">
        <v>2040</v>
      </c>
      <c r="D10865" t="s">
        <v>291</v>
      </c>
      <c r="E10865" t="s">
        <v>292</v>
      </c>
      <c r="F10865" t="s">
        <v>551</v>
      </c>
      <c r="G10865" t="s">
        <v>674</v>
      </c>
      <c r="H10865" t="s">
        <v>21</v>
      </c>
      <c r="I10865" t="s">
        <v>19</v>
      </c>
      <c r="J10865" t="s">
        <v>22</v>
      </c>
      <c r="K10865" t="s">
        <v>45</v>
      </c>
      <c r="L10865" t="s">
        <v>43</v>
      </c>
      <c r="M10865">
        <v>36.304772005926381</v>
      </c>
    </row>
    <row r="10866" spans="1:13" x14ac:dyDescent="0.25">
      <c r="A10866" t="s">
        <v>715</v>
      </c>
      <c r="B10866">
        <v>1</v>
      </c>
      <c r="C10866">
        <v>2040</v>
      </c>
      <c r="D10866" t="s">
        <v>291</v>
      </c>
      <c r="E10866" t="s">
        <v>292</v>
      </c>
      <c r="F10866" t="s">
        <v>551</v>
      </c>
      <c r="G10866" t="s">
        <v>718</v>
      </c>
      <c r="H10866" t="s">
        <v>23</v>
      </c>
      <c r="I10866" t="s">
        <v>19</v>
      </c>
      <c r="J10866" t="s">
        <v>24</v>
      </c>
      <c r="K10866" t="s">
        <v>45</v>
      </c>
      <c r="L10866" t="s">
        <v>43</v>
      </c>
      <c r="M10866">
        <v>34.817425023118638</v>
      </c>
    </row>
    <row r="10867" spans="1:13" x14ac:dyDescent="0.25">
      <c r="A10867" t="s">
        <v>715</v>
      </c>
      <c r="B10867">
        <v>1</v>
      </c>
      <c r="C10867">
        <v>2040</v>
      </c>
      <c r="D10867" t="s">
        <v>293</v>
      </c>
      <c r="E10867" t="s">
        <v>294</v>
      </c>
      <c r="F10867" t="s">
        <v>508</v>
      </c>
      <c r="G10867" t="s">
        <v>39</v>
      </c>
      <c r="H10867" t="s">
        <v>36</v>
      </c>
      <c r="I10867" t="s">
        <v>19</v>
      </c>
      <c r="J10867" t="s">
        <v>26</v>
      </c>
      <c r="K10867" t="s">
        <v>42</v>
      </c>
      <c r="L10867" t="s">
        <v>43</v>
      </c>
      <c r="M10867">
        <v>4.4119999999999999</v>
      </c>
    </row>
    <row r="10868" spans="1:13" x14ac:dyDescent="0.25">
      <c r="A10868" t="s">
        <v>715</v>
      </c>
      <c r="B10868">
        <v>1</v>
      </c>
      <c r="C10868">
        <v>2040</v>
      </c>
      <c r="D10868" t="s">
        <v>293</v>
      </c>
      <c r="E10868" t="s">
        <v>294</v>
      </c>
      <c r="F10868" t="s">
        <v>508</v>
      </c>
      <c r="G10868" t="s">
        <v>39</v>
      </c>
      <c r="H10868" t="s">
        <v>36</v>
      </c>
      <c r="I10868" t="s">
        <v>19</v>
      </c>
      <c r="J10868" t="s">
        <v>26</v>
      </c>
      <c r="K10868" t="s">
        <v>44</v>
      </c>
      <c r="L10868" t="s">
        <v>43</v>
      </c>
      <c r="M10868">
        <v>-4.4119999999999999</v>
      </c>
    </row>
    <row r="10869" spans="1:13" x14ac:dyDescent="0.25">
      <c r="A10869" t="s">
        <v>715</v>
      </c>
      <c r="B10869">
        <v>1</v>
      </c>
      <c r="C10869">
        <v>2040</v>
      </c>
      <c r="D10869" t="s">
        <v>293</v>
      </c>
      <c r="E10869" t="s">
        <v>294</v>
      </c>
      <c r="F10869" t="s">
        <v>508</v>
      </c>
      <c r="G10869" t="s">
        <v>392</v>
      </c>
      <c r="H10869" t="s">
        <v>35</v>
      </c>
      <c r="I10869" t="s">
        <v>19</v>
      </c>
      <c r="J10869" t="s">
        <v>26</v>
      </c>
      <c r="K10869" t="s">
        <v>42</v>
      </c>
      <c r="L10869" t="s">
        <v>43</v>
      </c>
      <c r="M10869">
        <v>0.47000000000000003</v>
      </c>
    </row>
    <row r="10870" spans="1:13" x14ac:dyDescent="0.25">
      <c r="A10870" t="s">
        <v>715</v>
      </c>
      <c r="B10870">
        <v>1</v>
      </c>
      <c r="C10870">
        <v>2040</v>
      </c>
      <c r="D10870" t="s">
        <v>293</v>
      </c>
      <c r="E10870" t="s">
        <v>294</v>
      </c>
      <c r="F10870" t="s">
        <v>508</v>
      </c>
      <c r="G10870" t="s">
        <v>392</v>
      </c>
      <c r="H10870" t="s">
        <v>35</v>
      </c>
      <c r="I10870" t="s">
        <v>19</v>
      </c>
      <c r="J10870" t="s">
        <v>26</v>
      </c>
      <c r="K10870" t="s">
        <v>44</v>
      </c>
      <c r="L10870" t="s">
        <v>43</v>
      </c>
      <c r="M10870">
        <v>-0.47000000000000003</v>
      </c>
    </row>
    <row r="10871" spans="1:13" x14ac:dyDescent="0.25">
      <c r="A10871" t="s">
        <v>715</v>
      </c>
      <c r="B10871">
        <v>1</v>
      </c>
      <c r="C10871">
        <v>2040</v>
      </c>
      <c r="D10871" t="s">
        <v>293</v>
      </c>
      <c r="E10871" t="s">
        <v>294</v>
      </c>
      <c r="F10871" t="s">
        <v>508</v>
      </c>
      <c r="G10871" t="s">
        <v>509</v>
      </c>
      <c r="H10871" t="s">
        <v>198</v>
      </c>
      <c r="I10871" t="s">
        <v>19</v>
      </c>
      <c r="J10871" t="s">
        <v>26</v>
      </c>
      <c r="K10871" t="s">
        <v>42</v>
      </c>
      <c r="L10871" t="s">
        <v>43</v>
      </c>
      <c r="M10871">
        <v>0.375</v>
      </c>
    </row>
    <row r="10872" spans="1:13" x14ac:dyDescent="0.25">
      <c r="A10872" t="s">
        <v>715</v>
      </c>
      <c r="B10872">
        <v>1</v>
      </c>
      <c r="C10872">
        <v>2040</v>
      </c>
      <c r="D10872" t="s">
        <v>293</v>
      </c>
      <c r="E10872" t="s">
        <v>294</v>
      </c>
      <c r="F10872" t="s">
        <v>508</v>
      </c>
      <c r="G10872" t="s">
        <v>509</v>
      </c>
      <c r="H10872" t="s">
        <v>198</v>
      </c>
      <c r="I10872" t="s">
        <v>19</v>
      </c>
      <c r="J10872" t="s">
        <v>26</v>
      </c>
      <c r="K10872" t="s">
        <v>44</v>
      </c>
      <c r="L10872" t="s">
        <v>43</v>
      </c>
      <c r="M10872">
        <v>-0.375</v>
      </c>
    </row>
    <row r="10873" spans="1:13" x14ac:dyDescent="0.25">
      <c r="A10873" t="s">
        <v>715</v>
      </c>
      <c r="B10873">
        <v>1</v>
      </c>
      <c r="C10873">
        <v>2040</v>
      </c>
      <c r="D10873" t="s">
        <v>293</v>
      </c>
      <c r="E10873" t="s">
        <v>294</v>
      </c>
      <c r="F10873" t="s">
        <v>508</v>
      </c>
      <c r="G10873" t="s">
        <v>264</v>
      </c>
      <c r="H10873" t="s">
        <v>25</v>
      </c>
      <c r="I10873" t="s">
        <v>19</v>
      </c>
      <c r="J10873" t="s">
        <v>26</v>
      </c>
      <c r="K10873" t="s">
        <v>42</v>
      </c>
      <c r="L10873" t="s">
        <v>43</v>
      </c>
      <c r="M10873">
        <v>0.36799999999999999</v>
      </c>
    </row>
    <row r="10874" spans="1:13" x14ac:dyDescent="0.25">
      <c r="A10874" t="s">
        <v>715</v>
      </c>
      <c r="B10874">
        <v>1</v>
      </c>
      <c r="C10874">
        <v>2040</v>
      </c>
      <c r="D10874" t="s">
        <v>293</v>
      </c>
      <c r="E10874" t="s">
        <v>294</v>
      </c>
      <c r="F10874" t="s">
        <v>508</v>
      </c>
      <c r="G10874" t="s">
        <v>264</v>
      </c>
      <c r="H10874" t="s">
        <v>25</v>
      </c>
      <c r="I10874" t="s">
        <v>19</v>
      </c>
      <c r="J10874" t="s">
        <v>26</v>
      </c>
      <c r="K10874" t="s">
        <v>44</v>
      </c>
      <c r="L10874" t="s">
        <v>43</v>
      </c>
      <c r="M10874">
        <v>-0.1638235060303406</v>
      </c>
    </row>
    <row r="10875" spans="1:13" x14ac:dyDescent="0.25">
      <c r="A10875" t="s">
        <v>715</v>
      </c>
      <c r="B10875">
        <v>1</v>
      </c>
      <c r="C10875">
        <v>2040</v>
      </c>
      <c r="D10875" t="s">
        <v>293</v>
      </c>
      <c r="E10875" t="s">
        <v>294</v>
      </c>
      <c r="F10875" t="s">
        <v>508</v>
      </c>
      <c r="G10875" t="s">
        <v>214</v>
      </c>
      <c r="H10875" t="s">
        <v>215</v>
      </c>
      <c r="I10875" t="s">
        <v>19</v>
      </c>
      <c r="J10875" t="s">
        <v>26</v>
      </c>
      <c r="K10875" t="s">
        <v>42</v>
      </c>
      <c r="L10875" t="s">
        <v>43</v>
      </c>
      <c r="M10875">
        <v>5.93</v>
      </c>
    </row>
    <row r="10876" spans="1:13" x14ac:dyDescent="0.25">
      <c r="A10876" t="s">
        <v>715</v>
      </c>
      <c r="B10876">
        <v>1</v>
      </c>
      <c r="C10876">
        <v>2040</v>
      </c>
      <c r="D10876" t="s">
        <v>293</v>
      </c>
      <c r="E10876" t="s">
        <v>294</v>
      </c>
      <c r="F10876" t="s">
        <v>508</v>
      </c>
      <c r="G10876" t="s">
        <v>214</v>
      </c>
      <c r="H10876" t="s">
        <v>215</v>
      </c>
      <c r="I10876" t="s">
        <v>19</v>
      </c>
      <c r="J10876" t="s">
        <v>26</v>
      </c>
      <c r="K10876" t="s">
        <v>44</v>
      </c>
      <c r="L10876" t="s">
        <v>43</v>
      </c>
      <c r="M10876">
        <v>-5.93</v>
      </c>
    </row>
    <row r="10877" spans="1:13" x14ac:dyDescent="0.25">
      <c r="A10877" t="s">
        <v>715</v>
      </c>
      <c r="B10877">
        <v>1</v>
      </c>
      <c r="C10877">
        <v>2040</v>
      </c>
      <c r="D10877" t="s">
        <v>293</v>
      </c>
      <c r="E10877" t="s">
        <v>294</v>
      </c>
      <c r="F10877" t="s">
        <v>508</v>
      </c>
      <c r="G10877" t="s">
        <v>510</v>
      </c>
      <c r="H10877" t="s">
        <v>48</v>
      </c>
      <c r="I10877" t="s">
        <v>19</v>
      </c>
      <c r="J10877" t="s">
        <v>26</v>
      </c>
      <c r="K10877" t="s">
        <v>42</v>
      </c>
      <c r="L10877" t="s">
        <v>43</v>
      </c>
      <c r="M10877">
        <v>0.72</v>
      </c>
    </row>
    <row r="10878" spans="1:13" x14ac:dyDescent="0.25">
      <c r="A10878" t="s">
        <v>715</v>
      </c>
      <c r="B10878">
        <v>1</v>
      </c>
      <c r="C10878">
        <v>2040</v>
      </c>
      <c r="D10878" t="s">
        <v>293</v>
      </c>
      <c r="E10878" t="s">
        <v>294</v>
      </c>
      <c r="F10878" t="s">
        <v>508</v>
      </c>
      <c r="G10878" t="s">
        <v>510</v>
      </c>
      <c r="H10878" t="s">
        <v>48</v>
      </c>
      <c r="I10878" t="s">
        <v>19</v>
      </c>
      <c r="J10878" t="s">
        <v>26</v>
      </c>
      <c r="K10878" t="s">
        <v>44</v>
      </c>
      <c r="L10878" t="s">
        <v>43</v>
      </c>
      <c r="M10878">
        <v>-0.72</v>
      </c>
    </row>
    <row r="10879" spans="1:13" x14ac:dyDescent="0.25">
      <c r="A10879" t="s">
        <v>715</v>
      </c>
      <c r="B10879">
        <v>1</v>
      </c>
      <c r="C10879">
        <v>2040</v>
      </c>
      <c r="D10879" t="s">
        <v>293</v>
      </c>
      <c r="E10879" t="s">
        <v>294</v>
      </c>
      <c r="F10879" t="s">
        <v>508</v>
      </c>
      <c r="G10879" t="s">
        <v>11</v>
      </c>
      <c r="H10879" t="s">
        <v>12</v>
      </c>
      <c r="I10879" t="s">
        <v>13</v>
      </c>
      <c r="J10879" t="s">
        <v>14</v>
      </c>
      <c r="K10879" t="s">
        <v>45</v>
      </c>
      <c r="L10879" t="s">
        <v>43</v>
      </c>
      <c r="M10879">
        <v>0.1518048495501706</v>
      </c>
    </row>
    <row r="10880" spans="1:13" x14ac:dyDescent="0.25">
      <c r="A10880" t="s">
        <v>715</v>
      </c>
      <c r="B10880">
        <v>1</v>
      </c>
      <c r="C10880">
        <v>2040</v>
      </c>
      <c r="D10880" t="s">
        <v>293</v>
      </c>
      <c r="E10880" t="s">
        <v>294</v>
      </c>
      <c r="F10880" t="s">
        <v>508</v>
      </c>
      <c r="G10880" t="s">
        <v>677</v>
      </c>
      <c r="H10880" t="s">
        <v>13</v>
      </c>
      <c r="I10880" t="s">
        <v>13</v>
      </c>
      <c r="J10880" t="s">
        <v>17</v>
      </c>
      <c r="K10880" t="s">
        <v>45</v>
      </c>
      <c r="L10880" t="s">
        <v>43</v>
      </c>
      <c r="M10880">
        <v>5.4889078558572191</v>
      </c>
    </row>
    <row r="10881" spans="1:13" x14ac:dyDescent="0.25">
      <c r="A10881" t="s">
        <v>715</v>
      </c>
      <c r="B10881">
        <v>1</v>
      </c>
      <c r="C10881">
        <v>2040</v>
      </c>
      <c r="D10881" t="s">
        <v>293</v>
      </c>
      <c r="E10881" t="s">
        <v>294</v>
      </c>
      <c r="F10881" t="s">
        <v>508</v>
      </c>
      <c r="G10881" t="s">
        <v>37</v>
      </c>
      <c r="H10881" t="s">
        <v>36</v>
      </c>
      <c r="I10881" t="s">
        <v>13</v>
      </c>
      <c r="J10881" t="s">
        <v>38</v>
      </c>
      <c r="K10881" t="s">
        <v>42</v>
      </c>
      <c r="L10881" t="s">
        <v>43</v>
      </c>
      <c r="M10881">
        <v>0.64897976583323169</v>
      </c>
    </row>
    <row r="10882" spans="1:13" x14ac:dyDescent="0.25">
      <c r="A10882" t="s">
        <v>715</v>
      </c>
      <c r="B10882">
        <v>1</v>
      </c>
      <c r="C10882">
        <v>2040</v>
      </c>
      <c r="D10882" t="s">
        <v>293</v>
      </c>
      <c r="E10882" t="s">
        <v>294</v>
      </c>
      <c r="F10882" t="s">
        <v>508</v>
      </c>
      <c r="G10882" t="s">
        <v>37</v>
      </c>
      <c r="H10882" t="s">
        <v>36</v>
      </c>
      <c r="I10882" t="s">
        <v>13</v>
      </c>
      <c r="J10882" t="s">
        <v>38</v>
      </c>
      <c r="K10882" t="s">
        <v>44</v>
      </c>
      <c r="L10882" t="s">
        <v>43</v>
      </c>
      <c r="M10882">
        <v>-0.64897976583323169</v>
      </c>
    </row>
    <row r="10883" spans="1:13" x14ac:dyDescent="0.25">
      <c r="A10883" t="s">
        <v>715</v>
      </c>
      <c r="B10883">
        <v>1</v>
      </c>
      <c r="C10883">
        <v>2040</v>
      </c>
      <c r="D10883" t="s">
        <v>293</v>
      </c>
      <c r="E10883" t="s">
        <v>294</v>
      </c>
      <c r="F10883" t="s">
        <v>511</v>
      </c>
      <c r="G10883" t="s">
        <v>265</v>
      </c>
      <c r="H10883" t="s">
        <v>36</v>
      </c>
      <c r="I10883" t="s">
        <v>167</v>
      </c>
      <c r="J10883" t="s">
        <v>168</v>
      </c>
      <c r="K10883" t="s">
        <v>42</v>
      </c>
      <c r="L10883" t="s">
        <v>43</v>
      </c>
      <c r="M10883">
        <v>1.2307692307692308</v>
      </c>
    </row>
    <row r="10884" spans="1:13" x14ac:dyDescent="0.25">
      <c r="A10884" t="s">
        <v>715</v>
      </c>
      <c r="B10884">
        <v>1</v>
      </c>
      <c r="C10884">
        <v>2040</v>
      </c>
      <c r="D10884" t="s">
        <v>293</v>
      </c>
      <c r="E10884" t="s">
        <v>294</v>
      </c>
      <c r="F10884" t="s">
        <v>511</v>
      </c>
      <c r="G10884" t="s">
        <v>265</v>
      </c>
      <c r="H10884" t="s">
        <v>36</v>
      </c>
      <c r="I10884" t="s">
        <v>167</v>
      </c>
      <c r="J10884" t="s">
        <v>168</v>
      </c>
      <c r="K10884" t="s">
        <v>44</v>
      </c>
      <c r="L10884" t="s">
        <v>43</v>
      </c>
      <c r="M10884">
        <v>-1.2307692307692308</v>
      </c>
    </row>
    <row r="10885" spans="1:13" x14ac:dyDescent="0.25">
      <c r="A10885" t="s">
        <v>715</v>
      </c>
      <c r="B10885">
        <v>1</v>
      </c>
      <c r="C10885">
        <v>2040</v>
      </c>
      <c r="D10885" t="s">
        <v>293</v>
      </c>
      <c r="E10885" t="s">
        <v>294</v>
      </c>
      <c r="F10885" t="s">
        <v>511</v>
      </c>
      <c r="G10885" t="s">
        <v>265</v>
      </c>
      <c r="H10885" t="s">
        <v>36</v>
      </c>
      <c r="I10885" t="s">
        <v>19</v>
      </c>
      <c r="J10885" t="s">
        <v>168</v>
      </c>
      <c r="K10885" t="s">
        <v>42</v>
      </c>
      <c r="L10885" t="s">
        <v>43</v>
      </c>
      <c r="M10885">
        <v>2.4</v>
      </c>
    </row>
    <row r="10886" spans="1:13" x14ac:dyDescent="0.25">
      <c r="A10886" t="s">
        <v>715</v>
      </c>
      <c r="B10886">
        <v>1</v>
      </c>
      <c r="C10886">
        <v>2040</v>
      </c>
      <c r="D10886" t="s">
        <v>293</v>
      </c>
      <c r="E10886" t="s">
        <v>294</v>
      </c>
      <c r="F10886" t="s">
        <v>511</v>
      </c>
      <c r="G10886" t="s">
        <v>265</v>
      </c>
      <c r="H10886" t="s">
        <v>36</v>
      </c>
      <c r="I10886" t="s">
        <v>19</v>
      </c>
      <c r="J10886" t="s">
        <v>168</v>
      </c>
      <c r="K10886" t="s">
        <v>44</v>
      </c>
      <c r="L10886" t="s">
        <v>43</v>
      </c>
      <c r="M10886">
        <v>-2.4</v>
      </c>
    </row>
    <row r="10887" spans="1:13" x14ac:dyDescent="0.25">
      <c r="A10887" t="s">
        <v>715</v>
      </c>
      <c r="B10887">
        <v>1</v>
      </c>
      <c r="C10887">
        <v>2040</v>
      </c>
      <c r="D10887" t="s">
        <v>293</v>
      </c>
      <c r="E10887" t="s">
        <v>294</v>
      </c>
      <c r="F10887" t="s">
        <v>627</v>
      </c>
      <c r="G10887" t="s">
        <v>149</v>
      </c>
      <c r="H10887" t="s">
        <v>18</v>
      </c>
      <c r="I10887" t="s">
        <v>19</v>
      </c>
      <c r="J10887" t="s">
        <v>150</v>
      </c>
      <c r="K10887" t="s">
        <v>42</v>
      </c>
      <c r="L10887" t="s">
        <v>43</v>
      </c>
      <c r="M10887">
        <v>0.151</v>
      </c>
    </row>
    <row r="10888" spans="1:13" x14ac:dyDescent="0.25">
      <c r="A10888" t="s">
        <v>715</v>
      </c>
      <c r="B10888">
        <v>1</v>
      </c>
      <c r="C10888">
        <v>2040</v>
      </c>
      <c r="D10888" t="s">
        <v>293</v>
      </c>
      <c r="E10888" t="s">
        <v>294</v>
      </c>
      <c r="F10888" t="s">
        <v>552</v>
      </c>
      <c r="G10888" t="s">
        <v>275</v>
      </c>
      <c r="H10888" t="s">
        <v>12</v>
      </c>
      <c r="I10888" t="s">
        <v>19</v>
      </c>
      <c r="J10888" t="s">
        <v>218</v>
      </c>
      <c r="K10888" t="s">
        <v>42</v>
      </c>
      <c r="L10888" t="s">
        <v>43</v>
      </c>
      <c r="M10888">
        <v>1.224</v>
      </c>
    </row>
    <row r="10889" spans="1:13" x14ac:dyDescent="0.25">
      <c r="A10889" t="s">
        <v>715</v>
      </c>
      <c r="B10889">
        <v>1</v>
      </c>
      <c r="C10889">
        <v>2040</v>
      </c>
      <c r="D10889" t="s">
        <v>293</v>
      </c>
      <c r="E10889" t="s">
        <v>294</v>
      </c>
      <c r="F10889" t="s">
        <v>552</v>
      </c>
      <c r="G10889" t="s">
        <v>27</v>
      </c>
      <c r="H10889" t="s">
        <v>23</v>
      </c>
      <c r="I10889" t="s">
        <v>19</v>
      </c>
      <c r="J10889" t="s">
        <v>24</v>
      </c>
      <c r="K10889" t="s">
        <v>42</v>
      </c>
      <c r="L10889" t="s">
        <v>43</v>
      </c>
      <c r="M10889">
        <v>3.4250000000000003</v>
      </c>
    </row>
    <row r="10890" spans="1:13" x14ac:dyDescent="0.25">
      <c r="A10890" t="s">
        <v>715</v>
      </c>
      <c r="B10890">
        <v>1</v>
      </c>
      <c r="C10890">
        <v>2040</v>
      </c>
      <c r="D10890" t="s">
        <v>293</v>
      </c>
      <c r="E10890" t="s">
        <v>294</v>
      </c>
      <c r="F10890" t="s">
        <v>552</v>
      </c>
      <c r="G10890" t="s">
        <v>27</v>
      </c>
      <c r="H10890" t="s">
        <v>23</v>
      </c>
      <c r="I10890" t="s">
        <v>19</v>
      </c>
      <c r="J10890" t="s">
        <v>24</v>
      </c>
      <c r="K10890" t="s">
        <v>44</v>
      </c>
      <c r="L10890" t="s">
        <v>43</v>
      </c>
      <c r="M10890">
        <v>-3.4249999999999985</v>
      </c>
    </row>
    <row r="10891" spans="1:13" x14ac:dyDescent="0.25">
      <c r="A10891" t="s">
        <v>715</v>
      </c>
      <c r="B10891">
        <v>1</v>
      </c>
      <c r="C10891">
        <v>2040</v>
      </c>
      <c r="D10891" t="s">
        <v>293</v>
      </c>
      <c r="E10891" t="s">
        <v>294</v>
      </c>
      <c r="F10891" t="s">
        <v>552</v>
      </c>
      <c r="G10891" t="s">
        <v>183</v>
      </c>
      <c r="H10891" t="s">
        <v>21</v>
      </c>
      <c r="I10891" t="s">
        <v>19</v>
      </c>
      <c r="J10891" t="s">
        <v>184</v>
      </c>
      <c r="K10891" t="s">
        <v>42</v>
      </c>
      <c r="L10891" t="s">
        <v>43</v>
      </c>
      <c r="M10891">
        <v>2.262</v>
      </c>
    </row>
    <row r="10892" spans="1:13" x14ac:dyDescent="0.25">
      <c r="A10892" t="s">
        <v>715</v>
      </c>
      <c r="B10892">
        <v>1</v>
      </c>
      <c r="C10892">
        <v>2040</v>
      </c>
      <c r="D10892" t="s">
        <v>293</v>
      </c>
      <c r="E10892" t="s">
        <v>294</v>
      </c>
      <c r="F10892" t="s">
        <v>552</v>
      </c>
      <c r="G10892" t="s">
        <v>183</v>
      </c>
      <c r="H10892" t="s">
        <v>21</v>
      </c>
      <c r="I10892" t="s">
        <v>19</v>
      </c>
      <c r="J10892" t="s">
        <v>184</v>
      </c>
      <c r="K10892" t="s">
        <v>44</v>
      </c>
      <c r="L10892" t="s">
        <v>43</v>
      </c>
      <c r="M10892">
        <v>-2.262</v>
      </c>
    </row>
    <row r="10893" spans="1:13" x14ac:dyDescent="0.25">
      <c r="A10893" t="s">
        <v>715</v>
      </c>
      <c r="B10893">
        <v>1</v>
      </c>
      <c r="C10893">
        <v>2040</v>
      </c>
      <c r="D10893" t="s">
        <v>293</v>
      </c>
      <c r="E10893" t="s">
        <v>294</v>
      </c>
      <c r="F10893" t="s">
        <v>552</v>
      </c>
      <c r="G10893" t="s">
        <v>28</v>
      </c>
      <c r="H10893" t="s">
        <v>21</v>
      </c>
      <c r="I10893" t="s">
        <v>19</v>
      </c>
      <c r="J10893" t="s">
        <v>22</v>
      </c>
      <c r="K10893" t="s">
        <v>42</v>
      </c>
      <c r="L10893" t="s">
        <v>43</v>
      </c>
      <c r="M10893">
        <v>0.41983920000000002</v>
      </c>
    </row>
    <row r="10894" spans="1:13" x14ac:dyDescent="0.25">
      <c r="A10894" t="s">
        <v>715</v>
      </c>
      <c r="B10894">
        <v>1</v>
      </c>
      <c r="C10894">
        <v>2040</v>
      </c>
      <c r="D10894" t="s">
        <v>293</v>
      </c>
      <c r="E10894" t="s">
        <v>294</v>
      </c>
      <c r="F10894" t="s">
        <v>552</v>
      </c>
      <c r="G10894" t="s">
        <v>28</v>
      </c>
      <c r="H10894" t="s">
        <v>21</v>
      </c>
      <c r="I10894" t="s">
        <v>19</v>
      </c>
      <c r="J10894" t="s">
        <v>22</v>
      </c>
      <c r="K10894" t="s">
        <v>44</v>
      </c>
      <c r="L10894" t="s">
        <v>43</v>
      </c>
      <c r="M10894">
        <v>-0.41983920000000002</v>
      </c>
    </row>
    <row r="10895" spans="1:13" x14ac:dyDescent="0.25">
      <c r="A10895" t="s">
        <v>715</v>
      </c>
      <c r="B10895">
        <v>1</v>
      </c>
      <c r="C10895">
        <v>2040</v>
      </c>
      <c r="D10895" t="s">
        <v>293</v>
      </c>
      <c r="E10895" t="s">
        <v>294</v>
      </c>
      <c r="F10895" t="s">
        <v>552</v>
      </c>
      <c r="G10895" t="s">
        <v>20</v>
      </c>
      <c r="H10895" t="s">
        <v>21</v>
      </c>
      <c r="I10895" t="s">
        <v>19</v>
      </c>
      <c r="J10895" t="s">
        <v>22</v>
      </c>
      <c r="K10895" t="s">
        <v>42</v>
      </c>
      <c r="L10895" t="s">
        <v>43</v>
      </c>
      <c r="M10895">
        <v>0.77552639999999995</v>
      </c>
    </row>
    <row r="10896" spans="1:13" x14ac:dyDescent="0.25">
      <c r="A10896" t="s">
        <v>715</v>
      </c>
      <c r="B10896">
        <v>1</v>
      </c>
      <c r="C10896">
        <v>2040</v>
      </c>
      <c r="D10896" t="s">
        <v>293</v>
      </c>
      <c r="E10896" t="s">
        <v>294</v>
      </c>
      <c r="F10896" t="s">
        <v>552</v>
      </c>
      <c r="G10896" t="s">
        <v>20</v>
      </c>
      <c r="H10896" t="s">
        <v>21</v>
      </c>
      <c r="I10896" t="s">
        <v>19</v>
      </c>
      <c r="J10896" t="s">
        <v>22</v>
      </c>
      <c r="K10896" t="s">
        <v>44</v>
      </c>
      <c r="L10896" t="s">
        <v>43</v>
      </c>
      <c r="M10896">
        <v>-0.77552639999999995</v>
      </c>
    </row>
    <row r="10897" spans="1:13" x14ac:dyDescent="0.25">
      <c r="A10897" t="s">
        <v>715</v>
      </c>
      <c r="B10897">
        <v>1</v>
      </c>
      <c r="C10897">
        <v>2040</v>
      </c>
      <c r="D10897" t="s">
        <v>293</v>
      </c>
      <c r="E10897" t="s">
        <v>294</v>
      </c>
      <c r="F10897" t="s">
        <v>552</v>
      </c>
      <c r="G10897" t="s">
        <v>29</v>
      </c>
      <c r="H10897" t="s">
        <v>21</v>
      </c>
      <c r="I10897" t="s">
        <v>19</v>
      </c>
      <c r="J10897" t="s">
        <v>22</v>
      </c>
      <c r="K10897" t="s">
        <v>42</v>
      </c>
      <c r="L10897" t="s">
        <v>43</v>
      </c>
      <c r="M10897">
        <v>0.58681260000000002</v>
      </c>
    </row>
    <row r="10898" spans="1:13" x14ac:dyDescent="0.25">
      <c r="A10898" t="s">
        <v>715</v>
      </c>
      <c r="B10898">
        <v>1</v>
      </c>
      <c r="C10898">
        <v>2040</v>
      </c>
      <c r="D10898" t="s">
        <v>293</v>
      </c>
      <c r="E10898" t="s">
        <v>294</v>
      </c>
      <c r="F10898" t="s">
        <v>552</v>
      </c>
      <c r="G10898" t="s">
        <v>29</v>
      </c>
      <c r="H10898" t="s">
        <v>21</v>
      </c>
      <c r="I10898" t="s">
        <v>19</v>
      </c>
      <c r="J10898" t="s">
        <v>22</v>
      </c>
      <c r="K10898" t="s">
        <v>44</v>
      </c>
      <c r="L10898" t="s">
        <v>43</v>
      </c>
      <c r="M10898">
        <v>-0.58681260000000002</v>
      </c>
    </row>
    <row r="10899" spans="1:13" x14ac:dyDescent="0.25">
      <c r="A10899" t="s">
        <v>715</v>
      </c>
      <c r="B10899">
        <v>1</v>
      </c>
      <c r="C10899">
        <v>2040</v>
      </c>
      <c r="D10899" t="s">
        <v>293</v>
      </c>
      <c r="E10899" t="s">
        <v>294</v>
      </c>
      <c r="F10899" t="s">
        <v>552</v>
      </c>
      <c r="G10899" t="s">
        <v>717</v>
      </c>
      <c r="H10899" t="s">
        <v>21</v>
      </c>
      <c r="I10899" t="s">
        <v>19</v>
      </c>
      <c r="J10899" t="s">
        <v>22</v>
      </c>
      <c r="K10899" t="s">
        <v>45</v>
      </c>
      <c r="L10899" t="s">
        <v>43</v>
      </c>
      <c r="M10899">
        <v>8.3959889722577437</v>
      </c>
    </row>
    <row r="10900" spans="1:13" x14ac:dyDescent="0.25">
      <c r="A10900" t="s">
        <v>715</v>
      </c>
      <c r="B10900">
        <v>1</v>
      </c>
      <c r="C10900">
        <v>2040</v>
      </c>
      <c r="D10900" t="s">
        <v>293</v>
      </c>
      <c r="E10900" t="s">
        <v>294</v>
      </c>
      <c r="F10900" t="s">
        <v>552</v>
      </c>
      <c r="G10900" t="s">
        <v>674</v>
      </c>
      <c r="H10900" t="s">
        <v>21</v>
      </c>
      <c r="I10900" t="s">
        <v>19</v>
      </c>
      <c r="J10900" t="s">
        <v>22</v>
      </c>
      <c r="K10900" t="s">
        <v>45</v>
      </c>
      <c r="L10900" t="s">
        <v>43</v>
      </c>
      <c r="M10900">
        <v>0.50401102774225692</v>
      </c>
    </row>
    <row r="10901" spans="1:13" x14ac:dyDescent="0.25">
      <c r="A10901" t="s">
        <v>715</v>
      </c>
      <c r="B10901">
        <v>1</v>
      </c>
      <c r="C10901">
        <v>2040</v>
      </c>
      <c r="D10901" t="s">
        <v>295</v>
      </c>
      <c r="E10901" t="s">
        <v>347</v>
      </c>
      <c r="F10901" t="s">
        <v>296</v>
      </c>
      <c r="G10901" t="s">
        <v>39</v>
      </c>
      <c r="H10901" t="s">
        <v>36</v>
      </c>
      <c r="I10901" t="s">
        <v>19</v>
      </c>
      <c r="J10901" t="s">
        <v>26</v>
      </c>
      <c r="K10901" t="s">
        <v>42</v>
      </c>
      <c r="L10901" t="s">
        <v>43</v>
      </c>
      <c r="M10901">
        <v>6.258</v>
      </c>
    </row>
    <row r="10902" spans="1:13" x14ac:dyDescent="0.25">
      <c r="A10902" t="s">
        <v>715</v>
      </c>
      <c r="B10902">
        <v>1</v>
      </c>
      <c r="C10902">
        <v>2040</v>
      </c>
      <c r="D10902" t="s">
        <v>295</v>
      </c>
      <c r="E10902" t="s">
        <v>347</v>
      </c>
      <c r="F10902" t="s">
        <v>296</v>
      </c>
      <c r="G10902" t="s">
        <v>39</v>
      </c>
      <c r="H10902" t="s">
        <v>36</v>
      </c>
      <c r="I10902" t="s">
        <v>19</v>
      </c>
      <c r="J10902" t="s">
        <v>26</v>
      </c>
      <c r="K10902" t="s">
        <v>44</v>
      </c>
      <c r="L10902" t="s">
        <v>43</v>
      </c>
      <c r="M10902">
        <v>-6.258</v>
      </c>
    </row>
    <row r="10903" spans="1:13" x14ac:dyDescent="0.25">
      <c r="A10903" t="s">
        <v>715</v>
      </c>
      <c r="B10903">
        <v>1</v>
      </c>
      <c r="C10903">
        <v>2040</v>
      </c>
      <c r="D10903" t="s">
        <v>295</v>
      </c>
      <c r="E10903" t="s">
        <v>347</v>
      </c>
      <c r="F10903" t="s">
        <v>296</v>
      </c>
      <c r="G10903" t="s">
        <v>208</v>
      </c>
      <c r="H10903" t="s">
        <v>172</v>
      </c>
      <c r="I10903" t="s">
        <v>19</v>
      </c>
      <c r="J10903" t="s">
        <v>26</v>
      </c>
      <c r="K10903" t="s">
        <v>42</v>
      </c>
      <c r="L10903" t="s">
        <v>43</v>
      </c>
      <c r="M10903">
        <v>0.45200000000000001</v>
      </c>
    </row>
    <row r="10904" spans="1:13" x14ac:dyDescent="0.25">
      <c r="A10904" t="s">
        <v>715</v>
      </c>
      <c r="B10904">
        <v>1</v>
      </c>
      <c r="C10904">
        <v>2040</v>
      </c>
      <c r="D10904" t="s">
        <v>295</v>
      </c>
      <c r="E10904" t="s">
        <v>347</v>
      </c>
      <c r="F10904" t="s">
        <v>296</v>
      </c>
      <c r="G10904" t="s">
        <v>208</v>
      </c>
      <c r="H10904" t="s">
        <v>172</v>
      </c>
      <c r="I10904" t="s">
        <v>19</v>
      </c>
      <c r="J10904" t="s">
        <v>26</v>
      </c>
      <c r="K10904" t="s">
        <v>44</v>
      </c>
      <c r="L10904" t="s">
        <v>43</v>
      </c>
      <c r="M10904">
        <v>-0.45200000000000001</v>
      </c>
    </row>
    <row r="10905" spans="1:13" x14ac:dyDescent="0.25">
      <c r="A10905" t="s">
        <v>715</v>
      </c>
      <c r="B10905">
        <v>1</v>
      </c>
      <c r="C10905">
        <v>2040</v>
      </c>
      <c r="D10905" t="s">
        <v>295</v>
      </c>
      <c r="E10905" t="s">
        <v>347</v>
      </c>
      <c r="F10905" t="s">
        <v>296</v>
      </c>
      <c r="G10905" t="s">
        <v>240</v>
      </c>
      <c r="H10905" t="s">
        <v>198</v>
      </c>
      <c r="I10905" t="s">
        <v>19</v>
      </c>
      <c r="J10905" t="s">
        <v>26</v>
      </c>
      <c r="K10905" t="s">
        <v>42</v>
      </c>
      <c r="L10905" t="s">
        <v>43</v>
      </c>
      <c r="M10905">
        <v>2.0489999999999999</v>
      </c>
    </row>
    <row r="10906" spans="1:13" x14ac:dyDescent="0.25">
      <c r="A10906" t="s">
        <v>715</v>
      </c>
      <c r="B10906">
        <v>1</v>
      </c>
      <c r="C10906">
        <v>2040</v>
      </c>
      <c r="D10906" t="s">
        <v>295</v>
      </c>
      <c r="E10906" t="s">
        <v>347</v>
      </c>
      <c r="F10906" t="s">
        <v>296</v>
      </c>
      <c r="G10906" t="s">
        <v>240</v>
      </c>
      <c r="H10906" t="s">
        <v>198</v>
      </c>
      <c r="I10906" t="s">
        <v>19</v>
      </c>
      <c r="J10906" t="s">
        <v>26</v>
      </c>
      <c r="K10906" t="s">
        <v>44</v>
      </c>
      <c r="L10906" t="s">
        <v>43</v>
      </c>
      <c r="M10906">
        <v>-2.0489999999999999</v>
      </c>
    </row>
    <row r="10907" spans="1:13" x14ac:dyDescent="0.25">
      <c r="A10907" t="s">
        <v>715</v>
      </c>
      <c r="B10907">
        <v>1</v>
      </c>
      <c r="C10907">
        <v>2040</v>
      </c>
      <c r="D10907" t="s">
        <v>295</v>
      </c>
      <c r="E10907" t="s">
        <v>347</v>
      </c>
      <c r="F10907" t="s">
        <v>296</v>
      </c>
      <c r="G10907" t="s">
        <v>297</v>
      </c>
      <c r="H10907" t="s">
        <v>36</v>
      </c>
      <c r="I10907" t="s">
        <v>19</v>
      </c>
      <c r="J10907" t="s">
        <v>26</v>
      </c>
      <c r="K10907" t="s">
        <v>42</v>
      </c>
      <c r="L10907" t="s">
        <v>43</v>
      </c>
      <c r="M10907">
        <v>0.70300000000000007</v>
      </c>
    </row>
    <row r="10908" spans="1:13" x14ac:dyDescent="0.25">
      <c r="A10908" t="s">
        <v>715</v>
      </c>
      <c r="B10908">
        <v>1</v>
      </c>
      <c r="C10908">
        <v>2040</v>
      </c>
      <c r="D10908" t="s">
        <v>295</v>
      </c>
      <c r="E10908" t="s">
        <v>347</v>
      </c>
      <c r="F10908" t="s">
        <v>296</v>
      </c>
      <c r="G10908" t="s">
        <v>297</v>
      </c>
      <c r="H10908" t="s">
        <v>36</v>
      </c>
      <c r="I10908" t="s">
        <v>19</v>
      </c>
      <c r="J10908" t="s">
        <v>26</v>
      </c>
      <c r="K10908" t="s">
        <v>44</v>
      </c>
      <c r="L10908" t="s">
        <v>43</v>
      </c>
      <c r="M10908">
        <v>-0.70300000000000007</v>
      </c>
    </row>
    <row r="10909" spans="1:13" x14ac:dyDescent="0.25">
      <c r="A10909" t="s">
        <v>715</v>
      </c>
      <c r="B10909">
        <v>1</v>
      </c>
      <c r="C10909">
        <v>2040</v>
      </c>
      <c r="D10909" t="s">
        <v>295</v>
      </c>
      <c r="E10909" t="s">
        <v>347</v>
      </c>
      <c r="F10909" t="s">
        <v>296</v>
      </c>
      <c r="G10909" t="s">
        <v>49</v>
      </c>
      <c r="H10909" t="s">
        <v>35</v>
      </c>
      <c r="I10909" t="s">
        <v>19</v>
      </c>
      <c r="J10909" t="s">
        <v>26</v>
      </c>
      <c r="K10909" t="s">
        <v>42</v>
      </c>
      <c r="L10909" t="s">
        <v>43</v>
      </c>
      <c r="M10909">
        <v>2.9969999999999999</v>
      </c>
    </row>
    <row r="10910" spans="1:13" x14ac:dyDescent="0.25">
      <c r="A10910" t="s">
        <v>715</v>
      </c>
      <c r="B10910">
        <v>1</v>
      </c>
      <c r="C10910">
        <v>2040</v>
      </c>
      <c r="D10910" t="s">
        <v>295</v>
      </c>
      <c r="E10910" t="s">
        <v>347</v>
      </c>
      <c r="F10910" t="s">
        <v>296</v>
      </c>
      <c r="G10910" t="s">
        <v>49</v>
      </c>
      <c r="H10910" t="s">
        <v>35</v>
      </c>
      <c r="I10910" t="s">
        <v>19</v>
      </c>
      <c r="J10910" t="s">
        <v>26</v>
      </c>
      <c r="K10910" t="s">
        <v>44</v>
      </c>
      <c r="L10910" t="s">
        <v>43</v>
      </c>
      <c r="M10910">
        <v>-2.9969999999999999</v>
      </c>
    </row>
    <row r="10911" spans="1:13" x14ac:dyDescent="0.25">
      <c r="A10911" t="s">
        <v>715</v>
      </c>
      <c r="B10911">
        <v>1</v>
      </c>
      <c r="C10911">
        <v>2040</v>
      </c>
      <c r="D10911" t="s">
        <v>295</v>
      </c>
      <c r="E10911" t="s">
        <v>347</v>
      </c>
      <c r="F10911" t="s">
        <v>296</v>
      </c>
      <c r="G10911" t="s">
        <v>235</v>
      </c>
      <c r="H10911" t="s">
        <v>198</v>
      </c>
      <c r="I10911" t="s">
        <v>19</v>
      </c>
      <c r="J10911" t="s">
        <v>26</v>
      </c>
      <c r="K10911" t="s">
        <v>42</v>
      </c>
      <c r="L10911" t="s">
        <v>43</v>
      </c>
      <c r="M10911">
        <v>2.0489999999999999</v>
      </c>
    </row>
    <row r="10912" spans="1:13" x14ac:dyDescent="0.25">
      <c r="A10912" t="s">
        <v>715</v>
      </c>
      <c r="B10912">
        <v>1</v>
      </c>
      <c r="C10912">
        <v>2040</v>
      </c>
      <c r="D10912" t="s">
        <v>295</v>
      </c>
      <c r="E10912" t="s">
        <v>347</v>
      </c>
      <c r="F10912" t="s">
        <v>296</v>
      </c>
      <c r="G10912" t="s">
        <v>235</v>
      </c>
      <c r="H10912" t="s">
        <v>198</v>
      </c>
      <c r="I10912" t="s">
        <v>19</v>
      </c>
      <c r="J10912" t="s">
        <v>26</v>
      </c>
      <c r="K10912" t="s">
        <v>44</v>
      </c>
      <c r="L10912" t="s">
        <v>43</v>
      </c>
      <c r="M10912">
        <v>-2.0489999999999999</v>
      </c>
    </row>
    <row r="10913" spans="1:13" x14ac:dyDescent="0.25">
      <c r="A10913" t="s">
        <v>715</v>
      </c>
      <c r="B10913">
        <v>1</v>
      </c>
      <c r="C10913">
        <v>2040</v>
      </c>
      <c r="D10913" t="s">
        <v>295</v>
      </c>
      <c r="E10913" t="s">
        <v>347</v>
      </c>
      <c r="F10913" t="s">
        <v>296</v>
      </c>
      <c r="G10913" t="s">
        <v>264</v>
      </c>
      <c r="H10913" t="s">
        <v>25</v>
      </c>
      <c r="I10913" t="s">
        <v>19</v>
      </c>
      <c r="J10913" t="s">
        <v>26</v>
      </c>
      <c r="K10913" t="s">
        <v>42</v>
      </c>
      <c r="L10913" t="s">
        <v>43</v>
      </c>
      <c r="M10913">
        <v>0.94000000000000006</v>
      </c>
    </row>
    <row r="10914" spans="1:13" x14ac:dyDescent="0.25">
      <c r="A10914" t="s">
        <v>715</v>
      </c>
      <c r="B10914">
        <v>1</v>
      </c>
      <c r="C10914">
        <v>2040</v>
      </c>
      <c r="D10914" t="s">
        <v>295</v>
      </c>
      <c r="E10914" t="s">
        <v>347</v>
      </c>
      <c r="F10914" t="s">
        <v>296</v>
      </c>
      <c r="G10914" t="s">
        <v>264</v>
      </c>
      <c r="H10914" t="s">
        <v>25</v>
      </c>
      <c r="I10914" t="s">
        <v>19</v>
      </c>
      <c r="J10914" t="s">
        <v>26</v>
      </c>
      <c r="K10914" t="s">
        <v>44</v>
      </c>
      <c r="L10914" t="s">
        <v>43</v>
      </c>
      <c r="M10914">
        <v>-0.94000000000000006</v>
      </c>
    </row>
    <row r="10915" spans="1:13" x14ac:dyDescent="0.25">
      <c r="A10915" t="s">
        <v>715</v>
      </c>
      <c r="B10915">
        <v>1</v>
      </c>
      <c r="C10915">
        <v>2040</v>
      </c>
      <c r="D10915" t="s">
        <v>295</v>
      </c>
      <c r="E10915" t="s">
        <v>347</v>
      </c>
      <c r="F10915" t="s">
        <v>296</v>
      </c>
      <c r="G10915" t="s">
        <v>258</v>
      </c>
      <c r="H10915" t="s">
        <v>36</v>
      </c>
      <c r="I10915" t="s">
        <v>19</v>
      </c>
      <c r="J10915" t="s">
        <v>26</v>
      </c>
      <c r="K10915" t="s">
        <v>42</v>
      </c>
      <c r="L10915" t="s">
        <v>43</v>
      </c>
      <c r="M10915">
        <v>0.30599999999999999</v>
      </c>
    </row>
    <row r="10916" spans="1:13" x14ac:dyDescent="0.25">
      <c r="A10916" t="s">
        <v>715</v>
      </c>
      <c r="B10916">
        <v>1</v>
      </c>
      <c r="C10916">
        <v>2040</v>
      </c>
      <c r="D10916" t="s">
        <v>295</v>
      </c>
      <c r="E10916" t="s">
        <v>347</v>
      </c>
      <c r="F10916" t="s">
        <v>296</v>
      </c>
      <c r="G10916" t="s">
        <v>258</v>
      </c>
      <c r="H10916" t="s">
        <v>36</v>
      </c>
      <c r="I10916" t="s">
        <v>19</v>
      </c>
      <c r="J10916" t="s">
        <v>26</v>
      </c>
      <c r="K10916" t="s">
        <v>44</v>
      </c>
      <c r="L10916" t="s">
        <v>43</v>
      </c>
      <c r="M10916">
        <v>-0.30599999999999999</v>
      </c>
    </row>
    <row r="10917" spans="1:13" x14ac:dyDescent="0.25">
      <c r="A10917" t="s">
        <v>715</v>
      </c>
      <c r="B10917">
        <v>1</v>
      </c>
      <c r="C10917">
        <v>2040</v>
      </c>
      <c r="D10917" t="s">
        <v>295</v>
      </c>
      <c r="E10917" t="s">
        <v>347</v>
      </c>
      <c r="F10917" t="s">
        <v>296</v>
      </c>
      <c r="G10917" t="s">
        <v>214</v>
      </c>
      <c r="H10917" t="s">
        <v>215</v>
      </c>
      <c r="I10917" t="s">
        <v>19</v>
      </c>
      <c r="J10917" t="s">
        <v>26</v>
      </c>
      <c r="K10917" t="s">
        <v>42</v>
      </c>
      <c r="L10917" t="s">
        <v>43</v>
      </c>
      <c r="M10917">
        <v>63.13</v>
      </c>
    </row>
    <row r="10918" spans="1:13" x14ac:dyDescent="0.25">
      <c r="A10918" t="s">
        <v>715</v>
      </c>
      <c r="B10918">
        <v>1</v>
      </c>
      <c r="C10918">
        <v>2040</v>
      </c>
      <c r="D10918" t="s">
        <v>295</v>
      </c>
      <c r="E10918" t="s">
        <v>347</v>
      </c>
      <c r="F10918" t="s">
        <v>296</v>
      </c>
      <c r="G10918" t="s">
        <v>214</v>
      </c>
      <c r="H10918" t="s">
        <v>215</v>
      </c>
      <c r="I10918" t="s">
        <v>19</v>
      </c>
      <c r="J10918" t="s">
        <v>26</v>
      </c>
      <c r="K10918" t="s">
        <v>44</v>
      </c>
      <c r="L10918" t="s">
        <v>43</v>
      </c>
      <c r="M10918">
        <v>-63.129999999999995</v>
      </c>
    </row>
    <row r="10919" spans="1:13" x14ac:dyDescent="0.25">
      <c r="A10919" t="s">
        <v>715</v>
      </c>
      <c r="B10919">
        <v>1</v>
      </c>
      <c r="C10919">
        <v>2040</v>
      </c>
      <c r="D10919" t="s">
        <v>295</v>
      </c>
      <c r="E10919" t="s">
        <v>347</v>
      </c>
      <c r="F10919" t="s">
        <v>296</v>
      </c>
      <c r="G10919" t="s">
        <v>47</v>
      </c>
      <c r="H10919" t="s">
        <v>48</v>
      </c>
      <c r="I10919" t="s">
        <v>19</v>
      </c>
      <c r="J10919" t="s">
        <v>26</v>
      </c>
      <c r="K10919" t="s">
        <v>42</v>
      </c>
      <c r="L10919" t="s">
        <v>43</v>
      </c>
      <c r="M10919">
        <v>1.004</v>
      </c>
    </row>
    <row r="10920" spans="1:13" x14ac:dyDescent="0.25">
      <c r="A10920" t="s">
        <v>715</v>
      </c>
      <c r="B10920">
        <v>1</v>
      </c>
      <c r="C10920">
        <v>2040</v>
      </c>
      <c r="D10920" t="s">
        <v>295</v>
      </c>
      <c r="E10920" t="s">
        <v>347</v>
      </c>
      <c r="F10920" t="s">
        <v>296</v>
      </c>
      <c r="G10920" t="s">
        <v>47</v>
      </c>
      <c r="H10920" t="s">
        <v>48</v>
      </c>
      <c r="I10920" t="s">
        <v>19</v>
      </c>
      <c r="J10920" t="s">
        <v>26</v>
      </c>
      <c r="K10920" t="s">
        <v>44</v>
      </c>
      <c r="L10920" t="s">
        <v>43</v>
      </c>
      <c r="M10920">
        <v>-1.004</v>
      </c>
    </row>
    <row r="10921" spans="1:13" x14ac:dyDescent="0.25">
      <c r="A10921" t="s">
        <v>715</v>
      </c>
      <c r="B10921">
        <v>1</v>
      </c>
      <c r="C10921">
        <v>2040</v>
      </c>
      <c r="D10921" t="s">
        <v>295</v>
      </c>
      <c r="E10921" t="s">
        <v>347</v>
      </c>
      <c r="F10921" t="s">
        <v>296</v>
      </c>
      <c r="G10921" t="s">
        <v>11</v>
      </c>
      <c r="H10921" t="s">
        <v>12</v>
      </c>
      <c r="I10921" t="s">
        <v>13</v>
      </c>
      <c r="J10921" t="s">
        <v>14</v>
      </c>
      <c r="K10921" t="s">
        <v>42</v>
      </c>
      <c r="L10921" t="s">
        <v>43</v>
      </c>
      <c r="M10921">
        <v>8.6659999999999968</v>
      </c>
    </row>
    <row r="10922" spans="1:13" x14ac:dyDescent="0.25">
      <c r="A10922" t="s">
        <v>715</v>
      </c>
      <c r="B10922">
        <v>1</v>
      </c>
      <c r="C10922">
        <v>2040</v>
      </c>
      <c r="D10922" t="s">
        <v>295</v>
      </c>
      <c r="E10922" t="s">
        <v>347</v>
      </c>
      <c r="F10922" t="s">
        <v>296</v>
      </c>
      <c r="G10922" t="s">
        <v>11</v>
      </c>
      <c r="H10922" t="s">
        <v>12</v>
      </c>
      <c r="I10922" t="s">
        <v>13</v>
      </c>
      <c r="J10922" t="s">
        <v>14</v>
      </c>
      <c r="K10922" t="s">
        <v>45</v>
      </c>
      <c r="L10922" t="s">
        <v>43</v>
      </c>
      <c r="M10922">
        <v>0.16938952608077781</v>
      </c>
    </row>
    <row r="10923" spans="1:13" x14ac:dyDescent="0.25">
      <c r="A10923" t="s">
        <v>715</v>
      </c>
      <c r="B10923">
        <v>1</v>
      </c>
      <c r="C10923">
        <v>2040</v>
      </c>
      <c r="D10923" t="s">
        <v>295</v>
      </c>
      <c r="E10923" t="s">
        <v>347</v>
      </c>
      <c r="F10923" t="s">
        <v>296</v>
      </c>
      <c r="G10923" t="s">
        <v>11</v>
      </c>
      <c r="H10923" t="s">
        <v>12</v>
      </c>
      <c r="I10923" t="s">
        <v>13</v>
      </c>
      <c r="J10923" t="s">
        <v>14</v>
      </c>
      <c r="K10923" t="s">
        <v>44</v>
      </c>
      <c r="L10923" t="s">
        <v>43</v>
      </c>
      <c r="M10923">
        <v>-2.165999999999999</v>
      </c>
    </row>
    <row r="10924" spans="1:13" x14ac:dyDescent="0.25">
      <c r="A10924" t="s">
        <v>715</v>
      </c>
      <c r="B10924">
        <v>1</v>
      </c>
      <c r="C10924">
        <v>2040</v>
      </c>
      <c r="D10924" t="s">
        <v>295</v>
      </c>
      <c r="E10924" t="s">
        <v>347</v>
      </c>
      <c r="F10924" t="s">
        <v>296</v>
      </c>
      <c r="G10924" t="s">
        <v>677</v>
      </c>
      <c r="H10924" t="s">
        <v>13</v>
      </c>
      <c r="I10924" t="s">
        <v>13</v>
      </c>
      <c r="J10924" t="s">
        <v>17</v>
      </c>
      <c r="K10924" t="s">
        <v>45</v>
      </c>
      <c r="L10924" t="s">
        <v>43</v>
      </c>
      <c r="M10924">
        <v>15.432057666476485</v>
      </c>
    </row>
    <row r="10925" spans="1:13" x14ac:dyDescent="0.25">
      <c r="A10925" t="s">
        <v>715</v>
      </c>
      <c r="B10925">
        <v>1</v>
      </c>
      <c r="C10925">
        <v>2040</v>
      </c>
      <c r="D10925" t="s">
        <v>295</v>
      </c>
      <c r="E10925" t="s">
        <v>347</v>
      </c>
      <c r="F10925" t="s">
        <v>296</v>
      </c>
      <c r="G10925" t="s">
        <v>681</v>
      </c>
      <c r="H10925" t="s">
        <v>13</v>
      </c>
      <c r="I10925" t="s">
        <v>13</v>
      </c>
      <c r="J10925" t="s">
        <v>17</v>
      </c>
      <c r="K10925" t="s">
        <v>45</v>
      </c>
      <c r="L10925" t="s">
        <v>43</v>
      </c>
      <c r="M10925">
        <v>1.0090818854753638</v>
      </c>
    </row>
    <row r="10926" spans="1:13" x14ac:dyDescent="0.25">
      <c r="A10926" t="s">
        <v>715</v>
      </c>
      <c r="B10926">
        <v>1</v>
      </c>
      <c r="C10926">
        <v>2040</v>
      </c>
      <c r="D10926" t="s">
        <v>295</v>
      </c>
      <c r="E10926" t="s">
        <v>347</v>
      </c>
      <c r="F10926" t="s">
        <v>296</v>
      </c>
      <c r="G10926" t="s">
        <v>37</v>
      </c>
      <c r="H10926" t="s">
        <v>36</v>
      </c>
      <c r="I10926" t="s">
        <v>13</v>
      </c>
      <c r="J10926" t="s">
        <v>38</v>
      </c>
      <c r="K10926" t="s">
        <v>42</v>
      </c>
      <c r="L10926" t="s">
        <v>43</v>
      </c>
      <c r="M10926">
        <v>5.2216921144784267</v>
      </c>
    </row>
    <row r="10927" spans="1:13" x14ac:dyDescent="0.25">
      <c r="A10927" t="s">
        <v>715</v>
      </c>
      <c r="B10927">
        <v>1</v>
      </c>
      <c r="C10927">
        <v>2040</v>
      </c>
      <c r="D10927" t="s">
        <v>295</v>
      </c>
      <c r="E10927" t="s">
        <v>347</v>
      </c>
      <c r="F10927" t="s">
        <v>296</v>
      </c>
      <c r="G10927" t="s">
        <v>37</v>
      </c>
      <c r="H10927" t="s">
        <v>36</v>
      </c>
      <c r="I10927" t="s">
        <v>13</v>
      </c>
      <c r="J10927" t="s">
        <v>38</v>
      </c>
      <c r="K10927" t="s">
        <v>44</v>
      </c>
      <c r="L10927" t="s">
        <v>43</v>
      </c>
      <c r="M10927">
        <v>-5.2216921144784267</v>
      </c>
    </row>
    <row r="10928" spans="1:13" x14ac:dyDescent="0.25">
      <c r="A10928" t="s">
        <v>715</v>
      </c>
      <c r="B10928">
        <v>1</v>
      </c>
      <c r="C10928">
        <v>2040</v>
      </c>
      <c r="D10928" t="s">
        <v>295</v>
      </c>
      <c r="E10928" t="s">
        <v>347</v>
      </c>
      <c r="F10928" t="s">
        <v>298</v>
      </c>
      <c r="G10928" t="s">
        <v>290</v>
      </c>
      <c r="H10928" t="s">
        <v>198</v>
      </c>
      <c r="I10928" t="s">
        <v>167</v>
      </c>
      <c r="J10928" t="s">
        <v>168</v>
      </c>
      <c r="K10928" t="s">
        <v>42</v>
      </c>
      <c r="L10928" t="s">
        <v>43</v>
      </c>
      <c r="M10928">
        <v>0.40687455243799231</v>
      </c>
    </row>
    <row r="10929" spans="1:13" x14ac:dyDescent="0.25">
      <c r="A10929" t="s">
        <v>715</v>
      </c>
      <c r="B10929">
        <v>1</v>
      </c>
      <c r="C10929">
        <v>2040</v>
      </c>
      <c r="D10929" t="s">
        <v>295</v>
      </c>
      <c r="E10929" t="s">
        <v>347</v>
      </c>
      <c r="F10929" t="s">
        <v>298</v>
      </c>
      <c r="G10929" t="s">
        <v>290</v>
      </c>
      <c r="H10929" t="s">
        <v>198</v>
      </c>
      <c r="I10929" t="s">
        <v>167</v>
      </c>
      <c r="J10929" t="s">
        <v>168</v>
      </c>
      <c r="K10929" t="s">
        <v>44</v>
      </c>
      <c r="L10929" t="s">
        <v>43</v>
      </c>
      <c r="M10929">
        <v>-0.40687455243799231</v>
      </c>
    </row>
    <row r="10930" spans="1:13" x14ac:dyDescent="0.25">
      <c r="A10930" t="s">
        <v>715</v>
      </c>
      <c r="B10930">
        <v>1</v>
      </c>
      <c r="C10930">
        <v>2040</v>
      </c>
      <c r="D10930" t="s">
        <v>295</v>
      </c>
      <c r="E10930" t="s">
        <v>347</v>
      </c>
      <c r="F10930" t="s">
        <v>298</v>
      </c>
      <c r="G10930" t="s">
        <v>290</v>
      </c>
      <c r="H10930" t="s">
        <v>198</v>
      </c>
      <c r="I10930" t="s">
        <v>19</v>
      </c>
      <c r="J10930" t="s">
        <v>168</v>
      </c>
      <c r="K10930" t="s">
        <v>42</v>
      </c>
      <c r="L10930" t="s">
        <v>43</v>
      </c>
      <c r="M10930">
        <v>0.15</v>
      </c>
    </row>
    <row r="10931" spans="1:13" x14ac:dyDescent="0.25">
      <c r="A10931" t="s">
        <v>715</v>
      </c>
      <c r="B10931">
        <v>1</v>
      </c>
      <c r="C10931">
        <v>2040</v>
      </c>
      <c r="D10931" t="s">
        <v>295</v>
      </c>
      <c r="E10931" t="s">
        <v>347</v>
      </c>
      <c r="F10931" t="s">
        <v>298</v>
      </c>
      <c r="G10931" t="s">
        <v>290</v>
      </c>
      <c r="H10931" t="s">
        <v>198</v>
      </c>
      <c r="I10931" t="s">
        <v>19</v>
      </c>
      <c r="J10931" t="s">
        <v>168</v>
      </c>
      <c r="K10931" t="s">
        <v>44</v>
      </c>
      <c r="L10931" t="s">
        <v>43</v>
      </c>
      <c r="M10931">
        <v>-0.15</v>
      </c>
    </row>
    <row r="10932" spans="1:13" x14ac:dyDescent="0.25">
      <c r="A10932" t="s">
        <v>715</v>
      </c>
      <c r="B10932">
        <v>1</v>
      </c>
      <c r="C10932">
        <v>2040</v>
      </c>
      <c r="D10932" t="s">
        <v>295</v>
      </c>
      <c r="E10932" t="s">
        <v>347</v>
      </c>
      <c r="F10932" t="s">
        <v>298</v>
      </c>
      <c r="G10932" t="s">
        <v>289</v>
      </c>
      <c r="H10932" t="s">
        <v>36</v>
      </c>
      <c r="I10932" t="s">
        <v>167</v>
      </c>
      <c r="J10932" t="s">
        <v>168</v>
      </c>
      <c r="K10932" t="s">
        <v>42</v>
      </c>
      <c r="L10932" t="s">
        <v>43</v>
      </c>
      <c r="M10932">
        <v>5.0064944928560573</v>
      </c>
    </row>
    <row r="10933" spans="1:13" x14ac:dyDescent="0.25">
      <c r="A10933" t="s">
        <v>715</v>
      </c>
      <c r="B10933">
        <v>1</v>
      </c>
      <c r="C10933">
        <v>2040</v>
      </c>
      <c r="D10933" t="s">
        <v>295</v>
      </c>
      <c r="E10933" t="s">
        <v>347</v>
      </c>
      <c r="F10933" t="s">
        <v>298</v>
      </c>
      <c r="G10933" t="s">
        <v>289</v>
      </c>
      <c r="H10933" t="s">
        <v>36</v>
      </c>
      <c r="I10933" t="s">
        <v>167</v>
      </c>
      <c r="J10933" t="s">
        <v>168</v>
      </c>
      <c r="K10933" t="s">
        <v>44</v>
      </c>
      <c r="L10933" t="s">
        <v>43</v>
      </c>
      <c r="M10933">
        <v>-5.0064944928560573</v>
      </c>
    </row>
    <row r="10934" spans="1:13" x14ac:dyDescent="0.25">
      <c r="A10934" t="s">
        <v>715</v>
      </c>
      <c r="B10934">
        <v>1</v>
      </c>
      <c r="C10934">
        <v>2040</v>
      </c>
      <c r="D10934" t="s">
        <v>295</v>
      </c>
      <c r="E10934" t="s">
        <v>347</v>
      </c>
      <c r="F10934" t="s">
        <v>298</v>
      </c>
      <c r="G10934" t="s">
        <v>289</v>
      </c>
      <c r="H10934" t="s">
        <v>36</v>
      </c>
      <c r="I10934" t="s">
        <v>19</v>
      </c>
      <c r="J10934" t="s">
        <v>168</v>
      </c>
      <c r="K10934" t="s">
        <v>42</v>
      </c>
      <c r="L10934" t="s">
        <v>43</v>
      </c>
      <c r="M10934">
        <v>1.615</v>
      </c>
    </row>
    <row r="10935" spans="1:13" x14ac:dyDescent="0.25">
      <c r="A10935" t="s">
        <v>715</v>
      </c>
      <c r="B10935">
        <v>1</v>
      </c>
      <c r="C10935">
        <v>2040</v>
      </c>
      <c r="D10935" t="s">
        <v>295</v>
      </c>
      <c r="E10935" t="s">
        <v>347</v>
      </c>
      <c r="F10935" t="s">
        <v>298</v>
      </c>
      <c r="G10935" t="s">
        <v>289</v>
      </c>
      <c r="H10935" t="s">
        <v>36</v>
      </c>
      <c r="I10935" t="s">
        <v>19</v>
      </c>
      <c r="J10935" t="s">
        <v>168</v>
      </c>
      <c r="K10935" t="s">
        <v>44</v>
      </c>
      <c r="L10935" t="s">
        <v>43</v>
      </c>
      <c r="M10935">
        <v>-1.615</v>
      </c>
    </row>
    <row r="10936" spans="1:13" x14ac:dyDescent="0.25">
      <c r="A10936" t="s">
        <v>715</v>
      </c>
      <c r="B10936">
        <v>1</v>
      </c>
      <c r="C10936">
        <v>2040</v>
      </c>
      <c r="D10936" t="s">
        <v>295</v>
      </c>
      <c r="E10936" t="s">
        <v>347</v>
      </c>
      <c r="F10936" t="s">
        <v>628</v>
      </c>
      <c r="G10936" t="s">
        <v>30</v>
      </c>
      <c r="H10936" t="s">
        <v>18</v>
      </c>
      <c r="I10936" t="s">
        <v>19</v>
      </c>
      <c r="J10936" t="s">
        <v>31</v>
      </c>
      <c r="K10936" t="s">
        <v>42</v>
      </c>
      <c r="L10936" t="s">
        <v>43</v>
      </c>
      <c r="M10936">
        <v>10.5236</v>
      </c>
    </row>
    <row r="10937" spans="1:13" x14ac:dyDescent="0.25">
      <c r="A10937" t="s">
        <v>715</v>
      </c>
      <c r="B10937">
        <v>1</v>
      </c>
      <c r="C10937">
        <v>2040</v>
      </c>
      <c r="D10937" t="s">
        <v>295</v>
      </c>
      <c r="E10937" t="s">
        <v>347</v>
      </c>
      <c r="F10937" t="s">
        <v>628</v>
      </c>
      <c r="G10937" t="s">
        <v>149</v>
      </c>
      <c r="H10937" t="s">
        <v>18</v>
      </c>
      <c r="I10937" t="s">
        <v>19</v>
      </c>
      <c r="J10937" t="s">
        <v>150</v>
      </c>
      <c r="K10937" t="s">
        <v>42</v>
      </c>
      <c r="L10937" t="s">
        <v>43</v>
      </c>
      <c r="M10937">
        <v>13.6</v>
      </c>
    </row>
    <row r="10938" spans="1:13" x14ac:dyDescent="0.25">
      <c r="A10938" t="s">
        <v>715</v>
      </c>
      <c r="B10938">
        <v>1</v>
      </c>
      <c r="C10938">
        <v>2040</v>
      </c>
      <c r="D10938" t="s">
        <v>295</v>
      </c>
      <c r="E10938" t="s">
        <v>347</v>
      </c>
      <c r="F10938" t="s">
        <v>553</v>
      </c>
      <c r="G10938" t="s">
        <v>275</v>
      </c>
      <c r="H10938" t="s">
        <v>12</v>
      </c>
      <c r="I10938" t="s">
        <v>19</v>
      </c>
      <c r="J10938" t="s">
        <v>218</v>
      </c>
      <c r="K10938" t="s">
        <v>42</v>
      </c>
      <c r="L10938" t="s">
        <v>43</v>
      </c>
      <c r="M10938">
        <v>4.8431372340425529</v>
      </c>
    </row>
    <row r="10939" spans="1:13" x14ac:dyDescent="0.25">
      <c r="A10939" t="s">
        <v>715</v>
      </c>
      <c r="B10939">
        <v>1</v>
      </c>
      <c r="C10939">
        <v>2040</v>
      </c>
      <c r="D10939" t="s">
        <v>295</v>
      </c>
      <c r="E10939" t="s">
        <v>347</v>
      </c>
      <c r="F10939" t="s">
        <v>553</v>
      </c>
      <c r="G10939" t="s">
        <v>27</v>
      </c>
      <c r="H10939" t="s">
        <v>23</v>
      </c>
      <c r="I10939" t="s">
        <v>19</v>
      </c>
      <c r="J10939" t="s">
        <v>24</v>
      </c>
      <c r="K10939" t="s">
        <v>42</v>
      </c>
      <c r="L10939" t="s">
        <v>43</v>
      </c>
      <c r="M10939">
        <v>8.527000000000001</v>
      </c>
    </row>
    <row r="10940" spans="1:13" x14ac:dyDescent="0.25">
      <c r="A10940" t="s">
        <v>715</v>
      </c>
      <c r="B10940">
        <v>1</v>
      </c>
      <c r="C10940">
        <v>2040</v>
      </c>
      <c r="D10940" t="s">
        <v>295</v>
      </c>
      <c r="E10940" t="s">
        <v>347</v>
      </c>
      <c r="F10940" t="s">
        <v>553</v>
      </c>
      <c r="G10940" t="s">
        <v>27</v>
      </c>
      <c r="H10940" t="s">
        <v>23</v>
      </c>
      <c r="I10940" t="s">
        <v>19</v>
      </c>
      <c r="J10940" t="s">
        <v>24</v>
      </c>
      <c r="K10940" t="s">
        <v>44</v>
      </c>
      <c r="L10940" t="s">
        <v>43</v>
      </c>
      <c r="M10940">
        <v>-8.527000000000001</v>
      </c>
    </row>
    <row r="10941" spans="1:13" x14ac:dyDescent="0.25">
      <c r="A10941" t="s">
        <v>715</v>
      </c>
      <c r="B10941">
        <v>1</v>
      </c>
      <c r="C10941">
        <v>2040</v>
      </c>
      <c r="D10941" t="s">
        <v>295</v>
      </c>
      <c r="E10941" t="s">
        <v>347</v>
      </c>
      <c r="F10941" t="s">
        <v>553</v>
      </c>
      <c r="G10941" t="s">
        <v>183</v>
      </c>
      <c r="H10941" t="s">
        <v>21</v>
      </c>
      <c r="I10941" t="s">
        <v>19</v>
      </c>
      <c r="J10941" t="s">
        <v>184</v>
      </c>
      <c r="K10941" t="s">
        <v>42</v>
      </c>
      <c r="L10941" t="s">
        <v>43</v>
      </c>
      <c r="M10941">
        <v>3</v>
      </c>
    </row>
    <row r="10942" spans="1:13" x14ac:dyDescent="0.25">
      <c r="A10942" t="s">
        <v>715</v>
      </c>
      <c r="B10942">
        <v>1</v>
      </c>
      <c r="C10942">
        <v>2040</v>
      </c>
      <c r="D10942" t="s">
        <v>295</v>
      </c>
      <c r="E10942" t="s">
        <v>347</v>
      </c>
      <c r="F10942" t="s">
        <v>553</v>
      </c>
      <c r="G10942" t="s">
        <v>183</v>
      </c>
      <c r="H10942" t="s">
        <v>21</v>
      </c>
      <c r="I10942" t="s">
        <v>19</v>
      </c>
      <c r="J10942" t="s">
        <v>184</v>
      </c>
      <c r="K10942" t="s">
        <v>44</v>
      </c>
      <c r="L10942" t="s">
        <v>43</v>
      </c>
      <c r="M10942">
        <v>-3.0000000000000004</v>
      </c>
    </row>
    <row r="10943" spans="1:13" x14ac:dyDescent="0.25">
      <c r="A10943" t="s">
        <v>715</v>
      </c>
      <c r="B10943">
        <v>1</v>
      </c>
      <c r="C10943">
        <v>2040</v>
      </c>
      <c r="D10943" t="s">
        <v>295</v>
      </c>
      <c r="E10943" t="s">
        <v>347</v>
      </c>
      <c r="F10943" t="s">
        <v>553</v>
      </c>
      <c r="G10943" t="s">
        <v>28</v>
      </c>
      <c r="H10943" t="s">
        <v>21</v>
      </c>
      <c r="I10943" t="s">
        <v>19</v>
      </c>
      <c r="J10943" t="s">
        <v>22</v>
      </c>
      <c r="K10943" t="s">
        <v>42</v>
      </c>
      <c r="L10943" t="s">
        <v>43</v>
      </c>
      <c r="M10943">
        <v>3.8126188999999999</v>
      </c>
    </row>
    <row r="10944" spans="1:13" x14ac:dyDescent="0.25">
      <c r="A10944" t="s">
        <v>715</v>
      </c>
      <c r="B10944">
        <v>1</v>
      </c>
      <c r="C10944">
        <v>2040</v>
      </c>
      <c r="D10944" t="s">
        <v>295</v>
      </c>
      <c r="E10944" t="s">
        <v>347</v>
      </c>
      <c r="F10944" t="s">
        <v>553</v>
      </c>
      <c r="G10944" t="s">
        <v>28</v>
      </c>
      <c r="H10944" t="s">
        <v>21</v>
      </c>
      <c r="I10944" t="s">
        <v>19</v>
      </c>
      <c r="J10944" t="s">
        <v>22</v>
      </c>
      <c r="K10944" t="s">
        <v>44</v>
      </c>
      <c r="L10944" t="s">
        <v>43</v>
      </c>
      <c r="M10944">
        <v>-3.8126188999999999</v>
      </c>
    </row>
    <row r="10945" spans="1:13" x14ac:dyDescent="0.25">
      <c r="A10945" t="s">
        <v>715</v>
      </c>
      <c r="B10945">
        <v>1</v>
      </c>
      <c r="C10945">
        <v>2040</v>
      </c>
      <c r="D10945" t="s">
        <v>295</v>
      </c>
      <c r="E10945" t="s">
        <v>347</v>
      </c>
      <c r="F10945" t="s">
        <v>553</v>
      </c>
      <c r="G10945" t="s">
        <v>20</v>
      </c>
      <c r="H10945" t="s">
        <v>21</v>
      </c>
      <c r="I10945" t="s">
        <v>19</v>
      </c>
      <c r="J10945" t="s">
        <v>22</v>
      </c>
      <c r="K10945" t="s">
        <v>42</v>
      </c>
      <c r="L10945" t="s">
        <v>43</v>
      </c>
      <c r="M10945">
        <v>9.3396092000000017</v>
      </c>
    </row>
    <row r="10946" spans="1:13" x14ac:dyDescent="0.25">
      <c r="A10946" t="s">
        <v>715</v>
      </c>
      <c r="B10946">
        <v>1</v>
      </c>
      <c r="C10946">
        <v>2040</v>
      </c>
      <c r="D10946" t="s">
        <v>295</v>
      </c>
      <c r="E10946" t="s">
        <v>347</v>
      </c>
      <c r="F10946" t="s">
        <v>553</v>
      </c>
      <c r="G10946" t="s">
        <v>20</v>
      </c>
      <c r="H10946" t="s">
        <v>21</v>
      </c>
      <c r="I10946" t="s">
        <v>19</v>
      </c>
      <c r="J10946" t="s">
        <v>22</v>
      </c>
      <c r="K10946" t="s">
        <v>44</v>
      </c>
      <c r="L10946" t="s">
        <v>43</v>
      </c>
      <c r="M10946">
        <v>-9.3396092000000017</v>
      </c>
    </row>
    <row r="10947" spans="1:13" x14ac:dyDescent="0.25">
      <c r="A10947" t="s">
        <v>715</v>
      </c>
      <c r="B10947">
        <v>1</v>
      </c>
      <c r="C10947">
        <v>2040</v>
      </c>
      <c r="D10947" t="s">
        <v>295</v>
      </c>
      <c r="E10947" t="s">
        <v>347</v>
      </c>
      <c r="F10947" t="s">
        <v>553</v>
      </c>
      <c r="G10947" t="s">
        <v>29</v>
      </c>
      <c r="H10947" t="s">
        <v>21</v>
      </c>
      <c r="I10947" t="s">
        <v>19</v>
      </c>
      <c r="J10947" t="s">
        <v>22</v>
      </c>
      <c r="K10947" t="s">
        <v>42</v>
      </c>
      <c r="L10947" t="s">
        <v>43</v>
      </c>
      <c r="M10947">
        <v>0.67556690000000008</v>
      </c>
    </row>
    <row r="10948" spans="1:13" x14ac:dyDescent="0.25">
      <c r="A10948" t="s">
        <v>715</v>
      </c>
      <c r="B10948">
        <v>1</v>
      </c>
      <c r="C10948">
        <v>2040</v>
      </c>
      <c r="D10948" t="s">
        <v>295</v>
      </c>
      <c r="E10948" t="s">
        <v>347</v>
      </c>
      <c r="F10948" t="s">
        <v>553</v>
      </c>
      <c r="G10948" t="s">
        <v>29</v>
      </c>
      <c r="H10948" t="s">
        <v>21</v>
      </c>
      <c r="I10948" t="s">
        <v>19</v>
      </c>
      <c r="J10948" t="s">
        <v>22</v>
      </c>
      <c r="K10948" t="s">
        <v>44</v>
      </c>
      <c r="L10948" t="s">
        <v>43</v>
      </c>
      <c r="M10948">
        <v>-0.67556690000000008</v>
      </c>
    </row>
    <row r="10949" spans="1:13" x14ac:dyDescent="0.25">
      <c r="A10949" t="s">
        <v>715</v>
      </c>
      <c r="B10949">
        <v>1</v>
      </c>
      <c r="C10949">
        <v>2040</v>
      </c>
      <c r="D10949" t="s">
        <v>295</v>
      </c>
      <c r="E10949" t="s">
        <v>347</v>
      </c>
      <c r="F10949" t="s">
        <v>553</v>
      </c>
      <c r="G10949" t="s">
        <v>717</v>
      </c>
      <c r="H10949" t="s">
        <v>21</v>
      </c>
      <c r="I10949" t="s">
        <v>19</v>
      </c>
      <c r="J10949" t="s">
        <v>22</v>
      </c>
      <c r="K10949" t="s">
        <v>45</v>
      </c>
      <c r="L10949" t="s">
        <v>43</v>
      </c>
      <c r="M10949">
        <v>99.553349552723034</v>
      </c>
    </row>
    <row r="10950" spans="1:13" x14ac:dyDescent="0.25">
      <c r="A10950" t="s">
        <v>715</v>
      </c>
      <c r="B10950">
        <v>1</v>
      </c>
      <c r="C10950">
        <v>2040</v>
      </c>
      <c r="D10950" t="s">
        <v>295</v>
      </c>
      <c r="E10950" t="s">
        <v>347</v>
      </c>
      <c r="F10950" t="s">
        <v>553</v>
      </c>
      <c r="G10950" t="s">
        <v>718</v>
      </c>
      <c r="H10950" t="s">
        <v>23</v>
      </c>
      <c r="I10950" t="s">
        <v>19</v>
      </c>
      <c r="J10950" t="s">
        <v>24</v>
      </c>
      <c r="K10950" t="s">
        <v>45</v>
      </c>
      <c r="L10950" t="s">
        <v>43</v>
      </c>
      <c r="M10950">
        <v>64.177272220306051</v>
      </c>
    </row>
    <row r="10951" spans="1:13" x14ac:dyDescent="0.25">
      <c r="A10951" t="s">
        <v>715</v>
      </c>
      <c r="B10951">
        <v>1</v>
      </c>
      <c r="C10951">
        <v>2040</v>
      </c>
      <c r="D10951" t="s">
        <v>295</v>
      </c>
      <c r="E10951" t="s">
        <v>347</v>
      </c>
      <c r="F10951" t="s">
        <v>553</v>
      </c>
      <c r="G10951" t="s">
        <v>676</v>
      </c>
      <c r="H10951" t="s">
        <v>23</v>
      </c>
      <c r="I10951" t="s">
        <v>19</v>
      </c>
      <c r="J10951" t="s">
        <v>24</v>
      </c>
      <c r="K10951" t="s">
        <v>45</v>
      </c>
      <c r="L10951" t="s">
        <v>43</v>
      </c>
      <c r="M10951">
        <v>54.081407077916928</v>
      </c>
    </row>
    <row r="10952" spans="1:13" x14ac:dyDescent="0.25">
      <c r="A10952" t="s">
        <v>715</v>
      </c>
      <c r="B10952">
        <v>1</v>
      </c>
      <c r="C10952">
        <v>2040</v>
      </c>
      <c r="D10952" t="s">
        <v>295</v>
      </c>
      <c r="E10952" t="s">
        <v>348</v>
      </c>
      <c r="F10952" t="s">
        <v>554</v>
      </c>
      <c r="G10952" t="s">
        <v>717</v>
      </c>
      <c r="H10952" t="s">
        <v>21</v>
      </c>
      <c r="I10952" t="s">
        <v>19</v>
      </c>
      <c r="J10952" t="s">
        <v>22</v>
      </c>
      <c r="K10952" t="s">
        <v>45</v>
      </c>
      <c r="L10952" t="s">
        <v>43</v>
      </c>
      <c r="M10952">
        <v>1.6466504472769843</v>
      </c>
    </row>
    <row r="10953" spans="1:13" x14ac:dyDescent="0.25">
      <c r="A10953" t="s">
        <v>715</v>
      </c>
      <c r="B10953">
        <v>1</v>
      </c>
      <c r="C10953">
        <v>2040</v>
      </c>
      <c r="D10953" t="s">
        <v>295</v>
      </c>
      <c r="E10953" t="s">
        <v>348</v>
      </c>
      <c r="F10953" t="s">
        <v>554</v>
      </c>
      <c r="G10953" t="s">
        <v>718</v>
      </c>
      <c r="H10953" t="s">
        <v>23</v>
      </c>
      <c r="I10953" t="s">
        <v>19</v>
      </c>
      <c r="J10953" t="s">
        <v>24</v>
      </c>
      <c r="K10953" t="s">
        <v>45</v>
      </c>
      <c r="L10953" t="s">
        <v>43</v>
      </c>
      <c r="M10953">
        <v>1.1234237428166023</v>
      </c>
    </row>
    <row r="10954" spans="1:13" x14ac:dyDescent="0.25">
      <c r="A10954" t="s">
        <v>715</v>
      </c>
      <c r="B10954">
        <v>1</v>
      </c>
      <c r="C10954">
        <v>2040</v>
      </c>
      <c r="D10954" t="s">
        <v>295</v>
      </c>
      <c r="E10954" t="s">
        <v>348</v>
      </c>
      <c r="F10954" t="s">
        <v>554</v>
      </c>
      <c r="G10954" t="s">
        <v>676</v>
      </c>
      <c r="H10954" t="s">
        <v>23</v>
      </c>
      <c r="I10954" t="s">
        <v>19</v>
      </c>
      <c r="J10954" t="s">
        <v>24</v>
      </c>
      <c r="K10954" t="s">
        <v>45</v>
      </c>
      <c r="L10954" t="s">
        <v>43</v>
      </c>
      <c r="M10954">
        <v>0.38198085791813891</v>
      </c>
    </row>
    <row r="10955" spans="1:13" x14ac:dyDescent="0.25">
      <c r="A10955" t="s">
        <v>715</v>
      </c>
      <c r="B10955">
        <v>1</v>
      </c>
      <c r="C10955">
        <v>2040</v>
      </c>
      <c r="D10955" t="s">
        <v>299</v>
      </c>
      <c r="E10955" t="s">
        <v>349</v>
      </c>
      <c r="F10955" t="s">
        <v>630</v>
      </c>
      <c r="G10955" t="s">
        <v>30</v>
      </c>
      <c r="H10955" t="s">
        <v>18</v>
      </c>
      <c r="I10955" t="s">
        <v>19</v>
      </c>
      <c r="J10955" t="s">
        <v>31</v>
      </c>
      <c r="K10955" t="s">
        <v>42</v>
      </c>
      <c r="L10955" t="s">
        <v>43</v>
      </c>
      <c r="M10955">
        <v>0.64060000000000006</v>
      </c>
    </row>
    <row r="10956" spans="1:13" x14ac:dyDescent="0.25">
      <c r="A10956" t="s">
        <v>715</v>
      </c>
      <c r="B10956">
        <v>1</v>
      </c>
      <c r="C10956">
        <v>2040</v>
      </c>
      <c r="D10956" t="s">
        <v>299</v>
      </c>
      <c r="E10956" t="s">
        <v>349</v>
      </c>
      <c r="F10956" t="s">
        <v>630</v>
      </c>
      <c r="G10956" t="s">
        <v>149</v>
      </c>
      <c r="H10956" t="s">
        <v>18</v>
      </c>
      <c r="I10956" t="s">
        <v>19</v>
      </c>
      <c r="J10956" t="s">
        <v>150</v>
      </c>
      <c r="K10956" t="s">
        <v>42</v>
      </c>
      <c r="L10956" t="s">
        <v>43</v>
      </c>
      <c r="M10956">
        <v>0.155</v>
      </c>
    </row>
    <row r="10957" spans="1:13" x14ac:dyDescent="0.25">
      <c r="A10957" t="s">
        <v>715</v>
      </c>
      <c r="B10957">
        <v>1</v>
      </c>
      <c r="C10957">
        <v>2040</v>
      </c>
      <c r="D10957" t="s">
        <v>299</v>
      </c>
      <c r="E10957" t="s">
        <v>349</v>
      </c>
      <c r="F10957" t="s">
        <v>555</v>
      </c>
      <c r="G10957" t="s">
        <v>39</v>
      </c>
      <c r="H10957" t="s">
        <v>36</v>
      </c>
      <c r="I10957" t="s">
        <v>19</v>
      </c>
      <c r="J10957" t="s">
        <v>26</v>
      </c>
      <c r="K10957" t="s">
        <v>42</v>
      </c>
      <c r="L10957" t="s">
        <v>43</v>
      </c>
      <c r="M10957">
        <v>4.422879148152</v>
      </c>
    </row>
    <row r="10958" spans="1:13" x14ac:dyDescent="0.25">
      <c r="A10958" t="s">
        <v>715</v>
      </c>
      <c r="B10958">
        <v>1</v>
      </c>
      <c r="C10958">
        <v>2040</v>
      </c>
      <c r="D10958" t="s">
        <v>299</v>
      </c>
      <c r="E10958" t="s">
        <v>349</v>
      </c>
      <c r="F10958" t="s">
        <v>555</v>
      </c>
      <c r="G10958" t="s">
        <v>39</v>
      </c>
      <c r="H10958" t="s">
        <v>36</v>
      </c>
      <c r="I10958" t="s">
        <v>19</v>
      </c>
      <c r="J10958" t="s">
        <v>26</v>
      </c>
      <c r="K10958" t="s">
        <v>44</v>
      </c>
      <c r="L10958" t="s">
        <v>43</v>
      </c>
      <c r="M10958">
        <v>-4.422879148152</v>
      </c>
    </row>
    <row r="10959" spans="1:13" x14ac:dyDescent="0.25">
      <c r="A10959" t="s">
        <v>715</v>
      </c>
      <c r="B10959">
        <v>1</v>
      </c>
      <c r="C10959">
        <v>2040</v>
      </c>
      <c r="D10959" t="s">
        <v>299</v>
      </c>
      <c r="E10959" t="s">
        <v>349</v>
      </c>
      <c r="F10959" t="s">
        <v>555</v>
      </c>
      <c r="G10959" t="s">
        <v>208</v>
      </c>
      <c r="H10959" t="s">
        <v>172</v>
      </c>
      <c r="I10959" t="s">
        <v>19</v>
      </c>
      <c r="J10959" t="s">
        <v>26</v>
      </c>
      <c r="K10959" t="s">
        <v>42</v>
      </c>
      <c r="L10959" t="s">
        <v>43</v>
      </c>
      <c r="M10959">
        <v>0.1167580315</v>
      </c>
    </row>
    <row r="10960" spans="1:13" x14ac:dyDescent="0.25">
      <c r="A10960" t="s">
        <v>715</v>
      </c>
      <c r="B10960">
        <v>1</v>
      </c>
      <c r="C10960">
        <v>2040</v>
      </c>
      <c r="D10960" t="s">
        <v>299</v>
      </c>
      <c r="E10960" t="s">
        <v>349</v>
      </c>
      <c r="F10960" t="s">
        <v>555</v>
      </c>
      <c r="G10960" t="s">
        <v>208</v>
      </c>
      <c r="H10960" t="s">
        <v>172</v>
      </c>
      <c r="I10960" t="s">
        <v>19</v>
      </c>
      <c r="J10960" t="s">
        <v>26</v>
      </c>
      <c r="K10960" t="s">
        <v>44</v>
      </c>
      <c r="L10960" t="s">
        <v>43</v>
      </c>
      <c r="M10960">
        <v>-0.11675803149999998</v>
      </c>
    </row>
    <row r="10961" spans="1:13" x14ac:dyDescent="0.25">
      <c r="A10961" t="s">
        <v>715</v>
      </c>
      <c r="B10961">
        <v>1</v>
      </c>
      <c r="C10961">
        <v>2040</v>
      </c>
      <c r="D10961" t="s">
        <v>299</v>
      </c>
      <c r="E10961" t="s">
        <v>349</v>
      </c>
      <c r="F10961" t="s">
        <v>555</v>
      </c>
      <c r="G10961" t="s">
        <v>275</v>
      </c>
      <c r="H10961" t="s">
        <v>12</v>
      </c>
      <c r="I10961" t="s">
        <v>19</v>
      </c>
      <c r="J10961" t="s">
        <v>218</v>
      </c>
      <c r="K10961" t="s">
        <v>42</v>
      </c>
      <c r="L10961" t="s">
        <v>43</v>
      </c>
      <c r="M10961">
        <v>1.25</v>
      </c>
    </row>
    <row r="10962" spans="1:13" x14ac:dyDescent="0.25">
      <c r="A10962" t="s">
        <v>715</v>
      </c>
      <c r="B10962">
        <v>1</v>
      </c>
      <c r="C10962">
        <v>2040</v>
      </c>
      <c r="D10962" t="s">
        <v>299</v>
      </c>
      <c r="E10962" t="s">
        <v>349</v>
      </c>
      <c r="F10962" t="s">
        <v>555</v>
      </c>
      <c r="G10962" t="s">
        <v>240</v>
      </c>
      <c r="H10962" t="s">
        <v>198</v>
      </c>
      <c r="I10962" t="s">
        <v>19</v>
      </c>
      <c r="J10962" t="s">
        <v>26</v>
      </c>
      <c r="K10962" t="s">
        <v>42</v>
      </c>
      <c r="L10962" t="s">
        <v>43</v>
      </c>
      <c r="M10962">
        <v>0.36509175013400003</v>
      </c>
    </row>
    <row r="10963" spans="1:13" x14ac:dyDescent="0.25">
      <c r="A10963" t="s">
        <v>715</v>
      </c>
      <c r="B10963">
        <v>1</v>
      </c>
      <c r="C10963">
        <v>2040</v>
      </c>
      <c r="D10963" t="s">
        <v>299</v>
      </c>
      <c r="E10963" t="s">
        <v>349</v>
      </c>
      <c r="F10963" t="s">
        <v>555</v>
      </c>
      <c r="G10963" t="s">
        <v>240</v>
      </c>
      <c r="H10963" t="s">
        <v>198</v>
      </c>
      <c r="I10963" t="s">
        <v>19</v>
      </c>
      <c r="J10963" t="s">
        <v>26</v>
      </c>
      <c r="K10963" t="s">
        <v>44</v>
      </c>
      <c r="L10963" t="s">
        <v>43</v>
      </c>
      <c r="M10963">
        <v>-0.36509175013400003</v>
      </c>
    </row>
    <row r="10964" spans="1:13" x14ac:dyDescent="0.25">
      <c r="A10964" t="s">
        <v>715</v>
      </c>
      <c r="B10964">
        <v>1</v>
      </c>
      <c r="C10964">
        <v>2040</v>
      </c>
      <c r="D10964" t="s">
        <v>299</v>
      </c>
      <c r="E10964" t="s">
        <v>349</v>
      </c>
      <c r="F10964" t="s">
        <v>555</v>
      </c>
      <c r="G10964" t="s">
        <v>27</v>
      </c>
      <c r="H10964" t="s">
        <v>23</v>
      </c>
      <c r="I10964" t="s">
        <v>19</v>
      </c>
      <c r="J10964" t="s">
        <v>24</v>
      </c>
      <c r="K10964" t="s">
        <v>42</v>
      </c>
      <c r="L10964" t="s">
        <v>43</v>
      </c>
      <c r="M10964">
        <v>1.8411812000000001</v>
      </c>
    </row>
    <row r="10965" spans="1:13" x14ac:dyDescent="0.25">
      <c r="A10965" t="s">
        <v>715</v>
      </c>
      <c r="B10965">
        <v>1</v>
      </c>
      <c r="C10965">
        <v>2040</v>
      </c>
      <c r="D10965" t="s">
        <v>299</v>
      </c>
      <c r="E10965" t="s">
        <v>349</v>
      </c>
      <c r="F10965" t="s">
        <v>555</v>
      </c>
      <c r="G10965" t="s">
        <v>27</v>
      </c>
      <c r="H10965" t="s">
        <v>23</v>
      </c>
      <c r="I10965" t="s">
        <v>19</v>
      </c>
      <c r="J10965" t="s">
        <v>24</v>
      </c>
      <c r="K10965" t="s">
        <v>44</v>
      </c>
      <c r="L10965" t="s">
        <v>43</v>
      </c>
      <c r="M10965">
        <v>-1.8411812000000001</v>
      </c>
    </row>
    <row r="10966" spans="1:13" x14ac:dyDescent="0.25">
      <c r="A10966" t="s">
        <v>715</v>
      </c>
      <c r="B10966">
        <v>1</v>
      </c>
      <c r="C10966">
        <v>2040</v>
      </c>
      <c r="D10966" t="s">
        <v>299</v>
      </c>
      <c r="E10966" t="s">
        <v>349</v>
      </c>
      <c r="F10966" t="s">
        <v>555</v>
      </c>
      <c r="G10966" t="s">
        <v>49</v>
      </c>
      <c r="H10966" t="s">
        <v>35</v>
      </c>
      <c r="I10966" t="s">
        <v>19</v>
      </c>
      <c r="J10966" t="s">
        <v>26</v>
      </c>
      <c r="K10966" t="s">
        <v>42</v>
      </c>
      <c r="L10966" t="s">
        <v>43</v>
      </c>
      <c r="M10966">
        <v>0.54719182180799997</v>
      </c>
    </row>
    <row r="10967" spans="1:13" x14ac:dyDescent="0.25">
      <c r="A10967" t="s">
        <v>715</v>
      </c>
      <c r="B10967">
        <v>1</v>
      </c>
      <c r="C10967">
        <v>2040</v>
      </c>
      <c r="D10967" t="s">
        <v>299</v>
      </c>
      <c r="E10967" t="s">
        <v>349</v>
      </c>
      <c r="F10967" t="s">
        <v>555</v>
      </c>
      <c r="G10967" t="s">
        <v>49</v>
      </c>
      <c r="H10967" t="s">
        <v>35</v>
      </c>
      <c r="I10967" t="s">
        <v>19</v>
      </c>
      <c r="J10967" t="s">
        <v>26</v>
      </c>
      <c r="K10967" t="s">
        <v>44</v>
      </c>
      <c r="L10967" t="s">
        <v>43</v>
      </c>
      <c r="M10967">
        <v>-0.54719182180799997</v>
      </c>
    </row>
    <row r="10968" spans="1:13" x14ac:dyDescent="0.25">
      <c r="A10968" t="s">
        <v>715</v>
      </c>
      <c r="B10968">
        <v>1</v>
      </c>
      <c r="C10968">
        <v>2040</v>
      </c>
      <c r="D10968" t="s">
        <v>299</v>
      </c>
      <c r="E10968" t="s">
        <v>349</v>
      </c>
      <c r="F10968" t="s">
        <v>555</v>
      </c>
      <c r="G10968" t="s">
        <v>235</v>
      </c>
      <c r="H10968" t="s">
        <v>198</v>
      </c>
      <c r="I10968" t="s">
        <v>19</v>
      </c>
      <c r="J10968" t="s">
        <v>26</v>
      </c>
      <c r="K10968" t="s">
        <v>42</v>
      </c>
      <c r="L10968" t="s">
        <v>43</v>
      </c>
      <c r="M10968">
        <v>0.36509175013400003</v>
      </c>
    </row>
    <row r="10969" spans="1:13" x14ac:dyDescent="0.25">
      <c r="A10969" t="s">
        <v>715</v>
      </c>
      <c r="B10969">
        <v>1</v>
      </c>
      <c r="C10969">
        <v>2040</v>
      </c>
      <c r="D10969" t="s">
        <v>299</v>
      </c>
      <c r="E10969" t="s">
        <v>349</v>
      </c>
      <c r="F10969" t="s">
        <v>555</v>
      </c>
      <c r="G10969" t="s">
        <v>235</v>
      </c>
      <c r="H10969" t="s">
        <v>198</v>
      </c>
      <c r="I10969" t="s">
        <v>19</v>
      </c>
      <c r="J10969" t="s">
        <v>26</v>
      </c>
      <c r="K10969" t="s">
        <v>44</v>
      </c>
      <c r="L10969" t="s">
        <v>43</v>
      </c>
      <c r="M10969">
        <v>-0.36509175013400003</v>
      </c>
    </row>
    <row r="10970" spans="1:13" x14ac:dyDescent="0.25">
      <c r="A10970" t="s">
        <v>715</v>
      </c>
      <c r="B10970">
        <v>1</v>
      </c>
      <c r="C10970">
        <v>2040</v>
      </c>
      <c r="D10970" t="s">
        <v>299</v>
      </c>
      <c r="E10970" t="s">
        <v>349</v>
      </c>
      <c r="F10970" t="s">
        <v>555</v>
      </c>
      <c r="G10970" t="s">
        <v>264</v>
      </c>
      <c r="H10970" t="s">
        <v>25</v>
      </c>
      <c r="I10970" t="s">
        <v>19</v>
      </c>
      <c r="J10970" t="s">
        <v>26</v>
      </c>
      <c r="K10970" t="s">
        <v>42</v>
      </c>
      <c r="L10970" t="s">
        <v>43</v>
      </c>
      <c r="M10970">
        <v>3.6003931167999999E-2</v>
      </c>
    </row>
    <row r="10971" spans="1:13" x14ac:dyDescent="0.25">
      <c r="A10971" t="s">
        <v>715</v>
      </c>
      <c r="B10971">
        <v>1</v>
      </c>
      <c r="C10971">
        <v>2040</v>
      </c>
      <c r="D10971" t="s">
        <v>299</v>
      </c>
      <c r="E10971" t="s">
        <v>349</v>
      </c>
      <c r="F10971" t="s">
        <v>555</v>
      </c>
      <c r="G10971" t="s">
        <v>264</v>
      </c>
      <c r="H10971" t="s">
        <v>25</v>
      </c>
      <c r="I10971" t="s">
        <v>19</v>
      </c>
      <c r="J10971" t="s">
        <v>26</v>
      </c>
      <c r="K10971" t="s">
        <v>44</v>
      </c>
      <c r="L10971" t="s">
        <v>43</v>
      </c>
      <c r="M10971">
        <v>-2.905122746465957E-2</v>
      </c>
    </row>
    <row r="10972" spans="1:13" x14ac:dyDescent="0.25">
      <c r="A10972" t="s">
        <v>715</v>
      </c>
      <c r="B10972">
        <v>1</v>
      </c>
      <c r="C10972">
        <v>2040</v>
      </c>
      <c r="D10972" t="s">
        <v>299</v>
      </c>
      <c r="E10972" t="s">
        <v>349</v>
      </c>
      <c r="F10972" t="s">
        <v>555</v>
      </c>
      <c r="G10972" t="s">
        <v>47</v>
      </c>
      <c r="H10972" t="s">
        <v>48</v>
      </c>
      <c r="I10972" t="s">
        <v>19</v>
      </c>
      <c r="J10972" t="s">
        <v>26</v>
      </c>
      <c r="K10972" t="s">
        <v>42</v>
      </c>
      <c r="L10972" t="s">
        <v>43</v>
      </c>
      <c r="M10972">
        <v>0.13238237898800001</v>
      </c>
    </row>
    <row r="10973" spans="1:13" x14ac:dyDescent="0.25">
      <c r="A10973" t="s">
        <v>715</v>
      </c>
      <c r="B10973">
        <v>1</v>
      </c>
      <c r="C10973">
        <v>2040</v>
      </c>
      <c r="D10973" t="s">
        <v>299</v>
      </c>
      <c r="E10973" t="s">
        <v>349</v>
      </c>
      <c r="F10973" t="s">
        <v>555</v>
      </c>
      <c r="G10973" t="s">
        <v>47</v>
      </c>
      <c r="H10973" t="s">
        <v>48</v>
      </c>
      <c r="I10973" t="s">
        <v>19</v>
      </c>
      <c r="J10973" t="s">
        <v>26</v>
      </c>
      <c r="K10973" t="s">
        <v>44</v>
      </c>
      <c r="L10973" t="s">
        <v>43</v>
      </c>
      <c r="M10973">
        <v>-0.13238237898799998</v>
      </c>
    </row>
    <row r="10974" spans="1:13" x14ac:dyDescent="0.25">
      <c r="A10974" t="s">
        <v>715</v>
      </c>
      <c r="B10974">
        <v>1</v>
      </c>
      <c r="C10974">
        <v>2040</v>
      </c>
      <c r="D10974" t="s">
        <v>299</v>
      </c>
      <c r="E10974" t="s">
        <v>349</v>
      </c>
      <c r="F10974" t="s">
        <v>555</v>
      </c>
      <c r="G10974" t="s">
        <v>28</v>
      </c>
      <c r="H10974" t="s">
        <v>21</v>
      </c>
      <c r="I10974" t="s">
        <v>19</v>
      </c>
      <c r="J10974" t="s">
        <v>22</v>
      </c>
      <c r="K10974" t="s">
        <v>42</v>
      </c>
      <c r="L10974" t="s">
        <v>43</v>
      </c>
      <c r="M10974">
        <v>0.78495545850000015</v>
      </c>
    </row>
    <row r="10975" spans="1:13" x14ac:dyDescent="0.25">
      <c r="A10975" t="s">
        <v>715</v>
      </c>
      <c r="B10975">
        <v>1</v>
      </c>
      <c r="C10975">
        <v>2040</v>
      </c>
      <c r="D10975" t="s">
        <v>299</v>
      </c>
      <c r="E10975" t="s">
        <v>349</v>
      </c>
      <c r="F10975" t="s">
        <v>555</v>
      </c>
      <c r="G10975" t="s">
        <v>28</v>
      </c>
      <c r="H10975" t="s">
        <v>21</v>
      </c>
      <c r="I10975" t="s">
        <v>19</v>
      </c>
      <c r="J10975" t="s">
        <v>22</v>
      </c>
      <c r="K10975" t="s">
        <v>44</v>
      </c>
      <c r="L10975" t="s">
        <v>43</v>
      </c>
      <c r="M10975">
        <v>-0.78495545850000015</v>
      </c>
    </row>
    <row r="10976" spans="1:13" x14ac:dyDescent="0.25">
      <c r="A10976" t="s">
        <v>715</v>
      </c>
      <c r="B10976">
        <v>1</v>
      </c>
      <c r="C10976">
        <v>2040</v>
      </c>
      <c r="D10976" t="s">
        <v>299</v>
      </c>
      <c r="E10976" t="s">
        <v>349</v>
      </c>
      <c r="F10976" t="s">
        <v>555</v>
      </c>
      <c r="G10976" t="s">
        <v>20</v>
      </c>
      <c r="H10976" t="s">
        <v>21</v>
      </c>
      <c r="I10976" t="s">
        <v>19</v>
      </c>
      <c r="J10976" t="s">
        <v>22</v>
      </c>
      <c r="K10976" t="s">
        <v>42</v>
      </c>
      <c r="L10976" t="s">
        <v>43</v>
      </c>
      <c r="M10976">
        <v>1.70073682675</v>
      </c>
    </row>
    <row r="10977" spans="1:13" x14ac:dyDescent="0.25">
      <c r="A10977" t="s">
        <v>715</v>
      </c>
      <c r="B10977">
        <v>1</v>
      </c>
      <c r="C10977">
        <v>2040</v>
      </c>
      <c r="D10977" t="s">
        <v>299</v>
      </c>
      <c r="E10977" t="s">
        <v>349</v>
      </c>
      <c r="F10977" t="s">
        <v>555</v>
      </c>
      <c r="G10977" t="s">
        <v>20</v>
      </c>
      <c r="H10977" t="s">
        <v>21</v>
      </c>
      <c r="I10977" t="s">
        <v>19</v>
      </c>
      <c r="J10977" t="s">
        <v>22</v>
      </c>
      <c r="K10977" t="s">
        <v>44</v>
      </c>
      <c r="L10977" t="s">
        <v>43</v>
      </c>
      <c r="M10977">
        <v>-1.70073682675</v>
      </c>
    </row>
    <row r="10978" spans="1:13" x14ac:dyDescent="0.25">
      <c r="A10978" t="s">
        <v>715</v>
      </c>
      <c r="B10978">
        <v>1</v>
      </c>
      <c r="C10978">
        <v>2040</v>
      </c>
      <c r="D10978" t="s">
        <v>299</v>
      </c>
      <c r="E10978" t="s">
        <v>349</v>
      </c>
      <c r="F10978" t="s">
        <v>555</v>
      </c>
      <c r="G10978" t="s">
        <v>29</v>
      </c>
      <c r="H10978" t="s">
        <v>21</v>
      </c>
      <c r="I10978" t="s">
        <v>19</v>
      </c>
      <c r="J10978" t="s">
        <v>22</v>
      </c>
      <c r="K10978" t="s">
        <v>42</v>
      </c>
      <c r="L10978" t="s">
        <v>43</v>
      </c>
      <c r="M10978">
        <v>0.13082590975000002</v>
      </c>
    </row>
    <row r="10979" spans="1:13" x14ac:dyDescent="0.25">
      <c r="A10979" t="s">
        <v>715</v>
      </c>
      <c r="B10979">
        <v>1</v>
      </c>
      <c r="C10979">
        <v>2040</v>
      </c>
      <c r="D10979" t="s">
        <v>299</v>
      </c>
      <c r="E10979" t="s">
        <v>349</v>
      </c>
      <c r="F10979" t="s">
        <v>555</v>
      </c>
      <c r="G10979" t="s">
        <v>29</v>
      </c>
      <c r="H10979" t="s">
        <v>21</v>
      </c>
      <c r="I10979" t="s">
        <v>19</v>
      </c>
      <c r="J10979" t="s">
        <v>22</v>
      </c>
      <c r="K10979" t="s">
        <v>44</v>
      </c>
      <c r="L10979" t="s">
        <v>43</v>
      </c>
      <c r="M10979">
        <v>-0.13082590975000002</v>
      </c>
    </row>
    <row r="10980" spans="1:13" x14ac:dyDescent="0.25">
      <c r="A10980" t="s">
        <v>715</v>
      </c>
      <c r="B10980">
        <v>1</v>
      </c>
      <c r="C10980">
        <v>2040</v>
      </c>
      <c r="D10980" t="s">
        <v>299</v>
      </c>
      <c r="E10980" t="s">
        <v>349</v>
      </c>
      <c r="F10980" t="s">
        <v>555</v>
      </c>
      <c r="G10980" t="s">
        <v>11</v>
      </c>
      <c r="H10980" t="s">
        <v>12</v>
      </c>
      <c r="I10980" t="s">
        <v>13</v>
      </c>
      <c r="J10980" t="s">
        <v>14</v>
      </c>
      <c r="K10980" t="s">
        <v>42</v>
      </c>
      <c r="L10980" t="s">
        <v>43</v>
      </c>
      <c r="M10980">
        <v>0.5660429367119999</v>
      </c>
    </row>
    <row r="10981" spans="1:13" x14ac:dyDescent="0.25">
      <c r="A10981" t="s">
        <v>715</v>
      </c>
      <c r="B10981">
        <v>1</v>
      </c>
      <c r="C10981">
        <v>2040</v>
      </c>
      <c r="D10981" t="s">
        <v>299</v>
      </c>
      <c r="E10981" t="s">
        <v>349</v>
      </c>
      <c r="F10981" t="s">
        <v>555</v>
      </c>
      <c r="G10981" t="s">
        <v>11</v>
      </c>
      <c r="H10981" t="s">
        <v>12</v>
      </c>
      <c r="I10981" t="s">
        <v>13</v>
      </c>
      <c r="J10981" t="s">
        <v>14</v>
      </c>
      <c r="K10981" t="s">
        <v>44</v>
      </c>
      <c r="L10981" t="s">
        <v>43</v>
      </c>
      <c r="M10981">
        <v>-0.14146827671199982</v>
      </c>
    </row>
    <row r="10982" spans="1:13" x14ac:dyDescent="0.25">
      <c r="A10982" t="s">
        <v>715</v>
      </c>
      <c r="B10982">
        <v>1</v>
      </c>
      <c r="C10982">
        <v>2040</v>
      </c>
      <c r="D10982" t="s">
        <v>299</v>
      </c>
      <c r="E10982" t="s">
        <v>349</v>
      </c>
      <c r="F10982" t="s">
        <v>555</v>
      </c>
      <c r="G10982" t="s">
        <v>37</v>
      </c>
      <c r="H10982" t="s">
        <v>36</v>
      </c>
      <c r="I10982" t="s">
        <v>13</v>
      </c>
      <c r="J10982" t="s">
        <v>38</v>
      </c>
      <c r="K10982" t="s">
        <v>42</v>
      </c>
      <c r="L10982" t="s">
        <v>43</v>
      </c>
      <c r="M10982">
        <v>0.22073649666182321</v>
      </c>
    </row>
    <row r="10983" spans="1:13" x14ac:dyDescent="0.25">
      <c r="A10983" t="s">
        <v>715</v>
      </c>
      <c r="B10983">
        <v>1</v>
      </c>
      <c r="C10983">
        <v>2040</v>
      </c>
      <c r="D10983" t="s">
        <v>299</v>
      </c>
      <c r="E10983" t="s">
        <v>349</v>
      </c>
      <c r="F10983" t="s">
        <v>555</v>
      </c>
      <c r="G10983" t="s">
        <v>37</v>
      </c>
      <c r="H10983" t="s">
        <v>36</v>
      </c>
      <c r="I10983" t="s">
        <v>13</v>
      </c>
      <c r="J10983" t="s">
        <v>38</v>
      </c>
      <c r="K10983" t="s">
        <v>44</v>
      </c>
      <c r="L10983" t="s">
        <v>43</v>
      </c>
      <c r="M10983">
        <v>-0.22073649666182321</v>
      </c>
    </row>
    <row r="10984" spans="1:13" x14ac:dyDescent="0.25">
      <c r="A10984" t="s">
        <v>715</v>
      </c>
      <c r="B10984">
        <v>1</v>
      </c>
      <c r="C10984">
        <v>2040</v>
      </c>
      <c r="D10984" t="s">
        <v>299</v>
      </c>
      <c r="E10984" t="s">
        <v>349</v>
      </c>
      <c r="F10984" t="s">
        <v>555</v>
      </c>
      <c r="G10984" t="s">
        <v>717</v>
      </c>
      <c r="H10984" t="s">
        <v>21</v>
      </c>
      <c r="I10984" t="s">
        <v>19</v>
      </c>
      <c r="J10984" t="s">
        <v>22</v>
      </c>
      <c r="K10984" t="s">
        <v>45</v>
      </c>
      <c r="L10984" t="s">
        <v>43</v>
      </c>
      <c r="M10984">
        <v>3.0467037954363283</v>
      </c>
    </row>
    <row r="10985" spans="1:13" x14ac:dyDescent="0.25">
      <c r="A10985" t="s">
        <v>715</v>
      </c>
      <c r="B10985">
        <v>1</v>
      </c>
      <c r="C10985">
        <v>2040</v>
      </c>
      <c r="D10985" t="s">
        <v>299</v>
      </c>
      <c r="E10985" t="s">
        <v>349</v>
      </c>
      <c r="F10985" t="s">
        <v>555</v>
      </c>
      <c r="G10985" t="s">
        <v>718</v>
      </c>
      <c r="H10985" t="s">
        <v>23</v>
      </c>
      <c r="I10985" t="s">
        <v>19</v>
      </c>
      <c r="J10985" t="s">
        <v>24</v>
      </c>
      <c r="K10985" t="s">
        <v>45</v>
      </c>
      <c r="L10985" t="s">
        <v>43</v>
      </c>
      <c r="M10985">
        <v>5.263662306893206</v>
      </c>
    </row>
    <row r="10986" spans="1:13" x14ac:dyDescent="0.25">
      <c r="A10986" t="s">
        <v>715</v>
      </c>
      <c r="B10986">
        <v>1</v>
      </c>
      <c r="C10986">
        <v>2040</v>
      </c>
      <c r="D10986" t="s">
        <v>299</v>
      </c>
      <c r="E10986" t="s">
        <v>349</v>
      </c>
      <c r="F10986" t="s">
        <v>555</v>
      </c>
      <c r="G10986" t="s">
        <v>676</v>
      </c>
      <c r="H10986" t="s">
        <v>23</v>
      </c>
      <c r="I10986" t="s">
        <v>19</v>
      </c>
      <c r="J10986" t="s">
        <v>24</v>
      </c>
      <c r="K10986" t="s">
        <v>45</v>
      </c>
      <c r="L10986" t="s">
        <v>43</v>
      </c>
      <c r="M10986">
        <v>5.1336076715250929</v>
      </c>
    </row>
    <row r="10987" spans="1:13" x14ac:dyDescent="0.25">
      <c r="A10987" t="s">
        <v>715</v>
      </c>
      <c r="B10987">
        <v>1</v>
      </c>
      <c r="C10987">
        <v>2040</v>
      </c>
      <c r="D10987" t="s">
        <v>299</v>
      </c>
      <c r="E10987" t="s">
        <v>350</v>
      </c>
      <c r="F10987" t="s">
        <v>631</v>
      </c>
      <c r="G10987" t="s">
        <v>30</v>
      </c>
      <c r="H10987" t="s">
        <v>18</v>
      </c>
      <c r="I10987" t="s">
        <v>19</v>
      </c>
      <c r="J10987" t="s">
        <v>31</v>
      </c>
      <c r="K10987" t="s">
        <v>42</v>
      </c>
      <c r="L10987" t="s">
        <v>43</v>
      </c>
      <c r="M10987">
        <v>0.34139999999999998</v>
      </c>
    </row>
    <row r="10988" spans="1:13" x14ac:dyDescent="0.25">
      <c r="A10988" t="s">
        <v>715</v>
      </c>
      <c r="B10988">
        <v>1</v>
      </c>
      <c r="C10988">
        <v>2040</v>
      </c>
      <c r="D10988" t="s">
        <v>299</v>
      </c>
      <c r="E10988" t="s">
        <v>350</v>
      </c>
      <c r="F10988" t="s">
        <v>631</v>
      </c>
      <c r="G10988" t="s">
        <v>149</v>
      </c>
      <c r="H10988" t="s">
        <v>18</v>
      </c>
      <c r="I10988" t="s">
        <v>19</v>
      </c>
      <c r="J10988" t="s">
        <v>150</v>
      </c>
      <c r="K10988" t="s">
        <v>42</v>
      </c>
      <c r="L10988" t="s">
        <v>43</v>
      </c>
      <c r="M10988">
        <v>0.373</v>
      </c>
    </row>
    <row r="10989" spans="1:13" x14ac:dyDescent="0.25">
      <c r="A10989" t="s">
        <v>715</v>
      </c>
      <c r="B10989">
        <v>1</v>
      </c>
      <c r="C10989">
        <v>2040</v>
      </c>
      <c r="D10989" t="s">
        <v>299</v>
      </c>
      <c r="E10989" t="s">
        <v>350</v>
      </c>
      <c r="F10989" t="s">
        <v>556</v>
      </c>
      <c r="G10989" t="s">
        <v>39</v>
      </c>
      <c r="H10989" t="s">
        <v>36</v>
      </c>
      <c r="I10989" t="s">
        <v>19</v>
      </c>
      <c r="J10989" t="s">
        <v>26</v>
      </c>
      <c r="K10989" t="s">
        <v>42</v>
      </c>
      <c r="L10989" t="s">
        <v>43</v>
      </c>
      <c r="M10989">
        <v>3.2151851819699999</v>
      </c>
    </row>
    <row r="10990" spans="1:13" x14ac:dyDescent="0.25">
      <c r="A10990" t="s">
        <v>715</v>
      </c>
      <c r="B10990">
        <v>1</v>
      </c>
      <c r="C10990">
        <v>2040</v>
      </c>
      <c r="D10990" t="s">
        <v>299</v>
      </c>
      <c r="E10990" t="s">
        <v>350</v>
      </c>
      <c r="F10990" t="s">
        <v>556</v>
      </c>
      <c r="G10990" t="s">
        <v>39</v>
      </c>
      <c r="H10990" t="s">
        <v>36</v>
      </c>
      <c r="I10990" t="s">
        <v>19</v>
      </c>
      <c r="J10990" t="s">
        <v>26</v>
      </c>
      <c r="K10990" t="s">
        <v>44</v>
      </c>
      <c r="L10990" t="s">
        <v>43</v>
      </c>
      <c r="M10990">
        <v>-3.2151851819699999</v>
      </c>
    </row>
    <row r="10991" spans="1:13" x14ac:dyDescent="0.25">
      <c r="A10991" t="s">
        <v>715</v>
      </c>
      <c r="B10991">
        <v>1</v>
      </c>
      <c r="C10991">
        <v>2040</v>
      </c>
      <c r="D10991" t="s">
        <v>299</v>
      </c>
      <c r="E10991" t="s">
        <v>350</v>
      </c>
      <c r="F10991" t="s">
        <v>556</v>
      </c>
      <c r="G10991" t="s">
        <v>208</v>
      </c>
      <c r="H10991" t="s">
        <v>172</v>
      </c>
      <c r="I10991" t="s">
        <v>19</v>
      </c>
      <c r="J10991" t="s">
        <v>26</v>
      </c>
      <c r="K10991" t="s">
        <v>42</v>
      </c>
      <c r="L10991" t="s">
        <v>43</v>
      </c>
      <c r="M10991">
        <v>8.4876543124999995E-2</v>
      </c>
    </row>
    <row r="10992" spans="1:13" x14ac:dyDescent="0.25">
      <c r="A10992" t="s">
        <v>715</v>
      </c>
      <c r="B10992">
        <v>1</v>
      </c>
      <c r="C10992">
        <v>2040</v>
      </c>
      <c r="D10992" t="s">
        <v>299</v>
      </c>
      <c r="E10992" t="s">
        <v>350</v>
      </c>
      <c r="F10992" t="s">
        <v>556</v>
      </c>
      <c r="G10992" t="s">
        <v>208</v>
      </c>
      <c r="H10992" t="s">
        <v>172</v>
      </c>
      <c r="I10992" t="s">
        <v>19</v>
      </c>
      <c r="J10992" t="s">
        <v>26</v>
      </c>
      <c r="K10992" t="s">
        <v>44</v>
      </c>
      <c r="L10992" t="s">
        <v>43</v>
      </c>
      <c r="M10992">
        <v>-8.4876543124999981E-2</v>
      </c>
    </row>
    <row r="10993" spans="1:13" x14ac:dyDescent="0.25">
      <c r="A10993" t="s">
        <v>715</v>
      </c>
      <c r="B10993">
        <v>1</v>
      </c>
      <c r="C10993">
        <v>2040</v>
      </c>
      <c r="D10993" t="s">
        <v>299</v>
      </c>
      <c r="E10993" t="s">
        <v>350</v>
      </c>
      <c r="F10993" t="s">
        <v>556</v>
      </c>
      <c r="G10993" t="s">
        <v>40</v>
      </c>
      <c r="H10993" t="s">
        <v>41</v>
      </c>
      <c r="I10993" t="s">
        <v>19</v>
      </c>
      <c r="J10993" t="s">
        <v>26</v>
      </c>
      <c r="K10993" t="s">
        <v>42</v>
      </c>
      <c r="L10993" t="s">
        <v>43</v>
      </c>
      <c r="M10993">
        <v>0.96199999999999997</v>
      </c>
    </row>
    <row r="10994" spans="1:13" x14ac:dyDescent="0.25">
      <c r="A10994" t="s">
        <v>715</v>
      </c>
      <c r="B10994">
        <v>1</v>
      </c>
      <c r="C10994">
        <v>2040</v>
      </c>
      <c r="D10994" t="s">
        <v>299</v>
      </c>
      <c r="E10994" t="s">
        <v>350</v>
      </c>
      <c r="F10994" t="s">
        <v>556</v>
      </c>
      <c r="G10994" t="s">
        <v>40</v>
      </c>
      <c r="H10994" t="s">
        <v>41</v>
      </c>
      <c r="I10994" t="s">
        <v>19</v>
      </c>
      <c r="J10994" t="s">
        <v>26</v>
      </c>
      <c r="K10994" t="s">
        <v>44</v>
      </c>
      <c r="L10994" t="s">
        <v>43</v>
      </c>
      <c r="M10994">
        <v>-0.72150000000000003</v>
      </c>
    </row>
    <row r="10995" spans="1:13" x14ac:dyDescent="0.25">
      <c r="A10995" t="s">
        <v>715</v>
      </c>
      <c r="B10995">
        <v>1</v>
      </c>
      <c r="C10995">
        <v>2040</v>
      </c>
      <c r="D10995" t="s">
        <v>299</v>
      </c>
      <c r="E10995" t="s">
        <v>350</v>
      </c>
      <c r="F10995" t="s">
        <v>556</v>
      </c>
      <c r="G10995" t="s">
        <v>240</v>
      </c>
      <c r="H10995" t="s">
        <v>198</v>
      </c>
      <c r="I10995" t="s">
        <v>19</v>
      </c>
      <c r="J10995" t="s">
        <v>26</v>
      </c>
      <c r="K10995" t="s">
        <v>42</v>
      </c>
      <c r="L10995" t="s">
        <v>43</v>
      </c>
      <c r="M10995">
        <v>0.26540123430249996</v>
      </c>
    </row>
    <row r="10996" spans="1:13" x14ac:dyDescent="0.25">
      <c r="A10996" t="s">
        <v>715</v>
      </c>
      <c r="B10996">
        <v>1</v>
      </c>
      <c r="C10996">
        <v>2040</v>
      </c>
      <c r="D10996" t="s">
        <v>299</v>
      </c>
      <c r="E10996" t="s">
        <v>350</v>
      </c>
      <c r="F10996" t="s">
        <v>556</v>
      </c>
      <c r="G10996" t="s">
        <v>240</v>
      </c>
      <c r="H10996" t="s">
        <v>198</v>
      </c>
      <c r="I10996" t="s">
        <v>19</v>
      </c>
      <c r="J10996" t="s">
        <v>26</v>
      </c>
      <c r="K10996" t="s">
        <v>44</v>
      </c>
      <c r="L10996" t="s">
        <v>43</v>
      </c>
      <c r="M10996">
        <v>-0.26540123430249996</v>
      </c>
    </row>
    <row r="10997" spans="1:13" x14ac:dyDescent="0.25">
      <c r="A10997" t="s">
        <v>715</v>
      </c>
      <c r="B10997">
        <v>1</v>
      </c>
      <c r="C10997">
        <v>2040</v>
      </c>
      <c r="D10997" t="s">
        <v>299</v>
      </c>
      <c r="E10997" t="s">
        <v>350</v>
      </c>
      <c r="F10997" t="s">
        <v>556</v>
      </c>
      <c r="G10997" t="s">
        <v>27</v>
      </c>
      <c r="H10997" t="s">
        <v>23</v>
      </c>
      <c r="I10997" t="s">
        <v>19</v>
      </c>
      <c r="J10997" t="s">
        <v>24</v>
      </c>
      <c r="K10997" t="s">
        <v>42</v>
      </c>
      <c r="L10997" t="s">
        <v>43</v>
      </c>
      <c r="M10997">
        <v>1.88625</v>
      </c>
    </row>
    <row r="10998" spans="1:13" x14ac:dyDescent="0.25">
      <c r="A10998" t="s">
        <v>715</v>
      </c>
      <c r="B10998">
        <v>1</v>
      </c>
      <c r="C10998">
        <v>2040</v>
      </c>
      <c r="D10998" t="s">
        <v>299</v>
      </c>
      <c r="E10998" t="s">
        <v>350</v>
      </c>
      <c r="F10998" t="s">
        <v>556</v>
      </c>
      <c r="G10998" t="s">
        <v>27</v>
      </c>
      <c r="H10998" t="s">
        <v>23</v>
      </c>
      <c r="I10998" t="s">
        <v>19</v>
      </c>
      <c r="J10998" t="s">
        <v>24</v>
      </c>
      <c r="K10998" t="s">
        <v>44</v>
      </c>
      <c r="L10998" t="s">
        <v>43</v>
      </c>
      <c r="M10998">
        <v>-1.8862499999999998</v>
      </c>
    </row>
    <row r="10999" spans="1:13" x14ac:dyDescent="0.25">
      <c r="A10999" t="s">
        <v>715</v>
      </c>
      <c r="B10999">
        <v>1</v>
      </c>
      <c r="C10999">
        <v>2040</v>
      </c>
      <c r="D10999" t="s">
        <v>299</v>
      </c>
      <c r="E10999" t="s">
        <v>350</v>
      </c>
      <c r="F10999" t="s">
        <v>556</v>
      </c>
      <c r="G10999" t="s">
        <v>49</v>
      </c>
      <c r="H10999" t="s">
        <v>35</v>
      </c>
      <c r="I10999" t="s">
        <v>19</v>
      </c>
      <c r="J10999" t="s">
        <v>26</v>
      </c>
      <c r="K10999" t="s">
        <v>42</v>
      </c>
      <c r="L10999" t="s">
        <v>43</v>
      </c>
      <c r="M10999">
        <v>0.39777777737999997</v>
      </c>
    </row>
    <row r="11000" spans="1:13" x14ac:dyDescent="0.25">
      <c r="A11000" t="s">
        <v>715</v>
      </c>
      <c r="B11000">
        <v>1</v>
      </c>
      <c r="C11000">
        <v>2040</v>
      </c>
      <c r="D11000" t="s">
        <v>299</v>
      </c>
      <c r="E11000" t="s">
        <v>350</v>
      </c>
      <c r="F11000" t="s">
        <v>556</v>
      </c>
      <c r="G11000" t="s">
        <v>49</v>
      </c>
      <c r="H11000" t="s">
        <v>35</v>
      </c>
      <c r="I11000" t="s">
        <v>19</v>
      </c>
      <c r="J11000" t="s">
        <v>26</v>
      </c>
      <c r="K11000" t="s">
        <v>44</v>
      </c>
      <c r="L11000" t="s">
        <v>43</v>
      </c>
      <c r="M11000">
        <v>-0.39777777737999997</v>
      </c>
    </row>
    <row r="11001" spans="1:13" x14ac:dyDescent="0.25">
      <c r="A11001" t="s">
        <v>715</v>
      </c>
      <c r="B11001">
        <v>1</v>
      </c>
      <c r="C11001">
        <v>2040</v>
      </c>
      <c r="D11001" t="s">
        <v>299</v>
      </c>
      <c r="E11001" t="s">
        <v>350</v>
      </c>
      <c r="F11001" t="s">
        <v>556</v>
      </c>
      <c r="G11001" t="s">
        <v>235</v>
      </c>
      <c r="H11001" t="s">
        <v>198</v>
      </c>
      <c r="I11001" t="s">
        <v>19</v>
      </c>
      <c r="J11001" t="s">
        <v>26</v>
      </c>
      <c r="K11001" t="s">
        <v>42</v>
      </c>
      <c r="L11001" t="s">
        <v>43</v>
      </c>
      <c r="M11001">
        <v>0.26540123430249996</v>
      </c>
    </row>
    <row r="11002" spans="1:13" x14ac:dyDescent="0.25">
      <c r="A11002" t="s">
        <v>715</v>
      </c>
      <c r="B11002">
        <v>1</v>
      </c>
      <c r="C11002">
        <v>2040</v>
      </c>
      <c r="D11002" t="s">
        <v>299</v>
      </c>
      <c r="E11002" t="s">
        <v>350</v>
      </c>
      <c r="F11002" t="s">
        <v>556</v>
      </c>
      <c r="G11002" t="s">
        <v>235</v>
      </c>
      <c r="H11002" t="s">
        <v>198</v>
      </c>
      <c r="I11002" t="s">
        <v>19</v>
      </c>
      <c r="J11002" t="s">
        <v>26</v>
      </c>
      <c r="K11002" t="s">
        <v>44</v>
      </c>
      <c r="L11002" t="s">
        <v>43</v>
      </c>
      <c r="M11002">
        <v>-0.26540123430249996</v>
      </c>
    </row>
    <row r="11003" spans="1:13" x14ac:dyDescent="0.25">
      <c r="A11003" t="s">
        <v>715</v>
      </c>
      <c r="B11003">
        <v>1</v>
      </c>
      <c r="C11003">
        <v>2040</v>
      </c>
      <c r="D11003" t="s">
        <v>299</v>
      </c>
      <c r="E11003" t="s">
        <v>350</v>
      </c>
      <c r="F11003" t="s">
        <v>556</v>
      </c>
      <c r="G11003" t="s">
        <v>264</v>
      </c>
      <c r="H11003" t="s">
        <v>25</v>
      </c>
      <c r="I11003" t="s">
        <v>19</v>
      </c>
      <c r="J11003" t="s">
        <v>26</v>
      </c>
      <c r="K11003" t="s">
        <v>42</v>
      </c>
      <c r="L11003" t="s">
        <v>43</v>
      </c>
      <c r="M11003">
        <v>2.6172839480000001E-2</v>
      </c>
    </row>
    <row r="11004" spans="1:13" x14ac:dyDescent="0.25">
      <c r="A11004" t="s">
        <v>715</v>
      </c>
      <c r="B11004">
        <v>1</v>
      </c>
      <c r="C11004">
        <v>2040</v>
      </c>
      <c r="D11004" t="s">
        <v>299</v>
      </c>
      <c r="E11004" t="s">
        <v>350</v>
      </c>
      <c r="F11004" t="s">
        <v>556</v>
      </c>
      <c r="G11004" t="s">
        <v>264</v>
      </c>
      <c r="H11004" t="s">
        <v>25</v>
      </c>
      <c r="I11004" t="s">
        <v>19</v>
      </c>
      <c r="J11004" t="s">
        <v>26</v>
      </c>
      <c r="K11004" t="s">
        <v>44</v>
      </c>
      <c r="L11004" t="s">
        <v>43</v>
      </c>
      <c r="M11004">
        <v>-1.9629629610000001E-2</v>
      </c>
    </row>
    <row r="11005" spans="1:13" x14ac:dyDescent="0.25">
      <c r="A11005" t="s">
        <v>715</v>
      </c>
      <c r="B11005">
        <v>1</v>
      </c>
      <c r="C11005">
        <v>2040</v>
      </c>
      <c r="D11005" t="s">
        <v>299</v>
      </c>
      <c r="E11005" t="s">
        <v>350</v>
      </c>
      <c r="F11005" t="s">
        <v>556</v>
      </c>
      <c r="G11005" t="s">
        <v>47</v>
      </c>
      <c r="H11005" t="s">
        <v>48</v>
      </c>
      <c r="I11005" t="s">
        <v>19</v>
      </c>
      <c r="J11005" t="s">
        <v>26</v>
      </c>
      <c r="K11005" t="s">
        <v>42</v>
      </c>
      <c r="L11005" t="s">
        <v>43</v>
      </c>
      <c r="M11005">
        <v>9.6234567805000004E-2</v>
      </c>
    </row>
    <row r="11006" spans="1:13" x14ac:dyDescent="0.25">
      <c r="A11006" t="s">
        <v>715</v>
      </c>
      <c r="B11006">
        <v>1</v>
      </c>
      <c r="C11006">
        <v>2040</v>
      </c>
      <c r="D11006" t="s">
        <v>299</v>
      </c>
      <c r="E11006" t="s">
        <v>350</v>
      </c>
      <c r="F11006" t="s">
        <v>556</v>
      </c>
      <c r="G11006" t="s">
        <v>47</v>
      </c>
      <c r="H11006" t="s">
        <v>48</v>
      </c>
      <c r="I11006" t="s">
        <v>19</v>
      </c>
      <c r="J11006" t="s">
        <v>26</v>
      </c>
      <c r="K11006" t="s">
        <v>44</v>
      </c>
      <c r="L11006" t="s">
        <v>43</v>
      </c>
      <c r="M11006">
        <v>-9.623456780499999E-2</v>
      </c>
    </row>
    <row r="11007" spans="1:13" x14ac:dyDescent="0.25">
      <c r="A11007" t="s">
        <v>715</v>
      </c>
      <c r="B11007">
        <v>1</v>
      </c>
      <c r="C11007">
        <v>2040</v>
      </c>
      <c r="D11007" t="s">
        <v>299</v>
      </c>
      <c r="E11007" t="s">
        <v>350</v>
      </c>
      <c r="F11007" t="s">
        <v>556</v>
      </c>
      <c r="G11007" t="s">
        <v>28</v>
      </c>
      <c r="H11007" t="s">
        <v>21</v>
      </c>
      <c r="I11007" t="s">
        <v>19</v>
      </c>
      <c r="J11007" t="s">
        <v>22</v>
      </c>
      <c r="K11007" t="s">
        <v>42</v>
      </c>
      <c r="L11007" t="s">
        <v>43</v>
      </c>
      <c r="M11007">
        <v>4.4067672150000001E-2</v>
      </c>
    </row>
    <row r="11008" spans="1:13" x14ac:dyDescent="0.25">
      <c r="A11008" t="s">
        <v>715</v>
      </c>
      <c r="B11008">
        <v>1</v>
      </c>
      <c r="C11008">
        <v>2040</v>
      </c>
      <c r="D11008" t="s">
        <v>299</v>
      </c>
      <c r="E11008" t="s">
        <v>350</v>
      </c>
      <c r="F11008" t="s">
        <v>556</v>
      </c>
      <c r="G11008" t="s">
        <v>28</v>
      </c>
      <c r="H11008" t="s">
        <v>21</v>
      </c>
      <c r="I11008" t="s">
        <v>19</v>
      </c>
      <c r="J11008" t="s">
        <v>22</v>
      </c>
      <c r="K11008" t="s">
        <v>44</v>
      </c>
      <c r="L11008" t="s">
        <v>43</v>
      </c>
      <c r="M11008">
        <v>-4.4067672150000001E-2</v>
      </c>
    </row>
    <row r="11009" spans="1:13" x14ac:dyDescent="0.25">
      <c r="A11009" t="s">
        <v>715</v>
      </c>
      <c r="B11009">
        <v>1</v>
      </c>
      <c r="C11009">
        <v>2040</v>
      </c>
      <c r="D11009" t="s">
        <v>299</v>
      </c>
      <c r="E11009" t="s">
        <v>350</v>
      </c>
      <c r="F11009" t="s">
        <v>556</v>
      </c>
      <c r="G11009" t="s">
        <v>20</v>
      </c>
      <c r="H11009" t="s">
        <v>21</v>
      </c>
      <c r="I11009" t="s">
        <v>19</v>
      </c>
      <c r="J11009" t="s">
        <v>22</v>
      </c>
      <c r="K11009" t="s">
        <v>42</v>
      </c>
      <c r="L11009" t="s">
        <v>43</v>
      </c>
      <c r="M11009">
        <v>9.5479956325000004E-2</v>
      </c>
    </row>
    <row r="11010" spans="1:13" x14ac:dyDescent="0.25">
      <c r="A11010" t="s">
        <v>715</v>
      </c>
      <c r="B11010">
        <v>1</v>
      </c>
      <c r="C11010">
        <v>2040</v>
      </c>
      <c r="D11010" t="s">
        <v>299</v>
      </c>
      <c r="E11010" t="s">
        <v>350</v>
      </c>
      <c r="F11010" t="s">
        <v>556</v>
      </c>
      <c r="G11010" t="s">
        <v>20</v>
      </c>
      <c r="H11010" t="s">
        <v>21</v>
      </c>
      <c r="I11010" t="s">
        <v>19</v>
      </c>
      <c r="J11010" t="s">
        <v>22</v>
      </c>
      <c r="K11010" t="s">
        <v>44</v>
      </c>
      <c r="L11010" t="s">
        <v>43</v>
      </c>
      <c r="M11010">
        <v>-9.5479956325000004E-2</v>
      </c>
    </row>
    <row r="11011" spans="1:13" x14ac:dyDescent="0.25">
      <c r="A11011" t="s">
        <v>715</v>
      </c>
      <c r="B11011">
        <v>1</v>
      </c>
      <c r="C11011">
        <v>2040</v>
      </c>
      <c r="D11011" t="s">
        <v>299</v>
      </c>
      <c r="E11011" t="s">
        <v>350</v>
      </c>
      <c r="F11011" t="s">
        <v>556</v>
      </c>
      <c r="G11011" t="s">
        <v>29</v>
      </c>
      <c r="H11011" t="s">
        <v>21</v>
      </c>
      <c r="I11011" t="s">
        <v>19</v>
      </c>
      <c r="J11011" t="s">
        <v>22</v>
      </c>
      <c r="K11011" t="s">
        <v>42</v>
      </c>
      <c r="L11011" t="s">
        <v>43</v>
      </c>
      <c r="M11011">
        <v>7.3446120249999998E-3</v>
      </c>
    </row>
    <row r="11012" spans="1:13" x14ac:dyDescent="0.25">
      <c r="A11012" t="s">
        <v>715</v>
      </c>
      <c r="B11012">
        <v>1</v>
      </c>
      <c r="C11012">
        <v>2040</v>
      </c>
      <c r="D11012" t="s">
        <v>299</v>
      </c>
      <c r="E11012" t="s">
        <v>350</v>
      </c>
      <c r="F11012" t="s">
        <v>556</v>
      </c>
      <c r="G11012" t="s">
        <v>29</v>
      </c>
      <c r="H11012" t="s">
        <v>21</v>
      </c>
      <c r="I11012" t="s">
        <v>19</v>
      </c>
      <c r="J11012" t="s">
        <v>22</v>
      </c>
      <c r="K11012" t="s">
        <v>44</v>
      </c>
      <c r="L11012" t="s">
        <v>43</v>
      </c>
      <c r="M11012">
        <v>-7.3446120249999998E-3</v>
      </c>
    </row>
    <row r="11013" spans="1:13" x14ac:dyDescent="0.25">
      <c r="A11013" t="s">
        <v>715</v>
      </c>
      <c r="B11013">
        <v>1</v>
      </c>
      <c r="C11013">
        <v>2040</v>
      </c>
      <c r="D11013" t="s">
        <v>299</v>
      </c>
      <c r="E11013" t="s">
        <v>350</v>
      </c>
      <c r="F11013" t="s">
        <v>556</v>
      </c>
      <c r="G11013" t="s">
        <v>11</v>
      </c>
      <c r="H11013" t="s">
        <v>12</v>
      </c>
      <c r="I11013" t="s">
        <v>13</v>
      </c>
      <c r="J11013" t="s">
        <v>14</v>
      </c>
      <c r="K11013" t="s">
        <v>42</v>
      </c>
      <c r="L11013" t="s">
        <v>43</v>
      </c>
      <c r="M11013">
        <v>0.41148148106999988</v>
      </c>
    </row>
    <row r="11014" spans="1:13" x14ac:dyDescent="0.25">
      <c r="A11014" t="s">
        <v>715</v>
      </c>
      <c r="B11014">
        <v>1</v>
      </c>
      <c r="C11014">
        <v>2040</v>
      </c>
      <c r="D11014" t="s">
        <v>299</v>
      </c>
      <c r="E11014" t="s">
        <v>350</v>
      </c>
      <c r="F11014" t="s">
        <v>556</v>
      </c>
      <c r="G11014" t="s">
        <v>11</v>
      </c>
      <c r="H11014" t="s">
        <v>12</v>
      </c>
      <c r="I11014" t="s">
        <v>13</v>
      </c>
      <c r="J11014" t="s">
        <v>14</v>
      </c>
      <c r="K11014" t="s">
        <v>45</v>
      </c>
      <c r="L11014" t="s">
        <v>43</v>
      </c>
      <c r="M11014">
        <v>3.9173778117034208E-2</v>
      </c>
    </row>
    <row r="11015" spans="1:13" x14ac:dyDescent="0.25">
      <c r="A11015" t="s">
        <v>715</v>
      </c>
      <c r="B11015">
        <v>1</v>
      </c>
      <c r="C11015">
        <v>2040</v>
      </c>
      <c r="D11015" t="s">
        <v>299</v>
      </c>
      <c r="E11015" t="s">
        <v>350</v>
      </c>
      <c r="F11015" t="s">
        <v>556</v>
      </c>
      <c r="G11015" t="s">
        <v>11</v>
      </c>
      <c r="H11015" t="s">
        <v>12</v>
      </c>
      <c r="I11015" t="s">
        <v>13</v>
      </c>
      <c r="J11015" t="s">
        <v>14</v>
      </c>
      <c r="K11015" t="s">
        <v>44</v>
      </c>
      <c r="L11015" t="s">
        <v>43</v>
      </c>
      <c r="M11015">
        <v>-0.10283950606999988</v>
      </c>
    </row>
    <row r="11016" spans="1:13" x14ac:dyDescent="0.25">
      <c r="A11016" t="s">
        <v>715</v>
      </c>
      <c r="B11016">
        <v>1</v>
      </c>
      <c r="C11016">
        <v>2040</v>
      </c>
      <c r="D11016" t="s">
        <v>299</v>
      </c>
      <c r="E11016" t="s">
        <v>350</v>
      </c>
      <c r="F11016" t="s">
        <v>556</v>
      </c>
      <c r="G11016" t="s">
        <v>37</v>
      </c>
      <c r="H11016" t="s">
        <v>36</v>
      </c>
      <c r="I11016" t="s">
        <v>13</v>
      </c>
      <c r="J11016" t="s">
        <v>38</v>
      </c>
      <c r="K11016" t="s">
        <v>42</v>
      </c>
      <c r="L11016" t="s">
        <v>43</v>
      </c>
      <c r="M11016">
        <v>0.1604630579796873</v>
      </c>
    </row>
    <row r="11017" spans="1:13" x14ac:dyDescent="0.25">
      <c r="A11017" t="s">
        <v>715</v>
      </c>
      <c r="B11017">
        <v>1</v>
      </c>
      <c r="C11017">
        <v>2040</v>
      </c>
      <c r="D11017" t="s">
        <v>299</v>
      </c>
      <c r="E11017" t="s">
        <v>350</v>
      </c>
      <c r="F11017" t="s">
        <v>556</v>
      </c>
      <c r="G11017" t="s">
        <v>37</v>
      </c>
      <c r="H11017" t="s">
        <v>36</v>
      </c>
      <c r="I11017" t="s">
        <v>13</v>
      </c>
      <c r="J11017" t="s">
        <v>38</v>
      </c>
      <c r="K11017" t="s">
        <v>44</v>
      </c>
      <c r="L11017" t="s">
        <v>43</v>
      </c>
      <c r="M11017">
        <v>-0.1604630579796873</v>
      </c>
    </row>
    <row r="11018" spans="1:13" x14ac:dyDescent="0.25">
      <c r="A11018" t="s">
        <v>715</v>
      </c>
      <c r="B11018">
        <v>1</v>
      </c>
      <c r="C11018">
        <v>2040</v>
      </c>
      <c r="D11018" t="s">
        <v>299</v>
      </c>
      <c r="E11018" t="s">
        <v>350</v>
      </c>
      <c r="F11018" t="s">
        <v>556</v>
      </c>
      <c r="G11018" t="s">
        <v>717</v>
      </c>
      <c r="H11018" t="s">
        <v>21</v>
      </c>
      <c r="I11018" t="s">
        <v>19</v>
      </c>
      <c r="J11018" t="s">
        <v>22</v>
      </c>
      <c r="K11018" t="s">
        <v>45</v>
      </c>
      <c r="L11018" t="s">
        <v>43</v>
      </c>
      <c r="M11018">
        <v>10.697661261327903</v>
      </c>
    </row>
    <row r="11019" spans="1:13" x14ac:dyDescent="0.25">
      <c r="A11019" t="s">
        <v>715</v>
      </c>
      <c r="B11019">
        <v>1</v>
      </c>
      <c r="C11019">
        <v>2040</v>
      </c>
      <c r="D11019" t="s">
        <v>299</v>
      </c>
      <c r="E11019" t="s">
        <v>350</v>
      </c>
      <c r="F11019" t="s">
        <v>556</v>
      </c>
      <c r="G11019" t="s">
        <v>680</v>
      </c>
      <c r="H11019" t="s">
        <v>23</v>
      </c>
      <c r="I11019" t="s">
        <v>19</v>
      </c>
      <c r="J11019" t="s">
        <v>24</v>
      </c>
      <c r="K11019" t="s">
        <v>45</v>
      </c>
      <c r="L11019" t="s">
        <v>43</v>
      </c>
      <c r="M11019">
        <v>5.5077557856495405</v>
      </c>
    </row>
    <row r="11020" spans="1:13" x14ac:dyDescent="0.25">
      <c r="A11020" t="s">
        <v>715</v>
      </c>
      <c r="B11020">
        <v>1</v>
      </c>
      <c r="C11020">
        <v>2040</v>
      </c>
      <c r="D11020" t="s">
        <v>299</v>
      </c>
      <c r="E11020" t="s">
        <v>351</v>
      </c>
      <c r="F11020" t="s">
        <v>632</v>
      </c>
      <c r="G11020" t="s">
        <v>30</v>
      </c>
      <c r="H11020" t="s">
        <v>18</v>
      </c>
      <c r="I11020" t="s">
        <v>19</v>
      </c>
      <c r="J11020" t="s">
        <v>31</v>
      </c>
      <c r="K11020" t="s">
        <v>42</v>
      </c>
      <c r="L11020" t="s">
        <v>43</v>
      </c>
      <c r="M11020">
        <v>1.09453</v>
      </c>
    </row>
    <row r="11021" spans="1:13" x14ac:dyDescent="0.25">
      <c r="A11021" t="s">
        <v>715</v>
      </c>
      <c r="B11021">
        <v>1</v>
      </c>
      <c r="C11021">
        <v>2040</v>
      </c>
      <c r="D11021" t="s">
        <v>299</v>
      </c>
      <c r="E11021" t="s">
        <v>351</v>
      </c>
      <c r="F11021" t="s">
        <v>632</v>
      </c>
      <c r="G11021" t="s">
        <v>149</v>
      </c>
      <c r="H11021" t="s">
        <v>18</v>
      </c>
      <c r="I11021" t="s">
        <v>19</v>
      </c>
      <c r="J11021" t="s">
        <v>150</v>
      </c>
      <c r="K11021" t="s">
        <v>42</v>
      </c>
      <c r="L11021" t="s">
        <v>43</v>
      </c>
      <c r="M11021">
        <v>0.78900000000000003</v>
      </c>
    </row>
    <row r="11022" spans="1:13" x14ac:dyDescent="0.25">
      <c r="A11022" t="s">
        <v>715</v>
      </c>
      <c r="B11022">
        <v>1</v>
      </c>
      <c r="C11022">
        <v>2040</v>
      </c>
      <c r="D11022" t="s">
        <v>299</v>
      </c>
      <c r="E11022" t="s">
        <v>351</v>
      </c>
      <c r="F11022" t="s">
        <v>633</v>
      </c>
      <c r="G11022" t="s">
        <v>152</v>
      </c>
      <c r="H11022" t="s">
        <v>18</v>
      </c>
      <c r="I11022" t="s">
        <v>19</v>
      </c>
      <c r="J11022" t="s">
        <v>31</v>
      </c>
      <c r="K11022" t="s">
        <v>42</v>
      </c>
      <c r="L11022" t="s">
        <v>43</v>
      </c>
      <c r="M11022">
        <v>0.74199999999999999</v>
      </c>
    </row>
    <row r="11023" spans="1:13" x14ac:dyDescent="0.25">
      <c r="A11023" t="s">
        <v>715</v>
      </c>
      <c r="B11023">
        <v>1</v>
      </c>
      <c r="C11023">
        <v>2040</v>
      </c>
      <c r="D11023" t="s">
        <v>299</v>
      </c>
      <c r="E11023" t="s">
        <v>351</v>
      </c>
      <c r="F11023" t="s">
        <v>557</v>
      </c>
      <c r="G11023" t="s">
        <v>39</v>
      </c>
      <c r="H11023" t="s">
        <v>36</v>
      </c>
      <c r="I11023" t="s">
        <v>19</v>
      </c>
      <c r="J11023" t="s">
        <v>26</v>
      </c>
      <c r="K11023" t="s">
        <v>42</v>
      </c>
      <c r="L11023" t="s">
        <v>43</v>
      </c>
      <c r="M11023">
        <v>7.750035948192</v>
      </c>
    </row>
    <row r="11024" spans="1:13" x14ac:dyDescent="0.25">
      <c r="A11024" t="s">
        <v>715</v>
      </c>
      <c r="B11024">
        <v>1</v>
      </c>
      <c r="C11024">
        <v>2040</v>
      </c>
      <c r="D11024" t="s">
        <v>299</v>
      </c>
      <c r="E11024" t="s">
        <v>351</v>
      </c>
      <c r="F11024" t="s">
        <v>557</v>
      </c>
      <c r="G11024" t="s">
        <v>39</v>
      </c>
      <c r="H11024" t="s">
        <v>36</v>
      </c>
      <c r="I11024" t="s">
        <v>19</v>
      </c>
      <c r="J11024" t="s">
        <v>26</v>
      </c>
      <c r="K11024" t="s">
        <v>44</v>
      </c>
      <c r="L11024" t="s">
        <v>43</v>
      </c>
      <c r="M11024">
        <v>-7.750035948192</v>
      </c>
    </row>
    <row r="11025" spans="1:13" x14ac:dyDescent="0.25">
      <c r="A11025" t="s">
        <v>715</v>
      </c>
      <c r="B11025">
        <v>1</v>
      </c>
      <c r="C11025">
        <v>2040</v>
      </c>
      <c r="D11025" t="s">
        <v>299</v>
      </c>
      <c r="E11025" t="s">
        <v>351</v>
      </c>
      <c r="F11025" t="s">
        <v>557</v>
      </c>
      <c r="G11025" t="s">
        <v>208</v>
      </c>
      <c r="H11025" t="s">
        <v>172</v>
      </c>
      <c r="I11025" t="s">
        <v>19</v>
      </c>
      <c r="J11025" t="s">
        <v>26</v>
      </c>
      <c r="K11025" t="s">
        <v>42</v>
      </c>
      <c r="L11025" t="s">
        <v>43</v>
      </c>
      <c r="M11025">
        <v>0.20459047399999999</v>
      </c>
    </row>
    <row r="11026" spans="1:13" x14ac:dyDescent="0.25">
      <c r="A11026" t="s">
        <v>715</v>
      </c>
      <c r="B11026">
        <v>1</v>
      </c>
      <c r="C11026">
        <v>2040</v>
      </c>
      <c r="D11026" t="s">
        <v>299</v>
      </c>
      <c r="E11026" t="s">
        <v>351</v>
      </c>
      <c r="F11026" t="s">
        <v>557</v>
      </c>
      <c r="G11026" t="s">
        <v>208</v>
      </c>
      <c r="H11026" t="s">
        <v>172</v>
      </c>
      <c r="I11026" t="s">
        <v>19</v>
      </c>
      <c r="J11026" t="s">
        <v>26</v>
      </c>
      <c r="K11026" t="s">
        <v>44</v>
      </c>
      <c r="L11026" t="s">
        <v>43</v>
      </c>
      <c r="M11026">
        <v>-0.20459047399999997</v>
      </c>
    </row>
    <row r="11027" spans="1:13" x14ac:dyDescent="0.25">
      <c r="A11027" t="s">
        <v>715</v>
      </c>
      <c r="B11027">
        <v>1</v>
      </c>
      <c r="C11027">
        <v>2040</v>
      </c>
      <c r="D11027" t="s">
        <v>299</v>
      </c>
      <c r="E11027" t="s">
        <v>351</v>
      </c>
      <c r="F11027" t="s">
        <v>557</v>
      </c>
      <c r="G11027" t="s">
        <v>275</v>
      </c>
      <c r="H11027" t="s">
        <v>12</v>
      </c>
      <c r="I11027" t="s">
        <v>19</v>
      </c>
      <c r="J11027" t="s">
        <v>218</v>
      </c>
      <c r="K11027" t="s">
        <v>42</v>
      </c>
      <c r="L11027" t="s">
        <v>43</v>
      </c>
      <c r="M11027">
        <v>2.2050000000000001</v>
      </c>
    </row>
    <row r="11028" spans="1:13" x14ac:dyDescent="0.25">
      <c r="A11028" t="s">
        <v>715</v>
      </c>
      <c r="B11028">
        <v>1</v>
      </c>
      <c r="C11028">
        <v>2040</v>
      </c>
      <c r="D11028" t="s">
        <v>299</v>
      </c>
      <c r="E11028" t="s">
        <v>351</v>
      </c>
      <c r="F11028" t="s">
        <v>557</v>
      </c>
      <c r="G11028" t="s">
        <v>240</v>
      </c>
      <c r="H11028" t="s">
        <v>198</v>
      </c>
      <c r="I11028" t="s">
        <v>19</v>
      </c>
      <c r="J11028" t="s">
        <v>26</v>
      </c>
      <c r="K11028" t="s">
        <v>42</v>
      </c>
      <c r="L11028" t="s">
        <v>43</v>
      </c>
      <c r="M11028">
        <v>0.63973581306400007</v>
      </c>
    </row>
    <row r="11029" spans="1:13" x14ac:dyDescent="0.25">
      <c r="A11029" t="s">
        <v>715</v>
      </c>
      <c r="B11029">
        <v>1</v>
      </c>
      <c r="C11029">
        <v>2040</v>
      </c>
      <c r="D11029" t="s">
        <v>299</v>
      </c>
      <c r="E11029" t="s">
        <v>351</v>
      </c>
      <c r="F11029" t="s">
        <v>557</v>
      </c>
      <c r="G11029" t="s">
        <v>240</v>
      </c>
      <c r="H11029" t="s">
        <v>198</v>
      </c>
      <c r="I11029" t="s">
        <v>19</v>
      </c>
      <c r="J11029" t="s">
        <v>26</v>
      </c>
      <c r="K11029" t="s">
        <v>44</v>
      </c>
      <c r="L11029" t="s">
        <v>43</v>
      </c>
      <c r="M11029">
        <v>-0.63973581306400007</v>
      </c>
    </row>
    <row r="11030" spans="1:13" x14ac:dyDescent="0.25">
      <c r="A11030" t="s">
        <v>715</v>
      </c>
      <c r="B11030">
        <v>1</v>
      </c>
      <c r="C11030">
        <v>2040</v>
      </c>
      <c r="D11030" t="s">
        <v>299</v>
      </c>
      <c r="E11030" t="s">
        <v>351</v>
      </c>
      <c r="F11030" t="s">
        <v>557</v>
      </c>
      <c r="G11030" t="s">
        <v>27</v>
      </c>
      <c r="H11030" t="s">
        <v>23</v>
      </c>
      <c r="I11030" t="s">
        <v>19</v>
      </c>
      <c r="J11030" t="s">
        <v>24</v>
      </c>
      <c r="K11030" t="s">
        <v>42</v>
      </c>
      <c r="L11030" t="s">
        <v>43</v>
      </c>
      <c r="M11030">
        <v>3.3232204000000003</v>
      </c>
    </row>
    <row r="11031" spans="1:13" x14ac:dyDescent="0.25">
      <c r="A11031" t="s">
        <v>715</v>
      </c>
      <c r="B11031">
        <v>1</v>
      </c>
      <c r="C11031">
        <v>2040</v>
      </c>
      <c r="D11031" t="s">
        <v>299</v>
      </c>
      <c r="E11031" t="s">
        <v>351</v>
      </c>
      <c r="F11031" t="s">
        <v>557</v>
      </c>
      <c r="G11031" t="s">
        <v>27</v>
      </c>
      <c r="H11031" t="s">
        <v>23</v>
      </c>
      <c r="I11031" t="s">
        <v>19</v>
      </c>
      <c r="J11031" t="s">
        <v>24</v>
      </c>
      <c r="K11031" t="s">
        <v>44</v>
      </c>
      <c r="L11031" t="s">
        <v>43</v>
      </c>
      <c r="M11031">
        <v>-3.3232203999999994</v>
      </c>
    </row>
    <row r="11032" spans="1:13" x14ac:dyDescent="0.25">
      <c r="A11032" t="s">
        <v>715</v>
      </c>
      <c r="B11032">
        <v>1</v>
      </c>
      <c r="C11032">
        <v>2040</v>
      </c>
      <c r="D11032" t="s">
        <v>299</v>
      </c>
      <c r="E11032" t="s">
        <v>351</v>
      </c>
      <c r="F11032" t="s">
        <v>557</v>
      </c>
      <c r="G11032" t="s">
        <v>49</v>
      </c>
      <c r="H11032" t="s">
        <v>35</v>
      </c>
      <c r="I11032" t="s">
        <v>19</v>
      </c>
      <c r="J11032" t="s">
        <v>26</v>
      </c>
      <c r="K11032" t="s">
        <v>42</v>
      </c>
      <c r="L11032" t="s">
        <v>43</v>
      </c>
      <c r="M11032">
        <v>0.95882255596800003</v>
      </c>
    </row>
    <row r="11033" spans="1:13" x14ac:dyDescent="0.25">
      <c r="A11033" t="s">
        <v>715</v>
      </c>
      <c r="B11033">
        <v>1</v>
      </c>
      <c r="C11033">
        <v>2040</v>
      </c>
      <c r="D11033" t="s">
        <v>299</v>
      </c>
      <c r="E11033" t="s">
        <v>351</v>
      </c>
      <c r="F11033" t="s">
        <v>557</v>
      </c>
      <c r="G11033" t="s">
        <v>49</v>
      </c>
      <c r="H11033" t="s">
        <v>35</v>
      </c>
      <c r="I11033" t="s">
        <v>19</v>
      </c>
      <c r="J11033" t="s">
        <v>26</v>
      </c>
      <c r="K11033" t="s">
        <v>44</v>
      </c>
      <c r="L11033" t="s">
        <v>43</v>
      </c>
      <c r="M11033">
        <v>-0.95882255596800003</v>
      </c>
    </row>
    <row r="11034" spans="1:13" x14ac:dyDescent="0.25">
      <c r="A11034" t="s">
        <v>715</v>
      </c>
      <c r="B11034">
        <v>1</v>
      </c>
      <c r="C11034">
        <v>2040</v>
      </c>
      <c r="D11034" t="s">
        <v>299</v>
      </c>
      <c r="E11034" t="s">
        <v>351</v>
      </c>
      <c r="F11034" t="s">
        <v>557</v>
      </c>
      <c r="G11034" t="s">
        <v>235</v>
      </c>
      <c r="H11034" t="s">
        <v>198</v>
      </c>
      <c r="I11034" t="s">
        <v>19</v>
      </c>
      <c r="J11034" t="s">
        <v>26</v>
      </c>
      <c r="K11034" t="s">
        <v>42</v>
      </c>
      <c r="L11034" t="s">
        <v>43</v>
      </c>
      <c r="M11034">
        <v>0.63973581306400007</v>
      </c>
    </row>
    <row r="11035" spans="1:13" x14ac:dyDescent="0.25">
      <c r="A11035" t="s">
        <v>715</v>
      </c>
      <c r="B11035">
        <v>1</v>
      </c>
      <c r="C11035">
        <v>2040</v>
      </c>
      <c r="D11035" t="s">
        <v>299</v>
      </c>
      <c r="E11035" t="s">
        <v>351</v>
      </c>
      <c r="F11035" t="s">
        <v>557</v>
      </c>
      <c r="G11035" t="s">
        <v>235</v>
      </c>
      <c r="H11035" t="s">
        <v>198</v>
      </c>
      <c r="I11035" t="s">
        <v>19</v>
      </c>
      <c r="J11035" t="s">
        <v>26</v>
      </c>
      <c r="K11035" t="s">
        <v>44</v>
      </c>
      <c r="L11035" t="s">
        <v>43</v>
      </c>
      <c r="M11035">
        <v>-0.63973581306400007</v>
      </c>
    </row>
    <row r="11036" spans="1:13" x14ac:dyDescent="0.25">
      <c r="A11036" t="s">
        <v>715</v>
      </c>
      <c r="B11036">
        <v>1</v>
      </c>
      <c r="C11036">
        <v>2040</v>
      </c>
      <c r="D11036" t="s">
        <v>299</v>
      </c>
      <c r="E11036" t="s">
        <v>351</v>
      </c>
      <c r="F11036" t="s">
        <v>557</v>
      </c>
      <c r="G11036" t="s">
        <v>264</v>
      </c>
      <c r="H11036" t="s">
        <v>25</v>
      </c>
      <c r="I11036" t="s">
        <v>19</v>
      </c>
      <c r="J11036" t="s">
        <v>26</v>
      </c>
      <c r="K11036" t="s">
        <v>42</v>
      </c>
      <c r="L11036" t="s">
        <v>43</v>
      </c>
      <c r="M11036">
        <v>6.3088262527999997E-2</v>
      </c>
    </row>
    <row r="11037" spans="1:13" x14ac:dyDescent="0.25">
      <c r="A11037" t="s">
        <v>715</v>
      </c>
      <c r="B11037">
        <v>1</v>
      </c>
      <c r="C11037">
        <v>2040</v>
      </c>
      <c r="D11037" t="s">
        <v>299</v>
      </c>
      <c r="E11037" t="s">
        <v>351</v>
      </c>
      <c r="F11037" t="s">
        <v>557</v>
      </c>
      <c r="G11037" t="s">
        <v>264</v>
      </c>
      <c r="H11037" t="s">
        <v>25</v>
      </c>
      <c r="I11037" t="s">
        <v>19</v>
      </c>
      <c r="J11037" t="s">
        <v>26</v>
      </c>
      <c r="K11037" t="s">
        <v>44</v>
      </c>
      <c r="L11037" t="s">
        <v>43</v>
      </c>
      <c r="M11037">
        <v>-4.7316196896000001E-2</v>
      </c>
    </row>
    <row r="11038" spans="1:13" x14ac:dyDescent="0.25">
      <c r="A11038" t="s">
        <v>715</v>
      </c>
      <c r="B11038">
        <v>1</v>
      </c>
      <c r="C11038">
        <v>2040</v>
      </c>
      <c r="D11038" t="s">
        <v>299</v>
      </c>
      <c r="E11038" t="s">
        <v>351</v>
      </c>
      <c r="F11038" t="s">
        <v>557</v>
      </c>
      <c r="G11038" t="s">
        <v>47</v>
      </c>
      <c r="H11038" t="s">
        <v>48</v>
      </c>
      <c r="I11038" t="s">
        <v>19</v>
      </c>
      <c r="J11038" t="s">
        <v>26</v>
      </c>
      <c r="K11038" t="s">
        <v>42</v>
      </c>
      <c r="L11038" t="s">
        <v>43</v>
      </c>
      <c r="M11038">
        <v>0.231968399248</v>
      </c>
    </row>
    <row r="11039" spans="1:13" x14ac:dyDescent="0.25">
      <c r="A11039" t="s">
        <v>715</v>
      </c>
      <c r="B11039">
        <v>1</v>
      </c>
      <c r="C11039">
        <v>2040</v>
      </c>
      <c r="D11039" t="s">
        <v>299</v>
      </c>
      <c r="E11039" t="s">
        <v>351</v>
      </c>
      <c r="F11039" t="s">
        <v>557</v>
      </c>
      <c r="G11039" t="s">
        <v>47</v>
      </c>
      <c r="H11039" t="s">
        <v>48</v>
      </c>
      <c r="I11039" t="s">
        <v>19</v>
      </c>
      <c r="J11039" t="s">
        <v>26</v>
      </c>
      <c r="K11039" t="s">
        <v>44</v>
      </c>
      <c r="L11039" t="s">
        <v>43</v>
      </c>
      <c r="M11039">
        <v>-0.23196839924799997</v>
      </c>
    </row>
    <row r="11040" spans="1:13" x14ac:dyDescent="0.25">
      <c r="A11040" t="s">
        <v>715</v>
      </c>
      <c r="B11040">
        <v>1</v>
      </c>
      <c r="C11040">
        <v>2040</v>
      </c>
      <c r="D11040" t="s">
        <v>299</v>
      </c>
      <c r="E11040" t="s">
        <v>351</v>
      </c>
      <c r="F11040" t="s">
        <v>557</v>
      </c>
      <c r="G11040" t="s">
        <v>28</v>
      </c>
      <c r="H11040" t="s">
        <v>21</v>
      </c>
      <c r="I11040" t="s">
        <v>19</v>
      </c>
      <c r="J11040" t="s">
        <v>22</v>
      </c>
      <c r="K11040" t="s">
        <v>42</v>
      </c>
      <c r="L11040" t="s">
        <v>43</v>
      </c>
      <c r="M11040">
        <v>0.57838824722999993</v>
      </c>
    </row>
    <row r="11041" spans="1:13" x14ac:dyDescent="0.25">
      <c r="A11041" t="s">
        <v>715</v>
      </c>
      <c r="B11041">
        <v>1</v>
      </c>
      <c r="C11041">
        <v>2040</v>
      </c>
      <c r="D11041" t="s">
        <v>299</v>
      </c>
      <c r="E11041" t="s">
        <v>351</v>
      </c>
      <c r="F11041" t="s">
        <v>557</v>
      </c>
      <c r="G11041" t="s">
        <v>28</v>
      </c>
      <c r="H11041" t="s">
        <v>21</v>
      </c>
      <c r="I11041" t="s">
        <v>19</v>
      </c>
      <c r="J11041" t="s">
        <v>22</v>
      </c>
      <c r="K11041" t="s">
        <v>44</v>
      </c>
      <c r="L11041" t="s">
        <v>43</v>
      </c>
      <c r="M11041">
        <v>-0.57838824722999993</v>
      </c>
    </row>
    <row r="11042" spans="1:13" x14ac:dyDescent="0.25">
      <c r="A11042" t="s">
        <v>715</v>
      </c>
      <c r="B11042">
        <v>1</v>
      </c>
      <c r="C11042">
        <v>2040</v>
      </c>
      <c r="D11042" t="s">
        <v>299</v>
      </c>
      <c r="E11042" t="s">
        <v>351</v>
      </c>
      <c r="F11042" t="s">
        <v>557</v>
      </c>
      <c r="G11042" t="s">
        <v>20</v>
      </c>
      <c r="H11042" t="s">
        <v>21</v>
      </c>
      <c r="I11042" t="s">
        <v>19</v>
      </c>
      <c r="J11042" t="s">
        <v>22</v>
      </c>
      <c r="K11042" t="s">
        <v>42</v>
      </c>
      <c r="L11042" t="s">
        <v>43</v>
      </c>
      <c r="M11042">
        <v>1.2531745356649999</v>
      </c>
    </row>
    <row r="11043" spans="1:13" x14ac:dyDescent="0.25">
      <c r="A11043" t="s">
        <v>715</v>
      </c>
      <c r="B11043">
        <v>1</v>
      </c>
      <c r="C11043">
        <v>2040</v>
      </c>
      <c r="D11043" t="s">
        <v>299</v>
      </c>
      <c r="E11043" t="s">
        <v>351</v>
      </c>
      <c r="F11043" t="s">
        <v>557</v>
      </c>
      <c r="G11043" t="s">
        <v>20</v>
      </c>
      <c r="H11043" t="s">
        <v>21</v>
      </c>
      <c r="I11043" t="s">
        <v>19</v>
      </c>
      <c r="J11043" t="s">
        <v>22</v>
      </c>
      <c r="K11043" t="s">
        <v>44</v>
      </c>
      <c r="L11043" t="s">
        <v>43</v>
      </c>
      <c r="M11043">
        <v>-1.2531745356649999</v>
      </c>
    </row>
    <row r="11044" spans="1:13" x14ac:dyDescent="0.25">
      <c r="A11044" t="s">
        <v>715</v>
      </c>
      <c r="B11044">
        <v>1</v>
      </c>
      <c r="C11044">
        <v>2040</v>
      </c>
      <c r="D11044" t="s">
        <v>299</v>
      </c>
      <c r="E11044" t="s">
        <v>351</v>
      </c>
      <c r="F11044" t="s">
        <v>557</v>
      </c>
      <c r="G11044" t="s">
        <v>29</v>
      </c>
      <c r="H11044" t="s">
        <v>21</v>
      </c>
      <c r="I11044" t="s">
        <v>19</v>
      </c>
      <c r="J11044" t="s">
        <v>22</v>
      </c>
      <c r="K11044" t="s">
        <v>42</v>
      </c>
      <c r="L11044" t="s">
        <v>43</v>
      </c>
      <c r="M11044">
        <v>9.6398041205000007E-2</v>
      </c>
    </row>
    <row r="11045" spans="1:13" x14ac:dyDescent="0.25">
      <c r="A11045" t="s">
        <v>715</v>
      </c>
      <c r="B11045">
        <v>1</v>
      </c>
      <c r="C11045">
        <v>2040</v>
      </c>
      <c r="D11045" t="s">
        <v>299</v>
      </c>
      <c r="E11045" t="s">
        <v>351</v>
      </c>
      <c r="F11045" t="s">
        <v>557</v>
      </c>
      <c r="G11045" t="s">
        <v>29</v>
      </c>
      <c r="H11045" t="s">
        <v>21</v>
      </c>
      <c r="I11045" t="s">
        <v>19</v>
      </c>
      <c r="J11045" t="s">
        <v>22</v>
      </c>
      <c r="K11045" t="s">
        <v>44</v>
      </c>
      <c r="L11045" t="s">
        <v>43</v>
      </c>
      <c r="M11045">
        <v>-9.6398041205000007E-2</v>
      </c>
    </row>
    <row r="11046" spans="1:13" x14ac:dyDescent="0.25">
      <c r="A11046" t="s">
        <v>715</v>
      </c>
      <c r="B11046">
        <v>1</v>
      </c>
      <c r="C11046">
        <v>2040</v>
      </c>
      <c r="D11046" t="s">
        <v>299</v>
      </c>
      <c r="E11046" t="s">
        <v>351</v>
      </c>
      <c r="F11046" t="s">
        <v>557</v>
      </c>
      <c r="G11046" t="s">
        <v>11</v>
      </c>
      <c r="H11046" t="s">
        <v>12</v>
      </c>
      <c r="I11046" t="s">
        <v>13</v>
      </c>
      <c r="J11046" t="s">
        <v>14</v>
      </c>
      <c r="K11046" t="s">
        <v>42</v>
      </c>
      <c r="L11046" t="s">
        <v>43</v>
      </c>
      <c r="M11046">
        <v>0.9918546179519997</v>
      </c>
    </row>
    <row r="11047" spans="1:13" x14ac:dyDescent="0.25">
      <c r="A11047" t="s">
        <v>715</v>
      </c>
      <c r="B11047">
        <v>1</v>
      </c>
      <c r="C11047">
        <v>2040</v>
      </c>
      <c r="D11047" t="s">
        <v>299</v>
      </c>
      <c r="E11047" t="s">
        <v>351</v>
      </c>
      <c r="F11047" t="s">
        <v>557</v>
      </c>
      <c r="G11047" t="s">
        <v>11</v>
      </c>
      <c r="H11047" t="s">
        <v>12</v>
      </c>
      <c r="I11047" t="s">
        <v>13</v>
      </c>
      <c r="J11047" t="s">
        <v>14</v>
      </c>
      <c r="K11047" t="s">
        <v>45</v>
      </c>
      <c r="L11047" t="s">
        <v>43</v>
      </c>
      <c r="M11047">
        <v>3.9173778117034208E-2</v>
      </c>
    </row>
    <row r="11048" spans="1:13" x14ac:dyDescent="0.25">
      <c r="A11048" t="s">
        <v>715</v>
      </c>
      <c r="B11048">
        <v>1</v>
      </c>
      <c r="C11048">
        <v>2040</v>
      </c>
      <c r="D11048" t="s">
        <v>299</v>
      </c>
      <c r="E11048" t="s">
        <v>351</v>
      </c>
      <c r="F11048" t="s">
        <v>557</v>
      </c>
      <c r="G11048" t="s">
        <v>11</v>
      </c>
      <c r="H11048" t="s">
        <v>12</v>
      </c>
      <c r="I11048" t="s">
        <v>13</v>
      </c>
      <c r="J11048" t="s">
        <v>14</v>
      </c>
      <c r="K11048" t="s">
        <v>44</v>
      </c>
      <c r="L11048" t="s">
        <v>43</v>
      </c>
      <c r="M11048">
        <v>-0.2478892579519997</v>
      </c>
    </row>
    <row r="11049" spans="1:13" x14ac:dyDescent="0.25">
      <c r="A11049" t="s">
        <v>715</v>
      </c>
      <c r="B11049">
        <v>1</v>
      </c>
      <c r="C11049">
        <v>2040</v>
      </c>
      <c r="D11049" t="s">
        <v>299</v>
      </c>
      <c r="E11049" t="s">
        <v>351</v>
      </c>
      <c r="F11049" t="s">
        <v>557</v>
      </c>
      <c r="G11049" t="s">
        <v>37</v>
      </c>
      <c r="H11049" t="s">
        <v>36</v>
      </c>
      <c r="I11049" t="s">
        <v>13</v>
      </c>
      <c r="J11049" t="s">
        <v>38</v>
      </c>
      <c r="K11049" t="s">
        <v>42</v>
      </c>
      <c r="L11049" t="s">
        <v>43</v>
      </c>
      <c r="M11049">
        <v>0.38678782008363877</v>
      </c>
    </row>
    <row r="11050" spans="1:13" x14ac:dyDescent="0.25">
      <c r="A11050" t="s">
        <v>715</v>
      </c>
      <c r="B11050">
        <v>1</v>
      </c>
      <c r="C11050">
        <v>2040</v>
      </c>
      <c r="D11050" t="s">
        <v>299</v>
      </c>
      <c r="E11050" t="s">
        <v>351</v>
      </c>
      <c r="F11050" t="s">
        <v>557</v>
      </c>
      <c r="G11050" t="s">
        <v>37</v>
      </c>
      <c r="H11050" t="s">
        <v>36</v>
      </c>
      <c r="I11050" t="s">
        <v>13</v>
      </c>
      <c r="J11050" t="s">
        <v>38</v>
      </c>
      <c r="K11050" t="s">
        <v>44</v>
      </c>
      <c r="L11050" t="s">
        <v>43</v>
      </c>
      <c r="M11050">
        <v>-0.38678782008363877</v>
      </c>
    </row>
    <row r="11051" spans="1:13" x14ac:dyDescent="0.25">
      <c r="A11051" t="s">
        <v>715</v>
      </c>
      <c r="B11051">
        <v>1</v>
      </c>
      <c r="C11051">
        <v>2040</v>
      </c>
      <c r="D11051" t="s">
        <v>299</v>
      </c>
      <c r="E11051" t="s">
        <v>351</v>
      </c>
      <c r="F11051" t="s">
        <v>557</v>
      </c>
      <c r="G11051" t="s">
        <v>717</v>
      </c>
      <c r="H11051" t="s">
        <v>21</v>
      </c>
      <c r="I11051" t="s">
        <v>19</v>
      </c>
      <c r="J11051" t="s">
        <v>22</v>
      </c>
      <c r="K11051" t="s">
        <v>45</v>
      </c>
      <c r="L11051" t="s">
        <v>43</v>
      </c>
      <c r="M11051">
        <v>3.7344919080506647</v>
      </c>
    </row>
    <row r="11052" spans="1:13" x14ac:dyDescent="0.25">
      <c r="A11052" t="s">
        <v>715</v>
      </c>
      <c r="B11052">
        <v>1</v>
      </c>
      <c r="C11052">
        <v>2040</v>
      </c>
      <c r="D11052" t="s">
        <v>299</v>
      </c>
      <c r="E11052" t="s">
        <v>351</v>
      </c>
      <c r="F11052" t="s">
        <v>557</v>
      </c>
      <c r="G11052" t="s">
        <v>680</v>
      </c>
      <c r="H11052" t="s">
        <v>23</v>
      </c>
      <c r="I11052" t="s">
        <v>19</v>
      </c>
      <c r="J11052" t="s">
        <v>24</v>
      </c>
      <c r="K11052" t="s">
        <v>45</v>
      </c>
      <c r="L11052" t="s">
        <v>43</v>
      </c>
      <c r="M11052">
        <v>3.4976728591510029</v>
      </c>
    </row>
    <row r="11053" spans="1:13" x14ac:dyDescent="0.25">
      <c r="A11053" t="s">
        <v>715</v>
      </c>
      <c r="B11053">
        <v>1</v>
      </c>
      <c r="C11053">
        <v>2040</v>
      </c>
      <c r="D11053" t="s">
        <v>299</v>
      </c>
      <c r="E11053" t="s">
        <v>352</v>
      </c>
      <c r="F11053" t="s">
        <v>634</v>
      </c>
      <c r="G11053" t="s">
        <v>30</v>
      </c>
      <c r="H11053" t="s">
        <v>18</v>
      </c>
      <c r="I11053" t="s">
        <v>19</v>
      </c>
      <c r="J11053" t="s">
        <v>31</v>
      </c>
      <c r="K11053" t="s">
        <v>42</v>
      </c>
      <c r="L11053" t="s">
        <v>43</v>
      </c>
      <c r="M11053">
        <v>7.1221000000000005</v>
      </c>
    </row>
    <row r="11054" spans="1:13" x14ac:dyDescent="0.25">
      <c r="A11054" t="s">
        <v>715</v>
      </c>
      <c r="B11054">
        <v>1</v>
      </c>
      <c r="C11054">
        <v>2040</v>
      </c>
      <c r="D11054" t="s">
        <v>299</v>
      </c>
      <c r="E11054" t="s">
        <v>352</v>
      </c>
      <c r="F11054" t="s">
        <v>634</v>
      </c>
      <c r="G11054" t="s">
        <v>149</v>
      </c>
      <c r="H11054" t="s">
        <v>18</v>
      </c>
      <c r="I11054" t="s">
        <v>19</v>
      </c>
      <c r="J11054" t="s">
        <v>150</v>
      </c>
      <c r="K11054" t="s">
        <v>42</v>
      </c>
      <c r="L11054" t="s">
        <v>43</v>
      </c>
      <c r="M11054">
        <v>5.5709999999999997</v>
      </c>
    </row>
    <row r="11055" spans="1:13" x14ac:dyDescent="0.25">
      <c r="A11055" t="s">
        <v>715</v>
      </c>
      <c r="B11055">
        <v>1</v>
      </c>
      <c r="C11055">
        <v>2040</v>
      </c>
      <c r="D11055" t="s">
        <v>299</v>
      </c>
      <c r="E11055" t="s">
        <v>352</v>
      </c>
      <c r="F11055" t="s">
        <v>635</v>
      </c>
      <c r="G11055" t="s">
        <v>152</v>
      </c>
      <c r="H11055" t="s">
        <v>18</v>
      </c>
      <c r="I11055" t="s">
        <v>19</v>
      </c>
      <c r="J11055" t="s">
        <v>31</v>
      </c>
      <c r="K11055" t="s">
        <v>42</v>
      </c>
      <c r="L11055" t="s">
        <v>43</v>
      </c>
      <c r="M11055">
        <v>2.5120999999999998</v>
      </c>
    </row>
    <row r="11056" spans="1:13" x14ac:dyDescent="0.25">
      <c r="A11056" t="s">
        <v>715</v>
      </c>
      <c r="B11056">
        <v>1</v>
      </c>
      <c r="C11056">
        <v>2040</v>
      </c>
      <c r="D11056" t="s">
        <v>299</v>
      </c>
      <c r="E11056" t="s">
        <v>352</v>
      </c>
      <c r="F11056" t="s">
        <v>558</v>
      </c>
      <c r="G11056" t="s">
        <v>39</v>
      </c>
      <c r="H11056" t="s">
        <v>36</v>
      </c>
      <c r="I11056" t="s">
        <v>19</v>
      </c>
      <c r="J11056" t="s">
        <v>26</v>
      </c>
      <c r="K11056" t="s">
        <v>42</v>
      </c>
      <c r="L11056" t="s">
        <v>43</v>
      </c>
      <c r="M11056">
        <v>24.433807821912001</v>
      </c>
    </row>
    <row r="11057" spans="1:13" x14ac:dyDescent="0.25">
      <c r="A11057" t="s">
        <v>715</v>
      </c>
      <c r="B11057">
        <v>1</v>
      </c>
      <c r="C11057">
        <v>2040</v>
      </c>
      <c r="D11057" t="s">
        <v>299</v>
      </c>
      <c r="E11057" t="s">
        <v>352</v>
      </c>
      <c r="F11057" t="s">
        <v>558</v>
      </c>
      <c r="G11057" t="s">
        <v>39</v>
      </c>
      <c r="H11057" t="s">
        <v>36</v>
      </c>
      <c r="I11057" t="s">
        <v>19</v>
      </c>
      <c r="J11057" t="s">
        <v>26</v>
      </c>
      <c r="K11057" t="s">
        <v>44</v>
      </c>
      <c r="L11057" t="s">
        <v>43</v>
      </c>
      <c r="M11057">
        <v>-24.433807821912001</v>
      </c>
    </row>
    <row r="11058" spans="1:13" x14ac:dyDescent="0.25">
      <c r="A11058" t="s">
        <v>715</v>
      </c>
      <c r="B11058">
        <v>1</v>
      </c>
      <c r="C11058">
        <v>2040</v>
      </c>
      <c r="D11058" t="s">
        <v>299</v>
      </c>
      <c r="E11058" t="s">
        <v>352</v>
      </c>
      <c r="F11058" t="s">
        <v>558</v>
      </c>
      <c r="G11058" t="s">
        <v>208</v>
      </c>
      <c r="H11058" t="s">
        <v>172</v>
      </c>
      <c r="I11058" t="s">
        <v>19</v>
      </c>
      <c r="J11058" t="s">
        <v>26</v>
      </c>
      <c r="K11058" t="s">
        <v>42</v>
      </c>
      <c r="L11058" t="s">
        <v>43</v>
      </c>
      <c r="M11058">
        <v>0.64501950150000009</v>
      </c>
    </row>
    <row r="11059" spans="1:13" x14ac:dyDescent="0.25">
      <c r="A11059" t="s">
        <v>715</v>
      </c>
      <c r="B11059">
        <v>1</v>
      </c>
      <c r="C11059">
        <v>2040</v>
      </c>
      <c r="D11059" t="s">
        <v>299</v>
      </c>
      <c r="E11059" t="s">
        <v>352</v>
      </c>
      <c r="F11059" t="s">
        <v>558</v>
      </c>
      <c r="G11059" t="s">
        <v>208</v>
      </c>
      <c r="H11059" t="s">
        <v>172</v>
      </c>
      <c r="I11059" t="s">
        <v>19</v>
      </c>
      <c r="J11059" t="s">
        <v>26</v>
      </c>
      <c r="K11059" t="s">
        <v>44</v>
      </c>
      <c r="L11059" t="s">
        <v>43</v>
      </c>
      <c r="M11059">
        <v>-0.64501950150000009</v>
      </c>
    </row>
    <row r="11060" spans="1:13" x14ac:dyDescent="0.25">
      <c r="A11060" t="s">
        <v>715</v>
      </c>
      <c r="B11060">
        <v>1</v>
      </c>
      <c r="C11060">
        <v>2040</v>
      </c>
      <c r="D11060" t="s">
        <v>299</v>
      </c>
      <c r="E11060" t="s">
        <v>352</v>
      </c>
      <c r="F11060" t="s">
        <v>558</v>
      </c>
      <c r="G11060" t="s">
        <v>275</v>
      </c>
      <c r="H11060" t="s">
        <v>12</v>
      </c>
      <c r="I11060" t="s">
        <v>19</v>
      </c>
      <c r="J11060" t="s">
        <v>218</v>
      </c>
      <c r="K11060" t="s">
        <v>42</v>
      </c>
      <c r="L11060" t="s">
        <v>43</v>
      </c>
      <c r="M11060">
        <v>2.5049999999999999</v>
      </c>
    </row>
    <row r="11061" spans="1:13" x14ac:dyDescent="0.25">
      <c r="A11061" t="s">
        <v>715</v>
      </c>
      <c r="B11061">
        <v>1</v>
      </c>
      <c r="C11061">
        <v>2040</v>
      </c>
      <c r="D11061" t="s">
        <v>299</v>
      </c>
      <c r="E11061" t="s">
        <v>352</v>
      </c>
      <c r="F11061" t="s">
        <v>558</v>
      </c>
      <c r="G11061" t="s">
        <v>240</v>
      </c>
      <c r="H11061" t="s">
        <v>198</v>
      </c>
      <c r="I11061" t="s">
        <v>19</v>
      </c>
      <c r="J11061" t="s">
        <v>26</v>
      </c>
      <c r="K11061" t="s">
        <v>42</v>
      </c>
      <c r="L11061" t="s">
        <v>43</v>
      </c>
      <c r="M11061">
        <v>2.0169173430540002</v>
      </c>
    </row>
    <row r="11062" spans="1:13" x14ac:dyDescent="0.25">
      <c r="A11062" t="s">
        <v>715</v>
      </c>
      <c r="B11062">
        <v>1</v>
      </c>
      <c r="C11062">
        <v>2040</v>
      </c>
      <c r="D11062" t="s">
        <v>299</v>
      </c>
      <c r="E11062" t="s">
        <v>352</v>
      </c>
      <c r="F11062" t="s">
        <v>558</v>
      </c>
      <c r="G11062" t="s">
        <v>240</v>
      </c>
      <c r="H11062" t="s">
        <v>198</v>
      </c>
      <c r="I11062" t="s">
        <v>19</v>
      </c>
      <c r="J11062" t="s">
        <v>26</v>
      </c>
      <c r="K11062" t="s">
        <v>44</v>
      </c>
      <c r="L11062" t="s">
        <v>43</v>
      </c>
      <c r="M11062">
        <v>-2.0169173430540002</v>
      </c>
    </row>
    <row r="11063" spans="1:13" x14ac:dyDescent="0.25">
      <c r="A11063" t="s">
        <v>715</v>
      </c>
      <c r="B11063">
        <v>1</v>
      </c>
      <c r="C11063">
        <v>2040</v>
      </c>
      <c r="D11063" t="s">
        <v>299</v>
      </c>
      <c r="E11063" t="s">
        <v>352</v>
      </c>
      <c r="F11063" t="s">
        <v>558</v>
      </c>
      <c r="G11063" t="s">
        <v>27</v>
      </c>
      <c r="H11063" t="s">
        <v>23</v>
      </c>
      <c r="I11063" t="s">
        <v>19</v>
      </c>
      <c r="J11063" t="s">
        <v>24</v>
      </c>
      <c r="K11063" t="s">
        <v>42</v>
      </c>
      <c r="L11063" t="s">
        <v>43</v>
      </c>
      <c r="M11063">
        <v>8.9819703999999998</v>
      </c>
    </row>
    <row r="11064" spans="1:13" x14ac:dyDescent="0.25">
      <c r="A11064" t="s">
        <v>715</v>
      </c>
      <c r="B11064">
        <v>1</v>
      </c>
      <c r="C11064">
        <v>2040</v>
      </c>
      <c r="D11064" t="s">
        <v>299</v>
      </c>
      <c r="E11064" t="s">
        <v>352</v>
      </c>
      <c r="F11064" t="s">
        <v>558</v>
      </c>
      <c r="G11064" t="s">
        <v>27</v>
      </c>
      <c r="H11064" t="s">
        <v>23</v>
      </c>
      <c r="I11064" t="s">
        <v>19</v>
      </c>
      <c r="J11064" t="s">
        <v>24</v>
      </c>
      <c r="K11064" t="s">
        <v>44</v>
      </c>
      <c r="L11064" t="s">
        <v>43</v>
      </c>
      <c r="M11064">
        <v>-8.981970399999998</v>
      </c>
    </row>
    <row r="11065" spans="1:13" x14ac:dyDescent="0.25">
      <c r="A11065" t="s">
        <v>715</v>
      </c>
      <c r="B11065">
        <v>1</v>
      </c>
      <c r="C11065">
        <v>2040</v>
      </c>
      <c r="D11065" t="s">
        <v>299</v>
      </c>
      <c r="E11065" t="s">
        <v>352</v>
      </c>
      <c r="F11065" t="s">
        <v>558</v>
      </c>
      <c r="G11065" t="s">
        <v>49</v>
      </c>
      <c r="H11065" t="s">
        <v>35</v>
      </c>
      <c r="I11065" t="s">
        <v>19</v>
      </c>
      <c r="J11065" t="s">
        <v>26</v>
      </c>
      <c r="K11065" t="s">
        <v>42</v>
      </c>
      <c r="L11065" t="s">
        <v>43</v>
      </c>
      <c r="M11065">
        <v>3.0229132128480001</v>
      </c>
    </row>
    <row r="11066" spans="1:13" x14ac:dyDescent="0.25">
      <c r="A11066" t="s">
        <v>715</v>
      </c>
      <c r="B11066">
        <v>1</v>
      </c>
      <c r="C11066">
        <v>2040</v>
      </c>
      <c r="D11066" t="s">
        <v>299</v>
      </c>
      <c r="E11066" t="s">
        <v>352</v>
      </c>
      <c r="F11066" t="s">
        <v>558</v>
      </c>
      <c r="G11066" t="s">
        <v>49</v>
      </c>
      <c r="H11066" t="s">
        <v>35</v>
      </c>
      <c r="I11066" t="s">
        <v>19</v>
      </c>
      <c r="J11066" t="s">
        <v>26</v>
      </c>
      <c r="K11066" t="s">
        <v>44</v>
      </c>
      <c r="L11066" t="s">
        <v>43</v>
      </c>
      <c r="M11066">
        <v>-3.0229132128480001</v>
      </c>
    </row>
    <row r="11067" spans="1:13" x14ac:dyDescent="0.25">
      <c r="A11067" t="s">
        <v>715</v>
      </c>
      <c r="B11067">
        <v>1</v>
      </c>
      <c r="C11067">
        <v>2040</v>
      </c>
      <c r="D11067" t="s">
        <v>299</v>
      </c>
      <c r="E11067" t="s">
        <v>352</v>
      </c>
      <c r="F11067" t="s">
        <v>558</v>
      </c>
      <c r="G11067" t="s">
        <v>235</v>
      </c>
      <c r="H11067" t="s">
        <v>198</v>
      </c>
      <c r="I11067" t="s">
        <v>19</v>
      </c>
      <c r="J11067" t="s">
        <v>26</v>
      </c>
      <c r="K11067" t="s">
        <v>42</v>
      </c>
      <c r="L11067" t="s">
        <v>43</v>
      </c>
      <c r="M11067">
        <v>2.0169173430540002</v>
      </c>
    </row>
    <row r="11068" spans="1:13" x14ac:dyDescent="0.25">
      <c r="A11068" t="s">
        <v>715</v>
      </c>
      <c r="B11068">
        <v>1</v>
      </c>
      <c r="C11068">
        <v>2040</v>
      </c>
      <c r="D11068" t="s">
        <v>299</v>
      </c>
      <c r="E11068" t="s">
        <v>352</v>
      </c>
      <c r="F11068" t="s">
        <v>558</v>
      </c>
      <c r="G11068" t="s">
        <v>235</v>
      </c>
      <c r="H11068" t="s">
        <v>198</v>
      </c>
      <c r="I11068" t="s">
        <v>19</v>
      </c>
      <c r="J11068" t="s">
        <v>26</v>
      </c>
      <c r="K11068" t="s">
        <v>44</v>
      </c>
      <c r="L11068" t="s">
        <v>43</v>
      </c>
      <c r="M11068">
        <v>-2.0169173430540002</v>
      </c>
    </row>
    <row r="11069" spans="1:13" x14ac:dyDescent="0.25">
      <c r="A11069" t="s">
        <v>715</v>
      </c>
      <c r="B11069">
        <v>1</v>
      </c>
      <c r="C11069">
        <v>2040</v>
      </c>
      <c r="D11069" t="s">
        <v>299</v>
      </c>
      <c r="E11069" t="s">
        <v>352</v>
      </c>
      <c r="F11069" t="s">
        <v>558</v>
      </c>
      <c r="G11069" t="s">
        <v>264</v>
      </c>
      <c r="H11069" t="s">
        <v>25</v>
      </c>
      <c r="I11069" t="s">
        <v>19</v>
      </c>
      <c r="J11069" t="s">
        <v>26</v>
      </c>
      <c r="K11069" t="s">
        <v>42</v>
      </c>
      <c r="L11069" t="s">
        <v>43</v>
      </c>
      <c r="M11069">
        <v>0.19890055900799999</v>
      </c>
    </row>
    <row r="11070" spans="1:13" x14ac:dyDescent="0.25">
      <c r="A11070" t="s">
        <v>715</v>
      </c>
      <c r="B11070">
        <v>1</v>
      </c>
      <c r="C11070">
        <v>2040</v>
      </c>
      <c r="D11070" t="s">
        <v>299</v>
      </c>
      <c r="E11070" t="s">
        <v>352</v>
      </c>
      <c r="F11070" t="s">
        <v>558</v>
      </c>
      <c r="G11070" t="s">
        <v>264</v>
      </c>
      <c r="H11070" t="s">
        <v>25</v>
      </c>
      <c r="I11070" t="s">
        <v>19</v>
      </c>
      <c r="J11070" t="s">
        <v>26</v>
      </c>
      <c r="K11070" t="s">
        <v>44</v>
      </c>
      <c r="L11070" t="s">
        <v>43</v>
      </c>
      <c r="M11070">
        <v>-0.149175419256</v>
      </c>
    </row>
    <row r="11071" spans="1:13" x14ac:dyDescent="0.25">
      <c r="A11071" t="s">
        <v>715</v>
      </c>
      <c r="B11071">
        <v>1</v>
      </c>
      <c r="C11071">
        <v>2040</v>
      </c>
      <c r="D11071" t="s">
        <v>299</v>
      </c>
      <c r="E11071" t="s">
        <v>352</v>
      </c>
      <c r="F11071" t="s">
        <v>558</v>
      </c>
      <c r="G11071" t="s">
        <v>47</v>
      </c>
      <c r="H11071" t="s">
        <v>48</v>
      </c>
      <c r="I11071" t="s">
        <v>19</v>
      </c>
      <c r="J11071" t="s">
        <v>26</v>
      </c>
      <c r="K11071" t="s">
        <v>42</v>
      </c>
      <c r="L11071" t="s">
        <v>43</v>
      </c>
      <c r="M11071">
        <v>0.73133483842800007</v>
      </c>
    </row>
    <row r="11072" spans="1:13" x14ac:dyDescent="0.25">
      <c r="A11072" t="s">
        <v>715</v>
      </c>
      <c r="B11072">
        <v>1</v>
      </c>
      <c r="C11072">
        <v>2040</v>
      </c>
      <c r="D11072" t="s">
        <v>299</v>
      </c>
      <c r="E11072" t="s">
        <v>352</v>
      </c>
      <c r="F11072" t="s">
        <v>558</v>
      </c>
      <c r="G11072" t="s">
        <v>47</v>
      </c>
      <c r="H11072" t="s">
        <v>48</v>
      </c>
      <c r="I11072" t="s">
        <v>19</v>
      </c>
      <c r="J11072" t="s">
        <v>26</v>
      </c>
      <c r="K11072" t="s">
        <v>44</v>
      </c>
      <c r="L11072" t="s">
        <v>43</v>
      </c>
      <c r="M11072">
        <v>-0.73133483842800007</v>
      </c>
    </row>
    <row r="11073" spans="1:13" x14ac:dyDescent="0.25">
      <c r="A11073" t="s">
        <v>715</v>
      </c>
      <c r="B11073">
        <v>1</v>
      </c>
      <c r="C11073">
        <v>2040</v>
      </c>
      <c r="D11073" t="s">
        <v>299</v>
      </c>
      <c r="E11073" t="s">
        <v>352</v>
      </c>
      <c r="F11073" t="s">
        <v>558</v>
      </c>
      <c r="G11073" t="s">
        <v>28</v>
      </c>
      <c r="H11073" t="s">
        <v>21</v>
      </c>
      <c r="I11073" t="s">
        <v>19</v>
      </c>
      <c r="J11073" t="s">
        <v>22</v>
      </c>
      <c r="K11073" t="s">
        <v>42</v>
      </c>
      <c r="L11073" t="s">
        <v>43</v>
      </c>
      <c r="M11073">
        <v>4.6821895859999997E-2</v>
      </c>
    </row>
    <row r="11074" spans="1:13" x14ac:dyDescent="0.25">
      <c r="A11074" t="s">
        <v>715</v>
      </c>
      <c r="B11074">
        <v>1</v>
      </c>
      <c r="C11074">
        <v>2040</v>
      </c>
      <c r="D11074" t="s">
        <v>299</v>
      </c>
      <c r="E11074" t="s">
        <v>352</v>
      </c>
      <c r="F11074" t="s">
        <v>558</v>
      </c>
      <c r="G11074" t="s">
        <v>28</v>
      </c>
      <c r="H11074" t="s">
        <v>21</v>
      </c>
      <c r="I11074" t="s">
        <v>19</v>
      </c>
      <c r="J11074" t="s">
        <v>22</v>
      </c>
      <c r="K11074" t="s">
        <v>44</v>
      </c>
      <c r="L11074" t="s">
        <v>43</v>
      </c>
      <c r="M11074">
        <v>-4.6821895859999997E-2</v>
      </c>
    </row>
    <row r="11075" spans="1:13" x14ac:dyDescent="0.25">
      <c r="A11075" t="s">
        <v>715</v>
      </c>
      <c r="B11075">
        <v>1</v>
      </c>
      <c r="C11075">
        <v>2040</v>
      </c>
      <c r="D11075" t="s">
        <v>299</v>
      </c>
      <c r="E11075" t="s">
        <v>352</v>
      </c>
      <c r="F11075" t="s">
        <v>558</v>
      </c>
      <c r="G11075" t="s">
        <v>20</v>
      </c>
      <c r="H11075" t="s">
        <v>21</v>
      </c>
      <c r="I11075" t="s">
        <v>19</v>
      </c>
      <c r="J11075" t="s">
        <v>22</v>
      </c>
      <c r="K11075" t="s">
        <v>42</v>
      </c>
      <c r="L11075" t="s">
        <v>43</v>
      </c>
      <c r="M11075">
        <v>0.10144744103000002</v>
      </c>
    </row>
    <row r="11076" spans="1:13" x14ac:dyDescent="0.25">
      <c r="A11076" t="s">
        <v>715</v>
      </c>
      <c r="B11076">
        <v>1</v>
      </c>
      <c r="C11076">
        <v>2040</v>
      </c>
      <c r="D11076" t="s">
        <v>299</v>
      </c>
      <c r="E11076" t="s">
        <v>352</v>
      </c>
      <c r="F11076" t="s">
        <v>558</v>
      </c>
      <c r="G11076" t="s">
        <v>20</v>
      </c>
      <c r="H11076" t="s">
        <v>21</v>
      </c>
      <c r="I11076" t="s">
        <v>19</v>
      </c>
      <c r="J11076" t="s">
        <v>22</v>
      </c>
      <c r="K11076" t="s">
        <v>44</v>
      </c>
      <c r="L11076" t="s">
        <v>43</v>
      </c>
      <c r="M11076">
        <v>-0.10144744103000002</v>
      </c>
    </row>
    <row r="11077" spans="1:13" x14ac:dyDescent="0.25">
      <c r="A11077" t="s">
        <v>715</v>
      </c>
      <c r="B11077">
        <v>1</v>
      </c>
      <c r="C11077">
        <v>2040</v>
      </c>
      <c r="D11077" t="s">
        <v>299</v>
      </c>
      <c r="E11077" t="s">
        <v>352</v>
      </c>
      <c r="F11077" t="s">
        <v>558</v>
      </c>
      <c r="G11077" t="s">
        <v>29</v>
      </c>
      <c r="H11077" t="s">
        <v>21</v>
      </c>
      <c r="I11077" t="s">
        <v>19</v>
      </c>
      <c r="J11077" t="s">
        <v>22</v>
      </c>
      <c r="K11077" t="s">
        <v>42</v>
      </c>
      <c r="L11077" t="s">
        <v>43</v>
      </c>
      <c r="M11077">
        <v>7.8036493099999998E-3</v>
      </c>
    </row>
    <row r="11078" spans="1:13" x14ac:dyDescent="0.25">
      <c r="A11078" t="s">
        <v>715</v>
      </c>
      <c r="B11078">
        <v>1</v>
      </c>
      <c r="C11078">
        <v>2040</v>
      </c>
      <c r="D11078" t="s">
        <v>299</v>
      </c>
      <c r="E11078" t="s">
        <v>352</v>
      </c>
      <c r="F11078" t="s">
        <v>558</v>
      </c>
      <c r="G11078" t="s">
        <v>29</v>
      </c>
      <c r="H11078" t="s">
        <v>21</v>
      </c>
      <c r="I11078" t="s">
        <v>19</v>
      </c>
      <c r="J11078" t="s">
        <v>22</v>
      </c>
      <c r="K11078" t="s">
        <v>44</v>
      </c>
      <c r="L11078" t="s">
        <v>43</v>
      </c>
      <c r="M11078">
        <v>-7.8036493099999998E-3</v>
      </c>
    </row>
    <row r="11079" spans="1:13" x14ac:dyDescent="0.25">
      <c r="A11079" t="s">
        <v>715</v>
      </c>
      <c r="B11079">
        <v>1</v>
      </c>
      <c r="C11079">
        <v>2040</v>
      </c>
      <c r="D11079" t="s">
        <v>299</v>
      </c>
      <c r="E11079" t="s">
        <v>352</v>
      </c>
      <c r="F11079" t="s">
        <v>558</v>
      </c>
      <c r="G11079" t="s">
        <v>11</v>
      </c>
      <c r="H11079" t="s">
        <v>12</v>
      </c>
      <c r="I11079" t="s">
        <v>13</v>
      </c>
      <c r="J11079" t="s">
        <v>14</v>
      </c>
      <c r="K11079" t="s">
        <v>42</v>
      </c>
      <c r="L11079" t="s">
        <v>43</v>
      </c>
      <c r="M11079">
        <v>3.1270545432719996</v>
      </c>
    </row>
    <row r="11080" spans="1:13" x14ac:dyDescent="0.25">
      <c r="A11080" t="s">
        <v>715</v>
      </c>
      <c r="B11080">
        <v>1</v>
      </c>
      <c r="C11080">
        <v>2040</v>
      </c>
      <c r="D11080" t="s">
        <v>299</v>
      </c>
      <c r="E11080" t="s">
        <v>352</v>
      </c>
      <c r="F11080" t="s">
        <v>558</v>
      </c>
      <c r="G11080" t="s">
        <v>11</v>
      </c>
      <c r="H11080" t="s">
        <v>12</v>
      </c>
      <c r="I11080" t="s">
        <v>13</v>
      </c>
      <c r="J11080" t="s">
        <v>14</v>
      </c>
      <c r="K11080" t="s">
        <v>45</v>
      </c>
      <c r="L11080" t="s">
        <v>43</v>
      </c>
      <c r="M11080">
        <v>3.9173778117034215E-2</v>
      </c>
    </row>
    <row r="11081" spans="1:13" x14ac:dyDescent="0.25">
      <c r="A11081" t="s">
        <v>715</v>
      </c>
      <c r="B11081">
        <v>1</v>
      </c>
      <c r="C11081">
        <v>2040</v>
      </c>
      <c r="D11081" t="s">
        <v>299</v>
      </c>
      <c r="E11081" t="s">
        <v>352</v>
      </c>
      <c r="F11081" t="s">
        <v>558</v>
      </c>
      <c r="G11081" t="s">
        <v>11</v>
      </c>
      <c r="H11081" t="s">
        <v>12</v>
      </c>
      <c r="I11081" t="s">
        <v>13</v>
      </c>
      <c r="J11081" t="s">
        <v>14</v>
      </c>
      <c r="K11081" t="s">
        <v>44</v>
      </c>
      <c r="L11081" t="s">
        <v>43</v>
      </c>
      <c r="M11081">
        <v>-0.78152908327199899</v>
      </c>
    </row>
    <row r="11082" spans="1:13" x14ac:dyDescent="0.25">
      <c r="A11082" t="s">
        <v>715</v>
      </c>
      <c r="B11082">
        <v>1</v>
      </c>
      <c r="C11082">
        <v>2040</v>
      </c>
      <c r="D11082" t="s">
        <v>299</v>
      </c>
      <c r="E11082" t="s">
        <v>352</v>
      </c>
      <c r="F11082" t="s">
        <v>558</v>
      </c>
      <c r="G11082" t="s">
        <v>37</v>
      </c>
      <c r="H11082" t="s">
        <v>36</v>
      </c>
      <c r="I11082" t="s">
        <v>13</v>
      </c>
      <c r="J11082" t="s">
        <v>38</v>
      </c>
      <c r="K11082" t="s">
        <v>42</v>
      </c>
      <c r="L11082" t="s">
        <v>43</v>
      </c>
      <c r="M11082">
        <v>1.2194394099532728</v>
      </c>
    </row>
    <row r="11083" spans="1:13" x14ac:dyDescent="0.25">
      <c r="A11083" t="s">
        <v>715</v>
      </c>
      <c r="B11083">
        <v>1</v>
      </c>
      <c r="C11083">
        <v>2040</v>
      </c>
      <c r="D11083" t="s">
        <v>299</v>
      </c>
      <c r="E11083" t="s">
        <v>352</v>
      </c>
      <c r="F11083" t="s">
        <v>558</v>
      </c>
      <c r="G11083" t="s">
        <v>37</v>
      </c>
      <c r="H11083" t="s">
        <v>36</v>
      </c>
      <c r="I11083" t="s">
        <v>13</v>
      </c>
      <c r="J11083" t="s">
        <v>38</v>
      </c>
      <c r="K11083" t="s">
        <v>44</v>
      </c>
      <c r="L11083" t="s">
        <v>43</v>
      </c>
      <c r="M11083">
        <v>-1.2194394099532728</v>
      </c>
    </row>
    <row r="11084" spans="1:13" x14ac:dyDescent="0.25">
      <c r="A11084" t="s">
        <v>715</v>
      </c>
      <c r="B11084">
        <v>1</v>
      </c>
      <c r="C11084">
        <v>2040</v>
      </c>
      <c r="D11084" t="s">
        <v>299</v>
      </c>
      <c r="E11084" t="s">
        <v>352</v>
      </c>
      <c r="F11084" t="s">
        <v>558</v>
      </c>
      <c r="G11084" t="s">
        <v>717</v>
      </c>
      <c r="H11084" t="s">
        <v>21</v>
      </c>
      <c r="I11084" t="s">
        <v>19</v>
      </c>
      <c r="J11084" t="s">
        <v>22</v>
      </c>
      <c r="K11084" t="s">
        <v>45</v>
      </c>
      <c r="L11084" t="s">
        <v>43</v>
      </c>
      <c r="M11084">
        <v>5.6551076003784067</v>
      </c>
    </row>
    <row r="11085" spans="1:13" x14ac:dyDescent="0.25">
      <c r="A11085" t="s">
        <v>715</v>
      </c>
      <c r="B11085">
        <v>1</v>
      </c>
      <c r="C11085">
        <v>2040</v>
      </c>
      <c r="D11085" t="s">
        <v>299</v>
      </c>
      <c r="E11085" t="s">
        <v>352</v>
      </c>
      <c r="F11085" t="s">
        <v>558</v>
      </c>
      <c r="G11085" t="s">
        <v>720</v>
      </c>
      <c r="H11085" t="s">
        <v>21</v>
      </c>
      <c r="I11085" t="s">
        <v>19</v>
      </c>
      <c r="J11085" t="s">
        <v>184</v>
      </c>
      <c r="K11085" t="s">
        <v>45</v>
      </c>
      <c r="L11085" t="s">
        <v>43</v>
      </c>
      <c r="M11085">
        <v>7.795712207443894</v>
      </c>
    </row>
    <row r="11086" spans="1:13" x14ac:dyDescent="0.25">
      <c r="A11086" t="s">
        <v>715</v>
      </c>
      <c r="B11086">
        <v>1</v>
      </c>
      <c r="C11086">
        <v>2040</v>
      </c>
      <c r="D11086" t="s">
        <v>299</v>
      </c>
      <c r="E11086" t="s">
        <v>352</v>
      </c>
      <c r="F11086" t="s">
        <v>558</v>
      </c>
      <c r="G11086" t="s">
        <v>718</v>
      </c>
      <c r="H11086" t="s">
        <v>23</v>
      </c>
      <c r="I11086" t="s">
        <v>19</v>
      </c>
      <c r="J11086" t="s">
        <v>24</v>
      </c>
      <c r="K11086" t="s">
        <v>45</v>
      </c>
      <c r="L11086" t="s">
        <v>43</v>
      </c>
      <c r="M11086">
        <v>46.561835249858731</v>
      </c>
    </row>
    <row r="11087" spans="1:13" x14ac:dyDescent="0.25">
      <c r="A11087" t="s">
        <v>715</v>
      </c>
      <c r="B11087">
        <v>1</v>
      </c>
      <c r="C11087">
        <v>2040</v>
      </c>
      <c r="D11087" t="s">
        <v>299</v>
      </c>
      <c r="E11087" t="s">
        <v>353</v>
      </c>
      <c r="F11087" t="s">
        <v>636</v>
      </c>
      <c r="G11087" t="s">
        <v>30</v>
      </c>
      <c r="H11087" t="s">
        <v>18</v>
      </c>
      <c r="I11087" t="s">
        <v>19</v>
      </c>
      <c r="J11087" t="s">
        <v>31</v>
      </c>
      <c r="K11087" t="s">
        <v>42</v>
      </c>
      <c r="L11087" t="s">
        <v>43</v>
      </c>
      <c r="M11087">
        <v>0.17211000000000001</v>
      </c>
    </row>
    <row r="11088" spans="1:13" x14ac:dyDescent="0.25">
      <c r="A11088" t="s">
        <v>715</v>
      </c>
      <c r="B11088">
        <v>1</v>
      </c>
      <c r="C11088">
        <v>2040</v>
      </c>
      <c r="D11088" t="s">
        <v>299</v>
      </c>
      <c r="E11088" t="s">
        <v>353</v>
      </c>
      <c r="F11088" t="s">
        <v>636</v>
      </c>
      <c r="G11088" t="s">
        <v>149</v>
      </c>
      <c r="H11088" t="s">
        <v>18</v>
      </c>
      <c r="I11088" t="s">
        <v>19</v>
      </c>
      <c r="J11088" t="s">
        <v>150</v>
      </c>
      <c r="K11088" t="s">
        <v>42</v>
      </c>
      <c r="L11088" t="s">
        <v>43</v>
      </c>
      <c r="M11088">
        <v>1E-3</v>
      </c>
    </row>
    <row r="11089" spans="1:13" x14ac:dyDescent="0.25">
      <c r="A11089" t="s">
        <v>715</v>
      </c>
      <c r="B11089">
        <v>1</v>
      </c>
      <c r="C11089">
        <v>2040</v>
      </c>
      <c r="D11089" t="s">
        <v>299</v>
      </c>
      <c r="E11089" t="s">
        <v>353</v>
      </c>
      <c r="F11089" t="s">
        <v>559</v>
      </c>
      <c r="G11089" t="s">
        <v>39</v>
      </c>
      <c r="H11089" t="s">
        <v>36</v>
      </c>
      <c r="I11089" t="s">
        <v>19</v>
      </c>
      <c r="J11089" t="s">
        <v>26</v>
      </c>
      <c r="K11089" t="s">
        <v>42</v>
      </c>
      <c r="L11089" t="s">
        <v>43</v>
      </c>
      <c r="M11089">
        <v>4.422879148152</v>
      </c>
    </row>
    <row r="11090" spans="1:13" x14ac:dyDescent="0.25">
      <c r="A11090" t="s">
        <v>715</v>
      </c>
      <c r="B11090">
        <v>1</v>
      </c>
      <c r="C11090">
        <v>2040</v>
      </c>
      <c r="D11090" t="s">
        <v>299</v>
      </c>
      <c r="E11090" t="s">
        <v>353</v>
      </c>
      <c r="F11090" t="s">
        <v>559</v>
      </c>
      <c r="G11090" t="s">
        <v>39</v>
      </c>
      <c r="H11090" t="s">
        <v>36</v>
      </c>
      <c r="I11090" t="s">
        <v>19</v>
      </c>
      <c r="J11090" t="s">
        <v>26</v>
      </c>
      <c r="K11090" t="s">
        <v>44</v>
      </c>
      <c r="L11090" t="s">
        <v>43</v>
      </c>
      <c r="M11090">
        <v>-4.422879148152</v>
      </c>
    </row>
    <row r="11091" spans="1:13" x14ac:dyDescent="0.25">
      <c r="A11091" t="s">
        <v>715</v>
      </c>
      <c r="B11091">
        <v>1</v>
      </c>
      <c r="C11091">
        <v>2040</v>
      </c>
      <c r="D11091" t="s">
        <v>299</v>
      </c>
      <c r="E11091" t="s">
        <v>353</v>
      </c>
      <c r="F11091" t="s">
        <v>559</v>
      </c>
      <c r="G11091" t="s">
        <v>208</v>
      </c>
      <c r="H11091" t="s">
        <v>172</v>
      </c>
      <c r="I11091" t="s">
        <v>19</v>
      </c>
      <c r="J11091" t="s">
        <v>26</v>
      </c>
      <c r="K11091" t="s">
        <v>42</v>
      </c>
      <c r="L11091" t="s">
        <v>43</v>
      </c>
      <c r="M11091">
        <v>0.1167580315</v>
      </c>
    </row>
    <row r="11092" spans="1:13" x14ac:dyDescent="0.25">
      <c r="A11092" t="s">
        <v>715</v>
      </c>
      <c r="B11092">
        <v>1</v>
      </c>
      <c r="C11092">
        <v>2040</v>
      </c>
      <c r="D11092" t="s">
        <v>299</v>
      </c>
      <c r="E11092" t="s">
        <v>353</v>
      </c>
      <c r="F11092" t="s">
        <v>559</v>
      </c>
      <c r="G11092" t="s">
        <v>208</v>
      </c>
      <c r="H11092" t="s">
        <v>172</v>
      </c>
      <c r="I11092" t="s">
        <v>19</v>
      </c>
      <c r="J11092" t="s">
        <v>26</v>
      </c>
      <c r="K11092" t="s">
        <v>44</v>
      </c>
      <c r="L11092" t="s">
        <v>43</v>
      </c>
      <c r="M11092">
        <v>-0.11675803149999998</v>
      </c>
    </row>
    <row r="11093" spans="1:13" x14ac:dyDescent="0.25">
      <c r="A11093" t="s">
        <v>715</v>
      </c>
      <c r="B11093">
        <v>1</v>
      </c>
      <c r="C11093">
        <v>2040</v>
      </c>
      <c r="D11093" t="s">
        <v>299</v>
      </c>
      <c r="E11093" t="s">
        <v>353</v>
      </c>
      <c r="F11093" t="s">
        <v>559</v>
      </c>
      <c r="G11093" t="s">
        <v>275</v>
      </c>
      <c r="H11093" t="s">
        <v>12</v>
      </c>
      <c r="I11093" t="s">
        <v>19</v>
      </c>
      <c r="J11093" t="s">
        <v>218</v>
      </c>
      <c r="K11093" t="s">
        <v>42</v>
      </c>
      <c r="L11093" t="s">
        <v>43</v>
      </c>
      <c r="M11093">
        <v>0.45</v>
      </c>
    </row>
    <row r="11094" spans="1:13" x14ac:dyDescent="0.25">
      <c r="A11094" t="s">
        <v>715</v>
      </c>
      <c r="B11094">
        <v>1</v>
      </c>
      <c r="C11094">
        <v>2040</v>
      </c>
      <c r="D11094" t="s">
        <v>299</v>
      </c>
      <c r="E11094" t="s">
        <v>353</v>
      </c>
      <c r="F11094" t="s">
        <v>559</v>
      </c>
      <c r="G11094" t="s">
        <v>240</v>
      </c>
      <c r="H11094" t="s">
        <v>198</v>
      </c>
      <c r="I11094" t="s">
        <v>19</v>
      </c>
      <c r="J11094" t="s">
        <v>26</v>
      </c>
      <c r="K11094" t="s">
        <v>42</v>
      </c>
      <c r="L11094" t="s">
        <v>43</v>
      </c>
      <c r="M11094">
        <v>0.36509175013400003</v>
      </c>
    </row>
    <row r="11095" spans="1:13" x14ac:dyDescent="0.25">
      <c r="A11095" t="s">
        <v>715</v>
      </c>
      <c r="B11095">
        <v>1</v>
      </c>
      <c r="C11095">
        <v>2040</v>
      </c>
      <c r="D11095" t="s">
        <v>299</v>
      </c>
      <c r="E11095" t="s">
        <v>353</v>
      </c>
      <c r="F11095" t="s">
        <v>559</v>
      </c>
      <c r="G11095" t="s">
        <v>240</v>
      </c>
      <c r="H11095" t="s">
        <v>198</v>
      </c>
      <c r="I11095" t="s">
        <v>19</v>
      </c>
      <c r="J11095" t="s">
        <v>26</v>
      </c>
      <c r="K11095" t="s">
        <v>44</v>
      </c>
      <c r="L11095" t="s">
        <v>43</v>
      </c>
      <c r="M11095">
        <v>-0.36509175013400003</v>
      </c>
    </row>
    <row r="11096" spans="1:13" x14ac:dyDescent="0.25">
      <c r="A11096" t="s">
        <v>715</v>
      </c>
      <c r="B11096">
        <v>1</v>
      </c>
      <c r="C11096">
        <v>2040</v>
      </c>
      <c r="D11096" t="s">
        <v>299</v>
      </c>
      <c r="E11096" t="s">
        <v>353</v>
      </c>
      <c r="F11096" t="s">
        <v>559</v>
      </c>
      <c r="G11096" t="s">
        <v>27</v>
      </c>
      <c r="H11096" t="s">
        <v>23</v>
      </c>
      <c r="I11096" t="s">
        <v>19</v>
      </c>
      <c r="J11096" t="s">
        <v>24</v>
      </c>
      <c r="K11096" t="s">
        <v>42</v>
      </c>
      <c r="L11096" t="s">
        <v>43</v>
      </c>
      <c r="M11096">
        <v>1.8411812000000001</v>
      </c>
    </row>
    <row r="11097" spans="1:13" x14ac:dyDescent="0.25">
      <c r="A11097" t="s">
        <v>715</v>
      </c>
      <c r="B11097">
        <v>1</v>
      </c>
      <c r="C11097">
        <v>2040</v>
      </c>
      <c r="D11097" t="s">
        <v>299</v>
      </c>
      <c r="E11097" t="s">
        <v>353</v>
      </c>
      <c r="F11097" t="s">
        <v>559</v>
      </c>
      <c r="G11097" t="s">
        <v>27</v>
      </c>
      <c r="H11097" t="s">
        <v>23</v>
      </c>
      <c r="I11097" t="s">
        <v>19</v>
      </c>
      <c r="J11097" t="s">
        <v>24</v>
      </c>
      <c r="K11097" t="s">
        <v>44</v>
      </c>
      <c r="L11097" t="s">
        <v>43</v>
      </c>
      <c r="M11097">
        <v>-1.8411811999999994</v>
      </c>
    </row>
    <row r="11098" spans="1:13" x14ac:dyDescent="0.25">
      <c r="A11098" t="s">
        <v>715</v>
      </c>
      <c r="B11098">
        <v>1</v>
      </c>
      <c r="C11098">
        <v>2040</v>
      </c>
      <c r="D11098" t="s">
        <v>299</v>
      </c>
      <c r="E11098" t="s">
        <v>353</v>
      </c>
      <c r="F11098" t="s">
        <v>559</v>
      </c>
      <c r="G11098" t="s">
        <v>49</v>
      </c>
      <c r="H11098" t="s">
        <v>35</v>
      </c>
      <c r="I11098" t="s">
        <v>19</v>
      </c>
      <c r="J11098" t="s">
        <v>26</v>
      </c>
      <c r="K11098" t="s">
        <v>42</v>
      </c>
      <c r="L11098" t="s">
        <v>43</v>
      </c>
      <c r="M11098">
        <v>0.54719182180799997</v>
      </c>
    </row>
    <row r="11099" spans="1:13" x14ac:dyDescent="0.25">
      <c r="A11099" t="s">
        <v>715</v>
      </c>
      <c r="B11099">
        <v>1</v>
      </c>
      <c r="C11099">
        <v>2040</v>
      </c>
      <c r="D11099" t="s">
        <v>299</v>
      </c>
      <c r="E11099" t="s">
        <v>353</v>
      </c>
      <c r="F11099" t="s">
        <v>559</v>
      </c>
      <c r="G11099" t="s">
        <v>49</v>
      </c>
      <c r="H11099" t="s">
        <v>35</v>
      </c>
      <c r="I11099" t="s">
        <v>19</v>
      </c>
      <c r="J11099" t="s">
        <v>26</v>
      </c>
      <c r="K11099" t="s">
        <v>44</v>
      </c>
      <c r="L11099" t="s">
        <v>43</v>
      </c>
      <c r="M11099">
        <v>-0.54719182180799997</v>
      </c>
    </row>
    <row r="11100" spans="1:13" x14ac:dyDescent="0.25">
      <c r="A11100" t="s">
        <v>715</v>
      </c>
      <c r="B11100">
        <v>1</v>
      </c>
      <c r="C11100">
        <v>2040</v>
      </c>
      <c r="D11100" t="s">
        <v>299</v>
      </c>
      <c r="E11100" t="s">
        <v>353</v>
      </c>
      <c r="F11100" t="s">
        <v>559</v>
      </c>
      <c r="G11100" t="s">
        <v>235</v>
      </c>
      <c r="H11100" t="s">
        <v>198</v>
      </c>
      <c r="I11100" t="s">
        <v>19</v>
      </c>
      <c r="J11100" t="s">
        <v>26</v>
      </c>
      <c r="K11100" t="s">
        <v>42</v>
      </c>
      <c r="L11100" t="s">
        <v>43</v>
      </c>
      <c r="M11100">
        <v>0.36509175013400003</v>
      </c>
    </row>
    <row r="11101" spans="1:13" x14ac:dyDescent="0.25">
      <c r="A11101" t="s">
        <v>715</v>
      </c>
      <c r="B11101">
        <v>1</v>
      </c>
      <c r="C11101">
        <v>2040</v>
      </c>
      <c r="D11101" t="s">
        <v>299</v>
      </c>
      <c r="E11101" t="s">
        <v>353</v>
      </c>
      <c r="F11101" t="s">
        <v>559</v>
      </c>
      <c r="G11101" t="s">
        <v>235</v>
      </c>
      <c r="H11101" t="s">
        <v>198</v>
      </c>
      <c r="I11101" t="s">
        <v>19</v>
      </c>
      <c r="J11101" t="s">
        <v>26</v>
      </c>
      <c r="K11101" t="s">
        <v>44</v>
      </c>
      <c r="L11101" t="s">
        <v>43</v>
      </c>
      <c r="M11101">
        <v>-0.36509175013400003</v>
      </c>
    </row>
    <row r="11102" spans="1:13" x14ac:dyDescent="0.25">
      <c r="A11102" t="s">
        <v>715</v>
      </c>
      <c r="B11102">
        <v>1</v>
      </c>
      <c r="C11102">
        <v>2040</v>
      </c>
      <c r="D11102" t="s">
        <v>299</v>
      </c>
      <c r="E11102" t="s">
        <v>353</v>
      </c>
      <c r="F11102" t="s">
        <v>559</v>
      </c>
      <c r="G11102" t="s">
        <v>264</v>
      </c>
      <c r="H11102" t="s">
        <v>25</v>
      </c>
      <c r="I11102" t="s">
        <v>19</v>
      </c>
      <c r="J11102" t="s">
        <v>26</v>
      </c>
      <c r="K11102" t="s">
        <v>42</v>
      </c>
      <c r="L11102" t="s">
        <v>43</v>
      </c>
      <c r="M11102">
        <v>3.6003931167999999E-2</v>
      </c>
    </row>
    <row r="11103" spans="1:13" x14ac:dyDescent="0.25">
      <c r="A11103" t="s">
        <v>715</v>
      </c>
      <c r="B11103">
        <v>1</v>
      </c>
      <c r="C11103">
        <v>2040</v>
      </c>
      <c r="D11103" t="s">
        <v>299</v>
      </c>
      <c r="E11103" t="s">
        <v>353</v>
      </c>
      <c r="F11103" t="s">
        <v>559</v>
      </c>
      <c r="G11103" t="s">
        <v>264</v>
      </c>
      <c r="H11103" t="s">
        <v>25</v>
      </c>
      <c r="I11103" t="s">
        <v>19</v>
      </c>
      <c r="J11103" t="s">
        <v>26</v>
      </c>
      <c r="K11103" t="s">
        <v>44</v>
      </c>
      <c r="L11103" t="s">
        <v>43</v>
      </c>
      <c r="M11103">
        <v>-2.7002948376000004E-2</v>
      </c>
    </row>
    <row r="11104" spans="1:13" x14ac:dyDescent="0.25">
      <c r="A11104" t="s">
        <v>715</v>
      </c>
      <c r="B11104">
        <v>1</v>
      </c>
      <c r="C11104">
        <v>2040</v>
      </c>
      <c r="D11104" t="s">
        <v>299</v>
      </c>
      <c r="E11104" t="s">
        <v>353</v>
      </c>
      <c r="F11104" t="s">
        <v>559</v>
      </c>
      <c r="G11104" t="s">
        <v>47</v>
      </c>
      <c r="H11104" t="s">
        <v>48</v>
      </c>
      <c r="I11104" t="s">
        <v>19</v>
      </c>
      <c r="J11104" t="s">
        <v>26</v>
      </c>
      <c r="K11104" t="s">
        <v>42</v>
      </c>
      <c r="L11104" t="s">
        <v>43</v>
      </c>
      <c r="M11104">
        <v>0.13238237898800001</v>
      </c>
    </row>
    <row r="11105" spans="1:13" x14ac:dyDescent="0.25">
      <c r="A11105" t="s">
        <v>715</v>
      </c>
      <c r="B11105">
        <v>1</v>
      </c>
      <c r="C11105">
        <v>2040</v>
      </c>
      <c r="D11105" t="s">
        <v>299</v>
      </c>
      <c r="E11105" t="s">
        <v>353</v>
      </c>
      <c r="F11105" t="s">
        <v>559</v>
      </c>
      <c r="G11105" t="s">
        <v>47</v>
      </c>
      <c r="H11105" t="s">
        <v>48</v>
      </c>
      <c r="I11105" t="s">
        <v>19</v>
      </c>
      <c r="J11105" t="s">
        <v>26</v>
      </c>
      <c r="K11105" t="s">
        <v>44</v>
      </c>
      <c r="L11105" t="s">
        <v>43</v>
      </c>
      <c r="M11105">
        <v>-0.13238237898799998</v>
      </c>
    </row>
    <row r="11106" spans="1:13" x14ac:dyDescent="0.25">
      <c r="A11106" t="s">
        <v>715</v>
      </c>
      <c r="B11106">
        <v>1</v>
      </c>
      <c r="C11106">
        <v>2040</v>
      </c>
      <c r="D11106" t="s">
        <v>299</v>
      </c>
      <c r="E11106" t="s">
        <v>353</v>
      </c>
      <c r="F11106" t="s">
        <v>559</v>
      </c>
      <c r="G11106" t="s">
        <v>28</v>
      </c>
      <c r="H11106" t="s">
        <v>21</v>
      </c>
      <c r="I11106" t="s">
        <v>19</v>
      </c>
      <c r="J11106" t="s">
        <v>22</v>
      </c>
      <c r="K11106" t="s">
        <v>42</v>
      </c>
      <c r="L11106" t="s">
        <v>43</v>
      </c>
      <c r="M11106">
        <v>0.78495545850000015</v>
      </c>
    </row>
    <row r="11107" spans="1:13" x14ac:dyDescent="0.25">
      <c r="A11107" t="s">
        <v>715</v>
      </c>
      <c r="B11107">
        <v>1</v>
      </c>
      <c r="C11107">
        <v>2040</v>
      </c>
      <c r="D11107" t="s">
        <v>299</v>
      </c>
      <c r="E11107" t="s">
        <v>353</v>
      </c>
      <c r="F11107" t="s">
        <v>559</v>
      </c>
      <c r="G11107" t="s">
        <v>28</v>
      </c>
      <c r="H11107" t="s">
        <v>21</v>
      </c>
      <c r="I11107" t="s">
        <v>19</v>
      </c>
      <c r="J11107" t="s">
        <v>22</v>
      </c>
      <c r="K11107" t="s">
        <v>44</v>
      </c>
      <c r="L11107" t="s">
        <v>43</v>
      </c>
      <c r="M11107">
        <v>-0.78495545850000015</v>
      </c>
    </row>
    <row r="11108" spans="1:13" x14ac:dyDescent="0.25">
      <c r="A11108" t="s">
        <v>715</v>
      </c>
      <c r="B11108">
        <v>1</v>
      </c>
      <c r="C11108">
        <v>2040</v>
      </c>
      <c r="D11108" t="s">
        <v>299</v>
      </c>
      <c r="E11108" t="s">
        <v>353</v>
      </c>
      <c r="F11108" t="s">
        <v>559</v>
      </c>
      <c r="G11108" t="s">
        <v>20</v>
      </c>
      <c r="H11108" t="s">
        <v>21</v>
      </c>
      <c r="I11108" t="s">
        <v>19</v>
      </c>
      <c r="J11108" t="s">
        <v>22</v>
      </c>
      <c r="K11108" t="s">
        <v>42</v>
      </c>
      <c r="L11108" t="s">
        <v>43</v>
      </c>
      <c r="M11108">
        <v>1.70073682675</v>
      </c>
    </row>
    <row r="11109" spans="1:13" x14ac:dyDescent="0.25">
      <c r="A11109" t="s">
        <v>715</v>
      </c>
      <c r="B11109">
        <v>1</v>
      </c>
      <c r="C11109">
        <v>2040</v>
      </c>
      <c r="D11109" t="s">
        <v>299</v>
      </c>
      <c r="E11109" t="s">
        <v>353</v>
      </c>
      <c r="F11109" t="s">
        <v>559</v>
      </c>
      <c r="G11109" t="s">
        <v>20</v>
      </c>
      <c r="H11109" t="s">
        <v>21</v>
      </c>
      <c r="I11109" t="s">
        <v>19</v>
      </c>
      <c r="J11109" t="s">
        <v>22</v>
      </c>
      <c r="K11109" t="s">
        <v>44</v>
      </c>
      <c r="L11109" t="s">
        <v>43</v>
      </c>
      <c r="M11109">
        <v>-1.70073682675</v>
      </c>
    </row>
    <row r="11110" spans="1:13" x14ac:dyDescent="0.25">
      <c r="A11110" t="s">
        <v>715</v>
      </c>
      <c r="B11110">
        <v>1</v>
      </c>
      <c r="C11110">
        <v>2040</v>
      </c>
      <c r="D11110" t="s">
        <v>299</v>
      </c>
      <c r="E11110" t="s">
        <v>353</v>
      </c>
      <c r="F11110" t="s">
        <v>559</v>
      </c>
      <c r="G11110" t="s">
        <v>29</v>
      </c>
      <c r="H11110" t="s">
        <v>21</v>
      </c>
      <c r="I11110" t="s">
        <v>19</v>
      </c>
      <c r="J11110" t="s">
        <v>22</v>
      </c>
      <c r="K11110" t="s">
        <v>42</v>
      </c>
      <c r="L11110" t="s">
        <v>43</v>
      </c>
      <c r="M11110">
        <v>0.13082590975000002</v>
      </c>
    </row>
    <row r="11111" spans="1:13" x14ac:dyDescent="0.25">
      <c r="A11111" t="s">
        <v>715</v>
      </c>
      <c r="B11111">
        <v>1</v>
      </c>
      <c r="C11111">
        <v>2040</v>
      </c>
      <c r="D11111" t="s">
        <v>299</v>
      </c>
      <c r="E11111" t="s">
        <v>353</v>
      </c>
      <c r="F11111" t="s">
        <v>559</v>
      </c>
      <c r="G11111" t="s">
        <v>29</v>
      </c>
      <c r="H11111" t="s">
        <v>21</v>
      </c>
      <c r="I11111" t="s">
        <v>19</v>
      </c>
      <c r="J11111" t="s">
        <v>22</v>
      </c>
      <c r="K11111" t="s">
        <v>44</v>
      </c>
      <c r="L11111" t="s">
        <v>43</v>
      </c>
      <c r="M11111">
        <v>-0.13082590975000002</v>
      </c>
    </row>
    <row r="11112" spans="1:13" x14ac:dyDescent="0.25">
      <c r="A11112" t="s">
        <v>715</v>
      </c>
      <c r="B11112">
        <v>1</v>
      </c>
      <c r="C11112">
        <v>2040</v>
      </c>
      <c r="D11112" t="s">
        <v>299</v>
      </c>
      <c r="E11112" t="s">
        <v>353</v>
      </c>
      <c r="F11112" t="s">
        <v>559</v>
      </c>
      <c r="G11112" t="s">
        <v>11</v>
      </c>
      <c r="H11112" t="s">
        <v>12</v>
      </c>
      <c r="I11112" t="s">
        <v>13</v>
      </c>
      <c r="J11112" t="s">
        <v>14</v>
      </c>
      <c r="K11112" t="s">
        <v>42</v>
      </c>
      <c r="L11112" t="s">
        <v>43</v>
      </c>
      <c r="M11112">
        <v>0.5660429367119999</v>
      </c>
    </row>
    <row r="11113" spans="1:13" x14ac:dyDescent="0.25">
      <c r="A11113" t="s">
        <v>715</v>
      </c>
      <c r="B11113">
        <v>1</v>
      </c>
      <c r="C11113">
        <v>2040</v>
      </c>
      <c r="D11113" t="s">
        <v>299</v>
      </c>
      <c r="E11113" t="s">
        <v>353</v>
      </c>
      <c r="F11113" t="s">
        <v>559</v>
      </c>
      <c r="G11113" t="s">
        <v>11</v>
      </c>
      <c r="H11113" t="s">
        <v>12</v>
      </c>
      <c r="I11113" t="s">
        <v>13</v>
      </c>
      <c r="J11113" t="s">
        <v>14</v>
      </c>
      <c r="K11113" t="s">
        <v>45</v>
      </c>
      <c r="L11113" t="s">
        <v>43</v>
      </c>
      <c r="M11113">
        <v>3.9173778117034215E-2</v>
      </c>
    </row>
    <row r="11114" spans="1:13" x14ac:dyDescent="0.25">
      <c r="A11114" t="s">
        <v>715</v>
      </c>
      <c r="B11114">
        <v>1</v>
      </c>
      <c r="C11114">
        <v>2040</v>
      </c>
      <c r="D11114" t="s">
        <v>299</v>
      </c>
      <c r="E11114" t="s">
        <v>353</v>
      </c>
      <c r="F11114" t="s">
        <v>559</v>
      </c>
      <c r="G11114" t="s">
        <v>11</v>
      </c>
      <c r="H11114" t="s">
        <v>12</v>
      </c>
      <c r="I11114" t="s">
        <v>13</v>
      </c>
      <c r="J11114" t="s">
        <v>14</v>
      </c>
      <c r="K11114" t="s">
        <v>44</v>
      </c>
      <c r="L11114" t="s">
        <v>43</v>
      </c>
      <c r="M11114">
        <v>-0.14146827671199982</v>
      </c>
    </row>
    <row r="11115" spans="1:13" x14ac:dyDescent="0.25">
      <c r="A11115" t="s">
        <v>715</v>
      </c>
      <c r="B11115">
        <v>1</v>
      </c>
      <c r="C11115">
        <v>2040</v>
      </c>
      <c r="D11115" t="s">
        <v>299</v>
      </c>
      <c r="E11115" t="s">
        <v>353</v>
      </c>
      <c r="F11115" t="s">
        <v>559</v>
      </c>
      <c r="G11115" t="s">
        <v>37</v>
      </c>
      <c r="H11115" t="s">
        <v>36</v>
      </c>
      <c r="I11115" t="s">
        <v>13</v>
      </c>
      <c r="J11115" t="s">
        <v>38</v>
      </c>
      <c r="K11115" t="s">
        <v>42</v>
      </c>
      <c r="L11115" t="s">
        <v>43</v>
      </c>
      <c r="M11115">
        <v>0.22073649666182321</v>
      </c>
    </row>
    <row r="11116" spans="1:13" x14ac:dyDescent="0.25">
      <c r="A11116" t="s">
        <v>715</v>
      </c>
      <c r="B11116">
        <v>1</v>
      </c>
      <c r="C11116">
        <v>2040</v>
      </c>
      <c r="D11116" t="s">
        <v>299</v>
      </c>
      <c r="E11116" t="s">
        <v>353</v>
      </c>
      <c r="F11116" t="s">
        <v>559</v>
      </c>
      <c r="G11116" t="s">
        <v>37</v>
      </c>
      <c r="H11116" t="s">
        <v>36</v>
      </c>
      <c r="I11116" t="s">
        <v>13</v>
      </c>
      <c r="J11116" t="s">
        <v>38</v>
      </c>
      <c r="K11116" t="s">
        <v>44</v>
      </c>
      <c r="L11116" t="s">
        <v>43</v>
      </c>
      <c r="M11116">
        <v>-0.22073649666182321</v>
      </c>
    </row>
    <row r="11117" spans="1:13" x14ac:dyDescent="0.25">
      <c r="A11117" t="s">
        <v>715</v>
      </c>
      <c r="B11117">
        <v>1</v>
      </c>
      <c r="C11117">
        <v>2040</v>
      </c>
      <c r="D11117" t="s">
        <v>299</v>
      </c>
      <c r="E11117" t="s">
        <v>353</v>
      </c>
      <c r="F11117" t="s">
        <v>559</v>
      </c>
      <c r="G11117" t="s">
        <v>717</v>
      </c>
      <c r="H11117" t="s">
        <v>21</v>
      </c>
      <c r="I11117" t="s">
        <v>19</v>
      </c>
      <c r="J11117" t="s">
        <v>22</v>
      </c>
      <c r="K11117" t="s">
        <v>45</v>
      </c>
      <c r="L11117" t="s">
        <v>43</v>
      </c>
      <c r="M11117">
        <v>11.452425718120741</v>
      </c>
    </row>
    <row r="11118" spans="1:13" x14ac:dyDescent="0.25">
      <c r="A11118" t="s">
        <v>715</v>
      </c>
      <c r="B11118">
        <v>1</v>
      </c>
      <c r="C11118">
        <v>2040</v>
      </c>
      <c r="D11118" t="s">
        <v>299</v>
      </c>
      <c r="E11118" t="s">
        <v>353</v>
      </c>
      <c r="F11118" t="s">
        <v>559</v>
      </c>
      <c r="G11118" t="s">
        <v>720</v>
      </c>
      <c r="H11118" t="s">
        <v>21</v>
      </c>
      <c r="I11118" t="s">
        <v>19</v>
      </c>
      <c r="J11118" t="s">
        <v>184</v>
      </c>
      <c r="K11118" t="s">
        <v>45</v>
      </c>
      <c r="L11118" t="s">
        <v>43</v>
      </c>
      <c r="M11118">
        <v>0.53366191662039686</v>
      </c>
    </row>
    <row r="11119" spans="1:13" x14ac:dyDescent="0.25">
      <c r="A11119" t="s">
        <v>715</v>
      </c>
      <c r="B11119">
        <v>1</v>
      </c>
      <c r="C11119">
        <v>2040</v>
      </c>
      <c r="D11119" t="s">
        <v>299</v>
      </c>
      <c r="E11119" t="s">
        <v>353</v>
      </c>
      <c r="F11119" t="s">
        <v>559</v>
      </c>
      <c r="G11119" t="s">
        <v>718</v>
      </c>
      <c r="H11119" t="s">
        <v>23</v>
      </c>
      <c r="I11119" t="s">
        <v>19</v>
      </c>
      <c r="J11119" t="s">
        <v>24</v>
      </c>
      <c r="K11119" t="s">
        <v>45</v>
      </c>
      <c r="L11119" t="s">
        <v>43</v>
      </c>
      <c r="M11119">
        <v>2.2051650992929814</v>
      </c>
    </row>
    <row r="11120" spans="1:13" x14ac:dyDescent="0.25">
      <c r="A11120" t="s">
        <v>715</v>
      </c>
      <c r="B11120">
        <v>1</v>
      </c>
      <c r="C11120">
        <v>2040</v>
      </c>
      <c r="D11120" t="s">
        <v>299</v>
      </c>
      <c r="E11120" t="s">
        <v>353</v>
      </c>
      <c r="F11120" t="s">
        <v>559</v>
      </c>
      <c r="G11120" t="s">
        <v>676</v>
      </c>
      <c r="H11120" t="s">
        <v>23</v>
      </c>
      <c r="I11120" t="s">
        <v>19</v>
      </c>
      <c r="J11120" t="s">
        <v>24</v>
      </c>
      <c r="K11120" t="s">
        <v>45</v>
      </c>
      <c r="L11120" t="s">
        <v>43</v>
      </c>
      <c r="M11120">
        <v>5.5715884672465412</v>
      </c>
    </row>
    <row r="11121" spans="1:13" x14ac:dyDescent="0.25">
      <c r="A11121" t="s">
        <v>715</v>
      </c>
      <c r="B11121">
        <v>1</v>
      </c>
      <c r="C11121">
        <v>2040</v>
      </c>
      <c r="D11121" t="s">
        <v>299</v>
      </c>
      <c r="E11121" t="s">
        <v>353</v>
      </c>
      <c r="F11121" t="s">
        <v>559</v>
      </c>
      <c r="G11121" t="s">
        <v>680</v>
      </c>
      <c r="H11121" t="s">
        <v>23</v>
      </c>
      <c r="I11121" t="s">
        <v>19</v>
      </c>
      <c r="J11121" t="s">
        <v>24</v>
      </c>
      <c r="K11121" t="s">
        <v>45</v>
      </c>
      <c r="L11121" t="s">
        <v>43</v>
      </c>
      <c r="M11121">
        <v>7.3156487428696886E-3</v>
      </c>
    </row>
    <row r="11122" spans="1:13" x14ac:dyDescent="0.25">
      <c r="A11122" t="s">
        <v>715</v>
      </c>
      <c r="B11122">
        <v>1</v>
      </c>
      <c r="C11122">
        <v>2040</v>
      </c>
      <c r="D11122" t="s">
        <v>299</v>
      </c>
      <c r="E11122" t="s">
        <v>354</v>
      </c>
      <c r="F11122" t="s">
        <v>637</v>
      </c>
      <c r="G11122" t="s">
        <v>30</v>
      </c>
      <c r="H11122" t="s">
        <v>18</v>
      </c>
      <c r="I11122" t="s">
        <v>19</v>
      </c>
      <c r="J11122" t="s">
        <v>31</v>
      </c>
      <c r="K11122" t="s">
        <v>42</v>
      </c>
      <c r="L11122" t="s">
        <v>43</v>
      </c>
      <c r="M11122">
        <v>0.12241</v>
      </c>
    </row>
    <row r="11123" spans="1:13" x14ac:dyDescent="0.25">
      <c r="A11123" t="s">
        <v>715</v>
      </c>
      <c r="B11123">
        <v>1</v>
      </c>
      <c r="C11123">
        <v>2040</v>
      </c>
      <c r="D11123" t="s">
        <v>299</v>
      </c>
      <c r="E11123" t="s">
        <v>354</v>
      </c>
      <c r="F11123" t="s">
        <v>637</v>
      </c>
      <c r="G11123" t="s">
        <v>149</v>
      </c>
      <c r="H11123" t="s">
        <v>18</v>
      </c>
      <c r="I11123" t="s">
        <v>19</v>
      </c>
      <c r="J11123" t="s">
        <v>150</v>
      </c>
      <c r="K11123" t="s">
        <v>42</v>
      </c>
      <c r="L11123" t="s">
        <v>43</v>
      </c>
      <c r="M11123">
        <v>7.9000000000000001E-2</v>
      </c>
    </row>
    <row r="11124" spans="1:13" x14ac:dyDescent="0.25">
      <c r="A11124" t="s">
        <v>715</v>
      </c>
      <c r="B11124">
        <v>1</v>
      </c>
      <c r="C11124">
        <v>2040</v>
      </c>
      <c r="D11124" t="s">
        <v>299</v>
      </c>
      <c r="E11124" t="s">
        <v>354</v>
      </c>
      <c r="F11124" t="s">
        <v>560</v>
      </c>
      <c r="G11124" t="s">
        <v>39</v>
      </c>
      <c r="H11124" t="s">
        <v>36</v>
      </c>
      <c r="I11124" t="s">
        <v>19</v>
      </c>
      <c r="J11124" t="s">
        <v>26</v>
      </c>
      <c r="K11124" t="s">
        <v>42</v>
      </c>
      <c r="L11124" t="s">
        <v>43</v>
      </c>
      <c r="M11124">
        <v>1.863527751486</v>
      </c>
    </row>
    <row r="11125" spans="1:13" x14ac:dyDescent="0.25">
      <c r="A11125" t="s">
        <v>715</v>
      </c>
      <c r="B11125">
        <v>1</v>
      </c>
      <c r="C11125">
        <v>2040</v>
      </c>
      <c r="D11125" t="s">
        <v>299</v>
      </c>
      <c r="E11125" t="s">
        <v>354</v>
      </c>
      <c r="F11125" t="s">
        <v>560</v>
      </c>
      <c r="G11125" t="s">
        <v>39</v>
      </c>
      <c r="H11125" t="s">
        <v>36</v>
      </c>
      <c r="I11125" t="s">
        <v>19</v>
      </c>
      <c r="J11125" t="s">
        <v>26</v>
      </c>
      <c r="K11125" t="s">
        <v>44</v>
      </c>
      <c r="L11125" t="s">
        <v>43</v>
      </c>
      <c r="M11125">
        <v>-1.8635277514859998</v>
      </c>
    </row>
    <row r="11126" spans="1:13" x14ac:dyDescent="0.25">
      <c r="A11126" t="s">
        <v>715</v>
      </c>
      <c r="B11126">
        <v>1</v>
      </c>
      <c r="C11126">
        <v>2040</v>
      </c>
      <c r="D11126" t="s">
        <v>299</v>
      </c>
      <c r="E11126" t="s">
        <v>354</v>
      </c>
      <c r="F11126" t="s">
        <v>560</v>
      </c>
      <c r="G11126" t="s">
        <v>208</v>
      </c>
      <c r="H11126" t="s">
        <v>172</v>
      </c>
      <c r="I11126" t="s">
        <v>19</v>
      </c>
      <c r="J11126" t="s">
        <v>26</v>
      </c>
      <c r="K11126" t="s">
        <v>42</v>
      </c>
      <c r="L11126" t="s">
        <v>43</v>
      </c>
      <c r="M11126">
        <v>4.9194613875000001E-2</v>
      </c>
    </row>
    <row r="11127" spans="1:13" x14ac:dyDescent="0.25">
      <c r="A11127" t="s">
        <v>715</v>
      </c>
      <c r="B11127">
        <v>1</v>
      </c>
      <c r="C11127">
        <v>2040</v>
      </c>
      <c r="D11127" t="s">
        <v>299</v>
      </c>
      <c r="E11127" t="s">
        <v>354</v>
      </c>
      <c r="F11127" t="s">
        <v>560</v>
      </c>
      <c r="G11127" t="s">
        <v>208</v>
      </c>
      <c r="H11127" t="s">
        <v>172</v>
      </c>
      <c r="I11127" t="s">
        <v>19</v>
      </c>
      <c r="J11127" t="s">
        <v>26</v>
      </c>
      <c r="K11127" t="s">
        <v>44</v>
      </c>
      <c r="L11127" t="s">
        <v>43</v>
      </c>
      <c r="M11127">
        <v>-4.9194613875000001E-2</v>
      </c>
    </row>
    <row r="11128" spans="1:13" x14ac:dyDescent="0.25">
      <c r="A11128" t="s">
        <v>715</v>
      </c>
      <c r="B11128">
        <v>1</v>
      </c>
      <c r="C11128">
        <v>2040</v>
      </c>
      <c r="D11128" t="s">
        <v>299</v>
      </c>
      <c r="E11128" t="s">
        <v>354</v>
      </c>
      <c r="F11128" t="s">
        <v>560</v>
      </c>
      <c r="G11128" t="s">
        <v>275</v>
      </c>
      <c r="H11128" t="s">
        <v>12</v>
      </c>
      <c r="I11128" t="s">
        <v>19</v>
      </c>
      <c r="J11128" t="s">
        <v>218</v>
      </c>
      <c r="K11128" t="s">
        <v>42</v>
      </c>
      <c r="L11128" t="s">
        <v>43</v>
      </c>
      <c r="M11128">
        <v>1.24</v>
      </c>
    </row>
    <row r="11129" spans="1:13" x14ac:dyDescent="0.25">
      <c r="A11129" t="s">
        <v>715</v>
      </c>
      <c r="B11129">
        <v>1</v>
      </c>
      <c r="C11129">
        <v>2040</v>
      </c>
      <c r="D11129" t="s">
        <v>299</v>
      </c>
      <c r="E11129" t="s">
        <v>354</v>
      </c>
      <c r="F11129" t="s">
        <v>560</v>
      </c>
      <c r="G11129" t="s">
        <v>240</v>
      </c>
      <c r="H11129" t="s">
        <v>198</v>
      </c>
      <c r="I11129" t="s">
        <v>19</v>
      </c>
      <c r="J11129" t="s">
        <v>26</v>
      </c>
      <c r="K11129" t="s">
        <v>42</v>
      </c>
      <c r="L11129" t="s">
        <v>43</v>
      </c>
      <c r="M11129">
        <v>0.15382708534950001</v>
      </c>
    </row>
    <row r="11130" spans="1:13" x14ac:dyDescent="0.25">
      <c r="A11130" t="s">
        <v>715</v>
      </c>
      <c r="B11130">
        <v>1</v>
      </c>
      <c r="C11130">
        <v>2040</v>
      </c>
      <c r="D11130" t="s">
        <v>299</v>
      </c>
      <c r="E11130" t="s">
        <v>354</v>
      </c>
      <c r="F11130" t="s">
        <v>560</v>
      </c>
      <c r="G11130" t="s">
        <v>240</v>
      </c>
      <c r="H11130" t="s">
        <v>198</v>
      </c>
      <c r="I11130" t="s">
        <v>19</v>
      </c>
      <c r="J11130" t="s">
        <v>26</v>
      </c>
      <c r="K11130" t="s">
        <v>44</v>
      </c>
      <c r="L11130" t="s">
        <v>43</v>
      </c>
      <c r="M11130">
        <v>-0.15382708534950001</v>
      </c>
    </row>
    <row r="11131" spans="1:13" x14ac:dyDescent="0.25">
      <c r="A11131" t="s">
        <v>715</v>
      </c>
      <c r="B11131">
        <v>1</v>
      </c>
      <c r="C11131">
        <v>2040</v>
      </c>
      <c r="D11131" t="s">
        <v>299</v>
      </c>
      <c r="E11131" t="s">
        <v>354</v>
      </c>
      <c r="F11131" t="s">
        <v>560</v>
      </c>
      <c r="G11131" t="s">
        <v>27</v>
      </c>
      <c r="H11131" t="s">
        <v>23</v>
      </c>
      <c r="I11131" t="s">
        <v>19</v>
      </c>
      <c r="J11131" t="s">
        <v>24</v>
      </c>
      <c r="K11131" t="s">
        <v>42</v>
      </c>
      <c r="L11131" t="s">
        <v>43</v>
      </c>
      <c r="M11131">
        <v>0.89815679999999998</v>
      </c>
    </row>
    <row r="11132" spans="1:13" x14ac:dyDescent="0.25">
      <c r="A11132" t="s">
        <v>715</v>
      </c>
      <c r="B11132">
        <v>1</v>
      </c>
      <c r="C11132">
        <v>2040</v>
      </c>
      <c r="D11132" t="s">
        <v>299</v>
      </c>
      <c r="E11132" t="s">
        <v>354</v>
      </c>
      <c r="F11132" t="s">
        <v>560</v>
      </c>
      <c r="G11132" t="s">
        <v>27</v>
      </c>
      <c r="H11132" t="s">
        <v>23</v>
      </c>
      <c r="I11132" t="s">
        <v>19</v>
      </c>
      <c r="J11132" t="s">
        <v>24</v>
      </c>
      <c r="K11132" t="s">
        <v>44</v>
      </c>
      <c r="L11132" t="s">
        <v>43</v>
      </c>
      <c r="M11132">
        <v>-0.89815679999999998</v>
      </c>
    </row>
    <row r="11133" spans="1:13" x14ac:dyDescent="0.25">
      <c r="A11133" t="s">
        <v>715</v>
      </c>
      <c r="B11133">
        <v>1</v>
      </c>
      <c r="C11133">
        <v>2040</v>
      </c>
      <c r="D11133" t="s">
        <v>299</v>
      </c>
      <c r="E11133" t="s">
        <v>354</v>
      </c>
      <c r="F11133" t="s">
        <v>560</v>
      </c>
      <c r="G11133" t="s">
        <v>49</v>
      </c>
      <c r="H11133" t="s">
        <v>35</v>
      </c>
      <c r="I11133" t="s">
        <v>19</v>
      </c>
      <c r="J11133" t="s">
        <v>26</v>
      </c>
      <c r="K11133" t="s">
        <v>42</v>
      </c>
      <c r="L11133" t="s">
        <v>43</v>
      </c>
      <c r="M11133">
        <v>0.230552794044</v>
      </c>
    </row>
    <row r="11134" spans="1:13" x14ac:dyDescent="0.25">
      <c r="A11134" t="s">
        <v>715</v>
      </c>
      <c r="B11134">
        <v>1</v>
      </c>
      <c r="C11134">
        <v>2040</v>
      </c>
      <c r="D11134" t="s">
        <v>299</v>
      </c>
      <c r="E11134" t="s">
        <v>354</v>
      </c>
      <c r="F11134" t="s">
        <v>560</v>
      </c>
      <c r="G11134" t="s">
        <v>49</v>
      </c>
      <c r="H11134" t="s">
        <v>35</v>
      </c>
      <c r="I11134" t="s">
        <v>19</v>
      </c>
      <c r="J11134" t="s">
        <v>26</v>
      </c>
      <c r="K11134" t="s">
        <v>44</v>
      </c>
      <c r="L11134" t="s">
        <v>43</v>
      </c>
      <c r="M11134">
        <v>-0.230552794044</v>
      </c>
    </row>
    <row r="11135" spans="1:13" x14ac:dyDescent="0.25">
      <c r="A11135" t="s">
        <v>715</v>
      </c>
      <c r="B11135">
        <v>1</v>
      </c>
      <c r="C11135">
        <v>2040</v>
      </c>
      <c r="D11135" t="s">
        <v>299</v>
      </c>
      <c r="E11135" t="s">
        <v>354</v>
      </c>
      <c r="F11135" t="s">
        <v>560</v>
      </c>
      <c r="G11135" t="s">
        <v>235</v>
      </c>
      <c r="H11135" t="s">
        <v>198</v>
      </c>
      <c r="I11135" t="s">
        <v>19</v>
      </c>
      <c r="J11135" t="s">
        <v>26</v>
      </c>
      <c r="K11135" t="s">
        <v>42</v>
      </c>
      <c r="L11135" t="s">
        <v>43</v>
      </c>
      <c r="M11135">
        <v>0.15382708534950001</v>
      </c>
    </row>
    <row r="11136" spans="1:13" x14ac:dyDescent="0.25">
      <c r="A11136" t="s">
        <v>715</v>
      </c>
      <c r="B11136">
        <v>1</v>
      </c>
      <c r="C11136">
        <v>2040</v>
      </c>
      <c r="D11136" t="s">
        <v>299</v>
      </c>
      <c r="E11136" t="s">
        <v>354</v>
      </c>
      <c r="F11136" t="s">
        <v>560</v>
      </c>
      <c r="G11136" t="s">
        <v>235</v>
      </c>
      <c r="H11136" t="s">
        <v>198</v>
      </c>
      <c r="I11136" t="s">
        <v>19</v>
      </c>
      <c r="J11136" t="s">
        <v>26</v>
      </c>
      <c r="K11136" t="s">
        <v>44</v>
      </c>
      <c r="L11136" t="s">
        <v>43</v>
      </c>
      <c r="M11136">
        <v>-0.15382708534950001</v>
      </c>
    </row>
    <row r="11137" spans="1:13" x14ac:dyDescent="0.25">
      <c r="A11137" t="s">
        <v>715</v>
      </c>
      <c r="B11137">
        <v>1</v>
      </c>
      <c r="C11137">
        <v>2040</v>
      </c>
      <c r="D11137" t="s">
        <v>299</v>
      </c>
      <c r="E11137" t="s">
        <v>354</v>
      </c>
      <c r="F11137" t="s">
        <v>560</v>
      </c>
      <c r="G11137" t="s">
        <v>264</v>
      </c>
      <c r="H11137" t="s">
        <v>25</v>
      </c>
      <c r="I11137" t="s">
        <v>19</v>
      </c>
      <c r="J11137" t="s">
        <v>26</v>
      </c>
      <c r="K11137" t="s">
        <v>42</v>
      </c>
      <c r="L11137" t="s">
        <v>43</v>
      </c>
      <c r="M11137">
        <v>1.5169830024E-2</v>
      </c>
    </row>
    <row r="11138" spans="1:13" x14ac:dyDescent="0.25">
      <c r="A11138" t="s">
        <v>715</v>
      </c>
      <c r="B11138">
        <v>1</v>
      </c>
      <c r="C11138">
        <v>2040</v>
      </c>
      <c r="D11138" t="s">
        <v>299</v>
      </c>
      <c r="E11138" t="s">
        <v>354</v>
      </c>
      <c r="F11138" t="s">
        <v>560</v>
      </c>
      <c r="G11138" t="s">
        <v>264</v>
      </c>
      <c r="H11138" t="s">
        <v>25</v>
      </c>
      <c r="I11138" t="s">
        <v>19</v>
      </c>
      <c r="J11138" t="s">
        <v>26</v>
      </c>
      <c r="K11138" t="s">
        <v>44</v>
      </c>
      <c r="L11138" t="s">
        <v>43</v>
      </c>
      <c r="M11138">
        <v>-1.1377372517999999E-2</v>
      </c>
    </row>
    <row r="11139" spans="1:13" x14ac:dyDescent="0.25">
      <c r="A11139" t="s">
        <v>715</v>
      </c>
      <c r="B11139">
        <v>1</v>
      </c>
      <c r="C11139">
        <v>2040</v>
      </c>
      <c r="D11139" t="s">
        <v>299</v>
      </c>
      <c r="E11139" t="s">
        <v>354</v>
      </c>
      <c r="F11139" t="s">
        <v>560</v>
      </c>
      <c r="G11139" t="s">
        <v>47</v>
      </c>
      <c r="H11139" t="s">
        <v>48</v>
      </c>
      <c r="I11139" t="s">
        <v>19</v>
      </c>
      <c r="J11139" t="s">
        <v>26</v>
      </c>
      <c r="K11139" t="s">
        <v>42</v>
      </c>
      <c r="L11139" t="s">
        <v>43</v>
      </c>
      <c r="M11139">
        <v>5.5777747659000003E-2</v>
      </c>
    </row>
    <row r="11140" spans="1:13" x14ac:dyDescent="0.25">
      <c r="A11140" t="s">
        <v>715</v>
      </c>
      <c r="B11140">
        <v>1</v>
      </c>
      <c r="C11140">
        <v>2040</v>
      </c>
      <c r="D11140" t="s">
        <v>299</v>
      </c>
      <c r="E11140" t="s">
        <v>354</v>
      </c>
      <c r="F11140" t="s">
        <v>560</v>
      </c>
      <c r="G11140" t="s">
        <v>47</v>
      </c>
      <c r="H11140" t="s">
        <v>48</v>
      </c>
      <c r="I11140" t="s">
        <v>19</v>
      </c>
      <c r="J11140" t="s">
        <v>26</v>
      </c>
      <c r="K11140" t="s">
        <v>44</v>
      </c>
      <c r="L11140" t="s">
        <v>43</v>
      </c>
      <c r="M11140">
        <v>-5.5777747658999996E-2</v>
      </c>
    </row>
    <row r="11141" spans="1:13" x14ac:dyDescent="0.25">
      <c r="A11141" t="s">
        <v>715</v>
      </c>
      <c r="B11141">
        <v>1</v>
      </c>
      <c r="C11141">
        <v>2040</v>
      </c>
      <c r="D11141" t="s">
        <v>299</v>
      </c>
      <c r="E11141" t="s">
        <v>354</v>
      </c>
      <c r="F11141" t="s">
        <v>560</v>
      </c>
      <c r="G11141" t="s">
        <v>28</v>
      </c>
      <c r="H11141" t="s">
        <v>21</v>
      </c>
      <c r="I11141" t="s">
        <v>19</v>
      </c>
      <c r="J11141" t="s">
        <v>22</v>
      </c>
      <c r="K11141" t="s">
        <v>42</v>
      </c>
      <c r="L11141" t="s">
        <v>43</v>
      </c>
      <c r="M11141">
        <v>0.30296525762999998</v>
      </c>
    </row>
    <row r="11142" spans="1:13" x14ac:dyDescent="0.25">
      <c r="A11142" t="s">
        <v>715</v>
      </c>
      <c r="B11142">
        <v>1</v>
      </c>
      <c r="C11142">
        <v>2040</v>
      </c>
      <c r="D11142" t="s">
        <v>299</v>
      </c>
      <c r="E11142" t="s">
        <v>354</v>
      </c>
      <c r="F11142" t="s">
        <v>560</v>
      </c>
      <c r="G11142" t="s">
        <v>28</v>
      </c>
      <c r="H11142" t="s">
        <v>21</v>
      </c>
      <c r="I11142" t="s">
        <v>19</v>
      </c>
      <c r="J11142" t="s">
        <v>22</v>
      </c>
      <c r="K11142" t="s">
        <v>44</v>
      </c>
      <c r="L11142" t="s">
        <v>43</v>
      </c>
      <c r="M11142">
        <v>-0.30296525762999998</v>
      </c>
    </row>
    <row r="11143" spans="1:13" x14ac:dyDescent="0.25">
      <c r="A11143" t="s">
        <v>715</v>
      </c>
      <c r="B11143">
        <v>1</v>
      </c>
      <c r="C11143">
        <v>2040</v>
      </c>
      <c r="D11143" t="s">
        <v>299</v>
      </c>
      <c r="E11143" t="s">
        <v>354</v>
      </c>
      <c r="F11143" t="s">
        <v>560</v>
      </c>
      <c r="G11143" t="s">
        <v>20</v>
      </c>
      <c r="H11143" t="s">
        <v>21</v>
      </c>
      <c r="I11143" t="s">
        <v>19</v>
      </c>
      <c r="J11143" t="s">
        <v>22</v>
      </c>
      <c r="K11143" t="s">
        <v>42</v>
      </c>
      <c r="L11143" t="s">
        <v>43</v>
      </c>
      <c r="M11143">
        <v>0.65642472486500003</v>
      </c>
    </row>
    <row r="11144" spans="1:13" x14ac:dyDescent="0.25">
      <c r="A11144" t="s">
        <v>715</v>
      </c>
      <c r="B11144">
        <v>1</v>
      </c>
      <c r="C11144">
        <v>2040</v>
      </c>
      <c r="D11144" t="s">
        <v>299</v>
      </c>
      <c r="E11144" t="s">
        <v>354</v>
      </c>
      <c r="F11144" t="s">
        <v>560</v>
      </c>
      <c r="G11144" t="s">
        <v>20</v>
      </c>
      <c r="H11144" t="s">
        <v>21</v>
      </c>
      <c r="I11144" t="s">
        <v>19</v>
      </c>
      <c r="J11144" t="s">
        <v>22</v>
      </c>
      <c r="K11144" t="s">
        <v>44</v>
      </c>
      <c r="L11144" t="s">
        <v>43</v>
      </c>
      <c r="M11144">
        <v>-0.65642472486500003</v>
      </c>
    </row>
    <row r="11145" spans="1:13" x14ac:dyDescent="0.25">
      <c r="A11145" t="s">
        <v>715</v>
      </c>
      <c r="B11145">
        <v>1</v>
      </c>
      <c r="C11145">
        <v>2040</v>
      </c>
      <c r="D11145" t="s">
        <v>299</v>
      </c>
      <c r="E11145" t="s">
        <v>354</v>
      </c>
      <c r="F11145" t="s">
        <v>560</v>
      </c>
      <c r="G11145" t="s">
        <v>29</v>
      </c>
      <c r="H11145" t="s">
        <v>21</v>
      </c>
      <c r="I11145" t="s">
        <v>19</v>
      </c>
      <c r="J11145" t="s">
        <v>22</v>
      </c>
      <c r="K11145" t="s">
        <v>42</v>
      </c>
      <c r="L11145" t="s">
        <v>43</v>
      </c>
      <c r="M11145">
        <v>5.0494209605E-2</v>
      </c>
    </row>
    <row r="11146" spans="1:13" x14ac:dyDescent="0.25">
      <c r="A11146" t="s">
        <v>715</v>
      </c>
      <c r="B11146">
        <v>1</v>
      </c>
      <c r="C11146">
        <v>2040</v>
      </c>
      <c r="D11146" t="s">
        <v>299</v>
      </c>
      <c r="E11146" t="s">
        <v>354</v>
      </c>
      <c r="F11146" t="s">
        <v>560</v>
      </c>
      <c r="G11146" t="s">
        <v>29</v>
      </c>
      <c r="H11146" t="s">
        <v>21</v>
      </c>
      <c r="I11146" t="s">
        <v>19</v>
      </c>
      <c r="J11146" t="s">
        <v>22</v>
      </c>
      <c r="K11146" t="s">
        <v>44</v>
      </c>
      <c r="L11146" t="s">
        <v>43</v>
      </c>
      <c r="M11146">
        <v>-5.0494209605E-2</v>
      </c>
    </row>
    <row r="11147" spans="1:13" x14ac:dyDescent="0.25">
      <c r="A11147" t="s">
        <v>715</v>
      </c>
      <c r="B11147">
        <v>1</v>
      </c>
      <c r="C11147">
        <v>2040</v>
      </c>
      <c r="D11147" t="s">
        <v>299</v>
      </c>
      <c r="E11147" t="s">
        <v>354</v>
      </c>
      <c r="F11147" t="s">
        <v>560</v>
      </c>
      <c r="G11147" t="s">
        <v>11</v>
      </c>
      <c r="H11147" t="s">
        <v>12</v>
      </c>
      <c r="I11147" t="s">
        <v>13</v>
      </c>
      <c r="J11147" t="s">
        <v>14</v>
      </c>
      <c r="K11147" t="s">
        <v>42</v>
      </c>
      <c r="L11147" t="s">
        <v>43</v>
      </c>
      <c r="M11147">
        <v>0.23849548806599996</v>
      </c>
    </row>
    <row r="11148" spans="1:13" x14ac:dyDescent="0.25">
      <c r="A11148" t="s">
        <v>715</v>
      </c>
      <c r="B11148">
        <v>1</v>
      </c>
      <c r="C11148">
        <v>2040</v>
      </c>
      <c r="D11148" t="s">
        <v>299</v>
      </c>
      <c r="E11148" t="s">
        <v>354</v>
      </c>
      <c r="F11148" t="s">
        <v>560</v>
      </c>
      <c r="G11148" t="s">
        <v>11</v>
      </c>
      <c r="H11148" t="s">
        <v>12</v>
      </c>
      <c r="I11148" t="s">
        <v>13</v>
      </c>
      <c r="J11148" t="s">
        <v>14</v>
      </c>
      <c r="K11148" t="s">
        <v>44</v>
      </c>
      <c r="L11148" t="s">
        <v>43</v>
      </c>
      <c r="M11148">
        <v>-0.23849548806599996</v>
      </c>
    </row>
    <row r="11149" spans="1:13" x14ac:dyDescent="0.25">
      <c r="A11149" t="s">
        <v>715</v>
      </c>
      <c r="B11149">
        <v>1</v>
      </c>
      <c r="C11149">
        <v>2040</v>
      </c>
      <c r="D11149" t="s">
        <v>299</v>
      </c>
      <c r="E11149" t="s">
        <v>354</v>
      </c>
      <c r="F11149" t="s">
        <v>560</v>
      </c>
      <c r="G11149" t="s">
        <v>37</v>
      </c>
      <c r="H11149" t="s">
        <v>36</v>
      </c>
      <c r="I11149" t="s">
        <v>13</v>
      </c>
      <c r="J11149" t="s">
        <v>38</v>
      </c>
      <c r="K11149" t="s">
        <v>42</v>
      </c>
      <c r="L11149" t="s">
        <v>43</v>
      </c>
      <c r="M11149">
        <v>9.3004708814387813E-2</v>
      </c>
    </row>
    <row r="11150" spans="1:13" x14ac:dyDescent="0.25">
      <c r="A11150" t="s">
        <v>715</v>
      </c>
      <c r="B11150">
        <v>1</v>
      </c>
      <c r="C11150">
        <v>2040</v>
      </c>
      <c r="D11150" t="s">
        <v>299</v>
      </c>
      <c r="E11150" t="s">
        <v>354</v>
      </c>
      <c r="F11150" t="s">
        <v>560</v>
      </c>
      <c r="G11150" t="s">
        <v>37</v>
      </c>
      <c r="H11150" t="s">
        <v>36</v>
      </c>
      <c r="I11150" t="s">
        <v>13</v>
      </c>
      <c r="J11150" t="s">
        <v>38</v>
      </c>
      <c r="K11150" t="s">
        <v>44</v>
      </c>
      <c r="L11150" t="s">
        <v>43</v>
      </c>
      <c r="M11150">
        <v>-9.3004708814387813E-2</v>
      </c>
    </row>
    <row r="11151" spans="1:13" x14ac:dyDescent="0.25">
      <c r="A11151" t="s">
        <v>715</v>
      </c>
      <c r="B11151">
        <v>1</v>
      </c>
      <c r="C11151">
        <v>2040</v>
      </c>
      <c r="D11151" t="s">
        <v>299</v>
      </c>
      <c r="E11151" t="s">
        <v>354</v>
      </c>
      <c r="F11151" t="s">
        <v>560</v>
      </c>
      <c r="G11151" t="s">
        <v>717</v>
      </c>
      <c r="H11151" t="s">
        <v>21</v>
      </c>
      <c r="I11151" t="s">
        <v>19</v>
      </c>
      <c r="J11151" t="s">
        <v>22</v>
      </c>
      <c r="K11151" t="s">
        <v>45</v>
      </c>
      <c r="L11151" t="s">
        <v>43</v>
      </c>
      <c r="M11151">
        <v>3.3438174193556018</v>
      </c>
    </row>
    <row r="11152" spans="1:13" x14ac:dyDescent="0.25">
      <c r="A11152" t="s">
        <v>715</v>
      </c>
      <c r="B11152">
        <v>1</v>
      </c>
      <c r="C11152">
        <v>2040</v>
      </c>
      <c r="D11152" t="s">
        <v>299</v>
      </c>
      <c r="E11152" t="s">
        <v>354</v>
      </c>
      <c r="F11152" t="s">
        <v>560</v>
      </c>
      <c r="G11152" t="s">
        <v>720</v>
      </c>
      <c r="H11152" t="s">
        <v>21</v>
      </c>
      <c r="I11152" t="s">
        <v>19</v>
      </c>
      <c r="J11152" t="s">
        <v>184</v>
      </c>
      <c r="K11152" t="s">
        <v>45</v>
      </c>
      <c r="L11152" t="s">
        <v>43</v>
      </c>
      <c r="M11152">
        <v>1.1336722656250464</v>
      </c>
    </row>
    <row r="11153" spans="1:13" x14ac:dyDescent="0.25">
      <c r="A11153" t="s">
        <v>715</v>
      </c>
      <c r="B11153">
        <v>1</v>
      </c>
      <c r="C11153">
        <v>2040</v>
      </c>
      <c r="D11153" t="s">
        <v>299</v>
      </c>
      <c r="E11153" t="s">
        <v>354</v>
      </c>
      <c r="F11153" t="s">
        <v>560</v>
      </c>
      <c r="G11153" t="s">
        <v>718</v>
      </c>
      <c r="H11153" t="s">
        <v>23</v>
      </c>
      <c r="I11153" t="s">
        <v>19</v>
      </c>
      <c r="J11153" t="s">
        <v>24</v>
      </c>
      <c r="K11153" t="s">
        <v>45</v>
      </c>
      <c r="L11153" t="s">
        <v>43</v>
      </c>
      <c r="M11153">
        <v>2.5568880966531262</v>
      </c>
    </row>
    <row r="11154" spans="1:13" x14ac:dyDescent="0.25">
      <c r="A11154" t="s">
        <v>715</v>
      </c>
      <c r="B11154">
        <v>1</v>
      </c>
      <c r="C11154">
        <v>2040</v>
      </c>
      <c r="D11154" t="s">
        <v>299</v>
      </c>
      <c r="E11154" t="s">
        <v>355</v>
      </c>
      <c r="F11154" t="s">
        <v>638</v>
      </c>
      <c r="G11154" t="s">
        <v>30</v>
      </c>
      <c r="H11154" t="s">
        <v>18</v>
      </c>
      <c r="I11154" t="s">
        <v>19</v>
      </c>
      <c r="J11154" t="s">
        <v>31</v>
      </c>
      <c r="K11154" t="s">
        <v>42</v>
      </c>
      <c r="L11154" t="s">
        <v>43</v>
      </c>
      <c r="M11154">
        <v>7.3099999999999998E-2</v>
      </c>
    </row>
    <row r="11155" spans="1:13" x14ac:dyDescent="0.25">
      <c r="A11155" t="s">
        <v>715</v>
      </c>
      <c r="B11155">
        <v>1</v>
      </c>
      <c r="C11155">
        <v>2040</v>
      </c>
      <c r="D11155" t="s">
        <v>299</v>
      </c>
      <c r="E11155" t="s">
        <v>355</v>
      </c>
      <c r="F11155" t="s">
        <v>638</v>
      </c>
      <c r="G11155" t="s">
        <v>149</v>
      </c>
      <c r="H11155" t="s">
        <v>18</v>
      </c>
      <c r="I11155" t="s">
        <v>19</v>
      </c>
      <c r="J11155" t="s">
        <v>150</v>
      </c>
      <c r="K11155" t="s">
        <v>42</v>
      </c>
      <c r="L11155" t="s">
        <v>43</v>
      </c>
      <c r="M11155">
        <v>6.6000000000000003E-2</v>
      </c>
    </row>
    <row r="11156" spans="1:13" x14ac:dyDescent="0.25">
      <c r="A11156" t="s">
        <v>715</v>
      </c>
      <c r="B11156">
        <v>1</v>
      </c>
      <c r="C11156">
        <v>2040</v>
      </c>
      <c r="D11156" t="s">
        <v>299</v>
      </c>
      <c r="E11156" t="s">
        <v>355</v>
      </c>
      <c r="F11156" t="s">
        <v>639</v>
      </c>
      <c r="G11156" t="s">
        <v>152</v>
      </c>
      <c r="H11156" t="s">
        <v>18</v>
      </c>
      <c r="I11156" t="s">
        <v>19</v>
      </c>
      <c r="J11156" t="s">
        <v>31</v>
      </c>
      <c r="K11156" t="s">
        <v>42</v>
      </c>
      <c r="L11156" t="s">
        <v>43</v>
      </c>
      <c r="M11156">
        <v>0.08</v>
      </c>
    </row>
    <row r="11157" spans="1:13" x14ac:dyDescent="0.25">
      <c r="A11157" t="s">
        <v>715</v>
      </c>
      <c r="B11157">
        <v>1</v>
      </c>
      <c r="C11157">
        <v>2040</v>
      </c>
      <c r="D11157" t="s">
        <v>299</v>
      </c>
      <c r="E11157" t="s">
        <v>355</v>
      </c>
      <c r="F11157" t="s">
        <v>561</v>
      </c>
      <c r="G11157" t="s">
        <v>39</v>
      </c>
      <c r="H11157" t="s">
        <v>36</v>
      </c>
      <c r="I11157" t="s">
        <v>19</v>
      </c>
      <c r="J11157" t="s">
        <v>26</v>
      </c>
      <c r="K11157" t="s">
        <v>42</v>
      </c>
      <c r="L11157" t="s">
        <v>43</v>
      </c>
      <c r="M11157">
        <v>5.9776851043079997</v>
      </c>
    </row>
    <row r="11158" spans="1:13" x14ac:dyDescent="0.25">
      <c r="A11158" t="s">
        <v>715</v>
      </c>
      <c r="B11158">
        <v>1</v>
      </c>
      <c r="C11158">
        <v>2040</v>
      </c>
      <c r="D11158" t="s">
        <v>299</v>
      </c>
      <c r="E11158" t="s">
        <v>355</v>
      </c>
      <c r="F11158" t="s">
        <v>561</v>
      </c>
      <c r="G11158" t="s">
        <v>39</v>
      </c>
      <c r="H11158" t="s">
        <v>36</v>
      </c>
      <c r="I11158" t="s">
        <v>19</v>
      </c>
      <c r="J11158" t="s">
        <v>26</v>
      </c>
      <c r="K11158" t="s">
        <v>44</v>
      </c>
      <c r="L11158" t="s">
        <v>43</v>
      </c>
      <c r="M11158">
        <v>-5.9776851043079988</v>
      </c>
    </row>
    <row r="11159" spans="1:13" x14ac:dyDescent="0.25">
      <c r="A11159" t="s">
        <v>715</v>
      </c>
      <c r="B11159">
        <v>1</v>
      </c>
      <c r="C11159">
        <v>2040</v>
      </c>
      <c r="D11159" t="s">
        <v>299</v>
      </c>
      <c r="E11159" t="s">
        <v>355</v>
      </c>
      <c r="F11159" t="s">
        <v>561</v>
      </c>
      <c r="G11159" t="s">
        <v>208</v>
      </c>
      <c r="H11159" t="s">
        <v>172</v>
      </c>
      <c r="I11159" t="s">
        <v>19</v>
      </c>
      <c r="J11159" t="s">
        <v>26</v>
      </c>
      <c r="K11159" t="s">
        <v>42</v>
      </c>
      <c r="L11159" t="s">
        <v>43</v>
      </c>
      <c r="M11159">
        <v>0.15780280725000001</v>
      </c>
    </row>
    <row r="11160" spans="1:13" x14ac:dyDescent="0.25">
      <c r="A11160" t="s">
        <v>715</v>
      </c>
      <c r="B11160">
        <v>1</v>
      </c>
      <c r="C11160">
        <v>2040</v>
      </c>
      <c r="D11160" t="s">
        <v>299</v>
      </c>
      <c r="E11160" t="s">
        <v>355</v>
      </c>
      <c r="F11160" t="s">
        <v>561</v>
      </c>
      <c r="G11160" t="s">
        <v>208</v>
      </c>
      <c r="H11160" t="s">
        <v>172</v>
      </c>
      <c r="I11160" t="s">
        <v>19</v>
      </c>
      <c r="J11160" t="s">
        <v>26</v>
      </c>
      <c r="K11160" t="s">
        <v>44</v>
      </c>
      <c r="L11160" t="s">
        <v>43</v>
      </c>
      <c r="M11160">
        <v>-0.15780280725000001</v>
      </c>
    </row>
    <row r="11161" spans="1:13" x14ac:dyDescent="0.25">
      <c r="A11161" t="s">
        <v>715</v>
      </c>
      <c r="B11161">
        <v>1</v>
      </c>
      <c r="C11161">
        <v>2040</v>
      </c>
      <c r="D11161" t="s">
        <v>299</v>
      </c>
      <c r="E11161" t="s">
        <v>355</v>
      </c>
      <c r="F11161" t="s">
        <v>561</v>
      </c>
      <c r="G11161" t="s">
        <v>275</v>
      </c>
      <c r="H11161" t="s">
        <v>12</v>
      </c>
      <c r="I11161" t="s">
        <v>19</v>
      </c>
      <c r="J11161" t="s">
        <v>218</v>
      </c>
      <c r="K11161" t="s">
        <v>42</v>
      </c>
      <c r="L11161" t="s">
        <v>43</v>
      </c>
      <c r="M11161">
        <v>1.0999999999999999</v>
      </c>
    </row>
    <row r="11162" spans="1:13" x14ac:dyDescent="0.25">
      <c r="A11162" t="s">
        <v>715</v>
      </c>
      <c r="B11162">
        <v>1</v>
      </c>
      <c r="C11162">
        <v>2040</v>
      </c>
      <c r="D11162" t="s">
        <v>299</v>
      </c>
      <c r="E11162" t="s">
        <v>355</v>
      </c>
      <c r="F11162" t="s">
        <v>561</v>
      </c>
      <c r="G11162" t="s">
        <v>240</v>
      </c>
      <c r="H11162" t="s">
        <v>198</v>
      </c>
      <c r="I11162" t="s">
        <v>19</v>
      </c>
      <c r="J11162" t="s">
        <v>26</v>
      </c>
      <c r="K11162" t="s">
        <v>42</v>
      </c>
      <c r="L11162" t="s">
        <v>43</v>
      </c>
      <c r="M11162">
        <v>0.49343503256099996</v>
      </c>
    </row>
    <row r="11163" spans="1:13" x14ac:dyDescent="0.25">
      <c r="A11163" t="s">
        <v>715</v>
      </c>
      <c r="B11163">
        <v>1</v>
      </c>
      <c r="C11163">
        <v>2040</v>
      </c>
      <c r="D11163" t="s">
        <v>299</v>
      </c>
      <c r="E11163" t="s">
        <v>355</v>
      </c>
      <c r="F11163" t="s">
        <v>561</v>
      </c>
      <c r="G11163" t="s">
        <v>240</v>
      </c>
      <c r="H11163" t="s">
        <v>198</v>
      </c>
      <c r="I11163" t="s">
        <v>19</v>
      </c>
      <c r="J11163" t="s">
        <v>26</v>
      </c>
      <c r="K11163" t="s">
        <v>44</v>
      </c>
      <c r="L11163" t="s">
        <v>43</v>
      </c>
      <c r="M11163">
        <v>-0.49343503256099996</v>
      </c>
    </row>
    <row r="11164" spans="1:13" x14ac:dyDescent="0.25">
      <c r="A11164" t="s">
        <v>715</v>
      </c>
      <c r="B11164">
        <v>1</v>
      </c>
      <c r="C11164">
        <v>2040</v>
      </c>
      <c r="D11164" t="s">
        <v>299</v>
      </c>
      <c r="E11164" t="s">
        <v>355</v>
      </c>
      <c r="F11164" t="s">
        <v>561</v>
      </c>
      <c r="G11164" t="s">
        <v>27</v>
      </c>
      <c r="H11164" t="s">
        <v>23</v>
      </c>
      <c r="I11164" t="s">
        <v>19</v>
      </c>
      <c r="J11164" t="s">
        <v>24</v>
      </c>
      <c r="K11164" t="s">
        <v>42</v>
      </c>
      <c r="L11164" t="s">
        <v>43</v>
      </c>
      <c r="M11164">
        <v>1.3472352000000001</v>
      </c>
    </row>
    <row r="11165" spans="1:13" x14ac:dyDescent="0.25">
      <c r="A11165" t="s">
        <v>715</v>
      </c>
      <c r="B11165">
        <v>1</v>
      </c>
      <c r="C11165">
        <v>2040</v>
      </c>
      <c r="D11165" t="s">
        <v>299</v>
      </c>
      <c r="E11165" t="s">
        <v>355</v>
      </c>
      <c r="F11165" t="s">
        <v>561</v>
      </c>
      <c r="G11165" t="s">
        <v>27</v>
      </c>
      <c r="H11165" t="s">
        <v>23</v>
      </c>
      <c r="I11165" t="s">
        <v>19</v>
      </c>
      <c r="J11165" t="s">
        <v>24</v>
      </c>
      <c r="K11165" t="s">
        <v>44</v>
      </c>
      <c r="L11165" t="s">
        <v>43</v>
      </c>
      <c r="M11165">
        <v>-1.3472351999999999</v>
      </c>
    </row>
    <row r="11166" spans="1:13" x14ac:dyDescent="0.25">
      <c r="A11166" t="s">
        <v>715</v>
      </c>
      <c r="B11166">
        <v>1</v>
      </c>
      <c r="C11166">
        <v>2040</v>
      </c>
      <c r="D11166" t="s">
        <v>299</v>
      </c>
      <c r="E11166" t="s">
        <v>355</v>
      </c>
      <c r="F11166" t="s">
        <v>561</v>
      </c>
      <c r="G11166" t="s">
        <v>49</v>
      </c>
      <c r="H11166" t="s">
        <v>35</v>
      </c>
      <c r="I11166" t="s">
        <v>19</v>
      </c>
      <c r="J11166" t="s">
        <v>26</v>
      </c>
      <c r="K11166" t="s">
        <v>42</v>
      </c>
      <c r="L11166" t="s">
        <v>43</v>
      </c>
      <c r="M11166">
        <v>0.73955002903200007</v>
      </c>
    </row>
    <row r="11167" spans="1:13" x14ac:dyDescent="0.25">
      <c r="A11167" t="s">
        <v>715</v>
      </c>
      <c r="B11167">
        <v>1</v>
      </c>
      <c r="C11167">
        <v>2040</v>
      </c>
      <c r="D11167" t="s">
        <v>299</v>
      </c>
      <c r="E11167" t="s">
        <v>355</v>
      </c>
      <c r="F11167" t="s">
        <v>561</v>
      </c>
      <c r="G11167" t="s">
        <v>49</v>
      </c>
      <c r="H11167" t="s">
        <v>35</v>
      </c>
      <c r="I11167" t="s">
        <v>19</v>
      </c>
      <c r="J11167" t="s">
        <v>26</v>
      </c>
      <c r="K11167" t="s">
        <v>44</v>
      </c>
      <c r="L11167" t="s">
        <v>43</v>
      </c>
      <c r="M11167">
        <v>-0.73955002903200007</v>
      </c>
    </row>
    <row r="11168" spans="1:13" x14ac:dyDescent="0.25">
      <c r="A11168" t="s">
        <v>715</v>
      </c>
      <c r="B11168">
        <v>1</v>
      </c>
      <c r="C11168">
        <v>2040</v>
      </c>
      <c r="D11168" t="s">
        <v>299</v>
      </c>
      <c r="E11168" t="s">
        <v>355</v>
      </c>
      <c r="F11168" t="s">
        <v>561</v>
      </c>
      <c r="G11168" t="s">
        <v>235</v>
      </c>
      <c r="H11168" t="s">
        <v>198</v>
      </c>
      <c r="I11168" t="s">
        <v>19</v>
      </c>
      <c r="J11168" t="s">
        <v>26</v>
      </c>
      <c r="K11168" t="s">
        <v>42</v>
      </c>
      <c r="L11168" t="s">
        <v>43</v>
      </c>
      <c r="M11168">
        <v>0.49343503256099996</v>
      </c>
    </row>
    <row r="11169" spans="1:13" x14ac:dyDescent="0.25">
      <c r="A11169" t="s">
        <v>715</v>
      </c>
      <c r="B11169">
        <v>1</v>
      </c>
      <c r="C11169">
        <v>2040</v>
      </c>
      <c r="D11169" t="s">
        <v>299</v>
      </c>
      <c r="E11169" t="s">
        <v>355</v>
      </c>
      <c r="F11169" t="s">
        <v>561</v>
      </c>
      <c r="G11169" t="s">
        <v>235</v>
      </c>
      <c r="H11169" t="s">
        <v>198</v>
      </c>
      <c r="I11169" t="s">
        <v>19</v>
      </c>
      <c r="J11169" t="s">
        <v>26</v>
      </c>
      <c r="K11169" t="s">
        <v>44</v>
      </c>
      <c r="L11169" t="s">
        <v>43</v>
      </c>
      <c r="M11169">
        <v>-0.49343503256099996</v>
      </c>
    </row>
    <row r="11170" spans="1:13" x14ac:dyDescent="0.25">
      <c r="A11170" t="s">
        <v>715</v>
      </c>
      <c r="B11170">
        <v>1</v>
      </c>
      <c r="C11170">
        <v>2040</v>
      </c>
      <c r="D11170" t="s">
        <v>299</v>
      </c>
      <c r="E11170" t="s">
        <v>355</v>
      </c>
      <c r="F11170" t="s">
        <v>561</v>
      </c>
      <c r="G11170" t="s">
        <v>264</v>
      </c>
      <c r="H11170" t="s">
        <v>25</v>
      </c>
      <c r="I11170" t="s">
        <v>19</v>
      </c>
      <c r="J11170" t="s">
        <v>26</v>
      </c>
      <c r="K11170" t="s">
        <v>42</v>
      </c>
      <c r="L11170" t="s">
        <v>43</v>
      </c>
      <c r="M11170">
        <v>4.8660647472000003E-2</v>
      </c>
    </row>
    <row r="11171" spans="1:13" x14ac:dyDescent="0.25">
      <c r="A11171" t="s">
        <v>715</v>
      </c>
      <c r="B11171">
        <v>1</v>
      </c>
      <c r="C11171">
        <v>2040</v>
      </c>
      <c r="D11171" t="s">
        <v>299</v>
      </c>
      <c r="E11171" t="s">
        <v>355</v>
      </c>
      <c r="F11171" t="s">
        <v>561</v>
      </c>
      <c r="G11171" t="s">
        <v>264</v>
      </c>
      <c r="H11171" t="s">
        <v>25</v>
      </c>
      <c r="I11171" t="s">
        <v>19</v>
      </c>
      <c r="J11171" t="s">
        <v>26</v>
      </c>
      <c r="K11171" t="s">
        <v>44</v>
      </c>
      <c r="L11171" t="s">
        <v>43</v>
      </c>
      <c r="M11171">
        <v>-3.6495485604000004E-2</v>
      </c>
    </row>
    <row r="11172" spans="1:13" x14ac:dyDescent="0.25">
      <c r="A11172" t="s">
        <v>715</v>
      </c>
      <c r="B11172">
        <v>1</v>
      </c>
      <c r="C11172">
        <v>2040</v>
      </c>
      <c r="D11172" t="s">
        <v>299</v>
      </c>
      <c r="E11172" t="s">
        <v>355</v>
      </c>
      <c r="F11172" t="s">
        <v>561</v>
      </c>
      <c r="G11172" t="s">
        <v>47</v>
      </c>
      <c r="H11172" t="s">
        <v>48</v>
      </c>
      <c r="I11172" t="s">
        <v>19</v>
      </c>
      <c r="J11172" t="s">
        <v>26</v>
      </c>
      <c r="K11172" t="s">
        <v>42</v>
      </c>
      <c r="L11172" t="s">
        <v>43</v>
      </c>
      <c r="M11172">
        <v>0.178919692002</v>
      </c>
    </row>
    <row r="11173" spans="1:13" x14ac:dyDescent="0.25">
      <c r="A11173" t="s">
        <v>715</v>
      </c>
      <c r="B11173">
        <v>1</v>
      </c>
      <c r="C11173">
        <v>2040</v>
      </c>
      <c r="D11173" t="s">
        <v>299</v>
      </c>
      <c r="E11173" t="s">
        <v>355</v>
      </c>
      <c r="F11173" t="s">
        <v>561</v>
      </c>
      <c r="G11173" t="s">
        <v>47</v>
      </c>
      <c r="H11173" t="s">
        <v>48</v>
      </c>
      <c r="I11173" t="s">
        <v>19</v>
      </c>
      <c r="J11173" t="s">
        <v>26</v>
      </c>
      <c r="K11173" t="s">
        <v>44</v>
      </c>
      <c r="L11173" t="s">
        <v>43</v>
      </c>
      <c r="M11173">
        <v>-0.178919692002</v>
      </c>
    </row>
    <row r="11174" spans="1:13" x14ac:dyDescent="0.25">
      <c r="A11174" t="s">
        <v>715</v>
      </c>
      <c r="B11174">
        <v>1</v>
      </c>
      <c r="C11174">
        <v>2040</v>
      </c>
      <c r="D11174" t="s">
        <v>299</v>
      </c>
      <c r="E11174" t="s">
        <v>355</v>
      </c>
      <c r="F11174" t="s">
        <v>561</v>
      </c>
      <c r="G11174" t="s">
        <v>28</v>
      </c>
      <c r="H11174" t="s">
        <v>21</v>
      </c>
      <c r="I11174" t="s">
        <v>19</v>
      </c>
      <c r="J11174" t="s">
        <v>22</v>
      </c>
      <c r="K11174" t="s">
        <v>42</v>
      </c>
      <c r="L11174" t="s">
        <v>43</v>
      </c>
      <c r="M11174">
        <v>0.55084594827</v>
      </c>
    </row>
    <row r="11175" spans="1:13" x14ac:dyDescent="0.25">
      <c r="A11175" t="s">
        <v>715</v>
      </c>
      <c r="B11175">
        <v>1</v>
      </c>
      <c r="C11175">
        <v>2040</v>
      </c>
      <c r="D11175" t="s">
        <v>299</v>
      </c>
      <c r="E11175" t="s">
        <v>355</v>
      </c>
      <c r="F11175" t="s">
        <v>561</v>
      </c>
      <c r="G11175" t="s">
        <v>28</v>
      </c>
      <c r="H11175" t="s">
        <v>21</v>
      </c>
      <c r="I11175" t="s">
        <v>19</v>
      </c>
      <c r="J11175" t="s">
        <v>22</v>
      </c>
      <c r="K11175" t="s">
        <v>44</v>
      </c>
      <c r="L11175" t="s">
        <v>43</v>
      </c>
      <c r="M11175">
        <v>-0.55084594827</v>
      </c>
    </row>
    <row r="11176" spans="1:13" x14ac:dyDescent="0.25">
      <c r="A11176" t="s">
        <v>715</v>
      </c>
      <c r="B11176">
        <v>1</v>
      </c>
      <c r="C11176">
        <v>2040</v>
      </c>
      <c r="D11176" t="s">
        <v>299</v>
      </c>
      <c r="E11176" t="s">
        <v>355</v>
      </c>
      <c r="F11176" t="s">
        <v>561</v>
      </c>
      <c r="G11176" t="s">
        <v>20</v>
      </c>
      <c r="H11176" t="s">
        <v>21</v>
      </c>
      <c r="I11176" t="s">
        <v>19</v>
      </c>
      <c r="J11176" t="s">
        <v>22</v>
      </c>
      <c r="K11176" t="s">
        <v>42</v>
      </c>
      <c r="L11176" t="s">
        <v>43</v>
      </c>
      <c r="M11176">
        <v>1.193499554585</v>
      </c>
    </row>
    <row r="11177" spans="1:13" x14ac:dyDescent="0.25">
      <c r="A11177" t="s">
        <v>715</v>
      </c>
      <c r="B11177">
        <v>1</v>
      </c>
      <c r="C11177">
        <v>2040</v>
      </c>
      <c r="D11177" t="s">
        <v>299</v>
      </c>
      <c r="E11177" t="s">
        <v>355</v>
      </c>
      <c r="F11177" t="s">
        <v>561</v>
      </c>
      <c r="G11177" t="s">
        <v>20</v>
      </c>
      <c r="H11177" t="s">
        <v>21</v>
      </c>
      <c r="I11177" t="s">
        <v>19</v>
      </c>
      <c r="J11177" t="s">
        <v>22</v>
      </c>
      <c r="K11177" t="s">
        <v>44</v>
      </c>
      <c r="L11177" t="s">
        <v>43</v>
      </c>
      <c r="M11177">
        <v>-1.193499554585</v>
      </c>
    </row>
    <row r="11178" spans="1:13" x14ac:dyDescent="0.25">
      <c r="A11178" t="s">
        <v>715</v>
      </c>
      <c r="B11178">
        <v>1</v>
      </c>
      <c r="C11178">
        <v>2040</v>
      </c>
      <c r="D11178" t="s">
        <v>299</v>
      </c>
      <c r="E11178" t="s">
        <v>355</v>
      </c>
      <c r="F11178" t="s">
        <v>561</v>
      </c>
      <c r="G11178" t="s">
        <v>29</v>
      </c>
      <c r="H11178" t="s">
        <v>21</v>
      </c>
      <c r="I11178" t="s">
        <v>19</v>
      </c>
      <c r="J11178" t="s">
        <v>22</v>
      </c>
      <c r="K11178" t="s">
        <v>42</v>
      </c>
      <c r="L11178" t="s">
        <v>43</v>
      </c>
      <c r="M11178">
        <v>9.1807658045000004E-2</v>
      </c>
    </row>
    <row r="11179" spans="1:13" x14ac:dyDescent="0.25">
      <c r="A11179" t="s">
        <v>715</v>
      </c>
      <c r="B11179">
        <v>1</v>
      </c>
      <c r="C11179">
        <v>2040</v>
      </c>
      <c r="D11179" t="s">
        <v>299</v>
      </c>
      <c r="E11179" t="s">
        <v>355</v>
      </c>
      <c r="F11179" t="s">
        <v>561</v>
      </c>
      <c r="G11179" t="s">
        <v>29</v>
      </c>
      <c r="H11179" t="s">
        <v>21</v>
      </c>
      <c r="I11179" t="s">
        <v>19</v>
      </c>
      <c r="J11179" t="s">
        <v>22</v>
      </c>
      <c r="K11179" t="s">
        <v>44</v>
      </c>
      <c r="L11179" t="s">
        <v>43</v>
      </c>
      <c r="M11179">
        <v>-9.1807658045000004E-2</v>
      </c>
    </row>
    <row r="11180" spans="1:13" x14ac:dyDescent="0.25">
      <c r="A11180" t="s">
        <v>715</v>
      </c>
      <c r="B11180">
        <v>1</v>
      </c>
      <c r="C11180">
        <v>2040</v>
      </c>
      <c r="D11180" t="s">
        <v>299</v>
      </c>
      <c r="E11180" t="s">
        <v>355</v>
      </c>
      <c r="F11180" t="s">
        <v>561</v>
      </c>
      <c r="G11180" t="s">
        <v>11</v>
      </c>
      <c r="H11180" t="s">
        <v>12</v>
      </c>
      <c r="I11180" t="s">
        <v>13</v>
      </c>
      <c r="J11180" t="s">
        <v>14</v>
      </c>
      <c r="K11180" t="s">
        <v>42</v>
      </c>
      <c r="L11180" t="s">
        <v>43</v>
      </c>
      <c r="M11180">
        <v>0.76502800954799977</v>
      </c>
    </row>
    <row r="11181" spans="1:13" x14ac:dyDescent="0.25">
      <c r="A11181" t="s">
        <v>715</v>
      </c>
      <c r="B11181">
        <v>1</v>
      </c>
      <c r="C11181">
        <v>2040</v>
      </c>
      <c r="D11181" t="s">
        <v>299</v>
      </c>
      <c r="E11181" t="s">
        <v>355</v>
      </c>
      <c r="F11181" t="s">
        <v>561</v>
      </c>
      <c r="G11181" t="s">
        <v>11</v>
      </c>
      <c r="H11181" t="s">
        <v>12</v>
      </c>
      <c r="I11181" t="s">
        <v>13</v>
      </c>
      <c r="J11181" t="s">
        <v>14</v>
      </c>
      <c r="K11181" t="s">
        <v>44</v>
      </c>
      <c r="L11181" t="s">
        <v>43</v>
      </c>
      <c r="M11181">
        <v>-0.19119961954799974</v>
      </c>
    </row>
    <row r="11182" spans="1:13" x14ac:dyDescent="0.25">
      <c r="A11182" t="s">
        <v>715</v>
      </c>
      <c r="B11182">
        <v>1</v>
      </c>
      <c r="C11182">
        <v>2040</v>
      </c>
      <c r="D11182" t="s">
        <v>299</v>
      </c>
      <c r="E11182" t="s">
        <v>355</v>
      </c>
      <c r="F11182" t="s">
        <v>561</v>
      </c>
      <c r="G11182" t="s">
        <v>37</v>
      </c>
      <c r="H11182" t="s">
        <v>36</v>
      </c>
      <c r="I11182" t="s">
        <v>13</v>
      </c>
      <c r="J11182" t="s">
        <v>38</v>
      </c>
      <c r="K11182" t="s">
        <v>42</v>
      </c>
      <c r="L11182" t="s">
        <v>43</v>
      </c>
      <c r="M11182">
        <v>0.29833355691480595</v>
      </c>
    </row>
    <row r="11183" spans="1:13" x14ac:dyDescent="0.25">
      <c r="A11183" t="s">
        <v>715</v>
      </c>
      <c r="B11183">
        <v>1</v>
      </c>
      <c r="C11183">
        <v>2040</v>
      </c>
      <c r="D11183" t="s">
        <v>299</v>
      </c>
      <c r="E11183" t="s">
        <v>355</v>
      </c>
      <c r="F11183" t="s">
        <v>561</v>
      </c>
      <c r="G11183" t="s">
        <v>37</v>
      </c>
      <c r="H11183" t="s">
        <v>36</v>
      </c>
      <c r="I11183" t="s">
        <v>13</v>
      </c>
      <c r="J11183" t="s">
        <v>38</v>
      </c>
      <c r="K11183" t="s">
        <v>44</v>
      </c>
      <c r="L11183" t="s">
        <v>43</v>
      </c>
      <c r="M11183">
        <v>-0.29833355691480595</v>
      </c>
    </row>
    <row r="11184" spans="1:13" x14ac:dyDescent="0.25">
      <c r="A11184" t="s">
        <v>715</v>
      </c>
      <c r="B11184">
        <v>1</v>
      </c>
      <c r="C11184">
        <v>2040</v>
      </c>
      <c r="D11184" t="s">
        <v>299</v>
      </c>
      <c r="E11184" t="s">
        <v>355</v>
      </c>
      <c r="F11184" t="s">
        <v>561</v>
      </c>
      <c r="G11184" t="s">
        <v>703</v>
      </c>
      <c r="H11184" t="s">
        <v>36</v>
      </c>
      <c r="I11184" t="s">
        <v>13</v>
      </c>
      <c r="J11184" t="s">
        <v>38</v>
      </c>
      <c r="K11184" t="s">
        <v>45</v>
      </c>
      <c r="L11184" t="s">
        <v>43</v>
      </c>
      <c r="M11184">
        <v>2.7481579255598916E-2</v>
      </c>
    </row>
    <row r="11185" spans="1:13" x14ac:dyDescent="0.25">
      <c r="A11185" t="s">
        <v>715</v>
      </c>
      <c r="B11185">
        <v>1</v>
      </c>
      <c r="C11185">
        <v>2040</v>
      </c>
      <c r="D11185" t="s">
        <v>299</v>
      </c>
      <c r="E11185" t="s">
        <v>355</v>
      </c>
      <c r="F11185" t="s">
        <v>561</v>
      </c>
      <c r="G11185" t="s">
        <v>717</v>
      </c>
      <c r="H11185" t="s">
        <v>21</v>
      </c>
      <c r="I11185" t="s">
        <v>19</v>
      </c>
      <c r="J11185" t="s">
        <v>22</v>
      </c>
      <c r="K11185" t="s">
        <v>45</v>
      </c>
      <c r="L11185" t="s">
        <v>43</v>
      </c>
      <c r="M11185">
        <v>0.76179229733035125</v>
      </c>
    </row>
    <row r="11186" spans="1:13" x14ac:dyDescent="0.25">
      <c r="A11186" t="s">
        <v>715</v>
      </c>
      <c r="B11186">
        <v>1</v>
      </c>
      <c r="C11186">
        <v>2040</v>
      </c>
      <c r="D11186" t="s">
        <v>299</v>
      </c>
      <c r="E11186" t="s">
        <v>355</v>
      </c>
      <c r="F11186" t="s">
        <v>561</v>
      </c>
      <c r="G11186" t="s">
        <v>720</v>
      </c>
      <c r="H11186" t="s">
        <v>21</v>
      </c>
      <c r="I11186" t="s">
        <v>19</v>
      </c>
      <c r="J11186" t="s">
        <v>184</v>
      </c>
      <c r="K11186" t="s">
        <v>45</v>
      </c>
      <c r="L11186" t="s">
        <v>43</v>
      </c>
      <c r="M11186">
        <v>0.53695361031066358</v>
      </c>
    </row>
    <row r="11187" spans="1:13" x14ac:dyDescent="0.25">
      <c r="A11187" t="s">
        <v>715</v>
      </c>
      <c r="B11187">
        <v>1</v>
      </c>
      <c r="C11187">
        <v>2040</v>
      </c>
      <c r="D11187" t="s">
        <v>299</v>
      </c>
      <c r="E11187" t="s">
        <v>355</v>
      </c>
      <c r="F11187" t="s">
        <v>561</v>
      </c>
      <c r="G11187" t="s">
        <v>718</v>
      </c>
      <c r="H11187" t="s">
        <v>23</v>
      </c>
      <c r="I11187" t="s">
        <v>19</v>
      </c>
      <c r="J11187" t="s">
        <v>24</v>
      </c>
      <c r="K11187" t="s">
        <v>45</v>
      </c>
      <c r="L11187" t="s">
        <v>43</v>
      </c>
      <c r="M11187">
        <v>1.805625283118703</v>
      </c>
    </row>
    <row r="11188" spans="1:13" x14ac:dyDescent="0.25">
      <c r="A11188" t="s">
        <v>715</v>
      </c>
      <c r="B11188">
        <v>1</v>
      </c>
      <c r="C11188">
        <v>2040</v>
      </c>
      <c r="D11188" t="s">
        <v>299</v>
      </c>
      <c r="E11188" t="s">
        <v>355</v>
      </c>
      <c r="F11188" t="s">
        <v>561</v>
      </c>
      <c r="G11188" t="s">
        <v>680</v>
      </c>
      <c r="H11188" t="s">
        <v>23</v>
      </c>
      <c r="I11188" t="s">
        <v>19</v>
      </c>
      <c r="J11188" t="s">
        <v>24</v>
      </c>
      <c r="K11188" t="s">
        <v>45</v>
      </c>
      <c r="L11188" t="s">
        <v>43</v>
      </c>
      <c r="M11188">
        <v>2.4906547357599558</v>
      </c>
    </row>
    <row r="11189" spans="1:13" x14ac:dyDescent="0.25">
      <c r="A11189" t="s">
        <v>715</v>
      </c>
      <c r="B11189">
        <v>1</v>
      </c>
      <c r="C11189">
        <v>2040</v>
      </c>
      <c r="D11189" t="s">
        <v>300</v>
      </c>
      <c r="E11189" t="s">
        <v>301</v>
      </c>
      <c r="F11189" t="s">
        <v>512</v>
      </c>
      <c r="G11189" t="s">
        <v>264</v>
      </c>
      <c r="H11189" t="s">
        <v>25</v>
      </c>
      <c r="I11189" t="s">
        <v>19</v>
      </c>
      <c r="J11189" t="s">
        <v>26</v>
      </c>
      <c r="K11189" t="s">
        <v>42</v>
      </c>
      <c r="L11189" t="s">
        <v>43</v>
      </c>
      <c r="M11189">
        <v>0.42199999999999999</v>
      </c>
    </row>
    <row r="11190" spans="1:13" x14ac:dyDescent="0.25">
      <c r="A11190" t="s">
        <v>715</v>
      </c>
      <c r="B11190">
        <v>1</v>
      </c>
      <c r="C11190">
        <v>2040</v>
      </c>
      <c r="D11190" t="s">
        <v>300</v>
      </c>
      <c r="E11190" t="s">
        <v>301</v>
      </c>
      <c r="F11190" t="s">
        <v>512</v>
      </c>
      <c r="G11190" t="s">
        <v>264</v>
      </c>
      <c r="H11190" t="s">
        <v>25</v>
      </c>
      <c r="I11190" t="s">
        <v>19</v>
      </c>
      <c r="J11190" t="s">
        <v>26</v>
      </c>
      <c r="K11190" t="s">
        <v>44</v>
      </c>
      <c r="L11190" t="s">
        <v>43</v>
      </c>
      <c r="M11190">
        <v>-0.3165</v>
      </c>
    </row>
    <row r="11191" spans="1:13" x14ac:dyDescent="0.25">
      <c r="A11191" t="s">
        <v>715</v>
      </c>
      <c r="B11191">
        <v>1</v>
      </c>
      <c r="C11191">
        <v>2040</v>
      </c>
      <c r="D11191" t="s">
        <v>300</v>
      </c>
      <c r="E11191" t="s">
        <v>301</v>
      </c>
      <c r="F11191" t="s">
        <v>512</v>
      </c>
      <c r="G11191" t="s">
        <v>214</v>
      </c>
      <c r="H11191" t="s">
        <v>215</v>
      </c>
      <c r="I11191" t="s">
        <v>19</v>
      </c>
      <c r="J11191" t="s">
        <v>26</v>
      </c>
      <c r="K11191" t="s">
        <v>42</v>
      </c>
      <c r="L11191" t="s">
        <v>43</v>
      </c>
      <c r="M11191">
        <v>3.3330000000000002</v>
      </c>
    </row>
    <row r="11192" spans="1:13" x14ac:dyDescent="0.25">
      <c r="A11192" t="s">
        <v>715</v>
      </c>
      <c r="B11192">
        <v>1</v>
      </c>
      <c r="C11192">
        <v>2040</v>
      </c>
      <c r="D11192" t="s">
        <v>300</v>
      </c>
      <c r="E11192" t="s">
        <v>301</v>
      </c>
      <c r="F11192" t="s">
        <v>512</v>
      </c>
      <c r="G11192" t="s">
        <v>214</v>
      </c>
      <c r="H11192" t="s">
        <v>215</v>
      </c>
      <c r="I11192" t="s">
        <v>19</v>
      </c>
      <c r="J11192" t="s">
        <v>26</v>
      </c>
      <c r="K11192" t="s">
        <v>44</v>
      </c>
      <c r="L11192" t="s">
        <v>43</v>
      </c>
      <c r="M11192">
        <v>-3.3330000000000002</v>
      </c>
    </row>
    <row r="11193" spans="1:13" x14ac:dyDescent="0.25">
      <c r="A11193" t="s">
        <v>715</v>
      </c>
      <c r="B11193">
        <v>1</v>
      </c>
      <c r="C11193">
        <v>2040</v>
      </c>
      <c r="D11193" t="s">
        <v>300</v>
      </c>
      <c r="E11193" t="s">
        <v>301</v>
      </c>
      <c r="F11193" t="s">
        <v>512</v>
      </c>
      <c r="G11193" t="s">
        <v>47</v>
      </c>
      <c r="H11193" t="s">
        <v>48</v>
      </c>
      <c r="I11193" t="s">
        <v>19</v>
      </c>
      <c r="J11193" t="s">
        <v>26</v>
      </c>
      <c r="K11193" t="s">
        <v>42</v>
      </c>
      <c r="L11193" t="s">
        <v>43</v>
      </c>
      <c r="M11193">
        <v>0.19600000000000001</v>
      </c>
    </row>
    <row r="11194" spans="1:13" x14ac:dyDescent="0.25">
      <c r="A11194" t="s">
        <v>715</v>
      </c>
      <c r="B11194">
        <v>1</v>
      </c>
      <c r="C11194">
        <v>2040</v>
      </c>
      <c r="D11194" t="s">
        <v>300</v>
      </c>
      <c r="E11194" t="s">
        <v>301</v>
      </c>
      <c r="F11194" t="s">
        <v>512</v>
      </c>
      <c r="G11194" t="s">
        <v>47</v>
      </c>
      <c r="H11194" t="s">
        <v>48</v>
      </c>
      <c r="I11194" t="s">
        <v>19</v>
      </c>
      <c r="J11194" t="s">
        <v>26</v>
      </c>
      <c r="K11194" t="s">
        <v>44</v>
      </c>
      <c r="L11194" t="s">
        <v>43</v>
      </c>
      <c r="M11194">
        <v>-0.19599999999999998</v>
      </c>
    </row>
    <row r="11195" spans="1:13" x14ac:dyDescent="0.25">
      <c r="A11195" t="s">
        <v>715</v>
      </c>
      <c r="B11195">
        <v>1</v>
      </c>
      <c r="C11195">
        <v>2040</v>
      </c>
      <c r="D11195" t="s">
        <v>300</v>
      </c>
      <c r="E11195" t="s">
        <v>301</v>
      </c>
      <c r="F11195" t="s">
        <v>512</v>
      </c>
      <c r="G11195" t="s">
        <v>11</v>
      </c>
      <c r="H11195" t="s">
        <v>12</v>
      </c>
      <c r="I11195" t="s">
        <v>13</v>
      </c>
      <c r="J11195" t="s">
        <v>14</v>
      </c>
      <c r="K11195" t="s">
        <v>45</v>
      </c>
      <c r="L11195" t="s">
        <v>43</v>
      </c>
      <c r="M11195">
        <v>7.7202767011945728E-3</v>
      </c>
    </row>
    <row r="11196" spans="1:13" x14ac:dyDescent="0.25">
      <c r="A11196" t="s">
        <v>715</v>
      </c>
      <c r="B11196">
        <v>1</v>
      </c>
      <c r="C11196">
        <v>2040</v>
      </c>
      <c r="D11196" t="s">
        <v>300</v>
      </c>
      <c r="E11196" t="s">
        <v>301</v>
      </c>
      <c r="F11196" t="s">
        <v>512</v>
      </c>
      <c r="G11196" t="s">
        <v>37</v>
      </c>
      <c r="H11196" t="s">
        <v>36</v>
      </c>
      <c r="I11196" t="s">
        <v>13</v>
      </c>
      <c r="J11196" t="s">
        <v>38</v>
      </c>
      <c r="K11196" t="s">
        <v>42</v>
      </c>
      <c r="L11196" t="s">
        <v>43</v>
      </c>
      <c r="M11196">
        <v>0.26593013759196149</v>
      </c>
    </row>
    <row r="11197" spans="1:13" x14ac:dyDescent="0.25">
      <c r="A11197" t="s">
        <v>715</v>
      </c>
      <c r="B11197">
        <v>1</v>
      </c>
      <c r="C11197">
        <v>2040</v>
      </c>
      <c r="D11197" t="s">
        <v>300</v>
      </c>
      <c r="E11197" t="s">
        <v>301</v>
      </c>
      <c r="F11197" t="s">
        <v>512</v>
      </c>
      <c r="G11197" t="s">
        <v>37</v>
      </c>
      <c r="H11197" t="s">
        <v>36</v>
      </c>
      <c r="I11197" t="s">
        <v>13</v>
      </c>
      <c r="J11197" t="s">
        <v>38</v>
      </c>
      <c r="K11197" t="s">
        <v>44</v>
      </c>
      <c r="L11197" t="s">
        <v>43</v>
      </c>
      <c r="M11197">
        <v>-0.26593013759196149</v>
      </c>
    </row>
    <row r="11198" spans="1:13" x14ac:dyDescent="0.25">
      <c r="A11198" t="s">
        <v>715</v>
      </c>
      <c r="B11198">
        <v>1</v>
      </c>
      <c r="C11198">
        <v>2040</v>
      </c>
      <c r="D11198" t="s">
        <v>300</v>
      </c>
      <c r="E11198" t="s">
        <v>301</v>
      </c>
      <c r="F11198" t="s">
        <v>640</v>
      </c>
      <c r="G11198" t="s">
        <v>149</v>
      </c>
      <c r="H11198" t="s">
        <v>18</v>
      </c>
      <c r="I11198" t="s">
        <v>19</v>
      </c>
      <c r="J11198" t="s">
        <v>150</v>
      </c>
      <c r="K11198" t="s">
        <v>42</v>
      </c>
      <c r="L11198" t="s">
        <v>43</v>
      </c>
      <c r="M11198">
        <v>3.4010000000000002</v>
      </c>
    </row>
    <row r="11199" spans="1:13" x14ac:dyDescent="0.25">
      <c r="A11199" t="s">
        <v>715</v>
      </c>
      <c r="B11199">
        <v>1</v>
      </c>
      <c r="C11199">
        <v>2040</v>
      </c>
      <c r="D11199" t="s">
        <v>300</v>
      </c>
      <c r="E11199" t="s">
        <v>301</v>
      </c>
      <c r="F11199" t="s">
        <v>641</v>
      </c>
      <c r="G11199" t="s">
        <v>152</v>
      </c>
      <c r="H11199" t="s">
        <v>18</v>
      </c>
      <c r="I11199" t="s">
        <v>19</v>
      </c>
      <c r="J11199" t="s">
        <v>31</v>
      </c>
      <c r="K11199" t="s">
        <v>42</v>
      </c>
      <c r="L11199" t="s">
        <v>43</v>
      </c>
      <c r="M11199">
        <v>11.172000000000001</v>
      </c>
    </row>
    <row r="11200" spans="1:13" x14ac:dyDescent="0.25">
      <c r="A11200" t="s">
        <v>715</v>
      </c>
      <c r="B11200">
        <v>1</v>
      </c>
      <c r="C11200">
        <v>2040</v>
      </c>
      <c r="D11200" t="s">
        <v>300</v>
      </c>
      <c r="E11200" t="s">
        <v>301</v>
      </c>
      <c r="F11200" t="s">
        <v>562</v>
      </c>
      <c r="G11200" t="s">
        <v>275</v>
      </c>
      <c r="H11200" t="s">
        <v>12</v>
      </c>
      <c r="I11200" t="s">
        <v>19</v>
      </c>
      <c r="J11200" t="s">
        <v>218</v>
      </c>
      <c r="K11200" t="s">
        <v>42</v>
      </c>
      <c r="L11200" t="s">
        <v>43</v>
      </c>
      <c r="M11200">
        <v>3.83</v>
      </c>
    </row>
    <row r="11201" spans="1:13" x14ac:dyDescent="0.25">
      <c r="A11201" t="s">
        <v>715</v>
      </c>
      <c r="B11201">
        <v>1</v>
      </c>
      <c r="C11201">
        <v>2040</v>
      </c>
      <c r="D11201" t="s">
        <v>300</v>
      </c>
      <c r="E11201" t="s">
        <v>301</v>
      </c>
      <c r="F11201" t="s">
        <v>562</v>
      </c>
      <c r="G11201" t="s">
        <v>27</v>
      </c>
      <c r="H11201" t="s">
        <v>23</v>
      </c>
      <c r="I11201" t="s">
        <v>19</v>
      </c>
      <c r="J11201" t="s">
        <v>24</v>
      </c>
      <c r="K11201" t="s">
        <v>42</v>
      </c>
      <c r="L11201" t="s">
        <v>43</v>
      </c>
      <c r="M11201">
        <v>1.6640000000000001</v>
      </c>
    </row>
    <row r="11202" spans="1:13" x14ac:dyDescent="0.25">
      <c r="A11202" t="s">
        <v>715</v>
      </c>
      <c r="B11202">
        <v>1</v>
      </c>
      <c r="C11202">
        <v>2040</v>
      </c>
      <c r="D11202" t="s">
        <v>300</v>
      </c>
      <c r="E11202" t="s">
        <v>301</v>
      </c>
      <c r="F11202" t="s">
        <v>562</v>
      </c>
      <c r="G11202" t="s">
        <v>27</v>
      </c>
      <c r="H11202" t="s">
        <v>23</v>
      </c>
      <c r="I11202" t="s">
        <v>19</v>
      </c>
      <c r="J11202" t="s">
        <v>24</v>
      </c>
      <c r="K11202" t="s">
        <v>44</v>
      </c>
      <c r="L11202" t="s">
        <v>43</v>
      </c>
      <c r="M11202">
        <v>-1.6639999999999993</v>
      </c>
    </row>
    <row r="11203" spans="1:13" x14ac:dyDescent="0.25">
      <c r="A11203" t="s">
        <v>715</v>
      </c>
      <c r="B11203">
        <v>1</v>
      </c>
      <c r="C11203">
        <v>2040</v>
      </c>
      <c r="D11203" t="s">
        <v>300</v>
      </c>
      <c r="E11203" t="s">
        <v>301</v>
      </c>
      <c r="F11203" t="s">
        <v>562</v>
      </c>
      <c r="G11203" t="s">
        <v>28</v>
      </c>
      <c r="H11203" t="s">
        <v>21</v>
      </c>
      <c r="I11203" t="s">
        <v>19</v>
      </c>
      <c r="J11203" t="s">
        <v>22</v>
      </c>
      <c r="K11203" t="s">
        <v>42</v>
      </c>
      <c r="L11203" t="s">
        <v>43</v>
      </c>
      <c r="M11203">
        <v>2.2499999999999999E-2</v>
      </c>
    </row>
    <row r="11204" spans="1:13" x14ac:dyDescent="0.25">
      <c r="A11204" t="s">
        <v>715</v>
      </c>
      <c r="B11204">
        <v>1</v>
      </c>
      <c r="C11204">
        <v>2040</v>
      </c>
      <c r="D11204" t="s">
        <v>300</v>
      </c>
      <c r="E11204" t="s">
        <v>301</v>
      </c>
      <c r="F11204" t="s">
        <v>562</v>
      </c>
      <c r="G11204" t="s">
        <v>28</v>
      </c>
      <c r="H11204" t="s">
        <v>21</v>
      </c>
      <c r="I11204" t="s">
        <v>19</v>
      </c>
      <c r="J11204" t="s">
        <v>22</v>
      </c>
      <c r="K11204" t="s">
        <v>44</v>
      </c>
      <c r="L11204" t="s">
        <v>43</v>
      </c>
      <c r="M11204">
        <v>-2.2499999999999999E-2</v>
      </c>
    </row>
    <row r="11205" spans="1:13" x14ac:dyDescent="0.25">
      <c r="A11205" t="s">
        <v>715</v>
      </c>
      <c r="B11205">
        <v>1</v>
      </c>
      <c r="C11205">
        <v>2040</v>
      </c>
      <c r="D11205" t="s">
        <v>300</v>
      </c>
      <c r="E11205" t="s">
        <v>301</v>
      </c>
      <c r="F11205" t="s">
        <v>562</v>
      </c>
      <c r="G11205" t="s">
        <v>20</v>
      </c>
      <c r="H11205" t="s">
        <v>21</v>
      </c>
      <c r="I11205" t="s">
        <v>19</v>
      </c>
      <c r="J11205" t="s">
        <v>22</v>
      </c>
      <c r="K11205" t="s">
        <v>42</v>
      </c>
      <c r="L11205" t="s">
        <v>43</v>
      </c>
      <c r="M11205">
        <v>4.8750000000000002E-2</v>
      </c>
    </row>
    <row r="11206" spans="1:13" x14ac:dyDescent="0.25">
      <c r="A11206" t="s">
        <v>715</v>
      </c>
      <c r="B11206">
        <v>1</v>
      </c>
      <c r="C11206">
        <v>2040</v>
      </c>
      <c r="D11206" t="s">
        <v>300</v>
      </c>
      <c r="E11206" t="s">
        <v>301</v>
      </c>
      <c r="F11206" t="s">
        <v>562</v>
      </c>
      <c r="G11206" t="s">
        <v>20</v>
      </c>
      <c r="H11206" t="s">
        <v>21</v>
      </c>
      <c r="I11206" t="s">
        <v>19</v>
      </c>
      <c r="J11206" t="s">
        <v>22</v>
      </c>
      <c r="K11206" t="s">
        <v>44</v>
      </c>
      <c r="L11206" t="s">
        <v>43</v>
      </c>
      <c r="M11206">
        <v>-4.8750000000000002E-2</v>
      </c>
    </row>
    <row r="11207" spans="1:13" x14ac:dyDescent="0.25">
      <c r="A11207" t="s">
        <v>715</v>
      </c>
      <c r="B11207">
        <v>1</v>
      </c>
      <c r="C11207">
        <v>2040</v>
      </c>
      <c r="D11207" t="s">
        <v>300</v>
      </c>
      <c r="E11207" t="s">
        <v>301</v>
      </c>
      <c r="F11207" t="s">
        <v>562</v>
      </c>
      <c r="G11207" t="s">
        <v>29</v>
      </c>
      <c r="H11207" t="s">
        <v>21</v>
      </c>
      <c r="I11207" t="s">
        <v>19</v>
      </c>
      <c r="J11207" t="s">
        <v>22</v>
      </c>
      <c r="K11207" t="s">
        <v>42</v>
      </c>
      <c r="L11207" t="s">
        <v>43</v>
      </c>
      <c r="M11207">
        <v>3.7499999999999999E-3</v>
      </c>
    </row>
    <row r="11208" spans="1:13" x14ac:dyDescent="0.25">
      <c r="A11208" t="s">
        <v>715</v>
      </c>
      <c r="B11208">
        <v>1</v>
      </c>
      <c r="C11208">
        <v>2040</v>
      </c>
      <c r="D11208" t="s">
        <v>300</v>
      </c>
      <c r="E11208" t="s">
        <v>301</v>
      </c>
      <c r="F11208" t="s">
        <v>562</v>
      </c>
      <c r="G11208" t="s">
        <v>29</v>
      </c>
      <c r="H11208" t="s">
        <v>21</v>
      </c>
      <c r="I11208" t="s">
        <v>19</v>
      </c>
      <c r="J11208" t="s">
        <v>22</v>
      </c>
      <c r="K11208" t="s">
        <v>44</v>
      </c>
      <c r="L11208" t="s">
        <v>43</v>
      </c>
      <c r="M11208">
        <v>-3.7499999999999999E-3</v>
      </c>
    </row>
    <row r="11209" spans="1:13" x14ac:dyDescent="0.25">
      <c r="A11209" t="s">
        <v>715</v>
      </c>
      <c r="B11209">
        <v>1</v>
      </c>
      <c r="C11209">
        <v>2040</v>
      </c>
      <c r="D11209" t="s">
        <v>300</v>
      </c>
      <c r="E11209" t="s">
        <v>301</v>
      </c>
      <c r="F11209" t="s">
        <v>562</v>
      </c>
      <c r="G11209" t="s">
        <v>717</v>
      </c>
      <c r="H11209" t="s">
        <v>21</v>
      </c>
      <c r="I11209" t="s">
        <v>19</v>
      </c>
      <c r="J11209" t="s">
        <v>22</v>
      </c>
      <c r="K11209" t="s">
        <v>45</v>
      </c>
      <c r="L11209" t="s">
        <v>43</v>
      </c>
      <c r="M11209">
        <v>1</v>
      </c>
    </row>
    <row r="11210" spans="1:13" x14ac:dyDescent="0.25">
      <c r="A11210" t="s">
        <v>715</v>
      </c>
      <c r="B11210">
        <v>1</v>
      </c>
      <c r="C11210">
        <v>2040</v>
      </c>
      <c r="D11210" t="s">
        <v>300</v>
      </c>
      <c r="E11210" t="s">
        <v>301</v>
      </c>
      <c r="F11210" t="s">
        <v>562</v>
      </c>
      <c r="G11210" t="s">
        <v>718</v>
      </c>
      <c r="H11210" t="s">
        <v>23</v>
      </c>
      <c r="I11210" t="s">
        <v>19</v>
      </c>
      <c r="J11210" t="s">
        <v>24</v>
      </c>
      <c r="K11210" t="s">
        <v>45</v>
      </c>
      <c r="L11210" t="s">
        <v>43</v>
      </c>
      <c r="M11210">
        <v>18.270193603675143</v>
      </c>
    </row>
    <row r="11211" spans="1:13" x14ac:dyDescent="0.25">
      <c r="A11211" t="s">
        <v>715</v>
      </c>
      <c r="B11211">
        <v>1</v>
      </c>
      <c r="C11211">
        <v>2040</v>
      </c>
      <c r="D11211" t="s">
        <v>300</v>
      </c>
      <c r="E11211" t="s">
        <v>301</v>
      </c>
      <c r="F11211" t="s">
        <v>562</v>
      </c>
      <c r="G11211" t="s">
        <v>676</v>
      </c>
      <c r="H11211" t="s">
        <v>23</v>
      </c>
      <c r="I11211" t="s">
        <v>19</v>
      </c>
      <c r="J11211" t="s">
        <v>24</v>
      </c>
      <c r="K11211" t="s">
        <v>45</v>
      </c>
      <c r="L11211" t="s">
        <v>43</v>
      </c>
      <c r="M11211">
        <v>38.976870072994451</v>
      </c>
    </row>
    <row r="11212" spans="1:13" x14ac:dyDescent="0.25">
      <c r="A11212" t="s">
        <v>715</v>
      </c>
      <c r="B11212">
        <v>1</v>
      </c>
      <c r="C11212">
        <v>2040</v>
      </c>
      <c r="D11212" t="s">
        <v>300</v>
      </c>
      <c r="E11212" t="s">
        <v>301</v>
      </c>
      <c r="F11212" t="s">
        <v>562</v>
      </c>
      <c r="G11212" t="s">
        <v>680</v>
      </c>
      <c r="H11212" t="s">
        <v>23</v>
      </c>
      <c r="I11212" t="s">
        <v>19</v>
      </c>
      <c r="J11212" t="s">
        <v>24</v>
      </c>
      <c r="K11212" t="s">
        <v>45</v>
      </c>
      <c r="L11212" t="s">
        <v>43</v>
      </c>
      <c r="M11212">
        <v>1.2479999999999993</v>
      </c>
    </row>
    <row r="11213" spans="1:13" x14ac:dyDescent="0.25">
      <c r="A11213" t="s">
        <v>715</v>
      </c>
      <c r="B11213">
        <v>1</v>
      </c>
      <c r="C11213">
        <v>2040</v>
      </c>
      <c r="D11213" t="s">
        <v>302</v>
      </c>
      <c r="E11213" t="s">
        <v>303</v>
      </c>
      <c r="F11213" t="s">
        <v>513</v>
      </c>
      <c r="G11213" t="s">
        <v>208</v>
      </c>
      <c r="H11213" t="s">
        <v>172</v>
      </c>
      <c r="I11213" t="s">
        <v>19</v>
      </c>
      <c r="J11213" t="s">
        <v>26</v>
      </c>
      <c r="K11213" t="s">
        <v>42</v>
      </c>
      <c r="L11213" t="s">
        <v>43</v>
      </c>
      <c r="M11213">
        <v>8.5000000000000006E-2</v>
      </c>
    </row>
    <row r="11214" spans="1:13" x14ac:dyDescent="0.25">
      <c r="A11214" t="s">
        <v>715</v>
      </c>
      <c r="B11214">
        <v>1</v>
      </c>
      <c r="C11214">
        <v>2040</v>
      </c>
      <c r="D11214" t="s">
        <v>302</v>
      </c>
      <c r="E11214" t="s">
        <v>303</v>
      </c>
      <c r="F11214" t="s">
        <v>513</v>
      </c>
      <c r="G11214" t="s">
        <v>208</v>
      </c>
      <c r="H11214" t="s">
        <v>172</v>
      </c>
      <c r="I11214" t="s">
        <v>19</v>
      </c>
      <c r="J11214" t="s">
        <v>26</v>
      </c>
      <c r="K11214" t="s">
        <v>44</v>
      </c>
      <c r="L11214" t="s">
        <v>43</v>
      </c>
      <c r="M11214">
        <v>-8.5000000000000006E-2</v>
      </c>
    </row>
    <row r="11215" spans="1:13" x14ac:dyDescent="0.25">
      <c r="A11215" t="s">
        <v>715</v>
      </c>
      <c r="B11215">
        <v>1</v>
      </c>
      <c r="C11215">
        <v>2040</v>
      </c>
      <c r="D11215" t="s">
        <v>302</v>
      </c>
      <c r="E11215" t="s">
        <v>303</v>
      </c>
      <c r="F11215" t="s">
        <v>513</v>
      </c>
      <c r="G11215" t="s">
        <v>40</v>
      </c>
      <c r="H11215" t="s">
        <v>41</v>
      </c>
      <c r="I11215" t="s">
        <v>19</v>
      </c>
      <c r="J11215" t="s">
        <v>26</v>
      </c>
      <c r="K11215" t="s">
        <v>42</v>
      </c>
      <c r="L11215" t="s">
        <v>43</v>
      </c>
      <c r="M11215">
        <v>1E-3</v>
      </c>
    </row>
    <row r="11216" spans="1:13" x14ac:dyDescent="0.25">
      <c r="A11216" t="s">
        <v>715</v>
      </c>
      <c r="B11216">
        <v>1</v>
      </c>
      <c r="C11216">
        <v>2040</v>
      </c>
      <c r="D11216" t="s">
        <v>302</v>
      </c>
      <c r="E11216" t="s">
        <v>303</v>
      </c>
      <c r="F11216" t="s">
        <v>513</v>
      </c>
      <c r="G11216" t="s">
        <v>40</v>
      </c>
      <c r="H11216" t="s">
        <v>41</v>
      </c>
      <c r="I11216" t="s">
        <v>19</v>
      </c>
      <c r="J11216" t="s">
        <v>26</v>
      </c>
      <c r="K11216" t="s">
        <v>44</v>
      </c>
      <c r="L11216" t="s">
        <v>43</v>
      </c>
      <c r="M11216">
        <v>-7.5000000000000002E-4</v>
      </c>
    </row>
    <row r="11217" spans="1:13" x14ac:dyDescent="0.25">
      <c r="A11217" t="s">
        <v>715</v>
      </c>
      <c r="B11217">
        <v>1</v>
      </c>
      <c r="C11217">
        <v>2040</v>
      </c>
      <c r="D11217" t="s">
        <v>302</v>
      </c>
      <c r="E11217" t="s">
        <v>303</v>
      </c>
      <c r="F11217" t="s">
        <v>513</v>
      </c>
      <c r="G11217" t="s">
        <v>240</v>
      </c>
      <c r="H11217" t="s">
        <v>198</v>
      </c>
      <c r="I11217" t="s">
        <v>19</v>
      </c>
      <c r="J11217" t="s">
        <v>26</v>
      </c>
      <c r="K11217" t="s">
        <v>42</v>
      </c>
      <c r="L11217" t="s">
        <v>43</v>
      </c>
      <c r="M11217">
        <v>8.4000000000000005E-2</v>
      </c>
    </row>
    <row r="11218" spans="1:13" x14ac:dyDescent="0.25">
      <c r="A11218" t="s">
        <v>715</v>
      </c>
      <c r="B11218">
        <v>1</v>
      </c>
      <c r="C11218">
        <v>2040</v>
      </c>
      <c r="D11218" t="s">
        <v>302</v>
      </c>
      <c r="E11218" t="s">
        <v>303</v>
      </c>
      <c r="F11218" t="s">
        <v>513</v>
      </c>
      <c r="G11218" t="s">
        <v>240</v>
      </c>
      <c r="H11218" t="s">
        <v>198</v>
      </c>
      <c r="I11218" t="s">
        <v>19</v>
      </c>
      <c r="J11218" t="s">
        <v>26</v>
      </c>
      <c r="K11218" t="s">
        <v>44</v>
      </c>
      <c r="L11218" t="s">
        <v>43</v>
      </c>
      <c r="M11218">
        <v>-8.4000000000000005E-2</v>
      </c>
    </row>
    <row r="11219" spans="1:13" x14ac:dyDescent="0.25">
      <c r="A11219" t="s">
        <v>715</v>
      </c>
      <c r="B11219">
        <v>1</v>
      </c>
      <c r="C11219">
        <v>2040</v>
      </c>
      <c r="D11219" t="s">
        <v>302</v>
      </c>
      <c r="E11219" t="s">
        <v>303</v>
      </c>
      <c r="F11219" t="s">
        <v>513</v>
      </c>
      <c r="G11219" t="s">
        <v>49</v>
      </c>
      <c r="H11219" t="s">
        <v>35</v>
      </c>
      <c r="I11219" t="s">
        <v>19</v>
      </c>
      <c r="J11219" t="s">
        <v>26</v>
      </c>
      <c r="K11219" t="s">
        <v>42</v>
      </c>
      <c r="L11219" t="s">
        <v>43</v>
      </c>
      <c r="M11219">
        <v>0.59799999999999998</v>
      </c>
    </row>
    <row r="11220" spans="1:13" x14ac:dyDescent="0.25">
      <c r="A11220" t="s">
        <v>715</v>
      </c>
      <c r="B11220">
        <v>1</v>
      </c>
      <c r="C11220">
        <v>2040</v>
      </c>
      <c r="D11220" t="s">
        <v>302</v>
      </c>
      <c r="E11220" t="s">
        <v>303</v>
      </c>
      <c r="F11220" t="s">
        <v>513</v>
      </c>
      <c r="G11220" t="s">
        <v>49</v>
      </c>
      <c r="H11220" t="s">
        <v>35</v>
      </c>
      <c r="I11220" t="s">
        <v>19</v>
      </c>
      <c r="J11220" t="s">
        <v>26</v>
      </c>
      <c r="K11220" t="s">
        <v>44</v>
      </c>
      <c r="L11220" t="s">
        <v>43</v>
      </c>
      <c r="M11220">
        <v>-0.59799999999999998</v>
      </c>
    </row>
    <row r="11221" spans="1:13" x14ac:dyDescent="0.25">
      <c r="A11221" t="s">
        <v>715</v>
      </c>
      <c r="B11221">
        <v>1</v>
      </c>
      <c r="C11221">
        <v>2040</v>
      </c>
      <c r="D11221" t="s">
        <v>302</v>
      </c>
      <c r="E11221" t="s">
        <v>303</v>
      </c>
      <c r="F11221" t="s">
        <v>513</v>
      </c>
      <c r="G11221" t="s">
        <v>235</v>
      </c>
      <c r="H11221" t="s">
        <v>198</v>
      </c>
      <c r="I11221" t="s">
        <v>19</v>
      </c>
      <c r="J11221" t="s">
        <v>26</v>
      </c>
      <c r="K11221" t="s">
        <v>42</v>
      </c>
      <c r="L11221" t="s">
        <v>43</v>
      </c>
      <c r="M11221">
        <v>8.4000000000000005E-2</v>
      </c>
    </row>
    <row r="11222" spans="1:13" x14ac:dyDescent="0.25">
      <c r="A11222" t="s">
        <v>715</v>
      </c>
      <c r="B11222">
        <v>1</v>
      </c>
      <c r="C11222">
        <v>2040</v>
      </c>
      <c r="D11222" t="s">
        <v>302</v>
      </c>
      <c r="E11222" t="s">
        <v>303</v>
      </c>
      <c r="F11222" t="s">
        <v>513</v>
      </c>
      <c r="G11222" t="s">
        <v>235</v>
      </c>
      <c r="H11222" t="s">
        <v>198</v>
      </c>
      <c r="I11222" t="s">
        <v>19</v>
      </c>
      <c r="J11222" t="s">
        <v>26</v>
      </c>
      <c r="K11222" t="s">
        <v>44</v>
      </c>
      <c r="L11222" t="s">
        <v>43</v>
      </c>
      <c r="M11222">
        <v>-8.4000000000000005E-2</v>
      </c>
    </row>
    <row r="11223" spans="1:13" x14ac:dyDescent="0.25">
      <c r="A11223" t="s">
        <v>715</v>
      </c>
      <c r="B11223">
        <v>1</v>
      </c>
      <c r="C11223">
        <v>2040</v>
      </c>
      <c r="D11223" t="s">
        <v>302</v>
      </c>
      <c r="E11223" t="s">
        <v>303</v>
      </c>
      <c r="F11223" t="s">
        <v>513</v>
      </c>
      <c r="G11223" t="s">
        <v>264</v>
      </c>
      <c r="H11223" t="s">
        <v>25</v>
      </c>
      <c r="I11223" t="s">
        <v>19</v>
      </c>
      <c r="J11223" t="s">
        <v>26</v>
      </c>
      <c r="K11223" t="s">
        <v>42</v>
      </c>
      <c r="L11223" t="s">
        <v>43</v>
      </c>
      <c r="M11223">
        <v>2.1999999999999999E-2</v>
      </c>
    </row>
    <row r="11224" spans="1:13" x14ac:dyDescent="0.25">
      <c r="A11224" t="s">
        <v>715</v>
      </c>
      <c r="B11224">
        <v>1</v>
      </c>
      <c r="C11224">
        <v>2040</v>
      </c>
      <c r="D11224" t="s">
        <v>302</v>
      </c>
      <c r="E11224" t="s">
        <v>303</v>
      </c>
      <c r="F11224" t="s">
        <v>513</v>
      </c>
      <c r="G11224" t="s">
        <v>264</v>
      </c>
      <c r="H11224" t="s">
        <v>25</v>
      </c>
      <c r="I11224" t="s">
        <v>19</v>
      </c>
      <c r="J11224" t="s">
        <v>26</v>
      </c>
      <c r="K11224" t="s">
        <v>44</v>
      </c>
      <c r="L11224" t="s">
        <v>43</v>
      </c>
      <c r="M11224">
        <v>-1.6500000000000001E-2</v>
      </c>
    </row>
    <row r="11225" spans="1:13" x14ac:dyDescent="0.25">
      <c r="A11225" t="s">
        <v>715</v>
      </c>
      <c r="B11225">
        <v>1</v>
      </c>
      <c r="C11225">
        <v>2040</v>
      </c>
      <c r="D11225" t="s">
        <v>302</v>
      </c>
      <c r="E11225" t="s">
        <v>303</v>
      </c>
      <c r="F11225" t="s">
        <v>513</v>
      </c>
      <c r="G11225" t="s">
        <v>11</v>
      </c>
      <c r="H11225" t="s">
        <v>12</v>
      </c>
      <c r="I11225" t="s">
        <v>13</v>
      </c>
      <c r="J11225" t="s">
        <v>14</v>
      </c>
      <c r="K11225" t="s">
        <v>42</v>
      </c>
      <c r="L11225" t="s">
        <v>43</v>
      </c>
      <c r="M11225">
        <v>1.3330000000000031</v>
      </c>
    </row>
    <row r="11226" spans="1:13" x14ac:dyDescent="0.25">
      <c r="A11226" t="s">
        <v>715</v>
      </c>
      <c r="B11226">
        <v>1</v>
      </c>
      <c r="C11226">
        <v>2040</v>
      </c>
      <c r="D11226" t="s">
        <v>302</v>
      </c>
      <c r="E11226" t="s">
        <v>303</v>
      </c>
      <c r="F11226" t="s">
        <v>513</v>
      </c>
      <c r="G11226" t="s">
        <v>11</v>
      </c>
      <c r="H11226" t="s">
        <v>12</v>
      </c>
      <c r="I11226" t="s">
        <v>13</v>
      </c>
      <c r="J11226" t="s">
        <v>14</v>
      </c>
      <c r="K11226" t="s">
        <v>45</v>
      </c>
      <c r="L11226" t="s">
        <v>43</v>
      </c>
      <c r="M11226">
        <v>4.9636091399522582E-2</v>
      </c>
    </row>
    <row r="11227" spans="1:13" x14ac:dyDescent="0.25">
      <c r="A11227" t="s">
        <v>715</v>
      </c>
      <c r="B11227">
        <v>1</v>
      </c>
      <c r="C11227">
        <v>2040</v>
      </c>
      <c r="D11227" t="s">
        <v>302</v>
      </c>
      <c r="E11227" t="s">
        <v>303</v>
      </c>
      <c r="F11227" t="s">
        <v>513</v>
      </c>
      <c r="G11227" t="s">
        <v>11</v>
      </c>
      <c r="H11227" t="s">
        <v>12</v>
      </c>
      <c r="I11227" t="s">
        <v>13</v>
      </c>
      <c r="J11227" t="s">
        <v>14</v>
      </c>
      <c r="K11227" t="s">
        <v>44</v>
      </c>
      <c r="L11227" t="s">
        <v>43</v>
      </c>
      <c r="M11227">
        <v>-0.33300000000000024</v>
      </c>
    </row>
    <row r="11228" spans="1:13" x14ac:dyDescent="0.25">
      <c r="A11228" t="s">
        <v>715</v>
      </c>
      <c r="B11228">
        <v>1</v>
      </c>
      <c r="C11228">
        <v>2040</v>
      </c>
      <c r="D11228" t="s">
        <v>302</v>
      </c>
      <c r="E11228" t="s">
        <v>303</v>
      </c>
      <c r="F11228" t="s">
        <v>513</v>
      </c>
      <c r="G11228" t="s">
        <v>37</v>
      </c>
      <c r="H11228" t="s">
        <v>36</v>
      </c>
      <c r="I11228" t="s">
        <v>13</v>
      </c>
      <c r="J11228" t="s">
        <v>38</v>
      </c>
      <c r="K11228" t="s">
        <v>42</v>
      </c>
      <c r="L11228" t="s">
        <v>43</v>
      </c>
      <c r="M11228">
        <v>0.59983550897254112</v>
      </c>
    </row>
    <row r="11229" spans="1:13" x14ac:dyDescent="0.25">
      <c r="A11229" t="s">
        <v>715</v>
      </c>
      <c r="B11229">
        <v>1</v>
      </c>
      <c r="C11229">
        <v>2040</v>
      </c>
      <c r="D11229" t="s">
        <v>302</v>
      </c>
      <c r="E11229" t="s">
        <v>303</v>
      </c>
      <c r="F11229" t="s">
        <v>513</v>
      </c>
      <c r="G11229" t="s">
        <v>37</v>
      </c>
      <c r="H11229" t="s">
        <v>36</v>
      </c>
      <c r="I11229" t="s">
        <v>13</v>
      </c>
      <c r="J11229" t="s">
        <v>38</v>
      </c>
      <c r="K11229" t="s">
        <v>44</v>
      </c>
      <c r="L11229" t="s">
        <v>43</v>
      </c>
      <c r="M11229">
        <v>-0.59983550897254112</v>
      </c>
    </row>
    <row r="11230" spans="1:13" x14ac:dyDescent="0.25">
      <c r="A11230" t="s">
        <v>715</v>
      </c>
      <c r="B11230">
        <v>1</v>
      </c>
      <c r="C11230">
        <v>2040</v>
      </c>
      <c r="D11230" t="s">
        <v>302</v>
      </c>
      <c r="E11230" t="s">
        <v>303</v>
      </c>
      <c r="F11230" t="s">
        <v>642</v>
      </c>
      <c r="G11230" t="s">
        <v>30</v>
      </c>
      <c r="H11230" t="s">
        <v>18</v>
      </c>
      <c r="I11230" t="s">
        <v>19</v>
      </c>
      <c r="J11230" t="s">
        <v>31</v>
      </c>
      <c r="K11230" t="s">
        <v>42</v>
      </c>
      <c r="L11230" t="s">
        <v>43</v>
      </c>
      <c r="M11230">
        <v>2.48895</v>
      </c>
    </row>
    <row r="11231" spans="1:13" x14ac:dyDescent="0.25">
      <c r="A11231" t="s">
        <v>715</v>
      </c>
      <c r="B11231">
        <v>1</v>
      </c>
      <c r="C11231">
        <v>2040</v>
      </c>
      <c r="D11231" t="s">
        <v>302</v>
      </c>
      <c r="E11231" t="s">
        <v>303</v>
      </c>
      <c r="F11231" t="s">
        <v>643</v>
      </c>
      <c r="G11231" t="s">
        <v>152</v>
      </c>
      <c r="H11231" t="s">
        <v>18</v>
      </c>
      <c r="I11231" t="s">
        <v>19</v>
      </c>
      <c r="J11231" t="s">
        <v>31</v>
      </c>
      <c r="K11231" t="s">
        <v>42</v>
      </c>
      <c r="L11231" t="s">
        <v>43</v>
      </c>
      <c r="M11231">
        <v>7.2832799999999995</v>
      </c>
    </row>
    <row r="11232" spans="1:13" x14ac:dyDescent="0.25">
      <c r="A11232" t="s">
        <v>715</v>
      </c>
      <c r="B11232">
        <v>1</v>
      </c>
      <c r="C11232">
        <v>2040</v>
      </c>
      <c r="D11232" t="s">
        <v>302</v>
      </c>
      <c r="E11232" t="s">
        <v>303</v>
      </c>
      <c r="F11232" t="s">
        <v>644</v>
      </c>
      <c r="G11232" t="s">
        <v>30</v>
      </c>
      <c r="H11232" t="s">
        <v>18</v>
      </c>
      <c r="I11232" t="s">
        <v>19</v>
      </c>
      <c r="J11232" t="s">
        <v>31</v>
      </c>
      <c r="K11232" t="s">
        <v>42</v>
      </c>
      <c r="L11232" t="s">
        <v>43</v>
      </c>
      <c r="M11232">
        <v>3.2449300000000001</v>
      </c>
    </row>
    <row r="11233" spans="1:13" x14ac:dyDescent="0.25">
      <c r="A11233" t="s">
        <v>715</v>
      </c>
      <c r="B11233">
        <v>1</v>
      </c>
      <c r="C11233">
        <v>2040</v>
      </c>
      <c r="D11233" t="s">
        <v>302</v>
      </c>
      <c r="E11233" t="s">
        <v>303</v>
      </c>
      <c r="F11233" t="s">
        <v>644</v>
      </c>
      <c r="G11233" t="s">
        <v>149</v>
      </c>
      <c r="H11233" t="s">
        <v>18</v>
      </c>
      <c r="I11233" t="s">
        <v>19</v>
      </c>
      <c r="J11233" t="s">
        <v>150</v>
      </c>
      <c r="K11233" t="s">
        <v>42</v>
      </c>
      <c r="L11233" t="s">
        <v>43</v>
      </c>
      <c r="M11233">
        <v>3.2449300000000001</v>
      </c>
    </row>
    <row r="11234" spans="1:13" x14ac:dyDescent="0.25">
      <c r="A11234" t="s">
        <v>715</v>
      </c>
      <c r="B11234">
        <v>1</v>
      </c>
      <c r="C11234">
        <v>2040</v>
      </c>
      <c r="D11234" t="s">
        <v>302</v>
      </c>
      <c r="E11234" t="s">
        <v>303</v>
      </c>
      <c r="F11234" t="s">
        <v>563</v>
      </c>
      <c r="G11234" t="s">
        <v>275</v>
      </c>
      <c r="H11234" t="s">
        <v>12</v>
      </c>
      <c r="I11234" t="s">
        <v>19</v>
      </c>
      <c r="J11234" t="s">
        <v>218</v>
      </c>
      <c r="K11234" t="s">
        <v>42</v>
      </c>
      <c r="L11234" t="s">
        <v>43</v>
      </c>
      <c r="M11234">
        <v>0.45</v>
      </c>
    </row>
    <row r="11235" spans="1:13" x14ac:dyDescent="0.25">
      <c r="A11235" t="s">
        <v>715</v>
      </c>
      <c r="B11235">
        <v>1</v>
      </c>
      <c r="C11235">
        <v>2040</v>
      </c>
      <c r="D11235" t="s">
        <v>302</v>
      </c>
      <c r="E11235" t="s">
        <v>303</v>
      </c>
      <c r="F11235" t="s">
        <v>563</v>
      </c>
      <c r="G11235" t="s">
        <v>27</v>
      </c>
      <c r="H11235" t="s">
        <v>23</v>
      </c>
      <c r="I11235" t="s">
        <v>19</v>
      </c>
      <c r="J11235" t="s">
        <v>24</v>
      </c>
      <c r="K11235" t="s">
        <v>42</v>
      </c>
      <c r="L11235" t="s">
        <v>43</v>
      </c>
      <c r="M11235">
        <v>1.1930000000000001</v>
      </c>
    </row>
    <row r="11236" spans="1:13" x14ac:dyDescent="0.25">
      <c r="A11236" t="s">
        <v>715</v>
      </c>
      <c r="B11236">
        <v>1</v>
      </c>
      <c r="C11236">
        <v>2040</v>
      </c>
      <c r="D11236" t="s">
        <v>302</v>
      </c>
      <c r="E11236" t="s">
        <v>303</v>
      </c>
      <c r="F11236" t="s">
        <v>563</v>
      </c>
      <c r="G11236" t="s">
        <v>27</v>
      </c>
      <c r="H11236" t="s">
        <v>23</v>
      </c>
      <c r="I11236" t="s">
        <v>19</v>
      </c>
      <c r="J11236" t="s">
        <v>24</v>
      </c>
      <c r="K11236" t="s">
        <v>44</v>
      </c>
      <c r="L11236" t="s">
        <v>43</v>
      </c>
      <c r="M11236">
        <v>-1.1929999999999998</v>
      </c>
    </row>
    <row r="11237" spans="1:13" x14ac:dyDescent="0.25">
      <c r="A11237" t="s">
        <v>715</v>
      </c>
      <c r="B11237">
        <v>1</v>
      </c>
      <c r="C11237">
        <v>2040</v>
      </c>
      <c r="D11237" t="s">
        <v>302</v>
      </c>
      <c r="E11237" t="s">
        <v>303</v>
      </c>
      <c r="F11237" t="s">
        <v>563</v>
      </c>
      <c r="G11237" t="s">
        <v>28</v>
      </c>
      <c r="H11237" t="s">
        <v>21</v>
      </c>
      <c r="I11237" t="s">
        <v>19</v>
      </c>
      <c r="J11237" t="s">
        <v>22</v>
      </c>
      <c r="K11237" t="s">
        <v>42</v>
      </c>
      <c r="L11237" t="s">
        <v>43</v>
      </c>
      <c r="M11237">
        <v>0.86610000000000009</v>
      </c>
    </row>
    <row r="11238" spans="1:13" x14ac:dyDescent="0.25">
      <c r="A11238" t="s">
        <v>715</v>
      </c>
      <c r="B11238">
        <v>1</v>
      </c>
      <c r="C11238">
        <v>2040</v>
      </c>
      <c r="D11238" t="s">
        <v>302</v>
      </c>
      <c r="E11238" t="s">
        <v>303</v>
      </c>
      <c r="F11238" t="s">
        <v>563</v>
      </c>
      <c r="G11238" t="s">
        <v>28</v>
      </c>
      <c r="H11238" t="s">
        <v>21</v>
      </c>
      <c r="I11238" t="s">
        <v>19</v>
      </c>
      <c r="J11238" t="s">
        <v>22</v>
      </c>
      <c r="K11238" t="s">
        <v>44</v>
      </c>
      <c r="L11238" t="s">
        <v>43</v>
      </c>
      <c r="M11238">
        <v>-0.86610000000000009</v>
      </c>
    </row>
    <row r="11239" spans="1:13" x14ac:dyDescent="0.25">
      <c r="A11239" t="s">
        <v>715</v>
      </c>
      <c r="B11239">
        <v>1</v>
      </c>
      <c r="C11239">
        <v>2040</v>
      </c>
      <c r="D11239" t="s">
        <v>302</v>
      </c>
      <c r="E11239" t="s">
        <v>303</v>
      </c>
      <c r="F11239" t="s">
        <v>563</v>
      </c>
      <c r="G11239" t="s">
        <v>20</v>
      </c>
      <c r="H11239" t="s">
        <v>21</v>
      </c>
      <c r="I11239" t="s">
        <v>19</v>
      </c>
      <c r="J11239" t="s">
        <v>22</v>
      </c>
      <c r="K11239" t="s">
        <v>42</v>
      </c>
      <c r="L11239" t="s">
        <v>43</v>
      </c>
      <c r="M11239">
        <v>1.8765499999999999</v>
      </c>
    </row>
    <row r="11240" spans="1:13" x14ac:dyDescent="0.25">
      <c r="A11240" t="s">
        <v>715</v>
      </c>
      <c r="B11240">
        <v>1</v>
      </c>
      <c r="C11240">
        <v>2040</v>
      </c>
      <c r="D11240" t="s">
        <v>302</v>
      </c>
      <c r="E11240" t="s">
        <v>303</v>
      </c>
      <c r="F11240" t="s">
        <v>563</v>
      </c>
      <c r="G11240" t="s">
        <v>20</v>
      </c>
      <c r="H11240" t="s">
        <v>21</v>
      </c>
      <c r="I11240" t="s">
        <v>19</v>
      </c>
      <c r="J11240" t="s">
        <v>22</v>
      </c>
      <c r="K11240" t="s">
        <v>44</v>
      </c>
      <c r="L11240" t="s">
        <v>43</v>
      </c>
      <c r="M11240">
        <v>-1.8765499999999999</v>
      </c>
    </row>
    <row r="11241" spans="1:13" x14ac:dyDescent="0.25">
      <c r="A11241" t="s">
        <v>715</v>
      </c>
      <c r="B11241">
        <v>1</v>
      </c>
      <c r="C11241">
        <v>2040</v>
      </c>
      <c r="D11241" t="s">
        <v>302</v>
      </c>
      <c r="E11241" t="s">
        <v>303</v>
      </c>
      <c r="F11241" t="s">
        <v>563</v>
      </c>
      <c r="G11241" t="s">
        <v>29</v>
      </c>
      <c r="H11241" t="s">
        <v>21</v>
      </c>
      <c r="I11241" t="s">
        <v>19</v>
      </c>
      <c r="J11241" t="s">
        <v>22</v>
      </c>
      <c r="K11241" t="s">
        <v>42</v>
      </c>
      <c r="L11241" t="s">
        <v>43</v>
      </c>
      <c r="M11241">
        <v>0.14435000000000001</v>
      </c>
    </row>
    <row r="11242" spans="1:13" x14ac:dyDescent="0.25">
      <c r="A11242" t="s">
        <v>715</v>
      </c>
      <c r="B11242">
        <v>1</v>
      </c>
      <c r="C11242">
        <v>2040</v>
      </c>
      <c r="D11242" t="s">
        <v>302</v>
      </c>
      <c r="E11242" t="s">
        <v>303</v>
      </c>
      <c r="F11242" t="s">
        <v>563</v>
      </c>
      <c r="G11242" t="s">
        <v>29</v>
      </c>
      <c r="H11242" t="s">
        <v>21</v>
      </c>
      <c r="I11242" t="s">
        <v>19</v>
      </c>
      <c r="J11242" t="s">
        <v>22</v>
      </c>
      <c r="K11242" t="s">
        <v>44</v>
      </c>
      <c r="L11242" t="s">
        <v>43</v>
      </c>
      <c r="M11242">
        <v>-0.14435000000000001</v>
      </c>
    </row>
    <row r="11243" spans="1:13" x14ac:dyDescent="0.25">
      <c r="A11243" t="s">
        <v>715</v>
      </c>
      <c r="B11243">
        <v>1</v>
      </c>
      <c r="C11243">
        <v>2040</v>
      </c>
      <c r="D11243" t="s">
        <v>302</v>
      </c>
      <c r="E11243" t="s">
        <v>303</v>
      </c>
      <c r="F11243" t="s">
        <v>563</v>
      </c>
      <c r="G11243" t="s">
        <v>717</v>
      </c>
      <c r="H11243" t="s">
        <v>21</v>
      </c>
      <c r="I11243" t="s">
        <v>19</v>
      </c>
      <c r="J11243" t="s">
        <v>22</v>
      </c>
      <c r="K11243" t="s">
        <v>45</v>
      </c>
      <c r="L11243" t="s">
        <v>43</v>
      </c>
      <c r="M11243">
        <v>9.6509999999999998</v>
      </c>
    </row>
    <row r="11244" spans="1:13" x14ac:dyDescent="0.25">
      <c r="A11244" t="s">
        <v>715</v>
      </c>
      <c r="B11244">
        <v>1</v>
      </c>
      <c r="C11244">
        <v>2040</v>
      </c>
      <c r="D11244" t="s">
        <v>302</v>
      </c>
      <c r="E11244" t="s">
        <v>303</v>
      </c>
      <c r="F11244" t="s">
        <v>563</v>
      </c>
      <c r="G11244" t="s">
        <v>720</v>
      </c>
      <c r="H11244" t="s">
        <v>21</v>
      </c>
      <c r="I11244" t="s">
        <v>19</v>
      </c>
      <c r="J11244" t="s">
        <v>184</v>
      </c>
      <c r="K11244" t="s">
        <v>45</v>
      </c>
      <c r="L11244" t="s">
        <v>43</v>
      </c>
      <c r="M11244">
        <v>4.8139481681574905</v>
      </c>
    </row>
    <row r="11245" spans="1:13" x14ac:dyDescent="0.25">
      <c r="A11245" t="s">
        <v>715</v>
      </c>
      <c r="B11245">
        <v>1</v>
      </c>
      <c r="C11245">
        <v>2040</v>
      </c>
      <c r="D11245" t="s">
        <v>302</v>
      </c>
      <c r="E11245" t="s">
        <v>303</v>
      </c>
      <c r="F11245" t="s">
        <v>563</v>
      </c>
      <c r="G11245" t="s">
        <v>721</v>
      </c>
      <c r="H11245" t="s">
        <v>21</v>
      </c>
      <c r="I11245" t="s">
        <v>19</v>
      </c>
      <c r="J11245" t="s">
        <v>184</v>
      </c>
      <c r="K11245" t="s">
        <v>45</v>
      </c>
      <c r="L11245" t="s">
        <v>43</v>
      </c>
      <c r="M11245">
        <v>11.943014135823386</v>
      </c>
    </row>
    <row r="11246" spans="1:13" x14ac:dyDescent="0.25">
      <c r="A11246" t="s">
        <v>715</v>
      </c>
      <c r="B11246">
        <v>1</v>
      </c>
      <c r="C11246">
        <v>2040</v>
      </c>
      <c r="D11246" t="s">
        <v>304</v>
      </c>
      <c r="E11246" t="s">
        <v>305</v>
      </c>
      <c r="F11246" t="s">
        <v>514</v>
      </c>
      <c r="G11246" t="s">
        <v>39</v>
      </c>
      <c r="H11246" t="s">
        <v>36</v>
      </c>
      <c r="I11246" t="s">
        <v>19</v>
      </c>
      <c r="J11246" t="s">
        <v>26</v>
      </c>
      <c r="K11246" t="s">
        <v>42</v>
      </c>
      <c r="L11246" t="s">
        <v>43</v>
      </c>
      <c r="M11246">
        <v>1.226</v>
      </c>
    </row>
    <row r="11247" spans="1:13" x14ac:dyDescent="0.25">
      <c r="A11247" t="s">
        <v>715</v>
      </c>
      <c r="B11247">
        <v>1</v>
      </c>
      <c r="C11247">
        <v>2040</v>
      </c>
      <c r="D11247" t="s">
        <v>304</v>
      </c>
      <c r="E11247" t="s">
        <v>305</v>
      </c>
      <c r="F11247" t="s">
        <v>514</v>
      </c>
      <c r="G11247" t="s">
        <v>39</v>
      </c>
      <c r="H11247" t="s">
        <v>36</v>
      </c>
      <c r="I11247" t="s">
        <v>19</v>
      </c>
      <c r="J11247" t="s">
        <v>26</v>
      </c>
      <c r="K11247" t="s">
        <v>44</v>
      </c>
      <c r="L11247" t="s">
        <v>43</v>
      </c>
      <c r="M11247">
        <v>-1.226</v>
      </c>
    </row>
    <row r="11248" spans="1:13" x14ac:dyDescent="0.25">
      <c r="A11248" t="s">
        <v>715</v>
      </c>
      <c r="B11248">
        <v>1</v>
      </c>
      <c r="C11248">
        <v>2040</v>
      </c>
      <c r="D11248" t="s">
        <v>304</v>
      </c>
      <c r="E11248" t="s">
        <v>305</v>
      </c>
      <c r="F11248" t="s">
        <v>514</v>
      </c>
      <c r="G11248" t="s">
        <v>208</v>
      </c>
      <c r="H11248" t="s">
        <v>172</v>
      </c>
      <c r="I11248" t="s">
        <v>19</v>
      </c>
      <c r="J11248" t="s">
        <v>26</v>
      </c>
      <c r="K11248" t="s">
        <v>42</v>
      </c>
      <c r="L11248" t="s">
        <v>43</v>
      </c>
      <c r="M11248">
        <v>0.4</v>
      </c>
    </row>
    <row r="11249" spans="1:13" x14ac:dyDescent="0.25">
      <c r="A11249" t="s">
        <v>715</v>
      </c>
      <c r="B11249">
        <v>1</v>
      </c>
      <c r="C11249">
        <v>2040</v>
      </c>
      <c r="D11249" t="s">
        <v>304</v>
      </c>
      <c r="E11249" t="s">
        <v>305</v>
      </c>
      <c r="F11249" t="s">
        <v>514</v>
      </c>
      <c r="G11249" t="s">
        <v>208</v>
      </c>
      <c r="H11249" t="s">
        <v>172</v>
      </c>
      <c r="I11249" t="s">
        <v>19</v>
      </c>
      <c r="J11249" t="s">
        <v>26</v>
      </c>
      <c r="K11249" t="s">
        <v>44</v>
      </c>
      <c r="L11249" t="s">
        <v>43</v>
      </c>
      <c r="M11249">
        <v>-0.39999999999999997</v>
      </c>
    </row>
    <row r="11250" spans="1:13" x14ac:dyDescent="0.25">
      <c r="A11250" t="s">
        <v>715</v>
      </c>
      <c r="B11250">
        <v>1</v>
      </c>
      <c r="C11250">
        <v>2040</v>
      </c>
      <c r="D11250" t="s">
        <v>304</v>
      </c>
      <c r="E11250" t="s">
        <v>305</v>
      </c>
      <c r="F11250" t="s">
        <v>514</v>
      </c>
      <c r="G11250" t="s">
        <v>240</v>
      </c>
      <c r="H11250" t="s">
        <v>198</v>
      </c>
      <c r="I11250" t="s">
        <v>19</v>
      </c>
      <c r="J11250" t="s">
        <v>26</v>
      </c>
      <c r="K11250" t="s">
        <v>42</v>
      </c>
      <c r="L11250" t="s">
        <v>43</v>
      </c>
      <c r="M11250">
        <v>0.19</v>
      </c>
    </row>
    <row r="11251" spans="1:13" x14ac:dyDescent="0.25">
      <c r="A11251" t="s">
        <v>715</v>
      </c>
      <c r="B11251">
        <v>1</v>
      </c>
      <c r="C11251">
        <v>2040</v>
      </c>
      <c r="D11251" t="s">
        <v>304</v>
      </c>
      <c r="E11251" t="s">
        <v>305</v>
      </c>
      <c r="F11251" t="s">
        <v>514</v>
      </c>
      <c r="G11251" t="s">
        <v>240</v>
      </c>
      <c r="H11251" t="s">
        <v>198</v>
      </c>
      <c r="I11251" t="s">
        <v>19</v>
      </c>
      <c r="J11251" t="s">
        <v>26</v>
      </c>
      <c r="K11251" t="s">
        <v>44</v>
      </c>
      <c r="L11251" t="s">
        <v>43</v>
      </c>
      <c r="M11251">
        <v>-0.19</v>
      </c>
    </row>
    <row r="11252" spans="1:13" x14ac:dyDescent="0.25">
      <c r="A11252" t="s">
        <v>715</v>
      </c>
      <c r="B11252">
        <v>1</v>
      </c>
      <c r="C11252">
        <v>2040</v>
      </c>
      <c r="D11252" t="s">
        <v>304</v>
      </c>
      <c r="E11252" t="s">
        <v>305</v>
      </c>
      <c r="F11252" t="s">
        <v>514</v>
      </c>
      <c r="G11252" t="s">
        <v>49</v>
      </c>
      <c r="H11252" t="s">
        <v>35</v>
      </c>
      <c r="I11252" t="s">
        <v>19</v>
      </c>
      <c r="J11252" t="s">
        <v>26</v>
      </c>
      <c r="K11252" t="s">
        <v>42</v>
      </c>
      <c r="L11252" t="s">
        <v>43</v>
      </c>
      <c r="M11252">
        <v>9.65</v>
      </c>
    </row>
    <row r="11253" spans="1:13" x14ac:dyDescent="0.25">
      <c r="A11253" t="s">
        <v>715</v>
      </c>
      <c r="B11253">
        <v>1</v>
      </c>
      <c r="C11253">
        <v>2040</v>
      </c>
      <c r="D11253" t="s">
        <v>304</v>
      </c>
      <c r="E11253" t="s">
        <v>305</v>
      </c>
      <c r="F11253" t="s">
        <v>514</v>
      </c>
      <c r="G11253" t="s">
        <v>49</v>
      </c>
      <c r="H11253" t="s">
        <v>35</v>
      </c>
      <c r="I11253" t="s">
        <v>19</v>
      </c>
      <c r="J11253" t="s">
        <v>26</v>
      </c>
      <c r="K11253" t="s">
        <v>44</v>
      </c>
      <c r="L11253" t="s">
        <v>43</v>
      </c>
      <c r="M11253">
        <v>-9.65</v>
      </c>
    </row>
    <row r="11254" spans="1:13" x14ac:dyDescent="0.25">
      <c r="A11254" t="s">
        <v>715</v>
      </c>
      <c r="B11254">
        <v>1</v>
      </c>
      <c r="C11254">
        <v>2040</v>
      </c>
      <c r="D11254" t="s">
        <v>304</v>
      </c>
      <c r="E11254" t="s">
        <v>305</v>
      </c>
      <c r="F11254" t="s">
        <v>514</v>
      </c>
      <c r="G11254" t="s">
        <v>253</v>
      </c>
      <c r="H11254" t="s">
        <v>35</v>
      </c>
      <c r="I11254" t="s">
        <v>167</v>
      </c>
      <c r="J11254" t="s">
        <v>168</v>
      </c>
      <c r="K11254" t="s">
        <v>42</v>
      </c>
      <c r="L11254" t="s">
        <v>43</v>
      </c>
      <c r="M11254">
        <v>3.333333333333333</v>
      </c>
    </row>
    <row r="11255" spans="1:13" x14ac:dyDescent="0.25">
      <c r="A11255" t="s">
        <v>715</v>
      </c>
      <c r="B11255">
        <v>1</v>
      </c>
      <c r="C11255">
        <v>2040</v>
      </c>
      <c r="D11255" t="s">
        <v>304</v>
      </c>
      <c r="E11255" t="s">
        <v>305</v>
      </c>
      <c r="F11255" t="s">
        <v>514</v>
      </c>
      <c r="G11255" t="s">
        <v>253</v>
      </c>
      <c r="H11255" t="s">
        <v>35</v>
      </c>
      <c r="I11255" t="s">
        <v>167</v>
      </c>
      <c r="J11255" t="s">
        <v>168</v>
      </c>
      <c r="K11255" t="s">
        <v>44</v>
      </c>
      <c r="L11255" t="s">
        <v>43</v>
      </c>
      <c r="M11255">
        <v>-3.333333333333333</v>
      </c>
    </row>
    <row r="11256" spans="1:13" x14ac:dyDescent="0.25">
      <c r="A11256" t="s">
        <v>715</v>
      </c>
      <c r="B11256">
        <v>1</v>
      </c>
      <c r="C11256">
        <v>2040</v>
      </c>
      <c r="D11256" t="s">
        <v>304</v>
      </c>
      <c r="E11256" t="s">
        <v>305</v>
      </c>
      <c r="F11256" t="s">
        <v>514</v>
      </c>
      <c r="G11256" t="s">
        <v>253</v>
      </c>
      <c r="H11256" t="s">
        <v>35</v>
      </c>
      <c r="I11256" t="s">
        <v>19</v>
      </c>
      <c r="J11256" t="s">
        <v>168</v>
      </c>
      <c r="K11256" t="s">
        <v>42</v>
      </c>
      <c r="L11256" t="s">
        <v>43</v>
      </c>
      <c r="M11256">
        <v>3</v>
      </c>
    </row>
    <row r="11257" spans="1:13" x14ac:dyDescent="0.25">
      <c r="A11257" t="s">
        <v>715</v>
      </c>
      <c r="B11257">
        <v>1</v>
      </c>
      <c r="C11257">
        <v>2040</v>
      </c>
      <c r="D11257" t="s">
        <v>304</v>
      </c>
      <c r="E11257" t="s">
        <v>305</v>
      </c>
      <c r="F11257" t="s">
        <v>514</v>
      </c>
      <c r="G11257" t="s">
        <v>253</v>
      </c>
      <c r="H11257" t="s">
        <v>35</v>
      </c>
      <c r="I11257" t="s">
        <v>19</v>
      </c>
      <c r="J11257" t="s">
        <v>168</v>
      </c>
      <c r="K11257" t="s">
        <v>44</v>
      </c>
      <c r="L11257" t="s">
        <v>43</v>
      </c>
      <c r="M11257">
        <v>-3</v>
      </c>
    </row>
    <row r="11258" spans="1:13" x14ac:dyDescent="0.25">
      <c r="A11258" t="s">
        <v>715</v>
      </c>
      <c r="B11258">
        <v>1</v>
      </c>
      <c r="C11258">
        <v>2040</v>
      </c>
      <c r="D11258" t="s">
        <v>304</v>
      </c>
      <c r="E11258" t="s">
        <v>305</v>
      </c>
      <c r="F11258" t="s">
        <v>514</v>
      </c>
      <c r="G11258" t="s">
        <v>235</v>
      </c>
      <c r="H11258" t="s">
        <v>198</v>
      </c>
      <c r="I11258" t="s">
        <v>19</v>
      </c>
      <c r="J11258" t="s">
        <v>26</v>
      </c>
      <c r="K11258" t="s">
        <v>42</v>
      </c>
      <c r="L11258" t="s">
        <v>43</v>
      </c>
      <c r="M11258">
        <v>0.19</v>
      </c>
    </row>
    <row r="11259" spans="1:13" x14ac:dyDescent="0.25">
      <c r="A11259" t="s">
        <v>715</v>
      </c>
      <c r="B11259">
        <v>1</v>
      </c>
      <c r="C11259">
        <v>2040</v>
      </c>
      <c r="D11259" t="s">
        <v>304</v>
      </c>
      <c r="E11259" t="s">
        <v>305</v>
      </c>
      <c r="F11259" t="s">
        <v>514</v>
      </c>
      <c r="G11259" t="s">
        <v>235</v>
      </c>
      <c r="H11259" t="s">
        <v>198</v>
      </c>
      <c r="I11259" t="s">
        <v>19</v>
      </c>
      <c r="J11259" t="s">
        <v>26</v>
      </c>
      <c r="K11259" t="s">
        <v>44</v>
      </c>
      <c r="L11259" t="s">
        <v>43</v>
      </c>
      <c r="M11259">
        <v>-0.19</v>
      </c>
    </row>
    <row r="11260" spans="1:13" x14ac:dyDescent="0.25">
      <c r="A11260" t="s">
        <v>715</v>
      </c>
      <c r="B11260">
        <v>1</v>
      </c>
      <c r="C11260">
        <v>2040</v>
      </c>
      <c r="D11260" t="s">
        <v>304</v>
      </c>
      <c r="E11260" t="s">
        <v>305</v>
      </c>
      <c r="F11260" t="s">
        <v>514</v>
      </c>
      <c r="G11260" t="s">
        <v>264</v>
      </c>
      <c r="H11260" t="s">
        <v>25</v>
      </c>
      <c r="I11260" t="s">
        <v>19</v>
      </c>
      <c r="J11260" t="s">
        <v>26</v>
      </c>
      <c r="K11260" t="s">
        <v>42</v>
      </c>
      <c r="L11260" t="s">
        <v>43</v>
      </c>
      <c r="M11260">
        <v>0.1</v>
      </c>
    </row>
    <row r="11261" spans="1:13" x14ac:dyDescent="0.25">
      <c r="A11261" t="s">
        <v>715</v>
      </c>
      <c r="B11261">
        <v>1</v>
      </c>
      <c r="C11261">
        <v>2040</v>
      </c>
      <c r="D11261" t="s">
        <v>304</v>
      </c>
      <c r="E11261" t="s">
        <v>305</v>
      </c>
      <c r="F11261" t="s">
        <v>514</v>
      </c>
      <c r="G11261" t="s">
        <v>264</v>
      </c>
      <c r="H11261" t="s">
        <v>25</v>
      </c>
      <c r="I11261" t="s">
        <v>19</v>
      </c>
      <c r="J11261" t="s">
        <v>26</v>
      </c>
      <c r="K11261" t="s">
        <v>44</v>
      </c>
      <c r="L11261" t="s">
        <v>43</v>
      </c>
      <c r="M11261">
        <v>-7.4999999999999997E-2</v>
      </c>
    </row>
    <row r="11262" spans="1:13" x14ac:dyDescent="0.25">
      <c r="A11262" t="s">
        <v>715</v>
      </c>
      <c r="B11262">
        <v>1</v>
      </c>
      <c r="C11262">
        <v>2040</v>
      </c>
      <c r="D11262" t="s">
        <v>304</v>
      </c>
      <c r="E11262" t="s">
        <v>305</v>
      </c>
      <c r="F11262" t="s">
        <v>514</v>
      </c>
      <c r="G11262" t="s">
        <v>214</v>
      </c>
      <c r="H11262" t="s">
        <v>215</v>
      </c>
      <c r="I11262" t="s">
        <v>19</v>
      </c>
      <c r="J11262" t="s">
        <v>26</v>
      </c>
      <c r="K11262" t="s">
        <v>42</v>
      </c>
      <c r="L11262" t="s">
        <v>43</v>
      </c>
      <c r="M11262">
        <v>4.04</v>
      </c>
    </row>
    <row r="11263" spans="1:13" x14ac:dyDescent="0.25">
      <c r="A11263" t="s">
        <v>715</v>
      </c>
      <c r="B11263">
        <v>1</v>
      </c>
      <c r="C11263">
        <v>2040</v>
      </c>
      <c r="D11263" t="s">
        <v>304</v>
      </c>
      <c r="E11263" t="s">
        <v>305</v>
      </c>
      <c r="F11263" t="s">
        <v>514</v>
      </c>
      <c r="G11263" t="s">
        <v>214</v>
      </c>
      <c r="H11263" t="s">
        <v>215</v>
      </c>
      <c r="I11263" t="s">
        <v>19</v>
      </c>
      <c r="J11263" t="s">
        <v>26</v>
      </c>
      <c r="K11263" t="s">
        <v>44</v>
      </c>
      <c r="L11263" t="s">
        <v>43</v>
      </c>
      <c r="M11263">
        <v>-4.04</v>
      </c>
    </row>
    <row r="11264" spans="1:13" x14ac:dyDescent="0.25">
      <c r="A11264" t="s">
        <v>715</v>
      </c>
      <c r="B11264">
        <v>1</v>
      </c>
      <c r="C11264">
        <v>2040</v>
      </c>
      <c r="D11264" t="s">
        <v>304</v>
      </c>
      <c r="E11264" t="s">
        <v>305</v>
      </c>
      <c r="F11264" t="s">
        <v>514</v>
      </c>
      <c r="G11264" t="s">
        <v>47</v>
      </c>
      <c r="H11264" t="s">
        <v>48</v>
      </c>
      <c r="I11264" t="s">
        <v>19</v>
      </c>
      <c r="J11264" t="s">
        <v>26</v>
      </c>
      <c r="K11264" t="s">
        <v>42</v>
      </c>
      <c r="L11264" t="s">
        <v>43</v>
      </c>
      <c r="M11264">
        <v>0.4</v>
      </c>
    </row>
    <row r="11265" spans="1:13" x14ac:dyDescent="0.25">
      <c r="A11265" t="s">
        <v>715</v>
      </c>
      <c r="B11265">
        <v>1</v>
      </c>
      <c r="C11265">
        <v>2040</v>
      </c>
      <c r="D11265" t="s">
        <v>304</v>
      </c>
      <c r="E11265" t="s">
        <v>305</v>
      </c>
      <c r="F11265" t="s">
        <v>514</v>
      </c>
      <c r="G11265" t="s">
        <v>47</v>
      </c>
      <c r="H11265" t="s">
        <v>48</v>
      </c>
      <c r="I11265" t="s">
        <v>19</v>
      </c>
      <c r="J11265" t="s">
        <v>26</v>
      </c>
      <c r="K11265" t="s">
        <v>44</v>
      </c>
      <c r="L11265" t="s">
        <v>43</v>
      </c>
      <c r="M11265">
        <v>-0.4</v>
      </c>
    </row>
    <row r="11266" spans="1:13" x14ac:dyDescent="0.25">
      <c r="A11266" t="s">
        <v>715</v>
      </c>
      <c r="B11266">
        <v>1</v>
      </c>
      <c r="C11266">
        <v>2040</v>
      </c>
      <c r="D11266" t="s">
        <v>304</v>
      </c>
      <c r="E11266" t="s">
        <v>305</v>
      </c>
      <c r="F11266" t="s">
        <v>514</v>
      </c>
      <c r="G11266" t="s">
        <v>11</v>
      </c>
      <c r="H11266" t="s">
        <v>12</v>
      </c>
      <c r="I11266" t="s">
        <v>13</v>
      </c>
      <c r="J11266" t="s">
        <v>14</v>
      </c>
      <c r="K11266" t="s">
        <v>45</v>
      </c>
      <c r="L11266" t="s">
        <v>43</v>
      </c>
      <c r="M11266">
        <v>3.8114292393097333E-2</v>
      </c>
    </row>
    <row r="11267" spans="1:13" x14ac:dyDescent="0.25">
      <c r="A11267" t="s">
        <v>715</v>
      </c>
      <c r="B11267">
        <v>1</v>
      </c>
      <c r="C11267">
        <v>2040</v>
      </c>
      <c r="D11267" t="s">
        <v>304</v>
      </c>
      <c r="E11267" t="s">
        <v>305</v>
      </c>
      <c r="F11267" t="s">
        <v>514</v>
      </c>
      <c r="G11267" t="s">
        <v>678</v>
      </c>
      <c r="H11267" t="s">
        <v>12</v>
      </c>
      <c r="I11267" t="s">
        <v>13</v>
      </c>
      <c r="J11267" t="s">
        <v>14</v>
      </c>
      <c r="K11267" t="s">
        <v>45</v>
      </c>
      <c r="L11267" t="s">
        <v>43</v>
      </c>
      <c r="M11267">
        <v>9.4161816740263919</v>
      </c>
    </row>
    <row r="11268" spans="1:13" x14ac:dyDescent="0.25">
      <c r="A11268" t="s">
        <v>715</v>
      </c>
      <c r="B11268">
        <v>1</v>
      </c>
      <c r="C11268">
        <v>2040</v>
      </c>
      <c r="D11268" t="s">
        <v>304</v>
      </c>
      <c r="E11268" t="s">
        <v>305</v>
      </c>
      <c r="F11268" t="s">
        <v>514</v>
      </c>
      <c r="G11268" t="s">
        <v>37</v>
      </c>
      <c r="H11268" t="s">
        <v>36</v>
      </c>
      <c r="I11268" t="s">
        <v>13</v>
      </c>
      <c r="J11268" t="s">
        <v>38</v>
      </c>
      <c r="K11268" t="s">
        <v>42</v>
      </c>
      <c r="L11268" t="s">
        <v>43</v>
      </c>
      <c r="M11268">
        <v>0.77060031926043604</v>
      </c>
    </row>
    <row r="11269" spans="1:13" x14ac:dyDescent="0.25">
      <c r="A11269" t="s">
        <v>715</v>
      </c>
      <c r="B11269">
        <v>1</v>
      </c>
      <c r="C11269">
        <v>2040</v>
      </c>
      <c r="D11269" t="s">
        <v>304</v>
      </c>
      <c r="E11269" t="s">
        <v>305</v>
      </c>
      <c r="F11269" t="s">
        <v>514</v>
      </c>
      <c r="G11269" t="s">
        <v>37</v>
      </c>
      <c r="H11269" t="s">
        <v>36</v>
      </c>
      <c r="I11269" t="s">
        <v>13</v>
      </c>
      <c r="J11269" t="s">
        <v>38</v>
      </c>
      <c r="K11269" t="s">
        <v>44</v>
      </c>
      <c r="L11269" t="s">
        <v>43</v>
      </c>
      <c r="M11269">
        <v>-0.77060031926043604</v>
      </c>
    </row>
    <row r="11270" spans="1:13" x14ac:dyDescent="0.25">
      <c r="A11270" t="s">
        <v>715</v>
      </c>
      <c r="B11270">
        <v>1</v>
      </c>
      <c r="C11270">
        <v>2040</v>
      </c>
      <c r="D11270" t="s">
        <v>304</v>
      </c>
      <c r="E11270" t="s">
        <v>305</v>
      </c>
      <c r="F11270" t="s">
        <v>645</v>
      </c>
      <c r="G11270" t="s">
        <v>30</v>
      </c>
      <c r="H11270" t="s">
        <v>18</v>
      </c>
      <c r="I11270" t="s">
        <v>19</v>
      </c>
      <c r="J11270" t="s">
        <v>31</v>
      </c>
      <c r="K11270" t="s">
        <v>42</v>
      </c>
      <c r="L11270" t="s">
        <v>43</v>
      </c>
      <c r="M11270">
        <v>0.49001</v>
      </c>
    </row>
    <row r="11271" spans="1:13" x14ac:dyDescent="0.25">
      <c r="A11271" t="s">
        <v>715</v>
      </c>
      <c r="B11271">
        <v>1</v>
      </c>
      <c r="C11271">
        <v>2040</v>
      </c>
      <c r="D11271" t="s">
        <v>304</v>
      </c>
      <c r="E11271" t="s">
        <v>305</v>
      </c>
      <c r="F11271" t="s">
        <v>645</v>
      </c>
      <c r="G11271" t="s">
        <v>149</v>
      </c>
      <c r="H11271" t="s">
        <v>18</v>
      </c>
      <c r="I11271" t="s">
        <v>19</v>
      </c>
      <c r="J11271" t="s">
        <v>150</v>
      </c>
      <c r="K11271" t="s">
        <v>42</v>
      </c>
      <c r="L11271" t="s">
        <v>43</v>
      </c>
      <c r="M11271">
        <v>0.45200000000000001</v>
      </c>
    </row>
    <row r="11272" spans="1:13" x14ac:dyDescent="0.25">
      <c r="A11272" t="s">
        <v>715</v>
      </c>
      <c r="B11272">
        <v>1</v>
      </c>
      <c r="C11272">
        <v>2040</v>
      </c>
      <c r="D11272" t="s">
        <v>304</v>
      </c>
      <c r="E11272" t="s">
        <v>305</v>
      </c>
      <c r="F11272" t="s">
        <v>646</v>
      </c>
      <c r="G11272" t="s">
        <v>152</v>
      </c>
      <c r="H11272" t="s">
        <v>18</v>
      </c>
      <c r="I11272" t="s">
        <v>19</v>
      </c>
      <c r="J11272" t="s">
        <v>31</v>
      </c>
      <c r="K11272" t="s">
        <v>42</v>
      </c>
      <c r="L11272" t="s">
        <v>43</v>
      </c>
      <c r="M11272">
        <v>0.47039999999999998</v>
      </c>
    </row>
    <row r="11273" spans="1:13" x14ac:dyDescent="0.25">
      <c r="A11273" t="s">
        <v>715</v>
      </c>
      <c r="B11273">
        <v>1</v>
      </c>
      <c r="C11273">
        <v>2040</v>
      </c>
      <c r="D11273" t="s">
        <v>304</v>
      </c>
      <c r="E11273" t="s">
        <v>305</v>
      </c>
      <c r="F11273" t="s">
        <v>564</v>
      </c>
      <c r="G11273" t="s">
        <v>275</v>
      </c>
      <c r="H11273" t="s">
        <v>12</v>
      </c>
      <c r="I11273" t="s">
        <v>19</v>
      </c>
      <c r="J11273" t="s">
        <v>218</v>
      </c>
      <c r="K11273" t="s">
        <v>42</v>
      </c>
      <c r="L11273" t="s">
        <v>43</v>
      </c>
      <c r="M11273">
        <v>0.68804999999999994</v>
      </c>
    </row>
    <row r="11274" spans="1:13" x14ac:dyDescent="0.25">
      <c r="A11274" t="s">
        <v>715</v>
      </c>
      <c r="B11274">
        <v>1</v>
      </c>
      <c r="C11274">
        <v>2040</v>
      </c>
      <c r="D11274" t="s">
        <v>304</v>
      </c>
      <c r="E11274" t="s">
        <v>305</v>
      </c>
      <c r="F11274" t="s">
        <v>564</v>
      </c>
      <c r="G11274" t="s">
        <v>27</v>
      </c>
      <c r="H11274" t="s">
        <v>23</v>
      </c>
      <c r="I11274" t="s">
        <v>19</v>
      </c>
      <c r="J11274" t="s">
        <v>24</v>
      </c>
      <c r="K11274" t="s">
        <v>42</v>
      </c>
      <c r="L11274" t="s">
        <v>43</v>
      </c>
      <c r="M11274">
        <v>2.0489999999999999</v>
      </c>
    </row>
    <row r="11275" spans="1:13" x14ac:dyDescent="0.25">
      <c r="A11275" t="s">
        <v>715</v>
      </c>
      <c r="B11275">
        <v>1</v>
      </c>
      <c r="C11275">
        <v>2040</v>
      </c>
      <c r="D11275" t="s">
        <v>304</v>
      </c>
      <c r="E11275" t="s">
        <v>305</v>
      </c>
      <c r="F11275" t="s">
        <v>564</v>
      </c>
      <c r="G11275" t="s">
        <v>27</v>
      </c>
      <c r="H11275" t="s">
        <v>23</v>
      </c>
      <c r="I11275" t="s">
        <v>19</v>
      </c>
      <c r="J11275" t="s">
        <v>24</v>
      </c>
      <c r="K11275" t="s">
        <v>44</v>
      </c>
      <c r="L11275" t="s">
        <v>43</v>
      </c>
      <c r="M11275">
        <v>-2.0489999999999995</v>
      </c>
    </row>
    <row r="11276" spans="1:13" x14ac:dyDescent="0.25">
      <c r="A11276" t="s">
        <v>715</v>
      </c>
      <c r="B11276">
        <v>1</v>
      </c>
      <c r="C11276">
        <v>2040</v>
      </c>
      <c r="D11276" t="s">
        <v>304</v>
      </c>
      <c r="E11276" t="s">
        <v>305</v>
      </c>
      <c r="F11276" t="s">
        <v>564</v>
      </c>
      <c r="G11276" t="s">
        <v>28</v>
      </c>
      <c r="H11276" t="s">
        <v>21</v>
      </c>
      <c r="I11276" t="s">
        <v>19</v>
      </c>
      <c r="J11276" t="s">
        <v>22</v>
      </c>
      <c r="K11276" t="s">
        <v>42</v>
      </c>
      <c r="L11276" t="s">
        <v>43</v>
      </c>
      <c r="M11276">
        <v>9.4799999999999995E-2</v>
      </c>
    </row>
    <row r="11277" spans="1:13" x14ac:dyDescent="0.25">
      <c r="A11277" t="s">
        <v>715</v>
      </c>
      <c r="B11277">
        <v>1</v>
      </c>
      <c r="C11277">
        <v>2040</v>
      </c>
      <c r="D11277" t="s">
        <v>304</v>
      </c>
      <c r="E11277" t="s">
        <v>305</v>
      </c>
      <c r="F11277" t="s">
        <v>564</v>
      </c>
      <c r="G11277" t="s">
        <v>28</v>
      </c>
      <c r="H11277" t="s">
        <v>21</v>
      </c>
      <c r="I11277" t="s">
        <v>19</v>
      </c>
      <c r="J11277" t="s">
        <v>22</v>
      </c>
      <c r="K11277" t="s">
        <v>44</v>
      </c>
      <c r="L11277" t="s">
        <v>43</v>
      </c>
      <c r="M11277">
        <v>-9.4799999999999995E-2</v>
      </c>
    </row>
    <row r="11278" spans="1:13" x14ac:dyDescent="0.25">
      <c r="A11278" t="s">
        <v>715</v>
      </c>
      <c r="B11278">
        <v>1</v>
      </c>
      <c r="C11278">
        <v>2040</v>
      </c>
      <c r="D11278" t="s">
        <v>304</v>
      </c>
      <c r="E11278" t="s">
        <v>305</v>
      </c>
      <c r="F11278" t="s">
        <v>564</v>
      </c>
      <c r="G11278" t="s">
        <v>20</v>
      </c>
      <c r="H11278" t="s">
        <v>21</v>
      </c>
      <c r="I11278" t="s">
        <v>19</v>
      </c>
      <c r="J11278" t="s">
        <v>22</v>
      </c>
      <c r="K11278" t="s">
        <v>42</v>
      </c>
      <c r="L11278" t="s">
        <v>43</v>
      </c>
      <c r="M11278">
        <v>0.2054</v>
      </c>
    </row>
    <row r="11279" spans="1:13" x14ac:dyDescent="0.25">
      <c r="A11279" t="s">
        <v>715</v>
      </c>
      <c r="B11279">
        <v>1</v>
      </c>
      <c r="C11279">
        <v>2040</v>
      </c>
      <c r="D11279" t="s">
        <v>304</v>
      </c>
      <c r="E11279" t="s">
        <v>305</v>
      </c>
      <c r="F11279" t="s">
        <v>564</v>
      </c>
      <c r="G11279" t="s">
        <v>20</v>
      </c>
      <c r="H11279" t="s">
        <v>21</v>
      </c>
      <c r="I11279" t="s">
        <v>19</v>
      </c>
      <c r="J11279" t="s">
        <v>22</v>
      </c>
      <c r="K11279" t="s">
        <v>44</v>
      </c>
      <c r="L11279" t="s">
        <v>43</v>
      </c>
      <c r="M11279">
        <v>-0.2054</v>
      </c>
    </row>
    <row r="11280" spans="1:13" x14ac:dyDescent="0.25">
      <c r="A11280" t="s">
        <v>715</v>
      </c>
      <c r="B11280">
        <v>1</v>
      </c>
      <c r="C11280">
        <v>2040</v>
      </c>
      <c r="D11280" t="s">
        <v>304</v>
      </c>
      <c r="E11280" t="s">
        <v>305</v>
      </c>
      <c r="F11280" t="s">
        <v>564</v>
      </c>
      <c r="G11280" t="s">
        <v>29</v>
      </c>
      <c r="H11280" t="s">
        <v>21</v>
      </c>
      <c r="I11280" t="s">
        <v>19</v>
      </c>
      <c r="J11280" t="s">
        <v>22</v>
      </c>
      <c r="K11280" t="s">
        <v>42</v>
      </c>
      <c r="L11280" t="s">
        <v>43</v>
      </c>
      <c r="M11280">
        <v>1.5800000000000002E-2</v>
      </c>
    </row>
    <row r="11281" spans="1:13" x14ac:dyDescent="0.25">
      <c r="A11281" t="s">
        <v>715</v>
      </c>
      <c r="B11281">
        <v>1</v>
      </c>
      <c r="C11281">
        <v>2040</v>
      </c>
      <c r="D11281" t="s">
        <v>304</v>
      </c>
      <c r="E11281" t="s">
        <v>305</v>
      </c>
      <c r="F11281" t="s">
        <v>564</v>
      </c>
      <c r="G11281" t="s">
        <v>29</v>
      </c>
      <c r="H11281" t="s">
        <v>21</v>
      </c>
      <c r="I11281" t="s">
        <v>19</v>
      </c>
      <c r="J11281" t="s">
        <v>22</v>
      </c>
      <c r="K11281" t="s">
        <v>44</v>
      </c>
      <c r="L11281" t="s">
        <v>43</v>
      </c>
      <c r="M11281">
        <v>-1.5800000000000002E-2</v>
      </c>
    </row>
    <row r="11282" spans="1:13" x14ac:dyDescent="0.25">
      <c r="A11282" t="s">
        <v>715</v>
      </c>
      <c r="B11282">
        <v>1</v>
      </c>
      <c r="C11282">
        <v>2040</v>
      </c>
      <c r="D11282" t="s">
        <v>304</v>
      </c>
      <c r="E11282" t="s">
        <v>305</v>
      </c>
      <c r="F11282" t="s">
        <v>564</v>
      </c>
      <c r="G11282" t="s">
        <v>717</v>
      </c>
      <c r="H11282" t="s">
        <v>21</v>
      </c>
      <c r="I11282" t="s">
        <v>19</v>
      </c>
      <c r="J11282" t="s">
        <v>22</v>
      </c>
      <c r="K11282" t="s">
        <v>45</v>
      </c>
      <c r="L11282" t="s">
        <v>43</v>
      </c>
      <c r="M11282">
        <v>18.846</v>
      </c>
    </row>
    <row r="11283" spans="1:13" x14ac:dyDescent="0.25">
      <c r="A11283" t="s">
        <v>715</v>
      </c>
      <c r="B11283">
        <v>1</v>
      </c>
      <c r="C11283">
        <v>2040</v>
      </c>
      <c r="D11283" t="s">
        <v>304</v>
      </c>
      <c r="E11283" t="s">
        <v>305</v>
      </c>
      <c r="F11283" t="s">
        <v>564</v>
      </c>
      <c r="G11283" t="s">
        <v>721</v>
      </c>
      <c r="H11283" t="s">
        <v>21</v>
      </c>
      <c r="I11283" t="s">
        <v>19</v>
      </c>
      <c r="J11283" t="s">
        <v>184</v>
      </c>
      <c r="K11283" t="s">
        <v>45</v>
      </c>
      <c r="L11283" t="s">
        <v>43</v>
      </c>
      <c r="M11283">
        <v>30.10144109400526</v>
      </c>
    </row>
    <row r="11284" spans="1:13" x14ac:dyDescent="0.25">
      <c r="A11284" t="s">
        <v>715</v>
      </c>
      <c r="B11284">
        <v>1</v>
      </c>
      <c r="C11284">
        <v>2040</v>
      </c>
      <c r="D11284" t="s">
        <v>304</v>
      </c>
      <c r="E11284" t="s">
        <v>305</v>
      </c>
      <c r="F11284" t="s">
        <v>564</v>
      </c>
      <c r="G11284" t="s">
        <v>722</v>
      </c>
      <c r="H11284" t="s">
        <v>21</v>
      </c>
      <c r="I11284" t="s">
        <v>19</v>
      </c>
      <c r="J11284" t="s">
        <v>184</v>
      </c>
      <c r="K11284" t="s">
        <v>45</v>
      </c>
      <c r="L11284" t="s">
        <v>43</v>
      </c>
      <c r="M11284">
        <v>31.839353296306335</v>
      </c>
    </row>
    <row r="11285" spans="1:13" x14ac:dyDescent="0.25">
      <c r="A11285" t="s">
        <v>715</v>
      </c>
      <c r="B11285">
        <v>1</v>
      </c>
      <c r="C11285">
        <v>2040</v>
      </c>
      <c r="D11285" t="s">
        <v>304</v>
      </c>
      <c r="E11285" t="s">
        <v>305</v>
      </c>
      <c r="F11285" t="s">
        <v>564</v>
      </c>
      <c r="G11285" t="s">
        <v>718</v>
      </c>
      <c r="H11285" t="s">
        <v>23</v>
      </c>
      <c r="I11285" t="s">
        <v>19</v>
      </c>
      <c r="J11285" t="s">
        <v>24</v>
      </c>
      <c r="K11285" t="s">
        <v>45</v>
      </c>
      <c r="L11285" t="s">
        <v>43</v>
      </c>
      <c r="M11285">
        <v>13.58356420373309</v>
      </c>
    </row>
    <row r="11286" spans="1:13" x14ac:dyDescent="0.25">
      <c r="A11286" t="s">
        <v>715</v>
      </c>
      <c r="B11286">
        <v>1</v>
      </c>
      <c r="C11286">
        <v>2040</v>
      </c>
      <c r="D11286" t="s">
        <v>304</v>
      </c>
      <c r="E11286" t="s">
        <v>305</v>
      </c>
      <c r="F11286" t="s">
        <v>564</v>
      </c>
      <c r="G11286" t="s">
        <v>676</v>
      </c>
      <c r="H11286" t="s">
        <v>23</v>
      </c>
      <c r="I11286" t="s">
        <v>19</v>
      </c>
      <c r="J11286" t="s">
        <v>24</v>
      </c>
      <c r="K11286" t="s">
        <v>45</v>
      </c>
      <c r="L11286" t="s">
        <v>43</v>
      </c>
      <c r="M11286">
        <v>44.300235796266911</v>
      </c>
    </row>
    <row r="11287" spans="1:13" x14ac:dyDescent="0.25">
      <c r="A11287" t="s">
        <v>715</v>
      </c>
      <c r="B11287">
        <v>1</v>
      </c>
      <c r="C11287">
        <v>2040</v>
      </c>
      <c r="D11287" t="s">
        <v>304</v>
      </c>
      <c r="E11287" t="s">
        <v>305</v>
      </c>
      <c r="F11287" t="s">
        <v>564</v>
      </c>
      <c r="G11287" t="s">
        <v>680</v>
      </c>
      <c r="H11287" t="s">
        <v>23</v>
      </c>
      <c r="I11287" t="s">
        <v>19</v>
      </c>
      <c r="J11287" t="s">
        <v>24</v>
      </c>
      <c r="K11287" t="s">
        <v>45</v>
      </c>
      <c r="L11287" t="s">
        <v>43</v>
      </c>
      <c r="M11287">
        <v>1.5367499999999996</v>
      </c>
    </row>
    <row r="11288" spans="1:13" x14ac:dyDescent="0.25">
      <c r="A11288" t="s">
        <v>715</v>
      </c>
      <c r="B11288">
        <v>1</v>
      </c>
      <c r="C11288">
        <v>2040</v>
      </c>
      <c r="D11288" t="s">
        <v>306</v>
      </c>
      <c r="E11288" t="s">
        <v>307</v>
      </c>
      <c r="F11288" t="s">
        <v>515</v>
      </c>
      <c r="G11288" t="s">
        <v>39</v>
      </c>
      <c r="H11288" t="s">
        <v>36</v>
      </c>
      <c r="I11288" t="s">
        <v>19</v>
      </c>
      <c r="J11288" t="s">
        <v>26</v>
      </c>
      <c r="K11288" t="s">
        <v>42</v>
      </c>
      <c r="L11288" t="s">
        <v>43</v>
      </c>
      <c r="M11288">
        <v>24.498999999999999</v>
      </c>
    </row>
    <row r="11289" spans="1:13" x14ac:dyDescent="0.25">
      <c r="A11289" t="s">
        <v>715</v>
      </c>
      <c r="B11289">
        <v>1</v>
      </c>
      <c r="C11289">
        <v>2040</v>
      </c>
      <c r="D11289" t="s">
        <v>306</v>
      </c>
      <c r="E11289" t="s">
        <v>307</v>
      </c>
      <c r="F11289" t="s">
        <v>515</v>
      </c>
      <c r="G11289" t="s">
        <v>39</v>
      </c>
      <c r="H11289" t="s">
        <v>36</v>
      </c>
      <c r="I11289" t="s">
        <v>19</v>
      </c>
      <c r="J11289" t="s">
        <v>26</v>
      </c>
      <c r="K11289" t="s">
        <v>44</v>
      </c>
      <c r="L11289" t="s">
        <v>43</v>
      </c>
      <c r="M11289">
        <v>-24.498999999999999</v>
      </c>
    </row>
    <row r="11290" spans="1:13" x14ac:dyDescent="0.25">
      <c r="A11290" t="s">
        <v>715</v>
      </c>
      <c r="B11290">
        <v>1</v>
      </c>
      <c r="C11290">
        <v>2040</v>
      </c>
      <c r="D11290" t="s">
        <v>306</v>
      </c>
      <c r="E11290" t="s">
        <v>307</v>
      </c>
      <c r="F11290" t="s">
        <v>515</v>
      </c>
      <c r="G11290" t="s">
        <v>49</v>
      </c>
      <c r="H11290" t="s">
        <v>35</v>
      </c>
      <c r="I11290" t="s">
        <v>19</v>
      </c>
      <c r="J11290" t="s">
        <v>26</v>
      </c>
      <c r="K11290" t="s">
        <v>42</v>
      </c>
      <c r="L11290" t="s">
        <v>43</v>
      </c>
      <c r="M11290">
        <v>9.202</v>
      </c>
    </row>
    <row r="11291" spans="1:13" x14ac:dyDescent="0.25">
      <c r="A11291" t="s">
        <v>715</v>
      </c>
      <c r="B11291">
        <v>1</v>
      </c>
      <c r="C11291">
        <v>2040</v>
      </c>
      <c r="D11291" t="s">
        <v>306</v>
      </c>
      <c r="E11291" t="s">
        <v>307</v>
      </c>
      <c r="F11291" t="s">
        <v>515</v>
      </c>
      <c r="G11291" t="s">
        <v>49</v>
      </c>
      <c r="H11291" t="s">
        <v>35</v>
      </c>
      <c r="I11291" t="s">
        <v>19</v>
      </c>
      <c r="J11291" t="s">
        <v>26</v>
      </c>
      <c r="K11291" t="s">
        <v>44</v>
      </c>
      <c r="L11291" t="s">
        <v>43</v>
      </c>
      <c r="M11291">
        <v>-9.202</v>
      </c>
    </row>
    <row r="11292" spans="1:13" x14ac:dyDescent="0.25">
      <c r="A11292" t="s">
        <v>715</v>
      </c>
      <c r="B11292">
        <v>1</v>
      </c>
      <c r="C11292">
        <v>2040</v>
      </c>
      <c r="D11292" t="s">
        <v>306</v>
      </c>
      <c r="E11292" t="s">
        <v>307</v>
      </c>
      <c r="F11292" t="s">
        <v>515</v>
      </c>
      <c r="G11292" t="s">
        <v>264</v>
      </c>
      <c r="H11292" t="s">
        <v>25</v>
      </c>
      <c r="I11292" t="s">
        <v>19</v>
      </c>
      <c r="J11292" t="s">
        <v>26</v>
      </c>
      <c r="K11292" t="s">
        <v>42</v>
      </c>
      <c r="L11292" t="s">
        <v>43</v>
      </c>
      <c r="M11292">
        <v>5.2460000000000004</v>
      </c>
    </row>
    <row r="11293" spans="1:13" x14ac:dyDescent="0.25">
      <c r="A11293" t="s">
        <v>715</v>
      </c>
      <c r="B11293">
        <v>1</v>
      </c>
      <c r="C11293">
        <v>2040</v>
      </c>
      <c r="D11293" t="s">
        <v>306</v>
      </c>
      <c r="E11293" t="s">
        <v>307</v>
      </c>
      <c r="F11293" t="s">
        <v>515</v>
      </c>
      <c r="G11293" t="s">
        <v>264</v>
      </c>
      <c r="H11293" t="s">
        <v>25</v>
      </c>
      <c r="I11293" t="s">
        <v>19</v>
      </c>
      <c r="J11293" t="s">
        <v>26</v>
      </c>
      <c r="K11293" t="s">
        <v>44</v>
      </c>
      <c r="L11293" t="s">
        <v>43</v>
      </c>
      <c r="M11293">
        <v>-5.0723294126603475</v>
      </c>
    </row>
    <row r="11294" spans="1:13" x14ac:dyDescent="0.25">
      <c r="A11294" t="s">
        <v>715</v>
      </c>
      <c r="B11294">
        <v>1</v>
      </c>
      <c r="C11294">
        <v>2040</v>
      </c>
      <c r="D11294" t="s">
        <v>306</v>
      </c>
      <c r="E11294" t="s">
        <v>307</v>
      </c>
      <c r="F11294" t="s">
        <v>515</v>
      </c>
      <c r="G11294" t="s">
        <v>214</v>
      </c>
      <c r="H11294" t="s">
        <v>215</v>
      </c>
      <c r="I11294" t="s">
        <v>19</v>
      </c>
      <c r="J11294" t="s">
        <v>26</v>
      </c>
      <c r="K11294" t="s">
        <v>42</v>
      </c>
      <c r="L11294" t="s">
        <v>43</v>
      </c>
      <c r="M11294">
        <v>7.117</v>
      </c>
    </row>
    <row r="11295" spans="1:13" x14ac:dyDescent="0.25">
      <c r="A11295" t="s">
        <v>715</v>
      </c>
      <c r="B11295">
        <v>1</v>
      </c>
      <c r="C11295">
        <v>2040</v>
      </c>
      <c r="D11295" t="s">
        <v>306</v>
      </c>
      <c r="E11295" t="s">
        <v>307</v>
      </c>
      <c r="F11295" t="s">
        <v>515</v>
      </c>
      <c r="G11295" t="s">
        <v>214</v>
      </c>
      <c r="H11295" t="s">
        <v>215</v>
      </c>
      <c r="I11295" t="s">
        <v>19</v>
      </c>
      <c r="J11295" t="s">
        <v>26</v>
      </c>
      <c r="K11295" t="s">
        <v>44</v>
      </c>
      <c r="L11295" t="s">
        <v>43</v>
      </c>
      <c r="M11295">
        <v>-7.117</v>
      </c>
    </row>
    <row r="11296" spans="1:13" x14ac:dyDescent="0.25">
      <c r="A11296" t="s">
        <v>715</v>
      </c>
      <c r="B11296">
        <v>1</v>
      </c>
      <c r="C11296">
        <v>2040</v>
      </c>
      <c r="D11296" t="s">
        <v>306</v>
      </c>
      <c r="E11296" t="s">
        <v>307</v>
      </c>
      <c r="F11296" t="s">
        <v>515</v>
      </c>
      <c r="G11296" t="s">
        <v>47</v>
      </c>
      <c r="H11296" t="s">
        <v>48</v>
      </c>
      <c r="I11296" t="s">
        <v>19</v>
      </c>
      <c r="J11296" t="s">
        <v>26</v>
      </c>
      <c r="K11296" t="s">
        <v>42</v>
      </c>
      <c r="L11296" t="s">
        <v>43</v>
      </c>
      <c r="M11296">
        <v>0.995</v>
      </c>
    </row>
    <row r="11297" spans="1:13" x14ac:dyDescent="0.25">
      <c r="A11297" t="s">
        <v>715</v>
      </c>
      <c r="B11297">
        <v>1</v>
      </c>
      <c r="C11297">
        <v>2040</v>
      </c>
      <c r="D11297" t="s">
        <v>306</v>
      </c>
      <c r="E11297" t="s">
        <v>307</v>
      </c>
      <c r="F11297" t="s">
        <v>515</v>
      </c>
      <c r="G11297" t="s">
        <v>47</v>
      </c>
      <c r="H11297" t="s">
        <v>48</v>
      </c>
      <c r="I11297" t="s">
        <v>19</v>
      </c>
      <c r="J11297" t="s">
        <v>26</v>
      </c>
      <c r="K11297" t="s">
        <v>44</v>
      </c>
      <c r="L11297" t="s">
        <v>43</v>
      </c>
      <c r="M11297">
        <v>-0.995</v>
      </c>
    </row>
    <row r="11298" spans="1:13" x14ac:dyDescent="0.25">
      <c r="A11298" t="s">
        <v>715</v>
      </c>
      <c r="B11298">
        <v>1</v>
      </c>
      <c r="C11298">
        <v>2040</v>
      </c>
      <c r="D11298" t="s">
        <v>306</v>
      </c>
      <c r="E11298" t="s">
        <v>307</v>
      </c>
      <c r="F11298" t="s">
        <v>515</v>
      </c>
      <c r="G11298" t="s">
        <v>11</v>
      </c>
      <c r="H11298" t="s">
        <v>12</v>
      </c>
      <c r="I11298" t="s">
        <v>13</v>
      </c>
      <c r="J11298" t="s">
        <v>14</v>
      </c>
      <c r="K11298" t="s">
        <v>42</v>
      </c>
      <c r="L11298" t="s">
        <v>43</v>
      </c>
      <c r="M11298">
        <v>5.3329999999999984</v>
      </c>
    </row>
    <row r="11299" spans="1:13" x14ac:dyDescent="0.25">
      <c r="A11299" t="s">
        <v>715</v>
      </c>
      <c r="B11299">
        <v>1</v>
      </c>
      <c r="C11299">
        <v>2040</v>
      </c>
      <c r="D11299" t="s">
        <v>306</v>
      </c>
      <c r="E11299" t="s">
        <v>307</v>
      </c>
      <c r="F11299" t="s">
        <v>515</v>
      </c>
      <c r="G11299" t="s">
        <v>11</v>
      </c>
      <c r="H11299" t="s">
        <v>12</v>
      </c>
      <c r="I11299" t="s">
        <v>13</v>
      </c>
      <c r="J11299" t="s">
        <v>14</v>
      </c>
      <c r="K11299" t="s">
        <v>45</v>
      </c>
      <c r="L11299" t="s">
        <v>43</v>
      </c>
      <c r="M11299">
        <v>0.20953081754980005</v>
      </c>
    </row>
    <row r="11300" spans="1:13" x14ac:dyDescent="0.25">
      <c r="A11300" t="s">
        <v>715</v>
      </c>
      <c r="B11300">
        <v>1</v>
      </c>
      <c r="C11300">
        <v>2040</v>
      </c>
      <c r="D11300" t="s">
        <v>306</v>
      </c>
      <c r="E11300" t="s">
        <v>307</v>
      </c>
      <c r="F11300" t="s">
        <v>515</v>
      </c>
      <c r="G11300" t="s">
        <v>11</v>
      </c>
      <c r="H11300" t="s">
        <v>12</v>
      </c>
      <c r="I11300" t="s">
        <v>13</v>
      </c>
      <c r="J11300" t="s">
        <v>14</v>
      </c>
      <c r="K11300" t="s">
        <v>44</v>
      </c>
      <c r="L11300" t="s">
        <v>43</v>
      </c>
      <c r="M11300">
        <v>-1.3330000000000004</v>
      </c>
    </row>
    <row r="11301" spans="1:13" x14ac:dyDescent="0.25">
      <c r="A11301" t="s">
        <v>715</v>
      </c>
      <c r="B11301">
        <v>1</v>
      </c>
      <c r="C11301">
        <v>2040</v>
      </c>
      <c r="D11301" t="s">
        <v>306</v>
      </c>
      <c r="E11301" t="s">
        <v>307</v>
      </c>
      <c r="F11301" t="s">
        <v>515</v>
      </c>
      <c r="G11301" t="s">
        <v>678</v>
      </c>
      <c r="H11301" t="s">
        <v>12</v>
      </c>
      <c r="I11301" t="s">
        <v>13</v>
      </c>
      <c r="J11301" t="s">
        <v>14</v>
      </c>
      <c r="K11301" t="s">
        <v>45</v>
      </c>
      <c r="L11301" t="s">
        <v>43</v>
      </c>
      <c r="M11301">
        <v>42.312798392576461</v>
      </c>
    </row>
    <row r="11302" spans="1:13" x14ac:dyDescent="0.25">
      <c r="A11302" t="s">
        <v>715</v>
      </c>
      <c r="B11302">
        <v>1</v>
      </c>
      <c r="C11302">
        <v>2040</v>
      </c>
      <c r="D11302" t="s">
        <v>306</v>
      </c>
      <c r="E11302" t="s">
        <v>307</v>
      </c>
      <c r="F11302" t="s">
        <v>515</v>
      </c>
      <c r="G11302" t="s">
        <v>677</v>
      </c>
      <c r="H11302" t="s">
        <v>13</v>
      </c>
      <c r="I11302" t="s">
        <v>13</v>
      </c>
      <c r="J11302" t="s">
        <v>17</v>
      </c>
      <c r="K11302" t="s">
        <v>45</v>
      </c>
      <c r="L11302" t="s">
        <v>43</v>
      </c>
      <c r="M11302">
        <v>7.3537242938940315</v>
      </c>
    </row>
    <row r="11303" spans="1:13" x14ac:dyDescent="0.25">
      <c r="A11303" t="s">
        <v>715</v>
      </c>
      <c r="B11303">
        <v>1</v>
      </c>
      <c r="C11303">
        <v>2040</v>
      </c>
      <c r="D11303" t="s">
        <v>306</v>
      </c>
      <c r="E11303" t="s">
        <v>307</v>
      </c>
      <c r="F11303" t="s">
        <v>515</v>
      </c>
      <c r="G11303" t="s">
        <v>681</v>
      </c>
      <c r="H11303" t="s">
        <v>13</v>
      </c>
      <c r="I11303" t="s">
        <v>13</v>
      </c>
      <c r="J11303" t="s">
        <v>17</v>
      </c>
      <c r="K11303" t="s">
        <v>45</v>
      </c>
      <c r="L11303" t="s">
        <v>43</v>
      </c>
      <c r="M11303">
        <v>65.378521721781425</v>
      </c>
    </row>
    <row r="11304" spans="1:13" x14ac:dyDescent="0.25">
      <c r="A11304" t="s">
        <v>715</v>
      </c>
      <c r="B11304">
        <v>1</v>
      </c>
      <c r="C11304">
        <v>2040</v>
      </c>
      <c r="D11304" t="s">
        <v>306</v>
      </c>
      <c r="E11304" t="s">
        <v>307</v>
      </c>
      <c r="F11304" t="s">
        <v>515</v>
      </c>
      <c r="G11304" t="s">
        <v>37</v>
      </c>
      <c r="H11304" t="s">
        <v>36</v>
      </c>
      <c r="I11304" t="s">
        <v>13</v>
      </c>
      <c r="J11304" t="s">
        <v>38</v>
      </c>
      <c r="K11304" t="s">
        <v>42</v>
      </c>
      <c r="L11304" t="s">
        <v>43</v>
      </c>
      <c r="M11304">
        <v>2.5814054323348197</v>
      </c>
    </row>
    <row r="11305" spans="1:13" x14ac:dyDescent="0.25">
      <c r="A11305" t="s">
        <v>715</v>
      </c>
      <c r="B11305">
        <v>1</v>
      </c>
      <c r="C11305">
        <v>2040</v>
      </c>
      <c r="D11305" t="s">
        <v>306</v>
      </c>
      <c r="E11305" t="s">
        <v>307</v>
      </c>
      <c r="F11305" t="s">
        <v>515</v>
      </c>
      <c r="G11305" t="s">
        <v>37</v>
      </c>
      <c r="H11305" t="s">
        <v>36</v>
      </c>
      <c r="I11305" t="s">
        <v>13</v>
      </c>
      <c r="J11305" t="s">
        <v>38</v>
      </c>
      <c r="K11305" t="s">
        <v>44</v>
      </c>
      <c r="L11305" t="s">
        <v>43</v>
      </c>
      <c r="M11305">
        <v>-2.5814054323348197</v>
      </c>
    </row>
    <row r="11306" spans="1:13" x14ac:dyDescent="0.25">
      <c r="A11306" t="s">
        <v>715</v>
      </c>
      <c r="B11306">
        <v>1</v>
      </c>
      <c r="C11306">
        <v>2040</v>
      </c>
      <c r="D11306" t="s">
        <v>306</v>
      </c>
      <c r="E11306" t="s">
        <v>307</v>
      </c>
      <c r="F11306" t="s">
        <v>647</v>
      </c>
      <c r="G11306" t="s">
        <v>30</v>
      </c>
      <c r="H11306" t="s">
        <v>18</v>
      </c>
      <c r="I11306" t="s">
        <v>19</v>
      </c>
      <c r="J11306" t="s">
        <v>31</v>
      </c>
      <c r="K11306" t="s">
        <v>42</v>
      </c>
      <c r="L11306" t="s">
        <v>43</v>
      </c>
      <c r="M11306">
        <v>7.9874900000000002</v>
      </c>
    </row>
    <row r="11307" spans="1:13" x14ac:dyDescent="0.25">
      <c r="A11307" t="s">
        <v>715</v>
      </c>
      <c r="B11307">
        <v>1</v>
      </c>
      <c r="C11307">
        <v>2040</v>
      </c>
      <c r="D11307" t="s">
        <v>306</v>
      </c>
      <c r="E11307" t="s">
        <v>307</v>
      </c>
      <c r="F11307" t="s">
        <v>647</v>
      </c>
      <c r="G11307" t="s">
        <v>149</v>
      </c>
      <c r="H11307" t="s">
        <v>18</v>
      </c>
      <c r="I11307" t="s">
        <v>19</v>
      </c>
      <c r="J11307" t="s">
        <v>150</v>
      </c>
      <c r="K11307" t="s">
        <v>42</v>
      </c>
      <c r="L11307" t="s">
        <v>43</v>
      </c>
      <c r="M11307">
        <v>3.64</v>
      </c>
    </row>
    <row r="11308" spans="1:13" x14ac:dyDescent="0.25">
      <c r="A11308" t="s">
        <v>715</v>
      </c>
      <c r="B11308">
        <v>1</v>
      </c>
      <c r="C11308">
        <v>2040</v>
      </c>
      <c r="D11308" t="s">
        <v>306</v>
      </c>
      <c r="E11308" t="s">
        <v>307</v>
      </c>
      <c r="F11308" t="s">
        <v>648</v>
      </c>
      <c r="G11308" t="s">
        <v>152</v>
      </c>
      <c r="H11308" t="s">
        <v>18</v>
      </c>
      <c r="I11308" t="s">
        <v>19</v>
      </c>
      <c r="J11308" t="s">
        <v>31</v>
      </c>
      <c r="K11308" t="s">
        <v>42</v>
      </c>
      <c r="L11308" t="s">
        <v>43</v>
      </c>
      <c r="M11308">
        <v>2.1126499999999999</v>
      </c>
    </row>
    <row r="11309" spans="1:13" x14ac:dyDescent="0.25">
      <c r="A11309" t="s">
        <v>715</v>
      </c>
      <c r="B11309">
        <v>1</v>
      </c>
      <c r="C11309">
        <v>2040</v>
      </c>
      <c r="D11309" t="s">
        <v>306</v>
      </c>
      <c r="E11309" t="s">
        <v>307</v>
      </c>
      <c r="F11309" t="s">
        <v>565</v>
      </c>
      <c r="G11309" t="s">
        <v>275</v>
      </c>
      <c r="H11309" t="s">
        <v>12</v>
      </c>
      <c r="I11309" t="s">
        <v>19</v>
      </c>
      <c r="J11309" t="s">
        <v>218</v>
      </c>
      <c r="K11309" t="s">
        <v>42</v>
      </c>
      <c r="L11309" t="s">
        <v>43</v>
      </c>
      <c r="M11309">
        <v>6.8664000000000005</v>
      </c>
    </row>
    <row r="11310" spans="1:13" x14ac:dyDescent="0.25">
      <c r="A11310" t="s">
        <v>715</v>
      </c>
      <c r="B11310">
        <v>1</v>
      </c>
      <c r="C11310">
        <v>2040</v>
      </c>
      <c r="D11310" t="s">
        <v>306</v>
      </c>
      <c r="E11310" t="s">
        <v>307</v>
      </c>
      <c r="F11310" t="s">
        <v>565</v>
      </c>
      <c r="G11310" t="s">
        <v>27</v>
      </c>
      <c r="H11310" t="s">
        <v>23</v>
      </c>
      <c r="I11310" t="s">
        <v>19</v>
      </c>
      <c r="J11310" t="s">
        <v>24</v>
      </c>
      <c r="K11310" t="s">
        <v>42</v>
      </c>
      <c r="L11310" t="s">
        <v>43</v>
      </c>
      <c r="M11310">
        <v>9.8849999999999998</v>
      </c>
    </row>
    <row r="11311" spans="1:13" x14ac:dyDescent="0.25">
      <c r="A11311" t="s">
        <v>715</v>
      </c>
      <c r="B11311">
        <v>1</v>
      </c>
      <c r="C11311">
        <v>2040</v>
      </c>
      <c r="D11311" t="s">
        <v>306</v>
      </c>
      <c r="E11311" t="s">
        <v>307</v>
      </c>
      <c r="F11311" t="s">
        <v>565</v>
      </c>
      <c r="G11311" t="s">
        <v>27</v>
      </c>
      <c r="H11311" t="s">
        <v>23</v>
      </c>
      <c r="I11311" t="s">
        <v>19</v>
      </c>
      <c r="J11311" t="s">
        <v>24</v>
      </c>
      <c r="K11311" t="s">
        <v>44</v>
      </c>
      <c r="L11311" t="s">
        <v>43</v>
      </c>
      <c r="M11311">
        <v>-9.8850000000000016</v>
      </c>
    </row>
    <row r="11312" spans="1:13" x14ac:dyDescent="0.25">
      <c r="A11312" t="s">
        <v>715</v>
      </c>
      <c r="B11312">
        <v>1</v>
      </c>
      <c r="C11312">
        <v>2040</v>
      </c>
      <c r="D11312" t="s">
        <v>306</v>
      </c>
      <c r="E11312" t="s">
        <v>307</v>
      </c>
      <c r="F11312" t="s">
        <v>565</v>
      </c>
      <c r="G11312" t="s">
        <v>28</v>
      </c>
      <c r="H11312" t="s">
        <v>21</v>
      </c>
      <c r="I11312" t="s">
        <v>19</v>
      </c>
      <c r="J11312" t="s">
        <v>22</v>
      </c>
      <c r="K11312" t="s">
        <v>42</v>
      </c>
      <c r="L11312" t="s">
        <v>43</v>
      </c>
      <c r="M11312">
        <v>7.5022054000000002</v>
      </c>
    </row>
    <row r="11313" spans="1:13" x14ac:dyDescent="0.25">
      <c r="A11313" t="s">
        <v>715</v>
      </c>
      <c r="B11313">
        <v>1</v>
      </c>
      <c r="C11313">
        <v>2040</v>
      </c>
      <c r="D11313" t="s">
        <v>306</v>
      </c>
      <c r="E11313" t="s">
        <v>307</v>
      </c>
      <c r="F11313" t="s">
        <v>565</v>
      </c>
      <c r="G11313" t="s">
        <v>28</v>
      </c>
      <c r="H11313" t="s">
        <v>21</v>
      </c>
      <c r="I11313" t="s">
        <v>19</v>
      </c>
      <c r="J11313" t="s">
        <v>22</v>
      </c>
      <c r="K11313" t="s">
        <v>44</v>
      </c>
      <c r="L11313" t="s">
        <v>43</v>
      </c>
      <c r="M11313">
        <v>-7.5022053999999994</v>
      </c>
    </row>
    <row r="11314" spans="1:13" x14ac:dyDescent="0.25">
      <c r="A11314" t="s">
        <v>715</v>
      </c>
      <c r="B11314">
        <v>1</v>
      </c>
      <c r="C11314">
        <v>2040</v>
      </c>
      <c r="D11314" t="s">
        <v>306</v>
      </c>
      <c r="E11314" t="s">
        <v>307</v>
      </c>
      <c r="F11314" t="s">
        <v>565</v>
      </c>
      <c r="G11314" t="s">
        <v>20</v>
      </c>
      <c r="H11314" t="s">
        <v>21</v>
      </c>
      <c r="I11314" t="s">
        <v>19</v>
      </c>
      <c r="J11314" t="s">
        <v>22</v>
      </c>
      <c r="K11314" t="s">
        <v>42</v>
      </c>
      <c r="L11314" t="s">
        <v>43</v>
      </c>
      <c r="M11314">
        <v>18.377831199999999</v>
      </c>
    </row>
    <row r="11315" spans="1:13" x14ac:dyDescent="0.25">
      <c r="A11315" t="s">
        <v>715</v>
      </c>
      <c r="B11315">
        <v>1</v>
      </c>
      <c r="C11315">
        <v>2040</v>
      </c>
      <c r="D11315" t="s">
        <v>306</v>
      </c>
      <c r="E11315" t="s">
        <v>307</v>
      </c>
      <c r="F11315" t="s">
        <v>565</v>
      </c>
      <c r="G11315" t="s">
        <v>20</v>
      </c>
      <c r="H11315" t="s">
        <v>21</v>
      </c>
      <c r="I11315" t="s">
        <v>19</v>
      </c>
      <c r="J11315" t="s">
        <v>22</v>
      </c>
      <c r="K11315" t="s">
        <v>44</v>
      </c>
      <c r="L11315" t="s">
        <v>43</v>
      </c>
      <c r="M11315">
        <v>-18.377831199999992</v>
      </c>
    </row>
    <row r="11316" spans="1:13" x14ac:dyDescent="0.25">
      <c r="A11316" t="s">
        <v>715</v>
      </c>
      <c r="B11316">
        <v>1</v>
      </c>
      <c r="C11316">
        <v>2040</v>
      </c>
      <c r="D11316" t="s">
        <v>306</v>
      </c>
      <c r="E11316" t="s">
        <v>307</v>
      </c>
      <c r="F11316" t="s">
        <v>565</v>
      </c>
      <c r="G11316" t="s">
        <v>29</v>
      </c>
      <c r="H11316" t="s">
        <v>21</v>
      </c>
      <c r="I11316" t="s">
        <v>19</v>
      </c>
      <c r="J11316" t="s">
        <v>22</v>
      </c>
      <c r="K11316" t="s">
        <v>42</v>
      </c>
      <c r="L11316" t="s">
        <v>43</v>
      </c>
      <c r="M11316">
        <v>1.3293334000000001</v>
      </c>
    </row>
    <row r="11317" spans="1:13" x14ac:dyDescent="0.25">
      <c r="A11317" t="s">
        <v>715</v>
      </c>
      <c r="B11317">
        <v>1</v>
      </c>
      <c r="C11317">
        <v>2040</v>
      </c>
      <c r="D11317" t="s">
        <v>306</v>
      </c>
      <c r="E11317" t="s">
        <v>307</v>
      </c>
      <c r="F11317" t="s">
        <v>565</v>
      </c>
      <c r="G11317" t="s">
        <v>29</v>
      </c>
      <c r="H11317" t="s">
        <v>21</v>
      </c>
      <c r="I11317" t="s">
        <v>19</v>
      </c>
      <c r="J11317" t="s">
        <v>22</v>
      </c>
      <c r="K11317" t="s">
        <v>44</v>
      </c>
      <c r="L11317" t="s">
        <v>43</v>
      </c>
      <c r="M11317">
        <v>-1.3293333999999997</v>
      </c>
    </row>
    <row r="11318" spans="1:13" x14ac:dyDescent="0.25">
      <c r="A11318" t="s">
        <v>715</v>
      </c>
      <c r="B11318">
        <v>1</v>
      </c>
      <c r="C11318">
        <v>2040</v>
      </c>
      <c r="D11318" t="s">
        <v>306</v>
      </c>
      <c r="E11318" t="s">
        <v>307</v>
      </c>
      <c r="F11318" t="s">
        <v>565</v>
      </c>
      <c r="G11318" t="s">
        <v>717</v>
      </c>
      <c r="H11318" t="s">
        <v>21</v>
      </c>
      <c r="I11318" t="s">
        <v>19</v>
      </c>
      <c r="J11318" t="s">
        <v>22</v>
      </c>
      <c r="K11318" t="s">
        <v>45</v>
      </c>
      <c r="L11318" t="s">
        <v>43</v>
      </c>
      <c r="M11318">
        <v>122.57047811720565</v>
      </c>
    </row>
    <row r="11319" spans="1:13" x14ac:dyDescent="0.25">
      <c r="A11319" t="s">
        <v>715</v>
      </c>
      <c r="B11319">
        <v>1</v>
      </c>
      <c r="C11319">
        <v>2040</v>
      </c>
      <c r="D11319" t="s">
        <v>306</v>
      </c>
      <c r="E11319" t="s">
        <v>307</v>
      </c>
      <c r="F11319" t="s">
        <v>565</v>
      </c>
      <c r="G11319" t="s">
        <v>674</v>
      </c>
      <c r="H11319" t="s">
        <v>21</v>
      </c>
      <c r="I11319" t="s">
        <v>19</v>
      </c>
      <c r="J11319" t="s">
        <v>22</v>
      </c>
      <c r="K11319" t="s">
        <v>45</v>
      </c>
      <c r="L11319" t="s">
        <v>43</v>
      </c>
      <c r="M11319">
        <v>43.092325302798606</v>
      </c>
    </row>
    <row r="11320" spans="1:13" x14ac:dyDescent="0.25">
      <c r="A11320" t="s">
        <v>715</v>
      </c>
      <c r="B11320">
        <v>1</v>
      </c>
      <c r="C11320">
        <v>2040</v>
      </c>
      <c r="D11320" t="s">
        <v>306</v>
      </c>
      <c r="E11320" t="s">
        <v>307</v>
      </c>
      <c r="F11320" t="s">
        <v>565</v>
      </c>
      <c r="G11320" t="s">
        <v>679</v>
      </c>
      <c r="H11320" t="s">
        <v>21</v>
      </c>
      <c r="I11320" t="s">
        <v>19</v>
      </c>
      <c r="J11320" t="s">
        <v>22</v>
      </c>
      <c r="K11320" t="s">
        <v>45</v>
      </c>
      <c r="L11320" t="s">
        <v>43</v>
      </c>
      <c r="M11320">
        <v>159.38552370050354</v>
      </c>
    </row>
    <row r="11321" spans="1:13" x14ac:dyDescent="0.25">
      <c r="A11321" t="s">
        <v>715</v>
      </c>
      <c r="B11321">
        <v>1</v>
      </c>
      <c r="C11321">
        <v>2040</v>
      </c>
      <c r="D11321" t="s">
        <v>306</v>
      </c>
      <c r="E11321" t="s">
        <v>307</v>
      </c>
      <c r="F11321" t="s">
        <v>565</v>
      </c>
      <c r="G11321" t="s">
        <v>718</v>
      </c>
      <c r="H11321" t="s">
        <v>23</v>
      </c>
      <c r="I11321" t="s">
        <v>19</v>
      </c>
      <c r="J11321" t="s">
        <v>24</v>
      </c>
      <c r="K11321" t="s">
        <v>45</v>
      </c>
      <c r="L11321" t="s">
        <v>43</v>
      </c>
      <c r="M11321">
        <v>27.510035800669726</v>
      </c>
    </row>
    <row r="11322" spans="1:13" x14ac:dyDescent="0.25">
      <c r="A11322" t="s">
        <v>715</v>
      </c>
      <c r="B11322">
        <v>1</v>
      </c>
      <c r="C11322">
        <v>2040</v>
      </c>
      <c r="D11322" t="s">
        <v>306</v>
      </c>
      <c r="E11322" t="s">
        <v>307</v>
      </c>
      <c r="F11322" t="s">
        <v>565</v>
      </c>
      <c r="G11322" t="s">
        <v>680</v>
      </c>
      <c r="H11322" t="s">
        <v>23</v>
      </c>
      <c r="I11322" t="s">
        <v>19</v>
      </c>
      <c r="J11322" t="s">
        <v>24</v>
      </c>
      <c r="K11322" t="s">
        <v>45</v>
      </c>
      <c r="L11322" t="s">
        <v>43</v>
      </c>
      <c r="M11322">
        <v>106.26117899238133</v>
      </c>
    </row>
    <row r="11323" spans="1:13" x14ac:dyDescent="0.25">
      <c r="A11323" t="s">
        <v>715</v>
      </c>
      <c r="B11323">
        <v>1</v>
      </c>
      <c r="C11323">
        <v>2040</v>
      </c>
      <c r="D11323" t="s">
        <v>308</v>
      </c>
      <c r="E11323" t="s">
        <v>309</v>
      </c>
      <c r="F11323" t="s">
        <v>516</v>
      </c>
      <c r="G11323" t="s">
        <v>39</v>
      </c>
      <c r="H11323" t="s">
        <v>36</v>
      </c>
      <c r="I11323" t="s">
        <v>19</v>
      </c>
      <c r="J11323" t="s">
        <v>26</v>
      </c>
      <c r="K11323" t="s">
        <v>42</v>
      </c>
      <c r="L11323" t="s">
        <v>43</v>
      </c>
      <c r="M11323">
        <v>3.8290000000000002</v>
      </c>
    </row>
    <row r="11324" spans="1:13" x14ac:dyDescent="0.25">
      <c r="A11324" t="s">
        <v>715</v>
      </c>
      <c r="B11324">
        <v>1</v>
      </c>
      <c r="C11324">
        <v>2040</v>
      </c>
      <c r="D11324" t="s">
        <v>308</v>
      </c>
      <c r="E11324" t="s">
        <v>309</v>
      </c>
      <c r="F11324" t="s">
        <v>516</v>
      </c>
      <c r="G11324" t="s">
        <v>39</v>
      </c>
      <c r="H11324" t="s">
        <v>36</v>
      </c>
      <c r="I11324" t="s">
        <v>19</v>
      </c>
      <c r="J11324" t="s">
        <v>26</v>
      </c>
      <c r="K11324" t="s">
        <v>44</v>
      </c>
      <c r="L11324" t="s">
        <v>43</v>
      </c>
      <c r="M11324">
        <v>-3.8290000000000002</v>
      </c>
    </row>
    <row r="11325" spans="1:13" x14ac:dyDescent="0.25">
      <c r="A11325" t="s">
        <v>715</v>
      </c>
      <c r="B11325">
        <v>1</v>
      </c>
      <c r="C11325">
        <v>2040</v>
      </c>
      <c r="D11325" t="s">
        <v>308</v>
      </c>
      <c r="E11325" t="s">
        <v>309</v>
      </c>
      <c r="F11325" t="s">
        <v>516</v>
      </c>
      <c r="G11325" t="s">
        <v>49</v>
      </c>
      <c r="H11325" t="s">
        <v>35</v>
      </c>
      <c r="I11325" t="s">
        <v>19</v>
      </c>
      <c r="J11325" t="s">
        <v>26</v>
      </c>
      <c r="K11325" t="s">
        <v>42</v>
      </c>
      <c r="L11325" t="s">
        <v>43</v>
      </c>
      <c r="M11325">
        <v>1.756</v>
      </c>
    </row>
    <row r="11326" spans="1:13" x14ac:dyDescent="0.25">
      <c r="A11326" t="s">
        <v>715</v>
      </c>
      <c r="B11326">
        <v>1</v>
      </c>
      <c r="C11326">
        <v>2040</v>
      </c>
      <c r="D11326" t="s">
        <v>308</v>
      </c>
      <c r="E11326" t="s">
        <v>309</v>
      </c>
      <c r="F11326" t="s">
        <v>516</v>
      </c>
      <c r="G11326" t="s">
        <v>49</v>
      </c>
      <c r="H11326" t="s">
        <v>35</v>
      </c>
      <c r="I11326" t="s">
        <v>19</v>
      </c>
      <c r="J11326" t="s">
        <v>26</v>
      </c>
      <c r="K11326" t="s">
        <v>44</v>
      </c>
      <c r="L11326" t="s">
        <v>43</v>
      </c>
      <c r="M11326">
        <v>-1.756</v>
      </c>
    </row>
    <row r="11327" spans="1:13" x14ac:dyDescent="0.25">
      <c r="A11327" t="s">
        <v>715</v>
      </c>
      <c r="B11327">
        <v>1</v>
      </c>
      <c r="C11327">
        <v>2040</v>
      </c>
      <c r="D11327" t="s">
        <v>308</v>
      </c>
      <c r="E11327" t="s">
        <v>309</v>
      </c>
      <c r="F11327" t="s">
        <v>516</v>
      </c>
      <c r="G11327" t="s">
        <v>264</v>
      </c>
      <c r="H11327" t="s">
        <v>25</v>
      </c>
      <c r="I11327" t="s">
        <v>19</v>
      </c>
      <c r="J11327" t="s">
        <v>26</v>
      </c>
      <c r="K11327" t="s">
        <v>42</v>
      </c>
      <c r="L11327" t="s">
        <v>43</v>
      </c>
      <c r="M11327">
        <v>0.78600000000000003</v>
      </c>
    </row>
    <row r="11328" spans="1:13" x14ac:dyDescent="0.25">
      <c r="A11328" t="s">
        <v>715</v>
      </c>
      <c r="B11328">
        <v>1</v>
      </c>
      <c r="C11328">
        <v>2040</v>
      </c>
      <c r="D11328" t="s">
        <v>308</v>
      </c>
      <c r="E11328" t="s">
        <v>309</v>
      </c>
      <c r="F11328" t="s">
        <v>516</v>
      </c>
      <c r="G11328" t="s">
        <v>264</v>
      </c>
      <c r="H11328" t="s">
        <v>25</v>
      </c>
      <c r="I11328" t="s">
        <v>19</v>
      </c>
      <c r="J11328" t="s">
        <v>26</v>
      </c>
      <c r="K11328" t="s">
        <v>44</v>
      </c>
      <c r="L11328" t="s">
        <v>43</v>
      </c>
      <c r="M11328">
        <v>-0.6123294126603479</v>
      </c>
    </row>
    <row r="11329" spans="1:13" x14ac:dyDescent="0.25">
      <c r="A11329" t="s">
        <v>715</v>
      </c>
      <c r="B11329">
        <v>1</v>
      </c>
      <c r="C11329">
        <v>2040</v>
      </c>
      <c r="D11329" t="s">
        <v>308</v>
      </c>
      <c r="E11329" t="s">
        <v>309</v>
      </c>
      <c r="F11329" t="s">
        <v>516</v>
      </c>
      <c r="G11329" t="s">
        <v>47</v>
      </c>
      <c r="H11329" t="s">
        <v>48</v>
      </c>
      <c r="I11329" t="s">
        <v>19</v>
      </c>
      <c r="J11329" t="s">
        <v>26</v>
      </c>
      <c r="K11329" t="s">
        <v>42</v>
      </c>
      <c r="L11329" t="s">
        <v>43</v>
      </c>
      <c r="M11329">
        <v>0.69800000000000006</v>
      </c>
    </row>
    <row r="11330" spans="1:13" x14ac:dyDescent="0.25">
      <c r="A11330" t="s">
        <v>715</v>
      </c>
      <c r="B11330">
        <v>1</v>
      </c>
      <c r="C11330">
        <v>2040</v>
      </c>
      <c r="D11330" t="s">
        <v>308</v>
      </c>
      <c r="E11330" t="s">
        <v>309</v>
      </c>
      <c r="F11330" t="s">
        <v>516</v>
      </c>
      <c r="G11330" t="s">
        <v>47</v>
      </c>
      <c r="H11330" t="s">
        <v>48</v>
      </c>
      <c r="I11330" t="s">
        <v>19</v>
      </c>
      <c r="J11330" t="s">
        <v>26</v>
      </c>
      <c r="K11330" t="s">
        <v>44</v>
      </c>
      <c r="L11330" t="s">
        <v>43</v>
      </c>
      <c r="M11330">
        <v>-0.69800000000000006</v>
      </c>
    </row>
    <row r="11331" spans="1:13" x14ac:dyDescent="0.25">
      <c r="A11331" t="s">
        <v>715</v>
      </c>
      <c r="B11331">
        <v>1</v>
      </c>
      <c r="C11331">
        <v>2040</v>
      </c>
      <c r="D11331" t="s">
        <v>308</v>
      </c>
      <c r="E11331" t="s">
        <v>309</v>
      </c>
      <c r="F11331" t="s">
        <v>516</v>
      </c>
      <c r="G11331" t="s">
        <v>11</v>
      </c>
      <c r="H11331" t="s">
        <v>12</v>
      </c>
      <c r="I11331" t="s">
        <v>13</v>
      </c>
      <c r="J11331" t="s">
        <v>14</v>
      </c>
      <c r="K11331" t="s">
        <v>42</v>
      </c>
      <c r="L11331" t="s">
        <v>43</v>
      </c>
      <c r="M11331">
        <v>3.0659999999999941</v>
      </c>
    </row>
    <row r="11332" spans="1:13" x14ac:dyDescent="0.25">
      <c r="A11332" t="s">
        <v>715</v>
      </c>
      <c r="B11332">
        <v>1</v>
      </c>
      <c r="C11332">
        <v>2040</v>
      </c>
      <c r="D11332" t="s">
        <v>308</v>
      </c>
      <c r="E11332" t="s">
        <v>309</v>
      </c>
      <c r="F11332" t="s">
        <v>516</v>
      </c>
      <c r="G11332" t="s">
        <v>11</v>
      </c>
      <c r="H11332" t="s">
        <v>12</v>
      </c>
      <c r="I11332" t="s">
        <v>13</v>
      </c>
      <c r="J11332" t="s">
        <v>14</v>
      </c>
      <c r="K11332" t="s">
        <v>45</v>
      </c>
      <c r="L11332" t="s">
        <v>43</v>
      </c>
      <c r="M11332">
        <v>3.8793928958211564E-2</v>
      </c>
    </row>
    <row r="11333" spans="1:13" x14ac:dyDescent="0.25">
      <c r="A11333" t="s">
        <v>715</v>
      </c>
      <c r="B11333">
        <v>1</v>
      </c>
      <c r="C11333">
        <v>2040</v>
      </c>
      <c r="D11333" t="s">
        <v>308</v>
      </c>
      <c r="E11333" t="s">
        <v>309</v>
      </c>
      <c r="F11333" t="s">
        <v>516</v>
      </c>
      <c r="G11333" t="s">
        <v>11</v>
      </c>
      <c r="H11333" t="s">
        <v>12</v>
      </c>
      <c r="I11333" t="s">
        <v>13</v>
      </c>
      <c r="J11333" t="s">
        <v>14</v>
      </c>
      <c r="K11333" t="s">
        <v>44</v>
      </c>
      <c r="L11333" t="s">
        <v>43</v>
      </c>
      <c r="M11333">
        <v>-0.76599999999999691</v>
      </c>
    </row>
    <row r="11334" spans="1:13" x14ac:dyDescent="0.25">
      <c r="A11334" t="s">
        <v>715</v>
      </c>
      <c r="B11334">
        <v>1</v>
      </c>
      <c r="C11334">
        <v>2040</v>
      </c>
      <c r="D11334" t="s">
        <v>308</v>
      </c>
      <c r="E11334" t="s">
        <v>309</v>
      </c>
      <c r="F11334" t="s">
        <v>516</v>
      </c>
      <c r="G11334" t="s">
        <v>677</v>
      </c>
      <c r="H11334" t="s">
        <v>13</v>
      </c>
      <c r="I11334" t="s">
        <v>13</v>
      </c>
      <c r="J11334" t="s">
        <v>17</v>
      </c>
      <c r="K11334" t="s">
        <v>45</v>
      </c>
      <c r="L11334" t="s">
        <v>43</v>
      </c>
      <c r="M11334">
        <v>4.4964740876917269</v>
      </c>
    </row>
    <row r="11335" spans="1:13" x14ac:dyDescent="0.25">
      <c r="A11335" t="s">
        <v>715</v>
      </c>
      <c r="B11335">
        <v>1</v>
      </c>
      <c r="C11335">
        <v>2040</v>
      </c>
      <c r="D11335" t="s">
        <v>308</v>
      </c>
      <c r="E11335" t="s">
        <v>309</v>
      </c>
      <c r="F11335" t="s">
        <v>516</v>
      </c>
      <c r="G11335" t="s">
        <v>681</v>
      </c>
      <c r="H11335" t="s">
        <v>13</v>
      </c>
      <c r="I11335" t="s">
        <v>13</v>
      </c>
      <c r="J11335" t="s">
        <v>17</v>
      </c>
      <c r="K11335" t="s">
        <v>45</v>
      </c>
      <c r="L11335" t="s">
        <v>43</v>
      </c>
      <c r="M11335">
        <v>3.3118503953713332</v>
      </c>
    </row>
    <row r="11336" spans="1:13" x14ac:dyDescent="0.25">
      <c r="A11336" t="s">
        <v>715</v>
      </c>
      <c r="B11336">
        <v>1</v>
      </c>
      <c r="C11336">
        <v>2040</v>
      </c>
      <c r="D11336" t="s">
        <v>308</v>
      </c>
      <c r="E11336" t="s">
        <v>309</v>
      </c>
      <c r="F11336" t="s">
        <v>516</v>
      </c>
      <c r="G11336" t="s">
        <v>37</v>
      </c>
      <c r="H11336" t="s">
        <v>36</v>
      </c>
      <c r="I11336" t="s">
        <v>13</v>
      </c>
      <c r="J11336" t="s">
        <v>38</v>
      </c>
      <c r="K11336" t="s">
        <v>42</v>
      </c>
      <c r="L11336" t="s">
        <v>43</v>
      </c>
      <c r="M11336">
        <v>0.48152185881072912</v>
      </c>
    </row>
    <row r="11337" spans="1:13" x14ac:dyDescent="0.25">
      <c r="A11337" t="s">
        <v>715</v>
      </c>
      <c r="B11337">
        <v>1</v>
      </c>
      <c r="C11337">
        <v>2040</v>
      </c>
      <c r="D11337" t="s">
        <v>308</v>
      </c>
      <c r="E11337" t="s">
        <v>309</v>
      </c>
      <c r="F11337" t="s">
        <v>516</v>
      </c>
      <c r="G11337" t="s">
        <v>37</v>
      </c>
      <c r="H11337" t="s">
        <v>36</v>
      </c>
      <c r="I11337" t="s">
        <v>13</v>
      </c>
      <c r="J11337" t="s">
        <v>38</v>
      </c>
      <c r="K11337" t="s">
        <v>44</v>
      </c>
      <c r="L11337" t="s">
        <v>43</v>
      </c>
      <c r="M11337">
        <v>-0.48152185881072912</v>
      </c>
    </row>
    <row r="11338" spans="1:13" x14ac:dyDescent="0.25">
      <c r="A11338" t="s">
        <v>715</v>
      </c>
      <c r="B11338">
        <v>1</v>
      </c>
      <c r="C11338">
        <v>2040</v>
      </c>
      <c r="D11338" t="s">
        <v>308</v>
      </c>
      <c r="E11338" t="s">
        <v>309</v>
      </c>
      <c r="F11338" t="s">
        <v>649</v>
      </c>
      <c r="G11338" t="s">
        <v>152</v>
      </c>
      <c r="H11338" t="s">
        <v>18</v>
      </c>
      <c r="I11338" t="s">
        <v>19</v>
      </c>
      <c r="J11338" t="s">
        <v>31</v>
      </c>
      <c r="K11338" t="s">
        <v>42</v>
      </c>
      <c r="L11338" t="s">
        <v>43</v>
      </c>
      <c r="M11338">
        <v>3.355</v>
      </c>
    </row>
    <row r="11339" spans="1:13" x14ac:dyDescent="0.25">
      <c r="A11339" t="s">
        <v>715</v>
      </c>
      <c r="B11339">
        <v>1</v>
      </c>
      <c r="C11339">
        <v>2040</v>
      </c>
      <c r="D11339" t="s">
        <v>308</v>
      </c>
      <c r="E11339" t="s">
        <v>309</v>
      </c>
      <c r="F11339" t="s">
        <v>650</v>
      </c>
      <c r="G11339" t="s">
        <v>152</v>
      </c>
      <c r="H11339" t="s">
        <v>18</v>
      </c>
      <c r="I11339" t="s">
        <v>19</v>
      </c>
      <c r="J11339" t="s">
        <v>31</v>
      </c>
      <c r="K11339" t="s">
        <v>42</v>
      </c>
      <c r="L11339" t="s">
        <v>43</v>
      </c>
      <c r="M11339">
        <v>3.5780000000000003</v>
      </c>
    </row>
    <row r="11340" spans="1:13" x14ac:dyDescent="0.25">
      <c r="A11340" t="s">
        <v>715</v>
      </c>
      <c r="B11340">
        <v>1</v>
      </c>
      <c r="C11340">
        <v>2040</v>
      </c>
      <c r="D11340" t="s">
        <v>308</v>
      </c>
      <c r="E11340" t="s">
        <v>309</v>
      </c>
      <c r="F11340" t="s">
        <v>651</v>
      </c>
      <c r="G11340" t="s">
        <v>30</v>
      </c>
      <c r="H11340" t="s">
        <v>18</v>
      </c>
      <c r="I11340" t="s">
        <v>19</v>
      </c>
      <c r="J11340" t="s">
        <v>31</v>
      </c>
      <c r="K11340" t="s">
        <v>42</v>
      </c>
      <c r="L11340" t="s">
        <v>43</v>
      </c>
      <c r="M11340">
        <v>0.39656999999999998</v>
      </c>
    </row>
    <row r="11341" spans="1:13" x14ac:dyDescent="0.25">
      <c r="A11341" t="s">
        <v>715</v>
      </c>
      <c r="B11341">
        <v>1</v>
      </c>
      <c r="C11341">
        <v>2040</v>
      </c>
      <c r="D11341" t="s">
        <v>308</v>
      </c>
      <c r="E11341" t="s">
        <v>309</v>
      </c>
      <c r="F11341" t="s">
        <v>651</v>
      </c>
      <c r="G11341" t="s">
        <v>149</v>
      </c>
      <c r="H11341" t="s">
        <v>18</v>
      </c>
      <c r="I11341" t="s">
        <v>19</v>
      </c>
      <c r="J11341" t="s">
        <v>150</v>
      </c>
      <c r="K11341" t="s">
        <v>42</v>
      </c>
      <c r="L11341" t="s">
        <v>43</v>
      </c>
      <c r="M11341">
        <v>0.39656999999999998</v>
      </c>
    </row>
    <row r="11342" spans="1:13" x14ac:dyDescent="0.25">
      <c r="A11342" t="s">
        <v>715</v>
      </c>
      <c r="B11342">
        <v>1</v>
      </c>
      <c r="C11342">
        <v>2040</v>
      </c>
      <c r="D11342" t="s">
        <v>308</v>
      </c>
      <c r="E11342" t="s">
        <v>309</v>
      </c>
      <c r="F11342" t="s">
        <v>566</v>
      </c>
      <c r="G11342" t="s">
        <v>27</v>
      </c>
      <c r="H11342" t="s">
        <v>23</v>
      </c>
      <c r="I11342" t="s">
        <v>19</v>
      </c>
      <c r="J11342" t="s">
        <v>24</v>
      </c>
      <c r="K11342" t="s">
        <v>42</v>
      </c>
      <c r="L11342" t="s">
        <v>43</v>
      </c>
      <c r="M11342">
        <v>0.73</v>
      </c>
    </row>
    <row r="11343" spans="1:13" x14ac:dyDescent="0.25">
      <c r="A11343" t="s">
        <v>715</v>
      </c>
      <c r="B11343">
        <v>1</v>
      </c>
      <c r="C11343">
        <v>2040</v>
      </c>
      <c r="D11343" t="s">
        <v>308</v>
      </c>
      <c r="E11343" t="s">
        <v>309</v>
      </c>
      <c r="F11343" t="s">
        <v>566</v>
      </c>
      <c r="G11343" t="s">
        <v>27</v>
      </c>
      <c r="H11343" t="s">
        <v>23</v>
      </c>
      <c r="I11343" t="s">
        <v>19</v>
      </c>
      <c r="J11343" t="s">
        <v>24</v>
      </c>
      <c r="K11343" t="s">
        <v>44</v>
      </c>
      <c r="L11343" t="s">
        <v>43</v>
      </c>
      <c r="M11343">
        <v>-0.72999999999999976</v>
      </c>
    </row>
    <row r="11344" spans="1:13" x14ac:dyDescent="0.25">
      <c r="A11344" t="s">
        <v>715</v>
      </c>
      <c r="B11344">
        <v>1</v>
      </c>
      <c r="C11344">
        <v>2040</v>
      </c>
      <c r="D11344" t="s">
        <v>308</v>
      </c>
      <c r="E11344" t="s">
        <v>309</v>
      </c>
      <c r="F11344" t="s">
        <v>566</v>
      </c>
      <c r="G11344" t="s">
        <v>28</v>
      </c>
      <c r="H11344" t="s">
        <v>21</v>
      </c>
      <c r="I11344" t="s">
        <v>19</v>
      </c>
      <c r="J11344" t="s">
        <v>22</v>
      </c>
      <c r="K11344" t="s">
        <v>42</v>
      </c>
      <c r="L11344" t="s">
        <v>43</v>
      </c>
      <c r="M11344">
        <v>1.4403658000000001</v>
      </c>
    </row>
    <row r="11345" spans="1:13" x14ac:dyDescent="0.25">
      <c r="A11345" t="s">
        <v>715</v>
      </c>
      <c r="B11345">
        <v>1</v>
      </c>
      <c r="C11345">
        <v>2040</v>
      </c>
      <c r="D11345" t="s">
        <v>308</v>
      </c>
      <c r="E11345" t="s">
        <v>309</v>
      </c>
      <c r="F11345" t="s">
        <v>566</v>
      </c>
      <c r="G11345" t="s">
        <v>28</v>
      </c>
      <c r="H11345" t="s">
        <v>21</v>
      </c>
      <c r="I11345" t="s">
        <v>19</v>
      </c>
      <c r="J11345" t="s">
        <v>22</v>
      </c>
      <c r="K11345" t="s">
        <v>44</v>
      </c>
      <c r="L11345" t="s">
        <v>43</v>
      </c>
      <c r="M11345">
        <v>-1.4403657999999999</v>
      </c>
    </row>
    <row r="11346" spans="1:13" x14ac:dyDescent="0.25">
      <c r="A11346" t="s">
        <v>715</v>
      </c>
      <c r="B11346">
        <v>1</v>
      </c>
      <c r="C11346">
        <v>2040</v>
      </c>
      <c r="D11346" t="s">
        <v>308</v>
      </c>
      <c r="E11346" t="s">
        <v>309</v>
      </c>
      <c r="F11346" t="s">
        <v>566</v>
      </c>
      <c r="G11346" t="s">
        <v>20</v>
      </c>
      <c r="H11346" t="s">
        <v>21</v>
      </c>
      <c r="I11346" t="s">
        <v>19</v>
      </c>
      <c r="J11346" t="s">
        <v>22</v>
      </c>
      <c r="K11346" t="s">
        <v>42</v>
      </c>
      <c r="L11346" t="s">
        <v>43</v>
      </c>
      <c r="M11346">
        <v>3.5284024</v>
      </c>
    </row>
    <row r="11347" spans="1:13" x14ac:dyDescent="0.25">
      <c r="A11347" t="s">
        <v>715</v>
      </c>
      <c r="B11347">
        <v>1</v>
      </c>
      <c r="C11347">
        <v>2040</v>
      </c>
      <c r="D11347" t="s">
        <v>308</v>
      </c>
      <c r="E11347" t="s">
        <v>309</v>
      </c>
      <c r="F11347" t="s">
        <v>566</v>
      </c>
      <c r="G11347" t="s">
        <v>20</v>
      </c>
      <c r="H11347" t="s">
        <v>21</v>
      </c>
      <c r="I11347" t="s">
        <v>19</v>
      </c>
      <c r="J11347" t="s">
        <v>22</v>
      </c>
      <c r="K11347" t="s">
        <v>44</v>
      </c>
      <c r="L11347" t="s">
        <v>43</v>
      </c>
      <c r="M11347">
        <v>-3.5284023999999996</v>
      </c>
    </row>
    <row r="11348" spans="1:13" x14ac:dyDescent="0.25">
      <c r="A11348" t="s">
        <v>715</v>
      </c>
      <c r="B11348">
        <v>1</v>
      </c>
      <c r="C11348">
        <v>2040</v>
      </c>
      <c r="D11348" t="s">
        <v>308</v>
      </c>
      <c r="E11348" t="s">
        <v>309</v>
      </c>
      <c r="F11348" t="s">
        <v>566</v>
      </c>
      <c r="G11348" t="s">
        <v>29</v>
      </c>
      <c r="H11348" t="s">
        <v>21</v>
      </c>
      <c r="I11348" t="s">
        <v>19</v>
      </c>
      <c r="J11348" t="s">
        <v>22</v>
      </c>
      <c r="K11348" t="s">
        <v>42</v>
      </c>
      <c r="L11348" t="s">
        <v>43</v>
      </c>
      <c r="M11348">
        <v>0.2552218</v>
      </c>
    </row>
    <row r="11349" spans="1:13" x14ac:dyDescent="0.25">
      <c r="A11349" t="s">
        <v>715</v>
      </c>
      <c r="B11349">
        <v>1</v>
      </c>
      <c r="C11349">
        <v>2040</v>
      </c>
      <c r="D11349" t="s">
        <v>308</v>
      </c>
      <c r="E11349" t="s">
        <v>309</v>
      </c>
      <c r="F11349" t="s">
        <v>566</v>
      </c>
      <c r="G11349" t="s">
        <v>29</v>
      </c>
      <c r="H11349" t="s">
        <v>21</v>
      </c>
      <c r="I11349" t="s">
        <v>19</v>
      </c>
      <c r="J11349" t="s">
        <v>22</v>
      </c>
      <c r="K11349" t="s">
        <v>44</v>
      </c>
      <c r="L11349" t="s">
        <v>43</v>
      </c>
      <c r="M11349">
        <v>-0.2552218</v>
      </c>
    </row>
    <row r="11350" spans="1:13" x14ac:dyDescent="0.25">
      <c r="A11350" t="s">
        <v>715</v>
      </c>
      <c r="B11350">
        <v>1</v>
      </c>
      <c r="C11350">
        <v>2040</v>
      </c>
      <c r="D11350" t="s">
        <v>308</v>
      </c>
      <c r="E11350" t="s">
        <v>309</v>
      </c>
      <c r="F11350" t="s">
        <v>566</v>
      </c>
      <c r="G11350" t="s">
        <v>717</v>
      </c>
      <c r="H11350" t="s">
        <v>21</v>
      </c>
      <c r="I11350" t="s">
        <v>19</v>
      </c>
      <c r="J11350" t="s">
        <v>22</v>
      </c>
      <c r="K11350" t="s">
        <v>45</v>
      </c>
      <c r="L11350" t="s">
        <v>43</v>
      </c>
      <c r="M11350">
        <v>16.199843396412383</v>
      </c>
    </row>
    <row r="11351" spans="1:13" x14ac:dyDescent="0.25">
      <c r="A11351" t="s">
        <v>715</v>
      </c>
      <c r="B11351">
        <v>1</v>
      </c>
      <c r="C11351">
        <v>2040</v>
      </c>
      <c r="D11351" t="s">
        <v>308</v>
      </c>
      <c r="E11351" t="s">
        <v>309</v>
      </c>
      <c r="F11351" t="s">
        <v>566</v>
      </c>
      <c r="G11351" t="s">
        <v>718</v>
      </c>
      <c r="H11351" t="s">
        <v>23</v>
      </c>
      <c r="I11351" t="s">
        <v>19</v>
      </c>
      <c r="J11351" t="s">
        <v>24</v>
      </c>
      <c r="K11351" t="s">
        <v>45</v>
      </c>
      <c r="L11351" t="s">
        <v>43</v>
      </c>
      <c r="M11351">
        <v>4.9865342260693248</v>
      </c>
    </row>
    <row r="11352" spans="1:13" x14ac:dyDescent="0.25">
      <c r="A11352" t="s">
        <v>715</v>
      </c>
      <c r="B11352">
        <v>1</v>
      </c>
      <c r="C11352">
        <v>2040</v>
      </c>
      <c r="D11352" t="s">
        <v>308</v>
      </c>
      <c r="E11352" t="s">
        <v>309</v>
      </c>
      <c r="F11352" t="s">
        <v>566</v>
      </c>
      <c r="G11352" t="s">
        <v>676</v>
      </c>
      <c r="H11352" t="s">
        <v>23</v>
      </c>
      <c r="I11352" t="s">
        <v>19</v>
      </c>
      <c r="J11352" t="s">
        <v>24</v>
      </c>
      <c r="K11352" t="s">
        <v>45</v>
      </c>
      <c r="L11352" t="s">
        <v>43</v>
      </c>
      <c r="M11352">
        <v>9.5226408582950182</v>
      </c>
    </row>
    <row r="11353" spans="1:13" x14ac:dyDescent="0.25">
      <c r="A11353" t="s">
        <v>715</v>
      </c>
      <c r="B11353">
        <v>1</v>
      </c>
      <c r="C11353">
        <v>2040</v>
      </c>
      <c r="D11353" t="s">
        <v>308</v>
      </c>
      <c r="E11353" t="s">
        <v>309</v>
      </c>
      <c r="F11353" t="s">
        <v>566</v>
      </c>
      <c r="G11353" t="s">
        <v>680</v>
      </c>
      <c r="H11353" t="s">
        <v>23</v>
      </c>
      <c r="I11353" t="s">
        <v>19</v>
      </c>
      <c r="J11353" t="s">
        <v>24</v>
      </c>
      <c r="K11353" t="s">
        <v>45</v>
      </c>
      <c r="L11353" t="s">
        <v>43</v>
      </c>
      <c r="M11353">
        <v>0.54749999999999843</v>
      </c>
    </row>
    <row r="11354" spans="1:13" x14ac:dyDescent="0.25">
      <c r="A11354" t="s">
        <v>715</v>
      </c>
      <c r="B11354">
        <v>1</v>
      </c>
      <c r="C11354">
        <v>2040</v>
      </c>
      <c r="D11354" t="s">
        <v>310</v>
      </c>
      <c r="E11354" t="s">
        <v>311</v>
      </c>
      <c r="F11354" t="s">
        <v>517</v>
      </c>
      <c r="G11354" t="s">
        <v>39</v>
      </c>
      <c r="H11354" t="s">
        <v>36</v>
      </c>
      <c r="I11354" t="s">
        <v>19</v>
      </c>
      <c r="J11354" t="s">
        <v>26</v>
      </c>
      <c r="K11354" t="s">
        <v>42</v>
      </c>
      <c r="L11354" t="s">
        <v>43</v>
      </c>
      <c r="M11354">
        <v>1.1520000000000001</v>
      </c>
    </row>
    <row r="11355" spans="1:13" x14ac:dyDescent="0.25">
      <c r="A11355" t="s">
        <v>715</v>
      </c>
      <c r="B11355">
        <v>1</v>
      </c>
      <c r="C11355">
        <v>2040</v>
      </c>
      <c r="D11355" t="s">
        <v>310</v>
      </c>
      <c r="E11355" t="s">
        <v>311</v>
      </c>
      <c r="F11355" t="s">
        <v>517</v>
      </c>
      <c r="G11355" t="s">
        <v>39</v>
      </c>
      <c r="H11355" t="s">
        <v>36</v>
      </c>
      <c r="I11355" t="s">
        <v>19</v>
      </c>
      <c r="J11355" t="s">
        <v>26</v>
      </c>
      <c r="K11355" t="s">
        <v>44</v>
      </c>
      <c r="L11355" t="s">
        <v>43</v>
      </c>
      <c r="M11355">
        <v>-1.1519999999999997</v>
      </c>
    </row>
    <row r="11356" spans="1:13" x14ac:dyDescent="0.25">
      <c r="A11356" t="s">
        <v>715</v>
      </c>
      <c r="B11356">
        <v>1</v>
      </c>
      <c r="C11356">
        <v>2040</v>
      </c>
      <c r="D11356" t="s">
        <v>310</v>
      </c>
      <c r="E11356" t="s">
        <v>311</v>
      </c>
      <c r="F11356" t="s">
        <v>517</v>
      </c>
      <c r="G11356" t="s">
        <v>49</v>
      </c>
      <c r="H11356" t="s">
        <v>35</v>
      </c>
      <c r="I11356" t="s">
        <v>19</v>
      </c>
      <c r="J11356" t="s">
        <v>26</v>
      </c>
      <c r="K11356" t="s">
        <v>42</v>
      </c>
      <c r="L11356" t="s">
        <v>43</v>
      </c>
      <c r="M11356">
        <v>0.309</v>
      </c>
    </row>
    <row r="11357" spans="1:13" x14ac:dyDescent="0.25">
      <c r="A11357" t="s">
        <v>715</v>
      </c>
      <c r="B11357">
        <v>1</v>
      </c>
      <c r="C11357">
        <v>2040</v>
      </c>
      <c r="D11357" t="s">
        <v>310</v>
      </c>
      <c r="E11357" t="s">
        <v>311</v>
      </c>
      <c r="F11357" t="s">
        <v>517</v>
      </c>
      <c r="G11357" t="s">
        <v>49</v>
      </c>
      <c r="H11357" t="s">
        <v>35</v>
      </c>
      <c r="I11357" t="s">
        <v>19</v>
      </c>
      <c r="J11357" t="s">
        <v>26</v>
      </c>
      <c r="K11357" t="s">
        <v>44</v>
      </c>
      <c r="L11357" t="s">
        <v>43</v>
      </c>
      <c r="M11357">
        <v>-0.309</v>
      </c>
    </row>
    <row r="11358" spans="1:13" x14ac:dyDescent="0.25">
      <c r="A11358" t="s">
        <v>715</v>
      </c>
      <c r="B11358">
        <v>1</v>
      </c>
      <c r="C11358">
        <v>2040</v>
      </c>
      <c r="D11358" t="s">
        <v>310</v>
      </c>
      <c r="E11358" t="s">
        <v>311</v>
      </c>
      <c r="F11358" t="s">
        <v>517</v>
      </c>
      <c r="G11358" t="s">
        <v>235</v>
      </c>
      <c r="H11358" t="s">
        <v>198</v>
      </c>
      <c r="I11358" t="s">
        <v>19</v>
      </c>
      <c r="J11358" t="s">
        <v>26</v>
      </c>
      <c r="K11358" t="s">
        <v>42</v>
      </c>
      <c r="L11358" t="s">
        <v>43</v>
      </c>
      <c r="M11358">
        <v>0.25700000000000001</v>
      </c>
    </row>
    <row r="11359" spans="1:13" x14ac:dyDescent="0.25">
      <c r="A11359" t="s">
        <v>715</v>
      </c>
      <c r="B11359">
        <v>1</v>
      </c>
      <c r="C11359">
        <v>2040</v>
      </c>
      <c r="D11359" t="s">
        <v>310</v>
      </c>
      <c r="E11359" t="s">
        <v>311</v>
      </c>
      <c r="F11359" t="s">
        <v>517</v>
      </c>
      <c r="G11359" t="s">
        <v>235</v>
      </c>
      <c r="H11359" t="s">
        <v>198</v>
      </c>
      <c r="I11359" t="s">
        <v>19</v>
      </c>
      <c r="J11359" t="s">
        <v>26</v>
      </c>
      <c r="K11359" t="s">
        <v>44</v>
      </c>
      <c r="L11359" t="s">
        <v>43</v>
      </c>
      <c r="M11359">
        <v>-0.25700000000000001</v>
      </c>
    </row>
    <row r="11360" spans="1:13" x14ac:dyDescent="0.25">
      <c r="A11360" t="s">
        <v>715</v>
      </c>
      <c r="B11360">
        <v>1</v>
      </c>
      <c r="C11360">
        <v>2040</v>
      </c>
      <c r="D11360" t="s">
        <v>310</v>
      </c>
      <c r="E11360" t="s">
        <v>311</v>
      </c>
      <c r="F11360" t="s">
        <v>517</v>
      </c>
      <c r="G11360" t="s">
        <v>214</v>
      </c>
      <c r="H11360" t="s">
        <v>215</v>
      </c>
      <c r="I11360" t="s">
        <v>19</v>
      </c>
      <c r="J11360" t="s">
        <v>26</v>
      </c>
      <c r="K11360" t="s">
        <v>42</v>
      </c>
      <c r="L11360" t="s">
        <v>43</v>
      </c>
      <c r="M11360">
        <v>1.94</v>
      </c>
    </row>
    <row r="11361" spans="1:13" x14ac:dyDescent="0.25">
      <c r="A11361" t="s">
        <v>715</v>
      </c>
      <c r="B11361">
        <v>1</v>
      </c>
      <c r="C11361">
        <v>2040</v>
      </c>
      <c r="D11361" t="s">
        <v>310</v>
      </c>
      <c r="E11361" t="s">
        <v>311</v>
      </c>
      <c r="F11361" t="s">
        <v>517</v>
      </c>
      <c r="G11361" t="s">
        <v>214</v>
      </c>
      <c r="H11361" t="s">
        <v>215</v>
      </c>
      <c r="I11361" t="s">
        <v>19</v>
      </c>
      <c r="J11361" t="s">
        <v>26</v>
      </c>
      <c r="K11361" t="s">
        <v>44</v>
      </c>
      <c r="L11361" t="s">
        <v>43</v>
      </c>
      <c r="M11361">
        <v>-1.94</v>
      </c>
    </row>
    <row r="11362" spans="1:13" x14ac:dyDescent="0.25">
      <c r="A11362" t="s">
        <v>715</v>
      </c>
      <c r="B11362">
        <v>1</v>
      </c>
      <c r="C11362">
        <v>2040</v>
      </c>
      <c r="D11362" t="s">
        <v>310</v>
      </c>
      <c r="E11362" t="s">
        <v>311</v>
      </c>
      <c r="F11362" t="s">
        <v>517</v>
      </c>
      <c r="G11362" t="s">
        <v>47</v>
      </c>
      <c r="H11362" t="s">
        <v>48</v>
      </c>
      <c r="I11362" t="s">
        <v>19</v>
      </c>
      <c r="J11362" t="s">
        <v>26</v>
      </c>
      <c r="K11362" t="s">
        <v>42</v>
      </c>
      <c r="L11362" t="s">
        <v>43</v>
      </c>
      <c r="M11362">
        <v>0.224</v>
      </c>
    </row>
    <row r="11363" spans="1:13" x14ac:dyDescent="0.25">
      <c r="A11363" t="s">
        <v>715</v>
      </c>
      <c r="B11363">
        <v>1</v>
      </c>
      <c r="C11363">
        <v>2040</v>
      </c>
      <c r="D11363" t="s">
        <v>310</v>
      </c>
      <c r="E11363" t="s">
        <v>311</v>
      </c>
      <c r="F11363" t="s">
        <v>517</v>
      </c>
      <c r="G11363" t="s">
        <v>47</v>
      </c>
      <c r="H11363" t="s">
        <v>48</v>
      </c>
      <c r="I11363" t="s">
        <v>19</v>
      </c>
      <c r="J11363" t="s">
        <v>26</v>
      </c>
      <c r="K11363" t="s">
        <v>44</v>
      </c>
      <c r="L11363" t="s">
        <v>43</v>
      </c>
      <c r="M11363">
        <v>-0.224</v>
      </c>
    </row>
    <row r="11364" spans="1:13" x14ac:dyDescent="0.25">
      <c r="A11364" t="s">
        <v>715</v>
      </c>
      <c r="B11364">
        <v>1</v>
      </c>
      <c r="C11364">
        <v>2040</v>
      </c>
      <c r="D11364" t="s">
        <v>310</v>
      </c>
      <c r="E11364" t="s">
        <v>311</v>
      </c>
      <c r="F11364" t="s">
        <v>517</v>
      </c>
      <c r="G11364" t="s">
        <v>11</v>
      </c>
      <c r="H11364" t="s">
        <v>12</v>
      </c>
      <c r="I11364" t="s">
        <v>13</v>
      </c>
      <c r="J11364" t="s">
        <v>14</v>
      </c>
      <c r="K11364" t="s">
        <v>45</v>
      </c>
      <c r="L11364" t="s">
        <v>43</v>
      </c>
      <c r="M11364">
        <v>6.2667994740533181E-2</v>
      </c>
    </row>
    <row r="11365" spans="1:13" x14ac:dyDescent="0.25">
      <c r="A11365" t="s">
        <v>715</v>
      </c>
      <c r="B11365">
        <v>1</v>
      </c>
      <c r="C11365">
        <v>2040</v>
      </c>
      <c r="D11365" t="s">
        <v>310</v>
      </c>
      <c r="E11365" t="s">
        <v>311</v>
      </c>
      <c r="F11365" t="s">
        <v>652</v>
      </c>
      <c r="G11365" t="s">
        <v>30</v>
      </c>
      <c r="H11365" t="s">
        <v>18</v>
      </c>
      <c r="I11365" t="s">
        <v>19</v>
      </c>
      <c r="J11365" t="s">
        <v>31</v>
      </c>
      <c r="K11365" t="s">
        <v>42</v>
      </c>
      <c r="L11365" t="s">
        <v>43</v>
      </c>
      <c r="M11365">
        <v>2.128E-2</v>
      </c>
    </row>
    <row r="11366" spans="1:13" x14ac:dyDescent="0.25">
      <c r="A11366" t="s">
        <v>715</v>
      </c>
      <c r="B11366">
        <v>1</v>
      </c>
      <c r="C11366">
        <v>2040</v>
      </c>
      <c r="D11366" t="s">
        <v>310</v>
      </c>
      <c r="E11366" t="s">
        <v>311</v>
      </c>
      <c r="F11366" t="s">
        <v>653</v>
      </c>
      <c r="G11366" t="s">
        <v>152</v>
      </c>
      <c r="H11366" t="s">
        <v>18</v>
      </c>
      <c r="I11366" t="s">
        <v>19</v>
      </c>
      <c r="J11366" t="s">
        <v>31</v>
      </c>
      <c r="K11366" t="s">
        <v>42</v>
      </c>
      <c r="L11366" t="s">
        <v>43</v>
      </c>
      <c r="M11366">
        <v>0.2762</v>
      </c>
    </row>
    <row r="11367" spans="1:13" x14ac:dyDescent="0.25">
      <c r="A11367" t="s">
        <v>715</v>
      </c>
      <c r="B11367">
        <v>1</v>
      </c>
      <c r="C11367">
        <v>2040</v>
      </c>
      <c r="D11367" t="s">
        <v>310</v>
      </c>
      <c r="E11367" t="s">
        <v>311</v>
      </c>
      <c r="F11367" t="s">
        <v>654</v>
      </c>
      <c r="G11367" t="s">
        <v>30</v>
      </c>
      <c r="H11367" t="s">
        <v>18</v>
      </c>
      <c r="I11367" t="s">
        <v>19</v>
      </c>
      <c r="J11367" t="s">
        <v>31</v>
      </c>
      <c r="K11367" t="s">
        <v>42</v>
      </c>
      <c r="L11367" t="s">
        <v>43</v>
      </c>
      <c r="M11367">
        <v>0.79609000000000008</v>
      </c>
    </row>
    <row r="11368" spans="1:13" x14ac:dyDescent="0.25">
      <c r="A11368" t="s">
        <v>715</v>
      </c>
      <c r="B11368">
        <v>1</v>
      </c>
      <c r="C11368">
        <v>2040</v>
      </c>
      <c r="D11368" t="s">
        <v>310</v>
      </c>
      <c r="E11368" t="s">
        <v>311</v>
      </c>
      <c r="F11368" t="s">
        <v>654</v>
      </c>
      <c r="G11368" t="s">
        <v>149</v>
      </c>
      <c r="H11368" t="s">
        <v>18</v>
      </c>
      <c r="I11368" t="s">
        <v>19</v>
      </c>
      <c r="J11368" t="s">
        <v>150</v>
      </c>
      <c r="K11368" t="s">
        <v>42</v>
      </c>
      <c r="L11368" t="s">
        <v>43</v>
      </c>
      <c r="M11368">
        <v>0.79609000000000008</v>
      </c>
    </row>
    <row r="11369" spans="1:13" x14ac:dyDescent="0.25">
      <c r="A11369" t="s">
        <v>715</v>
      </c>
      <c r="B11369">
        <v>1</v>
      </c>
      <c r="C11369">
        <v>2040</v>
      </c>
      <c r="D11369" t="s">
        <v>310</v>
      </c>
      <c r="E11369" t="s">
        <v>311</v>
      </c>
      <c r="F11369" t="s">
        <v>567</v>
      </c>
      <c r="G11369" t="s">
        <v>275</v>
      </c>
      <c r="H11369" t="s">
        <v>12</v>
      </c>
      <c r="I11369" t="s">
        <v>19</v>
      </c>
      <c r="J11369" t="s">
        <v>218</v>
      </c>
      <c r="K11369" t="s">
        <v>42</v>
      </c>
      <c r="L11369" t="s">
        <v>43</v>
      </c>
      <c r="M11369">
        <v>0.64985957446808518</v>
      </c>
    </row>
    <row r="11370" spans="1:13" x14ac:dyDescent="0.25">
      <c r="A11370" t="s">
        <v>715</v>
      </c>
      <c r="B11370">
        <v>1</v>
      </c>
      <c r="C11370">
        <v>2040</v>
      </c>
      <c r="D11370" t="s">
        <v>310</v>
      </c>
      <c r="E11370" t="s">
        <v>311</v>
      </c>
      <c r="F11370" t="s">
        <v>567</v>
      </c>
      <c r="G11370" t="s">
        <v>27</v>
      </c>
      <c r="H11370" t="s">
        <v>23</v>
      </c>
      <c r="I11370" t="s">
        <v>19</v>
      </c>
      <c r="J11370" t="s">
        <v>24</v>
      </c>
      <c r="K11370" t="s">
        <v>42</v>
      </c>
      <c r="L11370" t="s">
        <v>43</v>
      </c>
      <c r="M11370">
        <v>0.53100000000000003</v>
      </c>
    </row>
    <row r="11371" spans="1:13" x14ac:dyDescent="0.25">
      <c r="A11371" t="s">
        <v>715</v>
      </c>
      <c r="B11371">
        <v>1</v>
      </c>
      <c r="C11371">
        <v>2040</v>
      </c>
      <c r="D11371" t="s">
        <v>310</v>
      </c>
      <c r="E11371" t="s">
        <v>311</v>
      </c>
      <c r="F11371" t="s">
        <v>567</v>
      </c>
      <c r="G11371" t="s">
        <v>27</v>
      </c>
      <c r="H11371" t="s">
        <v>23</v>
      </c>
      <c r="I11371" t="s">
        <v>19</v>
      </c>
      <c r="J11371" t="s">
        <v>24</v>
      </c>
      <c r="K11371" t="s">
        <v>44</v>
      </c>
      <c r="L11371" t="s">
        <v>43</v>
      </c>
      <c r="M11371">
        <v>-0.53099999999999992</v>
      </c>
    </row>
    <row r="11372" spans="1:13" x14ac:dyDescent="0.25">
      <c r="A11372" t="s">
        <v>715</v>
      </c>
      <c r="B11372">
        <v>1</v>
      </c>
      <c r="C11372">
        <v>2040</v>
      </c>
      <c r="D11372" t="s">
        <v>310</v>
      </c>
      <c r="E11372" t="s">
        <v>311</v>
      </c>
      <c r="F11372" t="s">
        <v>567</v>
      </c>
      <c r="G11372" t="s">
        <v>28</v>
      </c>
      <c r="H11372" t="s">
        <v>21</v>
      </c>
      <c r="I11372" t="s">
        <v>19</v>
      </c>
      <c r="J11372" t="s">
        <v>22</v>
      </c>
      <c r="K11372" t="s">
        <v>42</v>
      </c>
      <c r="L11372" t="s">
        <v>43</v>
      </c>
      <c r="M11372">
        <v>9.0000000000000008E-4</v>
      </c>
    </row>
    <row r="11373" spans="1:13" x14ac:dyDescent="0.25">
      <c r="A11373" t="s">
        <v>715</v>
      </c>
      <c r="B11373">
        <v>1</v>
      </c>
      <c r="C11373">
        <v>2040</v>
      </c>
      <c r="D11373" t="s">
        <v>310</v>
      </c>
      <c r="E11373" t="s">
        <v>311</v>
      </c>
      <c r="F11373" t="s">
        <v>567</v>
      </c>
      <c r="G11373" t="s">
        <v>28</v>
      </c>
      <c r="H11373" t="s">
        <v>21</v>
      </c>
      <c r="I11373" t="s">
        <v>19</v>
      </c>
      <c r="J11373" t="s">
        <v>22</v>
      </c>
      <c r="K11373" t="s">
        <v>44</v>
      </c>
      <c r="L11373" t="s">
        <v>43</v>
      </c>
      <c r="M11373">
        <v>-9.0000000000000008E-4</v>
      </c>
    </row>
    <row r="11374" spans="1:13" x14ac:dyDescent="0.25">
      <c r="A11374" t="s">
        <v>715</v>
      </c>
      <c r="B11374">
        <v>1</v>
      </c>
      <c r="C11374">
        <v>2040</v>
      </c>
      <c r="D11374" t="s">
        <v>310</v>
      </c>
      <c r="E11374" t="s">
        <v>311</v>
      </c>
      <c r="F11374" t="s">
        <v>567</v>
      </c>
      <c r="G11374" t="s">
        <v>20</v>
      </c>
      <c r="H11374" t="s">
        <v>21</v>
      </c>
      <c r="I11374" t="s">
        <v>19</v>
      </c>
      <c r="J11374" t="s">
        <v>22</v>
      </c>
      <c r="K11374" t="s">
        <v>42</v>
      </c>
      <c r="L11374" t="s">
        <v>43</v>
      </c>
      <c r="M11374">
        <v>1.9499999999999999E-3</v>
      </c>
    </row>
    <row r="11375" spans="1:13" x14ac:dyDescent="0.25">
      <c r="A11375" t="s">
        <v>715</v>
      </c>
      <c r="B11375">
        <v>1</v>
      </c>
      <c r="C11375">
        <v>2040</v>
      </c>
      <c r="D11375" t="s">
        <v>310</v>
      </c>
      <c r="E11375" t="s">
        <v>311</v>
      </c>
      <c r="F11375" t="s">
        <v>567</v>
      </c>
      <c r="G11375" t="s">
        <v>20</v>
      </c>
      <c r="H11375" t="s">
        <v>21</v>
      </c>
      <c r="I11375" t="s">
        <v>19</v>
      </c>
      <c r="J11375" t="s">
        <v>22</v>
      </c>
      <c r="K11375" t="s">
        <v>44</v>
      </c>
      <c r="L11375" t="s">
        <v>43</v>
      </c>
      <c r="M11375">
        <v>-1.9499999999999999E-3</v>
      </c>
    </row>
    <row r="11376" spans="1:13" x14ac:dyDescent="0.25">
      <c r="A11376" t="s">
        <v>715</v>
      </c>
      <c r="B11376">
        <v>1</v>
      </c>
      <c r="C11376">
        <v>2040</v>
      </c>
      <c r="D11376" t="s">
        <v>310</v>
      </c>
      <c r="E11376" t="s">
        <v>311</v>
      </c>
      <c r="F11376" t="s">
        <v>567</v>
      </c>
      <c r="G11376" t="s">
        <v>29</v>
      </c>
      <c r="H11376" t="s">
        <v>21</v>
      </c>
      <c r="I11376" t="s">
        <v>19</v>
      </c>
      <c r="J11376" t="s">
        <v>22</v>
      </c>
      <c r="K11376" t="s">
        <v>42</v>
      </c>
      <c r="L11376" t="s">
        <v>43</v>
      </c>
      <c r="M11376">
        <v>1.4999999999999999E-4</v>
      </c>
    </row>
    <row r="11377" spans="1:13" x14ac:dyDescent="0.25">
      <c r="A11377" t="s">
        <v>715</v>
      </c>
      <c r="B11377">
        <v>1</v>
      </c>
      <c r="C11377">
        <v>2040</v>
      </c>
      <c r="D11377" t="s">
        <v>310</v>
      </c>
      <c r="E11377" t="s">
        <v>311</v>
      </c>
      <c r="F11377" t="s">
        <v>567</v>
      </c>
      <c r="G11377" t="s">
        <v>29</v>
      </c>
      <c r="H11377" t="s">
        <v>21</v>
      </c>
      <c r="I11377" t="s">
        <v>19</v>
      </c>
      <c r="J11377" t="s">
        <v>22</v>
      </c>
      <c r="K11377" t="s">
        <v>44</v>
      </c>
      <c r="L11377" t="s">
        <v>43</v>
      </c>
      <c r="M11377">
        <v>-1.4999999999999999E-4</v>
      </c>
    </row>
    <row r="11378" spans="1:13" x14ac:dyDescent="0.25">
      <c r="A11378" t="s">
        <v>715</v>
      </c>
      <c r="B11378">
        <v>1</v>
      </c>
      <c r="C11378">
        <v>2040</v>
      </c>
      <c r="D11378" t="s">
        <v>310</v>
      </c>
      <c r="E11378" t="s">
        <v>311</v>
      </c>
      <c r="F11378" t="s">
        <v>567</v>
      </c>
      <c r="G11378" t="s">
        <v>717</v>
      </c>
      <c r="H11378" t="s">
        <v>21</v>
      </c>
      <c r="I11378" t="s">
        <v>19</v>
      </c>
      <c r="J11378" t="s">
        <v>22</v>
      </c>
      <c r="K11378" t="s">
        <v>45</v>
      </c>
      <c r="L11378" t="s">
        <v>43</v>
      </c>
      <c r="M11378">
        <v>2.1</v>
      </c>
    </row>
    <row r="11379" spans="1:13" x14ac:dyDescent="0.25">
      <c r="A11379" t="s">
        <v>715</v>
      </c>
      <c r="B11379">
        <v>1</v>
      </c>
      <c r="C11379">
        <v>2040</v>
      </c>
      <c r="D11379" t="s">
        <v>310</v>
      </c>
      <c r="E11379" t="s">
        <v>311</v>
      </c>
      <c r="F11379" t="s">
        <v>567</v>
      </c>
      <c r="G11379" t="s">
        <v>680</v>
      </c>
      <c r="H11379" t="s">
        <v>23</v>
      </c>
      <c r="I11379" t="s">
        <v>19</v>
      </c>
      <c r="J11379" t="s">
        <v>24</v>
      </c>
      <c r="K11379" t="s">
        <v>45</v>
      </c>
      <c r="L11379" t="s">
        <v>43</v>
      </c>
      <c r="M11379">
        <v>8.140772000052074</v>
      </c>
    </row>
    <row r="11380" spans="1:13" x14ac:dyDescent="0.25">
      <c r="A11380" t="s">
        <v>715</v>
      </c>
      <c r="B11380">
        <v>1</v>
      </c>
      <c r="C11380">
        <v>2040</v>
      </c>
      <c r="D11380" t="s">
        <v>312</v>
      </c>
      <c r="E11380" t="s">
        <v>313</v>
      </c>
      <c r="F11380" t="s">
        <v>518</v>
      </c>
      <c r="G11380" t="s">
        <v>39</v>
      </c>
      <c r="H11380" t="s">
        <v>36</v>
      </c>
      <c r="I11380" t="s">
        <v>19</v>
      </c>
      <c r="J11380" t="s">
        <v>26</v>
      </c>
      <c r="K11380" t="s">
        <v>42</v>
      </c>
      <c r="L11380" t="s">
        <v>43</v>
      </c>
      <c r="M11380">
        <v>4.03</v>
      </c>
    </row>
    <row r="11381" spans="1:13" x14ac:dyDescent="0.25">
      <c r="A11381" t="s">
        <v>715</v>
      </c>
      <c r="B11381">
        <v>1</v>
      </c>
      <c r="C11381">
        <v>2040</v>
      </c>
      <c r="D11381" t="s">
        <v>312</v>
      </c>
      <c r="E11381" t="s">
        <v>313</v>
      </c>
      <c r="F11381" t="s">
        <v>518</v>
      </c>
      <c r="G11381" t="s">
        <v>39</v>
      </c>
      <c r="H11381" t="s">
        <v>36</v>
      </c>
      <c r="I11381" t="s">
        <v>19</v>
      </c>
      <c r="J11381" t="s">
        <v>26</v>
      </c>
      <c r="K11381" t="s">
        <v>44</v>
      </c>
      <c r="L11381" t="s">
        <v>43</v>
      </c>
      <c r="M11381">
        <v>-4.0299999999999994</v>
      </c>
    </row>
    <row r="11382" spans="1:13" x14ac:dyDescent="0.25">
      <c r="A11382" t="s">
        <v>715</v>
      </c>
      <c r="B11382">
        <v>1</v>
      </c>
      <c r="C11382">
        <v>2040</v>
      </c>
      <c r="D11382" t="s">
        <v>312</v>
      </c>
      <c r="E11382" t="s">
        <v>313</v>
      </c>
      <c r="F11382" t="s">
        <v>518</v>
      </c>
      <c r="G11382" t="s">
        <v>40</v>
      </c>
      <c r="H11382" t="s">
        <v>41</v>
      </c>
      <c r="I11382" t="s">
        <v>19</v>
      </c>
      <c r="J11382" t="s">
        <v>26</v>
      </c>
      <c r="K11382" t="s">
        <v>42</v>
      </c>
      <c r="L11382" t="s">
        <v>43</v>
      </c>
      <c r="M11382">
        <v>3.0000000000000001E-3</v>
      </c>
    </row>
    <row r="11383" spans="1:13" x14ac:dyDescent="0.25">
      <c r="A11383" t="s">
        <v>715</v>
      </c>
      <c r="B11383">
        <v>1</v>
      </c>
      <c r="C11383">
        <v>2040</v>
      </c>
      <c r="D11383" t="s">
        <v>312</v>
      </c>
      <c r="E11383" t="s">
        <v>313</v>
      </c>
      <c r="F11383" t="s">
        <v>518</v>
      </c>
      <c r="G11383" t="s">
        <v>40</v>
      </c>
      <c r="H11383" t="s">
        <v>41</v>
      </c>
      <c r="I11383" t="s">
        <v>19</v>
      </c>
      <c r="J11383" t="s">
        <v>26</v>
      </c>
      <c r="K11383" t="s">
        <v>44</v>
      </c>
      <c r="L11383" t="s">
        <v>43</v>
      </c>
      <c r="M11383">
        <v>-2.2500000000000003E-3</v>
      </c>
    </row>
    <row r="11384" spans="1:13" x14ac:dyDescent="0.25">
      <c r="A11384" t="s">
        <v>715</v>
      </c>
      <c r="B11384">
        <v>1</v>
      </c>
      <c r="C11384">
        <v>2040</v>
      </c>
      <c r="D11384" t="s">
        <v>312</v>
      </c>
      <c r="E11384" t="s">
        <v>313</v>
      </c>
      <c r="F11384" t="s">
        <v>518</v>
      </c>
      <c r="G11384" t="s">
        <v>49</v>
      </c>
      <c r="H11384" t="s">
        <v>35</v>
      </c>
      <c r="I11384" t="s">
        <v>19</v>
      </c>
      <c r="J11384" t="s">
        <v>26</v>
      </c>
      <c r="K11384" t="s">
        <v>42</v>
      </c>
      <c r="L11384" t="s">
        <v>43</v>
      </c>
      <c r="M11384">
        <v>1.0489999999999999</v>
      </c>
    </row>
    <row r="11385" spans="1:13" x14ac:dyDescent="0.25">
      <c r="A11385" t="s">
        <v>715</v>
      </c>
      <c r="B11385">
        <v>1</v>
      </c>
      <c r="C11385">
        <v>2040</v>
      </c>
      <c r="D11385" t="s">
        <v>312</v>
      </c>
      <c r="E11385" t="s">
        <v>313</v>
      </c>
      <c r="F11385" t="s">
        <v>518</v>
      </c>
      <c r="G11385" t="s">
        <v>49</v>
      </c>
      <c r="H11385" t="s">
        <v>35</v>
      </c>
      <c r="I11385" t="s">
        <v>19</v>
      </c>
      <c r="J11385" t="s">
        <v>26</v>
      </c>
      <c r="K11385" t="s">
        <v>44</v>
      </c>
      <c r="L11385" t="s">
        <v>43</v>
      </c>
      <c r="M11385">
        <v>-1.0489999999999999</v>
      </c>
    </row>
    <row r="11386" spans="1:13" x14ac:dyDescent="0.25">
      <c r="A11386" t="s">
        <v>715</v>
      </c>
      <c r="B11386">
        <v>1</v>
      </c>
      <c r="C11386">
        <v>2040</v>
      </c>
      <c r="D11386" t="s">
        <v>312</v>
      </c>
      <c r="E11386" t="s">
        <v>313</v>
      </c>
      <c r="F11386" t="s">
        <v>518</v>
      </c>
      <c r="G11386" t="s">
        <v>235</v>
      </c>
      <c r="H11386" t="s">
        <v>198</v>
      </c>
      <c r="I11386" t="s">
        <v>19</v>
      </c>
      <c r="J11386" t="s">
        <v>26</v>
      </c>
      <c r="K11386" t="s">
        <v>42</v>
      </c>
      <c r="L11386" t="s">
        <v>43</v>
      </c>
      <c r="M11386">
        <v>0.42</v>
      </c>
    </row>
    <row r="11387" spans="1:13" x14ac:dyDescent="0.25">
      <c r="A11387" t="s">
        <v>715</v>
      </c>
      <c r="B11387">
        <v>1</v>
      </c>
      <c r="C11387">
        <v>2040</v>
      </c>
      <c r="D11387" t="s">
        <v>312</v>
      </c>
      <c r="E11387" t="s">
        <v>313</v>
      </c>
      <c r="F11387" t="s">
        <v>518</v>
      </c>
      <c r="G11387" t="s">
        <v>235</v>
      </c>
      <c r="H11387" t="s">
        <v>198</v>
      </c>
      <c r="I11387" t="s">
        <v>19</v>
      </c>
      <c r="J11387" t="s">
        <v>26</v>
      </c>
      <c r="K11387" t="s">
        <v>44</v>
      </c>
      <c r="L11387" t="s">
        <v>43</v>
      </c>
      <c r="M11387">
        <v>-0.42</v>
      </c>
    </row>
    <row r="11388" spans="1:13" x14ac:dyDescent="0.25">
      <c r="A11388" t="s">
        <v>715</v>
      </c>
      <c r="B11388">
        <v>1</v>
      </c>
      <c r="C11388">
        <v>2040</v>
      </c>
      <c r="D11388" t="s">
        <v>312</v>
      </c>
      <c r="E11388" t="s">
        <v>313</v>
      </c>
      <c r="F11388" t="s">
        <v>518</v>
      </c>
      <c r="G11388" t="s">
        <v>264</v>
      </c>
      <c r="H11388" t="s">
        <v>25</v>
      </c>
      <c r="I11388" t="s">
        <v>19</v>
      </c>
      <c r="J11388" t="s">
        <v>26</v>
      </c>
      <c r="K11388" t="s">
        <v>42</v>
      </c>
      <c r="L11388" t="s">
        <v>43</v>
      </c>
      <c r="M11388">
        <v>5.9000000000000004E-2</v>
      </c>
    </row>
    <row r="11389" spans="1:13" x14ac:dyDescent="0.25">
      <c r="A11389" t="s">
        <v>715</v>
      </c>
      <c r="B11389">
        <v>1</v>
      </c>
      <c r="C11389">
        <v>2040</v>
      </c>
      <c r="D11389" t="s">
        <v>312</v>
      </c>
      <c r="E11389" t="s">
        <v>313</v>
      </c>
      <c r="F11389" t="s">
        <v>518</v>
      </c>
      <c r="G11389" t="s">
        <v>264</v>
      </c>
      <c r="H11389" t="s">
        <v>25</v>
      </c>
      <c r="I11389" t="s">
        <v>19</v>
      </c>
      <c r="J11389" t="s">
        <v>26</v>
      </c>
      <c r="K11389" t="s">
        <v>44</v>
      </c>
      <c r="L11389" t="s">
        <v>43</v>
      </c>
      <c r="M11389">
        <v>-4.4249999999999998E-2</v>
      </c>
    </row>
    <row r="11390" spans="1:13" x14ac:dyDescent="0.25">
      <c r="A11390" t="s">
        <v>715</v>
      </c>
      <c r="B11390">
        <v>1</v>
      </c>
      <c r="C11390">
        <v>2040</v>
      </c>
      <c r="D11390" t="s">
        <v>312</v>
      </c>
      <c r="E11390" t="s">
        <v>313</v>
      </c>
      <c r="F11390" t="s">
        <v>518</v>
      </c>
      <c r="G11390" t="s">
        <v>214</v>
      </c>
      <c r="H11390" t="s">
        <v>215</v>
      </c>
      <c r="I11390" t="s">
        <v>19</v>
      </c>
      <c r="J11390" t="s">
        <v>26</v>
      </c>
      <c r="K11390" t="s">
        <v>42</v>
      </c>
      <c r="L11390" t="s">
        <v>43</v>
      </c>
      <c r="M11390">
        <v>1.8989</v>
      </c>
    </row>
    <row r="11391" spans="1:13" x14ac:dyDescent="0.25">
      <c r="A11391" t="s">
        <v>715</v>
      </c>
      <c r="B11391">
        <v>1</v>
      </c>
      <c r="C11391">
        <v>2040</v>
      </c>
      <c r="D11391" t="s">
        <v>312</v>
      </c>
      <c r="E11391" t="s">
        <v>313</v>
      </c>
      <c r="F11391" t="s">
        <v>518</v>
      </c>
      <c r="G11391" t="s">
        <v>214</v>
      </c>
      <c r="H11391" t="s">
        <v>215</v>
      </c>
      <c r="I11391" t="s">
        <v>19</v>
      </c>
      <c r="J11391" t="s">
        <v>26</v>
      </c>
      <c r="K11391" t="s">
        <v>44</v>
      </c>
      <c r="L11391" t="s">
        <v>43</v>
      </c>
      <c r="M11391">
        <v>-1.8989</v>
      </c>
    </row>
    <row r="11392" spans="1:13" x14ac:dyDescent="0.25">
      <c r="A11392" t="s">
        <v>715</v>
      </c>
      <c r="B11392">
        <v>1</v>
      </c>
      <c r="C11392">
        <v>2040</v>
      </c>
      <c r="D11392" t="s">
        <v>312</v>
      </c>
      <c r="E11392" t="s">
        <v>313</v>
      </c>
      <c r="F11392" t="s">
        <v>518</v>
      </c>
      <c r="G11392" t="s">
        <v>47</v>
      </c>
      <c r="H11392" t="s">
        <v>48</v>
      </c>
      <c r="I11392" t="s">
        <v>19</v>
      </c>
      <c r="J11392" t="s">
        <v>26</v>
      </c>
      <c r="K11392" t="s">
        <v>42</v>
      </c>
      <c r="L11392" t="s">
        <v>43</v>
      </c>
      <c r="M11392">
        <v>0.24099999999999999</v>
      </c>
    </row>
    <row r="11393" spans="1:13" x14ac:dyDescent="0.25">
      <c r="A11393" t="s">
        <v>715</v>
      </c>
      <c r="B11393">
        <v>1</v>
      </c>
      <c r="C11393">
        <v>2040</v>
      </c>
      <c r="D11393" t="s">
        <v>312</v>
      </c>
      <c r="E11393" t="s">
        <v>313</v>
      </c>
      <c r="F11393" t="s">
        <v>518</v>
      </c>
      <c r="G11393" t="s">
        <v>47</v>
      </c>
      <c r="H11393" t="s">
        <v>48</v>
      </c>
      <c r="I11393" t="s">
        <v>19</v>
      </c>
      <c r="J11393" t="s">
        <v>26</v>
      </c>
      <c r="K11393" t="s">
        <v>44</v>
      </c>
      <c r="L11393" t="s">
        <v>43</v>
      </c>
      <c r="M11393">
        <v>-0.24099999999999996</v>
      </c>
    </row>
    <row r="11394" spans="1:13" x14ac:dyDescent="0.25">
      <c r="A11394" t="s">
        <v>715</v>
      </c>
      <c r="B11394">
        <v>1</v>
      </c>
      <c r="C11394">
        <v>2040</v>
      </c>
      <c r="D11394" t="s">
        <v>312</v>
      </c>
      <c r="E11394" t="s">
        <v>313</v>
      </c>
      <c r="F11394" t="s">
        <v>518</v>
      </c>
      <c r="G11394" t="s">
        <v>11</v>
      </c>
      <c r="H11394" t="s">
        <v>12</v>
      </c>
      <c r="I11394" t="s">
        <v>13</v>
      </c>
      <c r="J11394" t="s">
        <v>14</v>
      </c>
      <c r="K11394" t="s">
        <v>45</v>
      </c>
      <c r="L11394" t="s">
        <v>43</v>
      </c>
      <c r="M11394">
        <v>7.761122760308517E-2</v>
      </c>
    </row>
    <row r="11395" spans="1:13" x14ac:dyDescent="0.25">
      <c r="A11395" t="s">
        <v>715</v>
      </c>
      <c r="B11395">
        <v>1</v>
      </c>
      <c r="C11395">
        <v>2040</v>
      </c>
      <c r="D11395" t="s">
        <v>312</v>
      </c>
      <c r="E11395" t="s">
        <v>313</v>
      </c>
      <c r="F11395" t="s">
        <v>655</v>
      </c>
      <c r="G11395" t="s">
        <v>149</v>
      </c>
      <c r="H11395" t="s">
        <v>18</v>
      </c>
      <c r="I11395" t="s">
        <v>19</v>
      </c>
      <c r="J11395" t="s">
        <v>150</v>
      </c>
      <c r="K11395" t="s">
        <v>42</v>
      </c>
      <c r="L11395" t="s">
        <v>43</v>
      </c>
      <c r="M11395">
        <v>5.5E-2</v>
      </c>
    </row>
    <row r="11396" spans="1:13" x14ac:dyDescent="0.25">
      <c r="A11396" t="s">
        <v>715</v>
      </c>
      <c r="B11396">
        <v>1</v>
      </c>
      <c r="C11396">
        <v>2040</v>
      </c>
      <c r="D11396" t="s">
        <v>312</v>
      </c>
      <c r="E11396" t="s">
        <v>313</v>
      </c>
      <c r="F11396" t="s">
        <v>568</v>
      </c>
      <c r="G11396" t="s">
        <v>27</v>
      </c>
      <c r="H11396" t="s">
        <v>23</v>
      </c>
      <c r="I11396" t="s">
        <v>19</v>
      </c>
      <c r="J11396" t="s">
        <v>24</v>
      </c>
      <c r="K11396" t="s">
        <v>42</v>
      </c>
      <c r="L11396" t="s">
        <v>43</v>
      </c>
      <c r="M11396">
        <v>1.407</v>
      </c>
    </row>
    <row r="11397" spans="1:13" x14ac:dyDescent="0.25">
      <c r="A11397" t="s">
        <v>715</v>
      </c>
      <c r="B11397">
        <v>1</v>
      </c>
      <c r="C11397">
        <v>2040</v>
      </c>
      <c r="D11397" t="s">
        <v>312</v>
      </c>
      <c r="E11397" t="s">
        <v>313</v>
      </c>
      <c r="F11397" t="s">
        <v>568</v>
      </c>
      <c r="G11397" t="s">
        <v>27</v>
      </c>
      <c r="H11397" t="s">
        <v>23</v>
      </c>
      <c r="I11397" t="s">
        <v>19</v>
      </c>
      <c r="J11397" t="s">
        <v>24</v>
      </c>
      <c r="K11397" t="s">
        <v>44</v>
      </c>
      <c r="L11397" t="s">
        <v>43</v>
      </c>
      <c r="M11397">
        <v>-1.4069999999999998</v>
      </c>
    </row>
    <row r="11398" spans="1:13" x14ac:dyDescent="0.25">
      <c r="A11398" t="s">
        <v>715</v>
      </c>
      <c r="B11398">
        <v>1</v>
      </c>
      <c r="C11398">
        <v>2040</v>
      </c>
      <c r="D11398" t="s">
        <v>312</v>
      </c>
      <c r="E11398" t="s">
        <v>313</v>
      </c>
      <c r="F11398" t="s">
        <v>568</v>
      </c>
      <c r="G11398" t="s">
        <v>28</v>
      </c>
      <c r="H11398" t="s">
        <v>21</v>
      </c>
      <c r="I11398" t="s">
        <v>19</v>
      </c>
      <c r="J11398" t="s">
        <v>22</v>
      </c>
      <c r="K11398" t="s">
        <v>42</v>
      </c>
      <c r="L11398" t="s">
        <v>43</v>
      </c>
      <c r="M11398">
        <v>9.6900000000000014E-2</v>
      </c>
    </row>
    <row r="11399" spans="1:13" x14ac:dyDescent="0.25">
      <c r="A11399" t="s">
        <v>715</v>
      </c>
      <c r="B11399">
        <v>1</v>
      </c>
      <c r="C11399">
        <v>2040</v>
      </c>
      <c r="D11399" t="s">
        <v>312</v>
      </c>
      <c r="E11399" t="s">
        <v>313</v>
      </c>
      <c r="F11399" t="s">
        <v>568</v>
      </c>
      <c r="G11399" t="s">
        <v>28</v>
      </c>
      <c r="H11399" t="s">
        <v>21</v>
      </c>
      <c r="I11399" t="s">
        <v>19</v>
      </c>
      <c r="J11399" t="s">
        <v>22</v>
      </c>
      <c r="K11399" t="s">
        <v>44</v>
      </c>
      <c r="L11399" t="s">
        <v>43</v>
      </c>
      <c r="M11399">
        <v>-9.6900000000000014E-2</v>
      </c>
    </row>
    <row r="11400" spans="1:13" x14ac:dyDescent="0.25">
      <c r="A11400" t="s">
        <v>715</v>
      </c>
      <c r="B11400">
        <v>1</v>
      </c>
      <c r="C11400">
        <v>2040</v>
      </c>
      <c r="D11400" t="s">
        <v>312</v>
      </c>
      <c r="E11400" t="s">
        <v>313</v>
      </c>
      <c r="F11400" t="s">
        <v>568</v>
      </c>
      <c r="G11400" t="s">
        <v>20</v>
      </c>
      <c r="H11400" t="s">
        <v>21</v>
      </c>
      <c r="I11400" t="s">
        <v>19</v>
      </c>
      <c r="J11400" t="s">
        <v>22</v>
      </c>
      <c r="K11400" t="s">
        <v>42</v>
      </c>
      <c r="L11400" t="s">
        <v>43</v>
      </c>
      <c r="M11400">
        <v>0.20995</v>
      </c>
    </row>
    <row r="11401" spans="1:13" x14ac:dyDescent="0.25">
      <c r="A11401" t="s">
        <v>715</v>
      </c>
      <c r="B11401">
        <v>1</v>
      </c>
      <c r="C11401">
        <v>2040</v>
      </c>
      <c r="D11401" t="s">
        <v>312</v>
      </c>
      <c r="E11401" t="s">
        <v>313</v>
      </c>
      <c r="F11401" t="s">
        <v>568</v>
      </c>
      <c r="G11401" t="s">
        <v>20</v>
      </c>
      <c r="H11401" t="s">
        <v>21</v>
      </c>
      <c r="I11401" t="s">
        <v>19</v>
      </c>
      <c r="J11401" t="s">
        <v>22</v>
      </c>
      <c r="K11401" t="s">
        <v>44</v>
      </c>
      <c r="L11401" t="s">
        <v>43</v>
      </c>
      <c r="M11401">
        <v>-0.20995</v>
      </c>
    </row>
    <row r="11402" spans="1:13" x14ac:dyDescent="0.25">
      <c r="A11402" t="s">
        <v>715</v>
      </c>
      <c r="B11402">
        <v>1</v>
      </c>
      <c r="C11402">
        <v>2040</v>
      </c>
      <c r="D11402" t="s">
        <v>312</v>
      </c>
      <c r="E11402" t="s">
        <v>313</v>
      </c>
      <c r="F11402" t="s">
        <v>568</v>
      </c>
      <c r="G11402" t="s">
        <v>29</v>
      </c>
      <c r="H11402" t="s">
        <v>21</v>
      </c>
      <c r="I11402" t="s">
        <v>19</v>
      </c>
      <c r="J11402" t="s">
        <v>22</v>
      </c>
      <c r="K11402" t="s">
        <v>42</v>
      </c>
      <c r="L11402" t="s">
        <v>43</v>
      </c>
      <c r="M11402">
        <v>1.6149999999999998E-2</v>
      </c>
    </row>
    <row r="11403" spans="1:13" x14ac:dyDescent="0.25">
      <c r="A11403" t="s">
        <v>715</v>
      </c>
      <c r="B11403">
        <v>1</v>
      </c>
      <c r="C11403">
        <v>2040</v>
      </c>
      <c r="D11403" t="s">
        <v>312</v>
      </c>
      <c r="E11403" t="s">
        <v>313</v>
      </c>
      <c r="F11403" t="s">
        <v>568</v>
      </c>
      <c r="G11403" t="s">
        <v>29</v>
      </c>
      <c r="H11403" t="s">
        <v>21</v>
      </c>
      <c r="I11403" t="s">
        <v>19</v>
      </c>
      <c r="J11403" t="s">
        <v>22</v>
      </c>
      <c r="K11403" t="s">
        <v>44</v>
      </c>
      <c r="L11403" t="s">
        <v>43</v>
      </c>
      <c r="M11403">
        <v>-1.6149999999999998E-2</v>
      </c>
    </row>
    <row r="11404" spans="1:13" x14ac:dyDescent="0.25">
      <c r="A11404" t="s">
        <v>715</v>
      </c>
      <c r="B11404">
        <v>1</v>
      </c>
      <c r="C11404">
        <v>2040</v>
      </c>
      <c r="D11404" t="s">
        <v>312</v>
      </c>
      <c r="E11404" t="s">
        <v>313</v>
      </c>
      <c r="F11404" t="s">
        <v>568</v>
      </c>
      <c r="G11404" t="s">
        <v>717</v>
      </c>
      <c r="H11404" t="s">
        <v>21</v>
      </c>
      <c r="I11404" t="s">
        <v>19</v>
      </c>
      <c r="J11404" t="s">
        <v>22</v>
      </c>
      <c r="K11404" t="s">
        <v>45</v>
      </c>
      <c r="L11404" t="s">
        <v>43</v>
      </c>
      <c r="M11404">
        <v>0.59999999999999987</v>
      </c>
    </row>
    <row r="11405" spans="1:13" x14ac:dyDescent="0.25">
      <c r="A11405" t="s">
        <v>715</v>
      </c>
      <c r="B11405">
        <v>1</v>
      </c>
      <c r="C11405">
        <v>2040</v>
      </c>
      <c r="D11405" t="s">
        <v>312</v>
      </c>
      <c r="E11405" t="s">
        <v>313</v>
      </c>
      <c r="F11405" t="s">
        <v>568</v>
      </c>
      <c r="G11405" t="s">
        <v>718</v>
      </c>
      <c r="H11405" t="s">
        <v>23</v>
      </c>
      <c r="I11405" t="s">
        <v>19</v>
      </c>
      <c r="J11405" t="s">
        <v>24</v>
      </c>
      <c r="K11405" t="s">
        <v>45</v>
      </c>
      <c r="L11405" t="s">
        <v>43</v>
      </c>
      <c r="M11405">
        <v>12.395903988416576</v>
      </c>
    </row>
    <row r="11406" spans="1:13" x14ac:dyDescent="0.25">
      <c r="A11406" t="s">
        <v>715</v>
      </c>
      <c r="B11406">
        <v>1</v>
      </c>
      <c r="C11406">
        <v>2040</v>
      </c>
      <c r="D11406" t="s">
        <v>312</v>
      </c>
      <c r="E11406" t="s">
        <v>313</v>
      </c>
      <c r="F11406" t="s">
        <v>568</v>
      </c>
      <c r="G11406" t="s">
        <v>680</v>
      </c>
      <c r="H11406" t="s">
        <v>23</v>
      </c>
      <c r="I11406" t="s">
        <v>19</v>
      </c>
      <c r="J11406" t="s">
        <v>24</v>
      </c>
      <c r="K11406" t="s">
        <v>45</v>
      </c>
      <c r="L11406" t="s">
        <v>43</v>
      </c>
      <c r="M11406">
        <v>6.3837958784509503</v>
      </c>
    </row>
    <row r="11407" spans="1:13" x14ac:dyDescent="0.25">
      <c r="A11407" t="s">
        <v>715</v>
      </c>
      <c r="B11407">
        <v>1</v>
      </c>
      <c r="C11407">
        <v>2040</v>
      </c>
      <c r="D11407" t="s">
        <v>314</v>
      </c>
      <c r="E11407" t="s">
        <v>315</v>
      </c>
      <c r="F11407" t="s">
        <v>519</v>
      </c>
      <c r="G11407" t="s">
        <v>39</v>
      </c>
      <c r="H11407" t="s">
        <v>36</v>
      </c>
      <c r="I11407" t="s">
        <v>19</v>
      </c>
      <c r="J11407" t="s">
        <v>26</v>
      </c>
      <c r="K11407" t="s">
        <v>42</v>
      </c>
      <c r="L11407" t="s">
        <v>43</v>
      </c>
      <c r="M11407">
        <v>0.54600000000000004</v>
      </c>
    </row>
    <row r="11408" spans="1:13" x14ac:dyDescent="0.25">
      <c r="A11408" t="s">
        <v>715</v>
      </c>
      <c r="B11408">
        <v>1</v>
      </c>
      <c r="C11408">
        <v>2040</v>
      </c>
      <c r="D11408" t="s">
        <v>314</v>
      </c>
      <c r="E11408" t="s">
        <v>315</v>
      </c>
      <c r="F11408" t="s">
        <v>519</v>
      </c>
      <c r="G11408" t="s">
        <v>39</v>
      </c>
      <c r="H11408" t="s">
        <v>36</v>
      </c>
      <c r="I11408" t="s">
        <v>19</v>
      </c>
      <c r="J11408" t="s">
        <v>26</v>
      </c>
      <c r="K11408" t="s">
        <v>44</v>
      </c>
      <c r="L11408" t="s">
        <v>43</v>
      </c>
      <c r="M11408">
        <v>-0.54599999999999993</v>
      </c>
    </row>
    <row r="11409" spans="1:13" x14ac:dyDescent="0.25">
      <c r="A11409" t="s">
        <v>715</v>
      </c>
      <c r="B11409">
        <v>1</v>
      </c>
      <c r="C11409">
        <v>2040</v>
      </c>
      <c r="D11409" t="s">
        <v>314</v>
      </c>
      <c r="E11409" t="s">
        <v>315</v>
      </c>
      <c r="F11409" t="s">
        <v>519</v>
      </c>
      <c r="G11409" t="s">
        <v>49</v>
      </c>
      <c r="H11409" t="s">
        <v>35</v>
      </c>
      <c r="I11409" t="s">
        <v>19</v>
      </c>
      <c r="J11409" t="s">
        <v>26</v>
      </c>
      <c r="K11409" t="s">
        <v>42</v>
      </c>
      <c r="L11409" t="s">
        <v>43</v>
      </c>
      <c r="M11409">
        <v>0.96699999999999997</v>
      </c>
    </row>
    <row r="11410" spans="1:13" x14ac:dyDescent="0.25">
      <c r="A11410" t="s">
        <v>715</v>
      </c>
      <c r="B11410">
        <v>1</v>
      </c>
      <c r="C11410">
        <v>2040</v>
      </c>
      <c r="D11410" t="s">
        <v>314</v>
      </c>
      <c r="E11410" t="s">
        <v>315</v>
      </c>
      <c r="F11410" t="s">
        <v>519</v>
      </c>
      <c r="G11410" t="s">
        <v>49</v>
      </c>
      <c r="H11410" t="s">
        <v>35</v>
      </c>
      <c r="I11410" t="s">
        <v>19</v>
      </c>
      <c r="J11410" t="s">
        <v>26</v>
      </c>
      <c r="K11410" t="s">
        <v>44</v>
      </c>
      <c r="L11410" t="s">
        <v>43</v>
      </c>
      <c r="M11410">
        <v>-0.96699999999999997</v>
      </c>
    </row>
    <row r="11411" spans="1:13" x14ac:dyDescent="0.25">
      <c r="A11411" t="s">
        <v>715</v>
      </c>
      <c r="B11411">
        <v>1</v>
      </c>
      <c r="C11411">
        <v>2040</v>
      </c>
      <c r="D11411" t="s">
        <v>314</v>
      </c>
      <c r="E11411" t="s">
        <v>315</v>
      </c>
      <c r="F11411" t="s">
        <v>519</v>
      </c>
      <c r="G11411" t="s">
        <v>235</v>
      </c>
      <c r="H11411" t="s">
        <v>198</v>
      </c>
      <c r="I11411" t="s">
        <v>19</v>
      </c>
      <c r="J11411" t="s">
        <v>26</v>
      </c>
      <c r="K11411" t="s">
        <v>42</v>
      </c>
      <c r="L11411" t="s">
        <v>43</v>
      </c>
      <c r="M11411">
        <v>5.8000000000000003E-2</v>
      </c>
    </row>
    <row r="11412" spans="1:13" x14ac:dyDescent="0.25">
      <c r="A11412" t="s">
        <v>715</v>
      </c>
      <c r="B11412">
        <v>1</v>
      </c>
      <c r="C11412">
        <v>2040</v>
      </c>
      <c r="D11412" t="s">
        <v>314</v>
      </c>
      <c r="E11412" t="s">
        <v>315</v>
      </c>
      <c r="F11412" t="s">
        <v>519</v>
      </c>
      <c r="G11412" t="s">
        <v>235</v>
      </c>
      <c r="H11412" t="s">
        <v>198</v>
      </c>
      <c r="I11412" t="s">
        <v>19</v>
      </c>
      <c r="J11412" t="s">
        <v>26</v>
      </c>
      <c r="K11412" t="s">
        <v>44</v>
      </c>
      <c r="L11412" t="s">
        <v>43</v>
      </c>
      <c r="M11412">
        <v>-5.8000000000000003E-2</v>
      </c>
    </row>
    <row r="11413" spans="1:13" x14ac:dyDescent="0.25">
      <c r="A11413" t="s">
        <v>715</v>
      </c>
      <c r="B11413">
        <v>1</v>
      </c>
      <c r="C11413">
        <v>2040</v>
      </c>
      <c r="D11413" t="s">
        <v>314</v>
      </c>
      <c r="E11413" t="s">
        <v>315</v>
      </c>
      <c r="F11413" t="s">
        <v>519</v>
      </c>
      <c r="G11413" t="s">
        <v>264</v>
      </c>
      <c r="H11413" t="s">
        <v>25</v>
      </c>
      <c r="I11413" t="s">
        <v>19</v>
      </c>
      <c r="J11413" t="s">
        <v>26</v>
      </c>
      <c r="K11413" t="s">
        <v>42</v>
      </c>
      <c r="L11413" t="s">
        <v>43</v>
      </c>
      <c r="M11413">
        <v>3.7999999999999999E-2</v>
      </c>
    </row>
    <row r="11414" spans="1:13" x14ac:dyDescent="0.25">
      <c r="A11414" t="s">
        <v>715</v>
      </c>
      <c r="B11414">
        <v>1</v>
      </c>
      <c r="C11414">
        <v>2040</v>
      </c>
      <c r="D11414" t="s">
        <v>314</v>
      </c>
      <c r="E11414" t="s">
        <v>315</v>
      </c>
      <c r="F11414" t="s">
        <v>519</v>
      </c>
      <c r="G11414" t="s">
        <v>264</v>
      </c>
      <c r="H11414" t="s">
        <v>25</v>
      </c>
      <c r="I11414" t="s">
        <v>19</v>
      </c>
      <c r="J11414" t="s">
        <v>26</v>
      </c>
      <c r="K11414" t="s">
        <v>44</v>
      </c>
      <c r="L11414" t="s">
        <v>43</v>
      </c>
      <c r="M11414">
        <v>-2.8500000000000001E-2</v>
      </c>
    </row>
    <row r="11415" spans="1:13" x14ac:dyDescent="0.25">
      <c r="A11415" t="s">
        <v>715</v>
      </c>
      <c r="B11415">
        <v>1</v>
      </c>
      <c r="C11415">
        <v>2040</v>
      </c>
      <c r="D11415" t="s">
        <v>314</v>
      </c>
      <c r="E11415" t="s">
        <v>315</v>
      </c>
      <c r="F11415" t="s">
        <v>519</v>
      </c>
      <c r="G11415" t="s">
        <v>214</v>
      </c>
      <c r="H11415" t="s">
        <v>215</v>
      </c>
      <c r="I11415" t="s">
        <v>19</v>
      </c>
      <c r="J11415" t="s">
        <v>26</v>
      </c>
      <c r="K11415" t="s">
        <v>42</v>
      </c>
      <c r="L11415" t="s">
        <v>43</v>
      </c>
      <c r="M11415">
        <v>0.69600000000000006</v>
      </c>
    </row>
    <row r="11416" spans="1:13" x14ac:dyDescent="0.25">
      <c r="A11416" t="s">
        <v>715</v>
      </c>
      <c r="B11416">
        <v>1</v>
      </c>
      <c r="C11416">
        <v>2040</v>
      </c>
      <c r="D11416" t="s">
        <v>314</v>
      </c>
      <c r="E11416" t="s">
        <v>315</v>
      </c>
      <c r="F11416" t="s">
        <v>519</v>
      </c>
      <c r="G11416" t="s">
        <v>214</v>
      </c>
      <c r="H11416" t="s">
        <v>215</v>
      </c>
      <c r="I11416" t="s">
        <v>19</v>
      </c>
      <c r="J11416" t="s">
        <v>26</v>
      </c>
      <c r="K11416" t="s">
        <v>44</v>
      </c>
      <c r="L11416" t="s">
        <v>43</v>
      </c>
      <c r="M11416">
        <v>-0.69599999999999995</v>
      </c>
    </row>
    <row r="11417" spans="1:13" x14ac:dyDescent="0.25">
      <c r="A11417" t="s">
        <v>715</v>
      </c>
      <c r="B11417">
        <v>1</v>
      </c>
      <c r="C11417">
        <v>2040</v>
      </c>
      <c r="D11417" t="s">
        <v>314</v>
      </c>
      <c r="E11417" t="s">
        <v>315</v>
      </c>
      <c r="F11417" t="s">
        <v>519</v>
      </c>
      <c r="G11417" t="s">
        <v>47</v>
      </c>
      <c r="H11417" t="s">
        <v>48</v>
      </c>
      <c r="I11417" t="s">
        <v>19</v>
      </c>
      <c r="J11417" t="s">
        <v>26</v>
      </c>
      <c r="K11417" t="s">
        <v>42</v>
      </c>
      <c r="L11417" t="s">
        <v>43</v>
      </c>
      <c r="M11417">
        <v>2.3E-2</v>
      </c>
    </row>
    <row r="11418" spans="1:13" x14ac:dyDescent="0.25">
      <c r="A11418" t="s">
        <v>715</v>
      </c>
      <c r="B11418">
        <v>1</v>
      </c>
      <c r="C11418">
        <v>2040</v>
      </c>
      <c r="D11418" t="s">
        <v>314</v>
      </c>
      <c r="E11418" t="s">
        <v>315</v>
      </c>
      <c r="F11418" t="s">
        <v>519</v>
      </c>
      <c r="G11418" t="s">
        <v>47</v>
      </c>
      <c r="H11418" t="s">
        <v>48</v>
      </c>
      <c r="I11418" t="s">
        <v>19</v>
      </c>
      <c r="J11418" t="s">
        <v>26</v>
      </c>
      <c r="K11418" t="s">
        <v>44</v>
      </c>
      <c r="L11418" t="s">
        <v>43</v>
      </c>
      <c r="M11418">
        <v>-2.3E-2</v>
      </c>
    </row>
    <row r="11419" spans="1:13" x14ac:dyDescent="0.25">
      <c r="A11419" t="s">
        <v>715</v>
      </c>
      <c r="B11419">
        <v>1</v>
      </c>
      <c r="C11419">
        <v>2040</v>
      </c>
      <c r="D11419" t="s">
        <v>314</v>
      </c>
      <c r="E11419" t="s">
        <v>315</v>
      </c>
      <c r="F11419" t="s">
        <v>519</v>
      </c>
      <c r="G11419" t="s">
        <v>11</v>
      </c>
      <c r="H11419" t="s">
        <v>12</v>
      </c>
      <c r="I11419" t="s">
        <v>13</v>
      </c>
      <c r="J11419" t="s">
        <v>14</v>
      </c>
      <c r="K11419" t="s">
        <v>45</v>
      </c>
      <c r="L11419" t="s">
        <v>43</v>
      </c>
      <c r="M11419">
        <v>6.5043935929241651E-4</v>
      </c>
    </row>
    <row r="11420" spans="1:13" x14ac:dyDescent="0.25">
      <c r="A11420" t="s">
        <v>715</v>
      </c>
      <c r="B11420">
        <v>1</v>
      </c>
      <c r="C11420">
        <v>2040</v>
      </c>
      <c r="D11420" t="s">
        <v>314</v>
      </c>
      <c r="E11420" t="s">
        <v>315</v>
      </c>
      <c r="F11420" t="s">
        <v>656</v>
      </c>
      <c r="G11420" t="s">
        <v>30</v>
      </c>
      <c r="H11420" t="s">
        <v>18</v>
      </c>
      <c r="I11420" t="s">
        <v>19</v>
      </c>
      <c r="J11420" t="s">
        <v>31</v>
      </c>
      <c r="K11420" t="s">
        <v>42</v>
      </c>
      <c r="L11420" t="s">
        <v>43</v>
      </c>
      <c r="M11420">
        <v>0.63985000000000003</v>
      </c>
    </row>
    <row r="11421" spans="1:13" x14ac:dyDescent="0.25">
      <c r="A11421" t="s">
        <v>715</v>
      </c>
      <c r="B11421">
        <v>1</v>
      </c>
      <c r="C11421">
        <v>2040</v>
      </c>
      <c r="D11421" t="s">
        <v>314</v>
      </c>
      <c r="E11421" t="s">
        <v>315</v>
      </c>
      <c r="F11421" t="s">
        <v>656</v>
      </c>
      <c r="G11421" t="s">
        <v>149</v>
      </c>
      <c r="H11421" t="s">
        <v>18</v>
      </c>
      <c r="I11421" t="s">
        <v>19</v>
      </c>
      <c r="J11421" t="s">
        <v>150</v>
      </c>
      <c r="K11421" t="s">
        <v>42</v>
      </c>
      <c r="L11421" t="s">
        <v>43</v>
      </c>
      <c r="M11421">
        <v>0.63985000000000003</v>
      </c>
    </row>
    <row r="11422" spans="1:13" x14ac:dyDescent="0.25">
      <c r="A11422" t="s">
        <v>715</v>
      </c>
      <c r="B11422">
        <v>1</v>
      </c>
      <c r="C11422">
        <v>2040</v>
      </c>
      <c r="D11422" t="s">
        <v>314</v>
      </c>
      <c r="E11422" t="s">
        <v>315</v>
      </c>
      <c r="F11422" t="s">
        <v>569</v>
      </c>
      <c r="G11422" t="s">
        <v>275</v>
      </c>
      <c r="H11422" t="s">
        <v>12</v>
      </c>
      <c r="I11422" t="s">
        <v>19</v>
      </c>
      <c r="J11422" t="s">
        <v>218</v>
      </c>
      <c r="K11422" t="s">
        <v>42</v>
      </c>
      <c r="L11422" t="s">
        <v>43</v>
      </c>
      <c r="M11422">
        <v>0.6</v>
      </c>
    </row>
    <row r="11423" spans="1:13" x14ac:dyDescent="0.25">
      <c r="A11423" t="s">
        <v>715</v>
      </c>
      <c r="B11423">
        <v>1</v>
      </c>
      <c r="C11423">
        <v>2040</v>
      </c>
      <c r="D11423" t="s">
        <v>314</v>
      </c>
      <c r="E11423" t="s">
        <v>315</v>
      </c>
      <c r="F11423" t="s">
        <v>569</v>
      </c>
      <c r="G11423" t="s">
        <v>27</v>
      </c>
      <c r="H11423" t="s">
        <v>23</v>
      </c>
      <c r="I11423" t="s">
        <v>19</v>
      </c>
      <c r="J11423" t="s">
        <v>24</v>
      </c>
      <c r="K11423" t="s">
        <v>42</v>
      </c>
      <c r="L11423" t="s">
        <v>43</v>
      </c>
      <c r="M11423">
        <v>0.27800000000000002</v>
      </c>
    </row>
    <row r="11424" spans="1:13" x14ac:dyDescent="0.25">
      <c r="A11424" t="s">
        <v>715</v>
      </c>
      <c r="B11424">
        <v>1</v>
      </c>
      <c r="C11424">
        <v>2040</v>
      </c>
      <c r="D11424" t="s">
        <v>314</v>
      </c>
      <c r="E11424" t="s">
        <v>315</v>
      </c>
      <c r="F11424" t="s">
        <v>569</v>
      </c>
      <c r="G11424" t="s">
        <v>27</v>
      </c>
      <c r="H11424" t="s">
        <v>23</v>
      </c>
      <c r="I11424" t="s">
        <v>19</v>
      </c>
      <c r="J11424" t="s">
        <v>24</v>
      </c>
      <c r="K11424" t="s">
        <v>44</v>
      </c>
      <c r="L11424" t="s">
        <v>43</v>
      </c>
      <c r="M11424">
        <v>-0.27799999999999997</v>
      </c>
    </row>
    <row r="11425" spans="1:13" x14ac:dyDescent="0.25">
      <c r="A11425" t="s">
        <v>715</v>
      </c>
      <c r="B11425">
        <v>1</v>
      </c>
      <c r="C11425">
        <v>2040</v>
      </c>
      <c r="D11425" t="s">
        <v>314</v>
      </c>
      <c r="E11425" t="s">
        <v>315</v>
      </c>
      <c r="F11425" t="s">
        <v>569</v>
      </c>
      <c r="G11425" t="s">
        <v>28</v>
      </c>
      <c r="H11425" t="s">
        <v>21</v>
      </c>
      <c r="I11425" t="s">
        <v>19</v>
      </c>
      <c r="J11425" t="s">
        <v>22</v>
      </c>
      <c r="K11425" t="s">
        <v>42</v>
      </c>
      <c r="L11425" t="s">
        <v>43</v>
      </c>
      <c r="M11425">
        <v>9.0000000000000008E-4</v>
      </c>
    </row>
    <row r="11426" spans="1:13" x14ac:dyDescent="0.25">
      <c r="A11426" t="s">
        <v>715</v>
      </c>
      <c r="B11426">
        <v>1</v>
      </c>
      <c r="C11426">
        <v>2040</v>
      </c>
      <c r="D11426" t="s">
        <v>314</v>
      </c>
      <c r="E11426" t="s">
        <v>315</v>
      </c>
      <c r="F11426" t="s">
        <v>569</v>
      </c>
      <c r="G11426" t="s">
        <v>28</v>
      </c>
      <c r="H11426" t="s">
        <v>21</v>
      </c>
      <c r="I11426" t="s">
        <v>19</v>
      </c>
      <c r="J11426" t="s">
        <v>22</v>
      </c>
      <c r="K11426" t="s">
        <v>44</v>
      </c>
      <c r="L11426" t="s">
        <v>43</v>
      </c>
      <c r="M11426">
        <v>-9.0000000000000008E-4</v>
      </c>
    </row>
    <row r="11427" spans="1:13" x14ac:dyDescent="0.25">
      <c r="A11427" t="s">
        <v>715</v>
      </c>
      <c r="B11427">
        <v>1</v>
      </c>
      <c r="C11427">
        <v>2040</v>
      </c>
      <c r="D11427" t="s">
        <v>314</v>
      </c>
      <c r="E11427" t="s">
        <v>315</v>
      </c>
      <c r="F11427" t="s">
        <v>569</v>
      </c>
      <c r="G11427" t="s">
        <v>20</v>
      </c>
      <c r="H11427" t="s">
        <v>21</v>
      </c>
      <c r="I11427" t="s">
        <v>19</v>
      </c>
      <c r="J11427" t="s">
        <v>22</v>
      </c>
      <c r="K11427" t="s">
        <v>42</v>
      </c>
      <c r="L11427" t="s">
        <v>43</v>
      </c>
      <c r="M11427">
        <v>1.9499999999999999E-3</v>
      </c>
    </row>
    <row r="11428" spans="1:13" x14ac:dyDescent="0.25">
      <c r="A11428" t="s">
        <v>715</v>
      </c>
      <c r="B11428">
        <v>1</v>
      </c>
      <c r="C11428">
        <v>2040</v>
      </c>
      <c r="D11428" t="s">
        <v>314</v>
      </c>
      <c r="E11428" t="s">
        <v>315</v>
      </c>
      <c r="F11428" t="s">
        <v>569</v>
      </c>
      <c r="G11428" t="s">
        <v>20</v>
      </c>
      <c r="H11428" t="s">
        <v>21</v>
      </c>
      <c r="I11428" t="s">
        <v>19</v>
      </c>
      <c r="J11428" t="s">
        <v>22</v>
      </c>
      <c r="K11428" t="s">
        <v>44</v>
      </c>
      <c r="L11428" t="s">
        <v>43</v>
      </c>
      <c r="M11428">
        <v>-1.9499999999999999E-3</v>
      </c>
    </row>
    <row r="11429" spans="1:13" x14ac:dyDescent="0.25">
      <c r="A11429" t="s">
        <v>715</v>
      </c>
      <c r="B11429">
        <v>1</v>
      </c>
      <c r="C11429">
        <v>2040</v>
      </c>
      <c r="D11429" t="s">
        <v>314</v>
      </c>
      <c r="E11429" t="s">
        <v>315</v>
      </c>
      <c r="F11429" t="s">
        <v>569</v>
      </c>
      <c r="G11429" t="s">
        <v>29</v>
      </c>
      <c r="H11429" t="s">
        <v>21</v>
      </c>
      <c r="I11429" t="s">
        <v>19</v>
      </c>
      <c r="J11429" t="s">
        <v>22</v>
      </c>
      <c r="K11429" t="s">
        <v>42</v>
      </c>
      <c r="L11429" t="s">
        <v>43</v>
      </c>
      <c r="M11429">
        <v>1.4999999999999999E-4</v>
      </c>
    </row>
    <row r="11430" spans="1:13" x14ac:dyDescent="0.25">
      <c r="A11430" t="s">
        <v>715</v>
      </c>
      <c r="B11430">
        <v>1</v>
      </c>
      <c r="C11430">
        <v>2040</v>
      </c>
      <c r="D11430" t="s">
        <v>314</v>
      </c>
      <c r="E11430" t="s">
        <v>315</v>
      </c>
      <c r="F11430" t="s">
        <v>569</v>
      </c>
      <c r="G11430" t="s">
        <v>29</v>
      </c>
      <c r="H11430" t="s">
        <v>21</v>
      </c>
      <c r="I11430" t="s">
        <v>19</v>
      </c>
      <c r="J11430" t="s">
        <v>22</v>
      </c>
      <c r="K11430" t="s">
        <v>44</v>
      </c>
      <c r="L11430" t="s">
        <v>43</v>
      </c>
      <c r="M11430">
        <v>-1.4999999999999999E-4</v>
      </c>
    </row>
    <row r="11431" spans="1:13" x14ac:dyDescent="0.25">
      <c r="A11431" t="s">
        <v>715</v>
      </c>
      <c r="B11431">
        <v>1</v>
      </c>
      <c r="C11431">
        <v>2040</v>
      </c>
      <c r="D11431" t="s">
        <v>314</v>
      </c>
      <c r="E11431" t="s">
        <v>315</v>
      </c>
      <c r="F11431" t="s">
        <v>569</v>
      </c>
      <c r="G11431" t="s">
        <v>717</v>
      </c>
      <c r="H11431" t="s">
        <v>21</v>
      </c>
      <c r="I11431" t="s">
        <v>19</v>
      </c>
      <c r="J11431" t="s">
        <v>22</v>
      </c>
      <c r="K11431" t="s">
        <v>45</v>
      </c>
      <c r="L11431" t="s">
        <v>43</v>
      </c>
      <c r="M11431">
        <v>0.6</v>
      </c>
    </row>
    <row r="11432" spans="1:13" x14ac:dyDescent="0.25">
      <c r="A11432" t="s">
        <v>715</v>
      </c>
      <c r="B11432">
        <v>1</v>
      </c>
      <c r="C11432">
        <v>2040</v>
      </c>
      <c r="D11432" t="s">
        <v>314</v>
      </c>
      <c r="E11432" t="s">
        <v>315</v>
      </c>
      <c r="F11432" t="s">
        <v>569</v>
      </c>
      <c r="G11432" t="s">
        <v>718</v>
      </c>
      <c r="H11432" t="s">
        <v>23</v>
      </c>
      <c r="I11432" t="s">
        <v>19</v>
      </c>
      <c r="J11432" t="s">
        <v>24</v>
      </c>
      <c r="K11432" t="s">
        <v>45</v>
      </c>
      <c r="L11432" t="s">
        <v>43</v>
      </c>
      <c r="M11432">
        <v>5.3230848922757579</v>
      </c>
    </row>
    <row r="11433" spans="1:13" x14ac:dyDescent="0.25">
      <c r="A11433" t="s">
        <v>715</v>
      </c>
      <c r="B11433">
        <v>1</v>
      </c>
      <c r="C11433">
        <v>2040</v>
      </c>
      <c r="D11433" t="s">
        <v>314</v>
      </c>
      <c r="E11433" t="s">
        <v>315</v>
      </c>
      <c r="F11433" t="s">
        <v>569</v>
      </c>
      <c r="G11433" t="s">
        <v>676</v>
      </c>
      <c r="H11433" t="s">
        <v>23</v>
      </c>
      <c r="I11433" t="s">
        <v>19</v>
      </c>
      <c r="J11433" t="s">
        <v>24</v>
      </c>
      <c r="K11433" t="s">
        <v>45</v>
      </c>
      <c r="L11433" t="s">
        <v>43</v>
      </c>
      <c r="M11433">
        <v>11.668415107724243</v>
      </c>
    </row>
    <row r="11434" spans="1:13" x14ac:dyDescent="0.25">
      <c r="A11434" t="s">
        <v>715</v>
      </c>
      <c r="B11434">
        <v>1</v>
      </c>
      <c r="C11434">
        <v>2040</v>
      </c>
      <c r="D11434" t="s">
        <v>314</v>
      </c>
      <c r="E11434" t="s">
        <v>315</v>
      </c>
      <c r="F11434" t="s">
        <v>569</v>
      </c>
      <c r="G11434" t="s">
        <v>680</v>
      </c>
      <c r="H11434" t="s">
        <v>23</v>
      </c>
      <c r="I11434" t="s">
        <v>19</v>
      </c>
      <c r="J11434" t="s">
        <v>24</v>
      </c>
      <c r="K11434" t="s">
        <v>45</v>
      </c>
      <c r="L11434" t="s">
        <v>43</v>
      </c>
      <c r="M11434">
        <v>0.20849999999999994</v>
      </c>
    </row>
    <row r="11435" spans="1:13" x14ac:dyDescent="0.25">
      <c r="A11435" t="s">
        <v>715</v>
      </c>
      <c r="B11435">
        <v>1</v>
      </c>
      <c r="C11435">
        <v>2040</v>
      </c>
      <c r="D11435" t="s">
        <v>316</v>
      </c>
      <c r="E11435" t="s">
        <v>317</v>
      </c>
      <c r="F11435" t="s">
        <v>520</v>
      </c>
      <c r="G11435" t="s">
        <v>39</v>
      </c>
      <c r="H11435" t="s">
        <v>36</v>
      </c>
      <c r="I11435" t="s">
        <v>19</v>
      </c>
      <c r="J11435" t="s">
        <v>26</v>
      </c>
      <c r="K11435" t="s">
        <v>42</v>
      </c>
      <c r="L11435" t="s">
        <v>43</v>
      </c>
      <c r="M11435">
        <v>0.74299999999999999</v>
      </c>
    </row>
    <row r="11436" spans="1:13" x14ac:dyDescent="0.25">
      <c r="A11436" t="s">
        <v>715</v>
      </c>
      <c r="B11436">
        <v>1</v>
      </c>
      <c r="C11436">
        <v>2040</v>
      </c>
      <c r="D11436" t="s">
        <v>316</v>
      </c>
      <c r="E11436" t="s">
        <v>317</v>
      </c>
      <c r="F11436" t="s">
        <v>520</v>
      </c>
      <c r="G11436" t="s">
        <v>39</v>
      </c>
      <c r="H11436" t="s">
        <v>36</v>
      </c>
      <c r="I11436" t="s">
        <v>19</v>
      </c>
      <c r="J11436" t="s">
        <v>26</v>
      </c>
      <c r="K11436" t="s">
        <v>44</v>
      </c>
      <c r="L11436" t="s">
        <v>43</v>
      </c>
      <c r="M11436">
        <v>-0.74299999999999988</v>
      </c>
    </row>
    <row r="11437" spans="1:13" x14ac:dyDescent="0.25">
      <c r="A11437" t="s">
        <v>715</v>
      </c>
      <c r="B11437">
        <v>1</v>
      </c>
      <c r="C11437">
        <v>2040</v>
      </c>
      <c r="D11437" t="s">
        <v>316</v>
      </c>
      <c r="E11437" t="s">
        <v>317</v>
      </c>
      <c r="F11437" t="s">
        <v>520</v>
      </c>
      <c r="G11437" t="s">
        <v>40</v>
      </c>
      <c r="H11437" t="s">
        <v>41</v>
      </c>
      <c r="I11437" t="s">
        <v>19</v>
      </c>
      <c r="J11437" t="s">
        <v>26</v>
      </c>
      <c r="K11437" t="s">
        <v>42</v>
      </c>
      <c r="L11437" t="s">
        <v>43</v>
      </c>
      <c r="M11437">
        <v>0.01</v>
      </c>
    </row>
    <row r="11438" spans="1:13" x14ac:dyDescent="0.25">
      <c r="A11438" t="s">
        <v>715</v>
      </c>
      <c r="B11438">
        <v>1</v>
      </c>
      <c r="C11438">
        <v>2040</v>
      </c>
      <c r="D11438" t="s">
        <v>316</v>
      </c>
      <c r="E11438" t="s">
        <v>317</v>
      </c>
      <c r="F11438" t="s">
        <v>520</v>
      </c>
      <c r="G11438" t="s">
        <v>40</v>
      </c>
      <c r="H11438" t="s">
        <v>41</v>
      </c>
      <c r="I11438" t="s">
        <v>19</v>
      </c>
      <c r="J11438" t="s">
        <v>26</v>
      </c>
      <c r="K11438" t="s">
        <v>44</v>
      </c>
      <c r="L11438" t="s">
        <v>43</v>
      </c>
      <c r="M11438">
        <v>-7.4999999999999997E-3</v>
      </c>
    </row>
    <row r="11439" spans="1:13" x14ac:dyDescent="0.25">
      <c r="A11439" t="s">
        <v>715</v>
      </c>
      <c r="B11439">
        <v>1</v>
      </c>
      <c r="C11439">
        <v>2040</v>
      </c>
      <c r="D11439" t="s">
        <v>316</v>
      </c>
      <c r="E11439" t="s">
        <v>317</v>
      </c>
      <c r="F11439" t="s">
        <v>520</v>
      </c>
      <c r="G11439" t="s">
        <v>49</v>
      </c>
      <c r="H11439" t="s">
        <v>35</v>
      </c>
      <c r="I11439" t="s">
        <v>19</v>
      </c>
      <c r="J11439" t="s">
        <v>26</v>
      </c>
      <c r="K11439" t="s">
        <v>42</v>
      </c>
      <c r="L11439" t="s">
        <v>43</v>
      </c>
      <c r="M11439">
        <v>0.33200000000000002</v>
      </c>
    </row>
    <row r="11440" spans="1:13" x14ac:dyDescent="0.25">
      <c r="A11440" t="s">
        <v>715</v>
      </c>
      <c r="B11440">
        <v>1</v>
      </c>
      <c r="C11440">
        <v>2040</v>
      </c>
      <c r="D11440" t="s">
        <v>316</v>
      </c>
      <c r="E11440" t="s">
        <v>317</v>
      </c>
      <c r="F11440" t="s">
        <v>520</v>
      </c>
      <c r="G11440" t="s">
        <v>49</v>
      </c>
      <c r="H11440" t="s">
        <v>35</v>
      </c>
      <c r="I11440" t="s">
        <v>19</v>
      </c>
      <c r="J11440" t="s">
        <v>26</v>
      </c>
      <c r="K11440" t="s">
        <v>44</v>
      </c>
      <c r="L11440" t="s">
        <v>43</v>
      </c>
      <c r="M11440">
        <v>-0.33200000000000002</v>
      </c>
    </row>
    <row r="11441" spans="1:13" x14ac:dyDescent="0.25">
      <c r="A11441" t="s">
        <v>715</v>
      </c>
      <c r="B11441">
        <v>1</v>
      </c>
      <c r="C11441">
        <v>2040</v>
      </c>
      <c r="D11441" t="s">
        <v>316</v>
      </c>
      <c r="E11441" t="s">
        <v>317</v>
      </c>
      <c r="F11441" t="s">
        <v>520</v>
      </c>
      <c r="G11441" t="s">
        <v>235</v>
      </c>
      <c r="H11441" t="s">
        <v>198</v>
      </c>
      <c r="I11441" t="s">
        <v>19</v>
      </c>
      <c r="J11441" t="s">
        <v>26</v>
      </c>
      <c r="K11441" t="s">
        <v>42</v>
      </c>
      <c r="L11441" t="s">
        <v>43</v>
      </c>
      <c r="M11441">
        <v>0.93700000000000006</v>
      </c>
    </row>
    <row r="11442" spans="1:13" x14ac:dyDescent="0.25">
      <c r="A11442" t="s">
        <v>715</v>
      </c>
      <c r="B11442">
        <v>1</v>
      </c>
      <c r="C11442">
        <v>2040</v>
      </c>
      <c r="D11442" t="s">
        <v>316</v>
      </c>
      <c r="E11442" t="s">
        <v>317</v>
      </c>
      <c r="F11442" t="s">
        <v>520</v>
      </c>
      <c r="G11442" t="s">
        <v>235</v>
      </c>
      <c r="H11442" t="s">
        <v>198</v>
      </c>
      <c r="I11442" t="s">
        <v>19</v>
      </c>
      <c r="J11442" t="s">
        <v>26</v>
      </c>
      <c r="K11442" t="s">
        <v>44</v>
      </c>
      <c r="L11442" t="s">
        <v>43</v>
      </c>
      <c r="M11442">
        <v>-0.93700000000000006</v>
      </c>
    </row>
    <row r="11443" spans="1:13" x14ac:dyDescent="0.25">
      <c r="A11443" t="s">
        <v>715</v>
      </c>
      <c r="B11443">
        <v>1</v>
      </c>
      <c r="C11443">
        <v>2040</v>
      </c>
      <c r="D11443" t="s">
        <v>316</v>
      </c>
      <c r="E11443" t="s">
        <v>317</v>
      </c>
      <c r="F11443" t="s">
        <v>520</v>
      </c>
      <c r="G11443" t="s">
        <v>264</v>
      </c>
      <c r="H11443" t="s">
        <v>25</v>
      </c>
      <c r="I11443" t="s">
        <v>19</v>
      </c>
      <c r="J11443" t="s">
        <v>26</v>
      </c>
      <c r="K11443" t="s">
        <v>42</v>
      </c>
      <c r="L11443" t="s">
        <v>43</v>
      </c>
      <c r="M11443">
        <v>6.0000000000000001E-3</v>
      </c>
    </row>
    <row r="11444" spans="1:13" x14ac:dyDescent="0.25">
      <c r="A11444" t="s">
        <v>715</v>
      </c>
      <c r="B11444">
        <v>1</v>
      </c>
      <c r="C11444">
        <v>2040</v>
      </c>
      <c r="D11444" t="s">
        <v>316</v>
      </c>
      <c r="E11444" t="s">
        <v>317</v>
      </c>
      <c r="F11444" t="s">
        <v>520</v>
      </c>
      <c r="G11444" t="s">
        <v>264</v>
      </c>
      <c r="H11444" t="s">
        <v>25</v>
      </c>
      <c r="I11444" t="s">
        <v>19</v>
      </c>
      <c r="J11444" t="s">
        <v>26</v>
      </c>
      <c r="K11444" t="s">
        <v>44</v>
      </c>
      <c r="L11444" t="s">
        <v>43</v>
      </c>
      <c r="M11444">
        <v>-4.5000000000000005E-3</v>
      </c>
    </row>
    <row r="11445" spans="1:13" x14ac:dyDescent="0.25">
      <c r="A11445" t="s">
        <v>715</v>
      </c>
      <c r="B11445">
        <v>1</v>
      </c>
      <c r="C11445">
        <v>2040</v>
      </c>
      <c r="D11445" t="s">
        <v>316</v>
      </c>
      <c r="E11445" t="s">
        <v>317</v>
      </c>
      <c r="F11445" t="s">
        <v>520</v>
      </c>
      <c r="G11445" t="s">
        <v>47</v>
      </c>
      <c r="H11445" t="s">
        <v>48</v>
      </c>
      <c r="I11445" t="s">
        <v>19</v>
      </c>
      <c r="J11445" t="s">
        <v>26</v>
      </c>
      <c r="K11445" t="s">
        <v>42</v>
      </c>
      <c r="L11445" t="s">
        <v>43</v>
      </c>
      <c r="M11445">
        <v>9.0999999999999998E-2</v>
      </c>
    </row>
    <row r="11446" spans="1:13" x14ac:dyDescent="0.25">
      <c r="A11446" t="s">
        <v>715</v>
      </c>
      <c r="B11446">
        <v>1</v>
      </c>
      <c r="C11446">
        <v>2040</v>
      </c>
      <c r="D11446" t="s">
        <v>316</v>
      </c>
      <c r="E11446" t="s">
        <v>317</v>
      </c>
      <c r="F11446" t="s">
        <v>520</v>
      </c>
      <c r="G11446" t="s">
        <v>47</v>
      </c>
      <c r="H11446" t="s">
        <v>48</v>
      </c>
      <c r="I11446" t="s">
        <v>19</v>
      </c>
      <c r="J11446" t="s">
        <v>26</v>
      </c>
      <c r="K11446" t="s">
        <v>44</v>
      </c>
      <c r="L11446" t="s">
        <v>43</v>
      </c>
      <c r="M11446">
        <v>-9.0999999999999998E-2</v>
      </c>
    </row>
    <row r="11447" spans="1:13" x14ac:dyDescent="0.25">
      <c r="A11447" t="s">
        <v>715</v>
      </c>
      <c r="B11447">
        <v>1</v>
      </c>
      <c r="C11447">
        <v>2040</v>
      </c>
      <c r="D11447" t="s">
        <v>316</v>
      </c>
      <c r="E11447" t="s">
        <v>317</v>
      </c>
      <c r="F11447" t="s">
        <v>520</v>
      </c>
      <c r="G11447" t="s">
        <v>11</v>
      </c>
      <c r="H11447" t="s">
        <v>12</v>
      </c>
      <c r="I11447" t="s">
        <v>13</v>
      </c>
      <c r="J11447" t="s">
        <v>14</v>
      </c>
      <c r="K11447" t="s">
        <v>45</v>
      </c>
      <c r="L11447" t="s">
        <v>43</v>
      </c>
      <c r="M11447">
        <v>4.7202788912424076E-2</v>
      </c>
    </row>
    <row r="11448" spans="1:13" x14ac:dyDescent="0.25">
      <c r="A11448" t="s">
        <v>715</v>
      </c>
      <c r="B11448">
        <v>1</v>
      </c>
      <c r="C11448">
        <v>2040</v>
      </c>
      <c r="D11448" t="s">
        <v>316</v>
      </c>
      <c r="E11448" t="s">
        <v>317</v>
      </c>
      <c r="F11448" t="s">
        <v>657</v>
      </c>
      <c r="G11448" t="s">
        <v>30</v>
      </c>
      <c r="H11448" t="s">
        <v>18</v>
      </c>
      <c r="I11448" t="s">
        <v>19</v>
      </c>
      <c r="J11448" t="s">
        <v>31</v>
      </c>
      <c r="K11448" t="s">
        <v>42</v>
      </c>
      <c r="L11448" t="s">
        <v>43</v>
      </c>
      <c r="M11448">
        <v>1.7638</v>
      </c>
    </row>
    <row r="11449" spans="1:13" x14ac:dyDescent="0.25">
      <c r="A11449" t="s">
        <v>715</v>
      </c>
      <c r="B11449">
        <v>1</v>
      </c>
      <c r="C11449">
        <v>2040</v>
      </c>
      <c r="D11449" t="s">
        <v>316</v>
      </c>
      <c r="E11449" t="s">
        <v>317</v>
      </c>
      <c r="F11449" t="s">
        <v>657</v>
      </c>
      <c r="G11449" t="s">
        <v>149</v>
      </c>
      <c r="H11449" t="s">
        <v>18</v>
      </c>
      <c r="I11449" t="s">
        <v>19</v>
      </c>
      <c r="J11449" t="s">
        <v>150</v>
      </c>
      <c r="K11449" t="s">
        <v>42</v>
      </c>
      <c r="L11449" t="s">
        <v>43</v>
      </c>
      <c r="M11449">
        <v>0.42599999999999999</v>
      </c>
    </row>
    <row r="11450" spans="1:13" x14ac:dyDescent="0.25">
      <c r="A11450" t="s">
        <v>715</v>
      </c>
      <c r="B11450">
        <v>1</v>
      </c>
      <c r="C11450">
        <v>2040</v>
      </c>
      <c r="D11450" t="s">
        <v>316</v>
      </c>
      <c r="E11450" t="s">
        <v>317</v>
      </c>
      <c r="F11450" t="s">
        <v>658</v>
      </c>
      <c r="G11450" t="s">
        <v>152</v>
      </c>
      <c r="H11450" t="s">
        <v>18</v>
      </c>
      <c r="I11450" t="s">
        <v>19</v>
      </c>
      <c r="J11450" t="s">
        <v>31</v>
      </c>
      <c r="K11450" t="s">
        <v>42</v>
      </c>
      <c r="L11450" t="s">
        <v>43</v>
      </c>
      <c r="M11450">
        <v>0.28139999999999998</v>
      </c>
    </row>
    <row r="11451" spans="1:13" x14ac:dyDescent="0.25">
      <c r="A11451" t="s">
        <v>715</v>
      </c>
      <c r="B11451">
        <v>1</v>
      </c>
      <c r="C11451">
        <v>2040</v>
      </c>
      <c r="D11451" t="s">
        <v>316</v>
      </c>
      <c r="E11451" t="s">
        <v>317</v>
      </c>
      <c r="F11451" t="s">
        <v>570</v>
      </c>
      <c r="G11451" t="s">
        <v>27</v>
      </c>
      <c r="H11451" t="s">
        <v>23</v>
      </c>
      <c r="I11451" t="s">
        <v>19</v>
      </c>
      <c r="J11451" t="s">
        <v>24</v>
      </c>
      <c r="K11451" t="s">
        <v>42</v>
      </c>
      <c r="L11451" t="s">
        <v>43</v>
      </c>
      <c r="M11451">
        <v>5.2999999999999999E-2</v>
      </c>
    </row>
    <row r="11452" spans="1:13" x14ac:dyDescent="0.25">
      <c r="A11452" t="s">
        <v>715</v>
      </c>
      <c r="B11452">
        <v>1</v>
      </c>
      <c r="C11452">
        <v>2040</v>
      </c>
      <c r="D11452" t="s">
        <v>316</v>
      </c>
      <c r="E11452" t="s">
        <v>317</v>
      </c>
      <c r="F11452" t="s">
        <v>570</v>
      </c>
      <c r="G11452" t="s">
        <v>27</v>
      </c>
      <c r="H11452" t="s">
        <v>23</v>
      </c>
      <c r="I11452" t="s">
        <v>19</v>
      </c>
      <c r="J11452" t="s">
        <v>24</v>
      </c>
      <c r="K11452" t="s">
        <v>44</v>
      </c>
      <c r="L11452" t="s">
        <v>43</v>
      </c>
      <c r="M11452">
        <v>-5.3000000000000005E-2</v>
      </c>
    </row>
    <row r="11453" spans="1:13" x14ac:dyDescent="0.25">
      <c r="A11453" t="s">
        <v>715</v>
      </c>
      <c r="B11453">
        <v>1</v>
      </c>
      <c r="C11453">
        <v>2040</v>
      </c>
      <c r="D11453" t="s">
        <v>316</v>
      </c>
      <c r="E11453" t="s">
        <v>317</v>
      </c>
      <c r="F11453" t="s">
        <v>570</v>
      </c>
      <c r="G11453" t="s">
        <v>28</v>
      </c>
      <c r="H11453" t="s">
        <v>21</v>
      </c>
      <c r="I11453" t="s">
        <v>19</v>
      </c>
      <c r="J11453" t="s">
        <v>22</v>
      </c>
      <c r="K11453" t="s">
        <v>42</v>
      </c>
      <c r="L11453" t="s">
        <v>43</v>
      </c>
      <c r="M11453">
        <v>0.22169999999999998</v>
      </c>
    </row>
    <row r="11454" spans="1:13" x14ac:dyDescent="0.25">
      <c r="A11454" t="s">
        <v>715</v>
      </c>
      <c r="B11454">
        <v>1</v>
      </c>
      <c r="C11454">
        <v>2040</v>
      </c>
      <c r="D11454" t="s">
        <v>316</v>
      </c>
      <c r="E11454" t="s">
        <v>317</v>
      </c>
      <c r="F11454" t="s">
        <v>570</v>
      </c>
      <c r="G11454" t="s">
        <v>28</v>
      </c>
      <c r="H11454" t="s">
        <v>21</v>
      </c>
      <c r="I11454" t="s">
        <v>19</v>
      </c>
      <c r="J11454" t="s">
        <v>22</v>
      </c>
      <c r="K11454" t="s">
        <v>44</v>
      </c>
      <c r="L11454" t="s">
        <v>43</v>
      </c>
      <c r="M11454">
        <v>-0.22169999999999998</v>
      </c>
    </row>
    <row r="11455" spans="1:13" x14ac:dyDescent="0.25">
      <c r="A11455" t="s">
        <v>715</v>
      </c>
      <c r="B11455">
        <v>1</v>
      </c>
      <c r="C11455">
        <v>2040</v>
      </c>
      <c r="D11455" t="s">
        <v>316</v>
      </c>
      <c r="E11455" t="s">
        <v>317</v>
      </c>
      <c r="F11455" t="s">
        <v>570</v>
      </c>
      <c r="G11455" t="s">
        <v>20</v>
      </c>
      <c r="H11455" t="s">
        <v>21</v>
      </c>
      <c r="I11455" t="s">
        <v>19</v>
      </c>
      <c r="J11455" t="s">
        <v>22</v>
      </c>
      <c r="K11455" t="s">
        <v>42</v>
      </c>
      <c r="L11455" t="s">
        <v>43</v>
      </c>
      <c r="M11455">
        <v>0.48035000000000005</v>
      </c>
    </row>
    <row r="11456" spans="1:13" x14ac:dyDescent="0.25">
      <c r="A11456" t="s">
        <v>715</v>
      </c>
      <c r="B11456">
        <v>1</v>
      </c>
      <c r="C11456">
        <v>2040</v>
      </c>
      <c r="D11456" t="s">
        <v>316</v>
      </c>
      <c r="E11456" t="s">
        <v>317</v>
      </c>
      <c r="F11456" t="s">
        <v>570</v>
      </c>
      <c r="G11456" t="s">
        <v>20</v>
      </c>
      <c r="H11456" t="s">
        <v>21</v>
      </c>
      <c r="I11456" t="s">
        <v>19</v>
      </c>
      <c r="J11456" t="s">
        <v>22</v>
      </c>
      <c r="K11456" t="s">
        <v>44</v>
      </c>
      <c r="L11456" t="s">
        <v>43</v>
      </c>
      <c r="M11456">
        <v>-0.48035000000000005</v>
      </c>
    </row>
    <row r="11457" spans="1:13" x14ac:dyDescent="0.25">
      <c r="A11457" t="s">
        <v>715</v>
      </c>
      <c r="B11457">
        <v>1</v>
      </c>
      <c r="C11457">
        <v>2040</v>
      </c>
      <c r="D11457" t="s">
        <v>316</v>
      </c>
      <c r="E11457" t="s">
        <v>317</v>
      </c>
      <c r="F11457" t="s">
        <v>570</v>
      </c>
      <c r="G11457" t="s">
        <v>29</v>
      </c>
      <c r="H11457" t="s">
        <v>21</v>
      </c>
      <c r="I11457" t="s">
        <v>19</v>
      </c>
      <c r="J11457" t="s">
        <v>22</v>
      </c>
      <c r="K11457" t="s">
        <v>42</v>
      </c>
      <c r="L11457" t="s">
        <v>43</v>
      </c>
      <c r="M11457">
        <v>3.6950000000000004E-2</v>
      </c>
    </row>
    <row r="11458" spans="1:13" x14ac:dyDescent="0.25">
      <c r="A11458" t="s">
        <v>715</v>
      </c>
      <c r="B11458">
        <v>1</v>
      </c>
      <c r="C11458">
        <v>2040</v>
      </c>
      <c r="D11458" t="s">
        <v>316</v>
      </c>
      <c r="E11458" t="s">
        <v>317</v>
      </c>
      <c r="F11458" t="s">
        <v>570</v>
      </c>
      <c r="G11458" t="s">
        <v>29</v>
      </c>
      <c r="H11458" t="s">
        <v>21</v>
      </c>
      <c r="I11458" t="s">
        <v>19</v>
      </c>
      <c r="J11458" t="s">
        <v>22</v>
      </c>
      <c r="K11458" t="s">
        <v>44</v>
      </c>
      <c r="L11458" t="s">
        <v>43</v>
      </c>
      <c r="M11458">
        <v>-3.6950000000000004E-2</v>
      </c>
    </row>
    <row r="11459" spans="1:13" x14ac:dyDescent="0.25">
      <c r="A11459" t="s">
        <v>715</v>
      </c>
      <c r="B11459">
        <v>1</v>
      </c>
      <c r="C11459">
        <v>2040</v>
      </c>
      <c r="D11459" t="s">
        <v>316</v>
      </c>
      <c r="E11459" t="s">
        <v>317</v>
      </c>
      <c r="F11459" t="s">
        <v>570</v>
      </c>
      <c r="G11459" t="s">
        <v>717</v>
      </c>
      <c r="H11459" t="s">
        <v>21</v>
      </c>
      <c r="I11459" t="s">
        <v>19</v>
      </c>
      <c r="J11459" t="s">
        <v>22</v>
      </c>
      <c r="K11459" t="s">
        <v>45</v>
      </c>
      <c r="L11459" t="s">
        <v>43</v>
      </c>
      <c r="M11459">
        <v>6.9</v>
      </c>
    </row>
    <row r="11460" spans="1:13" x14ac:dyDescent="0.25">
      <c r="A11460" t="s">
        <v>715</v>
      </c>
      <c r="B11460">
        <v>1</v>
      </c>
      <c r="C11460">
        <v>2040</v>
      </c>
      <c r="D11460" t="s">
        <v>316</v>
      </c>
      <c r="E11460" t="s">
        <v>317</v>
      </c>
      <c r="F11460" t="s">
        <v>570</v>
      </c>
      <c r="G11460" t="s">
        <v>721</v>
      </c>
      <c r="H11460" t="s">
        <v>21</v>
      </c>
      <c r="I11460" t="s">
        <v>19</v>
      </c>
      <c r="J11460" t="s">
        <v>184</v>
      </c>
      <c r="K11460" t="s">
        <v>45</v>
      </c>
      <c r="L11460" t="s">
        <v>43</v>
      </c>
      <c r="M11460">
        <v>2.1191129957445991</v>
      </c>
    </row>
    <row r="11461" spans="1:13" x14ac:dyDescent="0.25">
      <c r="A11461" t="s">
        <v>715</v>
      </c>
      <c r="B11461">
        <v>1</v>
      </c>
      <c r="C11461">
        <v>2040</v>
      </c>
      <c r="D11461" t="s">
        <v>316</v>
      </c>
      <c r="E11461" t="s">
        <v>317</v>
      </c>
      <c r="F11461" t="s">
        <v>570</v>
      </c>
      <c r="G11461" t="s">
        <v>722</v>
      </c>
      <c r="H11461" t="s">
        <v>21</v>
      </c>
      <c r="I11461" t="s">
        <v>19</v>
      </c>
      <c r="J11461" t="s">
        <v>184</v>
      </c>
      <c r="K11461" t="s">
        <v>45</v>
      </c>
      <c r="L11461" t="s">
        <v>43</v>
      </c>
      <c r="M11461">
        <v>1.4677742875096267</v>
      </c>
    </row>
    <row r="11462" spans="1:13" x14ac:dyDescent="0.25">
      <c r="A11462" t="s">
        <v>715</v>
      </c>
      <c r="B11462">
        <v>1</v>
      </c>
      <c r="C11462">
        <v>2040</v>
      </c>
      <c r="D11462" t="s">
        <v>318</v>
      </c>
      <c r="E11462" t="s">
        <v>319</v>
      </c>
      <c r="F11462" t="s">
        <v>521</v>
      </c>
      <c r="G11462" t="s">
        <v>39</v>
      </c>
      <c r="H11462" t="s">
        <v>36</v>
      </c>
      <c r="I11462" t="s">
        <v>19</v>
      </c>
      <c r="J11462" t="s">
        <v>26</v>
      </c>
      <c r="K11462" t="s">
        <v>42</v>
      </c>
      <c r="L11462" t="s">
        <v>43</v>
      </c>
      <c r="M11462">
        <v>2.6659999999999999</v>
      </c>
    </row>
    <row r="11463" spans="1:13" x14ac:dyDescent="0.25">
      <c r="A11463" t="s">
        <v>715</v>
      </c>
      <c r="B11463">
        <v>1</v>
      </c>
      <c r="C11463">
        <v>2040</v>
      </c>
      <c r="D11463" t="s">
        <v>318</v>
      </c>
      <c r="E11463" t="s">
        <v>319</v>
      </c>
      <c r="F11463" t="s">
        <v>521</v>
      </c>
      <c r="G11463" t="s">
        <v>39</v>
      </c>
      <c r="H11463" t="s">
        <v>36</v>
      </c>
      <c r="I11463" t="s">
        <v>19</v>
      </c>
      <c r="J11463" t="s">
        <v>26</v>
      </c>
      <c r="K11463" t="s">
        <v>44</v>
      </c>
      <c r="L11463" t="s">
        <v>43</v>
      </c>
      <c r="M11463">
        <v>-2.6659999999999999</v>
      </c>
    </row>
    <row r="11464" spans="1:13" x14ac:dyDescent="0.25">
      <c r="A11464" t="s">
        <v>715</v>
      </c>
      <c r="B11464">
        <v>1</v>
      </c>
      <c r="C11464">
        <v>2040</v>
      </c>
      <c r="D11464" t="s">
        <v>318</v>
      </c>
      <c r="E11464" t="s">
        <v>319</v>
      </c>
      <c r="F11464" t="s">
        <v>521</v>
      </c>
      <c r="G11464" t="s">
        <v>49</v>
      </c>
      <c r="H11464" t="s">
        <v>35</v>
      </c>
      <c r="I11464" t="s">
        <v>19</v>
      </c>
      <c r="J11464" t="s">
        <v>26</v>
      </c>
      <c r="K11464" t="s">
        <v>42</v>
      </c>
      <c r="L11464" t="s">
        <v>43</v>
      </c>
      <c r="M11464">
        <v>4.1029999999999998</v>
      </c>
    </row>
    <row r="11465" spans="1:13" x14ac:dyDescent="0.25">
      <c r="A11465" t="s">
        <v>715</v>
      </c>
      <c r="B11465">
        <v>1</v>
      </c>
      <c r="C11465">
        <v>2040</v>
      </c>
      <c r="D11465" t="s">
        <v>318</v>
      </c>
      <c r="E11465" t="s">
        <v>319</v>
      </c>
      <c r="F11465" t="s">
        <v>521</v>
      </c>
      <c r="G11465" t="s">
        <v>49</v>
      </c>
      <c r="H11465" t="s">
        <v>35</v>
      </c>
      <c r="I11465" t="s">
        <v>19</v>
      </c>
      <c r="J11465" t="s">
        <v>26</v>
      </c>
      <c r="K11465" t="s">
        <v>44</v>
      </c>
      <c r="L11465" t="s">
        <v>43</v>
      </c>
      <c r="M11465">
        <v>-4.1029999999999998</v>
      </c>
    </row>
    <row r="11466" spans="1:13" x14ac:dyDescent="0.25">
      <c r="A11466" t="s">
        <v>715</v>
      </c>
      <c r="B11466">
        <v>1</v>
      </c>
      <c r="C11466">
        <v>2040</v>
      </c>
      <c r="D11466" t="s">
        <v>318</v>
      </c>
      <c r="E11466" t="s">
        <v>319</v>
      </c>
      <c r="F11466" t="s">
        <v>521</v>
      </c>
      <c r="G11466" t="s">
        <v>214</v>
      </c>
      <c r="H11466" t="s">
        <v>215</v>
      </c>
      <c r="I11466" t="s">
        <v>19</v>
      </c>
      <c r="J11466" t="s">
        <v>26</v>
      </c>
      <c r="K11466" t="s">
        <v>42</v>
      </c>
      <c r="L11466" t="s">
        <v>43</v>
      </c>
      <c r="M11466">
        <v>1.3</v>
      </c>
    </row>
    <row r="11467" spans="1:13" x14ac:dyDescent="0.25">
      <c r="A11467" t="s">
        <v>715</v>
      </c>
      <c r="B11467">
        <v>1</v>
      </c>
      <c r="C11467">
        <v>2040</v>
      </c>
      <c r="D11467" t="s">
        <v>318</v>
      </c>
      <c r="E11467" t="s">
        <v>319</v>
      </c>
      <c r="F11467" t="s">
        <v>521</v>
      </c>
      <c r="G11467" t="s">
        <v>214</v>
      </c>
      <c r="H11467" t="s">
        <v>215</v>
      </c>
      <c r="I11467" t="s">
        <v>19</v>
      </c>
      <c r="J11467" t="s">
        <v>26</v>
      </c>
      <c r="K11467" t="s">
        <v>44</v>
      </c>
      <c r="L11467" t="s">
        <v>43</v>
      </c>
      <c r="M11467">
        <v>-1.2999999999999998</v>
      </c>
    </row>
    <row r="11468" spans="1:13" x14ac:dyDescent="0.25">
      <c r="A11468" t="s">
        <v>715</v>
      </c>
      <c r="B11468">
        <v>1</v>
      </c>
      <c r="C11468">
        <v>2040</v>
      </c>
      <c r="D11468" t="s">
        <v>318</v>
      </c>
      <c r="E11468" t="s">
        <v>319</v>
      </c>
      <c r="F11468" t="s">
        <v>521</v>
      </c>
      <c r="G11468" t="s">
        <v>47</v>
      </c>
      <c r="H11468" t="s">
        <v>48</v>
      </c>
      <c r="I11468" t="s">
        <v>19</v>
      </c>
      <c r="J11468" t="s">
        <v>26</v>
      </c>
      <c r="K11468" t="s">
        <v>42</v>
      </c>
      <c r="L11468" t="s">
        <v>43</v>
      </c>
      <c r="M11468">
        <v>0.11700000000000001</v>
      </c>
    </row>
    <row r="11469" spans="1:13" x14ac:dyDescent="0.25">
      <c r="A11469" t="s">
        <v>715</v>
      </c>
      <c r="B11469">
        <v>1</v>
      </c>
      <c r="C11469">
        <v>2040</v>
      </c>
      <c r="D11469" t="s">
        <v>318</v>
      </c>
      <c r="E11469" t="s">
        <v>319</v>
      </c>
      <c r="F11469" t="s">
        <v>521</v>
      </c>
      <c r="G11469" t="s">
        <v>47</v>
      </c>
      <c r="H11469" t="s">
        <v>48</v>
      </c>
      <c r="I11469" t="s">
        <v>19</v>
      </c>
      <c r="J11469" t="s">
        <v>26</v>
      </c>
      <c r="K11469" t="s">
        <v>44</v>
      </c>
      <c r="L11469" t="s">
        <v>43</v>
      </c>
      <c r="M11469">
        <v>-0.11699999999999999</v>
      </c>
    </row>
    <row r="11470" spans="1:13" x14ac:dyDescent="0.25">
      <c r="A11470" t="s">
        <v>715</v>
      </c>
      <c r="B11470">
        <v>1</v>
      </c>
      <c r="C11470">
        <v>2040</v>
      </c>
      <c r="D11470" t="s">
        <v>318</v>
      </c>
      <c r="E11470" t="s">
        <v>319</v>
      </c>
      <c r="F11470" t="s">
        <v>521</v>
      </c>
      <c r="G11470" t="s">
        <v>11</v>
      </c>
      <c r="H11470" t="s">
        <v>12</v>
      </c>
      <c r="I11470" t="s">
        <v>13</v>
      </c>
      <c r="J11470" t="s">
        <v>14</v>
      </c>
      <c r="K11470" t="s">
        <v>45</v>
      </c>
      <c r="L11470" t="s">
        <v>43</v>
      </c>
      <c r="M11470">
        <v>8.4738865800151608E-2</v>
      </c>
    </row>
    <row r="11471" spans="1:13" x14ac:dyDescent="0.25">
      <c r="A11471" t="s">
        <v>715</v>
      </c>
      <c r="B11471">
        <v>1</v>
      </c>
      <c r="C11471">
        <v>2040</v>
      </c>
      <c r="D11471" t="s">
        <v>318</v>
      </c>
      <c r="E11471" t="s">
        <v>319</v>
      </c>
      <c r="F11471" t="s">
        <v>521</v>
      </c>
      <c r="G11471" t="s">
        <v>677</v>
      </c>
      <c r="H11471" t="s">
        <v>13</v>
      </c>
      <c r="I11471" t="s">
        <v>13</v>
      </c>
      <c r="J11471" t="s">
        <v>17</v>
      </c>
      <c r="K11471" t="s">
        <v>45</v>
      </c>
      <c r="L11471" t="s">
        <v>43</v>
      </c>
      <c r="M11471">
        <v>0.69893821006873835</v>
      </c>
    </row>
    <row r="11472" spans="1:13" x14ac:dyDescent="0.25">
      <c r="A11472" t="s">
        <v>715</v>
      </c>
      <c r="B11472">
        <v>1</v>
      </c>
      <c r="C11472">
        <v>2040</v>
      </c>
      <c r="D11472" t="s">
        <v>318</v>
      </c>
      <c r="E11472" t="s">
        <v>319</v>
      </c>
      <c r="F11472" t="s">
        <v>521</v>
      </c>
      <c r="G11472" t="s">
        <v>681</v>
      </c>
      <c r="H11472" t="s">
        <v>13</v>
      </c>
      <c r="I11472" t="s">
        <v>13</v>
      </c>
      <c r="J11472" t="s">
        <v>17</v>
      </c>
      <c r="K11472" t="s">
        <v>45</v>
      </c>
      <c r="L11472" t="s">
        <v>43</v>
      </c>
      <c r="M11472">
        <v>2.593922721241376</v>
      </c>
    </row>
    <row r="11473" spans="1:13" x14ac:dyDescent="0.25">
      <c r="A11473" t="s">
        <v>715</v>
      </c>
      <c r="B11473">
        <v>1</v>
      </c>
      <c r="C11473">
        <v>2040</v>
      </c>
      <c r="D11473" t="s">
        <v>318</v>
      </c>
      <c r="E11473" t="s">
        <v>319</v>
      </c>
      <c r="F11473" t="s">
        <v>659</v>
      </c>
      <c r="G11473" t="s">
        <v>30</v>
      </c>
      <c r="H11473" t="s">
        <v>18</v>
      </c>
      <c r="I11473" t="s">
        <v>19</v>
      </c>
      <c r="J11473" t="s">
        <v>31</v>
      </c>
      <c r="K11473" t="s">
        <v>42</v>
      </c>
      <c r="L11473" t="s">
        <v>43</v>
      </c>
      <c r="M11473">
        <v>2.0973999999999999</v>
      </c>
    </row>
    <row r="11474" spans="1:13" x14ac:dyDescent="0.25">
      <c r="A11474" t="s">
        <v>715</v>
      </c>
      <c r="B11474">
        <v>1</v>
      </c>
      <c r="C11474">
        <v>2040</v>
      </c>
      <c r="D11474" t="s">
        <v>318</v>
      </c>
      <c r="E11474" t="s">
        <v>319</v>
      </c>
      <c r="F11474" t="s">
        <v>659</v>
      </c>
      <c r="G11474" t="s">
        <v>149</v>
      </c>
      <c r="H11474" t="s">
        <v>18</v>
      </c>
      <c r="I11474" t="s">
        <v>19</v>
      </c>
      <c r="J11474" t="s">
        <v>150</v>
      </c>
      <c r="K11474" t="s">
        <v>42</v>
      </c>
      <c r="L11474" t="s">
        <v>43</v>
      </c>
      <c r="M11474">
        <v>3.379</v>
      </c>
    </row>
    <row r="11475" spans="1:13" x14ac:dyDescent="0.25">
      <c r="A11475" t="s">
        <v>715</v>
      </c>
      <c r="B11475">
        <v>1</v>
      </c>
      <c r="C11475">
        <v>2040</v>
      </c>
      <c r="D11475" t="s">
        <v>318</v>
      </c>
      <c r="E11475" t="s">
        <v>319</v>
      </c>
      <c r="F11475" t="s">
        <v>660</v>
      </c>
      <c r="G11475" t="s">
        <v>152</v>
      </c>
      <c r="H11475" t="s">
        <v>18</v>
      </c>
      <c r="I11475" t="s">
        <v>19</v>
      </c>
      <c r="J11475" t="s">
        <v>31</v>
      </c>
      <c r="K11475" t="s">
        <v>42</v>
      </c>
      <c r="L11475" t="s">
        <v>43</v>
      </c>
      <c r="M11475">
        <v>0.81579000000000002</v>
      </c>
    </row>
    <row r="11476" spans="1:13" x14ac:dyDescent="0.25">
      <c r="A11476" t="s">
        <v>715</v>
      </c>
      <c r="B11476">
        <v>1</v>
      </c>
      <c r="C11476">
        <v>2040</v>
      </c>
      <c r="D11476" t="s">
        <v>318</v>
      </c>
      <c r="E11476" t="s">
        <v>319</v>
      </c>
      <c r="F11476" t="s">
        <v>571</v>
      </c>
      <c r="G11476" t="s">
        <v>27</v>
      </c>
      <c r="H11476" t="s">
        <v>23</v>
      </c>
      <c r="I11476" t="s">
        <v>19</v>
      </c>
      <c r="J11476" t="s">
        <v>24</v>
      </c>
      <c r="K11476" t="s">
        <v>42</v>
      </c>
      <c r="L11476" t="s">
        <v>43</v>
      </c>
      <c r="M11476">
        <v>1.163</v>
      </c>
    </row>
    <row r="11477" spans="1:13" x14ac:dyDescent="0.25">
      <c r="A11477" t="s">
        <v>715</v>
      </c>
      <c r="B11477">
        <v>1</v>
      </c>
      <c r="C11477">
        <v>2040</v>
      </c>
      <c r="D11477" t="s">
        <v>318</v>
      </c>
      <c r="E11477" t="s">
        <v>319</v>
      </c>
      <c r="F11477" t="s">
        <v>571</v>
      </c>
      <c r="G11477" t="s">
        <v>27</v>
      </c>
      <c r="H11477" t="s">
        <v>23</v>
      </c>
      <c r="I11477" t="s">
        <v>19</v>
      </c>
      <c r="J11477" t="s">
        <v>24</v>
      </c>
      <c r="K11477" t="s">
        <v>44</v>
      </c>
      <c r="L11477" t="s">
        <v>43</v>
      </c>
      <c r="M11477">
        <v>-1.1629999999999998</v>
      </c>
    </row>
    <row r="11478" spans="1:13" x14ac:dyDescent="0.25">
      <c r="A11478" t="s">
        <v>715</v>
      </c>
      <c r="B11478">
        <v>1</v>
      </c>
      <c r="C11478">
        <v>2040</v>
      </c>
      <c r="D11478" t="s">
        <v>318</v>
      </c>
      <c r="E11478" t="s">
        <v>319</v>
      </c>
      <c r="F11478" t="s">
        <v>571</v>
      </c>
      <c r="G11478" t="s">
        <v>28</v>
      </c>
      <c r="H11478" t="s">
        <v>21</v>
      </c>
      <c r="I11478" t="s">
        <v>19</v>
      </c>
      <c r="J11478" t="s">
        <v>22</v>
      </c>
      <c r="K11478" t="s">
        <v>42</v>
      </c>
      <c r="L11478" t="s">
        <v>43</v>
      </c>
      <c r="M11478">
        <v>0.89160000000000006</v>
      </c>
    </row>
    <row r="11479" spans="1:13" x14ac:dyDescent="0.25">
      <c r="A11479" t="s">
        <v>715</v>
      </c>
      <c r="B11479">
        <v>1</v>
      </c>
      <c r="C11479">
        <v>2040</v>
      </c>
      <c r="D11479" t="s">
        <v>318</v>
      </c>
      <c r="E11479" t="s">
        <v>319</v>
      </c>
      <c r="F11479" t="s">
        <v>571</v>
      </c>
      <c r="G11479" t="s">
        <v>28</v>
      </c>
      <c r="H11479" t="s">
        <v>21</v>
      </c>
      <c r="I11479" t="s">
        <v>19</v>
      </c>
      <c r="J11479" t="s">
        <v>22</v>
      </c>
      <c r="K11479" t="s">
        <v>44</v>
      </c>
      <c r="L11479" t="s">
        <v>43</v>
      </c>
      <c r="M11479">
        <v>-0.89160000000000006</v>
      </c>
    </row>
    <row r="11480" spans="1:13" x14ac:dyDescent="0.25">
      <c r="A11480" t="s">
        <v>715</v>
      </c>
      <c r="B11480">
        <v>1</v>
      </c>
      <c r="C11480">
        <v>2040</v>
      </c>
      <c r="D11480" t="s">
        <v>318</v>
      </c>
      <c r="E11480" t="s">
        <v>319</v>
      </c>
      <c r="F11480" t="s">
        <v>571</v>
      </c>
      <c r="G11480" t="s">
        <v>20</v>
      </c>
      <c r="H11480" t="s">
        <v>21</v>
      </c>
      <c r="I11480" t="s">
        <v>19</v>
      </c>
      <c r="J11480" t="s">
        <v>22</v>
      </c>
      <c r="K11480" t="s">
        <v>42</v>
      </c>
      <c r="L11480" t="s">
        <v>43</v>
      </c>
      <c r="M11480">
        <v>1.9318</v>
      </c>
    </row>
    <row r="11481" spans="1:13" x14ac:dyDescent="0.25">
      <c r="A11481" t="s">
        <v>715</v>
      </c>
      <c r="B11481">
        <v>1</v>
      </c>
      <c r="C11481">
        <v>2040</v>
      </c>
      <c r="D11481" t="s">
        <v>318</v>
      </c>
      <c r="E11481" t="s">
        <v>319</v>
      </c>
      <c r="F11481" t="s">
        <v>571</v>
      </c>
      <c r="G11481" t="s">
        <v>20</v>
      </c>
      <c r="H11481" t="s">
        <v>21</v>
      </c>
      <c r="I11481" t="s">
        <v>19</v>
      </c>
      <c r="J11481" t="s">
        <v>22</v>
      </c>
      <c r="K11481" t="s">
        <v>44</v>
      </c>
      <c r="L11481" t="s">
        <v>43</v>
      </c>
      <c r="M11481">
        <v>-1.9318</v>
      </c>
    </row>
    <row r="11482" spans="1:13" x14ac:dyDescent="0.25">
      <c r="A11482" t="s">
        <v>715</v>
      </c>
      <c r="B11482">
        <v>1</v>
      </c>
      <c r="C11482">
        <v>2040</v>
      </c>
      <c r="D11482" t="s">
        <v>318</v>
      </c>
      <c r="E11482" t="s">
        <v>319</v>
      </c>
      <c r="F11482" t="s">
        <v>571</v>
      </c>
      <c r="G11482" t="s">
        <v>29</v>
      </c>
      <c r="H11482" t="s">
        <v>21</v>
      </c>
      <c r="I11482" t="s">
        <v>19</v>
      </c>
      <c r="J11482" t="s">
        <v>22</v>
      </c>
      <c r="K11482" t="s">
        <v>42</v>
      </c>
      <c r="L11482" t="s">
        <v>43</v>
      </c>
      <c r="M11482">
        <v>0.14860000000000001</v>
      </c>
    </row>
    <row r="11483" spans="1:13" x14ac:dyDescent="0.25">
      <c r="A11483" t="s">
        <v>715</v>
      </c>
      <c r="B11483">
        <v>1</v>
      </c>
      <c r="C11483">
        <v>2040</v>
      </c>
      <c r="D11483" t="s">
        <v>318</v>
      </c>
      <c r="E11483" t="s">
        <v>319</v>
      </c>
      <c r="F11483" t="s">
        <v>571</v>
      </c>
      <c r="G11483" t="s">
        <v>29</v>
      </c>
      <c r="H11483" t="s">
        <v>21</v>
      </c>
      <c r="I11483" t="s">
        <v>19</v>
      </c>
      <c r="J11483" t="s">
        <v>22</v>
      </c>
      <c r="K11483" t="s">
        <v>44</v>
      </c>
      <c r="L11483" t="s">
        <v>43</v>
      </c>
      <c r="M11483">
        <v>-0.14860000000000001</v>
      </c>
    </row>
    <row r="11484" spans="1:13" x14ac:dyDescent="0.25">
      <c r="A11484" t="s">
        <v>715</v>
      </c>
      <c r="B11484">
        <v>1</v>
      </c>
      <c r="C11484">
        <v>2040</v>
      </c>
      <c r="D11484" t="s">
        <v>318</v>
      </c>
      <c r="E11484" t="s">
        <v>319</v>
      </c>
      <c r="F11484" t="s">
        <v>571</v>
      </c>
      <c r="G11484" t="s">
        <v>717</v>
      </c>
      <c r="H11484" t="s">
        <v>21</v>
      </c>
      <c r="I11484" t="s">
        <v>19</v>
      </c>
      <c r="J11484" t="s">
        <v>22</v>
      </c>
      <c r="K11484" t="s">
        <v>45</v>
      </c>
      <c r="L11484" t="s">
        <v>43</v>
      </c>
      <c r="M11484">
        <v>20.399999999999995</v>
      </c>
    </row>
    <row r="11485" spans="1:13" x14ac:dyDescent="0.25">
      <c r="A11485" t="s">
        <v>715</v>
      </c>
      <c r="B11485">
        <v>1</v>
      </c>
      <c r="C11485">
        <v>2040</v>
      </c>
      <c r="D11485" t="s">
        <v>320</v>
      </c>
      <c r="E11485" t="s">
        <v>321</v>
      </c>
      <c r="F11485" t="s">
        <v>522</v>
      </c>
      <c r="G11485" t="s">
        <v>39</v>
      </c>
      <c r="H11485" t="s">
        <v>36</v>
      </c>
      <c r="I11485" t="s">
        <v>19</v>
      </c>
      <c r="J11485" t="s">
        <v>26</v>
      </c>
      <c r="K11485" t="s">
        <v>42</v>
      </c>
      <c r="L11485" t="s">
        <v>43</v>
      </c>
      <c r="M11485">
        <v>1.232</v>
      </c>
    </row>
    <row r="11486" spans="1:13" x14ac:dyDescent="0.25">
      <c r="A11486" t="s">
        <v>715</v>
      </c>
      <c r="B11486">
        <v>1</v>
      </c>
      <c r="C11486">
        <v>2040</v>
      </c>
      <c r="D11486" t="s">
        <v>320</v>
      </c>
      <c r="E11486" t="s">
        <v>321</v>
      </c>
      <c r="F11486" t="s">
        <v>522</v>
      </c>
      <c r="G11486" t="s">
        <v>39</v>
      </c>
      <c r="H11486" t="s">
        <v>36</v>
      </c>
      <c r="I11486" t="s">
        <v>19</v>
      </c>
      <c r="J11486" t="s">
        <v>26</v>
      </c>
      <c r="K11486" t="s">
        <v>44</v>
      </c>
      <c r="L11486" t="s">
        <v>43</v>
      </c>
      <c r="M11486">
        <v>-1.232</v>
      </c>
    </row>
    <row r="11487" spans="1:13" x14ac:dyDescent="0.25">
      <c r="A11487" t="s">
        <v>715</v>
      </c>
      <c r="B11487">
        <v>1</v>
      </c>
      <c r="C11487">
        <v>2040</v>
      </c>
      <c r="D11487" t="s">
        <v>320</v>
      </c>
      <c r="E11487" t="s">
        <v>321</v>
      </c>
      <c r="F11487" t="s">
        <v>522</v>
      </c>
      <c r="G11487" t="s">
        <v>49</v>
      </c>
      <c r="H11487" t="s">
        <v>35</v>
      </c>
      <c r="I11487" t="s">
        <v>19</v>
      </c>
      <c r="J11487" t="s">
        <v>26</v>
      </c>
      <c r="K11487" t="s">
        <v>42</v>
      </c>
      <c r="L11487" t="s">
        <v>43</v>
      </c>
      <c r="M11487">
        <v>4.4750000000000005</v>
      </c>
    </row>
    <row r="11488" spans="1:13" x14ac:dyDescent="0.25">
      <c r="A11488" t="s">
        <v>715</v>
      </c>
      <c r="B11488">
        <v>1</v>
      </c>
      <c r="C11488">
        <v>2040</v>
      </c>
      <c r="D11488" t="s">
        <v>320</v>
      </c>
      <c r="E11488" t="s">
        <v>321</v>
      </c>
      <c r="F11488" t="s">
        <v>522</v>
      </c>
      <c r="G11488" t="s">
        <v>49</v>
      </c>
      <c r="H11488" t="s">
        <v>35</v>
      </c>
      <c r="I11488" t="s">
        <v>19</v>
      </c>
      <c r="J11488" t="s">
        <v>26</v>
      </c>
      <c r="K11488" t="s">
        <v>44</v>
      </c>
      <c r="L11488" t="s">
        <v>43</v>
      </c>
      <c r="M11488">
        <v>-4.4750000000000005</v>
      </c>
    </row>
    <row r="11489" spans="1:13" x14ac:dyDescent="0.25">
      <c r="A11489" t="s">
        <v>715</v>
      </c>
      <c r="B11489">
        <v>1</v>
      </c>
      <c r="C11489">
        <v>2040</v>
      </c>
      <c r="D11489" t="s">
        <v>320</v>
      </c>
      <c r="E11489" t="s">
        <v>321</v>
      </c>
      <c r="F11489" t="s">
        <v>522</v>
      </c>
      <c r="G11489" t="s">
        <v>264</v>
      </c>
      <c r="H11489" t="s">
        <v>25</v>
      </c>
      <c r="I11489" t="s">
        <v>19</v>
      </c>
      <c r="J11489" t="s">
        <v>26</v>
      </c>
      <c r="K11489" t="s">
        <v>42</v>
      </c>
      <c r="L11489" t="s">
        <v>43</v>
      </c>
      <c r="M11489">
        <v>6.0000000000000001E-3</v>
      </c>
    </row>
    <row r="11490" spans="1:13" x14ac:dyDescent="0.25">
      <c r="A11490" t="s">
        <v>715</v>
      </c>
      <c r="B11490">
        <v>1</v>
      </c>
      <c r="C11490">
        <v>2040</v>
      </c>
      <c r="D11490" t="s">
        <v>320</v>
      </c>
      <c r="E11490" t="s">
        <v>321</v>
      </c>
      <c r="F11490" t="s">
        <v>522</v>
      </c>
      <c r="G11490" t="s">
        <v>264</v>
      </c>
      <c r="H11490" t="s">
        <v>25</v>
      </c>
      <c r="I11490" t="s">
        <v>19</v>
      </c>
      <c r="J11490" t="s">
        <v>26</v>
      </c>
      <c r="K11490" t="s">
        <v>44</v>
      </c>
      <c r="L11490" t="s">
        <v>43</v>
      </c>
      <c r="M11490">
        <v>-4.5000000000000005E-3</v>
      </c>
    </row>
    <row r="11491" spans="1:13" x14ac:dyDescent="0.25">
      <c r="A11491" t="s">
        <v>715</v>
      </c>
      <c r="B11491">
        <v>1</v>
      </c>
      <c r="C11491">
        <v>2040</v>
      </c>
      <c r="D11491" t="s">
        <v>320</v>
      </c>
      <c r="E11491" t="s">
        <v>321</v>
      </c>
      <c r="F11491" t="s">
        <v>522</v>
      </c>
      <c r="G11491" t="s">
        <v>214</v>
      </c>
      <c r="H11491" t="s">
        <v>215</v>
      </c>
      <c r="I11491" t="s">
        <v>19</v>
      </c>
      <c r="J11491" t="s">
        <v>26</v>
      </c>
      <c r="K11491" t="s">
        <v>42</v>
      </c>
      <c r="L11491" t="s">
        <v>43</v>
      </c>
      <c r="M11491">
        <v>2</v>
      </c>
    </row>
    <row r="11492" spans="1:13" x14ac:dyDescent="0.25">
      <c r="A11492" t="s">
        <v>715</v>
      </c>
      <c r="B11492">
        <v>1</v>
      </c>
      <c r="C11492">
        <v>2040</v>
      </c>
      <c r="D11492" t="s">
        <v>320</v>
      </c>
      <c r="E11492" t="s">
        <v>321</v>
      </c>
      <c r="F11492" t="s">
        <v>522</v>
      </c>
      <c r="G11492" t="s">
        <v>214</v>
      </c>
      <c r="H11492" t="s">
        <v>215</v>
      </c>
      <c r="I11492" t="s">
        <v>19</v>
      </c>
      <c r="J11492" t="s">
        <v>26</v>
      </c>
      <c r="K11492" t="s">
        <v>44</v>
      </c>
      <c r="L11492" t="s">
        <v>43</v>
      </c>
      <c r="M11492">
        <v>-1.9999999999999998</v>
      </c>
    </row>
    <row r="11493" spans="1:13" x14ac:dyDescent="0.25">
      <c r="A11493" t="s">
        <v>715</v>
      </c>
      <c r="B11493">
        <v>1</v>
      </c>
      <c r="C11493">
        <v>2040</v>
      </c>
      <c r="D11493" t="s">
        <v>320</v>
      </c>
      <c r="E11493" t="s">
        <v>321</v>
      </c>
      <c r="F11493" t="s">
        <v>522</v>
      </c>
      <c r="G11493" t="s">
        <v>47</v>
      </c>
      <c r="H11493" t="s">
        <v>48</v>
      </c>
      <c r="I11493" t="s">
        <v>19</v>
      </c>
      <c r="J11493" t="s">
        <v>26</v>
      </c>
      <c r="K11493" t="s">
        <v>42</v>
      </c>
      <c r="L11493" t="s">
        <v>43</v>
      </c>
      <c r="M11493">
        <v>7.3999999999999996E-2</v>
      </c>
    </row>
    <row r="11494" spans="1:13" x14ac:dyDescent="0.25">
      <c r="A11494" t="s">
        <v>715</v>
      </c>
      <c r="B11494">
        <v>1</v>
      </c>
      <c r="C11494">
        <v>2040</v>
      </c>
      <c r="D11494" t="s">
        <v>320</v>
      </c>
      <c r="E11494" t="s">
        <v>321</v>
      </c>
      <c r="F11494" t="s">
        <v>522</v>
      </c>
      <c r="G11494" t="s">
        <v>47</v>
      </c>
      <c r="H11494" t="s">
        <v>48</v>
      </c>
      <c r="I11494" t="s">
        <v>19</v>
      </c>
      <c r="J11494" t="s">
        <v>26</v>
      </c>
      <c r="K11494" t="s">
        <v>44</v>
      </c>
      <c r="L11494" t="s">
        <v>43</v>
      </c>
      <c r="M11494">
        <v>-7.3999999999999996E-2</v>
      </c>
    </row>
    <row r="11495" spans="1:13" x14ac:dyDescent="0.25">
      <c r="A11495" t="s">
        <v>715</v>
      </c>
      <c r="B11495">
        <v>1</v>
      </c>
      <c r="C11495">
        <v>2040</v>
      </c>
      <c r="D11495" t="s">
        <v>320</v>
      </c>
      <c r="E11495" t="s">
        <v>321</v>
      </c>
      <c r="F11495" t="s">
        <v>522</v>
      </c>
      <c r="G11495" t="s">
        <v>11</v>
      </c>
      <c r="H11495" t="s">
        <v>12</v>
      </c>
      <c r="I11495" t="s">
        <v>13</v>
      </c>
      <c r="J11495" t="s">
        <v>14</v>
      </c>
      <c r="K11495" t="s">
        <v>45</v>
      </c>
      <c r="L11495" t="s">
        <v>43</v>
      </c>
      <c r="M11495">
        <v>5.1999167333978698E-2</v>
      </c>
    </row>
    <row r="11496" spans="1:13" x14ac:dyDescent="0.25">
      <c r="A11496" t="s">
        <v>715</v>
      </c>
      <c r="B11496">
        <v>1</v>
      </c>
      <c r="C11496">
        <v>2040</v>
      </c>
      <c r="D11496" t="s">
        <v>320</v>
      </c>
      <c r="E11496" t="s">
        <v>321</v>
      </c>
      <c r="F11496" t="s">
        <v>661</v>
      </c>
      <c r="G11496" t="s">
        <v>30</v>
      </c>
      <c r="H11496" t="s">
        <v>18</v>
      </c>
      <c r="I11496" t="s">
        <v>19</v>
      </c>
      <c r="J11496" t="s">
        <v>31</v>
      </c>
      <c r="K11496" t="s">
        <v>42</v>
      </c>
      <c r="L11496" t="s">
        <v>43</v>
      </c>
      <c r="M11496">
        <v>1.1224500000000002</v>
      </c>
    </row>
    <row r="11497" spans="1:13" x14ac:dyDescent="0.25">
      <c r="A11497" t="s">
        <v>715</v>
      </c>
      <c r="B11497">
        <v>1</v>
      </c>
      <c r="C11497">
        <v>2040</v>
      </c>
      <c r="D11497" t="s">
        <v>320</v>
      </c>
      <c r="E11497" t="s">
        <v>321</v>
      </c>
      <c r="F11497" t="s">
        <v>661</v>
      </c>
      <c r="G11497" t="s">
        <v>149</v>
      </c>
      <c r="H11497" t="s">
        <v>18</v>
      </c>
      <c r="I11497" t="s">
        <v>19</v>
      </c>
      <c r="J11497" t="s">
        <v>150</v>
      </c>
      <c r="K11497" t="s">
        <v>42</v>
      </c>
      <c r="L11497" t="s">
        <v>43</v>
      </c>
      <c r="M11497">
        <v>0.53600000000000003</v>
      </c>
    </row>
    <row r="11498" spans="1:13" x14ac:dyDescent="0.25">
      <c r="A11498" t="s">
        <v>715</v>
      </c>
      <c r="B11498">
        <v>1</v>
      </c>
      <c r="C11498">
        <v>2040</v>
      </c>
      <c r="D11498" t="s">
        <v>320</v>
      </c>
      <c r="E11498" t="s">
        <v>321</v>
      </c>
      <c r="F11498" t="s">
        <v>662</v>
      </c>
      <c r="G11498" t="s">
        <v>152</v>
      </c>
      <c r="H11498" t="s">
        <v>18</v>
      </c>
      <c r="I11498" t="s">
        <v>19</v>
      </c>
      <c r="J11498" t="s">
        <v>31</v>
      </c>
      <c r="K11498" t="s">
        <v>42</v>
      </c>
      <c r="L11498" t="s">
        <v>43</v>
      </c>
      <c r="M11498">
        <v>0.46</v>
      </c>
    </row>
    <row r="11499" spans="1:13" x14ac:dyDescent="0.25">
      <c r="A11499" t="s">
        <v>715</v>
      </c>
      <c r="B11499">
        <v>1</v>
      </c>
      <c r="C11499">
        <v>2040</v>
      </c>
      <c r="D11499" t="s">
        <v>320</v>
      </c>
      <c r="E11499" t="s">
        <v>321</v>
      </c>
      <c r="F11499" t="s">
        <v>572</v>
      </c>
      <c r="G11499" t="s">
        <v>275</v>
      </c>
      <c r="H11499" t="s">
        <v>12</v>
      </c>
      <c r="I11499" t="s">
        <v>19</v>
      </c>
      <c r="J11499" t="s">
        <v>218</v>
      </c>
      <c r="K11499" t="s">
        <v>42</v>
      </c>
      <c r="L11499" t="s">
        <v>43</v>
      </c>
      <c r="M11499">
        <v>0.8</v>
      </c>
    </row>
    <row r="11500" spans="1:13" x14ac:dyDescent="0.25">
      <c r="A11500" t="s">
        <v>715</v>
      </c>
      <c r="B11500">
        <v>1</v>
      </c>
      <c r="C11500">
        <v>2040</v>
      </c>
      <c r="D11500" t="s">
        <v>320</v>
      </c>
      <c r="E11500" t="s">
        <v>321</v>
      </c>
      <c r="F11500" t="s">
        <v>572</v>
      </c>
      <c r="G11500" t="s">
        <v>27</v>
      </c>
      <c r="H11500" t="s">
        <v>23</v>
      </c>
      <c r="I11500" t="s">
        <v>19</v>
      </c>
      <c r="J11500" t="s">
        <v>24</v>
      </c>
      <c r="K11500" t="s">
        <v>42</v>
      </c>
      <c r="L11500" t="s">
        <v>43</v>
      </c>
      <c r="M11500">
        <v>1.0840000000000001</v>
      </c>
    </row>
    <row r="11501" spans="1:13" x14ac:dyDescent="0.25">
      <c r="A11501" t="s">
        <v>715</v>
      </c>
      <c r="B11501">
        <v>1</v>
      </c>
      <c r="C11501">
        <v>2040</v>
      </c>
      <c r="D11501" t="s">
        <v>320</v>
      </c>
      <c r="E11501" t="s">
        <v>321</v>
      </c>
      <c r="F11501" t="s">
        <v>572</v>
      </c>
      <c r="G11501" t="s">
        <v>27</v>
      </c>
      <c r="H11501" t="s">
        <v>23</v>
      </c>
      <c r="I11501" t="s">
        <v>19</v>
      </c>
      <c r="J11501" t="s">
        <v>24</v>
      </c>
      <c r="K11501" t="s">
        <v>44</v>
      </c>
      <c r="L11501" t="s">
        <v>43</v>
      </c>
      <c r="M11501">
        <v>-1.0840000000000001</v>
      </c>
    </row>
    <row r="11502" spans="1:13" x14ac:dyDescent="0.25">
      <c r="A11502" t="s">
        <v>715</v>
      </c>
      <c r="B11502">
        <v>1</v>
      </c>
      <c r="C11502">
        <v>2040</v>
      </c>
      <c r="D11502" t="s">
        <v>320</v>
      </c>
      <c r="E11502" t="s">
        <v>321</v>
      </c>
      <c r="F11502" t="s">
        <v>572</v>
      </c>
      <c r="G11502" t="s">
        <v>28</v>
      </c>
      <c r="H11502" t="s">
        <v>21</v>
      </c>
      <c r="I11502" t="s">
        <v>19</v>
      </c>
      <c r="J11502" t="s">
        <v>22</v>
      </c>
      <c r="K11502" t="s">
        <v>42</v>
      </c>
      <c r="L11502" t="s">
        <v>43</v>
      </c>
      <c r="M11502">
        <v>0.21</v>
      </c>
    </row>
    <row r="11503" spans="1:13" x14ac:dyDescent="0.25">
      <c r="A11503" t="s">
        <v>715</v>
      </c>
      <c r="B11503">
        <v>1</v>
      </c>
      <c r="C11503">
        <v>2040</v>
      </c>
      <c r="D11503" t="s">
        <v>320</v>
      </c>
      <c r="E11503" t="s">
        <v>321</v>
      </c>
      <c r="F11503" t="s">
        <v>572</v>
      </c>
      <c r="G11503" t="s">
        <v>28</v>
      </c>
      <c r="H11503" t="s">
        <v>21</v>
      </c>
      <c r="I11503" t="s">
        <v>19</v>
      </c>
      <c r="J11503" t="s">
        <v>22</v>
      </c>
      <c r="K11503" t="s">
        <v>44</v>
      </c>
      <c r="L11503" t="s">
        <v>43</v>
      </c>
      <c r="M11503">
        <v>-0.21</v>
      </c>
    </row>
    <row r="11504" spans="1:13" x14ac:dyDescent="0.25">
      <c r="A11504" t="s">
        <v>715</v>
      </c>
      <c r="B11504">
        <v>1</v>
      </c>
      <c r="C11504">
        <v>2040</v>
      </c>
      <c r="D11504" t="s">
        <v>320</v>
      </c>
      <c r="E11504" t="s">
        <v>321</v>
      </c>
      <c r="F11504" t="s">
        <v>572</v>
      </c>
      <c r="G11504" t="s">
        <v>20</v>
      </c>
      <c r="H11504" t="s">
        <v>21</v>
      </c>
      <c r="I11504" t="s">
        <v>19</v>
      </c>
      <c r="J11504" t="s">
        <v>22</v>
      </c>
      <c r="K11504" t="s">
        <v>42</v>
      </c>
      <c r="L11504" t="s">
        <v>43</v>
      </c>
      <c r="M11504">
        <v>0.45500000000000002</v>
      </c>
    </row>
    <row r="11505" spans="1:13" x14ac:dyDescent="0.25">
      <c r="A11505" t="s">
        <v>715</v>
      </c>
      <c r="B11505">
        <v>1</v>
      </c>
      <c r="C11505">
        <v>2040</v>
      </c>
      <c r="D11505" t="s">
        <v>320</v>
      </c>
      <c r="E11505" t="s">
        <v>321</v>
      </c>
      <c r="F11505" t="s">
        <v>572</v>
      </c>
      <c r="G11505" t="s">
        <v>20</v>
      </c>
      <c r="H11505" t="s">
        <v>21</v>
      </c>
      <c r="I11505" t="s">
        <v>19</v>
      </c>
      <c r="J11505" t="s">
        <v>22</v>
      </c>
      <c r="K11505" t="s">
        <v>44</v>
      </c>
      <c r="L11505" t="s">
        <v>43</v>
      </c>
      <c r="M11505">
        <v>-0.45500000000000002</v>
      </c>
    </row>
    <row r="11506" spans="1:13" x14ac:dyDescent="0.25">
      <c r="A11506" t="s">
        <v>715</v>
      </c>
      <c r="B11506">
        <v>1</v>
      </c>
      <c r="C11506">
        <v>2040</v>
      </c>
      <c r="D11506" t="s">
        <v>320</v>
      </c>
      <c r="E11506" t="s">
        <v>321</v>
      </c>
      <c r="F11506" t="s">
        <v>572</v>
      </c>
      <c r="G11506" t="s">
        <v>29</v>
      </c>
      <c r="H11506" t="s">
        <v>21</v>
      </c>
      <c r="I11506" t="s">
        <v>19</v>
      </c>
      <c r="J11506" t="s">
        <v>22</v>
      </c>
      <c r="K11506" t="s">
        <v>42</v>
      </c>
      <c r="L11506" t="s">
        <v>43</v>
      </c>
      <c r="M11506">
        <v>3.5000000000000003E-2</v>
      </c>
    </row>
    <row r="11507" spans="1:13" x14ac:dyDescent="0.25">
      <c r="A11507" t="s">
        <v>715</v>
      </c>
      <c r="B11507">
        <v>1</v>
      </c>
      <c r="C11507">
        <v>2040</v>
      </c>
      <c r="D11507" t="s">
        <v>320</v>
      </c>
      <c r="E11507" t="s">
        <v>321</v>
      </c>
      <c r="F11507" t="s">
        <v>572</v>
      </c>
      <c r="G11507" t="s">
        <v>29</v>
      </c>
      <c r="H11507" t="s">
        <v>21</v>
      </c>
      <c r="I11507" t="s">
        <v>19</v>
      </c>
      <c r="J11507" t="s">
        <v>22</v>
      </c>
      <c r="K11507" t="s">
        <v>44</v>
      </c>
      <c r="L11507" t="s">
        <v>43</v>
      </c>
      <c r="M11507">
        <v>-3.5000000000000003E-2</v>
      </c>
    </row>
    <row r="11508" spans="1:13" x14ac:dyDescent="0.25">
      <c r="A11508" t="s">
        <v>715</v>
      </c>
      <c r="B11508">
        <v>1</v>
      </c>
      <c r="C11508">
        <v>2040</v>
      </c>
      <c r="D11508" t="s">
        <v>320</v>
      </c>
      <c r="E11508" t="s">
        <v>321</v>
      </c>
      <c r="F11508" t="s">
        <v>572</v>
      </c>
      <c r="G11508" t="s">
        <v>717</v>
      </c>
      <c r="H11508" t="s">
        <v>21</v>
      </c>
      <c r="I11508" t="s">
        <v>19</v>
      </c>
      <c r="J11508" t="s">
        <v>22</v>
      </c>
      <c r="K11508" t="s">
        <v>45</v>
      </c>
      <c r="L11508" t="s">
        <v>43</v>
      </c>
      <c r="M11508">
        <v>3.4</v>
      </c>
    </row>
    <row r="11509" spans="1:13" x14ac:dyDescent="0.25">
      <c r="A11509" t="s">
        <v>715</v>
      </c>
      <c r="B11509">
        <v>1</v>
      </c>
      <c r="C11509">
        <v>2040</v>
      </c>
      <c r="D11509" t="s">
        <v>320</v>
      </c>
      <c r="E11509" t="s">
        <v>321</v>
      </c>
      <c r="F11509" t="s">
        <v>572</v>
      </c>
      <c r="G11509" t="s">
        <v>718</v>
      </c>
      <c r="H11509" t="s">
        <v>23</v>
      </c>
      <c r="I11509" t="s">
        <v>19</v>
      </c>
      <c r="J11509" t="s">
        <v>24</v>
      </c>
      <c r="K11509" t="s">
        <v>45</v>
      </c>
      <c r="L11509" t="s">
        <v>43</v>
      </c>
      <c r="M11509">
        <v>4.4896081620838304</v>
      </c>
    </row>
    <row r="11510" spans="1:13" x14ac:dyDescent="0.25">
      <c r="A11510" t="s">
        <v>715</v>
      </c>
      <c r="B11510">
        <v>1</v>
      </c>
      <c r="C11510">
        <v>2040</v>
      </c>
      <c r="D11510" t="s">
        <v>322</v>
      </c>
      <c r="E11510" t="s">
        <v>356</v>
      </c>
      <c r="F11510" t="s">
        <v>323</v>
      </c>
      <c r="G11510" t="s">
        <v>39</v>
      </c>
      <c r="H11510" t="s">
        <v>36</v>
      </c>
      <c r="I11510" t="s">
        <v>19</v>
      </c>
      <c r="J11510" t="s">
        <v>26</v>
      </c>
      <c r="K11510" t="s">
        <v>42</v>
      </c>
      <c r="L11510" t="s">
        <v>43</v>
      </c>
      <c r="M11510">
        <v>4.9020000000000001</v>
      </c>
    </row>
    <row r="11511" spans="1:13" x14ac:dyDescent="0.25">
      <c r="A11511" t="s">
        <v>715</v>
      </c>
      <c r="B11511">
        <v>1</v>
      </c>
      <c r="C11511">
        <v>2040</v>
      </c>
      <c r="D11511" t="s">
        <v>322</v>
      </c>
      <c r="E11511" t="s">
        <v>356</v>
      </c>
      <c r="F11511" t="s">
        <v>323</v>
      </c>
      <c r="G11511" t="s">
        <v>39</v>
      </c>
      <c r="H11511" t="s">
        <v>36</v>
      </c>
      <c r="I11511" t="s">
        <v>19</v>
      </c>
      <c r="J11511" t="s">
        <v>26</v>
      </c>
      <c r="K11511" t="s">
        <v>44</v>
      </c>
      <c r="L11511" t="s">
        <v>43</v>
      </c>
      <c r="M11511">
        <v>-4.9020000000000001</v>
      </c>
    </row>
    <row r="11512" spans="1:13" x14ac:dyDescent="0.25">
      <c r="A11512" t="s">
        <v>715</v>
      </c>
      <c r="B11512">
        <v>1</v>
      </c>
      <c r="C11512">
        <v>2040</v>
      </c>
      <c r="D11512" t="s">
        <v>322</v>
      </c>
      <c r="E11512" t="s">
        <v>356</v>
      </c>
      <c r="F11512" t="s">
        <v>323</v>
      </c>
      <c r="G11512" t="s">
        <v>49</v>
      </c>
      <c r="H11512" t="s">
        <v>35</v>
      </c>
      <c r="I11512" t="s">
        <v>19</v>
      </c>
      <c r="J11512" t="s">
        <v>26</v>
      </c>
      <c r="K11512" t="s">
        <v>42</v>
      </c>
      <c r="L11512" t="s">
        <v>43</v>
      </c>
      <c r="M11512">
        <v>3.3620000000000001</v>
      </c>
    </row>
    <row r="11513" spans="1:13" x14ac:dyDescent="0.25">
      <c r="A11513" t="s">
        <v>715</v>
      </c>
      <c r="B11513">
        <v>1</v>
      </c>
      <c r="C11513">
        <v>2040</v>
      </c>
      <c r="D11513" t="s">
        <v>322</v>
      </c>
      <c r="E11513" t="s">
        <v>356</v>
      </c>
      <c r="F11513" t="s">
        <v>323</v>
      </c>
      <c r="G11513" t="s">
        <v>49</v>
      </c>
      <c r="H11513" t="s">
        <v>35</v>
      </c>
      <c r="I11513" t="s">
        <v>19</v>
      </c>
      <c r="J11513" t="s">
        <v>26</v>
      </c>
      <c r="K11513" t="s">
        <v>44</v>
      </c>
      <c r="L11513" t="s">
        <v>43</v>
      </c>
      <c r="M11513">
        <v>-3.3620000000000001</v>
      </c>
    </row>
    <row r="11514" spans="1:13" x14ac:dyDescent="0.25">
      <c r="A11514" t="s">
        <v>715</v>
      </c>
      <c r="B11514">
        <v>1</v>
      </c>
      <c r="C11514">
        <v>2040</v>
      </c>
      <c r="D11514" t="s">
        <v>322</v>
      </c>
      <c r="E11514" t="s">
        <v>356</v>
      </c>
      <c r="F11514" t="s">
        <v>323</v>
      </c>
      <c r="G11514" t="s">
        <v>47</v>
      </c>
      <c r="H11514" t="s">
        <v>48</v>
      </c>
      <c r="I11514" t="s">
        <v>19</v>
      </c>
      <c r="J11514" t="s">
        <v>26</v>
      </c>
      <c r="K11514" t="s">
        <v>42</v>
      </c>
      <c r="L11514" t="s">
        <v>43</v>
      </c>
      <c r="M11514">
        <v>8.6000000000000007E-2</v>
      </c>
    </row>
    <row r="11515" spans="1:13" x14ac:dyDescent="0.25">
      <c r="A11515" t="s">
        <v>715</v>
      </c>
      <c r="B11515">
        <v>1</v>
      </c>
      <c r="C11515">
        <v>2040</v>
      </c>
      <c r="D11515" t="s">
        <v>322</v>
      </c>
      <c r="E11515" t="s">
        <v>356</v>
      </c>
      <c r="F11515" t="s">
        <v>323</v>
      </c>
      <c r="G11515" t="s">
        <v>47</v>
      </c>
      <c r="H11515" t="s">
        <v>48</v>
      </c>
      <c r="I11515" t="s">
        <v>19</v>
      </c>
      <c r="J11515" t="s">
        <v>26</v>
      </c>
      <c r="K11515" t="s">
        <v>44</v>
      </c>
      <c r="L11515" t="s">
        <v>43</v>
      </c>
      <c r="M11515">
        <v>-8.6000000000000007E-2</v>
      </c>
    </row>
    <row r="11516" spans="1:13" x14ac:dyDescent="0.25">
      <c r="A11516" t="s">
        <v>715</v>
      </c>
      <c r="B11516">
        <v>1</v>
      </c>
      <c r="C11516">
        <v>2040</v>
      </c>
      <c r="D11516" t="s">
        <v>322</v>
      </c>
      <c r="E11516" t="s">
        <v>356</v>
      </c>
      <c r="F11516" t="s">
        <v>323</v>
      </c>
      <c r="G11516" t="s">
        <v>677</v>
      </c>
      <c r="H11516" t="s">
        <v>13</v>
      </c>
      <c r="I11516" t="s">
        <v>13</v>
      </c>
      <c r="J11516" t="s">
        <v>17</v>
      </c>
      <c r="K11516" t="s">
        <v>45</v>
      </c>
      <c r="L11516" t="s">
        <v>43</v>
      </c>
      <c r="M11516">
        <v>3.2832235929041431</v>
      </c>
    </row>
    <row r="11517" spans="1:13" x14ac:dyDescent="0.25">
      <c r="A11517" t="s">
        <v>715</v>
      </c>
      <c r="B11517">
        <v>1</v>
      </c>
      <c r="C11517">
        <v>2040</v>
      </c>
      <c r="D11517" t="s">
        <v>322</v>
      </c>
      <c r="E11517" t="s">
        <v>356</v>
      </c>
      <c r="F11517" t="s">
        <v>323</v>
      </c>
      <c r="G11517" t="s">
        <v>681</v>
      </c>
      <c r="H11517" t="s">
        <v>13</v>
      </c>
      <c r="I11517" t="s">
        <v>13</v>
      </c>
      <c r="J11517" t="s">
        <v>17</v>
      </c>
      <c r="K11517" t="s">
        <v>45</v>
      </c>
      <c r="L11517" t="s">
        <v>43</v>
      </c>
      <c r="M11517">
        <v>6.0062353119408511</v>
      </c>
    </row>
    <row r="11518" spans="1:13" x14ac:dyDescent="0.25">
      <c r="A11518" t="s">
        <v>715</v>
      </c>
      <c r="B11518">
        <v>1</v>
      </c>
      <c r="C11518">
        <v>2040</v>
      </c>
      <c r="D11518" t="s">
        <v>322</v>
      </c>
      <c r="E11518" t="s">
        <v>356</v>
      </c>
      <c r="F11518" t="s">
        <v>323</v>
      </c>
      <c r="G11518" t="s">
        <v>703</v>
      </c>
      <c r="H11518" t="s">
        <v>36</v>
      </c>
      <c r="I11518" t="s">
        <v>13</v>
      </c>
      <c r="J11518" t="s">
        <v>38</v>
      </c>
      <c r="K11518" t="s">
        <v>45</v>
      </c>
      <c r="L11518" t="s">
        <v>43</v>
      </c>
      <c r="M11518">
        <v>8.9462380928365615E-2</v>
      </c>
    </row>
    <row r="11519" spans="1:13" x14ac:dyDescent="0.25">
      <c r="A11519" t="s">
        <v>715</v>
      </c>
      <c r="B11519">
        <v>1</v>
      </c>
      <c r="C11519">
        <v>2040</v>
      </c>
      <c r="D11519" t="s">
        <v>322</v>
      </c>
      <c r="E11519" t="s">
        <v>356</v>
      </c>
      <c r="F11519" t="s">
        <v>663</v>
      </c>
      <c r="G11519" t="s">
        <v>30</v>
      </c>
      <c r="H11519" t="s">
        <v>18</v>
      </c>
      <c r="I11519" t="s">
        <v>19</v>
      </c>
      <c r="J11519" t="s">
        <v>31</v>
      </c>
      <c r="K11519" t="s">
        <v>42</v>
      </c>
      <c r="L11519" t="s">
        <v>43</v>
      </c>
      <c r="M11519">
        <v>2.7437</v>
      </c>
    </row>
    <row r="11520" spans="1:13" x14ac:dyDescent="0.25">
      <c r="A11520" t="s">
        <v>715</v>
      </c>
      <c r="B11520">
        <v>1</v>
      </c>
      <c r="C11520">
        <v>2040</v>
      </c>
      <c r="D11520" t="s">
        <v>322</v>
      </c>
      <c r="E11520" t="s">
        <v>356</v>
      </c>
      <c r="F11520" t="s">
        <v>663</v>
      </c>
      <c r="G11520" t="s">
        <v>149</v>
      </c>
      <c r="H11520" t="s">
        <v>18</v>
      </c>
      <c r="I11520" t="s">
        <v>19</v>
      </c>
      <c r="J11520" t="s">
        <v>150</v>
      </c>
      <c r="K11520" t="s">
        <v>42</v>
      </c>
      <c r="L11520" t="s">
        <v>43</v>
      </c>
      <c r="M11520">
        <v>0.47000000000000003</v>
      </c>
    </row>
    <row r="11521" spans="1:13" x14ac:dyDescent="0.25">
      <c r="A11521" t="s">
        <v>715</v>
      </c>
      <c r="B11521">
        <v>1</v>
      </c>
      <c r="C11521">
        <v>2040</v>
      </c>
      <c r="D11521" t="s">
        <v>322</v>
      </c>
      <c r="E11521" t="s">
        <v>356</v>
      </c>
      <c r="F11521" t="s">
        <v>664</v>
      </c>
      <c r="G11521" t="s">
        <v>152</v>
      </c>
      <c r="H11521" t="s">
        <v>18</v>
      </c>
      <c r="I11521" t="s">
        <v>19</v>
      </c>
      <c r="J11521" t="s">
        <v>31</v>
      </c>
      <c r="K11521" t="s">
        <v>42</v>
      </c>
      <c r="L11521" t="s">
        <v>43</v>
      </c>
      <c r="M11521">
        <v>0.69900000000000007</v>
      </c>
    </row>
    <row r="11522" spans="1:13" x14ac:dyDescent="0.25">
      <c r="A11522" t="s">
        <v>715</v>
      </c>
      <c r="B11522">
        <v>1</v>
      </c>
      <c r="C11522">
        <v>2040</v>
      </c>
      <c r="D11522" t="s">
        <v>322</v>
      </c>
      <c r="E11522" t="s">
        <v>356</v>
      </c>
      <c r="F11522" t="s">
        <v>573</v>
      </c>
      <c r="G11522" t="s">
        <v>275</v>
      </c>
      <c r="H11522" t="s">
        <v>12</v>
      </c>
      <c r="I11522" t="s">
        <v>19</v>
      </c>
      <c r="J11522" t="s">
        <v>218</v>
      </c>
      <c r="K11522" t="s">
        <v>42</v>
      </c>
      <c r="L11522" t="s">
        <v>43</v>
      </c>
      <c r="M11522">
        <v>0.68</v>
      </c>
    </row>
    <row r="11523" spans="1:13" x14ac:dyDescent="0.25">
      <c r="A11523" t="s">
        <v>715</v>
      </c>
      <c r="B11523">
        <v>1</v>
      </c>
      <c r="C11523">
        <v>2040</v>
      </c>
      <c r="D11523" t="s">
        <v>322</v>
      </c>
      <c r="E11523" t="s">
        <v>356</v>
      </c>
      <c r="F11523" t="s">
        <v>573</v>
      </c>
      <c r="G11523" t="s">
        <v>27</v>
      </c>
      <c r="H11523" t="s">
        <v>23</v>
      </c>
      <c r="I11523" t="s">
        <v>19</v>
      </c>
      <c r="J11523" t="s">
        <v>24</v>
      </c>
      <c r="K11523" t="s">
        <v>42</v>
      </c>
      <c r="L11523" t="s">
        <v>43</v>
      </c>
      <c r="M11523">
        <v>2.6059999999999999</v>
      </c>
    </row>
    <row r="11524" spans="1:13" x14ac:dyDescent="0.25">
      <c r="A11524" t="s">
        <v>715</v>
      </c>
      <c r="B11524">
        <v>1</v>
      </c>
      <c r="C11524">
        <v>2040</v>
      </c>
      <c r="D11524" t="s">
        <v>322</v>
      </c>
      <c r="E11524" t="s">
        <v>356</v>
      </c>
      <c r="F11524" t="s">
        <v>573</v>
      </c>
      <c r="G11524" t="s">
        <v>27</v>
      </c>
      <c r="H11524" t="s">
        <v>23</v>
      </c>
      <c r="I11524" t="s">
        <v>19</v>
      </c>
      <c r="J11524" t="s">
        <v>24</v>
      </c>
      <c r="K11524" t="s">
        <v>44</v>
      </c>
      <c r="L11524" t="s">
        <v>43</v>
      </c>
      <c r="M11524">
        <v>-2.6059999999999999</v>
      </c>
    </row>
    <row r="11525" spans="1:13" x14ac:dyDescent="0.25">
      <c r="A11525" t="s">
        <v>715</v>
      </c>
      <c r="B11525">
        <v>1</v>
      </c>
      <c r="C11525">
        <v>2040</v>
      </c>
      <c r="D11525" t="s">
        <v>322</v>
      </c>
      <c r="E11525" t="s">
        <v>356</v>
      </c>
      <c r="F11525" t="s">
        <v>573</v>
      </c>
      <c r="G11525" t="s">
        <v>28</v>
      </c>
      <c r="H11525" t="s">
        <v>21</v>
      </c>
      <c r="I11525" t="s">
        <v>19</v>
      </c>
      <c r="J11525" t="s">
        <v>22</v>
      </c>
      <c r="K11525" t="s">
        <v>42</v>
      </c>
      <c r="L11525" t="s">
        <v>43</v>
      </c>
      <c r="M11525">
        <v>0.94589999999999996</v>
      </c>
    </row>
    <row r="11526" spans="1:13" x14ac:dyDescent="0.25">
      <c r="A11526" t="s">
        <v>715</v>
      </c>
      <c r="B11526">
        <v>1</v>
      </c>
      <c r="C11526">
        <v>2040</v>
      </c>
      <c r="D11526" t="s">
        <v>322</v>
      </c>
      <c r="E11526" t="s">
        <v>356</v>
      </c>
      <c r="F11526" t="s">
        <v>573</v>
      </c>
      <c r="G11526" t="s">
        <v>28</v>
      </c>
      <c r="H11526" t="s">
        <v>21</v>
      </c>
      <c r="I11526" t="s">
        <v>19</v>
      </c>
      <c r="J11526" t="s">
        <v>22</v>
      </c>
      <c r="K11526" t="s">
        <v>44</v>
      </c>
      <c r="L11526" t="s">
        <v>43</v>
      </c>
      <c r="M11526">
        <v>-0.94589999999999996</v>
      </c>
    </row>
    <row r="11527" spans="1:13" x14ac:dyDescent="0.25">
      <c r="A11527" t="s">
        <v>715</v>
      </c>
      <c r="B11527">
        <v>1</v>
      </c>
      <c r="C11527">
        <v>2040</v>
      </c>
      <c r="D11527" t="s">
        <v>322</v>
      </c>
      <c r="E11527" t="s">
        <v>356</v>
      </c>
      <c r="F11527" t="s">
        <v>573</v>
      </c>
      <c r="G11527" t="s">
        <v>20</v>
      </c>
      <c r="H11527" t="s">
        <v>21</v>
      </c>
      <c r="I11527" t="s">
        <v>19</v>
      </c>
      <c r="J11527" t="s">
        <v>22</v>
      </c>
      <c r="K11527" t="s">
        <v>42</v>
      </c>
      <c r="L11527" t="s">
        <v>43</v>
      </c>
      <c r="M11527">
        <v>2.0494499999999998</v>
      </c>
    </row>
    <row r="11528" spans="1:13" x14ac:dyDescent="0.25">
      <c r="A11528" t="s">
        <v>715</v>
      </c>
      <c r="B11528">
        <v>1</v>
      </c>
      <c r="C11528">
        <v>2040</v>
      </c>
      <c r="D11528" t="s">
        <v>322</v>
      </c>
      <c r="E11528" t="s">
        <v>356</v>
      </c>
      <c r="F11528" t="s">
        <v>573</v>
      </c>
      <c r="G11528" t="s">
        <v>20</v>
      </c>
      <c r="H11528" t="s">
        <v>21</v>
      </c>
      <c r="I11528" t="s">
        <v>19</v>
      </c>
      <c r="J11528" t="s">
        <v>22</v>
      </c>
      <c r="K11528" t="s">
        <v>44</v>
      </c>
      <c r="L11528" t="s">
        <v>43</v>
      </c>
      <c r="M11528">
        <v>-2.0494499999999998</v>
      </c>
    </row>
    <row r="11529" spans="1:13" x14ac:dyDescent="0.25">
      <c r="A11529" t="s">
        <v>715</v>
      </c>
      <c r="B11529">
        <v>1</v>
      </c>
      <c r="C11529">
        <v>2040</v>
      </c>
      <c r="D11529" t="s">
        <v>322</v>
      </c>
      <c r="E11529" t="s">
        <v>356</v>
      </c>
      <c r="F11529" t="s">
        <v>573</v>
      </c>
      <c r="G11529" t="s">
        <v>29</v>
      </c>
      <c r="H11529" t="s">
        <v>21</v>
      </c>
      <c r="I11529" t="s">
        <v>19</v>
      </c>
      <c r="J11529" t="s">
        <v>22</v>
      </c>
      <c r="K11529" t="s">
        <v>42</v>
      </c>
      <c r="L11529" t="s">
        <v>43</v>
      </c>
      <c r="M11529">
        <v>0.15765000000000001</v>
      </c>
    </row>
    <row r="11530" spans="1:13" x14ac:dyDescent="0.25">
      <c r="A11530" t="s">
        <v>715</v>
      </c>
      <c r="B11530">
        <v>1</v>
      </c>
      <c r="C11530">
        <v>2040</v>
      </c>
      <c r="D11530" t="s">
        <v>322</v>
      </c>
      <c r="E11530" t="s">
        <v>356</v>
      </c>
      <c r="F11530" t="s">
        <v>573</v>
      </c>
      <c r="G11530" t="s">
        <v>29</v>
      </c>
      <c r="H11530" t="s">
        <v>21</v>
      </c>
      <c r="I11530" t="s">
        <v>19</v>
      </c>
      <c r="J11530" t="s">
        <v>22</v>
      </c>
      <c r="K11530" t="s">
        <v>44</v>
      </c>
      <c r="L11530" t="s">
        <v>43</v>
      </c>
      <c r="M11530">
        <v>-0.15765000000000001</v>
      </c>
    </row>
    <row r="11531" spans="1:13" x14ac:dyDescent="0.25">
      <c r="A11531" t="s">
        <v>715</v>
      </c>
      <c r="B11531">
        <v>1</v>
      </c>
      <c r="C11531">
        <v>2040</v>
      </c>
      <c r="D11531" t="s">
        <v>322</v>
      </c>
      <c r="E11531" t="s">
        <v>356</v>
      </c>
      <c r="F11531" t="s">
        <v>573</v>
      </c>
      <c r="G11531" t="s">
        <v>717</v>
      </c>
      <c r="H11531" t="s">
        <v>21</v>
      </c>
      <c r="I11531" t="s">
        <v>19</v>
      </c>
      <c r="J11531" t="s">
        <v>22</v>
      </c>
      <c r="K11531" t="s">
        <v>45</v>
      </c>
      <c r="L11531" t="s">
        <v>43</v>
      </c>
      <c r="M11531">
        <v>8.2348231707649937</v>
      </c>
    </row>
    <row r="11532" spans="1:13" x14ac:dyDescent="0.25">
      <c r="A11532" t="s">
        <v>715</v>
      </c>
      <c r="B11532">
        <v>1</v>
      </c>
      <c r="C11532">
        <v>2040</v>
      </c>
      <c r="D11532" t="s">
        <v>322</v>
      </c>
      <c r="E11532" t="s">
        <v>356</v>
      </c>
      <c r="F11532" t="s">
        <v>573</v>
      </c>
      <c r="G11532" t="s">
        <v>718</v>
      </c>
      <c r="H11532" t="s">
        <v>23</v>
      </c>
      <c r="I11532" t="s">
        <v>19</v>
      </c>
      <c r="J11532" t="s">
        <v>24</v>
      </c>
      <c r="K11532" t="s">
        <v>45</v>
      </c>
      <c r="L11532" t="s">
        <v>43</v>
      </c>
      <c r="M11532">
        <v>3.1201299168320111</v>
      </c>
    </row>
    <row r="11533" spans="1:13" x14ac:dyDescent="0.25">
      <c r="A11533" t="s">
        <v>715</v>
      </c>
      <c r="B11533">
        <v>1</v>
      </c>
      <c r="C11533">
        <v>2040</v>
      </c>
      <c r="D11533" t="s">
        <v>322</v>
      </c>
      <c r="E11533" t="s">
        <v>357</v>
      </c>
      <c r="F11533" t="s">
        <v>574</v>
      </c>
      <c r="G11533" t="s">
        <v>717</v>
      </c>
      <c r="H11533" t="s">
        <v>21</v>
      </c>
      <c r="I11533" t="s">
        <v>19</v>
      </c>
      <c r="J11533" t="s">
        <v>22</v>
      </c>
      <c r="K11533" t="s">
        <v>45</v>
      </c>
      <c r="L11533" t="s">
        <v>43</v>
      </c>
      <c r="M11533">
        <v>3.2903800812675028</v>
      </c>
    </row>
    <row r="11534" spans="1:13" x14ac:dyDescent="0.25">
      <c r="A11534" t="s">
        <v>715</v>
      </c>
      <c r="B11534">
        <v>1</v>
      </c>
      <c r="C11534">
        <v>2040</v>
      </c>
      <c r="D11534" t="s">
        <v>324</v>
      </c>
      <c r="E11534" t="s">
        <v>325</v>
      </c>
      <c r="F11534" t="s">
        <v>523</v>
      </c>
      <c r="G11534" t="s">
        <v>39</v>
      </c>
      <c r="H11534" t="s">
        <v>36</v>
      </c>
      <c r="I11534" t="s">
        <v>19</v>
      </c>
      <c r="J11534" t="s">
        <v>26</v>
      </c>
      <c r="K11534" t="s">
        <v>42</v>
      </c>
      <c r="L11534" t="s">
        <v>43</v>
      </c>
      <c r="M11534">
        <v>4.2649999999999997</v>
      </c>
    </row>
    <row r="11535" spans="1:13" x14ac:dyDescent="0.25">
      <c r="A11535" t="s">
        <v>715</v>
      </c>
      <c r="B11535">
        <v>1</v>
      </c>
      <c r="C11535">
        <v>2040</v>
      </c>
      <c r="D11535" t="s">
        <v>324</v>
      </c>
      <c r="E11535" t="s">
        <v>325</v>
      </c>
      <c r="F11535" t="s">
        <v>523</v>
      </c>
      <c r="G11535" t="s">
        <v>39</v>
      </c>
      <c r="H11535" t="s">
        <v>36</v>
      </c>
      <c r="I11535" t="s">
        <v>19</v>
      </c>
      <c r="J11535" t="s">
        <v>26</v>
      </c>
      <c r="K11535" t="s">
        <v>44</v>
      </c>
      <c r="L11535" t="s">
        <v>43</v>
      </c>
      <c r="M11535">
        <v>-4.2649999999999997</v>
      </c>
    </row>
    <row r="11536" spans="1:13" x14ac:dyDescent="0.25">
      <c r="A11536" t="s">
        <v>715</v>
      </c>
      <c r="B11536">
        <v>1</v>
      </c>
      <c r="C11536">
        <v>2040</v>
      </c>
      <c r="D11536" t="s">
        <v>324</v>
      </c>
      <c r="E11536" t="s">
        <v>325</v>
      </c>
      <c r="F11536" t="s">
        <v>523</v>
      </c>
      <c r="G11536" t="s">
        <v>49</v>
      </c>
      <c r="H11536" t="s">
        <v>35</v>
      </c>
      <c r="I11536" t="s">
        <v>19</v>
      </c>
      <c r="J11536" t="s">
        <v>26</v>
      </c>
      <c r="K11536" t="s">
        <v>42</v>
      </c>
      <c r="L11536" t="s">
        <v>43</v>
      </c>
      <c r="M11536">
        <v>1.1990000000000001</v>
      </c>
    </row>
    <row r="11537" spans="1:13" x14ac:dyDescent="0.25">
      <c r="A11537" t="s">
        <v>715</v>
      </c>
      <c r="B11537">
        <v>1</v>
      </c>
      <c r="C11537">
        <v>2040</v>
      </c>
      <c r="D11537" t="s">
        <v>324</v>
      </c>
      <c r="E11537" t="s">
        <v>325</v>
      </c>
      <c r="F11537" t="s">
        <v>523</v>
      </c>
      <c r="G11537" t="s">
        <v>49</v>
      </c>
      <c r="H11537" t="s">
        <v>35</v>
      </c>
      <c r="I11537" t="s">
        <v>19</v>
      </c>
      <c r="J11537" t="s">
        <v>26</v>
      </c>
      <c r="K11537" t="s">
        <v>44</v>
      </c>
      <c r="L11537" t="s">
        <v>43</v>
      </c>
      <c r="M11537">
        <v>-1.1990000000000001</v>
      </c>
    </row>
    <row r="11538" spans="1:13" x14ac:dyDescent="0.25">
      <c r="A11538" t="s">
        <v>715</v>
      </c>
      <c r="B11538">
        <v>1</v>
      </c>
      <c r="C11538">
        <v>2040</v>
      </c>
      <c r="D11538" t="s">
        <v>324</v>
      </c>
      <c r="E11538" t="s">
        <v>325</v>
      </c>
      <c r="F11538" t="s">
        <v>523</v>
      </c>
      <c r="G11538" t="s">
        <v>235</v>
      </c>
      <c r="H11538" t="s">
        <v>198</v>
      </c>
      <c r="I11538" t="s">
        <v>19</v>
      </c>
      <c r="J11538" t="s">
        <v>26</v>
      </c>
      <c r="K11538" t="s">
        <v>42</v>
      </c>
      <c r="L11538" t="s">
        <v>43</v>
      </c>
      <c r="M11538">
        <v>1.272</v>
      </c>
    </row>
    <row r="11539" spans="1:13" x14ac:dyDescent="0.25">
      <c r="A11539" t="s">
        <v>715</v>
      </c>
      <c r="B11539">
        <v>1</v>
      </c>
      <c r="C11539">
        <v>2040</v>
      </c>
      <c r="D11539" t="s">
        <v>324</v>
      </c>
      <c r="E11539" t="s">
        <v>325</v>
      </c>
      <c r="F11539" t="s">
        <v>523</v>
      </c>
      <c r="G11539" t="s">
        <v>235</v>
      </c>
      <c r="H11539" t="s">
        <v>198</v>
      </c>
      <c r="I11539" t="s">
        <v>19</v>
      </c>
      <c r="J11539" t="s">
        <v>26</v>
      </c>
      <c r="K11539" t="s">
        <v>44</v>
      </c>
      <c r="L11539" t="s">
        <v>43</v>
      </c>
      <c r="M11539">
        <v>-1.272</v>
      </c>
    </row>
    <row r="11540" spans="1:13" x14ac:dyDescent="0.25">
      <c r="A11540" t="s">
        <v>715</v>
      </c>
      <c r="B11540">
        <v>1</v>
      </c>
      <c r="C11540">
        <v>2040</v>
      </c>
      <c r="D11540" t="s">
        <v>324</v>
      </c>
      <c r="E11540" t="s">
        <v>325</v>
      </c>
      <c r="F11540" t="s">
        <v>523</v>
      </c>
      <c r="G11540" t="s">
        <v>11</v>
      </c>
      <c r="H11540" t="s">
        <v>12</v>
      </c>
      <c r="I11540" t="s">
        <v>13</v>
      </c>
      <c r="J11540" t="s">
        <v>14</v>
      </c>
      <c r="K11540" t="s">
        <v>45</v>
      </c>
      <c r="L11540" t="s">
        <v>43</v>
      </c>
      <c r="M11540">
        <v>2.9759410637690358E-3</v>
      </c>
    </row>
    <row r="11541" spans="1:13" x14ac:dyDescent="0.25">
      <c r="A11541" t="s">
        <v>715</v>
      </c>
      <c r="B11541">
        <v>1</v>
      </c>
      <c r="C11541">
        <v>2040</v>
      </c>
      <c r="D11541" t="s">
        <v>324</v>
      </c>
      <c r="E11541" t="s">
        <v>325</v>
      </c>
      <c r="F11541" t="s">
        <v>523</v>
      </c>
      <c r="G11541" t="s">
        <v>675</v>
      </c>
      <c r="H11541" t="s">
        <v>12</v>
      </c>
      <c r="I11541" t="s">
        <v>13</v>
      </c>
      <c r="J11541" t="s">
        <v>14</v>
      </c>
      <c r="K11541" t="s">
        <v>45</v>
      </c>
      <c r="L11541" t="s">
        <v>43</v>
      </c>
      <c r="M11541">
        <v>4.4694814778534688</v>
      </c>
    </row>
    <row r="11542" spans="1:13" x14ac:dyDescent="0.25">
      <c r="A11542" t="s">
        <v>715</v>
      </c>
      <c r="B11542">
        <v>1</v>
      </c>
      <c r="C11542">
        <v>2040</v>
      </c>
      <c r="D11542" t="s">
        <v>324</v>
      </c>
      <c r="E11542" t="s">
        <v>325</v>
      </c>
      <c r="F11542" t="s">
        <v>523</v>
      </c>
      <c r="G11542" t="s">
        <v>678</v>
      </c>
      <c r="H11542" t="s">
        <v>12</v>
      </c>
      <c r="I11542" t="s">
        <v>13</v>
      </c>
      <c r="J11542" t="s">
        <v>14</v>
      </c>
      <c r="K11542" t="s">
        <v>45</v>
      </c>
      <c r="L11542" t="s">
        <v>43</v>
      </c>
      <c r="M11542">
        <v>25.263051636248129</v>
      </c>
    </row>
    <row r="11543" spans="1:13" x14ac:dyDescent="0.25">
      <c r="A11543" t="s">
        <v>715</v>
      </c>
      <c r="B11543">
        <v>1</v>
      </c>
      <c r="C11543">
        <v>2040</v>
      </c>
      <c r="D11543" t="s">
        <v>324</v>
      </c>
      <c r="E11543" t="s">
        <v>325</v>
      </c>
      <c r="F11543" t="s">
        <v>665</v>
      </c>
      <c r="G11543" t="s">
        <v>149</v>
      </c>
      <c r="H11543" t="s">
        <v>18</v>
      </c>
      <c r="I11543" t="s">
        <v>19</v>
      </c>
      <c r="J11543" t="s">
        <v>150</v>
      </c>
      <c r="K11543" t="s">
        <v>42</v>
      </c>
      <c r="L11543" t="s">
        <v>43</v>
      </c>
      <c r="M11543">
        <v>0.216</v>
      </c>
    </row>
    <row r="11544" spans="1:13" x14ac:dyDescent="0.25">
      <c r="A11544" t="s">
        <v>715</v>
      </c>
      <c r="B11544">
        <v>1</v>
      </c>
      <c r="C11544">
        <v>2040</v>
      </c>
      <c r="D11544" t="s">
        <v>324</v>
      </c>
      <c r="E11544" t="s">
        <v>325</v>
      </c>
      <c r="F11544" t="s">
        <v>575</v>
      </c>
      <c r="G11544" t="s">
        <v>275</v>
      </c>
      <c r="H11544" t="s">
        <v>12</v>
      </c>
      <c r="I11544" t="s">
        <v>19</v>
      </c>
      <c r="J11544" t="s">
        <v>218</v>
      </c>
      <c r="K11544" t="s">
        <v>42</v>
      </c>
      <c r="L11544" t="s">
        <v>43</v>
      </c>
      <c r="M11544">
        <v>0.29199999999999998</v>
      </c>
    </row>
    <row r="11545" spans="1:13" x14ac:dyDescent="0.25">
      <c r="A11545" t="s">
        <v>715</v>
      </c>
      <c r="B11545">
        <v>1</v>
      </c>
      <c r="C11545">
        <v>2040</v>
      </c>
      <c r="D11545" t="s">
        <v>324</v>
      </c>
      <c r="E11545" t="s">
        <v>325</v>
      </c>
      <c r="F11545" t="s">
        <v>575</v>
      </c>
      <c r="G11545" t="s">
        <v>28</v>
      </c>
      <c r="H11545" t="s">
        <v>21</v>
      </c>
      <c r="I11545" t="s">
        <v>19</v>
      </c>
      <c r="J11545" t="s">
        <v>22</v>
      </c>
      <c r="K11545" t="s">
        <v>42</v>
      </c>
      <c r="L11545" t="s">
        <v>43</v>
      </c>
      <c r="M11545">
        <v>0.5757000000000001</v>
      </c>
    </row>
    <row r="11546" spans="1:13" x14ac:dyDescent="0.25">
      <c r="A11546" t="s">
        <v>715</v>
      </c>
      <c r="B11546">
        <v>1</v>
      </c>
      <c r="C11546">
        <v>2040</v>
      </c>
      <c r="D11546" t="s">
        <v>324</v>
      </c>
      <c r="E11546" t="s">
        <v>325</v>
      </c>
      <c r="F11546" t="s">
        <v>575</v>
      </c>
      <c r="G11546" t="s">
        <v>28</v>
      </c>
      <c r="H11546" t="s">
        <v>21</v>
      </c>
      <c r="I11546" t="s">
        <v>19</v>
      </c>
      <c r="J11546" t="s">
        <v>22</v>
      </c>
      <c r="K11546" t="s">
        <v>44</v>
      </c>
      <c r="L11546" t="s">
        <v>43</v>
      </c>
      <c r="M11546">
        <v>-0.5757000000000001</v>
      </c>
    </row>
    <row r="11547" spans="1:13" x14ac:dyDescent="0.25">
      <c r="A11547" t="s">
        <v>715</v>
      </c>
      <c r="B11547">
        <v>1</v>
      </c>
      <c r="C11547">
        <v>2040</v>
      </c>
      <c r="D11547" t="s">
        <v>324</v>
      </c>
      <c r="E11547" t="s">
        <v>325</v>
      </c>
      <c r="F11547" t="s">
        <v>575</v>
      </c>
      <c r="G11547" t="s">
        <v>20</v>
      </c>
      <c r="H11547" t="s">
        <v>21</v>
      </c>
      <c r="I11547" t="s">
        <v>19</v>
      </c>
      <c r="J11547" t="s">
        <v>22</v>
      </c>
      <c r="K11547" t="s">
        <v>42</v>
      </c>
      <c r="L11547" t="s">
        <v>43</v>
      </c>
      <c r="M11547">
        <v>1.24735</v>
      </c>
    </row>
    <row r="11548" spans="1:13" x14ac:dyDescent="0.25">
      <c r="A11548" t="s">
        <v>715</v>
      </c>
      <c r="B11548">
        <v>1</v>
      </c>
      <c r="C11548">
        <v>2040</v>
      </c>
      <c r="D11548" t="s">
        <v>324</v>
      </c>
      <c r="E11548" t="s">
        <v>325</v>
      </c>
      <c r="F11548" t="s">
        <v>575</v>
      </c>
      <c r="G11548" t="s">
        <v>20</v>
      </c>
      <c r="H11548" t="s">
        <v>21</v>
      </c>
      <c r="I11548" t="s">
        <v>19</v>
      </c>
      <c r="J11548" t="s">
        <v>22</v>
      </c>
      <c r="K11548" t="s">
        <v>44</v>
      </c>
      <c r="L11548" t="s">
        <v>43</v>
      </c>
      <c r="M11548">
        <v>-1.24735</v>
      </c>
    </row>
    <row r="11549" spans="1:13" x14ac:dyDescent="0.25">
      <c r="A11549" t="s">
        <v>715</v>
      </c>
      <c r="B11549">
        <v>1</v>
      </c>
      <c r="C11549">
        <v>2040</v>
      </c>
      <c r="D11549" t="s">
        <v>324</v>
      </c>
      <c r="E11549" t="s">
        <v>325</v>
      </c>
      <c r="F11549" t="s">
        <v>575</v>
      </c>
      <c r="G11549" t="s">
        <v>29</v>
      </c>
      <c r="H11549" t="s">
        <v>21</v>
      </c>
      <c r="I11549" t="s">
        <v>19</v>
      </c>
      <c r="J11549" t="s">
        <v>22</v>
      </c>
      <c r="K11549" t="s">
        <v>42</v>
      </c>
      <c r="L11549" t="s">
        <v>43</v>
      </c>
      <c r="M11549">
        <v>9.5950000000000008E-2</v>
      </c>
    </row>
    <row r="11550" spans="1:13" x14ac:dyDescent="0.25">
      <c r="A11550" t="s">
        <v>715</v>
      </c>
      <c r="B11550">
        <v>1</v>
      </c>
      <c r="C11550">
        <v>2040</v>
      </c>
      <c r="D11550" t="s">
        <v>324</v>
      </c>
      <c r="E11550" t="s">
        <v>325</v>
      </c>
      <c r="F11550" t="s">
        <v>575</v>
      </c>
      <c r="G11550" t="s">
        <v>29</v>
      </c>
      <c r="H11550" t="s">
        <v>21</v>
      </c>
      <c r="I11550" t="s">
        <v>19</v>
      </c>
      <c r="J11550" t="s">
        <v>22</v>
      </c>
      <c r="K11550" t="s">
        <v>44</v>
      </c>
      <c r="L11550" t="s">
        <v>43</v>
      </c>
      <c r="M11550">
        <v>-9.5950000000000008E-2</v>
      </c>
    </row>
    <row r="11551" spans="1:13" x14ac:dyDescent="0.25">
      <c r="A11551" t="s">
        <v>715</v>
      </c>
      <c r="B11551">
        <v>1</v>
      </c>
      <c r="C11551">
        <v>2040</v>
      </c>
      <c r="D11551" t="s">
        <v>324</v>
      </c>
      <c r="E11551" t="s">
        <v>325</v>
      </c>
      <c r="F11551" t="s">
        <v>575</v>
      </c>
      <c r="G11551" t="s">
        <v>717</v>
      </c>
      <c r="H11551" t="s">
        <v>21</v>
      </c>
      <c r="I11551" t="s">
        <v>19</v>
      </c>
      <c r="J11551" t="s">
        <v>22</v>
      </c>
      <c r="K11551" t="s">
        <v>45</v>
      </c>
      <c r="L11551" t="s">
        <v>43</v>
      </c>
      <c r="M11551">
        <v>14.29229457707816</v>
      </c>
    </row>
    <row r="11552" spans="1:13" x14ac:dyDescent="0.25">
      <c r="A11552" t="s">
        <v>715</v>
      </c>
      <c r="B11552">
        <v>1</v>
      </c>
      <c r="C11552">
        <v>2040</v>
      </c>
      <c r="D11552" t="s">
        <v>324</v>
      </c>
      <c r="E11552" t="s">
        <v>325</v>
      </c>
      <c r="F11552" t="s">
        <v>575</v>
      </c>
      <c r="G11552" t="s">
        <v>674</v>
      </c>
      <c r="H11552" t="s">
        <v>21</v>
      </c>
      <c r="I11552" t="s">
        <v>19</v>
      </c>
      <c r="J11552" t="s">
        <v>22</v>
      </c>
      <c r="K11552" t="s">
        <v>45</v>
      </c>
      <c r="L11552" t="s">
        <v>43</v>
      </c>
      <c r="M11552">
        <v>32.296803143001938</v>
      </c>
    </row>
    <row r="11553" spans="1:13" x14ac:dyDescent="0.25">
      <c r="A11553" t="s">
        <v>715</v>
      </c>
      <c r="B11553">
        <v>1</v>
      </c>
      <c r="C11553">
        <v>2040</v>
      </c>
      <c r="D11553" t="s">
        <v>324</v>
      </c>
      <c r="E11553" t="s">
        <v>325</v>
      </c>
      <c r="F11553" t="s">
        <v>575</v>
      </c>
      <c r="G11553" t="s">
        <v>722</v>
      </c>
      <c r="H11553" t="s">
        <v>21</v>
      </c>
      <c r="I11553" t="s">
        <v>19</v>
      </c>
      <c r="J11553" t="s">
        <v>184</v>
      </c>
      <c r="K11553" t="s">
        <v>45</v>
      </c>
      <c r="L11553" t="s">
        <v>43</v>
      </c>
      <c r="M11553">
        <v>20.611000000000001</v>
      </c>
    </row>
    <row r="11554" spans="1:13" x14ac:dyDescent="0.25">
      <c r="A11554" t="s">
        <v>715</v>
      </c>
      <c r="B11554">
        <v>1</v>
      </c>
      <c r="C11554">
        <v>2040</v>
      </c>
      <c r="D11554" t="s">
        <v>324</v>
      </c>
      <c r="E11554" t="s">
        <v>325</v>
      </c>
      <c r="F11554" t="s">
        <v>575</v>
      </c>
      <c r="G11554" t="s">
        <v>680</v>
      </c>
      <c r="H11554" t="s">
        <v>23</v>
      </c>
      <c r="I11554" t="s">
        <v>19</v>
      </c>
      <c r="J11554" t="s">
        <v>24</v>
      </c>
      <c r="K11554" t="s">
        <v>45</v>
      </c>
      <c r="L11554" t="s">
        <v>43</v>
      </c>
      <c r="M11554">
        <v>30.6666666666666</v>
      </c>
    </row>
    <row r="11555" spans="1:13" x14ac:dyDescent="0.25">
      <c r="A11555" t="s">
        <v>715</v>
      </c>
      <c r="B11555">
        <v>1</v>
      </c>
      <c r="C11555">
        <v>2040</v>
      </c>
      <c r="D11555" t="s">
        <v>326</v>
      </c>
      <c r="E11555" t="s">
        <v>327</v>
      </c>
      <c r="F11555" t="s">
        <v>524</v>
      </c>
      <c r="G11555" t="s">
        <v>39</v>
      </c>
      <c r="H11555" t="s">
        <v>36</v>
      </c>
      <c r="I11555" t="s">
        <v>19</v>
      </c>
      <c r="J11555" t="s">
        <v>26</v>
      </c>
      <c r="K11555" t="s">
        <v>42</v>
      </c>
      <c r="L11555" t="s">
        <v>43</v>
      </c>
      <c r="M11555">
        <v>8.1000000000000003E-2</v>
      </c>
    </row>
    <row r="11556" spans="1:13" x14ac:dyDescent="0.25">
      <c r="A11556" t="s">
        <v>715</v>
      </c>
      <c r="B11556">
        <v>1</v>
      </c>
      <c r="C11556">
        <v>2040</v>
      </c>
      <c r="D11556" t="s">
        <v>326</v>
      </c>
      <c r="E11556" t="s">
        <v>327</v>
      </c>
      <c r="F11556" t="s">
        <v>524</v>
      </c>
      <c r="G11556" t="s">
        <v>39</v>
      </c>
      <c r="H11556" t="s">
        <v>36</v>
      </c>
      <c r="I11556" t="s">
        <v>19</v>
      </c>
      <c r="J11556" t="s">
        <v>26</v>
      </c>
      <c r="K11556" t="s">
        <v>44</v>
      </c>
      <c r="L11556" t="s">
        <v>43</v>
      </c>
      <c r="M11556">
        <v>-8.0999999999999989E-2</v>
      </c>
    </row>
    <row r="11557" spans="1:13" x14ac:dyDescent="0.25">
      <c r="A11557" t="s">
        <v>715</v>
      </c>
      <c r="B11557">
        <v>1</v>
      </c>
      <c r="C11557">
        <v>2040</v>
      </c>
      <c r="D11557" t="s">
        <v>326</v>
      </c>
      <c r="E11557" t="s">
        <v>327</v>
      </c>
      <c r="F11557" t="s">
        <v>524</v>
      </c>
      <c r="G11557" t="s">
        <v>264</v>
      </c>
      <c r="H11557" t="s">
        <v>25</v>
      </c>
      <c r="I11557" t="s">
        <v>19</v>
      </c>
      <c r="J11557" t="s">
        <v>26</v>
      </c>
      <c r="K11557" t="s">
        <v>42</v>
      </c>
      <c r="L11557" t="s">
        <v>43</v>
      </c>
      <c r="M11557">
        <v>2.1000000000000001E-2</v>
      </c>
    </row>
    <row r="11558" spans="1:13" x14ac:dyDescent="0.25">
      <c r="A11558" t="s">
        <v>715</v>
      </c>
      <c r="B11558">
        <v>1</v>
      </c>
      <c r="C11558">
        <v>2040</v>
      </c>
      <c r="D11558" t="s">
        <v>326</v>
      </c>
      <c r="E11558" t="s">
        <v>327</v>
      </c>
      <c r="F11558" t="s">
        <v>524</v>
      </c>
      <c r="G11558" t="s">
        <v>264</v>
      </c>
      <c r="H11558" t="s">
        <v>25</v>
      </c>
      <c r="I11558" t="s">
        <v>19</v>
      </c>
      <c r="J11558" t="s">
        <v>26</v>
      </c>
      <c r="K11558" t="s">
        <v>44</v>
      </c>
      <c r="L11558" t="s">
        <v>43</v>
      </c>
      <c r="M11558">
        <v>-1.575E-2</v>
      </c>
    </row>
    <row r="11559" spans="1:13" x14ac:dyDescent="0.25">
      <c r="A11559" t="s">
        <v>715</v>
      </c>
      <c r="B11559">
        <v>1</v>
      </c>
      <c r="C11559">
        <v>2040</v>
      </c>
      <c r="D11559" t="s">
        <v>326</v>
      </c>
      <c r="E11559" t="s">
        <v>327</v>
      </c>
      <c r="F11559" t="s">
        <v>524</v>
      </c>
      <c r="G11559" t="s">
        <v>47</v>
      </c>
      <c r="H11559" t="s">
        <v>48</v>
      </c>
      <c r="I11559" t="s">
        <v>19</v>
      </c>
      <c r="J11559" t="s">
        <v>26</v>
      </c>
      <c r="K11559" t="s">
        <v>42</v>
      </c>
      <c r="L11559" t="s">
        <v>43</v>
      </c>
      <c r="M11559">
        <v>4.7E-2</v>
      </c>
    </row>
    <row r="11560" spans="1:13" x14ac:dyDescent="0.25">
      <c r="A11560" t="s">
        <v>715</v>
      </c>
      <c r="B11560">
        <v>1</v>
      </c>
      <c r="C11560">
        <v>2040</v>
      </c>
      <c r="D11560" t="s">
        <v>326</v>
      </c>
      <c r="E11560" t="s">
        <v>327</v>
      </c>
      <c r="F11560" t="s">
        <v>524</v>
      </c>
      <c r="G11560" t="s">
        <v>47</v>
      </c>
      <c r="H11560" t="s">
        <v>48</v>
      </c>
      <c r="I11560" t="s">
        <v>19</v>
      </c>
      <c r="J11560" t="s">
        <v>26</v>
      </c>
      <c r="K11560" t="s">
        <v>44</v>
      </c>
      <c r="L11560" t="s">
        <v>43</v>
      </c>
      <c r="M11560">
        <v>-4.6999999999999993E-2</v>
      </c>
    </row>
    <row r="11561" spans="1:13" x14ac:dyDescent="0.25">
      <c r="A11561" t="s">
        <v>715</v>
      </c>
      <c r="B11561">
        <v>1</v>
      </c>
      <c r="C11561">
        <v>2040</v>
      </c>
      <c r="D11561" t="s">
        <v>326</v>
      </c>
      <c r="E11561" t="s">
        <v>327</v>
      </c>
      <c r="F11561" t="s">
        <v>524</v>
      </c>
      <c r="G11561" t="s">
        <v>11</v>
      </c>
      <c r="H11561" t="s">
        <v>12</v>
      </c>
      <c r="I11561" t="s">
        <v>13</v>
      </c>
      <c r="J11561" t="s">
        <v>14</v>
      </c>
      <c r="K11561" t="s">
        <v>45</v>
      </c>
      <c r="L11561" t="s">
        <v>43</v>
      </c>
      <c r="M11561">
        <v>1.6202115038570989E-4</v>
      </c>
    </row>
    <row r="11562" spans="1:13" x14ac:dyDescent="0.25">
      <c r="A11562" t="s">
        <v>715</v>
      </c>
      <c r="B11562">
        <v>1</v>
      </c>
      <c r="C11562">
        <v>2040</v>
      </c>
      <c r="D11562" t="s">
        <v>326</v>
      </c>
      <c r="E11562" t="s">
        <v>327</v>
      </c>
      <c r="F11562" t="s">
        <v>666</v>
      </c>
      <c r="G11562" t="s">
        <v>149</v>
      </c>
      <c r="H11562" t="s">
        <v>18</v>
      </c>
      <c r="I11562" t="s">
        <v>19</v>
      </c>
      <c r="J11562" t="s">
        <v>150</v>
      </c>
      <c r="K11562" t="s">
        <v>42</v>
      </c>
      <c r="L11562" t="s">
        <v>43</v>
      </c>
      <c r="M11562">
        <v>3.7999999999999999E-2</v>
      </c>
    </row>
    <row r="11563" spans="1:13" x14ac:dyDescent="0.25">
      <c r="A11563" t="s">
        <v>715</v>
      </c>
      <c r="B11563">
        <v>1</v>
      </c>
      <c r="C11563">
        <v>2040</v>
      </c>
      <c r="D11563" t="s">
        <v>326</v>
      </c>
      <c r="E11563" t="s">
        <v>327</v>
      </c>
      <c r="F11563" t="s">
        <v>576</v>
      </c>
      <c r="G11563" t="s">
        <v>275</v>
      </c>
      <c r="H11563" t="s">
        <v>12</v>
      </c>
      <c r="I11563" t="s">
        <v>19</v>
      </c>
      <c r="J11563" t="s">
        <v>218</v>
      </c>
      <c r="K11563" t="s">
        <v>42</v>
      </c>
      <c r="L11563" t="s">
        <v>43</v>
      </c>
      <c r="M11563">
        <v>1.31</v>
      </c>
    </row>
    <row r="11564" spans="1:13" x14ac:dyDescent="0.25">
      <c r="A11564" t="s">
        <v>715</v>
      </c>
      <c r="B11564">
        <v>1</v>
      </c>
      <c r="C11564">
        <v>2040</v>
      </c>
      <c r="D11564" t="s">
        <v>326</v>
      </c>
      <c r="E11564" t="s">
        <v>327</v>
      </c>
      <c r="F11564" t="s">
        <v>576</v>
      </c>
      <c r="G11564" t="s">
        <v>27</v>
      </c>
      <c r="H11564" t="s">
        <v>23</v>
      </c>
      <c r="I11564" t="s">
        <v>19</v>
      </c>
      <c r="J11564" t="s">
        <v>24</v>
      </c>
      <c r="K11564" t="s">
        <v>42</v>
      </c>
      <c r="L11564" t="s">
        <v>43</v>
      </c>
      <c r="M11564">
        <v>0.17</v>
      </c>
    </row>
    <row r="11565" spans="1:13" x14ac:dyDescent="0.25">
      <c r="A11565" t="s">
        <v>715</v>
      </c>
      <c r="B11565">
        <v>1</v>
      </c>
      <c r="C11565">
        <v>2040</v>
      </c>
      <c r="D11565" t="s">
        <v>326</v>
      </c>
      <c r="E11565" t="s">
        <v>327</v>
      </c>
      <c r="F11565" t="s">
        <v>576</v>
      </c>
      <c r="G11565" t="s">
        <v>27</v>
      </c>
      <c r="H11565" t="s">
        <v>23</v>
      </c>
      <c r="I11565" t="s">
        <v>19</v>
      </c>
      <c r="J11565" t="s">
        <v>24</v>
      </c>
      <c r="K11565" t="s">
        <v>44</v>
      </c>
      <c r="L11565" t="s">
        <v>43</v>
      </c>
      <c r="M11565">
        <v>-0.16999999999999996</v>
      </c>
    </row>
    <row r="11566" spans="1:13" x14ac:dyDescent="0.25">
      <c r="A11566" t="s">
        <v>715</v>
      </c>
      <c r="B11566">
        <v>1</v>
      </c>
      <c r="C11566">
        <v>2040</v>
      </c>
      <c r="D11566" t="s">
        <v>326</v>
      </c>
      <c r="E11566" t="s">
        <v>327</v>
      </c>
      <c r="F11566" t="s">
        <v>576</v>
      </c>
      <c r="G11566" t="s">
        <v>28</v>
      </c>
      <c r="H11566" t="s">
        <v>21</v>
      </c>
      <c r="I11566" t="s">
        <v>19</v>
      </c>
      <c r="J11566" t="s">
        <v>22</v>
      </c>
      <c r="K11566" t="s">
        <v>42</v>
      </c>
      <c r="L11566" t="s">
        <v>43</v>
      </c>
      <c r="M11566">
        <v>4.6200000000000005E-2</v>
      </c>
    </row>
    <row r="11567" spans="1:13" x14ac:dyDescent="0.25">
      <c r="A11567" t="s">
        <v>715</v>
      </c>
      <c r="B11567">
        <v>1</v>
      </c>
      <c r="C11567">
        <v>2040</v>
      </c>
      <c r="D11567" t="s">
        <v>326</v>
      </c>
      <c r="E11567" t="s">
        <v>327</v>
      </c>
      <c r="F11567" t="s">
        <v>576</v>
      </c>
      <c r="G11567" t="s">
        <v>28</v>
      </c>
      <c r="H11567" t="s">
        <v>21</v>
      </c>
      <c r="I11567" t="s">
        <v>19</v>
      </c>
      <c r="J11567" t="s">
        <v>22</v>
      </c>
      <c r="K11567" t="s">
        <v>44</v>
      </c>
      <c r="L11567" t="s">
        <v>43</v>
      </c>
      <c r="M11567">
        <v>-4.6200000000000005E-2</v>
      </c>
    </row>
    <row r="11568" spans="1:13" x14ac:dyDescent="0.25">
      <c r="A11568" t="s">
        <v>715</v>
      </c>
      <c r="B11568">
        <v>1</v>
      </c>
      <c r="C11568">
        <v>2040</v>
      </c>
      <c r="D11568" t="s">
        <v>326</v>
      </c>
      <c r="E11568" t="s">
        <v>327</v>
      </c>
      <c r="F11568" t="s">
        <v>576</v>
      </c>
      <c r="G11568" t="s">
        <v>20</v>
      </c>
      <c r="H11568" t="s">
        <v>21</v>
      </c>
      <c r="I11568" t="s">
        <v>19</v>
      </c>
      <c r="J11568" t="s">
        <v>22</v>
      </c>
      <c r="K11568" t="s">
        <v>42</v>
      </c>
      <c r="L11568" t="s">
        <v>43</v>
      </c>
      <c r="M11568">
        <v>0.10009999999999999</v>
      </c>
    </row>
    <row r="11569" spans="1:13" x14ac:dyDescent="0.25">
      <c r="A11569" t="s">
        <v>715</v>
      </c>
      <c r="B11569">
        <v>1</v>
      </c>
      <c r="C11569">
        <v>2040</v>
      </c>
      <c r="D11569" t="s">
        <v>326</v>
      </c>
      <c r="E11569" t="s">
        <v>327</v>
      </c>
      <c r="F11569" t="s">
        <v>576</v>
      </c>
      <c r="G11569" t="s">
        <v>20</v>
      </c>
      <c r="H11569" t="s">
        <v>21</v>
      </c>
      <c r="I11569" t="s">
        <v>19</v>
      </c>
      <c r="J11569" t="s">
        <v>22</v>
      </c>
      <c r="K11569" t="s">
        <v>44</v>
      </c>
      <c r="L11569" t="s">
        <v>43</v>
      </c>
      <c r="M11569">
        <v>-0.10009999999999999</v>
      </c>
    </row>
    <row r="11570" spans="1:13" x14ac:dyDescent="0.25">
      <c r="A11570" t="s">
        <v>715</v>
      </c>
      <c r="B11570">
        <v>1</v>
      </c>
      <c r="C11570">
        <v>2040</v>
      </c>
      <c r="D11570" t="s">
        <v>326</v>
      </c>
      <c r="E11570" t="s">
        <v>327</v>
      </c>
      <c r="F11570" t="s">
        <v>576</v>
      </c>
      <c r="G11570" t="s">
        <v>29</v>
      </c>
      <c r="H11570" t="s">
        <v>21</v>
      </c>
      <c r="I11570" t="s">
        <v>19</v>
      </c>
      <c r="J11570" t="s">
        <v>22</v>
      </c>
      <c r="K11570" t="s">
        <v>42</v>
      </c>
      <c r="L11570" t="s">
        <v>43</v>
      </c>
      <c r="M11570">
        <v>7.7000000000000002E-3</v>
      </c>
    </row>
    <row r="11571" spans="1:13" x14ac:dyDescent="0.25">
      <c r="A11571" t="s">
        <v>715</v>
      </c>
      <c r="B11571">
        <v>1</v>
      </c>
      <c r="C11571">
        <v>2040</v>
      </c>
      <c r="D11571" t="s">
        <v>326</v>
      </c>
      <c r="E11571" t="s">
        <v>327</v>
      </c>
      <c r="F11571" t="s">
        <v>576</v>
      </c>
      <c r="G11571" t="s">
        <v>29</v>
      </c>
      <c r="H11571" t="s">
        <v>21</v>
      </c>
      <c r="I11571" t="s">
        <v>19</v>
      </c>
      <c r="J11571" t="s">
        <v>22</v>
      </c>
      <c r="K11571" t="s">
        <v>44</v>
      </c>
      <c r="L11571" t="s">
        <v>43</v>
      </c>
      <c r="M11571">
        <v>-7.7000000000000002E-3</v>
      </c>
    </row>
    <row r="11572" spans="1:13" x14ac:dyDescent="0.25">
      <c r="A11572" t="s">
        <v>715</v>
      </c>
      <c r="B11572">
        <v>1</v>
      </c>
      <c r="C11572">
        <v>2040</v>
      </c>
      <c r="D11572" t="s">
        <v>326</v>
      </c>
      <c r="E11572" t="s">
        <v>327</v>
      </c>
      <c r="F11572" t="s">
        <v>576</v>
      </c>
      <c r="G11572" t="s">
        <v>717</v>
      </c>
      <c r="H11572" t="s">
        <v>21</v>
      </c>
      <c r="I11572" t="s">
        <v>19</v>
      </c>
      <c r="J11572" t="s">
        <v>22</v>
      </c>
      <c r="K11572" t="s">
        <v>45</v>
      </c>
      <c r="L11572" t="s">
        <v>43</v>
      </c>
      <c r="M11572">
        <v>0.66116066755188685</v>
      </c>
    </row>
    <row r="11573" spans="1:13" x14ac:dyDescent="0.25">
      <c r="A11573" t="s">
        <v>715</v>
      </c>
      <c r="B11573">
        <v>1</v>
      </c>
      <c r="C11573">
        <v>2040</v>
      </c>
      <c r="D11573" t="s">
        <v>328</v>
      </c>
      <c r="E11573" t="s">
        <v>329</v>
      </c>
      <c r="F11573" t="s">
        <v>525</v>
      </c>
      <c r="G11573" t="s">
        <v>235</v>
      </c>
      <c r="H11573" t="s">
        <v>198</v>
      </c>
      <c r="I11573" t="s">
        <v>19</v>
      </c>
      <c r="J11573" t="s">
        <v>26</v>
      </c>
      <c r="K11573" t="s">
        <v>42</v>
      </c>
      <c r="L11573" t="s">
        <v>43</v>
      </c>
      <c r="M11573">
        <v>9.7000000000000003E-2</v>
      </c>
    </row>
    <row r="11574" spans="1:13" x14ac:dyDescent="0.25">
      <c r="A11574" t="s">
        <v>715</v>
      </c>
      <c r="B11574">
        <v>1</v>
      </c>
      <c r="C11574">
        <v>2040</v>
      </c>
      <c r="D11574" t="s">
        <v>328</v>
      </c>
      <c r="E11574" t="s">
        <v>329</v>
      </c>
      <c r="F11574" t="s">
        <v>525</v>
      </c>
      <c r="G11574" t="s">
        <v>235</v>
      </c>
      <c r="H11574" t="s">
        <v>198</v>
      </c>
      <c r="I11574" t="s">
        <v>19</v>
      </c>
      <c r="J11574" t="s">
        <v>26</v>
      </c>
      <c r="K11574" t="s">
        <v>44</v>
      </c>
      <c r="L11574" t="s">
        <v>43</v>
      </c>
      <c r="M11574">
        <v>-9.7000000000000003E-2</v>
      </c>
    </row>
    <row r="11575" spans="1:13" x14ac:dyDescent="0.25">
      <c r="A11575" t="s">
        <v>715</v>
      </c>
      <c r="B11575">
        <v>1</v>
      </c>
      <c r="C11575">
        <v>2040</v>
      </c>
      <c r="D11575" t="s">
        <v>328</v>
      </c>
      <c r="E11575" t="s">
        <v>329</v>
      </c>
      <c r="F11575" t="s">
        <v>525</v>
      </c>
      <c r="G11575" t="s">
        <v>11</v>
      </c>
      <c r="H11575" t="s">
        <v>12</v>
      </c>
      <c r="I11575" t="s">
        <v>13</v>
      </c>
      <c r="J11575" t="s">
        <v>14</v>
      </c>
      <c r="K11575" t="s">
        <v>45</v>
      </c>
      <c r="L11575" t="s">
        <v>43</v>
      </c>
      <c r="M11575">
        <v>1.0834551240742637E-2</v>
      </c>
    </row>
    <row r="11576" spans="1:13" x14ac:dyDescent="0.25">
      <c r="A11576" t="s">
        <v>715</v>
      </c>
      <c r="B11576">
        <v>1</v>
      </c>
      <c r="C11576">
        <v>2040</v>
      </c>
      <c r="D11576" t="s">
        <v>328</v>
      </c>
      <c r="E11576" t="s">
        <v>329</v>
      </c>
      <c r="F11576" t="s">
        <v>667</v>
      </c>
      <c r="G11576" t="s">
        <v>30</v>
      </c>
      <c r="H11576" t="s">
        <v>18</v>
      </c>
      <c r="I11576" t="s">
        <v>19</v>
      </c>
      <c r="J11576" t="s">
        <v>31</v>
      </c>
      <c r="K11576" t="s">
        <v>42</v>
      </c>
      <c r="L11576" t="s">
        <v>43</v>
      </c>
      <c r="M11576">
        <v>2.1929400000000001</v>
      </c>
    </row>
    <row r="11577" spans="1:13" x14ac:dyDescent="0.25">
      <c r="A11577" t="s">
        <v>715</v>
      </c>
      <c r="B11577">
        <v>1</v>
      </c>
      <c r="C11577">
        <v>2040</v>
      </c>
      <c r="D11577" t="s">
        <v>328</v>
      </c>
      <c r="E11577" t="s">
        <v>329</v>
      </c>
      <c r="F11577" t="s">
        <v>667</v>
      </c>
      <c r="G11577" t="s">
        <v>149</v>
      </c>
      <c r="H11577" t="s">
        <v>18</v>
      </c>
      <c r="I11577" t="s">
        <v>19</v>
      </c>
      <c r="J11577" t="s">
        <v>150</v>
      </c>
      <c r="K11577" t="s">
        <v>42</v>
      </c>
      <c r="L11577" t="s">
        <v>43</v>
      </c>
      <c r="M11577">
        <v>0.78700000000000003</v>
      </c>
    </row>
    <row r="11578" spans="1:13" x14ac:dyDescent="0.25">
      <c r="A11578" t="s">
        <v>715</v>
      </c>
      <c r="B11578">
        <v>1</v>
      </c>
      <c r="C11578">
        <v>2040</v>
      </c>
      <c r="D11578" t="s">
        <v>328</v>
      </c>
      <c r="E11578" t="s">
        <v>329</v>
      </c>
      <c r="F11578" t="s">
        <v>577</v>
      </c>
      <c r="G11578" t="s">
        <v>717</v>
      </c>
      <c r="H11578" t="s">
        <v>21</v>
      </c>
      <c r="I11578" t="s">
        <v>19</v>
      </c>
      <c r="J11578" t="s">
        <v>22</v>
      </c>
      <c r="K11578" t="s">
        <v>45</v>
      </c>
      <c r="L11578" t="s">
        <v>43</v>
      </c>
      <c r="M11578">
        <v>2</v>
      </c>
    </row>
    <row r="11579" spans="1:13" x14ac:dyDescent="0.25">
      <c r="A11579" t="s">
        <v>715</v>
      </c>
      <c r="B11579">
        <v>1</v>
      </c>
      <c r="C11579">
        <v>2040</v>
      </c>
      <c r="D11579" t="s">
        <v>328</v>
      </c>
      <c r="E11579" t="s">
        <v>329</v>
      </c>
      <c r="F11579" t="s">
        <v>577</v>
      </c>
      <c r="G11579" t="s">
        <v>718</v>
      </c>
      <c r="H11579" t="s">
        <v>23</v>
      </c>
      <c r="I11579" t="s">
        <v>19</v>
      </c>
      <c r="J11579" t="s">
        <v>24</v>
      </c>
      <c r="K11579" t="s">
        <v>45</v>
      </c>
      <c r="L11579" t="s">
        <v>43</v>
      </c>
      <c r="M11579">
        <v>7.4129373533903227</v>
      </c>
    </row>
    <row r="11580" spans="1:13" x14ac:dyDescent="0.25">
      <c r="A11580" t="s">
        <v>715</v>
      </c>
      <c r="B11580">
        <v>1</v>
      </c>
      <c r="C11580">
        <v>2040</v>
      </c>
      <c r="D11580" t="s">
        <v>330</v>
      </c>
      <c r="E11580" t="s">
        <v>331</v>
      </c>
      <c r="F11580" t="s">
        <v>526</v>
      </c>
      <c r="G11580" t="s">
        <v>49</v>
      </c>
      <c r="H11580" t="s">
        <v>35</v>
      </c>
      <c r="I11580" t="s">
        <v>19</v>
      </c>
      <c r="J11580" t="s">
        <v>26</v>
      </c>
      <c r="K11580" t="s">
        <v>42</v>
      </c>
      <c r="L11580" t="s">
        <v>43</v>
      </c>
      <c r="M11580">
        <v>0.21</v>
      </c>
    </row>
    <row r="11581" spans="1:13" x14ac:dyDescent="0.25">
      <c r="A11581" t="s">
        <v>715</v>
      </c>
      <c r="B11581">
        <v>1</v>
      </c>
      <c r="C11581">
        <v>2040</v>
      </c>
      <c r="D11581" t="s">
        <v>330</v>
      </c>
      <c r="E11581" t="s">
        <v>331</v>
      </c>
      <c r="F11581" t="s">
        <v>526</v>
      </c>
      <c r="G11581" t="s">
        <v>49</v>
      </c>
      <c r="H11581" t="s">
        <v>35</v>
      </c>
      <c r="I11581" t="s">
        <v>19</v>
      </c>
      <c r="J11581" t="s">
        <v>26</v>
      </c>
      <c r="K11581" t="s">
        <v>44</v>
      </c>
      <c r="L11581" t="s">
        <v>43</v>
      </c>
      <c r="M11581">
        <v>-0.21</v>
      </c>
    </row>
    <row r="11582" spans="1:13" x14ac:dyDescent="0.25">
      <c r="A11582" t="s">
        <v>715</v>
      </c>
      <c r="B11582">
        <v>1</v>
      </c>
      <c r="C11582">
        <v>2040</v>
      </c>
      <c r="D11582" t="s">
        <v>330</v>
      </c>
      <c r="E11582" t="s">
        <v>331</v>
      </c>
      <c r="F11582" t="s">
        <v>526</v>
      </c>
      <c r="G11582" t="s">
        <v>11</v>
      </c>
      <c r="H11582" t="s">
        <v>12</v>
      </c>
      <c r="I11582" t="s">
        <v>13</v>
      </c>
      <c r="J11582" t="s">
        <v>14</v>
      </c>
      <c r="K11582" t="s">
        <v>45</v>
      </c>
      <c r="L11582" t="s">
        <v>43</v>
      </c>
      <c r="M11582">
        <v>3.478579545107152E-3</v>
      </c>
    </row>
    <row r="11583" spans="1:13" x14ac:dyDescent="0.25">
      <c r="A11583" t="s">
        <v>715</v>
      </c>
      <c r="B11583">
        <v>1</v>
      </c>
      <c r="C11583">
        <v>2040</v>
      </c>
      <c r="D11583" t="s">
        <v>330</v>
      </c>
      <c r="E11583" t="s">
        <v>331</v>
      </c>
      <c r="F11583" t="s">
        <v>668</v>
      </c>
      <c r="G11583" t="s">
        <v>30</v>
      </c>
      <c r="H11583" t="s">
        <v>18</v>
      </c>
      <c r="I11583" t="s">
        <v>19</v>
      </c>
      <c r="J11583" t="s">
        <v>31</v>
      </c>
      <c r="K11583" t="s">
        <v>42</v>
      </c>
      <c r="L11583" t="s">
        <v>43</v>
      </c>
      <c r="M11583">
        <v>1.0584</v>
      </c>
    </row>
    <row r="11584" spans="1:13" x14ac:dyDescent="0.25">
      <c r="A11584" t="s">
        <v>715</v>
      </c>
      <c r="B11584">
        <v>1</v>
      </c>
      <c r="C11584">
        <v>2040</v>
      </c>
      <c r="D11584" t="s">
        <v>330</v>
      </c>
      <c r="E11584" t="s">
        <v>331</v>
      </c>
      <c r="F11584" t="s">
        <v>668</v>
      </c>
      <c r="G11584" t="s">
        <v>149</v>
      </c>
      <c r="H11584" t="s">
        <v>18</v>
      </c>
      <c r="I11584" t="s">
        <v>19</v>
      </c>
      <c r="J11584" t="s">
        <v>150</v>
      </c>
      <c r="K11584" t="s">
        <v>42</v>
      </c>
      <c r="L11584" t="s">
        <v>43</v>
      </c>
      <c r="M11584">
        <v>7.9000000000000001E-2</v>
      </c>
    </row>
    <row r="11585" spans="1:13" x14ac:dyDescent="0.25">
      <c r="A11585" t="s">
        <v>715</v>
      </c>
      <c r="B11585">
        <v>1</v>
      </c>
      <c r="C11585">
        <v>2040</v>
      </c>
      <c r="D11585" t="s">
        <v>330</v>
      </c>
      <c r="E11585" t="s">
        <v>331</v>
      </c>
      <c r="F11585" t="s">
        <v>578</v>
      </c>
      <c r="G11585" t="s">
        <v>28</v>
      </c>
      <c r="H11585" t="s">
        <v>21</v>
      </c>
      <c r="I11585" t="s">
        <v>19</v>
      </c>
      <c r="J11585" t="s">
        <v>22</v>
      </c>
      <c r="K11585" t="s">
        <v>42</v>
      </c>
      <c r="L11585" t="s">
        <v>43</v>
      </c>
      <c r="M11585">
        <v>3.5400000000000001E-2</v>
      </c>
    </row>
    <row r="11586" spans="1:13" x14ac:dyDescent="0.25">
      <c r="A11586" t="s">
        <v>715</v>
      </c>
      <c r="B11586">
        <v>1</v>
      </c>
      <c r="C11586">
        <v>2040</v>
      </c>
      <c r="D11586" t="s">
        <v>330</v>
      </c>
      <c r="E11586" t="s">
        <v>331</v>
      </c>
      <c r="F11586" t="s">
        <v>578</v>
      </c>
      <c r="G11586" t="s">
        <v>28</v>
      </c>
      <c r="H11586" t="s">
        <v>21</v>
      </c>
      <c r="I11586" t="s">
        <v>19</v>
      </c>
      <c r="J11586" t="s">
        <v>22</v>
      </c>
      <c r="K11586" t="s">
        <v>44</v>
      </c>
      <c r="L11586" t="s">
        <v>43</v>
      </c>
      <c r="M11586">
        <v>-3.5400000000000001E-2</v>
      </c>
    </row>
    <row r="11587" spans="1:13" x14ac:dyDescent="0.25">
      <c r="A11587" t="s">
        <v>715</v>
      </c>
      <c r="B11587">
        <v>1</v>
      </c>
      <c r="C11587">
        <v>2040</v>
      </c>
      <c r="D11587" t="s">
        <v>330</v>
      </c>
      <c r="E11587" t="s">
        <v>331</v>
      </c>
      <c r="F11587" t="s">
        <v>578</v>
      </c>
      <c r="G11587" t="s">
        <v>20</v>
      </c>
      <c r="H11587" t="s">
        <v>21</v>
      </c>
      <c r="I11587" t="s">
        <v>19</v>
      </c>
      <c r="J11587" t="s">
        <v>22</v>
      </c>
      <c r="K11587" t="s">
        <v>42</v>
      </c>
      <c r="L11587" t="s">
        <v>43</v>
      </c>
      <c r="M11587">
        <v>7.6700000000000004E-2</v>
      </c>
    </row>
    <row r="11588" spans="1:13" x14ac:dyDescent="0.25">
      <c r="A11588" t="s">
        <v>715</v>
      </c>
      <c r="B11588">
        <v>1</v>
      </c>
      <c r="C11588">
        <v>2040</v>
      </c>
      <c r="D11588" t="s">
        <v>330</v>
      </c>
      <c r="E11588" t="s">
        <v>331</v>
      </c>
      <c r="F11588" t="s">
        <v>578</v>
      </c>
      <c r="G11588" t="s">
        <v>20</v>
      </c>
      <c r="H11588" t="s">
        <v>21</v>
      </c>
      <c r="I11588" t="s">
        <v>19</v>
      </c>
      <c r="J11588" t="s">
        <v>22</v>
      </c>
      <c r="K11588" t="s">
        <v>44</v>
      </c>
      <c r="L11588" t="s">
        <v>43</v>
      </c>
      <c r="M11588">
        <v>-7.6700000000000004E-2</v>
      </c>
    </row>
    <row r="11589" spans="1:13" x14ac:dyDescent="0.25">
      <c r="A11589" t="s">
        <v>715</v>
      </c>
      <c r="B11589">
        <v>1</v>
      </c>
      <c r="C11589">
        <v>2040</v>
      </c>
      <c r="D11589" t="s">
        <v>330</v>
      </c>
      <c r="E11589" t="s">
        <v>331</v>
      </c>
      <c r="F11589" t="s">
        <v>578</v>
      </c>
      <c r="G11589" t="s">
        <v>29</v>
      </c>
      <c r="H11589" t="s">
        <v>21</v>
      </c>
      <c r="I11589" t="s">
        <v>19</v>
      </c>
      <c r="J11589" t="s">
        <v>22</v>
      </c>
      <c r="K11589" t="s">
        <v>42</v>
      </c>
      <c r="L11589" t="s">
        <v>43</v>
      </c>
      <c r="M11589">
        <v>5.9000000000000007E-3</v>
      </c>
    </row>
    <row r="11590" spans="1:13" x14ac:dyDescent="0.25">
      <c r="A11590" t="s">
        <v>715</v>
      </c>
      <c r="B11590">
        <v>1</v>
      </c>
      <c r="C11590">
        <v>2040</v>
      </c>
      <c r="D11590" t="s">
        <v>330</v>
      </c>
      <c r="E11590" t="s">
        <v>331</v>
      </c>
      <c r="F11590" t="s">
        <v>578</v>
      </c>
      <c r="G11590" t="s">
        <v>29</v>
      </c>
      <c r="H11590" t="s">
        <v>21</v>
      </c>
      <c r="I11590" t="s">
        <v>19</v>
      </c>
      <c r="J11590" t="s">
        <v>22</v>
      </c>
      <c r="K11590" t="s">
        <v>44</v>
      </c>
      <c r="L11590" t="s">
        <v>43</v>
      </c>
      <c r="M11590">
        <v>-5.9000000000000007E-3</v>
      </c>
    </row>
    <row r="11591" spans="1:13" x14ac:dyDescent="0.25">
      <c r="A11591" t="s">
        <v>715</v>
      </c>
      <c r="B11591">
        <v>1</v>
      </c>
      <c r="C11591">
        <v>2040</v>
      </c>
      <c r="D11591" t="s">
        <v>330</v>
      </c>
      <c r="E11591" t="s">
        <v>331</v>
      </c>
      <c r="F11591" t="s">
        <v>578</v>
      </c>
      <c r="G11591" t="s">
        <v>717</v>
      </c>
      <c r="H11591" t="s">
        <v>21</v>
      </c>
      <c r="I11591" t="s">
        <v>19</v>
      </c>
      <c r="J11591" t="s">
        <v>22</v>
      </c>
      <c r="K11591" t="s">
        <v>45</v>
      </c>
      <c r="L11591" t="s">
        <v>43</v>
      </c>
      <c r="M11591">
        <v>0.39999999999999997</v>
      </c>
    </row>
    <row r="11592" spans="1:13" x14ac:dyDescent="0.25">
      <c r="A11592" t="s">
        <v>715</v>
      </c>
      <c r="B11592">
        <v>1</v>
      </c>
      <c r="C11592">
        <v>2040</v>
      </c>
      <c r="D11592" t="s">
        <v>330</v>
      </c>
      <c r="E11592" t="s">
        <v>331</v>
      </c>
      <c r="F11592" t="s">
        <v>578</v>
      </c>
      <c r="G11592" t="s">
        <v>718</v>
      </c>
      <c r="H11592" t="s">
        <v>23</v>
      </c>
      <c r="I11592" t="s">
        <v>19</v>
      </c>
      <c r="J11592" t="s">
        <v>24</v>
      </c>
      <c r="K11592" t="s">
        <v>45</v>
      </c>
      <c r="L11592" t="s">
        <v>43</v>
      </c>
      <c r="M11592">
        <v>0.23868749955525179</v>
      </c>
    </row>
    <row r="11593" spans="1:13" x14ac:dyDescent="0.25">
      <c r="A11593" t="s">
        <v>715</v>
      </c>
      <c r="B11593">
        <v>1</v>
      </c>
      <c r="C11593">
        <v>2040</v>
      </c>
      <c r="D11593" t="s">
        <v>330</v>
      </c>
      <c r="E11593" t="s">
        <v>331</v>
      </c>
      <c r="F11593" t="s">
        <v>578</v>
      </c>
      <c r="G11593" t="s">
        <v>676</v>
      </c>
      <c r="H11593" t="s">
        <v>23</v>
      </c>
      <c r="I11593" t="s">
        <v>19</v>
      </c>
      <c r="J11593" t="s">
        <v>24</v>
      </c>
      <c r="K11593" t="s">
        <v>45</v>
      </c>
      <c r="L11593" t="s">
        <v>43</v>
      </c>
      <c r="M11593">
        <v>2.0547757188870457</v>
      </c>
    </row>
    <row r="11594" spans="1:13" x14ac:dyDescent="0.25">
      <c r="A11594" t="s">
        <v>715</v>
      </c>
      <c r="B11594">
        <v>1</v>
      </c>
      <c r="C11594">
        <v>2040</v>
      </c>
      <c r="D11594" t="s">
        <v>330</v>
      </c>
      <c r="E11594" t="s">
        <v>331</v>
      </c>
      <c r="F11594" t="s">
        <v>578</v>
      </c>
      <c r="G11594" t="s">
        <v>680</v>
      </c>
      <c r="H11594" t="s">
        <v>23</v>
      </c>
      <c r="I11594" t="s">
        <v>19</v>
      </c>
      <c r="J11594" t="s">
        <v>24</v>
      </c>
      <c r="K11594" t="s">
        <v>45</v>
      </c>
      <c r="L11594" t="s">
        <v>43</v>
      </c>
      <c r="M11594">
        <v>1.9950561849820592</v>
      </c>
    </row>
    <row r="11595" spans="1:13" x14ac:dyDescent="0.25">
      <c r="A11595" t="s">
        <v>715</v>
      </c>
      <c r="B11595">
        <v>1</v>
      </c>
      <c r="C11595">
        <v>2040</v>
      </c>
      <c r="D11595" t="s">
        <v>332</v>
      </c>
      <c r="E11595" t="s">
        <v>333</v>
      </c>
      <c r="F11595" t="s">
        <v>527</v>
      </c>
      <c r="G11595" t="s">
        <v>39</v>
      </c>
      <c r="H11595" t="s">
        <v>36</v>
      </c>
      <c r="I11595" t="s">
        <v>19</v>
      </c>
      <c r="J11595" t="s">
        <v>26</v>
      </c>
      <c r="K11595" t="s">
        <v>42</v>
      </c>
      <c r="L11595" t="s">
        <v>43</v>
      </c>
      <c r="M11595">
        <v>0.251</v>
      </c>
    </row>
    <row r="11596" spans="1:13" x14ac:dyDescent="0.25">
      <c r="A11596" t="s">
        <v>715</v>
      </c>
      <c r="B11596">
        <v>1</v>
      </c>
      <c r="C11596">
        <v>2040</v>
      </c>
      <c r="D11596" t="s">
        <v>332</v>
      </c>
      <c r="E11596" t="s">
        <v>333</v>
      </c>
      <c r="F11596" t="s">
        <v>527</v>
      </c>
      <c r="G11596" t="s">
        <v>39</v>
      </c>
      <c r="H11596" t="s">
        <v>36</v>
      </c>
      <c r="I11596" t="s">
        <v>19</v>
      </c>
      <c r="J11596" t="s">
        <v>26</v>
      </c>
      <c r="K11596" t="s">
        <v>44</v>
      </c>
      <c r="L11596" t="s">
        <v>43</v>
      </c>
      <c r="M11596">
        <v>-0.251</v>
      </c>
    </row>
    <row r="11597" spans="1:13" x14ac:dyDescent="0.25">
      <c r="A11597" t="s">
        <v>715</v>
      </c>
      <c r="B11597">
        <v>1</v>
      </c>
      <c r="C11597">
        <v>2040</v>
      </c>
      <c r="D11597" t="s">
        <v>332</v>
      </c>
      <c r="E11597" t="s">
        <v>333</v>
      </c>
      <c r="F11597" t="s">
        <v>527</v>
      </c>
      <c r="G11597" t="s">
        <v>49</v>
      </c>
      <c r="H11597" t="s">
        <v>35</v>
      </c>
      <c r="I11597" t="s">
        <v>19</v>
      </c>
      <c r="J11597" t="s">
        <v>26</v>
      </c>
      <c r="K11597" t="s">
        <v>42</v>
      </c>
      <c r="L11597" t="s">
        <v>43</v>
      </c>
      <c r="M11597">
        <v>0.82400000000000007</v>
      </c>
    </row>
    <row r="11598" spans="1:13" x14ac:dyDescent="0.25">
      <c r="A11598" t="s">
        <v>715</v>
      </c>
      <c r="B11598">
        <v>1</v>
      </c>
      <c r="C11598">
        <v>2040</v>
      </c>
      <c r="D11598" t="s">
        <v>332</v>
      </c>
      <c r="E11598" t="s">
        <v>333</v>
      </c>
      <c r="F11598" t="s">
        <v>527</v>
      </c>
      <c r="G11598" t="s">
        <v>49</v>
      </c>
      <c r="H11598" t="s">
        <v>35</v>
      </c>
      <c r="I11598" t="s">
        <v>19</v>
      </c>
      <c r="J11598" t="s">
        <v>26</v>
      </c>
      <c r="K11598" t="s">
        <v>44</v>
      </c>
      <c r="L11598" t="s">
        <v>43</v>
      </c>
      <c r="M11598">
        <v>-0.82400000000000007</v>
      </c>
    </row>
    <row r="11599" spans="1:13" x14ac:dyDescent="0.25">
      <c r="A11599" t="s">
        <v>715</v>
      </c>
      <c r="B11599">
        <v>1</v>
      </c>
      <c r="C11599">
        <v>2040</v>
      </c>
      <c r="D11599" t="s">
        <v>332</v>
      </c>
      <c r="E11599" t="s">
        <v>333</v>
      </c>
      <c r="F11599" t="s">
        <v>527</v>
      </c>
      <c r="G11599" t="s">
        <v>703</v>
      </c>
      <c r="H11599" t="s">
        <v>36</v>
      </c>
      <c r="I11599" t="s">
        <v>13</v>
      </c>
      <c r="J11599" t="s">
        <v>38</v>
      </c>
      <c r="K11599" t="s">
        <v>45</v>
      </c>
      <c r="L11599" t="s">
        <v>43</v>
      </c>
      <c r="M11599">
        <v>5.7560331842103881E-3</v>
      </c>
    </row>
    <row r="11600" spans="1:13" x14ac:dyDescent="0.25">
      <c r="A11600" t="s">
        <v>715</v>
      </c>
      <c r="B11600">
        <v>1</v>
      </c>
      <c r="C11600">
        <v>2040</v>
      </c>
      <c r="D11600" t="s">
        <v>332</v>
      </c>
      <c r="E11600" t="s">
        <v>333</v>
      </c>
      <c r="F11600" t="s">
        <v>669</v>
      </c>
      <c r="G11600" t="s">
        <v>30</v>
      </c>
      <c r="H11600" t="s">
        <v>18</v>
      </c>
      <c r="I11600" t="s">
        <v>19</v>
      </c>
      <c r="J11600" t="s">
        <v>31</v>
      </c>
      <c r="K11600" t="s">
        <v>42</v>
      </c>
      <c r="L11600" t="s">
        <v>43</v>
      </c>
      <c r="M11600">
        <v>0.59747000000000006</v>
      </c>
    </row>
    <row r="11601" spans="1:13" x14ac:dyDescent="0.25">
      <c r="A11601" t="s">
        <v>715</v>
      </c>
      <c r="B11601">
        <v>1</v>
      </c>
      <c r="C11601">
        <v>2040</v>
      </c>
      <c r="D11601" t="s">
        <v>332</v>
      </c>
      <c r="E11601" t="s">
        <v>333</v>
      </c>
      <c r="F11601" t="s">
        <v>669</v>
      </c>
      <c r="G11601" t="s">
        <v>149</v>
      </c>
      <c r="H11601" t="s">
        <v>18</v>
      </c>
      <c r="I11601" t="s">
        <v>19</v>
      </c>
      <c r="J11601" t="s">
        <v>150</v>
      </c>
      <c r="K11601" t="s">
        <v>42</v>
      </c>
      <c r="L11601" t="s">
        <v>43</v>
      </c>
      <c r="M11601">
        <v>0.45600000000000002</v>
      </c>
    </row>
    <row r="11602" spans="1:13" x14ac:dyDescent="0.25">
      <c r="A11602" t="s">
        <v>715</v>
      </c>
      <c r="B11602">
        <v>1</v>
      </c>
      <c r="C11602">
        <v>2040</v>
      </c>
      <c r="D11602" t="s">
        <v>332</v>
      </c>
      <c r="E11602" t="s">
        <v>333</v>
      </c>
      <c r="F11602" t="s">
        <v>579</v>
      </c>
      <c r="G11602" t="s">
        <v>28</v>
      </c>
      <c r="H11602" t="s">
        <v>21</v>
      </c>
      <c r="I11602" t="s">
        <v>19</v>
      </c>
      <c r="J11602" t="s">
        <v>22</v>
      </c>
      <c r="K11602" t="s">
        <v>42</v>
      </c>
      <c r="L11602" t="s">
        <v>43</v>
      </c>
      <c r="M11602">
        <v>1.0500000000000001E-2</v>
      </c>
    </row>
    <row r="11603" spans="1:13" x14ac:dyDescent="0.25">
      <c r="A11603" t="s">
        <v>715</v>
      </c>
      <c r="B11603">
        <v>1</v>
      </c>
      <c r="C11603">
        <v>2040</v>
      </c>
      <c r="D11603" t="s">
        <v>332</v>
      </c>
      <c r="E11603" t="s">
        <v>333</v>
      </c>
      <c r="F11603" t="s">
        <v>579</v>
      </c>
      <c r="G11603" t="s">
        <v>28</v>
      </c>
      <c r="H11603" t="s">
        <v>21</v>
      </c>
      <c r="I11603" t="s">
        <v>19</v>
      </c>
      <c r="J11603" t="s">
        <v>22</v>
      </c>
      <c r="K11603" t="s">
        <v>44</v>
      </c>
      <c r="L11603" t="s">
        <v>43</v>
      </c>
      <c r="M11603">
        <v>-1.0499999999999999E-2</v>
      </c>
    </row>
    <row r="11604" spans="1:13" x14ac:dyDescent="0.25">
      <c r="A11604" t="s">
        <v>715</v>
      </c>
      <c r="B11604">
        <v>1</v>
      </c>
      <c r="C11604">
        <v>2040</v>
      </c>
      <c r="D11604" t="s">
        <v>332</v>
      </c>
      <c r="E11604" t="s">
        <v>333</v>
      </c>
      <c r="F11604" t="s">
        <v>579</v>
      </c>
      <c r="G11604" t="s">
        <v>20</v>
      </c>
      <c r="H11604" t="s">
        <v>21</v>
      </c>
      <c r="I11604" t="s">
        <v>19</v>
      </c>
      <c r="J11604" t="s">
        <v>22</v>
      </c>
      <c r="K11604" t="s">
        <v>42</v>
      </c>
      <c r="L11604" t="s">
        <v>43</v>
      </c>
      <c r="M11604">
        <v>2.2749999999999999E-2</v>
      </c>
    </row>
    <row r="11605" spans="1:13" x14ac:dyDescent="0.25">
      <c r="A11605" t="s">
        <v>715</v>
      </c>
      <c r="B11605">
        <v>1</v>
      </c>
      <c r="C11605">
        <v>2040</v>
      </c>
      <c r="D11605" t="s">
        <v>332</v>
      </c>
      <c r="E11605" t="s">
        <v>333</v>
      </c>
      <c r="F11605" t="s">
        <v>579</v>
      </c>
      <c r="G11605" t="s">
        <v>20</v>
      </c>
      <c r="H11605" t="s">
        <v>21</v>
      </c>
      <c r="I11605" t="s">
        <v>19</v>
      </c>
      <c r="J11605" t="s">
        <v>22</v>
      </c>
      <c r="K11605" t="s">
        <v>44</v>
      </c>
      <c r="L11605" t="s">
        <v>43</v>
      </c>
      <c r="M11605">
        <v>-2.2749999999999992E-2</v>
      </c>
    </row>
    <row r="11606" spans="1:13" x14ac:dyDescent="0.25">
      <c r="A11606" t="s">
        <v>715</v>
      </c>
      <c r="B11606">
        <v>1</v>
      </c>
      <c r="C11606">
        <v>2040</v>
      </c>
      <c r="D11606" t="s">
        <v>332</v>
      </c>
      <c r="E11606" t="s">
        <v>333</v>
      </c>
      <c r="F11606" t="s">
        <v>579</v>
      </c>
      <c r="G11606" t="s">
        <v>29</v>
      </c>
      <c r="H11606" t="s">
        <v>21</v>
      </c>
      <c r="I11606" t="s">
        <v>19</v>
      </c>
      <c r="J11606" t="s">
        <v>22</v>
      </c>
      <c r="K11606" t="s">
        <v>42</v>
      </c>
      <c r="L11606" t="s">
        <v>43</v>
      </c>
      <c r="M11606">
        <v>1.75E-3</v>
      </c>
    </row>
    <row r="11607" spans="1:13" x14ac:dyDescent="0.25">
      <c r="A11607" t="s">
        <v>715</v>
      </c>
      <c r="B11607">
        <v>1</v>
      </c>
      <c r="C11607">
        <v>2040</v>
      </c>
      <c r="D11607" t="s">
        <v>332</v>
      </c>
      <c r="E11607" t="s">
        <v>333</v>
      </c>
      <c r="F11607" t="s">
        <v>579</v>
      </c>
      <c r="G11607" t="s">
        <v>29</v>
      </c>
      <c r="H11607" t="s">
        <v>21</v>
      </c>
      <c r="I11607" t="s">
        <v>19</v>
      </c>
      <c r="J11607" t="s">
        <v>22</v>
      </c>
      <c r="K11607" t="s">
        <v>44</v>
      </c>
      <c r="L11607" t="s">
        <v>43</v>
      </c>
      <c r="M11607">
        <v>-1.75E-3</v>
      </c>
    </row>
    <row r="11608" spans="1:13" x14ac:dyDescent="0.25">
      <c r="A11608" t="s">
        <v>715</v>
      </c>
      <c r="B11608">
        <v>1</v>
      </c>
      <c r="C11608">
        <v>2040</v>
      </c>
      <c r="D11608" t="s">
        <v>334</v>
      </c>
      <c r="E11608" t="s">
        <v>335</v>
      </c>
      <c r="F11608" t="s">
        <v>528</v>
      </c>
      <c r="G11608" t="s">
        <v>49</v>
      </c>
      <c r="H11608" t="s">
        <v>35</v>
      </c>
      <c r="I11608" t="s">
        <v>19</v>
      </c>
      <c r="J11608" t="s">
        <v>26</v>
      </c>
      <c r="K11608" t="s">
        <v>42</v>
      </c>
      <c r="L11608" t="s">
        <v>43</v>
      </c>
      <c r="M11608">
        <v>1.875</v>
      </c>
    </row>
    <row r="11609" spans="1:13" x14ac:dyDescent="0.25">
      <c r="A11609" t="s">
        <v>715</v>
      </c>
      <c r="B11609">
        <v>1</v>
      </c>
      <c r="C11609">
        <v>2040</v>
      </c>
      <c r="D11609" t="s">
        <v>334</v>
      </c>
      <c r="E11609" t="s">
        <v>335</v>
      </c>
      <c r="F11609" t="s">
        <v>528</v>
      </c>
      <c r="G11609" t="s">
        <v>49</v>
      </c>
      <c r="H11609" t="s">
        <v>35</v>
      </c>
      <c r="I11609" t="s">
        <v>19</v>
      </c>
      <c r="J11609" t="s">
        <v>26</v>
      </c>
      <c r="K11609" t="s">
        <v>44</v>
      </c>
      <c r="L11609" t="s">
        <v>43</v>
      </c>
      <c r="M11609">
        <v>-1.875</v>
      </c>
    </row>
    <row r="11610" spans="1:13" x14ac:dyDescent="0.25">
      <c r="A11610" t="s">
        <v>715</v>
      </c>
      <c r="B11610">
        <v>1</v>
      </c>
      <c r="C11610">
        <v>2040</v>
      </c>
      <c r="D11610" t="s">
        <v>334</v>
      </c>
      <c r="E11610" t="s">
        <v>335</v>
      </c>
      <c r="F11610" t="s">
        <v>528</v>
      </c>
      <c r="G11610" t="s">
        <v>703</v>
      </c>
      <c r="H11610" t="s">
        <v>36</v>
      </c>
      <c r="I11610" t="s">
        <v>13</v>
      </c>
      <c r="J11610" t="s">
        <v>38</v>
      </c>
      <c r="K11610" t="s">
        <v>45</v>
      </c>
      <c r="L11610" t="s">
        <v>43</v>
      </c>
      <c r="M11610">
        <v>1.1220704003867933E-2</v>
      </c>
    </row>
    <row r="11611" spans="1:13" x14ac:dyDescent="0.25">
      <c r="A11611" t="s">
        <v>715</v>
      </c>
      <c r="B11611">
        <v>1</v>
      </c>
      <c r="C11611">
        <v>2040</v>
      </c>
      <c r="D11611" t="s">
        <v>334</v>
      </c>
      <c r="E11611" t="s">
        <v>335</v>
      </c>
      <c r="F11611" t="s">
        <v>670</v>
      </c>
      <c r="G11611" t="s">
        <v>30</v>
      </c>
      <c r="H11611" t="s">
        <v>18</v>
      </c>
      <c r="I11611" t="s">
        <v>19</v>
      </c>
      <c r="J11611" t="s">
        <v>31</v>
      </c>
      <c r="K11611" t="s">
        <v>42</v>
      </c>
      <c r="L11611" t="s">
        <v>43</v>
      </c>
      <c r="M11611">
        <v>1.6159000000000001</v>
      </c>
    </row>
    <row r="11612" spans="1:13" x14ac:dyDescent="0.25">
      <c r="A11612" t="s">
        <v>715</v>
      </c>
      <c r="B11612">
        <v>1</v>
      </c>
      <c r="C11612">
        <v>2040</v>
      </c>
      <c r="D11612" t="s">
        <v>334</v>
      </c>
      <c r="E11612" t="s">
        <v>335</v>
      </c>
      <c r="F11612" t="s">
        <v>670</v>
      </c>
      <c r="G11612" t="s">
        <v>149</v>
      </c>
      <c r="H11612" t="s">
        <v>18</v>
      </c>
      <c r="I11612" t="s">
        <v>19</v>
      </c>
      <c r="J11612" t="s">
        <v>150</v>
      </c>
      <c r="K11612" t="s">
        <v>42</v>
      </c>
      <c r="L11612" t="s">
        <v>43</v>
      </c>
      <c r="M11612">
        <v>0.46900000000000003</v>
      </c>
    </row>
    <row r="11613" spans="1:13" x14ac:dyDescent="0.25">
      <c r="A11613" t="s">
        <v>715</v>
      </c>
      <c r="B11613">
        <v>1</v>
      </c>
      <c r="C11613">
        <v>2040</v>
      </c>
      <c r="D11613" t="s">
        <v>334</v>
      </c>
      <c r="E11613" t="s">
        <v>335</v>
      </c>
      <c r="F11613" t="s">
        <v>671</v>
      </c>
      <c r="G11613" t="s">
        <v>152</v>
      </c>
      <c r="H11613" t="s">
        <v>18</v>
      </c>
      <c r="I11613" t="s">
        <v>19</v>
      </c>
      <c r="J11613" t="s">
        <v>31</v>
      </c>
      <c r="K11613" t="s">
        <v>42</v>
      </c>
      <c r="L11613" t="s">
        <v>43</v>
      </c>
      <c r="M11613">
        <v>0.44</v>
      </c>
    </row>
    <row r="11614" spans="1:13" x14ac:dyDescent="0.25">
      <c r="A11614" t="s">
        <v>715</v>
      </c>
      <c r="B11614">
        <v>1</v>
      </c>
      <c r="C11614">
        <v>2040</v>
      </c>
      <c r="D11614" t="s">
        <v>334</v>
      </c>
      <c r="E11614" t="s">
        <v>335</v>
      </c>
      <c r="F11614" t="s">
        <v>580</v>
      </c>
      <c r="G11614" t="s">
        <v>28</v>
      </c>
      <c r="H11614" t="s">
        <v>21</v>
      </c>
      <c r="I11614" t="s">
        <v>19</v>
      </c>
      <c r="J11614" t="s">
        <v>22</v>
      </c>
      <c r="K11614" t="s">
        <v>42</v>
      </c>
      <c r="L11614" t="s">
        <v>43</v>
      </c>
      <c r="M11614">
        <v>2.6100000000000002E-2</v>
      </c>
    </row>
    <row r="11615" spans="1:13" x14ac:dyDescent="0.25">
      <c r="A11615" t="s">
        <v>715</v>
      </c>
      <c r="B11615">
        <v>1</v>
      </c>
      <c r="C11615">
        <v>2040</v>
      </c>
      <c r="D11615" t="s">
        <v>334</v>
      </c>
      <c r="E11615" t="s">
        <v>335</v>
      </c>
      <c r="F11615" t="s">
        <v>580</v>
      </c>
      <c r="G11615" t="s">
        <v>28</v>
      </c>
      <c r="H11615" t="s">
        <v>21</v>
      </c>
      <c r="I11615" t="s">
        <v>19</v>
      </c>
      <c r="J11615" t="s">
        <v>22</v>
      </c>
      <c r="K11615" t="s">
        <v>44</v>
      </c>
      <c r="L11615" t="s">
        <v>43</v>
      </c>
      <c r="M11615">
        <v>-2.6100000000000002E-2</v>
      </c>
    </row>
    <row r="11616" spans="1:13" x14ac:dyDescent="0.25">
      <c r="A11616" t="s">
        <v>715</v>
      </c>
      <c r="B11616">
        <v>1</v>
      </c>
      <c r="C11616">
        <v>2040</v>
      </c>
      <c r="D11616" t="s">
        <v>334</v>
      </c>
      <c r="E11616" t="s">
        <v>335</v>
      </c>
      <c r="F11616" t="s">
        <v>580</v>
      </c>
      <c r="G11616" t="s">
        <v>20</v>
      </c>
      <c r="H11616" t="s">
        <v>21</v>
      </c>
      <c r="I11616" t="s">
        <v>19</v>
      </c>
      <c r="J11616" t="s">
        <v>22</v>
      </c>
      <c r="K11616" t="s">
        <v>42</v>
      </c>
      <c r="L11616" t="s">
        <v>43</v>
      </c>
      <c r="M11616">
        <v>5.6549999999999996E-2</v>
      </c>
    </row>
    <row r="11617" spans="1:13" x14ac:dyDescent="0.25">
      <c r="A11617" t="s">
        <v>715</v>
      </c>
      <c r="B11617">
        <v>1</v>
      </c>
      <c r="C11617">
        <v>2040</v>
      </c>
      <c r="D11617" t="s">
        <v>334</v>
      </c>
      <c r="E11617" t="s">
        <v>335</v>
      </c>
      <c r="F11617" t="s">
        <v>580</v>
      </c>
      <c r="G11617" t="s">
        <v>20</v>
      </c>
      <c r="H11617" t="s">
        <v>21</v>
      </c>
      <c r="I11617" t="s">
        <v>19</v>
      </c>
      <c r="J11617" t="s">
        <v>22</v>
      </c>
      <c r="K11617" t="s">
        <v>44</v>
      </c>
      <c r="L11617" t="s">
        <v>43</v>
      </c>
      <c r="M11617">
        <v>-5.6549999999999996E-2</v>
      </c>
    </row>
    <row r="11618" spans="1:13" x14ac:dyDescent="0.25">
      <c r="A11618" t="s">
        <v>715</v>
      </c>
      <c r="B11618">
        <v>1</v>
      </c>
      <c r="C11618">
        <v>2040</v>
      </c>
      <c r="D11618" t="s">
        <v>334</v>
      </c>
      <c r="E11618" t="s">
        <v>335</v>
      </c>
      <c r="F11618" t="s">
        <v>580</v>
      </c>
      <c r="G11618" t="s">
        <v>29</v>
      </c>
      <c r="H11618" t="s">
        <v>21</v>
      </c>
      <c r="I11618" t="s">
        <v>19</v>
      </c>
      <c r="J11618" t="s">
        <v>22</v>
      </c>
      <c r="K11618" t="s">
        <v>42</v>
      </c>
      <c r="L11618" t="s">
        <v>43</v>
      </c>
      <c r="M11618">
        <v>4.3499999999999997E-3</v>
      </c>
    </row>
    <row r="11619" spans="1:13" x14ac:dyDescent="0.25">
      <c r="A11619" t="s">
        <v>715</v>
      </c>
      <c r="B11619">
        <v>1</v>
      </c>
      <c r="C11619">
        <v>2040</v>
      </c>
      <c r="D11619" t="s">
        <v>334</v>
      </c>
      <c r="E11619" t="s">
        <v>335</v>
      </c>
      <c r="F11619" t="s">
        <v>580</v>
      </c>
      <c r="G11619" t="s">
        <v>29</v>
      </c>
      <c r="H11619" t="s">
        <v>21</v>
      </c>
      <c r="I11619" t="s">
        <v>19</v>
      </c>
      <c r="J11619" t="s">
        <v>22</v>
      </c>
      <c r="K11619" t="s">
        <v>44</v>
      </c>
      <c r="L11619" t="s">
        <v>43</v>
      </c>
      <c r="M11619">
        <v>-4.3499999999999997E-3</v>
      </c>
    </row>
    <row r="11620" spans="1:13" x14ac:dyDescent="0.25">
      <c r="A11620" t="s">
        <v>715</v>
      </c>
      <c r="B11620">
        <v>1</v>
      </c>
      <c r="C11620">
        <v>2040</v>
      </c>
      <c r="D11620" t="s">
        <v>334</v>
      </c>
      <c r="E11620" t="s">
        <v>335</v>
      </c>
      <c r="F11620" t="s">
        <v>580</v>
      </c>
      <c r="G11620" t="s">
        <v>717</v>
      </c>
      <c r="H11620" t="s">
        <v>21</v>
      </c>
      <c r="I11620" t="s">
        <v>19</v>
      </c>
      <c r="J11620" t="s">
        <v>22</v>
      </c>
      <c r="K11620" t="s">
        <v>45</v>
      </c>
      <c r="L11620" t="s">
        <v>43</v>
      </c>
      <c r="M11620">
        <v>1.9999999999999998</v>
      </c>
    </row>
    <row r="11621" spans="1:13" x14ac:dyDescent="0.25">
      <c r="A11621" t="s">
        <v>715</v>
      </c>
      <c r="B11621">
        <v>1</v>
      </c>
      <c r="C11621">
        <v>2040</v>
      </c>
      <c r="D11621" t="s">
        <v>334</v>
      </c>
      <c r="E11621" t="s">
        <v>335</v>
      </c>
      <c r="F11621" t="s">
        <v>580</v>
      </c>
      <c r="G11621" t="s">
        <v>718</v>
      </c>
      <c r="H11621" t="s">
        <v>23</v>
      </c>
      <c r="I11621" t="s">
        <v>19</v>
      </c>
      <c r="J11621" t="s">
        <v>24</v>
      </c>
      <c r="K11621" t="s">
        <v>45</v>
      </c>
      <c r="L11621" t="s">
        <v>43</v>
      </c>
      <c r="M11621">
        <v>8.8867701531896164E-4</v>
      </c>
    </row>
    <row r="11622" spans="1:13" x14ac:dyDescent="0.25">
      <c r="A11622" t="s">
        <v>715</v>
      </c>
      <c r="B11622">
        <v>1</v>
      </c>
      <c r="C11622">
        <v>2040</v>
      </c>
      <c r="D11622" t="s">
        <v>336</v>
      </c>
      <c r="E11622" t="s">
        <v>337</v>
      </c>
      <c r="F11622" t="s">
        <v>529</v>
      </c>
      <c r="G11622" t="s">
        <v>39</v>
      </c>
      <c r="H11622" t="s">
        <v>36</v>
      </c>
      <c r="I11622" t="s">
        <v>19</v>
      </c>
      <c r="J11622" t="s">
        <v>26</v>
      </c>
      <c r="K11622" t="s">
        <v>42</v>
      </c>
      <c r="L11622" t="s">
        <v>43</v>
      </c>
      <c r="M11622">
        <v>0.28600000000000003</v>
      </c>
    </row>
    <row r="11623" spans="1:13" x14ac:dyDescent="0.25">
      <c r="A11623" t="s">
        <v>715</v>
      </c>
      <c r="B11623">
        <v>1</v>
      </c>
      <c r="C11623">
        <v>2040</v>
      </c>
      <c r="D11623" t="s">
        <v>336</v>
      </c>
      <c r="E11623" t="s">
        <v>337</v>
      </c>
      <c r="F11623" t="s">
        <v>529</v>
      </c>
      <c r="G11623" t="s">
        <v>39</v>
      </c>
      <c r="H11623" t="s">
        <v>36</v>
      </c>
      <c r="I11623" t="s">
        <v>19</v>
      </c>
      <c r="J11623" t="s">
        <v>26</v>
      </c>
      <c r="K11623" t="s">
        <v>44</v>
      </c>
      <c r="L11623" t="s">
        <v>43</v>
      </c>
      <c r="M11623">
        <v>-0.28600000000000003</v>
      </c>
    </row>
    <row r="11624" spans="1:13" x14ac:dyDescent="0.25">
      <c r="A11624" t="s">
        <v>715</v>
      </c>
      <c r="B11624">
        <v>1</v>
      </c>
      <c r="C11624">
        <v>2040</v>
      </c>
      <c r="D11624" t="s">
        <v>336</v>
      </c>
      <c r="E11624" t="s">
        <v>337</v>
      </c>
      <c r="F11624" t="s">
        <v>529</v>
      </c>
      <c r="G11624" t="s">
        <v>49</v>
      </c>
      <c r="H11624" t="s">
        <v>35</v>
      </c>
      <c r="I11624" t="s">
        <v>19</v>
      </c>
      <c r="J11624" t="s">
        <v>26</v>
      </c>
      <c r="K11624" t="s">
        <v>42</v>
      </c>
      <c r="L11624" t="s">
        <v>43</v>
      </c>
      <c r="M11624">
        <v>5.2830000000000004</v>
      </c>
    </row>
    <row r="11625" spans="1:13" x14ac:dyDescent="0.25">
      <c r="A11625" t="s">
        <v>715</v>
      </c>
      <c r="B11625">
        <v>1</v>
      </c>
      <c r="C11625">
        <v>2040</v>
      </c>
      <c r="D11625" t="s">
        <v>336</v>
      </c>
      <c r="E11625" t="s">
        <v>337</v>
      </c>
      <c r="F11625" t="s">
        <v>529</v>
      </c>
      <c r="G11625" t="s">
        <v>49</v>
      </c>
      <c r="H11625" t="s">
        <v>35</v>
      </c>
      <c r="I11625" t="s">
        <v>19</v>
      </c>
      <c r="J11625" t="s">
        <v>26</v>
      </c>
      <c r="K11625" t="s">
        <v>44</v>
      </c>
      <c r="L11625" t="s">
        <v>43</v>
      </c>
      <c r="M11625">
        <v>-5.2830000000000004</v>
      </c>
    </row>
    <row r="11626" spans="1:13" x14ac:dyDescent="0.25">
      <c r="A11626" t="s">
        <v>715</v>
      </c>
      <c r="B11626">
        <v>1</v>
      </c>
      <c r="C11626">
        <v>2040</v>
      </c>
      <c r="D11626" t="s">
        <v>336</v>
      </c>
      <c r="E11626" t="s">
        <v>337</v>
      </c>
      <c r="F11626" t="s">
        <v>529</v>
      </c>
      <c r="G11626" t="s">
        <v>47</v>
      </c>
      <c r="H11626" t="s">
        <v>48</v>
      </c>
      <c r="I11626" t="s">
        <v>19</v>
      </c>
      <c r="J11626" t="s">
        <v>26</v>
      </c>
      <c r="K11626" t="s">
        <v>42</v>
      </c>
      <c r="L11626" t="s">
        <v>43</v>
      </c>
      <c r="M11626">
        <v>8.0000000000000002E-3</v>
      </c>
    </row>
    <row r="11627" spans="1:13" x14ac:dyDescent="0.25">
      <c r="A11627" t="s">
        <v>715</v>
      </c>
      <c r="B11627">
        <v>1</v>
      </c>
      <c r="C11627">
        <v>2040</v>
      </c>
      <c r="D11627" t="s">
        <v>336</v>
      </c>
      <c r="E11627" t="s">
        <v>337</v>
      </c>
      <c r="F11627" t="s">
        <v>529</v>
      </c>
      <c r="G11627" t="s">
        <v>47</v>
      </c>
      <c r="H11627" t="s">
        <v>48</v>
      </c>
      <c r="I11627" t="s">
        <v>19</v>
      </c>
      <c r="J11627" t="s">
        <v>26</v>
      </c>
      <c r="K11627" t="s">
        <v>44</v>
      </c>
      <c r="L11627" t="s">
        <v>43</v>
      </c>
      <c r="M11627">
        <v>-7.9999999999999984E-3</v>
      </c>
    </row>
    <row r="11628" spans="1:13" x14ac:dyDescent="0.25">
      <c r="A11628" t="s">
        <v>715</v>
      </c>
      <c r="B11628">
        <v>1</v>
      </c>
      <c r="C11628">
        <v>2040</v>
      </c>
      <c r="D11628" t="s">
        <v>336</v>
      </c>
      <c r="E11628" t="s">
        <v>337</v>
      </c>
      <c r="F11628" t="s">
        <v>529</v>
      </c>
      <c r="G11628" t="s">
        <v>703</v>
      </c>
      <c r="H11628" t="s">
        <v>36</v>
      </c>
      <c r="I11628" t="s">
        <v>13</v>
      </c>
      <c r="J11628" t="s">
        <v>38</v>
      </c>
      <c r="K11628" t="s">
        <v>45</v>
      </c>
      <c r="L11628" t="s">
        <v>43</v>
      </c>
      <c r="M11628">
        <v>1.3200238157233177E-2</v>
      </c>
    </row>
    <row r="11629" spans="1:13" x14ac:dyDescent="0.25">
      <c r="A11629" t="s">
        <v>715</v>
      </c>
      <c r="B11629">
        <v>1</v>
      </c>
      <c r="C11629">
        <v>2040</v>
      </c>
      <c r="D11629" t="s">
        <v>336</v>
      </c>
      <c r="E11629" t="s">
        <v>337</v>
      </c>
      <c r="F11629" t="s">
        <v>672</v>
      </c>
      <c r="G11629" t="s">
        <v>30</v>
      </c>
      <c r="H11629" t="s">
        <v>18</v>
      </c>
      <c r="I11629" t="s">
        <v>19</v>
      </c>
      <c r="J11629" t="s">
        <v>31</v>
      </c>
      <c r="K11629" t="s">
        <v>42</v>
      </c>
      <c r="L11629" t="s">
        <v>43</v>
      </c>
      <c r="M11629">
        <v>0.43426999999999999</v>
      </c>
    </row>
    <row r="11630" spans="1:13" x14ac:dyDescent="0.25">
      <c r="A11630" t="s">
        <v>715</v>
      </c>
      <c r="B11630">
        <v>1</v>
      </c>
      <c r="C11630">
        <v>2040</v>
      </c>
      <c r="D11630" t="s">
        <v>336</v>
      </c>
      <c r="E11630" t="s">
        <v>337</v>
      </c>
      <c r="F11630" t="s">
        <v>672</v>
      </c>
      <c r="G11630" t="s">
        <v>149</v>
      </c>
      <c r="H11630" t="s">
        <v>18</v>
      </c>
      <c r="I11630" t="s">
        <v>19</v>
      </c>
      <c r="J11630" t="s">
        <v>150</v>
      </c>
      <c r="K11630" t="s">
        <v>42</v>
      </c>
      <c r="L11630" t="s">
        <v>43</v>
      </c>
      <c r="M11630">
        <v>2.7010000000000001</v>
      </c>
    </row>
    <row r="11631" spans="1:13" x14ac:dyDescent="0.25">
      <c r="A11631" t="s">
        <v>715</v>
      </c>
      <c r="B11631">
        <v>1</v>
      </c>
      <c r="C11631">
        <v>2040</v>
      </c>
      <c r="D11631" t="s">
        <v>336</v>
      </c>
      <c r="E11631" t="s">
        <v>337</v>
      </c>
      <c r="F11631" t="s">
        <v>581</v>
      </c>
      <c r="G11631" t="s">
        <v>275</v>
      </c>
      <c r="H11631" t="s">
        <v>12</v>
      </c>
      <c r="I11631" t="s">
        <v>19</v>
      </c>
      <c r="J11631" t="s">
        <v>218</v>
      </c>
      <c r="K11631" t="s">
        <v>42</v>
      </c>
      <c r="L11631" t="s">
        <v>43</v>
      </c>
      <c r="M11631">
        <v>0.81399999999999995</v>
      </c>
    </row>
    <row r="11632" spans="1:13" x14ac:dyDescent="0.25">
      <c r="A11632" t="s">
        <v>715</v>
      </c>
      <c r="B11632">
        <v>1</v>
      </c>
      <c r="C11632">
        <v>2040</v>
      </c>
      <c r="D11632" t="s">
        <v>336</v>
      </c>
      <c r="E11632" t="s">
        <v>337</v>
      </c>
      <c r="F11632" t="s">
        <v>581</v>
      </c>
      <c r="G11632" t="s">
        <v>27</v>
      </c>
      <c r="H11632" t="s">
        <v>23</v>
      </c>
      <c r="I11632" t="s">
        <v>19</v>
      </c>
      <c r="J11632" t="s">
        <v>24</v>
      </c>
      <c r="K11632" t="s">
        <v>42</v>
      </c>
      <c r="L11632" t="s">
        <v>43</v>
      </c>
      <c r="M11632">
        <v>4.0000000000000001E-3</v>
      </c>
    </row>
    <row r="11633" spans="1:13" x14ac:dyDescent="0.25">
      <c r="A11633" t="s">
        <v>715</v>
      </c>
      <c r="B11633">
        <v>1</v>
      </c>
      <c r="C11633">
        <v>2040</v>
      </c>
      <c r="D11633" t="s">
        <v>336</v>
      </c>
      <c r="E11633" t="s">
        <v>337</v>
      </c>
      <c r="F11633" t="s">
        <v>581</v>
      </c>
      <c r="G11633" t="s">
        <v>27</v>
      </c>
      <c r="H11633" t="s">
        <v>23</v>
      </c>
      <c r="I11633" t="s">
        <v>19</v>
      </c>
      <c r="J11633" t="s">
        <v>24</v>
      </c>
      <c r="K11633" t="s">
        <v>44</v>
      </c>
      <c r="L11633" t="s">
        <v>43</v>
      </c>
      <c r="M11633">
        <v>-3.9999999999999992E-3</v>
      </c>
    </row>
    <row r="11634" spans="1:13" x14ac:dyDescent="0.25">
      <c r="A11634" t="s">
        <v>715</v>
      </c>
      <c r="B11634">
        <v>1</v>
      </c>
      <c r="C11634">
        <v>2040</v>
      </c>
      <c r="D11634" t="s">
        <v>336</v>
      </c>
      <c r="E11634" t="s">
        <v>337</v>
      </c>
      <c r="F11634" t="s">
        <v>581</v>
      </c>
      <c r="G11634" t="s">
        <v>28</v>
      </c>
      <c r="H11634" t="s">
        <v>21</v>
      </c>
      <c r="I11634" t="s">
        <v>19</v>
      </c>
      <c r="J11634" t="s">
        <v>22</v>
      </c>
      <c r="K11634" t="s">
        <v>42</v>
      </c>
      <c r="L11634" t="s">
        <v>43</v>
      </c>
      <c r="M11634">
        <v>0.1191</v>
      </c>
    </row>
    <row r="11635" spans="1:13" x14ac:dyDescent="0.25">
      <c r="A11635" t="s">
        <v>715</v>
      </c>
      <c r="B11635">
        <v>1</v>
      </c>
      <c r="C11635">
        <v>2040</v>
      </c>
      <c r="D11635" t="s">
        <v>336</v>
      </c>
      <c r="E11635" t="s">
        <v>337</v>
      </c>
      <c r="F11635" t="s">
        <v>581</v>
      </c>
      <c r="G11635" t="s">
        <v>28</v>
      </c>
      <c r="H11635" t="s">
        <v>21</v>
      </c>
      <c r="I11635" t="s">
        <v>19</v>
      </c>
      <c r="J11635" t="s">
        <v>22</v>
      </c>
      <c r="K11635" t="s">
        <v>44</v>
      </c>
      <c r="L11635" t="s">
        <v>43</v>
      </c>
      <c r="M11635">
        <v>-0.1191</v>
      </c>
    </row>
    <row r="11636" spans="1:13" x14ac:dyDescent="0.25">
      <c r="A11636" t="s">
        <v>715</v>
      </c>
      <c r="B11636">
        <v>1</v>
      </c>
      <c r="C11636">
        <v>2040</v>
      </c>
      <c r="D11636" t="s">
        <v>336</v>
      </c>
      <c r="E11636" t="s">
        <v>337</v>
      </c>
      <c r="F11636" t="s">
        <v>581</v>
      </c>
      <c r="G11636" t="s">
        <v>20</v>
      </c>
      <c r="H11636" t="s">
        <v>21</v>
      </c>
      <c r="I11636" t="s">
        <v>19</v>
      </c>
      <c r="J11636" t="s">
        <v>22</v>
      </c>
      <c r="K11636" t="s">
        <v>42</v>
      </c>
      <c r="L11636" t="s">
        <v>43</v>
      </c>
      <c r="M11636">
        <v>0.25805</v>
      </c>
    </row>
    <row r="11637" spans="1:13" x14ac:dyDescent="0.25">
      <c r="A11637" t="s">
        <v>715</v>
      </c>
      <c r="B11637">
        <v>1</v>
      </c>
      <c r="C11637">
        <v>2040</v>
      </c>
      <c r="D11637" t="s">
        <v>336</v>
      </c>
      <c r="E11637" t="s">
        <v>337</v>
      </c>
      <c r="F11637" t="s">
        <v>581</v>
      </c>
      <c r="G11637" t="s">
        <v>20</v>
      </c>
      <c r="H11637" t="s">
        <v>21</v>
      </c>
      <c r="I11637" t="s">
        <v>19</v>
      </c>
      <c r="J11637" t="s">
        <v>22</v>
      </c>
      <c r="K11637" t="s">
        <v>44</v>
      </c>
      <c r="L11637" t="s">
        <v>43</v>
      </c>
      <c r="M11637">
        <v>-0.25805</v>
      </c>
    </row>
    <row r="11638" spans="1:13" x14ac:dyDescent="0.25">
      <c r="A11638" t="s">
        <v>715</v>
      </c>
      <c r="B11638">
        <v>1</v>
      </c>
      <c r="C11638">
        <v>2040</v>
      </c>
      <c r="D11638" t="s">
        <v>336</v>
      </c>
      <c r="E11638" t="s">
        <v>337</v>
      </c>
      <c r="F11638" t="s">
        <v>581</v>
      </c>
      <c r="G11638" t="s">
        <v>29</v>
      </c>
      <c r="H11638" t="s">
        <v>21</v>
      </c>
      <c r="I11638" t="s">
        <v>19</v>
      </c>
      <c r="J11638" t="s">
        <v>22</v>
      </c>
      <c r="K11638" t="s">
        <v>42</v>
      </c>
      <c r="L11638" t="s">
        <v>43</v>
      </c>
      <c r="M11638">
        <v>1.9850000000000003E-2</v>
      </c>
    </row>
    <row r="11639" spans="1:13" x14ac:dyDescent="0.25">
      <c r="A11639" t="s">
        <v>715</v>
      </c>
      <c r="B11639">
        <v>1</v>
      </c>
      <c r="C11639">
        <v>2040</v>
      </c>
      <c r="D11639" t="s">
        <v>336</v>
      </c>
      <c r="E11639" t="s">
        <v>337</v>
      </c>
      <c r="F11639" t="s">
        <v>581</v>
      </c>
      <c r="G11639" t="s">
        <v>29</v>
      </c>
      <c r="H11639" t="s">
        <v>21</v>
      </c>
      <c r="I11639" t="s">
        <v>19</v>
      </c>
      <c r="J11639" t="s">
        <v>22</v>
      </c>
      <c r="K11639" t="s">
        <v>44</v>
      </c>
      <c r="L11639" t="s">
        <v>43</v>
      </c>
      <c r="M11639">
        <v>-1.9850000000000003E-2</v>
      </c>
    </row>
    <row r="11640" spans="1:13" x14ac:dyDescent="0.25">
      <c r="A11640" t="s">
        <v>715</v>
      </c>
      <c r="B11640">
        <v>1</v>
      </c>
      <c r="C11640">
        <v>2040</v>
      </c>
      <c r="D11640" t="s">
        <v>336</v>
      </c>
      <c r="E11640" t="s">
        <v>337</v>
      </c>
      <c r="F11640" t="s">
        <v>581</v>
      </c>
      <c r="G11640" t="s">
        <v>717</v>
      </c>
      <c r="H11640" t="s">
        <v>21</v>
      </c>
      <c r="I11640" t="s">
        <v>19</v>
      </c>
      <c r="J11640" t="s">
        <v>22</v>
      </c>
      <c r="K11640" t="s">
        <v>45</v>
      </c>
      <c r="L11640" t="s">
        <v>43</v>
      </c>
      <c r="M11640">
        <v>0.4</v>
      </c>
    </row>
    <row r="11641" spans="1:13" x14ac:dyDescent="0.25">
      <c r="A11641" t="s">
        <v>715</v>
      </c>
      <c r="B11641">
        <v>1</v>
      </c>
      <c r="C11641">
        <v>2040</v>
      </c>
      <c r="D11641" t="s">
        <v>50</v>
      </c>
      <c r="E11641" t="s">
        <v>51</v>
      </c>
      <c r="F11641" t="s">
        <v>530</v>
      </c>
      <c r="G11641" t="s">
        <v>39</v>
      </c>
      <c r="H11641" t="s">
        <v>36</v>
      </c>
      <c r="I11641" t="s">
        <v>19</v>
      </c>
      <c r="J11641" t="s">
        <v>26</v>
      </c>
      <c r="K11641" t="s">
        <v>42</v>
      </c>
      <c r="L11641" t="s">
        <v>43</v>
      </c>
      <c r="M11641">
        <v>25.75</v>
      </c>
    </row>
    <row r="11642" spans="1:13" x14ac:dyDescent="0.25">
      <c r="A11642" t="s">
        <v>715</v>
      </c>
      <c r="B11642">
        <v>1</v>
      </c>
      <c r="C11642">
        <v>2040</v>
      </c>
      <c r="D11642" t="s">
        <v>50</v>
      </c>
      <c r="E11642" t="s">
        <v>51</v>
      </c>
      <c r="F11642" t="s">
        <v>530</v>
      </c>
      <c r="G11642" t="s">
        <v>39</v>
      </c>
      <c r="H11642" t="s">
        <v>36</v>
      </c>
      <c r="I11642" t="s">
        <v>19</v>
      </c>
      <c r="J11642" t="s">
        <v>26</v>
      </c>
      <c r="K11642" t="s">
        <v>44</v>
      </c>
      <c r="L11642" t="s">
        <v>43</v>
      </c>
      <c r="M11642">
        <v>-25.75</v>
      </c>
    </row>
    <row r="11643" spans="1:13" x14ac:dyDescent="0.25">
      <c r="A11643" t="s">
        <v>715</v>
      </c>
      <c r="B11643">
        <v>1</v>
      </c>
      <c r="C11643">
        <v>2040</v>
      </c>
      <c r="D11643" t="s">
        <v>50</v>
      </c>
      <c r="E11643" t="s">
        <v>51</v>
      </c>
      <c r="F11643" t="s">
        <v>530</v>
      </c>
      <c r="G11643" t="s">
        <v>40</v>
      </c>
      <c r="H11643" t="s">
        <v>41</v>
      </c>
      <c r="I11643" t="s">
        <v>19</v>
      </c>
      <c r="J11643" t="s">
        <v>26</v>
      </c>
      <c r="K11643" t="s">
        <v>42</v>
      </c>
      <c r="L11643" t="s">
        <v>43</v>
      </c>
      <c r="M11643">
        <v>1.7</v>
      </c>
    </row>
    <row r="11644" spans="1:13" x14ac:dyDescent="0.25">
      <c r="A11644" t="s">
        <v>715</v>
      </c>
      <c r="B11644">
        <v>1</v>
      </c>
      <c r="C11644">
        <v>2040</v>
      </c>
      <c r="D11644" t="s">
        <v>50</v>
      </c>
      <c r="E11644" t="s">
        <v>51</v>
      </c>
      <c r="F11644" t="s">
        <v>530</v>
      </c>
      <c r="G11644" t="s">
        <v>40</v>
      </c>
      <c r="H11644" t="s">
        <v>41</v>
      </c>
      <c r="I11644" t="s">
        <v>19</v>
      </c>
      <c r="J11644" t="s">
        <v>26</v>
      </c>
      <c r="K11644" t="s">
        <v>44</v>
      </c>
      <c r="L11644" t="s">
        <v>43</v>
      </c>
      <c r="M11644">
        <v>-1.2750000000000001</v>
      </c>
    </row>
    <row r="11645" spans="1:13" x14ac:dyDescent="0.25">
      <c r="A11645" t="s">
        <v>715</v>
      </c>
      <c r="B11645">
        <v>1</v>
      </c>
      <c r="C11645">
        <v>2040</v>
      </c>
      <c r="D11645" t="s">
        <v>50</v>
      </c>
      <c r="E11645" t="s">
        <v>51</v>
      </c>
      <c r="F11645" t="s">
        <v>530</v>
      </c>
      <c r="G11645" t="s">
        <v>49</v>
      </c>
      <c r="H11645" t="s">
        <v>35</v>
      </c>
      <c r="I11645" t="s">
        <v>19</v>
      </c>
      <c r="J11645" t="s">
        <v>26</v>
      </c>
      <c r="K11645" t="s">
        <v>42</v>
      </c>
      <c r="L11645" t="s">
        <v>43</v>
      </c>
      <c r="M11645">
        <v>20</v>
      </c>
    </row>
    <row r="11646" spans="1:13" x14ac:dyDescent="0.25">
      <c r="A11646" t="s">
        <v>715</v>
      </c>
      <c r="B11646">
        <v>1</v>
      </c>
      <c r="C11646">
        <v>2040</v>
      </c>
      <c r="D11646" t="s">
        <v>50</v>
      </c>
      <c r="E11646" t="s">
        <v>51</v>
      </c>
      <c r="F11646" t="s">
        <v>530</v>
      </c>
      <c r="G11646" t="s">
        <v>49</v>
      </c>
      <c r="H11646" t="s">
        <v>35</v>
      </c>
      <c r="I11646" t="s">
        <v>19</v>
      </c>
      <c r="J11646" t="s">
        <v>26</v>
      </c>
      <c r="K11646" t="s">
        <v>44</v>
      </c>
      <c r="L11646" t="s">
        <v>43</v>
      </c>
      <c r="M11646">
        <v>-20</v>
      </c>
    </row>
    <row r="11647" spans="1:13" x14ac:dyDescent="0.25">
      <c r="A11647" t="s">
        <v>715</v>
      </c>
      <c r="B11647">
        <v>1</v>
      </c>
      <c r="C11647">
        <v>2040</v>
      </c>
      <c r="D11647" t="s">
        <v>50</v>
      </c>
      <c r="E11647" t="s">
        <v>51</v>
      </c>
      <c r="F11647" t="s">
        <v>530</v>
      </c>
      <c r="G11647" t="s">
        <v>47</v>
      </c>
      <c r="H11647" t="s">
        <v>48</v>
      </c>
      <c r="I11647" t="s">
        <v>19</v>
      </c>
      <c r="J11647" t="s">
        <v>26</v>
      </c>
      <c r="K11647" t="s">
        <v>42</v>
      </c>
      <c r="L11647" t="s">
        <v>43</v>
      </c>
      <c r="M11647">
        <v>1.7</v>
      </c>
    </row>
    <row r="11648" spans="1:13" x14ac:dyDescent="0.25">
      <c r="A11648" t="s">
        <v>715</v>
      </c>
      <c r="B11648">
        <v>1</v>
      </c>
      <c r="C11648">
        <v>2040</v>
      </c>
      <c r="D11648" t="s">
        <v>50</v>
      </c>
      <c r="E11648" t="s">
        <v>51</v>
      </c>
      <c r="F11648" t="s">
        <v>530</v>
      </c>
      <c r="G11648" t="s">
        <v>47</v>
      </c>
      <c r="H11648" t="s">
        <v>48</v>
      </c>
      <c r="I11648" t="s">
        <v>19</v>
      </c>
      <c r="J11648" t="s">
        <v>26</v>
      </c>
      <c r="K11648" t="s">
        <v>44</v>
      </c>
      <c r="L11648" t="s">
        <v>43</v>
      </c>
      <c r="M11648">
        <v>-1.7</v>
      </c>
    </row>
    <row r="11649" spans="1:13" x14ac:dyDescent="0.25">
      <c r="A11649" t="s">
        <v>715</v>
      </c>
      <c r="B11649">
        <v>1</v>
      </c>
      <c r="C11649">
        <v>2040</v>
      </c>
      <c r="D11649" t="s">
        <v>50</v>
      </c>
      <c r="E11649" t="s">
        <v>51</v>
      </c>
      <c r="F11649" t="s">
        <v>530</v>
      </c>
      <c r="G11649" t="s">
        <v>11</v>
      </c>
      <c r="H11649" t="s">
        <v>12</v>
      </c>
      <c r="I11649" t="s">
        <v>13</v>
      </c>
      <c r="J11649" t="s">
        <v>14</v>
      </c>
      <c r="K11649" t="s">
        <v>45</v>
      </c>
      <c r="L11649" t="s">
        <v>43</v>
      </c>
      <c r="M11649">
        <v>0.48608566930730579</v>
      </c>
    </row>
    <row r="11650" spans="1:13" x14ac:dyDescent="0.25">
      <c r="A11650" t="s">
        <v>715</v>
      </c>
      <c r="B11650">
        <v>1</v>
      </c>
      <c r="C11650">
        <v>2040</v>
      </c>
      <c r="D11650" t="s">
        <v>50</v>
      </c>
      <c r="E11650" t="s">
        <v>51</v>
      </c>
      <c r="F11650" t="s">
        <v>530</v>
      </c>
      <c r="G11650" t="s">
        <v>675</v>
      </c>
      <c r="H11650" t="s">
        <v>12</v>
      </c>
      <c r="I11650" t="s">
        <v>13</v>
      </c>
      <c r="J11650" t="s">
        <v>14</v>
      </c>
      <c r="K11650" t="s">
        <v>45</v>
      </c>
      <c r="L11650" t="s">
        <v>43</v>
      </c>
      <c r="M11650">
        <v>11.302410233565398</v>
      </c>
    </row>
    <row r="11651" spans="1:13" x14ac:dyDescent="0.25">
      <c r="A11651" t="s">
        <v>715</v>
      </c>
      <c r="B11651">
        <v>1</v>
      </c>
      <c r="C11651">
        <v>2040</v>
      </c>
      <c r="D11651" t="s">
        <v>50</v>
      </c>
      <c r="E11651" t="s">
        <v>51</v>
      </c>
      <c r="F11651" t="s">
        <v>530</v>
      </c>
      <c r="G11651" t="s">
        <v>678</v>
      </c>
      <c r="H11651" t="s">
        <v>12</v>
      </c>
      <c r="I11651" t="s">
        <v>13</v>
      </c>
      <c r="J11651" t="s">
        <v>14</v>
      </c>
      <c r="K11651" t="s">
        <v>45</v>
      </c>
      <c r="L11651" t="s">
        <v>43</v>
      </c>
      <c r="M11651">
        <v>13.244504325479937</v>
      </c>
    </row>
    <row r="11652" spans="1:13" x14ac:dyDescent="0.25">
      <c r="A11652" t="s">
        <v>715</v>
      </c>
      <c r="B11652">
        <v>1</v>
      </c>
      <c r="C11652">
        <v>2040</v>
      </c>
      <c r="D11652" t="s">
        <v>50</v>
      </c>
      <c r="E11652" t="s">
        <v>51</v>
      </c>
      <c r="F11652" t="s">
        <v>673</v>
      </c>
      <c r="G11652" t="s">
        <v>30</v>
      </c>
      <c r="H11652" t="s">
        <v>18</v>
      </c>
      <c r="I11652" t="s">
        <v>19</v>
      </c>
      <c r="J11652" t="s">
        <v>31</v>
      </c>
      <c r="K11652" t="s">
        <v>42</v>
      </c>
      <c r="L11652" t="s">
        <v>43</v>
      </c>
      <c r="M11652">
        <v>19.516000000000002</v>
      </c>
    </row>
    <row r="11653" spans="1:13" x14ac:dyDescent="0.25">
      <c r="A11653" t="s">
        <v>715</v>
      </c>
      <c r="B11653">
        <v>1</v>
      </c>
      <c r="C11653">
        <v>2040</v>
      </c>
      <c r="D11653" t="s">
        <v>50</v>
      </c>
      <c r="E11653" t="s">
        <v>51</v>
      </c>
      <c r="F11653" t="s">
        <v>673</v>
      </c>
      <c r="G11653" t="s">
        <v>149</v>
      </c>
      <c r="H11653" t="s">
        <v>18</v>
      </c>
      <c r="I11653" t="s">
        <v>19</v>
      </c>
      <c r="J11653" t="s">
        <v>150</v>
      </c>
      <c r="K11653" t="s">
        <v>42</v>
      </c>
      <c r="L11653" t="s">
        <v>43</v>
      </c>
      <c r="M11653">
        <v>9.0519999999999996</v>
      </c>
    </row>
    <row r="11654" spans="1:13" x14ac:dyDescent="0.25">
      <c r="A11654" t="s">
        <v>715</v>
      </c>
      <c r="B11654">
        <v>1</v>
      </c>
      <c r="C11654">
        <v>2040</v>
      </c>
      <c r="D11654" t="s">
        <v>50</v>
      </c>
      <c r="E11654" t="s">
        <v>51</v>
      </c>
      <c r="F11654" t="s">
        <v>582</v>
      </c>
      <c r="G11654" t="s">
        <v>275</v>
      </c>
      <c r="H11654" t="s">
        <v>12</v>
      </c>
      <c r="I11654" t="s">
        <v>19</v>
      </c>
      <c r="J11654" t="s">
        <v>218</v>
      </c>
      <c r="K11654" t="s">
        <v>42</v>
      </c>
      <c r="L11654" t="s">
        <v>43</v>
      </c>
      <c r="M11654">
        <v>1.4</v>
      </c>
    </row>
    <row r="11655" spans="1:13" x14ac:dyDescent="0.25">
      <c r="A11655" t="s">
        <v>715</v>
      </c>
      <c r="B11655">
        <v>1</v>
      </c>
      <c r="C11655">
        <v>2040</v>
      </c>
      <c r="D11655" t="s">
        <v>50</v>
      </c>
      <c r="E11655" t="s">
        <v>51</v>
      </c>
      <c r="F11655" t="s">
        <v>582</v>
      </c>
      <c r="G11655" t="s">
        <v>27</v>
      </c>
      <c r="H11655" t="s">
        <v>23</v>
      </c>
      <c r="I11655" t="s">
        <v>19</v>
      </c>
      <c r="J11655" t="s">
        <v>24</v>
      </c>
      <c r="K11655" t="s">
        <v>42</v>
      </c>
      <c r="L11655" t="s">
        <v>43</v>
      </c>
      <c r="M11655">
        <v>8</v>
      </c>
    </row>
    <row r="11656" spans="1:13" x14ac:dyDescent="0.25">
      <c r="A11656" t="s">
        <v>715</v>
      </c>
      <c r="B11656">
        <v>1</v>
      </c>
      <c r="C11656">
        <v>2040</v>
      </c>
      <c r="D11656" t="s">
        <v>50</v>
      </c>
      <c r="E11656" t="s">
        <v>51</v>
      </c>
      <c r="F11656" t="s">
        <v>582</v>
      </c>
      <c r="G11656" t="s">
        <v>27</v>
      </c>
      <c r="H11656" t="s">
        <v>23</v>
      </c>
      <c r="I11656" t="s">
        <v>19</v>
      </c>
      <c r="J11656" t="s">
        <v>24</v>
      </c>
      <c r="K11656" t="s">
        <v>44</v>
      </c>
      <c r="L11656" t="s">
        <v>43</v>
      </c>
      <c r="M11656">
        <v>-7.9999999999999973</v>
      </c>
    </row>
    <row r="11657" spans="1:13" x14ac:dyDescent="0.25">
      <c r="A11657" t="s">
        <v>715</v>
      </c>
      <c r="B11657">
        <v>1</v>
      </c>
      <c r="C11657">
        <v>2040</v>
      </c>
      <c r="D11657" t="s">
        <v>50</v>
      </c>
      <c r="E11657" t="s">
        <v>51</v>
      </c>
      <c r="F11657" t="s">
        <v>582</v>
      </c>
      <c r="G11657" t="s">
        <v>531</v>
      </c>
      <c r="H11657" t="s">
        <v>21</v>
      </c>
      <c r="I11657" t="s">
        <v>19</v>
      </c>
      <c r="J11657" t="s">
        <v>22</v>
      </c>
      <c r="K11657" t="s">
        <v>42</v>
      </c>
      <c r="L11657" t="s">
        <v>43</v>
      </c>
      <c r="M11657">
        <v>11</v>
      </c>
    </row>
    <row r="11658" spans="1:13" x14ac:dyDescent="0.25">
      <c r="A11658" t="s">
        <v>715</v>
      </c>
      <c r="B11658">
        <v>1</v>
      </c>
      <c r="C11658">
        <v>2040</v>
      </c>
      <c r="D11658" t="s">
        <v>50</v>
      </c>
      <c r="E11658" t="s">
        <v>51</v>
      </c>
      <c r="F11658" t="s">
        <v>582</v>
      </c>
      <c r="G11658" t="s">
        <v>531</v>
      </c>
      <c r="H11658" t="s">
        <v>21</v>
      </c>
      <c r="I11658" t="s">
        <v>19</v>
      </c>
      <c r="J11658" t="s">
        <v>22</v>
      </c>
      <c r="K11658" t="s">
        <v>44</v>
      </c>
      <c r="L11658" t="s">
        <v>43</v>
      </c>
      <c r="M11658">
        <v>-11</v>
      </c>
    </row>
    <row r="11659" spans="1:13" x14ac:dyDescent="0.25">
      <c r="A11659" t="s">
        <v>715</v>
      </c>
      <c r="B11659">
        <v>1</v>
      </c>
      <c r="C11659">
        <v>2040</v>
      </c>
      <c r="D11659" t="s">
        <v>50</v>
      </c>
      <c r="E11659" t="s">
        <v>51</v>
      </c>
      <c r="F11659" t="s">
        <v>582</v>
      </c>
      <c r="G11659" t="s">
        <v>28</v>
      </c>
      <c r="H11659" t="s">
        <v>21</v>
      </c>
      <c r="I11659" t="s">
        <v>19</v>
      </c>
      <c r="J11659" t="s">
        <v>22</v>
      </c>
      <c r="K11659" t="s">
        <v>42</v>
      </c>
      <c r="L11659" t="s">
        <v>43</v>
      </c>
      <c r="M11659">
        <v>3.3000000000000003</v>
      </c>
    </row>
    <row r="11660" spans="1:13" x14ac:dyDescent="0.25">
      <c r="A11660" t="s">
        <v>715</v>
      </c>
      <c r="B11660">
        <v>1</v>
      </c>
      <c r="C11660">
        <v>2040</v>
      </c>
      <c r="D11660" t="s">
        <v>50</v>
      </c>
      <c r="E11660" t="s">
        <v>51</v>
      </c>
      <c r="F11660" t="s">
        <v>582</v>
      </c>
      <c r="G11660" t="s">
        <v>28</v>
      </c>
      <c r="H11660" t="s">
        <v>21</v>
      </c>
      <c r="I11660" t="s">
        <v>19</v>
      </c>
      <c r="J11660" t="s">
        <v>22</v>
      </c>
      <c r="K11660" t="s">
        <v>44</v>
      </c>
      <c r="L11660" t="s">
        <v>43</v>
      </c>
      <c r="M11660">
        <v>-3.3000000000000003</v>
      </c>
    </row>
    <row r="11661" spans="1:13" x14ac:dyDescent="0.25">
      <c r="A11661" t="s">
        <v>715</v>
      </c>
      <c r="B11661">
        <v>1</v>
      </c>
      <c r="C11661">
        <v>2040</v>
      </c>
      <c r="D11661" t="s">
        <v>50</v>
      </c>
      <c r="E11661" t="s">
        <v>51</v>
      </c>
      <c r="F11661" t="s">
        <v>582</v>
      </c>
      <c r="G11661" t="s">
        <v>20</v>
      </c>
      <c r="H11661" t="s">
        <v>21</v>
      </c>
      <c r="I11661" t="s">
        <v>19</v>
      </c>
      <c r="J11661" t="s">
        <v>22</v>
      </c>
      <c r="K11661" t="s">
        <v>42</v>
      </c>
      <c r="L11661" t="s">
        <v>43</v>
      </c>
      <c r="M11661">
        <v>7.15</v>
      </c>
    </row>
    <row r="11662" spans="1:13" x14ac:dyDescent="0.25">
      <c r="A11662" t="s">
        <v>715</v>
      </c>
      <c r="B11662">
        <v>1</v>
      </c>
      <c r="C11662">
        <v>2040</v>
      </c>
      <c r="D11662" t="s">
        <v>50</v>
      </c>
      <c r="E11662" t="s">
        <v>51</v>
      </c>
      <c r="F11662" t="s">
        <v>582</v>
      </c>
      <c r="G11662" t="s">
        <v>20</v>
      </c>
      <c r="H11662" t="s">
        <v>21</v>
      </c>
      <c r="I11662" t="s">
        <v>19</v>
      </c>
      <c r="J11662" t="s">
        <v>22</v>
      </c>
      <c r="K11662" t="s">
        <v>44</v>
      </c>
      <c r="L11662" t="s">
        <v>43</v>
      </c>
      <c r="M11662">
        <v>-7.1499999999999986</v>
      </c>
    </row>
    <row r="11663" spans="1:13" x14ac:dyDescent="0.25">
      <c r="A11663" t="s">
        <v>715</v>
      </c>
      <c r="B11663">
        <v>1</v>
      </c>
      <c r="C11663">
        <v>2040</v>
      </c>
      <c r="D11663" t="s">
        <v>50</v>
      </c>
      <c r="E11663" t="s">
        <v>51</v>
      </c>
      <c r="F11663" t="s">
        <v>582</v>
      </c>
      <c r="G11663" t="s">
        <v>29</v>
      </c>
      <c r="H11663" t="s">
        <v>21</v>
      </c>
      <c r="I11663" t="s">
        <v>19</v>
      </c>
      <c r="J11663" t="s">
        <v>22</v>
      </c>
      <c r="K11663" t="s">
        <v>42</v>
      </c>
      <c r="L11663" t="s">
        <v>43</v>
      </c>
      <c r="M11663">
        <v>0.55000000000000004</v>
      </c>
    </row>
    <row r="11664" spans="1:13" x14ac:dyDescent="0.25">
      <c r="A11664" t="s">
        <v>715</v>
      </c>
      <c r="B11664">
        <v>1</v>
      </c>
      <c r="C11664">
        <v>2040</v>
      </c>
      <c r="D11664" t="s">
        <v>50</v>
      </c>
      <c r="E11664" t="s">
        <v>51</v>
      </c>
      <c r="F11664" t="s">
        <v>582</v>
      </c>
      <c r="G11664" t="s">
        <v>29</v>
      </c>
      <c r="H11664" t="s">
        <v>21</v>
      </c>
      <c r="I11664" t="s">
        <v>19</v>
      </c>
      <c r="J11664" t="s">
        <v>22</v>
      </c>
      <c r="K11664" t="s">
        <v>44</v>
      </c>
      <c r="L11664" t="s">
        <v>43</v>
      </c>
      <c r="M11664">
        <v>-0.55000000000000004</v>
      </c>
    </row>
    <row r="11665" spans="1:13" x14ac:dyDescent="0.25">
      <c r="A11665" t="s">
        <v>715</v>
      </c>
      <c r="B11665">
        <v>1</v>
      </c>
      <c r="C11665">
        <v>2040</v>
      </c>
      <c r="D11665" t="s">
        <v>50</v>
      </c>
      <c r="E11665" t="s">
        <v>51</v>
      </c>
      <c r="F11665" t="s">
        <v>582</v>
      </c>
      <c r="G11665" t="s">
        <v>717</v>
      </c>
      <c r="H11665" t="s">
        <v>21</v>
      </c>
      <c r="I11665" t="s">
        <v>19</v>
      </c>
      <c r="J11665" t="s">
        <v>22</v>
      </c>
      <c r="K11665" t="s">
        <v>45</v>
      </c>
      <c r="L11665" t="s">
        <v>43</v>
      </c>
      <c r="M11665">
        <v>42.765394042868976</v>
      </c>
    </row>
    <row r="11666" spans="1:13" x14ac:dyDescent="0.25">
      <c r="A11666" t="s">
        <v>715</v>
      </c>
      <c r="B11666">
        <v>1</v>
      </c>
      <c r="C11666">
        <v>2040</v>
      </c>
      <c r="D11666" t="s">
        <v>50</v>
      </c>
      <c r="E11666" t="s">
        <v>51</v>
      </c>
      <c r="F11666" t="s">
        <v>582</v>
      </c>
      <c r="G11666" t="s">
        <v>674</v>
      </c>
      <c r="H11666" t="s">
        <v>21</v>
      </c>
      <c r="I11666" t="s">
        <v>19</v>
      </c>
      <c r="J11666" t="s">
        <v>22</v>
      </c>
      <c r="K11666" t="s">
        <v>45</v>
      </c>
      <c r="L11666" t="s">
        <v>43</v>
      </c>
      <c r="M11666">
        <v>48.982543839703503</v>
      </c>
    </row>
    <row r="11667" spans="1:13" x14ac:dyDescent="0.25">
      <c r="A11667" t="s">
        <v>715</v>
      </c>
      <c r="B11667">
        <v>1</v>
      </c>
      <c r="C11667">
        <v>2040</v>
      </c>
      <c r="D11667" t="s">
        <v>50</v>
      </c>
      <c r="E11667" t="s">
        <v>51</v>
      </c>
      <c r="F11667" t="s">
        <v>582</v>
      </c>
      <c r="G11667" t="s">
        <v>679</v>
      </c>
      <c r="H11667" t="s">
        <v>21</v>
      </c>
      <c r="I11667" t="s">
        <v>19</v>
      </c>
      <c r="J11667" t="s">
        <v>22</v>
      </c>
      <c r="K11667" t="s">
        <v>45</v>
      </c>
      <c r="L11667" t="s">
        <v>43</v>
      </c>
      <c r="M11667">
        <v>22.252062117427524</v>
      </c>
    </row>
    <row r="11668" spans="1:13" x14ac:dyDescent="0.25">
      <c r="A11668" t="s">
        <v>715</v>
      </c>
      <c r="B11668">
        <v>1</v>
      </c>
      <c r="C11668">
        <v>2040</v>
      </c>
      <c r="D11668" t="s">
        <v>50</v>
      </c>
      <c r="E11668" t="s">
        <v>51</v>
      </c>
      <c r="F11668" t="s">
        <v>582</v>
      </c>
      <c r="G11668" t="s">
        <v>680</v>
      </c>
      <c r="H11668" t="s">
        <v>23</v>
      </c>
      <c r="I11668" t="s">
        <v>19</v>
      </c>
      <c r="J11668" t="s">
        <v>24</v>
      </c>
      <c r="K11668" t="s">
        <v>45</v>
      </c>
      <c r="L11668" t="s">
        <v>43</v>
      </c>
      <c r="M11668">
        <v>47.042151003638779</v>
      </c>
    </row>
    <row r="11669" spans="1:13" x14ac:dyDescent="0.25">
      <c r="A11669" t="s">
        <v>715</v>
      </c>
      <c r="B11669">
        <v>1</v>
      </c>
      <c r="C11669">
        <v>2040</v>
      </c>
      <c r="D11669" t="s">
        <v>338</v>
      </c>
      <c r="E11669" t="s">
        <v>339</v>
      </c>
      <c r="F11669" t="s">
        <v>532</v>
      </c>
      <c r="G11669" t="s">
        <v>237</v>
      </c>
      <c r="H11669" t="s">
        <v>198</v>
      </c>
      <c r="I11669" t="s">
        <v>19</v>
      </c>
      <c r="J11669" t="s">
        <v>26</v>
      </c>
      <c r="K11669" t="s">
        <v>42</v>
      </c>
      <c r="L11669" t="s">
        <v>43</v>
      </c>
      <c r="M11669">
        <v>0.11</v>
      </c>
    </row>
    <row r="11670" spans="1:13" x14ac:dyDescent="0.25">
      <c r="A11670" t="s">
        <v>715</v>
      </c>
      <c r="B11670">
        <v>1</v>
      </c>
      <c r="C11670">
        <v>2040</v>
      </c>
      <c r="D11670" t="s">
        <v>338</v>
      </c>
      <c r="E11670" t="s">
        <v>339</v>
      </c>
      <c r="F11670" t="s">
        <v>532</v>
      </c>
      <c r="G11670" t="s">
        <v>237</v>
      </c>
      <c r="H11670" t="s">
        <v>198</v>
      </c>
      <c r="I11670" t="s">
        <v>19</v>
      </c>
      <c r="J11670" t="s">
        <v>26</v>
      </c>
      <c r="K11670" t="s">
        <v>44</v>
      </c>
      <c r="L11670" t="s">
        <v>43</v>
      </c>
      <c r="M11670">
        <v>-0.11</v>
      </c>
    </row>
    <row r="11671" spans="1:13" x14ac:dyDescent="0.25">
      <c r="A11671" t="s">
        <v>715</v>
      </c>
      <c r="B11671">
        <v>1</v>
      </c>
      <c r="C11671">
        <v>2040</v>
      </c>
      <c r="D11671" t="s">
        <v>338</v>
      </c>
      <c r="E11671" t="s">
        <v>339</v>
      </c>
      <c r="F11671" t="s">
        <v>532</v>
      </c>
      <c r="G11671" t="s">
        <v>39</v>
      </c>
      <c r="H11671" t="s">
        <v>36</v>
      </c>
      <c r="I11671" t="s">
        <v>19</v>
      </c>
      <c r="J11671" t="s">
        <v>26</v>
      </c>
      <c r="K11671" t="s">
        <v>42</v>
      </c>
      <c r="L11671" t="s">
        <v>43</v>
      </c>
      <c r="M11671">
        <v>0.215</v>
      </c>
    </row>
    <row r="11672" spans="1:13" x14ac:dyDescent="0.25">
      <c r="A11672" t="s">
        <v>715</v>
      </c>
      <c r="B11672">
        <v>1</v>
      </c>
      <c r="C11672">
        <v>2040</v>
      </c>
      <c r="D11672" t="s">
        <v>338</v>
      </c>
      <c r="E11672" t="s">
        <v>339</v>
      </c>
      <c r="F11672" t="s">
        <v>532</v>
      </c>
      <c r="G11672" t="s">
        <v>39</v>
      </c>
      <c r="H11672" t="s">
        <v>36</v>
      </c>
      <c r="I11672" t="s">
        <v>19</v>
      </c>
      <c r="J11672" t="s">
        <v>26</v>
      </c>
      <c r="K11672" t="s">
        <v>44</v>
      </c>
      <c r="L11672" t="s">
        <v>43</v>
      </c>
      <c r="M11672">
        <v>-0.21499999999999997</v>
      </c>
    </row>
    <row r="11673" spans="1:13" x14ac:dyDescent="0.25">
      <c r="A11673" t="s">
        <v>715</v>
      </c>
      <c r="B11673">
        <v>1</v>
      </c>
      <c r="C11673">
        <v>2040</v>
      </c>
      <c r="D11673" t="s">
        <v>338</v>
      </c>
      <c r="E11673" t="s">
        <v>339</v>
      </c>
      <c r="F11673" t="s">
        <v>532</v>
      </c>
      <c r="G11673" t="s">
        <v>221</v>
      </c>
      <c r="H11673" t="s">
        <v>198</v>
      </c>
      <c r="I11673" t="s">
        <v>19</v>
      </c>
      <c r="J11673" t="s">
        <v>26</v>
      </c>
      <c r="K11673" t="s">
        <v>42</v>
      </c>
      <c r="L11673" t="s">
        <v>43</v>
      </c>
      <c r="M11673">
        <v>0.11</v>
      </c>
    </row>
    <row r="11674" spans="1:13" x14ac:dyDescent="0.25">
      <c r="A11674" t="s">
        <v>715</v>
      </c>
      <c r="B11674">
        <v>1</v>
      </c>
      <c r="C11674">
        <v>2040</v>
      </c>
      <c r="D11674" t="s">
        <v>338</v>
      </c>
      <c r="E11674" t="s">
        <v>339</v>
      </c>
      <c r="F11674" t="s">
        <v>532</v>
      </c>
      <c r="G11674" t="s">
        <v>221</v>
      </c>
      <c r="H11674" t="s">
        <v>198</v>
      </c>
      <c r="I11674" t="s">
        <v>19</v>
      </c>
      <c r="J11674" t="s">
        <v>26</v>
      </c>
      <c r="K11674" t="s">
        <v>44</v>
      </c>
      <c r="L11674" t="s">
        <v>43</v>
      </c>
      <c r="M11674">
        <v>-0.11</v>
      </c>
    </row>
    <row r="11675" spans="1:13" x14ac:dyDescent="0.25">
      <c r="A11675" t="s">
        <v>715</v>
      </c>
      <c r="B11675">
        <v>1</v>
      </c>
      <c r="C11675">
        <v>2040</v>
      </c>
      <c r="D11675" t="s">
        <v>338</v>
      </c>
      <c r="E11675" t="s">
        <v>339</v>
      </c>
      <c r="F11675" t="s">
        <v>583</v>
      </c>
      <c r="G11675" t="s">
        <v>27</v>
      </c>
      <c r="H11675" t="s">
        <v>23</v>
      </c>
      <c r="I11675" t="s">
        <v>19</v>
      </c>
      <c r="J11675" t="s">
        <v>24</v>
      </c>
      <c r="K11675" t="s">
        <v>42</v>
      </c>
      <c r="L11675" t="s">
        <v>43</v>
      </c>
      <c r="M11675">
        <v>0.36799999999999999</v>
      </c>
    </row>
    <row r="11676" spans="1:13" x14ac:dyDescent="0.25">
      <c r="A11676" t="s">
        <v>715</v>
      </c>
      <c r="B11676">
        <v>1</v>
      </c>
      <c r="C11676">
        <v>2040</v>
      </c>
      <c r="D11676" t="s">
        <v>338</v>
      </c>
      <c r="E11676" t="s">
        <v>339</v>
      </c>
      <c r="F11676" t="s">
        <v>583</v>
      </c>
      <c r="G11676" t="s">
        <v>27</v>
      </c>
      <c r="H11676" t="s">
        <v>23</v>
      </c>
      <c r="I11676" t="s">
        <v>19</v>
      </c>
      <c r="J11676" t="s">
        <v>24</v>
      </c>
      <c r="K11676" t="s">
        <v>44</v>
      </c>
      <c r="L11676" t="s">
        <v>43</v>
      </c>
      <c r="M11676">
        <v>-0.36799999999999988</v>
      </c>
    </row>
    <row r="11677" spans="1:13" x14ac:dyDescent="0.25">
      <c r="A11677" t="s">
        <v>715</v>
      </c>
      <c r="B11677">
        <v>1</v>
      </c>
      <c r="C11677">
        <v>2040</v>
      </c>
      <c r="D11677" t="s">
        <v>338</v>
      </c>
      <c r="E11677" t="s">
        <v>339</v>
      </c>
      <c r="F11677" t="s">
        <v>583</v>
      </c>
      <c r="G11677" t="s">
        <v>718</v>
      </c>
      <c r="H11677" t="s">
        <v>23</v>
      </c>
      <c r="I11677" t="s">
        <v>19</v>
      </c>
      <c r="J11677" t="s">
        <v>24</v>
      </c>
      <c r="K11677" t="s">
        <v>45</v>
      </c>
      <c r="L11677" t="s">
        <v>43</v>
      </c>
      <c r="M11677">
        <v>0.59020947607365126</v>
      </c>
    </row>
    <row r="11678" spans="1:13" x14ac:dyDescent="0.25">
      <c r="A11678" t="s">
        <v>715</v>
      </c>
      <c r="B11678">
        <v>1</v>
      </c>
      <c r="C11678">
        <v>2040</v>
      </c>
      <c r="D11678" t="s">
        <v>338</v>
      </c>
      <c r="E11678" t="s">
        <v>339</v>
      </c>
      <c r="F11678" t="s">
        <v>583</v>
      </c>
      <c r="G11678" t="s">
        <v>676</v>
      </c>
      <c r="H11678" t="s">
        <v>23</v>
      </c>
      <c r="I11678" t="s">
        <v>19</v>
      </c>
      <c r="J11678" t="s">
        <v>24</v>
      </c>
      <c r="K11678" t="s">
        <v>45</v>
      </c>
      <c r="L11678" t="s">
        <v>43</v>
      </c>
      <c r="M11678">
        <v>0.12198441085178914</v>
      </c>
    </row>
    <row r="11679" spans="1:13" x14ac:dyDescent="0.25">
      <c r="A11679" t="s">
        <v>715</v>
      </c>
      <c r="B11679">
        <v>1</v>
      </c>
      <c r="C11679">
        <v>2040</v>
      </c>
      <c r="D11679" t="s">
        <v>338</v>
      </c>
      <c r="E11679" t="s">
        <v>339</v>
      </c>
      <c r="F11679" t="s">
        <v>583</v>
      </c>
      <c r="G11679" t="s">
        <v>680</v>
      </c>
      <c r="H11679" t="s">
        <v>23</v>
      </c>
      <c r="I11679" t="s">
        <v>19</v>
      </c>
      <c r="J11679" t="s">
        <v>24</v>
      </c>
      <c r="K11679" t="s">
        <v>45</v>
      </c>
      <c r="L11679" t="s">
        <v>43</v>
      </c>
      <c r="M11679">
        <v>0.27600000000000002</v>
      </c>
    </row>
    <row r="11680" spans="1:13" x14ac:dyDescent="0.25">
      <c r="A11680" t="s">
        <v>715</v>
      </c>
      <c r="B11680">
        <v>1</v>
      </c>
      <c r="C11680">
        <v>2040</v>
      </c>
      <c r="D11680" t="s">
        <v>340</v>
      </c>
      <c r="E11680" t="s">
        <v>341</v>
      </c>
      <c r="F11680" t="s">
        <v>533</v>
      </c>
      <c r="G11680" t="s">
        <v>237</v>
      </c>
      <c r="H11680" t="s">
        <v>198</v>
      </c>
      <c r="I11680" t="s">
        <v>19</v>
      </c>
      <c r="J11680" t="s">
        <v>26</v>
      </c>
      <c r="K11680" t="s">
        <v>42</v>
      </c>
      <c r="L11680" t="s">
        <v>43</v>
      </c>
      <c r="M11680">
        <v>0.44</v>
      </c>
    </row>
    <row r="11681" spans="1:13" x14ac:dyDescent="0.25">
      <c r="A11681" t="s">
        <v>715</v>
      </c>
      <c r="B11681">
        <v>1</v>
      </c>
      <c r="C11681">
        <v>2040</v>
      </c>
      <c r="D11681" t="s">
        <v>340</v>
      </c>
      <c r="E11681" t="s">
        <v>341</v>
      </c>
      <c r="F11681" t="s">
        <v>533</v>
      </c>
      <c r="G11681" t="s">
        <v>237</v>
      </c>
      <c r="H11681" t="s">
        <v>198</v>
      </c>
      <c r="I11681" t="s">
        <v>19</v>
      </c>
      <c r="J11681" t="s">
        <v>26</v>
      </c>
      <c r="K11681" t="s">
        <v>44</v>
      </c>
      <c r="L11681" t="s">
        <v>43</v>
      </c>
      <c r="M11681">
        <v>-0.44</v>
      </c>
    </row>
    <row r="11682" spans="1:13" x14ac:dyDescent="0.25">
      <c r="A11682" t="s">
        <v>715</v>
      </c>
      <c r="B11682">
        <v>1</v>
      </c>
      <c r="C11682">
        <v>2040</v>
      </c>
      <c r="D11682" t="s">
        <v>340</v>
      </c>
      <c r="E11682" t="s">
        <v>341</v>
      </c>
      <c r="F11682" t="s">
        <v>533</v>
      </c>
      <c r="G11682" t="s">
        <v>221</v>
      </c>
      <c r="H11682" t="s">
        <v>198</v>
      </c>
      <c r="I11682" t="s">
        <v>19</v>
      </c>
      <c r="J11682" t="s">
        <v>26</v>
      </c>
      <c r="K11682" t="s">
        <v>42</v>
      </c>
      <c r="L11682" t="s">
        <v>43</v>
      </c>
      <c r="M11682">
        <v>0.15</v>
      </c>
    </row>
    <row r="11683" spans="1:13" x14ac:dyDescent="0.25">
      <c r="A11683" t="s">
        <v>715</v>
      </c>
      <c r="B11683">
        <v>1</v>
      </c>
      <c r="C11683">
        <v>2040</v>
      </c>
      <c r="D11683" t="s">
        <v>340</v>
      </c>
      <c r="E11683" t="s">
        <v>341</v>
      </c>
      <c r="F11683" t="s">
        <v>533</v>
      </c>
      <c r="G11683" t="s">
        <v>221</v>
      </c>
      <c r="H11683" t="s">
        <v>198</v>
      </c>
      <c r="I11683" t="s">
        <v>19</v>
      </c>
      <c r="J11683" t="s">
        <v>26</v>
      </c>
      <c r="K11683" t="s">
        <v>44</v>
      </c>
      <c r="L11683" t="s">
        <v>43</v>
      </c>
      <c r="M11683">
        <v>-0.15</v>
      </c>
    </row>
    <row r="11684" spans="1:13" x14ac:dyDescent="0.25">
      <c r="A11684" t="s">
        <v>715</v>
      </c>
      <c r="B11684">
        <v>1</v>
      </c>
      <c r="C11684">
        <v>2040</v>
      </c>
      <c r="D11684" t="s">
        <v>340</v>
      </c>
      <c r="E11684" t="s">
        <v>341</v>
      </c>
      <c r="F11684" t="s">
        <v>533</v>
      </c>
      <c r="G11684" t="s">
        <v>297</v>
      </c>
      <c r="H11684" t="s">
        <v>36</v>
      </c>
      <c r="I11684" t="s">
        <v>19</v>
      </c>
      <c r="J11684" t="s">
        <v>26</v>
      </c>
      <c r="K11684" t="s">
        <v>42</v>
      </c>
      <c r="L11684" t="s">
        <v>43</v>
      </c>
      <c r="M11684">
        <v>3.5000000000000003E-2</v>
      </c>
    </row>
    <row r="11685" spans="1:13" x14ac:dyDescent="0.25">
      <c r="A11685" t="s">
        <v>715</v>
      </c>
      <c r="B11685">
        <v>1</v>
      </c>
      <c r="C11685">
        <v>2040</v>
      </c>
      <c r="D11685" t="s">
        <v>340</v>
      </c>
      <c r="E11685" t="s">
        <v>341</v>
      </c>
      <c r="F11685" t="s">
        <v>533</v>
      </c>
      <c r="G11685" t="s">
        <v>297</v>
      </c>
      <c r="H11685" t="s">
        <v>36</v>
      </c>
      <c r="I11685" t="s">
        <v>19</v>
      </c>
      <c r="J11685" t="s">
        <v>26</v>
      </c>
      <c r="K11685" t="s">
        <v>44</v>
      </c>
      <c r="L11685" t="s">
        <v>43</v>
      </c>
      <c r="M11685">
        <v>-3.5000000000000003E-2</v>
      </c>
    </row>
    <row r="11686" spans="1:13" x14ac:dyDescent="0.25">
      <c r="A11686" t="s">
        <v>715</v>
      </c>
      <c r="B11686">
        <v>1</v>
      </c>
      <c r="C11686">
        <v>2040</v>
      </c>
      <c r="D11686" t="s">
        <v>340</v>
      </c>
      <c r="E11686" t="s">
        <v>341</v>
      </c>
      <c r="F11686" t="s">
        <v>533</v>
      </c>
      <c r="G11686" t="s">
        <v>246</v>
      </c>
      <c r="H11686" t="s">
        <v>198</v>
      </c>
      <c r="I11686" t="s">
        <v>19</v>
      </c>
      <c r="J11686" t="s">
        <v>26</v>
      </c>
      <c r="K11686" t="s">
        <v>42</v>
      </c>
      <c r="L11686" t="s">
        <v>43</v>
      </c>
      <c r="M11686">
        <v>0.85</v>
      </c>
    </row>
    <row r="11687" spans="1:13" x14ac:dyDescent="0.25">
      <c r="A11687" t="s">
        <v>715</v>
      </c>
      <c r="B11687">
        <v>1</v>
      </c>
      <c r="C11687">
        <v>2040</v>
      </c>
      <c r="D11687" t="s">
        <v>340</v>
      </c>
      <c r="E11687" t="s">
        <v>341</v>
      </c>
      <c r="F11687" t="s">
        <v>533</v>
      </c>
      <c r="G11687" t="s">
        <v>246</v>
      </c>
      <c r="H11687" t="s">
        <v>198</v>
      </c>
      <c r="I11687" t="s">
        <v>19</v>
      </c>
      <c r="J11687" t="s">
        <v>26</v>
      </c>
      <c r="K11687" t="s">
        <v>44</v>
      </c>
      <c r="L11687" t="s">
        <v>43</v>
      </c>
      <c r="M11687">
        <v>-0.85</v>
      </c>
    </row>
    <row r="11688" spans="1:13" x14ac:dyDescent="0.25">
      <c r="A11688" t="s">
        <v>715</v>
      </c>
      <c r="B11688">
        <v>1</v>
      </c>
      <c r="C11688">
        <v>2040</v>
      </c>
      <c r="D11688" t="s">
        <v>340</v>
      </c>
      <c r="E11688" t="s">
        <v>341</v>
      </c>
      <c r="F11688" t="s">
        <v>533</v>
      </c>
      <c r="G11688" t="s">
        <v>47</v>
      </c>
      <c r="H11688" t="s">
        <v>48</v>
      </c>
      <c r="I11688" t="s">
        <v>19</v>
      </c>
      <c r="J11688" t="s">
        <v>26</v>
      </c>
      <c r="K11688" t="s">
        <v>42</v>
      </c>
      <c r="L11688" t="s">
        <v>43</v>
      </c>
      <c r="M11688">
        <v>1.7000000000000001E-2</v>
      </c>
    </row>
    <row r="11689" spans="1:13" x14ac:dyDescent="0.25">
      <c r="A11689" t="s">
        <v>715</v>
      </c>
      <c r="B11689">
        <v>1</v>
      </c>
      <c r="C11689">
        <v>2040</v>
      </c>
      <c r="D11689" t="s">
        <v>340</v>
      </c>
      <c r="E11689" t="s">
        <v>341</v>
      </c>
      <c r="F11689" t="s">
        <v>533</v>
      </c>
      <c r="G11689" t="s">
        <v>47</v>
      </c>
      <c r="H11689" t="s">
        <v>48</v>
      </c>
      <c r="I11689" t="s">
        <v>19</v>
      </c>
      <c r="J11689" t="s">
        <v>26</v>
      </c>
      <c r="K11689" t="s">
        <v>44</v>
      </c>
      <c r="L11689" t="s">
        <v>43</v>
      </c>
      <c r="M11689">
        <v>-1.7000000000000001E-2</v>
      </c>
    </row>
    <row r="11690" spans="1:13" x14ac:dyDescent="0.25">
      <c r="A11690" t="s">
        <v>715</v>
      </c>
      <c r="B11690">
        <v>1</v>
      </c>
      <c r="C11690">
        <v>2040</v>
      </c>
      <c r="D11690" t="s">
        <v>340</v>
      </c>
      <c r="E11690" t="s">
        <v>341</v>
      </c>
      <c r="F11690" t="s">
        <v>584</v>
      </c>
      <c r="G11690" t="s">
        <v>27</v>
      </c>
      <c r="H11690" t="s">
        <v>23</v>
      </c>
      <c r="I11690" t="s">
        <v>19</v>
      </c>
      <c r="J11690" t="s">
        <v>24</v>
      </c>
      <c r="K11690" t="s">
        <v>42</v>
      </c>
      <c r="L11690" t="s">
        <v>43</v>
      </c>
      <c r="M11690">
        <v>0.26700000000000002</v>
      </c>
    </row>
    <row r="11691" spans="1:13" x14ac:dyDescent="0.25">
      <c r="A11691" t="s">
        <v>715</v>
      </c>
      <c r="B11691">
        <v>1</v>
      </c>
      <c r="C11691">
        <v>2040</v>
      </c>
      <c r="D11691" t="s">
        <v>340</v>
      </c>
      <c r="E11691" t="s">
        <v>341</v>
      </c>
      <c r="F11691" t="s">
        <v>584</v>
      </c>
      <c r="G11691" t="s">
        <v>27</v>
      </c>
      <c r="H11691" t="s">
        <v>23</v>
      </c>
      <c r="I11691" t="s">
        <v>19</v>
      </c>
      <c r="J11691" t="s">
        <v>24</v>
      </c>
      <c r="K11691" t="s">
        <v>44</v>
      </c>
      <c r="L11691" t="s">
        <v>43</v>
      </c>
      <c r="M11691">
        <v>-0.2669999999999999</v>
      </c>
    </row>
    <row r="11692" spans="1:13" x14ac:dyDescent="0.25">
      <c r="A11692" t="s">
        <v>715</v>
      </c>
      <c r="B11692">
        <v>1</v>
      </c>
      <c r="C11692">
        <v>2040</v>
      </c>
      <c r="D11692" t="s">
        <v>340</v>
      </c>
      <c r="E11692" t="s">
        <v>341</v>
      </c>
      <c r="F11692" t="s">
        <v>584</v>
      </c>
      <c r="G11692" t="s">
        <v>531</v>
      </c>
      <c r="H11692" t="s">
        <v>21</v>
      </c>
      <c r="I11692" t="s">
        <v>19</v>
      </c>
      <c r="J11692" t="s">
        <v>22</v>
      </c>
      <c r="K11692" t="s">
        <v>42</v>
      </c>
      <c r="L11692" t="s">
        <v>43</v>
      </c>
      <c r="M11692">
        <v>0.3</v>
      </c>
    </row>
    <row r="11693" spans="1:13" x14ac:dyDescent="0.25">
      <c r="A11693" t="s">
        <v>715</v>
      </c>
      <c r="B11693">
        <v>1</v>
      </c>
      <c r="C11693">
        <v>2040</v>
      </c>
      <c r="D11693" t="s">
        <v>340</v>
      </c>
      <c r="E11693" t="s">
        <v>341</v>
      </c>
      <c r="F11693" t="s">
        <v>584</v>
      </c>
      <c r="G11693" t="s">
        <v>531</v>
      </c>
      <c r="H11693" t="s">
        <v>21</v>
      </c>
      <c r="I11693" t="s">
        <v>19</v>
      </c>
      <c r="J11693" t="s">
        <v>22</v>
      </c>
      <c r="K11693" t="s">
        <v>44</v>
      </c>
      <c r="L11693" t="s">
        <v>43</v>
      </c>
      <c r="M11693">
        <v>-0.3</v>
      </c>
    </row>
    <row r="11694" spans="1:13" x14ac:dyDescent="0.25">
      <c r="A11694" t="s">
        <v>715</v>
      </c>
      <c r="B11694">
        <v>1</v>
      </c>
      <c r="C11694">
        <v>2040</v>
      </c>
      <c r="D11694" t="s">
        <v>340</v>
      </c>
      <c r="E11694" t="s">
        <v>341</v>
      </c>
      <c r="F11694" t="s">
        <v>584</v>
      </c>
      <c r="G11694" t="s">
        <v>28</v>
      </c>
      <c r="H11694" t="s">
        <v>21</v>
      </c>
      <c r="I11694" t="s">
        <v>19</v>
      </c>
      <c r="J11694" t="s">
        <v>22</v>
      </c>
      <c r="K11694" t="s">
        <v>42</v>
      </c>
      <c r="L11694" t="s">
        <v>43</v>
      </c>
      <c r="M11694">
        <v>0.09</v>
      </c>
    </row>
    <row r="11695" spans="1:13" x14ac:dyDescent="0.25">
      <c r="A11695" t="s">
        <v>715</v>
      </c>
      <c r="B11695">
        <v>1</v>
      </c>
      <c r="C11695">
        <v>2040</v>
      </c>
      <c r="D11695" t="s">
        <v>340</v>
      </c>
      <c r="E11695" t="s">
        <v>341</v>
      </c>
      <c r="F11695" t="s">
        <v>584</v>
      </c>
      <c r="G11695" t="s">
        <v>28</v>
      </c>
      <c r="H11695" t="s">
        <v>21</v>
      </c>
      <c r="I11695" t="s">
        <v>19</v>
      </c>
      <c r="J11695" t="s">
        <v>22</v>
      </c>
      <c r="K11695" t="s">
        <v>44</v>
      </c>
      <c r="L11695" t="s">
        <v>43</v>
      </c>
      <c r="M11695">
        <v>-0.09</v>
      </c>
    </row>
    <row r="11696" spans="1:13" x14ac:dyDescent="0.25">
      <c r="A11696" t="s">
        <v>715</v>
      </c>
      <c r="B11696">
        <v>1</v>
      </c>
      <c r="C11696">
        <v>2040</v>
      </c>
      <c r="D11696" t="s">
        <v>340</v>
      </c>
      <c r="E11696" t="s">
        <v>341</v>
      </c>
      <c r="F11696" t="s">
        <v>584</v>
      </c>
      <c r="G11696" t="s">
        <v>20</v>
      </c>
      <c r="H11696" t="s">
        <v>21</v>
      </c>
      <c r="I11696" t="s">
        <v>19</v>
      </c>
      <c r="J11696" t="s">
        <v>22</v>
      </c>
      <c r="K11696" t="s">
        <v>42</v>
      </c>
      <c r="L11696" t="s">
        <v>43</v>
      </c>
      <c r="M11696">
        <v>0.19500000000000001</v>
      </c>
    </row>
    <row r="11697" spans="1:13" x14ac:dyDescent="0.25">
      <c r="A11697" t="s">
        <v>715</v>
      </c>
      <c r="B11697">
        <v>1</v>
      </c>
      <c r="C11697">
        <v>2040</v>
      </c>
      <c r="D11697" t="s">
        <v>340</v>
      </c>
      <c r="E11697" t="s">
        <v>341</v>
      </c>
      <c r="F11697" t="s">
        <v>584</v>
      </c>
      <c r="G11697" t="s">
        <v>20</v>
      </c>
      <c r="H11697" t="s">
        <v>21</v>
      </c>
      <c r="I11697" t="s">
        <v>19</v>
      </c>
      <c r="J11697" t="s">
        <v>22</v>
      </c>
      <c r="K11697" t="s">
        <v>44</v>
      </c>
      <c r="L11697" t="s">
        <v>43</v>
      </c>
      <c r="M11697">
        <v>-0.19500000000000001</v>
      </c>
    </row>
    <row r="11698" spans="1:13" x14ac:dyDescent="0.25">
      <c r="A11698" t="s">
        <v>715</v>
      </c>
      <c r="B11698">
        <v>1</v>
      </c>
      <c r="C11698">
        <v>2040</v>
      </c>
      <c r="D11698" t="s">
        <v>340</v>
      </c>
      <c r="E11698" t="s">
        <v>341</v>
      </c>
      <c r="F11698" t="s">
        <v>584</v>
      </c>
      <c r="G11698" t="s">
        <v>29</v>
      </c>
      <c r="H11698" t="s">
        <v>21</v>
      </c>
      <c r="I11698" t="s">
        <v>19</v>
      </c>
      <c r="J11698" t="s">
        <v>22</v>
      </c>
      <c r="K11698" t="s">
        <v>42</v>
      </c>
      <c r="L11698" t="s">
        <v>43</v>
      </c>
      <c r="M11698">
        <v>1.4999999999999999E-2</v>
      </c>
    </row>
    <row r="11699" spans="1:13" x14ac:dyDescent="0.25">
      <c r="A11699" t="s">
        <v>715</v>
      </c>
      <c r="B11699">
        <v>1</v>
      </c>
      <c r="C11699">
        <v>2040</v>
      </c>
      <c r="D11699" t="s">
        <v>340</v>
      </c>
      <c r="E11699" t="s">
        <v>341</v>
      </c>
      <c r="F11699" t="s">
        <v>584</v>
      </c>
      <c r="G11699" t="s">
        <v>29</v>
      </c>
      <c r="H11699" t="s">
        <v>21</v>
      </c>
      <c r="I11699" t="s">
        <v>19</v>
      </c>
      <c r="J11699" t="s">
        <v>22</v>
      </c>
      <c r="K11699" t="s">
        <v>44</v>
      </c>
      <c r="L11699" t="s">
        <v>43</v>
      </c>
      <c r="M11699">
        <v>-1.4999999999999999E-2</v>
      </c>
    </row>
    <row r="11700" spans="1:13" x14ac:dyDescent="0.25">
      <c r="A11700" t="s">
        <v>715</v>
      </c>
      <c r="B11700">
        <v>1</v>
      </c>
      <c r="C11700">
        <v>2040</v>
      </c>
      <c r="D11700" t="s">
        <v>340</v>
      </c>
      <c r="E11700" t="s">
        <v>341</v>
      </c>
      <c r="F11700" t="s">
        <v>584</v>
      </c>
      <c r="G11700" t="s">
        <v>718</v>
      </c>
      <c r="H11700" t="s">
        <v>23</v>
      </c>
      <c r="I11700" t="s">
        <v>19</v>
      </c>
      <c r="J11700" t="s">
        <v>24</v>
      </c>
      <c r="K11700" t="s">
        <v>45</v>
      </c>
      <c r="L11700" t="s">
        <v>43</v>
      </c>
      <c r="M11700">
        <v>1.2037924528301878</v>
      </c>
    </row>
    <row r="11701" spans="1:13" x14ac:dyDescent="0.25">
      <c r="A11701" t="s">
        <v>715</v>
      </c>
      <c r="B11701">
        <v>1</v>
      </c>
      <c r="C11701">
        <v>2040</v>
      </c>
      <c r="D11701" t="s">
        <v>340</v>
      </c>
      <c r="E11701" t="s">
        <v>341</v>
      </c>
      <c r="F11701" t="s">
        <v>584</v>
      </c>
      <c r="G11701" t="s">
        <v>676</v>
      </c>
      <c r="H11701" t="s">
        <v>23</v>
      </c>
      <c r="I11701" t="s">
        <v>19</v>
      </c>
      <c r="J11701" t="s">
        <v>24</v>
      </c>
      <c r="K11701" t="s">
        <v>45</v>
      </c>
      <c r="L11701" t="s">
        <v>43</v>
      </c>
      <c r="M11701">
        <v>0.44027595430131489</v>
      </c>
    </row>
    <row r="11702" spans="1:13" x14ac:dyDescent="0.25">
      <c r="A11702" t="s">
        <v>715</v>
      </c>
      <c r="B11702">
        <v>1</v>
      </c>
      <c r="C11702">
        <v>2040</v>
      </c>
      <c r="D11702" t="s">
        <v>340</v>
      </c>
      <c r="E11702" t="s">
        <v>341</v>
      </c>
      <c r="F11702" t="s">
        <v>584</v>
      </c>
      <c r="G11702" t="s">
        <v>680</v>
      </c>
      <c r="H11702" t="s">
        <v>23</v>
      </c>
      <c r="I11702" t="s">
        <v>19</v>
      </c>
      <c r="J11702" t="s">
        <v>24</v>
      </c>
      <c r="K11702" t="s">
        <v>45</v>
      </c>
      <c r="L11702" t="s">
        <v>43</v>
      </c>
      <c r="M11702">
        <v>0.73072887522582264</v>
      </c>
    </row>
    <row r="11703" spans="1:13" x14ac:dyDescent="0.25">
      <c r="A11703" t="s">
        <v>715</v>
      </c>
      <c r="B11703">
        <v>1</v>
      </c>
      <c r="C11703">
        <v>2050</v>
      </c>
      <c r="D11703" t="s">
        <v>148</v>
      </c>
      <c r="E11703" t="s">
        <v>154</v>
      </c>
      <c r="F11703" t="s">
        <v>155</v>
      </c>
      <c r="G11703" t="s">
        <v>156</v>
      </c>
      <c r="H11703" t="s">
        <v>36</v>
      </c>
      <c r="I11703" t="s">
        <v>19</v>
      </c>
      <c r="J11703" t="s">
        <v>26</v>
      </c>
      <c r="K11703" t="s">
        <v>42</v>
      </c>
      <c r="L11703" t="s">
        <v>43</v>
      </c>
      <c r="M11703">
        <v>0.3</v>
      </c>
    </row>
    <row r="11704" spans="1:13" x14ac:dyDescent="0.25">
      <c r="A11704" t="s">
        <v>715</v>
      </c>
      <c r="B11704">
        <v>1</v>
      </c>
      <c r="C11704">
        <v>2050</v>
      </c>
      <c r="D11704" t="s">
        <v>148</v>
      </c>
      <c r="E11704" t="s">
        <v>154</v>
      </c>
      <c r="F11704" t="s">
        <v>155</v>
      </c>
      <c r="G11704" t="s">
        <v>156</v>
      </c>
      <c r="H11704" t="s">
        <v>36</v>
      </c>
      <c r="I11704" t="s">
        <v>19</v>
      </c>
      <c r="J11704" t="s">
        <v>26</v>
      </c>
      <c r="K11704" t="s">
        <v>44</v>
      </c>
      <c r="L11704" t="s">
        <v>43</v>
      </c>
      <c r="M11704">
        <v>-0.3</v>
      </c>
    </row>
    <row r="11705" spans="1:13" x14ac:dyDescent="0.25">
      <c r="A11705" t="s">
        <v>715</v>
      </c>
      <c r="B11705">
        <v>1</v>
      </c>
      <c r="C11705">
        <v>2050</v>
      </c>
      <c r="D11705" t="s">
        <v>148</v>
      </c>
      <c r="E11705" t="s">
        <v>154</v>
      </c>
      <c r="F11705" t="s">
        <v>157</v>
      </c>
      <c r="G11705" t="s">
        <v>675</v>
      </c>
      <c r="H11705" t="s">
        <v>12</v>
      </c>
      <c r="I11705" t="s">
        <v>13</v>
      </c>
      <c r="J11705" t="s">
        <v>14</v>
      </c>
      <c r="K11705" t="s">
        <v>45</v>
      </c>
      <c r="L11705" t="s">
        <v>43</v>
      </c>
      <c r="M11705">
        <v>0.19375061855502299</v>
      </c>
    </row>
    <row r="11706" spans="1:13" x14ac:dyDescent="0.25">
      <c r="A11706" t="s">
        <v>715</v>
      </c>
      <c r="B11706">
        <v>1</v>
      </c>
      <c r="C11706">
        <v>2050</v>
      </c>
      <c r="D11706" t="s">
        <v>148</v>
      </c>
      <c r="E11706" t="s">
        <v>154</v>
      </c>
      <c r="F11706" t="s">
        <v>157</v>
      </c>
      <c r="G11706" t="s">
        <v>16</v>
      </c>
      <c r="H11706" t="s">
        <v>12</v>
      </c>
      <c r="I11706" t="s">
        <v>13</v>
      </c>
      <c r="J11706" t="s">
        <v>14</v>
      </c>
      <c r="K11706" t="s">
        <v>45</v>
      </c>
      <c r="L11706" t="s">
        <v>43</v>
      </c>
      <c r="M11706">
        <v>0.25157288882788786</v>
      </c>
    </row>
    <row r="11707" spans="1:13" x14ac:dyDescent="0.25">
      <c r="A11707" t="s">
        <v>715</v>
      </c>
      <c r="B11707">
        <v>1</v>
      </c>
      <c r="C11707">
        <v>2050</v>
      </c>
      <c r="D11707" t="s">
        <v>148</v>
      </c>
      <c r="E11707" t="s">
        <v>154</v>
      </c>
      <c r="F11707" t="s">
        <v>157</v>
      </c>
      <c r="G11707" t="s">
        <v>37</v>
      </c>
      <c r="H11707" t="s">
        <v>36</v>
      </c>
      <c r="I11707" t="s">
        <v>13</v>
      </c>
      <c r="J11707" t="s">
        <v>38</v>
      </c>
      <c r="K11707" t="s">
        <v>42</v>
      </c>
      <c r="L11707" t="s">
        <v>43</v>
      </c>
      <c r="M11707">
        <v>5.3563033199284418E-2</v>
      </c>
    </row>
    <row r="11708" spans="1:13" x14ac:dyDescent="0.25">
      <c r="A11708" t="s">
        <v>715</v>
      </c>
      <c r="B11708">
        <v>1</v>
      </c>
      <c r="C11708">
        <v>2050</v>
      </c>
      <c r="D11708" t="s">
        <v>148</v>
      </c>
      <c r="E11708" t="s">
        <v>154</v>
      </c>
      <c r="F11708" t="s">
        <v>157</v>
      </c>
      <c r="G11708" t="s">
        <v>37</v>
      </c>
      <c r="H11708" t="s">
        <v>36</v>
      </c>
      <c r="I11708" t="s">
        <v>13</v>
      </c>
      <c r="J11708" t="s">
        <v>38</v>
      </c>
      <c r="K11708" t="s">
        <v>44</v>
      </c>
      <c r="L11708" t="s">
        <v>43</v>
      </c>
      <c r="M11708">
        <v>-5.3563033199284418E-2</v>
      </c>
    </row>
    <row r="11709" spans="1:13" x14ac:dyDescent="0.25">
      <c r="A11709" t="s">
        <v>715</v>
      </c>
      <c r="B11709">
        <v>1</v>
      </c>
      <c r="C11709">
        <v>2050</v>
      </c>
      <c r="D11709" t="s">
        <v>148</v>
      </c>
      <c r="E11709" t="s">
        <v>154</v>
      </c>
      <c r="F11709" t="s">
        <v>605</v>
      </c>
      <c r="G11709" t="s">
        <v>152</v>
      </c>
      <c r="H11709" t="s">
        <v>18</v>
      </c>
      <c r="I11709" t="s">
        <v>19</v>
      </c>
      <c r="J11709" t="s">
        <v>31</v>
      </c>
      <c r="K11709" t="s">
        <v>42</v>
      </c>
      <c r="L11709" t="s">
        <v>43</v>
      </c>
      <c r="M11709">
        <v>4.4559499999999996</v>
      </c>
    </row>
    <row r="11710" spans="1:13" x14ac:dyDescent="0.25">
      <c r="A11710" t="s">
        <v>715</v>
      </c>
      <c r="B11710">
        <v>1</v>
      </c>
      <c r="C11710">
        <v>2050</v>
      </c>
      <c r="D11710" t="s">
        <v>148</v>
      </c>
      <c r="E11710" t="s">
        <v>154</v>
      </c>
      <c r="F11710" t="s">
        <v>534</v>
      </c>
      <c r="G11710" t="s">
        <v>28</v>
      </c>
      <c r="H11710" t="s">
        <v>21</v>
      </c>
      <c r="I11710" t="s">
        <v>19</v>
      </c>
      <c r="J11710" t="s">
        <v>22</v>
      </c>
      <c r="K11710" t="s">
        <v>42</v>
      </c>
      <c r="L11710" t="s">
        <v>43</v>
      </c>
      <c r="M11710">
        <v>2.8911825000000002E-2</v>
      </c>
    </row>
    <row r="11711" spans="1:13" x14ac:dyDescent="0.25">
      <c r="A11711" t="s">
        <v>715</v>
      </c>
      <c r="B11711">
        <v>1</v>
      </c>
      <c r="C11711">
        <v>2050</v>
      </c>
      <c r="D11711" t="s">
        <v>148</v>
      </c>
      <c r="E11711" t="s">
        <v>154</v>
      </c>
      <c r="F11711" t="s">
        <v>534</v>
      </c>
      <c r="G11711" t="s">
        <v>28</v>
      </c>
      <c r="H11711" t="s">
        <v>21</v>
      </c>
      <c r="I11711" t="s">
        <v>19</v>
      </c>
      <c r="J11711" t="s">
        <v>22</v>
      </c>
      <c r="K11711" t="s">
        <v>44</v>
      </c>
      <c r="L11711" t="s">
        <v>43</v>
      </c>
      <c r="M11711">
        <v>-2.8911825000000002E-2</v>
      </c>
    </row>
    <row r="11712" spans="1:13" x14ac:dyDescent="0.25">
      <c r="A11712" t="s">
        <v>715</v>
      </c>
      <c r="B11712">
        <v>1</v>
      </c>
      <c r="C11712">
        <v>2050</v>
      </c>
      <c r="D11712" t="s">
        <v>148</v>
      </c>
      <c r="E11712" t="s">
        <v>154</v>
      </c>
      <c r="F11712" t="s">
        <v>534</v>
      </c>
      <c r="G11712" t="s">
        <v>20</v>
      </c>
      <c r="H11712" t="s">
        <v>21</v>
      </c>
      <c r="I11712" t="s">
        <v>19</v>
      </c>
      <c r="J11712" t="s">
        <v>22</v>
      </c>
      <c r="K11712" t="s">
        <v>42</v>
      </c>
      <c r="L11712" t="s">
        <v>43</v>
      </c>
      <c r="M11712">
        <v>0.84574696500000002</v>
      </c>
    </row>
    <row r="11713" spans="1:13" x14ac:dyDescent="0.25">
      <c r="A11713" t="s">
        <v>715</v>
      </c>
      <c r="B11713">
        <v>1</v>
      </c>
      <c r="C11713">
        <v>2050</v>
      </c>
      <c r="D11713" t="s">
        <v>148</v>
      </c>
      <c r="E11713" t="s">
        <v>154</v>
      </c>
      <c r="F11713" t="s">
        <v>534</v>
      </c>
      <c r="G11713" t="s">
        <v>20</v>
      </c>
      <c r="H11713" t="s">
        <v>21</v>
      </c>
      <c r="I11713" t="s">
        <v>19</v>
      </c>
      <c r="J11713" t="s">
        <v>22</v>
      </c>
      <c r="K11713" t="s">
        <v>44</v>
      </c>
      <c r="L11713" t="s">
        <v>43</v>
      </c>
      <c r="M11713">
        <v>-0.84574696500000002</v>
      </c>
    </row>
    <row r="11714" spans="1:13" x14ac:dyDescent="0.25">
      <c r="A11714" t="s">
        <v>715</v>
      </c>
      <c r="B11714">
        <v>1</v>
      </c>
      <c r="C11714">
        <v>2050</v>
      </c>
      <c r="D11714" t="s">
        <v>148</v>
      </c>
      <c r="E11714" t="s">
        <v>154</v>
      </c>
      <c r="F11714" t="s">
        <v>534</v>
      </c>
      <c r="G11714" t="s">
        <v>29</v>
      </c>
      <c r="H11714" t="s">
        <v>21</v>
      </c>
      <c r="I11714" t="s">
        <v>19</v>
      </c>
      <c r="J11714" t="s">
        <v>22</v>
      </c>
      <c r="K11714" t="s">
        <v>42</v>
      </c>
      <c r="L11714" t="s">
        <v>43</v>
      </c>
      <c r="M11714">
        <v>0.13979121</v>
      </c>
    </row>
    <row r="11715" spans="1:13" x14ac:dyDescent="0.25">
      <c r="A11715" t="s">
        <v>715</v>
      </c>
      <c r="B11715">
        <v>1</v>
      </c>
      <c r="C11715">
        <v>2050</v>
      </c>
      <c r="D11715" t="s">
        <v>148</v>
      </c>
      <c r="E11715" t="s">
        <v>154</v>
      </c>
      <c r="F11715" t="s">
        <v>534</v>
      </c>
      <c r="G11715" t="s">
        <v>29</v>
      </c>
      <c r="H11715" t="s">
        <v>21</v>
      </c>
      <c r="I11715" t="s">
        <v>19</v>
      </c>
      <c r="J11715" t="s">
        <v>22</v>
      </c>
      <c r="K11715" t="s">
        <v>44</v>
      </c>
      <c r="L11715" t="s">
        <v>43</v>
      </c>
      <c r="M11715">
        <v>-0.13979121</v>
      </c>
    </row>
    <row r="11716" spans="1:13" x14ac:dyDescent="0.25">
      <c r="A11716" t="s">
        <v>715</v>
      </c>
      <c r="B11716">
        <v>1</v>
      </c>
      <c r="C11716">
        <v>2050</v>
      </c>
      <c r="D11716" t="s">
        <v>148</v>
      </c>
      <c r="E11716" t="s">
        <v>154</v>
      </c>
      <c r="F11716" t="s">
        <v>534</v>
      </c>
      <c r="G11716" t="s">
        <v>674</v>
      </c>
      <c r="H11716" t="s">
        <v>21</v>
      </c>
      <c r="I11716" t="s">
        <v>19</v>
      </c>
      <c r="J11716" t="s">
        <v>22</v>
      </c>
      <c r="K11716" t="s">
        <v>45</v>
      </c>
      <c r="L11716" t="s">
        <v>43</v>
      </c>
      <c r="M11716">
        <v>0.73599936879037575</v>
      </c>
    </row>
    <row r="11717" spans="1:13" x14ac:dyDescent="0.25">
      <c r="A11717" t="s">
        <v>715</v>
      </c>
      <c r="B11717">
        <v>1</v>
      </c>
      <c r="C11717">
        <v>2050</v>
      </c>
      <c r="D11717" t="s">
        <v>148</v>
      </c>
      <c r="E11717" t="s">
        <v>154</v>
      </c>
      <c r="F11717" t="s">
        <v>534</v>
      </c>
      <c r="G11717" t="s">
        <v>679</v>
      </c>
      <c r="H11717" t="s">
        <v>21</v>
      </c>
      <c r="I11717" t="s">
        <v>19</v>
      </c>
      <c r="J11717" t="s">
        <v>22</v>
      </c>
      <c r="K11717" t="s">
        <v>45</v>
      </c>
      <c r="L11717" t="s">
        <v>43</v>
      </c>
      <c r="M11717">
        <v>1.1284866125180342</v>
      </c>
    </row>
    <row r="11718" spans="1:13" x14ac:dyDescent="0.25">
      <c r="A11718" t="s">
        <v>715</v>
      </c>
      <c r="B11718">
        <v>1</v>
      </c>
      <c r="C11718">
        <v>2050</v>
      </c>
      <c r="D11718" t="s">
        <v>148</v>
      </c>
      <c r="E11718" t="s">
        <v>158</v>
      </c>
      <c r="F11718" t="s">
        <v>159</v>
      </c>
      <c r="G11718" t="s">
        <v>675</v>
      </c>
      <c r="H11718" t="s">
        <v>12</v>
      </c>
      <c r="I11718" t="s">
        <v>13</v>
      </c>
      <c r="J11718" t="s">
        <v>14</v>
      </c>
      <c r="K11718" t="s">
        <v>45</v>
      </c>
      <c r="L11718" t="s">
        <v>43</v>
      </c>
      <c r="M11718">
        <v>0.91893860726564003</v>
      </c>
    </row>
    <row r="11719" spans="1:13" x14ac:dyDescent="0.25">
      <c r="A11719" t="s">
        <v>715</v>
      </c>
      <c r="B11719">
        <v>1</v>
      </c>
      <c r="C11719">
        <v>2050</v>
      </c>
      <c r="D11719" t="s">
        <v>148</v>
      </c>
      <c r="E11719" t="s">
        <v>158</v>
      </c>
      <c r="F11719" t="s">
        <v>159</v>
      </c>
      <c r="G11719" t="s">
        <v>678</v>
      </c>
      <c r="H11719" t="s">
        <v>12</v>
      </c>
      <c r="I11719" t="s">
        <v>13</v>
      </c>
      <c r="J11719" t="s">
        <v>14</v>
      </c>
      <c r="K11719" t="s">
        <v>45</v>
      </c>
      <c r="L11719" t="s">
        <v>43</v>
      </c>
      <c r="M11719">
        <v>0.44868956721600095</v>
      </c>
    </row>
    <row r="11720" spans="1:13" x14ac:dyDescent="0.25">
      <c r="A11720" t="s">
        <v>715</v>
      </c>
      <c r="B11720">
        <v>1</v>
      </c>
      <c r="C11720">
        <v>2050</v>
      </c>
      <c r="D11720" t="s">
        <v>148</v>
      </c>
      <c r="E11720" t="s">
        <v>158</v>
      </c>
      <c r="F11720" t="s">
        <v>159</v>
      </c>
      <c r="G11720" t="s">
        <v>16</v>
      </c>
      <c r="H11720" t="s">
        <v>12</v>
      </c>
      <c r="I11720" t="s">
        <v>13</v>
      </c>
      <c r="J11720" t="s">
        <v>14</v>
      </c>
      <c r="K11720" t="s">
        <v>45</v>
      </c>
      <c r="L11720" t="s">
        <v>43</v>
      </c>
      <c r="M11720">
        <v>0.24435613157782868</v>
      </c>
    </row>
    <row r="11721" spans="1:13" x14ac:dyDescent="0.25">
      <c r="A11721" t="s">
        <v>715</v>
      </c>
      <c r="B11721">
        <v>1</v>
      </c>
      <c r="C11721">
        <v>2050</v>
      </c>
      <c r="D11721" t="s">
        <v>148</v>
      </c>
      <c r="E11721" t="s">
        <v>158</v>
      </c>
      <c r="F11721" t="s">
        <v>159</v>
      </c>
      <c r="G11721" t="s">
        <v>37</v>
      </c>
      <c r="H11721" t="s">
        <v>36</v>
      </c>
      <c r="I11721" t="s">
        <v>13</v>
      </c>
      <c r="J11721" t="s">
        <v>38</v>
      </c>
      <c r="K11721" t="s">
        <v>42</v>
      </c>
      <c r="L11721" t="s">
        <v>43</v>
      </c>
      <c r="M11721">
        <v>3.8274981252011835E-2</v>
      </c>
    </row>
    <row r="11722" spans="1:13" x14ac:dyDescent="0.25">
      <c r="A11722" t="s">
        <v>715</v>
      </c>
      <c r="B11722">
        <v>1</v>
      </c>
      <c r="C11722">
        <v>2050</v>
      </c>
      <c r="D11722" t="s">
        <v>148</v>
      </c>
      <c r="E11722" t="s">
        <v>158</v>
      </c>
      <c r="F11722" t="s">
        <v>159</v>
      </c>
      <c r="G11722" t="s">
        <v>37</v>
      </c>
      <c r="H11722" t="s">
        <v>36</v>
      </c>
      <c r="I11722" t="s">
        <v>13</v>
      </c>
      <c r="J11722" t="s">
        <v>38</v>
      </c>
      <c r="K11722" t="s">
        <v>44</v>
      </c>
      <c r="L11722" t="s">
        <v>43</v>
      </c>
      <c r="M11722">
        <v>-3.8274981252011835E-2</v>
      </c>
    </row>
    <row r="11723" spans="1:13" x14ac:dyDescent="0.25">
      <c r="A11723" t="s">
        <v>715</v>
      </c>
      <c r="B11723">
        <v>1</v>
      </c>
      <c r="C11723">
        <v>2050</v>
      </c>
      <c r="D11723" t="s">
        <v>148</v>
      </c>
      <c r="E11723" t="s">
        <v>158</v>
      </c>
      <c r="F11723" t="s">
        <v>606</v>
      </c>
      <c r="G11723" t="s">
        <v>152</v>
      </c>
      <c r="H11723" t="s">
        <v>18</v>
      </c>
      <c r="I11723" t="s">
        <v>19</v>
      </c>
      <c r="J11723" t="s">
        <v>31</v>
      </c>
      <c r="K11723" t="s">
        <v>42</v>
      </c>
      <c r="L11723" t="s">
        <v>43</v>
      </c>
      <c r="M11723">
        <v>5.2729399999999993</v>
      </c>
    </row>
    <row r="11724" spans="1:13" x14ac:dyDescent="0.25">
      <c r="A11724" t="s">
        <v>715</v>
      </c>
      <c r="B11724">
        <v>1</v>
      </c>
      <c r="C11724">
        <v>2050</v>
      </c>
      <c r="D11724" t="s">
        <v>148</v>
      </c>
      <c r="E11724" t="s">
        <v>158</v>
      </c>
      <c r="F11724" t="s">
        <v>535</v>
      </c>
      <c r="G11724" t="s">
        <v>28</v>
      </c>
      <c r="H11724" t="s">
        <v>21</v>
      </c>
      <c r="I11724" t="s">
        <v>19</v>
      </c>
      <c r="J11724" t="s">
        <v>22</v>
      </c>
      <c r="K11724" t="s">
        <v>42</v>
      </c>
      <c r="L11724" t="s">
        <v>43</v>
      </c>
      <c r="M11724">
        <v>2.1523199999999999E-2</v>
      </c>
    </row>
    <row r="11725" spans="1:13" x14ac:dyDescent="0.25">
      <c r="A11725" t="s">
        <v>715</v>
      </c>
      <c r="B11725">
        <v>1</v>
      </c>
      <c r="C11725">
        <v>2050</v>
      </c>
      <c r="D11725" t="s">
        <v>148</v>
      </c>
      <c r="E11725" t="s">
        <v>158</v>
      </c>
      <c r="F11725" t="s">
        <v>535</v>
      </c>
      <c r="G11725" t="s">
        <v>28</v>
      </c>
      <c r="H11725" t="s">
        <v>21</v>
      </c>
      <c r="I11725" t="s">
        <v>19</v>
      </c>
      <c r="J11725" t="s">
        <v>22</v>
      </c>
      <c r="K11725" t="s">
        <v>44</v>
      </c>
      <c r="L11725" t="s">
        <v>43</v>
      </c>
      <c r="M11725">
        <v>-2.1523199999999999E-2</v>
      </c>
    </row>
    <row r="11726" spans="1:13" x14ac:dyDescent="0.25">
      <c r="A11726" t="s">
        <v>715</v>
      </c>
      <c r="B11726">
        <v>1</v>
      </c>
      <c r="C11726">
        <v>2050</v>
      </c>
      <c r="D11726" t="s">
        <v>148</v>
      </c>
      <c r="E11726" t="s">
        <v>158</v>
      </c>
      <c r="F11726" t="s">
        <v>535</v>
      </c>
      <c r="G11726" t="s">
        <v>20</v>
      </c>
      <c r="H11726" t="s">
        <v>21</v>
      </c>
      <c r="I11726" t="s">
        <v>19</v>
      </c>
      <c r="J11726" t="s">
        <v>22</v>
      </c>
      <c r="K11726" t="s">
        <v>42</v>
      </c>
      <c r="L11726" t="s">
        <v>43</v>
      </c>
      <c r="M11726">
        <v>0.62961023999999999</v>
      </c>
    </row>
    <row r="11727" spans="1:13" x14ac:dyDescent="0.25">
      <c r="A11727" t="s">
        <v>715</v>
      </c>
      <c r="B11727">
        <v>1</v>
      </c>
      <c r="C11727">
        <v>2050</v>
      </c>
      <c r="D11727" t="s">
        <v>148</v>
      </c>
      <c r="E11727" t="s">
        <v>158</v>
      </c>
      <c r="F11727" t="s">
        <v>535</v>
      </c>
      <c r="G11727" t="s">
        <v>20</v>
      </c>
      <c r="H11727" t="s">
        <v>21</v>
      </c>
      <c r="I11727" t="s">
        <v>19</v>
      </c>
      <c r="J11727" t="s">
        <v>22</v>
      </c>
      <c r="K11727" t="s">
        <v>44</v>
      </c>
      <c r="L11727" t="s">
        <v>43</v>
      </c>
      <c r="M11727">
        <v>-0.62961023999999999</v>
      </c>
    </row>
    <row r="11728" spans="1:13" x14ac:dyDescent="0.25">
      <c r="A11728" t="s">
        <v>715</v>
      </c>
      <c r="B11728">
        <v>1</v>
      </c>
      <c r="C11728">
        <v>2050</v>
      </c>
      <c r="D11728" t="s">
        <v>148</v>
      </c>
      <c r="E11728" t="s">
        <v>158</v>
      </c>
      <c r="F11728" t="s">
        <v>535</v>
      </c>
      <c r="G11728" t="s">
        <v>29</v>
      </c>
      <c r="H11728" t="s">
        <v>21</v>
      </c>
      <c r="I11728" t="s">
        <v>19</v>
      </c>
      <c r="J11728" t="s">
        <v>22</v>
      </c>
      <c r="K11728" t="s">
        <v>42</v>
      </c>
      <c r="L11728" t="s">
        <v>43</v>
      </c>
      <c r="M11728">
        <v>0.10406656</v>
      </c>
    </row>
    <row r="11729" spans="1:13" x14ac:dyDescent="0.25">
      <c r="A11729" t="s">
        <v>715</v>
      </c>
      <c r="B11729">
        <v>1</v>
      </c>
      <c r="C11729">
        <v>2050</v>
      </c>
      <c r="D11729" t="s">
        <v>148</v>
      </c>
      <c r="E11729" t="s">
        <v>158</v>
      </c>
      <c r="F11729" t="s">
        <v>535</v>
      </c>
      <c r="G11729" t="s">
        <v>29</v>
      </c>
      <c r="H11729" t="s">
        <v>21</v>
      </c>
      <c r="I11729" t="s">
        <v>19</v>
      </c>
      <c r="J11729" t="s">
        <v>22</v>
      </c>
      <c r="K11729" t="s">
        <v>44</v>
      </c>
      <c r="L11729" t="s">
        <v>43</v>
      </c>
      <c r="M11729">
        <v>-0.10406656</v>
      </c>
    </row>
    <row r="11730" spans="1:13" x14ac:dyDescent="0.25">
      <c r="A11730" t="s">
        <v>715</v>
      </c>
      <c r="B11730">
        <v>1</v>
      </c>
      <c r="C11730">
        <v>2050</v>
      </c>
      <c r="D11730" t="s">
        <v>148</v>
      </c>
      <c r="E11730" t="s">
        <v>158</v>
      </c>
      <c r="F11730" t="s">
        <v>535</v>
      </c>
      <c r="G11730" t="s">
        <v>717</v>
      </c>
      <c r="H11730" t="s">
        <v>21</v>
      </c>
      <c r="I11730" t="s">
        <v>19</v>
      </c>
      <c r="J11730" t="s">
        <v>22</v>
      </c>
      <c r="K11730" t="s">
        <v>45</v>
      </c>
      <c r="L11730" t="s">
        <v>43</v>
      </c>
      <c r="M11730">
        <v>0.85954699391881739</v>
      </c>
    </row>
    <row r="11731" spans="1:13" x14ac:dyDescent="0.25">
      <c r="A11731" t="s">
        <v>715</v>
      </c>
      <c r="B11731">
        <v>1</v>
      </c>
      <c r="C11731">
        <v>2050</v>
      </c>
      <c r="D11731" t="s">
        <v>148</v>
      </c>
      <c r="E11731" t="s">
        <v>158</v>
      </c>
      <c r="F11731" t="s">
        <v>535</v>
      </c>
      <c r="G11731" t="s">
        <v>674</v>
      </c>
      <c r="H11731" t="s">
        <v>21</v>
      </c>
      <c r="I11731" t="s">
        <v>19</v>
      </c>
      <c r="J11731" t="s">
        <v>22</v>
      </c>
      <c r="K11731" t="s">
        <v>45</v>
      </c>
      <c r="L11731" t="s">
        <v>43</v>
      </c>
      <c r="M11731">
        <v>4.7339109500064174</v>
      </c>
    </row>
    <row r="11732" spans="1:13" x14ac:dyDescent="0.25">
      <c r="A11732" t="s">
        <v>715</v>
      </c>
      <c r="B11732">
        <v>1</v>
      </c>
      <c r="C11732">
        <v>2050</v>
      </c>
      <c r="D11732" t="s">
        <v>148</v>
      </c>
      <c r="E11732" t="s">
        <v>343</v>
      </c>
      <c r="F11732" t="s">
        <v>151</v>
      </c>
      <c r="G11732" t="s">
        <v>37</v>
      </c>
      <c r="H11732" t="s">
        <v>36</v>
      </c>
      <c r="I11732" t="s">
        <v>13</v>
      </c>
      <c r="J11732" t="s">
        <v>38</v>
      </c>
      <c r="K11732" t="s">
        <v>42</v>
      </c>
      <c r="L11732" t="s">
        <v>43</v>
      </c>
      <c r="M11732">
        <v>7.2337269360633893E-2</v>
      </c>
    </row>
    <row r="11733" spans="1:13" x14ac:dyDescent="0.25">
      <c r="A11733" t="s">
        <v>715</v>
      </c>
      <c r="B11733">
        <v>1</v>
      </c>
      <c r="C11733">
        <v>2050</v>
      </c>
      <c r="D11733" t="s">
        <v>148</v>
      </c>
      <c r="E11733" t="s">
        <v>343</v>
      </c>
      <c r="F11733" t="s">
        <v>151</v>
      </c>
      <c r="G11733" t="s">
        <v>37</v>
      </c>
      <c r="H11733" t="s">
        <v>36</v>
      </c>
      <c r="I11733" t="s">
        <v>13</v>
      </c>
      <c r="J11733" t="s">
        <v>38</v>
      </c>
      <c r="K11733" t="s">
        <v>44</v>
      </c>
      <c r="L11733" t="s">
        <v>43</v>
      </c>
      <c r="M11733">
        <v>-7.2337269360633893E-2</v>
      </c>
    </row>
    <row r="11734" spans="1:13" x14ac:dyDescent="0.25">
      <c r="A11734" t="s">
        <v>715</v>
      </c>
      <c r="B11734">
        <v>1</v>
      </c>
      <c r="C11734">
        <v>2050</v>
      </c>
      <c r="D11734" t="s">
        <v>148</v>
      </c>
      <c r="E11734" t="s">
        <v>343</v>
      </c>
      <c r="F11734" t="s">
        <v>153</v>
      </c>
      <c r="G11734" t="s">
        <v>37</v>
      </c>
      <c r="H11734" t="s">
        <v>36</v>
      </c>
      <c r="I11734" t="s">
        <v>13</v>
      </c>
      <c r="J11734" t="s">
        <v>38</v>
      </c>
      <c r="K11734" t="s">
        <v>42</v>
      </c>
      <c r="L11734" t="s">
        <v>43</v>
      </c>
      <c r="M11734">
        <v>7.0317594929981006E-2</v>
      </c>
    </row>
    <row r="11735" spans="1:13" x14ac:dyDescent="0.25">
      <c r="A11735" t="s">
        <v>715</v>
      </c>
      <c r="B11735">
        <v>1</v>
      </c>
      <c r="C11735">
        <v>2050</v>
      </c>
      <c r="D11735" t="s">
        <v>148</v>
      </c>
      <c r="E11735" t="s">
        <v>343</v>
      </c>
      <c r="F11735" t="s">
        <v>153</v>
      </c>
      <c r="G11735" t="s">
        <v>37</v>
      </c>
      <c r="H11735" t="s">
        <v>36</v>
      </c>
      <c r="I11735" t="s">
        <v>13</v>
      </c>
      <c r="J11735" t="s">
        <v>38</v>
      </c>
      <c r="K11735" t="s">
        <v>44</v>
      </c>
      <c r="L11735" t="s">
        <v>43</v>
      </c>
      <c r="M11735">
        <v>-7.0317594929981006E-2</v>
      </c>
    </row>
    <row r="11736" spans="1:13" x14ac:dyDescent="0.25">
      <c r="A11736" t="s">
        <v>715</v>
      </c>
      <c r="B11736">
        <v>1</v>
      </c>
      <c r="C11736">
        <v>2050</v>
      </c>
      <c r="D11736" t="s">
        <v>148</v>
      </c>
      <c r="E11736" t="s">
        <v>343</v>
      </c>
      <c r="F11736" t="s">
        <v>160</v>
      </c>
      <c r="G11736" t="s">
        <v>37</v>
      </c>
      <c r="H11736" t="s">
        <v>36</v>
      </c>
      <c r="I11736" t="s">
        <v>13</v>
      </c>
      <c r="J11736" t="s">
        <v>38</v>
      </c>
      <c r="K11736" t="s">
        <v>42</v>
      </c>
      <c r="L11736" t="s">
        <v>43</v>
      </c>
      <c r="M11736">
        <v>3.1437258850049776E-2</v>
      </c>
    </row>
    <row r="11737" spans="1:13" x14ac:dyDescent="0.25">
      <c r="A11737" t="s">
        <v>715</v>
      </c>
      <c r="B11737">
        <v>1</v>
      </c>
      <c r="C11737">
        <v>2050</v>
      </c>
      <c r="D11737" t="s">
        <v>148</v>
      </c>
      <c r="E11737" t="s">
        <v>343</v>
      </c>
      <c r="F11737" t="s">
        <v>160</v>
      </c>
      <c r="G11737" t="s">
        <v>37</v>
      </c>
      <c r="H11737" t="s">
        <v>36</v>
      </c>
      <c r="I11737" t="s">
        <v>13</v>
      </c>
      <c r="J11737" t="s">
        <v>38</v>
      </c>
      <c r="K11737" t="s">
        <v>44</v>
      </c>
      <c r="L11737" t="s">
        <v>43</v>
      </c>
      <c r="M11737">
        <v>-3.1437258850049776E-2</v>
      </c>
    </row>
    <row r="11738" spans="1:13" x14ac:dyDescent="0.25">
      <c r="A11738" t="s">
        <v>715</v>
      </c>
      <c r="B11738">
        <v>1</v>
      </c>
      <c r="C11738">
        <v>2050</v>
      </c>
      <c r="D11738" t="s">
        <v>148</v>
      </c>
      <c r="E11738" t="s">
        <v>343</v>
      </c>
      <c r="F11738" t="s">
        <v>607</v>
      </c>
      <c r="G11738" t="s">
        <v>152</v>
      </c>
      <c r="H11738" t="s">
        <v>18</v>
      </c>
      <c r="I11738" t="s">
        <v>19</v>
      </c>
      <c r="J11738" t="s">
        <v>31</v>
      </c>
      <c r="K11738" t="s">
        <v>42</v>
      </c>
      <c r="L11738" t="s">
        <v>43</v>
      </c>
      <c r="M11738">
        <v>23.491790000000002</v>
      </c>
    </row>
    <row r="11739" spans="1:13" x14ac:dyDescent="0.25">
      <c r="A11739" t="s">
        <v>715</v>
      </c>
      <c r="B11739">
        <v>1</v>
      </c>
      <c r="C11739">
        <v>2050</v>
      </c>
      <c r="D11739" t="s">
        <v>148</v>
      </c>
      <c r="E11739" t="s">
        <v>343</v>
      </c>
      <c r="F11739" t="s">
        <v>536</v>
      </c>
      <c r="G11739" t="s">
        <v>20</v>
      </c>
      <c r="H11739" t="s">
        <v>21</v>
      </c>
      <c r="I11739" t="s">
        <v>19</v>
      </c>
      <c r="J11739" t="s">
        <v>22</v>
      </c>
      <c r="K11739" t="s">
        <v>42</v>
      </c>
      <c r="L11739" t="s">
        <v>43</v>
      </c>
      <c r="M11739">
        <v>1.36435</v>
      </c>
    </row>
    <row r="11740" spans="1:13" x14ac:dyDescent="0.25">
      <c r="A11740" t="s">
        <v>715</v>
      </c>
      <c r="B11740">
        <v>1</v>
      </c>
      <c r="C11740">
        <v>2050</v>
      </c>
      <c r="D11740" t="s">
        <v>148</v>
      </c>
      <c r="E11740" t="s">
        <v>343</v>
      </c>
      <c r="F11740" t="s">
        <v>536</v>
      </c>
      <c r="G11740" t="s">
        <v>20</v>
      </c>
      <c r="H11740" t="s">
        <v>21</v>
      </c>
      <c r="I11740" t="s">
        <v>19</v>
      </c>
      <c r="J11740" t="s">
        <v>22</v>
      </c>
      <c r="K11740" t="s">
        <v>44</v>
      </c>
      <c r="L11740" t="s">
        <v>43</v>
      </c>
      <c r="M11740">
        <v>-1.36435</v>
      </c>
    </row>
    <row r="11741" spans="1:13" x14ac:dyDescent="0.25">
      <c r="A11741" t="s">
        <v>715</v>
      </c>
      <c r="B11741">
        <v>1</v>
      </c>
      <c r="C11741">
        <v>2050</v>
      </c>
      <c r="D11741" t="s">
        <v>148</v>
      </c>
      <c r="E11741" t="s">
        <v>343</v>
      </c>
      <c r="F11741" t="s">
        <v>536</v>
      </c>
      <c r="G11741" t="s">
        <v>674</v>
      </c>
      <c r="H11741" t="s">
        <v>21</v>
      </c>
      <c r="I11741" t="s">
        <v>19</v>
      </c>
      <c r="J11741" t="s">
        <v>22</v>
      </c>
      <c r="K11741" t="s">
        <v>45</v>
      </c>
      <c r="L11741" t="s">
        <v>43</v>
      </c>
      <c r="M11741">
        <v>6.5420560747663554</v>
      </c>
    </row>
    <row r="11742" spans="1:13" x14ac:dyDescent="0.25">
      <c r="A11742" t="s">
        <v>715</v>
      </c>
      <c r="B11742">
        <v>1</v>
      </c>
      <c r="C11742">
        <v>2050</v>
      </c>
      <c r="D11742" t="s">
        <v>161</v>
      </c>
      <c r="E11742" t="s">
        <v>162</v>
      </c>
      <c r="F11742" t="s">
        <v>163</v>
      </c>
      <c r="G11742" t="s">
        <v>164</v>
      </c>
      <c r="H11742" t="s">
        <v>165</v>
      </c>
      <c r="I11742" t="s">
        <v>19</v>
      </c>
      <c r="J11742" t="s">
        <v>26</v>
      </c>
      <c r="K11742" t="s">
        <v>42</v>
      </c>
      <c r="L11742" t="s">
        <v>43</v>
      </c>
      <c r="M11742">
        <v>1.4E-2</v>
      </c>
    </row>
    <row r="11743" spans="1:13" x14ac:dyDescent="0.25">
      <c r="A11743" t="s">
        <v>715</v>
      </c>
      <c r="B11743">
        <v>1</v>
      </c>
      <c r="C11743">
        <v>2050</v>
      </c>
      <c r="D11743" t="s">
        <v>161</v>
      </c>
      <c r="E11743" t="s">
        <v>162</v>
      </c>
      <c r="F11743" t="s">
        <v>163</v>
      </c>
      <c r="G11743" t="s">
        <v>164</v>
      </c>
      <c r="H11743" t="s">
        <v>165</v>
      </c>
      <c r="I11743" t="s">
        <v>19</v>
      </c>
      <c r="J11743" t="s">
        <v>26</v>
      </c>
      <c r="K11743" t="s">
        <v>44</v>
      </c>
      <c r="L11743" t="s">
        <v>43</v>
      </c>
      <c r="M11743">
        <v>-1.4E-2</v>
      </c>
    </row>
    <row r="11744" spans="1:13" x14ac:dyDescent="0.25">
      <c r="A11744" t="s">
        <v>715</v>
      </c>
      <c r="B11744">
        <v>1</v>
      </c>
      <c r="C11744">
        <v>2050</v>
      </c>
      <c r="D11744" t="s">
        <v>161</v>
      </c>
      <c r="E11744" t="s">
        <v>162</v>
      </c>
      <c r="F11744" t="s">
        <v>163</v>
      </c>
      <c r="G11744" t="s">
        <v>166</v>
      </c>
      <c r="H11744" t="s">
        <v>35</v>
      </c>
      <c r="I11744" t="s">
        <v>167</v>
      </c>
      <c r="J11744" t="s">
        <v>168</v>
      </c>
      <c r="K11744" t="s">
        <v>42</v>
      </c>
      <c r="L11744" t="s">
        <v>43</v>
      </c>
      <c r="M11744">
        <v>0.79333333333333322</v>
      </c>
    </row>
    <row r="11745" spans="1:13" x14ac:dyDescent="0.25">
      <c r="A11745" t="s">
        <v>715</v>
      </c>
      <c r="B11745">
        <v>1</v>
      </c>
      <c r="C11745">
        <v>2050</v>
      </c>
      <c r="D11745" t="s">
        <v>161</v>
      </c>
      <c r="E11745" t="s">
        <v>162</v>
      </c>
      <c r="F11745" t="s">
        <v>163</v>
      </c>
      <c r="G11745" t="s">
        <v>166</v>
      </c>
      <c r="H11745" t="s">
        <v>35</v>
      </c>
      <c r="I11745" t="s">
        <v>167</v>
      </c>
      <c r="J11745" t="s">
        <v>168</v>
      </c>
      <c r="K11745" t="s">
        <v>44</v>
      </c>
      <c r="L11745" t="s">
        <v>43</v>
      </c>
      <c r="M11745">
        <v>-0.79333333333333322</v>
      </c>
    </row>
    <row r="11746" spans="1:13" x14ac:dyDescent="0.25">
      <c r="A11746" t="s">
        <v>715</v>
      </c>
      <c r="B11746">
        <v>1</v>
      </c>
      <c r="C11746">
        <v>2050</v>
      </c>
      <c r="D11746" t="s">
        <v>161</v>
      </c>
      <c r="E11746" t="s">
        <v>162</v>
      </c>
      <c r="F11746" t="s">
        <v>163</v>
      </c>
      <c r="G11746" t="s">
        <v>166</v>
      </c>
      <c r="H11746" t="s">
        <v>35</v>
      </c>
      <c r="I11746" t="s">
        <v>19</v>
      </c>
      <c r="J11746" t="s">
        <v>168</v>
      </c>
      <c r="K11746" t="s">
        <v>42</v>
      </c>
      <c r="L11746" t="s">
        <v>43</v>
      </c>
      <c r="M11746">
        <v>0.71399999999999997</v>
      </c>
    </row>
    <row r="11747" spans="1:13" x14ac:dyDescent="0.25">
      <c r="A11747" t="s">
        <v>715</v>
      </c>
      <c r="B11747">
        <v>1</v>
      </c>
      <c r="C11747">
        <v>2050</v>
      </c>
      <c r="D11747" t="s">
        <v>161</v>
      </c>
      <c r="E11747" t="s">
        <v>162</v>
      </c>
      <c r="F11747" t="s">
        <v>163</v>
      </c>
      <c r="G11747" t="s">
        <v>166</v>
      </c>
      <c r="H11747" t="s">
        <v>35</v>
      </c>
      <c r="I11747" t="s">
        <v>19</v>
      </c>
      <c r="J11747" t="s">
        <v>168</v>
      </c>
      <c r="K11747" t="s">
        <v>44</v>
      </c>
      <c r="L11747" t="s">
        <v>43</v>
      </c>
      <c r="M11747">
        <v>-0.71399999999999997</v>
      </c>
    </row>
    <row r="11748" spans="1:13" x14ac:dyDescent="0.25">
      <c r="A11748" t="s">
        <v>715</v>
      </c>
      <c r="B11748">
        <v>1</v>
      </c>
      <c r="C11748">
        <v>2050</v>
      </c>
      <c r="D11748" t="s">
        <v>161</v>
      </c>
      <c r="E11748" t="s">
        <v>162</v>
      </c>
      <c r="F11748" t="s">
        <v>163</v>
      </c>
      <c r="G11748" t="s">
        <v>169</v>
      </c>
      <c r="H11748" t="s">
        <v>35</v>
      </c>
      <c r="I11748" t="s">
        <v>167</v>
      </c>
      <c r="J11748" t="s">
        <v>168</v>
      </c>
      <c r="K11748" t="s">
        <v>42</v>
      </c>
      <c r="L11748" t="s">
        <v>43</v>
      </c>
      <c r="M11748">
        <v>0.82777777777777772</v>
      </c>
    </row>
    <row r="11749" spans="1:13" x14ac:dyDescent="0.25">
      <c r="A11749" t="s">
        <v>715</v>
      </c>
      <c r="B11749">
        <v>1</v>
      </c>
      <c r="C11749">
        <v>2050</v>
      </c>
      <c r="D11749" t="s">
        <v>161</v>
      </c>
      <c r="E11749" t="s">
        <v>162</v>
      </c>
      <c r="F11749" t="s">
        <v>163</v>
      </c>
      <c r="G11749" t="s">
        <v>169</v>
      </c>
      <c r="H11749" t="s">
        <v>35</v>
      </c>
      <c r="I11749" t="s">
        <v>167</v>
      </c>
      <c r="J11749" t="s">
        <v>168</v>
      </c>
      <c r="K11749" t="s">
        <v>44</v>
      </c>
      <c r="L11749" t="s">
        <v>43</v>
      </c>
      <c r="M11749">
        <v>-0.82777777777777772</v>
      </c>
    </row>
    <row r="11750" spans="1:13" x14ac:dyDescent="0.25">
      <c r="A11750" t="s">
        <v>715</v>
      </c>
      <c r="B11750">
        <v>1</v>
      </c>
      <c r="C11750">
        <v>2050</v>
      </c>
      <c r="D11750" t="s">
        <v>161</v>
      </c>
      <c r="E11750" t="s">
        <v>162</v>
      </c>
      <c r="F11750" t="s">
        <v>163</v>
      </c>
      <c r="G11750" t="s">
        <v>169</v>
      </c>
      <c r="H11750" t="s">
        <v>35</v>
      </c>
      <c r="I11750" t="s">
        <v>19</v>
      </c>
      <c r="J11750" t="s">
        <v>168</v>
      </c>
      <c r="K11750" t="s">
        <v>42</v>
      </c>
      <c r="L11750" t="s">
        <v>43</v>
      </c>
      <c r="M11750">
        <v>0.745</v>
      </c>
    </row>
    <row r="11751" spans="1:13" x14ac:dyDescent="0.25">
      <c r="A11751" t="s">
        <v>715</v>
      </c>
      <c r="B11751">
        <v>1</v>
      </c>
      <c r="C11751">
        <v>2050</v>
      </c>
      <c r="D11751" t="s">
        <v>161</v>
      </c>
      <c r="E11751" t="s">
        <v>162</v>
      </c>
      <c r="F11751" t="s">
        <v>163</v>
      </c>
      <c r="G11751" t="s">
        <v>169</v>
      </c>
      <c r="H11751" t="s">
        <v>35</v>
      </c>
      <c r="I11751" t="s">
        <v>19</v>
      </c>
      <c r="J11751" t="s">
        <v>168</v>
      </c>
      <c r="K11751" t="s">
        <v>44</v>
      </c>
      <c r="L11751" t="s">
        <v>43</v>
      </c>
      <c r="M11751">
        <v>-0.745</v>
      </c>
    </row>
    <row r="11752" spans="1:13" x14ac:dyDescent="0.25">
      <c r="A11752" t="s">
        <v>715</v>
      </c>
      <c r="B11752">
        <v>1</v>
      </c>
      <c r="C11752">
        <v>2050</v>
      </c>
      <c r="D11752" t="s">
        <v>161</v>
      </c>
      <c r="E11752" t="s">
        <v>162</v>
      </c>
      <c r="F11752" t="s">
        <v>163</v>
      </c>
      <c r="G11752" t="s">
        <v>170</v>
      </c>
      <c r="H11752" t="s">
        <v>35</v>
      </c>
      <c r="I11752" t="s">
        <v>167</v>
      </c>
      <c r="J11752" t="s">
        <v>168</v>
      </c>
      <c r="K11752" t="s">
        <v>42</v>
      </c>
      <c r="L11752" t="s">
        <v>43</v>
      </c>
      <c r="M11752">
        <v>0.42777777777777776</v>
      </c>
    </row>
    <row r="11753" spans="1:13" x14ac:dyDescent="0.25">
      <c r="A11753" t="s">
        <v>715</v>
      </c>
      <c r="B11753">
        <v>1</v>
      </c>
      <c r="C11753">
        <v>2050</v>
      </c>
      <c r="D11753" t="s">
        <v>161</v>
      </c>
      <c r="E11753" t="s">
        <v>162</v>
      </c>
      <c r="F11753" t="s">
        <v>163</v>
      </c>
      <c r="G11753" t="s">
        <v>170</v>
      </c>
      <c r="H11753" t="s">
        <v>35</v>
      </c>
      <c r="I11753" t="s">
        <v>167</v>
      </c>
      <c r="J11753" t="s">
        <v>168</v>
      </c>
      <c r="K11753" t="s">
        <v>44</v>
      </c>
      <c r="L11753" t="s">
        <v>43</v>
      </c>
      <c r="M11753">
        <v>-0.42777777777777776</v>
      </c>
    </row>
    <row r="11754" spans="1:13" x14ac:dyDescent="0.25">
      <c r="A11754" t="s">
        <v>715</v>
      </c>
      <c r="B11754">
        <v>1</v>
      </c>
      <c r="C11754">
        <v>2050</v>
      </c>
      <c r="D11754" t="s">
        <v>161</v>
      </c>
      <c r="E11754" t="s">
        <v>162</v>
      </c>
      <c r="F11754" t="s">
        <v>163</v>
      </c>
      <c r="G11754" t="s">
        <v>170</v>
      </c>
      <c r="H11754" t="s">
        <v>35</v>
      </c>
      <c r="I11754" t="s">
        <v>19</v>
      </c>
      <c r="J11754" t="s">
        <v>168</v>
      </c>
      <c r="K11754" t="s">
        <v>42</v>
      </c>
      <c r="L11754" t="s">
        <v>43</v>
      </c>
      <c r="M11754">
        <v>0.38500000000000001</v>
      </c>
    </row>
    <row r="11755" spans="1:13" x14ac:dyDescent="0.25">
      <c r="A11755" t="s">
        <v>715</v>
      </c>
      <c r="B11755">
        <v>1</v>
      </c>
      <c r="C11755">
        <v>2050</v>
      </c>
      <c r="D11755" t="s">
        <v>161</v>
      </c>
      <c r="E11755" t="s">
        <v>162</v>
      </c>
      <c r="F11755" t="s">
        <v>163</v>
      </c>
      <c r="G11755" t="s">
        <v>170</v>
      </c>
      <c r="H11755" t="s">
        <v>35</v>
      </c>
      <c r="I11755" t="s">
        <v>19</v>
      </c>
      <c r="J11755" t="s">
        <v>168</v>
      </c>
      <c r="K11755" t="s">
        <v>44</v>
      </c>
      <c r="L11755" t="s">
        <v>43</v>
      </c>
      <c r="M11755">
        <v>-0.38500000000000001</v>
      </c>
    </row>
    <row r="11756" spans="1:13" x14ac:dyDescent="0.25">
      <c r="A11756" t="s">
        <v>715</v>
      </c>
      <c r="B11756">
        <v>1</v>
      </c>
      <c r="C11756">
        <v>2050</v>
      </c>
      <c r="D11756" t="s">
        <v>161</v>
      </c>
      <c r="E11756" t="s">
        <v>162</v>
      </c>
      <c r="F11756" t="s">
        <v>163</v>
      </c>
      <c r="G11756" t="s">
        <v>171</v>
      </c>
      <c r="H11756" t="s">
        <v>36</v>
      </c>
      <c r="I11756" t="s">
        <v>167</v>
      </c>
      <c r="J11756" t="s">
        <v>168</v>
      </c>
      <c r="K11756" t="s">
        <v>42</v>
      </c>
      <c r="L11756" t="s">
        <v>43</v>
      </c>
      <c r="M11756">
        <v>0.45057471264367815</v>
      </c>
    </row>
    <row r="11757" spans="1:13" x14ac:dyDescent="0.25">
      <c r="A11757" t="s">
        <v>715</v>
      </c>
      <c r="B11757">
        <v>1</v>
      </c>
      <c r="C11757">
        <v>2050</v>
      </c>
      <c r="D11757" t="s">
        <v>161</v>
      </c>
      <c r="E11757" t="s">
        <v>162</v>
      </c>
      <c r="F11757" t="s">
        <v>163</v>
      </c>
      <c r="G11757" t="s">
        <v>171</v>
      </c>
      <c r="H11757" t="s">
        <v>36</v>
      </c>
      <c r="I11757" t="s">
        <v>167</v>
      </c>
      <c r="J11757" t="s">
        <v>168</v>
      </c>
      <c r="K11757" t="s">
        <v>44</v>
      </c>
      <c r="L11757" t="s">
        <v>43</v>
      </c>
      <c r="M11757">
        <v>-0.45057471264367815</v>
      </c>
    </row>
    <row r="11758" spans="1:13" x14ac:dyDescent="0.25">
      <c r="A11758" t="s">
        <v>715</v>
      </c>
      <c r="B11758">
        <v>1</v>
      </c>
      <c r="C11758">
        <v>2050</v>
      </c>
      <c r="D11758" t="s">
        <v>161</v>
      </c>
      <c r="E11758" t="s">
        <v>162</v>
      </c>
      <c r="F11758" t="s">
        <v>163</v>
      </c>
      <c r="G11758" t="s">
        <v>171</v>
      </c>
      <c r="H11758" t="s">
        <v>36</v>
      </c>
      <c r="I11758" t="s">
        <v>19</v>
      </c>
      <c r="J11758" t="s">
        <v>168</v>
      </c>
      <c r="K11758" t="s">
        <v>42</v>
      </c>
      <c r="L11758" t="s">
        <v>43</v>
      </c>
      <c r="M11758">
        <v>0.39200000000000002</v>
      </c>
    </row>
    <row r="11759" spans="1:13" x14ac:dyDescent="0.25">
      <c r="A11759" t="s">
        <v>715</v>
      </c>
      <c r="B11759">
        <v>1</v>
      </c>
      <c r="C11759">
        <v>2050</v>
      </c>
      <c r="D11759" t="s">
        <v>161</v>
      </c>
      <c r="E11759" t="s">
        <v>162</v>
      </c>
      <c r="F11759" t="s">
        <v>163</v>
      </c>
      <c r="G11759" t="s">
        <v>171</v>
      </c>
      <c r="H11759" t="s">
        <v>36</v>
      </c>
      <c r="I11759" t="s">
        <v>19</v>
      </c>
      <c r="J11759" t="s">
        <v>168</v>
      </c>
      <c r="K11759" t="s">
        <v>44</v>
      </c>
      <c r="L11759" t="s">
        <v>43</v>
      </c>
      <c r="M11759">
        <v>-0.39200000000000002</v>
      </c>
    </row>
    <row r="11760" spans="1:13" x14ac:dyDescent="0.25">
      <c r="A11760" t="s">
        <v>715</v>
      </c>
      <c r="B11760">
        <v>1</v>
      </c>
      <c r="C11760">
        <v>2050</v>
      </c>
      <c r="D11760" t="s">
        <v>161</v>
      </c>
      <c r="E11760" t="s">
        <v>162</v>
      </c>
      <c r="F11760" t="s">
        <v>163</v>
      </c>
      <c r="G11760" t="s">
        <v>11</v>
      </c>
      <c r="H11760" t="s">
        <v>12</v>
      </c>
      <c r="I11760" t="s">
        <v>13</v>
      </c>
      <c r="J11760" t="s">
        <v>14</v>
      </c>
      <c r="K11760" t="s">
        <v>42</v>
      </c>
      <c r="L11760" t="s">
        <v>43</v>
      </c>
      <c r="M11760">
        <v>4.7449999999999966</v>
      </c>
    </row>
    <row r="11761" spans="1:13" x14ac:dyDescent="0.25">
      <c r="A11761" t="s">
        <v>715</v>
      </c>
      <c r="B11761">
        <v>1</v>
      </c>
      <c r="C11761">
        <v>2050</v>
      </c>
      <c r="D11761" t="s">
        <v>161</v>
      </c>
      <c r="E11761" t="s">
        <v>162</v>
      </c>
      <c r="F11761" t="s">
        <v>163</v>
      </c>
      <c r="G11761" t="s">
        <v>11</v>
      </c>
      <c r="H11761" t="s">
        <v>12</v>
      </c>
      <c r="I11761" t="s">
        <v>13</v>
      </c>
      <c r="J11761" t="s">
        <v>14</v>
      </c>
      <c r="K11761" t="s">
        <v>44</v>
      </c>
      <c r="L11761" t="s">
        <v>43</v>
      </c>
      <c r="M11761">
        <v>-1.1859999999999982</v>
      </c>
    </row>
    <row r="11762" spans="1:13" x14ac:dyDescent="0.25">
      <c r="A11762" t="s">
        <v>715</v>
      </c>
      <c r="B11762">
        <v>1</v>
      </c>
      <c r="C11762">
        <v>2050</v>
      </c>
      <c r="D11762" t="s">
        <v>161</v>
      </c>
      <c r="E11762" t="s">
        <v>162</v>
      </c>
      <c r="F11762" t="s">
        <v>163</v>
      </c>
      <c r="G11762" t="s">
        <v>677</v>
      </c>
      <c r="H11762" t="s">
        <v>13</v>
      </c>
      <c r="I11762" t="s">
        <v>13</v>
      </c>
      <c r="J11762" t="s">
        <v>17</v>
      </c>
      <c r="K11762" t="s">
        <v>45</v>
      </c>
      <c r="L11762" t="s">
        <v>43</v>
      </c>
      <c r="M11762">
        <v>8.7156725396080983</v>
      </c>
    </row>
    <row r="11763" spans="1:13" x14ac:dyDescent="0.25">
      <c r="A11763" t="s">
        <v>715</v>
      </c>
      <c r="B11763">
        <v>1</v>
      </c>
      <c r="C11763">
        <v>2050</v>
      </c>
      <c r="D11763" t="s">
        <v>161</v>
      </c>
      <c r="E11763" t="s">
        <v>162</v>
      </c>
      <c r="F11763" t="s">
        <v>163</v>
      </c>
      <c r="G11763" t="s">
        <v>37</v>
      </c>
      <c r="H11763" t="s">
        <v>36</v>
      </c>
      <c r="I11763" t="s">
        <v>13</v>
      </c>
      <c r="J11763" t="s">
        <v>38</v>
      </c>
      <c r="K11763" t="s">
        <v>42</v>
      </c>
      <c r="L11763" t="s">
        <v>43</v>
      </c>
      <c r="M11763">
        <v>0.15769997558254309</v>
      </c>
    </row>
    <row r="11764" spans="1:13" x14ac:dyDescent="0.25">
      <c r="A11764" t="s">
        <v>715</v>
      </c>
      <c r="B11764">
        <v>1</v>
      </c>
      <c r="C11764">
        <v>2050</v>
      </c>
      <c r="D11764" t="s">
        <v>161</v>
      </c>
      <c r="E11764" t="s">
        <v>162</v>
      </c>
      <c r="F11764" t="s">
        <v>163</v>
      </c>
      <c r="G11764" t="s">
        <v>37</v>
      </c>
      <c r="H11764" t="s">
        <v>36</v>
      </c>
      <c r="I11764" t="s">
        <v>13</v>
      </c>
      <c r="J11764" t="s">
        <v>38</v>
      </c>
      <c r="K11764" t="s">
        <v>44</v>
      </c>
      <c r="L11764" t="s">
        <v>43</v>
      </c>
      <c r="M11764">
        <v>-0.15769997558254309</v>
      </c>
    </row>
    <row r="11765" spans="1:13" x14ac:dyDescent="0.25">
      <c r="A11765" t="s">
        <v>715</v>
      </c>
      <c r="B11765">
        <v>1</v>
      </c>
      <c r="C11765">
        <v>2050</v>
      </c>
      <c r="D11765" t="s">
        <v>161</v>
      </c>
      <c r="E11765" t="s">
        <v>162</v>
      </c>
      <c r="F11765" t="s">
        <v>173</v>
      </c>
      <c r="G11765" t="s">
        <v>174</v>
      </c>
      <c r="H11765" t="s">
        <v>165</v>
      </c>
      <c r="I11765" t="s">
        <v>19</v>
      </c>
      <c r="J11765" t="s">
        <v>26</v>
      </c>
      <c r="K11765" t="s">
        <v>42</v>
      </c>
      <c r="L11765" t="s">
        <v>43</v>
      </c>
      <c r="M11765">
        <v>4.5000000000000004E-4</v>
      </c>
    </row>
    <row r="11766" spans="1:13" x14ac:dyDescent="0.25">
      <c r="A11766" t="s">
        <v>715</v>
      </c>
      <c r="B11766">
        <v>1</v>
      </c>
      <c r="C11766">
        <v>2050</v>
      </c>
      <c r="D11766" t="s">
        <v>161</v>
      </c>
      <c r="E11766" t="s">
        <v>162</v>
      </c>
      <c r="F11766" t="s">
        <v>173</v>
      </c>
      <c r="G11766" t="s">
        <v>174</v>
      </c>
      <c r="H11766" t="s">
        <v>165</v>
      </c>
      <c r="I11766" t="s">
        <v>19</v>
      </c>
      <c r="J11766" t="s">
        <v>26</v>
      </c>
      <c r="K11766" t="s">
        <v>44</v>
      </c>
      <c r="L11766" t="s">
        <v>43</v>
      </c>
      <c r="M11766">
        <v>-4.5000000000000004E-4</v>
      </c>
    </row>
    <row r="11767" spans="1:13" x14ac:dyDescent="0.25">
      <c r="A11767" t="s">
        <v>715</v>
      </c>
      <c r="B11767">
        <v>1</v>
      </c>
      <c r="C11767">
        <v>2050</v>
      </c>
      <c r="D11767" t="s">
        <v>161</v>
      </c>
      <c r="E11767" t="s">
        <v>162</v>
      </c>
      <c r="F11767" t="s">
        <v>173</v>
      </c>
      <c r="G11767" t="s">
        <v>175</v>
      </c>
      <c r="H11767" t="s">
        <v>165</v>
      </c>
      <c r="I11767" t="s">
        <v>19</v>
      </c>
      <c r="J11767" t="s">
        <v>26</v>
      </c>
      <c r="K11767" t="s">
        <v>42</v>
      </c>
      <c r="L11767" t="s">
        <v>43</v>
      </c>
      <c r="M11767">
        <v>1.9000000000000001E-4</v>
      </c>
    </row>
    <row r="11768" spans="1:13" x14ac:dyDescent="0.25">
      <c r="A11768" t="s">
        <v>715</v>
      </c>
      <c r="B11768">
        <v>1</v>
      </c>
      <c r="C11768">
        <v>2050</v>
      </c>
      <c r="D11768" t="s">
        <v>161</v>
      </c>
      <c r="E11768" t="s">
        <v>162</v>
      </c>
      <c r="F11768" t="s">
        <v>173</v>
      </c>
      <c r="G11768" t="s">
        <v>175</v>
      </c>
      <c r="H11768" t="s">
        <v>165</v>
      </c>
      <c r="I11768" t="s">
        <v>19</v>
      </c>
      <c r="J11768" t="s">
        <v>26</v>
      </c>
      <c r="K11768" t="s">
        <v>44</v>
      </c>
      <c r="L11768" t="s">
        <v>43</v>
      </c>
      <c r="M11768">
        <v>-1.9000000000000001E-4</v>
      </c>
    </row>
    <row r="11769" spans="1:13" x14ac:dyDescent="0.25">
      <c r="A11769" t="s">
        <v>715</v>
      </c>
      <c r="B11769">
        <v>1</v>
      </c>
      <c r="C11769">
        <v>2050</v>
      </c>
      <c r="D11769" t="s">
        <v>161</v>
      </c>
      <c r="E11769" t="s">
        <v>162</v>
      </c>
      <c r="F11769" t="s">
        <v>173</v>
      </c>
      <c r="G11769" t="s">
        <v>176</v>
      </c>
      <c r="H11769" t="s">
        <v>165</v>
      </c>
      <c r="I11769" t="s">
        <v>19</v>
      </c>
      <c r="J11769" t="s">
        <v>26</v>
      </c>
      <c r="K11769" t="s">
        <v>42</v>
      </c>
      <c r="L11769" t="s">
        <v>43</v>
      </c>
      <c r="M11769">
        <v>1.1800000000000001E-3</v>
      </c>
    </row>
    <row r="11770" spans="1:13" x14ac:dyDescent="0.25">
      <c r="A11770" t="s">
        <v>715</v>
      </c>
      <c r="B11770">
        <v>1</v>
      </c>
      <c r="C11770">
        <v>2050</v>
      </c>
      <c r="D11770" t="s">
        <v>161</v>
      </c>
      <c r="E11770" t="s">
        <v>162</v>
      </c>
      <c r="F11770" t="s">
        <v>173</v>
      </c>
      <c r="G11770" t="s">
        <v>176</v>
      </c>
      <c r="H11770" t="s">
        <v>165</v>
      </c>
      <c r="I11770" t="s">
        <v>19</v>
      </c>
      <c r="J11770" t="s">
        <v>26</v>
      </c>
      <c r="K11770" t="s">
        <v>44</v>
      </c>
      <c r="L11770" t="s">
        <v>43</v>
      </c>
      <c r="M11770">
        <v>-1.1800000000000001E-3</v>
      </c>
    </row>
    <row r="11771" spans="1:13" x14ac:dyDescent="0.25">
      <c r="A11771" t="s">
        <v>715</v>
      </c>
      <c r="B11771">
        <v>1</v>
      </c>
      <c r="C11771">
        <v>2050</v>
      </c>
      <c r="D11771" t="s">
        <v>161</v>
      </c>
      <c r="E11771" t="s">
        <v>162</v>
      </c>
      <c r="F11771" t="s">
        <v>177</v>
      </c>
      <c r="G11771" t="s">
        <v>178</v>
      </c>
      <c r="H11771" t="s">
        <v>165</v>
      </c>
      <c r="I11771" t="s">
        <v>19</v>
      </c>
      <c r="J11771" t="s">
        <v>26</v>
      </c>
      <c r="K11771" t="s">
        <v>42</v>
      </c>
      <c r="L11771" t="s">
        <v>43</v>
      </c>
      <c r="M11771">
        <v>1.3600000000000001E-3</v>
      </c>
    </row>
    <row r="11772" spans="1:13" x14ac:dyDescent="0.25">
      <c r="A11772" t="s">
        <v>715</v>
      </c>
      <c r="B11772">
        <v>1</v>
      </c>
      <c r="C11772">
        <v>2050</v>
      </c>
      <c r="D11772" t="s">
        <v>161</v>
      </c>
      <c r="E11772" t="s">
        <v>162</v>
      </c>
      <c r="F11772" t="s">
        <v>177</v>
      </c>
      <c r="G11772" t="s">
        <v>178</v>
      </c>
      <c r="H11772" t="s">
        <v>165</v>
      </c>
      <c r="I11772" t="s">
        <v>19</v>
      </c>
      <c r="J11772" t="s">
        <v>26</v>
      </c>
      <c r="K11772" t="s">
        <v>44</v>
      </c>
      <c r="L11772" t="s">
        <v>43</v>
      </c>
      <c r="M11772">
        <v>-1.3600000000000001E-3</v>
      </c>
    </row>
    <row r="11773" spans="1:13" x14ac:dyDescent="0.25">
      <c r="A11773" t="s">
        <v>715</v>
      </c>
      <c r="B11773">
        <v>1</v>
      </c>
      <c r="C11773">
        <v>2050</v>
      </c>
      <c r="D11773" t="s">
        <v>161</v>
      </c>
      <c r="E11773" t="s">
        <v>162</v>
      </c>
      <c r="F11773" t="s">
        <v>177</v>
      </c>
      <c r="G11773" t="s">
        <v>179</v>
      </c>
      <c r="H11773" t="s">
        <v>165</v>
      </c>
      <c r="I11773" t="s">
        <v>19</v>
      </c>
      <c r="J11773" t="s">
        <v>26</v>
      </c>
      <c r="K11773" t="s">
        <v>42</v>
      </c>
      <c r="L11773" t="s">
        <v>43</v>
      </c>
      <c r="M11773">
        <v>6.9999999999999999E-4</v>
      </c>
    </row>
    <row r="11774" spans="1:13" x14ac:dyDescent="0.25">
      <c r="A11774" t="s">
        <v>715</v>
      </c>
      <c r="B11774">
        <v>1</v>
      </c>
      <c r="C11774">
        <v>2050</v>
      </c>
      <c r="D11774" t="s">
        <v>161</v>
      </c>
      <c r="E11774" t="s">
        <v>162</v>
      </c>
      <c r="F11774" t="s">
        <v>177</v>
      </c>
      <c r="G11774" t="s">
        <v>179</v>
      </c>
      <c r="H11774" t="s">
        <v>165</v>
      </c>
      <c r="I11774" t="s">
        <v>19</v>
      </c>
      <c r="J11774" t="s">
        <v>26</v>
      </c>
      <c r="K11774" t="s">
        <v>44</v>
      </c>
      <c r="L11774" t="s">
        <v>43</v>
      </c>
      <c r="M11774">
        <v>-6.9999999999999999E-4</v>
      </c>
    </row>
    <row r="11775" spans="1:13" x14ac:dyDescent="0.25">
      <c r="A11775" t="s">
        <v>715</v>
      </c>
      <c r="B11775">
        <v>1</v>
      </c>
      <c r="C11775">
        <v>2050</v>
      </c>
      <c r="D11775" t="s">
        <v>161</v>
      </c>
      <c r="E11775" t="s">
        <v>162</v>
      </c>
      <c r="F11775" t="s">
        <v>177</v>
      </c>
      <c r="G11775" t="s">
        <v>180</v>
      </c>
      <c r="H11775" t="s">
        <v>165</v>
      </c>
      <c r="I11775" t="s">
        <v>19</v>
      </c>
      <c r="J11775" t="s">
        <v>26</v>
      </c>
      <c r="K11775" t="s">
        <v>42</v>
      </c>
      <c r="L11775" t="s">
        <v>43</v>
      </c>
      <c r="M11775">
        <v>5.6000000000000006E-4</v>
      </c>
    </row>
    <row r="11776" spans="1:13" x14ac:dyDescent="0.25">
      <c r="A11776" t="s">
        <v>715</v>
      </c>
      <c r="B11776">
        <v>1</v>
      </c>
      <c r="C11776">
        <v>2050</v>
      </c>
      <c r="D11776" t="s">
        <v>161</v>
      </c>
      <c r="E11776" t="s">
        <v>162</v>
      </c>
      <c r="F11776" t="s">
        <v>177</v>
      </c>
      <c r="G11776" t="s">
        <v>180</v>
      </c>
      <c r="H11776" t="s">
        <v>165</v>
      </c>
      <c r="I11776" t="s">
        <v>19</v>
      </c>
      <c r="J11776" t="s">
        <v>26</v>
      </c>
      <c r="K11776" t="s">
        <v>44</v>
      </c>
      <c r="L11776" t="s">
        <v>43</v>
      </c>
      <c r="M11776">
        <v>-5.6000000000000006E-4</v>
      </c>
    </row>
    <row r="11777" spans="1:13" x14ac:dyDescent="0.25">
      <c r="A11777" t="s">
        <v>715</v>
      </c>
      <c r="B11777">
        <v>1</v>
      </c>
      <c r="C11777">
        <v>2050</v>
      </c>
      <c r="D11777" t="s">
        <v>161</v>
      </c>
      <c r="E11777" t="s">
        <v>162</v>
      </c>
      <c r="F11777" t="s">
        <v>181</v>
      </c>
      <c r="G11777" t="s">
        <v>180</v>
      </c>
      <c r="H11777" t="s">
        <v>165</v>
      </c>
      <c r="I11777" t="s">
        <v>19</v>
      </c>
      <c r="J11777" t="s">
        <v>26</v>
      </c>
      <c r="K11777" t="s">
        <v>42</v>
      </c>
      <c r="L11777" t="s">
        <v>43</v>
      </c>
      <c r="M11777">
        <v>2.0399999999999998E-2</v>
      </c>
    </row>
    <row r="11778" spans="1:13" x14ac:dyDescent="0.25">
      <c r="A11778" t="s">
        <v>715</v>
      </c>
      <c r="B11778">
        <v>1</v>
      </c>
      <c r="C11778">
        <v>2050</v>
      </c>
      <c r="D11778" t="s">
        <v>161</v>
      </c>
      <c r="E11778" t="s">
        <v>162</v>
      </c>
      <c r="F11778" t="s">
        <v>181</v>
      </c>
      <c r="G11778" t="s">
        <v>180</v>
      </c>
      <c r="H11778" t="s">
        <v>165</v>
      </c>
      <c r="I11778" t="s">
        <v>19</v>
      </c>
      <c r="J11778" t="s">
        <v>26</v>
      </c>
      <c r="K11778" t="s">
        <v>44</v>
      </c>
      <c r="L11778" t="s">
        <v>43</v>
      </c>
      <c r="M11778">
        <v>-2.0399999999999998E-2</v>
      </c>
    </row>
    <row r="11779" spans="1:13" x14ac:dyDescent="0.25">
      <c r="A11779" t="s">
        <v>715</v>
      </c>
      <c r="B11779">
        <v>1</v>
      </c>
      <c r="C11779">
        <v>2050</v>
      </c>
      <c r="D11779" t="s">
        <v>161</v>
      </c>
      <c r="E11779" t="s">
        <v>162</v>
      </c>
      <c r="F11779" t="s">
        <v>181</v>
      </c>
      <c r="G11779" t="s">
        <v>182</v>
      </c>
      <c r="H11779" t="s">
        <v>36</v>
      </c>
      <c r="I11779" t="s">
        <v>19</v>
      </c>
      <c r="J11779" t="s">
        <v>26</v>
      </c>
      <c r="K11779" t="s">
        <v>42</v>
      </c>
      <c r="L11779" t="s">
        <v>43</v>
      </c>
      <c r="M11779">
        <v>4.0799999999999996E-2</v>
      </c>
    </row>
    <row r="11780" spans="1:13" x14ac:dyDescent="0.25">
      <c r="A11780" t="s">
        <v>715</v>
      </c>
      <c r="B11780">
        <v>1</v>
      </c>
      <c r="C11780">
        <v>2050</v>
      </c>
      <c r="D11780" t="s">
        <v>161</v>
      </c>
      <c r="E11780" t="s">
        <v>162</v>
      </c>
      <c r="F11780" t="s">
        <v>181</v>
      </c>
      <c r="G11780" t="s">
        <v>182</v>
      </c>
      <c r="H11780" t="s">
        <v>36</v>
      </c>
      <c r="I11780" t="s">
        <v>19</v>
      </c>
      <c r="J11780" t="s">
        <v>26</v>
      </c>
      <c r="K11780" t="s">
        <v>44</v>
      </c>
      <c r="L11780" t="s">
        <v>43</v>
      </c>
      <c r="M11780">
        <v>-4.0799999999999996E-2</v>
      </c>
    </row>
    <row r="11781" spans="1:13" x14ac:dyDescent="0.25">
      <c r="A11781" t="s">
        <v>715</v>
      </c>
      <c r="B11781">
        <v>1</v>
      </c>
      <c r="C11781">
        <v>2050</v>
      </c>
      <c r="D11781" t="s">
        <v>161</v>
      </c>
      <c r="E11781" t="s">
        <v>162</v>
      </c>
      <c r="F11781" t="s">
        <v>185</v>
      </c>
      <c r="G11781" t="s">
        <v>186</v>
      </c>
      <c r="H11781" t="s">
        <v>172</v>
      </c>
      <c r="I11781" t="s">
        <v>19</v>
      </c>
      <c r="J11781" t="s">
        <v>26</v>
      </c>
      <c r="K11781" t="s">
        <v>42</v>
      </c>
      <c r="L11781" t="s">
        <v>43</v>
      </c>
      <c r="M11781">
        <v>1.4E-3</v>
      </c>
    </row>
    <row r="11782" spans="1:13" x14ac:dyDescent="0.25">
      <c r="A11782" t="s">
        <v>715</v>
      </c>
      <c r="B11782">
        <v>1</v>
      </c>
      <c r="C11782">
        <v>2050</v>
      </c>
      <c r="D11782" t="s">
        <v>161</v>
      </c>
      <c r="E11782" t="s">
        <v>162</v>
      </c>
      <c r="F11782" t="s">
        <v>185</v>
      </c>
      <c r="G11782" t="s">
        <v>186</v>
      </c>
      <c r="H11782" t="s">
        <v>172</v>
      </c>
      <c r="I11782" t="s">
        <v>19</v>
      </c>
      <c r="J11782" t="s">
        <v>26</v>
      </c>
      <c r="K11782" t="s">
        <v>44</v>
      </c>
      <c r="L11782" t="s">
        <v>43</v>
      </c>
      <c r="M11782">
        <v>-1.4E-3</v>
      </c>
    </row>
    <row r="11783" spans="1:13" x14ac:dyDescent="0.25">
      <c r="A11783" t="s">
        <v>715</v>
      </c>
      <c r="B11783">
        <v>1</v>
      </c>
      <c r="C11783">
        <v>2050</v>
      </c>
      <c r="D11783" t="s">
        <v>161</v>
      </c>
      <c r="E11783" t="s">
        <v>162</v>
      </c>
      <c r="F11783" t="s">
        <v>185</v>
      </c>
      <c r="G11783" t="s">
        <v>187</v>
      </c>
      <c r="H11783" t="s">
        <v>172</v>
      </c>
      <c r="I11783" t="s">
        <v>19</v>
      </c>
      <c r="J11783" t="s">
        <v>26</v>
      </c>
      <c r="K11783" t="s">
        <v>42</v>
      </c>
      <c r="L11783" t="s">
        <v>43</v>
      </c>
      <c r="M11783">
        <v>3.5E-4</v>
      </c>
    </row>
    <row r="11784" spans="1:13" x14ac:dyDescent="0.25">
      <c r="A11784" t="s">
        <v>715</v>
      </c>
      <c r="B11784">
        <v>1</v>
      </c>
      <c r="C11784">
        <v>2050</v>
      </c>
      <c r="D11784" t="s">
        <v>161</v>
      </c>
      <c r="E11784" t="s">
        <v>162</v>
      </c>
      <c r="F11784" t="s">
        <v>185</v>
      </c>
      <c r="G11784" t="s">
        <v>187</v>
      </c>
      <c r="H11784" t="s">
        <v>172</v>
      </c>
      <c r="I11784" t="s">
        <v>19</v>
      </c>
      <c r="J11784" t="s">
        <v>26</v>
      </c>
      <c r="K11784" t="s">
        <v>44</v>
      </c>
      <c r="L11784" t="s">
        <v>43</v>
      </c>
      <c r="M11784">
        <v>-3.5E-4</v>
      </c>
    </row>
    <row r="11785" spans="1:13" x14ac:dyDescent="0.25">
      <c r="A11785" t="s">
        <v>715</v>
      </c>
      <c r="B11785">
        <v>1</v>
      </c>
      <c r="C11785">
        <v>2050</v>
      </c>
      <c r="D11785" t="s">
        <v>161</v>
      </c>
      <c r="E11785" t="s">
        <v>162</v>
      </c>
      <c r="F11785" t="s">
        <v>185</v>
      </c>
      <c r="G11785" t="s">
        <v>188</v>
      </c>
      <c r="H11785" t="s">
        <v>165</v>
      </c>
      <c r="I11785" t="s">
        <v>19</v>
      </c>
      <c r="J11785" t="s">
        <v>26</v>
      </c>
      <c r="K11785" t="s">
        <v>42</v>
      </c>
      <c r="L11785" t="s">
        <v>43</v>
      </c>
      <c r="M11785">
        <v>5.0000000000000001E-4</v>
      </c>
    </row>
    <row r="11786" spans="1:13" x14ac:dyDescent="0.25">
      <c r="A11786" t="s">
        <v>715</v>
      </c>
      <c r="B11786">
        <v>1</v>
      </c>
      <c r="C11786">
        <v>2050</v>
      </c>
      <c r="D11786" t="s">
        <v>161</v>
      </c>
      <c r="E11786" t="s">
        <v>162</v>
      </c>
      <c r="F11786" t="s">
        <v>185</v>
      </c>
      <c r="G11786" t="s">
        <v>188</v>
      </c>
      <c r="H11786" t="s">
        <v>165</v>
      </c>
      <c r="I11786" t="s">
        <v>19</v>
      </c>
      <c r="J11786" t="s">
        <v>26</v>
      </c>
      <c r="K11786" t="s">
        <v>44</v>
      </c>
      <c r="L11786" t="s">
        <v>43</v>
      </c>
      <c r="M11786">
        <v>-5.0000000000000001E-4</v>
      </c>
    </row>
    <row r="11787" spans="1:13" x14ac:dyDescent="0.25">
      <c r="A11787" t="s">
        <v>715</v>
      </c>
      <c r="B11787">
        <v>1</v>
      </c>
      <c r="C11787">
        <v>2050</v>
      </c>
      <c r="D11787" t="s">
        <v>161</v>
      </c>
      <c r="E11787" t="s">
        <v>162</v>
      </c>
      <c r="F11787" t="s">
        <v>185</v>
      </c>
      <c r="G11787" t="s">
        <v>189</v>
      </c>
      <c r="H11787" t="s">
        <v>165</v>
      </c>
      <c r="I11787" t="s">
        <v>19</v>
      </c>
      <c r="J11787" t="s">
        <v>26</v>
      </c>
      <c r="K11787" t="s">
        <v>42</v>
      </c>
      <c r="L11787" t="s">
        <v>43</v>
      </c>
      <c r="M11787">
        <v>7.1999999999999994E-4</v>
      </c>
    </row>
    <row r="11788" spans="1:13" x14ac:dyDescent="0.25">
      <c r="A11788" t="s">
        <v>715</v>
      </c>
      <c r="B11788">
        <v>1</v>
      </c>
      <c r="C11788">
        <v>2050</v>
      </c>
      <c r="D11788" t="s">
        <v>161</v>
      </c>
      <c r="E11788" t="s">
        <v>162</v>
      </c>
      <c r="F11788" t="s">
        <v>185</v>
      </c>
      <c r="G11788" t="s">
        <v>189</v>
      </c>
      <c r="H11788" t="s">
        <v>165</v>
      </c>
      <c r="I11788" t="s">
        <v>19</v>
      </c>
      <c r="J11788" t="s">
        <v>26</v>
      </c>
      <c r="K11788" t="s">
        <v>44</v>
      </c>
      <c r="L11788" t="s">
        <v>43</v>
      </c>
      <c r="M11788">
        <v>-7.1999999999999994E-4</v>
      </c>
    </row>
    <row r="11789" spans="1:13" x14ac:dyDescent="0.25">
      <c r="A11789" t="s">
        <v>715</v>
      </c>
      <c r="B11789">
        <v>1</v>
      </c>
      <c r="C11789">
        <v>2050</v>
      </c>
      <c r="D11789" t="s">
        <v>161</v>
      </c>
      <c r="E11789" t="s">
        <v>162</v>
      </c>
      <c r="F11789" t="s">
        <v>185</v>
      </c>
      <c r="G11789" t="s">
        <v>180</v>
      </c>
      <c r="H11789" t="s">
        <v>165</v>
      </c>
      <c r="I11789" t="s">
        <v>19</v>
      </c>
      <c r="J11789" t="s">
        <v>26</v>
      </c>
      <c r="K11789" t="s">
        <v>42</v>
      </c>
      <c r="L11789" t="s">
        <v>43</v>
      </c>
      <c r="M11789">
        <v>2.0399999999999998E-2</v>
      </c>
    </row>
    <row r="11790" spans="1:13" x14ac:dyDescent="0.25">
      <c r="A11790" t="s">
        <v>715</v>
      </c>
      <c r="B11790">
        <v>1</v>
      </c>
      <c r="C11790">
        <v>2050</v>
      </c>
      <c r="D11790" t="s">
        <v>161</v>
      </c>
      <c r="E11790" t="s">
        <v>162</v>
      </c>
      <c r="F11790" t="s">
        <v>185</v>
      </c>
      <c r="G11790" t="s">
        <v>180</v>
      </c>
      <c r="H11790" t="s">
        <v>165</v>
      </c>
      <c r="I11790" t="s">
        <v>19</v>
      </c>
      <c r="J11790" t="s">
        <v>26</v>
      </c>
      <c r="K11790" t="s">
        <v>44</v>
      </c>
      <c r="L11790" t="s">
        <v>43</v>
      </c>
      <c r="M11790">
        <v>-2.0399999999999998E-2</v>
      </c>
    </row>
    <row r="11791" spans="1:13" x14ac:dyDescent="0.25">
      <c r="A11791" t="s">
        <v>715</v>
      </c>
      <c r="B11791">
        <v>1</v>
      </c>
      <c r="C11791">
        <v>2050</v>
      </c>
      <c r="D11791" t="s">
        <v>161</v>
      </c>
      <c r="E11791" t="s">
        <v>162</v>
      </c>
      <c r="F11791" t="s">
        <v>185</v>
      </c>
      <c r="G11791" t="s">
        <v>176</v>
      </c>
      <c r="H11791" t="s">
        <v>165</v>
      </c>
      <c r="I11791" t="s">
        <v>19</v>
      </c>
      <c r="J11791" t="s">
        <v>26</v>
      </c>
      <c r="K11791" t="s">
        <v>42</v>
      </c>
      <c r="L11791" t="s">
        <v>43</v>
      </c>
      <c r="M11791">
        <v>2.0000000000000002E-5</v>
      </c>
    </row>
    <row r="11792" spans="1:13" x14ac:dyDescent="0.25">
      <c r="A11792" t="s">
        <v>715</v>
      </c>
      <c r="B11792">
        <v>1</v>
      </c>
      <c r="C11792">
        <v>2050</v>
      </c>
      <c r="D11792" t="s">
        <v>161</v>
      </c>
      <c r="E11792" t="s">
        <v>162</v>
      </c>
      <c r="F11792" t="s">
        <v>185</v>
      </c>
      <c r="G11792" t="s">
        <v>176</v>
      </c>
      <c r="H11792" t="s">
        <v>165</v>
      </c>
      <c r="I11792" t="s">
        <v>19</v>
      </c>
      <c r="J11792" t="s">
        <v>26</v>
      </c>
      <c r="K11792" t="s">
        <v>44</v>
      </c>
      <c r="L11792" t="s">
        <v>43</v>
      </c>
      <c r="M11792">
        <v>-2.0000000000000002E-5</v>
      </c>
    </row>
    <row r="11793" spans="1:13" x14ac:dyDescent="0.25">
      <c r="A11793" t="s">
        <v>715</v>
      </c>
      <c r="B11793">
        <v>1</v>
      </c>
      <c r="C11793">
        <v>2050</v>
      </c>
      <c r="D11793" t="s">
        <v>161</v>
      </c>
      <c r="E11793" t="s">
        <v>162</v>
      </c>
      <c r="F11793" t="s">
        <v>185</v>
      </c>
      <c r="G11793" t="s">
        <v>190</v>
      </c>
      <c r="H11793" t="s">
        <v>36</v>
      </c>
      <c r="I11793" t="s">
        <v>19</v>
      </c>
      <c r="J11793" t="s">
        <v>26</v>
      </c>
      <c r="K11793" t="s">
        <v>42</v>
      </c>
      <c r="L11793" t="s">
        <v>43</v>
      </c>
      <c r="M11793">
        <v>6.4000000000000005E-4</v>
      </c>
    </row>
    <row r="11794" spans="1:13" x14ac:dyDescent="0.25">
      <c r="A11794" t="s">
        <v>715</v>
      </c>
      <c r="B11794">
        <v>1</v>
      </c>
      <c r="C11794">
        <v>2050</v>
      </c>
      <c r="D11794" t="s">
        <v>161</v>
      </c>
      <c r="E11794" t="s">
        <v>162</v>
      </c>
      <c r="F11794" t="s">
        <v>185</v>
      </c>
      <c r="G11794" t="s">
        <v>190</v>
      </c>
      <c r="H11794" t="s">
        <v>36</v>
      </c>
      <c r="I11794" t="s">
        <v>19</v>
      </c>
      <c r="J11794" t="s">
        <v>26</v>
      </c>
      <c r="K11794" t="s">
        <v>44</v>
      </c>
      <c r="L11794" t="s">
        <v>43</v>
      </c>
      <c r="M11794">
        <v>-6.4000000000000005E-4</v>
      </c>
    </row>
    <row r="11795" spans="1:13" x14ac:dyDescent="0.25">
      <c r="A11795" t="s">
        <v>715</v>
      </c>
      <c r="B11795">
        <v>1</v>
      </c>
      <c r="C11795">
        <v>2050</v>
      </c>
      <c r="D11795" t="s">
        <v>161</v>
      </c>
      <c r="E11795" t="s">
        <v>162</v>
      </c>
      <c r="F11795" t="s">
        <v>191</v>
      </c>
      <c r="G11795" t="s">
        <v>179</v>
      </c>
      <c r="H11795" t="s">
        <v>165</v>
      </c>
      <c r="I11795" t="s">
        <v>19</v>
      </c>
      <c r="J11795" t="s">
        <v>26</v>
      </c>
      <c r="K11795" t="s">
        <v>42</v>
      </c>
      <c r="L11795" t="s">
        <v>43</v>
      </c>
      <c r="M11795">
        <v>2.9999999999999997E-4</v>
      </c>
    </row>
    <row r="11796" spans="1:13" x14ac:dyDescent="0.25">
      <c r="A11796" t="s">
        <v>715</v>
      </c>
      <c r="B11796">
        <v>1</v>
      </c>
      <c r="C11796">
        <v>2050</v>
      </c>
      <c r="D11796" t="s">
        <v>161</v>
      </c>
      <c r="E11796" t="s">
        <v>162</v>
      </c>
      <c r="F11796" t="s">
        <v>191</v>
      </c>
      <c r="G11796" t="s">
        <v>179</v>
      </c>
      <c r="H11796" t="s">
        <v>165</v>
      </c>
      <c r="I11796" t="s">
        <v>19</v>
      </c>
      <c r="J11796" t="s">
        <v>26</v>
      </c>
      <c r="K11796" t="s">
        <v>44</v>
      </c>
      <c r="L11796" t="s">
        <v>43</v>
      </c>
      <c r="M11796">
        <v>-2.9999999999999997E-4</v>
      </c>
    </row>
    <row r="11797" spans="1:13" x14ac:dyDescent="0.25">
      <c r="A11797" t="s">
        <v>715</v>
      </c>
      <c r="B11797">
        <v>1</v>
      </c>
      <c r="C11797">
        <v>2050</v>
      </c>
      <c r="D11797" t="s">
        <v>161</v>
      </c>
      <c r="E11797" t="s">
        <v>162</v>
      </c>
      <c r="F11797" t="s">
        <v>537</v>
      </c>
      <c r="G11797" t="s">
        <v>27</v>
      </c>
      <c r="H11797" t="s">
        <v>23</v>
      </c>
      <c r="I11797" t="s">
        <v>19</v>
      </c>
      <c r="J11797" t="s">
        <v>24</v>
      </c>
      <c r="K11797" t="s">
        <v>42</v>
      </c>
      <c r="L11797" t="s">
        <v>43</v>
      </c>
      <c r="M11797">
        <v>0.51850799999974295</v>
      </c>
    </row>
    <row r="11798" spans="1:13" x14ac:dyDescent="0.25">
      <c r="A11798" t="s">
        <v>715</v>
      </c>
      <c r="B11798">
        <v>1</v>
      </c>
      <c r="C11798">
        <v>2050</v>
      </c>
      <c r="D11798" t="s">
        <v>161</v>
      </c>
      <c r="E11798" t="s">
        <v>162</v>
      </c>
      <c r="F11798" t="s">
        <v>537</v>
      </c>
      <c r="G11798" t="s">
        <v>27</v>
      </c>
      <c r="H11798" t="s">
        <v>23</v>
      </c>
      <c r="I11798" t="s">
        <v>19</v>
      </c>
      <c r="J11798" t="s">
        <v>24</v>
      </c>
      <c r="K11798" t="s">
        <v>44</v>
      </c>
      <c r="L11798" t="s">
        <v>43</v>
      </c>
      <c r="M11798">
        <v>-0.51850799999974295</v>
      </c>
    </row>
    <row r="11799" spans="1:13" x14ac:dyDescent="0.25">
      <c r="A11799" t="s">
        <v>715</v>
      </c>
      <c r="B11799">
        <v>1</v>
      </c>
      <c r="C11799">
        <v>2050</v>
      </c>
      <c r="D11799" t="s">
        <v>161</v>
      </c>
      <c r="E11799" t="s">
        <v>162</v>
      </c>
      <c r="F11799" t="s">
        <v>537</v>
      </c>
      <c r="G11799" t="s">
        <v>183</v>
      </c>
      <c r="H11799" t="s">
        <v>21</v>
      </c>
      <c r="I11799" t="s">
        <v>19</v>
      </c>
      <c r="J11799" t="s">
        <v>184</v>
      </c>
      <c r="K11799" t="s">
        <v>42</v>
      </c>
      <c r="L11799" t="s">
        <v>43</v>
      </c>
      <c r="M11799">
        <v>1.6017000000000001</v>
      </c>
    </row>
    <row r="11800" spans="1:13" x14ac:dyDescent="0.25">
      <c r="A11800" t="s">
        <v>715</v>
      </c>
      <c r="B11800">
        <v>1</v>
      </c>
      <c r="C11800">
        <v>2050</v>
      </c>
      <c r="D11800" t="s">
        <v>161</v>
      </c>
      <c r="E11800" t="s">
        <v>162</v>
      </c>
      <c r="F11800" t="s">
        <v>537</v>
      </c>
      <c r="G11800" t="s">
        <v>183</v>
      </c>
      <c r="H11800" t="s">
        <v>21</v>
      </c>
      <c r="I11800" t="s">
        <v>19</v>
      </c>
      <c r="J11800" t="s">
        <v>184</v>
      </c>
      <c r="K11800" t="s">
        <v>44</v>
      </c>
      <c r="L11800" t="s">
        <v>43</v>
      </c>
      <c r="M11800">
        <v>-1.6017000000000001</v>
      </c>
    </row>
    <row r="11801" spans="1:13" x14ac:dyDescent="0.25">
      <c r="A11801" t="s">
        <v>715</v>
      </c>
      <c r="B11801">
        <v>1</v>
      </c>
      <c r="C11801">
        <v>2050</v>
      </c>
      <c r="D11801" t="s">
        <v>161</v>
      </c>
      <c r="E11801" t="s">
        <v>162</v>
      </c>
      <c r="F11801" t="s">
        <v>537</v>
      </c>
      <c r="G11801" t="s">
        <v>28</v>
      </c>
      <c r="H11801" t="s">
        <v>21</v>
      </c>
      <c r="I11801" t="s">
        <v>19</v>
      </c>
      <c r="J11801" t="s">
        <v>22</v>
      </c>
      <c r="K11801" t="s">
        <v>42</v>
      </c>
      <c r="L11801" t="s">
        <v>43</v>
      </c>
      <c r="M11801">
        <v>0.319275245900011</v>
      </c>
    </row>
    <row r="11802" spans="1:13" x14ac:dyDescent="0.25">
      <c r="A11802" t="s">
        <v>715</v>
      </c>
      <c r="B11802">
        <v>1</v>
      </c>
      <c r="C11802">
        <v>2050</v>
      </c>
      <c r="D11802" t="s">
        <v>161</v>
      </c>
      <c r="E11802" t="s">
        <v>162</v>
      </c>
      <c r="F11802" t="s">
        <v>537</v>
      </c>
      <c r="G11802" t="s">
        <v>28</v>
      </c>
      <c r="H11802" t="s">
        <v>21</v>
      </c>
      <c r="I11802" t="s">
        <v>19</v>
      </c>
      <c r="J11802" t="s">
        <v>22</v>
      </c>
      <c r="K11802" t="s">
        <v>44</v>
      </c>
      <c r="L11802" t="s">
        <v>43</v>
      </c>
      <c r="M11802">
        <v>-0.319275245900011</v>
      </c>
    </row>
    <row r="11803" spans="1:13" x14ac:dyDescent="0.25">
      <c r="A11803" t="s">
        <v>715</v>
      </c>
      <c r="B11803">
        <v>1</v>
      </c>
      <c r="C11803">
        <v>2050</v>
      </c>
      <c r="D11803" t="s">
        <v>161</v>
      </c>
      <c r="E11803" t="s">
        <v>162</v>
      </c>
      <c r="F11803" t="s">
        <v>537</v>
      </c>
      <c r="G11803" t="s">
        <v>20</v>
      </c>
      <c r="H11803" t="s">
        <v>21</v>
      </c>
      <c r="I11803" t="s">
        <v>19</v>
      </c>
      <c r="J11803" t="s">
        <v>22</v>
      </c>
      <c r="K11803" t="s">
        <v>42</v>
      </c>
      <c r="L11803" t="s">
        <v>43</v>
      </c>
      <c r="M11803">
        <v>1.86918730240006</v>
      </c>
    </row>
    <row r="11804" spans="1:13" x14ac:dyDescent="0.25">
      <c r="A11804" t="s">
        <v>715</v>
      </c>
      <c r="B11804">
        <v>1</v>
      </c>
      <c r="C11804">
        <v>2050</v>
      </c>
      <c r="D11804" t="s">
        <v>161</v>
      </c>
      <c r="E11804" t="s">
        <v>162</v>
      </c>
      <c r="F11804" t="s">
        <v>537</v>
      </c>
      <c r="G11804" t="s">
        <v>20</v>
      </c>
      <c r="H11804" t="s">
        <v>21</v>
      </c>
      <c r="I11804" t="s">
        <v>19</v>
      </c>
      <c r="J11804" t="s">
        <v>22</v>
      </c>
      <c r="K11804" t="s">
        <v>44</v>
      </c>
      <c r="L11804" t="s">
        <v>43</v>
      </c>
      <c r="M11804">
        <v>-1.86918730240006</v>
      </c>
    </row>
    <row r="11805" spans="1:13" x14ac:dyDescent="0.25">
      <c r="A11805" t="s">
        <v>715</v>
      </c>
      <c r="B11805">
        <v>1</v>
      </c>
      <c r="C11805">
        <v>2050</v>
      </c>
      <c r="D11805" t="s">
        <v>161</v>
      </c>
      <c r="E11805" t="s">
        <v>162</v>
      </c>
      <c r="F11805" t="s">
        <v>537</v>
      </c>
      <c r="G11805" t="s">
        <v>29</v>
      </c>
      <c r="H11805" t="s">
        <v>21</v>
      </c>
      <c r="I11805" t="s">
        <v>19</v>
      </c>
      <c r="J11805" t="s">
        <v>22</v>
      </c>
      <c r="K11805" t="s">
        <v>42</v>
      </c>
      <c r="L11805" t="s">
        <v>43</v>
      </c>
      <c r="M11805">
        <v>1.1304069517000401</v>
      </c>
    </row>
    <row r="11806" spans="1:13" x14ac:dyDescent="0.25">
      <c r="A11806" t="s">
        <v>715</v>
      </c>
      <c r="B11806">
        <v>1</v>
      </c>
      <c r="C11806">
        <v>2050</v>
      </c>
      <c r="D11806" t="s">
        <v>161</v>
      </c>
      <c r="E11806" t="s">
        <v>162</v>
      </c>
      <c r="F11806" t="s">
        <v>537</v>
      </c>
      <c r="G11806" t="s">
        <v>29</v>
      </c>
      <c r="H11806" t="s">
        <v>21</v>
      </c>
      <c r="I11806" t="s">
        <v>19</v>
      </c>
      <c r="J11806" t="s">
        <v>22</v>
      </c>
      <c r="K11806" t="s">
        <v>44</v>
      </c>
      <c r="L11806" t="s">
        <v>43</v>
      </c>
      <c r="M11806">
        <v>-1.1304069517000401</v>
      </c>
    </row>
    <row r="11807" spans="1:13" x14ac:dyDescent="0.25">
      <c r="A11807" t="s">
        <v>715</v>
      </c>
      <c r="B11807">
        <v>1</v>
      </c>
      <c r="C11807">
        <v>2050</v>
      </c>
      <c r="D11807" t="s">
        <v>161</v>
      </c>
      <c r="E11807" t="s">
        <v>162</v>
      </c>
      <c r="F11807" t="s">
        <v>537</v>
      </c>
      <c r="G11807" t="s">
        <v>717</v>
      </c>
      <c r="H11807" t="s">
        <v>21</v>
      </c>
      <c r="I11807" t="s">
        <v>19</v>
      </c>
      <c r="J11807" t="s">
        <v>22</v>
      </c>
      <c r="K11807" t="s">
        <v>45</v>
      </c>
      <c r="L11807" t="s">
        <v>43</v>
      </c>
      <c r="M11807">
        <v>8.562283737024222</v>
      </c>
    </row>
    <row r="11808" spans="1:13" x14ac:dyDescent="0.25">
      <c r="A11808" t="s">
        <v>715</v>
      </c>
      <c r="B11808">
        <v>1</v>
      </c>
      <c r="C11808">
        <v>2050</v>
      </c>
      <c r="D11808" t="s">
        <v>161</v>
      </c>
      <c r="E11808" t="s">
        <v>162</v>
      </c>
      <c r="F11808" t="s">
        <v>537</v>
      </c>
      <c r="G11808" t="s">
        <v>718</v>
      </c>
      <c r="H11808" t="s">
        <v>23</v>
      </c>
      <c r="I11808" t="s">
        <v>19</v>
      </c>
      <c r="J11808" t="s">
        <v>24</v>
      </c>
      <c r="K11808" t="s">
        <v>45</v>
      </c>
      <c r="L11808" t="s">
        <v>43</v>
      </c>
      <c r="M11808">
        <v>7.2941687027544493</v>
      </c>
    </row>
    <row r="11809" spans="1:13" x14ac:dyDescent="0.25">
      <c r="A11809" t="s">
        <v>715</v>
      </c>
      <c r="B11809">
        <v>1</v>
      </c>
      <c r="C11809">
        <v>2050</v>
      </c>
      <c r="D11809" t="s">
        <v>161</v>
      </c>
      <c r="E11809" t="s">
        <v>162</v>
      </c>
      <c r="F11809" t="s">
        <v>537</v>
      </c>
      <c r="G11809" t="s">
        <v>676</v>
      </c>
      <c r="H11809" t="s">
        <v>23</v>
      </c>
      <c r="I11809" t="s">
        <v>19</v>
      </c>
      <c r="J11809" t="s">
        <v>24</v>
      </c>
      <c r="K11809" t="s">
        <v>45</v>
      </c>
      <c r="L11809" t="s">
        <v>43</v>
      </c>
      <c r="M11809">
        <v>16.474788832378255</v>
      </c>
    </row>
    <row r="11810" spans="1:13" x14ac:dyDescent="0.25">
      <c r="A11810" t="s">
        <v>715</v>
      </c>
      <c r="B11810">
        <v>1</v>
      </c>
      <c r="C11810">
        <v>2050</v>
      </c>
      <c r="D11810" t="s">
        <v>161</v>
      </c>
      <c r="E11810" t="s">
        <v>162</v>
      </c>
      <c r="F11810" t="s">
        <v>537</v>
      </c>
      <c r="G11810" t="s">
        <v>680</v>
      </c>
      <c r="H11810" t="s">
        <v>23</v>
      </c>
      <c r="I11810" t="s">
        <v>19</v>
      </c>
      <c r="J11810" t="s">
        <v>24</v>
      </c>
      <c r="K11810" t="s">
        <v>45</v>
      </c>
      <c r="L11810" t="s">
        <v>43</v>
      </c>
      <c r="M11810">
        <v>9.3515424648672969</v>
      </c>
    </row>
    <row r="11811" spans="1:13" x14ac:dyDescent="0.25">
      <c r="A11811" t="s">
        <v>715</v>
      </c>
      <c r="B11811">
        <v>1</v>
      </c>
      <c r="C11811">
        <v>2050</v>
      </c>
      <c r="D11811" t="s">
        <v>161</v>
      </c>
      <c r="E11811" t="s">
        <v>192</v>
      </c>
      <c r="F11811" t="s">
        <v>193</v>
      </c>
      <c r="G11811" t="s">
        <v>176</v>
      </c>
      <c r="H11811" t="s">
        <v>165</v>
      </c>
      <c r="I11811" t="s">
        <v>19</v>
      </c>
      <c r="J11811" t="s">
        <v>26</v>
      </c>
      <c r="K11811" t="s">
        <v>42</v>
      </c>
      <c r="L11811" t="s">
        <v>43</v>
      </c>
      <c r="M11811">
        <v>1.3000000000000002E-3</v>
      </c>
    </row>
    <row r="11812" spans="1:13" x14ac:dyDescent="0.25">
      <c r="A11812" t="s">
        <v>715</v>
      </c>
      <c r="B11812">
        <v>1</v>
      </c>
      <c r="C11812">
        <v>2050</v>
      </c>
      <c r="D11812" t="s">
        <v>161</v>
      </c>
      <c r="E11812" t="s">
        <v>192</v>
      </c>
      <c r="F11812" t="s">
        <v>193</v>
      </c>
      <c r="G11812" t="s">
        <v>176</v>
      </c>
      <c r="H11812" t="s">
        <v>165</v>
      </c>
      <c r="I11812" t="s">
        <v>19</v>
      </c>
      <c r="J11812" t="s">
        <v>26</v>
      </c>
      <c r="K11812" t="s">
        <v>44</v>
      </c>
      <c r="L11812" t="s">
        <v>43</v>
      </c>
      <c r="M11812">
        <v>-1.3000000000000002E-3</v>
      </c>
    </row>
    <row r="11813" spans="1:13" x14ac:dyDescent="0.25">
      <c r="A11813" t="s">
        <v>715</v>
      </c>
      <c r="B11813">
        <v>1</v>
      </c>
      <c r="C11813">
        <v>2050</v>
      </c>
      <c r="D11813" t="s">
        <v>161</v>
      </c>
      <c r="E11813" t="s">
        <v>192</v>
      </c>
      <c r="F11813" t="s">
        <v>193</v>
      </c>
      <c r="G11813" t="s">
        <v>166</v>
      </c>
      <c r="H11813" t="s">
        <v>35</v>
      </c>
      <c r="I11813" t="s">
        <v>167</v>
      </c>
      <c r="J11813" t="s">
        <v>168</v>
      </c>
      <c r="K11813" t="s">
        <v>42</v>
      </c>
      <c r="L11813" t="s">
        <v>43</v>
      </c>
      <c r="M11813">
        <v>0.55555555555555558</v>
      </c>
    </row>
    <row r="11814" spans="1:13" x14ac:dyDescent="0.25">
      <c r="A11814" t="s">
        <v>715</v>
      </c>
      <c r="B11814">
        <v>1</v>
      </c>
      <c r="C11814">
        <v>2050</v>
      </c>
      <c r="D11814" t="s">
        <v>161</v>
      </c>
      <c r="E11814" t="s">
        <v>192</v>
      </c>
      <c r="F11814" t="s">
        <v>193</v>
      </c>
      <c r="G11814" t="s">
        <v>166</v>
      </c>
      <c r="H11814" t="s">
        <v>35</v>
      </c>
      <c r="I11814" t="s">
        <v>167</v>
      </c>
      <c r="J11814" t="s">
        <v>168</v>
      </c>
      <c r="K11814" t="s">
        <v>44</v>
      </c>
      <c r="L11814" t="s">
        <v>43</v>
      </c>
      <c r="M11814">
        <v>-0.55555555555555558</v>
      </c>
    </row>
    <row r="11815" spans="1:13" x14ac:dyDescent="0.25">
      <c r="A11815" t="s">
        <v>715</v>
      </c>
      <c r="B11815">
        <v>1</v>
      </c>
      <c r="C11815">
        <v>2050</v>
      </c>
      <c r="D11815" t="s">
        <v>161</v>
      </c>
      <c r="E11815" t="s">
        <v>192</v>
      </c>
      <c r="F11815" t="s">
        <v>193</v>
      </c>
      <c r="G11815" t="s">
        <v>166</v>
      </c>
      <c r="H11815" t="s">
        <v>35</v>
      </c>
      <c r="I11815" t="s">
        <v>19</v>
      </c>
      <c r="J11815" t="s">
        <v>168</v>
      </c>
      <c r="K11815" t="s">
        <v>42</v>
      </c>
      <c r="L11815" t="s">
        <v>43</v>
      </c>
      <c r="M11815">
        <v>0.5</v>
      </c>
    </row>
    <row r="11816" spans="1:13" x14ac:dyDescent="0.25">
      <c r="A11816" t="s">
        <v>715</v>
      </c>
      <c r="B11816">
        <v>1</v>
      </c>
      <c r="C11816">
        <v>2050</v>
      </c>
      <c r="D11816" t="s">
        <v>161</v>
      </c>
      <c r="E11816" t="s">
        <v>192</v>
      </c>
      <c r="F11816" t="s">
        <v>193</v>
      </c>
      <c r="G11816" t="s">
        <v>166</v>
      </c>
      <c r="H11816" t="s">
        <v>35</v>
      </c>
      <c r="I11816" t="s">
        <v>19</v>
      </c>
      <c r="J11816" t="s">
        <v>168</v>
      </c>
      <c r="K11816" t="s">
        <v>44</v>
      </c>
      <c r="L11816" t="s">
        <v>43</v>
      </c>
      <c r="M11816">
        <v>-0.5</v>
      </c>
    </row>
    <row r="11817" spans="1:13" x14ac:dyDescent="0.25">
      <c r="A11817" t="s">
        <v>715</v>
      </c>
      <c r="B11817">
        <v>1</v>
      </c>
      <c r="C11817">
        <v>2050</v>
      </c>
      <c r="D11817" t="s">
        <v>161</v>
      </c>
      <c r="E11817" t="s">
        <v>192</v>
      </c>
      <c r="F11817" t="s">
        <v>193</v>
      </c>
      <c r="G11817" t="s">
        <v>194</v>
      </c>
      <c r="H11817" t="s">
        <v>195</v>
      </c>
      <c r="I11817" t="s">
        <v>167</v>
      </c>
      <c r="J11817" t="s">
        <v>168</v>
      </c>
      <c r="K11817" t="s">
        <v>42</v>
      </c>
      <c r="L11817" t="s">
        <v>43</v>
      </c>
      <c r="M11817">
        <v>0.63111111111111118</v>
      </c>
    </row>
    <row r="11818" spans="1:13" x14ac:dyDescent="0.25">
      <c r="A11818" t="s">
        <v>715</v>
      </c>
      <c r="B11818">
        <v>1</v>
      </c>
      <c r="C11818">
        <v>2050</v>
      </c>
      <c r="D11818" t="s">
        <v>161</v>
      </c>
      <c r="E11818" t="s">
        <v>192</v>
      </c>
      <c r="F11818" t="s">
        <v>193</v>
      </c>
      <c r="G11818" t="s">
        <v>194</v>
      </c>
      <c r="H11818" t="s">
        <v>195</v>
      </c>
      <c r="I11818" t="s">
        <v>167</v>
      </c>
      <c r="J11818" t="s">
        <v>168</v>
      </c>
      <c r="K11818" t="s">
        <v>44</v>
      </c>
      <c r="L11818" t="s">
        <v>43</v>
      </c>
      <c r="M11818">
        <v>-0.63111111111111118</v>
      </c>
    </row>
    <row r="11819" spans="1:13" x14ac:dyDescent="0.25">
      <c r="A11819" t="s">
        <v>715</v>
      </c>
      <c r="B11819">
        <v>1</v>
      </c>
      <c r="C11819">
        <v>2050</v>
      </c>
      <c r="D11819" t="s">
        <v>161</v>
      </c>
      <c r="E11819" t="s">
        <v>192</v>
      </c>
      <c r="F11819" t="s">
        <v>193</v>
      </c>
      <c r="G11819" t="s">
        <v>194</v>
      </c>
      <c r="H11819" t="s">
        <v>195</v>
      </c>
      <c r="I11819" t="s">
        <v>19</v>
      </c>
      <c r="J11819" t="s">
        <v>168</v>
      </c>
      <c r="K11819" t="s">
        <v>42</v>
      </c>
      <c r="L11819" t="s">
        <v>43</v>
      </c>
      <c r="M11819">
        <v>0.56800000000000006</v>
      </c>
    </row>
    <row r="11820" spans="1:13" x14ac:dyDescent="0.25">
      <c r="A11820" t="s">
        <v>715</v>
      </c>
      <c r="B11820">
        <v>1</v>
      </c>
      <c r="C11820">
        <v>2050</v>
      </c>
      <c r="D11820" t="s">
        <v>161</v>
      </c>
      <c r="E11820" t="s">
        <v>192</v>
      </c>
      <c r="F11820" t="s">
        <v>193</v>
      </c>
      <c r="G11820" t="s">
        <v>194</v>
      </c>
      <c r="H11820" t="s">
        <v>195</v>
      </c>
      <c r="I11820" t="s">
        <v>19</v>
      </c>
      <c r="J11820" t="s">
        <v>168</v>
      </c>
      <c r="K11820" t="s">
        <v>44</v>
      </c>
      <c r="L11820" t="s">
        <v>43</v>
      </c>
      <c r="M11820">
        <v>-0.56800000000000006</v>
      </c>
    </row>
    <row r="11821" spans="1:13" x14ac:dyDescent="0.25">
      <c r="A11821" t="s">
        <v>715</v>
      </c>
      <c r="B11821">
        <v>1</v>
      </c>
      <c r="C11821">
        <v>2050</v>
      </c>
      <c r="D11821" t="s">
        <v>161</v>
      </c>
      <c r="E11821" t="s">
        <v>192</v>
      </c>
      <c r="F11821" t="s">
        <v>193</v>
      </c>
      <c r="G11821" t="s">
        <v>11</v>
      </c>
      <c r="H11821" t="s">
        <v>12</v>
      </c>
      <c r="I11821" t="s">
        <v>13</v>
      </c>
      <c r="J11821" t="s">
        <v>14</v>
      </c>
      <c r="K11821" t="s">
        <v>42</v>
      </c>
      <c r="L11821" t="s">
        <v>43</v>
      </c>
      <c r="M11821">
        <v>3.9199999999999982</v>
      </c>
    </row>
    <row r="11822" spans="1:13" x14ac:dyDescent="0.25">
      <c r="A11822" t="s">
        <v>715</v>
      </c>
      <c r="B11822">
        <v>1</v>
      </c>
      <c r="C11822">
        <v>2050</v>
      </c>
      <c r="D11822" t="s">
        <v>161</v>
      </c>
      <c r="E11822" t="s">
        <v>192</v>
      </c>
      <c r="F11822" t="s">
        <v>193</v>
      </c>
      <c r="G11822" t="s">
        <v>11</v>
      </c>
      <c r="H11822" t="s">
        <v>12</v>
      </c>
      <c r="I11822" t="s">
        <v>13</v>
      </c>
      <c r="J11822" t="s">
        <v>14</v>
      </c>
      <c r="K11822" t="s">
        <v>44</v>
      </c>
      <c r="L11822" t="s">
        <v>43</v>
      </c>
      <c r="M11822">
        <v>-0.98000000000000098</v>
      </c>
    </row>
    <row r="11823" spans="1:13" x14ac:dyDescent="0.25">
      <c r="A11823" t="s">
        <v>715</v>
      </c>
      <c r="B11823">
        <v>1</v>
      </c>
      <c r="C11823">
        <v>2050</v>
      </c>
      <c r="D11823" t="s">
        <v>161</v>
      </c>
      <c r="E11823" t="s">
        <v>192</v>
      </c>
      <c r="F11823" t="s">
        <v>193</v>
      </c>
      <c r="G11823" t="s">
        <v>37</v>
      </c>
      <c r="H11823" t="s">
        <v>36</v>
      </c>
      <c r="I11823" t="s">
        <v>13</v>
      </c>
      <c r="J11823" t="s">
        <v>38</v>
      </c>
      <c r="K11823" t="s">
        <v>42</v>
      </c>
      <c r="L11823" t="s">
        <v>43</v>
      </c>
      <c r="M11823">
        <v>0.10823016200941769</v>
      </c>
    </row>
    <row r="11824" spans="1:13" x14ac:dyDescent="0.25">
      <c r="A11824" t="s">
        <v>715</v>
      </c>
      <c r="B11824">
        <v>1</v>
      </c>
      <c r="C11824">
        <v>2050</v>
      </c>
      <c r="D11824" t="s">
        <v>161</v>
      </c>
      <c r="E11824" t="s">
        <v>192</v>
      </c>
      <c r="F11824" t="s">
        <v>193</v>
      </c>
      <c r="G11824" t="s">
        <v>37</v>
      </c>
      <c r="H11824" t="s">
        <v>36</v>
      </c>
      <c r="I11824" t="s">
        <v>13</v>
      </c>
      <c r="J11824" t="s">
        <v>38</v>
      </c>
      <c r="K11824" t="s">
        <v>44</v>
      </c>
      <c r="L11824" t="s">
        <v>43</v>
      </c>
      <c r="M11824">
        <v>-0.10823016200941769</v>
      </c>
    </row>
    <row r="11825" spans="1:13" x14ac:dyDescent="0.25">
      <c r="A11825" t="s">
        <v>715</v>
      </c>
      <c r="B11825">
        <v>1</v>
      </c>
      <c r="C11825">
        <v>2050</v>
      </c>
      <c r="D11825" t="s">
        <v>161</v>
      </c>
      <c r="E11825" t="s">
        <v>192</v>
      </c>
      <c r="F11825" t="s">
        <v>196</v>
      </c>
      <c r="G11825" t="s">
        <v>197</v>
      </c>
      <c r="H11825" t="s">
        <v>198</v>
      </c>
      <c r="I11825" t="s">
        <v>19</v>
      </c>
      <c r="J11825" t="s">
        <v>26</v>
      </c>
      <c r="K11825" t="s">
        <v>42</v>
      </c>
      <c r="L11825" t="s">
        <v>43</v>
      </c>
      <c r="M11825">
        <v>2.0000000000000001E-4</v>
      </c>
    </row>
    <row r="11826" spans="1:13" x14ac:dyDescent="0.25">
      <c r="A11826" t="s">
        <v>715</v>
      </c>
      <c r="B11826">
        <v>1</v>
      </c>
      <c r="C11826">
        <v>2050</v>
      </c>
      <c r="D11826" t="s">
        <v>161</v>
      </c>
      <c r="E11826" t="s">
        <v>192</v>
      </c>
      <c r="F11826" t="s">
        <v>196</v>
      </c>
      <c r="G11826" t="s">
        <v>197</v>
      </c>
      <c r="H11826" t="s">
        <v>198</v>
      </c>
      <c r="I11826" t="s">
        <v>19</v>
      </c>
      <c r="J11826" t="s">
        <v>26</v>
      </c>
      <c r="K11826" t="s">
        <v>44</v>
      </c>
      <c r="L11826" t="s">
        <v>43</v>
      </c>
      <c r="M11826">
        <v>-2.0000000000000001E-4</v>
      </c>
    </row>
    <row r="11827" spans="1:13" x14ac:dyDescent="0.25">
      <c r="A11827" t="s">
        <v>715</v>
      </c>
      <c r="B11827">
        <v>1</v>
      </c>
      <c r="C11827">
        <v>2050</v>
      </c>
      <c r="D11827" t="s">
        <v>161</v>
      </c>
      <c r="E11827" t="s">
        <v>192</v>
      </c>
      <c r="F11827" t="s">
        <v>196</v>
      </c>
      <c r="G11827" t="s">
        <v>199</v>
      </c>
      <c r="H11827" t="s">
        <v>165</v>
      </c>
      <c r="I11827" t="s">
        <v>19</v>
      </c>
      <c r="J11827" t="s">
        <v>26</v>
      </c>
      <c r="K11827" t="s">
        <v>42</v>
      </c>
      <c r="L11827" t="s">
        <v>43</v>
      </c>
      <c r="M11827">
        <v>1.4999999999999999E-2</v>
      </c>
    </row>
    <row r="11828" spans="1:13" x14ac:dyDescent="0.25">
      <c r="A11828" t="s">
        <v>715</v>
      </c>
      <c r="B11828">
        <v>1</v>
      </c>
      <c r="C11828">
        <v>2050</v>
      </c>
      <c r="D11828" t="s">
        <v>161</v>
      </c>
      <c r="E11828" t="s">
        <v>192</v>
      </c>
      <c r="F11828" t="s">
        <v>196</v>
      </c>
      <c r="G11828" t="s">
        <v>199</v>
      </c>
      <c r="H11828" t="s">
        <v>165</v>
      </c>
      <c r="I11828" t="s">
        <v>19</v>
      </c>
      <c r="J11828" t="s">
        <v>26</v>
      </c>
      <c r="K11828" t="s">
        <v>44</v>
      </c>
      <c r="L11828" t="s">
        <v>43</v>
      </c>
      <c r="M11828">
        <v>-1.4999999999999999E-2</v>
      </c>
    </row>
    <row r="11829" spans="1:13" x14ac:dyDescent="0.25">
      <c r="A11829" t="s">
        <v>715</v>
      </c>
      <c r="B11829">
        <v>1</v>
      </c>
      <c r="C11829">
        <v>2050</v>
      </c>
      <c r="D11829" t="s">
        <v>161</v>
      </c>
      <c r="E11829" t="s">
        <v>192</v>
      </c>
      <c r="F11829" t="s">
        <v>196</v>
      </c>
      <c r="G11829" t="s">
        <v>179</v>
      </c>
      <c r="H11829" t="s">
        <v>165</v>
      </c>
      <c r="I11829" t="s">
        <v>19</v>
      </c>
      <c r="J11829" t="s">
        <v>26</v>
      </c>
      <c r="K11829" t="s">
        <v>42</v>
      </c>
      <c r="L11829" t="s">
        <v>43</v>
      </c>
      <c r="M11829">
        <v>1.9600000000000003E-2</v>
      </c>
    </row>
    <row r="11830" spans="1:13" x14ac:dyDescent="0.25">
      <c r="A11830" t="s">
        <v>715</v>
      </c>
      <c r="B11830">
        <v>1</v>
      </c>
      <c r="C11830">
        <v>2050</v>
      </c>
      <c r="D11830" t="s">
        <v>161</v>
      </c>
      <c r="E11830" t="s">
        <v>192</v>
      </c>
      <c r="F11830" t="s">
        <v>196</v>
      </c>
      <c r="G11830" t="s">
        <v>179</v>
      </c>
      <c r="H11830" t="s">
        <v>165</v>
      </c>
      <c r="I11830" t="s">
        <v>19</v>
      </c>
      <c r="J11830" t="s">
        <v>26</v>
      </c>
      <c r="K11830" t="s">
        <v>44</v>
      </c>
      <c r="L11830" t="s">
        <v>43</v>
      </c>
      <c r="M11830">
        <v>-1.9600000000000003E-2</v>
      </c>
    </row>
    <row r="11831" spans="1:13" x14ac:dyDescent="0.25">
      <c r="A11831" t="s">
        <v>715</v>
      </c>
      <c r="B11831">
        <v>1</v>
      </c>
      <c r="C11831">
        <v>2050</v>
      </c>
      <c r="D11831" t="s">
        <v>161</v>
      </c>
      <c r="E11831" t="s">
        <v>192</v>
      </c>
      <c r="F11831" t="s">
        <v>196</v>
      </c>
      <c r="G11831" t="s">
        <v>180</v>
      </c>
      <c r="H11831" t="s">
        <v>165</v>
      </c>
      <c r="I11831" t="s">
        <v>19</v>
      </c>
      <c r="J11831" t="s">
        <v>26</v>
      </c>
      <c r="K11831" t="s">
        <v>42</v>
      </c>
      <c r="L11831" t="s">
        <v>43</v>
      </c>
      <c r="M11831">
        <v>2.8000000000000003E-4</v>
      </c>
    </row>
    <row r="11832" spans="1:13" x14ac:dyDescent="0.25">
      <c r="A11832" t="s">
        <v>715</v>
      </c>
      <c r="B11832">
        <v>1</v>
      </c>
      <c r="C11832">
        <v>2050</v>
      </c>
      <c r="D11832" t="s">
        <v>161</v>
      </c>
      <c r="E11832" t="s">
        <v>192</v>
      </c>
      <c r="F11832" t="s">
        <v>196</v>
      </c>
      <c r="G11832" t="s">
        <v>180</v>
      </c>
      <c r="H11832" t="s">
        <v>165</v>
      </c>
      <c r="I11832" t="s">
        <v>19</v>
      </c>
      <c r="J11832" t="s">
        <v>26</v>
      </c>
      <c r="K11832" t="s">
        <v>44</v>
      </c>
      <c r="L11832" t="s">
        <v>43</v>
      </c>
      <c r="M11832">
        <v>-2.8000000000000003E-4</v>
      </c>
    </row>
    <row r="11833" spans="1:13" x14ac:dyDescent="0.25">
      <c r="A11833" t="s">
        <v>715</v>
      </c>
      <c r="B11833">
        <v>1</v>
      </c>
      <c r="C11833">
        <v>2050</v>
      </c>
      <c r="D11833" t="s">
        <v>161</v>
      </c>
      <c r="E11833" t="s">
        <v>192</v>
      </c>
      <c r="F11833" t="s">
        <v>196</v>
      </c>
      <c r="G11833" t="s">
        <v>176</v>
      </c>
      <c r="H11833" t="s">
        <v>165</v>
      </c>
      <c r="I11833" t="s">
        <v>19</v>
      </c>
      <c r="J11833" t="s">
        <v>26</v>
      </c>
      <c r="K11833" t="s">
        <v>42</v>
      </c>
      <c r="L11833" t="s">
        <v>43</v>
      </c>
      <c r="M11833">
        <v>1.2E-4</v>
      </c>
    </row>
    <row r="11834" spans="1:13" x14ac:dyDescent="0.25">
      <c r="A11834" t="s">
        <v>715</v>
      </c>
      <c r="B11834">
        <v>1</v>
      </c>
      <c r="C11834">
        <v>2050</v>
      </c>
      <c r="D11834" t="s">
        <v>161</v>
      </c>
      <c r="E11834" t="s">
        <v>192</v>
      </c>
      <c r="F11834" t="s">
        <v>196</v>
      </c>
      <c r="G11834" t="s">
        <v>176</v>
      </c>
      <c r="H11834" t="s">
        <v>165</v>
      </c>
      <c r="I11834" t="s">
        <v>19</v>
      </c>
      <c r="J11834" t="s">
        <v>26</v>
      </c>
      <c r="K11834" t="s">
        <v>44</v>
      </c>
      <c r="L11834" t="s">
        <v>43</v>
      </c>
      <c r="M11834">
        <v>-1.2E-4</v>
      </c>
    </row>
    <row r="11835" spans="1:13" x14ac:dyDescent="0.25">
      <c r="A11835" t="s">
        <v>715</v>
      </c>
      <c r="B11835">
        <v>1</v>
      </c>
      <c r="C11835">
        <v>2050</v>
      </c>
      <c r="D11835" t="s">
        <v>161</v>
      </c>
      <c r="E11835" t="s">
        <v>192</v>
      </c>
      <c r="F11835" t="s">
        <v>196</v>
      </c>
      <c r="G11835" t="s">
        <v>200</v>
      </c>
      <c r="H11835" t="s">
        <v>165</v>
      </c>
      <c r="I11835" t="s">
        <v>19</v>
      </c>
      <c r="J11835" t="s">
        <v>26</v>
      </c>
      <c r="K11835" t="s">
        <v>42</v>
      </c>
      <c r="L11835" t="s">
        <v>43</v>
      </c>
      <c r="M11835">
        <v>7.0000000000000007E-2</v>
      </c>
    </row>
    <row r="11836" spans="1:13" x14ac:dyDescent="0.25">
      <c r="A11836" t="s">
        <v>715</v>
      </c>
      <c r="B11836">
        <v>1</v>
      </c>
      <c r="C11836">
        <v>2050</v>
      </c>
      <c r="D11836" t="s">
        <v>161</v>
      </c>
      <c r="E11836" t="s">
        <v>192</v>
      </c>
      <c r="F11836" t="s">
        <v>196</v>
      </c>
      <c r="G11836" t="s">
        <v>200</v>
      </c>
      <c r="H11836" t="s">
        <v>165</v>
      </c>
      <c r="I11836" t="s">
        <v>19</v>
      </c>
      <c r="J11836" t="s">
        <v>26</v>
      </c>
      <c r="K11836" t="s">
        <v>44</v>
      </c>
      <c r="L11836" t="s">
        <v>43</v>
      </c>
      <c r="M11836">
        <v>-7.0000000000000007E-2</v>
      </c>
    </row>
    <row r="11837" spans="1:13" x14ac:dyDescent="0.25">
      <c r="A11837" t="s">
        <v>715</v>
      </c>
      <c r="B11837">
        <v>1</v>
      </c>
      <c r="C11837">
        <v>2050</v>
      </c>
      <c r="D11837" t="s">
        <v>161</v>
      </c>
      <c r="E11837" t="s">
        <v>192</v>
      </c>
      <c r="F11837" t="s">
        <v>196</v>
      </c>
      <c r="G11837" t="s">
        <v>201</v>
      </c>
      <c r="H11837" t="s">
        <v>198</v>
      </c>
      <c r="I11837" t="s">
        <v>19</v>
      </c>
      <c r="J11837" t="s">
        <v>26</v>
      </c>
      <c r="K11837" t="s">
        <v>42</v>
      </c>
      <c r="L11837" t="s">
        <v>43</v>
      </c>
      <c r="M11837">
        <v>2.75E-2</v>
      </c>
    </row>
    <row r="11838" spans="1:13" x14ac:dyDescent="0.25">
      <c r="A11838" t="s">
        <v>715</v>
      </c>
      <c r="B11838">
        <v>1</v>
      </c>
      <c r="C11838">
        <v>2050</v>
      </c>
      <c r="D11838" t="s">
        <v>161</v>
      </c>
      <c r="E11838" t="s">
        <v>192</v>
      </c>
      <c r="F11838" t="s">
        <v>196</v>
      </c>
      <c r="G11838" t="s">
        <v>201</v>
      </c>
      <c r="H11838" t="s">
        <v>198</v>
      </c>
      <c r="I11838" t="s">
        <v>19</v>
      </c>
      <c r="J11838" t="s">
        <v>26</v>
      </c>
      <c r="K11838" t="s">
        <v>44</v>
      </c>
      <c r="L11838" t="s">
        <v>43</v>
      </c>
      <c r="M11838">
        <v>-2.75E-2</v>
      </c>
    </row>
    <row r="11839" spans="1:13" x14ac:dyDescent="0.25">
      <c r="A11839" t="s">
        <v>715</v>
      </c>
      <c r="B11839">
        <v>1</v>
      </c>
      <c r="C11839">
        <v>2050</v>
      </c>
      <c r="D11839" t="s">
        <v>161</v>
      </c>
      <c r="E11839" t="s">
        <v>192</v>
      </c>
      <c r="F11839" t="s">
        <v>202</v>
      </c>
      <c r="G11839" t="s">
        <v>200</v>
      </c>
      <c r="H11839" t="s">
        <v>165</v>
      </c>
      <c r="I11839" t="s">
        <v>19</v>
      </c>
      <c r="J11839" t="s">
        <v>26</v>
      </c>
      <c r="K11839" t="s">
        <v>42</v>
      </c>
      <c r="L11839" t="s">
        <v>43</v>
      </c>
      <c r="M11839">
        <v>6.3E-2</v>
      </c>
    </row>
    <row r="11840" spans="1:13" x14ac:dyDescent="0.25">
      <c r="A11840" t="s">
        <v>715</v>
      </c>
      <c r="B11840">
        <v>1</v>
      </c>
      <c r="C11840">
        <v>2050</v>
      </c>
      <c r="D11840" t="s">
        <v>161</v>
      </c>
      <c r="E11840" t="s">
        <v>192</v>
      </c>
      <c r="F11840" t="s">
        <v>202</v>
      </c>
      <c r="G11840" t="s">
        <v>200</v>
      </c>
      <c r="H11840" t="s">
        <v>165</v>
      </c>
      <c r="I11840" t="s">
        <v>19</v>
      </c>
      <c r="J11840" t="s">
        <v>26</v>
      </c>
      <c r="K11840" t="s">
        <v>44</v>
      </c>
      <c r="L11840" t="s">
        <v>43</v>
      </c>
      <c r="M11840">
        <v>-6.3E-2</v>
      </c>
    </row>
    <row r="11841" spans="1:13" x14ac:dyDescent="0.25">
      <c r="A11841" t="s">
        <v>715</v>
      </c>
      <c r="B11841">
        <v>1</v>
      </c>
      <c r="C11841">
        <v>2050</v>
      </c>
      <c r="D11841" t="s">
        <v>161</v>
      </c>
      <c r="E11841" t="s">
        <v>192</v>
      </c>
      <c r="F11841" t="s">
        <v>202</v>
      </c>
      <c r="G11841" t="s">
        <v>203</v>
      </c>
      <c r="H11841" t="s">
        <v>35</v>
      </c>
      <c r="I11841" t="s">
        <v>167</v>
      </c>
      <c r="J11841" t="s">
        <v>168</v>
      </c>
      <c r="K11841" t="s">
        <v>42</v>
      </c>
      <c r="L11841" t="s">
        <v>43</v>
      </c>
      <c r="M11841">
        <v>0.71111111111111114</v>
      </c>
    </row>
    <row r="11842" spans="1:13" x14ac:dyDescent="0.25">
      <c r="A11842" t="s">
        <v>715</v>
      </c>
      <c r="B11842">
        <v>1</v>
      </c>
      <c r="C11842">
        <v>2050</v>
      </c>
      <c r="D11842" t="s">
        <v>161</v>
      </c>
      <c r="E11842" t="s">
        <v>192</v>
      </c>
      <c r="F11842" t="s">
        <v>202</v>
      </c>
      <c r="G11842" t="s">
        <v>203</v>
      </c>
      <c r="H11842" t="s">
        <v>35</v>
      </c>
      <c r="I11842" t="s">
        <v>167</v>
      </c>
      <c r="J11842" t="s">
        <v>168</v>
      </c>
      <c r="K11842" t="s">
        <v>44</v>
      </c>
      <c r="L11842" t="s">
        <v>43</v>
      </c>
      <c r="M11842">
        <v>-0.71111111111111114</v>
      </c>
    </row>
    <row r="11843" spans="1:13" x14ac:dyDescent="0.25">
      <c r="A11843" t="s">
        <v>715</v>
      </c>
      <c r="B11843">
        <v>1</v>
      </c>
      <c r="C11843">
        <v>2050</v>
      </c>
      <c r="D11843" t="s">
        <v>161</v>
      </c>
      <c r="E11843" t="s">
        <v>192</v>
      </c>
      <c r="F11843" t="s">
        <v>202</v>
      </c>
      <c r="G11843" t="s">
        <v>203</v>
      </c>
      <c r="H11843" t="s">
        <v>35</v>
      </c>
      <c r="I11843" t="s">
        <v>19</v>
      </c>
      <c r="J11843" t="s">
        <v>168</v>
      </c>
      <c r="K11843" t="s">
        <v>42</v>
      </c>
      <c r="L11843" t="s">
        <v>43</v>
      </c>
      <c r="M11843">
        <v>0.64</v>
      </c>
    </row>
    <row r="11844" spans="1:13" x14ac:dyDescent="0.25">
      <c r="A11844" t="s">
        <v>715</v>
      </c>
      <c r="B11844">
        <v>1</v>
      </c>
      <c r="C11844">
        <v>2050</v>
      </c>
      <c r="D11844" t="s">
        <v>161</v>
      </c>
      <c r="E11844" t="s">
        <v>192</v>
      </c>
      <c r="F11844" t="s">
        <v>202</v>
      </c>
      <c r="G11844" t="s">
        <v>203</v>
      </c>
      <c r="H11844" t="s">
        <v>35</v>
      </c>
      <c r="I11844" t="s">
        <v>19</v>
      </c>
      <c r="J11844" t="s">
        <v>168</v>
      </c>
      <c r="K11844" t="s">
        <v>44</v>
      </c>
      <c r="L11844" t="s">
        <v>43</v>
      </c>
      <c r="M11844">
        <v>-0.64</v>
      </c>
    </row>
    <row r="11845" spans="1:13" x14ac:dyDescent="0.25">
      <c r="A11845" t="s">
        <v>715</v>
      </c>
      <c r="B11845">
        <v>1</v>
      </c>
      <c r="C11845">
        <v>2050</v>
      </c>
      <c r="D11845" t="s">
        <v>161</v>
      </c>
      <c r="E11845" t="s">
        <v>192</v>
      </c>
      <c r="F11845" t="s">
        <v>202</v>
      </c>
      <c r="G11845" t="s">
        <v>204</v>
      </c>
      <c r="H11845" t="s">
        <v>165</v>
      </c>
      <c r="I11845" t="s">
        <v>19</v>
      </c>
      <c r="J11845" t="s">
        <v>26</v>
      </c>
      <c r="K11845" t="s">
        <v>42</v>
      </c>
      <c r="L11845" t="s">
        <v>43</v>
      </c>
      <c r="M11845">
        <v>0.52</v>
      </c>
    </row>
    <row r="11846" spans="1:13" x14ac:dyDescent="0.25">
      <c r="A11846" t="s">
        <v>715</v>
      </c>
      <c r="B11846">
        <v>1</v>
      </c>
      <c r="C11846">
        <v>2050</v>
      </c>
      <c r="D11846" t="s">
        <v>161</v>
      </c>
      <c r="E11846" t="s">
        <v>192</v>
      </c>
      <c r="F11846" t="s">
        <v>202</v>
      </c>
      <c r="G11846" t="s">
        <v>204</v>
      </c>
      <c r="H11846" t="s">
        <v>165</v>
      </c>
      <c r="I11846" t="s">
        <v>19</v>
      </c>
      <c r="J11846" t="s">
        <v>26</v>
      </c>
      <c r="K11846" t="s">
        <v>44</v>
      </c>
      <c r="L11846" t="s">
        <v>43</v>
      </c>
      <c r="M11846">
        <v>-0.52</v>
      </c>
    </row>
    <row r="11847" spans="1:13" x14ac:dyDescent="0.25">
      <c r="A11847" t="s">
        <v>715</v>
      </c>
      <c r="B11847">
        <v>1</v>
      </c>
      <c r="C11847">
        <v>2050</v>
      </c>
      <c r="D11847" t="s">
        <v>161</v>
      </c>
      <c r="E11847" t="s">
        <v>192</v>
      </c>
      <c r="F11847" t="s">
        <v>205</v>
      </c>
      <c r="G11847" t="s">
        <v>199</v>
      </c>
      <c r="H11847" t="s">
        <v>165</v>
      </c>
      <c r="I11847" t="s">
        <v>19</v>
      </c>
      <c r="J11847" t="s">
        <v>26</v>
      </c>
      <c r="K11847" t="s">
        <v>42</v>
      </c>
      <c r="L11847" t="s">
        <v>43</v>
      </c>
      <c r="M11847">
        <v>0.02</v>
      </c>
    </row>
    <row r="11848" spans="1:13" x14ac:dyDescent="0.25">
      <c r="A11848" t="s">
        <v>715</v>
      </c>
      <c r="B11848">
        <v>1</v>
      </c>
      <c r="C11848">
        <v>2050</v>
      </c>
      <c r="D11848" t="s">
        <v>161</v>
      </c>
      <c r="E11848" t="s">
        <v>192</v>
      </c>
      <c r="F11848" t="s">
        <v>205</v>
      </c>
      <c r="G11848" t="s">
        <v>199</v>
      </c>
      <c r="H11848" t="s">
        <v>165</v>
      </c>
      <c r="I11848" t="s">
        <v>19</v>
      </c>
      <c r="J11848" t="s">
        <v>26</v>
      </c>
      <c r="K11848" t="s">
        <v>44</v>
      </c>
      <c r="L11848" t="s">
        <v>43</v>
      </c>
      <c r="M11848">
        <v>-0.02</v>
      </c>
    </row>
    <row r="11849" spans="1:13" x14ac:dyDescent="0.25">
      <c r="A11849" t="s">
        <v>715</v>
      </c>
      <c r="B11849">
        <v>1</v>
      </c>
      <c r="C11849">
        <v>2050</v>
      </c>
      <c r="D11849" t="s">
        <v>161</v>
      </c>
      <c r="E11849" t="s">
        <v>192</v>
      </c>
      <c r="F11849" t="s">
        <v>206</v>
      </c>
      <c r="G11849" t="s">
        <v>207</v>
      </c>
      <c r="H11849" t="s">
        <v>172</v>
      </c>
      <c r="I11849" t="s">
        <v>19</v>
      </c>
      <c r="J11849" t="s">
        <v>26</v>
      </c>
      <c r="K11849" t="s">
        <v>42</v>
      </c>
      <c r="L11849" t="s">
        <v>43</v>
      </c>
      <c r="M11849">
        <v>1.3000000000000002E-4</v>
      </c>
    </row>
    <row r="11850" spans="1:13" x14ac:dyDescent="0.25">
      <c r="A11850" t="s">
        <v>715</v>
      </c>
      <c r="B11850">
        <v>1</v>
      </c>
      <c r="C11850">
        <v>2050</v>
      </c>
      <c r="D11850" t="s">
        <v>161</v>
      </c>
      <c r="E11850" t="s">
        <v>192</v>
      </c>
      <c r="F11850" t="s">
        <v>206</v>
      </c>
      <c r="G11850" t="s">
        <v>207</v>
      </c>
      <c r="H11850" t="s">
        <v>172</v>
      </c>
      <c r="I11850" t="s">
        <v>19</v>
      </c>
      <c r="J11850" t="s">
        <v>26</v>
      </c>
      <c r="K11850" t="s">
        <v>44</v>
      </c>
      <c r="L11850" t="s">
        <v>43</v>
      </c>
      <c r="M11850">
        <v>-1.3000000000000002E-4</v>
      </c>
    </row>
    <row r="11851" spans="1:13" x14ac:dyDescent="0.25">
      <c r="A11851" t="s">
        <v>715</v>
      </c>
      <c r="B11851">
        <v>1</v>
      </c>
      <c r="C11851">
        <v>2050</v>
      </c>
      <c r="D11851" t="s">
        <v>161</v>
      </c>
      <c r="E11851" t="s">
        <v>192</v>
      </c>
      <c r="F11851" t="s">
        <v>206</v>
      </c>
      <c r="G11851" t="s">
        <v>208</v>
      </c>
      <c r="H11851" t="s">
        <v>172</v>
      </c>
      <c r="I11851" t="s">
        <v>19</v>
      </c>
      <c r="J11851" t="s">
        <v>26</v>
      </c>
      <c r="K11851" t="s">
        <v>42</v>
      </c>
      <c r="L11851" t="s">
        <v>43</v>
      </c>
      <c r="M11851">
        <v>3.1E-4</v>
      </c>
    </row>
    <row r="11852" spans="1:13" x14ac:dyDescent="0.25">
      <c r="A11852" t="s">
        <v>715</v>
      </c>
      <c r="B11852">
        <v>1</v>
      </c>
      <c r="C11852">
        <v>2050</v>
      </c>
      <c r="D11852" t="s">
        <v>161</v>
      </c>
      <c r="E11852" t="s">
        <v>192</v>
      </c>
      <c r="F11852" t="s">
        <v>206</v>
      </c>
      <c r="G11852" t="s">
        <v>208</v>
      </c>
      <c r="H11852" t="s">
        <v>172</v>
      </c>
      <c r="I11852" t="s">
        <v>19</v>
      </c>
      <c r="J11852" t="s">
        <v>26</v>
      </c>
      <c r="K11852" t="s">
        <v>44</v>
      </c>
      <c r="L11852" t="s">
        <v>43</v>
      </c>
      <c r="M11852">
        <v>-3.1E-4</v>
      </c>
    </row>
    <row r="11853" spans="1:13" x14ac:dyDescent="0.25">
      <c r="A11853" t="s">
        <v>715</v>
      </c>
      <c r="B11853">
        <v>1</v>
      </c>
      <c r="C11853">
        <v>2050</v>
      </c>
      <c r="D11853" t="s">
        <v>161</v>
      </c>
      <c r="E11853" t="s">
        <v>192</v>
      </c>
      <c r="F11853" t="s">
        <v>209</v>
      </c>
      <c r="G11853" t="s">
        <v>210</v>
      </c>
      <c r="H11853" t="s">
        <v>165</v>
      </c>
      <c r="I11853" t="s">
        <v>19</v>
      </c>
      <c r="J11853" t="s">
        <v>26</v>
      </c>
      <c r="K11853" t="s">
        <v>42</v>
      </c>
      <c r="L11853" t="s">
        <v>43</v>
      </c>
      <c r="M11853">
        <v>1.25E-3</v>
      </c>
    </row>
    <row r="11854" spans="1:13" x14ac:dyDescent="0.25">
      <c r="A11854" t="s">
        <v>715</v>
      </c>
      <c r="B11854">
        <v>1</v>
      </c>
      <c r="C11854">
        <v>2050</v>
      </c>
      <c r="D11854" t="s">
        <v>161</v>
      </c>
      <c r="E11854" t="s">
        <v>192</v>
      </c>
      <c r="F11854" t="s">
        <v>209</v>
      </c>
      <c r="G11854" t="s">
        <v>210</v>
      </c>
      <c r="H11854" t="s">
        <v>165</v>
      </c>
      <c r="I11854" t="s">
        <v>19</v>
      </c>
      <c r="J11854" t="s">
        <v>26</v>
      </c>
      <c r="K11854" t="s">
        <v>44</v>
      </c>
      <c r="L11854" t="s">
        <v>43</v>
      </c>
      <c r="M11854">
        <v>-1.25E-3</v>
      </c>
    </row>
    <row r="11855" spans="1:13" x14ac:dyDescent="0.25">
      <c r="A11855" t="s">
        <v>715</v>
      </c>
      <c r="B11855">
        <v>1</v>
      </c>
      <c r="C11855">
        <v>2050</v>
      </c>
      <c r="D11855" t="s">
        <v>161</v>
      </c>
      <c r="E11855" t="s">
        <v>192</v>
      </c>
      <c r="F11855" t="s">
        <v>538</v>
      </c>
      <c r="G11855" t="s">
        <v>27</v>
      </c>
      <c r="H11855" t="s">
        <v>23</v>
      </c>
      <c r="I11855" t="s">
        <v>19</v>
      </c>
      <c r="J11855" t="s">
        <v>24</v>
      </c>
      <c r="K11855" t="s">
        <v>42</v>
      </c>
      <c r="L11855" t="s">
        <v>43</v>
      </c>
      <c r="M11855">
        <v>0.26548035599999598</v>
      </c>
    </row>
    <row r="11856" spans="1:13" x14ac:dyDescent="0.25">
      <c r="A11856" t="s">
        <v>715</v>
      </c>
      <c r="B11856">
        <v>1</v>
      </c>
      <c r="C11856">
        <v>2050</v>
      </c>
      <c r="D11856" t="s">
        <v>161</v>
      </c>
      <c r="E11856" t="s">
        <v>192</v>
      </c>
      <c r="F11856" t="s">
        <v>538</v>
      </c>
      <c r="G11856" t="s">
        <v>27</v>
      </c>
      <c r="H11856" t="s">
        <v>23</v>
      </c>
      <c r="I11856" t="s">
        <v>19</v>
      </c>
      <c r="J11856" t="s">
        <v>24</v>
      </c>
      <c r="K11856" t="s">
        <v>44</v>
      </c>
      <c r="L11856" t="s">
        <v>43</v>
      </c>
      <c r="M11856">
        <v>-0.26548035599999598</v>
      </c>
    </row>
    <row r="11857" spans="1:13" x14ac:dyDescent="0.25">
      <c r="A11857" t="s">
        <v>715</v>
      </c>
      <c r="B11857">
        <v>1</v>
      </c>
      <c r="C11857">
        <v>2050</v>
      </c>
      <c r="D11857" t="s">
        <v>161</v>
      </c>
      <c r="E11857" t="s">
        <v>192</v>
      </c>
      <c r="F11857" t="s">
        <v>538</v>
      </c>
      <c r="G11857" t="s">
        <v>183</v>
      </c>
      <c r="H11857" t="s">
        <v>21</v>
      </c>
      <c r="I11857" t="s">
        <v>19</v>
      </c>
      <c r="J11857" t="s">
        <v>184</v>
      </c>
      <c r="K11857" t="s">
        <v>42</v>
      </c>
      <c r="L11857" t="s">
        <v>43</v>
      </c>
      <c r="M11857">
        <v>1.0444000000000002</v>
      </c>
    </row>
    <row r="11858" spans="1:13" x14ac:dyDescent="0.25">
      <c r="A11858" t="s">
        <v>715</v>
      </c>
      <c r="B11858">
        <v>1</v>
      </c>
      <c r="C11858">
        <v>2050</v>
      </c>
      <c r="D11858" t="s">
        <v>161</v>
      </c>
      <c r="E11858" t="s">
        <v>192</v>
      </c>
      <c r="F11858" t="s">
        <v>538</v>
      </c>
      <c r="G11858" t="s">
        <v>183</v>
      </c>
      <c r="H11858" t="s">
        <v>21</v>
      </c>
      <c r="I11858" t="s">
        <v>19</v>
      </c>
      <c r="J11858" t="s">
        <v>184</v>
      </c>
      <c r="K11858" t="s">
        <v>44</v>
      </c>
      <c r="L11858" t="s">
        <v>43</v>
      </c>
      <c r="M11858">
        <v>-1.0444000000000002</v>
      </c>
    </row>
    <row r="11859" spans="1:13" x14ac:dyDescent="0.25">
      <c r="A11859" t="s">
        <v>715</v>
      </c>
      <c r="B11859">
        <v>1</v>
      </c>
      <c r="C11859">
        <v>2050</v>
      </c>
      <c r="D11859" t="s">
        <v>161</v>
      </c>
      <c r="E11859" t="s">
        <v>192</v>
      </c>
      <c r="F11859" t="s">
        <v>538</v>
      </c>
      <c r="G11859" t="s">
        <v>28</v>
      </c>
      <c r="H11859" t="s">
        <v>21</v>
      </c>
      <c r="I11859" t="s">
        <v>19</v>
      </c>
      <c r="J11859" t="s">
        <v>22</v>
      </c>
      <c r="K11859" t="s">
        <v>42</v>
      </c>
      <c r="L11859" t="s">
        <v>43</v>
      </c>
      <c r="M11859">
        <v>6.5936682499999802E-2</v>
      </c>
    </row>
    <row r="11860" spans="1:13" x14ac:dyDescent="0.25">
      <c r="A11860" t="s">
        <v>715</v>
      </c>
      <c r="B11860">
        <v>1</v>
      </c>
      <c r="C11860">
        <v>2050</v>
      </c>
      <c r="D11860" t="s">
        <v>161</v>
      </c>
      <c r="E11860" t="s">
        <v>192</v>
      </c>
      <c r="F11860" t="s">
        <v>538</v>
      </c>
      <c r="G11860" t="s">
        <v>28</v>
      </c>
      <c r="H11860" t="s">
        <v>21</v>
      </c>
      <c r="I11860" t="s">
        <v>19</v>
      </c>
      <c r="J11860" t="s">
        <v>22</v>
      </c>
      <c r="K11860" t="s">
        <v>44</v>
      </c>
      <c r="L11860" t="s">
        <v>43</v>
      </c>
      <c r="M11860">
        <v>-6.5936682499999802E-2</v>
      </c>
    </row>
    <row r="11861" spans="1:13" x14ac:dyDescent="0.25">
      <c r="A11861" t="s">
        <v>715</v>
      </c>
      <c r="B11861">
        <v>1</v>
      </c>
      <c r="C11861">
        <v>2050</v>
      </c>
      <c r="D11861" t="s">
        <v>161</v>
      </c>
      <c r="E11861" t="s">
        <v>192</v>
      </c>
      <c r="F11861" t="s">
        <v>538</v>
      </c>
      <c r="G11861" t="s">
        <v>20</v>
      </c>
      <c r="H11861" t="s">
        <v>21</v>
      </c>
      <c r="I11861" t="s">
        <v>19</v>
      </c>
      <c r="J11861" t="s">
        <v>22</v>
      </c>
      <c r="K11861" t="s">
        <v>42</v>
      </c>
      <c r="L11861" t="s">
        <v>43</v>
      </c>
      <c r="M11861">
        <v>0.38602431999999903</v>
      </c>
    </row>
    <row r="11862" spans="1:13" x14ac:dyDescent="0.25">
      <c r="A11862" t="s">
        <v>715</v>
      </c>
      <c r="B11862">
        <v>1</v>
      </c>
      <c r="C11862">
        <v>2050</v>
      </c>
      <c r="D11862" t="s">
        <v>161</v>
      </c>
      <c r="E11862" t="s">
        <v>192</v>
      </c>
      <c r="F11862" t="s">
        <v>538</v>
      </c>
      <c r="G11862" t="s">
        <v>20</v>
      </c>
      <c r="H11862" t="s">
        <v>21</v>
      </c>
      <c r="I11862" t="s">
        <v>19</v>
      </c>
      <c r="J11862" t="s">
        <v>22</v>
      </c>
      <c r="K11862" t="s">
        <v>44</v>
      </c>
      <c r="L11862" t="s">
        <v>43</v>
      </c>
      <c r="M11862">
        <v>-0.38602431999999903</v>
      </c>
    </row>
    <row r="11863" spans="1:13" x14ac:dyDescent="0.25">
      <c r="A11863" t="s">
        <v>715</v>
      </c>
      <c r="B11863">
        <v>1</v>
      </c>
      <c r="C11863">
        <v>2050</v>
      </c>
      <c r="D11863" t="s">
        <v>161</v>
      </c>
      <c r="E11863" t="s">
        <v>192</v>
      </c>
      <c r="F11863" t="s">
        <v>538</v>
      </c>
      <c r="G11863" t="s">
        <v>29</v>
      </c>
      <c r="H11863" t="s">
        <v>21</v>
      </c>
      <c r="I11863" t="s">
        <v>19</v>
      </c>
      <c r="J11863" t="s">
        <v>22</v>
      </c>
      <c r="K11863" t="s">
        <v>42</v>
      </c>
      <c r="L11863" t="s">
        <v>43</v>
      </c>
      <c r="M11863">
        <v>0.23345149749999899</v>
      </c>
    </row>
    <row r="11864" spans="1:13" x14ac:dyDescent="0.25">
      <c r="A11864" t="s">
        <v>715</v>
      </c>
      <c r="B11864">
        <v>1</v>
      </c>
      <c r="C11864">
        <v>2050</v>
      </c>
      <c r="D11864" t="s">
        <v>161</v>
      </c>
      <c r="E11864" t="s">
        <v>192</v>
      </c>
      <c r="F11864" t="s">
        <v>538</v>
      </c>
      <c r="G11864" t="s">
        <v>29</v>
      </c>
      <c r="H11864" t="s">
        <v>21</v>
      </c>
      <c r="I11864" t="s">
        <v>19</v>
      </c>
      <c r="J11864" t="s">
        <v>22</v>
      </c>
      <c r="K11864" t="s">
        <v>44</v>
      </c>
      <c r="L11864" t="s">
        <v>43</v>
      </c>
      <c r="M11864">
        <v>-0.23345149749999899</v>
      </c>
    </row>
    <row r="11865" spans="1:13" x14ac:dyDescent="0.25">
      <c r="A11865" t="s">
        <v>715</v>
      </c>
      <c r="B11865">
        <v>1</v>
      </c>
      <c r="C11865">
        <v>2050</v>
      </c>
      <c r="D11865" t="s">
        <v>161</v>
      </c>
      <c r="E11865" t="s">
        <v>192</v>
      </c>
      <c r="F11865" t="s">
        <v>538</v>
      </c>
      <c r="G11865" t="s">
        <v>717</v>
      </c>
      <c r="H11865" t="s">
        <v>21</v>
      </c>
      <c r="I11865" t="s">
        <v>19</v>
      </c>
      <c r="J11865" t="s">
        <v>22</v>
      </c>
      <c r="K11865" t="s">
        <v>45</v>
      </c>
      <c r="L11865" t="s">
        <v>43</v>
      </c>
      <c r="M11865">
        <v>3.9377162629757816</v>
      </c>
    </row>
    <row r="11866" spans="1:13" x14ac:dyDescent="0.25">
      <c r="A11866" t="s">
        <v>715</v>
      </c>
      <c r="B11866">
        <v>1</v>
      </c>
      <c r="C11866">
        <v>2050</v>
      </c>
      <c r="D11866" t="s">
        <v>161</v>
      </c>
      <c r="E11866" t="s">
        <v>192</v>
      </c>
      <c r="F11866" t="s">
        <v>538</v>
      </c>
      <c r="G11866" t="s">
        <v>718</v>
      </c>
      <c r="H11866" t="s">
        <v>23</v>
      </c>
      <c r="I11866" t="s">
        <v>19</v>
      </c>
      <c r="J11866" t="s">
        <v>24</v>
      </c>
      <c r="K11866" t="s">
        <v>45</v>
      </c>
      <c r="L11866" t="s">
        <v>43</v>
      </c>
      <c r="M11866">
        <v>9.1426899366892087</v>
      </c>
    </row>
    <row r="11867" spans="1:13" x14ac:dyDescent="0.25">
      <c r="A11867" t="s">
        <v>715</v>
      </c>
      <c r="B11867">
        <v>1</v>
      </c>
      <c r="C11867">
        <v>2050</v>
      </c>
      <c r="D11867" t="s">
        <v>161</v>
      </c>
      <c r="E11867" t="s">
        <v>192</v>
      </c>
      <c r="F11867" t="s">
        <v>538</v>
      </c>
      <c r="G11867" t="s">
        <v>676</v>
      </c>
      <c r="H11867" t="s">
        <v>23</v>
      </c>
      <c r="I11867" t="s">
        <v>19</v>
      </c>
      <c r="J11867" t="s">
        <v>24</v>
      </c>
      <c r="K11867" t="s">
        <v>45</v>
      </c>
      <c r="L11867" t="s">
        <v>43</v>
      </c>
      <c r="M11867">
        <v>10.465048807310794</v>
      </c>
    </row>
    <row r="11868" spans="1:13" x14ac:dyDescent="0.25">
      <c r="A11868" t="s">
        <v>715</v>
      </c>
      <c r="B11868">
        <v>1</v>
      </c>
      <c r="C11868">
        <v>2050</v>
      </c>
      <c r="D11868" t="s">
        <v>161</v>
      </c>
      <c r="E11868" t="s">
        <v>192</v>
      </c>
      <c r="F11868" t="s">
        <v>538</v>
      </c>
      <c r="G11868" t="s">
        <v>680</v>
      </c>
      <c r="H11868" t="s">
        <v>23</v>
      </c>
      <c r="I11868" t="s">
        <v>19</v>
      </c>
      <c r="J11868" t="s">
        <v>24</v>
      </c>
      <c r="K11868" t="s">
        <v>45</v>
      </c>
      <c r="L11868" t="s">
        <v>43</v>
      </c>
      <c r="M11868">
        <v>0.26456125599999691</v>
      </c>
    </row>
    <row r="11869" spans="1:13" x14ac:dyDescent="0.25">
      <c r="A11869" t="s">
        <v>715</v>
      </c>
      <c r="B11869">
        <v>1</v>
      </c>
      <c r="C11869">
        <v>2050</v>
      </c>
      <c r="D11869" t="s">
        <v>211</v>
      </c>
      <c r="E11869" t="s">
        <v>212</v>
      </c>
      <c r="F11869" t="s">
        <v>390</v>
      </c>
      <c r="G11869" t="s">
        <v>208</v>
      </c>
      <c r="H11869" t="s">
        <v>172</v>
      </c>
      <c r="I11869" t="s">
        <v>19</v>
      </c>
      <c r="J11869" t="s">
        <v>26</v>
      </c>
      <c r="K11869" t="s">
        <v>42</v>
      </c>
      <c r="L11869" t="s">
        <v>43</v>
      </c>
      <c r="M11869">
        <v>1.3000000000000002E-3</v>
      </c>
    </row>
    <row r="11870" spans="1:13" x14ac:dyDescent="0.25">
      <c r="A11870" t="s">
        <v>715</v>
      </c>
      <c r="B11870">
        <v>1</v>
      </c>
      <c r="C11870">
        <v>2050</v>
      </c>
      <c r="D11870" t="s">
        <v>211</v>
      </c>
      <c r="E11870" t="s">
        <v>212</v>
      </c>
      <c r="F11870" t="s">
        <v>390</v>
      </c>
      <c r="G11870" t="s">
        <v>208</v>
      </c>
      <c r="H11870" t="s">
        <v>172</v>
      </c>
      <c r="I11870" t="s">
        <v>19</v>
      </c>
      <c r="J11870" t="s">
        <v>26</v>
      </c>
      <c r="K11870" t="s">
        <v>44</v>
      </c>
      <c r="L11870" t="s">
        <v>43</v>
      </c>
      <c r="M11870">
        <v>-1.3000000000000002E-3</v>
      </c>
    </row>
    <row r="11871" spans="1:13" x14ac:dyDescent="0.25">
      <c r="A11871" t="s">
        <v>715</v>
      </c>
      <c r="B11871">
        <v>1</v>
      </c>
      <c r="C11871">
        <v>2050</v>
      </c>
      <c r="D11871" t="s">
        <v>211</v>
      </c>
      <c r="E11871" t="s">
        <v>212</v>
      </c>
      <c r="F11871" t="s">
        <v>390</v>
      </c>
      <c r="G11871" t="s">
        <v>391</v>
      </c>
      <c r="H11871" t="s">
        <v>36</v>
      </c>
      <c r="I11871" t="s">
        <v>19</v>
      </c>
      <c r="J11871" t="s">
        <v>26</v>
      </c>
      <c r="K11871" t="s">
        <v>42</v>
      </c>
      <c r="L11871" t="s">
        <v>43</v>
      </c>
      <c r="M11871">
        <v>2.7000000000000001E-3</v>
      </c>
    </row>
    <row r="11872" spans="1:13" x14ac:dyDescent="0.25">
      <c r="A11872" t="s">
        <v>715</v>
      </c>
      <c r="B11872">
        <v>1</v>
      </c>
      <c r="C11872">
        <v>2050</v>
      </c>
      <c r="D11872" t="s">
        <v>211</v>
      </c>
      <c r="E11872" t="s">
        <v>212</v>
      </c>
      <c r="F11872" t="s">
        <v>390</v>
      </c>
      <c r="G11872" t="s">
        <v>391</v>
      </c>
      <c r="H11872" t="s">
        <v>36</v>
      </c>
      <c r="I11872" t="s">
        <v>19</v>
      </c>
      <c r="J11872" t="s">
        <v>26</v>
      </c>
      <c r="K11872" t="s">
        <v>44</v>
      </c>
      <c r="L11872" t="s">
        <v>43</v>
      </c>
      <c r="M11872">
        <v>-2.7000000000000001E-3</v>
      </c>
    </row>
    <row r="11873" spans="1:13" x14ac:dyDescent="0.25">
      <c r="A11873" t="s">
        <v>715</v>
      </c>
      <c r="B11873">
        <v>1</v>
      </c>
      <c r="C11873">
        <v>2050</v>
      </c>
      <c r="D11873" t="s">
        <v>211</v>
      </c>
      <c r="E11873" t="s">
        <v>212</v>
      </c>
      <c r="F11873" t="s">
        <v>390</v>
      </c>
      <c r="G11873" t="s">
        <v>213</v>
      </c>
      <c r="H11873" t="s">
        <v>198</v>
      </c>
      <c r="I11873" t="s">
        <v>19</v>
      </c>
      <c r="J11873" t="s">
        <v>26</v>
      </c>
      <c r="K11873" t="s">
        <v>42</v>
      </c>
      <c r="L11873" t="s">
        <v>43</v>
      </c>
      <c r="M11873">
        <v>4.7899999999999998E-2</v>
      </c>
    </row>
    <row r="11874" spans="1:13" x14ac:dyDescent="0.25">
      <c r="A11874" t="s">
        <v>715</v>
      </c>
      <c r="B11874">
        <v>1</v>
      </c>
      <c r="C11874">
        <v>2050</v>
      </c>
      <c r="D11874" t="s">
        <v>211</v>
      </c>
      <c r="E11874" t="s">
        <v>212</v>
      </c>
      <c r="F11874" t="s">
        <v>390</v>
      </c>
      <c r="G11874" t="s">
        <v>213</v>
      </c>
      <c r="H11874" t="s">
        <v>198</v>
      </c>
      <c r="I11874" t="s">
        <v>19</v>
      </c>
      <c r="J11874" t="s">
        <v>26</v>
      </c>
      <c r="K11874" t="s">
        <v>44</v>
      </c>
      <c r="L11874" t="s">
        <v>43</v>
      </c>
      <c r="M11874">
        <v>-4.7899999999999998E-2</v>
      </c>
    </row>
    <row r="11875" spans="1:13" x14ac:dyDescent="0.25">
      <c r="A11875" t="s">
        <v>715</v>
      </c>
      <c r="B11875">
        <v>1</v>
      </c>
      <c r="C11875">
        <v>2050</v>
      </c>
      <c r="D11875" t="s">
        <v>211</v>
      </c>
      <c r="E11875" t="s">
        <v>212</v>
      </c>
      <c r="F11875" t="s">
        <v>390</v>
      </c>
      <c r="G11875" t="s">
        <v>164</v>
      </c>
      <c r="H11875" t="s">
        <v>165</v>
      </c>
      <c r="I11875" t="s">
        <v>19</v>
      </c>
      <c r="J11875" t="s">
        <v>26</v>
      </c>
      <c r="K11875" t="s">
        <v>42</v>
      </c>
      <c r="L11875" t="s">
        <v>43</v>
      </c>
      <c r="M11875">
        <v>1.1017999999999999</v>
      </c>
    </row>
    <row r="11876" spans="1:13" x14ac:dyDescent="0.25">
      <c r="A11876" t="s">
        <v>715</v>
      </c>
      <c r="B11876">
        <v>1</v>
      </c>
      <c r="C11876">
        <v>2050</v>
      </c>
      <c r="D11876" t="s">
        <v>211</v>
      </c>
      <c r="E11876" t="s">
        <v>212</v>
      </c>
      <c r="F11876" t="s">
        <v>390</v>
      </c>
      <c r="G11876" t="s">
        <v>164</v>
      </c>
      <c r="H11876" t="s">
        <v>165</v>
      </c>
      <c r="I11876" t="s">
        <v>19</v>
      </c>
      <c r="J11876" t="s">
        <v>26</v>
      </c>
      <c r="K11876" t="s">
        <v>44</v>
      </c>
      <c r="L11876" t="s">
        <v>43</v>
      </c>
      <c r="M11876">
        <v>-1.1017999999999999</v>
      </c>
    </row>
    <row r="11877" spans="1:13" x14ac:dyDescent="0.25">
      <c r="A11877" t="s">
        <v>715</v>
      </c>
      <c r="B11877">
        <v>1</v>
      </c>
      <c r="C11877">
        <v>2050</v>
      </c>
      <c r="D11877" t="s">
        <v>211</v>
      </c>
      <c r="E11877" t="s">
        <v>212</v>
      </c>
      <c r="F11877" t="s">
        <v>390</v>
      </c>
      <c r="G11877" t="s">
        <v>392</v>
      </c>
      <c r="H11877" t="s">
        <v>35</v>
      </c>
      <c r="I11877" t="s">
        <v>19</v>
      </c>
      <c r="J11877" t="s">
        <v>26</v>
      </c>
      <c r="K11877" t="s">
        <v>42</v>
      </c>
      <c r="L11877" t="s">
        <v>43</v>
      </c>
      <c r="M11877">
        <v>0.56500000000000006</v>
      </c>
    </row>
    <row r="11878" spans="1:13" x14ac:dyDescent="0.25">
      <c r="A11878" t="s">
        <v>715</v>
      </c>
      <c r="B11878">
        <v>1</v>
      </c>
      <c r="C11878">
        <v>2050</v>
      </c>
      <c r="D11878" t="s">
        <v>211</v>
      </c>
      <c r="E11878" t="s">
        <v>212</v>
      </c>
      <c r="F11878" t="s">
        <v>390</v>
      </c>
      <c r="G11878" t="s">
        <v>392</v>
      </c>
      <c r="H11878" t="s">
        <v>35</v>
      </c>
      <c r="I11878" t="s">
        <v>19</v>
      </c>
      <c r="J11878" t="s">
        <v>26</v>
      </c>
      <c r="K11878" t="s">
        <v>44</v>
      </c>
      <c r="L11878" t="s">
        <v>43</v>
      </c>
      <c r="M11878">
        <v>-0.56500000000000006</v>
      </c>
    </row>
    <row r="11879" spans="1:13" x14ac:dyDescent="0.25">
      <c r="A11879" t="s">
        <v>715</v>
      </c>
      <c r="B11879">
        <v>1</v>
      </c>
      <c r="C11879">
        <v>2050</v>
      </c>
      <c r="D11879" t="s">
        <v>211</v>
      </c>
      <c r="E11879" t="s">
        <v>212</v>
      </c>
      <c r="F11879" t="s">
        <v>390</v>
      </c>
      <c r="G11879" t="s">
        <v>214</v>
      </c>
      <c r="H11879" t="s">
        <v>215</v>
      </c>
      <c r="I11879" t="s">
        <v>19</v>
      </c>
      <c r="J11879" t="s">
        <v>26</v>
      </c>
      <c r="K11879" t="s">
        <v>42</v>
      </c>
      <c r="L11879" t="s">
        <v>43</v>
      </c>
      <c r="M11879">
        <v>5.569</v>
      </c>
    </row>
    <row r="11880" spans="1:13" x14ac:dyDescent="0.25">
      <c r="A11880" t="s">
        <v>715</v>
      </c>
      <c r="B11880">
        <v>1</v>
      </c>
      <c r="C11880">
        <v>2050</v>
      </c>
      <c r="D11880" t="s">
        <v>211</v>
      </c>
      <c r="E11880" t="s">
        <v>212</v>
      </c>
      <c r="F11880" t="s">
        <v>390</v>
      </c>
      <c r="G11880" t="s">
        <v>214</v>
      </c>
      <c r="H11880" t="s">
        <v>215</v>
      </c>
      <c r="I11880" t="s">
        <v>19</v>
      </c>
      <c r="J11880" t="s">
        <v>26</v>
      </c>
      <c r="K11880" t="s">
        <v>44</v>
      </c>
      <c r="L11880" t="s">
        <v>43</v>
      </c>
      <c r="M11880">
        <v>-5.569</v>
      </c>
    </row>
    <row r="11881" spans="1:13" x14ac:dyDescent="0.25">
      <c r="A11881" t="s">
        <v>715</v>
      </c>
      <c r="B11881">
        <v>1</v>
      </c>
      <c r="C11881">
        <v>2050</v>
      </c>
      <c r="D11881" t="s">
        <v>211</v>
      </c>
      <c r="E11881" t="s">
        <v>212</v>
      </c>
      <c r="F11881" t="s">
        <v>390</v>
      </c>
      <c r="G11881" t="s">
        <v>393</v>
      </c>
      <c r="H11881" t="s">
        <v>394</v>
      </c>
      <c r="I11881" t="s">
        <v>19</v>
      </c>
      <c r="J11881" t="s">
        <v>26</v>
      </c>
      <c r="K11881" t="s">
        <v>42</v>
      </c>
      <c r="L11881" t="s">
        <v>43</v>
      </c>
      <c r="M11881">
        <v>0.15</v>
      </c>
    </row>
    <row r="11882" spans="1:13" x14ac:dyDescent="0.25">
      <c r="A11882" t="s">
        <v>715</v>
      </c>
      <c r="B11882">
        <v>1</v>
      </c>
      <c r="C11882">
        <v>2050</v>
      </c>
      <c r="D11882" t="s">
        <v>211</v>
      </c>
      <c r="E11882" t="s">
        <v>212</v>
      </c>
      <c r="F11882" t="s">
        <v>390</v>
      </c>
      <c r="G11882" t="s">
        <v>393</v>
      </c>
      <c r="H11882" t="s">
        <v>394</v>
      </c>
      <c r="I11882" t="s">
        <v>19</v>
      </c>
      <c r="J11882" t="s">
        <v>26</v>
      </c>
      <c r="K11882" t="s">
        <v>44</v>
      </c>
      <c r="L11882" t="s">
        <v>43</v>
      </c>
      <c r="M11882">
        <v>-0.15</v>
      </c>
    </row>
    <row r="11883" spans="1:13" x14ac:dyDescent="0.25">
      <c r="A11883" t="s">
        <v>715</v>
      </c>
      <c r="B11883">
        <v>1</v>
      </c>
      <c r="C11883">
        <v>2050</v>
      </c>
      <c r="D11883" t="s">
        <v>211</v>
      </c>
      <c r="E11883" t="s">
        <v>212</v>
      </c>
      <c r="F11883" t="s">
        <v>395</v>
      </c>
      <c r="G11883" t="s">
        <v>396</v>
      </c>
      <c r="H11883" t="s">
        <v>167</v>
      </c>
      <c r="I11883" t="s">
        <v>167</v>
      </c>
      <c r="J11883" t="s">
        <v>397</v>
      </c>
      <c r="K11883" t="s">
        <v>42</v>
      </c>
      <c r="L11883" t="s">
        <v>43</v>
      </c>
      <c r="M11883">
        <v>0.12121212121212122</v>
      </c>
    </row>
    <row r="11884" spans="1:13" x14ac:dyDescent="0.25">
      <c r="A11884" t="s">
        <v>715</v>
      </c>
      <c r="B11884">
        <v>1</v>
      </c>
      <c r="C11884">
        <v>2050</v>
      </c>
      <c r="D11884" t="s">
        <v>211</v>
      </c>
      <c r="E11884" t="s">
        <v>212</v>
      </c>
      <c r="F11884" t="s">
        <v>395</v>
      </c>
      <c r="G11884" t="s">
        <v>396</v>
      </c>
      <c r="H11884" t="s">
        <v>167</v>
      </c>
      <c r="I11884" t="s">
        <v>167</v>
      </c>
      <c r="J11884" t="s">
        <v>397</v>
      </c>
      <c r="K11884" t="s">
        <v>44</v>
      </c>
      <c r="L11884" t="s">
        <v>43</v>
      </c>
      <c r="M11884">
        <v>-0.12121212121212122</v>
      </c>
    </row>
    <row r="11885" spans="1:13" x14ac:dyDescent="0.25">
      <c r="A11885" t="s">
        <v>715</v>
      </c>
      <c r="B11885">
        <v>1</v>
      </c>
      <c r="C11885">
        <v>2050</v>
      </c>
      <c r="D11885" t="s">
        <v>211</v>
      </c>
      <c r="E11885" t="s">
        <v>212</v>
      </c>
      <c r="F11885" t="s">
        <v>395</v>
      </c>
      <c r="G11885" t="s">
        <v>398</v>
      </c>
      <c r="H11885" t="s">
        <v>394</v>
      </c>
      <c r="I11885" t="s">
        <v>167</v>
      </c>
      <c r="J11885" t="s">
        <v>168</v>
      </c>
      <c r="K11885" t="s">
        <v>42</v>
      </c>
      <c r="L11885" t="s">
        <v>43</v>
      </c>
      <c r="M11885">
        <v>0.23712499999999997</v>
      </c>
    </row>
    <row r="11886" spans="1:13" x14ac:dyDescent="0.25">
      <c r="A11886" t="s">
        <v>715</v>
      </c>
      <c r="B11886">
        <v>1</v>
      </c>
      <c r="C11886">
        <v>2050</v>
      </c>
      <c r="D11886" t="s">
        <v>211</v>
      </c>
      <c r="E11886" t="s">
        <v>212</v>
      </c>
      <c r="F11886" t="s">
        <v>395</v>
      </c>
      <c r="G11886" t="s">
        <v>398</v>
      </c>
      <c r="H11886" t="s">
        <v>394</v>
      </c>
      <c r="I11886" t="s">
        <v>167</v>
      </c>
      <c r="J11886" t="s">
        <v>168</v>
      </c>
      <c r="K11886" t="s">
        <v>44</v>
      </c>
      <c r="L11886" t="s">
        <v>43</v>
      </c>
      <c r="M11886">
        <v>-0.23712499999999997</v>
      </c>
    </row>
    <row r="11887" spans="1:13" x14ac:dyDescent="0.25">
      <c r="A11887" t="s">
        <v>715</v>
      </c>
      <c r="B11887">
        <v>1</v>
      </c>
      <c r="C11887">
        <v>2050</v>
      </c>
      <c r="D11887" t="s">
        <v>211</v>
      </c>
      <c r="E11887" t="s">
        <v>212</v>
      </c>
      <c r="F11887" t="s">
        <v>395</v>
      </c>
      <c r="G11887" t="s">
        <v>398</v>
      </c>
      <c r="H11887" t="s">
        <v>394</v>
      </c>
      <c r="I11887" t="s">
        <v>19</v>
      </c>
      <c r="J11887" t="s">
        <v>168</v>
      </c>
      <c r="K11887" t="s">
        <v>42</v>
      </c>
      <c r="L11887" t="s">
        <v>43</v>
      </c>
      <c r="M11887">
        <v>0.18969999999999998</v>
      </c>
    </row>
    <row r="11888" spans="1:13" x14ac:dyDescent="0.25">
      <c r="A11888" t="s">
        <v>715</v>
      </c>
      <c r="B11888">
        <v>1</v>
      </c>
      <c r="C11888">
        <v>2050</v>
      </c>
      <c r="D11888" t="s">
        <v>211</v>
      </c>
      <c r="E11888" t="s">
        <v>212</v>
      </c>
      <c r="F11888" t="s">
        <v>395</v>
      </c>
      <c r="G11888" t="s">
        <v>398</v>
      </c>
      <c r="H11888" t="s">
        <v>394</v>
      </c>
      <c r="I11888" t="s">
        <v>19</v>
      </c>
      <c r="J11888" t="s">
        <v>168</v>
      </c>
      <c r="K11888" t="s">
        <v>44</v>
      </c>
      <c r="L11888" t="s">
        <v>43</v>
      </c>
      <c r="M11888">
        <v>-0.18969999999999998</v>
      </c>
    </row>
    <row r="11889" spans="1:13" x14ac:dyDescent="0.25">
      <c r="A11889" t="s">
        <v>715</v>
      </c>
      <c r="B11889">
        <v>1</v>
      </c>
      <c r="C11889">
        <v>2050</v>
      </c>
      <c r="D11889" t="s">
        <v>211</v>
      </c>
      <c r="E11889" t="s">
        <v>212</v>
      </c>
      <c r="F11889" t="s">
        <v>395</v>
      </c>
      <c r="G11889" t="s">
        <v>399</v>
      </c>
      <c r="H11889" t="s">
        <v>35</v>
      </c>
      <c r="I11889" t="s">
        <v>167</v>
      </c>
      <c r="J11889" t="s">
        <v>168</v>
      </c>
      <c r="K11889" t="s">
        <v>42</v>
      </c>
      <c r="L11889" t="s">
        <v>43</v>
      </c>
      <c r="M11889">
        <v>0.10476190476190476</v>
      </c>
    </row>
    <row r="11890" spans="1:13" x14ac:dyDescent="0.25">
      <c r="A11890" t="s">
        <v>715</v>
      </c>
      <c r="B11890">
        <v>1</v>
      </c>
      <c r="C11890">
        <v>2050</v>
      </c>
      <c r="D11890" t="s">
        <v>211</v>
      </c>
      <c r="E11890" t="s">
        <v>212</v>
      </c>
      <c r="F11890" t="s">
        <v>395</v>
      </c>
      <c r="G11890" t="s">
        <v>399</v>
      </c>
      <c r="H11890" t="s">
        <v>35</v>
      </c>
      <c r="I11890" t="s">
        <v>167</v>
      </c>
      <c r="J11890" t="s">
        <v>168</v>
      </c>
      <c r="K11890" t="s">
        <v>44</v>
      </c>
      <c r="L11890" t="s">
        <v>43</v>
      </c>
      <c r="M11890">
        <v>-0.10476190476190476</v>
      </c>
    </row>
    <row r="11891" spans="1:13" x14ac:dyDescent="0.25">
      <c r="A11891" t="s">
        <v>715</v>
      </c>
      <c r="B11891">
        <v>1</v>
      </c>
      <c r="C11891">
        <v>2050</v>
      </c>
      <c r="D11891" t="s">
        <v>211</v>
      </c>
      <c r="E11891" t="s">
        <v>212</v>
      </c>
      <c r="F11891" t="s">
        <v>395</v>
      </c>
      <c r="G11891" t="s">
        <v>399</v>
      </c>
      <c r="H11891" t="s">
        <v>35</v>
      </c>
      <c r="I11891" t="s">
        <v>19</v>
      </c>
      <c r="J11891" t="s">
        <v>168</v>
      </c>
      <c r="K11891" t="s">
        <v>42</v>
      </c>
      <c r="L11891" t="s">
        <v>43</v>
      </c>
      <c r="M11891">
        <v>0.11</v>
      </c>
    </row>
    <row r="11892" spans="1:13" x14ac:dyDescent="0.25">
      <c r="A11892" t="s">
        <v>715</v>
      </c>
      <c r="B11892">
        <v>1</v>
      </c>
      <c r="C11892">
        <v>2050</v>
      </c>
      <c r="D11892" t="s">
        <v>211</v>
      </c>
      <c r="E11892" t="s">
        <v>212</v>
      </c>
      <c r="F11892" t="s">
        <v>395</v>
      </c>
      <c r="G11892" t="s">
        <v>399</v>
      </c>
      <c r="H11892" t="s">
        <v>35</v>
      </c>
      <c r="I11892" t="s">
        <v>19</v>
      </c>
      <c r="J11892" t="s">
        <v>168</v>
      </c>
      <c r="K11892" t="s">
        <v>44</v>
      </c>
      <c r="L11892" t="s">
        <v>43</v>
      </c>
      <c r="M11892">
        <v>-0.11</v>
      </c>
    </row>
    <row r="11893" spans="1:13" x14ac:dyDescent="0.25">
      <c r="A11893" t="s">
        <v>715</v>
      </c>
      <c r="B11893">
        <v>1</v>
      </c>
      <c r="C11893">
        <v>2050</v>
      </c>
      <c r="D11893" t="s">
        <v>211</v>
      </c>
      <c r="E11893" t="s">
        <v>212</v>
      </c>
      <c r="F11893" t="s">
        <v>395</v>
      </c>
      <c r="G11893" t="s">
        <v>400</v>
      </c>
      <c r="H11893" t="s">
        <v>35</v>
      </c>
      <c r="I11893" t="s">
        <v>167</v>
      </c>
      <c r="J11893" t="s">
        <v>168</v>
      </c>
      <c r="K11893" t="s">
        <v>42</v>
      </c>
      <c r="L11893" t="s">
        <v>43</v>
      </c>
      <c r="M11893">
        <v>0.36666666666666664</v>
      </c>
    </row>
    <row r="11894" spans="1:13" x14ac:dyDescent="0.25">
      <c r="A11894" t="s">
        <v>715</v>
      </c>
      <c r="B11894">
        <v>1</v>
      </c>
      <c r="C11894">
        <v>2050</v>
      </c>
      <c r="D11894" t="s">
        <v>211</v>
      </c>
      <c r="E11894" t="s">
        <v>212</v>
      </c>
      <c r="F11894" t="s">
        <v>395</v>
      </c>
      <c r="G11894" t="s">
        <v>400</v>
      </c>
      <c r="H11894" t="s">
        <v>35</v>
      </c>
      <c r="I11894" t="s">
        <v>167</v>
      </c>
      <c r="J11894" t="s">
        <v>168</v>
      </c>
      <c r="K11894" t="s">
        <v>44</v>
      </c>
      <c r="L11894" t="s">
        <v>43</v>
      </c>
      <c r="M11894">
        <v>-0.36666666666666664</v>
      </c>
    </row>
    <row r="11895" spans="1:13" x14ac:dyDescent="0.25">
      <c r="A11895" t="s">
        <v>715</v>
      </c>
      <c r="B11895">
        <v>1</v>
      </c>
      <c r="C11895">
        <v>2050</v>
      </c>
      <c r="D11895" t="s">
        <v>211</v>
      </c>
      <c r="E11895" t="s">
        <v>212</v>
      </c>
      <c r="F11895" t="s">
        <v>395</v>
      </c>
      <c r="G11895" t="s">
        <v>400</v>
      </c>
      <c r="H11895" t="s">
        <v>35</v>
      </c>
      <c r="I11895" t="s">
        <v>19</v>
      </c>
      <c r="J11895" t="s">
        <v>168</v>
      </c>
      <c r="K11895" t="s">
        <v>42</v>
      </c>
      <c r="L11895" t="s">
        <v>43</v>
      </c>
      <c r="M11895">
        <v>0.22</v>
      </c>
    </row>
    <row r="11896" spans="1:13" x14ac:dyDescent="0.25">
      <c r="A11896" t="s">
        <v>715</v>
      </c>
      <c r="B11896">
        <v>1</v>
      </c>
      <c r="C11896">
        <v>2050</v>
      </c>
      <c r="D11896" t="s">
        <v>211</v>
      </c>
      <c r="E11896" t="s">
        <v>212</v>
      </c>
      <c r="F11896" t="s">
        <v>395</v>
      </c>
      <c r="G11896" t="s">
        <v>400</v>
      </c>
      <c r="H11896" t="s">
        <v>35</v>
      </c>
      <c r="I11896" t="s">
        <v>19</v>
      </c>
      <c r="J11896" t="s">
        <v>168</v>
      </c>
      <c r="K11896" t="s">
        <v>44</v>
      </c>
      <c r="L11896" t="s">
        <v>43</v>
      </c>
      <c r="M11896">
        <v>-0.22</v>
      </c>
    </row>
    <row r="11897" spans="1:13" x14ac:dyDescent="0.25">
      <c r="A11897" t="s">
        <v>715</v>
      </c>
      <c r="B11897">
        <v>1</v>
      </c>
      <c r="C11897">
        <v>2050</v>
      </c>
      <c r="D11897" t="s">
        <v>211</v>
      </c>
      <c r="E11897" t="s">
        <v>212</v>
      </c>
      <c r="F11897" t="s">
        <v>395</v>
      </c>
      <c r="G11897" t="s">
        <v>401</v>
      </c>
      <c r="H11897" t="s">
        <v>394</v>
      </c>
      <c r="I11897" t="s">
        <v>167</v>
      </c>
      <c r="J11897" t="s">
        <v>168</v>
      </c>
      <c r="K11897" t="s">
        <v>42</v>
      </c>
      <c r="L11897" t="s">
        <v>43</v>
      </c>
      <c r="M11897">
        <v>0.18000000000000002</v>
      </c>
    </row>
    <row r="11898" spans="1:13" x14ac:dyDescent="0.25">
      <c r="A11898" t="s">
        <v>715</v>
      </c>
      <c r="B11898">
        <v>1</v>
      </c>
      <c r="C11898">
        <v>2050</v>
      </c>
      <c r="D11898" t="s">
        <v>211</v>
      </c>
      <c r="E11898" t="s">
        <v>212</v>
      </c>
      <c r="F11898" t="s">
        <v>395</v>
      </c>
      <c r="G11898" t="s">
        <v>401</v>
      </c>
      <c r="H11898" t="s">
        <v>394</v>
      </c>
      <c r="I11898" t="s">
        <v>167</v>
      </c>
      <c r="J11898" t="s">
        <v>168</v>
      </c>
      <c r="K11898" t="s">
        <v>44</v>
      </c>
      <c r="L11898" t="s">
        <v>43</v>
      </c>
      <c r="M11898">
        <v>-0.18000000000000002</v>
      </c>
    </row>
    <row r="11899" spans="1:13" x14ac:dyDescent="0.25">
      <c r="A11899" t="s">
        <v>715</v>
      </c>
      <c r="B11899">
        <v>1</v>
      </c>
      <c r="C11899">
        <v>2050</v>
      </c>
      <c r="D11899" t="s">
        <v>211</v>
      </c>
      <c r="E11899" t="s">
        <v>212</v>
      </c>
      <c r="F11899" t="s">
        <v>395</v>
      </c>
      <c r="G11899" t="s">
        <v>401</v>
      </c>
      <c r="H11899" t="s">
        <v>394</v>
      </c>
      <c r="I11899" t="s">
        <v>19</v>
      </c>
      <c r="J11899" t="s">
        <v>168</v>
      </c>
      <c r="K11899" t="s">
        <v>42</v>
      </c>
      <c r="L11899" t="s">
        <v>43</v>
      </c>
      <c r="M11899">
        <v>0.13500000000000001</v>
      </c>
    </row>
    <row r="11900" spans="1:13" x14ac:dyDescent="0.25">
      <c r="A11900" t="s">
        <v>715</v>
      </c>
      <c r="B11900">
        <v>1</v>
      </c>
      <c r="C11900">
        <v>2050</v>
      </c>
      <c r="D11900" t="s">
        <v>211</v>
      </c>
      <c r="E11900" t="s">
        <v>212</v>
      </c>
      <c r="F11900" t="s">
        <v>395</v>
      </c>
      <c r="G11900" t="s">
        <v>401</v>
      </c>
      <c r="H11900" t="s">
        <v>394</v>
      </c>
      <c r="I11900" t="s">
        <v>19</v>
      </c>
      <c r="J11900" t="s">
        <v>168</v>
      </c>
      <c r="K11900" t="s">
        <v>44</v>
      </c>
      <c r="L11900" t="s">
        <v>43</v>
      </c>
      <c r="M11900">
        <v>-0.13500000000000001</v>
      </c>
    </row>
    <row r="11901" spans="1:13" x14ac:dyDescent="0.25">
      <c r="A11901" t="s">
        <v>715</v>
      </c>
      <c r="B11901">
        <v>1</v>
      </c>
      <c r="C11901">
        <v>2050</v>
      </c>
      <c r="D11901" t="s">
        <v>211</v>
      </c>
      <c r="E11901" t="s">
        <v>212</v>
      </c>
      <c r="F11901" t="s">
        <v>395</v>
      </c>
      <c r="G11901" t="s">
        <v>678</v>
      </c>
      <c r="H11901" t="s">
        <v>12</v>
      </c>
      <c r="I11901" t="s">
        <v>13</v>
      </c>
      <c r="J11901" t="s">
        <v>14</v>
      </c>
      <c r="K11901" t="s">
        <v>45</v>
      </c>
      <c r="L11901" t="s">
        <v>43</v>
      </c>
      <c r="M11901">
        <v>9.1695367048530541E-2</v>
      </c>
    </row>
    <row r="11902" spans="1:13" x14ac:dyDescent="0.25">
      <c r="A11902" t="s">
        <v>715</v>
      </c>
      <c r="B11902">
        <v>1</v>
      </c>
      <c r="C11902">
        <v>2050</v>
      </c>
      <c r="D11902" t="s">
        <v>211</v>
      </c>
      <c r="E11902" t="s">
        <v>212</v>
      </c>
      <c r="F11902" t="s">
        <v>395</v>
      </c>
      <c r="G11902" t="s">
        <v>16</v>
      </c>
      <c r="H11902" t="s">
        <v>12</v>
      </c>
      <c r="I11902" t="s">
        <v>13</v>
      </c>
      <c r="J11902" t="s">
        <v>14</v>
      </c>
      <c r="K11902" t="s">
        <v>45</v>
      </c>
      <c r="L11902" t="s">
        <v>43</v>
      </c>
      <c r="M11902">
        <v>0.41402098355796058</v>
      </c>
    </row>
    <row r="11903" spans="1:13" x14ac:dyDescent="0.25">
      <c r="A11903" t="s">
        <v>715</v>
      </c>
      <c r="B11903">
        <v>1</v>
      </c>
      <c r="C11903">
        <v>2050</v>
      </c>
      <c r="D11903" t="s">
        <v>211</v>
      </c>
      <c r="E11903" t="s">
        <v>212</v>
      </c>
      <c r="F11903" t="s">
        <v>395</v>
      </c>
      <c r="G11903" t="s">
        <v>37</v>
      </c>
      <c r="H11903" t="s">
        <v>36</v>
      </c>
      <c r="I11903" t="s">
        <v>13</v>
      </c>
      <c r="J11903" t="s">
        <v>38</v>
      </c>
      <c r="K11903" t="s">
        <v>42</v>
      </c>
      <c r="L11903" t="s">
        <v>43</v>
      </c>
      <c r="M11903">
        <v>0.63014878890530346</v>
      </c>
    </row>
    <row r="11904" spans="1:13" x14ac:dyDescent="0.25">
      <c r="A11904" t="s">
        <v>715</v>
      </c>
      <c r="B11904">
        <v>1</v>
      </c>
      <c r="C11904">
        <v>2050</v>
      </c>
      <c r="D11904" t="s">
        <v>211</v>
      </c>
      <c r="E11904" t="s">
        <v>212</v>
      </c>
      <c r="F11904" t="s">
        <v>395</v>
      </c>
      <c r="G11904" t="s">
        <v>37</v>
      </c>
      <c r="H11904" t="s">
        <v>36</v>
      </c>
      <c r="I11904" t="s">
        <v>13</v>
      </c>
      <c r="J11904" t="s">
        <v>38</v>
      </c>
      <c r="K11904" t="s">
        <v>44</v>
      </c>
      <c r="L11904" t="s">
        <v>43</v>
      </c>
      <c r="M11904">
        <v>-0.63014878890530346</v>
      </c>
    </row>
    <row r="11905" spans="1:13" x14ac:dyDescent="0.25">
      <c r="A11905" t="s">
        <v>715</v>
      </c>
      <c r="B11905">
        <v>1</v>
      </c>
      <c r="C11905">
        <v>2050</v>
      </c>
      <c r="D11905" t="s">
        <v>211</v>
      </c>
      <c r="E11905" t="s">
        <v>212</v>
      </c>
      <c r="F11905" t="s">
        <v>402</v>
      </c>
      <c r="G11905" t="s">
        <v>396</v>
      </c>
      <c r="H11905" t="s">
        <v>167</v>
      </c>
      <c r="I11905" t="s">
        <v>167</v>
      </c>
      <c r="J11905" t="s">
        <v>397</v>
      </c>
      <c r="K11905" t="s">
        <v>42</v>
      </c>
      <c r="L11905" t="s">
        <v>43</v>
      </c>
      <c r="M11905">
        <v>0.1406060606060606</v>
      </c>
    </row>
    <row r="11906" spans="1:13" x14ac:dyDescent="0.25">
      <c r="A11906" t="s">
        <v>715</v>
      </c>
      <c r="B11906">
        <v>1</v>
      </c>
      <c r="C11906">
        <v>2050</v>
      </c>
      <c r="D11906" t="s">
        <v>211</v>
      </c>
      <c r="E11906" t="s">
        <v>212</v>
      </c>
      <c r="F11906" t="s">
        <v>402</v>
      </c>
      <c r="G11906" t="s">
        <v>396</v>
      </c>
      <c r="H11906" t="s">
        <v>167</v>
      </c>
      <c r="I11906" t="s">
        <v>167</v>
      </c>
      <c r="J11906" t="s">
        <v>397</v>
      </c>
      <c r="K11906" t="s">
        <v>44</v>
      </c>
      <c r="L11906" t="s">
        <v>43</v>
      </c>
      <c r="M11906">
        <v>-0.1406060606060606</v>
      </c>
    </row>
    <row r="11907" spans="1:13" x14ac:dyDescent="0.25">
      <c r="A11907" t="s">
        <v>715</v>
      </c>
      <c r="B11907">
        <v>1</v>
      </c>
      <c r="C11907">
        <v>2050</v>
      </c>
      <c r="D11907" t="s">
        <v>211</v>
      </c>
      <c r="E11907" t="s">
        <v>212</v>
      </c>
      <c r="F11907" t="s">
        <v>402</v>
      </c>
      <c r="G11907" t="s">
        <v>403</v>
      </c>
      <c r="H11907" t="s">
        <v>36</v>
      </c>
      <c r="I11907" t="s">
        <v>167</v>
      </c>
      <c r="J11907" t="s">
        <v>168</v>
      </c>
      <c r="K11907" t="s">
        <v>42</v>
      </c>
      <c r="L11907" t="s">
        <v>43</v>
      </c>
      <c r="M11907">
        <v>0.4292035398230088</v>
      </c>
    </row>
    <row r="11908" spans="1:13" x14ac:dyDescent="0.25">
      <c r="A11908" t="s">
        <v>715</v>
      </c>
      <c r="B11908">
        <v>1</v>
      </c>
      <c r="C11908">
        <v>2050</v>
      </c>
      <c r="D11908" t="s">
        <v>211</v>
      </c>
      <c r="E11908" t="s">
        <v>212</v>
      </c>
      <c r="F11908" t="s">
        <v>402</v>
      </c>
      <c r="G11908" t="s">
        <v>403</v>
      </c>
      <c r="H11908" t="s">
        <v>36</v>
      </c>
      <c r="I11908" t="s">
        <v>167</v>
      </c>
      <c r="J11908" t="s">
        <v>168</v>
      </c>
      <c r="K11908" t="s">
        <v>44</v>
      </c>
      <c r="L11908" t="s">
        <v>43</v>
      </c>
      <c r="M11908">
        <v>-0.4292035398230088</v>
      </c>
    </row>
    <row r="11909" spans="1:13" x14ac:dyDescent="0.25">
      <c r="A11909" t="s">
        <v>715</v>
      </c>
      <c r="B11909">
        <v>1</v>
      </c>
      <c r="C11909">
        <v>2050</v>
      </c>
      <c r="D11909" t="s">
        <v>211</v>
      </c>
      <c r="E11909" t="s">
        <v>212</v>
      </c>
      <c r="F11909" t="s">
        <v>402</v>
      </c>
      <c r="G11909" t="s">
        <v>403</v>
      </c>
      <c r="H11909" t="s">
        <v>36</v>
      </c>
      <c r="I11909" t="s">
        <v>19</v>
      </c>
      <c r="J11909" t="s">
        <v>168</v>
      </c>
      <c r="K11909" t="s">
        <v>42</v>
      </c>
      <c r="L11909" t="s">
        <v>43</v>
      </c>
      <c r="M11909">
        <v>0.48499999999999999</v>
      </c>
    </row>
    <row r="11910" spans="1:13" x14ac:dyDescent="0.25">
      <c r="A11910" t="s">
        <v>715</v>
      </c>
      <c r="B11910">
        <v>1</v>
      </c>
      <c r="C11910">
        <v>2050</v>
      </c>
      <c r="D11910" t="s">
        <v>211</v>
      </c>
      <c r="E11910" t="s">
        <v>212</v>
      </c>
      <c r="F11910" t="s">
        <v>402</v>
      </c>
      <c r="G11910" t="s">
        <v>403</v>
      </c>
      <c r="H11910" t="s">
        <v>36</v>
      </c>
      <c r="I11910" t="s">
        <v>19</v>
      </c>
      <c r="J11910" t="s">
        <v>168</v>
      </c>
      <c r="K11910" t="s">
        <v>44</v>
      </c>
      <c r="L11910" t="s">
        <v>43</v>
      </c>
      <c r="M11910">
        <v>-0.48499999999999999</v>
      </c>
    </row>
    <row r="11911" spans="1:13" x14ac:dyDescent="0.25">
      <c r="A11911" t="s">
        <v>715</v>
      </c>
      <c r="B11911">
        <v>1</v>
      </c>
      <c r="C11911">
        <v>2050</v>
      </c>
      <c r="D11911" t="s">
        <v>211</v>
      </c>
      <c r="E11911" t="s">
        <v>212</v>
      </c>
      <c r="F11911" t="s">
        <v>404</v>
      </c>
      <c r="G11911" t="s">
        <v>405</v>
      </c>
      <c r="H11911" t="s">
        <v>394</v>
      </c>
      <c r="I11911" t="s">
        <v>167</v>
      </c>
      <c r="J11911" t="s">
        <v>168</v>
      </c>
      <c r="K11911" t="s">
        <v>42</v>
      </c>
      <c r="L11911" t="s">
        <v>43</v>
      </c>
      <c r="M11911">
        <v>0.16228571428571428</v>
      </c>
    </row>
    <row r="11912" spans="1:13" x14ac:dyDescent="0.25">
      <c r="A11912" t="s">
        <v>715</v>
      </c>
      <c r="B11912">
        <v>1</v>
      </c>
      <c r="C11912">
        <v>2050</v>
      </c>
      <c r="D11912" t="s">
        <v>211</v>
      </c>
      <c r="E11912" t="s">
        <v>212</v>
      </c>
      <c r="F11912" t="s">
        <v>404</v>
      </c>
      <c r="G11912" t="s">
        <v>405</v>
      </c>
      <c r="H11912" t="s">
        <v>394</v>
      </c>
      <c r="I11912" t="s">
        <v>167</v>
      </c>
      <c r="J11912" t="s">
        <v>168</v>
      </c>
      <c r="K11912" t="s">
        <v>44</v>
      </c>
      <c r="L11912" t="s">
        <v>43</v>
      </c>
      <c r="M11912">
        <v>-0.16228571428571428</v>
      </c>
    </row>
    <row r="11913" spans="1:13" x14ac:dyDescent="0.25">
      <c r="A11913" t="s">
        <v>715</v>
      </c>
      <c r="B11913">
        <v>1</v>
      </c>
      <c r="C11913">
        <v>2050</v>
      </c>
      <c r="D11913" t="s">
        <v>211</v>
      </c>
      <c r="E11913" t="s">
        <v>212</v>
      </c>
      <c r="F11913" t="s">
        <v>404</v>
      </c>
      <c r="G11913" t="s">
        <v>405</v>
      </c>
      <c r="H11913" t="s">
        <v>394</v>
      </c>
      <c r="I11913" t="s">
        <v>19</v>
      </c>
      <c r="J11913" t="s">
        <v>168</v>
      </c>
      <c r="K11913" t="s">
        <v>42</v>
      </c>
      <c r="L11913" t="s">
        <v>43</v>
      </c>
      <c r="M11913">
        <v>5.6799999999999996E-2</v>
      </c>
    </row>
    <row r="11914" spans="1:13" x14ac:dyDescent="0.25">
      <c r="A11914" t="s">
        <v>715</v>
      </c>
      <c r="B11914">
        <v>1</v>
      </c>
      <c r="C11914">
        <v>2050</v>
      </c>
      <c r="D11914" t="s">
        <v>211</v>
      </c>
      <c r="E11914" t="s">
        <v>212</v>
      </c>
      <c r="F11914" t="s">
        <v>404</v>
      </c>
      <c r="G11914" t="s">
        <v>405</v>
      </c>
      <c r="H11914" t="s">
        <v>394</v>
      </c>
      <c r="I11914" t="s">
        <v>19</v>
      </c>
      <c r="J11914" t="s">
        <v>168</v>
      </c>
      <c r="K11914" t="s">
        <v>44</v>
      </c>
      <c r="L11914" t="s">
        <v>43</v>
      </c>
      <c r="M11914">
        <v>-5.6799999999999996E-2</v>
      </c>
    </row>
    <row r="11915" spans="1:13" x14ac:dyDescent="0.25">
      <c r="A11915" t="s">
        <v>715</v>
      </c>
      <c r="B11915">
        <v>1</v>
      </c>
      <c r="C11915">
        <v>2050</v>
      </c>
      <c r="D11915" t="s">
        <v>211</v>
      </c>
      <c r="E11915" t="s">
        <v>212</v>
      </c>
      <c r="F11915" t="s">
        <v>404</v>
      </c>
      <c r="G11915" t="s">
        <v>406</v>
      </c>
      <c r="H11915" t="s">
        <v>394</v>
      </c>
      <c r="I11915" t="s">
        <v>167</v>
      </c>
      <c r="J11915" t="s">
        <v>168</v>
      </c>
      <c r="K11915" t="s">
        <v>42</v>
      </c>
      <c r="L11915" t="s">
        <v>43</v>
      </c>
      <c r="M11915">
        <v>0.15894039735099338</v>
      </c>
    </row>
    <row r="11916" spans="1:13" x14ac:dyDescent="0.25">
      <c r="A11916" t="s">
        <v>715</v>
      </c>
      <c r="B11916">
        <v>1</v>
      </c>
      <c r="C11916">
        <v>2050</v>
      </c>
      <c r="D11916" t="s">
        <v>211</v>
      </c>
      <c r="E11916" t="s">
        <v>212</v>
      </c>
      <c r="F11916" t="s">
        <v>404</v>
      </c>
      <c r="G11916" t="s">
        <v>406</v>
      </c>
      <c r="H11916" t="s">
        <v>394</v>
      </c>
      <c r="I11916" t="s">
        <v>167</v>
      </c>
      <c r="J11916" t="s">
        <v>168</v>
      </c>
      <c r="K11916" t="s">
        <v>44</v>
      </c>
      <c r="L11916" t="s">
        <v>43</v>
      </c>
      <c r="M11916">
        <v>-0.15894039735099338</v>
      </c>
    </row>
    <row r="11917" spans="1:13" x14ac:dyDescent="0.25">
      <c r="A11917" t="s">
        <v>715</v>
      </c>
      <c r="B11917">
        <v>1</v>
      </c>
      <c r="C11917">
        <v>2050</v>
      </c>
      <c r="D11917" t="s">
        <v>211</v>
      </c>
      <c r="E11917" t="s">
        <v>212</v>
      </c>
      <c r="F11917" t="s">
        <v>404</v>
      </c>
      <c r="G11917" t="s">
        <v>406</v>
      </c>
      <c r="H11917" t="s">
        <v>394</v>
      </c>
      <c r="I11917" t="s">
        <v>19</v>
      </c>
      <c r="J11917" t="s">
        <v>168</v>
      </c>
      <c r="K11917" t="s">
        <v>42</v>
      </c>
      <c r="L11917" t="s">
        <v>43</v>
      </c>
      <c r="M11917">
        <v>0.24</v>
      </c>
    </row>
    <row r="11918" spans="1:13" x14ac:dyDescent="0.25">
      <c r="A11918" t="s">
        <v>715</v>
      </c>
      <c r="B11918">
        <v>1</v>
      </c>
      <c r="C11918">
        <v>2050</v>
      </c>
      <c r="D11918" t="s">
        <v>211</v>
      </c>
      <c r="E11918" t="s">
        <v>212</v>
      </c>
      <c r="F11918" t="s">
        <v>404</v>
      </c>
      <c r="G11918" t="s">
        <v>406</v>
      </c>
      <c r="H11918" t="s">
        <v>394</v>
      </c>
      <c r="I11918" t="s">
        <v>19</v>
      </c>
      <c r="J11918" t="s">
        <v>168</v>
      </c>
      <c r="K11918" t="s">
        <v>44</v>
      </c>
      <c r="L11918" t="s">
        <v>43</v>
      </c>
      <c r="M11918">
        <v>-0.24</v>
      </c>
    </row>
    <row r="11919" spans="1:13" x14ac:dyDescent="0.25">
      <c r="A11919" t="s">
        <v>715</v>
      </c>
      <c r="B11919">
        <v>1</v>
      </c>
      <c r="C11919">
        <v>2050</v>
      </c>
      <c r="D11919" t="s">
        <v>211</v>
      </c>
      <c r="E11919" t="s">
        <v>212</v>
      </c>
      <c r="F11919" t="s">
        <v>404</v>
      </c>
      <c r="G11919" t="s">
        <v>407</v>
      </c>
      <c r="H11919" t="s">
        <v>408</v>
      </c>
      <c r="I11919" t="s">
        <v>167</v>
      </c>
      <c r="J11919" t="s">
        <v>168</v>
      </c>
      <c r="K11919" t="s">
        <v>42</v>
      </c>
      <c r="L11919" t="s">
        <v>43</v>
      </c>
      <c r="M11919">
        <v>0.13235294117647059</v>
      </c>
    </row>
    <row r="11920" spans="1:13" x14ac:dyDescent="0.25">
      <c r="A11920" t="s">
        <v>715</v>
      </c>
      <c r="B11920">
        <v>1</v>
      </c>
      <c r="C11920">
        <v>2050</v>
      </c>
      <c r="D11920" t="s">
        <v>211</v>
      </c>
      <c r="E11920" t="s">
        <v>212</v>
      </c>
      <c r="F11920" t="s">
        <v>404</v>
      </c>
      <c r="G11920" t="s">
        <v>407</v>
      </c>
      <c r="H11920" t="s">
        <v>408</v>
      </c>
      <c r="I11920" t="s">
        <v>167</v>
      </c>
      <c r="J11920" t="s">
        <v>168</v>
      </c>
      <c r="K11920" t="s">
        <v>44</v>
      </c>
      <c r="L11920" t="s">
        <v>43</v>
      </c>
      <c r="M11920">
        <v>-0.13235294117647059</v>
      </c>
    </row>
    <row r="11921" spans="1:13" x14ac:dyDescent="0.25">
      <c r="A11921" t="s">
        <v>715</v>
      </c>
      <c r="B11921">
        <v>1</v>
      </c>
      <c r="C11921">
        <v>2050</v>
      </c>
      <c r="D11921" t="s">
        <v>211</v>
      </c>
      <c r="E11921" t="s">
        <v>212</v>
      </c>
      <c r="F11921" t="s">
        <v>404</v>
      </c>
      <c r="G11921" t="s">
        <v>407</v>
      </c>
      <c r="H11921" t="s">
        <v>408</v>
      </c>
      <c r="I11921" t="s">
        <v>19</v>
      </c>
      <c r="J11921" t="s">
        <v>168</v>
      </c>
      <c r="K11921" t="s">
        <v>42</v>
      </c>
      <c r="L11921" t="s">
        <v>43</v>
      </c>
      <c r="M11921">
        <v>0.09</v>
      </c>
    </row>
    <row r="11922" spans="1:13" x14ac:dyDescent="0.25">
      <c r="A11922" t="s">
        <v>715</v>
      </c>
      <c r="B11922">
        <v>1</v>
      </c>
      <c r="C11922">
        <v>2050</v>
      </c>
      <c r="D11922" t="s">
        <v>211</v>
      </c>
      <c r="E11922" t="s">
        <v>212</v>
      </c>
      <c r="F11922" t="s">
        <v>404</v>
      </c>
      <c r="G11922" t="s">
        <v>407</v>
      </c>
      <c r="H11922" t="s">
        <v>408</v>
      </c>
      <c r="I11922" t="s">
        <v>19</v>
      </c>
      <c r="J11922" t="s">
        <v>168</v>
      </c>
      <c r="K11922" t="s">
        <v>44</v>
      </c>
      <c r="L11922" t="s">
        <v>43</v>
      </c>
      <c r="M11922">
        <v>-0.09</v>
      </c>
    </row>
    <row r="11923" spans="1:13" x14ac:dyDescent="0.25">
      <c r="A11923" t="s">
        <v>715</v>
      </c>
      <c r="B11923">
        <v>1</v>
      </c>
      <c r="C11923">
        <v>2050</v>
      </c>
      <c r="D11923" t="s">
        <v>211</v>
      </c>
      <c r="E11923" t="s">
        <v>212</v>
      </c>
      <c r="F11923" t="s">
        <v>608</v>
      </c>
      <c r="G11923" t="s">
        <v>149</v>
      </c>
      <c r="H11923" t="s">
        <v>18</v>
      </c>
      <c r="I11923" t="s">
        <v>19</v>
      </c>
      <c r="J11923" t="s">
        <v>150</v>
      </c>
      <c r="K11923" t="s">
        <v>42</v>
      </c>
      <c r="L11923" t="s">
        <v>43</v>
      </c>
      <c r="M11923">
        <v>2.3940000000000001</v>
      </c>
    </row>
    <row r="11924" spans="1:13" x14ac:dyDescent="0.25">
      <c r="A11924" t="s">
        <v>715</v>
      </c>
      <c r="B11924">
        <v>1</v>
      </c>
      <c r="C11924">
        <v>2050</v>
      </c>
      <c r="D11924" t="s">
        <v>211</v>
      </c>
      <c r="E11924" t="s">
        <v>212</v>
      </c>
      <c r="F11924" t="s">
        <v>609</v>
      </c>
      <c r="G11924" t="s">
        <v>152</v>
      </c>
      <c r="H11924" t="s">
        <v>18</v>
      </c>
      <c r="I11924" t="s">
        <v>19</v>
      </c>
      <c r="J11924" t="s">
        <v>31</v>
      </c>
      <c r="K11924" t="s">
        <v>42</v>
      </c>
      <c r="L11924" t="s">
        <v>43</v>
      </c>
      <c r="M11924">
        <v>2.286</v>
      </c>
    </row>
    <row r="11925" spans="1:13" x14ac:dyDescent="0.25">
      <c r="A11925" t="s">
        <v>715</v>
      </c>
      <c r="B11925">
        <v>1</v>
      </c>
      <c r="C11925">
        <v>2050</v>
      </c>
      <c r="D11925" t="s">
        <v>211</v>
      </c>
      <c r="E11925" t="s">
        <v>212</v>
      </c>
      <c r="F11925" t="s">
        <v>539</v>
      </c>
      <c r="G11925" t="s">
        <v>28</v>
      </c>
      <c r="H11925" t="s">
        <v>21</v>
      </c>
      <c r="I11925" t="s">
        <v>19</v>
      </c>
      <c r="J11925" t="s">
        <v>22</v>
      </c>
      <c r="K11925" t="s">
        <v>42</v>
      </c>
      <c r="L11925" t="s">
        <v>43</v>
      </c>
      <c r="M11925">
        <v>0.14011334350000001</v>
      </c>
    </row>
    <row r="11926" spans="1:13" x14ac:dyDescent="0.25">
      <c r="A11926" t="s">
        <v>715</v>
      </c>
      <c r="B11926">
        <v>1</v>
      </c>
      <c r="C11926">
        <v>2050</v>
      </c>
      <c r="D11926" t="s">
        <v>211</v>
      </c>
      <c r="E11926" t="s">
        <v>212</v>
      </c>
      <c r="F11926" t="s">
        <v>539</v>
      </c>
      <c r="G11926" t="s">
        <v>28</v>
      </c>
      <c r="H11926" t="s">
        <v>21</v>
      </c>
      <c r="I11926" t="s">
        <v>19</v>
      </c>
      <c r="J11926" t="s">
        <v>22</v>
      </c>
      <c r="K11926" t="s">
        <v>44</v>
      </c>
      <c r="L11926" t="s">
        <v>43</v>
      </c>
      <c r="M11926">
        <v>-0.14011334350000001</v>
      </c>
    </row>
    <row r="11927" spans="1:13" x14ac:dyDescent="0.25">
      <c r="A11927" t="s">
        <v>715</v>
      </c>
      <c r="B11927">
        <v>1</v>
      </c>
      <c r="C11927">
        <v>2050</v>
      </c>
      <c r="D11927" t="s">
        <v>211</v>
      </c>
      <c r="E11927" t="s">
        <v>212</v>
      </c>
      <c r="F11927" t="s">
        <v>539</v>
      </c>
      <c r="G11927" t="s">
        <v>20</v>
      </c>
      <c r="H11927" t="s">
        <v>21</v>
      </c>
      <c r="I11927" t="s">
        <v>19</v>
      </c>
      <c r="J11927" t="s">
        <v>22</v>
      </c>
      <c r="K11927" t="s">
        <v>42</v>
      </c>
      <c r="L11927" t="s">
        <v>43</v>
      </c>
      <c r="M11927">
        <v>1.8862398165000001</v>
      </c>
    </row>
    <row r="11928" spans="1:13" x14ac:dyDescent="0.25">
      <c r="A11928" t="s">
        <v>715</v>
      </c>
      <c r="B11928">
        <v>1</v>
      </c>
      <c r="C11928">
        <v>2050</v>
      </c>
      <c r="D11928" t="s">
        <v>211</v>
      </c>
      <c r="E11928" t="s">
        <v>212</v>
      </c>
      <c r="F11928" t="s">
        <v>539</v>
      </c>
      <c r="G11928" t="s">
        <v>20</v>
      </c>
      <c r="H11928" t="s">
        <v>21</v>
      </c>
      <c r="I11928" t="s">
        <v>19</v>
      </c>
      <c r="J11928" t="s">
        <v>22</v>
      </c>
      <c r="K11928" t="s">
        <v>44</v>
      </c>
      <c r="L11928" t="s">
        <v>43</v>
      </c>
      <c r="M11928">
        <v>-1.8862398165000001</v>
      </c>
    </row>
    <row r="11929" spans="1:13" x14ac:dyDescent="0.25">
      <c r="A11929" t="s">
        <v>715</v>
      </c>
      <c r="B11929">
        <v>1</v>
      </c>
      <c r="C11929">
        <v>2050</v>
      </c>
      <c r="D11929" t="s">
        <v>211</v>
      </c>
      <c r="E11929" t="s">
        <v>212</v>
      </c>
      <c r="F11929" t="s">
        <v>539</v>
      </c>
      <c r="G11929" t="s">
        <v>29</v>
      </c>
      <c r="H11929" t="s">
        <v>21</v>
      </c>
      <c r="I11929" t="s">
        <v>19</v>
      </c>
      <c r="J11929" t="s">
        <v>22</v>
      </c>
      <c r="K11929" t="s">
        <v>42</v>
      </c>
      <c r="L11929" t="s">
        <v>43</v>
      </c>
      <c r="M11929">
        <v>1.1799018400000001</v>
      </c>
    </row>
    <row r="11930" spans="1:13" x14ac:dyDescent="0.25">
      <c r="A11930" t="s">
        <v>715</v>
      </c>
      <c r="B11930">
        <v>1</v>
      </c>
      <c r="C11930">
        <v>2050</v>
      </c>
      <c r="D11930" t="s">
        <v>211</v>
      </c>
      <c r="E11930" t="s">
        <v>212</v>
      </c>
      <c r="F11930" t="s">
        <v>539</v>
      </c>
      <c r="G11930" t="s">
        <v>29</v>
      </c>
      <c r="H11930" t="s">
        <v>21</v>
      </c>
      <c r="I11930" t="s">
        <v>19</v>
      </c>
      <c r="J11930" t="s">
        <v>22</v>
      </c>
      <c r="K11930" t="s">
        <v>44</v>
      </c>
      <c r="L11930" t="s">
        <v>43</v>
      </c>
      <c r="M11930">
        <v>-1.1799018400000001</v>
      </c>
    </row>
    <row r="11931" spans="1:13" x14ac:dyDescent="0.25">
      <c r="A11931" t="s">
        <v>715</v>
      </c>
      <c r="B11931">
        <v>1</v>
      </c>
      <c r="C11931">
        <v>2050</v>
      </c>
      <c r="D11931" t="s">
        <v>211</v>
      </c>
      <c r="E11931" t="s">
        <v>212</v>
      </c>
      <c r="F11931" t="s">
        <v>539</v>
      </c>
      <c r="G11931" t="s">
        <v>717</v>
      </c>
      <c r="H11931" t="s">
        <v>21</v>
      </c>
      <c r="I11931" t="s">
        <v>19</v>
      </c>
      <c r="J11931" t="s">
        <v>22</v>
      </c>
      <c r="K11931" t="s">
        <v>45</v>
      </c>
      <c r="L11931" t="s">
        <v>43</v>
      </c>
      <c r="M11931">
        <v>14.999999999999998</v>
      </c>
    </row>
    <row r="11932" spans="1:13" x14ac:dyDescent="0.25">
      <c r="A11932" t="s">
        <v>715</v>
      </c>
      <c r="B11932">
        <v>1</v>
      </c>
      <c r="C11932">
        <v>2050</v>
      </c>
      <c r="D11932" t="s">
        <v>211</v>
      </c>
      <c r="E11932" t="s">
        <v>212</v>
      </c>
      <c r="F11932" t="s">
        <v>539</v>
      </c>
      <c r="G11932" t="s">
        <v>718</v>
      </c>
      <c r="H11932" t="s">
        <v>23</v>
      </c>
      <c r="I11932" t="s">
        <v>19</v>
      </c>
      <c r="J11932" t="s">
        <v>24</v>
      </c>
      <c r="K11932" t="s">
        <v>45</v>
      </c>
      <c r="L11932" t="s">
        <v>43</v>
      </c>
      <c r="M11932">
        <v>5.8013633920512957</v>
      </c>
    </row>
    <row r="11933" spans="1:13" x14ac:dyDescent="0.25">
      <c r="A11933" t="s">
        <v>715</v>
      </c>
      <c r="B11933">
        <v>1</v>
      </c>
      <c r="C11933">
        <v>2050</v>
      </c>
      <c r="D11933" t="s">
        <v>211</v>
      </c>
      <c r="E11933" t="s">
        <v>212</v>
      </c>
      <c r="F11933" t="s">
        <v>539</v>
      </c>
      <c r="G11933" t="s">
        <v>680</v>
      </c>
      <c r="H11933" t="s">
        <v>23</v>
      </c>
      <c r="I11933" t="s">
        <v>19</v>
      </c>
      <c r="J11933" t="s">
        <v>24</v>
      </c>
      <c r="K11933" t="s">
        <v>45</v>
      </c>
      <c r="L11933" t="s">
        <v>43</v>
      </c>
      <c r="M11933">
        <v>10.699018313711857</v>
      </c>
    </row>
    <row r="11934" spans="1:13" x14ac:dyDescent="0.25">
      <c r="A11934" t="s">
        <v>715</v>
      </c>
      <c r="B11934">
        <v>1</v>
      </c>
      <c r="C11934">
        <v>2050</v>
      </c>
      <c r="D11934" t="s">
        <v>216</v>
      </c>
      <c r="E11934" t="s">
        <v>344</v>
      </c>
      <c r="F11934" t="s">
        <v>217</v>
      </c>
      <c r="G11934" t="s">
        <v>610</v>
      </c>
      <c r="H11934" t="s">
        <v>12</v>
      </c>
      <c r="I11934" t="s">
        <v>19</v>
      </c>
      <c r="J11934" t="s">
        <v>218</v>
      </c>
      <c r="K11934" t="s">
        <v>42</v>
      </c>
      <c r="L11934" t="s">
        <v>43</v>
      </c>
      <c r="M11934">
        <v>8.5333333333333344E-4</v>
      </c>
    </row>
    <row r="11935" spans="1:13" x14ac:dyDescent="0.25">
      <c r="A11935" t="s">
        <v>715</v>
      </c>
      <c r="B11935">
        <v>1</v>
      </c>
      <c r="C11935">
        <v>2050</v>
      </c>
      <c r="D11935" t="s">
        <v>216</v>
      </c>
      <c r="E11935" t="s">
        <v>344</v>
      </c>
      <c r="F11935" t="s">
        <v>217</v>
      </c>
      <c r="G11935" t="s">
        <v>610</v>
      </c>
      <c r="H11935" t="s">
        <v>12</v>
      </c>
      <c r="I11935" t="s">
        <v>19</v>
      </c>
      <c r="J11935" t="s">
        <v>218</v>
      </c>
      <c r="K11935" t="s">
        <v>44</v>
      </c>
      <c r="L11935" t="s">
        <v>43</v>
      </c>
      <c r="M11935">
        <v>-8.5333333333333344E-4</v>
      </c>
    </row>
    <row r="11936" spans="1:13" x14ac:dyDescent="0.25">
      <c r="A11936" t="s">
        <v>715</v>
      </c>
      <c r="B11936">
        <v>1</v>
      </c>
      <c r="C11936">
        <v>2050</v>
      </c>
      <c r="D11936" t="s">
        <v>216</v>
      </c>
      <c r="E11936" t="s">
        <v>344</v>
      </c>
      <c r="F11936" t="s">
        <v>217</v>
      </c>
      <c r="G11936" t="s">
        <v>219</v>
      </c>
      <c r="H11936" t="s">
        <v>36</v>
      </c>
      <c r="I11936" t="s">
        <v>19</v>
      </c>
      <c r="J11936" t="s">
        <v>26</v>
      </c>
      <c r="K11936" t="s">
        <v>42</v>
      </c>
      <c r="L11936" t="s">
        <v>43</v>
      </c>
      <c r="M11936">
        <v>0.16</v>
      </c>
    </row>
    <row r="11937" spans="1:13" x14ac:dyDescent="0.25">
      <c r="A11937" t="s">
        <v>715</v>
      </c>
      <c r="B11937">
        <v>1</v>
      </c>
      <c r="C11937">
        <v>2050</v>
      </c>
      <c r="D11937" t="s">
        <v>216</v>
      </c>
      <c r="E11937" t="s">
        <v>344</v>
      </c>
      <c r="F11937" t="s">
        <v>217</v>
      </c>
      <c r="G11937" t="s">
        <v>219</v>
      </c>
      <c r="H11937" t="s">
        <v>36</v>
      </c>
      <c r="I11937" t="s">
        <v>19</v>
      </c>
      <c r="J11937" t="s">
        <v>26</v>
      </c>
      <c r="K11937" t="s">
        <v>44</v>
      </c>
      <c r="L11937" t="s">
        <v>43</v>
      </c>
      <c r="M11937">
        <v>-0.16</v>
      </c>
    </row>
    <row r="11938" spans="1:13" x14ac:dyDescent="0.25">
      <c r="A11938" t="s">
        <v>715</v>
      </c>
      <c r="B11938">
        <v>1</v>
      </c>
      <c r="C11938">
        <v>2050</v>
      </c>
      <c r="D11938" t="s">
        <v>216</v>
      </c>
      <c r="E11938" t="s">
        <v>344</v>
      </c>
      <c r="F11938" t="s">
        <v>217</v>
      </c>
      <c r="G11938" t="s">
        <v>39</v>
      </c>
      <c r="H11938" t="s">
        <v>36</v>
      </c>
      <c r="I11938" t="s">
        <v>19</v>
      </c>
      <c r="J11938" t="s">
        <v>26</v>
      </c>
      <c r="K11938" t="s">
        <v>42</v>
      </c>
      <c r="L11938" t="s">
        <v>43</v>
      </c>
      <c r="M11938">
        <v>8.8999999999999996E-2</v>
      </c>
    </row>
    <row r="11939" spans="1:13" x14ac:dyDescent="0.25">
      <c r="A11939" t="s">
        <v>715</v>
      </c>
      <c r="B11939">
        <v>1</v>
      </c>
      <c r="C11939">
        <v>2050</v>
      </c>
      <c r="D11939" t="s">
        <v>216</v>
      </c>
      <c r="E11939" t="s">
        <v>344</v>
      </c>
      <c r="F11939" t="s">
        <v>217</v>
      </c>
      <c r="G11939" t="s">
        <v>39</v>
      </c>
      <c r="H11939" t="s">
        <v>36</v>
      </c>
      <c r="I11939" t="s">
        <v>19</v>
      </c>
      <c r="J11939" t="s">
        <v>26</v>
      </c>
      <c r="K11939" t="s">
        <v>44</v>
      </c>
      <c r="L11939" t="s">
        <v>43</v>
      </c>
      <c r="M11939">
        <v>-8.8999999999999996E-2</v>
      </c>
    </row>
    <row r="11940" spans="1:13" x14ac:dyDescent="0.25">
      <c r="A11940" t="s">
        <v>715</v>
      </c>
      <c r="B11940">
        <v>1</v>
      </c>
      <c r="C11940">
        <v>2050</v>
      </c>
      <c r="D11940" t="s">
        <v>216</v>
      </c>
      <c r="E11940" t="s">
        <v>344</v>
      </c>
      <c r="F11940" t="s">
        <v>217</v>
      </c>
      <c r="G11940" t="s">
        <v>187</v>
      </c>
      <c r="H11940" t="s">
        <v>172</v>
      </c>
      <c r="I11940" t="s">
        <v>19</v>
      </c>
      <c r="J11940" t="s">
        <v>26</v>
      </c>
      <c r="K11940" t="s">
        <v>42</v>
      </c>
      <c r="L11940" t="s">
        <v>43</v>
      </c>
      <c r="M11940">
        <v>1.82674</v>
      </c>
    </row>
    <row r="11941" spans="1:13" x14ac:dyDescent="0.25">
      <c r="A11941" t="s">
        <v>715</v>
      </c>
      <c r="B11941">
        <v>1</v>
      </c>
      <c r="C11941">
        <v>2050</v>
      </c>
      <c r="D11941" t="s">
        <v>216</v>
      </c>
      <c r="E11941" t="s">
        <v>344</v>
      </c>
      <c r="F11941" t="s">
        <v>217</v>
      </c>
      <c r="G11941" t="s">
        <v>187</v>
      </c>
      <c r="H11941" t="s">
        <v>172</v>
      </c>
      <c r="I11941" t="s">
        <v>19</v>
      </c>
      <c r="J11941" t="s">
        <v>26</v>
      </c>
      <c r="K11941" t="s">
        <v>44</v>
      </c>
      <c r="L11941" t="s">
        <v>43</v>
      </c>
      <c r="M11941">
        <v>-1.82674</v>
      </c>
    </row>
    <row r="11942" spans="1:13" x14ac:dyDescent="0.25">
      <c r="A11942" t="s">
        <v>715</v>
      </c>
      <c r="B11942">
        <v>1</v>
      </c>
      <c r="C11942">
        <v>2050</v>
      </c>
      <c r="D11942" t="s">
        <v>216</v>
      </c>
      <c r="E11942" t="s">
        <v>344</v>
      </c>
      <c r="F11942" t="s">
        <v>217</v>
      </c>
      <c r="G11942" t="s">
        <v>40</v>
      </c>
      <c r="H11942" t="s">
        <v>41</v>
      </c>
      <c r="I11942" t="s">
        <v>19</v>
      </c>
      <c r="J11942" t="s">
        <v>26</v>
      </c>
      <c r="K11942" t="s">
        <v>42</v>
      </c>
      <c r="L11942" t="s">
        <v>43</v>
      </c>
      <c r="M11942">
        <v>2.2000000000000001E-4</v>
      </c>
    </row>
    <row r="11943" spans="1:13" x14ac:dyDescent="0.25">
      <c r="A11943" t="s">
        <v>715</v>
      </c>
      <c r="B11943">
        <v>1</v>
      </c>
      <c r="C11943">
        <v>2050</v>
      </c>
      <c r="D11943" t="s">
        <v>216</v>
      </c>
      <c r="E11943" t="s">
        <v>344</v>
      </c>
      <c r="F11943" t="s">
        <v>217</v>
      </c>
      <c r="G11943" t="s">
        <v>40</v>
      </c>
      <c r="H11943" t="s">
        <v>41</v>
      </c>
      <c r="I11943" t="s">
        <v>19</v>
      </c>
      <c r="J11943" t="s">
        <v>26</v>
      </c>
      <c r="K11943" t="s">
        <v>44</v>
      </c>
      <c r="L11943" t="s">
        <v>43</v>
      </c>
      <c r="M11943">
        <v>-2.2000000000000001E-4</v>
      </c>
    </row>
    <row r="11944" spans="1:13" x14ac:dyDescent="0.25">
      <c r="A11944" t="s">
        <v>715</v>
      </c>
      <c r="B11944">
        <v>1</v>
      </c>
      <c r="C11944">
        <v>2050</v>
      </c>
      <c r="D11944" t="s">
        <v>216</v>
      </c>
      <c r="E11944" t="s">
        <v>344</v>
      </c>
      <c r="F11944" t="s">
        <v>217</v>
      </c>
      <c r="G11944" t="s">
        <v>220</v>
      </c>
      <c r="H11944" t="s">
        <v>198</v>
      </c>
      <c r="I11944" t="s">
        <v>19</v>
      </c>
      <c r="J11944" t="s">
        <v>26</v>
      </c>
      <c r="K11944" t="s">
        <v>42</v>
      </c>
      <c r="L11944" t="s">
        <v>43</v>
      </c>
      <c r="M11944">
        <v>5.1000000000000004E-2</v>
      </c>
    </row>
    <row r="11945" spans="1:13" x14ac:dyDescent="0.25">
      <c r="A11945" t="s">
        <v>715</v>
      </c>
      <c r="B11945">
        <v>1</v>
      </c>
      <c r="C11945">
        <v>2050</v>
      </c>
      <c r="D11945" t="s">
        <v>216</v>
      </c>
      <c r="E11945" t="s">
        <v>344</v>
      </c>
      <c r="F11945" t="s">
        <v>217</v>
      </c>
      <c r="G11945" t="s">
        <v>220</v>
      </c>
      <c r="H11945" t="s">
        <v>198</v>
      </c>
      <c r="I11945" t="s">
        <v>19</v>
      </c>
      <c r="J11945" t="s">
        <v>26</v>
      </c>
      <c r="K11945" t="s">
        <v>44</v>
      </c>
      <c r="L11945" t="s">
        <v>43</v>
      </c>
      <c r="M11945">
        <v>-5.1000000000000004E-2</v>
      </c>
    </row>
    <row r="11946" spans="1:13" x14ac:dyDescent="0.25">
      <c r="A11946" t="s">
        <v>715</v>
      </c>
      <c r="B11946">
        <v>1</v>
      </c>
      <c r="C11946">
        <v>2050</v>
      </c>
      <c r="D11946" t="s">
        <v>216</v>
      </c>
      <c r="E11946" t="s">
        <v>344</v>
      </c>
      <c r="F11946" t="s">
        <v>217</v>
      </c>
      <c r="G11946" t="s">
        <v>221</v>
      </c>
      <c r="H11946" t="s">
        <v>198</v>
      </c>
      <c r="I11946" t="s">
        <v>19</v>
      </c>
      <c r="J11946" t="s">
        <v>26</v>
      </c>
      <c r="K11946" t="s">
        <v>42</v>
      </c>
      <c r="L11946" t="s">
        <v>43</v>
      </c>
      <c r="M11946">
        <v>0.12</v>
      </c>
    </row>
    <row r="11947" spans="1:13" x14ac:dyDescent="0.25">
      <c r="A11947" t="s">
        <v>715</v>
      </c>
      <c r="B11947">
        <v>1</v>
      </c>
      <c r="C11947">
        <v>2050</v>
      </c>
      <c r="D11947" t="s">
        <v>216</v>
      </c>
      <c r="E11947" t="s">
        <v>344</v>
      </c>
      <c r="F11947" t="s">
        <v>217</v>
      </c>
      <c r="G11947" t="s">
        <v>221</v>
      </c>
      <c r="H11947" t="s">
        <v>198</v>
      </c>
      <c r="I11947" t="s">
        <v>19</v>
      </c>
      <c r="J11947" t="s">
        <v>26</v>
      </c>
      <c r="K11947" t="s">
        <v>44</v>
      </c>
      <c r="L11947" t="s">
        <v>43</v>
      </c>
      <c r="M11947">
        <v>-0.12</v>
      </c>
    </row>
    <row r="11948" spans="1:13" x14ac:dyDescent="0.25">
      <c r="A11948" t="s">
        <v>715</v>
      </c>
      <c r="B11948">
        <v>1</v>
      </c>
      <c r="C11948">
        <v>2050</v>
      </c>
      <c r="D11948" t="s">
        <v>216</v>
      </c>
      <c r="E11948" t="s">
        <v>344</v>
      </c>
      <c r="F11948" t="s">
        <v>217</v>
      </c>
      <c r="G11948" t="s">
        <v>156</v>
      </c>
      <c r="H11948" t="s">
        <v>36</v>
      </c>
      <c r="I11948" t="s">
        <v>19</v>
      </c>
      <c r="J11948" t="s">
        <v>26</v>
      </c>
      <c r="K11948" t="s">
        <v>42</v>
      </c>
      <c r="L11948" t="s">
        <v>43</v>
      </c>
      <c r="M11948">
        <v>0.44600000000000001</v>
      </c>
    </row>
    <row r="11949" spans="1:13" x14ac:dyDescent="0.25">
      <c r="A11949" t="s">
        <v>715</v>
      </c>
      <c r="B11949">
        <v>1</v>
      </c>
      <c r="C11949">
        <v>2050</v>
      </c>
      <c r="D11949" t="s">
        <v>216</v>
      </c>
      <c r="E11949" t="s">
        <v>344</v>
      </c>
      <c r="F11949" t="s">
        <v>217</v>
      </c>
      <c r="G11949" t="s">
        <v>156</v>
      </c>
      <c r="H11949" t="s">
        <v>36</v>
      </c>
      <c r="I11949" t="s">
        <v>19</v>
      </c>
      <c r="J11949" t="s">
        <v>26</v>
      </c>
      <c r="K11949" t="s">
        <v>44</v>
      </c>
      <c r="L11949" t="s">
        <v>43</v>
      </c>
      <c r="M11949">
        <v>-0.44600000000000001</v>
      </c>
    </row>
    <row r="11950" spans="1:13" x14ac:dyDescent="0.25">
      <c r="A11950" t="s">
        <v>715</v>
      </c>
      <c r="B11950">
        <v>1</v>
      </c>
      <c r="C11950">
        <v>2050</v>
      </c>
      <c r="D11950" t="s">
        <v>216</v>
      </c>
      <c r="E11950" t="s">
        <v>344</v>
      </c>
      <c r="F11950" t="s">
        <v>217</v>
      </c>
      <c r="G11950" t="s">
        <v>222</v>
      </c>
      <c r="H11950" t="s">
        <v>172</v>
      </c>
      <c r="I11950" t="s">
        <v>19</v>
      </c>
      <c r="J11950" t="s">
        <v>26</v>
      </c>
      <c r="K11950" t="s">
        <v>42</v>
      </c>
      <c r="L11950" t="s">
        <v>43</v>
      </c>
      <c r="M11950">
        <v>5.5200000000000006E-2</v>
      </c>
    </row>
    <row r="11951" spans="1:13" x14ac:dyDescent="0.25">
      <c r="A11951" t="s">
        <v>715</v>
      </c>
      <c r="B11951">
        <v>1</v>
      </c>
      <c r="C11951">
        <v>2050</v>
      </c>
      <c r="D11951" t="s">
        <v>216</v>
      </c>
      <c r="E11951" t="s">
        <v>344</v>
      </c>
      <c r="F11951" t="s">
        <v>217</v>
      </c>
      <c r="G11951" t="s">
        <v>222</v>
      </c>
      <c r="H11951" t="s">
        <v>172</v>
      </c>
      <c r="I11951" t="s">
        <v>19</v>
      </c>
      <c r="J11951" t="s">
        <v>26</v>
      </c>
      <c r="K11951" t="s">
        <v>44</v>
      </c>
      <c r="L11951" t="s">
        <v>43</v>
      </c>
      <c r="M11951">
        <v>-5.5200000000000006E-2</v>
      </c>
    </row>
    <row r="11952" spans="1:13" x14ac:dyDescent="0.25">
      <c r="A11952" t="s">
        <v>715</v>
      </c>
      <c r="B11952">
        <v>1</v>
      </c>
      <c r="C11952">
        <v>2050</v>
      </c>
      <c r="D11952" t="s">
        <v>216</v>
      </c>
      <c r="E11952" t="s">
        <v>344</v>
      </c>
      <c r="F11952" t="s">
        <v>217</v>
      </c>
      <c r="G11952" t="s">
        <v>223</v>
      </c>
      <c r="H11952" t="s">
        <v>172</v>
      </c>
      <c r="I11952" t="s">
        <v>167</v>
      </c>
      <c r="J11952" t="s">
        <v>168</v>
      </c>
      <c r="K11952" t="s">
        <v>42</v>
      </c>
      <c r="L11952" t="s">
        <v>43</v>
      </c>
      <c r="M11952">
        <v>0.16734939759036144</v>
      </c>
    </row>
    <row r="11953" spans="1:13" x14ac:dyDescent="0.25">
      <c r="A11953" t="s">
        <v>715</v>
      </c>
      <c r="B11953">
        <v>1</v>
      </c>
      <c r="C11953">
        <v>2050</v>
      </c>
      <c r="D11953" t="s">
        <v>216</v>
      </c>
      <c r="E11953" t="s">
        <v>344</v>
      </c>
      <c r="F11953" t="s">
        <v>217</v>
      </c>
      <c r="G11953" t="s">
        <v>223</v>
      </c>
      <c r="H11953" t="s">
        <v>172</v>
      </c>
      <c r="I11953" t="s">
        <v>167</v>
      </c>
      <c r="J11953" t="s">
        <v>168</v>
      </c>
      <c r="K11953" t="s">
        <v>44</v>
      </c>
      <c r="L11953" t="s">
        <v>43</v>
      </c>
      <c r="M11953">
        <v>-0.16734939759036144</v>
      </c>
    </row>
    <row r="11954" spans="1:13" x14ac:dyDescent="0.25">
      <c r="A11954" t="s">
        <v>715</v>
      </c>
      <c r="B11954">
        <v>1</v>
      </c>
      <c r="C11954">
        <v>2050</v>
      </c>
      <c r="D11954" t="s">
        <v>216</v>
      </c>
      <c r="E11954" t="s">
        <v>344</v>
      </c>
      <c r="F11954" t="s">
        <v>217</v>
      </c>
      <c r="G11954" t="s">
        <v>223</v>
      </c>
      <c r="H11954" t="s">
        <v>172</v>
      </c>
      <c r="I11954" t="s">
        <v>19</v>
      </c>
      <c r="J11954" t="s">
        <v>168</v>
      </c>
      <c r="K11954" t="s">
        <v>42</v>
      </c>
      <c r="L11954" t="s">
        <v>43</v>
      </c>
      <c r="M11954">
        <v>0.1389</v>
      </c>
    </row>
    <row r="11955" spans="1:13" x14ac:dyDescent="0.25">
      <c r="A11955" t="s">
        <v>715</v>
      </c>
      <c r="B11955">
        <v>1</v>
      </c>
      <c r="C11955">
        <v>2050</v>
      </c>
      <c r="D11955" t="s">
        <v>216</v>
      </c>
      <c r="E11955" t="s">
        <v>344</v>
      </c>
      <c r="F11955" t="s">
        <v>217</v>
      </c>
      <c r="G11955" t="s">
        <v>223</v>
      </c>
      <c r="H11955" t="s">
        <v>172</v>
      </c>
      <c r="I11955" t="s">
        <v>19</v>
      </c>
      <c r="J11955" t="s">
        <v>168</v>
      </c>
      <c r="K11955" t="s">
        <v>44</v>
      </c>
      <c r="L11955" t="s">
        <v>43</v>
      </c>
      <c r="M11955">
        <v>-0.1389</v>
      </c>
    </row>
    <row r="11956" spans="1:13" x14ac:dyDescent="0.25">
      <c r="A11956" t="s">
        <v>715</v>
      </c>
      <c r="B11956">
        <v>1</v>
      </c>
      <c r="C11956">
        <v>2050</v>
      </c>
      <c r="D11956" t="s">
        <v>216</v>
      </c>
      <c r="E11956" t="s">
        <v>344</v>
      </c>
      <c r="F11956" t="s">
        <v>217</v>
      </c>
      <c r="G11956" t="s">
        <v>224</v>
      </c>
      <c r="H11956" t="s">
        <v>35</v>
      </c>
      <c r="I11956" t="s">
        <v>167</v>
      </c>
      <c r="J11956" t="s">
        <v>168</v>
      </c>
      <c r="K11956" t="s">
        <v>42</v>
      </c>
      <c r="L11956" t="s">
        <v>43</v>
      </c>
      <c r="M11956">
        <v>0.13777777777777778</v>
      </c>
    </row>
    <row r="11957" spans="1:13" x14ac:dyDescent="0.25">
      <c r="A11957" t="s">
        <v>715</v>
      </c>
      <c r="B11957">
        <v>1</v>
      </c>
      <c r="C11957">
        <v>2050</v>
      </c>
      <c r="D11957" t="s">
        <v>216</v>
      </c>
      <c r="E11957" t="s">
        <v>344</v>
      </c>
      <c r="F11957" t="s">
        <v>217</v>
      </c>
      <c r="G11957" t="s">
        <v>224</v>
      </c>
      <c r="H11957" t="s">
        <v>35</v>
      </c>
      <c r="I11957" t="s">
        <v>167</v>
      </c>
      <c r="J11957" t="s">
        <v>168</v>
      </c>
      <c r="K11957" t="s">
        <v>44</v>
      </c>
      <c r="L11957" t="s">
        <v>43</v>
      </c>
      <c r="M11957">
        <v>-0.13777777777777778</v>
      </c>
    </row>
    <row r="11958" spans="1:13" x14ac:dyDescent="0.25">
      <c r="A11958" t="s">
        <v>715</v>
      </c>
      <c r="B11958">
        <v>1</v>
      </c>
      <c r="C11958">
        <v>2050</v>
      </c>
      <c r="D11958" t="s">
        <v>216</v>
      </c>
      <c r="E11958" t="s">
        <v>344</v>
      </c>
      <c r="F11958" t="s">
        <v>217</v>
      </c>
      <c r="G11958" t="s">
        <v>224</v>
      </c>
      <c r="H11958" t="s">
        <v>35</v>
      </c>
      <c r="I11958" t="s">
        <v>19</v>
      </c>
      <c r="J11958" t="s">
        <v>168</v>
      </c>
      <c r="K11958" t="s">
        <v>42</v>
      </c>
      <c r="L11958" t="s">
        <v>43</v>
      </c>
      <c r="M11958">
        <v>0.124</v>
      </c>
    </row>
    <row r="11959" spans="1:13" x14ac:dyDescent="0.25">
      <c r="A11959" t="s">
        <v>715</v>
      </c>
      <c r="B11959">
        <v>1</v>
      </c>
      <c r="C11959">
        <v>2050</v>
      </c>
      <c r="D11959" t="s">
        <v>216</v>
      </c>
      <c r="E11959" t="s">
        <v>344</v>
      </c>
      <c r="F11959" t="s">
        <v>217</v>
      </c>
      <c r="G11959" t="s">
        <v>224</v>
      </c>
      <c r="H11959" t="s">
        <v>35</v>
      </c>
      <c r="I11959" t="s">
        <v>19</v>
      </c>
      <c r="J11959" t="s">
        <v>168</v>
      </c>
      <c r="K11959" t="s">
        <v>44</v>
      </c>
      <c r="L11959" t="s">
        <v>43</v>
      </c>
      <c r="M11959">
        <v>-0.124</v>
      </c>
    </row>
    <row r="11960" spans="1:13" x14ac:dyDescent="0.25">
      <c r="A11960" t="s">
        <v>715</v>
      </c>
      <c r="B11960">
        <v>1</v>
      </c>
      <c r="C11960">
        <v>2050</v>
      </c>
      <c r="D11960" t="s">
        <v>216</v>
      </c>
      <c r="E11960" t="s">
        <v>344</v>
      </c>
      <c r="F11960" t="s">
        <v>217</v>
      </c>
      <c r="G11960" t="s">
        <v>225</v>
      </c>
      <c r="H11960" t="s">
        <v>35</v>
      </c>
      <c r="I11960" t="s">
        <v>167</v>
      </c>
      <c r="J11960" t="s">
        <v>168</v>
      </c>
      <c r="K11960" t="s">
        <v>42</v>
      </c>
      <c r="L11960" t="s">
        <v>43</v>
      </c>
      <c r="M11960">
        <v>1.1977777777777778</v>
      </c>
    </row>
    <row r="11961" spans="1:13" x14ac:dyDescent="0.25">
      <c r="A11961" t="s">
        <v>715</v>
      </c>
      <c r="B11961">
        <v>1</v>
      </c>
      <c r="C11961">
        <v>2050</v>
      </c>
      <c r="D11961" t="s">
        <v>216</v>
      </c>
      <c r="E11961" t="s">
        <v>344</v>
      </c>
      <c r="F11961" t="s">
        <v>217</v>
      </c>
      <c r="G11961" t="s">
        <v>225</v>
      </c>
      <c r="H11961" t="s">
        <v>35</v>
      </c>
      <c r="I11961" t="s">
        <v>167</v>
      </c>
      <c r="J11961" t="s">
        <v>168</v>
      </c>
      <c r="K11961" t="s">
        <v>44</v>
      </c>
      <c r="L11961" t="s">
        <v>43</v>
      </c>
      <c r="M11961">
        <v>-1.1977777777777778</v>
      </c>
    </row>
    <row r="11962" spans="1:13" x14ac:dyDescent="0.25">
      <c r="A11962" t="s">
        <v>715</v>
      </c>
      <c r="B11962">
        <v>1</v>
      </c>
      <c r="C11962">
        <v>2050</v>
      </c>
      <c r="D11962" t="s">
        <v>216</v>
      </c>
      <c r="E11962" t="s">
        <v>344</v>
      </c>
      <c r="F11962" t="s">
        <v>217</v>
      </c>
      <c r="G11962" t="s">
        <v>225</v>
      </c>
      <c r="H11962" t="s">
        <v>35</v>
      </c>
      <c r="I11962" t="s">
        <v>19</v>
      </c>
      <c r="J11962" t="s">
        <v>168</v>
      </c>
      <c r="K11962" t="s">
        <v>42</v>
      </c>
      <c r="L11962" t="s">
        <v>43</v>
      </c>
      <c r="M11962">
        <v>1.0780000000000001</v>
      </c>
    </row>
    <row r="11963" spans="1:13" x14ac:dyDescent="0.25">
      <c r="A11963" t="s">
        <v>715</v>
      </c>
      <c r="B11963">
        <v>1</v>
      </c>
      <c r="C11963">
        <v>2050</v>
      </c>
      <c r="D11963" t="s">
        <v>216</v>
      </c>
      <c r="E11963" t="s">
        <v>344</v>
      </c>
      <c r="F11963" t="s">
        <v>217</v>
      </c>
      <c r="G11963" t="s">
        <v>225</v>
      </c>
      <c r="H11963" t="s">
        <v>35</v>
      </c>
      <c r="I11963" t="s">
        <v>19</v>
      </c>
      <c r="J11963" t="s">
        <v>168</v>
      </c>
      <c r="K11963" t="s">
        <v>44</v>
      </c>
      <c r="L11963" t="s">
        <v>43</v>
      </c>
      <c r="M11963">
        <v>-1.0780000000000001</v>
      </c>
    </row>
    <row r="11964" spans="1:13" x14ac:dyDescent="0.25">
      <c r="A11964" t="s">
        <v>715</v>
      </c>
      <c r="B11964">
        <v>1</v>
      </c>
      <c r="C11964">
        <v>2050</v>
      </c>
      <c r="D11964" t="s">
        <v>216</v>
      </c>
      <c r="E11964" t="s">
        <v>344</v>
      </c>
      <c r="F11964" t="s">
        <v>217</v>
      </c>
      <c r="G11964" t="s">
        <v>226</v>
      </c>
      <c r="H11964" t="s">
        <v>198</v>
      </c>
      <c r="I11964" t="s">
        <v>19</v>
      </c>
      <c r="J11964" t="s">
        <v>26</v>
      </c>
      <c r="K11964" t="s">
        <v>42</v>
      </c>
      <c r="L11964" t="s">
        <v>43</v>
      </c>
      <c r="M11964">
        <v>0.1105</v>
      </c>
    </row>
    <row r="11965" spans="1:13" x14ac:dyDescent="0.25">
      <c r="A11965" t="s">
        <v>715</v>
      </c>
      <c r="B11965">
        <v>1</v>
      </c>
      <c r="C11965">
        <v>2050</v>
      </c>
      <c r="D11965" t="s">
        <v>216</v>
      </c>
      <c r="E11965" t="s">
        <v>344</v>
      </c>
      <c r="F11965" t="s">
        <v>217</v>
      </c>
      <c r="G11965" t="s">
        <v>226</v>
      </c>
      <c r="H11965" t="s">
        <v>198</v>
      </c>
      <c r="I11965" t="s">
        <v>19</v>
      </c>
      <c r="J11965" t="s">
        <v>26</v>
      </c>
      <c r="K11965" t="s">
        <v>44</v>
      </c>
      <c r="L11965" t="s">
        <v>43</v>
      </c>
      <c r="M11965">
        <v>-0.1105</v>
      </c>
    </row>
    <row r="11966" spans="1:13" x14ac:dyDescent="0.25">
      <c r="A11966" t="s">
        <v>715</v>
      </c>
      <c r="B11966">
        <v>1</v>
      </c>
      <c r="C11966">
        <v>2050</v>
      </c>
      <c r="D11966" t="s">
        <v>216</v>
      </c>
      <c r="E11966" t="s">
        <v>344</v>
      </c>
      <c r="F11966" t="s">
        <v>217</v>
      </c>
      <c r="G11966" t="s">
        <v>227</v>
      </c>
      <c r="H11966" t="s">
        <v>228</v>
      </c>
      <c r="I11966" t="s">
        <v>19</v>
      </c>
      <c r="J11966" t="s">
        <v>26</v>
      </c>
      <c r="K11966" t="s">
        <v>42</v>
      </c>
      <c r="L11966" t="s">
        <v>43</v>
      </c>
      <c r="M11966">
        <v>0.64</v>
      </c>
    </row>
    <row r="11967" spans="1:13" x14ac:dyDescent="0.25">
      <c r="A11967" t="s">
        <v>715</v>
      </c>
      <c r="B11967">
        <v>1</v>
      </c>
      <c r="C11967">
        <v>2050</v>
      </c>
      <c r="D11967" t="s">
        <v>216</v>
      </c>
      <c r="E11967" t="s">
        <v>344</v>
      </c>
      <c r="F11967" t="s">
        <v>217</v>
      </c>
      <c r="G11967" t="s">
        <v>227</v>
      </c>
      <c r="H11967" t="s">
        <v>228</v>
      </c>
      <c r="I11967" t="s">
        <v>19</v>
      </c>
      <c r="J11967" t="s">
        <v>26</v>
      </c>
      <c r="K11967" t="s">
        <v>44</v>
      </c>
      <c r="L11967" t="s">
        <v>43</v>
      </c>
      <c r="M11967">
        <v>-0.64</v>
      </c>
    </row>
    <row r="11968" spans="1:13" x14ac:dyDescent="0.25">
      <c r="A11968" t="s">
        <v>715</v>
      </c>
      <c r="B11968">
        <v>1</v>
      </c>
      <c r="C11968">
        <v>2050</v>
      </c>
      <c r="D11968" t="s">
        <v>216</v>
      </c>
      <c r="E11968" t="s">
        <v>344</v>
      </c>
      <c r="F11968" t="s">
        <v>217</v>
      </c>
      <c r="G11968" t="s">
        <v>229</v>
      </c>
      <c r="H11968" t="s">
        <v>228</v>
      </c>
      <c r="I11968" t="s">
        <v>167</v>
      </c>
      <c r="J11968" t="s">
        <v>168</v>
      </c>
      <c r="K11968" t="s">
        <v>42</v>
      </c>
      <c r="L11968" t="s">
        <v>43</v>
      </c>
      <c r="M11968">
        <v>9.6966666666666672</v>
      </c>
    </row>
    <row r="11969" spans="1:13" x14ac:dyDescent="0.25">
      <c r="A11969" t="s">
        <v>715</v>
      </c>
      <c r="B11969">
        <v>1</v>
      </c>
      <c r="C11969">
        <v>2050</v>
      </c>
      <c r="D11969" t="s">
        <v>216</v>
      </c>
      <c r="E11969" t="s">
        <v>344</v>
      </c>
      <c r="F11969" t="s">
        <v>217</v>
      </c>
      <c r="G11969" t="s">
        <v>229</v>
      </c>
      <c r="H11969" t="s">
        <v>228</v>
      </c>
      <c r="I11969" t="s">
        <v>167</v>
      </c>
      <c r="J11969" t="s">
        <v>168</v>
      </c>
      <c r="K11969" t="s">
        <v>44</v>
      </c>
      <c r="L11969" t="s">
        <v>43</v>
      </c>
      <c r="M11969">
        <v>-9.6966666666666672</v>
      </c>
    </row>
    <row r="11970" spans="1:13" x14ac:dyDescent="0.25">
      <c r="A11970" t="s">
        <v>715</v>
      </c>
      <c r="B11970">
        <v>1</v>
      </c>
      <c r="C11970">
        <v>2050</v>
      </c>
      <c r="D11970" t="s">
        <v>216</v>
      </c>
      <c r="E11970" t="s">
        <v>344</v>
      </c>
      <c r="F11970" t="s">
        <v>217</v>
      </c>
      <c r="G11970" t="s">
        <v>229</v>
      </c>
      <c r="H11970" t="s">
        <v>228</v>
      </c>
      <c r="I11970" t="s">
        <v>19</v>
      </c>
      <c r="J11970" t="s">
        <v>168</v>
      </c>
      <c r="K11970" t="s">
        <v>42</v>
      </c>
      <c r="L11970" t="s">
        <v>43</v>
      </c>
      <c r="M11970">
        <v>8.7270000000000003</v>
      </c>
    </row>
    <row r="11971" spans="1:13" x14ac:dyDescent="0.25">
      <c r="A11971" t="s">
        <v>715</v>
      </c>
      <c r="B11971">
        <v>1</v>
      </c>
      <c r="C11971">
        <v>2050</v>
      </c>
      <c r="D11971" t="s">
        <v>216</v>
      </c>
      <c r="E11971" t="s">
        <v>344</v>
      </c>
      <c r="F11971" t="s">
        <v>217</v>
      </c>
      <c r="G11971" t="s">
        <v>229</v>
      </c>
      <c r="H11971" t="s">
        <v>228</v>
      </c>
      <c r="I11971" t="s">
        <v>19</v>
      </c>
      <c r="J11971" t="s">
        <v>168</v>
      </c>
      <c r="K11971" t="s">
        <v>44</v>
      </c>
      <c r="L11971" t="s">
        <v>43</v>
      </c>
      <c r="M11971">
        <v>-8.7270000000000003</v>
      </c>
    </row>
    <row r="11972" spans="1:13" x14ac:dyDescent="0.25">
      <c r="A11972" t="s">
        <v>715</v>
      </c>
      <c r="B11972">
        <v>1</v>
      </c>
      <c r="C11972">
        <v>2050</v>
      </c>
      <c r="D11972" t="s">
        <v>216</v>
      </c>
      <c r="E11972" t="s">
        <v>344</v>
      </c>
      <c r="F11972" t="s">
        <v>217</v>
      </c>
      <c r="G11972" t="s">
        <v>230</v>
      </c>
      <c r="H11972" t="s">
        <v>25</v>
      </c>
      <c r="I11972" t="s">
        <v>19</v>
      </c>
      <c r="J11972" t="s">
        <v>26</v>
      </c>
      <c r="K11972" t="s">
        <v>42</v>
      </c>
      <c r="L11972" t="s">
        <v>43</v>
      </c>
      <c r="M11972">
        <v>6.5099999999999991E-2</v>
      </c>
    </row>
    <row r="11973" spans="1:13" x14ac:dyDescent="0.25">
      <c r="A11973" t="s">
        <v>715</v>
      </c>
      <c r="B11973">
        <v>1</v>
      </c>
      <c r="C11973">
        <v>2050</v>
      </c>
      <c r="D11973" t="s">
        <v>216</v>
      </c>
      <c r="E11973" t="s">
        <v>344</v>
      </c>
      <c r="F11973" t="s">
        <v>217</v>
      </c>
      <c r="G11973" t="s">
        <v>230</v>
      </c>
      <c r="H11973" t="s">
        <v>25</v>
      </c>
      <c r="I11973" t="s">
        <v>19</v>
      </c>
      <c r="J11973" t="s">
        <v>26</v>
      </c>
      <c r="K11973" t="s">
        <v>44</v>
      </c>
      <c r="L11973" t="s">
        <v>43</v>
      </c>
      <c r="M11973">
        <v>-6.5099999999999991E-2</v>
      </c>
    </row>
    <row r="11974" spans="1:13" x14ac:dyDescent="0.25">
      <c r="A11974" t="s">
        <v>715</v>
      </c>
      <c r="B11974">
        <v>1</v>
      </c>
      <c r="C11974">
        <v>2050</v>
      </c>
      <c r="D11974" t="s">
        <v>216</v>
      </c>
      <c r="E11974" t="s">
        <v>344</v>
      </c>
      <c r="F11974" t="s">
        <v>217</v>
      </c>
      <c r="G11974" t="s">
        <v>231</v>
      </c>
      <c r="H11974" t="s">
        <v>36</v>
      </c>
      <c r="I11974" t="s">
        <v>19</v>
      </c>
      <c r="J11974" t="s">
        <v>26</v>
      </c>
      <c r="K11974" t="s">
        <v>42</v>
      </c>
      <c r="L11974" t="s">
        <v>43</v>
      </c>
      <c r="M11974">
        <v>6.3399999999999998E-2</v>
      </c>
    </row>
    <row r="11975" spans="1:13" x14ac:dyDescent="0.25">
      <c r="A11975" t="s">
        <v>715</v>
      </c>
      <c r="B11975">
        <v>1</v>
      </c>
      <c r="C11975">
        <v>2050</v>
      </c>
      <c r="D11975" t="s">
        <v>216</v>
      </c>
      <c r="E11975" t="s">
        <v>344</v>
      </c>
      <c r="F11975" t="s">
        <v>217</v>
      </c>
      <c r="G11975" t="s">
        <v>231</v>
      </c>
      <c r="H11975" t="s">
        <v>36</v>
      </c>
      <c r="I11975" t="s">
        <v>19</v>
      </c>
      <c r="J11975" t="s">
        <v>26</v>
      </c>
      <c r="K11975" t="s">
        <v>44</v>
      </c>
      <c r="L11975" t="s">
        <v>43</v>
      </c>
      <c r="M11975">
        <v>-6.3399999999999998E-2</v>
      </c>
    </row>
    <row r="11976" spans="1:13" x14ac:dyDescent="0.25">
      <c r="A11976" t="s">
        <v>715</v>
      </c>
      <c r="B11976">
        <v>1</v>
      </c>
      <c r="C11976">
        <v>2050</v>
      </c>
      <c r="D11976" t="s">
        <v>216</v>
      </c>
      <c r="E11976" t="s">
        <v>344</v>
      </c>
      <c r="F11976" t="s">
        <v>217</v>
      </c>
      <c r="G11976" t="s">
        <v>232</v>
      </c>
      <c r="H11976" t="s">
        <v>36</v>
      </c>
      <c r="I11976" t="s">
        <v>167</v>
      </c>
      <c r="J11976" t="s">
        <v>168</v>
      </c>
      <c r="K11976" t="s">
        <v>42</v>
      </c>
      <c r="L11976" t="s">
        <v>43</v>
      </c>
      <c r="M11976">
        <v>0.9999563777419106</v>
      </c>
    </row>
    <row r="11977" spans="1:13" x14ac:dyDescent="0.25">
      <c r="A11977" t="s">
        <v>715</v>
      </c>
      <c r="B11977">
        <v>1</v>
      </c>
      <c r="C11977">
        <v>2050</v>
      </c>
      <c r="D11977" t="s">
        <v>216</v>
      </c>
      <c r="E11977" t="s">
        <v>344</v>
      </c>
      <c r="F11977" t="s">
        <v>217</v>
      </c>
      <c r="G11977" t="s">
        <v>232</v>
      </c>
      <c r="H11977" t="s">
        <v>36</v>
      </c>
      <c r="I11977" t="s">
        <v>167</v>
      </c>
      <c r="J11977" t="s">
        <v>168</v>
      </c>
      <c r="K11977" t="s">
        <v>44</v>
      </c>
      <c r="L11977" t="s">
        <v>43</v>
      </c>
      <c r="M11977">
        <v>-0.9999563777419106</v>
      </c>
    </row>
    <row r="11978" spans="1:13" x14ac:dyDescent="0.25">
      <c r="A11978" t="s">
        <v>715</v>
      </c>
      <c r="B11978">
        <v>1</v>
      </c>
      <c r="C11978">
        <v>2050</v>
      </c>
      <c r="D11978" t="s">
        <v>216</v>
      </c>
      <c r="E11978" t="s">
        <v>344</v>
      </c>
      <c r="F11978" t="s">
        <v>217</v>
      </c>
      <c r="G11978" t="s">
        <v>232</v>
      </c>
      <c r="H11978" t="s">
        <v>36</v>
      </c>
      <c r="I11978" t="s">
        <v>19</v>
      </c>
      <c r="J11978" t="s">
        <v>168</v>
      </c>
      <c r="K11978" t="s">
        <v>42</v>
      </c>
      <c r="L11978" t="s">
        <v>43</v>
      </c>
      <c r="M11978">
        <v>0.59599999999999997</v>
      </c>
    </row>
    <row r="11979" spans="1:13" x14ac:dyDescent="0.25">
      <c r="A11979" t="s">
        <v>715</v>
      </c>
      <c r="B11979">
        <v>1</v>
      </c>
      <c r="C11979">
        <v>2050</v>
      </c>
      <c r="D11979" t="s">
        <v>216</v>
      </c>
      <c r="E11979" t="s">
        <v>344</v>
      </c>
      <c r="F11979" t="s">
        <v>217</v>
      </c>
      <c r="G11979" t="s">
        <v>232</v>
      </c>
      <c r="H11979" t="s">
        <v>36</v>
      </c>
      <c r="I11979" t="s">
        <v>19</v>
      </c>
      <c r="J11979" t="s">
        <v>168</v>
      </c>
      <c r="K11979" t="s">
        <v>44</v>
      </c>
      <c r="L11979" t="s">
        <v>43</v>
      </c>
      <c r="M11979">
        <v>-0.59599999999999997</v>
      </c>
    </row>
    <row r="11980" spans="1:13" x14ac:dyDescent="0.25">
      <c r="A11980" t="s">
        <v>715</v>
      </c>
      <c r="B11980">
        <v>1</v>
      </c>
      <c r="C11980">
        <v>2050</v>
      </c>
      <c r="D11980" t="s">
        <v>216</v>
      </c>
      <c r="E11980" t="s">
        <v>344</v>
      </c>
      <c r="F11980" t="s">
        <v>217</v>
      </c>
      <c r="G11980" t="s">
        <v>11</v>
      </c>
      <c r="H11980" t="s">
        <v>12</v>
      </c>
      <c r="I11980" t="s">
        <v>13</v>
      </c>
      <c r="J11980" t="s">
        <v>14</v>
      </c>
      <c r="K11980" t="s">
        <v>42</v>
      </c>
      <c r="L11980" t="s">
        <v>43</v>
      </c>
      <c r="M11980">
        <v>2.6559999999999997</v>
      </c>
    </row>
    <row r="11981" spans="1:13" x14ac:dyDescent="0.25">
      <c r="A11981" t="s">
        <v>715</v>
      </c>
      <c r="B11981">
        <v>1</v>
      </c>
      <c r="C11981">
        <v>2050</v>
      </c>
      <c r="D11981" t="s">
        <v>216</v>
      </c>
      <c r="E11981" t="s">
        <v>344</v>
      </c>
      <c r="F11981" t="s">
        <v>217</v>
      </c>
      <c r="G11981" t="s">
        <v>11</v>
      </c>
      <c r="H11981" t="s">
        <v>12</v>
      </c>
      <c r="I11981" t="s">
        <v>13</v>
      </c>
      <c r="J11981" t="s">
        <v>14</v>
      </c>
      <c r="K11981" t="s">
        <v>44</v>
      </c>
      <c r="L11981" t="s">
        <v>43</v>
      </c>
      <c r="M11981">
        <v>-0.66400000000000159</v>
      </c>
    </row>
    <row r="11982" spans="1:13" x14ac:dyDescent="0.25">
      <c r="A11982" t="s">
        <v>715</v>
      </c>
      <c r="B11982">
        <v>1</v>
      </c>
      <c r="C11982">
        <v>2050</v>
      </c>
      <c r="D11982" t="s">
        <v>216</v>
      </c>
      <c r="E11982" t="s">
        <v>344</v>
      </c>
      <c r="F11982" t="s">
        <v>217</v>
      </c>
      <c r="G11982" t="s">
        <v>681</v>
      </c>
      <c r="H11982" t="s">
        <v>13</v>
      </c>
      <c r="I11982" t="s">
        <v>13</v>
      </c>
      <c r="J11982" t="s">
        <v>17</v>
      </c>
      <c r="K11982" t="s">
        <v>45</v>
      </c>
      <c r="L11982" t="s">
        <v>43</v>
      </c>
      <c r="M11982">
        <v>14.58346356794163</v>
      </c>
    </row>
    <row r="11983" spans="1:13" x14ac:dyDescent="0.25">
      <c r="A11983" t="s">
        <v>715</v>
      </c>
      <c r="B11983">
        <v>1</v>
      </c>
      <c r="C11983">
        <v>2050</v>
      </c>
      <c r="D11983" t="s">
        <v>216</v>
      </c>
      <c r="E11983" t="s">
        <v>344</v>
      </c>
      <c r="F11983" t="s">
        <v>217</v>
      </c>
      <c r="G11983" t="s">
        <v>37</v>
      </c>
      <c r="H11983" t="s">
        <v>36</v>
      </c>
      <c r="I11983" t="s">
        <v>13</v>
      </c>
      <c r="J11983" t="s">
        <v>38</v>
      </c>
      <c r="K11983" t="s">
        <v>42</v>
      </c>
      <c r="L11983" t="s">
        <v>43</v>
      </c>
      <c r="M11983">
        <v>0.84973883174720399</v>
      </c>
    </row>
    <row r="11984" spans="1:13" x14ac:dyDescent="0.25">
      <c r="A11984" t="s">
        <v>715</v>
      </c>
      <c r="B11984">
        <v>1</v>
      </c>
      <c r="C11984">
        <v>2050</v>
      </c>
      <c r="D11984" t="s">
        <v>216</v>
      </c>
      <c r="E11984" t="s">
        <v>344</v>
      </c>
      <c r="F11984" t="s">
        <v>217</v>
      </c>
      <c r="G11984" t="s">
        <v>37</v>
      </c>
      <c r="H11984" t="s">
        <v>36</v>
      </c>
      <c r="I11984" t="s">
        <v>13</v>
      </c>
      <c r="J11984" t="s">
        <v>38</v>
      </c>
      <c r="K11984" t="s">
        <v>44</v>
      </c>
      <c r="L11984" t="s">
        <v>43</v>
      </c>
      <c r="M11984">
        <v>-0.84973883174720399</v>
      </c>
    </row>
    <row r="11985" spans="1:13" x14ac:dyDescent="0.25">
      <c r="A11985" t="s">
        <v>715</v>
      </c>
      <c r="B11985">
        <v>1</v>
      </c>
      <c r="C11985">
        <v>2050</v>
      </c>
      <c r="D11985" t="s">
        <v>216</v>
      </c>
      <c r="E11985" t="s">
        <v>344</v>
      </c>
      <c r="F11985" t="s">
        <v>233</v>
      </c>
      <c r="G11985" t="s">
        <v>611</v>
      </c>
      <c r="H11985" t="s">
        <v>12</v>
      </c>
      <c r="I11985" t="s">
        <v>19</v>
      </c>
      <c r="J11985" t="s">
        <v>218</v>
      </c>
      <c r="K11985" t="s">
        <v>42</v>
      </c>
      <c r="L11985" t="s">
        <v>43</v>
      </c>
      <c r="M11985">
        <v>2.9333333333333333E-4</v>
      </c>
    </row>
    <row r="11986" spans="1:13" x14ac:dyDescent="0.25">
      <c r="A11986" t="s">
        <v>715</v>
      </c>
      <c r="B11986">
        <v>1</v>
      </c>
      <c r="C11986">
        <v>2050</v>
      </c>
      <c r="D11986" t="s">
        <v>216</v>
      </c>
      <c r="E11986" t="s">
        <v>344</v>
      </c>
      <c r="F11986" t="s">
        <v>233</v>
      </c>
      <c r="G11986" t="s">
        <v>611</v>
      </c>
      <c r="H11986" t="s">
        <v>12</v>
      </c>
      <c r="I11986" t="s">
        <v>19</v>
      </c>
      <c r="J11986" t="s">
        <v>218</v>
      </c>
      <c r="K11986" t="s">
        <v>44</v>
      </c>
      <c r="L11986" t="s">
        <v>43</v>
      </c>
      <c r="M11986">
        <v>-2.9333333333333333E-4</v>
      </c>
    </row>
    <row r="11987" spans="1:13" x14ac:dyDescent="0.25">
      <c r="A11987" t="s">
        <v>715</v>
      </c>
      <c r="B11987">
        <v>1</v>
      </c>
      <c r="C11987">
        <v>2050</v>
      </c>
      <c r="D11987" t="s">
        <v>216</v>
      </c>
      <c r="E11987" t="s">
        <v>344</v>
      </c>
      <c r="F11987" t="s">
        <v>233</v>
      </c>
      <c r="G11987" t="s">
        <v>187</v>
      </c>
      <c r="H11987" t="s">
        <v>172</v>
      </c>
      <c r="I11987" t="s">
        <v>19</v>
      </c>
      <c r="J11987" t="s">
        <v>26</v>
      </c>
      <c r="K11987" t="s">
        <v>42</v>
      </c>
      <c r="L11987" t="s">
        <v>43</v>
      </c>
      <c r="M11987">
        <v>0.48417000000000004</v>
      </c>
    </row>
    <row r="11988" spans="1:13" x14ac:dyDescent="0.25">
      <c r="A11988" t="s">
        <v>715</v>
      </c>
      <c r="B11988">
        <v>1</v>
      </c>
      <c r="C11988">
        <v>2050</v>
      </c>
      <c r="D11988" t="s">
        <v>216</v>
      </c>
      <c r="E11988" t="s">
        <v>344</v>
      </c>
      <c r="F11988" t="s">
        <v>233</v>
      </c>
      <c r="G11988" t="s">
        <v>187</v>
      </c>
      <c r="H11988" t="s">
        <v>172</v>
      </c>
      <c r="I11988" t="s">
        <v>19</v>
      </c>
      <c r="J11988" t="s">
        <v>26</v>
      </c>
      <c r="K11988" t="s">
        <v>44</v>
      </c>
      <c r="L11988" t="s">
        <v>43</v>
      </c>
      <c r="M11988">
        <v>-0.4841700000000001</v>
      </c>
    </row>
    <row r="11989" spans="1:13" x14ac:dyDescent="0.25">
      <c r="A11989" t="s">
        <v>715</v>
      </c>
      <c r="B11989">
        <v>1</v>
      </c>
      <c r="C11989">
        <v>2050</v>
      </c>
      <c r="D11989" t="s">
        <v>216</v>
      </c>
      <c r="E11989" t="s">
        <v>344</v>
      </c>
      <c r="F11989" t="s">
        <v>233</v>
      </c>
      <c r="G11989" t="s">
        <v>40</v>
      </c>
      <c r="H11989" t="s">
        <v>41</v>
      </c>
      <c r="I11989" t="s">
        <v>19</v>
      </c>
      <c r="J11989" t="s">
        <v>26</v>
      </c>
      <c r="K11989" t="s">
        <v>42</v>
      </c>
      <c r="L11989" t="s">
        <v>43</v>
      </c>
      <c r="M11989">
        <v>1.0000000000000001E-5</v>
      </c>
    </row>
    <row r="11990" spans="1:13" x14ac:dyDescent="0.25">
      <c r="A11990" t="s">
        <v>715</v>
      </c>
      <c r="B11990">
        <v>1</v>
      </c>
      <c r="C11990">
        <v>2050</v>
      </c>
      <c r="D11990" t="s">
        <v>216</v>
      </c>
      <c r="E11990" t="s">
        <v>344</v>
      </c>
      <c r="F11990" t="s">
        <v>233</v>
      </c>
      <c r="G11990" t="s">
        <v>40</v>
      </c>
      <c r="H11990" t="s">
        <v>41</v>
      </c>
      <c r="I11990" t="s">
        <v>19</v>
      </c>
      <c r="J11990" t="s">
        <v>26</v>
      </c>
      <c r="K11990" t="s">
        <v>44</v>
      </c>
      <c r="L11990" t="s">
        <v>43</v>
      </c>
      <c r="M11990">
        <v>-1.0000000000000001E-5</v>
      </c>
    </row>
    <row r="11991" spans="1:13" x14ac:dyDescent="0.25">
      <c r="A11991" t="s">
        <v>715</v>
      </c>
      <c r="B11991">
        <v>1</v>
      </c>
      <c r="C11991">
        <v>2050</v>
      </c>
      <c r="D11991" t="s">
        <v>216</v>
      </c>
      <c r="E11991" t="s">
        <v>344</v>
      </c>
      <c r="F11991" t="s">
        <v>233</v>
      </c>
      <c r="G11991" t="s">
        <v>213</v>
      </c>
      <c r="H11991" t="s">
        <v>198</v>
      </c>
      <c r="I11991" t="s">
        <v>19</v>
      </c>
      <c r="J11991" t="s">
        <v>26</v>
      </c>
      <c r="K11991" t="s">
        <v>42</v>
      </c>
      <c r="L11991" t="s">
        <v>43</v>
      </c>
      <c r="M11991">
        <v>0.29149999999999998</v>
      </c>
    </row>
    <row r="11992" spans="1:13" x14ac:dyDescent="0.25">
      <c r="A11992" t="s">
        <v>715</v>
      </c>
      <c r="B11992">
        <v>1</v>
      </c>
      <c r="C11992">
        <v>2050</v>
      </c>
      <c r="D11992" t="s">
        <v>216</v>
      </c>
      <c r="E11992" t="s">
        <v>344</v>
      </c>
      <c r="F11992" t="s">
        <v>233</v>
      </c>
      <c r="G11992" t="s">
        <v>213</v>
      </c>
      <c r="H11992" t="s">
        <v>198</v>
      </c>
      <c r="I11992" t="s">
        <v>19</v>
      </c>
      <c r="J11992" t="s">
        <v>26</v>
      </c>
      <c r="K11992" t="s">
        <v>44</v>
      </c>
      <c r="L11992" t="s">
        <v>43</v>
      </c>
      <c r="M11992">
        <v>-0.29149999999999998</v>
      </c>
    </row>
    <row r="11993" spans="1:13" x14ac:dyDescent="0.25">
      <c r="A11993" t="s">
        <v>715</v>
      </c>
      <c r="B11993">
        <v>1</v>
      </c>
      <c r="C11993">
        <v>2050</v>
      </c>
      <c r="D11993" t="s">
        <v>216</v>
      </c>
      <c r="E11993" t="s">
        <v>344</v>
      </c>
      <c r="F11993" t="s">
        <v>233</v>
      </c>
      <c r="G11993" t="s">
        <v>234</v>
      </c>
      <c r="H11993" t="s">
        <v>35</v>
      </c>
      <c r="I11993" t="s">
        <v>167</v>
      </c>
      <c r="J11993" t="s">
        <v>168</v>
      </c>
      <c r="K11993" t="s">
        <v>42</v>
      </c>
      <c r="L11993" t="s">
        <v>43</v>
      </c>
      <c r="M11993">
        <v>2.6411111111111114</v>
      </c>
    </row>
    <row r="11994" spans="1:13" x14ac:dyDescent="0.25">
      <c r="A11994" t="s">
        <v>715</v>
      </c>
      <c r="B11994">
        <v>1</v>
      </c>
      <c r="C11994">
        <v>2050</v>
      </c>
      <c r="D11994" t="s">
        <v>216</v>
      </c>
      <c r="E11994" t="s">
        <v>344</v>
      </c>
      <c r="F11994" t="s">
        <v>233</v>
      </c>
      <c r="G11994" t="s">
        <v>234</v>
      </c>
      <c r="H11994" t="s">
        <v>35</v>
      </c>
      <c r="I11994" t="s">
        <v>167</v>
      </c>
      <c r="J11994" t="s">
        <v>168</v>
      </c>
      <c r="K11994" t="s">
        <v>44</v>
      </c>
      <c r="L11994" t="s">
        <v>43</v>
      </c>
      <c r="M11994">
        <v>-2.6411111111111114</v>
      </c>
    </row>
    <row r="11995" spans="1:13" x14ac:dyDescent="0.25">
      <c r="A11995" t="s">
        <v>715</v>
      </c>
      <c r="B11995">
        <v>1</v>
      </c>
      <c r="C11995">
        <v>2050</v>
      </c>
      <c r="D11995" t="s">
        <v>216</v>
      </c>
      <c r="E11995" t="s">
        <v>344</v>
      </c>
      <c r="F11995" t="s">
        <v>233</v>
      </c>
      <c r="G11995" t="s">
        <v>234</v>
      </c>
      <c r="H11995" t="s">
        <v>35</v>
      </c>
      <c r="I11995" t="s">
        <v>19</v>
      </c>
      <c r="J11995" t="s">
        <v>168</v>
      </c>
      <c r="K11995" t="s">
        <v>42</v>
      </c>
      <c r="L11995" t="s">
        <v>43</v>
      </c>
      <c r="M11995">
        <v>2.3770000000000002</v>
      </c>
    </row>
    <row r="11996" spans="1:13" x14ac:dyDescent="0.25">
      <c r="A11996" t="s">
        <v>715</v>
      </c>
      <c r="B11996">
        <v>1</v>
      </c>
      <c r="C11996">
        <v>2050</v>
      </c>
      <c r="D11996" t="s">
        <v>216</v>
      </c>
      <c r="E11996" t="s">
        <v>344</v>
      </c>
      <c r="F11996" t="s">
        <v>233</v>
      </c>
      <c r="G11996" t="s">
        <v>234</v>
      </c>
      <c r="H11996" t="s">
        <v>35</v>
      </c>
      <c r="I11996" t="s">
        <v>19</v>
      </c>
      <c r="J11996" t="s">
        <v>168</v>
      </c>
      <c r="K11996" t="s">
        <v>44</v>
      </c>
      <c r="L11996" t="s">
        <v>43</v>
      </c>
      <c r="M11996">
        <v>-2.3770000000000002</v>
      </c>
    </row>
    <row r="11997" spans="1:13" x14ac:dyDescent="0.25">
      <c r="A11997" t="s">
        <v>715</v>
      </c>
      <c r="B11997">
        <v>1</v>
      </c>
      <c r="C11997">
        <v>2050</v>
      </c>
      <c r="D11997" t="s">
        <v>216</v>
      </c>
      <c r="E11997" t="s">
        <v>344</v>
      </c>
      <c r="F11997" t="s">
        <v>233</v>
      </c>
      <c r="G11997" t="s">
        <v>235</v>
      </c>
      <c r="H11997" t="s">
        <v>198</v>
      </c>
      <c r="I11997" t="s">
        <v>19</v>
      </c>
      <c r="J11997" t="s">
        <v>26</v>
      </c>
      <c r="K11997" t="s">
        <v>42</v>
      </c>
      <c r="L11997" t="s">
        <v>43</v>
      </c>
      <c r="M11997">
        <v>0.17500000000000002</v>
      </c>
    </row>
    <row r="11998" spans="1:13" x14ac:dyDescent="0.25">
      <c r="A11998" t="s">
        <v>715</v>
      </c>
      <c r="B11998">
        <v>1</v>
      </c>
      <c r="C11998">
        <v>2050</v>
      </c>
      <c r="D11998" t="s">
        <v>216</v>
      </c>
      <c r="E11998" t="s">
        <v>344</v>
      </c>
      <c r="F11998" t="s">
        <v>233</v>
      </c>
      <c r="G11998" t="s">
        <v>235</v>
      </c>
      <c r="H11998" t="s">
        <v>198</v>
      </c>
      <c r="I11998" t="s">
        <v>19</v>
      </c>
      <c r="J11998" t="s">
        <v>26</v>
      </c>
      <c r="K11998" t="s">
        <v>44</v>
      </c>
      <c r="L11998" t="s">
        <v>43</v>
      </c>
      <c r="M11998">
        <v>-0.17500000000000002</v>
      </c>
    </row>
    <row r="11999" spans="1:13" x14ac:dyDescent="0.25">
      <c r="A11999" t="s">
        <v>715</v>
      </c>
      <c r="B11999">
        <v>1</v>
      </c>
      <c r="C11999">
        <v>2050</v>
      </c>
      <c r="D11999" t="s">
        <v>216</v>
      </c>
      <c r="E11999" t="s">
        <v>344</v>
      </c>
      <c r="F11999" t="s">
        <v>233</v>
      </c>
      <c r="G11999" t="s">
        <v>214</v>
      </c>
      <c r="H11999" t="s">
        <v>215</v>
      </c>
      <c r="I11999" t="s">
        <v>19</v>
      </c>
      <c r="J11999" t="s">
        <v>26</v>
      </c>
      <c r="K11999" t="s">
        <v>42</v>
      </c>
      <c r="L11999" t="s">
        <v>43</v>
      </c>
      <c r="M11999">
        <v>1.41</v>
      </c>
    </row>
    <row r="12000" spans="1:13" x14ac:dyDescent="0.25">
      <c r="A12000" t="s">
        <v>715</v>
      </c>
      <c r="B12000">
        <v>1</v>
      </c>
      <c r="C12000">
        <v>2050</v>
      </c>
      <c r="D12000" t="s">
        <v>216</v>
      </c>
      <c r="E12000" t="s">
        <v>344</v>
      </c>
      <c r="F12000" t="s">
        <v>233</v>
      </c>
      <c r="G12000" t="s">
        <v>214</v>
      </c>
      <c r="H12000" t="s">
        <v>215</v>
      </c>
      <c r="I12000" t="s">
        <v>19</v>
      </c>
      <c r="J12000" t="s">
        <v>26</v>
      </c>
      <c r="K12000" t="s">
        <v>44</v>
      </c>
      <c r="L12000" t="s">
        <v>43</v>
      </c>
      <c r="M12000">
        <v>-1.41</v>
      </c>
    </row>
    <row r="12001" spans="1:13" x14ac:dyDescent="0.25">
      <c r="A12001" t="s">
        <v>715</v>
      </c>
      <c r="B12001">
        <v>1</v>
      </c>
      <c r="C12001">
        <v>2050</v>
      </c>
      <c r="D12001" t="s">
        <v>216</v>
      </c>
      <c r="E12001" t="s">
        <v>344</v>
      </c>
      <c r="F12001" t="s">
        <v>233</v>
      </c>
      <c r="G12001" t="s">
        <v>11</v>
      </c>
      <c r="H12001" t="s">
        <v>12</v>
      </c>
      <c r="I12001" t="s">
        <v>13</v>
      </c>
      <c r="J12001" t="s">
        <v>14</v>
      </c>
      <c r="K12001" t="s">
        <v>42</v>
      </c>
      <c r="L12001" t="s">
        <v>43</v>
      </c>
      <c r="M12001">
        <v>0.24100000000000027</v>
      </c>
    </row>
    <row r="12002" spans="1:13" x14ac:dyDescent="0.25">
      <c r="A12002" t="s">
        <v>715</v>
      </c>
      <c r="B12002">
        <v>1</v>
      </c>
      <c r="C12002">
        <v>2050</v>
      </c>
      <c r="D12002" t="s">
        <v>216</v>
      </c>
      <c r="E12002" t="s">
        <v>344</v>
      </c>
      <c r="F12002" t="s">
        <v>233</v>
      </c>
      <c r="G12002" t="s">
        <v>11</v>
      </c>
      <c r="H12002" t="s">
        <v>12</v>
      </c>
      <c r="I12002" t="s">
        <v>13</v>
      </c>
      <c r="J12002" t="s">
        <v>14</v>
      </c>
      <c r="K12002" t="s">
        <v>44</v>
      </c>
      <c r="L12002" t="s">
        <v>43</v>
      </c>
      <c r="M12002">
        <v>-5.999999999999997E-2</v>
      </c>
    </row>
    <row r="12003" spans="1:13" x14ac:dyDescent="0.25">
      <c r="A12003" t="s">
        <v>715</v>
      </c>
      <c r="B12003">
        <v>1</v>
      </c>
      <c r="C12003">
        <v>2050</v>
      </c>
      <c r="D12003" t="s">
        <v>216</v>
      </c>
      <c r="E12003" t="s">
        <v>344</v>
      </c>
      <c r="F12003" t="s">
        <v>233</v>
      </c>
      <c r="G12003" t="s">
        <v>681</v>
      </c>
      <c r="H12003" t="s">
        <v>13</v>
      </c>
      <c r="I12003" t="s">
        <v>13</v>
      </c>
      <c r="J12003" t="s">
        <v>17</v>
      </c>
      <c r="K12003" t="s">
        <v>45</v>
      </c>
      <c r="L12003" t="s">
        <v>43</v>
      </c>
      <c r="M12003">
        <v>1.7030659735454245</v>
      </c>
    </row>
    <row r="12004" spans="1:13" x14ac:dyDescent="0.25">
      <c r="A12004" t="s">
        <v>715</v>
      </c>
      <c r="B12004">
        <v>1</v>
      </c>
      <c r="C12004">
        <v>2050</v>
      </c>
      <c r="D12004" t="s">
        <v>216</v>
      </c>
      <c r="E12004" t="s">
        <v>344</v>
      </c>
      <c r="F12004" t="s">
        <v>233</v>
      </c>
      <c r="G12004" t="s">
        <v>37</v>
      </c>
      <c r="H12004" t="s">
        <v>36</v>
      </c>
      <c r="I12004" t="s">
        <v>13</v>
      </c>
      <c r="J12004" t="s">
        <v>38</v>
      </c>
      <c r="K12004" t="s">
        <v>42</v>
      </c>
      <c r="L12004" t="s">
        <v>43</v>
      </c>
      <c r="M12004">
        <v>0.26145810207606246</v>
      </c>
    </row>
    <row r="12005" spans="1:13" x14ac:dyDescent="0.25">
      <c r="A12005" t="s">
        <v>715</v>
      </c>
      <c r="B12005">
        <v>1</v>
      </c>
      <c r="C12005">
        <v>2050</v>
      </c>
      <c r="D12005" t="s">
        <v>216</v>
      </c>
      <c r="E12005" t="s">
        <v>344</v>
      </c>
      <c r="F12005" t="s">
        <v>233</v>
      </c>
      <c r="G12005" t="s">
        <v>37</v>
      </c>
      <c r="H12005" t="s">
        <v>36</v>
      </c>
      <c r="I12005" t="s">
        <v>13</v>
      </c>
      <c r="J12005" t="s">
        <v>38</v>
      </c>
      <c r="K12005" t="s">
        <v>44</v>
      </c>
      <c r="L12005" t="s">
        <v>43</v>
      </c>
      <c r="M12005">
        <v>-0.26145810207606246</v>
      </c>
    </row>
    <row r="12006" spans="1:13" x14ac:dyDescent="0.25">
      <c r="A12006" t="s">
        <v>715</v>
      </c>
      <c r="B12006">
        <v>1</v>
      </c>
      <c r="C12006">
        <v>2050</v>
      </c>
      <c r="D12006" t="s">
        <v>216</v>
      </c>
      <c r="E12006" t="s">
        <v>344</v>
      </c>
      <c r="F12006" t="s">
        <v>236</v>
      </c>
      <c r="G12006" t="s">
        <v>612</v>
      </c>
      <c r="H12006" t="s">
        <v>12</v>
      </c>
      <c r="I12006" t="s">
        <v>19</v>
      </c>
      <c r="J12006" t="s">
        <v>218</v>
      </c>
      <c r="K12006" t="s">
        <v>42</v>
      </c>
      <c r="L12006" t="s">
        <v>43</v>
      </c>
      <c r="M12006">
        <v>2.3733333333333336E-3</v>
      </c>
    </row>
    <row r="12007" spans="1:13" x14ac:dyDescent="0.25">
      <c r="A12007" t="s">
        <v>715</v>
      </c>
      <c r="B12007">
        <v>1</v>
      </c>
      <c r="C12007">
        <v>2050</v>
      </c>
      <c r="D12007" t="s">
        <v>216</v>
      </c>
      <c r="E12007" t="s">
        <v>344</v>
      </c>
      <c r="F12007" t="s">
        <v>236</v>
      </c>
      <c r="G12007" t="s">
        <v>612</v>
      </c>
      <c r="H12007" t="s">
        <v>12</v>
      </c>
      <c r="I12007" t="s">
        <v>19</v>
      </c>
      <c r="J12007" t="s">
        <v>218</v>
      </c>
      <c r="K12007" t="s">
        <v>44</v>
      </c>
      <c r="L12007" t="s">
        <v>43</v>
      </c>
      <c r="M12007">
        <v>-2.3733333333333336E-3</v>
      </c>
    </row>
    <row r="12008" spans="1:13" x14ac:dyDescent="0.25">
      <c r="A12008" t="s">
        <v>715</v>
      </c>
      <c r="B12008">
        <v>1</v>
      </c>
      <c r="C12008">
        <v>2050</v>
      </c>
      <c r="D12008" t="s">
        <v>216</v>
      </c>
      <c r="E12008" t="s">
        <v>344</v>
      </c>
      <c r="F12008" t="s">
        <v>236</v>
      </c>
      <c r="G12008" t="s">
        <v>237</v>
      </c>
      <c r="H12008" t="s">
        <v>198</v>
      </c>
      <c r="I12008" t="s">
        <v>19</v>
      </c>
      <c r="J12008" t="s">
        <v>26</v>
      </c>
      <c r="K12008" t="s">
        <v>42</v>
      </c>
      <c r="L12008" t="s">
        <v>43</v>
      </c>
      <c r="M12008">
        <v>0.34850000000000003</v>
      </c>
    </row>
    <row r="12009" spans="1:13" x14ac:dyDescent="0.25">
      <c r="A12009" t="s">
        <v>715</v>
      </c>
      <c r="B12009">
        <v>1</v>
      </c>
      <c r="C12009">
        <v>2050</v>
      </c>
      <c r="D12009" t="s">
        <v>216</v>
      </c>
      <c r="E12009" t="s">
        <v>344</v>
      </c>
      <c r="F12009" t="s">
        <v>236</v>
      </c>
      <c r="G12009" t="s">
        <v>237</v>
      </c>
      <c r="H12009" t="s">
        <v>198</v>
      </c>
      <c r="I12009" t="s">
        <v>19</v>
      </c>
      <c r="J12009" t="s">
        <v>26</v>
      </c>
      <c r="K12009" t="s">
        <v>44</v>
      </c>
      <c r="L12009" t="s">
        <v>43</v>
      </c>
      <c r="M12009">
        <v>-0.34850000000000003</v>
      </c>
    </row>
    <row r="12010" spans="1:13" x14ac:dyDescent="0.25">
      <c r="A12010" t="s">
        <v>715</v>
      </c>
      <c r="B12010">
        <v>1</v>
      </c>
      <c r="C12010">
        <v>2050</v>
      </c>
      <c r="D12010" t="s">
        <v>216</v>
      </c>
      <c r="E12010" t="s">
        <v>344</v>
      </c>
      <c r="F12010" t="s">
        <v>236</v>
      </c>
      <c r="G12010" t="s">
        <v>238</v>
      </c>
      <c r="H12010" t="s">
        <v>36</v>
      </c>
      <c r="I12010" t="s">
        <v>19</v>
      </c>
      <c r="J12010" t="s">
        <v>26</v>
      </c>
      <c r="K12010" t="s">
        <v>42</v>
      </c>
      <c r="L12010" t="s">
        <v>43</v>
      </c>
      <c r="M12010">
        <v>0.82300000000000006</v>
      </c>
    </row>
    <row r="12011" spans="1:13" x14ac:dyDescent="0.25">
      <c r="A12011" t="s">
        <v>715</v>
      </c>
      <c r="B12011">
        <v>1</v>
      </c>
      <c r="C12011">
        <v>2050</v>
      </c>
      <c r="D12011" t="s">
        <v>216</v>
      </c>
      <c r="E12011" t="s">
        <v>344</v>
      </c>
      <c r="F12011" t="s">
        <v>236</v>
      </c>
      <c r="G12011" t="s">
        <v>238</v>
      </c>
      <c r="H12011" t="s">
        <v>36</v>
      </c>
      <c r="I12011" t="s">
        <v>19</v>
      </c>
      <c r="J12011" t="s">
        <v>26</v>
      </c>
      <c r="K12011" t="s">
        <v>44</v>
      </c>
      <c r="L12011" t="s">
        <v>43</v>
      </c>
      <c r="M12011">
        <v>-0.82300000000000006</v>
      </c>
    </row>
    <row r="12012" spans="1:13" x14ac:dyDescent="0.25">
      <c r="A12012" t="s">
        <v>715</v>
      </c>
      <c r="B12012">
        <v>1</v>
      </c>
      <c r="C12012">
        <v>2050</v>
      </c>
      <c r="D12012" t="s">
        <v>216</v>
      </c>
      <c r="E12012" t="s">
        <v>344</v>
      </c>
      <c r="F12012" t="s">
        <v>236</v>
      </c>
      <c r="G12012" t="s">
        <v>239</v>
      </c>
      <c r="H12012" t="s">
        <v>36</v>
      </c>
      <c r="I12012" t="s">
        <v>19</v>
      </c>
      <c r="J12012" t="s">
        <v>26</v>
      </c>
      <c r="K12012" t="s">
        <v>42</v>
      </c>
      <c r="L12012" t="s">
        <v>43</v>
      </c>
      <c r="M12012">
        <v>1.8546</v>
      </c>
    </row>
    <row r="12013" spans="1:13" x14ac:dyDescent="0.25">
      <c r="A12013" t="s">
        <v>715</v>
      </c>
      <c r="B12013">
        <v>1</v>
      </c>
      <c r="C12013">
        <v>2050</v>
      </c>
      <c r="D12013" t="s">
        <v>216</v>
      </c>
      <c r="E12013" t="s">
        <v>344</v>
      </c>
      <c r="F12013" t="s">
        <v>236</v>
      </c>
      <c r="G12013" t="s">
        <v>239</v>
      </c>
      <c r="H12013" t="s">
        <v>36</v>
      </c>
      <c r="I12013" t="s">
        <v>19</v>
      </c>
      <c r="J12013" t="s">
        <v>26</v>
      </c>
      <c r="K12013" t="s">
        <v>44</v>
      </c>
      <c r="L12013" t="s">
        <v>43</v>
      </c>
      <c r="M12013">
        <v>-1.8546</v>
      </c>
    </row>
    <row r="12014" spans="1:13" x14ac:dyDescent="0.25">
      <c r="A12014" t="s">
        <v>715</v>
      </c>
      <c r="B12014">
        <v>1</v>
      </c>
      <c r="C12014">
        <v>2050</v>
      </c>
      <c r="D12014" t="s">
        <v>216</v>
      </c>
      <c r="E12014" t="s">
        <v>344</v>
      </c>
      <c r="F12014" t="s">
        <v>236</v>
      </c>
      <c r="G12014" t="s">
        <v>187</v>
      </c>
      <c r="H12014" t="s">
        <v>172</v>
      </c>
      <c r="I12014" t="s">
        <v>19</v>
      </c>
      <c r="J12014" t="s">
        <v>26</v>
      </c>
      <c r="K12014" t="s">
        <v>42</v>
      </c>
      <c r="L12014" t="s">
        <v>43</v>
      </c>
      <c r="M12014">
        <v>2.5206500000000003</v>
      </c>
    </row>
    <row r="12015" spans="1:13" x14ac:dyDescent="0.25">
      <c r="A12015" t="s">
        <v>715</v>
      </c>
      <c r="B12015">
        <v>1</v>
      </c>
      <c r="C12015">
        <v>2050</v>
      </c>
      <c r="D12015" t="s">
        <v>216</v>
      </c>
      <c r="E12015" t="s">
        <v>344</v>
      </c>
      <c r="F12015" t="s">
        <v>236</v>
      </c>
      <c r="G12015" t="s">
        <v>187</v>
      </c>
      <c r="H12015" t="s">
        <v>172</v>
      </c>
      <c r="I12015" t="s">
        <v>19</v>
      </c>
      <c r="J12015" t="s">
        <v>26</v>
      </c>
      <c r="K12015" t="s">
        <v>44</v>
      </c>
      <c r="L12015" t="s">
        <v>43</v>
      </c>
      <c r="M12015">
        <v>-2.5206500000000003</v>
      </c>
    </row>
    <row r="12016" spans="1:13" x14ac:dyDescent="0.25">
      <c r="A12016" t="s">
        <v>715</v>
      </c>
      <c r="B12016">
        <v>1</v>
      </c>
      <c r="C12016">
        <v>2050</v>
      </c>
      <c r="D12016" t="s">
        <v>216</v>
      </c>
      <c r="E12016" t="s">
        <v>344</v>
      </c>
      <c r="F12016" t="s">
        <v>236</v>
      </c>
      <c r="G12016" t="s">
        <v>40</v>
      </c>
      <c r="H12016" t="s">
        <v>41</v>
      </c>
      <c r="I12016" t="s">
        <v>19</v>
      </c>
      <c r="J12016" t="s">
        <v>26</v>
      </c>
      <c r="K12016" t="s">
        <v>42</v>
      </c>
      <c r="L12016" t="s">
        <v>43</v>
      </c>
      <c r="M12016">
        <v>3.9259999999999996E-2</v>
      </c>
    </row>
    <row r="12017" spans="1:13" x14ac:dyDescent="0.25">
      <c r="A12017" t="s">
        <v>715</v>
      </c>
      <c r="B12017">
        <v>1</v>
      </c>
      <c r="C12017">
        <v>2050</v>
      </c>
      <c r="D12017" t="s">
        <v>216</v>
      </c>
      <c r="E12017" t="s">
        <v>344</v>
      </c>
      <c r="F12017" t="s">
        <v>236</v>
      </c>
      <c r="G12017" t="s">
        <v>40</v>
      </c>
      <c r="H12017" t="s">
        <v>41</v>
      </c>
      <c r="I12017" t="s">
        <v>19</v>
      </c>
      <c r="J12017" t="s">
        <v>26</v>
      </c>
      <c r="K12017" t="s">
        <v>44</v>
      </c>
      <c r="L12017" t="s">
        <v>43</v>
      </c>
      <c r="M12017">
        <v>-3.9259999999999996E-2</v>
      </c>
    </row>
    <row r="12018" spans="1:13" x14ac:dyDescent="0.25">
      <c r="A12018" t="s">
        <v>715</v>
      </c>
      <c r="B12018">
        <v>1</v>
      </c>
      <c r="C12018">
        <v>2050</v>
      </c>
      <c r="D12018" t="s">
        <v>216</v>
      </c>
      <c r="E12018" t="s">
        <v>344</v>
      </c>
      <c r="F12018" t="s">
        <v>236</v>
      </c>
      <c r="G12018" t="s">
        <v>240</v>
      </c>
      <c r="H12018" t="s">
        <v>198</v>
      </c>
      <c r="I12018" t="s">
        <v>19</v>
      </c>
      <c r="J12018" t="s">
        <v>26</v>
      </c>
      <c r="K12018" t="s">
        <v>42</v>
      </c>
      <c r="L12018" t="s">
        <v>43</v>
      </c>
      <c r="M12018">
        <v>0.42210000000000003</v>
      </c>
    </row>
    <row r="12019" spans="1:13" x14ac:dyDescent="0.25">
      <c r="A12019" t="s">
        <v>715</v>
      </c>
      <c r="B12019">
        <v>1</v>
      </c>
      <c r="C12019">
        <v>2050</v>
      </c>
      <c r="D12019" t="s">
        <v>216</v>
      </c>
      <c r="E12019" t="s">
        <v>344</v>
      </c>
      <c r="F12019" t="s">
        <v>236</v>
      </c>
      <c r="G12019" t="s">
        <v>240</v>
      </c>
      <c r="H12019" t="s">
        <v>198</v>
      </c>
      <c r="I12019" t="s">
        <v>19</v>
      </c>
      <c r="J12019" t="s">
        <v>26</v>
      </c>
      <c r="K12019" t="s">
        <v>44</v>
      </c>
      <c r="L12019" t="s">
        <v>43</v>
      </c>
      <c r="M12019">
        <v>-0.42210000000000003</v>
      </c>
    </row>
    <row r="12020" spans="1:13" x14ac:dyDescent="0.25">
      <c r="A12020" t="s">
        <v>715</v>
      </c>
      <c r="B12020">
        <v>1</v>
      </c>
      <c r="C12020">
        <v>2050</v>
      </c>
      <c r="D12020" t="s">
        <v>216</v>
      </c>
      <c r="E12020" t="s">
        <v>344</v>
      </c>
      <c r="F12020" t="s">
        <v>236</v>
      </c>
      <c r="G12020" t="s">
        <v>241</v>
      </c>
      <c r="H12020" t="s">
        <v>198</v>
      </c>
      <c r="I12020" t="s">
        <v>19</v>
      </c>
      <c r="J12020" t="s">
        <v>26</v>
      </c>
      <c r="K12020" t="s">
        <v>42</v>
      </c>
      <c r="L12020" t="s">
        <v>43</v>
      </c>
      <c r="M12020">
        <v>2.4E-2</v>
      </c>
    </row>
    <row r="12021" spans="1:13" x14ac:dyDescent="0.25">
      <c r="A12021" t="s">
        <v>715</v>
      </c>
      <c r="B12021">
        <v>1</v>
      </c>
      <c r="C12021">
        <v>2050</v>
      </c>
      <c r="D12021" t="s">
        <v>216</v>
      </c>
      <c r="E12021" t="s">
        <v>344</v>
      </c>
      <c r="F12021" t="s">
        <v>236</v>
      </c>
      <c r="G12021" t="s">
        <v>241</v>
      </c>
      <c r="H12021" t="s">
        <v>198</v>
      </c>
      <c r="I12021" t="s">
        <v>19</v>
      </c>
      <c r="J12021" t="s">
        <v>26</v>
      </c>
      <c r="K12021" t="s">
        <v>44</v>
      </c>
      <c r="L12021" t="s">
        <v>43</v>
      </c>
      <c r="M12021">
        <v>-2.4E-2</v>
      </c>
    </row>
    <row r="12022" spans="1:13" x14ac:dyDescent="0.25">
      <c r="A12022" t="s">
        <v>715</v>
      </c>
      <c r="B12022">
        <v>1</v>
      </c>
      <c r="C12022">
        <v>2050</v>
      </c>
      <c r="D12022" t="s">
        <v>216</v>
      </c>
      <c r="E12022" t="s">
        <v>344</v>
      </c>
      <c r="F12022" t="s">
        <v>236</v>
      </c>
      <c r="G12022" t="s">
        <v>242</v>
      </c>
      <c r="H12022" t="s">
        <v>36</v>
      </c>
      <c r="I12022" t="s">
        <v>19</v>
      </c>
      <c r="J12022" t="s">
        <v>26</v>
      </c>
      <c r="K12022" t="s">
        <v>42</v>
      </c>
      <c r="L12022" t="s">
        <v>43</v>
      </c>
      <c r="M12022">
        <v>0.32300000000000001</v>
      </c>
    </row>
    <row r="12023" spans="1:13" x14ac:dyDescent="0.25">
      <c r="A12023" t="s">
        <v>715</v>
      </c>
      <c r="B12023">
        <v>1</v>
      </c>
      <c r="C12023">
        <v>2050</v>
      </c>
      <c r="D12023" t="s">
        <v>216</v>
      </c>
      <c r="E12023" t="s">
        <v>344</v>
      </c>
      <c r="F12023" t="s">
        <v>236</v>
      </c>
      <c r="G12023" t="s">
        <v>242</v>
      </c>
      <c r="H12023" t="s">
        <v>36</v>
      </c>
      <c r="I12023" t="s">
        <v>19</v>
      </c>
      <c r="J12023" t="s">
        <v>26</v>
      </c>
      <c r="K12023" t="s">
        <v>44</v>
      </c>
      <c r="L12023" t="s">
        <v>43</v>
      </c>
      <c r="M12023">
        <v>-0.32300000000000001</v>
      </c>
    </row>
    <row r="12024" spans="1:13" x14ac:dyDescent="0.25">
      <c r="A12024" t="s">
        <v>715</v>
      </c>
      <c r="B12024">
        <v>1</v>
      </c>
      <c r="C12024">
        <v>2050</v>
      </c>
      <c r="D12024" t="s">
        <v>216</v>
      </c>
      <c r="E12024" t="s">
        <v>344</v>
      </c>
      <c r="F12024" t="s">
        <v>236</v>
      </c>
      <c r="G12024" t="s">
        <v>222</v>
      </c>
      <c r="H12024" t="s">
        <v>172</v>
      </c>
      <c r="I12024" t="s">
        <v>19</v>
      </c>
      <c r="J12024" t="s">
        <v>26</v>
      </c>
      <c r="K12024" t="s">
        <v>42</v>
      </c>
      <c r="L12024" t="s">
        <v>43</v>
      </c>
      <c r="M12024">
        <v>4.0299999999999996E-2</v>
      </c>
    </row>
    <row r="12025" spans="1:13" x14ac:dyDescent="0.25">
      <c r="A12025" t="s">
        <v>715</v>
      </c>
      <c r="B12025">
        <v>1</v>
      </c>
      <c r="C12025">
        <v>2050</v>
      </c>
      <c r="D12025" t="s">
        <v>216</v>
      </c>
      <c r="E12025" t="s">
        <v>344</v>
      </c>
      <c r="F12025" t="s">
        <v>236</v>
      </c>
      <c r="G12025" t="s">
        <v>222</v>
      </c>
      <c r="H12025" t="s">
        <v>172</v>
      </c>
      <c r="I12025" t="s">
        <v>19</v>
      </c>
      <c r="J12025" t="s">
        <v>26</v>
      </c>
      <c r="K12025" t="s">
        <v>44</v>
      </c>
      <c r="L12025" t="s">
        <v>43</v>
      </c>
      <c r="M12025">
        <v>-4.0299999999999996E-2</v>
      </c>
    </row>
    <row r="12026" spans="1:13" x14ac:dyDescent="0.25">
      <c r="A12026" t="s">
        <v>715</v>
      </c>
      <c r="B12026">
        <v>1</v>
      </c>
      <c r="C12026">
        <v>2050</v>
      </c>
      <c r="D12026" t="s">
        <v>216</v>
      </c>
      <c r="E12026" t="s">
        <v>344</v>
      </c>
      <c r="F12026" t="s">
        <v>236</v>
      </c>
      <c r="G12026" t="s">
        <v>243</v>
      </c>
      <c r="H12026" t="s">
        <v>35</v>
      </c>
      <c r="I12026" t="s">
        <v>19</v>
      </c>
      <c r="J12026" t="s">
        <v>26</v>
      </c>
      <c r="K12026" t="s">
        <v>42</v>
      </c>
      <c r="L12026" t="s">
        <v>43</v>
      </c>
      <c r="M12026">
        <v>0.72599999999999998</v>
      </c>
    </row>
    <row r="12027" spans="1:13" x14ac:dyDescent="0.25">
      <c r="A12027" t="s">
        <v>715</v>
      </c>
      <c r="B12027">
        <v>1</v>
      </c>
      <c r="C12027">
        <v>2050</v>
      </c>
      <c r="D12027" t="s">
        <v>216</v>
      </c>
      <c r="E12027" t="s">
        <v>344</v>
      </c>
      <c r="F12027" t="s">
        <v>236</v>
      </c>
      <c r="G12027" t="s">
        <v>243</v>
      </c>
      <c r="H12027" t="s">
        <v>35</v>
      </c>
      <c r="I12027" t="s">
        <v>19</v>
      </c>
      <c r="J12027" t="s">
        <v>26</v>
      </c>
      <c r="K12027" t="s">
        <v>44</v>
      </c>
      <c r="L12027" t="s">
        <v>43</v>
      </c>
      <c r="M12027">
        <v>-0.72599999999999998</v>
      </c>
    </row>
    <row r="12028" spans="1:13" x14ac:dyDescent="0.25">
      <c r="A12028" t="s">
        <v>715</v>
      </c>
      <c r="B12028">
        <v>1</v>
      </c>
      <c r="C12028">
        <v>2050</v>
      </c>
      <c r="D12028" t="s">
        <v>216</v>
      </c>
      <c r="E12028" t="s">
        <v>344</v>
      </c>
      <c r="F12028" t="s">
        <v>236</v>
      </c>
      <c r="G12028" t="s">
        <v>244</v>
      </c>
      <c r="H12028" t="s">
        <v>35</v>
      </c>
      <c r="I12028" t="s">
        <v>19</v>
      </c>
      <c r="J12028" t="s">
        <v>26</v>
      </c>
      <c r="K12028" t="s">
        <v>42</v>
      </c>
      <c r="L12028" t="s">
        <v>43</v>
      </c>
      <c r="M12028">
        <v>0.77700000000000002</v>
      </c>
    </row>
    <row r="12029" spans="1:13" x14ac:dyDescent="0.25">
      <c r="A12029" t="s">
        <v>715</v>
      </c>
      <c r="B12029">
        <v>1</v>
      </c>
      <c r="C12029">
        <v>2050</v>
      </c>
      <c r="D12029" t="s">
        <v>216</v>
      </c>
      <c r="E12029" t="s">
        <v>344</v>
      </c>
      <c r="F12029" t="s">
        <v>236</v>
      </c>
      <c r="G12029" t="s">
        <v>244</v>
      </c>
      <c r="H12029" t="s">
        <v>35</v>
      </c>
      <c r="I12029" t="s">
        <v>19</v>
      </c>
      <c r="J12029" t="s">
        <v>26</v>
      </c>
      <c r="K12029" t="s">
        <v>44</v>
      </c>
      <c r="L12029" t="s">
        <v>43</v>
      </c>
      <c r="M12029">
        <v>-0.77700000000000002</v>
      </c>
    </row>
    <row r="12030" spans="1:13" x14ac:dyDescent="0.25">
      <c r="A12030" t="s">
        <v>715</v>
      </c>
      <c r="B12030">
        <v>1</v>
      </c>
      <c r="C12030">
        <v>2050</v>
      </c>
      <c r="D12030" t="s">
        <v>216</v>
      </c>
      <c r="E12030" t="s">
        <v>344</v>
      </c>
      <c r="F12030" t="s">
        <v>236</v>
      </c>
      <c r="G12030" t="s">
        <v>245</v>
      </c>
      <c r="H12030" t="s">
        <v>35</v>
      </c>
      <c r="I12030" t="s">
        <v>167</v>
      </c>
      <c r="J12030" t="s">
        <v>168</v>
      </c>
      <c r="K12030" t="s">
        <v>42</v>
      </c>
      <c r="L12030" t="s">
        <v>43</v>
      </c>
      <c r="M12030">
        <v>1.8495555555555554</v>
      </c>
    </row>
    <row r="12031" spans="1:13" x14ac:dyDescent="0.25">
      <c r="A12031" t="s">
        <v>715</v>
      </c>
      <c r="B12031">
        <v>1</v>
      </c>
      <c r="C12031">
        <v>2050</v>
      </c>
      <c r="D12031" t="s">
        <v>216</v>
      </c>
      <c r="E12031" t="s">
        <v>344</v>
      </c>
      <c r="F12031" t="s">
        <v>236</v>
      </c>
      <c r="G12031" t="s">
        <v>245</v>
      </c>
      <c r="H12031" t="s">
        <v>35</v>
      </c>
      <c r="I12031" t="s">
        <v>167</v>
      </c>
      <c r="J12031" t="s">
        <v>168</v>
      </c>
      <c r="K12031" t="s">
        <v>44</v>
      </c>
      <c r="L12031" t="s">
        <v>43</v>
      </c>
      <c r="M12031">
        <v>-1.8495555555555554</v>
      </c>
    </row>
    <row r="12032" spans="1:13" x14ac:dyDescent="0.25">
      <c r="A12032" t="s">
        <v>715</v>
      </c>
      <c r="B12032">
        <v>1</v>
      </c>
      <c r="C12032">
        <v>2050</v>
      </c>
      <c r="D12032" t="s">
        <v>216</v>
      </c>
      <c r="E12032" t="s">
        <v>344</v>
      </c>
      <c r="F12032" t="s">
        <v>236</v>
      </c>
      <c r="G12032" t="s">
        <v>245</v>
      </c>
      <c r="H12032" t="s">
        <v>35</v>
      </c>
      <c r="I12032" t="s">
        <v>19</v>
      </c>
      <c r="J12032" t="s">
        <v>168</v>
      </c>
      <c r="K12032" t="s">
        <v>42</v>
      </c>
      <c r="L12032" t="s">
        <v>43</v>
      </c>
      <c r="M12032">
        <v>1.6645999999999999</v>
      </c>
    </row>
    <row r="12033" spans="1:13" x14ac:dyDescent="0.25">
      <c r="A12033" t="s">
        <v>715</v>
      </c>
      <c r="B12033">
        <v>1</v>
      </c>
      <c r="C12033">
        <v>2050</v>
      </c>
      <c r="D12033" t="s">
        <v>216</v>
      </c>
      <c r="E12033" t="s">
        <v>344</v>
      </c>
      <c r="F12033" t="s">
        <v>236</v>
      </c>
      <c r="G12033" t="s">
        <v>245</v>
      </c>
      <c r="H12033" t="s">
        <v>35</v>
      </c>
      <c r="I12033" t="s">
        <v>19</v>
      </c>
      <c r="J12033" t="s">
        <v>168</v>
      </c>
      <c r="K12033" t="s">
        <v>44</v>
      </c>
      <c r="L12033" t="s">
        <v>43</v>
      </c>
      <c r="M12033">
        <v>-1.6645999999999999</v>
      </c>
    </row>
    <row r="12034" spans="1:13" x14ac:dyDescent="0.25">
      <c r="A12034" t="s">
        <v>715</v>
      </c>
      <c r="B12034">
        <v>1</v>
      </c>
      <c r="C12034">
        <v>2050</v>
      </c>
      <c r="D12034" t="s">
        <v>216</v>
      </c>
      <c r="E12034" t="s">
        <v>344</v>
      </c>
      <c r="F12034" t="s">
        <v>236</v>
      </c>
      <c r="G12034" t="s">
        <v>234</v>
      </c>
      <c r="H12034" t="s">
        <v>35</v>
      </c>
      <c r="I12034" t="s">
        <v>167</v>
      </c>
      <c r="J12034" t="s">
        <v>168</v>
      </c>
      <c r="K12034" t="s">
        <v>42</v>
      </c>
      <c r="L12034" t="s">
        <v>43</v>
      </c>
      <c r="M12034">
        <v>6.1696666666666662</v>
      </c>
    </row>
    <row r="12035" spans="1:13" x14ac:dyDescent="0.25">
      <c r="A12035" t="s">
        <v>715</v>
      </c>
      <c r="B12035">
        <v>1</v>
      </c>
      <c r="C12035">
        <v>2050</v>
      </c>
      <c r="D12035" t="s">
        <v>216</v>
      </c>
      <c r="E12035" t="s">
        <v>344</v>
      </c>
      <c r="F12035" t="s">
        <v>236</v>
      </c>
      <c r="G12035" t="s">
        <v>234</v>
      </c>
      <c r="H12035" t="s">
        <v>35</v>
      </c>
      <c r="I12035" t="s">
        <v>167</v>
      </c>
      <c r="J12035" t="s">
        <v>168</v>
      </c>
      <c r="K12035" t="s">
        <v>44</v>
      </c>
      <c r="L12035" t="s">
        <v>43</v>
      </c>
      <c r="M12035">
        <v>-6.1696666666666662</v>
      </c>
    </row>
    <row r="12036" spans="1:13" x14ac:dyDescent="0.25">
      <c r="A12036" t="s">
        <v>715</v>
      </c>
      <c r="B12036">
        <v>1</v>
      </c>
      <c r="C12036">
        <v>2050</v>
      </c>
      <c r="D12036" t="s">
        <v>216</v>
      </c>
      <c r="E12036" t="s">
        <v>344</v>
      </c>
      <c r="F12036" t="s">
        <v>236</v>
      </c>
      <c r="G12036" t="s">
        <v>234</v>
      </c>
      <c r="H12036" t="s">
        <v>35</v>
      </c>
      <c r="I12036" t="s">
        <v>19</v>
      </c>
      <c r="J12036" t="s">
        <v>168</v>
      </c>
      <c r="K12036" t="s">
        <v>42</v>
      </c>
      <c r="L12036" t="s">
        <v>43</v>
      </c>
      <c r="M12036">
        <v>5.5526999999999997</v>
      </c>
    </row>
    <row r="12037" spans="1:13" x14ac:dyDescent="0.25">
      <c r="A12037" t="s">
        <v>715</v>
      </c>
      <c r="B12037">
        <v>1</v>
      </c>
      <c r="C12037">
        <v>2050</v>
      </c>
      <c r="D12037" t="s">
        <v>216</v>
      </c>
      <c r="E12037" t="s">
        <v>344</v>
      </c>
      <c r="F12037" t="s">
        <v>236</v>
      </c>
      <c r="G12037" t="s">
        <v>234</v>
      </c>
      <c r="H12037" t="s">
        <v>35</v>
      </c>
      <c r="I12037" t="s">
        <v>19</v>
      </c>
      <c r="J12037" t="s">
        <v>168</v>
      </c>
      <c r="K12037" t="s">
        <v>44</v>
      </c>
      <c r="L12037" t="s">
        <v>43</v>
      </c>
      <c r="M12037">
        <v>-5.5526999999999997</v>
      </c>
    </row>
    <row r="12038" spans="1:13" x14ac:dyDescent="0.25">
      <c r="A12038" t="s">
        <v>715</v>
      </c>
      <c r="B12038">
        <v>1</v>
      </c>
      <c r="C12038">
        <v>2050</v>
      </c>
      <c r="D12038" t="s">
        <v>216</v>
      </c>
      <c r="E12038" t="s">
        <v>344</v>
      </c>
      <c r="F12038" t="s">
        <v>236</v>
      </c>
      <c r="G12038" t="s">
        <v>246</v>
      </c>
      <c r="H12038" t="s">
        <v>198</v>
      </c>
      <c r="I12038" t="s">
        <v>19</v>
      </c>
      <c r="J12038" t="s">
        <v>26</v>
      </c>
      <c r="K12038" t="s">
        <v>42</v>
      </c>
      <c r="L12038" t="s">
        <v>43</v>
      </c>
      <c r="M12038">
        <v>0.83479999999999999</v>
      </c>
    </row>
    <row r="12039" spans="1:13" x14ac:dyDescent="0.25">
      <c r="A12039" t="s">
        <v>715</v>
      </c>
      <c r="B12039">
        <v>1</v>
      </c>
      <c r="C12039">
        <v>2050</v>
      </c>
      <c r="D12039" t="s">
        <v>216</v>
      </c>
      <c r="E12039" t="s">
        <v>344</v>
      </c>
      <c r="F12039" t="s">
        <v>236</v>
      </c>
      <c r="G12039" t="s">
        <v>246</v>
      </c>
      <c r="H12039" t="s">
        <v>198</v>
      </c>
      <c r="I12039" t="s">
        <v>19</v>
      </c>
      <c r="J12039" t="s">
        <v>26</v>
      </c>
      <c r="K12039" t="s">
        <v>44</v>
      </c>
      <c r="L12039" t="s">
        <v>43</v>
      </c>
      <c r="M12039">
        <v>-0.83479999999999999</v>
      </c>
    </row>
    <row r="12040" spans="1:13" x14ac:dyDescent="0.25">
      <c r="A12040" t="s">
        <v>715</v>
      </c>
      <c r="B12040">
        <v>1</v>
      </c>
      <c r="C12040">
        <v>2050</v>
      </c>
      <c r="D12040" t="s">
        <v>216</v>
      </c>
      <c r="E12040" t="s">
        <v>344</v>
      </c>
      <c r="F12040" t="s">
        <v>236</v>
      </c>
      <c r="G12040" t="s">
        <v>230</v>
      </c>
      <c r="H12040" t="s">
        <v>25</v>
      </c>
      <c r="I12040" t="s">
        <v>19</v>
      </c>
      <c r="J12040" t="s">
        <v>26</v>
      </c>
      <c r="K12040" t="s">
        <v>42</v>
      </c>
      <c r="L12040" t="s">
        <v>43</v>
      </c>
      <c r="M12040">
        <v>6.4500000000000002E-2</v>
      </c>
    </row>
    <row r="12041" spans="1:13" x14ac:dyDescent="0.25">
      <c r="A12041" t="s">
        <v>715</v>
      </c>
      <c r="B12041">
        <v>1</v>
      </c>
      <c r="C12041">
        <v>2050</v>
      </c>
      <c r="D12041" t="s">
        <v>216</v>
      </c>
      <c r="E12041" t="s">
        <v>344</v>
      </c>
      <c r="F12041" t="s">
        <v>236</v>
      </c>
      <c r="G12041" t="s">
        <v>230</v>
      </c>
      <c r="H12041" t="s">
        <v>25</v>
      </c>
      <c r="I12041" t="s">
        <v>19</v>
      </c>
      <c r="J12041" t="s">
        <v>26</v>
      </c>
      <c r="K12041" t="s">
        <v>44</v>
      </c>
      <c r="L12041" t="s">
        <v>43</v>
      </c>
      <c r="M12041">
        <v>-6.4500000000000002E-2</v>
      </c>
    </row>
    <row r="12042" spans="1:13" x14ac:dyDescent="0.25">
      <c r="A12042" t="s">
        <v>715</v>
      </c>
      <c r="B12042">
        <v>1</v>
      </c>
      <c r="C12042">
        <v>2050</v>
      </c>
      <c r="D12042" t="s">
        <v>216</v>
      </c>
      <c r="E12042" t="s">
        <v>344</v>
      </c>
      <c r="F12042" t="s">
        <v>236</v>
      </c>
      <c r="G12042" t="s">
        <v>214</v>
      </c>
      <c r="H12042" t="s">
        <v>215</v>
      </c>
      <c r="I12042" t="s">
        <v>19</v>
      </c>
      <c r="J12042" t="s">
        <v>26</v>
      </c>
      <c r="K12042" t="s">
        <v>42</v>
      </c>
      <c r="L12042" t="s">
        <v>43</v>
      </c>
      <c r="M12042">
        <v>6.694</v>
      </c>
    </row>
    <row r="12043" spans="1:13" x14ac:dyDescent="0.25">
      <c r="A12043" t="s">
        <v>715</v>
      </c>
      <c r="B12043">
        <v>1</v>
      </c>
      <c r="C12043">
        <v>2050</v>
      </c>
      <c r="D12043" t="s">
        <v>216</v>
      </c>
      <c r="E12043" t="s">
        <v>344</v>
      </c>
      <c r="F12043" t="s">
        <v>236</v>
      </c>
      <c r="G12043" t="s">
        <v>214</v>
      </c>
      <c r="H12043" t="s">
        <v>215</v>
      </c>
      <c r="I12043" t="s">
        <v>19</v>
      </c>
      <c r="J12043" t="s">
        <v>26</v>
      </c>
      <c r="K12043" t="s">
        <v>44</v>
      </c>
      <c r="L12043" t="s">
        <v>43</v>
      </c>
      <c r="M12043">
        <v>-6.694</v>
      </c>
    </row>
    <row r="12044" spans="1:13" x14ac:dyDescent="0.25">
      <c r="A12044" t="s">
        <v>715</v>
      </c>
      <c r="B12044">
        <v>1</v>
      </c>
      <c r="C12044">
        <v>2050</v>
      </c>
      <c r="D12044" t="s">
        <v>216</v>
      </c>
      <c r="E12044" t="s">
        <v>344</v>
      </c>
      <c r="F12044" t="s">
        <v>236</v>
      </c>
      <c r="G12044" t="s">
        <v>11</v>
      </c>
      <c r="H12044" t="s">
        <v>12</v>
      </c>
      <c r="I12044" t="s">
        <v>13</v>
      </c>
      <c r="J12044" t="s">
        <v>14</v>
      </c>
      <c r="K12044" t="s">
        <v>42</v>
      </c>
      <c r="L12044" t="s">
        <v>43</v>
      </c>
      <c r="M12044">
        <v>1.6640000000000033</v>
      </c>
    </row>
    <row r="12045" spans="1:13" x14ac:dyDescent="0.25">
      <c r="A12045" t="s">
        <v>715</v>
      </c>
      <c r="B12045">
        <v>1</v>
      </c>
      <c r="C12045">
        <v>2050</v>
      </c>
      <c r="D12045" t="s">
        <v>216</v>
      </c>
      <c r="E12045" t="s">
        <v>344</v>
      </c>
      <c r="F12045" t="s">
        <v>236</v>
      </c>
      <c r="G12045" t="s">
        <v>11</v>
      </c>
      <c r="H12045" t="s">
        <v>12</v>
      </c>
      <c r="I12045" t="s">
        <v>13</v>
      </c>
      <c r="J12045" t="s">
        <v>14</v>
      </c>
      <c r="K12045" t="s">
        <v>44</v>
      </c>
      <c r="L12045" t="s">
        <v>43</v>
      </c>
      <c r="M12045">
        <v>-0.41599999999999981</v>
      </c>
    </row>
    <row r="12046" spans="1:13" x14ac:dyDescent="0.25">
      <c r="A12046" t="s">
        <v>715</v>
      </c>
      <c r="B12046">
        <v>1</v>
      </c>
      <c r="C12046">
        <v>2050</v>
      </c>
      <c r="D12046" t="s">
        <v>216</v>
      </c>
      <c r="E12046" t="s">
        <v>344</v>
      </c>
      <c r="F12046" t="s">
        <v>236</v>
      </c>
      <c r="G12046" t="s">
        <v>37</v>
      </c>
      <c r="H12046" t="s">
        <v>36</v>
      </c>
      <c r="I12046" t="s">
        <v>13</v>
      </c>
      <c r="J12046" t="s">
        <v>38</v>
      </c>
      <c r="K12046" t="s">
        <v>42</v>
      </c>
      <c r="L12046" t="s">
        <v>43</v>
      </c>
      <c r="M12046">
        <v>2.2996428523508232</v>
      </c>
    </row>
    <row r="12047" spans="1:13" x14ac:dyDescent="0.25">
      <c r="A12047" t="s">
        <v>715</v>
      </c>
      <c r="B12047">
        <v>1</v>
      </c>
      <c r="C12047">
        <v>2050</v>
      </c>
      <c r="D12047" t="s">
        <v>216</v>
      </c>
      <c r="E12047" t="s">
        <v>344</v>
      </c>
      <c r="F12047" t="s">
        <v>236</v>
      </c>
      <c r="G12047" t="s">
        <v>37</v>
      </c>
      <c r="H12047" t="s">
        <v>36</v>
      </c>
      <c r="I12047" t="s">
        <v>13</v>
      </c>
      <c r="J12047" t="s">
        <v>38</v>
      </c>
      <c r="K12047" t="s">
        <v>44</v>
      </c>
      <c r="L12047" t="s">
        <v>43</v>
      </c>
      <c r="M12047">
        <v>-2.2996428523508232</v>
      </c>
    </row>
    <row r="12048" spans="1:13" x14ac:dyDescent="0.25">
      <c r="A12048" t="s">
        <v>715</v>
      </c>
      <c r="B12048">
        <v>1</v>
      </c>
      <c r="C12048">
        <v>2050</v>
      </c>
      <c r="D12048" t="s">
        <v>216</v>
      </c>
      <c r="E12048" t="s">
        <v>344</v>
      </c>
      <c r="F12048" t="s">
        <v>247</v>
      </c>
      <c r="G12048" t="s">
        <v>613</v>
      </c>
      <c r="H12048" t="s">
        <v>12</v>
      </c>
      <c r="I12048" t="s">
        <v>19</v>
      </c>
      <c r="J12048" t="s">
        <v>218</v>
      </c>
      <c r="K12048" t="s">
        <v>42</v>
      </c>
      <c r="L12048" t="s">
        <v>43</v>
      </c>
      <c r="M12048">
        <v>2.98E-3</v>
      </c>
    </row>
    <row r="12049" spans="1:13" x14ac:dyDescent="0.25">
      <c r="A12049" t="s">
        <v>715</v>
      </c>
      <c r="B12049">
        <v>1</v>
      </c>
      <c r="C12049">
        <v>2050</v>
      </c>
      <c r="D12049" t="s">
        <v>216</v>
      </c>
      <c r="E12049" t="s">
        <v>344</v>
      </c>
      <c r="F12049" t="s">
        <v>247</v>
      </c>
      <c r="G12049" t="s">
        <v>613</v>
      </c>
      <c r="H12049" t="s">
        <v>12</v>
      </c>
      <c r="I12049" t="s">
        <v>19</v>
      </c>
      <c r="J12049" t="s">
        <v>218</v>
      </c>
      <c r="K12049" t="s">
        <v>44</v>
      </c>
      <c r="L12049" t="s">
        <v>43</v>
      </c>
      <c r="M12049">
        <v>-2.98E-3</v>
      </c>
    </row>
    <row r="12050" spans="1:13" x14ac:dyDescent="0.25">
      <c r="A12050" t="s">
        <v>715</v>
      </c>
      <c r="B12050">
        <v>1</v>
      </c>
      <c r="C12050">
        <v>2050</v>
      </c>
      <c r="D12050" t="s">
        <v>216</v>
      </c>
      <c r="E12050" t="s">
        <v>344</v>
      </c>
      <c r="F12050" t="s">
        <v>247</v>
      </c>
      <c r="G12050" t="s">
        <v>237</v>
      </c>
      <c r="H12050" t="s">
        <v>198</v>
      </c>
      <c r="I12050" t="s">
        <v>19</v>
      </c>
      <c r="J12050" t="s">
        <v>26</v>
      </c>
      <c r="K12050" t="s">
        <v>42</v>
      </c>
      <c r="L12050" t="s">
        <v>43</v>
      </c>
      <c r="M12050">
        <v>0.26600000000000001</v>
      </c>
    </row>
    <row r="12051" spans="1:13" x14ac:dyDescent="0.25">
      <c r="A12051" t="s">
        <v>715</v>
      </c>
      <c r="B12051">
        <v>1</v>
      </c>
      <c r="C12051">
        <v>2050</v>
      </c>
      <c r="D12051" t="s">
        <v>216</v>
      </c>
      <c r="E12051" t="s">
        <v>344</v>
      </c>
      <c r="F12051" t="s">
        <v>247</v>
      </c>
      <c r="G12051" t="s">
        <v>237</v>
      </c>
      <c r="H12051" t="s">
        <v>198</v>
      </c>
      <c r="I12051" t="s">
        <v>19</v>
      </c>
      <c r="J12051" t="s">
        <v>26</v>
      </c>
      <c r="K12051" t="s">
        <v>44</v>
      </c>
      <c r="L12051" t="s">
        <v>43</v>
      </c>
      <c r="M12051">
        <v>-0.26600000000000001</v>
      </c>
    </row>
    <row r="12052" spans="1:13" x14ac:dyDescent="0.25">
      <c r="A12052" t="s">
        <v>715</v>
      </c>
      <c r="B12052">
        <v>1</v>
      </c>
      <c r="C12052">
        <v>2050</v>
      </c>
      <c r="D12052" t="s">
        <v>216</v>
      </c>
      <c r="E12052" t="s">
        <v>344</v>
      </c>
      <c r="F12052" t="s">
        <v>247</v>
      </c>
      <c r="G12052" t="s">
        <v>248</v>
      </c>
      <c r="H12052" t="s">
        <v>36</v>
      </c>
      <c r="I12052" t="s">
        <v>19</v>
      </c>
      <c r="J12052" t="s">
        <v>26</v>
      </c>
      <c r="K12052" t="s">
        <v>42</v>
      </c>
      <c r="L12052" t="s">
        <v>43</v>
      </c>
      <c r="M12052">
        <v>1.0215000000000001</v>
      </c>
    </row>
    <row r="12053" spans="1:13" x14ac:dyDescent="0.25">
      <c r="A12053" t="s">
        <v>715</v>
      </c>
      <c r="B12053">
        <v>1</v>
      </c>
      <c r="C12053">
        <v>2050</v>
      </c>
      <c r="D12053" t="s">
        <v>216</v>
      </c>
      <c r="E12053" t="s">
        <v>344</v>
      </c>
      <c r="F12053" t="s">
        <v>247</v>
      </c>
      <c r="G12053" t="s">
        <v>248</v>
      </c>
      <c r="H12053" t="s">
        <v>36</v>
      </c>
      <c r="I12053" t="s">
        <v>19</v>
      </c>
      <c r="J12053" t="s">
        <v>26</v>
      </c>
      <c r="K12053" t="s">
        <v>44</v>
      </c>
      <c r="L12053" t="s">
        <v>43</v>
      </c>
      <c r="M12053">
        <v>-1.0215000000000001</v>
      </c>
    </row>
    <row r="12054" spans="1:13" x14ac:dyDescent="0.25">
      <c r="A12054" t="s">
        <v>715</v>
      </c>
      <c r="B12054">
        <v>1</v>
      </c>
      <c r="C12054">
        <v>2050</v>
      </c>
      <c r="D12054" t="s">
        <v>216</v>
      </c>
      <c r="E12054" t="s">
        <v>344</v>
      </c>
      <c r="F12054" t="s">
        <v>247</v>
      </c>
      <c r="G12054" t="s">
        <v>239</v>
      </c>
      <c r="H12054" t="s">
        <v>36</v>
      </c>
      <c r="I12054" t="s">
        <v>19</v>
      </c>
      <c r="J12054" t="s">
        <v>26</v>
      </c>
      <c r="K12054" t="s">
        <v>42</v>
      </c>
      <c r="L12054" t="s">
        <v>43</v>
      </c>
      <c r="M12054">
        <v>3.1595</v>
      </c>
    </row>
    <row r="12055" spans="1:13" x14ac:dyDescent="0.25">
      <c r="A12055" t="s">
        <v>715</v>
      </c>
      <c r="B12055">
        <v>1</v>
      </c>
      <c r="C12055">
        <v>2050</v>
      </c>
      <c r="D12055" t="s">
        <v>216</v>
      </c>
      <c r="E12055" t="s">
        <v>344</v>
      </c>
      <c r="F12055" t="s">
        <v>247</v>
      </c>
      <c r="G12055" t="s">
        <v>239</v>
      </c>
      <c r="H12055" t="s">
        <v>36</v>
      </c>
      <c r="I12055" t="s">
        <v>19</v>
      </c>
      <c r="J12055" t="s">
        <v>26</v>
      </c>
      <c r="K12055" t="s">
        <v>44</v>
      </c>
      <c r="L12055" t="s">
        <v>43</v>
      </c>
      <c r="M12055">
        <v>-3.1595</v>
      </c>
    </row>
    <row r="12056" spans="1:13" x14ac:dyDescent="0.25">
      <c r="A12056" t="s">
        <v>715</v>
      </c>
      <c r="B12056">
        <v>1</v>
      </c>
      <c r="C12056">
        <v>2050</v>
      </c>
      <c r="D12056" t="s">
        <v>216</v>
      </c>
      <c r="E12056" t="s">
        <v>344</v>
      </c>
      <c r="F12056" t="s">
        <v>247</v>
      </c>
      <c r="G12056" t="s">
        <v>187</v>
      </c>
      <c r="H12056" t="s">
        <v>172</v>
      </c>
      <c r="I12056" t="s">
        <v>19</v>
      </c>
      <c r="J12056" t="s">
        <v>26</v>
      </c>
      <c r="K12056" t="s">
        <v>42</v>
      </c>
      <c r="L12056" t="s">
        <v>43</v>
      </c>
      <c r="M12056">
        <v>2.5203200000000003</v>
      </c>
    </row>
    <row r="12057" spans="1:13" x14ac:dyDescent="0.25">
      <c r="A12057" t="s">
        <v>715</v>
      </c>
      <c r="B12057">
        <v>1</v>
      </c>
      <c r="C12057">
        <v>2050</v>
      </c>
      <c r="D12057" t="s">
        <v>216</v>
      </c>
      <c r="E12057" t="s">
        <v>344</v>
      </c>
      <c r="F12057" t="s">
        <v>247</v>
      </c>
      <c r="G12057" t="s">
        <v>187</v>
      </c>
      <c r="H12057" t="s">
        <v>172</v>
      </c>
      <c r="I12057" t="s">
        <v>19</v>
      </c>
      <c r="J12057" t="s">
        <v>26</v>
      </c>
      <c r="K12057" t="s">
        <v>44</v>
      </c>
      <c r="L12057" t="s">
        <v>43</v>
      </c>
      <c r="M12057">
        <v>-2.5203200000000008</v>
      </c>
    </row>
    <row r="12058" spans="1:13" x14ac:dyDescent="0.25">
      <c r="A12058" t="s">
        <v>715</v>
      </c>
      <c r="B12058">
        <v>1</v>
      </c>
      <c r="C12058">
        <v>2050</v>
      </c>
      <c r="D12058" t="s">
        <v>216</v>
      </c>
      <c r="E12058" t="s">
        <v>344</v>
      </c>
      <c r="F12058" t="s">
        <v>247</v>
      </c>
      <c r="G12058" t="s">
        <v>213</v>
      </c>
      <c r="H12058" t="s">
        <v>198</v>
      </c>
      <c r="I12058" t="s">
        <v>19</v>
      </c>
      <c r="J12058" t="s">
        <v>26</v>
      </c>
      <c r="K12058" t="s">
        <v>42</v>
      </c>
      <c r="L12058" t="s">
        <v>43</v>
      </c>
      <c r="M12058">
        <v>0.22819999999999999</v>
      </c>
    </row>
    <row r="12059" spans="1:13" x14ac:dyDescent="0.25">
      <c r="A12059" t="s">
        <v>715</v>
      </c>
      <c r="B12059">
        <v>1</v>
      </c>
      <c r="C12059">
        <v>2050</v>
      </c>
      <c r="D12059" t="s">
        <v>216</v>
      </c>
      <c r="E12059" t="s">
        <v>344</v>
      </c>
      <c r="F12059" t="s">
        <v>247</v>
      </c>
      <c r="G12059" t="s">
        <v>213</v>
      </c>
      <c r="H12059" t="s">
        <v>198</v>
      </c>
      <c r="I12059" t="s">
        <v>19</v>
      </c>
      <c r="J12059" t="s">
        <v>26</v>
      </c>
      <c r="K12059" t="s">
        <v>44</v>
      </c>
      <c r="L12059" t="s">
        <v>43</v>
      </c>
      <c r="M12059">
        <v>-0.22819999999999999</v>
      </c>
    </row>
    <row r="12060" spans="1:13" x14ac:dyDescent="0.25">
      <c r="A12060" t="s">
        <v>715</v>
      </c>
      <c r="B12060">
        <v>1</v>
      </c>
      <c r="C12060">
        <v>2050</v>
      </c>
      <c r="D12060" t="s">
        <v>216</v>
      </c>
      <c r="E12060" t="s">
        <v>344</v>
      </c>
      <c r="F12060" t="s">
        <v>247</v>
      </c>
      <c r="G12060" t="s">
        <v>249</v>
      </c>
      <c r="H12060" t="s">
        <v>36</v>
      </c>
      <c r="I12060" t="s">
        <v>19</v>
      </c>
      <c r="J12060" t="s">
        <v>26</v>
      </c>
      <c r="K12060" t="s">
        <v>42</v>
      </c>
      <c r="L12060" t="s">
        <v>43</v>
      </c>
      <c r="M12060">
        <v>0.58140000000000003</v>
      </c>
    </row>
    <row r="12061" spans="1:13" x14ac:dyDescent="0.25">
      <c r="A12061" t="s">
        <v>715</v>
      </c>
      <c r="B12061">
        <v>1</v>
      </c>
      <c r="C12061">
        <v>2050</v>
      </c>
      <c r="D12061" t="s">
        <v>216</v>
      </c>
      <c r="E12061" t="s">
        <v>344</v>
      </c>
      <c r="F12061" t="s">
        <v>247</v>
      </c>
      <c r="G12061" t="s">
        <v>249</v>
      </c>
      <c r="H12061" t="s">
        <v>36</v>
      </c>
      <c r="I12061" t="s">
        <v>19</v>
      </c>
      <c r="J12061" t="s">
        <v>26</v>
      </c>
      <c r="K12061" t="s">
        <v>44</v>
      </c>
      <c r="L12061" t="s">
        <v>43</v>
      </c>
      <c r="M12061">
        <v>-0.58140000000000003</v>
      </c>
    </row>
    <row r="12062" spans="1:13" x14ac:dyDescent="0.25">
      <c r="A12062" t="s">
        <v>715</v>
      </c>
      <c r="B12062">
        <v>1</v>
      </c>
      <c r="C12062">
        <v>2050</v>
      </c>
      <c r="D12062" t="s">
        <v>216</v>
      </c>
      <c r="E12062" t="s">
        <v>344</v>
      </c>
      <c r="F12062" t="s">
        <v>247</v>
      </c>
      <c r="G12062" t="s">
        <v>250</v>
      </c>
      <c r="H12062" t="s">
        <v>36</v>
      </c>
      <c r="I12062" t="s">
        <v>19</v>
      </c>
      <c r="J12062" t="s">
        <v>26</v>
      </c>
      <c r="K12062" t="s">
        <v>42</v>
      </c>
      <c r="L12062" t="s">
        <v>43</v>
      </c>
      <c r="M12062">
        <v>0.72099999999999997</v>
      </c>
    </row>
    <row r="12063" spans="1:13" x14ac:dyDescent="0.25">
      <c r="A12063" t="s">
        <v>715</v>
      </c>
      <c r="B12063">
        <v>1</v>
      </c>
      <c r="C12063">
        <v>2050</v>
      </c>
      <c r="D12063" t="s">
        <v>216</v>
      </c>
      <c r="E12063" t="s">
        <v>344</v>
      </c>
      <c r="F12063" t="s">
        <v>247</v>
      </c>
      <c r="G12063" t="s">
        <v>250</v>
      </c>
      <c r="H12063" t="s">
        <v>36</v>
      </c>
      <c r="I12063" t="s">
        <v>19</v>
      </c>
      <c r="J12063" t="s">
        <v>26</v>
      </c>
      <c r="K12063" t="s">
        <v>44</v>
      </c>
      <c r="L12063" t="s">
        <v>43</v>
      </c>
      <c r="M12063">
        <v>-0.72099999999999997</v>
      </c>
    </row>
    <row r="12064" spans="1:13" x14ac:dyDescent="0.25">
      <c r="A12064" t="s">
        <v>715</v>
      </c>
      <c r="B12064">
        <v>1</v>
      </c>
      <c r="C12064">
        <v>2050</v>
      </c>
      <c r="D12064" t="s">
        <v>216</v>
      </c>
      <c r="E12064" t="s">
        <v>344</v>
      </c>
      <c r="F12064" t="s">
        <v>247</v>
      </c>
      <c r="G12064" t="s">
        <v>251</v>
      </c>
      <c r="H12064" t="s">
        <v>172</v>
      </c>
      <c r="I12064" t="s">
        <v>19</v>
      </c>
      <c r="J12064" t="s">
        <v>26</v>
      </c>
      <c r="K12064" t="s">
        <v>42</v>
      </c>
      <c r="L12064" t="s">
        <v>43</v>
      </c>
      <c r="M12064">
        <v>3.3399999999999999E-2</v>
      </c>
    </row>
    <row r="12065" spans="1:13" x14ac:dyDescent="0.25">
      <c r="A12065" t="s">
        <v>715</v>
      </c>
      <c r="B12065">
        <v>1</v>
      </c>
      <c r="C12065">
        <v>2050</v>
      </c>
      <c r="D12065" t="s">
        <v>216</v>
      </c>
      <c r="E12065" t="s">
        <v>344</v>
      </c>
      <c r="F12065" t="s">
        <v>247</v>
      </c>
      <c r="G12065" t="s">
        <v>251</v>
      </c>
      <c r="H12065" t="s">
        <v>172</v>
      </c>
      <c r="I12065" t="s">
        <v>19</v>
      </c>
      <c r="J12065" t="s">
        <v>26</v>
      </c>
      <c r="K12065" t="s">
        <v>44</v>
      </c>
      <c r="L12065" t="s">
        <v>43</v>
      </c>
      <c r="M12065">
        <v>-3.3399999999999999E-2</v>
      </c>
    </row>
    <row r="12066" spans="1:13" x14ac:dyDescent="0.25">
      <c r="A12066" t="s">
        <v>715</v>
      </c>
      <c r="B12066">
        <v>1</v>
      </c>
      <c r="C12066">
        <v>2050</v>
      </c>
      <c r="D12066" t="s">
        <v>216</v>
      </c>
      <c r="E12066" t="s">
        <v>344</v>
      </c>
      <c r="F12066" t="s">
        <v>247</v>
      </c>
      <c r="G12066" t="s">
        <v>222</v>
      </c>
      <c r="H12066" t="s">
        <v>172</v>
      </c>
      <c r="I12066" t="s">
        <v>19</v>
      </c>
      <c r="J12066" t="s">
        <v>26</v>
      </c>
      <c r="K12066" t="s">
        <v>42</v>
      </c>
      <c r="L12066" t="s">
        <v>43</v>
      </c>
      <c r="M12066">
        <v>7.8799999999999995E-2</v>
      </c>
    </row>
    <row r="12067" spans="1:13" x14ac:dyDescent="0.25">
      <c r="A12067" t="s">
        <v>715</v>
      </c>
      <c r="B12067">
        <v>1</v>
      </c>
      <c r="C12067">
        <v>2050</v>
      </c>
      <c r="D12067" t="s">
        <v>216</v>
      </c>
      <c r="E12067" t="s">
        <v>344</v>
      </c>
      <c r="F12067" t="s">
        <v>247</v>
      </c>
      <c r="G12067" t="s">
        <v>222</v>
      </c>
      <c r="H12067" t="s">
        <v>172</v>
      </c>
      <c r="I12067" t="s">
        <v>19</v>
      </c>
      <c r="J12067" t="s">
        <v>26</v>
      </c>
      <c r="K12067" t="s">
        <v>44</v>
      </c>
      <c r="L12067" t="s">
        <v>43</v>
      </c>
      <c r="M12067">
        <v>-7.8799999999999995E-2</v>
      </c>
    </row>
    <row r="12068" spans="1:13" x14ac:dyDescent="0.25">
      <c r="A12068" t="s">
        <v>715</v>
      </c>
      <c r="B12068">
        <v>1</v>
      </c>
      <c r="C12068">
        <v>2050</v>
      </c>
      <c r="D12068" t="s">
        <v>216</v>
      </c>
      <c r="E12068" t="s">
        <v>344</v>
      </c>
      <c r="F12068" t="s">
        <v>247</v>
      </c>
      <c r="G12068" t="s">
        <v>252</v>
      </c>
      <c r="H12068" t="s">
        <v>35</v>
      </c>
      <c r="I12068" t="s">
        <v>19</v>
      </c>
      <c r="J12068" t="s">
        <v>26</v>
      </c>
      <c r="K12068" t="s">
        <v>42</v>
      </c>
      <c r="L12068" t="s">
        <v>43</v>
      </c>
      <c r="M12068">
        <v>7.1000000000000005</v>
      </c>
    </row>
    <row r="12069" spans="1:13" x14ac:dyDescent="0.25">
      <c r="A12069" t="s">
        <v>715</v>
      </c>
      <c r="B12069">
        <v>1</v>
      </c>
      <c r="C12069">
        <v>2050</v>
      </c>
      <c r="D12069" t="s">
        <v>216</v>
      </c>
      <c r="E12069" t="s">
        <v>344</v>
      </c>
      <c r="F12069" t="s">
        <v>247</v>
      </c>
      <c r="G12069" t="s">
        <v>252</v>
      </c>
      <c r="H12069" t="s">
        <v>35</v>
      </c>
      <c r="I12069" t="s">
        <v>19</v>
      </c>
      <c r="J12069" t="s">
        <v>26</v>
      </c>
      <c r="K12069" t="s">
        <v>44</v>
      </c>
      <c r="L12069" t="s">
        <v>43</v>
      </c>
      <c r="M12069">
        <v>-7.1000000000000005</v>
      </c>
    </row>
    <row r="12070" spans="1:13" x14ac:dyDescent="0.25">
      <c r="A12070" t="s">
        <v>715</v>
      </c>
      <c r="B12070">
        <v>1</v>
      </c>
      <c r="C12070">
        <v>2050</v>
      </c>
      <c r="D12070" t="s">
        <v>216</v>
      </c>
      <c r="E12070" t="s">
        <v>344</v>
      </c>
      <c r="F12070" t="s">
        <v>247</v>
      </c>
      <c r="G12070" t="s">
        <v>244</v>
      </c>
      <c r="H12070" t="s">
        <v>35</v>
      </c>
      <c r="I12070" t="s">
        <v>19</v>
      </c>
      <c r="J12070" t="s">
        <v>26</v>
      </c>
      <c r="K12070" t="s">
        <v>42</v>
      </c>
      <c r="L12070" t="s">
        <v>43</v>
      </c>
      <c r="M12070">
        <v>3.4487000000000001</v>
      </c>
    </row>
    <row r="12071" spans="1:13" x14ac:dyDescent="0.25">
      <c r="A12071" t="s">
        <v>715</v>
      </c>
      <c r="B12071">
        <v>1</v>
      </c>
      <c r="C12071">
        <v>2050</v>
      </c>
      <c r="D12071" t="s">
        <v>216</v>
      </c>
      <c r="E12071" t="s">
        <v>344</v>
      </c>
      <c r="F12071" t="s">
        <v>247</v>
      </c>
      <c r="G12071" t="s">
        <v>244</v>
      </c>
      <c r="H12071" t="s">
        <v>35</v>
      </c>
      <c r="I12071" t="s">
        <v>19</v>
      </c>
      <c r="J12071" t="s">
        <v>26</v>
      </c>
      <c r="K12071" t="s">
        <v>44</v>
      </c>
      <c r="L12071" t="s">
        <v>43</v>
      </c>
      <c r="M12071">
        <v>-3.4487000000000001</v>
      </c>
    </row>
    <row r="12072" spans="1:13" x14ac:dyDescent="0.25">
      <c r="A12072" t="s">
        <v>715</v>
      </c>
      <c r="B12072">
        <v>1</v>
      </c>
      <c r="C12072">
        <v>2050</v>
      </c>
      <c r="D12072" t="s">
        <v>216</v>
      </c>
      <c r="E12072" t="s">
        <v>344</v>
      </c>
      <c r="F12072" t="s">
        <v>247</v>
      </c>
      <c r="G12072" t="s">
        <v>253</v>
      </c>
      <c r="H12072" t="s">
        <v>35</v>
      </c>
      <c r="I12072" t="s">
        <v>167</v>
      </c>
      <c r="J12072" t="s">
        <v>168</v>
      </c>
      <c r="K12072" t="s">
        <v>42</v>
      </c>
      <c r="L12072" t="s">
        <v>43</v>
      </c>
      <c r="M12072">
        <v>4.3066666666666666</v>
      </c>
    </row>
    <row r="12073" spans="1:13" x14ac:dyDescent="0.25">
      <c r="A12073" t="s">
        <v>715</v>
      </c>
      <c r="B12073">
        <v>1</v>
      </c>
      <c r="C12073">
        <v>2050</v>
      </c>
      <c r="D12073" t="s">
        <v>216</v>
      </c>
      <c r="E12073" t="s">
        <v>344</v>
      </c>
      <c r="F12073" t="s">
        <v>247</v>
      </c>
      <c r="G12073" t="s">
        <v>253</v>
      </c>
      <c r="H12073" t="s">
        <v>35</v>
      </c>
      <c r="I12073" t="s">
        <v>167</v>
      </c>
      <c r="J12073" t="s">
        <v>168</v>
      </c>
      <c r="K12073" t="s">
        <v>44</v>
      </c>
      <c r="L12073" t="s">
        <v>43</v>
      </c>
      <c r="M12073">
        <v>-4.3066666666666666</v>
      </c>
    </row>
    <row r="12074" spans="1:13" x14ac:dyDescent="0.25">
      <c r="A12074" t="s">
        <v>715</v>
      </c>
      <c r="B12074">
        <v>1</v>
      </c>
      <c r="C12074">
        <v>2050</v>
      </c>
      <c r="D12074" t="s">
        <v>216</v>
      </c>
      <c r="E12074" t="s">
        <v>344</v>
      </c>
      <c r="F12074" t="s">
        <v>247</v>
      </c>
      <c r="G12074" t="s">
        <v>253</v>
      </c>
      <c r="H12074" t="s">
        <v>35</v>
      </c>
      <c r="I12074" t="s">
        <v>19</v>
      </c>
      <c r="J12074" t="s">
        <v>168</v>
      </c>
      <c r="K12074" t="s">
        <v>42</v>
      </c>
      <c r="L12074" t="s">
        <v>43</v>
      </c>
      <c r="M12074">
        <v>3.8759999999999999</v>
      </c>
    </row>
    <row r="12075" spans="1:13" x14ac:dyDescent="0.25">
      <c r="A12075" t="s">
        <v>715</v>
      </c>
      <c r="B12075">
        <v>1</v>
      </c>
      <c r="C12075">
        <v>2050</v>
      </c>
      <c r="D12075" t="s">
        <v>216</v>
      </c>
      <c r="E12075" t="s">
        <v>344</v>
      </c>
      <c r="F12075" t="s">
        <v>247</v>
      </c>
      <c r="G12075" t="s">
        <v>253</v>
      </c>
      <c r="H12075" t="s">
        <v>35</v>
      </c>
      <c r="I12075" t="s">
        <v>19</v>
      </c>
      <c r="J12075" t="s">
        <v>168</v>
      </c>
      <c r="K12075" t="s">
        <v>44</v>
      </c>
      <c r="L12075" t="s">
        <v>43</v>
      </c>
      <c r="M12075">
        <v>-3.8759999999999999</v>
      </c>
    </row>
    <row r="12076" spans="1:13" x14ac:dyDescent="0.25">
      <c r="A12076" t="s">
        <v>715</v>
      </c>
      <c r="B12076">
        <v>1</v>
      </c>
      <c r="C12076">
        <v>2050</v>
      </c>
      <c r="D12076" t="s">
        <v>216</v>
      </c>
      <c r="E12076" t="s">
        <v>344</v>
      </c>
      <c r="F12076" t="s">
        <v>247</v>
      </c>
      <c r="G12076" t="s">
        <v>169</v>
      </c>
      <c r="H12076" t="s">
        <v>35</v>
      </c>
      <c r="I12076" t="s">
        <v>167</v>
      </c>
      <c r="J12076" t="s">
        <v>168</v>
      </c>
      <c r="K12076" t="s">
        <v>42</v>
      </c>
      <c r="L12076" t="s">
        <v>43</v>
      </c>
      <c r="M12076">
        <v>5.0866666666666669</v>
      </c>
    </row>
    <row r="12077" spans="1:13" x14ac:dyDescent="0.25">
      <c r="A12077" t="s">
        <v>715</v>
      </c>
      <c r="B12077">
        <v>1</v>
      </c>
      <c r="C12077">
        <v>2050</v>
      </c>
      <c r="D12077" t="s">
        <v>216</v>
      </c>
      <c r="E12077" t="s">
        <v>344</v>
      </c>
      <c r="F12077" t="s">
        <v>247</v>
      </c>
      <c r="G12077" t="s">
        <v>169</v>
      </c>
      <c r="H12077" t="s">
        <v>35</v>
      </c>
      <c r="I12077" t="s">
        <v>167</v>
      </c>
      <c r="J12077" t="s">
        <v>168</v>
      </c>
      <c r="K12077" t="s">
        <v>44</v>
      </c>
      <c r="L12077" t="s">
        <v>43</v>
      </c>
      <c r="M12077">
        <v>-5.0866666666666669</v>
      </c>
    </row>
    <row r="12078" spans="1:13" x14ac:dyDescent="0.25">
      <c r="A12078" t="s">
        <v>715</v>
      </c>
      <c r="B12078">
        <v>1</v>
      </c>
      <c r="C12078">
        <v>2050</v>
      </c>
      <c r="D12078" t="s">
        <v>216</v>
      </c>
      <c r="E12078" t="s">
        <v>344</v>
      </c>
      <c r="F12078" t="s">
        <v>247</v>
      </c>
      <c r="G12078" t="s">
        <v>169</v>
      </c>
      <c r="H12078" t="s">
        <v>35</v>
      </c>
      <c r="I12078" t="s">
        <v>19</v>
      </c>
      <c r="J12078" t="s">
        <v>168</v>
      </c>
      <c r="K12078" t="s">
        <v>42</v>
      </c>
      <c r="L12078" t="s">
        <v>43</v>
      </c>
      <c r="M12078">
        <v>4.5780000000000003</v>
      </c>
    </row>
    <row r="12079" spans="1:13" x14ac:dyDescent="0.25">
      <c r="A12079" t="s">
        <v>715</v>
      </c>
      <c r="B12079">
        <v>1</v>
      </c>
      <c r="C12079">
        <v>2050</v>
      </c>
      <c r="D12079" t="s">
        <v>216</v>
      </c>
      <c r="E12079" t="s">
        <v>344</v>
      </c>
      <c r="F12079" t="s">
        <v>247</v>
      </c>
      <c r="G12079" t="s">
        <v>169</v>
      </c>
      <c r="H12079" t="s">
        <v>35</v>
      </c>
      <c r="I12079" t="s">
        <v>19</v>
      </c>
      <c r="J12079" t="s">
        <v>168</v>
      </c>
      <c r="K12079" t="s">
        <v>44</v>
      </c>
      <c r="L12079" t="s">
        <v>43</v>
      </c>
      <c r="M12079">
        <v>-4.5780000000000003</v>
      </c>
    </row>
    <row r="12080" spans="1:13" x14ac:dyDescent="0.25">
      <c r="A12080" t="s">
        <v>715</v>
      </c>
      <c r="B12080">
        <v>1</v>
      </c>
      <c r="C12080">
        <v>2050</v>
      </c>
      <c r="D12080" t="s">
        <v>216</v>
      </c>
      <c r="E12080" t="s">
        <v>344</v>
      </c>
      <c r="F12080" t="s">
        <v>247</v>
      </c>
      <c r="G12080" t="s">
        <v>226</v>
      </c>
      <c r="H12080" t="s">
        <v>198</v>
      </c>
      <c r="I12080" t="s">
        <v>19</v>
      </c>
      <c r="J12080" t="s">
        <v>26</v>
      </c>
      <c r="K12080" t="s">
        <v>42</v>
      </c>
      <c r="L12080" t="s">
        <v>43</v>
      </c>
      <c r="M12080">
        <v>3.32E-2</v>
      </c>
    </row>
    <row r="12081" spans="1:13" x14ac:dyDescent="0.25">
      <c r="A12081" t="s">
        <v>715</v>
      </c>
      <c r="B12081">
        <v>1</v>
      </c>
      <c r="C12081">
        <v>2050</v>
      </c>
      <c r="D12081" t="s">
        <v>216</v>
      </c>
      <c r="E12081" t="s">
        <v>344</v>
      </c>
      <c r="F12081" t="s">
        <v>247</v>
      </c>
      <c r="G12081" t="s">
        <v>226</v>
      </c>
      <c r="H12081" t="s">
        <v>198</v>
      </c>
      <c r="I12081" t="s">
        <v>19</v>
      </c>
      <c r="J12081" t="s">
        <v>26</v>
      </c>
      <c r="K12081" t="s">
        <v>44</v>
      </c>
      <c r="L12081" t="s">
        <v>43</v>
      </c>
      <c r="M12081">
        <v>-3.32E-2</v>
      </c>
    </row>
    <row r="12082" spans="1:13" x14ac:dyDescent="0.25">
      <c r="A12082" t="s">
        <v>715</v>
      </c>
      <c r="B12082">
        <v>1</v>
      </c>
      <c r="C12082">
        <v>2050</v>
      </c>
      <c r="D12082" t="s">
        <v>216</v>
      </c>
      <c r="E12082" t="s">
        <v>344</v>
      </c>
      <c r="F12082" t="s">
        <v>247</v>
      </c>
      <c r="G12082" t="s">
        <v>254</v>
      </c>
      <c r="H12082" t="s">
        <v>228</v>
      </c>
      <c r="I12082" t="s">
        <v>19</v>
      </c>
      <c r="J12082" t="s">
        <v>26</v>
      </c>
      <c r="K12082" t="s">
        <v>42</v>
      </c>
      <c r="L12082" t="s">
        <v>43</v>
      </c>
      <c r="M12082">
        <v>4.5389999999999997</v>
      </c>
    </row>
    <row r="12083" spans="1:13" x14ac:dyDescent="0.25">
      <c r="A12083" t="s">
        <v>715</v>
      </c>
      <c r="B12083">
        <v>1</v>
      </c>
      <c r="C12083">
        <v>2050</v>
      </c>
      <c r="D12083" t="s">
        <v>216</v>
      </c>
      <c r="E12083" t="s">
        <v>344</v>
      </c>
      <c r="F12083" t="s">
        <v>247</v>
      </c>
      <c r="G12083" t="s">
        <v>254</v>
      </c>
      <c r="H12083" t="s">
        <v>228</v>
      </c>
      <c r="I12083" t="s">
        <v>19</v>
      </c>
      <c r="J12083" t="s">
        <v>26</v>
      </c>
      <c r="K12083" t="s">
        <v>44</v>
      </c>
      <c r="L12083" t="s">
        <v>43</v>
      </c>
      <c r="M12083">
        <v>-4.5389999999999997</v>
      </c>
    </row>
    <row r="12084" spans="1:13" x14ac:dyDescent="0.25">
      <c r="A12084" t="s">
        <v>715</v>
      </c>
      <c r="B12084">
        <v>1</v>
      </c>
      <c r="C12084">
        <v>2050</v>
      </c>
      <c r="D12084" t="s">
        <v>216</v>
      </c>
      <c r="E12084" t="s">
        <v>344</v>
      </c>
      <c r="F12084" t="s">
        <v>247</v>
      </c>
      <c r="G12084" t="s">
        <v>255</v>
      </c>
      <c r="H12084" t="s">
        <v>228</v>
      </c>
      <c r="I12084" t="s">
        <v>19</v>
      </c>
      <c r="J12084" t="s">
        <v>26</v>
      </c>
      <c r="K12084" t="s">
        <v>42</v>
      </c>
      <c r="L12084" t="s">
        <v>43</v>
      </c>
      <c r="M12084">
        <v>4.3420000000000005</v>
      </c>
    </row>
    <row r="12085" spans="1:13" x14ac:dyDescent="0.25">
      <c r="A12085" t="s">
        <v>715</v>
      </c>
      <c r="B12085">
        <v>1</v>
      </c>
      <c r="C12085">
        <v>2050</v>
      </c>
      <c r="D12085" t="s">
        <v>216</v>
      </c>
      <c r="E12085" t="s">
        <v>344</v>
      </c>
      <c r="F12085" t="s">
        <v>247</v>
      </c>
      <c r="G12085" t="s">
        <v>255</v>
      </c>
      <c r="H12085" t="s">
        <v>228</v>
      </c>
      <c r="I12085" t="s">
        <v>19</v>
      </c>
      <c r="J12085" t="s">
        <v>26</v>
      </c>
      <c r="K12085" t="s">
        <v>44</v>
      </c>
      <c r="L12085" t="s">
        <v>43</v>
      </c>
      <c r="M12085">
        <v>-4.3420000000000005</v>
      </c>
    </row>
    <row r="12086" spans="1:13" x14ac:dyDescent="0.25">
      <c r="A12086" t="s">
        <v>715</v>
      </c>
      <c r="B12086">
        <v>1</v>
      </c>
      <c r="C12086">
        <v>2050</v>
      </c>
      <c r="D12086" t="s">
        <v>216</v>
      </c>
      <c r="E12086" t="s">
        <v>344</v>
      </c>
      <c r="F12086" t="s">
        <v>247</v>
      </c>
      <c r="G12086" t="s">
        <v>256</v>
      </c>
      <c r="H12086" t="s">
        <v>228</v>
      </c>
      <c r="I12086" t="s">
        <v>167</v>
      </c>
      <c r="J12086" t="s">
        <v>168</v>
      </c>
      <c r="K12086" t="s">
        <v>42</v>
      </c>
      <c r="L12086" t="s">
        <v>43</v>
      </c>
      <c r="M12086">
        <v>2.9477777777777776</v>
      </c>
    </row>
    <row r="12087" spans="1:13" x14ac:dyDescent="0.25">
      <c r="A12087" t="s">
        <v>715</v>
      </c>
      <c r="B12087">
        <v>1</v>
      </c>
      <c r="C12087">
        <v>2050</v>
      </c>
      <c r="D12087" t="s">
        <v>216</v>
      </c>
      <c r="E12087" t="s">
        <v>344</v>
      </c>
      <c r="F12087" t="s">
        <v>247</v>
      </c>
      <c r="G12087" t="s">
        <v>256</v>
      </c>
      <c r="H12087" t="s">
        <v>228</v>
      </c>
      <c r="I12087" t="s">
        <v>167</v>
      </c>
      <c r="J12087" t="s">
        <v>168</v>
      </c>
      <c r="K12087" t="s">
        <v>44</v>
      </c>
      <c r="L12087" t="s">
        <v>43</v>
      </c>
      <c r="M12087">
        <v>-2.9477777777777776</v>
      </c>
    </row>
    <row r="12088" spans="1:13" x14ac:dyDescent="0.25">
      <c r="A12088" t="s">
        <v>715</v>
      </c>
      <c r="B12088">
        <v>1</v>
      </c>
      <c r="C12088">
        <v>2050</v>
      </c>
      <c r="D12088" t="s">
        <v>216</v>
      </c>
      <c r="E12088" t="s">
        <v>344</v>
      </c>
      <c r="F12088" t="s">
        <v>247</v>
      </c>
      <c r="G12088" t="s">
        <v>256</v>
      </c>
      <c r="H12088" t="s">
        <v>228</v>
      </c>
      <c r="I12088" t="s">
        <v>19</v>
      </c>
      <c r="J12088" t="s">
        <v>168</v>
      </c>
      <c r="K12088" t="s">
        <v>42</v>
      </c>
      <c r="L12088" t="s">
        <v>43</v>
      </c>
      <c r="M12088">
        <v>2.653</v>
      </c>
    </row>
    <row r="12089" spans="1:13" x14ac:dyDescent="0.25">
      <c r="A12089" t="s">
        <v>715</v>
      </c>
      <c r="B12089">
        <v>1</v>
      </c>
      <c r="C12089">
        <v>2050</v>
      </c>
      <c r="D12089" t="s">
        <v>216</v>
      </c>
      <c r="E12089" t="s">
        <v>344</v>
      </c>
      <c r="F12089" t="s">
        <v>247</v>
      </c>
      <c r="G12089" t="s">
        <v>256</v>
      </c>
      <c r="H12089" t="s">
        <v>228</v>
      </c>
      <c r="I12089" t="s">
        <v>19</v>
      </c>
      <c r="J12089" t="s">
        <v>168</v>
      </c>
      <c r="K12089" t="s">
        <v>44</v>
      </c>
      <c r="L12089" t="s">
        <v>43</v>
      </c>
      <c r="M12089">
        <v>-2.653</v>
      </c>
    </row>
    <row r="12090" spans="1:13" x14ac:dyDescent="0.25">
      <c r="A12090" t="s">
        <v>715</v>
      </c>
      <c r="B12090">
        <v>1</v>
      </c>
      <c r="C12090">
        <v>2050</v>
      </c>
      <c r="D12090" t="s">
        <v>216</v>
      </c>
      <c r="E12090" t="s">
        <v>344</v>
      </c>
      <c r="F12090" t="s">
        <v>247</v>
      </c>
      <c r="G12090" t="s">
        <v>257</v>
      </c>
      <c r="H12090" t="s">
        <v>228</v>
      </c>
      <c r="I12090" t="s">
        <v>167</v>
      </c>
      <c r="J12090" t="s">
        <v>168</v>
      </c>
      <c r="K12090" t="s">
        <v>42</v>
      </c>
      <c r="L12090" t="s">
        <v>43</v>
      </c>
      <c r="M12090">
        <v>1.2088888888888889</v>
      </c>
    </row>
    <row r="12091" spans="1:13" x14ac:dyDescent="0.25">
      <c r="A12091" t="s">
        <v>715</v>
      </c>
      <c r="B12091">
        <v>1</v>
      </c>
      <c r="C12091">
        <v>2050</v>
      </c>
      <c r="D12091" t="s">
        <v>216</v>
      </c>
      <c r="E12091" t="s">
        <v>344</v>
      </c>
      <c r="F12091" t="s">
        <v>247</v>
      </c>
      <c r="G12091" t="s">
        <v>257</v>
      </c>
      <c r="H12091" t="s">
        <v>228</v>
      </c>
      <c r="I12091" t="s">
        <v>167</v>
      </c>
      <c r="J12091" t="s">
        <v>168</v>
      </c>
      <c r="K12091" t="s">
        <v>44</v>
      </c>
      <c r="L12091" t="s">
        <v>43</v>
      </c>
      <c r="M12091">
        <v>-1.2088888888888889</v>
      </c>
    </row>
    <row r="12092" spans="1:13" x14ac:dyDescent="0.25">
      <c r="A12092" t="s">
        <v>715</v>
      </c>
      <c r="B12092">
        <v>1</v>
      </c>
      <c r="C12092">
        <v>2050</v>
      </c>
      <c r="D12092" t="s">
        <v>216</v>
      </c>
      <c r="E12092" t="s">
        <v>344</v>
      </c>
      <c r="F12092" t="s">
        <v>247</v>
      </c>
      <c r="G12092" t="s">
        <v>257</v>
      </c>
      <c r="H12092" t="s">
        <v>228</v>
      </c>
      <c r="I12092" t="s">
        <v>19</v>
      </c>
      <c r="J12092" t="s">
        <v>168</v>
      </c>
      <c r="K12092" t="s">
        <v>42</v>
      </c>
      <c r="L12092" t="s">
        <v>43</v>
      </c>
      <c r="M12092">
        <v>1.0880000000000001</v>
      </c>
    </row>
    <row r="12093" spans="1:13" x14ac:dyDescent="0.25">
      <c r="A12093" t="s">
        <v>715</v>
      </c>
      <c r="B12093">
        <v>1</v>
      </c>
      <c r="C12093">
        <v>2050</v>
      </c>
      <c r="D12093" t="s">
        <v>216</v>
      </c>
      <c r="E12093" t="s">
        <v>344</v>
      </c>
      <c r="F12093" t="s">
        <v>247</v>
      </c>
      <c r="G12093" t="s">
        <v>257</v>
      </c>
      <c r="H12093" t="s">
        <v>228</v>
      </c>
      <c r="I12093" t="s">
        <v>19</v>
      </c>
      <c r="J12093" t="s">
        <v>168</v>
      </c>
      <c r="K12093" t="s">
        <v>44</v>
      </c>
      <c r="L12093" t="s">
        <v>43</v>
      </c>
      <c r="M12093">
        <v>-1.0880000000000001</v>
      </c>
    </row>
    <row r="12094" spans="1:13" x14ac:dyDescent="0.25">
      <c r="A12094" t="s">
        <v>715</v>
      </c>
      <c r="B12094">
        <v>1</v>
      </c>
      <c r="C12094">
        <v>2050</v>
      </c>
      <c r="D12094" t="s">
        <v>216</v>
      </c>
      <c r="E12094" t="s">
        <v>344</v>
      </c>
      <c r="F12094" t="s">
        <v>247</v>
      </c>
      <c r="G12094" t="s">
        <v>230</v>
      </c>
      <c r="H12094" t="s">
        <v>25</v>
      </c>
      <c r="I12094" t="s">
        <v>19</v>
      </c>
      <c r="J12094" t="s">
        <v>26</v>
      </c>
      <c r="K12094" t="s">
        <v>42</v>
      </c>
      <c r="L12094" t="s">
        <v>43</v>
      </c>
      <c r="M12094">
        <v>0.19080000000000003</v>
      </c>
    </row>
    <row r="12095" spans="1:13" x14ac:dyDescent="0.25">
      <c r="A12095" t="s">
        <v>715</v>
      </c>
      <c r="B12095">
        <v>1</v>
      </c>
      <c r="C12095">
        <v>2050</v>
      </c>
      <c r="D12095" t="s">
        <v>216</v>
      </c>
      <c r="E12095" t="s">
        <v>344</v>
      </c>
      <c r="F12095" t="s">
        <v>247</v>
      </c>
      <c r="G12095" t="s">
        <v>230</v>
      </c>
      <c r="H12095" t="s">
        <v>25</v>
      </c>
      <c r="I12095" t="s">
        <v>19</v>
      </c>
      <c r="J12095" t="s">
        <v>26</v>
      </c>
      <c r="K12095" t="s">
        <v>44</v>
      </c>
      <c r="L12095" t="s">
        <v>43</v>
      </c>
      <c r="M12095">
        <v>-0.19080000000000003</v>
      </c>
    </row>
    <row r="12096" spans="1:13" x14ac:dyDescent="0.25">
      <c r="A12096" t="s">
        <v>715</v>
      </c>
      <c r="B12096">
        <v>1</v>
      </c>
      <c r="C12096">
        <v>2050</v>
      </c>
      <c r="D12096" t="s">
        <v>216</v>
      </c>
      <c r="E12096" t="s">
        <v>344</v>
      </c>
      <c r="F12096" t="s">
        <v>247</v>
      </c>
      <c r="G12096" t="s">
        <v>258</v>
      </c>
      <c r="H12096" t="s">
        <v>36</v>
      </c>
      <c r="I12096" t="s">
        <v>19</v>
      </c>
      <c r="J12096" t="s">
        <v>26</v>
      </c>
      <c r="K12096" t="s">
        <v>42</v>
      </c>
      <c r="L12096" t="s">
        <v>43</v>
      </c>
      <c r="M12096">
        <v>2.1259999999999999</v>
      </c>
    </row>
    <row r="12097" spans="1:13" x14ac:dyDescent="0.25">
      <c r="A12097" t="s">
        <v>715</v>
      </c>
      <c r="B12097">
        <v>1</v>
      </c>
      <c r="C12097">
        <v>2050</v>
      </c>
      <c r="D12097" t="s">
        <v>216</v>
      </c>
      <c r="E12097" t="s">
        <v>344</v>
      </c>
      <c r="F12097" t="s">
        <v>247</v>
      </c>
      <c r="G12097" t="s">
        <v>258</v>
      </c>
      <c r="H12097" t="s">
        <v>36</v>
      </c>
      <c r="I12097" t="s">
        <v>19</v>
      </c>
      <c r="J12097" t="s">
        <v>26</v>
      </c>
      <c r="K12097" t="s">
        <v>44</v>
      </c>
      <c r="L12097" t="s">
        <v>43</v>
      </c>
      <c r="M12097">
        <v>-2.1259999999999999</v>
      </c>
    </row>
    <row r="12098" spans="1:13" x14ac:dyDescent="0.25">
      <c r="A12098" t="s">
        <v>715</v>
      </c>
      <c r="B12098">
        <v>1</v>
      </c>
      <c r="C12098">
        <v>2050</v>
      </c>
      <c r="D12098" t="s">
        <v>216</v>
      </c>
      <c r="E12098" t="s">
        <v>344</v>
      </c>
      <c r="F12098" t="s">
        <v>247</v>
      </c>
      <c r="G12098" t="s">
        <v>259</v>
      </c>
      <c r="H12098" t="s">
        <v>36</v>
      </c>
      <c r="I12098" t="s">
        <v>19</v>
      </c>
      <c r="J12098" t="s">
        <v>26</v>
      </c>
      <c r="K12098" t="s">
        <v>42</v>
      </c>
      <c r="L12098" t="s">
        <v>43</v>
      </c>
      <c r="M12098">
        <v>1.4E-2</v>
      </c>
    </row>
    <row r="12099" spans="1:13" x14ac:dyDescent="0.25">
      <c r="A12099" t="s">
        <v>715</v>
      </c>
      <c r="B12099">
        <v>1</v>
      </c>
      <c r="C12099">
        <v>2050</v>
      </c>
      <c r="D12099" t="s">
        <v>216</v>
      </c>
      <c r="E12099" t="s">
        <v>344</v>
      </c>
      <c r="F12099" t="s">
        <v>247</v>
      </c>
      <c r="G12099" t="s">
        <v>259</v>
      </c>
      <c r="H12099" t="s">
        <v>36</v>
      </c>
      <c r="I12099" t="s">
        <v>19</v>
      </c>
      <c r="J12099" t="s">
        <v>26</v>
      </c>
      <c r="K12099" t="s">
        <v>44</v>
      </c>
      <c r="L12099" t="s">
        <v>43</v>
      </c>
      <c r="M12099">
        <v>-1.4E-2</v>
      </c>
    </row>
    <row r="12100" spans="1:13" x14ac:dyDescent="0.25">
      <c r="A12100" t="s">
        <v>715</v>
      </c>
      <c r="B12100">
        <v>1</v>
      </c>
      <c r="C12100">
        <v>2050</v>
      </c>
      <c r="D12100" t="s">
        <v>216</v>
      </c>
      <c r="E12100" t="s">
        <v>344</v>
      </c>
      <c r="F12100" t="s">
        <v>247</v>
      </c>
      <c r="G12100" t="s">
        <v>260</v>
      </c>
      <c r="H12100" t="s">
        <v>36</v>
      </c>
      <c r="I12100" t="s">
        <v>167</v>
      </c>
      <c r="J12100" t="s">
        <v>168</v>
      </c>
      <c r="K12100" t="s">
        <v>42</v>
      </c>
      <c r="L12100" t="s">
        <v>43</v>
      </c>
      <c r="M12100">
        <v>1.2415565763909628</v>
      </c>
    </row>
    <row r="12101" spans="1:13" x14ac:dyDescent="0.25">
      <c r="A12101" t="s">
        <v>715</v>
      </c>
      <c r="B12101">
        <v>1</v>
      </c>
      <c r="C12101">
        <v>2050</v>
      </c>
      <c r="D12101" t="s">
        <v>216</v>
      </c>
      <c r="E12101" t="s">
        <v>344</v>
      </c>
      <c r="F12101" t="s">
        <v>247</v>
      </c>
      <c r="G12101" t="s">
        <v>260</v>
      </c>
      <c r="H12101" t="s">
        <v>36</v>
      </c>
      <c r="I12101" t="s">
        <v>167</v>
      </c>
      <c r="J12101" t="s">
        <v>168</v>
      </c>
      <c r="K12101" t="s">
        <v>44</v>
      </c>
      <c r="L12101" t="s">
        <v>43</v>
      </c>
      <c r="M12101">
        <v>-1.2415565763909628</v>
      </c>
    </row>
    <row r="12102" spans="1:13" x14ac:dyDescent="0.25">
      <c r="A12102" t="s">
        <v>715</v>
      </c>
      <c r="B12102">
        <v>1</v>
      </c>
      <c r="C12102">
        <v>2050</v>
      </c>
      <c r="D12102" t="s">
        <v>216</v>
      </c>
      <c r="E12102" t="s">
        <v>344</v>
      </c>
      <c r="F12102" t="s">
        <v>247</v>
      </c>
      <c r="G12102" t="s">
        <v>260</v>
      </c>
      <c r="H12102" t="s">
        <v>36</v>
      </c>
      <c r="I12102" t="s">
        <v>19</v>
      </c>
      <c r="J12102" t="s">
        <v>168</v>
      </c>
      <c r="K12102" t="s">
        <v>42</v>
      </c>
      <c r="L12102" t="s">
        <v>43</v>
      </c>
      <c r="M12102">
        <v>0.74</v>
      </c>
    </row>
    <row r="12103" spans="1:13" x14ac:dyDescent="0.25">
      <c r="A12103" t="s">
        <v>715</v>
      </c>
      <c r="B12103">
        <v>1</v>
      </c>
      <c r="C12103">
        <v>2050</v>
      </c>
      <c r="D12103" t="s">
        <v>216</v>
      </c>
      <c r="E12103" t="s">
        <v>344</v>
      </c>
      <c r="F12103" t="s">
        <v>247</v>
      </c>
      <c r="G12103" t="s">
        <v>260</v>
      </c>
      <c r="H12103" t="s">
        <v>36</v>
      </c>
      <c r="I12103" t="s">
        <v>19</v>
      </c>
      <c r="J12103" t="s">
        <v>168</v>
      </c>
      <c r="K12103" t="s">
        <v>44</v>
      </c>
      <c r="L12103" t="s">
        <v>43</v>
      </c>
      <c r="M12103">
        <v>-0.74</v>
      </c>
    </row>
    <row r="12104" spans="1:13" x14ac:dyDescent="0.25">
      <c r="A12104" t="s">
        <v>715</v>
      </c>
      <c r="B12104">
        <v>1</v>
      </c>
      <c r="C12104">
        <v>2050</v>
      </c>
      <c r="D12104" t="s">
        <v>216</v>
      </c>
      <c r="E12104" t="s">
        <v>344</v>
      </c>
      <c r="F12104" t="s">
        <v>247</v>
      </c>
      <c r="G12104" t="s">
        <v>261</v>
      </c>
      <c r="H12104" t="s">
        <v>36</v>
      </c>
      <c r="I12104" t="s">
        <v>167</v>
      </c>
      <c r="J12104" t="s">
        <v>168</v>
      </c>
      <c r="K12104" t="s">
        <v>42</v>
      </c>
      <c r="L12104" t="s">
        <v>43</v>
      </c>
      <c r="M12104">
        <v>0.77161063443541056</v>
      </c>
    </row>
    <row r="12105" spans="1:13" x14ac:dyDescent="0.25">
      <c r="A12105" t="s">
        <v>715</v>
      </c>
      <c r="B12105">
        <v>1</v>
      </c>
      <c r="C12105">
        <v>2050</v>
      </c>
      <c r="D12105" t="s">
        <v>216</v>
      </c>
      <c r="E12105" t="s">
        <v>344</v>
      </c>
      <c r="F12105" t="s">
        <v>247</v>
      </c>
      <c r="G12105" t="s">
        <v>261</v>
      </c>
      <c r="H12105" t="s">
        <v>36</v>
      </c>
      <c r="I12105" t="s">
        <v>167</v>
      </c>
      <c r="J12105" t="s">
        <v>168</v>
      </c>
      <c r="K12105" t="s">
        <v>44</v>
      </c>
      <c r="L12105" t="s">
        <v>43</v>
      </c>
      <c r="M12105">
        <v>-0.77161063443541056</v>
      </c>
    </row>
    <row r="12106" spans="1:13" x14ac:dyDescent="0.25">
      <c r="A12106" t="s">
        <v>715</v>
      </c>
      <c r="B12106">
        <v>1</v>
      </c>
      <c r="C12106">
        <v>2050</v>
      </c>
      <c r="D12106" t="s">
        <v>216</v>
      </c>
      <c r="E12106" t="s">
        <v>344</v>
      </c>
      <c r="F12106" t="s">
        <v>247</v>
      </c>
      <c r="G12106" t="s">
        <v>261</v>
      </c>
      <c r="H12106" t="s">
        <v>36</v>
      </c>
      <c r="I12106" t="s">
        <v>19</v>
      </c>
      <c r="J12106" t="s">
        <v>168</v>
      </c>
      <c r="K12106" t="s">
        <v>42</v>
      </c>
      <c r="L12106" t="s">
        <v>43</v>
      </c>
      <c r="M12106">
        <v>0.45989999999999998</v>
      </c>
    </row>
    <row r="12107" spans="1:13" x14ac:dyDescent="0.25">
      <c r="A12107" t="s">
        <v>715</v>
      </c>
      <c r="B12107">
        <v>1</v>
      </c>
      <c r="C12107">
        <v>2050</v>
      </c>
      <c r="D12107" t="s">
        <v>216</v>
      </c>
      <c r="E12107" t="s">
        <v>344</v>
      </c>
      <c r="F12107" t="s">
        <v>247</v>
      </c>
      <c r="G12107" t="s">
        <v>261</v>
      </c>
      <c r="H12107" t="s">
        <v>36</v>
      </c>
      <c r="I12107" t="s">
        <v>19</v>
      </c>
      <c r="J12107" t="s">
        <v>168</v>
      </c>
      <c r="K12107" t="s">
        <v>44</v>
      </c>
      <c r="L12107" t="s">
        <v>43</v>
      </c>
      <c r="M12107">
        <v>-0.45989999999999998</v>
      </c>
    </row>
    <row r="12108" spans="1:13" x14ac:dyDescent="0.25">
      <c r="A12108" t="s">
        <v>715</v>
      </c>
      <c r="B12108">
        <v>1</v>
      </c>
      <c r="C12108">
        <v>2050</v>
      </c>
      <c r="D12108" t="s">
        <v>216</v>
      </c>
      <c r="E12108" t="s">
        <v>344</v>
      </c>
      <c r="F12108" t="s">
        <v>247</v>
      </c>
      <c r="G12108" t="s">
        <v>214</v>
      </c>
      <c r="H12108" t="s">
        <v>215</v>
      </c>
      <c r="I12108" t="s">
        <v>19</v>
      </c>
      <c r="J12108" t="s">
        <v>26</v>
      </c>
      <c r="K12108" t="s">
        <v>42</v>
      </c>
      <c r="L12108" t="s">
        <v>43</v>
      </c>
      <c r="M12108">
        <v>2.6960000000000002</v>
      </c>
    </row>
    <row r="12109" spans="1:13" x14ac:dyDescent="0.25">
      <c r="A12109" t="s">
        <v>715</v>
      </c>
      <c r="B12109">
        <v>1</v>
      </c>
      <c r="C12109">
        <v>2050</v>
      </c>
      <c r="D12109" t="s">
        <v>216</v>
      </c>
      <c r="E12109" t="s">
        <v>344</v>
      </c>
      <c r="F12109" t="s">
        <v>247</v>
      </c>
      <c r="G12109" t="s">
        <v>214</v>
      </c>
      <c r="H12109" t="s">
        <v>215</v>
      </c>
      <c r="I12109" t="s">
        <v>19</v>
      </c>
      <c r="J12109" t="s">
        <v>26</v>
      </c>
      <c r="K12109" t="s">
        <v>44</v>
      </c>
      <c r="L12109" t="s">
        <v>43</v>
      </c>
      <c r="M12109">
        <v>-2.6960000000000002</v>
      </c>
    </row>
    <row r="12110" spans="1:13" x14ac:dyDescent="0.25">
      <c r="A12110" t="s">
        <v>715</v>
      </c>
      <c r="B12110">
        <v>1</v>
      </c>
      <c r="C12110">
        <v>2050</v>
      </c>
      <c r="D12110" t="s">
        <v>216</v>
      </c>
      <c r="E12110" t="s">
        <v>344</v>
      </c>
      <c r="F12110" t="s">
        <v>247</v>
      </c>
      <c r="G12110" t="s">
        <v>11</v>
      </c>
      <c r="H12110" t="s">
        <v>12</v>
      </c>
      <c r="I12110" t="s">
        <v>13</v>
      </c>
      <c r="J12110" t="s">
        <v>14</v>
      </c>
      <c r="K12110" t="s">
        <v>42</v>
      </c>
      <c r="L12110" t="s">
        <v>43</v>
      </c>
      <c r="M12110">
        <v>4.1020000000000003</v>
      </c>
    </row>
    <row r="12111" spans="1:13" x14ac:dyDescent="0.25">
      <c r="A12111" t="s">
        <v>715</v>
      </c>
      <c r="B12111">
        <v>1</v>
      </c>
      <c r="C12111">
        <v>2050</v>
      </c>
      <c r="D12111" t="s">
        <v>216</v>
      </c>
      <c r="E12111" t="s">
        <v>344</v>
      </c>
      <c r="F12111" t="s">
        <v>247</v>
      </c>
      <c r="G12111" t="s">
        <v>11</v>
      </c>
      <c r="H12111" t="s">
        <v>12</v>
      </c>
      <c r="I12111" t="s">
        <v>13</v>
      </c>
      <c r="J12111" t="s">
        <v>14</v>
      </c>
      <c r="K12111" t="s">
        <v>44</v>
      </c>
      <c r="L12111" t="s">
        <v>43</v>
      </c>
      <c r="M12111">
        <v>-1.0250000000000015</v>
      </c>
    </row>
    <row r="12112" spans="1:13" x14ac:dyDescent="0.25">
      <c r="A12112" t="s">
        <v>715</v>
      </c>
      <c r="B12112">
        <v>1</v>
      </c>
      <c r="C12112">
        <v>2050</v>
      </c>
      <c r="D12112" t="s">
        <v>216</v>
      </c>
      <c r="E12112" t="s">
        <v>344</v>
      </c>
      <c r="F12112" t="s">
        <v>247</v>
      </c>
      <c r="G12112" t="s">
        <v>677</v>
      </c>
      <c r="H12112" t="s">
        <v>13</v>
      </c>
      <c r="I12112" t="s">
        <v>13</v>
      </c>
      <c r="J12112" t="s">
        <v>17</v>
      </c>
      <c r="K12112" t="s">
        <v>45</v>
      </c>
      <c r="L12112" t="s">
        <v>43</v>
      </c>
      <c r="M12112">
        <v>16.07129061340472</v>
      </c>
    </row>
    <row r="12113" spans="1:13" x14ac:dyDescent="0.25">
      <c r="A12113" t="s">
        <v>715</v>
      </c>
      <c r="B12113">
        <v>1</v>
      </c>
      <c r="C12113">
        <v>2050</v>
      </c>
      <c r="D12113" t="s">
        <v>216</v>
      </c>
      <c r="E12113" t="s">
        <v>344</v>
      </c>
      <c r="F12113" t="s">
        <v>247</v>
      </c>
      <c r="G12113" t="s">
        <v>37</v>
      </c>
      <c r="H12113" t="s">
        <v>36</v>
      </c>
      <c r="I12113" t="s">
        <v>13</v>
      </c>
      <c r="J12113" t="s">
        <v>38</v>
      </c>
      <c r="K12113" t="s">
        <v>42</v>
      </c>
      <c r="L12113" t="s">
        <v>43</v>
      </c>
      <c r="M12113">
        <v>2.531389806463693</v>
      </c>
    </row>
    <row r="12114" spans="1:13" x14ac:dyDescent="0.25">
      <c r="A12114" t="s">
        <v>715</v>
      </c>
      <c r="B12114">
        <v>1</v>
      </c>
      <c r="C12114">
        <v>2050</v>
      </c>
      <c r="D12114" t="s">
        <v>216</v>
      </c>
      <c r="E12114" t="s">
        <v>344</v>
      </c>
      <c r="F12114" t="s">
        <v>247</v>
      </c>
      <c r="G12114" t="s">
        <v>37</v>
      </c>
      <c r="H12114" t="s">
        <v>36</v>
      </c>
      <c r="I12114" t="s">
        <v>13</v>
      </c>
      <c r="J12114" t="s">
        <v>38</v>
      </c>
      <c r="K12114" t="s">
        <v>44</v>
      </c>
      <c r="L12114" t="s">
        <v>43</v>
      </c>
      <c r="M12114">
        <v>-2.531389806463693</v>
      </c>
    </row>
    <row r="12115" spans="1:13" x14ac:dyDescent="0.25">
      <c r="A12115" t="s">
        <v>715</v>
      </c>
      <c r="B12115">
        <v>1</v>
      </c>
      <c r="C12115">
        <v>2050</v>
      </c>
      <c r="D12115" t="s">
        <v>216</v>
      </c>
      <c r="E12115" t="s">
        <v>344</v>
      </c>
      <c r="F12115" t="s">
        <v>614</v>
      </c>
      <c r="G12115" t="s">
        <v>30</v>
      </c>
      <c r="H12115" t="s">
        <v>18</v>
      </c>
      <c r="I12115" t="s">
        <v>19</v>
      </c>
      <c r="J12115" t="s">
        <v>31</v>
      </c>
      <c r="K12115" t="s">
        <v>42</v>
      </c>
      <c r="L12115" t="s">
        <v>43</v>
      </c>
      <c r="M12115">
        <v>1.2969999999999999</v>
      </c>
    </row>
    <row r="12116" spans="1:13" x14ac:dyDescent="0.25">
      <c r="A12116" t="s">
        <v>715</v>
      </c>
      <c r="B12116">
        <v>1</v>
      </c>
      <c r="C12116">
        <v>2050</v>
      </c>
      <c r="D12116" t="s">
        <v>216</v>
      </c>
      <c r="E12116" t="s">
        <v>344</v>
      </c>
      <c r="F12116" t="s">
        <v>614</v>
      </c>
      <c r="G12116" t="s">
        <v>149</v>
      </c>
      <c r="H12116" t="s">
        <v>18</v>
      </c>
      <c r="I12116" t="s">
        <v>19</v>
      </c>
      <c r="J12116" t="s">
        <v>150</v>
      </c>
      <c r="K12116" t="s">
        <v>42</v>
      </c>
      <c r="L12116" t="s">
        <v>43</v>
      </c>
      <c r="M12116">
        <v>4.7320000000000002</v>
      </c>
    </row>
    <row r="12117" spans="1:13" x14ac:dyDescent="0.25">
      <c r="A12117" t="s">
        <v>715</v>
      </c>
      <c r="B12117">
        <v>1</v>
      </c>
      <c r="C12117">
        <v>2050</v>
      </c>
      <c r="D12117" t="s">
        <v>216</v>
      </c>
      <c r="E12117" t="s">
        <v>344</v>
      </c>
      <c r="F12117" t="s">
        <v>615</v>
      </c>
      <c r="G12117" t="s">
        <v>152</v>
      </c>
      <c r="H12117" t="s">
        <v>18</v>
      </c>
      <c r="I12117" t="s">
        <v>19</v>
      </c>
      <c r="J12117" t="s">
        <v>31</v>
      </c>
      <c r="K12117" t="s">
        <v>42</v>
      </c>
      <c r="L12117" t="s">
        <v>43</v>
      </c>
      <c r="M12117">
        <v>1.6440999999999999</v>
      </c>
    </row>
    <row r="12118" spans="1:13" x14ac:dyDescent="0.25">
      <c r="A12118" t="s">
        <v>715</v>
      </c>
      <c r="B12118">
        <v>1</v>
      </c>
      <c r="C12118">
        <v>2050</v>
      </c>
      <c r="D12118" t="s">
        <v>216</v>
      </c>
      <c r="E12118" t="s">
        <v>344</v>
      </c>
      <c r="F12118" t="s">
        <v>540</v>
      </c>
      <c r="G12118" t="s">
        <v>275</v>
      </c>
      <c r="H12118" t="s">
        <v>12</v>
      </c>
      <c r="I12118" t="s">
        <v>19</v>
      </c>
      <c r="J12118" t="s">
        <v>218</v>
      </c>
      <c r="K12118" t="s">
        <v>42</v>
      </c>
      <c r="L12118" t="s">
        <v>43</v>
      </c>
      <c r="M12118">
        <v>7.651640425531915</v>
      </c>
    </row>
    <row r="12119" spans="1:13" x14ac:dyDescent="0.25">
      <c r="A12119" t="s">
        <v>715</v>
      </c>
      <c r="B12119">
        <v>1</v>
      </c>
      <c r="C12119">
        <v>2050</v>
      </c>
      <c r="D12119" t="s">
        <v>216</v>
      </c>
      <c r="E12119" t="s">
        <v>344</v>
      </c>
      <c r="F12119" t="s">
        <v>540</v>
      </c>
      <c r="G12119" t="s">
        <v>27</v>
      </c>
      <c r="H12119" t="s">
        <v>23</v>
      </c>
      <c r="I12119" t="s">
        <v>19</v>
      </c>
      <c r="J12119" t="s">
        <v>24</v>
      </c>
      <c r="K12119" t="s">
        <v>42</v>
      </c>
      <c r="L12119" t="s">
        <v>43</v>
      </c>
      <c r="M12119">
        <v>41.962900000000005</v>
      </c>
    </row>
    <row r="12120" spans="1:13" x14ac:dyDescent="0.25">
      <c r="A12120" t="s">
        <v>715</v>
      </c>
      <c r="B12120">
        <v>1</v>
      </c>
      <c r="C12120">
        <v>2050</v>
      </c>
      <c r="D12120" t="s">
        <v>216</v>
      </c>
      <c r="E12120" t="s">
        <v>344</v>
      </c>
      <c r="F12120" t="s">
        <v>540</v>
      </c>
      <c r="G12120" t="s">
        <v>27</v>
      </c>
      <c r="H12120" t="s">
        <v>23</v>
      </c>
      <c r="I12120" t="s">
        <v>19</v>
      </c>
      <c r="J12120" t="s">
        <v>24</v>
      </c>
      <c r="K12120" t="s">
        <v>44</v>
      </c>
      <c r="L12120" t="s">
        <v>43</v>
      </c>
      <c r="M12120">
        <v>-41.962900000000005</v>
      </c>
    </row>
    <row r="12121" spans="1:13" x14ac:dyDescent="0.25">
      <c r="A12121" t="s">
        <v>715</v>
      </c>
      <c r="B12121">
        <v>1</v>
      </c>
      <c r="C12121">
        <v>2050</v>
      </c>
      <c r="D12121" t="s">
        <v>216</v>
      </c>
      <c r="E12121" t="s">
        <v>344</v>
      </c>
      <c r="F12121" t="s">
        <v>540</v>
      </c>
      <c r="G12121" t="s">
        <v>183</v>
      </c>
      <c r="H12121" t="s">
        <v>21</v>
      </c>
      <c r="I12121" t="s">
        <v>19</v>
      </c>
      <c r="J12121" t="s">
        <v>184</v>
      </c>
      <c r="K12121" t="s">
        <v>42</v>
      </c>
      <c r="L12121" t="s">
        <v>43</v>
      </c>
      <c r="M12121">
        <v>9.3972999999999995</v>
      </c>
    </row>
    <row r="12122" spans="1:13" x14ac:dyDescent="0.25">
      <c r="A12122" t="s">
        <v>715</v>
      </c>
      <c r="B12122">
        <v>1</v>
      </c>
      <c r="C12122">
        <v>2050</v>
      </c>
      <c r="D12122" t="s">
        <v>216</v>
      </c>
      <c r="E12122" t="s">
        <v>344</v>
      </c>
      <c r="F12122" t="s">
        <v>540</v>
      </c>
      <c r="G12122" t="s">
        <v>183</v>
      </c>
      <c r="H12122" t="s">
        <v>21</v>
      </c>
      <c r="I12122" t="s">
        <v>19</v>
      </c>
      <c r="J12122" t="s">
        <v>184</v>
      </c>
      <c r="K12122" t="s">
        <v>44</v>
      </c>
      <c r="L12122" t="s">
        <v>43</v>
      </c>
      <c r="M12122">
        <v>-9.3972999999999995</v>
      </c>
    </row>
    <row r="12123" spans="1:13" x14ac:dyDescent="0.25">
      <c r="A12123" t="s">
        <v>715</v>
      </c>
      <c r="B12123">
        <v>1</v>
      </c>
      <c r="C12123">
        <v>2050</v>
      </c>
      <c r="D12123" t="s">
        <v>216</v>
      </c>
      <c r="E12123" t="s">
        <v>344</v>
      </c>
      <c r="F12123" t="s">
        <v>540</v>
      </c>
      <c r="G12123" t="s">
        <v>28</v>
      </c>
      <c r="H12123" t="s">
        <v>21</v>
      </c>
      <c r="I12123" t="s">
        <v>19</v>
      </c>
      <c r="J12123" t="s">
        <v>22</v>
      </c>
      <c r="K12123" t="s">
        <v>42</v>
      </c>
      <c r="L12123" t="s">
        <v>43</v>
      </c>
      <c r="M12123">
        <v>10.763824946000002</v>
      </c>
    </row>
    <row r="12124" spans="1:13" x14ac:dyDescent="0.25">
      <c r="A12124" t="s">
        <v>715</v>
      </c>
      <c r="B12124">
        <v>1</v>
      </c>
      <c r="C12124">
        <v>2050</v>
      </c>
      <c r="D12124" t="s">
        <v>216</v>
      </c>
      <c r="E12124" t="s">
        <v>344</v>
      </c>
      <c r="F12124" t="s">
        <v>540</v>
      </c>
      <c r="G12124" t="s">
        <v>28</v>
      </c>
      <c r="H12124" t="s">
        <v>21</v>
      </c>
      <c r="I12124" t="s">
        <v>19</v>
      </c>
      <c r="J12124" t="s">
        <v>22</v>
      </c>
      <c r="K12124" t="s">
        <v>44</v>
      </c>
      <c r="L12124" t="s">
        <v>43</v>
      </c>
      <c r="M12124">
        <v>-10.763824946000002</v>
      </c>
    </row>
    <row r="12125" spans="1:13" x14ac:dyDescent="0.25">
      <c r="A12125" t="s">
        <v>715</v>
      </c>
      <c r="B12125">
        <v>1</v>
      </c>
      <c r="C12125">
        <v>2050</v>
      </c>
      <c r="D12125" t="s">
        <v>216</v>
      </c>
      <c r="E12125" t="s">
        <v>344</v>
      </c>
      <c r="F12125" t="s">
        <v>540</v>
      </c>
      <c r="G12125" t="s">
        <v>20</v>
      </c>
      <c r="H12125" t="s">
        <v>21</v>
      </c>
      <c r="I12125" t="s">
        <v>19</v>
      </c>
      <c r="J12125" t="s">
        <v>22</v>
      </c>
      <c r="K12125" t="s">
        <v>42</v>
      </c>
      <c r="L12125" t="s">
        <v>43</v>
      </c>
      <c r="M12125">
        <v>29.044389956</v>
      </c>
    </row>
    <row r="12126" spans="1:13" x14ac:dyDescent="0.25">
      <c r="A12126" t="s">
        <v>715</v>
      </c>
      <c r="B12126">
        <v>1</v>
      </c>
      <c r="C12126">
        <v>2050</v>
      </c>
      <c r="D12126" t="s">
        <v>216</v>
      </c>
      <c r="E12126" t="s">
        <v>344</v>
      </c>
      <c r="F12126" t="s">
        <v>540</v>
      </c>
      <c r="G12126" t="s">
        <v>20</v>
      </c>
      <c r="H12126" t="s">
        <v>21</v>
      </c>
      <c r="I12126" t="s">
        <v>19</v>
      </c>
      <c r="J12126" t="s">
        <v>22</v>
      </c>
      <c r="K12126" t="s">
        <v>44</v>
      </c>
      <c r="L12126" t="s">
        <v>43</v>
      </c>
      <c r="M12126">
        <v>-29.044389956</v>
      </c>
    </row>
    <row r="12127" spans="1:13" x14ac:dyDescent="0.25">
      <c r="A12127" t="s">
        <v>715</v>
      </c>
      <c r="B12127">
        <v>1</v>
      </c>
      <c r="C12127">
        <v>2050</v>
      </c>
      <c r="D12127" t="s">
        <v>216</v>
      </c>
      <c r="E12127" t="s">
        <v>344</v>
      </c>
      <c r="F12127" t="s">
        <v>540</v>
      </c>
      <c r="G12127" t="s">
        <v>29</v>
      </c>
      <c r="H12127" t="s">
        <v>21</v>
      </c>
      <c r="I12127" t="s">
        <v>19</v>
      </c>
      <c r="J12127" t="s">
        <v>22</v>
      </c>
      <c r="K12127" t="s">
        <v>42</v>
      </c>
      <c r="L12127" t="s">
        <v>43</v>
      </c>
      <c r="M12127">
        <v>10.552863769</v>
      </c>
    </row>
    <row r="12128" spans="1:13" x14ac:dyDescent="0.25">
      <c r="A12128" t="s">
        <v>715</v>
      </c>
      <c r="B12128">
        <v>1</v>
      </c>
      <c r="C12128">
        <v>2050</v>
      </c>
      <c r="D12128" t="s">
        <v>216</v>
      </c>
      <c r="E12128" t="s">
        <v>344</v>
      </c>
      <c r="F12128" t="s">
        <v>540</v>
      </c>
      <c r="G12128" t="s">
        <v>29</v>
      </c>
      <c r="H12128" t="s">
        <v>21</v>
      </c>
      <c r="I12128" t="s">
        <v>19</v>
      </c>
      <c r="J12128" t="s">
        <v>22</v>
      </c>
      <c r="K12128" t="s">
        <v>44</v>
      </c>
      <c r="L12128" t="s">
        <v>43</v>
      </c>
      <c r="M12128">
        <v>-10.552863769</v>
      </c>
    </row>
    <row r="12129" spans="1:13" x14ac:dyDescent="0.25">
      <c r="A12129" t="s">
        <v>715</v>
      </c>
      <c r="B12129">
        <v>1</v>
      </c>
      <c r="C12129">
        <v>2050</v>
      </c>
      <c r="D12129" t="s">
        <v>216</v>
      </c>
      <c r="E12129" t="s">
        <v>344</v>
      </c>
      <c r="F12129" t="s">
        <v>540</v>
      </c>
      <c r="G12129" t="s">
        <v>717</v>
      </c>
      <c r="H12129" t="s">
        <v>21</v>
      </c>
      <c r="I12129" t="s">
        <v>19</v>
      </c>
      <c r="J12129" t="s">
        <v>22</v>
      </c>
      <c r="K12129" t="s">
        <v>45</v>
      </c>
      <c r="L12129" t="s">
        <v>43</v>
      </c>
      <c r="M12129">
        <v>98.699999999999946</v>
      </c>
    </row>
    <row r="12130" spans="1:13" x14ac:dyDescent="0.25">
      <c r="A12130" t="s">
        <v>715</v>
      </c>
      <c r="B12130">
        <v>1</v>
      </c>
      <c r="C12130">
        <v>2050</v>
      </c>
      <c r="D12130" t="s">
        <v>216</v>
      </c>
      <c r="E12130" t="s">
        <v>344</v>
      </c>
      <c r="F12130" t="s">
        <v>540</v>
      </c>
      <c r="G12130" t="s">
        <v>718</v>
      </c>
      <c r="H12130" t="s">
        <v>23</v>
      </c>
      <c r="I12130" t="s">
        <v>19</v>
      </c>
      <c r="J12130" t="s">
        <v>24</v>
      </c>
      <c r="K12130" t="s">
        <v>45</v>
      </c>
      <c r="L12130" t="s">
        <v>43</v>
      </c>
      <c r="M12130">
        <v>62.289216041087187</v>
      </c>
    </row>
    <row r="12131" spans="1:13" x14ac:dyDescent="0.25">
      <c r="A12131" t="s">
        <v>715</v>
      </c>
      <c r="B12131">
        <v>1</v>
      </c>
      <c r="C12131">
        <v>2050</v>
      </c>
      <c r="D12131" t="s">
        <v>216</v>
      </c>
      <c r="E12131" t="s">
        <v>344</v>
      </c>
      <c r="F12131" t="s">
        <v>540</v>
      </c>
      <c r="G12131" t="s">
        <v>586</v>
      </c>
      <c r="H12131" t="s">
        <v>23</v>
      </c>
      <c r="I12131" t="s">
        <v>19</v>
      </c>
      <c r="J12131" t="s">
        <v>24</v>
      </c>
      <c r="K12131" t="s">
        <v>45</v>
      </c>
      <c r="L12131" t="s">
        <v>43</v>
      </c>
      <c r="M12131">
        <v>7.4949403703457076</v>
      </c>
    </row>
    <row r="12132" spans="1:13" x14ac:dyDescent="0.25">
      <c r="A12132" t="s">
        <v>715</v>
      </c>
      <c r="B12132">
        <v>1</v>
      </c>
      <c r="C12132">
        <v>2050</v>
      </c>
      <c r="D12132" t="s">
        <v>262</v>
      </c>
      <c r="E12132" t="s">
        <v>263</v>
      </c>
      <c r="F12132" t="s">
        <v>409</v>
      </c>
      <c r="G12132" t="s">
        <v>410</v>
      </c>
      <c r="H12132" t="s">
        <v>36</v>
      </c>
      <c r="I12132" t="s">
        <v>19</v>
      </c>
      <c r="J12132" t="s">
        <v>26</v>
      </c>
      <c r="K12132" t="s">
        <v>42</v>
      </c>
      <c r="L12132" t="s">
        <v>43</v>
      </c>
      <c r="M12132">
        <v>10.734</v>
      </c>
    </row>
    <row r="12133" spans="1:13" x14ac:dyDescent="0.25">
      <c r="A12133" t="s">
        <v>715</v>
      </c>
      <c r="B12133">
        <v>1</v>
      </c>
      <c r="C12133">
        <v>2050</v>
      </c>
      <c r="D12133" t="s">
        <v>262</v>
      </c>
      <c r="E12133" t="s">
        <v>263</v>
      </c>
      <c r="F12133" t="s">
        <v>409</v>
      </c>
      <c r="G12133" t="s">
        <v>410</v>
      </c>
      <c r="H12133" t="s">
        <v>36</v>
      </c>
      <c r="I12133" t="s">
        <v>19</v>
      </c>
      <c r="J12133" t="s">
        <v>26</v>
      </c>
      <c r="K12133" t="s">
        <v>44</v>
      </c>
      <c r="L12133" t="s">
        <v>43</v>
      </c>
      <c r="M12133">
        <v>-10.734</v>
      </c>
    </row>
    <row r="12134" spans="1:13" x14ac:dyDescent="0.25">
      <c r="A12134" t="s">
        <v>715</v>
      </c>
      <c r="B12134">
        <v>1</v>
      </c>
      <c r="C12134">
        <v>2050</v>
      </c>
      <c r="D12134" t="s">
        <v>262</v>
      </c>
      <c r="E12134" t="s">
        <v>263</v>
      </c>
      <c r="F12134" t="s">
        <v>409</v>
      </c>
      <c r="G12134" t="s">
        <v>392</v>
      </c>
      <c r="H12134" t="s">
        <v>35</v>
      </c>
      <c r="I12134" t="s">
        <v>19</v>
      </c>
      <c r="J12134" t="s">
        <v>26</v>
      </c>
      <c r="K12134" t="s">
        <v>42</v>
      </c>
      <c r="L12134" t="s">
        <v>43</v>
      </c>
      <c r="M12134">
        <v>5.6580000000000004</v>
      </c>
    </row>
    <row r="12135" spans="1:13" x14ac:dyDescent="0.25">
      <c r="A12135" t="s">
        <v>715</v>
      </c>
      <c r="B12135">
        <v>1</v>
      </c>
      <c r="C12135">
        <v>2050</v>
      </c>
      <c r="D12135" t="s">
        <v>262</v>
      </c>
      <c r="E12135" t="s">
        <v>263</v>
      </c>
      <c r="F12135" t="s">
        <v>409</v>
      </c>
      <c r="G12135" t="s">
        <v>392</v>
      </c>
      <c r="H12135" t="s">
        <v>35</v>
      </c>
      <c r="I12135" t="s">
        <v>19</v>
      </c>
      <c r="J12135" t="s">
        <v>26</v>
      </c>
      <c r="K12135" t="s">
        <v>44</v>
      </c>
      <c r="L12135" t="s">
        <v>43</v>
      </c>
      <c r="M12135">
        <v>-5.6580000000000004</v>
      </c>
    </row>
    <row r="12136" spans="1:13" x14ac:dyDescent="0.25">
      <c r="A12136" t="s">
        <v>715</v>
      </c>
      <c r="B12136">
        <v>1</v>
      </c>
      <c r="C12136">
        <v>2050</v>
      </c>
      <c r="D12136" t="s">
        <v>262</v>
      </c>
      <c r="E12136" t="s">
        <v>263</v>
      </c>
      <c r="F12136" t="s">
        <v>409</v>
      </c>
      <c r="G12136" t="s">
        <v>264</v>
      </c>
      <c r="H12136" t="s">
        <v>25</v>
      </c>
      <c r="I12136" t="s">
        <v>19</v>
      </c>
      <c r="J12136" t="s">
        <v>26</v>
      </c>
      <c r="K12136" t="s">
        <v>42</v>
      </c>
      <c r="L12136" t="s">
        <v>43</v>
      </c>
      <c r="M12136">
        <v>0.75800000000000001</v>
      </c>
    </row>
    <row r="12137" spans="1:13" x14ac:dyDescent="0.25">
      <c r="A12137" t="s">
        <v>715</v>
      </c>
      <c r="B12137">
        <v>1</v>
      </c>
      <c r="C12137">
        <v>2050</v>
      </c>
      <c r="D12137" t="s">
        <v>262</v>
      </c>
      <c r="E12137" t="s">
        <v>263</v>
      </c>
      <c r="F12137" t="s">
        <v>409</v>
      </c>
      <c r="G12137" t="s">
        <v>264</v>
      </c>
      <c r="H12137" t="s">
        <v>25</v>
      </c>
      <c r="I12137" t="s">
        <v>19</v>
      </c>
      <c r="J12137" t="s">
        <v>26</v>
      </c>
      <c r="K12137" t="s">
        <v>44</v>
      </c>
      <c r="L12137" t="s">
        <v>43</v>
      </c>
      <c r="M12137">
        <v>-0.75800000000000001</v>
      </c>
    </row>
    <row r="12138" spans="1:13" x14ac:dyDescent="0.25">
      <c r="A12138" t="s">
        <v>715</v>
      </c>
      <c r="B12138">
        <v>1</v>
      </c>
      <c r="C12138">
        <v>2050</v>
      </c>
      <c r="D12138" t="s">
        <v>262</v>
      </c>
      <c r="E12138" t="s">
        <v>263</v>
      </c>
      <c r="F12138" t="s">
        <v>409</v>
      </c>
      <c r="G12138" t="s">
        <v>214</v>
      </c>
      <c r="H12138" t="s">
        <v>215</v>
      </c>
      <c r="I12138" t="s">
        <v>19</v>
      </c>
      <c r="J12138" t="s">
        <v>26</v>
      </c>
      <c r="K12138" t="s">
        <v>42</v>
      </c>
      <c r="L12138" t="s">
        <v>43</v>
      </c>
      <c r="M12138">
        <v>0.48499999999999999</v>
      </c>
    </row>
    <row r="12139" spans="1:13" x14ac:dyDescent="0.25">
      <c r="A12139" t="s">
        <v>715</v>
      </c>
      <c r="B12139">
        <v>1</v>
      </c>
      <c r="C12139">
        <v>2050</v>
      </c>
      <c r="D12139" t="s">
        <v>262</v>
      </c>
      <c r="E12139" t="s">
        <v>263</v>
      </c>
      <c r="F12139" t="s">
        <v>409</v>
      </c>
      <c r="G12139" t="s">
        <v>214</v>
      </c>
      <c r="H12139" t="s">
        <v>215</v>
      </c>
      <c r="I12139" t="s">
        <v>19</v>
      </c>
      <c r="J12139" t="s">
        <v>26</v>
      </c>
      <c r="K12139" t="s">
        <v>44</v>
      </c>
      <c r="L12139" t="s">
        <v>43</v>
      </c>
      <c r="M12139">
        <v>-0.48499999999999999</v>
      </c>
    </row>
    <row r="12140" spans="1:13" x14ac:dyDescent="0.25">
      <c r="A12140" t="s">
        <v>715</v>
      </c>
      <c r="B12140">
        <v>1</v>
      </c>
      <c r="C12140">
        <v>2050</v>
      </c>
      <c r="D12140" t="s">
        <v>262</v>
      </c>
      <c r="E12140" t="s">
        <v>263</v>
      </c>
      <c r="F12140" t="s">
        <v>409</v>
      </c>
      <c r="G12140" t="s">
        <v>47</v>
      </c>
      <c r="H12140" t="s">
        <v>48</v>
      </c>
      <c r="I12140" t="s">
        <v>19</v>
      </c>
      <c r="J12140" t="s">
        <v>26</v>
      </c>
      <c r="K12140" t="s">
        <v>42</v>
      </c>
      <c r="L12140" t="s">
        <v>43</v>
      </c>
      <c r="M12140">
        <v>0.4</v>
      </c>
    </row>
    <row r="12141" spans="1:13" x14ac:dyDescent="0.25">
      <c r="A12141" t="s">
        <v>715</v>
      </c>
      <c r="B12141">
        <v>1</v>
      </c>
      <c r="C12141">
        <v>2050</v>
      </c>
      <c r="D12141" t="s">
        <v>262</v>
      </c>
      <c r="E12141" t="s">
        <v>263</v>
      </c>
      <c r="F12141" t="s">
        <v>409</v>
      </c>
      <c r="G12141" t="s">
        <v>47</v>
      </c>
      <c r="H12141" t="s">
        <v>48</v>
      </c>
      <c r="I12141" t="s">
        <v>19</v>
      </c>
      <c r="J12141" t="s">
        <v>26</v>
      </c>
      <c r="K12141" t="s">
        <v>44</v>
      </c>
      <c r="L12141" t="s">
        <v>43</v>
      </c>
      <c r="M12141">
        <v>-0.4</v>
      </c>
    </row>
    <row r="12142" spans="1:13" x14ac:dyDescent="0.25">
      <c r="A12142" t="s">
        <v>715</v>
      </c>
      <c r="B12142">
        <v>1</v>
      </c>
      <c r="C12142">
        <v>2050</v>
      </c>
      <c r="D12142" t="s">
        <v>262</v>
      </c>
      <c r="E12142" t="s">
        <v>263</v>
      </c>
      <c r="F12142" t="s">
        <v>409</v>
      </c>
      <c r="G12142" t="s">
        <v>11</v>
      </c>
      <c r="H12142" t="s">
        <v>12</v>
      </c>
      <c r="I12142" t="s">
        <v>13</v>
      </c>
      <c r="J12142" t="s">
        <v>14</v>
      </c>
      <c r="K12142" t="s">
        <v>42</v>
      </c>
      <c r="L12142" t="s">
        <v>43</v>
      </c>
      <c r="M12142">
        <v>5.1660000000000004</v>
      </c>
    </row>
    <row r="12143" spans="1:13" x14ac:dyDescent="0.25">
      <c r="A12143" t="s">
        <v>715</v>
      </c>
      <c r="B12143">
        <v>1</v>
      </c>
      <c r="C12143">
        <v>2050</v>
      </c>
      <c r="D12143" t="s">
        <v>262</v>
      </c>
      <c r="E12143" t="s">
        <v>263</v>
      </c>
      <c r="F12143" t="s">
        <v>409</v>
      </c>
      <c r="G12143" t="s">
        <v>11</v>
      </c>
      <c r="H12143" t="s">
        <v>12</v>
      </c>
      <c r="I12143" t="s">
        <v>13</v>
      </c>
      <c r="J12143" t="s">
        <v>14</v>
      </c>
      <c r="K12143" t="s">
        <v>44</v>
      </c>
      <c r="L12143" t="s">
        <v>43</v>
      </c>
      <c r="M12143">
        <v>-1.6659999999999981</v>
      </c>
    </row>
    <row r="12144" spans="1:13" x14ac:dyDescent="0.25">
      <c r="A12144" t="s">
        <v>715</v>
      </c>
      <c r="B12144">
        <v>1</v>
      </c>
      <c r="C12144">
        <v>2050</v>
      </c>
      <c r="D12144" t="s">
        <v>262</v>
      </c>
      <c r="E12144" t="s">
        <v>263</v>
      </c>
      <c r="F12144" t="s">
        <v>409</v>
      </c>
      <c r="G12144" t="s">
        <v>677</v>
      </c>
      <c r="H12144" t="s">
        <v>13</v>
      </c>
      <c r="I12144" t="s">
        <v>13</v>
      </c>
      <c r="J12144" t="s">
        <v>17</v>
      </c>
      <c r="K12144" t="s">
        <v>45</v>
      </c>
      <c r="L12144" t="s">
        <v>43</v>
      </c>
      <c r="M12144">
        <v>8.6212448042690379</v>
      </c>
    </row>
    <row r="12145" spans="1:13" x14ac:dyDescent="0.25">
      <c r="A12145" t="s">
        <v>715</v>
      </c>
      <c r="B12145">
        <v>1</v>
      </c>
      <c r="C12145">
        <v>2050</v>
      </c>
      <c r="D12145" t="s">
        <v>262</v>
      </c>
      <c r="E12145" t="s">
        <v>263</v>
      </c>
      <c r="F12145" t="s">
        <v>409</v>
      </c>
      <c r="G12145" t="s">
        <v>37</v>
      </c>
      <c r="H12145" t="s">
        <v>36</v>
      </c>
      <c r="I12145" t="s">
        <v>13</v>
      </c>
      <c r="J12145" t="s">
        <v>38</v>
      </c>
      <c r="K12145" t="s">
        <v>42</v>
      </c>
      <c r="L12145" t="s">
        <v>43</v>
      </c>
      <c r="M12145">
        <v>1.0110856733936839</v>
      </c>
    </row>
    <row r="12146" spans="1:13" x14ac:dyDescent="0.25">
      <c r="A12146" t="s">
        <v>715</v>
      </c>
      <c r="B12146">
        <v>1</v>
      </c>
      <c r="C12146">
        <v>2050</v>
      </c>
      <c r="D12146" t="s">
        <v>262</v>
      </c>
      <c r="E12146" t="s">
        <v>263</v>
      </c>
      <c r="F12146" t="s">
        <v>409</v>
      </c>
      <c r="G12146" t="s">
        <v>37</v>
      </c>
      <c r="H12146" t="s">
        <v>36</v>
      </c>
      <c r="I12146" t="s">
        <v>13</v>
      </c>
      <c r="J12146" t="s">
        <v>38</v>
      </c>
      <c r="K12146" t="s">
        <v>44</v>
      </c>
      <c r="L12146" t="s">
        <v>43</v>
      </c>
      <c r="M12146">
        <v>-1.0110856733936839</v>
      </c>
    </row>
    <row r="12147" spans="1:13" x14ac:dyDescent="0.25">
      <c r="A12147" t="s">
        <v>715</v>
      </c>
      <c r="B12147">
        <v>1</v>
      </c>
      <c r="C12147">
        <v>2050</v>
      </c>
      <c r="D12147" t="s">
        <v>262</v>
      </c>
      <c r="E12147" t="s">
        <v>263</v>
      </c>
      <c r="F12147" t="s">
        <v>411</v>
      </c>
      <c r="G12147" t="s">
        <v>265</v>
      </c>
      <c r="H12147" t="s">
        <v>36</v>
      </c>
      <c r="I12147" t="s">
        <v>167</v>
      </c>
      <c r="J12147" t="s">
        <v>168</v>
      </c>
      <c r="K12147" t="s">
        <v>42</v>
      </c>
      <c r="L12147" t="s">
        <v>43</v>
      </c>
      <c r="M12147">
        <v>4.7076923076923078</v>
      </c>
    </row>
    <row r="12148" spans="1:13" x14ac:dyDescent="0.25">
      <c r="A12148" t="s">
        <v>715</v>
      </c>
      <c r="B12148">
        <v>1</v>
      </c>
      <c r="C12148">
        <v>2050</v>
      </c>
      <c r="D12148" t="s">
        <v>262</v>
      </c>
      <c r="E12148" t="s">
        <v>263</v>
      </c>
      <c r="F12148" t="s">
        <v>411</v>
      </c>
      <c r="G12148" t="s">
        <v>265</v>
      </c>
      <c r="H12148" t="s">
        <v>36</v>
      </c>
      <c r="I12148" t="s">
        <v>167</v>
      </c>
      <c r="J12148" t="s">
        <v>168</v>
      </c>
      <c r="K12148" t="s">
        <v>44</v>
      </c>
      <c r="L12148" t="s">
        <v>43</v>
      </c>
      <c r="M12148">
        <v>-4.7076923076923078</v>
      </c>
    </row>
    <row r="12149" spans="1:13" x14ac:dyDescent="0.25">
      <c r="A12149" t="s">
        <v>715</v>
      </c>
      <c r="B12149">
        <v>1</v>
      </c>
      <c r="C12149">
        <v>2050</v>
      </c>
      <c r="D12149" t="s">
        <v>262</v>
      </c>
      <c r="E12149" t="s">
        <v>263</v>
      </c>
      <c r="F12149" t="s">
        <v>411</v>
      </c>
      <c r="G12149" t="s">
        <v>265</v>
      </c>
      <c r="H12149" t="s">
        <v>36</v>
      </c>
      <c r="I12149" t="s">
        <v>19</v>
      </c>
      <c r="J12149" t="s">
        <v>168</v>
      </c>
      <c r="K12149" t="s">
        <v>42</v>
      </c>
      <c r="L12149" t="s">
        <v>43</v>
      </c>
      <c r="M12149">
        <v>9.18</v>
      </c>
    </row>
    <row r="12150" spans="1:13" x14ac:dyDescent="0.25">
      <c r="A12150" t="s">
        <v>715</v>
      </c>
      <c r="B12150">
        <v>1</v>
      </c>
      <c r="C12150">
        <v>2050</v>
      </c>
      <c r="D12150" t="s">
        <v>262</v>
      </c>
      <c r="E12150" t="s">
        <v>263</v>
      </c>
      <c r="F12150" t="s">
        <v>411</v>
      </c>
      <c r="G12150" t="s">
        <v>265</v>
      </c>
      <c r="H12150" t="s">
        <v>36</v>
      </c>
      <c r="I12150" t="s">
        <v>19</v>
      </c>
      <c r="J12150" t="s">
        <v>168</v>
      </c>
      <c r="K12150" t="s">
        <v>44</v>
      </c>
      <c r="L12150" t="s">
        <v>43</v>
      </c>
      <c r="M12150">
        <v>-9.18</v>
      </c>
    </row>
    <row r="12151" spans="1:13" x14ac:dyDescent="0.25">
      <c r="A12151" t="s">
        <v>715</v>
      </c>
      <c r="B12151">
        <v>1</v>
      </c>
      <c r="C12151">
        <v>2050</v>
      </c>
      <c r="D12151" t="s">
        <v>262</v>
      </c>
      <c r="E12151" t="s">
        <v>263</v>
      </c>
      <c r="F12151" t="s">
        <v>616</v>
      </c>
      <c r="G12151" t="s">
        <v>149</v>
      </c>
      <c r="H12151" t="s">
        <v>18</v>
      </c>
      <c r="I12151" t="s">
        <v>19</v>
      </c>
      <c r="J12151" t="s">
        <v>150</v>
      </c>
      <c r="K12151" t="s">
        <v>42</v>
      </c>
      <c r="L12151" t="s">
        <v>43</v>
      </c>
      <c r="M12151">
        <v>3.7999999999999999E-2</v>
      </c>
    </row>
    <row r="12152" spans="1:13" x14ac:dyDescent="0.25">
      <c r="A12152" t="s">
        <v>715</v>
      </c>
      <c r="B12152">
        <v>1</v>
      </c>
      <c r="C12152">
        <v>2050</v>
      </c>
      <c r="D12152" t="s">
        <v>262</v>
      </c>
      <c r="E12152" t="s">
        <v>263</v>
      </c>
      <c r="F12152" t="s">
        <v>541</v>
      </c>
      <c r="G12152" t="s">
        <v>27</v>
      </c>
      <c r="H12152" t="s">
        <v>23</v>
      </c>
      <c r="I12152" t="s">
        <v>19</v>
      </c>
      <c r="J12152" t="s">
        <v>24</v>
      </c>
      <c r="K12152" t="s">
        <v>42</v>
      </c>
      <c r="L12152" t="s">
        <v>43</v>
      </c>
      <c r="M12152">
        <v>3.9370000000000003</v>
      </c>
    </row>
    <row r="12153" spans="1:13" x14ac:dyDescent="0.25">
      <c r="A12153" t="s">
        <v>715</v>
      </c>
      <c r="B12153">
        <v>1</v>
      </c>
      <c r="C12153">
        <v>2050</v>
      </c>
      <c r="D12153" t="s">
        <v>262</v>
      </c>
      <c r="E12153" t="s">
        <v>263</v>
      </c>
      <c r="F12153" t="s">
        <v>541</v>
      </c>
      <c r="G12153" t="s">
        <v>27</v>
      </c>
      <c r="H12153" t="s">
        <v>23</v>
      </c>
      <c r="I12153" t="s">
        <v>19</v>
      </c>
      <c r="J12153" t="s">
        <v>24</v>
      </c>
      <c r="K12153" t="s">
        <v>44</v>
      </c>
      <c r="L12153" t="s">
        <v>43</v>
      </c>
      <c r="M12153">
        <v>-3.9370000000000003</v>
      </c>
    </row>
    <row r="12154" spans="1:13" x14ac:dyDescent="0.25">
      <c r="A12154" t="s">
        <v>715</v>
      </c>
      <c r="B12154">
        <v>1</v>
      </c>
      <c r="C12154">
        <v>2050</v>
      </c>
      <c r="D12154" t="s">
        <v>262</v>
      </c>
      <c r="E12154" t="s">
        <v>263</v>
      </c>
      <c r="F12154" t="s">
        <v>541</v>
      </c>
      <c r="G12154" t="s">
        <v>183</v>
      </c>
      <c r="H12154" t="s">
        <v>21</v>
      </c>
      <c r="I12154" t="s">
        <v>19</v>
      </c>
      <c r="J12154" t="s">
        <v>184</v>
      </c>
      <c r="K12154" t="s">
        <v>42</v>
      </c>
      <c r="L12154" t="s">
        <v>43</v>
      </c>
      <c r="M12154">
        <v>2.048</v>
      </c>
    </row>
    <row r="12155" spans="1:13" x14ac:dyDescent="0.25">
      <c r="A12155" t="s">
        <v>715</v>
      </c>
      <c r="B12155">
        <v>1</v>
      </c>
      <c r="C12155">
        <v>2050</v>
      </c>
      <c r="D12155" t="s">
        <v>262</v>
      </c>
      <c r="E12155" t="s">
        <v>263</v>
      </c>
      <c r="F12155" t="s">
        <v>541</v>
      </c>
      <c r="G12155" t="s">
        <v>183</v>
      </c>
      <c r="H12155" t="s">
        <v>21</v>
      </c>
      <c r="I12155" t="s">
        <v>19</v>
      </c>
      <c r="J12155" t="s">
        <v>184</v>
      </c>
      <c r="K12155" t="s">
        <v>44</v>
      </c>
      <c r="L12155" t="s">
        <v>43</v>
      </c>
      <c r="M12155">
        <v>-2.0479999999999996</v>
      </c>
    </row>
    <row r="12156" spans="1:13" x14ac:dyDescent="0.25">
      <c r="A12156" t="s">
        <v>715</v>
      </c>
      <c r="B12156">
        <v>1</v>
      </c>
      <c r="C12156">
        <v>2050</v>
      </c>
      <c r="D12156" t="s">
        <v>262</v>
      </c>
      <c r="E12156" t="s">
        <v>263</v>
      </c>
      <c r="F12156" t="s">
        <v>541</v>
      </c>
      <c r="G12156" t="s">
        <v>28</v>
      </c>
      <c r="H12156" t="s">
        <v>21</v>
      </c>
      <c r="I12156" t="s">
        <v>19</v>
      </c>
      <c r="J12156" t="s">
        <v>22</v>
      </c>
      <c r="K12156" t="s">
        <v>42</v>
      </c>
      <c r="L12156" t="s">
        <v>43</v>
      </c>
      <c r="M12156">
        <v>0.90587609999999996</v>
      </c>
    </row>
    <row r="12157" spans="1:13" x14ac:dyDescent="0.25">
      <c r="A12157" t="s">
        <v>715</v>
      </c>
      <c r="B12157">
        <v>1</v>
      </c>
      <c r="C12157">
        <v>2050</v>
      </c>
      <c r="D12157" t="s">
        <v>262</v>
      </c>
      <c r="E12157" t="s">
        <v>263</v>
      </c>
      <c r="F12157" t="s">
        <v>541</v>
      </c>
      <c r="G12157" t="s">
        <v>28</v>
      </c>
      <c r="H12157" t="s">
        <v>21</v>
      </c>
      <c r="I12157" t="s">
        <v>19</v>
      </c>
      <c r="J12157" t="s">
        <v>22</v>
      </c>
      <c r="K12157" t="s">
        <v>44</v>
      </c>
      <c r="L12157" t="s">
        <v>43</v>
      </c>
      <c r="M12157">
        <v>-0.90587609999999996</v>
      </c>
    </row>
    <row r="12158" spans="1:13" x14ac:dyDescent="0.25">
      <c r="A12158" t="s">
        <v>715</v>
      </c>
      <c r="B12158">
        <v>1</v>
      </c>
      <c r="C12158">
        <v>2050</v>
      </c>
      <c r="D12158" t="s">
        <v>262</v>
      </c>
      <c r="E12158" t="s">
        <v>263</v>
      </c>
      <c r="F12158" t="s">
        <v>541</v>
      </c>
      <c r="G12158" t="s">
        <v>20</v>
      </c>
      <c r="H12158" t="s">
        <v>21</v>
      </c>
      <c r="I12158" t="s">
        <v>19</v>
      </c>
      <c r="J12158" t="s">
        <v>22</v>
      </c>
      <c r="K12158" t="s">
        <v>42</v>
      </c>
      <c r="L12158" t="s">
        <v>43</v>
      </c>
      <c r="M12158">
        <v>2.3026644000000003</v>
      </c>
    </row>
    <row r="12159" spans="1:13" x14ac:dyDescent="0.25">
      <c r="A12159" t="s">
        <v>715</v>
      </c>
      <c r="B12159">
        <v>1</v>
      </c>
      <c r="C12159">
        <v>2050</v>
      </c>
      <c r="D12159" t="s">
        <v>262</v>
      </c>
      <c r="E12159" t="s">
        <v>263</v>
      </c>
      <c r="F12159" t="s">
        <v>541</v>
      </c>
      <c r="G12159" t="s">
        <v>20</v>
      </c>
      <c r="H12159" t="s">
        <v>21</v>
      </c>
      <c r="I12159" t="s">
        <v>19</v>
      </c>
      <c r="J12159" t="s">
        <v>22</v>
      </c>
      <c r="K12159" t="s">
        <v>44</v>
      </c>
      <c r="L12159" t="s">
        <v>43</v>
      </c>
      <c r="M12159">
        <v>-2.3026644000000003</v>
      </c>
    </row>
    <row r="12160" spans="1:13" x14ac:dyDescent="0.25">
      <c r="A12160" t="s">
        <v>715</v>
      </c>
      <c r="B12160">
        <v>1</v>
      </c>
      <c r="C12160">
        <v>2050</v>
      </c>
      <c r="D12160" t="s">
        <v>262</v>
      </c>
      <c r="E12160" t="s">
        <v>263</v>
      </c>
      <c r="F12160" t="s">
        <v>541</v>
      </c>
      <c r="G12160" t="s">
        <v>29</v>
      </c>
      <c r="H12160" t="s">
        <v>21</v>
      </c>
      <c r="I12160" t="s">
        <v>19</v>
      </c>
      <c r="J12160" t="s">
        <v>22</v>
      </c>
      <c r="K12160" t="s">
        <v>42</v>
      </c>
      <c r="L12160" t="s">
        <v>43</v>
      </c>
      <c r="M12160">
        <v>0.46045950000000002</v>
      </c>
    </row>
    <row r="12161" spans="1:13" x14ac:dyDescent="0.25">
      <c r="A12161" t="s">
        <v>715</v>
      </c>
      <c r="B12161">
        <v>1</v>
      </c>
      <c r="C12161">
        <v>2050</v>
      </c>
      <c r="D12161" t="s">
        <v>262</v>
      </c>
      <c r="E12161" t="s">
        <v>263</v>
      </c>
      <c r="F12161" t="s">
        <v>541</v>
      </c>
      <c r="G12161" t="s">
        <v>29</v>
      </c>
      <c r="H12161" t="s">
        <v>21</v>
      </c>
      <c r="I12161" t="s">
        <v>19</v>
      </c>
      <c r="J12161" t="s">
        <v>22</v>
      </c>
      <c r="K12161" t="s">
        <v>44</v>
      </c>
      <c r="L12161" t="s">
        <v>43</v>
      </c>
      <c r="M12161">
        <v>-0.46045950000000002</v>
      </c>
    </row>
    <row r="12162" spans="1:13" x14ac:dyDescent="0.25">
      <c r="A12162" t="s">
        <v>715</v>
      </c>
      <c r="B12162">
        <v>1</v>
      </c>
      <c r="C12162">
        <v>2050</v>
      </c>
      <c r="D12162" t="s">
        <v>262</v>
      </c>
      <c r="E12162" t="s">
        <v>263</v>
      </c>
      <c r="F12162" t="s">
        <v>541</v>
      </c>
      <c r="G12162" t="s">
        <v>717</v>
      </c>
      <c r="H12162" t="s">
        <v>21</v>
      </c>
      <c r="I12162" t="s">
        <v>19</v>
      </c>
      <c r="J12162" t="s">
        <v>22</v>
      </c>
      <c r="K12162" t="s">
        <v>45</v>
      </c>
      <c r="L12162" t="s">
        <v>43</v>
      </c>
      <c r="M12162">
        <v>10.3</v>
      </c>
    </row>
    <row r="12163" spans="1:13" x14ac:dyDescent="0.25">
      <c r="A12163" t="s">
        <v>715</v>
      </c>
      <c r="B12163">
        <v>1</v>
      </c>
      <c r="C12163">
        <v>2050</v>
      </c>
      <c r="D12163" t="s">
        <v>262</v>
      </c>
      <c r="E12163" t="s">
        <v>263</v>
      </c>
      <c r="F12163" t="s">
        <v>541</v>
      </c>
      <c r="G12163" t="s">
        <v>718</v>
      </c>
      <c r="H12163" t="s">
        <v>23</v>
      </c>
      <c r="I12163" t="s">
        <v>19</v>
      </c>
      <c r="J12163" t="s">
        <v>24</v>
      </c>
      <c r="K12163" t="s">
        <v>45</v>
      </c>
      <c r="L12163" t="s">
        <v>43</v>
      </c>
      <c r="M12163">
        <v>9.7011669509759084</v>
      </c>
    </row>
    <row r="12164" spans="1:13" x14ac:dyDescent="0.25">
      <c r="A12164" t="s">
        <v>715</v>
      </c>
      <c r="B12164">
        <v>1</v>
      </c>
      <c r="C12164">
        <v>2050</v>
      </c>
      <c r="D12164" t="s">
        <v>266</v>
      </c>
      <c r="E12164" t="s">
        <v>267</v>
      </c>
      <c r="F12164" t="s">
        <v>412</v>
      </c>
      <c r="G12164" t="s">
        <v>413</v>
      </c>
      <c r="H12164" t="s">
        <v>414</v>
      </c>
      <c r="I12164" t="s">
        <v>167</v>
      </c>
      <c r="J12164" t="s">
        <v>168</v>
      </c>
      <c r="K12164" t="s">
        <v>42</v>
      </c>
      <c r="L12164" t="s">
        <v>43</v>
      </c>
      <c r="M12164">
        <v>0.17321428571428571</v>
      </c>
    </row>
    <row r="12165" spans="1:13" x14ac:dyDescent="0.25">
      <c r="A12165" t="s">
        <v>715</v>
      </c>
      <c r="B12165">
        <v>1</v>
      </c>
      <c r="C12165">
        <v>2050</v>
      </c>
      <c r="D12165" t="s">
        <v>266</v>
      </c>
      <c r="E12165" t="s">
        <v>267</v>
      </c>
      <c r="F12165" t="s">
        <v>412</v>
      </c>
      <c r="G12165" t="s">
        <v>413</v>
      </c>
      <c r="H12165" t="s">
        <v>414</v>
      </c>
      <c r="I12165" t="s">
        <v>167</v>
      </c>
      <c r="J12165" t="s">
        <v>168</v>
      </c>
      <c r="K12165" t="s">
        <v>44</v>
      </c>
      <c r="L12165" t="s">
        <v>43</v>
      </c>
      <c r="M12165">
        <v>-0.17321428571428571</v>
      </c>
    </row>
    <row r="12166" spans="1:13" x14ac:dyDescent="0.25">
      <c r="A12166" t="s">
        <v>715</v>
      </c>
      <c r="B12166">
        <v>1</v>
      </c>
      <c r="C12166">
        <v>2050</v>
      </c>
      <c r="D12166" t="s">
        <v>266</v>
      </c>
      <c r="E12166" t="s">
        <v>267</v>
      </c>
      <c r="F12166" t="s">
        <v>412</v>
      </c>
      <c r="G12166" t="s">
        <v>413</v>
      </c>
      <c r="H12166" t="s">
        <v>414</v>
      </c>
      <c r="I12166" t="s">
        <v>19</v>
      </c>
      <c r="J12166" t="s">
        <v>168</v>
      </c>
      <c r="K12166" t="s">
        <v>42</v>
      </c>
      <c r="L12166" t="s">
        <v>43</v>
      </c>
      <c r="M12166">
        <v>9.7000000000000003E-2</v>
      </c>
    </row>
    <row r="12167" spans="1:13" x14ac:dyDescent="0.25">
      <c r="A12167" t="s">
        <v>715</v>
      </c>
      <c r="B12167">
        <v>1</v>
      </c>
      <c r="C12167">
        <v>2050</v>
      </c>
      <c r="D12167" t="s">
        <v>266</v>
      </c>
      <c r="E12167" t="s">
        <v>267</v>
      </c>
      <c r="F12167" t="s">
        <v>412</v>
      </c>
      <c r="G12167" t="s">
        <v>413</v>
      </c>
      <c r="H12167" t="s">
        <v>414</v>
      </c>
      <c r="I12167" t="s">
        <v>19</v>
      </c>
      <c r="J12167" t="s">
        <v>168</v>
      </c>
      <c r="K12167" t="s">
        <v>44</v>
      </c>
      <c r="L12167" t="s">
        <v>43</v>
      </c>
      <c r="M12167">
        <v>-9.7000000000000003E-2</v>
      </c>
    </row>
    <row r="12168" spans="1:13" x14ac:dyDescent="0.25">
      <c r="A12168" t="s">
        <v>715</v>
      </c>
      <c r="B12168">
        <v>1</v>
      </c>
      <c r="C12168">
        <v>2050</v>
      </c>
      <c r="D12168" t="s">
        <v>266</v>
      </c>
      <c r="E12168" t="s">
        <v>267</v>
      </c>
      <c r="F12168" t="s">
        <v>412</v>
      </c>
      <c r="G12168" t="s">
        <v>11</v>
      </c>
      <c r="H12168" t="s">
        <v>12</v>
      </c>
      <c r="I12168" t="s">
        <v>13</v>
      </c>
      <c r="J12168" t="s">
        <v>14</v>
      </c>
      <c r="K12168" t="s">
        <v>42</v>
      </c>
      <c r="L12168" t="s">
        <v>43</v>
      </c>
      <c r="M12168">
        <v>0.56399999999999939</v>
      </c>
    </row>
    <row r="12169" spans="1:13" x14ac:dyDescent="0.25">
      <c r="A12169" t="s">
        <v>715</v>
      </c>
      <c r="B12169">
        <v>1</v>
      </c>
      <c r="C12169">
        <v>2050</v>
      </c>
      <c r="D12169" t="s">
        <v>266</v>
      </c>
      <c r="E12169" t="s">
        <v>267</v>
      </c>
      <c r="F12169" t="s">
        <v>412</v>
      </c>
      <c r="G12169" t="s">
        <v>11</v>
      </c>
      <c r="H12169" t="s">
        <v>12</v>
      </c>
      <c r="I12169" t="s">
        <v>13</v>
      </c>
      <c r="J12169" t="s">
        <v>14</v>
      </c>
      <c r="K12169" t="s">
        <v>44</v>
      </c>
      <c r="L12169" t="s">
        <v>43</v>
      </c>
      <c r="M12169">
        <v>-0.14099999999999968</v>
      </c>
    </row>
    <row r="12170" spans="1:13" x14ac:dyDescent="0.25">
      <c r="A12170" t="s">
        <v>715</v>
      </c>
      <c r="B12170">
        <v>1</v>
      </c>
      <c r="C12170">
        <v>2050</v>
      </c>
      <c r="D12170" t="s">
        <v>266</v>
      </c>
      <c r="E12170" t="s">
        <v>267</v>
      </c>
      <c r="F12170" t="s">
        <v>412</v>
      </c>
      <c r="G12170" t="s">
        <v>675</v>
      </c>
      <c r="H12170" t="s">
        <v>12</v>
      </c>
      <c r="I12170" t="s">
        <v>13</v>
      </c>
      <c r="J12170" t="s">
        <v>14</v>
      </c>
      <c r="K12170" t="s">
        <v>45</v>
      </c>
      <c r="L12170" t="s">
        <v>43</v>
      </c>
      <c r="M12170">
        <v>1.59541191266214</v>
      </c>
    </row>
    <row r="12171" spans="1:13" x14ac:dyDescent="0.25">
      <c r="A12171" t="s">
        <v>715</v>
      </c>
      <c r="B12171">
        <v>1</v>
      </c>
      <c r="C12171">
        <v>2050</v>
      </c>
      <c r="D12171" t="s">
        <v>266</v>
      </c>
      <c r="E12171" t="s">
        <v>267</v>
      </c>
      <c r="F12171" t="s">
        <v>412</v>
      </c>
      <c r="G12171" t="s">
        <v>678</v>
      </c>
      <c r="H12171" t="s">
        <v>12</v>
      </c>
      <c r="I12171" t="s">
        <v>13</v>
      </c>
      <c r="J12171" t="s">
        <v>14</v>
      </c>
      <c r="K12171" t="s">
        <v>45</v>
      </c>
      <c r="L12171" t="s">
        <v>43</v>
      </c>
      <c r="M12171">
        <v>0.60643907573584066</v>
      </c>
    </row>
    <row r="12172" spans="1:13" x14ac:dyDescent="0.25">
      <c r="A12172" t="s">
        <v>715</v>
      </c>
      <c r="B12172">
        <v>1</v>
      </c>
      <c r="C12172">
        <v>2050</v>
      </c>
      <c r="D12172" t="s">
        <v>266</v>
      </c>
      <c r="E12172" t="s">
        <v>267</v>
      </c>
      <c r="F12172" t="s">
        <v>412</v>
      </c>
      <c r="G12172" t="s">
        <v>37</v>
      </c>
      <c r="H12172" t="s">
        <v>36</v>
      </c>
      <c r="I12172" t="s">
        <v>13</v>
      </c>
      <c r="J12172" t="s">
        <v>38</v>
      </c>
      <c r="K12172" t="s">
        <v>42</v>
      </c>
      <c r="L12172" t="s">
        <v>43</v>
      </c>
      <c r="M12172">
        <v>0.10461136476058169</v>
      </c>
    </row>
    <row r="12173" spans="1:13" x14ac:dyDescent="0.25">
      <c r="A12173" t="s">
        <v>715</v>
      </c>
      <c r="B12173">
        <v>1</v>
      </c>
      <c r="C12173">
        <v>2050</v>
      </c>
      <c r="D12173" t="s">
        <v>266</v>
      </c>
      <c r="E12173" t="s">
        <v>267</v>
      </c>
      <c r="F12173" t="s">
        <v>412</v>
      </c>
      <c r="G12173" t="s">
        <v>37</v>
      </c>
      <c r="H12173" t="s">
        <v>36</v>
      </c>
      <c r="I12173" t="s">
        <v>13</v>
      </c>
      <c r="J12173" t="s">
        <v>38</v>
      </c>
      <c r="K12173" t="s">
        <v>44</v>
      </c>
      <c r="L12173" t="s">
        <v>43</v>
      </c>
      <c r="M12173">
        <v>-0.10461136476058169</v>
      </c>
    </row>
    <row r="12174" spans="1:13" x14ac:dyDescent="0.25">
      <c r="A12174" t="s">
        <v>715</v>
      </c>
      <c r="B12174">
        <v>1</v>
      </c>
      <c r="C12174">
        <v>2050</v>
      </c>
      <c r="D12174" t="s">
        <v>266</v>
      </c>
      <c r="E12174" t="s">
        <v>267</v>
      </c>
      <c r="F12174" t="s">
        <v>415</v>
      </c>
      <c r="G12174" t="s">
        <v>208</v>
      </c>
      <c r="H12174" t="s">
        <v>172</v>
      </c>
      <c r="I12174" t="s">
        <v>19</v>
      </c>
      <c r="J12174" t="s">
        <v>26</v>
      </c>
      <c r="K12174" t="s">
        <v>42</v>
      </c>
      <c r="L12174" t="s">
        <v>43</v>
      </c>
      <c r="M12174">
        <v>6.3359999999999901E-3</v>
      </c>
    </row>
    <row r="12175" spans="1:13" x14ac:dyDescent="0.25">
      <c r="A12175" t="s">
        <v>715</v>
      </c>
      <c r="B12175">
        <v>1</v>
      </c>
      <c r="C12175">
        <v>2050</v>
      </c>
      <c r="D12175" t="s">
        <v>266</v>
      </c>
      <c r="E12175" t="s">
        <v>267</v>
      </c>
      <c r="F12175" t="s">
        <v>415</v>
      </c>
      <c r="G12175" t="s">
        <v>208</v>
      </c>
      <c r="H12175" t="s">
        <v>172</v>
      </c>
      <c r="I12175" t="s">
        <v>19</v>
      </c>
      <c r="J12175" t="s">
        <v>26</v>
      </c>
      <c r="K12175" t="s">
        <v>44</v>
      </c>
      <c r="L12175" t="s">
        <v>43</v>
      </c>
      <c r="M12175">
        <v>-6.3359999999999901E-3</v>
      </c>
    </row>
    <row r="12176" spans="1:13" x14ac:dyDescent="0.25">
      <c r="A12176" t="s">
        <v>715</v>
      </c>
      <c r="B12176">
        <v>1</v>
      </c>
      <c r="C12176">
        <v>2050</v>
      </c>
      <c r="D12176" t="s">
        <v>266</v>
      </c>
      <c r="E12176" t="s">
        <v>267</v>
      </c>
      <c r="F12176" t="s">
        <v>617</v>
      </c>
      <c r="G12176" t="s">
        <v>30</v>
      </c>
      <c r="H12176" t="s">
        <v>18</v>
      </c>
      <c r="I12176" t="s">
        <v>19</v>
      </c>
      <c r="J12176" t="s">
        <v>31</v>
      </c>
      <c r="K12176" t="s">
        <v>42</v>
      </c>
      <c r="L12176" t="s">
        <v>43</v>
      </c>
      <c r="M12176">
        <v>5.2080000000000002</v>
      </c>
    </row>
    <row r="12177" spans="1:13" x14ac:dyDescent="0.25">
      <c r="A12177" t="s">
        <v>715</v>
      </c>
      <c r="B12177">
        <v>1</v>
      </c>
      <c r="C12177">
        <v>2050</v>
      </c>
      <c r="D12177" t="s">
        <v>266</v>
      </c>
      <c r="E12177" t="s">
        <v>267</v>
      </c>
      <c r="F12177" t="s">
        <v>617</v>
      </c>
      <c r="G12177" t="s">
        <v>149</v>
      </c>
      <c r="H12177" t="s">
        <v>18</v>
      </c>
      <c r="I12177" t="s">
        <v>19</v>
      </c>
      <c r="J12177" t="s">
        <v>150</v>
      </c>
      <c r="K12177" t="s">
        <v>42</v>
      </c>
      <c r="L12177" t="s">
        <v>43</v>
      </c>
      <c r="M12177">
        <v>0.66800000000000004</v>
      </c>
    </row>
    <row r="12178" spans="1:13" x14ac:dyDescent="0.25">
      <c r="A12178" t="s">
        <v>715</v>
      </c>
      <c r="B12178">
        <v>1</v>
      </c>
      <c r="C12178">
        <v>2050</v>
      </c>
      <c r="D12178" t="s">
        <v>266</v>
      </c>
      <c r="E12178" t="s">
        <v>267</v>
      </c>
      <c r="F12178" t="s">
        <v>542</v>
      </c>
      <c r="G12178" t="s">
        <v>20</v>
      </c>
      <c r="H12178" t="s">
        <v>21</v>
      </c>
      <c r="I12178" t="s">
        <v>19</v>
      </c>
      <c r="J12178" t="s">
        <v>22</v>
      </c>
      <c r="K12178" t="s">
        <v>42</v>
      </c>
      <c r="L12178" t="s">
        <v>43</v>
      </c>
      <c r="M12178">
        <v>1.3161213</v>
      </c>
    </row>
    <row r="12179" spans="1:13" x14ac:dyDescent="0.25">
      <c r="A12179" t="s">
        <v>715</v>
      </c>
      <c r="B12179">
        <v>1</v>
      </c>
      <c r="C12179">
        <v>2050</v>
      </c>
      <c r="D12179" t="s">
        <v>266</v>
      </c>
      <c r="E12179" t="s">
        <v>267</v>
      </c>
      <c r="F12179" t="s">
        <v>542</v>
      </c>
      <c r="G12179" t="s">
        <v>20</v>
      </c>
      <c r="H12179" t="s">
        <v>21</v>
      </c>
      <c r="I12179" t="s">
        <v>19</v>
      </c>
      <c r="J12179" t="s">
        <v>22</v>
      </c>
      <c r="K12179" t="s">
        <v>44</v>
      </c>
      <c r="L12179" t="s">
        <v>43</v>
      </c>
      <c r="M12179">
        <v>-1.3161213</v>
      </c>
    </row>
    <row r="12180" spans="1:13" x14ac:dyDescent="0.25">
      <c r="A12180" t="s">
        <v>715</v>
      </c>
      <c r="B12180">
        <v>1</v>
      </c>
      <c r="C12180">
        <v>2050</v>
      </c>
      <c r="D12180" t="s">
        <v>266</v>
      </c>
      <c r="E12180" t="s">
        <v>267</v>
      </c>
      <c r="F12180" t="s">
        <v>542</v>
      </c>
      <c r="G12180" t="s">
        <v>29</v>
      </c>
      <c r="H12180" t="s">
        <v>21</v>
      </c>
      <c r="I12180" t="s">
        <v>19</v>
      </c>
      <c r="J12180" t="s">
        <v>22</v>
      </c>
      <c r="K12180" t="s">
        <v>42</v>
      </c>
      <c r="L12180" t="s">
        <v>43</v>
      </c>
      <c r="M12180">
        <v>0.67287869999999994</v>
      </c>
    </row>
    <row r="12181" spans="1:13" x14ac:dyDescent="0.25">
      <c r="A12181" t="s">
        <v>715</v>
      </c>
      <c r="B12181">
        <v>1</v>
      </c>
      <c r="C12181">
        <v>2050</v>
      </c>
      <c r="D12181" t="s">
        <v>266</v>
      </c>
      <c r="E12181" t="s">
        <v>267</v>
      </c>
      <c r="F12181" t="s">
        <v>542</v>
      </c>
      <c r="G12181" t="s">
        <v>29</v>
      </c>
      <c r="H12181" t="s">
        <v>21</v>
      </c>
      <c r="I12181" t="s">
        <v>19</v>
      </c>
      <c r="J12181" t="s">
        <v>22</v>
      </c>
      <c r="K12181" t="s">
        <v>44</v>
      </c>
      <c r="L12181" t="s">
        <v>43</v>
      </c>
      <c r="M12181">
        <v>-0.67287869999999994</v>
      </c>
    </row>
    <row r="12182" spans="1:13" x14ac:dyDescent="0.25">
      <c r="A12182" t="s">
        <v>715</v>
      </c>
      <c r="B12182">
        <v>1</v>
      </c>
      <c r="C12182">
        <v>2050</v>
      </c>
      <c r="D12182" t="s">
        <v>266</v>
      </c>
      <c r="E12182" t="s">
        <v>267</v>
      </c>
      <c r="F12182" t="s">
        <v>542</v>
      </c>
      <c r="G12182" t="s">
        <v>674</v>
      </c>
      <c r="H12182" t="s">
        <v>21</v>
      </c>
      <c r="I12182" t="s">
        <v>19</v>
      </c>
      <c r="J12182" t="s">
        <v>22</v>
      </c>
      <c r="K12182" t="s">
        <v>45</v>
      </c>
      <c r="L12182" t="s">
        <v>43</v>
      </c>
      <c r="M12182">
        <v>8.9339339339339467</v>
      </c>
    </row>
    <row r="12183" spans="1:13" x14ac:dyDescent="0.25">
      <c r="A12183" t="s">
        <v>715</v>
      </c>
      <c r="B12183">
        <v>1</v>
      </c>
      <c r="C12183">
        <v>2050</v>
      </c>
      <c r="D12183" t="s">
        <v>266</v>
      </c>
      <c r="E12183" t="s">
        <v>268</v>
      </c>
      <c r="F12183" t="s">
        <v>416</v>
      </c>
      <c r="G12183" t="s">
        <v>208</v>
      </c>
      <c r="H12183" t="s">
        <v>172</v>
      </c>
      <c r="I12183" t="s">
        <v>19</v>
      </c>
      <c r="J12183" t="s">
        <v>26</v>
      </c>
      <c r="K12183" t="s">
        <v>42</v>
      </c>
      <c r="L12183" t="s">
        <v>43</v>
      </c>
      <c r="M12183">
        <v>1.3000000000000001E-2</v>
      </c>
    </row>
    <row r="12184" spans="1:13" x14ac:dyDescent="0.25">
      <c r="A12184" t="s">
        <v>715</v>
      </c>
      <c r="B12184">
        <v>1</v>
      </c>
      <c r="C12184">
        <v>2050</v>
      </c>
      <c r="D12184" t="s">
        <v>266</v>
      </c>
      <c r="E12184" t="s">
        <v>268</v>
      </c>
      <c r="F12184" t="s">
        <v>416</v>
      </c>
      <c r="G12184" t="s">
        <v>208</v>
      </c>
      <c r="H12184" t="s">
        <v>172</v>
      </c>
      <c r="I12184" t="s">
        <v>19</v>
      </c>
      <c r="J12184" t="s">
        <v>26</v>
      </c>
      <c r="K12184" t="s">
        <v>44</v>
      </c>
      <c r="L12184" t="s">
        <v>43</v>
      </c>
      <c r="M12184">
        <v>-1.3000000000000001E-2</v>
      </c>
    </row>
    <row r="12185" spans="1:13" x14ac:dyDescent="0.25">
      <c r="A12185" t="s">
        <v>715</v>
      </c>
      <c r="B12185">
        <v>1</v>
      </c>
      <c r="C12185">
        <v>2050</v>
      </c>
      <c r="D12185" t="s">
        <v>266</v>
      </c>
      <c r="E12185" t="s">
        <v>268</v>
      </c>
      <c r="F12185" t="s">
        <v>416</v>
      </c>
      <c r="G12185" t="s">
        <v>11</v>
      </c>
      <c r="H12185" t="s">
        <v>12</v>
      </c>
      <c r="I12185" t="s">
        <v>13</v>
      </c>
      <c r="J12185" t="s">
        <v>14</v>
      </c>
      <c r="K12185" t="s">
        <v>42</v>
      </c>
      <c r="L12185" t="s">
        <v>43</v>
      </c>
      <c r="M12185">
        <v>0.32899999999999996</v>
      </c>
    </row>
    <row r="12186" spans="1:13" x14ac:dyDescent="0.25">
      <c r="A12186" t="s">
        <v>715</v>
      </c>
      <c r="B12186">
        <v>1</v>
      </c>
      <c r="C12186">
        <v>2050</v>
      </c>
      <c r="D12186" t="s">
        <v>266</v>
      </c>
      <c r="E12186" t="s">
        <v>268</v>
      </c>
      <c r="F12186" t="s">
        <v>416</v>
      </c>
      <c r="G12186" t="s">
        <v>11</v>
      </c>
      <c r="H12186" t="s">
        <v>12</v>
      </c>
      <c r="I12186" t="s">
        <v>13</v>
      </c>
      <c r="J12186" t="s">
        <v>14</v>
      </c>
      <c r="K12186" t="s">
        <v>44</v>
      </c>
      <c r="L12186" t="s">
        <v>43</v>
      </c>
      <c r="M12186">
        <v>-8.2000000000000128E-2</v>
      </c>
    </row>
    <row r="12187" spans="1:13" x14ac:dyDescent="0.25">
      <c r="A12187" t="s">
        <v>715</v>
      </c>
      <c r="B12187">
        <v>1</v>
      </c>
      <c r="C12187">
        <v>2050</v>
      </c>
      <c r="D12187" t="s">
        <v>266</v>
      </c>
      <c r="E12187" t="s">
        <v>268</v>
      </c>
      <c r="F12187" t="s">
        <v>416</v>
      </c>
      <c r="G12187" t="s">
        <v>37</v>
      </c>
      <c r="H12187" t="s">
        <v>36</v>
      </c>
      <c r="I12187" t="s">
        <v>13</v>
      </c>
      <c r="J12187" t="s">
        <v>38</v>
      </c>
      <c r="K12187" t="s">
        <v>42</v>
      </c>
      <c r="L12187" t="s">
        <v>43</v>
      </c>
      <c r="M12187">
        <v>0.18788526078142312</v>
      </c>
    </row>
    <row r="12188" spans="1:13" x14ac:dyDescent="0.25">
      <c r="A12188" t="s">
        <v>715</v>
      </c>
      <c r="B12188">
        <v>1</v>
      </c>
      <c r="C12188">
        <v>2050</v>
      </c>
      <c r="D12188" t="s">
        <v>266</v>
      </c>
      <c r="E12188" t="s">
        <v>268</v>
      </c>
      <c r="F12188" t="s">
        <v>416</v>
      </c>
      <c r="G12188" t="s">
        <v>37</v>
      </c>
      <c r="H12188" t="s">
        <v>36</v>
      </c>
      <c r="I12188" t="s">
        <v>13</v>
      </c>
      <c r="J12188" t="s">
        <v>38</v>
      </c>
      <c r="K12188" t="s">
        <v>44</v>
      </c>
      <c r="L12188" t="s">
        <v>43</v>
      </c>
      <c r="M12188">
        <v>-0.18788526078142312</v>
      </c>
    </row>
    <row r="12189" spans="1:13" x14ac:dyDescent="0.25">
      <c r="A12189" t="s">
        <v>715</v>
      </c>
      <c r="B12189">
        <v>1</v>
      </c>
      <c r="C12189">
        <v>2050</v>
      </c>
      <c r="D12189" t="s">
        <v>266</v>
      </c>
      <c r="E12189" t="s">
        <v>268</v>
      </c>
      <c r="F12189" t="s">
        <v>618</v>
      </c>
      <c r="G12189" t="s">
        <v>30</v>
      </c>
      <c r="H12189" t="s">
        <v>18</v>
      </c>
      <c r="I12189" t="s">
        <v>19</v>
      </c>
      <c r="J12189" t="s">
        <v>31</v>
      </c>
      <c r="K12189" t="s">
        <v>42</v>
      </c>
      <c r="L12189" t="s">
        <v>43</v>
      </c>
      <c r="M12189">
        <v>6.9324599999999998</v>
      </c>
    </row>
    <row r="12190" spans="1:13" x14ac:dyDescent="0.25">
      <c r="A12190" t="s">
        <v>715</v>
      </c>
      <c r="B12190">
        <v>1</v>
      </c>
      <c r="C12190">
        <v>2050</v>
      </c>
      <c r="D12190" t="s">
        <v>266</v>
      </c>
      <c r="E12190" t="s">
        <v>268</v>
      </c>
      <c r="F12190" t="s">
        <v>618</v>
      </c>
      <c r="G12190" t="s">
        <v>149</v>
      </c>
      <c r="H12190" t="s">
        <v>18</v>
      </c>
      <c r="I12190" t="s">
        <v>19</v>
      </c>
      <c r="J12190" t="s">
        <v>150</v>
      </c>
      <c r="K12190" t="s">
        <v>42</v>
      </c>
      <c r="L12190" t="s">
        <v>43</v>
      </c>
      <c r="M12190">
        <v>1.9330000000000001</v>
      </c>
    </row>
    <row r="12191" spans="1:13" x14ac:dyDescent="0.25">
      <c r="A12191" t="s">
        <v>715</v>
      </c>
      <c r="B12191">
        <v>1</v>
      </c>
      <c r="C12191">
        <v>2050</v>
      </c>
      <c r="D12191" t="s">
        <v>266</v>
      </c>
      <c r="E12191" t="s">
        <v>268</v>
      </c>
      <c r="F12191" t="s">
        <v>543</v>
      </c>
      <c r="G12191" t="s">
        <v>28</v>
      </c>
      <c r="H12191" t="s">
        <v>21</v>
      </c>
      <c r="I12191" t="s">
        <v>19</v>
      </c>
      <c r="J12191" t="s">
        <v>22</v>
      </c>
      <c r="K12191" t="s">
        <v>42</v>
      </c>
      <c r="L12191" t="s">
        <v>43</v>
      </c>
      <c r="M12191">
        <v>6.8148000000000002E-3</v>
      </c>
    </row>
    <row r="12192" spans="1:13" x14ac:dyDescent="0.25">
      <c r="A12192" t="s">
        <v>715</v>
      </c>
      <c r="B12192">
        <v>1</v>
      </c>
      <c r="C12192">
        <v>2050</v>
      </c>
      <c r="D12192" t="s">
        <v>266</v>
      </c>
      <c r="E12192" t="s">
        <v>268</v>
      </c>
      <c r="F12192" t="s">
        <v>543</v>
      </c>
      <c r="G12192" t="s">
        <v>28</v>
      </c>
      <c r="H12192" t="s">
        <v>21</v>
      </c>
      <c r="I12192" t="s">
        <v>19</v>
      </c>
      <c r="J12192" t="s">
        <v>22</v>
      </c>
      <c r="K12192" t="s">
        <v>44</v>
      </c>
      <c r="L12192" t="s">
        <v>43</v>
      </c>
      <c r="M12192">
        <v>-6.8148000000000002E-3</v>
      </c>
    </row>
    <row r="12193" spans="1:13" x14ac:dyDescent="0.25">
      <c r="A12193" t="s">
        <v>715</v>
      </c>
      <c r="B12193">
        <v>1</v>
      </c>
      <c r="C12193">
        <v>2050</v>
      </c>
      <c r="D12193" t="s">
        <v>266</v>
      </c>
      <c r="E12193" t="s">
        <v>268</v>
      </c>
      <c r="F12193" t="s">
        <v>543</v>
      </c>
      <c r="G12193" t="s">
        <v>20</v>
      </c>
      <c r="H12193" t="s">
        <v>21</v>
      </c>
      <c r="I12193" t="s">
        <v>19</v>
      </c>
      <c r="J12193" t="s">
        <v>22</v>
      </c>
      <c r="K12193" t="s">
        <v>42</v>
      </c>
      <c r="L12193" t="s">
        <v>43</v>
      </c>
      <c r="M12193">
        <v>2.7777881999999998</v>
      </c>
    </row>
    <row r="12194" spans="1:13" x14ac:dyDescent="0.25">
      <c r="A12194" t="s">
        <v>715</v>
      </c>
      <c r="B12194">
        <v>1</v>
      </c>
      <c r="C12194">
        <v>2050</v>
      </c>
      <c r="D12194" t="s">
        <v>266</v>
      </c>
      <c r="E12194" t="s">
        <v>268</v>
      </c>
      <c r="F12194" t="s">
        <v>543</v>
      </c>
      <c r="G12194" t="s">
        <v>20</v>
      </c>
      <c r="H12194" t="s">
        <v>21</v>
      </c>
      <c r="I12194" t="s">
        <v>19</v>
      </c>
      <c r="J12194" t="s">
        <v>22</v>
      </c>
      <c r="K12194" t="s">
        <v>44</v>
      </c>
      <c r="L12194" t="s">
        <v>43</v>
      </c>
      <c r="M12194">
        <v>-2.7777881999999998</v>
      </c>
    </row>
    <row r="12195" spans="1:13" x14ac:dyDescent="0.25">
      <c r="A12195" t="s">
        <v>715</v>
      </c>
      <c r="B12195">
        <v>1</v>
      </c>
      <c r="C12195">
        <v>2050</v>
      </c>
      <c r="D12195" t="s">
        <v>266</v>
      </c>
      <c r="E12195" t="s">
        <v>268</v>
      </c>
      <c r="F12195" t="s">
        <v>543</v>
      </c>
      <c r="G12195" t="s">
        <v>29</v>
      </c>
      <c r="H12195" t="s">
        <v>21</v>
      </c>
      <c r="I12195" t="s">
        <v>19</v>
      </c>
      <c r="J12195" t="s">
        <v>22</v>
      </c>
      <c r="K12195" t="s">
        <v>42</v>
      </c>
      <c r="L12195" t="s">
        <v>43</v>
      </c>
      <c r="M12195">
        <v>1.0010184</v>
      </c>
    </row>
    <row r="12196" spans="1:13" x14ac:dyDescent="0.25">
      <c r="A12196" t="s">
        <v>715</v>
      </c>
      <c r="B12196">
        <v>1</v>
      </c>
      <c r="C12196">
        <v>2050</v>
      </c>
      <c r="D12196" t="s">
        <v>266</v>
      </c>
      <c r="E12196" t="s">
        <v>268</v>
      </c>
      <c r="F12196" t="s">
        <v>543</v>
      </c>
      <c r="G12196" t="s">
        <v>29</v>
      </c>
      <c r="H12196" t="s">
        <v>21</v>
      </c>
      <c r="I12196" t="s">
        <v>19</v>
      </c>
      <c r="J12196" t="s">
        <v>22</v>
      </c>
      <c r="K12196" t="s">
        <v>44</v>
      </c>
      <c r="L12196" t="s">
        <v>43</v>
      </c>
      <c r="M12196">
        <v>-1.0010184</v>
      </c>
    </row>
    <row r="12197" spans="1:13" x14ac:dyDescent="0.25">
      <c r="A12197" t="s">
        <v>715</v>
      </c>
      <c r="B12197">
        <v>1</v>
      </c>
      <c r="C12197">
        <v>2050</v>
      </c>
      <c r="D12197" t="s">
        <v>266</v>
      </c>
      <c r="E12197" t="s">
        <v>268</v>
      </c>
      <c r="F12197" t="s">
        <v>543</v>
      </c>
      <c r="G12197" t="s">
        <v>674</v>
      </c>
      <c r="H12197" t="s">
        <v>21</v>
      </c>
      <c r="I12197" t="s">
        <v>19</v>
      </c>
      <c r="J12197" t="s">
        <v>22</v>
      </c>
      <c r="K12197" t="s">
        <v>45</v>
      </c>
      <c r="L12197" t="s">
        <v>43</v>
      </c>
      <c r="M12197">
        <v>11.036036036036021</v>
      </c>
    </row>
    <row r="12198" spans="1:13" x14ac:dyDescent="0.25">
      <c r="A12198" t="s">
        <v>715</v>
      </c>
      <c r="B12198">
        <v>1</v>
      </c>
      <c r="C12198">
        <v>2050</v>
      </c>
      <c r="D12198" t="s">
        <v>266</v>
      </c>
      <c r="E12198" t="s">
        <v>268</v>
      </c>
      <c r="F12198" t="s">
        <v>543</v>
      </c>
      <c r="G12198" t="s">
        <v>680</v>
      </c>
      <c r="H12198" t="s">
        <v>23</v>
      </c>
      <c r="I12198" t="s">
        <v>19</v>
      </c>
      <c r="J12198" t="s">
        <v>24</v>
      </c>
      <c r="K12198" t="s">
        <v>45</v>
      </c>
      <c r="L12198" t="s">
        <v>43</v>
      </c>
      <c r="M12198">
        <v>3.9277852587807502</v>
      </c>
    </row>
    <row r="12199" spans="1:13" x14ac:dyDescent="0.25">
      <c r="A12199" t="s">
        <v>715</v>
      </c>
      <c r="B12199">
        <v>1</v>
      </c>
      <c r="C12199">
        <v>2050</v>
      </c>
      <c r="D12199" t="s">
        <v>266</v>
      </c>
      <c r="E12199" t="s">
        <v>269</v>
      </c>
      <c r="F12199" t="s">
        <v>417</v>
      </c>
      <c r="G12199" t="s">
        <v>179</v>
      </c>
      <c r="H12199" t="s">
        <v>165</v>
      </c>
      <c r="I12199" t="s">
        <v>19</v>
      </c>
      <c r="J12199" t="s">
        <v>26</v>
      </c>
      <c r="K12199" t="s">
        <v>42</v>
      </c>
      <c r="L12199" t="s">
        <v>43</v>
      </c>
      <c r="M12199">
        <v>3.5000000000000003E-2</v>
      </c>
    </row>
    <row r="12200" spans="1:13" x14ac:dyDescent="0.25">
      <c r="A12200" t="s">
        <v>715</v>
      </c>
      <c r="B12200">
        <v>1</v>
      </c>
      <c r="C12200">
        <v>2050</v>
      </c>
      <c r="D12200" t="s">
        <v>266</v>
      </c>
      <c r="E12200" t="s">
        <v>269</v>
      </c>
      <c r="F12200" t="s">
        <v>417</v>
      </c>
      <c r="G12200" t="s">
        <v>179</v>
      </c>
      <c r="H12200" t="s">
        <v>165</v>
      </c>
      <c r="I12200" t="s">
        <v>19</v>
      </c>
      <c r="J12200" t="s">
        <v>26</v>
      </c>
      <c r="K12200" t="s">
        <v>44</v>
      </c>
      <c r="L12200" t="s">
        <v>43</v>
      </c>
      <c r="M12200">
        <v>-3.5000000000000003E-2</v>
      </c>
    </row>
    <row r="12201" spans="1:13" x14ac:dyDescent="0.25">
      <c r="A12201" t="s">
        <v>715</v>
      </c>
      <c r="B12201">
        <v>1</v>
      </c>
      <c r="C12201">
        <v>2050</v>
      </c>
      <c r="D12201" t="s">
        <v>266</v>
      </c>
      <c r="E12201" t="s">
        <v>269</v>
      </c>
      <c r="F12201" t="s">
        <v>417</v>
      </c>
      <c r="G12201" t="s">
        <v>418</v>
      </c>
      <c r="H12201" t="s">
        <v>165</v>
      </c>
      <c r="I12201" t="s">
        <v>19</v>
      </c>
      <c r="J12201" t="s">
        <v>26</v>
      </c>
      <c r="K12201" t="s">
        <v>42</v>
      </c>
      <c r="L12201" t="s">
        <v>43</v>
      </c>
      <c r="M12201">
        <v>0.86499999999999999</v>
      </c>
    </row>
    <row r="12202" spans="1:13" x14ac:dyDescent="0.25">
      <c r="A12202" t="s">
        <v>715</v>
      </c>
      <c r="B12202">
        <v>1</v>
      </c>
      <c r="C12202">
        <v>2050</v>
      </c>
      <c r="D12202" t="s">
        <v>266</v>
      </c>
      <c r="E12202" t="s">
        <v>269</v>
      </c>
      <c r="F12202" t="s">
        <v>417</v>
      </c>
      <c r="G12202" t="s">
        <v>418</v>
      </c>
      <c r="H12202" t="s">
        <v>165</v>
      </c>
      <c r="I12202" t="s">
        <v>19</v>
      </c>
      <c r="J12202" t="s">
        <v>26</v>
      </c>
      <c r="K12202" t="s">
        <v>44</v>
      </c>
      <c r="L12202" t="s">
        <v>43</v>
      </c>
      <c r="M12202">
        <v>-0.86499999999999999</v>
      </c>
    </row>
    <row r="12203" spans="1:13" x14ac:dyDescent="0.25">
      <c r="A12203" t="s">
        <v>715</v>
      </c>
      <c r="B12203">
        <v>1</v>
      </c>
      <c r="C12203">
        <v>2050</v>
      </c>
      <c r="D12203" t="s">
        <v>266</v>
      </c>
      <c r="E12203" t="s">
        <v>269</v>
      </c>
      <c r="F12203" t="s">
        <v>417</v>
      </c>
      <c r="G12203" t="s">
        <v>419</v>
      </c>
      <c r="H12203" t="s">
        <v>198</v>
      </c>
      <c r="I12203" t="s">
        <v>19</v>
      </c>
      <c r="J12203" t="s">
        <v>26</v>
      </c>
      <c r="K12203" t="s">
        <v>42</v>
      </c>
      <c r="L12203" t="s">
        <v>43</v>
      </c>
      <c r="M12203">
        <v>0.5</v>
      </c>
    </row>
    <row r="12204" spans="1:13" x14ac:dyDescent="0.25">
      <c r="A12204" t="s">
        <v>715</v>
      </c>
      <c r="B12204">
        <v>1</v>
      </c>
      <c r="C12204">
        <v>2050</v>
      </c>
      <c r="D12204" t="s">
        <v>266</v>
      </c>
      <c r="E12204" t="s">
        <v>269</v>
      </c>
      <c r="F12204" t="s">
        <v>417</v>
      </c>
      <c r="G12204" t="s">
        <v>419</v>
      </c>
      <c r="H12204" t="s">
        <v>198</v>
      </c>
      <c r="I12204" t="s">
        <v>19</v>
      </c>
      <c r="J12204" t="s">
        <v>26</v>
      </c>
      <c r="K12204" t="s">
        <v>44</v>
      </c>
      <c r="L12204" t="s">
        <v>43</v>
      </c>
      <c r="M12204">
        <v>-0.5</v>
      </c>
    </row>
    <row r="12205" spans="1:13" x14ac:dyDescent="0.25">
      <c r="A12205" t="s">
        <v>715</v>
      </c>
      <c r="B12205">
        <v>1</v>
      </c>
      <c r="C12205">
        <v>2050</v>
      </c>
      <c r="D12205" t="s">
        <v>266</v>
      </c>
      <c r="E12205" t="s">
        <v>269</v>
      </c>
      <c r="F12205" t="s">
        <v>417</v>
      </c>
      <c r="G12205" t="s">
        <v>214</v>
      </c>
      <c r="H12205" t="s">
        <v>215</v>
      </c>
      <c r="I12205" t="s">
        <v>19</v>
      </c>
      <c r="J12205" t="s">
        <v>26</v>
      </c>
      <c r="K12205" t="s">
        <v>42</v>
      </c>
      <c r="L12205" t="s">
        <v>43</v>
      </c>
      <c r="M12205">
        <v>8.8490000000000002</v>
      </c>
    </row>
    <row r="12206" spans="1:13" x14ac:dyDescent="0.25">
      <c r="A12206" t="s">
        <v>715</v>
      </c>
      <c r="B12206">
        <v>1</v>
      </c>
      <c r="C12206">
        <v>2050</v>
      </c>
      <c r="D12206" t="s">
        <v>266</v>
      </c>
      <c r="E12206" t="s">
        <v>269</v>
      </c>
      <c r="F12206" t="s">
        <v>417</v>
      </c>
      <c r="G12206" t="s">
        <v>214</v>
      </c>
      <c r="H12206" t="s">
        <v>215</v>
      </c>
      <c r="I12206" t="s">
        <v>19</v>
      </c>
      <c r="J12206" t="s">
        <v>26</v>
      </c>
      <c r="K12206" t="s">
        <v>44</v>
      </c>
      <c r="L12206" t="s">
        <v>43</v>
      </c>
      <c r="M12206">
        <v>-8.8490000000000002</v>
      </c>
    </row>
    <row r="12207" spans="1:13" x14ac:dyDescent="0.25">
      <c r="A12207" t="s">
        <v>715</v>
      </c>
      <c r="B12207">
        <v>1</v>
      </c>
      <c r="C12207">
        <v>2050</v>
      </c>
      <c r="D12207" t="s">
        <v>266</v>
      </c>
      <c r="E12207" t="s">
        <v>269</v>
      </c>
      <c r="F12207" t="s">
        <v>420</v>
      </c>
      <c r="G12207" t="s">
        <v>421</v>
      </c>
      <c r="H12207" t="s">
        <v>198</v>
      </c>
      <c r="I12207" t="s">
        <v>167</v>
      </c>
      <c r="J12207" t="s">
        <v>168</v>
      </c>
      <c r="K12207" t="s">
        <v>42</v>
      </c>
      <c r="L12207" t="s">
        <v>43</v>
      </c>
      <c r="M12207">
        <v>0.40163934426229508</v>
      </c>
    </row>
    <row r="12208" spans="1:13" x14ac:dyDescent="0.25">
      <c r="A12208" t="s">
        <v>715</v>
      </c>
      <c r="B12208">
        <v>1</v>
      </c>
      <c r="C12208">
        <v>2050</v>
      </c>
      <c r="D12208" t="s">
        <v>266</v>
      </c>
      <c r="E12208" t="s">
        <v>269</v>
      </c>
      <c r="F12208" t="s">
        <v>420</v>
      </c>
      <c r="G12208" t="s">
        <v>421</v>
      </c>
      <c r="H12208" t="s">
        <v>198</v>
      </c>
      <c r="I12208" t="s">
        <v>167</v>
      </c>
      <c r="J12208" t="s">
        <v>168</v>
      </c>
      <c r="K12208" t="s">
        <v>44</v>
      </c>
      <c r="L12208" t="s">
        <v>43</v>
      </c>
      <c r="M12208">
        <v>-0.40163934426229508</v>
      </c>
    </row>
    <row r="12209" spans="1:13" x14ac:dyDescent="0.25">
      <c r="A12209" t="s">
        <v>715</v>
      </c>
      <c r="B12209">
        <v>1</v>
      </c>
      <c r="C12209">
        <v>2050</v>
      </c>
      <c r="D12209" t="s">
        <v>266</v>
      </c>
      <c r="E12209" t="s">
        <v>269</v>
      </c>
      <c r="F12209" t="s">
        <v>420</v>
      </c>
      <c r="G12209" t="s">
        <v>421</v>
      </c>
      <c r="H12209" t="s">
        <v>198</v>
      </c>
      <c r="I12209" t="s">
        <v>19</v>
      </c>
      <c r="J12209" t="s">
        <v>168</v>
      </c>
      <c r="K12209" t="s">
        <v>42</v>
      </c>
      <c r="L12209" t="s">
        <v>43</v>
      </c>
      <c r="M12209">
        <v>0.245</v>
      </c>
    </row>
    <row r="12210" spans="1:13" x14ac:dyDescent="0.25">
      <c r="A12210" t="s">
        <v>715</v>
      </c>
      <c r="B12210">
        <v>1</v>
      </c>
      <c r="C12210">
        <v>2050</v>
      </c>
      <c r="D12210" t="s">
        <v>266</v>
      </c>
      <c r="E12210" t="s">
        <v>269</v>
      </c>
      <c r="F12210" t="s">
        <v>420</v>
      </c>
      <c r="G12210" t="s">
        <v>421</v>
      </c>
      <c r="H12210" t="s">
        <v>198</v>
      </c>
      <c r="I12210" t="s">
        <v>19</v>
      </c>
      <c r="J12210" t="s">
        <v>168</v>
      </c>
      <c r="K12210" t="s">
        <v>44</v>
      </c>
      <c r="L12210" t="s">
        <v>43</v>
      </c>
      <c r="M12210">
        <v>-0.245</v>
      </c>
    </row>
    <row r="12211" spans="1:13" x14ac:dyDescent="0.25">
      <c r="A12211" t="s">
        <v>715</v>
      </c>
      <c r="B12211">
        <v>1</v>
      </c>
      <c r="C12211">
        <v>2050</v>
      </c>
      <c r="D12211" t="s">
        <v>266</v>
      </c>
      <c r="E12211" t="s">
        <v>269</v>
      </c>
      <c r="F12211" t="s">
        <v>420</v>
      </c>
      <c r="G12211" t="s">
        <v>422</v>
      </c>
      <c r="H12211" t="s">
        <v>25</v>
      </c>
      <c r="I12211" t="s">
        <v>167</v>
      </c>
      <c r="J12211" t="s">
        <v>168</v>
      </c>
      <c r="K12211" t="s">
        <v>42</v>
      </c>
      <c r="L12211" t="s">
        <v>43</v>
      </c>
      <c r="M12211">
        <v>0.11590909090909092</v>
      </c>
    </row>
    <row r="12212" spans="1:13" x14ac:dyDescent="0.25">
      <c r="A12212" t="s">
        <v>715</v>
      </c>
      <c r="B12212">
        <v>1</v>
      </c>
      <c r="C12212">
        <v>2050</v>
      </c>
      <c r="D12212" t="s">
        <v>266</v>
      </c>
      <c r="E12212" t="s">
        <v>269</v>
      </c>
      <c r="F12212" t="s">
        <v>420</v>
      </c>
      <c r="G12212" t="s">
        <v>422</v>
      </c>
      <c r="H12212" t="s">
        <v>25</v>
      </c>
      <c r="I12212" t="s">
        <v>167</v>
      </c>
      <c r="J12212" t="s">
        <v>168</v>
      </c>
      <c r="K12212" t="s">
        <v>44</v>
      </c>
      <c r="L12212" t="s">
        <v>43</v>
      </c>
      <c r="M12212">
        <v>-0.11590909090909092</v>
      </c>
    </row>
    <row r="12213" spans="1:13" x14ac:dyDescent="0.25">
      <c r="A12213" t="s">
        <v>715</v>
      </c>
      <c r="B12213">
        <v>1</v>
      </c>
      <c r="C12213">
        <v>2050</v>
      </c>
      <c r="D12213" t="s">
        <v>266</v>
      </c>
      <c r="E12213" t="s">
        <v>269</v>
      </c>
      <c r="F12213" t="s">
        <v>420</v>
      </c>
      <c r="G12213" t="s">
        <v>422</v>
      </c>
      <c r="H12213" t="s">
        <v>25</v>
      </c>
      <c r="I12213" t="s">
        <v>19</v>
      </c>
      <c r="J12213" t="s">
        <v>168</v>
      </c>
      <c r="K12213" t="s">
        <v>42</v>
      </c>
      <c r="L12213" t="s">
        <v>43</v>
      </c>
      <c r="M12213">
        <v>5.1000000000000004E-2</v>
      </c>
    </row>
    <row r="12214" spans="1:13" x14ac:dyDescent="0.25">
      <c r="A12214" t="s">
        <v>715</v>
      </c>
      <c r="B12214">
        <v>1</v>
      </c>
      <c r="C12214">
        <v>2050</v>
      </c>
      <c r="D12214" t="s">
        <v>266</v>
      </c>
      <c r="E12214" t="s">
        <v>269</v>
      </c>
      <c r="F12214" t="s">
        <v>420</v>
      </c>
      <c r="G12214" t="s">
        <v>422</v>
      </c>
      <c r="H12214" t="s">
        <v>25</v>
      </c>
      <c r="I12214" t="s">
        <v>19</v>
      </c>
      <c r="J12214" t="s">
        <v>168</v>
      </c>
      <c r="K12214" t="s">
        <v>44</v>
      </c>
      <c r="L12214" t="s">
        <v>43</v>
      </c>
      <c r="M12214">
        <v>-5.1000000000000004E-2</v>
      </c>
    </row>
    <row r="12215" spans="1:13" x14ac:dyDescent="0.25">
      <c r="A12215" t="s">
        <v>715</v>
      </c>
      <c r="B12215">
        <v>1</v>
      </c>
      <c r="C12215">
        <v>2050</v>
      </c>
      <c r="D12215" t="s">
        <v>266</v>
      </c>
      <c r="E12215" t="s">
        <v>269</v>
      </c>
      <c r="F12215" t="s">
        <v>420</v>
      </c>
      <c r="G12215" t="s">
        <v>423</v>
      </c>
      <c r="H12215" t="s">
        <v>408</v>
      </c>
      <c r="I12215" t="s">
        <v>167</v>
      </c>
      <c r="J12215" t="s">
        <v>168</v>
      </c>
      <c r="K12215" t="s">
        <v>42</v>
      </c>
      <c r="L12215" t="s">
        <v>43</v>
      </c>
      <c r="M12215">
        <v>0.11590909090909092</v>
      </c>
    </row>
    <row r="12216" spans="1:13" x14ac:dyDescent="0.25">
      <c r="A12216" t="s">
        <v>715</v>
      </c>
      <c r="B12216">
        <v>1</v>
      </c>
      <c r="C12216">
        <v>2050</v>
      </c>
      <c r="D12216" t="s">
        <v>266</v>
      </c>
      <c r="E12216" t="s">
        <v>269</v>
      </c>
      <c r="F12216" t="s">
        <v>420</v>
      </c>
      <c r="G12216" t="s">
        <v>423</v>
      </c>
      <c r="H12216" t="s">
        <v>408</v>
      </c>
      <c r="I12216" t="s">
        <v>167</v>
      </c>
      <c r="J12216" t="s">
        <v>168</v>
      </c>
      <c r="K12216" t="s">
        <v>44</v>
      </c>
      <c r="L12216" t="s">
        <v>43</v>
      </c>
      <c r="M12216">
        <v>-0.11590909090909092</v>
      </c>
    </row>
    <row r="12217" spans="1:13" x14ac:dyDescent="0.25">
      <c r="A12217" t="s">
        <v>715</v>
      </c>
      <c r="B12217">
        <v>1</v>
      </c>
      <c r="C12217">
        <v>2050</v>
      </c>
      <c r="D12217" t="s">
        <v>266</v>
      </c>
      <c r="E12217" t="s">
        <v>269</v>
      </c>
      <c r="F12217" t="s">
        <v>420</v>
      </c>
      <c r="G12217" t="s">
        <v>423</v>
      </c>
      <c r="H12217" t="s">
        <v>408</v>
      </c>
      <c r="I12217" t="s">
        <v>19</v>
      </c>
      <c r="J12217" t="s">
        <v>168</v>
      </c>
      <c r="K12217" t="s">
        <v>42</v>
      </c>
      <c r="L12217" t="s">
        <v>43</v>
      </c>
      <c r="M12217">
        <v>5.1000000000000004E-2</v>
      </c>
    </row>
    <row r="12218" spans="1:13" x14ac:dyDescent="0.25">
      <c r="A12218" t="s">
        <v>715</v>
      </c>
      <c r="B12218">
        <v>1</v>
      </c>
      <c r="C12218">
        <v>2050</v>
      </c>
      <c r="D12218" t="s">
        <v>266</v>
      </c>
      <c r="E12218" t="s">
        <v>269</v>
      </c>
      <c r="F12218" t="s">
        <v>420</v>
      </c>
      <c r="G12218" t="s">
        <v>423</v>
      </c>
      <c r="H12218" t="s">
        <v>408</v>
      </c>
      <c r="I12218" t="s">
        <v>19</v>
      </c>
      <c r="J12218" t="s">
        <v>168</v>
      </c>
      <c r="K12218" t="s">
        <v>44</v>
      </c>
      <c r="L12218" t="s">
        <v>43</v>
      </c>
      <c r="M12218">
        <v>-5.1000000000000004E-2</v>
      </c>
    </row>
    <row r="12219" spans="1:13" x14ac:dyDescent="0.25">
      <c r="A12219" t="s">
        <v>715</v>
      </c>
      <c r="B12219">
        <v>1</v>
      </c>
      <c r="C12219">
        <v>2050</v>
      </c>
      <c r="D12219" t="s">
        <v>266</v>
      </c>
      <c r="E12219" t="s">
        <v>269</v>
      </c>
      <c r="F12219" t="s">
        <v>420</v>
      </c>
      <c r="G12219" t="s">
        <v>418</v>
      </c>
      <c r="H12219" t="s">
        <v>165</v>
      </c>
      <c r="I12219" t="s">
        <v>19</v>
      </c>
      <c r="J12219" t="s">
        <v>26</v>
      </c>
      <c r="K12219" t="s">
        <v>42</v>
      </c>
      <c r="L12219" t="s">
        <v>43</v>
      </c>
      <c r="M12219">
        <v>7.0000000000000007E-2</v>
      </c>
    </row>
    <row r="12220" spans="1:13" x14ac:dyDescent="0.25">
      <c r="A12220" t="s">
        <v>715</v>
      </c>
      <c r="B12220">
        <v>1</v>
      </c>
      <c r="C12220">
        <v>2050</v>
      </c>
      <c r="D12220" t="s">
        <v>266</v>
      </c>
      <c r="E12220" t="s">
        <v>269</v>
      </c>
      <c r="F12220" t="s">
        <v>420</v>
      </c>
      <c r="G12220" t="s">
        <v>418</v>
      </c>
      <c r="H12220" t="s">
        <v>165</v>
      </c>
      <c r="I12220" t="s">
        <v>19</v>
      </c>
      <c r="J12220" t="s">
        <v>26</v>
      </c>
      <c r="K12220" t="s">
        <v>44</v>
      </c>
      <c r="L12220" t="s">
        <v>43</v>
      </c>
      <c r="M12220">
        <v>-7.0000000000000007E-2</v>
      </c>
    </row>
    <row r="12221" spans="1:13" x14ac:dyDescent="0.25">
      <c r="A12221" t="s">
        <v>715</v>
      </c>
      <c r="B12221">
        <v>1</v>
      </c>
      <c r="C12221">
        <v>2050</v>
      </c>
      <c r="D12221" t="s">
        <v>266</v>
      </c>
      <c r="E12221" t="s">
        <v>269</v>
      </c>
      <c r="F12221" t="s">
        <v>420</v>
      </c>
      <c r="G12221" t="s">
        <v>424</v>
      </c>
      <c r="H12221" t="s">
        <v>35</v>
      </c>
      <c r="I12221" t="s">
        <v>167</v>
      </c>
      <c r="J12221" t="s">
        <v>168</v>
      </c>
      <c r="K12221" t="s">
        <v>42</v>
      </c>
      <c r="L12221" t="s">
        <v>43</v>
      </c>
      <c r="M12221">
        <v>0.27835294117647064</v>
      </c>
    </row>
    <row r="12222" spans="1:13" x14ac:dyDescent="0.25">
      <c r="A12222" t="s">
        <v>715</v>
      </c>
      <c r="B12222">
        <v>1</v>
      </c>
      <c r="C12222">
        <v>2050</v>
      </c>
      <c r="D12222" t="s">
        <v>266</v>
      </c>
      <c r="E12222" t="s">
        <v>269</v>
      </c>
      <c r="F12222" t="s">
        <v>420</v>
      </c>
      <c r="G12222" t="s">
        <v>424</v>
      </c>
      <c r="H12222" t="s">
        <v>35</v>
      </c>
      <c r="I12222" t="s">
        <v>167</v>
      </c>
      <c r="J12222" t="s">
        <v>168</v>
      </c>
      <c r="K12222" t="s">
        <v>44</v>
      </c>
      <c r="L12222" t="s">
        <v>43</v>
      </c>
      <c r="M12222">
        <v>-0.27835294117647064</v>
      </c>
    </row>
    <row r="12223" spans="1:13" x14ac:dyDescent="0.25">
      <c r="A12223" t="s">
        <v>715</v>
      </c>
      <c r="B12223">
        <v>1</v>
      </c>
      <c r="C12223">
        <v>2050</v>
      </c>
      <c r="D12223" t="s">
        <v>266</v>
      </c>
      <c r="E12223" t="s">
        <v>269</v>
      </c>
      <c r="F12223" t="s">
        <v>420</v>
      </c>
      <c r="G12223" t="s">
        <v>424</v>
      </c>
      <c r="H12223" t="s">
        <v>35</v>
      </c>
      <c r="I12223" t="s">
        <v>19</v>
      </c>
      <c r="J12223" t="s">
        <v>168</v>
      </c>
      <c r="K12223" t="s">
        <v>42</v>
      </c>
      <c r="L12223" t="s">
        <v>43</v>
      </c>
      <c r="M12223">
        <v>9.4640000000000002E-2</v>
      </c>
    </row>
    <row r="12224" spans="1:13" x14ac:dyDescent="0.25">
      <c r="A12224" t="s">
        <v>715</v>
      </c>
      <c r="B12224">
        <v>1</v>
      </c>
      <c r="C12224">
        <v>2050</v>
      </c>
      <c r="D12224" t="s">
        <v>266</v>
      </c>
      <c r="E12224" t="s">
        <v>269</v>
      </c>
      <c r="F12224" t="s">
        <v>420</v>
      </c>
      <c r="G12224" t="s">
        <v>424</v>
      </c>
      <c r="H12224" t="s">
        <v>35</v>
      </c>
      <c r="I12224" t="s">
        <v>19</v>
      </c>
      <c r="J12224" t="s">
        <v>168</v>
      </c>
      <c r="K12224" t="s">
        <v>44</v>
      </c>
      <c r="L12224" t="s">
        <v>43</v>
      </c>
      <c r="M12224">
        <v>-9.4640000000000002E-2</v>
      </c>
    </row>
    <row r="12225" spans="1:13" x14ac:dyDescent="0.25">
      <c r="A12225" t="s">
        <v>715</v>
      </c>
      <c r="B12225">
        <v>1</v>
      </c>
      <c r="C12225">
        <v>2050</v>
      </c>
      <c r="D12225" t="s">
        <v>266</v>
      </c>
      <c r="E12225" t="s">
        <v>269</v>
      </c>
      <c r="F12225" t="s">
        <v>420</v>
      </c>
      <c r="G12225" t="s">
        <v>425</v>
      </c>
      <c r="H12225" t="s">
        <v>426</v>
      </c>
      <c r="I12225" t="s">
        <v>167</v>
      </c>
      <c r="J12225" t="s">
        <v>168</v>
      </c>
      <c r="K12225" t="s">
        <v>42</v>
      </c>
      <c r="L12225" t="s">
        <v>43</v>
      </c>
      <c r="M12225">
        <v>0.3126760563380282</v>
      </c>
    </row>
    <row r="12226" spans="1:13" x14ac:dyDescent="0.25">
      <c r="A12226" t="s">
        <v>715</v>
      </c>
      <c r="B12226">
        <v>1</v>
      </c>
      <c r="C12226">
        <v>2050</v>
      </c>
      <c r="D12226" t="s">
        <v>266</v>
      </c>
      <c r="E12226" t="s">
        <v>269</v>
      </c>
      <c r="F12226" t="s">
        <v>420</v>
      </c>
      <c r="G12226" t="s">
        <v>425</v>
      </c>
      <c r="H12226" t="s">
        <v>426</v>
      </c>
      <c r="I12226" t="s">
        <v>167</v>
      </c>
      <c r="J12226" t="s">
        <v>168</v>
      </c>
      <c r="K12226" t="s">
        <v>44</v>
      </c>
      <c r="L12226" t="s">
        <v>43</v>
      </c>
      <c r="M12226">
        <v>-0.3126760563380282</v>
      </c>
    </row>
    <row r="12227" spans="1:13" x14ac:dyDescent="0.25">
      <c r="A12227" t="s">
        <v>715</v>
      </c>
      <c r="B12227">
        <v>1</v>
      </c>
      <c r="C12227">
        <v>2050</v>
      </c>
      <c r="D12227" t="s">
        <v>266</v>
      </c>
      <c r="E12227" t="s">
        <v>269</v>
      </c>
      <c r="F12227" t="s">
        <v>420</v>
      </c>
      <c r="G12227" t="s">
        <v>425</v>
      </c>
      <c r="H12227" t="s">
        <v>426</v>
      </c>
      <c r="I12227" t="s">
        <v>19</v>
      </c>
      <c r="J12227" t="s">
        <v>168</v>
      </c>
      <c r="K12227" t="s">
        <v>42</v>
      </c>
      <c r="L12227" t="s">
        <v>43</v>
      </c>
      <c r="M12227">
        <v>0.222</v>
      </c>
    </row>
    <row r="12228" spans="1:13" x14ac:dyDescent="0.25">
      <c r="A12228" t="s">
        <v>715</v>
      </c>
      <c r="B12228">
        <v>1</v>
      </c>
      <c r="C12228">
        <v>2050</v>
      </c>
      <c r="D12228" t="s">
        <v>266</v>
      </c>
      <c r="E12228" t="s">
        <v>269</v>
      </c>
      <c r="F12228" t="s">
        <v>420</v>
      </c>
      <c r="G12228" t="s">
        <v>425</v>
      </c>
      <c r="H12228" t="s">
        <v>426</v>
      </c>
      <c r="I12228" t="s">
        <v>19</v>
      </c>
      <c r="J12228" t="s">
        <v>168</v>
      </c>
      <c r="K12228" t="s">
        <v>44</v>
      </c>
      <c r="L12228" t="s">
        <v>43</v>
      </c>
      <c r="M12228">
        <v>-0.222</v>
      </c>
    </row>
    <row r="12229" spans="1:13" x14ac:dyDescent="0.25">
      <c r="A12229" t="s">
        <v>715</v>
      </c>
      <c r="B12229">
        <v>1</v>
      </c>
      <c r="C12229">
        <v>2050</v>
      </c>
      <c r="D12229" t="s">
        <v>266</v>
      </c>
      <c r="E12229" t="s">
        <v>269</v>
      </c>
      <c r="F12229" t="s">
        <v>420</v>
      </c>
      <c r="G12229" t="s">
        <v>427</v>
      </c>
      <c r="H12229" t="s">
        <v>35</v>
      </c>
      <c r="I12229" t="s">
        <v>167</v>
      </c>
      <c r="J12229" t="s">
        <v>168</v>
      </c>
      <c r="K12229" t="s">
        <v>42</v>
      </c>
      <c r="L12229" t="s">
        <v>43</v>
      </c>
      <c r="M12229">
        <v>0.30952380952380948</v>
      </c>
    </row>
    <row r="12230" spans="1:13" x14ac:dyDescent="0.25">
      <c r="A12230" t="s">
        <v>715</v>
      </c>
      <c r="B12230">
        <v>1</v>
      </c>
      <c r="C12230">
        <v>2050</v>
      </c>
      <c r="D12230" t="s">
        <v>266</v>
      </c>
      <c r="E12230" t="s">
        <v>269</v>
      </c>
      <c r="F12230" t="s">
        <v>420</v>
      </c>
      <c r="G12230" t="s">
        <v>427</v>
      </c>
      <c r="H12230" t="s">
        <v>35</v>
      </c>
      <c r="I12230" t="s">
        <v>167</v>
      </c>
      <c r="J12230" t="s">
        <v>168</v>
      </c>
      <c r="K12230" t="s">
        <v>44</v>
      </c>
      <c r="L12230" t="s">
        <v>43</v>
      </c>
      <c r="M12230">
        <v>-0.30952380952380948</v>
      </c>
    </row>
    <row r="12231" spans="1:13" x14ac:dyDescent="0.25">
      <c r="A12231" t="s">
        <v>715</v>
      </c>
      <c r="B12231">
        <v>1</v>
      </c>
      <c r="C12231">
        <v>2050</v>
      </c>
      <c r="D12231" t="s">
        <v>266</v>
      </c>
      <c r="E12231" t="s">
        <v>269</v>
      </c>
      <c r="F12231" t="s">
        <v>420</v>
      </c>
      <c r="G12231" t="s">
        <v>427</v>
      </c>
      <c r="H12231" t="s">
        <v>35</v>
      </c>
      <c r="I12231" t="s">
        <v>19</v>
      </c>
      <c r="J12231" t="s">
        <v>168</v>
      </c>
      <c r="K12231" t="s">
        <v>42</v>
      </c>
      <c r="L12231" t="s">
        <v>43</v>
      </c>
      <c r="M12231">
        <v>0.13</v>
      </c>
    </row>
    <row r="12232" spans="1:13" x14ac:dyDescent="0.25">
      <c r="A12232" t="s">
        <v>715</v>
      </c>
      <c r="B12232">
        <v>1</v>
      </c>
      <c r="C12232">
        <v>2050</v>
      </c>
      <c r="D12232" t="s">
        <v>266</v>
      </c>
      <c r="E12232" t="s">
        <v>269</v>
      </c>
      <c r="F12232" t="s">
        <v>420</v>
      </c>
      <c r="G12232" t="s">
        <v>427</v>
      </c>
      <c r="H12232" t="s">
        <v>35</v>
      </c>
      <c r="I12232" t="s">
        <v>19</v>
      </c>
      <c r="J12232" t="s">
        <v>168</v>
      </c>
      <c r="K12232" t="s">
        <v>44</v>
      </c>
      <c r="L12232" t="s">
        <v>43</v>
      </c>
      <c r="M12232">
        <v>-0.13</v>
      </c>
    </row>
    <row r="12233" spans="1:13" x14ac:dyDescent="0.25">
      <c r="A12233" t="s">
        <v>715</v>
      </c>
      <c r="B12233">
        <v>1</v>
      </c>
      <c r="C12233">
        <v>2050</v>
      </c>
      <c r="D12233" t="s">
        <v>266</v>
      </c>
      <c r="E12233" t="s">
        <v>269</v>
      </c>
      <c r="F12233" t="s">
        <v>420</v>
      </c>
      <c r="G12233" t="s">
        <v>11</v>
      </c>
      <c r="H12233" t="s">
        <v>12</v>
      </c>
      <c r="I12233" t="s">
        <v>13</v>
      </c>
      <c r="J12233" t="s">
        <v>14</v>
      </c>
      <c r="K12233" t="s">
        <v>42</v>
      </c>
      <c r="L12233" t="s">
        <v>43</v>
      </c>
      <c r="M12233">
        <v>6.2539999999999978</v>
      </c>
    </row>
    <row r="12234" spans="1:13" x14ac:dyDescent="0.25">
      <c r="A12234" t="s">
        <v>715</v>
      </c>
      <c r="B12234">
        <v>1</v>
      </c>
      <c r="C12234">
        <v>2050</v>
      </c>
      <c r="D12234" t="s">
        <v>266</v>
      </c>
      <c r="E12234" t="s">
        <v>269</v>
      </c>
      <c r="F12234" t="s">
        <v>420</v>
      </c>
      <c r="G12234" t="s">
        <v>11</v>
      </c>
      <c r="H12234" t="s">
        <v>12</v>
      </c>
      <c r="I12234" t="s">
        <v>13</v>
      </c>
      <c r="J12234" t="s">
        <v>14</v>
      </c>
      <c r="K12234" t="s">
        <v>44</v>
      </c>
      <c r="L12234" t="s">
        <v>43</v>
      </c>
      <c r="M12234">
        <v>-2.3546853939594388</v>
      </c>
    </row>
    <row r="12235" spans="1:13" x14ac:dyDescent="0.25">
      <c r="A12235" t="s">
        <v>715</v>
      </c>
      <c r="B12235">
        <v>1</v>
      </c>
      <c r="C12235">
        <v>2050</v>
      </c>
      <c r="D12235" t="s">
        <v>266</v>
      </c>
      <c r="E12235" t="s">
        <v>269</v>
      </c>
      <c r="F12235" t="s">
        <v>420</v>
      </c>
      <c r="G12235" t="s">
        <v>37</v>
      </c>
      <c r="H12235" t="s">
        <v>36</v>
      </c>
      <c r="I12235" t="s">
        <v>13</v>
      </c>
      <c r="J12235" t="s">
        <v>38</v>
      </c>
      <c r="K12235" t="s">
        <v>42</v>
      </c>
      <c r="L12235" t="s">
        <v>43</v>
      </c>
      <c r="M12235">
        <v>0.92596955404012482</v>
      </c>
    </row>
    <row r="12236" spans="1:13" x14ac:dyDescent="0.25">
      <c r="A12236" t="s">
        <v>715</v>
      </c>
      <c r="B12236">
        <v>1</v>
      </c>
      <c r="C12236">
        <v>2050</v>
      </c>
      <c r="D12236" t="s">
        <v>266</v>
      </c>
      <c r="E12236" t="s">
        <v>269</v>
      </c>
      <c r="F12236" t="s">
        <v>420</v>
      </c>
      <c r="G12236" t="s">
        <v>37</v>
      </c>
      <c r="H12236" t="s">
        <v>36</v>
      </c>
      <c r="I12236" t="s">
        <v>13</v>
      </c>
      <c r="J12236" t="s">
        <v>38</v>
      </c>
      <c r="K12236" t="s">
        <v>44</v>
      </c>
      <c r="L12236" t="s">
        <v>43</v>
      </c>
      <c r="M12236">
        <v>-0.92596955404012482</v>
      </c>
    </row>
    <row r="12237" spans="1:13" x14ac:dyDescent="0.25">
      <c r="A12237" t="s">
        <v>715</v>
      </c>
      <c r="B12237">
        <v>1</v>
      </c>
      <c r="C12237">
        <v>2050</v>
      </c>
      <c r="D12237" t="s">
        <v>266</v>
      </c>
      <c r="E12237" t="s">
        <v>269</v>
      </c>
      <c r="F12237" t="s">
        <v>428</v>
      </c>
      <c r="G12237" t="s">
        <v>418</v>
      </c>
      <c r="H12237" t="s">
        <v>165</v>
      </c>
      <c r="I12237" t="s">
        <v>19</v>
      </c>
      <c r="J12237" t="s">
        <v>26</v>
      </c>
      <c r="K12237" t="s">
        <v>42</v>
      </c>
      <c r="L12237" t="s">
        <v>43</v>
      </c>
      <c r="M12237">
        <v>4.2000000000000006E-3</v>
      </c>
    </row>
    <row r="12238" spans="1:13" x14ac:dyDescent="0.25">
      <c r="A12238" t="s">
        <v>715</v>
      </c>
      <c r="B12238">
        <v>1</v>
      </c>
      <c r="C12238">
        <v>2050</v>
      </c>
      <c r="D12238" t="s">
        <v>266</v>
      </c>
      <c r="E12238" t="s">
        <v>269</v>
      </c>
      <c r="F12238" t="s">
        <v>428</v>
      </c>
      <c r="G12238" t="s">
        <v>418</v>
      </c>
      <c r="H12238" t="s">
        <v>165</v>
      </c>
      <c r="I12238" t="s">
        <v>19</v>
      </c>
      <c r="J12238" t="s">
        <v>26</v>
      </c>
      <c r="K12238" t="s">
        <v>44</v>
      </c>
      <c r="L12238" t="s">
        <v>43</v>
      </c>
      <c r="M12238">
        <v>-4.2000000000000006E-3</v>
      </c>
    </row>
    <row r="12239" spans="1:13" x14ac:dyDescent="0.25">
      <c r="A12239" t="s">
        <v>715</v>
      </c>
      <c r="B12239">
        <v>1</v>
      </c>
      <c r="C12239">
        <v>2050</v>
      </c>
      <c r="D12239" t="s">
        <v>266</v>
      </c>
      <c r="E12239" t="s">
        <v>269</v>
      </c>
      <c r="F12239" t="s">
        <v>619</v>
      </c>
      <c r="G12239" t="s">
        <v>30</v>
      </c>
      <c r="H12239" t="s">
        <v>18</v>
      </c>
      <c r="I12239" t="s">
        <v>19</v>
      </c>
      <c r="J12239" t="s">
        <v>31</v>
      </c>
      <c r="K12239" t="s">
        <v>42</v>
      </c>
      <c r="L12239" t="s">
        <v>43</v>
      </c>
      <c r="M12239">
        <v>2.06779</v>
      </c>
    </row>
    <row r="12240" spans="1:13" x14ac:dyDescent="0.25">
      <c r="A12240" t="s">
        <v>715</v>
      </c>
      <c r="B12240">
        <v>1</v>
      </c>
      <c r="C12240">
        <v>2050</v>
      </c>
      <c r="D12240" t="s">
        <v>266</v>
      </c>
      <c r="E12240" t="s">
        <v>269</v>
      </c>
      <c r="F12240" t="s">
        <v>619</v>
      </c>
      <c r="G12240" t="s">
        <v>149</v>
      </c>
      <c r="H12240" t="s">
        <v>18</v>
      </c>
      <c r="I12240" t="s">
        <v>19</v>
      </c>
      <c r="J12240" t="s">
        <v>150</v>
      </c>
      <c r="K12240" t="s">
        <v>42</v>
      </c>
      <c r="L12240" t="s">
        <v>43</v>
      </c>
      <c r="M12240">
        <v>0.629</v>
      </c>
    </row>
    <row r="12241" spans="1:13" x14ac:dyDescent="0.25">
      <c r="A12241" t="s">
        <v>715</v>
      </c>
      <c r="B12241">
        <v>1</v>
      </c>
      <c r="C12241">
        <v>2050</v>
      </c>
      <c r="D12241" t="s">
        <v>266</v>
      </c>
      <c r="E12241" t="s">
        <v>269</v>
      </c>
      <c r="F12241" t="s">
        <v>544</v>
      </c>
      <c r="G12241" t="s">
        <v>28</v>
      </c>
      <c r="H12241" t="s">
        <v>21</v>
      </c>
      <c r="I12241" t="s">
        <v>19</v>
      </c>
      <c r="J12241" t="s">
        <v>22</v>
      </c>
      <c r="K12241" t="s">
        <v>42</v>
      </c>
      <c r="L12241" t="s">
        <v>43</v>
      </c>
      <c r="M12241">
        <v>0.43956640000000002</v>
      </c>
    </row>
    <row r="12242" spans="1:13" x14ac:dyDescent="0.25">
      <c r="A12242" t="s">
        <v>715</v>
      </c>
      <c r="B12242">
        <v>1</v>
      </c>
      <c r="C12242">
        <v>2050</v>
      </c>
      <c r="D12242" t="s">
        <v>266</v>
      </c>
      <c r="E12242" t="s">
        <v>269</v>
      </c>
      <c r="F12242" t="s">
        <v>544</v>
      </c>
      <c r="G12242" t="s">
        <v>28</v>
      </c>
      <c r="H12242" t="s">
        <v>21</v>
      </c>
      <c r="I12242" t="s">
        <v>19</v>
      </c>
      <c r="J12242" t="s">
        <v>22</v>
      </c>
      <c r="K12242" t="s">
        <v>44</v>
      </c>
      <c r="L12242" t="s">
        <v>43</v>
      </c>
      <c r="M12242">
        <v>-0.43956640000000002</v>
      </c>
    </row>
    <row r="12243" spans="1:13" x14ac:dyDescent="0.25">
      <c r="A12243" t="s">
        <v>715</v>
      </c>
      <c r="B12243">
        <v>1</v>
      </c>
      <c r="C12243">
        <v>2050</v>
      </c>
      <c r="D12243" t="s">
        <v>266</v>
      </c>
      <c r="E12243" t="s">
        <v>269</v>
      </c>
      <c r="F12243" t="s">
        <v>544</v>
      </c>
      <c r="G12243" t="s">
        <v>20</v>
      </c>
      <c r="H12243" t="s">
        <v>21</v>
      </c>
      <c r="I12243" t="s">
        <v>19</v>
      </c>
      <c r="J12243" t="s">
        <v>22</v>
      </c>
      <c r="K12243" t="s">
        <v>42</v>
      </c>
      <c r="L12243" t="s">
        <v>43</v>
      </c>
      <c r="M12243">
        <v>1.9831811000000001</v>
      </c>
    </row>
    <row r="12244" spans="1:13" x14ac:dyDescent="0.25">
      <c r="A12244" t="s">
        <v>715</v>
      </c>
      <c r="B12244">
        <v>1</v>
      </c>
      <c r="C12244">
        <v>2050</v>
      </c>
      <c r="D12244" t="s">
        <v>266</v>
      </c>
      <c r="E12244" t="s">
        <v>269</v>
      </c>
      <c r="F12244" t="s">
        <v>544</v>
      </c>
      <c r="G12244" t="s">
        <v>20</v>
      </c>
      <c r="H12244" t="s">
        <v>21</v>
      </c>
      <c r="I12244" t="s">
        <v>19</v>
      </c>
      <c r="J12244" t="s">
        <v>22</v>
      </c>
      <c r="K12244" t="s">
        <v>44</v>
      </c>
      <c r="L12244" t="s">
        <v>43</v>
      </c>
      <c r="M12244">
        <v>-1.9831811000000001</v>
      </c>
    </row>
    <row r="12245" spans="1:13" x14ac:dyDescent="0.25">
      <c r="A12245" t="s">
        <v>715</v>
      </c>
      <c r="B12245">
        <v>1</v>
      </c>
      <c r="C12245">
        <v>2050</v>
      </c>
      <c r="D12245" t="s">
        <v>266</v>
      </c>
      <c r="E12245" t="s">
        <v>269</v>
      </c>
      <c r="F12245" t="s">
        <v>544</v>
      </c>
      <c r="G12245" t="s">
        <v>29</v>
      </c>
      <c r="H12245" t="s">
        <v>21</v>
      </c>
      <c r="I12245" t="s">
        <v>19</v>
      </c>
      <c r="J12245" t="s">
        <v>22</v>
      </c>
      <c r="K12245" t="s">
        <v>42</v>
      </c>
      <c r="L12245" t="s">
        <v>43</v>
      </c>
      <c r="M12245">
        <v>0.59625250000000007</v>
      </c>
    </row>
    <row r="12246" spans="1:13" x14ac:dyDescent="0.25">
      <c r="A12246" t="s">
        <v>715</v>
      </c>
      <c r="B12246">
        <v>1</v>
      </c>
      <c r="C12246">
        <v>2050</v>
      </c>
      <c r="D12246" t="s">
        <v>266</v>
      </c>
      <c r="E12246" t="s">
        <v>269</v>
      </c>
      <c r="F12246" t="s">
        <v>544</v>
      </c>
      <c r="G12246" t="s">
        <v>29</v>
      </c>
      <c r="H12246" t="s">
        <v>21</v>
      </c>
      <c r="I12246" t="s">
        <v>19</v>
      </c>
      <c r="J12246" t="s">
        <v>22</v>
      </c>
      <c r="K12246" t="s">
        <v>44</v>
      </c>
      <c r="L12246" t="s">
        <v>43</v>
      </c>
      <c r="M12246">
        <v>-0.59625250000000007</v>
      </c>
    </row>
    <row r="12247" spans="1:13" x14ac:dyDescent="0.25">
      <c r="A12247" t="s">
        <v>715</v>
      </c>
      <c r="B12247">
        <v>1</v>
      </c>
      <c r="C12247">
        <v>2050</v>
      </c>
      <c r="D12247" t="s">
        <v>266</v>
      </c>
      <c r="E12247" t="s">
        <v>269</v>
      </c>
      <c r="F12247" t="s">
        <v>544</v>
      </c>
      <c r="G12247" t="s">
        <v>717</v>
      </c>
      <c r="H12247" t="s">
        <v>21</v>
      </c>
      <c r="I12247" t="s">
        <v>19</v>
      </c>
      <c r="J12247" t="s">
        <v>22</v>
      </c>
      <c r="K12247" t="s">
        <v>45</v>
      </c>
      <c r="L12247" t="s">
        <v>43</v>
      </c>
      <c r="M12247">
        <v>10.9966216216216</v>
      </c>
    </row>
    <row r="12248" spans="1:13" x14ac:dyDescent="0.25">
      <c r="A12248" t="s">
        <v>715</v>
      </c>
      <c r="B12248">
        <v>1</v>
      </c>
      <c r="C12248">
        <v>2050</v>
      </c>
      <c r="D12248" t="s">
        <v>266</v>
      </c>
      <c r="E12248" t="s">
        <v>269</v>
      </c>
      <c r="F12248" t="s">
        <v>544</v>
      </c>
      <c r="G12248" t="s">
        <v>718</v>
      </c>
      <c r="H12248" t="s">
        <v>23</v>
      </c>
      <c r="I12248" t="s">
        <v>19</v>
      </c>
      <c r="J12248" t="s">
        <v>24</v>
      </c>
      <c r="K12248" t="s">
        <v>45</v>
      </c>
      <c r="L12248" t="s">
        <v>43</v>
      </c>
      <c r="M12248">
        <v>5.1378805405405465</v>
      </c>
    </row>
    <row r="12249" spans="1:13" x14ac:dyDescent="0.25">
      <c r="A12249" t="s">
        <v>715</v>
      </c>
      <c r="B12249">
        <v>1</v>
      </c>
      <c r="C12249">
        <v>2050</v>
      </c>
      <c r="D12249" t="s">
        <v>266</v>
      </c>
      <c r="E12249" t="s">
        <v>269</v>
      </c>
      <c r="F12249" t="s">
        <v>544</v>
      </c>
      <c r="G12249" t="s">
        <v>680</v>
      </c>
      <c r="H12249" t="s">
        <v>23</v>
      </c>
      <c r="I12249" t="s">
        <v>19</v>
      </c>
      <c r="J12249" t="s">
        <v>24</v>
      </c>
      <c r="K12249" t="s">
        <v>45</v>
      </c>
      <c r="L12249" t="s">
        <v>43</v>
      </c>
      <c r="M12249">
        <v>3.2637438938231851</v>
      </c>
    </row>
    <row r="12250" spans="1:13" x14ac:dyDescent="0.25">
      <c r="A12250" t="s">
        <v>715</v>
      </c>
      <c r="B12250">
        <v>1</v>
      </c>
      <c r="C12250">
        <v>2050</v>
      </c>
      <c r="D12250" t="s">
        <v>266</v>
      </c>
      <c r="E12250" t="s">
        <v>270</v>
      </c>
      <c r="F12250" t="s">
        <v>429</v>
      </c>
      <c r="G12250" t="s">
        <v>418</v>
      </c>
      <c r="H12250" t="s">
        <v>165</v>
      </c>
      <c r="I12250" t="s">
        <v>19</v>
      </c>
      <c r="J12250" t="s">
        <v>26</v>
      </c>
      <c r="K12250" t="s">
        <v>42</v>
      </c>
      <c r="L12250" t="s">
        <v>43</v>
      </c>
      <c r="M12250">
        <v>0.59299999999999997</v>
      </c>
    </row>
    <row r="12251" spans="1:13" x14ac:dyDescent="0.25">
      <c r="A12251" t="s">
        <v>715</v>
      </c>
      <c r="B12251">
        <v>1</v>
      </c>
      <c r="C12251">
        <v>2050</v>
      </c>
      <c r="D12251" t="s">
        <v>266</v>
      </c>
      <c r="E12251" t="s">
        <v>270</v>
      </c>
      <c r="F12251" t="s">
        <v>429</v>
      </c>
      <c r="G12251" t="s">
        <v>418</v>
      </c>
      <c r="H12251" t="s">
        <v>165</v>
      </c>
      <c r="I12251" t="s">
        <v>19</v>
      </c>
      <c r="J12251" t="s">
        <v>26</v>
      </c>
      <c r="K12251" t="s">
        <v>44</v>
      </c>
      <c r="L12251" t="s">
        <v>43</v>
      </c>
      <c r="M12251">
        <v>-0.59299999999999997</v>
      </c>
    </row>
    <row r="12252" spans="1:13" x14ac:dyDescent="0.25">
      <c r="A12252" t="s">
        <v>715</v>
      </c>
      <c r="B12252">
        <v>1</v>
      </c>
      <c r="C12252">
        <v>2050</v>
      </c>
      <c r="D12252" t="s">
        <v>266</v>
      </c>
      <c r="E12252" t="s">
        <v>270</v>
      </c>
      <c r="F12252" t="s">
        <v>429</v>
      </c>
      <c r="G12252" t="s">
        <v>419</v>
      </c>
      <c r="H12252" t="s">
        <v>198</v>
      </c>
      <c r="I12252" t="s">
        <v>19</v>
      </c>
      <c r="J12252" t="s">
        <v>26</v>
      </c>
      <c r="K12252" t="s">
        <v>42</v>
      </c>
      <c r="L12252" t="s">
        <v>43</v>
      </c>
      <c r="M12252">
        <v>0.66</v>
      </c>
    </row>
    <row r="12253" spans="1:13" x14ac:dyDescent="0.25">
      <c r="A12253" t="s">
        <v>715</v>
      </c>
      <c r="B12253">
        <v>1</v>
      </c>
      <c r="C12253">
        <v>2050</v>
      </c>
      <c r="D12253" t="s">
        <v>266</v>
      </c>
      <c r="E12253" t="s">
        <v>270</v>
      </c>
      <c r="F12253" t="s">
        <v>429</v>
      </c>
      <c r="G12253" t="s">
        <v>419</v>
      </c>
      <c r="H12253" t="s">
        <v>198</v>
      </c>
      <c r="I12253" t="s">
        <v>19</v>
      </c>
      <c r="J12253" t="s">
        <v>26</v>
      </c>
      <c r="K12253" t="s">
        <v>44</v>
      </c>
      <c r="L12253" t="s">
        <v>43</v>
      </c>
      <c r="M12253">
        <v>-0.66</v>
      </c>
    </row>
    <row r="12254" spans="1:13" x14ac:dyDescent="0.25">
      <c r="A12254" t="s">
        <v>715</v>
      </c>
      <c r="B12254">
        <v>1</v>
      </c>
      <c r="C12254">
        <v>2050</v>
      </c>
      <c r="D12254" t="s">
        <v>266</v>
      </c>
      <c r="E12254" t="s">
        <v>270</v>
      </c>
      <c r="F12254" t="s">
        <v>430</v>
      </c>
      <c r="G12254" t="s">
        <v>418</v>
      </c>
      <c r="H12254" t="s">
        <v>165</v>
      </c>
      <c r="I12254" t="s">
        <v>19</v>
      </c>
      <c r="J12254" t="s">
        <v>26</v>
      </c>
      <c r="K12254" t="s">
        <v>42</v>
      </c>
      <c r="L12254" t="s">
        <v>43</v>
      </c>
      <c r="M12254">
        <v>8.5000000000000006E-3</v>
      </c>
    </row>
    <row r="12255" spans="1:13" x14ac:dyDescent="0.25">
      <c r="A12255" t="s">
        <v>715</v>
      </c>
      <c r="B12255">
        <v>1</v>
      </c>
      <c r="C12255">
        <v>2050</v>
      </c>
      <c r="D12255" t="s">
        <v>266</v>
      </c>
      <c r="E12255" t="s">
        <v>270</v>
      </c>
      <c r="F12255" t="s">
        <v>430</v>
      </c>
      <c r="G12255" t="s">
        <v>418</v>
      </c>
      <c r="H12255" t="s">
        <v>165</v>
      </c>
      <c r="I12255" t="s">
        <v>19</v>
      </c>
      <c r="J12255" t="s">
        <v>26</v>
      </c>
      <c r="K12255" t="s">
        <v>44</v>
      </c>
      <c r="L12255" t="s">
        <v>43</v>
      </c>
      <c r="M12255">
        <v>-8.5000000000000006E-3</v>
      </c>
    </row>
    <row r="12256" spans="1:13" x14ac:dyDescent="0.25">
      <c r="A12256" t="s">
        <v>715</v>
      </c>
      <c r="B12256">
        <v>1</v>
      </c>
      <c r="C12256">
        <v>2050</v>
      </c>
      <c r="D12256" t="s">
        <v>266</v>
      </c>
      <c r="E12256" t="s">
        <v>270</v>
      </c>
      <c r="F12256" t="s">
        <v>430</v>
      </c>
      <c r="G12256" t="s">
        <v>431</v>
      </c>
      <c r="H12256" t="s">
        <v>36</v>
      </c>
      <c r="I12256" t="s">
        <v>167</v>
      </c>
      <c r="J12256" t="s">
        <v>168</v>
      </c>
      <c r="K12256" t="s">
        <v>42</v>
      </c>
      <c r="L12256" t="s">
        <v>43</v>
      </c>
      <c r="M12256">
        <v>0.24943820224719102</v>
      </c>
    </row>
    <row r="12257" spans="1:13" x14ac:dyDescent="0.25">
      <c r="A12257" t="s">
        <v>715</v>
      </c>
      <c r="B12257">
        <v>1</v>
      </c>
      <c r="C12257">
        <v>2050</v>
      </c>
      <c r="D12257" t="s">
        <v>266</v>
      </c>
      <c r="E12257" t="s">
        <v>270</v>
      </c>
      <c r="F12257" t="s">
        <v>430</v>
      </c>
      <c r="G12257" t="s">
        <v>431</v>
      </c>
      <c r="H12257" t="s">
        <v>36</v>
      </c>
      <c r="I12257" t="s">
        <v>167</v>
      </c>
      <c r="J12257" t="s">
        <v>168</v>
      </c>
      <c r="K12257" t="s">
        <v>44</v>
      </c>
      <c r="L12257" t="s">
        <v>43</v>
      </c>
      <c r="M12257">
        <v>-0.24943820224719102</v>
      </c>
    </row>
    <row r="12258" spans="1:13" x14ac:dyDescent="0.25">
      <c r="A12258" t="s">
        <v>715</v>
      </c>
      <c r="B12258">
        <v>1</v>
      </c>
      <c r="C12258">
        <v>2050</v>
      </c>
      <c r="D12258" t="s">
        <v>266</v>
      </c>
      <c r="E12258" t="s">
        <v>270</v>
      </c>
      <c r="F12258" t="s">
        <v>430</v>
      </c>
      <c r="G12258" t="s">
        <v>431</v>
      </c>
      <c r="H12258" t="s">
        <v>36</v>
      </c>
      <c r="I12258" t="s">
        <v>19</v>
      </c>
      <c r="J12258" t="s">
        <v>168</v>
      </c>
      <c r="K12258" t="s">
        <v>42</v>
      </c>
      <c r="L12258" t="s">
        <v>43</v>
      </c>
      <c r="M12258">
        <v>0.44400000000000001</v>
      </c>
    </row>
    <row r="12259" spans="1:13" x14ac:dyDescent="0.25">
      <c r="A12259" t="s">
        <v>715</v>
      </c>
      <c r="B12259">
        <v>1</v>
      </c>
      <c r="C12259">
        <v>2050</v>
      </c>
      <c r="D12259" t="s">
        <v>266</v>
      </c>
      <c r="E12259" t="s">
        <v>270</v>
      </c>
      <c r="F12259" t="s">
        <v>430</v>
      </c>
      <c r="G12259" t="s">
        <v>431</v>
      </c>
      <c r="H12259" t="s">
        <v>36</v>
      </c>
      <c r="I12259" t="s">
        <v>19</v>
      </c>
      <c r="J12259" t="s">
        <v>168</v>
      </c>
      <c r="K12259" t="s">
        <v>44</v>
      </c>
      <c r="L12259" t="s">
        <v>43</v>
      </c>
      <c r="M12259">
        <v>-0.44400000000000001</v>
      </c>
    </row>
    <row r="12260" spans="1:13" x14ac:dyDescent="0.25">
      <c r="A12260" t="s">
        <v>715</v>
      </c>
      <c r="B12260">
        <v>1</v>
      </c>
      <c r="C12260">
        <v>2050</v>
      </c>
      <c r="D12260" t="s">
        <v>266</v>
      </c>
      <c r="E12260" t="s">
        <v>270</v>
      </c>
      <c r="F12260" t="s">
        <v>430</v>
      </c>
      <c r="G12260" t="s">
        <v>11</v>
      </c>
      <c r="H12260" t="s">
        <v>12</v>
      </c>
      <c r="I12260" t="s">
        <v>13</v>
      </c>
      <c r="J12260" t="s">
        <v>14</v>
      </c>
      <c r="K12260" t="s">
        <v>42</v>
      </c>
      <c r="L12260" t="s">
        <v>43</v>
      </c>
      <c r="M12260">
        <v>1.5159999999999976</v>
      </c>
    </row>
    <row r="12261" spans="1:13" x14ac:dyDescent="0.25">
      <c r="A12261" t="s">
        <v>715</v>
      </c>
      <c r="B12261">
        <v>1</v>
      </c>
      <c r="C12261">
        <v>2050</v>
      </c>
      <c r="D12261" t="s">
        <v>266</v>
      </c>
      <c r="E12261" t="s">
        <v>270</v>
      </c>
      <c r="F12261" t="s">
        <v>430</v>
      </c>
      <c r="G12261" t="s">
        <v>11</v>
      </c>
      <c r="H12261" t="s">
        <v>12</v>
      </c>
      <c r="I12261" t="s">
        <v>13</v>
      </c>
      <c r="J12261" t="s">
        <v>14</v>
      </c>
      <c r="K12261" t="s">
        <v>44</v>
      </c>
      <c r="L12261" t="s">
        <v>43</v>
      </c>
      <c r="M12261">
        <v>-0.37900000000000006</v>
      </c>
    </row>
    <row r="12262" spans="1:13" x14ac:dyDescent="0.25">
      <c r="A12262" t="s">
        <v>715</v>
      </c>
      <c r="B12262">
        <v>1</v>
      </c>
      <c r="C12262">
        <v>2050</v>
      </c>
      <c r="D12262" t="s">
        <v>266</v>
      </c>
      <c r="E12262" t="s">
        <v>270</v>
      </c>
      <c r="F12262" t="s">
        <v>430</v>
      </c>
      <c r="G12262" t="s">
        <v>37</v>
      </c>
      <c r="H12262" t="s">
        <v>36</v>
      </c>
      <c r="I12262" t="s">
        <v>13</v>
      </c>
      <c r="J12262" t="s">
        <v>38</v>
      </c>
      <c r="K12262" t="s">
        <v>42</v>
      </c>
      <c r="L12262" t="s">
        <v>43</v>
      </c>
      <c r="M12262">
        <v>0.27019144038862147</v>
      </c>
    </row>
    <row r="12263" spans="1:13" x14ac:dyDescent="0.25">
      <c r="A12263" t="s">
        <v>715</v>
      </c>
      <c r="B12263">
        <v>1</v>
      </c>
      <c r="C12263">
        <v>2050</v>
      </c>
      <c r="D12263" t="s">
        <v>266</v>
      </c>
      <c r="E12263" t="s">
        <v>270</v>
      </c>
      <c r="F12263" t="s">
        <v>430</v>
      </c>
      <c r="G12263" t="s">
        <v>37</v>
      </c>
      <c r="H12263" t="s">
        <v>36</v>
      </c>
      <c r="I12263" t="s">
        <v>13</v>
      </c>
      <c r="J12263" t="s">
        <v>38</v>
      </c>
      <c r="K12263" t="s">
        <v>44</v>
      </c>
      <c r="L12263" t="s">
        <v>43</v>
      </c>
      <c r="M12263">
        <v>-0.27019144038862147</v>
      </c>
    </row>
    <row r="12264" spans="1:13" x14ac:dyDescent="0.25">
      <c r="A12264" t="s">
        <v>715</v>
      </c>
      <c r="B12264">
        <v>1</v>
      </c>
      <c r="C12264">
        <v>2050</v>
      </c>
      <c r="D12264" t="s">
        <v>266</v>
      </c>
      <c r="E12264" t="s">
        <v>270</v>
      </c>
      <c r="F12264" t="s">
        <v>620</v>
      </c>
      <c r="G12264" t="s">
        <v>30</v>
      </c>
      <c r="H12264" t="s">
        <v>18</v>
      </c>
      <c r="I12264" t="s">
        <v>19</v>
      </c>
      <c r="J12264" t="s">
        <v>31</v>
      </c>
      <c r="K12264" t="s">
        <v>42</v>
      </c>
      <c r="L12264" t="s">
        <v>43</v>
      </c>
      <c r="M12264">
        <v>0.24110000000000001</v>
      </c>
    </row>
    <row r="12265" spans="1:13" x14ac:dyDescent="0.25">
      <c r="A12265" t="s">
        <v>715</v>
      </c>
      <c r="B12265">
        <v>1</v>
      </c>
      <c r="C12265">
        <v>2050</v>
      </c>
      <c r="D12265" t="s">
        <v>266</v>
      </c>
      <c r="E12265" t="s">
        <v>270</v>
      </c>
      <c r="F12265" t="s">
        <v>620</v>
      </c>
      <c r="G12265" t="s">
        <v>149</v>
      </c>
      <c r="H12265" t="s">
        <v>18</v>
      </c>
      <c r="I12265" t="s">
        <v>19</v>
      </c>
      <c r="J12265" t="s">
        <v>150</v>
      </c>
      <c r="K12265" t="s">
        <v>42</v>
      </c>
      <c r="L12265" t="s">
        <v>43</v>
      </c>
      <c r="M12265">
        <v>7.0000000000000001E-3</v>
      </c>
    </row>
    <row r="12266" spans="1:13" x14ac:dyDescent="0.25">
      <c r="A12266" t="s">
        <v>715</v>
      </c>
      <c r="B12266">
        <v>1</v>
      </c>
      <c r="C12266">
        <v>2050</v>
      </c>
      <c r="D12266" t="s">
        <v>266</v>
      </c>
      <c r="E12266" t="s">
        <v>270</v>
      </c>
      <c r="F12266" t="s">
        <v>545</v>
      </c>
      <c r="G12266" t="s">
        <v>28</v>
      </c>
      <c r="H12266" t="s">
        <v>21</v>
      </c>
      <c r="I12266" t="s">
        <v>19</v>
      </c>
      <c r="J12266" t="s">
        <v>22</v>
      </c>
      <c r="K12266" t="s">
        <v>42</v>
      </c>
      <c r="L12266" t="s">
        <v>43</v>
      </c>
      <c r="M12266">
        <v>0.36828178919999999</v>
      </c>
    </row>
    <row r="12267" spans="1:13" x14ac:dyDescent="0.25">
      <c r="A12267" t="s">
        <v>715</v>
      </c>
      <c r="B12267">
        <v>1</v>
      </c>
      <c r="C12267">
        <v>2050</v>
      </c>
      <c r="D12267" t="s">
        <v>266</v>
      </c>
      <c r="E12267" t="s">
        <v>270</v>
      </c>
      <c r="F12267" t="s">
        <v>545</v>
      </c>
      <c r="G12267" t="s">
        <v>28</v>
      </c>
      <c r="H12267" t="s">
        <v>21</v>
      </c>
      <c r="I12267" t="s">
        <v>19</v>
      </c>
      <c r="J12267" t="s">
        <v>22</v>
      </c>
      <c r="K12267" t="s">
        <v>44</v>
      </c>
      <c r="L12267" t="s">
        <v>43</v>
      </c>
      <c r="M12267">
        <v>-0.36828178919999999</v>
      </c>
    </row>
    <row r="12268" spans="1:13" x14ac:dyDescent="0.25">
      <c r="A12268" t="s">
        <v>715</v>
      </c>
      <c r="B12268">
        <v>1</v>
      </c>
      <c r="C12268">
        <v>2050</v>
      </c>
      <c r="D12268" t="s">
        <v>266</v>
      </c>
      <c r="E12268" t="s">
        <v>270</v>
      </c>
      <c r="F12268" t="s">
        <v>545</v>
      </c>
      <c r="G12268" t="s">
        <v>20</v>
      </c>
      <c r="H12268" t="s">
        <v>21</v>
      </c>
      <c r="I12268" t="s">
        <v>19</v>
      </c>
      <c r="J12268" t="s">
        <v>22</v>
      </c>
      <c r="K12268" t="s">
        <v>42</v>
      </c>
      <c r="L12268" t="s">
        <v>43</v>
      </c>
      <c r="M12268">
        <v>0.97126701660000014</v>
      </c>
    </row>
    <row r="12269" spans="1:13" x14ac:dyDescent="0.25">
      <c r="A12269" t="s">
        <v>715</v>
      </c>
      <c r="B12269">
        <v>1</v>
      </c>
      <c r="C12269">
        <v>2050</v>
      </c>
      <c r="D12269" t="s">
        <v>266</v>
      </c>
      <c r="E12269" t="s">
        <v>270</v>
      </c>
      <c r="F12269" t="s">
        <v>545</v>
      </c>
      <c r="G12269" t="s">
        <v>20</v>
      </c>
      <c r="H12269" t="s">
        <v>21</v>
      </c>
      <c r="I12269" t="s">
        <v>19</v>
      </c>
      <c r="J12269" t="s">
        <v>22</v>
      </c>
      <c r="K12269" t="s">
        <v>44</v>
      </c>
      <c r="L12269" t="s">
        <v>43</v>
      </c>
      <c r="M12269">
        <v>-0.97126701660000014</v>
      </c>
    </row>
    <row r="12270" spans="1:13" x14ac:dyDescent="0.25">
      <c r="A12270" t="s">
        <v>715</v>
      </c>
      <c r="B12270">
        <v>1</v>
      </c>
      <c r="C12270">
        <v>2050</v>
      </c>
      <c r="D12270" t="s">
        <v>266</v>
      </c>
      <c r="E12270" t="s">
        <v>270</v>
      </c>
      <c r="F12270" t="s">
        <v>545</v>
      </c>
      <c r="G12270" t="s">
        <v>29</v>
      </c>
      <c r="H12270" t="s">
        <v>21</v>
      </c>
      <c r="I12270" t="s">
        <v>19</v>
      </c>
      <c r="J12270" t="s">
        <v>22</v>
      </c>
      <c r="K12270" t="s">
        <v>42</v>
      </c>
      <c r="L12270" t="s">
        <v>43</v>
      </c>
      <c r="M12270">
        <v>0.45344919420000002</v>
      </c>
    </row>
    <row r="12271" spans="1:13" x14ac:dyDescent="0.25">
      <c r="A12271" t="s">
        <v>715</v>
      </c>
      <c r="B12271">
        <v>1</v>
      </c>
      <c r="C12271">
        <v>2050</v>
      </c>
      <c r="D12271" t="s">
        <v>266</v>
      </c>
      <c r="E12271" t="s">
        <v>270</v>
      </c>
      <c r="F12271" t="s">
        <v>545</v>
      </c>
      <c r="G12271" t="s">
        <v>29</v>
      </c>
      <c r="H12271" t="s">
        <v>21</v>
      </c>
      <c r="I12271" t="s">
        <v>19</v>
      </c>
      <c r="J12271" t="s">
        <v>22</v>
      </c>
      <c r="K12271" t="s">
        <v>44</v>
      </c>
      <c r="L12271" t="s">
        <v>43</v>
      </c>
      <c r="M12271">
        <v>-0.45344919420000002</v>
      </c>
    </row>
    <row r="12272" spans="1:13" x14ac:dyDescent="0.25">
      <c r="A12272" t="s">
        <v>715</v>
      </c>
      <c r="B12272">
        <v>1</v>
      </c>
      <c r="C12272">
        <v>2050</v>
      </c>
      <c r="D12272" t="s">
        <v>266</v>
      </c>
      <c r="E12272" t="s">
        <v>270</v>
      </c>
      <c r="F12272" t="s">
        <v>545</v>
      </c>
      <c r="G12272" t="s">
        <v>717</v>
      </c>
      <c r="H12272" t="s">
        <v>21</v>
      </c>
      <c r="I12272" t="s">
        <v>19</v>
      </c>
      <c r="J12272" t="s">
        <v>22</v>
      </c>
      <c r="K12272" t="s">
        <v>45</v>
      </c>
      <c r="L12272" t="s">
        <v>43</v>
      </c>
      <c r="M12272">
        <v>4.033408408408401</v>
      </c>
    </row>
    <row r="12273" spans="1:13" x14ac:dyDescent="0.25">
      <c r="A12273" t="s">
        <v>715</v>
      </c>
      <c r="B12273">
        <v>1</v>
      </c>
      <c r="C12273">
        <v>2050</v>
      </c>
      <c r="D12273" t="s">
        <v>266</v>
      </c>
      <c r="E12273" t="s">
        <v>270</v>
      </c>
      <c r="F12273" t="s">
        <v>545</v>
      </c>
      <c r="G12273" t="s">
        <v>718</v>
      </c>
      <c r="H12273" t="s">
        <v>23</v>
      </c>
      <c r="I12273" t="s">
        <v>19</v>
      </c>
      <c r="J12273" t="s">
        <v>24</v>
      </c>
      <c r="K12273" t="s">
        <v>45</v>
      </c>
      <c r="L12273" t="s">
        <v>43</v>
      </c>
      <c r="M12273">
        <v>0.69871804804805149</v>
      </c>
    </row>
    <row r="12274" spans="1:13" x14ac:dyDescent="0.25">
      <c r="A12274" t="s">
        <v>715</v>
      </c>
      <c r="B12274">
        <v>1</v>
      </c>
      <c r="C12274">
        <v>2050</v>
      </c>
      <c r="D12274" t="s">
        <v>266</v>
      </c>
      <c r="E12274" t="s">
        <v>270</v>
      </c>
      <c r="F12274" t="s">
        <v>545</v>
      </c>
      <c r="G12274" t="s">
        <v>680</v>
      </c>
      <c r="H12274" t="s">
        <v>23</v>
      </c>
      <c r="I12274" t="s">
        <v>19</v>
      </c>
      <c r="J12274" t="s">
        <v>24</v>
      </c>
      <c r="K12274" t="s">
        <v>45</v>
      </c>
      <c r="L12274" t="s">
        <v>43</v>
      </c>
      <c r="M12274">
        <v>3.5473213597076767</v>
      </c>
    </row>
    <row r="12275" spans="1:13" x14ac:dyDescent="0.25">
      <c r="A12275" t="s">
        <v>715</v>
      </c>
      <c r="B12275">
        <v>1</v>
      </c>
      <c r="C12275">
        <v>2050</v>
      </c>
      <c r="D12275" t="s">
        <v>271</v>
      </c>
      <c r="E12275" t="s">
        <v>345</v>
      </c>
      <c r="F12275" t="s">
        <v>272</v>
      </c>
      <c r="G12275" t="s">
        <v>273</v>
      </c>
      <c r="H12275" t="s">
        <v>36</v>
      </c>
      <c r="I12275" t="s">
        <v>19</v>
      </c>
      <c r="J12275" t="s">
        <v>26</v>
      </c>
      <c r="K12275" t="s">
        <v>42</v>
      </c>
      <c r="L12275" t="s">
        <v>43</v>
      </c>
      <c r="M12275">
        <v>13.903</v>
      </c>
    </row>
    <row r="12276" spans="1:13" x14ac:dyDescent="0.25">
      <c r="A12276" t="s">
        <v>715</v>
      </c>
      <c r="B12276">
        <v>1</v>
      </c>
      <c r="C12276">
        <v>2050</v>
      </c>
      <c r="D12276" t="s">
        <v>271</v>
      </c>
      <c r="E12276" t="s">
        <v>345</v>
      </c>
      <c r="F12276" t="s">
        <v>272</v>
      </c>
      <c r="G12276" t="s">
        <v>273</v>
      </c>
      <c r="H12276" t="s">
        <v>36</v>
      </c>
      <c r="I12276" t="s">
        <v>19</v>
      </c>
      <c r="J12276" t="s">
        <v>26</v>
      </c>
      <c r="K12276" t="s">
        <v>44</v>
      </c>
      <c r="L12276" t="s">
        <v>43</v>
      </c>
      <c r="M12276">
        <v>-13.903</v>
      </c>
    </row>
    <row r="12277" spans="1:13" x14ac:dyDescent="0.25">
      <c r="A12277" t="s">
        <v>715</v>
      </c>
      <c r="B12277">
        <v>1</v>
      </c>
      <c r="C12277">
        <v>2050</v>
      </c>
      <c r="D12277" t="s">
        <v>271</v>
      </c>
      <c r="E12277" t="s">
        <v>345</v>
      </c>
      <c r="F12277" t="s">
        <v>272</v>
      </c>
      <c r="G12277" t="s">
        <v>274</v>
      </c>
      <c r="H12277" t="s">
        <v>36</v>
      </c>
      <c r="I12277" t="s">
        <v>19</v>
      </c>
      <c r="J12277" t="s">
        <v>26</v>
      </c>
      <c r="K12277" t="s">
        <v>42</v>
      </c>
      <c r="L12277" t="s">
        <v>43</v>
      </c>
      <c r="M12277">
        <v>13.872</v>
      </c>
    </row>
    <row r="12278" spans="1:13" x14ac:dyDescent="0.25">
      <c r="A12278" t="s">
        <v>715</v>
      </c>
      <c r="B12278">
        <v>1</v>
      </c>
      <c r="C12278">
        <v>2050</v>
      </c>
      <c r="D12278" t="s">
        <v>271</v>
      </c>
      <c r="E12278" t="s">
        <v>345</v>
      </c>
      <c r="F12278" t="s">
        <v>272</v>
      </c>
      <c r="G12278" t="s">
        <v>274</v>
      </c>
      <c r="H12278" t="s">
        <v>36</v>
      </c>
      <c r="I12278" t="s">
        <v>19</v>
      </c>
      <c r="J12278" t="s">
        <v>26</v>
      </c>
      <c r="K12278" t="s">
        <v>44</v>
      </c>
      <c r="L12278" t="s">
        <v>43</v>
      </c>
      <c r="M12278">
        <v>-13.872</v>
      </c>
    </row>
    <row r="12279" spans="1:13" x14ac:dyDescent="0.25">
      <c r="A12279" t="s">
        <v>715</v>
      </c>
      <c r="B12279">
        <v>1</v>
      </c>
      <c r="C12279">
        <v>2050</v>
      </c>
      <c r="D12279" t="s">
        <v>271</v>
      </c>
      <c r="E12279" t="s">
        <v>345</v>
      </c>
      <c r="F12279" t="s">
        <v>272</v>
      </c>
      <c r="G12279" t="s">
        <v>265</v>
      </c>
      <c r="H12279" t="s">
        <v>36</v>
      </c>
      <c r="I12279" t="s">
        <v>167</v>
      </c>
      <c r="J12279" t="s">
        <v>168</v>
      </c>
      <c r="K12279" t="s">
        <v>42</v>
      </c>
      <c r="L12279" t="s">
        <v>43</v>
      </c>
      <c r="M12279">
        <v>0.30410256410256409</v>
      </c>
    </row>
    <row r="12280" spans="1:13" x14ac:dyDescent="0.25">
      <c r="A12280" t="s">
        <v>715</v>
      </c>
      <c r="B12280">
        <v>1</v>
      </c>
      <c r="C12280">
        <v>2050</v>
      </c>
      <c r="D12280" t="s">
        <v>271</v>
      </c>
      <c r="E12280" t="s">
        <v>345</v>
      </c>
      <c r="F12280" t="s">
        <v>272</v>
      </c>
      <c r="G12280" t="s">
        <v>265</v>
      </c>
      <c r="H12280" t="s">
        <v>36</v>
      </c>
      <c r="I12280" t="s">
        <v>167</v>
      </c>
      <c r="J12280" t="s">
        <v>168</v>
      </c>
      <c r="K12280" t="s">
        <v>44</v>
      </c>
      <c r="L12280" t="s">
        <v>43</v>
      </c>
      <c r="M12280">
        <v>-0.30410256410256409</v>
      </c>
    </row>
    <row r="12281" spans="1:13" x14ac:dyDescent="0.25">
      <c r="A12281" t="s">
        <v>715</v>
      </c>
      <c r="B12281">
        <v>1</v>
      </c>
      <c r="C12281">
        <v>2050</v>
      </c>
      <c r="D12281" t="s">
        <v>271</v>
      </c>
      <c r="E12281" t="s">
        <v>345</v>
      </c>
      <c r="F12281" t="s">
        <v>272</v>
      </c>
      <c r="G12281" t="s">
        <v>265</v>
      </c>
      <c r="H12281" t="s">
        <v>36</v>
      </c>
      <c r="I12281" t="s">
        <v>19</v>
      </c>
      <c r="J12281" t="s">
        <v>168</v>
      </c>
      <c r="K12281" t="s">
        <v>42</v>
      </c>
      <c r="L12281" t="s">
        <v>43</v>
      </c>
      <c r="M12281">
        <v>0.59299999999999997</v>
      </c>
    </row>
    <row r="12282" spans="1:13" x14ac:dyDescent="0.25">
      <c r="A12282" t="s">
        <v>715</v>
      </c>
      <c r="B12282">
        <v>1</v>
      </c>
      <c r="C12282">
        <v>2050</v>
      </c>
      <c r="D12282" t="s">
        <v>271</v>
      </c>
      <c r="E12282" t="s">
        <v>345</v>
      </c>
      <c r="F12282" t="s">
        <v>272</v>
      </c>
      <c r="G12282" t="s">
        <v>265</v>
      </c>
      <c r="H12282" t="s">
        <v>36</v>
      </c>
      <c r="I12282" t="s">
        <v>19</v>
      </c>
      <c r="J12282" t="s">
        <v>168</v>
      </c>
      <c r="K12282" t="s">
        <v>44</v>
      </c>
      <c r="L12282" t="s">
        <v>43</v>
      </c>
      <c r="M12282">
        <v>-0.59299999999999997</v>
      </c>
    </row>
    <row r="12283" spans="1:13" x14ac:dyDescent="0.25">
      <c r="A12283" t="s">
        <v>715</v>
      </c>
      <c r="B12283">
        <v>1</v>
      </c>
      <c r="C12283">
        <v>2050</v>
      </c>
      <c r="D12283" t="s">
        <v>271</v>
      </c>
      <c r="E12283" t="s">
        <v>345</v>
      </c>
      <c r="F12283" t="s">
        <v>272</v>
      </c>
      <c r="G12283" t="s">
        <v>208</v>
      </c>
      <c r="H12283" t="s">
        <v>172</v>
      </c>
      <c r="I12283" t="s">
        <v>19</v>
      </c>
      <c r="J12283" t="s">
        <v>26</v>
      </c>
      <c r="K12283" t="s">
        <v>42</v>
      </c>
      <c r="L12283" t="s">
        <v>43</v>
      </c>
      <c r="M12283">
        <v>1.3109999999999999</v>
      </c>
    </row>
    <row r="12284" spans="1:13" x14ac:dyDescent="0.25">
      <c r="A12284" t="s">
        <v>715</v>
      </c>
      <c r="B12284">
        <v>1</v>
      </c>
      <c r="C12284">
        <v>2050</v>
      </c>
      <c r="D12284" t="s">
        <v>271</v>
      </c>
      <c r="E12284" t="s">
        <v>345</v>
      </c>
      <c r="F12284" t="s">
        <v>272</v>
      </c>
      <c r="G12284" t="s">
        <v>208</v>
      </c>
      <c r="H12284" t="s">
        <v>172</v>
      </c>
      <c r="I12284" t="s">
        <v>19</v>
      </c>
      <c r="J12284" t="s">
        <v>26</v>
      </c>
      <c r="K12284" t="s">
        <v>44</v>
      </c>
      <c r="L12284" t="s">
        <v>43</v>
      </c>
      <c r="M12284">
        <v>-1.3109999999999999</v>
      </c>
    </row>
    <row r="12285" spans="1:13" x14ac:dyDescent="0.25">
      <c r="A12285" t="s">
        <v>715</v>
      </c>
      <c r="B12285">
        <v>1</v>
      </c>
      <c r="C12285">
        <v>2050</v>
      </c>
      <c r="D12285" t="s">
        <v>271</v>
      </c>
      <c r="E12285" t="s">
        <v>345</v>
      </c>
      <c r="F12285" t="s">
        <v>272</v>
      </c>
      <c r="G12285" t="s">
        <v>188</v>
      </c>
      <c r="H12285" t="s">
        <v>165</v>
      </c>
      <c r="I12285" t="s">
        <v>19</v>
      </c>
      <c r="J12285" t="s">
        <v>26</v>
      </c>
      <c r="K12285" t="s">
        <v>42</v>
      </c>
      <c r="L12285" t="s">
        <v>43</v>
      </c>
      <c r="M12285">
        <v>0.12770000000000001</v>
      </c>
    </row>
    <row r="12286" spans="1:13" x14ac:dyDescent="0.25">
      <c r="A12286" t="s">
        <v>715</v>
      </c>
      <c r="B12286">
        <v>1</v>
      </c>
      <c r="C12286">
        <v>2050</v>
      </c>
      <c r="D12286" t="s">
        <v>271</v>
      </c>
      <c r="E12286" t="s">
        <v>345</v>
      </c>
      <c r="F12286" t="s">
        <v>272</v>
      </c>
      <c r="G12286" t="s">
        <v>188</v>
      </c>
      <c r="H12286" t="s">
        <v>165</v>
      </c>
      <c r="I12286" t="s">
        <v>19</v>
      </c>
      <c r="J12286" t="s">
        <v>26</v>
      </c>
      <c r="K12286" t="s">
        <v>44</v>
      </c>
      <c r="L12286" t="s">
        <v>43</v>
      </c>
      <c r="M12286">
        <v>-0.12770000000000001</v>
      </c>
    </row>
    <row r="12287" spans="1:13" x14ac:dyDescent="0.25">
      <c r="A12287" t="s">
        <v>715</v>
      </c>
      <c r="B12287">
        <v>1</v>
      </c>
      <c r="C12287">
        <v>2050</v>
      </c>
      <c r="D12287" t="s">
        <v>271</v>
      </c>
      <c r="E12287" t="s">
        <v>345</v>
      </c>
      <c r="F12287" t="s">
        <v>272</v>
      </c>
      <c r="G12287" t="s">
        <v>178</v>
      </c>
      <c r="H12287" t="s">
        <v>165</v>
      </c>
      <c r="I12287" t="s">
        <v>19</v>
      </c>
      <c r="J12287" t="s">
        <v>26</v>
      </c>
      <c r="K12287" t="s">
        <v>42</v>
      </c>
      <c r="L12287" t="s">
        <v>43</v>
      </c>
      <c r="M12287">
        <v>3.1199999999999999E-2</v>
      </c>
    </row>
    <row r="12288" spans="1:13" x14ac:dyDescent="0.25">
      <c r="A12288" t="s">
        <v>715</v>
      </c>
      <c r="B12288">
        <v>1</v>
      </c>
      <c r="C12288">
        <v>2050</v>
      </c>
      <c r="D12288" t="s">
        <v>271</v>
      </c>
      <c r="E12288" t="s">
        <v>345</v>
      </c>
      <c r="F12288" t="s">
        <v>272</v>
      </c>
      <c r="G12288" t="s">
        <v>178</v>
      </c>
      <c r="H12288" t="s">
        <v>165</v>
      </c>
      <c r="I12288" t="s">
        <v>19</v>
      </c>
      <c r="J12288" t="s">
        <v>26</v>
      </c>
      <c r="K12288" t="s">
        <v>44</v>
      </c>
      <c r="L12288" t="s">
        <v>43</v>
      </c>
      <c r="M12288">
        <v>-3.1199999999999999E-2</v>
      </c>
    </row>
    <row r="12289" spans="1:13" x14ac:dyDescent="0.25">
      <c r="A12289" t="s">
        <v>715</v>
      </c>
      <c r="B12289">
        <v>1</v>
      </c>
      <c r="C12289">
        <v>2050</v>
      </c>
      <c r="D12289" t="s">
        <v>271</v>
      </c>
      <c r="E12289" t="s">
        <v>345</v>
      </c>
      <c r="F12289" t="s">
        <v>272</v>
      </c>
      <c r="G12289" t="s">
        <v>220</v>
      </c>
      <c r="H12289" t="s">
        <v>198</v>
      </c>
      <c r="I12289" t="s">
        <v>19</v>
      </c>
      <c r="J12289" t="s">
        <v>26</v>
      </c>
      <c r="K12289" t="s">
        <v>42</v>
      </c>
      <c r="L12289" t="s">
        <v>43</v>
      </c>
      <c r="M12289">
        <v>0.95800000000000007</v>
      </c>
    </row>
    <row r="12290" spans="1:13" x14ac:dyDescent="0.25">
      <c r="A12290" t="s">
        <v>715</v>
      </c>
      <c r="B12290">
        <v>1</v>
      </c>
      <c r="C12290">
        <v>2050</v>
      </c>
      <c r="D12290" t="s">
        <v>271</v>
      </c>
      <c r="E12290" t="s">
        <v>345</v>
      </c>
      <c r="F12290" t="s">
        <v>272</v>
      </c>
      <c r="G12290" t="s">
        <v>220</v>
      </c>
      <c r="H12290" t="s">
        <v>198</v>
      </c>
      <c r="I12290" t="s">
        <v>19</v>
      </c>
      <c r="J12290" t="s">
        <v>26</v>
      </c>
      <c r="K12290" t="s">
        <v>44</v>
      </c>
      <c r="L12290" t="s">
        <v>43</v>
      </c>
      <c r="M12290">
        <v>-0.95800000000000007</v>
      </c>
    </row>
    <row r="12291" spans="1:13" x14ac:dyDescent="0.25">
      <c r="A12291" t="s">
        <v>715</v>
      </c>
      <c r="B12291">
        <v>1</v>
      </c>
      <c r="C12291">
        <v>2050</v>
      </c>
      <c r="D12291" t="s">
        <v>271</v>
      </c>
      <c r="E12291" t="s">
        <v>345</v>
      </c>
      <c r="F12291" t="s">
        <v>272</v>
      </c>
      <c r="G12291" t="s">
        <v>221</v>
      </c>
      <c r="H12291" t="s">
        <v>198</v>
      </c>
      <c r="I12291" t="s">
        <v>19</v>
      </c>
      <c r="J12291" t="s">
        <v>26</v>
      </c>
      <c r="K12291" t="s">
        <v>42</v>
      </c>
      <c r="L12291" t="s">
        <v>43</v>
      </c>
      <c r="M12291">
        <v>0.21</v>
      </c>
    </row>
    <row r="12292" spans="1:13" x14ac:dyDescent="0.25">
      <c r="A12292" t="s">
        <v>715</v>
      </c>
      <c r="B12292">
        <v>1</v>
      </c>
      <c r="C12292">
        <v>2050</v>
      </c>
      <c r="D12292" t="s">
        <v>271</v>
      </c>
      <c r="E12292" t="s">
        <v>345</v>
      </c>
      <c r="F12292" t="s">
        <v>272</v>
      </c>
      <c r="G12292" t="s">
        <v>221</v>
      </c>
      <c r="H12292" t="s">
        <v>198</v>
      </c>
      <c r="I12292" t="s">
        <v>19</v>
      </c>
      <c r="J12292" t="s">
        <v>26</v>
      </c>
      <c r="K12292" t="s">
        <v>44</v>
      </c>
      <c r="L12292" t="s">
        <v>43</v>
      </c>
      <c r="M12292">
        <v>-0.21</v>
      </c>
    </row>
    <row r="12293" spans="1:13" x14ac:dyDescent="0.25">
      <c r="A12293" t="s">
        <v>715</v>
      </c>
      <c r="B12293">
        <v>1</v>
      </c>
      <c r="C12293">
        <v>2050</v>
      </c>
      <c r="D12293" t="s">
        <v>271</v>
      </c>
      <c r="E12293" t="s">
        <v>345</v>
      </c>
      <c r="F12293" t="s">
        <v>272</v>
      </c>
      <c r="G12293" t="s">
        <v>276</v>
      </c>
      <c r="H12293" t="s">
        <v>36</v>
      </c>
      <c r="I12293" t="s">
        <v>19</v>
      </c>
      <c r="J12293" t="s">
        <v>26</v>
      </c>
      <c r="K12293" t="s">
        <v>42</v>
      </c>
      <c r="L12293" t="s">
        <v>43</v>
      </c>
      <c r="M12293">
        <v>0.54</v>
      </c>
    </row>
    <row r="12294" spans="1:13" x14ac:dyDescent="0.25">
      <c r="A12294" t="s">
        <v>715</v>
      </c>
      <c r="B12294">
        <v>1</v>
      </c>
      <c r="C12294">
        <v>2050</v>
      </c>
      <c r="D12294" t="s">
        <v>271</v>
      </c>
      <c r="E12294" t="s">
        <v>345</v>
      </c>
      <c r="F12294" t="s">
        <v>272</v>
      </c>
      <c r="G12294" t="s">
        <v>276</v>
      </c>
      <c r="H12294" t="s">
        <v>36</v>
      </c>
      <c r="I12294" t="s">
        <v>19</v>
      </c>
      <c r="J12294" t="s">
        <v>26</v>
      </c>
      <c r="K12294" t="s">
        <v>44</v>
      </c>
      <c r="L12294" t="s">
        <v>43</v>
      </c>
      <c r="M12294">
        <v>-0.54</v>
      </c>
    </row>
    <row r="12295" spans="1:13" x14ac:dyDescent="0.25">
      <c r="A12295" t="s">
        <v>715</v>
      </c>
      <c r="B12295">
        <v>1</v>
      </c>
      <c r="C12295">
        <v>2050</v>
      </c>
      <c r="D12295" t="s">
        <v>271</v>
      </c>
      <c r="E12295" t="s">
        <v>345</v>
      </c>
      <c r="F12295" t="s">
        <v>272</v>
      </c>
      <c r="G12295" t="s">
        <v>250</v>
      </c>
      <c r="H12295" t="s">
        <v>36</v>
      </c>
      <c r="I12295" t="s">
        <v>19</v>
      </c>
      <c r="J12295" t="s">
        <v>26</v>
      </c>
      <c r="K12295" t="s">
        <v>42</v>
      </c>
      <c r="L12295" t="s">
        <v>43</v>
      </c>
      <c r="M12295">
        <v>0.74150000000000005</v>
      </c>
    </row>
    <row r="12296" spans="1:13" x14ac:dyDescent="0.25">
      <c r="A12296" t="s">
        <v>715</v>
      </c>
      <c r="B12296">
        <v>1</v>
      </c>
      <c r="C12296">
        <v>2050</v>
      </c>
      <c r="D12296" t="s">
        <v>271</v>
      </c>
      <c r="E12296" t="s">
        <v>345</v>
      </c>
      <c r="F12296" t="s">
        <v>272</v>
      </c>
      <c r="G12296" t="s">
        <v>250</v>
      </c>
      <c r="H12296" t="s">
        <v>36</v>
      </c>
      <c r="I12296" t="s">
        <v>19</v>
      </c>
      <c r="J12296" t="s">
        <v>26</v>
      </c>
      <c r="K12296" t="s">
        <v>44</v>
      </c>
      <c r="L12296" t="s">
        <v>43</v>
      </c>
      <c r="M12296">
        <v>-0.74150000000000005</v>
      </c>
    </row>
    <row r="12297" spans="1:13" x14ac:dyDescent="0.25">
      <c r="A12297" t="s">
        <v>715</v>
      </c>
      <c r="B12297">
        <v>1</v>
      </c>
      <c r="C12297">
        <v>2050</v>
      </c>
      <c r="D12297" t="s">
        <v>271</v>
      </c>
      <c r="E12297" t="s">
        <v>345</v>
      </c>
      <c r="F12297" t="s">
        <v>272</v>
      </c>
      <c r="G12297" t="s">
        <v>277</v>
      </c>
      <c r="H12297" t="s">
        <v>36</v>
      </c>
      <c r="I12297" t="s">
        <v>19</v>
      </c>
      <c r="J12297" t="s">
        <v>26</v>
      </c>
      <c r="K12297" t="s">
        <v>42</v>
      </c>
      <c r="L12297" t="s">
        <v>43</v>
      </c>
      <c r="M12297">
        <v>4.2299999999999997E-2</v>
      </c>
    </row>
    <row r="12298" spans="1:13" x14ac:dyDescent="0.25">
      <c r="A12298" t="s">
        <v>715</v>
      </c>
      <c r="B12298">
        <v>1</v>
      </c>
      <c r="C12298">
        <v>2050</v>
      </c>
      <c r="D12298" t="s">
        <v>271</v>
      </c>
      <c r="E12298" t="s">
        <v>345</v>
      </c>
      <c r="F12298" t="s">
        <v>272</v>
      </c>
      <c r="G12298" t="s">
        <v>277</v>
      </c>
      <c r="H12298" t="s">
        <v>36</v>
      </c>
      <c r="I12298" t="s">
        <v>19</v>
      </c>
      <c r="J12298" t="s">
        <v>26</v>
      </c>
      <c r="K12298" t="s">
        <v>44</v>
      </c>
      <c r="L12298" t="s">
        <v>43</v>
      </c>
      <c r="M12298">
        <v>-4.2299999999999997E-2</v>
      </c>
    </row>
    <row r="12299" spans="1:13" x14ac:dyDescent="0.25">
      <c r="A12299" t="s">
        <v>715</v>
      </c>
      <c r="B12299">
        <v>1</v>
      </c>
      <c r="C12299">
        <v>2050</v>
      </c>
      <c r="D12299" t="s">
        <v>271</v>
      </c>
      <c r="E12299" t="s">
        <v>345</v>
      </c>
      <c r="F12299" t="s">
        <v>272</v>
      </c>
      <c r="G12299" t="s">
        <v>278</v>
      </c>
      <c r="H12299" t="s">
        <v>35</v>
      </c>
      <c r="I12299" t="s">
        <v>19</v>
      </c>
      <c r="J12299" t="s">
        <v>26</v>
      </c>
      <c r="K12299" t="s">
        <v>42</v>
      </c>
      <c r="L12299" t="s">
        <v>43</v>
      </c>
      <c r="M12299">
        <v>8.3640000000000008</v>
      </c>
    </row>
    <row r="12300" spans="1:13" x14ac:dyDescent="0.25">
      <c r="A12300" t="s">
        <v>715</v>
      </c>
      <c r="B12300">
        <v>1</v>
      </c>
      <c r="C12300">
        <v>2050</v>
      </c>
      <c r="D12300" t="s">
        <v>271</v>
      </c>
      <c r="E12300" t="s">
        <v>345</v>
      </c>
      <c r="F12300" t="s">
        <v>272</v>
      </c>
      <c r="G12300" t="s">
        <v>278</v>
      </c>
      <c r="H12300" t="s">
        <v>35</v>
      </c>
      <c r="I12300" t="s">
        <v>19</v>
      </c>
      <c r="J12300" t="s">
        <v>26</v>
      </c>
      <c r="K12300" t="s">
        <v>44</v>
      </c>
      <c r="L12300" t="s">
        <v>43</v>
      </c>
      <c r="M12300">
        <v>-8.3640000000000008</v>
      </c>
    </row>
    <row r="12301" spans="1:13" x14ac:dyDescent="0.25">
      <c r="A12301" t="s">
        <v>715</v>
      </c>
      <c r="B12301">
        <v>1</v>
      </c>
      <c r="C12301">
        <v>2050</v>
      </c>
      <c r="D12301" t="s">
        <v>271</v>
      </c>
      <c r="E12301" t="s">
        <v>345</v>
      </c>
      <c r="F12301" t="s">
        <v>272</v>
      </c>
      <c r="G12301" t="s">
        <v>243</v>
      </c>
      <c r="H12301" t="s">
        <v>35</v>
      </c>
      <c r="I12301" t="s">
        <v>19</v>
      </c>
      <c r="J12301" t="s">
        <v>26</v>
      </c>
      <c r="K12301" t="s">
        <v>42</v>
      </c>
      <c r="L12301" t="s">
        <v>43</v>
      </c>
      <c r="M12301">
        <v>6.1109999999999998</v>
      </c>
    </row>
    <row r="12302" spans="1:13" x14ac:dyDescent="0.25">
      <c r="A12302" t="s">
        <v>715</v>
      </c>
      <c r="B12302">
        <v>1</v>
      </c>
      <c r="C12302">
        <v>2050</v>
      </c>
      <c r="D12302" t="s">
        <v>271</v>
      </c>
      <c r="E12302" t="s">
        <v>345</v>
      </c>
      <c r="F12302" t="s">
        <v>272</v>
      </c>
      <c r="G12302" t="s">
        <v>243</v>
      </c>
      <c r="H12302" t="s">
        <v>35</v>
      </c>
      <c r="I12302" t="s">
        <v>19</v>
      </c>
      <c r="J12302" t="s">
        <v>26</v>
      </c>
      <c r="K12302" t="s">
        <v>44</v>
      </c>
      <c r="L12302" t="s">
        <v>43</v>
      </c>
      <c r="M12302">
        <v>-6.1109999999999998</v>
      </c>
    </row>
    <row r="12303" spans="1:13" x14ac:dyDescent="0.25">
      <c r="A12303" t="s">
        <v>715</v>
      </c>
      <c r="B12303">
        <v>1</v>
      </c>
      <c r="C12303">
        <v>2050</v>
      </c>
      <c r="D12303" t="s">
        <v>271</v>
      </c>
      <c r="E12303" t="s">
        <v>345</v>
      </c>
      <c r="F12303" t="s">
        <v>272</v>
      </c>
      <c r="G12303" t="s">
        <v>264</v>
      </c>
      <c r="H12303" t="s">
        <v>25</v>
      </c>
      <c r="I12303" t="s">
        <v>19</v>
      </c>
      <c r="J12303" t="s">
        <v>26</v>
      </c>
      <c r="K12303" t="s">
        <v>42</v>
      </c>
      <c r="L12303" t="s">
        <v>43</v>
      </c>
      <c r="M12303">
        <v>1.978</v>
      </c>
    </row>
    <row r="12304" spans="1:13" x14ac:dyDescent="0.25">
      <c r="A12304" t="s">
        <v>715</v>
      </c>
      <c r="B12304">
        <v>1</v>
      </c>
      <c r="C12304">
        <v>2050</v>
      </c>
      <c r="D12304" t="s">
        <v>271</v>
      </c>
      <c r="E12304" t="s">
        <v>345</v>
      </c>
      <c r="F12304" t="s">
        <v>272</v>
      </c>
      <c r="G12304" t="s">
        <v>264</v>
      </c>
      <c r="H12304" t="s">
        <v>25</v>
      </c>
      <c r="I12304" t="s">
        <v>19</v>
      </c>
      <c r="J12304" t="s">
        <v>26</v>
      </c>
      <c r="K12304" t="s">
        <v>44</v>
      </c>
      <c r="L12304" t="s">
        <v>43</v>
      </c>
      <c r="M12304">
        <v>-1.978</v>
      </c>
    </row>
    <row r="12305" spans="1:13" x14ac:dyDescent="0.25">
      <c r="A12305" t="s">
        <v>715</v>
      </c>
      <c r="B12305">
        <v>1</v>
      </c>
      <c r="C12305">
        <v>2050</v>
      </c>
      <c r="D12305" t="s">
        <v>271</v>
      </c>
      <c r="E12305" t="s">
        <v>345</v>
      </c>
      <c r="F12305" t="s">
        <v>272</v>
      </c>
      <c r="G12305" t="s">
        <v>230</v>
      </c>
      <c r="H12305" t="s">
        <v>25</v>
      </c>
      <c r="I12305" t="s">
        <v>19</v>
      </c>
      <c r="J12305" t="s">
        <v>26</v>
      </c>
      <c r="K12305" t="s">
        <v>42</v>
      </c>
      <c r="L12305" t="s">
        <v>43</v>
      </c>
      <c r="M12305">
        <v>0.40052599999999999</v>
      </c>
    </row>
    <row r="12306" spans="1:13" x14ac:dyDescent="0.25">
      <c r="A12306" t="s">
        <v>715</v>
      </c>
      <c r="B12306">
        <v>1</v>
      </c>
      <c r="C12306">
        <v>2050</v>
      </c>
      <c r="D12306" t="s">
        <v>271</v>
      </c>
      <c r="E12306" t="s">
        <v>345</v>
      </c>
      <c r="F12306" t="s">
        <v>272</v>
      </c>
      <c r="G12306" t="s">
        <v>230</v>
      </c>
      <c r="H12306" t="s">
        <v>25</v>
      </c>
      <c r="I12306" t="s">
        <v>19</v>
      </c>
      <c r="J12306" t="s">
        <v>26</v>
      </c>
      <c r="K12306" t="s">
        <v>44</v>
      </c>
      <c r="L12306" t="s">
        <v>43</v>
      </c>
      <c r="M12306">
        <v>-0.40052599999999994</v>
      </c>
    </row>
    <row r="12307" spans="1:13" x14ac:dyDescent="0.25">
      <c r="A12307" t="s">
        <v>715</v>
      </c>
      <c r="B12307">
        <v>1</v>
      </c>
      <c r="C12307">
        <v>2050</v>
      </c>
      <c r="D12307" t="s">
        <v>271</v>
      </c>
      <c r="E12307" t="s">
        <v>345</v>
      </c>
      <c r="F12307" t="s">
        <v>272</v>
      </c>
      <c r="G12307" t="s">
        <v>214</v>
      </c>
      <c r="H12307" t="s">
        <v>215</v>
      </c>
      <c r="I12307" t="s">
        <v>19</v>
      </c>
      <c r="J12307" t="s">
        <v>26</v>
      </c>
      <c r="K12307" t="s">
        <v>42</v>
      </c>
      <c r="L12307" t="s">
        <v>43</v>
      </c>
      <c r="M12307">
        <v>12.561</v>
      </c>
    </row>
    <row r="12308" spans="1:13" x14ac:dyDescent="0.25">
      <c r="A12308" t="s">
        <v>715</v>
      </c>
      <c r="B12308">
        <v>1</v>
      </c>
      <c r="C12308">
        <v>2050</v>
      </c>
      <c r="D12308" t="s">
        <v>271</v>
      </c>
      <c r="E12308" t="s">
        <v>345</v>
      </c>
      <c r="F12308" t="s">
        <v>272</v>
      </c>
      <c r="G12308" t="s">
        <v>214</v>
      </c>
      <c r="H12308" t="s">
        <v>215</v>
      </c>
      <c r="I12308" t="s">
        <v>19</v>
      </c>
      <c r="J12308" t="s">
        <v>26</v>
      </c>
      <c r="K12308" t="s">
        <v>44</v>
      </c>
      <c r="L12308" t="s">
        <v>43</v>
      </c>
      <c r="M12308">
        <v>-12.561</v>
      </c>
    </row>
    <row r="12309" spans="1:13" x14ac:dyDescent="0.25">
      <c r="A12309" t="s">
        <v>715</v>
      </c>
      <c r="B12309">
        <v>1</v>
      </c>
      <c r="C12309">
        <v>2050</v>
      </c>
      <c r="D12309" t="s">
        <v>271</v>
      </c>
      <c r="E12309" t="s">
        <v>345</v>
      </c>
      <c r="F12309" t="s">
        <v>272</v>
      </c>
      <c r="G12309" t="s">
        <v>279</v>
      </c>
      <c r="H12309" t="s">
        <v>280</v>
      </c>
      <c r="I12309" t="s">
        <v>19</v>
      </c>
      <c r="J12309" t="s">
        <v>26</v>
      </c>
      <c r="K12309" t="s">
        <v>42</v>
      </c>
      <c r="L12309" t="s">
        <v>43</v>
      </c>
      <c r="M12309">
        <v>3.7999999999999999E-2</v>
      </c>
    </row>
    <row r="12310" spans="1:13" x14ac:dyDescent="0.25">
      <c r="A12310" t="s">
        <v>715</v>
      </c>
      <c r="B12310">
        <v>1</v>
      </c>
      <c r="C12310">
        <v>2050</v>
      </c>
      <c r="D12310" t="s">
        <v>271</v>
      </c>
      <c r="E12310" t="s">
        <v>345</v>
      </c>
      <c r="F12310" t="s">
        <v>272</v>
      </c>
      <c r="G12310" t="s">
        <v>279</v>
      </c>
      <c r="H12310" t="s">
        <v>280</v>
      </c>
      <c r="I12310" t="s">
        <v>19</v>
      </c>
      <c r="J12310" t="s">
        <v>26</v>
      </c>
      <c r="K12310" t="s">
        <v>44</v>
      </c>
      <c r="L12310" t="s">
        <v>43</v>
      </c>
      <c r="M12310">
        <v>-3.7999999999999999E-2</v>
      </c>
    </row>
    <row r="12311" spans="1:13" x14ac:dyDescent="0.25">
      <c r="A12311" t="s">
        <v>715</v>
      </c>
      <c r="B12311">
        <v>1</v>
      </c>
      <c r="C12311">
        <v>2050</v>
      </c>
      <c r="D12311" t="s">
        <v>271</v>
      </c>
      <c r="E12311" t="s">
        <v>345</v>
      </c>
      <c r="F12311" t="s">
        <v>272</v>
      </c>
      <c r="G12311" t="s">
        <v>281</v>
      </c>
      <c r="H12311" t="s">
        <v>195</v>
      </c>
      <c r="I12311" t="s">
        <v>19</v>
      </c>
      <c r="J12311" t="s">
        <v>26</v>
      </c>
      <c r="K12311" t="s">
        <v>42</v>
      </c>
      <c r="L12311" t="s">
        <v>43</v>
      </c>
      <c r="M12311">
        <v>2.0623</v>
      </c>
    </row>
    <row r="12312" spans="1:13" x14ac:dyDescent="0.25">
      <c r="A12312" t="s">
        <v>715</v>
      </c>
      <c r="B12312">
        <v>1</v>
      </c>
      <c r="C12312">
        <v>2050</v>
      </c>
      <c r="D12312" t="s">
        <v>271</v>
      </c>
      <c r="E12312" t="s">
        <v>345</v>
      </c>
      <c r="F12312" t="s">
        <v>272</v>
      </c>
      <c r="G12312" t="s">
        <v>281</v>
      </c>
      <c r="H12312" t="s">
        <v>195</v>
      </c>
      <c r="I12312" t="s">
        <v>19</v>
      </c>
      <c r="J12312" t="s">
        <v>26</v>
      </c>
      <c r="K12312" t="s">
        <v>44</v>
      </c>
      <c r="L12312" t="s">
        <v>43</v>
      </c>
      <c r="M12312">
        <v>-2.0623</v>
      </c>
    </row>
    <row r="12313" spans="1:13" x14ac:dyDescent="0.25">
      <c r="A12313" t="s">
        <v>715</v>
      </c>
      <c r="B12313">
        <v>1</v>
      </c>
      <c r="C12313">
        <v>2050</v>
      </c>
      <c r="D12313" t="s">
        <v>271</v>
      </c>
      <c r="E12313" t="s">
        <v>345</v>
      </c>
      <c r="F12313" t="s">
        <v>272</v>
      </c>
      <c r="G12313" t="s">
        <v>678</v>
      </c>
      <c r="H12313" t="s">
        <v>12</v>
      </c>
      <c r="I12313" t="s">
        <v>13</v>
      </c>
      <c r="J12313" t="s">
        <v>14</v>
      </c>
      <c r="K12313" t="s">
        <v>45</v>
      </c>
      <c r="L12313" t="s">
        <v>43</v>
      </c>
      <c r="M12313">
        <v>5.4674136327579648</v>
      </c>
    </row>
    <row r="12314" spans="1:13" x14ac:dyDescent="0.25">
      <c r="A12314" t="s">
        <v>715</v>
      </c>
      <c r="B12314">
        <v>1</v>
      </c>
      <c r="C12314">
        <v>2050</v>
      </c>
      <c r="D12314" t="s">
        <v>271</v>
      </c>
      <c r="E12314" t="s">
        <v>345</v>
      </c>
      <c r="F12314" t="s">
        <v>272</v>
      </c>
      <c r="G12314" t="s">
        <v>16</v>
      </c>
      <c r="H12314" t="s">
        <v>12</v>
      </c>
      <c r="I12314" t="s">
        <v>13</v>
      </c>
      <c r="J12314" t="s">
        <v>14</v>
      </c>
      <c r="K12314" t="s">
        <v>45</v>
      </c>
      <c r="L12314" t="s">
        <v>43</v>
      </c>
      <c r="M12314">
        <v>16.514339660229442</v>
      </c>
    </row>
    <row r="12315" spans="1:13" x14ac:dyDescent="0.25">
      <c r="A12315" t="s">
        <v>715</v>
      </c>
      <c r="B12315">
        <v>1</v>
      </c>
      <c r="C12315">
        <v>2050</v>
      </c>
      <c r="D12315" t="s">
        <v>271</v>
      </c>
      <c r="E12315" t="s">
        <v>345</v>
      </c>
      <c r="F12315" t="s">
        <v>272</v>
      </c>
      <c r="G12315" t="s">
        <v>677</v>
      </c>
      <c r="H12315" t="s">
        <v>13</v>
      </c>
      <c r="I12315" t="s">
        <v>13</v>
      </c>
      <c r="J12315" t="s">
        <v>17</v>
      </c>
      <c r="K12315" t="s">
        <v>45</v>
      </c>
      <c r="L12315" t="s">
        <v>43</v>
      </c>
      <c r="M12315">
        <v>6.797976398646175</v>
      </c>
    </row>
    <row r="12316" spans="1:13" x14ac:dyDescent="0.25">
      <c r="A12316" t="s">
        <v>715</v>
      </c>
      <c r="B12316">
        <v>1</v>
      </c>
      <c r="C12316">
        <v>2050</v>
      </c>
      <c r="D12316" t="s">
        <v>271</v>
      </c>
      <c r="E12316" t="s">
        <v>345</v>
      </c>
      <c r="F12316" t="s">
        <v>272</v>
      </c>
      <c r="G12316" t="s">
        <v>681</v>
      </c>
      <c r="H12316" t="s">
        <v>13</v>
      </c>
      <c r="I12316" t="s">
        <v>13</v>
      </c>
      <c r="J12316" t="s">
        <v>17</v>
      </c>
      <c r="K12316" t="s">
        <v>45</v>
      </c>
      <c r="L12316" t="s">
        <v>43</v>
      </c>
      <c r="M12316">
        <v>76.65699772517435</v>
      </c>
    </row>
    <row r="12317" spans="1:13" x14ac:dyDescent="0.25">
      <c r="A12317" t="s">
        <v>715</v>
      </c>
      <c r="B12317">
        <v>1</v>
      </c>
      <c r="C12317">
        <v>2050</v>
      </c>
      <c r="D12317" t="s">
        <v>271</v>
      </c>
      <c r="E12317" t="s">
        <v>345</v>
      </c>
      <c r="F12317" t="s">
        <v>272</v>
      </c>
      <c r="G12317" t="s">
        <v>342</v>
      </c>
      <c r="H12317" t="s">
        <v>13</v>
      </c>
      <c r="I12317" t="s">
        <v>13</v>
      </c>
      <c r="J12317" t="s">
        <v>17</v>
      </c>
      <c r="K12317" t="s">
        <v>45</v>
      </c>
      <c r="L12317" t="s">
        <v>43</v>
      </c>
      <c r="M12317">
        <v>46.610263620365956</v>
      </c>
    </row>
    <row r="12318" spans="1:13" x14ac:dyDescent="0.25">
      <c r="A12318" t="s">
        <v>715</v>
      </c>
      <c r="B12318">
        <v>1</v>
      </c>
      <c r="C12318">
        <v>2050</v>
      </c>
      <c r="D12318" t="s">
        <v>271</v>
      </c>
      <c r="E12318" t="s">
        <v>345</v>
      </c>
      <c r="F12318" t="s">
        <v>272</v>
      </c>
      <c r="G12318" t="s">
        <v>37</v>
      </c>
      <c r="H12318" t="s">
        <v>36</v>
      </c>
      <c r="I12318" t="s">
        <v>13</v>
      </c>
      <c r="J12318" t="s">
        <v>38</v>
      </c>
      <c r="K12318" t="s">
        <v>42</v>
      </c>
      <c r="L12318" t="s">
        <v>43</v>
      </c>
      <c r="M12318">
        <v>3.1149191591514356</v>
      </c>
    </row>
    <row r="12319" spans="1:13" x14ac:dyDescent="0.25">
      <c r="A12319" t="s">
        <v>715</v>
      </c>
      <c r="B12319">
        <v>1</v>
      </c>
      <c r="C12319">
        <v>2050</v>
      </c>
      <c r="D12319" t="s">
        <v>271</v>
      </c>
      <c r="E12319" t="s">
        <v>345</v>
      </c>
      <c r="F12319" t="s">
        <v>272</v>
      </c>
      <c r="G12319" t="s">
        <v>37</v>
      </c>
      <c r="H12319" t="s">
        <v>36</v>
      </c>
      <c r="I12319" t="s">
        <v>13</v>
      </c>
      <c r="J12319" t="s">
        <v>38</v>
      </c>
      <c r="K12319" t="s">
        <v>44</v>
      </c>
      <c r="L12319" t="s">
        <v>43</v>
      </c>
      <c r="M12319">
        <v>-3.1149191591514356</v>
      </c>
    </row>
    <row r="12320" spans="1:13" x14ac:dyDescent="0.25">
      <c r="A12320" t="s">
        <v>715</v>
      </c>
      <c r="B12320">
        <v>1</v>
      </c>
      <c r="C12320">
        <v>2050</v>
      </c>
      <c r="D12320" t="s">
        <v>271</v>
      </c>
      <c r="E12320" t="s">
        <v>345</v>
      </c>
      <c r="F12320" t="s">
        <v>282</v>
      </c>
      <c r="G12320" t="s">
        <v>265</v>
      </c>
      <c r="H12320" t="s">
        <v>36</v>
      </c>
      <c r="I12320" t="s">
        <v>167</v>
      </c>
      <c r="J12320" t="s">
        <v>168</v>
      </c>
      <c r="K12320" t="s">
        <v>42</v>
      </c>
      <c r="L12320" t="s">
        <v>43</v>
      </c>
      <c r="M12320">
        <v>1.8174358974358975</v>
      </c>
    </row>
    <row r="12321" spans="1:13" x14ac:dyDescent="0.25">
      <c r="A12321" t="s">
        <v>715</v>
      </c>
      <c r="B12321">
        <v>1</v>
      </c>
      <c r="C12321">
        <v>2050</v>
      </c>
      <c r="D12321" t="s">
        <v>271</v>
      </c>
      <c r="E12321" t="s">
        <v>345</v>
      </c>
      <c r="F12321" t="s">
        <v>282</v>
      </c>
      <c r="G12321" t="s">
        <v>265</v>
      </c>
      <c r="H12321" t="s">
        <v>36</v>
      </c>
      <c r="I12321" t="s">
        <v>167</v>
      </c>
      <c r="J12321" t="s">
        <v>168</v>
      </c>
      <c r="K12321" t="s">
        <v>44</v>
      </c>
      <c r="L12321" t="s">
        <v>43</v>
      </c>
      <c r="M12321">
        <v>-1.8174358974358975</v>
      </c>
    </row>
    <row r="12322" spans="1:13" x14ac:dyDescent="0.25">
      <c r="A12322" t="s">
        <v>715</v>
      </c>
      <c r="B12322">
        <v>1</v>
      </c>
      <c r="C12322">
        <v>2050</v>
      </c>
      <c r="D12322" t="s">
        <v>271</v>
      </c>
      <c r="E12322" t="s">
        <v>345</v>
      </c>
      <c r="F12322" t="s">
        <v>282</v>
      </c>
      <c r="G12322" t="s">
        <v>265</v>
      </c>
      <c r="H12322" t="s">
        <v>36</v>
      </c>
      <c r="I12322" t="s">
        <v>19</v>
      </c>
      <c r="J12322" t="s">
        <v>168</v>
      </c>
      <c r="K12322" t="s">
        <v>42</v>
      </c>
      <c r="L12322" t="s">
        <v>43</v>
      </c>
      <c r="M12322">
        <v>3.544</v>
      </c>
    </row>
    <row r="12323" spans="1:13" x14ac:dyDescent="0.25">
      <c r="A12323" t="s">
        <v>715</v>
      </c>
      <c r="B12323">
        <v>1</v>
      </c>
      <c r="C12323">
        <v>2050</v>
      </c>
      <c r="D12323" t="s">
        <v>271</v>
      </c>
      <c r="E12323" t="s">
        <v>345</v>
      </c>
      <c r="F12323" t="s">
        <v>282</v>
      </c>
      <c r="G12323" t="s">
        <v>265</v>
      </c>
      <c r="H12323" t="s">
        <v>36</v>
      </c>
      <c r="I12323" t="s">
        <v>19</v>
      </c>
      <c r="J12323" t="s">
        <v>168</v>
      </c>
      <c r="K12323" t="s">
        <v>44</v>
      </c>
      <c r="L12323" t="s">
        <v>43</v>
      </c>
      <c r="M12323">
        <v>-3.544</v>
      </c>
    </row>
    <row r="12324" spans="1:13" x14ac:dyDescent="0.25">
      <c r="A12324" t="s">
        <v>715</v>
      </c>
      <c r="B12324">
        <v>1</v>
      </c>
      <c r="C12324">
        <v>2050</v>
      </c>
      <c r="D12324" t="s">
        <v>271</v>
      </c>
      <c r="E12324" t="s">
        <v>345</v>
      </c>
      <c r="F12324" t="s">
        <v>621</v>
      </c>
      <c r="G12324" t="s">
        <v>149</v>
      </c>
      <c r="H12324" t="s">
        <v>18</v>
      </c>
      <c r="I12324" t="s">
        <v>19</v>
      </c>
      <c r="J12324" t="s">
        <v>150</v>
      </c>
      <c r="K12324" t="s">
        <v>42</v>
      </c>
      <c r="L12324" t="s">
        <v>43</v>
      </c>
      <c r="M12324">
        <v>2.2909999999999999</v>
      </c>
    </row>
    <row r="12325" spans="1:13" x14ac:dyDescent="0.25">
      <c r="A12325" t="s">
        <v>715</v>
      </c>
      <c r="B12325">
        <v>1</v>
      </c>
      <c r="C12325">
        <v>2050</v>
      </c>
      <c r="D12325" t="s">
        <v>271</v>
      </c>
      <c r="E12325" t="s">
        <v>345</v>
      </c>
      <c r="F12325" t="s">
        <v>546</v>
      </c>
      <c r="G12325" t="s">
        <v>275</v>
      </c>
      <c r="H12325" t="s">
        <v>12</v>
      </c>
      <c r="I12325" t="s">
        <v>19</v>
      </c>
      <c r="J12325" t="s">
        <v>218</v>
      </c>
      <c r="K12325" t="s">
        <v>42</v>
      </c>
      <c r="L12325" t="s">
        <v>43</v>
      </c>
      <c r="M12325">
        <v>2.7439999999999998</v>
      </c>
    </row>
    <row r="12326" spans="1:13" x14ac:dyDescent="0.25">
      <c r="A12326" t="s">
        <v>715</v>
      </c>
      <c r="B12326">
        <v>1</v>
      </c>
      <c r="C12326">
        <v>2050</v>
      </c>
      <c r="D12326" t="s">
        <v>271</v>
      </c>
      <c r="E12326" t="s">
        <v>345</v>
      </c>
      <c r="F12326" t="s">
        <v>546</v>
      </c>
      <c r="G12326" t="s">
        <v>27</v>
      </c>
      <c r="H12326" t="s">
        <v>23</v>
      </c>
      <c r="I12326" t="s">
        <v>19</v>
      </c>
      <c r="J12326" t="s">
        <v>24</v>
      </c>
      <c r="K12326" t="s">
        <v>42</v>
      </c>
      <c r="L12326" t="s">
        <v>43</v>
      </c>
      <c r="M12326">
        <v>15.35173463067</v>
      </c>
    </row>
    <row r="12327" spans="1:13" x14ac:dyDescent="0.25">
      <c r="A12327" t="s">
        <v>715</v>
      </c>
      <c r="B12327">
        <v>1</v>
      </c>
      <c r="C12327">
        <v>2050</v>
      </c>
      <c r="D12327" t="s">
        <v>271</v>
      </c>
      <c r="E12327" t="s">
        <v>345</v>
      </c>
      <c r="F12327" t="s">
        <v>546</v>
      </c>
      <c r="G12327" t="s">
        <v>27</v>
      </c>
      <c r="H12327" t="s">
        <v>23</v>
      </c>
      <c r="I12327" t="s">
        <v>19</v>
      </c>
      <c r="J12327" t="s">
        <v>24</v>
      </c>
      <c r="K12327" t="s">
        <v>44</v>
      </c>
      <c r="L12327" t="s">
        <v>43</v>
      </c>
      <c r="M12327">
        <v>-15.35173463067</v>
      </c>
    </row>
    <row r="12328" spans="1:13" x14ac:dyDescent="0.25">
      <c r="A12328" t="s">
        <v>715</v>
      </c>
      <c r="B12328">
        <v>1</v>
      </c>
      <c r="C12328">
        <v>2050</v>
      </c>
      <c r="D12328" t="s">
        <v>271</v>
      </c>
      <c r="E12328" t="s">
        <v>345</v>
      </c>
      <c r="F12328" t="s">
        <v>546</v>
      </c>
      <c r="G12328" t="s">
        <v>183</v>
      </c>
      <c r="H12328" t="s">
        <v>21</v>
      </c>
      <c r="I12328" t="s">
        <v>19</v>
      </c>
      <c r="J12328" t="s">
        <v>184</v>
      </c>
      <c r="K12328" t="s">
        <v>42</v>
      </c>
      <c r="L12328" t="s">
        <v>43</v>
      </c>
      <c r="M12328">
        <v>6.9996999999999998</v>
      </c>
    </row>
    <row r="12329" spans="1:13" x14ac:dyDescent="0.25">
      <c r="A12329" t="s">
        <v>715</v>
      </c>
      <c r="B12329">
        <v>1</v>
      </c>
      <c r="C12329">
        <v>2050</v>
      </c>
      <c r="D12329" t="s">
        <v>271</v>
      </c>
      <c r="E12329" t="s">
        <v>345</v>
      </c>
      <c r="F12329" t="s">
        <v>546</v>
      </c>
      <c r="G12329" t="s">
        <v>183</v>
      </c>
      <c r="H12329" t="s">
        <v>21</v>
      </c>
      <c r="I12329" t="s">
        <v>19</v>
      </c>
      <c r="J12329" t="s">
        <v>184</v>
      </c>
      <c r="K12329" t="s">
        <v>44</v>
      </c>
      <c r="L12329" t="s">
        <v>43</v>
      </c>
      <c r="M12329">
        <v>-6.9996999999999998</v>
      </c>
    </row>
    <row r="12330" spans="1:13" x14ac:dyDescent="0.25">
      <c r="A12330" t="s">
        <v>715</v>
      </c>
      <c r="B12330">
        <v>1</v>
      </c>
      <c r="C12330">
        <v>2050</v>
      </c>
      <c r="D12330" t="s">
        <v>271</v>
      </c>
      <c r="E12330" t="s">
        <v>345</v>
      </c>
      <c r="F12330" t="s">
        <v>546</v>
      </c>
      <c r="G12330" t="s">
        <v>28</v>
      </c>
      <c r="H12330" t="s">
        <v>21</v>
      </c>
      <c r="I12330" t="s">
        <v>19</v>
      </c>
      <c r="J12330" t="s">
        <v>22</v>
      </c>
      <c r="K12330" t="s">
        <v>42</v>
      </c>
      <c r="L12330" t="s">
        <v>43</v>
      </c>
      <c r="M12330">
        <v>1.1282624627119999</v>
      </c>
    </row>
    <row r="12331" spans="1:13" x14ac:dyDescent="0.25">
      <c r="A12331" t="s">
        <v>715</v>
      </c>
      <c r="B12331">
        <v>1</v>
      </c>
      <c r="C12331">
        <v>2050</v>
      </c>
      <c r="D12331" t="s">
        <v>271</v>
      </c>
      <c r="E12331" t="s">
        <v>345</v>
      </c>
      <c r="F12331" t="s">
        <v>546</v>
      </c>
      <c r="G12331" t="s">
        <v>28</v>
      </c>
      <c r="H12331" t="s">
        <v>21</v>
      </c>
      <c r="I12331" t="s">
        <v>19</v>
      </c>
      <c r="J12331" t="s">
        <v>22</v>
      </c>
      <c r="K12331" t="s">
        <v>44</v>
      </c>
      <c r="L12331" t="s">
        <v>43</v>
      </c>
      <c r="M12331">
        <v>-1.1282624627119999</v>
      </c>
    </row>
    <row r="12332" spans="1:13" x14ac:dyDescent="0.25">
      <c r="A12332" t="s">
        <v>715</v>
      </c>
      <c r="B12332">
        <v>1</v>
      </c>
      <c r="C12332">
        <v>2050</v>
      </c>
      <c r="D12332" t="s">
        <v>271</v>
      </c>
      <c r="E12332" t="s">
        <v>345</v>
      </c>
      <c r="F12332" t="s">
        <v>546</v>
      </c>
      <c r="G12332" t="s">
        <v>20</v>
      </c>
      <c r="H12332" t="s">
        <v>21</v>
      </c>
      <c r="I12332" t="s">
        <v>19</v>
      </c>
      <c r="J12332" t="s">
        <v>22</v>
      </c>
      <c r="K12332" t="s">
        <v>42</v>
      </c>
      <c r="L12332" t="s">
        <v>43</v>
      </c>
      <c r="M12332">
        <v>8.1211237814080004</v>
      </c>
    </row>
    <row r="12333" spans="1:13" x14ac:dyDescent="0.25">
      <c r="A12333" t="s">
        <v>715</v>
      </c>
      <c r="B12333">
        <v>1</v>
      </c>
      <c r="C12333">
        <v>2050</v>
      </c>
      <c r="D12333" t="s">
        <v>271</v>
      </c>
      <c r="E12333" t="s">
        <v>345</v>
      </c>
      <c r="F12333" t="s">
        <v>546</v>
      </c>
      <c r="G12333" t="s">
        <v>20</v>
      </c>
      <c r="H12333" t="s">
        <v>21</v>
      </c>
      <c r="I12333" t="s">
        <v>19</v>
      </c>
      <c r="J12333" t="s">
        <v>22</v>
      </c>
      <c r="K12333" t="s">
        <v>44</v>
      </c>
      <c r="L12333" t="s">
        <v>43</v>
      </c>
      <c r="M12333">
        <v>-8.1211237814080004</v>
      </c>
    </row>
    <row r="12334" spans="1:13" x14ac:dyDescent="0.25">
      <c r="A12334" t="s">
        <v>715</v>
      </c>
      <c r="B12334">
        <v>1</v>
      </c>
      <c r="C12334">
        <v>2050</v>
      </c>
      <c r="D12334" t="s">
        <v>271</v>
      </c>
      <c r="E12334" t="s">
        <v>345</v>
      </c>
      <c r="F12334" t="s">
        <v>546</v>
      </c>
      <c r="G12334" t="s">
        <v>29</v>
      </c>
      <c r="H12334" t="s">
        <v>21</v>
      </c>
      <c r="I12334" t="s">
        <v>19</v>
      </c>
      <c r="J12334" t="s">
        <v>22</v>
      </c>
      <c r="K12334" t="s">
        <v>42</v>
      </c>
      <c r="L12334" t="s">
        <v>43</v>
      </c>
      <c r="M12334">
        <v>5.5378019958799998</v>
      </c>
    </row>
    <row r="12335" spans="1:13" x14ac:dyDescent="0.25">
      <c r="A12335" t="s">
        <v>715</v>
      </c>
      <c r="B12335">
        <v>1</v>
      </c>
      <c r="C12335">
        <v>2050</v>
      </c>
      <c r="D12335" t="s">
        <v>271</v>
      </c>
      <c r="E12335" t="s">
        <v>345</v>
      </c>
      <c r="F12335" t="s">
        <v>546</v>
      </c>
      <c r="G12335" t="s">
        <v>29</v>
      </c>
      <c r="H12335" t="s">
        <v>21</v>
      </c>
      <c r="I12335" t="s">
        <v>19</v>
      </c>
      <c r="J12335" t="s">
        <v>22</v>
      </c>
      <c r="K12335" t="s">
        <v>44</v>
      </c>
      <c r="L12335" t="s">
        <v>43</v>
      </c>
      <c r="M12335">
        <v>-5.5378019958799998</v>
      </c>
    </row>
    <row r="12336" spans="1:13" x14ac:dyDescent="0.25">
      <c r="A12336" t="s">
        <v>715</v>
      </c>
      <c r="B12336">
        <v>1</v>
      </c>
      <c r="C12336">
        <v>2050</v>
      </c>
      <c r="D12336" t="s">
        <v>271</v>
      </c>
      <c r="E12336" t="s">
        <v>345</v>
      </c>
      <c r="F12336" t="s">
        <v>546</v>
      </c>
      <c r="G12336" t="s">
        <v>717</v>
      </c>
      <c r="H12336" t="s">
        <v>21</v>
      </c>
      <c r="I12336" t="s">
        <v>19</v>
      </c>
      <c r="J12336" t="s">
        <v>22</v>
      </c>
      <c r="K12336" t="s">
        <v>45</v>
      </c>
      <c r="L12336" t="s">
        <v>43</v>
      </c>
      <c r="M12336">
        <v>118.06952727272726</v>
      </c>
    </row>
    <row r="12337" spans="1:13" x14ac:dyDescent="0.25">
      <c r="A12337" t="s">
        <v>715</v>
      </c>
      <c r="B12337">
        <v>1</v>
      </c>
      <c r="C12337">
        <v>2050</v>
      </c>
      <c r="D12337" t="s">
        <v>271</v>
      </c>
      <c r="E12337" t="s">
        <v>345</v>
      </c>
      <c r="F12337" t="s">
        <v>546</v>
      </c>
      <c r="G12337" t="s">
        <v>718</v>
      </c>
      <c r="H12337" t="s">
        <v>23</v>
      </c>
      <c r="I12337" t="s">
        <v>19</v>
      </c>
      <c r="J12337" t="s">
        <v>24</v>
      </c>
      <c r="K12337" t="s">
        <v>45</v>
      </c>
      <c r="L12337" t="s">
        <v>43</v>
      </c>
      <c r="M12337">
        <v>31.420763804861263</v>
      </c>
    </row>
    <row r="12338" spans="1:13" x14ac:dyDescent="0.25">
      <c r="A12338" t="s">
        <v>715</v>
      </c>
      <c r="B12338">
        <v>1</v>
      </c>
      <c r="C12338">
        <v>2050</v>
      </c>
      <c r="D12338" t="s">
        <v>271</v>
      </c>
      <c r="E12338" t="s">
        <v>345</v>
      </c>
      <c r="F12338" t="s">
        <v>546</v>
      </c>
      <c r="G12338" t="s">
        <v>680</v>
      </c>
      <c r="H12338" t="s">
        <v>23</v>
      </c>
      <c r="I12338" t="s">
        <v>19</v>
      </c>
      <c r="J12338" t="s">
        <v>24</v>
      </c>
      <c r="K12338" t="s">
        <v>45</v>
      </c>
      <c r="L12338" t="s">
        <v>43</v>
      </c>
      <c r="M12338">
        <v>0.48660327335074544</v>
      </c>
    </row>
    <row r="12339" spans="1:13" x14ac:dyDescent="0.25">
      <c r="A12339" t="s">
        <v>715</v>
      </c>
      <c r="B12339">
        <v>1</v>
      </c>
      <c r="C12339">
        <v>2050</v>
      </c>
      <c r="D12339" t="s">
        <v>271</v>
      </c>
      <c r="E12339" t="s">
        <v>345</v>
      </c>
      <c r="F12339" t="s">
        <v>546</v>
      </c>
      <c r="G12339" t="s">
        <v>586</v>
      </c>
      <c r="H12339" t="s">
        <v>23</v>
      </c>
      <c r="I12339" t="s">
        <v>19</v>
      </c>
      <c r="J12339" t="s">
        <v>24</v>
      </c>
      <c r="K12339" t="s">
        <v>45</v>
      </c>
      <c r="L12339" t="s">
        <v>43</v>
      </c>
      <c r="M12339">
        <v>41.783010061464736</v>
      </c>
    </row>
    <row r="12340" spans="1:13" x14ac:dyDescent="0.25">
      <c r="A12340" t="s">
        <v>715</v>
      </c>
      <c r="B12340">
        <v>1</v>
      </c>
      <c r="C12340">
        <v>2050</v>
      </c>
      <c r="D12340" t="s">
        <v>271</v>
      </c>
      <c r="E12340" t="s">
        <v>346</v>
      </c>
      <c r="F12340" t="s">
        <v>547</v>
      </c>
      <c r="G12340" t="s">
        <v>717</v>
      </c>
      <c r="H12340" t="s">
        <v>21</v>
      </c>
      <c r="I12340" t="s">
        <v>19</v>
      </c>
      <c r="J12340" t="s">
        <v>22</v>
      </c>
      <c r="K12340" t="s">
        <v>45</v>
      </c>
      <c r="L12340" t="s">
        <v>43</v>
      </c>
      <c r="M12340">
        <v>1.9304727272727273</v>
      </c>
    </row>
    <row r="12341" spans="1:13" x14ac:dyDescent="0.25">
      <c r="A12341" t="s">
        <v>715</v>
      </c>
      <c r="B12341">
        <v>1</v>
      </c>
      <c r="C12341">
        <v>2050</v>
      </c>
      <c r="D12341" t="s">
        <v>271</v>
      </c>
      <c r="E12341" t="s">
        <v>346</v>
      </c>
      <c r="F12341" t="s">
        <v>547</v>
      </c>
      <c r="G12341" t="s">
        <v>676</v>
      </c>
      <c r="H12341" t="s">
        <v>23</v>
      </c>
      <c r="I12341" t="s">
        <v>19</v>
      </c>
      <c r="J12341" t="s">
        <v>24</v>
      </c>
      <c r="K12341" t="s">
        <v>45</v>
      </c>
      <c r="L12341" t="s">
        <v>43</v>
      </c>
      <c r="M12341">
        <v>0.52537020326360451</v>
      </c>
    </row>
    <row r="12342" spans="1:13" x14ac:dyDescent="0.25">
      <c r="A12342" t="s">
        <v>715</v>
      </c>
      <c r="B12342">
        <v>1</v>
      </c>
      <c r="C12342">
        <v>2050</v>
      </c>
      <c r="D12342" t="s">
        <v>271</v>
      </c>
      <c r="E12342" t="s">
        <v>346</v>
      </c>
      <c r="F12342" t="s">
        <v>547</v>
      </c>
      <c r="G12342" t="s">
        <v>680</v>
      </c>
      <c r="H12342" t="s">
        <v>23</v>
      </c>
      <c r="I12342" t="s">
        <v>19</v>
      </c>
      <c r="J12342" t="s">
        <v>24</v>
      </c>
      <c r="K12342" t="s">
        <v>45</v>
      </c>
      <c r="L12342" t="s">
        <v>43</v>
      </c>
      <c r="M12342">
        <v>48.633986214836369</v>
      </c>
    </row>
    <row r="12343" spans="1:13" x14ac:dyDescent="0.25">
      <c r="A12343" t="s">
        <v>715</v>
      </c>
      <c r="B12343">
        <v>1</v>
      </c>
      <c r="C12343">
        <v>2050</v>
      </c>
      <c r="D12343" t="s">
        <v>283</v>
      </c>
      <c r="E12343" t="s">
        <v>284</v>
      </c>
      <c r="F12343" t="s">
        <v>432</v>
      </c>
      <c r="G12343" t="s">
        <v>433</v>
      </c>
      <c r="H12343" t="s">
        <v>434</v>
      </c>
      <c r="I12343" t="s">
        <v>19</v>
      </c>
      <c r="J12343" t="s">
        <v>26</v>
      </c>
      <c r="K12343" t="s">
        <v>42</v>
      </c>
      <c r="L12343" t="s">
        <v>43</v>
      </c>
      <c r="M12343">
        <v>0.19900000000000001</v>
      </c>
    </row>
    <row r="12344" spans="1:13" x14ac:dyDescent="0.25">
      <c r="A12344" t="s">
        <v>715</v>
      </c>
      <c r="B12344">
        <v>1</v>
      </c>
      <c r="C12344">
        <v>2050</v>
      </c>
      <c r="D12344" t="s">
        <v>283</v>
      </c>
      <c r="E12344" t="s">
        <v>284</v>
      </c>
      <c r="F12344" t="s">
        <v>432</v>
      </c>
      <c r="G12344" t="s">
        <v>435</v>
      </c>
      <c r="H12344" t="s">
        <v>436</v>
      </c>
      <c r="I12344" t="s">
        <v>19</v>
      </c>
      <c r="J12344" t="s">
        <v>26</v>
      </c>
      <c r="K12344" t="s">
        <v>42</v>
      </c>
      <c r="L12344" t="s">
        <v>43</v>
      </c>
      <c r="M12344">
        <v>0.12</v>
      </c>
    </row>
    <row r="12345" spans="1:13" x14ac:dyDescent="0.25">
      <c r="A12345" t="s">
        <v>715</v>
      </c>
      <c r="B12345">
        <v>1</v>
      </c>
      <c r="C12345">
        <v>2050</v>
      </c>
      <c r="D12345" t="s">
        <v>283</v>
      </c>
      <c r="E12345" t="s">
        <v>284</v>
      </c>
      <c r="F12345" t="s">
        <v>432</v>
      </c>
      <c r="G12345" t="s">
        <v>435</v>
      </c>
      <c r="H12345" t="s">
        <v>436</v>
      </c>
      <c r="I12345" t="s">
        <v>19</v>
      </c>
      <c r="J12345" t="s">
        <v>26</v>
      </c>
      <c r="K12345" t="s">
        <v>44</v>
      </c>
      <c r="L12345" t="s">
        <v>43</v>
      </c>
      <c r="M12345">
        <v>-0.12</v>
      </c>
    </row>
    <row r="12346" spans="1:13" x14ac:dyDescent="0.25">
      <c r="A12346" t="s">
        <v>715</v>
      </c>
      <c r="B12346">
        <v>1</v>
      </c>
      <c r="C12346">
        <v>2050</v>
      </c>
      <c r="D12346" t="s">
        <v>283</v>
      </c>
      <c r="E12346" t="s">
        <v>284</v>
      </c>
      <c r="F12346" t="s">
        <v>437</v>
      </c>
      <c r="G12346" t="s">
        <v>438</v>
      </c>
      <c r="H12346" t="s">
        <v>36</v>
      </c>
      <c r="I12346" t="s">
        <v>167</v>
      </c>
      <c r="J12346" t="s">
        <v>168</v>
      </c>
      <c r="K12346" t="s">
        <v>42</v>
      </c>
      <c r="L12346" t="s">
        <v>43</v>
      </c>
      <c r="M12346">
        <v>1.7977528089887642E-2</v>
      </c>
    </row>
    <row r="12347" spans="1:13" x14ac:dyDescent="0.25">
      <c r="A12347" t="s">
        <v>715</v>
      </c>
      <c r="B12347">
        <v>1</v>
      </c>
      <c r="C12347">
        <v>2050</v>
      </c>
      <c r="D12347" t="s">
        <v>283</v>
      </c>
      <c r="E12347" t="s">
        <v>284</v>
      </c>
      <c r="F12347" t="s">
        <v>437</v>
      </c>
      <c r="G12347" t="s">
        <v>438</v>
      </c>
      <c r="H12347" t="s">
        <v>36</v>
      </c>
      <c r="I12347" t="s">
        <v>167</v>
      </c>
      <c r="J12347" t="s">
        <v>168</v>
      </c>
      <c r="K12347" t="s">
        <v>44</v>
      </c>
      <c r="L12347" t="s">
        <v>43</v>
      </c>
      <c r="M12347">
        <v>-1.7977528089887642E-2</v>
      </c>
    </row>
    <row r="12348" spans="1:13" x14ac:dyDescent="0.25">
      <c r="A12348" t="s">
        <v>715</v>
      </c>
      <c r="B12348">
        <v>1</v>
      </c>
      <c r="C12348">
        <v>2050</v>
      </c>
      <c r="D12348" t="s">
        <v>283</v>
      </c>
      <c r="E12348" t="s">
        <v>284</v>
      </c>
      <c r="F12348" t="s">
        <v>437</v>
      </c>
      <c r="G12348" t="s">
        <v>438</v>
      </c>
      <c r="H12348" t="s">
        <v>36</v>
      </c>
      <c r="I12348" t="s">
        <v>19</v>
      </c>
      <c r="J12348" t="s">
        <v>168</v>
      </c>
      <c r="K12348" t="s">
        <v>42</v>
      </c>
      <c r="L12348" t="s">
        <v>43</v>
      </c>
      <c r="M12348">
        <v>1.6E-2</v>
      </c>
    </row>
    <row r="12349" spans="1:13" x14ac:dyDescent="0.25">
      <c r="A12349" t="s">
        <v>715</v>
      </c>
      <c r="B12349">
        <v>1</v>
      </c>
      <c r="C12349">
        <v>2050</v>
      </c>
      <c r="D12349" t="s">
        <v>283</v>
      </c>
      <c r="E12349" t="s">
        <v>284</v>
      </c>
      <c r="F12349" t="s">
        <v>437</v>
      </c>
      <c r="G12349" t="s">
        <v>438</v>
      </c>
      <c r="H12349" t="s">
        <v>36</v>
      </c>
      <c r="I12349" t="s">
        <v>19</v>
      </c>
      <c r="J12349" t="s">
        <v>168</v>
      </c>
      <c r="K12349" t="s">
        <v>44</v>
      </c>
      <c r="L12349" t="s">
        <v>43</v>
      </c>
      <c r="M12349">
        <v>-1.6E-2</v>
      </c>
    </row>
    <row r="12350" spans="1:13" x14ac:dyDescent="0.25">
      <c r="A12350" t="s">
        <v>715</v>
      </c>
      <c r="B12350">
        <v>1</v>
      </c>
      <c r="C12350">
        <v>2050</v>
      </c>
      <c r="D12350" t="s">
        <v>283</v>
      </c>
      <c r="E12350" t="s">
        <v>284</v>
      </c>
      <c r="F12350" t="s">
        <v>437</v>
      </c>
      <c r="G12350" t="s">
        <v>439</v>
      </c>
      <c r="H12350" t="s">
        <v>440</v>
      </c>
      <c r="I12350" t="s">
        <v>19</v>
      </c>
      <c r="J12350" t="s">
        <v>26</v>
      </c>
      <c r="K12350" t="s">
        <v>42</v>
      </c>
      <c r="L12350" t="s">
        <v>43</v>
      </c>
      <c r="M12350">
        <v>7.4999999999999997E-3</v>
      </c>
    </row>
    <row r="12351" spans="1:13" x14ac:dyDescent="0.25">
      <c r="A12351" t="s">
        <v>715</v>
      </c>
      <c r="B12351">
        <v>1</v>
      </c>
      <c r="C12351">
        <v>2050</v>
      </c>
      <c r="D12351" t="s">
        <v>283</v>
      </c>
      <c r="E12351" t="s">
        <v>284</v>
      </c>
      <c r="F12351" t="s">
        <v>437</v>
      </c>
      <c r="G12351" t="s">
        <v>439</v>
      </c>
      <c r="H12351" t="s">
        <v>440</v>
      </c>
      <c r="I12351" t="s">
        <v>19</v>
      </c>
      <c r="J12351" t="s">
        <v>26</v>
      </c>
      <c r="K12351" t="s">
        <v>44</v>
      </c>
      <c r="L12351" t="s">
        <v>43</v>
      </c>
      <c r="M12351">
        <v>-7.4999999999999997E-3</v>
      </c>
    </row>
    <row r="12352" spans="1:13" x14ac:dyDescent="0.25">
      <c r="A12352" t="s">
        <v>715</v>
      </c>
      <c r="B12352">
        <v>1</v>
      </c>
      <c r="C12352">
        <v>2050</v>
      </c>
      <c r="D12352" t="s">
        <v>283</v>
      </c>
      <c r="E12352" t="s">
        <v>284</v>
      </c>
      <c r="F12352" t="s">
        <v>437</v>
      </c>
      <c r="G12352" t="s">
        <v>441</v>
      </c>
      <c r="H12352" t="s">
        <v>436</v>
      </c>
      <c r="I12352" t="s">
        <v>167</v>
      </c>
      <c r="J12352" t="s">
        <v>168</v>
      </c>
      <c r="K12352" t="s">
        <v>42</v>
      </c>
      <c r="L12352" t="s">
        <v>43</v>
      </c>
      <c r="M12352">
        <v>6.3106796116504854E-2</v>
      </c>
    </row>
    <row r="12353" spans="1:13" x14ac:dyDescent="0.25">
      <c r="A12353" t="s">
        <v>715</v>
      </c>
      <c r="B12353">
        <v>1</v>
      </c>
      <c r="C12353">
        <v>2050</v>
      </c>
      <c r="D12353" t="s">
        <v>283</v>
      </c>
      <c r="E12353" t="s">
        <v>284</v>
      </c>
      <c r="F12353" t="s">
        <v>437</v>
      </c>
      <c r="G12353" t="s">
        <v>441</v>
      </c>
      <c r="H12353" t="s">
        <v>436</v>
      </c>
      <c r="I12353" t="s">
        <v>167</v>
      </c>
      <c r="J12353" t="s">
        <v>168</v>
      </c>
      <c r="K12353" t="s">
        <v>44</v>
      </c>
      <c r="L12353" t="s">
        <v>43</v>
      </c>
      <c r="M12353">
        <v>-6.3106796116504854E-2</v>
      </c>
    </row>
    <row r="12354" spans="1:13" x14ac:dyDescent="0.25">
      <c r="A12354" t="s">
        <v>715</v>
      </c>
      <c r="B12354">
        <v>1</v>
      </c>
      <c r="C12354">
        <v>2050</v>
      </c>
      <c r="D12354" t="s">
        <v>283</v>
      </c>
      <c r="E12354" t="s">
        <v>284</v>
      </c>
      <c r="F12354" t="s">
        <v>437</v>
      </c>
      <c r="G12354" t="s">
        <v>441</v>
      </c>
      <c r="H12354" t="s">
        <v>436</v>
      </c>
      <c r="I12354" t="s">
        <v>19</v>
      </c>
      <c r="J12354" t="s">
        <v>168</v>
      </c>
      <c r="K12354" t="s">
        <v>42</v>
      </c>
      <c r="L12354" t="s">
        <v>43</v>
      </c>
      <c r="M12354">
        <v>6.5000000000000002E-2</v>
      </c>
    </row>
    <row r="12355" spans="1:13" x14ac:dyDescent="0.25">
      <c r="A12355" t="s">
        <v>715</v>
      </c>
      <c r="B12355">
        <v>1</v>
      </c>
      <c r="C12355">
        <v>2050</v>
      </c>
      <c r="D12355" t="s">
        <v>283</v>
      </c>
      <c r="E12355" t="s">
        <v>284</v>
      </c>
      <c r="F12355" t="s">
        <v>437</v>
      </c>
      <c r="G12355" t="s">
        <v>441</v>
      </c>
      <c r="H12355" t="s">
        <v>436</v>
      </c>
      <c r="I12355" t="s">
        <v>19</v>
      </c>
      <c r="J12355" t="s">
        <v>168</v>
      </c>
      <c r="K12355" t="s">
        <v>44</v>
      </c>
      <c r="L12355" t="s">
        <v>43</v>
      </c>
      <c r="M12355">
        <v>-6.5000000000000002E-2</v>
      </c>
    </row>
    <row r="12356" spans="1:13" x14ac:dyDescent="0.25">
      <c r="A12356" t="s">
        <v>715</v>
      </c>
      <c r="B12356">
        <v>1</v>
      </c>
      <c r="C12356">
        <v>2050</v>
      </c>
      <c r="D12356" t="s">
        <v>283</v>
      </c>
      <c r="E12356" t="s">
        <v>284</v>
      </c>
      <c r="F12356" t="s">
        <v>442</v>
      </c>
      <c r="G12356" t="s">
        <v>443</v>
      </c>
      <c r="H12356" t="s">
        <v>440</v>
      </c>
      <c r="I12356" t="s">
        <v>19</v>
      </c>
      <c r="J12356" t="s">
        <v>26</v>
      </c>
      <c r="K12356" t="s">
        <v>42</v>
      </c>
      <c r="L12356" t="s">
        <v>43</v>
      </c>
      <c r="M12356">
        <v>0.27400000000000002</v>
      </c>
    </row>
    <row r="12357" spans="1:13" x14ac:dyDescent="0.25">
      <c r="A12357" t="s">
        <v>715</v>
      </c>
      <c r="B12357">
        <v>1</v>
      </c>
      <c r="C12357">
        <v>2050</v>
      </c>
      <c r="D12357" t="s">
        <v>283</v>
      </c>
      <c r="E12357" t="s">
        <v>284</v>
      </c>
      <c r="F12357" t="s">
        <v>442</v>
      </c>
      <c r="G12357" t="s">
        <v>443</v>
      </c>
      <c r="H12357" t="s">
        <v>440</v>
      </c>
      <c r="I12357" t="s">
        <v>19</v>
      </c>
      <c r="J12357" t="s">
        <v>26</v>
      </c>
      <c r="K12357" t="s">
        <v>44</v>
      </c>
      <c r="L12357" t="s">
        <v>43</v>
      </c>
      <c r="M12357">
        <v>-0.27400000000000002</v>
      </c>
    </row>
    <row r="12358" spans="1:13" x14ac:dyDescent="0.25">
      <c r="A12358" t="s">
        <v>715</v>
      </c>
      <c r="B12358">
        <v>1</v>
      </c>
      <c r="C12358">
        <v>2050</v>
      </c>
      <c r="D12358" t="s">
        <v>283</v>
      </c>
      <c r="E12358" t="s">
        <v>284</v>
      </c>
      <c r="F12358" t="s">
        <v>442</v>
      </c>
      <c r="G12358" t="s">
        <v>444</v>
      </c>
      <c r="H12358" t="s">
        <v>440</v>
      </c>
      <c r="I12358" t="s">
        <v>19</v>
      </c>
      <c r="J12358" t="s">
        <v>26</v>
      </c>
      <c r="K12358" t="s">
        <v>42</v>
      </c>
      <c r="L12358" t="s">
        <v>43</v>
      </c>
      <c r="M12358">
        <v>0.16700000000000001</v>
      </c>
    </row>
    <row r="12359" spans="1:13" x14ac:dyDescent="0.25">
      <c r="A12359" t="s">
        <v>715</v>
      </c>
      <c r="B12359">
        <v>1</v>
      </c>
      <c r="C12359">
        <v>2050</v>
      </c>
      <c r="D12359" t="s">
        <v>283</v>
      </c>
      <c r="E12359" t="s">
        <v>284</v>
      </c>
      <c r="F12359" t="s">
        <v>442</v>
      </c>
      <c r="G12359" t="s">
        <v>444</v>
      </c>
      <c r="H12359" t="s">
        <v>440</v>
      </c>
      <c r="I12359" t="s">
        <v>19</v>
      </c>
      <c r="J12359" t="s">
        <v>26</v>
      </c>
      <c r="K12359" t="s">
        <v>44</v>
      </c>
      <c r="L12359" t="s">
        <v>43</v>
      </c>
      <c r="M12359">
        <v>-0.16700000000000001</v>
      </c>
    </row>
    <row r="12360" spans="1:13" x14ac:dyDescent="0.25">
      <c r="A12360" t="s">
        <v>715</v>
      </c>
      <c r="B12360">
        <v>1</v>
      </c>
      <c r="C12360">
        <v>2050</v>
      </c>
      <c r="D12360" t="s">
        <v>283</v>
      </c>
      <c r="E12360" t="s">
        <v>284</v>
      </c>
      <c r="F12360" t="s">
        <v>442</v>
      </c>
      <c r="G12360" t="s">
        <v>445</v>
      </c>
      <c r="H12360" t="s">
        <v>440</v>
      </c>
      <c r="I12360" t="s">
        <v>167</v>
      </c>
      <c r="J12360" t="s">
        <v>168</v>
      </c>
      <c r="K12360" t="s">
        <v>42</v>
      </c>
      <c r="L12360" t="s">
        <v>43</v>
      </c>
      <c r="M12360">
        <v>0.18285714285714286</v>
      </c>
    </row>
    <row r="12361" spans="1:13" x14ac:dyDescent="0.25">
      <c r="A12361" t="s">
        <v>715</v>
      </c>
      <c r="B12361">
        <v>1</v>
      </c>
      <c r="C12361">
        <v>2050</v>
      </c>
      <c r="D12361" t="s">
        <v>283</v>
      </c>
      <c r="E12361" t="s">
        <v>284</v>
      </c>
      <c r="F12361" t="s">
        <v>442</v>
      </c>
      <c r="G12361" t="s">
        <v>445</v>
      </c>
      <c r="H12361" t="s">
        <v>440</v>
      </c>
      <c r="I12361" t="s">
        <v>167</v>
      </c>
      <c r="J12361" t="s">
        <v>168</v>
      </c>
      <c r="K12361" t="s">
        <v>44</v>
      </c>
      <c r="L12361" t="s">
        <v>43</v>
      </c>
      <c r="M12361">
        <v>-0.18285714285714286</v>
      </c>
    </row>
    <row r="12362" spans="1:13" x14ac:dyDescent="0.25">
      <c r="A12362" t="s">
        <v>715</v>
      </c>
      <c r="B12362">
        <v>1</v>
      </c>
      <c r="C12362">
        <v>2050</v>
      </c>
      <c r="D12362" t="s">
        <v>283</v>
      </c>
      <c r="E12362" t="s">
        <v>284</v>
      </c>
      <c r="F12362" t="s">
        <v>442</v>
      </c>
      <c r="G12362" t="s">
        <v>445</v>
      </c>
      <c r="H12362" t="s">
        <v>440</v>
      </c>
      <c r="I12362" t="s">
        <v>19</v>
      </c>
      <c r="J12362" t="s">
        <v>168</v>
      </c>
      <c r="K12362" t="s">
        <v>42</v>
      </c>
      <c r="L12362" t="s">
        <v>43</v>
      </c>
      <c r="M12362">
        <v>0.192</v>
      </c>
    </row>
    <row r="12363" spans="1:13" x14ac:dyDescent="0.25">
      <c r="A12363" t="s">
        <v>715</v>
      </c>
      <c r="B12363">
        <v>1</v>
      </c>
      <c r="C12363">
        <v>2050</v>
      </c>
      <c r="D12363" t="s">
        <v>283</v>
      </c>
      <c r="E12363" t="s">
        <v>284</v>
      </c>
      <c r="F12363" t="s">
        <v>442</v>
      </c>
      <c r="G12363" t="s">
        <v>445</v>
      </c>
      <c r="H12363" t="s">
        <v>440</v>
      </c>
      <c r="I12363" t="s">
        <v>19</v>
      </c>
      <c r="J12363" t="s">
        <v>168</v>
      </c>
      <c r="K12363" t="s">
        <v>44</v>
      </c>
      <c r="L12363" t="s">
        <v>43</v>
      </c>
      <c r="M12363">
        <v>-0.192</v>
      </c>
    </row>
    <row r="12364" spans="1:13" x14ac:dyDescent="0.25">
      <c r="A12364" t="s">
        <v>715</v>
      </c>
      <c r="B12364">
        <v>1</v>
      </c>
      <c r="C12364">
        <v>2050</v>
      </c>
      <c r="D12364" t="s">
        <v>283</v>
      </c>
      <c r="E12364" t="s">
        <v>284</v>
      </c>
      <c r="F12364" t="s">
        <v>442</v>
      </c>
      <c r="G12364" t="s">
        <v>446</v>
      </c>
      <c r="H12364" t="s">
        <v>440</v>
      </c>
      <c r="I12364" t="s">
        <v>19</v>
      </c>
      <c r="J12364" t="s">
        <v>26</v>
      </c>
      <c r="K12364" t="s">
        <v>42</v>
      </c>
      <c r="L12364" t="s">
        <v>43</v>
      </c>
      <c r="M12364">
        <v>0.16</v>
      </c>
    </row>
    <row r="12365" spans="1:13" x14ac:dyDescent="0.25">
      <c r="A12365" t="s">
        <v>715</v>
      </c>
      <c r="B12365">
        <v>1</v>
      </c>
      <c r="C12365">
        <v>2050</v>
      </c>
      <c r="D12365" t="s">
        <v>283</v>
      </c>
      <c r="E12365" t="s">
        <v>284</v>
      </c>
      <c r="F12365" t="s">
        <v>442</v>
      </c>
      <c r="G12365" t="s">
        <v>446</v>
      </c>
      <c r="H12365" t="s">
        <v>440</v>
      </c>
      <c r="I12365" t="s">
        <v>19</v>
      </c>
      <c r="J12365" t="s">
        <v>26</v>
      </c>
      <c r="K12365" t="s">
        <v>44</v>
      </c>
      <c r="L12365" t="s">
        <v>43</v>
      </c>
      <c r="M12365">
        <v>-0.16</v>
      </c>
    </row>
    <row r="12366" spans="1:13" x14ac:dyDescent="0.25">
      <c r="A12366" t="s">
        <v>715</v>
      </c>
      <c r="B12366">
        <v>1</v>
      </c>
      <c r="C12366">
        <v>2050</v>
      </c>
      <c r="D12366" t="s">
        <v>283</v>
      </c>
      <c r="E12366" t="s">
        <v>284</v>
      </c>
      <c r="F12366" t="s">
        <v>442</v>
      </c>
      <c r="G12366" t="s">
        <v>447</v>
      </c>
      <c r="H12366" t="s">
        <v>440</v>
      </c>
      <c r="I12366" t="s">
        <v>19</v>
      </c>
      <c r="J12366" t="s">
        <v>26</v>
      </c>
      <c r="K12366" t="s">
        <v>42</v>
      </c>
      <c r="L12366" t="s">
        <v>43</v>
      </c>
      <c r="M12366">
        <v>0.16700000000000001</v>
      </c>
    </row>
    <row r="12367" spans="1:13" x14ac:dyDescent="0.25">
      <c r="A12367" t="s">
        <v>715</v>
      </c>
      <c r="B12367">
        <v>1</v>
      </c>
      <c r="C12367">
        <v>2050</v>
      </c>
      <c r="D12367" t="s">
        <v>283</v>
      </c>
      <c r="E12367" t="s">
        <v>284</v>
      </c>
      <c r="F12367" t="s">
        <v>442</v>
      </c>
      <c r="G12367" t="s">
        <v>447</v>
      </c>
      <c r="H12367" t="s">
        <v>440</v>
      </c>
      <c r="I12367" t="s">
        <v>19</v>
      </c>
      <c r="J12367" t="s">
        <v>26</v>
      </c>
      <c r="K12367" t="s">
        <v>44</v>
      </c>
      <c r="L12367" t="s">
        <v>43</v>
      </c>
      <c r="M12367">
        <v>-0.16700000000000001</v>
      </c>
    </row>
    <row r="12368" spans="1:13" x14ac:dyDescent="0.25">
      <c r="A12368" t="s">
        <v>715</v>
      </c>
      <c r="B12368">
        <v>1</v>
      </c>
      <c r="C12368">
        <v>2050</v>
      </c>
      <c r="D12368" t="s">
        <v>283</v>
      </c>
      <c r="E12368" t="s">
        <v>284</v>
      </c>
      <c r="F12368" t="s">
        <v>442</v>
      </c>
      <c r="G12368" t="s">
        <v>448</v>
      </c>
      <c r="H12368" t="s">
        <v>440</v>
      </c>
      <c r="I12368" t="s">
        <v>19</v>
      </c>
      <c r="J12368" t="s">
        <v>26</v>
      </c>
      <c r="K12368" t="s">
        <v>42</v>
      </c>
      <c r="L12368" t="s">
        <v>43</v>
      </c>
      <c r="M12368">
        <v>0.16400000000000001</v>
      </c>
    </row>
    <row r="12369" spans="1:13" x14ac:dyDescent="0.25">
      <c r="A12369" t="s">
        <v>715</v>
      </c>
      <c r="B12369">
        <v>1</v>
      </c>
      <c r="C12369">
        <v>2050</v>
      </c>
      <c r="D12369" t="s">
        <v>283</v>
      </c>
      <c r="E12369" t="s">
        <v>284</v>
      </c>
      <c r="F12369" t="s">
        <v>442</v>
      </c>
      <c r="G12369" t="s">
        <v>448</v>
      </c>
      <c r="H12369" t="s">
        <v>440</v>
      </c>
      <c r="I12369" t="s">
        <v>19</v>
      </c>
      <c r="J12369" t="s">
        <v>26</v>
      </c>
      <c r="K12369" t="s">
        <v>44</v>
      </c>
      <c r="L12369" t="s">
        <v>43</v>
      </c>
      <c r="M12369">
        <v>-0.16400000000000001</v>
      </c>
    </row>
    <row r="12370" spans="1:13" x14ac:dyDescent="0.25">
      <c r="A12370" t="s">
        <v>715</v>
      </c>
      <c r="B12370">
        <v>1</v>
      </c>
      <c r="C12370">
        <v>2050</v>
      </c>
      <c r="D12370" t="s">
        <v>283</v>
      </c>
      <c r="E12370" t="s">
        <v>284</v>
      </c>
      <c r="F12370" t="s">
        <v>442</v>
      </c>
      <c r="G12370" t="s">
        <v>449</v>
      </c>
      <c r="H12370" t="s">
        <v>440</v>
      </c>
      <c r="I12370" t="s">
        <v>19</v>
      </c>
      <c r="J12370" t="s">
        <v>26</v>
      </c>
      <c r="K12370" t="s">
        <v>42</v>
      </c>
      <c r="L12370" t="s">
        <v>43</v>
      </c>
      <c r="M12370">
        <v>0.16400000000000001</v>
      </c>
    </row>
    <row r="12371" spans="1:13" x14ac:dyDescent="0.25">
      <c r="A12371" t="s">
        <v>715</v>
      </c>
      <c r="B12371">
        <v>1</v>
      </c>
      <c r="C12371">
        <v>2050</v>
      </c>
      <c r="D12371" t="s">
        <v>283</v>
      </c>
      <c r="E12371" t="s">
        <v>284</v>
      </c>
      <c r="F12371" t="s">
        <v>442</v>
      </c>
      <c r="G12371" t="s">
        <v>449</v>
      </c>
      <c r="H12371" t="s">
        <v>440</v>
      </c>
      <c r="I12371" t="s">
        <v>19</v>
      </c>
      <c r="J12371" t="s">
        <v>26</v>
      </c>
      <c r="K12371" t="s">
        <v>44</v>
      </c>
      <c r="L12371" t="s">
        <v>43</v>
      </c>
      <c r="M12371">
        <v>-0.16400000000000001</v>
      </c>
    </row>
    <row r="12372" spans="1:13" x14ac:dyDescent="0.25">
      <c r="A12372" t="s">
        <v>715</v>
      </c>
      <c r="B12372">
        <v>1</v>
      </c>
      <c r="C12372">
        <v>2050</v>
      </c>
      <c r="D12372" t="s">
        <v>283</v>
      </c>
      <c r="E12372" t="s">
        <v>284</v>
      </c>
      <c r="F12372" t="s">
        <v>442</v>
      </c>
      <c r="G12372" t="s">
        <v>450</v>
      </c>
      <c r="H12372" t="s">
        <v>440</v>
      </c>
      <c r="I12372" t="s">
        <v>19</v>
      </c>
      <c r="J12372" t="s">
        <v>26</v>
      </c>
      <c r="K12372" t="s">
        <v>42</v>
      </c>
      <c r="L12372" t="s">
        <v>43</v>
      </c>
      <c r="M12372">
        <v>0.17300000000000001</v>
      </c>
    </row>
    <row r="12373" spans="1:13" x14ac:dyDescent="0.25">
      <c r="A12373" t="s">
        <v>715</v>
      </c>
      <c r="B12373">
        <v>1</v>
      </c>
      <c r="C12373">
        <v>2050</v>
      </c>
      <c r="D12373" t="s">
        <v>283</v>
      </c>
      <c r="E12373" t="s">
        <v>284</v>
      </c>
      <c r="F12373" t="s">
        <v>442</v>
      </c>
      <c r="G12373" t="s">
        <v>450</v>
      </c>
      <c r="H12373" t="s">
        <v>440</v>
      </c>
      <c r="I12373" t="s">
        <v>19</v>
      </c>
      <c r="J12373" t="s">
        <v>26</v>
      </c>
      <c r="K12373" t="s">
        <v>44</v>
      </c>
      <c r="L12373" t="s">
        <v>43</v>
      </c>
      <c r="M12373">
        <v>-0.17300000000000001</v>
      </c>
    </row>
    <row r="12374" spans="1:13" x14ac:dyDescent="0.25">
      <c r="A12374" t="s">
        <v>715</v>
      </c>
      <c r="B12374">
        <v>1</v>
      </c>
      <c r="C12374">
        <v>2050</v>
      </c>
      <c r="D12374" t="s">
        <v>283</v>
      </c>
      <c r="E12374" t="s">
        <v>284</v>
      </c>
      <c r="F12374" t="s">
        <v>442</v>
      </c>
      <c r="G12374" t="s">
        <v>451</v>
      </c>
      <c r="H12374" t="s">
        <v>440</v>
      </c>
      <c r="I12374" t="s">
        <v>19</v>
      </c>
      <c r="J12374" t="s">
        <v>26</v>
      </c>
      <c r="K12374" t="s">
        <v>42</v>
      </c>
      <c r="L12374" t="s">
        <v>43</v>
      </c>
      <c r="M12374">
        <v>0.17300000000000001</v>
      </c>
    </row>
    <row r="12375" spans="1:13" x14ac:dyDescent="0.25">
      <c r="A12375" t="s">
        <v>715</v>
      </c>
      <c r="B12375">
        <v>1</v>
      </c>
      <c r="C12375">
        <v>2050</v>
      </c>
      <c r="D12375" t="s">
        <v>283</v>
      </c>
      <c r="E12375" t="s">
        <v>284</v>
      </c>
      <c r="F12375" t="s">
        <v>442</v>
      </c>
      <c r="G12375" t="s">
        <v>451</v>
      </c>
      <c r="H12375" t="s">
        <v>440</v>
      </c>
      <c r="I12375" t="s">
        <v>19</v>
      </c>
      <c r="J12375" t="s">
        <v>26</v>
      </c>
      <c r="K12375" t="s">
        <v>44</v>
      </c>
      <c r="L12375" t="s">
        <v>43</v>
      </c>
      <c r="M12375">
        <v>-0.17300000000000001</v>
      </c>
    </row>
    <row r="12376" spans="1:13" x14ac:dyDescent="0.25">
      <c r="A12376" t="s">
        <v>715</v>
      </c>
      <c r="B12376">
        <v>1</v>
      </c>
      <c r="C12376">
        <v>2050</v>
      </c>
      <c r="D12376" t="s">
        <v>283</v>
      </c>
      <c r="E12376" t="s">
        <v>284</v>
      </c>
      <c r="F12376" t="s">
        <v>442</v>
      </c>
      <c r="G12376" t="s">
        <v>452</v>
      </c>
      <c r="H12376" t="s">
        <v>440</v>
      </c>
      <c r="I12376" t="s">
        <v>19</v>
      </c>
      <c r="J12376" t="s">
        <v>26</v>
      </c>
      <c r="K12376" t="s">
        <v>42</v>
      </c>
      <c r="L12376" t="s">
        <v>43</v>
      </c>
      <c r="M12376">
        <v>0.16700000000000001</v>
      </c>
    </row>
    <row r="12377" spans="1:13" x14ac:dyDescent="0.25">
      <c r="A12377" t="s">
        <v>715</v>
      </c>
      <c r="B12377">
        <v>1</v>
      </c>
      <c r="C12377">
        <v>2050</v>
      </c>
      <c r="D12377" t="s">
        <v>283</v>
      </c>
      <c r="E12377" t="s">
        <v>284</v>
      </c>
      <c r="F12377" t="s">
        <v>442</v>
      </c>
      <c r="G12377" t="s">
        <v>452</v>
      </c>
      <c r="H12377" t="s">
        <v>440</v>
      </c>
      <c r="I12377" t="s">
        <v>19</v>
      </c>
      <c r="J12377" t="s">
        <v>26</v>
      </c>
      <c r="K12377" t="s">
        <v>44</v>
      </c>
      <c r="L12377" t="s">
        <v>43</v>
      </c>
      <c r="M12377">
        <v>-0.16700000000000001</v>
      </c>
    </row>
    <row r="12378" spans="1:13" x14ac:dyDescent="0.25">
      <c r="A12378" t="s">
        <v>715</v>
      </c>
      <c r="B12378">
        <v>1</v>
      </c>
      <c r="C12378">
        <v>2050</v>
      </c>
      <c r="D12378" t="s">
        <v>283</v>
      </c>
      <c r="E12378" t="s">
        <v>284</v>
      </c>
      <c r="F12378" t="s">
        <v>442</v>
      </c>
      <c r="G12378" t="s">
        <v>453</v>
      </c>
      <c r="H12378" t="s">
        <v>440</v>
      </c>
      <c r="I12378" t="s">
        <v>19</v>
      </c>
      <c r="J12378" t="s">
        <v>26</v>
      </c>
      <c r="K12378" t="s">
        <v>42</v>
      </c>
      <c r="L12378" t="s">
        <v>43</v>
      </c>
      <c r="M12378">
        <v>0.19400000000000001</v>
      </c>
    </row>
    <row r="12379" spans="1:13" x14ac:dyDescent="0.25">
      <c r="A12379" t="s">
        <v>715</v>
      </c>
      <c r="B12379">
        <v>1</v>
      </c>
      <c r="C12379">
        <v>2050</v>
      </c>
      <c r="D12379" t="s">
        <v>283</v>
      </c>
      <c r="E12379" t="s">
        <v>284</v>
      </c>
      <c r="F12379" t="s">
        <v>442</v>
      </c>
      <c r="G12379" t="s">
        <v>453</v>
      </c>
      <c r="H12379" t="s">
        <v>440</v>
      </c>
      <c r="I12379" t="s">
        <v>19</v>
      </c>
      <c r="J12379" t="s">
        <v>26</v>
      </c>
      <c r="K12379" t="s">
        <v>44</v>
      </c>
      <c r="L12379" t="s">
        <v>43</v>
      </c>
      <c r="M12379">
        <v>-0.19400000000000001</v>
      </c>
    </row>
    <row r="12380" spans="1:13" x14ac:dyDescent="0.25">
      <c r="A12380" t="s">
        <v>715</v>
      </c>
      <c r="B12380">
        <v>1</v>
      </c>
      <c r="C12380">
        <v>2050</v>
      </c>
      <c r="D12380" t="s">
        <v>283</v>
      </c>
      <c r="E12380" t="s">
        <v>284</v>
      </c>
      <c r="F12380" t="s">
        <v>454</v>
      </c>
      <c r="G12380" t="s">
        <v>223</v>
      </c>
      <c r="H12380" t="s">
        <v>172</v>
      </c>
      <c r="I12380" t="s">
        <v>167</v>
      </c>
      <c r="J12380" t="s">
        <v>168</v>
      </c>
      <c r="K12380" t="s">
        <v>42</v>
      </c>
      <c r="L12380" t="s">
        <v>43</v>
      </c>
      <c r="M12380">
        <v>1.2048192771084337E-4</v>
      </c>
    </row>
    <row r="12381" spans="1:13" x14ac:dyDescent="0.25">
      <c r="A12381" t="s">
        <v>715</v>
      </c>
      <c r="B12381">
        <v>1</v>
      </c>
      <c r="C12381">
        <v>2050</v>
      </c>
      <c r="D12381" t="s">
        <v>283</v>
      </c>
      <c r="E12381" t="s">
        <v>284</v>
      </c>
      <c r="F12381" t="s">
        <v>454</v>
      </c>
      <c r="G12381" t="s">
        <v>223</v>
      </c>
      <c r="H12381" t="s">
        <v>172</v>
      </c>
      <c r="I12381" t="s">
        <v>167</v>
      </c>
      <c r="J12381" t="s">
        <v>168</v>
      </c>
      <c r="K12381" t="s">
        <v>44</v>
      </c>
      <c r="L12381" t="s">
        <v>43</v>
      </c>
      <c r="M12381">
        <v>-1.2048192771084337E-4</v>
      </c>
    </row>
    <row r="12382" spans="1:13" x14ac:dyDescent="0.25">
      <c r="A12382" t="s">
        <v>715</v>
      </c>
      <c r="B12382">
        <v>1</v>
      </c>
      <c r="C12382">
        <v>2050</v>
      </c>
      <c r="D12382" t="s">
        <v>283</v>
      </c>
      <c r="E12382" t="s">
        <v>284</v>
      </c>
      <c r="F12382" t="s">
        <v>454</v>
      </c>
      <c r="G12382" t="s">
        <v>223</v>
      </c>
      <c r="H12382" t="s">
        <v>172</v>
      </c>
      <c r="I12382" t="s">
        <v>19</v>
      </c>
      <c r="J12382" t="s">
        <v>168</v>
      </c>
      <c r="K12382" t="s">
        <v>42</v>
      </c>
      <c r="L12382" t="s">
        <v>43</v>
      </c>
      <c r="M12382">
        <v>1E-4</v>
      </c>
    </row>
    <row r="12383" spans="1:13" x14ac:dyDescent="0.25">
      <c r="A12383" t="s">
        <v>715</v>
      </c>
      <c r="B12383">
        <v>1</v>
      </c>
      <c r="C12383">
        <v>2050</v>
      </c>
      <c r="D12383" t="s">
        <v>283</v>
      </c>
      <c r="E12383" t="s">
        <v>284</v>
      </c>
      <c r="F12383" t="s">
        <v>454</v>
      </c>
      <c r="G12383" t="s">
        <v>223</v>
      </c>
      <c r="H12383" t="s">
        <v>172</v>
      </c>
      <c r="I12383" t="s">
        <v>19</v>
      </c>
      <c r="J12383" t="s">
        <v>168</v>
      </c>
      <c r="K12383" t="s">
        <v>44</v>
      </c>
      <c r="L12383" t="s">
        <v>43</v>
      </c>
      <c r="M12383">
        <v>-1E-4</v>
      </c>
    </row>
    <row r="12384" spans="1:13" x14ac:dyDescent="0.25">
      <c r="A12384" t="s">
        <v>715</v>
      </c>
      <c r="B12384">
        <v>1</v>
      </c>
      <c r="C12384">
        <v>2050</v>
      </c>
      <c r="D12384" t="s">
        <v>283</v>
      </c>
      <c r="E12384" t="s">
        <v>284</v>
      </c>
      <c r="F12384" t="s">
        <v>455</v>
      </c>
      <c r="G12384" t="s">
        <v>438</v>
      </c>
      <c r="H12384" t="s">
        <v>36</v>
      </c>
      <c r="I12384" t="s">
        <v>167</v>
      </c>
      <c r="J12384" t="s">
        <v>168</v>
      </c>
      <c r="K12384" t="s">
        <v>42</v>
      </c>
      <c r="L12384" t="s">
        <v>43</v>
      </c>
      <c r="M12384">
        <v>4.4943820224719105E-3</v>
      </c>
    </row>
    <row r="12385" spans="1:13" x14ac:dyDescent="0.25">
      <c r="A12385" t="s">
        <v>715</v>
      </c>
      <c r="B12385">
        <v>1</v>
      </c>
      <c r="C12385">
        <v>2050</v>
      </c>
      <c r="D12385" t="s">
        <v>283</v>
      </c>
      <c r="E12385" t="s">
        <v>284</v>
      </c>
      <c r="F12385" t="s">
        <v>455</v>
      </c>
      <c r="G12385" t="s">
        <v>438</v>
      </c>
      <c r="H12385" t="s">
        <v>36</v>
      </c>
      <c r="I12385" t="s">
        <v>167</v>
      </c>
      <c r="J12385" t="s">
        <v>168</v>
      </c>
      <c r="K12385" t="s">
        <v>44</v>
      </c>
      <c r="L12385" t="s">
        <v>43</v>
      </c>
      <c r="M12385">
        <v>-4.4943820224719105E-3</v>
      </c>
    </row>
    <row r="12386" spans="1:13" x14ac:dyDescent="0.25">
      <c r="A12386" t="s">
        <v>715</v>
      </c>
      <c r="B12386">
        <v>1</v>
      </c>
      <c r="C12386">
        <v>2050</v>
      </c>
      <c r="D12386" t="s">
        <v>283</v>
      </c>
      <c r="E12386" t="s">
        <v>284</v>
      </c>
      <c r="F12386" t="s">
        <v>455</v>
      </c>
      <c r="G12386" t="s">
        <v>438</v>
      </c>
      <c r="H12386" t="s">
        <v>36</v>
      </c>
      <c r="I12386" t="s">
        <v>19</v>
      </c>
      <c r="J12386" t="s">
        <v>168</v>
      </c>
      <c r="K12386" t="s">
        <v>42</v>
      </c>
      <c r="L12386" t="s">
        <v>43</v>
      </c>
      <c r="M12386">
        <v>4.0000000000000001E-3</v>
      </c>
    </row>
    <row r="12387" spans="1:13" x14ac:dyDescent="0.25">
      <c r="A12387" t="s">
        <v>715</v>
      </c>
      <c r="B12387">
        <v>1</v>
      </c>
      <c r="C12387">
        <v>2050</v>
      </c>
      <c r="D12387" t="s">
        <v>283</v>
      </c>
      <c r="E12387" t="s">
        <v>284</v>
      </c>
      <c r="F12387" t="s">
        <v>455</v>
      </c>
      <c r="G12387" t="s">
        <v>438</v>
      </c>
      <c r="H12387" t="s">
        <v>36</v>
      </c>
      <c r="I12387" t="s">
        <v>19</v>
      </c>
      <c r="J12387" t="s">
        <v>168</v>
      </c>
      <c r="K12387" t="s">
        <v>44</v>
      </c>
      <c r="L12387" t="s">
        <v>43</v>
      </c>
      <c r="M12387">
        <v>-4.0000000000000001E-3</v>
      </c>
    </row>
    <row r="12388" spans="1:13" x14ac:dyDescent="0.25">
      <c r="A12388" t="s">
        <v>715</v>
      </c>
      <c r="B12388">
        <v>1</v>
      </c>
      <c r="C12388">
        <v>2050</v>
      </c>
      <c r="D12388" t="s">
        <v>283</v>
      </c>
      <c r="E12388" t="s">
        <v>284</v>
      </c>
      <c r="F12388" t="s">
        <v>455</v>
      </c>
      <c r="G12388" t="s">
        <v>223</v>
      </c>
      <c r="H12388" t="s">
        <v>172</v>
      </c>
      <c r="I12388" t="s">
        <v>167</v>
      </c>
      <c r="J12388" t="s">
        <v>168</v>
      </c>
      <c r="K12388" t="s">
        <v>42</v>
      </c>
      <c r="L12388" t="s">
        <v>43</v>
      </c>
      <c r="M12388">
        <v>3.9759036144578312E-3</v>
      </c>
    </row>
    <row r="12389" spans="1:13" x14ac:dyDescent="0.25">
      <c r="A12389" t="s">
        <v>715</v>
      </c>
      <c r="B12389">
        <v>1</v>
      </c>
      <c r="C12389">
        <v>2050</v>
      </c>
      <c r="D12389" t="s">
        <v>283</v>
      </c>
      <c r="E12389" t="s">
        <v>284</v>
      </c>
      <c r="F12389" t="s">
        <v>455</v>
      </c>
      <c r="G12389" t="s">
        <v>223</v>
      </c>
      <c r="H12389" t="s">
        <v>172</v>
      </c>
      <c r="I12389" t="s">
        <v>167</v>
      </c>
      <c r="J12389" t="s">
        <v>168</v>
      </c>
      <c r="K12389" t="s">
        <v>44</v>
      </c>
      <c r="L12389" t="s">
        <v>43</v>
      </c>
      <c r="M12389">
        <v>-3.9759036144578312E-3</v>
      </c>
    </row>
    <row r="12390" spans="1:13" x14ac:dyDescent="0.25">
      <c r="A12390" t="s">
        <v>715</v>
      </c>
      <c r="B12390">
        <v>1</v>
      </c>
      <c r="C12390">
        <v>2050</v>
      </c>
      <c r="D12390" t="s">
        <v>283</v>
      </c>
      <c r="E12390" t="s">
        <v>284</v>
      </c>
      <c r="F12390" t="s">
        <v>455</v>
      </c>
      <c r="G12390" t="s">
        <v>223</v>
      </c>
      <c r="H12390" t="s">
        <v>172</v>
      </c>
      <c r="I12390" t="s">
        <v>19</v>
      </c>
      <c r="J12390" t="s">
        <v>168</v>
      </c>
      <c r="K12390" t="s">
        <v>42</v>
      </c>
      <c r="L12390" t="s">
        <v>43</v>
      </c>
      <c r="M12390">
        <v>3.3E-3</v>
      </c>
    </row>
    <row r="12391" spans="1:13" x14ac:dyDescent="0.25">
      <c r="A12391" t="s">
        <v>715</v>
      </c>
      <c r="B12391">
        <v>1</v>
      </c>
      <c r="C12391">
        <v>2050</v>
      </c>
      <c r="D12391" t="s">
        <v>283</v>
      </c>
      <c r="E12391" t="s">
        <v>284</v>
      </c>
      <c r="F12391" t="s">
        <v>455</v>
      </c>
      <c r="G12391" t="s">
        <v>223</v>
      </c>
      <c r="H12391" t="s">
        <v>172</v>
      </c>
      <c r="I12391" t="s">
        <v>19</v>
      </c>
      <c r="J12391" t="s">
        <v>168</v>
      </c>
      <c r="K12391" t="s">
        <v>44</v>
      </c>
      <c r="L12391" t="s">
        <v>43</v>
      </c>
      <c r="M12391">
        <v>-3.3E-3</v>
      </c>
    </row>
    <row r="12392" spans="1:13" x14ac:dyDescent="0.25">
      <c r="A12392" t="s">
        <v>715</v>
      </c>
      <c r="B12392">
        <v>1</v>
      </c>
      <c r="C12392">
        <v>2050</v>
      </c>
      <c r="D12392" t="s">
        <v>283</v>
      </c>
      <c r="E12392" t="s">
        <v>284</v>
      </c>
      <c r="F12392" t="s">
        <v>456</v>
      </c>
      <c r="G12392" t="s">
        <v>438</v>
      </c>
      <c r="H12392" t="s">
        <v>36</v>
      </c>
      <c r="I12392" t="s">
        <v>167</v>
      </c>
      <c r="J12392" t="s">
        <v>168</v>
      </c>
      <c r="K12392" t="s">
        <v>42</v>
      </c>
      <c r="L12392" t="s">
        <v>43</v>
      </c>
      <c r="M12392">
        <v>1.1235955056179775E-2</v>
      </c>
    </row>
    <row r="12393" spans="1:13" x14ac:dyDescent="0.25">
      <c r="A12393" t="s">
        <v>715</v>
      </c>
      <c r="B12393">
        <v>1</v>
      </c>
      <c r="C12393">
        <v>2050</v>
      </c>
      <c r="D12393" t="s">
        <v>283</v>
      </c>
      <c r="E12393" t="s">
        <v>284</v>
      </c>
      <c r="F12393" t="s">
        <v>456</v>
      </c>
      <c r="G12393" t="s">
        <v>438</v>
      </c>
      <c r="H12393" t="s">
        <v>36</v>
      </c>
      <c r="I12393" t="s">
        <v>167</v>
      </c>
      <c r="J12393" t="s">
        <v>168</v>
      </c>
      <c r="K12393" t="s">
        <v>44</v>
      </c>
      <c r="L12393" t="s">
        <v>43</v>
      </c>
      <c r="M12393">
        <v>-1.1235955056179775E-2</v>
      </c>
    </row>
    <row r="12394" spans="1:13" x14ac:dyDescent="0.25">
      <c r="A12394" t="s">
        <v>715</v>
      </c>
      <c r="B12394">
        <v>1</v>
      </c>
      <c r="C12394">
        <v>2050</v>
      </c>
      <c r="D12394" t="s">
        <v>283</v>
      </c>
      <c r="E12394" t="s">
        <v>284</v>
      </c>
      <c r="F12394" t="s">
        <v>456</v>
      </c>
      <c r="G12394" t="s">
        <v>438</v>
      </c>
      <c r="H12394" t="s">
        <v>36</v>
      </c>
      <c r="I12394" t="s">
        <v>19</v>
      </c>
      <c r="J12394" t="s">
        <v>168</v>
      </c>
      <c r="K12394" t="s">
        <v>42</v>
      </c>
      <c r="L12394" t="s">
        <v>43</v>
      </c>
      <c r="M12394">
        <v>0.01</v>
      </c>
    </row>
    <row r="12395" spans="1:13" x14ac:dyDescent="0.25">
      <c r="A12395" t="s">
        <v>715</v>
      </c>
      <c r="B12395">
        <v>1</v>
      </c>
      <c r="C12395">
        <v>2050</v>
      </c>
      <c r="D12395" t="s">
        <v>283</v>
      </c>
      <c r="E12395" t="s">
        <v>284</v>
      </c>
      <c r="F12395" t="s">
        <v>456</v>
      </c>
      <c r="G12395" t="s">
        <v>438</v>
      </c>
      <c r="H12395" t="s">
        <v>36</v>
      </c>
      <c r="I12395" t="s">
        <v>19</v>
      </c>
      <c r="J12395" t="s">
        <v>168</v>
      </c>
      <c r="K12395" t="s">
        <v>44</v>
      </c>
      <c r="L12395" t="s">
        <v>43</v>
      </c>
      <c r="M12395">
        <v>-0.01</v>
      </c>
    </row>
    <row r="12396" spans="1:13" x14ac:dyDescent="0.25">
      <c r="A12396" t="s">
        <v>715</v>
      </c>
      <c r="B12396">
        <v>1</v>
      </c>
      <c r="C12396">
        <v>2050</v>
      </c>
      <c r="D12396" t="s">
        <v>283</v>
      </c>
      <c r="E12396" t="s">
        <v>284</v>
      </c>
      <c r="F12396" t="s">
        <v>456</v>
      </c>
      <c r="G12396" t="s">
        <v>457</v>
      </c>
      <c r="H12396" t="s">
        <v>436</v>
      </c>
      <c r="I12396" t="s">
        <v>19</v>
      </c>
      <c r="J12396" t="s">
        <v>26</v>
      </c>
      <c r="K12396" t="s">
        <v>42</v>
      </c>
      <c r="L12396" t="s">
        <v>43</v>
      </c>
      <c r="M12396">
        <v>1.3000000000000001E-2</v>
      </c>
    </row>
    <row r="12397" spans="1:13" x14ac:dyDescent="0.25">
      <c r="A12397" t="s">
        <v>715</v>
      </c>
      <c r="B12397">
        <v>1</v>
      </c>
      <c r="C12397">
        <v>2050</v>
      </c>
      <c r="D12397" t="s">
        <v>283</v>
      </c>
      <c r="E12397" t="s">
        <v>284</v>
      </c>
      <c r="F12397" t="s">
        <v>456</v>
      </c>
      <c r="G12397" t="s">
        <v>457</v>
      </c>
      <c r="H12397" t="s">
        <v>436</v>
      </c>
      <c r="I12397" t="s">
        <v>19</v>
      </c>
      <c r="J12397" t="s">
        <v>26</v>
      </c>
      <c r="K12397" t="s">
        <v>44</v>
      </c>
      <c r="L12397" t="s">
        <v>43</v>
      </c>
      <c r="M12397">
        <v>-1.3000000000000001E-2</v>
      </c>
    </row>
    <row r="12398" spans="1:13" x14ac:dyDescent="0.25">
      <c r="A12398" t="s">
        <v>715</v>
      </c>
      <c r="B12398">
        <v>1</v>
      </c>
      <c r="C12398">
        <v>2050</v>
      </c>
      <c r="D12398" t="s">
        <v>283</v>
      </c>
      <c r="E12398" t="s">
        <v>284</v>
      </c>
      <c r="F12398" t="s">
        <v>458</v>
      </c>
      <c r="G12398" t="s">
        <v>438</v>
      </c>
      <c r="H12398" t="s">
        <v>36</v>
      </c>
      <c r="I12398" t="s">
        <v>167</v>
      </c>
      <c r="J12398" t="s">
        <v>168</v>
      </c>
      <c r="K12398" t="s">
        <v>42</v>
      </c>
      <c r="L12398" t="s">
        <v>43</v>
      </c>
      <c r="M12398">
        <v>1.6853932584269663E-3</v>
      </c>
    </row>
    <row r="12399" spans="1:13" x14ac:dyDescent="0.25">
      <c r="A12399" t="s">
        <v>715</v>
      </c>
      <c r="B12399">
        <v>1</v>
      </c>
      <c r="C12399">
        <v>2050</v>
      </c>
      <c r="D12399" t="s">
        <v>283</v>
      </c>
      <c r="E12399" t="s">
        <v>284</v>
      </c>
      <c r="F12399" t="s">
        <v>458</v>
      </c>
      <c r="G12399" t="s">
        <v>438</v>
      </c>
      <c r="H12399" t="s">
        <v>36</v>
      </c>
      <c r="I12399" t="s">
        <v>167</v>
      </c>
      <c r="J12399" t="s">
        <v>168</v>
      </c>
      <c r="K12399" t="s">
        <v>44</v>
      </c>
      <c r="L12399" t="s">
        <v>43</v>
      </c>
      <c r="M12399">
        <v>-1.6853932584269663E-3</v>
      </c>
    </row>
    <row r="12400" spans="1:13" x14ac:dyDescent="0.25">
      <c r="A12400" t="s">
        <v>715</v>
      </c>
      <c r="B12400">
        <v>1</v>
      </c>
      <c r="C12400">
        <v>2050</v>
      </c>
      <c r="D12400" t="s">
        <v>283</v>
      </c>
      <c r="E12400" t="s">
        <v>284</v>
      </c>
      <c r="F12400" t="s">
        <v>458</v>
      </c>
      <c r="G12400" t="s">
        <v>438</v>
      </c>
      <c r="H12400" t="s">
        <v>36</v>
      </c>
      <c r="I12400" t="s">
        <v>19</v>
      </c>
      <c r="J12400" t="s">
        <v>168</v>
      </c>
      <c r="K12400" t="s">
        <v>42</v>
      </c>
      <c r="L12400" t="s">
        <v>43</v>
      </c>
      <c r="M12400">
        <v>1.5E-3</v>
      </c>
    </row>
    <row r="12401" spans="1:13" x14ac:dyDescent="0.25">
      <c r="A12401" t="s">
        <v>715</v>
      </c>
      <c r="B12401">
        <v>1</v>
      </c>
      <c r="C12401">
        <v>2050</v>
      </c>
      <c r="D12401" t="s">
        <v>283</v>
      </c>
      <c r="E12401" t="s">
        <v>284</v>
      </c>
      <c r="F12401" t="s">
        <v>458</v>
      </c>
      <c r="G12401" t="s">
        <v>438</v>
      </c>
      <c r="H12401" t="s">
        <v>36</v>
      </c>
      <c r="I12401" t="s">
        <v>19</v>
      </c>
      <c r="J12401" t="s">
        <v>168</v>
      </c>
      <c r="K12401" t="s">
        <v>44</v>
      </c>
      <c r="L12401" t="s">
        <v>43</v>
      </c>
      <c r="M12401">
        <v>-1.5E-3</v>
      </c>
    </row>
    <row r="12402" spans="1:13" x14ac:dyDescent="0.25">
      <c r="A12402" t="s">
        <v>715</v>
      </c>
      <c r="B12402">
        <v>1</v>
      </c>
      <c r="C12402">
        <v>2050</v>
      </c>
      <c r="D12402" t="s">
        <v>283</v>
      </c>
      <c r="E12402" t="s">
        <v>284</v>
      </c>
      <c r="F12402" t="s">
        <v>458</v>
      </c>
      <c r="G12402" t="s">
        <v>678</v>
      </c>
      <c r="H12402" t="s">
        <v>12</v>
      </c>
      <c r="I12402" t="s">
        <v>13</v>
      </c>
      <c r="J12402" t="s">
        <v>14</v>
      </c>
      <c r="K12402" t="s">
        <v>45</v>
      </c>
      <c r="L12402" t="s">
        <v>43</v>
      </c>
      <c r="M12402">
        <v>0.70354050760037912</v>
      </c>
    </row>
    <row r="12403" spans="1:13" x14ac:dyDescent="0.25">
      <c r="A12403" t="s">
        <v>715</v>
      </c>
      <c r="B12403">
        <v>1</v>
      </c>
      <c r="C12403">
        <v>2050</v>
      </c>
      <c r="D12403" t="s">
        <v>283</v>
      </c>
      <c r="E12403" t="s">
        <v>284</v>
      </c>
      <c r="F12403" t="s">
        <v>458</v>
      </c>
      <c r="G12403" t="s">
        <v>16</v>
      </c>
      <c r="H12403" t="s">
        <v>12</v>
      </c>
      <c r="I12403" t="s">
        <v>13</v>
      </c>
      <c r="J12403" t="s">
        <v>14</v>
      </c>
      <c r="K12403" t="s">
        <v>45</v>
      </c>
      <c r="L12403" t="s">
        <v>43</v>
      </c>
      <c r="M12403">
        <v>1.0684481226375029</v>
      </c>
    </row>
    <row r="12404" spans="1:13" x14ac:dyDescent="0.25">
      <c r="A12404" t="s">
        <v>715</v>
      </c>
      <c r="B12404">
        <v>1</v>
      </c>
      <c r="C12404">
        <v>2050</v>
      </c>
      <c r="D12404" t="s">
        <v>283</v>
      </c>
      <c r="E12404" t="s">
        <v>284</v>
      </c>
      <c r="F12404" t="s">
        <v>458</v>
      </c>
      <c r="G12404" t="s">
        <v>37</v>
      </c>
      <c r="H12404" t="s">
        <v>36</v>
      </c>
      <c r="I12404" t="s">
        <v>13</v>
      </c>
      <c r="J12404" t="s">
        <v>38</v>
      </c>
      <c r="K12404" t="s">
        <v>42</v>
      </c>
      <c r="L12404" t="s">
        <v>43</v>
      </c>
      <c r="M12404">
        <v>9.5716477848298287E-2</v>
      </c>
    </row>
    <row r="12405" spans="1:13" x14ac:dyDescent="0.25">
      <c r="A12405" t="s">
        <v>715</v>
      </c>
      <c r="B12405">
        <v>1</v>
      </c>
      <c r="C12405">
        <v>2050</v>
      </c>
      <c r="D12405" t="s">
        <v>283</v>
      </c>
      <c r="E12405" t="s">
        <v>284</v>
      </c>
      <c r="F12405" t="s">
        <v>458</v>
      </c>
      <c r="G12405" t="s">
        <v>37</v>
      </c>
      <c r="H12405" t="s">
        <v>36</v>
      </c>
      <c r="I12405" t="s">
        <v>13</v>
      </c>
      <c r="J12405" t="s">
        <v>38</v>
      </c>
      <c r="K12405" t="s">
        <v>44</v>
      </c>
      <c r="L12405" t="s">
        <v>43</v>
      </c>
      <c r="M12405">
        <v>-9.5716477848298287E-2</v>
      </c>
    </row>
    <row r="12406" spans="1:13" x14ac:dyDescent="0.25">
      <c r="A12406" t="s">
        <v>715</v>
      </c>
      <c r="B12406">
        <v>1</v>
      </c>
      <c r="C12406">
        <v>2050</v>
      </c>
      <c r="D12406" t="s">
        <v>283</v>
      </c>
      <c r="E12406" t="s">
        <v>284</v>
      </c>
      <c r="F12406" t="s">
        <v>459</v>
      </c>
      <c r="G12406" t="s">
        <v>438</v>
      </c>
      <c r="H12406" t="s">
        <v>36</v>
      </c>
      <c r="I12406" t="s">
        <v>167</v>
      </c>
      <c r="J12406" t="s">
        <v>168</v>
      </c>
      <c r="K12406" t="s">
        <v>42</v>
      </c>
      <c r="L12406" t="s">
        <v>43</v>
      </c>
      <c r="M12406">
        <v>1.0112359550561798E-3</v>
      </c>
    </row>
    <row r="12407" spans="1:13" x14ac:dyDescent="0.25">
      <c r="A12407" t="s">
        <v>715</v>
      </c>
      <c r="B12407">
        <v>1</v>
      </c>
      <c r="C12407">
        <v>2050</v>
      </c>
      <c r="D12407" t="s">
        <v>283</v>
      </c>
      <c r="E12407" t="s">
        <v>284</v>
      </c>
      <c r="F12407" t="s">
        <v>459</v>
      </c>
      <c r="G12407" t="s">
        <v>438</v>
      </c>
      <c r="H12407" t="s">
        <v>36</v>
      </c>
      <c r="I12407" t="s">
        <v>167</v>
      </c>
      <c r="J12407" t="s">
        <v>168</v>
      </c>
      <c r="K12407" t="s">
        <v>44</v>
      </c>
      <c r="L12407" t="s">
        <v>43</v>
      </c>
      <c r="M12407">
        <v>-1.0112359550561798E-3</v>
      </c>
    </row>
    <row r="12408" spans="1:13" x14ac:dyDescent="0.25">
      <c r="A12408" t="s">
        <v>715</v>
      </c>
      <c r="B12408">
        <v>1</v>
      </c>
      <c r="C12408">
        <v>2050</v>
      </c>
      <c r="D12408" t="s">
        <v>283</v>
      </c>
      <c r="E12408" t="s">
        <v>284</v>
      </c>
      <c r="F12408" t="s">
        <v>459</v>
      </c>
      <c r="G12408" t="s">
        <v>438</v>
      </c>
      <c r="H12408" t="s">
        <v>36</v>
      </c>
      <c r="I12408" t="s">
        <v>19</v>
      </c>
      <c r="J12408" t="s">
        <v>168</v>
      </c>
      <c r="K12408" t="s">
        <v>42</v>
      </c>
      <c r="L12408" t="s">
        <v>43</v>
      </c>
      <c r="M12408">
        <v>9.0000000000000008E-4</v>
      </c>
    </row>
    <row r="12409" spans="1:13" x14ac:dyDescent="0.25">
      <c r="A12409" t="s">
        <v>715</v>
      </c>
      <c r="B12409">
        <v>1</v>
      </c>
      <c r="C12409">
        <v>2050</v>
      </c>
      <c r="D12409" t="s">
        <v>283</v>
      </c>
      <c r="E12409" t="s">
        <v>284</v>
      </c>
      <c r="F12409" t="s">
        <v>459</v>
      </c>
      <c r="G12409" t="s">
        <v>438</v>
      </c>
      <c r="H12409" t="s">
        <v>36</v>
      </c>
      <c r="I12409" t="s">
        <v>19</v>
      </c>
      <c r="J12409" t="s">
        <v>168</v>
      </c>
      <c r="K12409" t="s">
        <v>44</v>
      </c>
      <c r="L12409" t="s">
        <v>43</v>
      </c>
      <c r="M12409">
        <v>-9.0000000000000008E-4</v>
      </c>
    </row>
    <row r="12410" spans="1:13" x14ac:dyDescent="0.25">
      <c r="A12410" t="s">
        <v>715</v>
      </c>
      <c r="B12410">
        <v>1</v>
      </c>
      <c r="C12410">
        <v>2050</v>
      </c>
      <c r="D12410" t="s">
        <v>283</v>
      </c>
      <c r="E12410" t="s">
        <v>284</v>
      </c>
      <c r="F12410" t="s">
        <v>459</v>
      </c>
      <c r="G12410" t="s">
        <v>223</v>
      </c>
      <c r="H12410" t="s">
        <v>172</v>
      </c>
      <c r="I12410" t="s">
        <v>167</v>
      </c>
      <c r="J12410" t="s">
        <v>168</v>
      </c>
      <c r="K12410" t="s">
        <v>42</v>
      </c>
      <c r="L12410" t="s">
        <v>43</v>
      </c>
      <c r="M12410">
        <v>1.2048192771084337E-4</v>
      </c>
    </row>
    <row r="12411" spans="1:13" x14ac:dyDescent="0.25">
      <c r="A12411" t="s">
        <v>715</v>
      </c>
      <c r="B12411">
        <v>1</v>
      </c>
      <c r="C12411">
        <v>2050</v>
      </c>
      <c r="D12411" t="s">
        <v>283</v>
      </c>
      <c r="E12411" t="s">
        <v>284</v>
      </c>
      <c r="F12411" t="s">
        <v>459</v>
      </c>
      <c r="G12411" t="s">
        <v>223</v>
      </c>
      <c r="H12411" t="s">
        <v>172</v>
      </c>
      <c r="I12411" t="s">
        <v>167</v>
      </c>
      <c r="J12411" t="s">
        <v>168</v>
      </c>
      <c r="K12411" t="s">
        <v>44</v>
      </c>
      <c r="L12411" t="s">
        <v>43</v>
      </c>
      <c r="M12411">
        <v>-1.2048192771084337E-4</v>
      </c>
    </row>
    <row r="12412" spans="1:13" x14ac:dyDescent="0.25">
      <c r="A12412" t="s">
        <v>715</v>
      </c>
      <c r="B12412">
        <v>1</v>
      </c>
      <c r="C12412">
        <v>2050</v>
      </c>
      <c r="D12412" t="s">
        <v>283</v>
      </c>
      <c r="E12412" t="s">
        <v>284</v>
      </c>
      <c r="F12412" t="s">
        <v>459</v>
      </c>
      <c r="G12412" t="s">
        <v>223</v>
      </c>
      <c r="H12412" t="s">
        <v>172</v>
      </c>
      <c r="I12412" t="s">
        <v>19</v>
      </c>
      <c r="J12412" t="s">
        <v>168</v>
      </c>
      <c r="K12412" t="s">
        <v>42</v>
      </c>
      <c r="L12412" t="s">
        <v>43</v>
      </c>
      <c r="M12412">
        <v>1E-4</v>
      </c>
    </row>
    <row r="12413" spans="1:13" x14ac:dyDescent="0.25">
      <c r="A12413" t="s">
        <v>715</v>
      </c>
      <c r="B12413">
        <v>1</v>
      </c>
      <c r="C12413">
        <v>2050</v>
      </c>
      <c r="D12413" t="s">
        <v>283</v>
      </c>
      <c r="E12413" t="s">
        <v>284</v>
      </c>
      <c r="F12413" t="s">
        <v>459</v>
      </c>
      <c r="G12413" t="s">
        <v>223</v>
      </c>
      <c r="H12413" t="s">
        <v>172</v>
      </c>
      <c r="I12413" t="s">
        <v>19</v>
      </c>
      <c r="J12413" t="s">
        <v>168</v>
      </c>
      <c r="K12413" t="s">
        <v>44</v>
      </c>
      <c r="L12413" t="s">
        <v>43</v>
      </c>
      <c r="M12413">
        <v>-1E-4</v>
      </c>
    </row>
    <row r="12414" spans="1:13" x14ac:dyDescent="0.25">
      <c r="A12414" t="s">
        <v>715</v>
      </c>
      <c r="B12414">
        <v>1</v>
      </c>
      <c r="C12414">
        <v>2050</v>
      </c>
      <c r="D12414" t="s">
        <v>283</v>
      </c>
      <c r="E12414" t="s">
        <v>284</v>
      </c>
      <c r="F12414" t="s">
        <v>460</v>
      </c>
      <c r="G12414" t="s">
        <v>223</v>
      </c>
      <c r="H12414" t="s">
        <v>172</v>
      </c>
      <c r="I12414" t="s">
        <v>167</v>
      </c>
      <c r="J12414" t="s">
        <v>168</v>
      </c>
      <c r="K12414" t="s">
        <v>42</v>
      </c>
      <c r="L12414" t="s">
        <v>43</v>
      </c>
      <c r="M12414">
        <v>1.2048192771084337E-4</v>
      </c>
    </row>
    <row r="12415" spans="1:13" x14ac:dyDescent="0.25">
      <c r="A12415" t="s">
        <v>715</v>
      </c>
      <c r="B12415">
        <v>1</v>
      </c>
      <c r="C12415">
        <v>2050</v>
      </c>
      <c r="D12415" t="s">
        <v>283</v>
      </c>
      <c r="E12415" t="s">
        <v>284</v>
      </c>
      <c r="F12415" t="s">
        <v>460</v>
      </c>
      <c r="G12415" t="s">
        <v>223</v>
      </c>
      <c r="H12415" t="s">
        <v>172</v>
      </c>
      <c r="I12415" t="s">
        <v>167</v>
      </c>
      <c r="J12415" t="s">
        <v>168</v>
      </c>
      <c r="K12415" t="s">
        <v>44</v>
      </c>
      <c r="L12415" t="s">
        <v>43</v>
      </c>
      <c r="M12415">
        <v>-1.2048192771084337E-4</v>
      </c>
    </row>
    <row r="12416" spans="1:13" x14ac:dyDescent="0.25">
      <c r="A12416" t="s">
        <v>715</v>
      </c>
      <c r="B12416">
        <v>1</v>
      </c>
      <c r="C12416">
        <v>2050</v>
      </c>
      <c r="D12416" t="s">
        <v>283</v>
      </c>
      <c r="E12416" t="s">
        <v>284</v>
      </c>
      <c r="F12416" t="s">
        <v>460</v>
      </c>
      <c r="G12416" t="s">
        <v>223</v>
      </c>
      <c r="H12416" t="s">
        <v>172</v>
      </c>
      <c r="I12416" t="s">
        <v>19</v>
      </c>
      <c r="J12416" t="s">
        <v>168</v>
      </c>
      <c r="K12416" t="s">
        <v>42</v>
      </c>
      <c r="L12416" t="s">
        <v>43</v>
      </c>
      <c r="M12416">
        <v>1E-4</v>
      </c>
    </row>
    <row r="12417" spans="1:13" x14ac:dyDescent="0.25">
      <c r="A12417" t="s">
        <v>715</v>
      </c>
      <c r="B12417">
        <v>1</v>
      </c>
      <c r="C12417">
        <v>2050</v>
      </c>
      <c r="D12417" t="s">
        <v>283</v>
      </c>
      <c r="E12417" t="s">
        <v>284</v>
      </c>
      <c r="F12417" t="s">
        <v>460</v>
      </c>
      <c r="G12417" t="s">
        <v>223</v>
      </c>
      <c r="H12417" t="s">
        <v>172</v>
      </c>
      <c r="I12417" t="s">
        <v>19</v>
      </c>
      <c r="J12417" t="s">
        <v>168</v>
      </c>
      <c r="K12417" t="s">
        <v>44</v>
      </c>
      <c r="L12417" t="s">
        <v>43</v>
      </c>
      <c r="M12417">
        <v>-1E-4</v>
      </c>
    </row>
    <row r="12418" spans="1:13" x14ac:dyDescent="0.25">
      <c r="A12418" t="s">
        <v>715</v>
      </c>
      <c r="B12418">
        <v>1</v>
      </c>
      <c r="C12418">
        <v>2050</v>
      </c>
      <c r="D12418" t="s">
        <v>283</v>
      </c>
      <c r="E12418" t="s">
        <v>284</v>
      </c>
      <c r="F12418" t="s">
        <v>548</v>
      </c>
      <c r="G12418" t="s">
        <v>27</v>
      </c>
      <c r="H12418" t="s">
        <v>23</v>
      </c>
      <c r="I12418" t="s">
        <v>19</v>
      </c>
      <c r="J12418" t="s">
        <v>24</v>
      </c>
      <c r="K12418" t="s">
        <v>42</v>
      </c>
      <c r="L12418" t="s">
        <v>43</v>
      </c>
      <c r="M12418">
        <v>5.2299999999999999E-2</v>
      </c>
    </row>
    <row r="12419" spans="1:13" x14ac:dyDescent="0.25">
      <c r="A12419" t="s">
        <v>715</v>
      </c>
      <c r="B12419">
        <v>1</v>
      </c>
      <c r="C12419">
        <v>2050</v>
      </c>
      <c r="D12419" t="s">
        <v>283</v>
      </c>
      <c r="E12419" t="s">
        <v>284</v>
      </c>
      <c r="F12419" t="s">
        <v>548</v>
      </c>
      <c r="G12419" t="s">
        <v>27</v>
      </c>
      <c r="H12419" t="s">
        <v>23</v>
      </c>
      <c r="I12419" t="s">
        <v>19</v>
      </c>
      <c r="J12419" t="s">
        <v>24</v>
      </c>
      <c r="K12419" t="s">
        <v>44</v>
      </c>
      <c r="L12419" t="s">
        <v>43</v>
      </c>
      <c r="M12419">
        <v>-5.2299999999999999E-2</v>
      </c>
    </row>
    <row r="12420" spans="1:13" x14ac:dyDescent="0.25">
      <c r="A12420" t="s">
        <v>715</v>
      </c>
      <c r="B12420">
        <v>1</v>
      </c>
      <c r="C12420">
        <v>2050</v>
      </c>
      <c r="D12420" t="s">
        <v>283</v>
      </c>
      <c r="E12420" t="s">
        <v>284</v>
      </c>
      <c r="F12420" t="s">
        <v>548</v>
      </c>
      <c r="G12420" t="s">
        <v>28</v>
      </c>
      <c r="H12420" t="s">
        <v>21</v>
      </c>
      <c r="I12420" t="s">
        <v>19</v>
      </c>
      <c r="J12420" t="s">
        <v>22</v>
      </c>
      <c r="K12420" t="s">
        <v>42</v>
      </c>
      <c r="L12420" t="s">
        <v>43</v>
      </c>
      <c r="M12420">
        <v>0.210231</v>
      </c>
    </row>
    <row r="12421" spans="1:13" x14ac:dyDescent="0.25">
      <c r="A12421" t="s">
        <v>715</v>
      </c>
      <c r="B12421">
        <v>1</v>
      </c>
      <c r="C12421">
        <v>2050</v>
      </c>
      <c r="D12421" t="s">
        <v>283</v>
      </c>
      <c r="E12421" t="s">
        <v>284</v>
      </c>
      <c r="F12421" t="s">
        <v>548</v>
      </c>
      <c r="G12421" t="s">
        <v>28</v>
      </c>
      <c r="H12421" t="s">
        <v>21</v>
      </c>
      <c r="I12421" t="s">
        <v>19</v>
      </c>
      <c r="J12421" t="s">
        <v>22</v>
      </c>
      <c r="K12421" t="s">
        <v>44</v>
      </c>
      <c r="L12421" t="s">
        <v>43</v>
      </c>
      <c r="M12421">
        <v>-0.210231</v>
      </c>
    </row>
    <row r="12422" spans="1:13" x14ac:dyDescent="0.25">
      <c r="A12422" t="s">
        <v>715</v>
      </c>
      <c r="B12422">
        <v>1</v>
      </c>
      <c r="C12422">
        <v>2050</v>
      </c>
      <c r="D12422" t="s">
        <v>283</v>
      </c>
      <c r="E12422" t="s">
        <v>284</v>
      </c>
      <c r="F12422" t="s">
        <v>548</v>
      </c>
      <c r="G12422" t="s">
        <v>20</v>
      </c>
      <c r="H12422" t="s">
        <v>21</v>
      </c>
      <c r="I12422" t="s">
        <v>19</v>
      </c>
      <c r="J12422" t="s">
        <v>22</v>
      </c>
      <c r="K12422" t="s">
        <v>42</v>
      </c>
      <c r="L12422" t="s">
        <v>43</v>
      </c>
      <c r="M12422">
        <v>0.25976900000000003</v>
      </c>
    </row>
    <row r="12423" spans="1:13" x14ac:dyDescent="0.25">
      <c r="A12423" t="s">
        <v>715</v>
      </c>
      <c r="B12423">
        <v>1</v>
      </c>
      <c r="C12423">
        <v>2050</v>
      </c>
      <c r="D12423" t="s">
        <v>283</v>
      </c>
      <c r="E12423" t="s">
        <v>284</v>
      </c>
      <c r="F12423" t="s">
        <v>548</v>
      </c>
      <c r="G12423" t="s">
        <v>20</v>
      </c>
      <c r="H12423" t="s">
        <v>21</v>
      </c>
      <c r="I12423" t="s">
        <v>19</v>
      </c>
      <c r="J12423" t="s">
        <v>22</v>
      </c>
      <c r="K12423" t="s">
        <v>44</v>
      </c>
      <c r="L12423" t="s">
        <v>43</v>
      </c>
      <c r="M12423">
        <v>-0.25976900000000003</v>
      </c>
    </row>
    <row r="12424" spans="1:13" x14ac:dyDescent="0.25">
      <c r="A12424" t="s">
        <v>715</v>
      </c>
      <c r="B12424">
        <v>1</v>
      </c>
      <c r="C12424">
        <v>2050</v>
      </c>
      <c r="D12424" t="s">
        <v>283</v>
      </c>
      <c r="E12424" t="s">
        <v>284</v>
      </c>
      <c r="F12424" t="s">
        <v>548</v>
      </c>
      <c r="G12424" t="s">
        <v>717</v>
      </c>
      <c r="H12424" t="s">
        <v>21</v>
      </c>
      <c r="I12424" t="s">
        <v>19</v>
      </c>
      <c r="J12424" t="s">
        <v>22</v>
      </c>
      <c r="K12424" t="s">
        <v>45</v>
      </c>
      <c r="L12424" t="s">
        <v>43</v>
      </c>
      <c r="M12424">
        <v>3.339111021114896</v>
      </c>
    </row>
    <row r="12425" spans="1:13" x14ac:dyDescent="0.25">
      <c r="A12425" t="s">
        <v>715</v>
      </c>
      <c r="B12425">
        <v>1</v>
      </c>
      <c r="C12425">
        <v>2050</v>
      </c>
      <c r="D12425" t="s">
        <v>283</v>
      </c>
      <c r="E12425" t="s">
        <v>284</v>
      </c>
      <c r="F12425" t="s">
        <v>548</v>
      </c>
      <c r="G12425" t="s">
        <v>679</v>
      </c>
      <c r="H12425" t="s">
        <v>21</v>
      </c>
      <c r="I12425" t="s">
        <v>19</v>
      </c>
      <c r="J12425" t="s">
        <v>22</v>
      </c>
      <c r="K12425" t="s">
        <v>45</v>
      </c>
      <c r="L12425" t="s">
        <v>43</v>
      </c>
      <c r="M12425">
        <v>3.6414234078051049</v>
      </c>
    </row>
    <row r="12426" spans="1:13" x14ac:dyDescent="0.25">
      <c r="A12426" t="s">
        <v>715</v>
      </c>
      <c r="B12426">
        <v>1</v>
      </c>
      <c r="C12426">
        <v>2050</v>
      </c>
      <c r="D12426" t="s">
        <v>283</v>
      </c>
      <c r="E12426" t="s">
        <v>284</v>
      </c>
      <c r="F12426" t="s">
        <v>548</v>
      </c>
      <c r="G12426" t="s">
        <v>585</v>
      </c>
      <c r="H12426" t="s">
        <v>21</v>
      </c>
      <c r="I12426" t="s">
        <v>19</v>
      </c>
      <c r="J12426" t="s">
        <v>22</v>
      </c>
      <c r="K12426" t="s">
        <v>45</v>
      </c>
      <c r="L12426" t="s">
        <v>43</v>
      </c>
      <c r="M12426">
        <v>4.1513849698911889</v>
      </c>
    </row>
    <row r="12427" spans="1:13" x14ac:dyDescent="0.25">
      <c r="A12427" t="s">
        <v>715</v>
      </c>
      <c r="B12427">
        <v>1</v>
      </c>
      <c r="C12427">
        <v>2050</v>
      </c>
      <c r="D12427" t="s">
        <v>283</v>
      </c>
      <c r="E12427" t="s">
        <v>284</v>
      </c>
      <c r="F12427" t="s">
        <v>548</v>
      </c>
      <c r="G12427" t="s">
        <v>718</v>
      </c>
      <c r="H12427" t="s">
        <v>23</v>
      </c>
      <c r="I12427" t="s">
        <v>19</v>
      </c>
      <c r="J12427" t="s">
        <v>24</v>
      </c>
      <c r="K12427" t="s">
        <v>45</v>
      </c>
      <c r="L12427" t="s">
        <v>43</v>
      </c>
      <c r="M12427">
        <v>0.66001655283721117</v>
      </c>
    </row>
    <row r="12428" spans="1:13" x14ac:dyDescent="0.25">
      <c r="A12428" t="s">
        <v>715</v>
      </c>
      <c r="B12428">
        <v>1</v>
      </c>
      <c r="C12428">
        <v>2050</v>
      </c>
      <c r="D12428" t="s">
        <v>283</v>
      </c>
      <c r="E12428" t="s">
        <v>284</v>
      </c>
      <c r="F12428" t="s">
        <v>548</v>
      </c>
      <c r="G12428" t="s">
        <v>680</v>
      </c>
      <c r="H12428" t="s">
        <v>23</v>
      </c>
      <c r="I12428" t="s">
        <v>19</v>
      </c>
      <c r="J12428" t="s">
        <v>24</v>
      </c>
      <c r="K12428" t="s">
        <v>45</v>
      </c>
      <c r="L12428" t="s">
        <v>43</v>
      </c>
      <c r="M12428">
        <v>1.3180369350869589E-2</v>
      </c>
    </row>
    <row r="12429" spans="1:13" x14ac:dyDescent="0.25">
      <c r="A12429" t="s">
        <v>715</v>
      </c>
      <c r="B12429">
        <v>1</v>
      </c>
      <c r="C12429">
        <v>2050</v>
      </c>
      <c r="D12429" t="s">
        <v>283</v>
      </c>
      <c r="E12429" t="s">
        <v>284</v>
      </c>
      <c r="F12429" t="s">
        <v>548</v>
      </c>
      <c r="G12429" t="s">
        <v>586</v>
      </c>
      <c r="H12429" t="s">
        <v>23</v>
      </c>
      <c r="I12429" t="s">
        <v>19</v>
      </c>
      <c r="J12429" t="s">
        <v>24</v>
      </c>
      <c r="K12429" t="s">
        <v>45</v>
      </c>
      <c r="L12429" t="s">
        <v>43</v>
      </c>
      <c r="M12429">
        <v>2.4650355865564046</v>
      </c>
    </row>
    <row r="12430" spans="1:13" x14ac:dyDescent="0.25">
      <c r="A12430" t="s">
        <v>715</v>
      </c>
      <c r="B12430">
        <v>1</v>
      </c>
      <c r="C12430">
        <v>2050</v>
      </c>
      <c r="D12430" t="s">
        <v>285</v>
      </c>
      <c r="E12430" t="s">
        <v>286</v>
      </c>
      <c r="F12430" t="s">
        <v>461</v>
      </c>
      <c r="G12430" t="s">
        <v>462</v>
      </c>
      <c r="H12430" t="s">
        <v>36</v>
      </c>
      <c r="I12430" t="s">
        <v>167</v>
      </c>
      <c r="J12430" t="s">
        <v>168</v>
      </c>
      <c r="K12430" t="s">
        <v>42</v>
      </c>
      <c r="L12430" t="s">
        <v>43</v>
      </c>
      <c r="M12430">
        <v>0.54382716049382718</v>
      </c>
    </row>
    <row r="12431" spans="1:13" x14ac:dyDescent="0.25">
      <c r="A12431" t="s">
        <v>715</v>
      </c>
      <c r="B12431">
        <v>1</v>
      </c>
      <c r="C12431">
        <v>2050</v>
      </c>
      <c r="D12431" t="s">
        <v>285</v>
      </c>
      <c r="E12431" t="s">
        <v>286</v>
      </c>
      <c r="F12431" t="s">
        <v>461</v>
      </c>
      <c r="G12431" t="s">
        <v>462</v>
      </c>
      <c r="H12431" t="s">
        <v>36</v>
      </c>
      <c r="I12431" t="s">
        <v>167</v>
      </c>
      <c r="J12431" t="s">
        <v>168</v>
      </c>
      <c r="K12431" t="s">
        <v>44</v>
      </c>
      <c r="L12431" t="s">
        <v>43</v>
      </c>
      <c r="M12431">
        <v>-0.54382716049382718</v>
      </c>
    </row>
    <row r="12432" spans="1:13" x14ac:dyDescent="0.25">
      <c r="A12432" t="s">
        <v>715</v>
      </c>
      <c r="B12432">
        <v>1</v>
      </c>
      <c r="C12432">
        <v>2050</v>
      </c>
      <c r="D12432" t="s">
        <v>285</v>
      </c>
      <c r="E12432" t="s">
        <v>286</v>
      </c>
      <c r="F12432" t="s">
        <v>461</v>
      </c>
      <c r="G12432" t="s">
        <v>462</v>
      </c>
      <c r="H12432" t="s">
        <v>36</v>
      </c>
      <c r="I12432" t="s">
        <v>19</v>
      </c>
      <c r="J12432" t="s">
        <v>168</v>
      </c>
      <c r="K12432" t="s">
        <v>42</v>
      </c>
      <c r="L12432" t="s">
        <v>43</v>
      </c>
      <c r="M12432">
        <v>0.88100000000000001</v>
      </c>
    </row>
    <row r="12433" spans="1:13" x14ac:dyDescent="0.25">
      <c r="A12433" t="s">
        <v>715</v>
      </c>
      <c r="B12433">
        <v>1</v>
      </c>
      <c r="C12433">
        <v>2050</v>
      </c>
      <c r="D12433" t="s">
        <v>285</v>
      </c>
      <c r="E12433" t="s">
        <v>286</v>
      </c>
      <c r="F12433" t="s">
        <v>461</v>
      </c>
      <c r="G12433" t="s">
        <v>462</v>
      </c>
      <c r="H12433" t="s">
        <v>36</v>
      </c>
      <c r="I12433" t="s">
        <v>19</v>
      </c>
      <c r="J12433" t="s">
        <v>168</v>
      </c>
      <c r="K12433" t="s">
        <v>44</v>
      </c>
      <c r="L12433" t="s">
        <v>43</v>
      </c>
      <c r="M12433">
        <v>-0.88100000000000001</v>
      </c>
    </row>
    <row r="12434" spans="1:13" x14ac:dyDescent="0.25">
      <c r="A12434" t="s">
        <v>715</v>
      </c>
      <c r="B12434">
        <v>1</v>
      </c>
      <c r="C12434">
        <v>2050</v>
      </c>
      <c r="D12434" t="s">
        <v>285</v>
      </c>
      <c r="E12434" t="s">
        <v>286</v>
      </c>
      <c r="F12434" t="s">
        <v>461</v>
      </c>
      <c r="G12434" t="s">
        <v>16</v>
      </c>
      <c r="H12434" t="s">
        <v>12</v>
      </c>
      <c r="I12434" t="s">
        <v>13</v>
      </c>
      <c r="J12434" t="s">
        <v>14</v>
      </c>
      <c r="K12434" t="s">
        <v>45</v>
      </c>
      <c r="L12434" t="s">
        <v>43</v>
      </c>
      <c r="M12434">
        <v>0.17234846807041432</v>
      </c>
    </row>
    <row r="12435" spans="1:13" x14ac:dyDescent="0.25">
      <c r="A12435" t="s">
        <v>715</v>
      </c>
      <c r="B12435">
        <v>1</v>
      </c>
      <c r="C12435">
        <v>2050</v>
      </c>
      <c r="D12435" t="s">
        <v>285</v>
      </c>
      <c r="E12435" t="s">
        <v>286</v>
      </c>
      <c r="F12435" t="s">
        <v>461</v>
      </c>
      <c r="G12435" t="s">
        <v>37</v>
      </c>
      <c r="H12435" t="s">
        <v>36</v>
      </c>
      <c r="I12435" t="s">
        <v>13</v>
      </c>
      <c r="J12435" t="s">
        <v>38</v>
      </c>
      <c r="K12435" t="s">
        <v>42</v>
      </c>
      <c r="L12435" t="s">
        <v>43</v>
      </c>
      <c r="M12435">
        <v>5.0797708493386745E-2</v>
      </c>
    </row>
    <row r="12436" spans="1:13" x14ac:dyDescent="0.25">
      <c r="A12436" t="s">
        <v>715</v>
      </c>
      <c r="B12436">
        <v>1</v>
      </c>
      <c r="C12436">
        <v>2050</v>
      </c>
      <c r="D12436" t="s">
        <v>285</v>
      </c>
      <c r="E12436" t="s">
        <v>286</v>
      </c>
      <c r="F12436" t="s">
        <v>461</v>
      </c>
      <c r="G12436" t="s">
        <v>37</v>
      </c>
      <c r="H12436" t="s">
        <v>36</v>
      </c>
      <c r="I12436" t="s">
        <v>13</v>
      </c>
      <c r="J12436" t="s">
        <v>38</v>
      </c>
      <c r="K12436" t="s">
        <v>44</v>
      </c>
      <c r="L12436" t="s">
        <v>43</v>
      </c>
      <c r="M12436">
        <v>-5.0797708493386745E-2</v>
      </c>
    </row>
    <row r="12437" spans="1:13" x14ac:dyDescent="0.25">
      <c r="A12437" t="s">
        <v>715</v>
      </c>
      <c r="B12437">
        <v>1</v>
      </c>
      <c r="C12437">
        <v>2050</v>
      </c>
      <c r="D12437" t="s">
        <v>285</v>
      </c>
      <c r="E12437" t="s">
        <v>286</v>
      </c>
      <c r="F12437" t="s">
        <v>622</v>
      </c>
      <c r="G12437" t="s">
        <v>149</v>
      </c>
      <c r="H12437" t="s">
        <v>18</v>
      </c>
      <c r="I12437" t="s">
        <v>19</v>
      </c>
      <c r="J12437" t="s">
        <v>150</v>
      </c>
      <c r="K12437" t="s">
        <v>42</v>
      </c>
      <c r="L12437" t="s">
        <v>43</v>
      </c>
      <c r="M12437">
        <v>1.601</v>
      </c>
    </row>
    <row r="12438" spans="1:13" x14ac:dyDescent="0.25">
      <c r="A12438" t="s">
        <v>715</v>
      </c>
      <c r="B12438">
        <v>1</v>
      </c>
      <c r="C12438">
        <v>2050</v>
      </c>
      <c r="D12438" t="s">
        <v>285</v>
      </c>
      <c r="E12438" t="s">
        <v>286</v>
      </c>
      <c r="F12438" t="s">
        <v>549</v>
      </c>
      <c r="G12438" t="s">
        <v>28</v>
      </c>
      <c r="H12438" t="s">
        <v>21</v>
      </c>
      <c r="I12438" t="s">
        <v>19</v>
      </c>
      <c r="J12438" t="s">
        <v>22</v>
      </c>
      <c r="K12438" t="s">
        <v>42</v>
      </c>
      <c r="L12438" t="s">
        <v>43</v>
      </c>
      <c r="M12438">
        <v>3.0954000000000002E-2</v>
      </c>
    </row>
    <row r="12439" spans="1:13" x14ac:dyDescent="0.25">
      <c r="A12439" t="s">
        <v>715</v>
      </c>
      <c r="B12439">
        <v>1</v>
      </c>
      <c r="C12439">
        <v>2050</v>
      </c>
      <c r="D12439" t="s">
        <v>285</v>
      </c>
      <c r="E12439" t="s">
        <v>286</v>
      </c>
      <c r="F12439" t="s">
        <v>549</v>
      </c>
      <c r="G12439" t="s">
        <v>28</v>
      </c>
      <c r="H12439" t="s">
        <v>21</v>
      </c>
      <c r="I12439" t="s">
        <v>19</v>
      </c>
      <c r="J12439" t="s">
        <v>22</v>
      </c>
      <c r="K12439" t="s">
        <v>44</v>
      </c>
      <c r="L12439" t="s">
        <v>43</v>
      </c>
      <c r="M12439">
        <v>-3.0954000000000002E-2</v>
      </c>
    </row>
    <row r="12440" spans="1:13" x14ac:dyDescent="0.25">
      <c r="A12440" t="s">
        <v>715</v>
      </c>
      <c r="B12440">
        <v>1</v>
      </c>
      <c r="C12440">
        <v>2050</v>
      </c>
      <c r="D12440" t="s">
        <v>285</v>
      </c>
      <c r="E12440" t="s">
        <v>286</v>
      </c>
      <c r="F12440" t="s">
        <v>549</v>
      </c>
      <c r="G12440" t="s">
        <v>20</v>
      </c>
      <c r="H12440" t="s">
        <v>21</v>
      </c>
      <c r="I12440" t="s">
        <v>19</v>
      </c>
      <c r="J12440" t="s">
        <v>22</v>
      </c>
      <c r="K12440" t="s">
        <v>42</v>
      </c>
      <c r="L12440" t="s">
        <v>43</v>
      </c>
      <c r="M12440">
        <v>4.4039999999999999E-3</v>
      </c>
    </row>
    <row r="12441" spans="1:13" x14ac:dyDescent="0.25">
      <c r="A12441" t="s">
        <v>715</v>
      </c>
      <c r="B12441">
        <v>1</v>
      </c>
      <c r="C12441">
        <v>2050</v>
      </c>
      <c r="D12441" t="s">
        <v>285</v>
      </c>
      <c r="E12441" t="s">
        <v>286</v>
      </c>
      <c r="F12441" t="s">
        <v>549</v>
      </c>
      <c r="G12441" t="s">
        <v>20</v>
      </c>
      <c r="H12441" t="s">
        <v>21</v>
      </c>
      <c r="I12441" t="s">
        <v>19</v>
      </c>
      <c r="J12441" t="s">
        <v>22</v>
      </c>
      <c r="K12441" t="s">
        <v>44</v>
      </c>
      <c r="L12441" t="s">
        <v>43</v>
      </c>
      <c r="M12441">
        <v>-4.4039999999999999E-3</v>
      </c>
    </row>
    <row r="12442" spans="1:13" x14ac:dyDescent="0.25">
      <c r="A12442" t="s">
        <v>715</v>
      </c>
      <c r="B12442">
        <v>1</v>
      </c>
      <c r="C12442">
        <v>2050</v>
      </c>
      <c r="D12442" t="s">
        <v>285</v>
      </c>
      <c r="E12442" t="s">
        <v>286</v>
      </c>
      <c r="F12442" t="s">
        <v>549</v>
      </c>
      <c r="G12442" t="s">
        <v>29</v>
      </c>
      <c r="H12442" t="s">
        <v>21</v>
      </c>
      <c r="I12442" t="s">
        <v>19</v>
      </c>
      <c r="J12442" t="s">
        <v>22</v>
      </c>
      <c r="K12442" t="s">
        <v>42</v>
      </c>
      <c r="L12442" t="s">
        <v>43</v>
      </c>
      <c r="M12442">
        <v>2.4642000000000001E-2</v>
      </c>
    </row>
    <row r="12443" spans="1:13" x14ac:dyDescent="0.25">
      <c r="A12443" t="s">
        <v>715</v>
      </c>
      <c r="B12443">
        <v>1</v>
      </c>
      <c r="C12443">
        <v>2050</v>
      </c>
      <c r="D12443" t="s">
        <v>285</v>
      </c>
      <c r="E12443" t="s">
        <v>286</v>
      </c>
      <c r="F12443" t="s">
        <v>549</v>
      </c>
      <c r="G12443" t="s">
        <v>29</v>
      </c>
      <c r="H12443" t="s">
        <v>21</v>
      </c>
      <c r="I12443" t="s">
        <v>19</v>
      </c>
      <c r="J12443" t="s">
        <v>22</v>
      </c>
      <c r="K12443" t="s">
        <v>44</v>
      </c>
      <c r="L12443" t="s">
        <v>43</v>
      </c>
      <c r="M12443">
        <v>-2.4642000000000001E-2</v>
      </c>
    </row>
    <row r="12444" spans="1:13" x14ac:dyDescent="0.25">
      <c r="A12444" t="s">
        <v>715</v>
      </c>
      <c r="B12444">
        <v>1</v>
      </c>
      <c r="C12444">
        <v>2050</v>
      </c>
      <c r="D12444" t="s">
        <v>285</v>
      </c>
      <c r="E12444" t="s">
        <v>286</v>
      </c>
      <c r="F12444" t="s">
        <v>549</v>
      </c>
      <c r="G12444" t="s">
        <v>717</v>
      </c>
      <c r="H12444" t="s">
        <v>21</v>
      </c>
      <c r="I12444" t="s">
        <v>19</v>
      </c>
      <c r="J12444" t="s">
        <v>22</v>
      </c>
      <c r="K12444" t="s">
        <v>45</v>
      </c>
      <c r="L12444" t="s">
        <v>43</v>
      </c>
      <c r="M12444">
        <v>3.9411531734069087</v>
      </c>
    </row>
    <row r="12445" spans="1:13" x14ac:dyDescent="0.25">
      <c r="A12445" t="s">
        <v>715</v>
      </c>
      <c r="B12445">
        <v>1</v>
      </c>
      <c r="C12445">
        <v>2050</v>
      </c>
      <c r="D12445" t="s">
        <v>287</v>
      </c>
      <c r="E12445" t="s">
        <v>288</v>
      </c>
      <c r="F12445" t="s">
        <v>463</v>
      </c>
      <c r="G12445" t="s">
        <v>289</v>
      </c>
      <c r="H12445" t="s">
        <v>36</v>
      </c>
      <c r="I12445" t="s">
        <v>167</v>
      </c>
      <c r="J12445" t="s">
        <v>168</v>
      </c>
      <c r="K12445" t="s">
        <v>42</v>
      </c>
      <c r="L12445" t="s">
        <v>43</v>
      </c>
      <c r="M12445">
        <v>0.18599979540022504</v>
      </c>
    </row>
    <row r="12446" spans="1:13" x14ac:dyDescent="0.25">
      <c r="A12446" t="s">
        <v>715</v>
      </c>
      <c r="B12446">
        <v>1</v>
      </c>
      <c r="C12446">
        <v>2050</v>
      </c>
      <c r="D12446" t="s">
        <v>287</v>
      </c>
      <c r="E12446" t="s">
        <v>288</v>
      </c>
      <c r="F12446" t="s">
        <v>463</v>
      </c>
      <c r="G12446" t="s">
        <v>289</v>
      </c>
      <c r="H12446" t="s">
        <v>36</v>
      </c>
      <c r="I12446" t="s">
        <v>167</v>
      </c>
      <c r="J12446" t="s">
        <v>168</v>
      </c>
      <c r="K12446" t="s">
        <v>44</v>
      </c>
      <c r="L12446" t="s">
        <v>43</v>
      </c>
      <c r="M12446">
        <v>-0.18599979540022504</v>
      </c>
    </row>
    <row r="12447" spans="1:13" x14ac:dyDescent="0.25">
      <c r="A12447" t="s">
        <v>715</v>
      </c>
      <c r="B12447">
        <v>1</v>
      </c>
      <c r="C12447">
        <v>2050</v>
      </c>
      <c r="D12447" t="s">
        <v>287</v>
      </c>
      <c r="E12447" t="s">
        <v>288</v>
      </c>
      <c r="F12447" t="s">
        <v>463</v>
      </c>
      <c r="G12447" t="s">
        <v>289</v>
      </c>
      <c r="H12447" t="s">
        <v>36</v>
      </c>
      <c r="I12447" t="s">
        <v>19</v>
      </c>
      <c r="J12447" t="s">
        <v>168</v>
      </c>
      <c r="K12447" t="s">
        <v>42</v>
      </c>
      <c r="L12447" t="s">
        <v>43</v>
      </c>
      <c r="M12447">
        <v>0.06</v>
      </c>
    </row>
    <row r="12448" spans="1:13" x14ac:dyDescent="0.25">
      <c r="A12448" t="s">
        <v>715</v>
      </c>
      <c r="B12448">
        <v>1</v>
      </c>
      <c r="C12448">
        <v>2050</v>
      </c>
      <c r="D12448" t="s">
        <v>287</v>
      </c>
      <c r="E12448" t="s">
        <v>288</v>
      </c>
      <c r="F12448" t="s">
        <v>463</v>
      </c>
      <c r="G12448" t="s">
        <v>289</v>
      </c>
      <c r="H12448" t="s">
        <v>36</v>
      </c>
      <c r="I12448" t="s">
        <v>19</v>
      </c>
      <c r="J12448" t="s">
        <v>168</v>
      </c>
      <c r="K12448" t="s">
        <v>44</v>
      </c>
      <c r="L12448" t="s">
        <v>43</v>
      </c>
      <c r="M12448">
        <v>-0.06</v>
      </c>
    </row>
    <row r="12449" spans="1:13" x14ac:dyDescent="0.25">
      <c r="A12449" t="s">
        <v>715</v>
      </c>
      <c r="B12449">
        <v>1</v>
      </c>
      <c r="C12449">
        <v>2050</v>
      </c>
      <c r="D12449" t="s">
        <v>287</v>
      </c>
      <c r="E12449" t="s">
        <v>288</v>
      </c>
      <c r="F12449" t="s">
        <v>463</v>
      </c>
      <c r="G12449" t="s">
        <v>464</v>
      </c>
      <c r="H12449" t="s">
        <v>36</v>
      </c>
      <c r="I12449" t="s">
        <v>167</v>
      </c>
      <c r="J12449" t="s">
        <v>168</v>
      </c>
      <c r="K12449" t="s">
        <v>42</v>
      </c>
      <c r="L12449" t="s">
        <v>43</v>
      </c>
      <c r="M12449">
        <v>0.20299997047273155</v>
      </c>
    </row>
    <row r="12450" spans="1:13" x14ac:dyDescent="0.25">
      <c r="A12450" t="s">
        <v>715</v>
      </c>
      <c r="B12450">
        <v>1</v>
      </c>
      <c r="C12450">
        <v>2050</v>
      </c>
      <c r="D12450" t="s">
        <v>287</v>
      </c>
      <c r="E12450" t="s">
        <v>288</v>
      </c>
      <c r="F12450" t="s">
        <v>463</v>
      </c>
      <c r="G12450" t="s">
        <v>464</v>
      </c>
      <c r="H12450" t="s">
        <v>36</v>
      </c>
      <c r="I12450" t="s">
        <v>167</v>
      </c>
      <c r="J12450" t="s">
        <v>168</v>
      </c>
      <c r="K12450" t="s">
        <v>44</v>
      </c>
      <c r="L12450" t="s">
        <v>43</v>
      </c>
      <c r="M12450">
        <v>-0.20299997047273155</v>
      </c>
    </row>
    <row r="12451" spans="1:13" x14ac:dyDescent="0.25">
      <c r="A12451" t="s">
        <v>715</v>
      </c>
      <c r="B12451">
        <v>1</v>
      </c>
      <c r="C12451">
        <v>2050</v>
      </c>
      <c r="D12451" t="s">
        <v>287</v>
      </c>
      <c r="E12451" t="s">
        <v>288</v>
      </c>
      <c r="F12451" t="s">
        <v>463</v>
      </c>
      <c r="G12451" t="s">
        <v>464</v>
      </c>
      <c r="H12451" t="s">
        <v>36</v>
      </c>
      <c r="I12451" t="s">
        <v>19</v>
      </c>
      <c r="J12451" t="s">
        <v>168</v>
      </c>
      <c r="K12451" t="s">
        <v>42</v>
      </c>
      <c r="L12451" t="s">
        <v>43</v>
      </c>
      <c r="M12451">
        <v>0.11</v>
      </c>
    </row>
    <row r="12452" spans="1:13" x14ac:dyDescent="0.25">
      <c r="A12452" t="s">
        <v>715</v>
      </c>
      <c r="B12452">
        <v>1</v>
      </c>
      <c r="C12452">
        <v>2050</v>
      </c>
      <c r="D12452" t="s">
        <v>287</v>
      </c>
      <c r="E12452" t="s">
        <v>288</v>
      </c>
      <c r="F12452" t="s">
        <v>463</v>
      </c>
      <c r="G12452" t="s">
        <v>464</v>
      </c>
      <c r="H12452" t="s">
        <v>36</v>
      </c>
      <c r="I12452" t="s">
        <v>19</v>
      </c>
      <c r="J12452" t="s">
        <v>168</v>
      </c>
      <c r="K12452" t="s">
        <v>44</v>
      </c>
      <c r="L12452" t="s">
        <v>43</v>
      </c>
      <c r="M12452">
        <v>-0.11</v>
      </c>
    </row>
    <row r="12453" spans="1:13" x14ac:dyDescent="0.25">
      <c r="A12453" t="s">
        <v>715</v>
      </c>
      <c r="B12453">
        <v>1</v>
      </c>
      <c r="C12453">
        <v>2050</v>
      </c>
      <c r="D12453" t="s">
        <v>287</v>
      </c>
      <c r="E12453" t="s">
        <v>288</v>
      </c>
      <c r="F12453" t="s">
        <v>465</v>
      </c>
      <c r="G12453" t="s">
        <v>466</v>
      </c>
      <c r="H12453" t="s">
        <v>36</v>
      </c>
      <c r="I12453" t="s">
        <v>167</v>
      </c>
      <c r="J12453" t="s">
        <v>168</v>
      </c>
      <c r="K12453" t="s">
        <v>42</v>
      </c>
      <c r="L12453" t="s">
        <v>43</v>
      </c>
      <c r="M12453">
        <v>2.4999999999999998E-2</v>
      </c>
    </row>
    <row r="12454" spans="1:13" x14ac:dyDescent="0.25">
      <c r="A12454" t="s">
        <v>715</v>
      </c>
      <c r="B12454">
        <v>1</v>
      </c>
      <c r="C12454">
        <v>2050</v>
      </c>
      <c r="D12454" t="s">
        <v>287</v>
      </c>
      <c r="E12454" t="s">
        <v>288</v>
      </c>
      <c r="F12454" t="s">
        <v>465</v>
      </c>
      <c r="G12454" t="s">
        <v>466</v>
      </c>
      <c r="H12454" t="s">
        <v>36</v>
      </c>
      <c r="I12454" t="s">
        <v>167</v>
      </c>
      <c r="J12454" t="s">
        <v>168</v>
      </c>
      <c r="K12454" t="s">
        <v>44</v>
      </c>
      <c r="L12454" t="s">
        <v>43</v>
      </c>
      <c r="M12454">
        <v>-2.4999999999999998E-2</v>
      </c>
    </row>
    <row r="12455" spans="1:13" x14ac:dyDescent="0.25">
      <c r="A12455" t="s">
        <v>715</v>
      </c>
      <c r="B12455">
        <v>1</v>
      </c>
      <c r="C12455">
        <v>2050</v>
      </c>
      <c r="D12455" t="s">
        <v>287</v>
      </c>
      <c r="E12455" t="s">
        <v>288</v>
      </c>
      <c r="F12455" t="s">
        <v>465</v>
      </c>
      <c r="G12455" t="s">
        <v>466</v>
      </c>
      <c r="H12455" t="s">
        <v>36</v>
      </c>
      <c r="I12455" t="s">
        <v>19</v>
      </c>
      <c r="J12455" t="s">
        <v>168</v>
      </c>
      <c r="K12455" t="s">
        <v>42</v>
      </c>
      <c r="L12455" t="s">
        <v>43</v>
      </c>
      <c r="M12455">
        <v>2.1999999999999999E-2</v>
      </c>
    </row>
    <row r="12456" spans="1:13" x14ac:dyDescent="0.25">
      <c r="A12456" t="s">
        <v>715</v>
      </c>
      <c r="B12456">
        <v>1</v>
      </c>
      <c r="C12456">
        <v>2050</v>
      </c>
      <c r="D12456" t="s">
        <v>287</v>
      </c>
      <c r="E12456" t="s">
        <v>288</v>
      </c>
      <c r="F12456" t="s">
        <v>465</v>
      </c>
      <c r="G12456" t="s">
        <v>466</v>
      </c>
      <c r="H12456" t="s">
        <v>36</v>
      </c>
      <c r="I12456" t="s">
        <v>19</v>
      </c>
      <c r="J12456" t="s">
        <v>168</v>
      </c>
      <c r="K12456" t="s">
        <v>44</v>
      </c>
      <c r="L12456" t="s">
        <v>43</v>
      </c>
      <c r="M12456">
        <v>-2.1999999999999999E-2</v>
      </c>
    </row>
    <row r="12457" spans="1:13" x14ac:dyDescent="0.25">
      <c r="A12457" t="s">
        <v>715</v>
      </c>
      <c r="B12457">
        <v>1</v>
      </c>
      <c r="C12457">
        <v>2050</v>
      </c>
      <c r="D12457" t="s">
        <v>287</v>
      </c>
      <c r="E12457" t="s">
        <v>288</v>
      </c>
      <c r="F12457" t="s">
        <v>465</v>
      </c>
      <c r="G12457" t="s">
        <v>467</v>
      </c>
      <c r="H12457" t="s">
        <v>36</v>
      </c>
      <c r="I12457" t="s">
        <v>167</v>
      </c>
      <c r="J12457" t="s">
        <v>168</v>
      </c>
      <c r="K12457" t="s">
        <v>42</v>
      </c>
      <c r="L12457" t="s">
        <v>43</v>
      </c>
      <c r="M12457">
        <v>9.0000038297888649E-2</v>
      </c>
    </row>
    <row r="12458" spans="1:13" x14ac:dyDescent="0.25">
      <c r="A12458" t="s">
        <v>715</v>
      </c>
      <c r="B12458">
        <v>1</v>
      </c>
      <c r="C12458">
        <v>2050</v>
      </c>
      <c r="D12458" t="s">
        <v>287</v>
      </c>
      <c r="E12458" t="s">
        <v>288</v>
      </c>
      <c r="F12458" t="s">
        <v>465</v>
      </c>
      <c r="G12458" t="s">
        <v>467</v>
      </c>
      <c r="H12458" t="s">
        <v>36</v>
      </c>
      <c r="I12458" t="s">
        <v>167</v>
      </c>
      <c r="J12458" t="s">
        <v>168</v>
      </c>
      <c r="K12458" t="s">
        <v>44</v>
      </c>
      <c r="L12458" t="s">
        <v>43</v>
      </c>
      <c r="M12458">
        <v>-9.0000038297888649E-2</v>
      </c>
    </row>
    <row r="12459" spans="1:13" x14ac:dyDescent="0.25">
      <c r="A12459" t="s">
        <v>715</v>
      </c>
      <c r="B12459">
        <v>1</v>
      </c>
      <c r="C12459">
        <v>2050</v>
      </c>
      <c r="D12459" t="s">
        <v>287</v>
      </c>
      <c r="E12459" t="s">
        <v>288</v>
      </c>
      <c r="F12459" t="s">
        <v>465</v>
      </c>
      <c r="G12459" t="s">
        <v>467</v>
      </c>
      <c r="H12459" t="s">
        <v>36</v>
      </c>
      <c r="I12459" t="s">
        <v>19</v>
      </c>
      <c r="J12459" t="s">
        <v>168</v>
      </c>
      <c r="K12459" t="s">
        <v>42</v>
      </c>
      <c r="L12459" t="s">
        <v>43</v>
      </c>
      <c r="M12459">
        <v>4.7E-2</v>
      </c>
    </row>
    <row r="12460" spans="1:13" x14ac:dyDescent="0.25">
      <c r="A12460" t="s">
        <v>715</v>
      </c>
      <c r="B12460">
        <v>1</v>
      </c>
      <c r="C12460">
        <v>2050</v>
      </c>
      <c r="D12460" t="s">
        <v>287</v>
      </c>
      <c r="E12460" t="s">
        <v>288</v>
      </c>
      <c r="F12460" t="s">
        <v>465</v>
      </c>
      <c r="G12460" t="s">
        <v>467</v>
      </c>
      <c r="H12460" t="s">
        <v>36</v>
      </c>
      <c r="I12460" t="s">
        <v>19</v>
      </c>
      <c r="J12460" t="s">
        <v>168</v>
      </c>
      <c r="K12460" t="s">
        <v>44</v>
      </c>
      <c r="L12460" t="s">
        <v>43</v>
      </c>
      <c r="M12460">
        <v>-4.7E-2</v>
      </c>
    </row>
    <row r="12461" spans="1:13" x14ac:dyDescent="0.25">
      <c r="A12461" t="s">
        <v>715</v>
      </c>
      <c r="B12461">
        <v>1</v>
      </c>
      <c r="C12461">
        <v>2050</v>
      </c>
      <c r="D12461" t="s">
        <v>287</v>
      </c>
      <c r="E12461" t="s">
        <v>288</v>
      </c>
      <c r="F12461" t="s">
        <v>465</v>
      </c>
      <c r="G12461" t="s">
        <v>468</v>
      </c>
      <c r="H12461" t="s">
        <v>172</v>
      </c>
      <c r="I12461" t="s">
        <v>167</v>
      </c>
      <c r="J12461" t="s">
        <v>168</v>
      </c>
      <c r="K12461" t="s">
        <v>42</v>
      </c>
      <c r="L12461" t="s">
        <v>43</v>
      </c>
      <c r="M12461">
        <v>1.5E-3</v>
      </c>
    </row>
    <row r="12462" spans="1:13" x14ac:dyDescent="0.25">
      <c r="A12462" t="s">
        <v>715</v>
      </c>
      <c r="B12462">
        <v>1</v>
      </c>
      <c r="C12462">
        <v>2050</v>
      </c>
      <c r="D12462" t="s">
        <v>287</v>
      </c>
      <c r="E12462" t="s">
        <v>288</v>
      </c>
      <c r="F12462" t="s">
        <v>465</v>
      </c>
      <c r="G12462" t="s">
        <v>468</v>
      </c>
      <c r="H12462" t="s">
        <v>172</v>
      </c>
      <c r="I12462" t="s">
        <v>167</v>
      </c>
      <c r="J12462" t="s">
        <v>168</v>
      </c>
      <c r="K12462" t="s">
        <v>44</v>
      </c>
      <c r="L12462" t="s">
        <v>43</v>
      </c>
      <c r="M12462">
        <v>-1.5E-3</v>
      </c>
    </row>
    <row r="12463" spans="1:13" x14ac:dyDescent="0.25">
      <c r="A12463" t="s">
        <v>715</v>
      </c>
      <c r="B12463">
        <v>1</v>
      </c>
      <c r="C12463">
        <v>2050</v>
      </c>
      <c r="D12463" t="s">
        <v>287</v>
      </c>
      <c r="E12463" t="s">
        <v>288</v>
      </c>
      <c r="F12463" t="s">
        <v>465</v>
      </c>
      <c r="G12463" t="s">
        <v>468</v>
      </c>
      <c r="H12463" t="s">
        <v>172</v>
      </c>
      <c r="I12463" t="s">
        <v>19</v>
      </c>
      <c r="J12463" t="s">
        <v>168</v>
      </c>
      <c r="K12463" t="s">
        <v>42</v>
      </c>
      <c r="L12463" t="s">
        <v>43</v>
      </c>
      <c r="M12463">
        <v>3.9E-2</v>
      </c>
    </row>
    <row r="12464" spans="1:13" x14ac:dyDescent="0.25">
      <c r="A12464" t="s">
        <v>715</v>
      </c>
      <c r="B12464">
        <v>1</v>
      </c>
      <c r="C12464">
        <v>2050</v>
      </c>
      <c r="D12464" t="s">
        <v>287</v>
      </c>
      <c r="E12464" t="s">
        <v>288</v>
      </c>
      <c r="F12464" t="s">
        <v>465</v>
      </c>
      <c r="G12464" t="s">
        <v>468</v>
      </c>
      <c r="H12464" t="s">
        <v>172</v>
      </c>
      <c r="I12464" t="s">
        <v>19</v>
      </c>
      <c r="J12464" t="s">
        <v>168</v>
      </c>
      <c r="K12464" t="s">
        <v>44</v>
      </c>
      <c r="L12464" t="s">
        <v>43</v>
      </c>
      <c r="M12464">
        <v>-3.9E-2</v>
      </c>
    </row>
    <row r="12465" spans="1:13" x14ac:dyDescent="0.25">
      <c r="A12465" t="s">
        <v>715</v>
      </c>
      <c r="B12465">
        <v>1</v>
      </c>
      <c r="C12465">
        <v>2050</v>
      </c>
      <c r="D12465" t="s">
        <v>287</v>
      </c>
      <c r="E12465" t="s">
        <v>288</v>
      </c>
      <c r="F12465" t="s">
        <v>465</v>
      </c>
      <c r="G12465" t="s">
        <v>469</v>
      </c>
      <c r="H12465" t="s">
        <v>36</v>
      </c>
      <c r="I12465" t="s">
        <v>167</v>
      </c>
      <c r="J12465" t="s">
        <v>168</v>
      </c>
      <c r="K12465" t="s">
        <v>42</v>
      </c>
      <c r="L12465" t="s">
        <v>43</v>
      </c>
      <c r="M12465">
        <v>5.0000000000000001E-3</v>
      </c>
    </row>
    <row r="12466" spans="1:13" x14ac:dyDescent="0.25">
      <c r="A12466" t="s">
        <v>715</v>
      </c>
      <c r="B12466">
        <v>1</v>
      </c>
      <c r="C12466">
        <v>2050</v>
      </c>
      <c r="D12466" t="s">
        <v>287</v>
      </c>
      <c r="E12466" t="s">
        <v>288</v>
      </c>
      <c r="F12466" t="s">
        <v>465</v>
      </c>
      <c r="G12466" t="s">
        <v>469</v>
      </c>
      <c r="H12466" t="s">
        <v>36</v>
      </c>
      <c r="I12466" t="s">
        <v>167</v>
      </c>
      <c r="J12466" t="s">
        <v>168</v>
      </c>
      <c r="K12466" t="s">
        <v>44</v>
      </c>
      <c r="L12466" t="s">
        <v>43</v>
      </c>
      <c r="M12466">
        <v>-5.0000000000000001E-3</v>
      </c>
    </row>
    <row r="12467" spans="1:13" x14ac:dyDescent="0.25">
      <c r="A12467" t="s">
        <v>715</v>
      </c>
      <c r="B12467">
        <v>1</v>
      </c>
      <c r="C12467">
        <v>2050</v>
      </c>
      <c r="D12467" t="s">
        <v>287</v>
      </c>
      <c r="E12467" t="s">
        <v>288</v>
      </c>
      <c r="F12467" t="s">
        <v>465</v>
      </c>
      <c r="G12467" t="s">
        <v>469</v>
      </c>
      <c r="H12467" t="s">
        <v>36</v>
      </c>
      <c r="I12467" t="s">
        <v>19</v>
      </c>
      <c r="J12467" t="s">
        <v>168</v>
      </c>
      <c r="K12467" t="s">
        <v>42</v>
      </c>
      <c r="L12467" t="s">
        <v>43</v>
      </c>
      <c r="M12467">
        <v>4.0000000000000001E-3</v>
      </c>
    </row>
    <row r="12468" spans="1:13" x14ac:dyDescent="0.25">
      <c r="A12468" t="s">
        <v>715</v>
      </c>
      <c r="B12468">
        <v>1</v>
      </c>
      <c r="C12468">
        <v>2050</v>
      </c>
      <c r="D12468" t="s">
        <v>287</v>
      </c>
      <c r="E12468" t="s">
        <v>288</v>
      </c>
      <c r="F12468" t="s">
        <v>465</v>
      </c>
      <c r="G12468" t="s">
        <v>469</v>
      </c>
      <c r="H12468" t="s">
        <v>36</v>
      </c>
      <c r="I12468" t="s">
        <v>19</v>
      </c>
      <c r="J12468" t="s">
        <v>168</v>
      </c>
      <c r="K12468" t="s">
        <v>44</v>
      </c>
      <c r="L12468" t="s">
        <v>43</v>
      </c>
      <c r="M12468">
        <v>-4.0000000000000001E-3</v>
      </c>
    </row>
    <row r="12469" spans="1:13" x14ac:dyDescent="0.25">
      <c r="A12469" t="s">
        <v>715</v>
      </c>
      <c r="B12469">
        <v>1</v>
      </c>
      <c r="C12469">
        <v>2050</v>
      </c>
      <c r="D12469" t="s">
        <v>287</v>
      </c>
      <c r="E12469" t="s">
        <v>288</v>
      </c>
      <c r="F12469" t="s">
        <v>465</v>
      </c>
      <c r="G12469" t="s">
        <v>290</v>
      </c>
      <c r="H12469" t="s">
        <v>198</v>
      </c>
      <c r="I12469" t="s">
        <v>167</v>
      </c>
      <c r="J12469" t="s">
        <v>168</v>
      </c>
      <c r="K12469" t="s">
        <v>42</v>
      </c>
      <c r="L12469" t="s">
        <v>43</v>
      </c>
      <c r="M12469">
        <v>0.43399952260052516</v>
      </c>
    </row>
    <row r="12470" spans="1:13" x14ac:dyDescent="0.25">
      <c r="A12470" t="s">
        <v>715</v>
      </c>
      <c r="B12470">
        <v>1</v>
      </c>
      <c r="C12470">
        <v>2050</v>
      </c>
      <c r="D12470" t="s">
        <v>287</v>
      </c>
      <c r="E12470" t="s">
        <v>288</v>
      </c>
      <c r="F12470" t="s">
        <v>465</v>
      </c>
      <c r="G12470" t="s">
        <v>290</v>
      </c>
      <c r="H12470" t="s">
        <v>198</v>
      </c>
      <c r="I12470" t="s">
        <v>167</v>
      </c>
      <c r="J12470" t="s">
        <v>168</v>
      </c>
      <c r="K12470" t="s">
        <v>44</v>
      </c>
      <c r="L12470" t="s">
        <v>43</v>
      </c>
      <c r="M12470">
        <v>-0.43399952260052516</v>
      </c>
    </row>
    <row r="12471" spans="1:13" x14ac:dyDescent="0.25">
      <c r="A12471" t="s">
        <v>715</v>
      </c>
      <c r="B12471">
        <v>1</v>
      </c>
      <c r="C12471">
        <v>2050</v>
      </c>
      <c r="D12471" t="s">
        <v>287</v>
      </c>
      <c r="E12471" t="s">
        <v>288</v>
      </c>
      <c r="F12471" t="s">
        <v>465</v>
      </c>
      <c r="G12471" t="s">
        <v>290</v>
      </c>
      <c r="H12471" t="s">
        <v>198</v>
      </c>
      <c r="I12471" t="s">
        <v>19</v>
      </c>
      <c r="J12471" t="s">
        <v>168</v>
      </c>
      <c r="K12471" t="s">
        <v>42</v>
      </c>
      <c r="L12471" t="s">
        <v>43</v>
      </c>
      <c r="M12471">
        <v>0.16</v>
      </c>
    </row>
    <row r="12472" spans="1:13" x14ac:dyDescent="0.25">
      <c r="A12472" t="s">
        <v>715</v>
      </c>
      <c r="B12472">
        <v>1</v>
      </c>
      <c r="C12472">
        <v>2050</v>
      </c>
      <c r="D12472" t="s">
        <v>287</v>
      </c>
      <c r="E12472" t="s">
        <v>288</v>
      </c>
      <c r="F12472" t="s">
        <v>465</v>
      </c>
      <c r="G12472" t="s">
        <v>290</v>
      </c>
      <c r="H12472" t="s">
        <v>198</v>
      </c>
      <c r="I12472" t="s">
        <v>19</v>
      </c>
      <c r="J12472" t="s">
        <v>168</v>
      </c>
      <c r="K12472" t="s">
        <v>44</v>
      </c>
      <c r="L12472" t="s">
        <v>43</v>
      </c>
      <c r="M12472">
        <v>-0.16</v>
      </c>
    </row>
    <row r="12473" spans="1:13" x14ac:dyDescent="0.25">
      <c r="A12473" t="s">
        <v>715</v>
      </c>
      <c r="B12473">
        <v>1</v>
      </c>
      <c r="C12473">
        <v>2050</v>
      </c>
      <c r="D12473" t="s">
        <v>287</v>
      </c>
      <c r="E12473" t="s">
        <v>288</v>
      </c>
      <c r="F12473" t="s">
        <v>465</v>
      </c>
      <c r="G12473" t="s">
        <v>16</v>
      </c>
      <c r="H12473" t="s">
        <v>12</v>
      </c>
      <c r="I12473" t="s">
        <v>13</v>
      </c>
      <c r="J12473" t="s">
        <v>14</v>
      </c>
      <c r="K12473" t="s">
        <v>45</v>
      </c>
      <c r="L12473" t="s">
        <v>43</v>
      </c>
      <c r="M12473">
        <v>8.6634752513223126E-2</v>
      </c>
    </row>
    <row r="12474" spans="1:13" x14ac:dyDescent="0.25">
      <c r="A12474" t="s">
        <v>715</v>
      </c>
      <c r="B12474">
        <v>1</v>
      </c>
      <c r="C12474">
        <v>2050</v>
      </c>
      <c r="D12474" t="s">
        <v>287</v>
      </c>
      <c r="E12474" t="s">
        <v>288</v>
      </c>
      <c r="F12474" t="s">
        <v>465</v>
      </c>
      <c r="G12474" t="s">
        <v>37</v>
      </c>
      <c r="H12474" t="s">
        <v>36</v>
      </c>
      <c r="I12474" t="s">
        <v>13</v>
      </c>
      <c r="J12474" t="s">
        <v>38</v>
      </c>
      <c r="K12474" t="s">
        <v>42</v>
      </c>
      <c r="L12474" t="s">
        <v>43</v>
      </c>
      <c r="M12474">
        <v>4.5286203051066246E-2</v>
      </c>
    </row>
    <row r="12475" spans="1:13" x14ac:dyDescent="0.25">
      <c r="A12475" t="s">
        <v>715</v>
      </c>
      <c r="B12475">
        <v>1</v>
      </c>
      <c r="C12475">
        <v>2050</v>
      </c>
      <c r="D12475" t="s">
        <v>287</v>
      </c>
      <c r="E12475" t="s">
        <v>288</v>
      </c>
      <c r="F12475" t="s">
        <v>465</v>
      </c>
      <c r="G12475" t="s">
        <v>37</v>
      </c>
      <c r="H12475" t="s">
        <v>36</v>
      </c>
      <c r="I12475" t="s">
        <v>13</v>
      </c>
      <c r="J12475" t="s">
        <v>38</v>
      </c>
      <c r="K12475" t="s">
        <v>44</v>
      </c>
      <c r="L12475" t="s">
        <v>43</v>
      </c>
      <c r="M12475">
        <v>-4.5286203051066246E-2</v>
      </c>
    </row>
    <row r="12476" spans="1:13" x14ac:dyDescent="0.25">
      <c r="A12476" t="s">
        <v>715</v>
      </c>
      <c r="B12476">
        <v>1</v>
      </c>
      <c r="C12476">
        <v>2050</v>
      </c>
      <c r="D12476" t="s">
        <v>287</v>
      </c>
      <c r="E12476" t="s">
        <v>288</v>
      </c>
      <c r="F12476" t="s">
        <v>470</v>
      </c>
      <c r="G12476" t="s">
        <v>471</v>
      </c>
      <c r="H12476" t="s">
        <v>48</v>
      </c>
      <c r="I12476" t="s">
        <v>167</v>
      </c>
      <c r="J12476" t="s">
        <v>168</v>
      </c>
      <c r="K12476" t="s">
        <v>42</v>
      </c>
      <c r="L12476" t="s">
        <v>43</v>
      </c>
      <c r="M12476">
        <v>2.4999999999999998E-2</v>
      </c>
    </row>
    <row r="12477" spans="1:13" x14ac:dyDescent="0.25">
      <c r="A12477" t="s">
        <v>715</v>
      </c>
      <c r="B12477">
        <v>1</v>
      </c>
      <c r="C12477">
        <v>2050</v>
      </c>
      <c r="D12477" t="s">
        <v>287</v>
      </c>
      <c r="E12477" t="s">
        <v>288</v>
      </c>
      <c r="F12477" t="s">
        <v>470</v>
      </c>
      <c r="G12477" t="s">
        <v>471</v>
      </c>
      <c r="H12477" t="s">
        <v>48</v>
      </c>
      <c r="I12477" t="s">
        <v>167</v>
      </c>
      <c r="J12477" t="s">
        <v>168</v>
      </c>
      <c r="K12477" t="s">
        <v>44</v>
      </c>
      <c r="L12477" t="s">
        <v>43</v>
      </c>
      <c r="M12477">
        <v>-2.4999999999999998E-2</v>
      </c>
    </row>
    <row r="12478" spans="1:13" x14ac:dyDescent="0.25">
      <c r="A12478" t="s">
        <v>715</v>
      </c>
      <c r="B12478">
        <v>1</v>
      </c>
      <c r="C12478">
        <v>2050</v>
      </c>
      <c r="D12478" t="s">
        <v>287</v>
      </c>
      <c r="E12478" t="s">
        <v>288</v>
      </c>
      <c r="F12478" t="s">
        <v>470</v>
      </c>
      <c r="G12478" t="s">
        <v>471</v>
      </c>
      <c r="H12478" t="s">
        <v>48</v>
      </c>
      <c r="I12478" t="s">
        <v>19</v>
      </c>
      <c r="J12478" t="s">
        <v>168</v>
      </c>
      <c r="K12478" t="s">
        <v>42</v>
      </c>
      <c r="L12478" t="s">
        <v>43</v>
      </c>
      <c r="M12478">
        <v>2.5000000000000001E-3</v>
      </c>
    </row>
    <row r="12479" spans="1:13" x14ac:dyDescent="0.25">
      <c r="A12479" t="s">
        <v>715</v>
      </c>
      <c r="B12479">
        <v>1</v>
      </c>
      <c r="C12479">
        <v>2050</v>
      </c>
      <c r="D12479" t="s">
        <v>287</v>
      </c>
      <c r="E12479" t="s">
        <v>288</v>
      </c>
      <c r="F12479" t="s">
        <v>470</v>
      </c>
      <c r="G12479" t="s">
        <v>471</v>
      </c>
      <c r="H12479" t="s">
        <v>48</v>
      </c>
      <c r="I12479" t="s">
        <v>19</v>
      </c>
      <c r="J12479" t="s">
        <v>168</v>
      </c>
      <c r="K12479" t="s">
        <v>44</v>
      </c>
      <c r="L12479" t="s">
        <v>43</v>
      </c>
      <c r="M12479">
        <v>-2.5000000000000001E-3</v>
      </c>
    </row>
    <row r="12480" spans="1:13" x14ac:dyDescent="0.25">
      <c r="A12480" t="s">
        <v>715</v>
      </c>
      <c r="B12480">
        <v>1</v>
      </c>
      <c r="C12480">
        <v>2050</v>
      </c>
      <c r="D12480" t="s">
        <v>287</v>
      </c>
      <c r="E12480" t="s">
        <v>288</v>
      </c>
      <c r="F12480" t="s">
        <v>472</v>
      </c>
      <c r="G12480" t="s">
        <v>274</v>
      </c>
      <c r="H12480" t="s">
        <v>36</v>
      </c>
      <c r="I12480" t="s">
        <v>19</v>
      </c>
      <c r="J12480" t="s">
        <v>26</v>
      </c>
      <c r="K12480" t="s">
        <v>42</v>
      </c>
      <c r="L12480" t="s">
        <v>43</v>
      </c>
      <c r="M12480">
        <v>0.45500000000000002</v>
      </c>
    </row>
    <row r="12481" spans="1:13" x14ac:dyDescent="0.25">
      <c r="A12481" t="s">
        <v>715</v>
      </c>
      <c r="B12481">
        <v>1</v>
      </c>
      <c r="C12481">
        <v>2050</v>
      </c>
      <c r="D12481" t="s">
        <v>287</v>
      </c>
      <c r="E12481" t="s">
        <v>288</v>
      </c>
      <c r="F12481" t="s">
        <v>472</v>
      </c>
      <c r="G12481" t="s">
        <v>274</v>
      </c>
      <c r="H12481" t="s">
        <v>36</v>
      </c>
      <c r="I12481" t="s">
        <v>19</v>
      </c>
      <c r="J12481" t="s">
        <v>26</v>
      </c>
      <c r="K12481" t="s">
        <v>44</v>
      </c>
      <c r="L12481" t="s">
        <v>43</v>
      </c>
      <c r="M12481">
        <v>-0.45500000000000002</v>
      </c>
    </row>
    <row r="12482" spans="1:13" x14ac:dyDescent="0.25">
      <c r="A12482" t="s">
        <v>715</v>
      </c>
      <c r="B12482">
        <v>1</v>
      </c>
      <c r="C12482">
        <v>2050</v>
      </c>
      <c r="D12482" t="s">
        <v>287</v>
      </c>
      <c r="E12482" t="s">
        <v>288</v>
      </c>
      <c r="F12482" t="s">
        <v>472</v>
      </c>
      <c r="G12482" t="s">
        <v>473</v>
      </c>
      <c r="H12482" t="s">
        <v>36</v>
      </c>
      <c r="I12482" t="s">
        <v>19</v>
      </c>
      <c r="J12482" t="s">
        <v>26</v>
      </c>
      <c r="K12482" t="s">
        <v>42</v>
      </c>
      <c r="L12482" t="s">
        <v>43</v>
      </c>
      <c r="M12482">
        <v>0.6</v>
      </c>
    </row>
    <row r="12483" spans="1:13" x14ac:dyDescent="0.25">
      <c r="A12483" t="s">
        <v>715</v>
      </c>
      <c r="B12483">
        <v>1</v>
      </c>
      <c r="C12483">
        <v>2050</v>
      </c>
      <c r="D12483" t="s">
        <v>287</v>
      </c>
      <c r="E12483" t="s">
        <v>288</v>
      </c>
      <c r="F12483" t="s">
        <v>472</v>
      </c>
      <c r="G12483" t="s">
        <v>473</v>
      </c>
      <c r="H12483" t="s">
        <v>36</v>
      </c>
      <c r="I12483" t="s">
        <v>19</v>
      </c>
      <c r="J12483" t="s">
        <v>26</v>
      </c>
      <c r="K12483" t="s">
        <v>44</v>
      </c>
      <c r="L12483" t="s">
        <v>43</v>
      </c>
      <c r="M12483">
        <v>-0.6</v>
      </c>
    </row>
    <row r="12484" spans="1:13" x14ac:dyDescent="0.25">
      <c r="A12484" t="s">
        <v>715</v>
      </c>
      <c r="B12484">
        <v>1</v>
      </c>
      <c r="C12484">
        <v>2050</v>
      </c>
      <c r="D12484" t="s">
        <v>287</v>
      </c>
      <c r="E12484" t="s">
        <v>288</v>
      </c>
      <c r="F12484" t="s">
        <v>472</v>
      </c>
      <c r="G12484" t="s">
        <v>232</v>
      </c>
      <c r="H12484" t="s">
        <v>36</v>
      </c>
      <c r="I12484" t="s">
        <v>167</v>
      </c>
      <c r="J12484" t="s">
        <v>168</v>
      </c>
      <c r="K12484" t="s">
        <v>42</v>
      </c>
      <c r="L12484" t="s">
        <v>43</v>
      </c>
      <c r="M12484">
        <v>0.60400049662263056</v>
      </c>
    </row>
    <row r="12485" spans="1:13" x14ac:dyDescent="0.25">
      <c r="A12485" t="s">
        <v>715</v>
      </c>
      <c r="B12485">
        <v>1</v>
      </c>
      <c r="C12485">
        <v>2050</v>
      </c>
      <c r="D12485" t="s">
        <v>287</v>
      </c>
      <c r="E12485" t="s">
        <v>288</v>
      </c>
      <c r="F12485" t="s">
        <v>472</v>
      </c>
      <c r="G12485" t="s">
        <v>232</v>
      </c>
      <c r="H12485" t="s">
        <v>36</v>
      </c>
      <c r="I12485" t="s">
        <v>167</v>
      </c>
      <c r="J12485" t="s">
        <v>168</v>
      </c>
      <c r="K12485" t="s">
        <v>44</v>
      </c>
      <c r="L12485" t="s">
        <v>43</v>
      </c>
      <c r="M12485">
        <v>-0.60400049662263056</v>
      </c>
    </row>
    <row r="12486" spans="1:13" x14ac:dyDescent="0.25">
      <c r="A12486" t="s">
        <v>715</v>
      </c>
      <c r="B12486">
        <v>1</v>
      </c>
      <c r="C12486">
        <v>2050</v>
      </c>
      <c r="D12486" t="s">
        <v>287</v>
      </c>
      <c r="E12486" t="s">
        <v>288</v>
      </c>
      <c r="F12486" t="s">
        <v>472</v>
      </c>
      <c r="G12486" t="s">
        <v>232</v>
      </c>
      <c r="H12486" t="s">
        <v>36</v>
      </c>
      <c r="I12486" t="s">
        <v>19</v>
      </c>
      <c r="J12486" t="s">
        <v>168</v>
      </c>
      <c r="K12486" t="s">
        <v>42</v>
      </c>
      <c r="L12486" t="s">
        <v>43</v>
      </c>
      <c r="M12486">
        <v>0.36</v>
      </c>
    </row>
    <row r="12487" spans="1:13" x14ac:dyDescent="0.25">
      <c r="A12487" t="s">
        <v>715</v>
      </c>
      <c r="B12487">
        <v>1</v>
      </c>
      <c r="C12487">
        <v>2050</v>
      </c>
      <c r="D12487" t="s">
        <v>287</v>
      </c>
      <c r="E12487" t="s">
        <v>288</v>
      </c>
      <c r="F12487" t="s">
        <v>472</v>
      </c>
      <c r="G12487" t="s">
        <v>232</v>
      </c>
      <c r="H12487" t="s">
        <v>36</v>
      </c>
      <c r="I12487" t="s">
        <v>19</v>
      </c>
      <c r="J12487" t="s">
        <v>168</v>
      </c>
      <c r="K12487" t="s">
        <v>44</v>
      </c>
      <c r="L12487" t="s">
        <v>43</v>
      </c>
      <c r="M12487">
        <v>-0.36</v>
      </c>
    </row>
    <row r="12488" spans="1:13" x14ac:dyDescent="0.25">
      <c r="A12488" t="s">
        <v>715</v>
      </c>
      <c r="B12488">
        <v>1</v>
      </c>
      <c r="C12488">
        <v>2050</v>
      </c>
      <c r="D12488" t="s">
        <v>287</v>
      </c>
      <c r="E12488" t="s">
        <v>288</v>
      </c>
      <c r="F12488" t="s">
        <v>623</v>
      </c>
      <c r="G12488" t="s">
        <v>149</v>
      </c>
      <c r="H12488" t="s">
        <v>18</v>
      </c>
      <c r="I12488" t="s">
        <v>19</v>
      </c>
      <c r="J12488" t="s">
        <v>150</v>
      </c>
      <c r="K12488" t="s">
        <v>42</v>
      </c>
      <c r="L12488" t="s">
        <v>43</v>
      </c>
      <c r="M12488">
        <v>0.126</v>
      </c>
    </row>
    <row r="12489" spans="1:13" x14ac:dyDescent="0.25">
      <c r="A12489" t="s">
        <v>715</v>
      </c>
      <c r="B12489">
        <v>1</v>
      </c>
      <c r="C12489">
        <v>2050</v>
      </c>
      <c r="D12489" t="s">
        <v>287</v>
      </c>
      <c r="E12489" t="s">
        <v>288</v>
      </c>
      <c r="F12489" t="s">
        <v>550</v>
      </c>
      <c r="G12489" t="s">
        <v>275</v>
      </c>
      <c r="H12489" t="s">
        <v>12</v>
      </c>
      <c r="I12489" t="s">
        <v>19</v>
      </c>
      <c r="J12489" t="s">
        <v>218</v>
      </c>
      <c r="K12489" t="s">
        <v>42</v>
      </c>
      <c r="L12489" t="s">
        <v>43</v>
      </c>
      <c r="M12489">
        <v>0.93</v>
      </c>
    </row>
    <row r="12490" spans="1:13" x14ac:dyDescent="0.25">
      <c r="A12490" t="s">
        <v>715</v>
      </c>
      <c r="B12490">
        <v>1</v>
      </c>
      <c r="C12490">
        <v>2050</v>
      </c>
      <c r="D12490" t="s">
        <v>287</v>
      </c>
      <c r="E12490" t="s">
        <v>288</v>
      </c>
      <c r="F12490" t="s">
        <v>550</v>
      </c>
      <c r="G12490" t="s">
        <v>27</v>
      </c>
      <c r="H12490" t="s">
        <v>23</v>
      </c>
      <c r="I12490" t="s">
        <v>19</v>
      </c>
      <c r="J12490" t="s">
        <v>24</v>
      </c>
      <c r="K12490" t="s">
        <v>42</v>
      </c>
      <c r="L12490" t="s">
        <v>43</v>
      </c>
      <c r="M12490">
        <v>0.08</v>
      </c>
    </row>
    <row r="12491" spans="1:13" x14ac:dyDescent="0.25">
      <c r="A12491" t="s">
        <v>715</v>
      </c>
      <c r="B12491">
        <v>1</v>
      </c>
      <c r="C12491">
        <v>2050</v>
      </c>
      <c r="D12491" t="s">
        <v>287</v>
      </c>
      <c r="E12491" t="s">
        <v>288</v>
      </c>
      <c r="F12491" t="s">
        <v>550</v>
      </c>
      <c r="G12491" t="s">
        <v>27</v>
      </c>
      <c r="H12491" t="s">
        <v>23</v>
      </c>
      <c r="I12491" t="s">
        <v>19</v>
      </c>
      <c r="J12491" t="s">
        <v>24</v>
      </c>
      <c r="K12491" t="s">
        <v>44</v>
      </c>
      <c r="L12491" t="s">
        <v>43</v>
      </c>
      <c r="M12491">
        <v>-0.08</v>
      </c>
    </row>
    <row r="12492" spans="1:13" x14ac:dyDescent="0.25">
      <c r="A12492" t="s">
        <v>715</v>
      </c>
      <c r="B12492">
        <v>1</v>
      </c>
      <c r="C12492">
        <v>2050</v>
      </c>
      <c r="D12492" t="s">
        <v>287</v>
      </c>
      <c r="E12492" t="s">
        <v>288</v>
      </c>
      <c r="F12492" t="s">
        <v>550</v>
      </c>
      <c r="G12492" t="s">
        <v>28</v>
      </c>
      <c r="H12492" t="s">
        <v>21</v>
      </c>
      <c r="I12492" t="s">
        <v>19</v>
      </c>
      <c r="J12492" t="s">
        <v>22</v>
      </c>
      <c r="K12492" t="s">
        <v>42</v>
      </c>
      <c r="L12492" t="s">
        <v>43</v>
      </c>
      <c r="M12492">
        <v>0.1383971</v>
      </c>
    </row>
    <row r="12493" spans="1:13" x14ac:dyDescent="0.25">
      <c r="A12493" t="s">
        <v>715</v>
      </c>
      <c r="B12493">
        <v>1</v>
      </c>
      <c r="C12493">
        <v>2050</v>
      </c>
      <c r="D12493" t="s">
        <v>287</v>
      </c>
      <c r="E12493" t="s">
        <v>288</v>
      </c>
      <c r="F12493" t="s">
        <v>550</v>
      </c>
      <c r="G12493" t="s">
        <v>28</v>
      </c>
      <c r="H12493" t="s">
        <v>21</v>
      </c>
      <c r="I12493" t="s">
        <v>19</v>
      </c>
      <c r="J12493" t="s">
        <v>22</v>
      </c>
      <c r="K12493" t="s">
        <v>44</v>
      </c>
      <c r="L12493" t="s">
        <v>43</v>
      </c>
      <c r="M12493">
        <v>-0.1383971</v>
      </c>
    </row>
    <row r="12494" spans="1:13" x14ac:dyDescent="0.25">
      <c r="A12494" t="s">
        <v>715</v>
      </c>
      <c r="B12494">
        <v>1</v>
      </c>
      <c r="C12494">
        <v>2050</v>
      </c>
      <c r="D12494" t="s">
        <v>287</v>
      </c>
      <c r="E12494" t="s">
        <v>288</v>
      </c>
      <c r="F12494" t="s">
        <v>550</v>
      </c>
      <c r="G12494" t="s">
        <v>20</v>
      </c>
      <c r="H12494" t="s">
        <v>21</v>
      </c>
      <c r="I12494" t="s">
        <v>19</v>
      </c>
      <c r="J12494" t="s">
        <v>22</v>
      </c>
      <c r="K12494" t="s">
        <v>42</v>
      </c>
      <c r="L12494" t="s">
        <v>43</v>
      </c>
      <c r="M12494">
        <v>0.29939379999999999</v>
      </c>
    </row>
    <row r="12495" spans="1:13" x14ac:dyDescent="0.25">
      <c r="A12495" t="s">
        <v>715</v>
      </c>
      <c r="B12495">
        <v>1</v>
      </c>
      <c r="C12495">
        <v>2050</v>
      </c>
      <c r="D12495" t="s">
        <v>287</v>
      </c>
      <c r="E12495" t="s">
        <v>288</v>
      </c>
      <c r="F12495" t="s">
        <v>550</v>
      </c>
      <c r="G12495" t="s">
        <v>20</v>
      </c>
      <c r="H12495" t="s">
        <v>21</v>
      </c>
      <c r="I12495" t="s">
        <v>19</v>
      </c>
      <c r="J12495" t="s">
        <v>22</v>
      </c>
      <c r="K12495" t="s">
        <v>44</v>
      </c>
      <c r="L12495" t="s">
        <v>43</v>
      </c>
      <c r="M12495">
        <v>-0.29939379999999999</v>
      </c>
    </row>
    <row r="12496" spans="1:13" x14ac:dyDescent="0.25">
      <c r="A12496" t="s">
        <v>715</v>
      </c>
      <c r="B12496">
        <v>1</v>
      </c>
      <c r="C12496">
        <v>2050</v>
      </c>
      <c r="D12496" t="s">
        <v>287</v>
      </c>
      <c r="E12496" t="s">
        <v>288</v>
      </c>
      <c r="F12496" t="s">
        <v>550</v>
      </c>
      <c r="G12496" t="s">
        <v>29</v>
      </c>
      <c r="H12496" t="s">
        <v>21</v>
      </c>
      <c r="I12496" t="s">
        <v>19</v>
      </c>
      <c r="J12496" t="s">
        <v>22</v>
      </c>
      <c r="K12496" t="s">
        <v>42</v>
      </c>
      <c r="L12496" t="s">
        <v>43</v>
      </c>
      <c r="M12496">
        <v>7.1260000000000004E-2</v>
      </c>
    </row>
    <row r="12497" spans="1:13" x14ac:dyDescent="0.25">
      <c r="A12497" t="s">
        <v>715</v>
      </c>
      <c r="B12497">
        <v>1</v>
      </c>
      <c r="C12497">
        <v>2050</v>
      </c>
      <c r="D12497" t="s">
        <v>287</v>
      </c>
      <c r="E12497" t="s">
        <v>288</v>
      </c>
      <c r="F12497" t="s">
        <v>550</v>
      </c>
      <c r="G12497" t="s">
        <v>29</v>
      </c>
      <c r="H12497" t="s">
        <v>21</v>
      </c>
      <c r="I12497" t="s">
        <v>19</v>
      </c>
      <c r="J12497" t="s">
        <v>22</v>
      </c>
      <c r="K12497" t="s">
        <v>44</v>
      </c>
      <c r="L12497" t="s">
        <v>43</v>
      </c>
      <c r="M12497">
        <v>-7.1260000000000004E-2</v>
      </c>
    </row>
    <row r="12498" spans="1:13" x14ac:dyDescent="0.25">
      <c r="A12498" t="s">
        <v>715</v>
      </c>
      <c r="B12498">
        <v>1</v>
      </c>
      <c r="C12498">
        <v>2050</v>
      </c>
      <c r="D12498" t="s">
        <v>287</v>
      </c>
      <c r="E12498" t="s">
        <v>288</v>
      </c>
      <c r="F12498" t="s">
        <v>550</v>
      </c>
      <c r="G12498" t="s">
        <v>674</v>
      </c>
      <c r="H12498" t="s">
        <v>21</v>
      </c>
      <c r="I12498" t="s">
        <v>19</v>
      </c>
      <c r="J12498" t="s">
        <v>22</v>
      </c>
      <c r="K12498" t="s">
        <v>45</v>
      </c>
      <c r="L12498" t="s">
        <v>43</v>
      </c>
      <c r="M12498">
        <v>1.9115185822455758</v>
      </c>
    </row>
    <row r="12499" spans="1:13" x14ac:dyDescent="0.25">
      <c r="A12499" t="s">
        <v>715</v>
      </c>
      <c r="B12499">
        <v>1</v>
      </c>
      <c r="C12499">
        <v>2050</v>
      </c>
      <c r="D12499" t="s">
        <v>287</v>
      </c>
      <c r="E12499" t="s">
        <v>288</v>
      </c>
      <c r="F12499" t="s">
        <v>550</v>
      </c>
      <c r="G12499" t="s">
        <v>679</v>
      </c>
      <c r="H12499" t="s">
        <v>21</v>
      </c>
      <c r="I12499" t="s">
        <v>19</v>
      </c>
      <c r="J12499" t="s">
        <v>22</v>
      </c>
      <c r="K12499" t="s">
        <v>45</v>
      </c>
      <c r="L12499" t="s">
        <v>43</v>
      </c>
      <c r="M12499">
        <v>0.75910764181105717</v>
      </c>
    </row>
    <row r="12500" spans="1:13" x14ac:dyDescent="0.25">
      <c r="A12500" t="s">
        <v>715</v>
      </c>
      <c r="B12500">
        <v>1</v>
      </c>
      <c r="C12500">
        <v>2050</v>
      </c>
      <c r="D12500" t="s">
        <v>291</v>
      </c>
      <c r="E12500" t="s">
        <v>292</v>
      </c>
      <c r="F12500" t="s">
        <v>474</v>
      </c>
      <c r="G12500" t="s">
        <v>475</v>
      </c>
      <c r="H12500" t="s">
        <v>228</v>
      </c>
      <c r="I12500" t="s">
        <v>167</v>
      </c>
      <c r="J12500" t="s">
        <v>168</v>
      </c>
      <c r="K12500" t="s">
        <v>42</v>
      </c>
      <c r="L12500" t="s">
        <v>43</v>
      </c>
      <c r="M12500">
        <v>1.5954545454545455</v>
      </c>
    </row>
    <row r="12501" spans="1:13" x14ac:dyDescent="0.25">
      <c r="A12501" t="s">
        <v>715</v>
      </c>
      <c r="B12501">
        <v>1</v>
      </c>
      <c r="C12501">
        <v>2050</v>
      </c>
      <c r="D12501" t="s">
        <v>291</v>
      </c>
      <c r="E12501" t="s">
        <v>292</v>
      </c>
      <c r="F12501" t="s">
        <v>474</v>
      </c>
      <c r="G12501" t="s">
        <v>475</v>
      </c>
      <c r="H12501" t="s">
        <v>228</v>
      </c>
      <c r="I12501" t="s">
        <v>167</v>
      </c>
      <c r="J12501" t="s">
        <v>168</v>
      </c>
      <c r="K12501" t="s">
        <v>44</v>
      </c>
      <c r="L12501" t="s">
        <v>43</v>
      </c>
      <c r="M12501">
        <v>-1.5954545454545455</v>
      </c>
    </row>
    <row r="12502" spans="1:13" x14ac:dyDescent="0.25">
      <c r="A12502" t="s">
        <v>715</v>
      </c>
      <c r="B12502">
        <v>1</v>
      </c>
      <c r="C12502">
        <v>2050</v>
      </c>
      <c r="D12502" t="s">
        <v>291</v>
      </c>
      <c r="E12502" t="s">
        <v>292</v>
      </c>
      <c r="F12502" t="s">
        <v>474</v>
      </c>
      <c r="G12502" t="s">
        <v>475</v>
      </c>
      <c r="H12502" t="s">
        <v>228</v>
      </c>
      <c r="I12502" t="s">
        <v>19</v>
      </c>
      <c r="J12502" t="s">
        <v>168</v>
      </c>
      <c r="K12502" t="s">
        <v>42</v>
      </c>
      <c r="L12502" t="s">
        <v>43</v>
      </c>
      <c r="M12502">
        <v>1.7550000000000001</v>
      </c>
    </row>
    <row r="12503" spans="1:13" x14ac:dyDescent="0.25">
      <c r="A12503" t="s">
        <v>715</v>
      </c>
      <c r="B12503">
        <v>1</v>
      </c>
      <c r="C12503">
        <v>2050</v>
      </c>
      <c r="D12503" t="s">
        <v>291</v>
      </c>
      <c r="E12503" t="s">
        <v>292</v>
      </c>
      <c r="F12503" t="s">
        <v>474</v>
      </c>
      <c r="G12503" t="s">
        <v>475</v>
      </c>
      <c r="H12503" t="s">
        <v>228</v>
      </c>
      <c r="I12503" t="s">
        <v>19</v>
      </c>
      <c r="J12503" t="s">
        <v>168</v>
      </c>
      <c r="K12503" t="s">
        <v>44</v>
      </c>
      <c r="L12503" t="s">
        <v>43</v>
      </c>
      <c r="M12503">
        <v>-1.7550000000000001</v>
      </c>
    </row>
    <row r="12504" spans="1:13" x14ac:dyDescent="0.25">
      <c r="A12504" t="s">
        <v>715</v>
      </c>
      <c r="B12504">
        <v>1</v>
      </c>
      <c r="C12504">
        <v>2050</v>
      </c>
      <c r="D12504" t="s">
        <v>291</v>
      </c>
      <c r="E12504" t="s">
        <v>292</v>
      </c>
      <c r="F12504" t="s">
        <v>474</v>
      </c>
      <c r="G12504" t="s">
        <v>476</v>
      </c>
      <c r="H12504" t="s">
        <v>228</v>
      </c>
      <c r="I12504" t="s">
        <v>167</v>
      </c>
      <c r="J12504" t="s">
        <v>168</v>
      </c>
      <c r="K12504" t="s">
        <v>42</v>
      </c>
      <c r="L12504" t="s">
        <v>43</v>
      </c>
      <c r="M12504">
        <v>0.37582417582417588</v>
      </c>
    </row>
    <row r="12505" spans="1:13" x14ac:dyDescent="0.25">
      <c r="A12505" t="s">
        <v>715</v>
      </c>
      <c r="B12505">
        <v>1</v>
      </c>
      <c r="C12505">
        <v>2050</v>
      </c>
      <c r="D12505" t="s">
        <v>291</v>
      </c>
      <c r="E12505" t="s">
        <v>292</v>
      </c>
      <c r="F12505" t="s">
        <v>474</v>
      </c>
      <c r="G12505" t="s">
        <v>476</v>
      </c>
      <c r="H12505" t="s">
        <v>228</v>
      </c>
      <c r="I12505" t="s">
        <v>167</v>
      </c>
      <c r="J12505" t="s">
        <v>168</v>
      </c>
      <c r="K12505" t="s">
        <v>44</v>
      </c>
      <c r="L12505" t="s">
        <v>43</v>
      </c>
      <c r="M12505">
        <v>-0.37582417582417588</v>
      </c>
    </row>
    <row r="12506" spans="1:13" x14ac:dyDescent="0.25">
      <c r="A12506" t="s">
        <v>715</v>
      </c>
      <c r="B12506">
        <v>1</v>
      </c>
      <c r="C12506">
        <v>2050</v>
      </c>
      <c r="D12506" t="s">
        <v>291</v>
      </c>
      <c r="E12506" t="s">
        <v>292</v>
      </c>
      <c r="F12506" t="s">
        <v>474</v>
      </c>
      <c r="G12506" t="s">
        <v>476</v>
      </c>
      <c r="H12506" t="s">
        <v>228</v>
      </c>
      <c r="I12506" t="s">
        <v>19</v>
      </c>
      <c r="J12506" t="s">
        <v>168</v>
      </c>
      <c r="K12506" t="s">
        <v>42</v>
      </c>
      <c r="L12506" t="s">
        <v>43</v>
      </c>
      <c r="M12506">
        <v>0.34200000000000003</v>
      </c>
    </row>
    <row r="12507" spans="1:13" x14ac:dyDescent="0.25">
      <c r="A12507" t="s">
        <v>715</v>
      </c>
      <c r="B12507">
        <v>1</v>
      </c>
      <c r="C12507">
        <v>2050</v>
      </c>
      <c r="D12507" t="s">
        <v>291</v>
      </c>
      <c r="E12507" t="s">
        <v>292</v>
      </c>
      <c r="F12507" t="s">
        <v>474</v>
      </c>
      <c r="G12507" t="s">
        <v>476</v>
      </c>
      <c r="H12507" t="s">
        <v>228</v>
      </c>
      <c r="I12507" t="s">
        <v>19</v>
      </c>
      <c r="J12507" t="s">
        <v>168</v>
      </c>
      <c r="K12507" t="s">
        <v>44</v>
      </c>
      <c r="L12507" t="s">
        <v>43</v>
      </c>
      <c r="M12507">
        <v>-0.34200000000000003</v>
      </c>
    </row>
    <row r="12508" spans="1:13" x14ac:dyDescent="0.25">
      <c r="A12508" t="s">
        <v>715</v>
      </c>
      <c r="B12508">
        <v>1</v>
      </c>
      <c r="C12508">
        <v>2050</v>
      </c>
      <c r="D12508" t="s">
        <v>291</v>
      </c>
      <c r="E12508" t="s">
        <v>292</v>
      </c>
      <c r="F12508" t="s">
        <v>474</v>
      </c>
      <c r="G12508" t="s">
        <v>477</v>
      </c>
      <c r="H12508" t="s">
        <v>35</v>
      </c>
      <c r="I12508" t="s">
        <v>19</v>
      </c>
      <c r="J12508" t="s">
        <v>26</v>
      </c>
      <c r="K12508" t="s">
        <v>42</v>
      </c>
      <c r="L12508" t="s">
        <v>43</v>
      </c>
      <c r="M12508">
        <v>2.1000000000000001E-2</v>
      </c>
    </row>
    <row r="12509" spans="1:13" x14ac:dyDescent="0.25">
      <c r="A12509" t="s">
        <v>715</v>
      </c>
      <c r="B12509">
        <v>1</v>
      </c>
      <c r="C12509">
        <v>2050</v>
      </c>
      <c r="D12509" t="s">
        <v>291</v>
      </c>
      <c r="E12509" t="s">
        <v>292</v>
      </c>
      <c r="F12509" t="s">
        <v>474</v>
      </c>
      <c r="G12509" t="s">
        <v>477</v>
      </c>
      <c r="H12509" t="s">
        <v>35</v>
      </c>
      <c r="I12509" t="s">
        <v>19</v>
      </c>
      <c r="J12509" t="s">
        <v>26</v>
      </c>
      <c r="K12509" t="s">
        <v>44</v>
      </c>
      <c r="L12509" t="s">
        <v>43</v>
      </c>
      <c r="M12509">
        <v>-2.1000000000000001E-2</v>
      </c>
    </row>
    <row r="12510" spans="1:13" x14ac:dyDescent="0.25">
      <c r="A12510" t="s">
        <v>715</v>
      </c>
      <c r="B12510">
        <v>1</v>
      </c>
      <c r="C12510">
        <v>2050</v>
      </c>
      <c r="D12510" t="s">
        <v>291</v>
      </c>
      <c r="E12510" t="s">
        <v>292</v>
      </c>
      <c r="F12510" t="s">
        <v>474</v>
      </c>
      <c r="G12510" t="s">
        <v>478</v>
      </c>
      <c r="H12510" t="s">
        <v>35</v>
      </c>
      <c r="I12510" t="s">
        <v>167</v>
      </c>
      <c r="J12510" t="s">
        <v>168</v>
      </c>
      <c r="K12510" t="s">
        <v>42</v>
      </c>
      <c r="L12510" t="s">
        <v>43</v>
      </c>
      <c r="M12510">
        <v>6.25E-2</v>
      </c>
    </row>
    <row r="12511" spans="1:13" x14ac:dyDescent="0.25">
      <c r="A12511" t="s">
        <v>715</v>
      </c>
      <c r="B12511">
        <v>1</v>
      </c>
      <c r="C12511">
        <v>2050</v>
      </c>
      <c r="D12511" t="s">
        <v>291</v>
      </c>
      <c r="E12511" t="s">
        <v>292</v>
      </c>
      <c r="F12511" t="s">
        <v>474</v>
      </c>
      <c r="G12511" t="s">
        <v>478</v>
      </c>
      <c r="H12511" t="s">
        <v>35</v>
      </c>
      <c r="I12511" t="s">
        <v>167</v>
      </c>
      <c r="J12511" t="s">
        <v>168</v>
      </c>
      <c r="K12511" t="s">
        <v>44</v>
      </c>
      <c r="L12511" t="s">
        <v>43</v>
      </c>
      <c r="M12511">
        <v>-6.25E-2</v>
      </c>
    </row>
    <row r="12512" spans="1:13" x14ac:dyDescent="0.25">
      <c r="A12512" t="s">
        <v>715</v>
      </c>
      <c r="B12512">
        <v>1</v>
      </c>
      <c r="C12512">
        <v>2050</v>
      </c>
      <c r="D12512" t="s">
        <v>291</v>
      </c>
      <c r="E12512" t="s">
        <v>292</v>
      </c>
      <c r="F12512" t="s">
        <v>474</v>
      </c>
      <c r="G12512" t="s">
        <v>478</v>
      </c>
      <c r="H12512" t="s">
        <v>35</v>
      </c>
      <c r="I12512" t="s">
        <v>19</v>
      </c>
      <c r="J12512" t="s">
        <v>168</v>
      </c>
      <c r="K12512" t="s">
        <v>42</v>
      </c>
      <c r="L12512" t="s">
        <v>43</v>
      </c>
      <c r="M12512">
        <v>0.03</v>
      </c>
    </row>
    <row r="12513" spans="1:13" x14ac:dyDescent="0.25">
      <c r="A12513" t="s">
        <v>715</v>
      </c>
      <c r="B12513">
        <v>1</v>
      </c>
      <c r="C12513">
        <v>2050</v>
      </c>
      <c r="D12513" t="s">
        <v>291</v>
      </c>
      <c r="E12513" t="s">
        <v>292</v>
      </c>
      <c r="F12513" t="s">
        <v>474</v>
      </c>
      <c r="G12513" t="s">
        <v>478</v>
      </c>
      <c r="H12513" t="s">
        <v>35</v>
      </c>
      <c r="I12513" t="s">
        <v>19</v>
      </c>
      <c r="J12513" t="s">
        <v>168</v>
      </c>
      <c r="K12513" t="s">
        <v>44</v>
      </c>
      <c r="L12513" t="s">
        <v>43</v>
      </c>
      <c r="M12513">
        <v>-0.03</v>
      </c>
    </row>
    <row r="12514" spans="1:13" x14ac:dyDescent="0.25">
      <c r="A12514" t="s">
        <v>715</v>
      </c>
      <c r="B12514">
        <v>1</v>
      </c>
      <c r="C12514">
        <v>2050</v>
      </c>
      <c r="D12514" t="s">
        <v>291</v>
      </c>
      <c r="E12514" t="s">
        <v>292</v>
      </c>
      <c r="F12514" t="s">
        <v>474</v>
      </c>
      <c r="G12514" t="s">
        <v>479</v>
      </c>
      <c r="H12514" t="s">
        <v>35</v>
      </c>
      <c r="I12514" t="s">
        <v>167</v>
      </c>
      <c r="J12514" t="s">
        <v>168</v>
      </c>
      <c r="K12514" t="s">
        <v>42</v>
      </c>
      <c r="L12514" t="s">
        <v>43</v>
      </c>
      <c r="M12514">
        <v>0.91853932584269671</v>
      </c>
    </row>
    <row r="12515" spans="1:13" x14ac:dyDescent="0.25">
      <c r="A12515" t="s">
        <v>715</v>
      </c>
      <c r="B12515">
        <v>1</v>
      </c>
      <c r="C12515">
        <v>2050</v>
      </c>
      <c r="D12515" t="s">
        <v>291</v>
      </c>
      <c r="E12515" t="s">
        <v>292</v>
      </c>
      <c r="F12515" t="s">
        <v>474</v>
      </c>
      <c r="G12515" t="s">
        <v>479</v>
      </c>
      <c r="H12515" t="s">
        <v>35</v>
      </c>
      <c r="I12515" t="s">
        <v>167</v>
      </c>
      <c r="J12515" t="s">
        <v>168</v>
      </c>
      <c r="K12515" t="s">
        <v>44</v>
      </c>
      <c r="L12515" t="s">
        <v>43</v>
      </c>
      <c r="M12515">
        <v>-0.91853932584269671</v>
      </c>
    </row>
    <row r="12516" spans="1:13" x14ac:dyDescent="0.25">
      <c r="A12516" t="s">
        <v>715</v>
      </c>
      <c r="B12516">
        <v>1</v>
      </c>
      <c r="C12516">
        <v>2050</v>
      </c>
      <c r="D12516" t="s">
        <v>291</v>
      </c>
      <c r="E12516" t="s">
        <v>292</v>
      </c>
      <c r="F12516" t="s">
        <v>474</v>
      </c>
      <c r="G12516" t="s">
        <v>479</v>
      </c>
      <c r="H12516" t="s">
        <v>35</v>
      </c>
      <c r="I12516" t="s">
        <v>19</v>
      </c>
      <c r="J12516" t="s">
        <v>168</v>
      </c>
      <c r="K12516" t="s">
        <v>42</v>
      </c>
      <c r="L12516" t="s">
        <v>43</v>
      </c>
      <c r="M12516">
        <v>0.32700000000000001</v>
      </c>
    </row>
    <row r="12517" spans="1:13" x14ac:dyDescent="0.25">
      <c r="A12517" t="s">
        <v>715</v>
      </c>
      <c r="B12517">
        <v>1</v>
      </c>
      <c r="C12517">
        <v>2050</v>
      </c>
      <c r="D12517" t="s">
        <v>291</v>
      </c>
      <c r="E12517" t="s">
        <v>292</v>
      </c>
      <c r="F12517" t="s">
        <v>474</v>
      </c>
      <c r="G12517" t="s">
        <v>479</v>
      </c>
      <c r="H12517" t="s">
        <v>35</v>
      </c>
      <c r="I12517" t="s">
        <v>19</v>
      </c>
      <c r="J12517" t="s">
        <v>168</v>
      </c>
      <c r="K12517" t="s">
        <v>44</v>
      </c>
      <c r="L12517" t="s">
        <v>43</v>
      </c>
      <c r="M12517">
        <v>-0.32700000000000001</v>
      </c>
    </row>
    <row r="12518" spans="1:13" x14ac:dyDescent="0.25">
      <c r="A12518" t="s">
        <v>715</v>
      </c>
      <c r="B12518">
        <v>1</v>
      </c>
      <c r="C12518">
        <v>2050</v>
      </c>
      <c r="D12518" t="s">
        <v>291</v>
      </c>
      <c r="E12518" t="s">
        <v>292</v>
      </c>
      <c r="F12518" t="s">
        <v>474</v>
      </c>
      <c r="G12518" t="s">
        <v>480</v>
      </c>
      <c r="H12518" t="s">
        <v>35</v>
      </c>
      <c r="I12518" t="s">
        <v>167</v>
      </c>
      <c r="J12518" t="s">
        <v>168</v>
      </c>
      <c r="K12518" t="s">
        <v>42</v>
      </c>
      <c r="L12518" t="s">
        <v>43</v>
      </c>
      <c r="M12518">
        <v>6.3750000000000001E-2</v>
      </c>
    </row>
    <row r="12519" spans="1:13" x14ac:dyDescent="0.25">
      <c r="A12519" t="s">
        <v>715</v>
      </c>
      <c r="B12519">
        <v>1</v>
      </c>
      <c r="C12519">
        <v>2050</v>
      </c>
      <c r="D12519" t="s">
        <v>291</v>
      </c>
      <c r="E12519" t="s">
        <v>292</v>
      </c>
      <c r="F12519" t="s">
        <v>474</v>
      </c>
      <c r="G12519" t="s">
        <v>480</v>
      </c>
      <c r="H12519" t="s">
        <v>35</v>
      </c>
      <c r="I12519" t="s">
        <v>167</v>
      </c>
      <c r="J12519" t="s">
        <v>168</v>
      </c>
      <c r="K12519" t="s">
        <v>44</v>
      </c>
      <c r="L12519" t="s">
        <v>43</v>
      </c>
      <c r="M12519">
        <v>-6.3750000000000001E-2</v>
      </c>
    </row>
    <row r="12520" spans="1:13" x14ac:dyDescent="0.25">
      <c r="A12520" t="s">
        <v>715</v>
      </c>
      <c r="B12520">
        <v>1</v>
      </c>
      <c r="C12520">
        <v>2050</v>
      </c>
      <c r="D12520" t="s">
        <v>291</v>
      </c>
      <c r="E12520" t="s">
        <v>292</v>
      </c>
      <c r="F12520" t="s">
        <v>474</v>
      </c>
      <c r="G12520" t="s">
        <v>480</v>
      </c>
      <c r="H12520" t="s">
        <v>35</v>
      </c>
      <c r="I12520" t="s">
        <v>19</v>
      </c>
      <c r="J12520" t="s">
        <v>168</v>
      </c>
      <c r="K12520" t="s">
        <v>42</v>
      </c>
      <c r="L12520" t="s">
        <v>43</v>
      </c>
      <c r="M12520">
        <v>0.20400000000000001</v>
      </c>
    </row>
    <row r="12521" spans="1:13" x14ac:dyDescent="0.25">
      <c r="A12521" t="s">
        <v>715</v>
      </c>
      <c r="B12521">
        <v>1</v>
      </c>
      <c r="C12521">
        <v>2050</v>
      </c>
      <c r="D12521" t="s">
        <v>291</v>
      </c>
      <c r="E12521" t="s">
        <v>292</v>
      </c>
      <c r="F12521" t="s">
        <v>474</v>
      </c>
      <c r="G12521" t="s">
        <v>480</v>
      </c>
      <c r="H12521" t="s">
        <v>35</v>
      </c>
      <c r="I12521" t="s">
        <v>19</v>
      </c>
      <c r="J12521" t="s">
        <v>168</v>
      </c>
      <c r="K12521" t="s">
        <v>44</v>
      </c>
      <c r="L12521" t="s">
        <v>43</v>
      </c>
      <c r="M12521">
        <v>-0.20400000000000001</v>
      </c>
    </row>
    <row r="12522" spans="1:13" x14ac:dyDescent="0.25">
      <c r="A12522" t="s">
        <v>715</v>
      </c>
      <c r="B12522">
        <v>1</v>
      </c>
      <c r="C12522">
        <v>2050</v>
      </c>
      <c r="D12522" t="s">
        <v>291</v>
      </c>
      <c r="E12522" t="s">
        <v>292</v>
      </c>
      <c r="F12522" t="s">
        <v>474</v>
      </c>
      <c r="G12522" t="s">
        <v>276</v>
      </c>
      <c r="H12522" t="s">
        <v>36</v>
      </c>
      <c r="I12522" t="s">
        <v>19</v>
      </c>
      <c r="J12522" t="s">
        <v>26</v>
      </c>
      <c r="K12522" t="s">
        <v>42</v>
      </c>
      <c r="L12522" t="s">
        <v>43</v>
      </c>
      <c r="M12522">
        <v>2.6</v>
      </c>
    </row>
    <row r="12523" spans="1:13" x14ac:dyDescent="0.25">
      <c r="A12523" t="s">
        <v>715</v>
      </c>
      <c r="B12523">
        <v>1</v>
      </c>
      <c r="C12523">
        <v>2050</v>
      </c>
      <c r="D12523" t="s">
        <v>291</v>
      </c>
      <c r="E12523" t="s">
        <v>292</v>
      </c>
      <c r="F12523" t="s">
        <v>474</v>
      </c>
      <c r="G12523" t="s">
        <v>276</v>
      </c>
      <c r="H12523" t="s">
        <v>36</v>
      </c>
      <c r="I12523" t="s">
        <v>19</v>
      </c>
      <c r="J12523" t="s">
        <v>26</v>
      </c>
      <c r="K12523" t="s">
        <v>44</v>
      </c>
      <c r="L12523" t="s">
        <v>43</v>
      </c>
      <c r="M12523">
        <v>-2.6</v>
      </c>
    </row>
    <row r="12524" spans="1:13" x14ac:dyDescent="0.25">
      <c r="A12524" t="s">
        <v>715</v>
      </c>
      <c r="B12524">
        <v>1</v>
      </c>
      <c r="C12524">
        <v>2050</v>
      </c>
      <c r="D12524" t="s">
        <v>291</v>
      </c>
      <c r="E12524" t="s">
        <v>292</v>
      </c>
      <c r="F12524" t="s">
        <v>474</v>
      </c>
      <c r="G12524" t="s">
        <v>481</v>
      </c>
      <c r="H12524" t="s">
        <v>172</v>
      </c>
      <c r="I12524" t="s">
        <v>19</v>
      </c>
      <c r="J12524" t="s">
        <v>26</v>
      </c>
      <c r="K12524" t="s">
        <v>42</v>
      </c>
      <c r="L12524" t="s">
        <v>43</v>
      </c>
      <c r="M12524">
        <v>0.36399999999999999</v>
      </c>
    </row>
    <row r="12525" spans="1:13" x14ac:dyDescent="0.25">
      <c r="A12525" t="s">
        <v>715</v>
      </c>
      <c r="B12525">
        <v>1</v>
      </c>
      <c r="C12525">
        <v>2050</v>
      </c>
      <c r="D12525" t="s">
        <v>291</v>
      </c>
      <c r="E12525" t="s">
        <v>292</v>
      </c>
      <c r="F12525" t="s">
        <v>474</v>
      </c>
      <c r="G12525" t="s">
        <v>481</v>
      </c>
      <c r="H12525" t="s">
        <v>172</v>
      </c>
      <c r="I12525" t="s">
        <v>19</v>
      </c>
      <c r="J12525" t="s">
        <v>26</v>
      </c>
      <c r="K12525" t="s">
        <v>44</v>
      </c>
      <c r="L12525" t="s">
        <v>43</v>
      </c>
      <c r="M12525">
        <v>-0.36399999999999999</v>
      </c>
    </row>
    <row r="12526" spans="1:13" x14ac:dyDescent="0.25">
      <c r="A12526" t="s">
        <v>715</v>
      </c>
      <c r="B12526">
        <v>1</v>
      </c>
      <c r="C12526">
        <v>2050</v>
      </c>
      <c r="D12526" t="s">
        <v>291</v>
      </c>
      <c r="E12526" t="s">
        <v>292</v>
      </c>
      <c r="F12526" t="s">
        <v>474</v>
      </c>
      <c r="G12526" t="s">
        <v>244</v>
      </c>
      <c r="H12526" t="s">
        <v>35</v>
      </c>
      <c r="I12526" t="s">
        <v>19</v>
      </c>
      <c r="J12526" t="s">
        <v>26</v>
      </c>
      <c r="K12526" t="s">
        <v>42</v>
      </c>
      <c r="L12526" t="s">
        <v>43</v>
      </c>
      <c r="M12526">
        <v>3.5</v>
      </c>
    </row>
    <row r="12527" spans="1:13" x14ac:dyDescent="0.25">
      <c r="A12527" t="s">
        <v>715</v>
      </c>
      <c r="B12527">
        <v>1</v>
      </c>
      <c r="C12527">
        <v>2050</v>
      </c>
      <c r="D12527" t="s">
        <v>291</v>
      </c>
      <c r="E12527" t="s">
        <v>292</v>
      </c>
      <c r="F12527" t="s">
        <v>474</v>
      </c>
      <c r="G12527" t="s">
        <v>244</v>
      </c>
      <c r="H12527" t="s">
        <v>35</v>
      </c>
      <c r="I12527" t="s">
        <v>19</v>
      </c>
      <c r="J12527" t="s">
        <v>26</v>
      </c>
      <c r="K12527" t="s">
        <v>44</v>
      </c>
      <c r="L12527" t="s">
        <v>43</v>
      </c>
      <c r="M12527">
        <v>-3.5</v>
      </c>
    </row>
    <row r="12528" spans="1:13" x14ac:dyDescent="0.25">
      <c r="A12528" t="s">
        <v>715</v>
      </c>
      <c r="B12528">
        <v>1</v>
      </c>
      <c r="C12528">
        <v>2050</v>
      </c>
      <c r="D12528" t="s">
        <v>291</v>
      </c>
      <c r="E12528" t="s">
        <v>292</v>
      </c>
      <c r="F12528" t="s">
        <v>474</v>
      </c>
      <c r="G12528" t="s">
        <v>254</v>
      </c>
      <c r="H12528" t="s">
        <v>228</v>
      </c>
      <c r="I12528" t="s">
        <v>19</v>
      </c>
      <c r="J12528" t="s">
        <v>26</v>
      </c>
      <c r="K12528" t="s">
        <v>42</v>
      </c>
      <c r="L12528" t="s">
        <v>43</v>
      </c>
      <c r="M12528">
        <v>2.86</v>
      </c>
    </row>
    <row r="12529" spans="1:13" x14ac:dyDescent="0.25">
      <c r="A12529" t="s">
        <v>715</v>
      </c>
      <c r="B12529">
        <v>1</v>
      </c>
      <c r="C12529">
        <v>2050</v>
      </c>
      <c r="D12529" t="s">
        <v>291</v>
      </c>
      <c r="E12529" t="s">
        <v>292</v>
      </c>
      <c r="F12529" t="s">
        <v>474</v>
      </c>
      <c r="G12529" t="s">
        <v>254</v>
      </c>
      <c r="H12529" t="s">
        <v>228</v>
      </c>
      <c r="I12529" t="s">
        <v>19</v>
      </c>
      <c r="J12529" t="s">
        <v>26</v>
      </c>
      <c r="K12529" t="s">
        <v>44</v>
      </c>
      <c r="L12529" t="s">
        <v>43</v>
      </c>
      <c r="M12529">
        <v>-2.86</v>
      </c>
    </row>
    <row r="12530" spans="1:13" x14ac:dyDescent="0.25">
      <c r="A12530" t="s">
        <v>715</v>
      </c>
      <c r="B12530">
        <v>1</v>
      </c>
      <c r="C12530">
        <v>2050</v>
      </c>
      <c r="D12530" t="s">
        <v>291</v>
      </c>
      <c r="E12530" t="s">
        <v>292</v>
      </c>
      <c r="F12530" t="s">
        <v>474</v>
      </c>
      <c r="G12530" t="s">
        <v>482</v>
      </c>
      <c r="H12530" t="s">
        <v>48</v>
      </c>
      <c r="I12530" t="s">
        <v>167</v>
      </c>
      <c r="J12530" t="s">
        <v>168</v>
      </c>
      <c r="K12530" t="s">
        <v>42</v>
      </c>
      <c r="L12530" t="s">
        <v>43</v>
      </c>
      <c r="M12530">
        <v>6.9692307692307693</v>
      </c>
    </row>
    <row r="12531" spans="1:13" x14ac:dyDescent="0.25">
      <c r="A12531" t="s">
        <v>715</v>
      </c>
      <c r="B12531">
        <v>1</v>
      </c>
      <c r="C12531">
        <v>2050</v>
      </c>
      <c r="D12531" t="s">
        <v>291</v>
      </c>
      <c r="E12531" t="s">
        <v>292</v>
      </c>
      <c r="F12531" t="s">
        <v>474</v>
      </c>
      <c r="G12531" t="s">
        <v>482</v>
      </c>
      <c r="H12531" t="s">
        <v>48</v>
      </c>
      <c r="I12531" t="s">
        <v>167</v>
      </c>
      <c r="J12531" t="s">
        <v>168</v>
      </c>
      <c r="K12531" t="s">
        <v>44</v>
      </c>
      <c r="L12531" t="s">
        <v>43</v>
      </c>
      <c r="M12531">
        <v>-6.9692307692307693</v>
      </c>
    </row>
    <row r="12532" spans="1:13" x14ac:dyDescent="0.25">
      <c r="A12532" t="s">
        <v>715</v>
      </c>
      <c r="B12532">
        <v>1</v>
      </c>
      <c r="C12532">
        <v>2050</v>
      </c>
      <c r="D12532" t="s">
        <v>291</v>
      </c>
      <c r="E12532" t="s">
        <v>292</v>
      </c>
      <c r="F12532" t="s">
        <v>474</v>
      </c>
      <c r="G12532" t="s">
        <v>482</v>
      </c>
      <c r="H12532" t="s">
        <v>48</v>
      </c>
      <c r="I12532" t="s">
        <v>19</v>
      </c>
      <c r="J12532" t="s">
        <v>168</v>
      </c>
      <c r="K12532" t="s">
        <v>42</v>
      </c>
      <c r="L12532" t="s">
        <v>43</v>
      </c>
      <c r="M12532">
        <v>4.53</v>
      </c>
    </row>
    <row r="12533" spans="1:13" x14ac:dyDescent="0.25">
      <c r="A12533" t="s">
        <v>715</v>
      </c>
      <c r="B12533">
        <v>1</v>
      </c>
      <c r="C12533">
        <v>2050</v>
      </c>
      <c r="D12533" t="s">
        <v>291</v>
      </c>
      <c r="E12533" t="s">
        <v>292</v>
      </c>
      <c r="F12533" t="s">
        <v>474</v>
      </c>
      <c r="G12533" t="s">
        <v>482</v>
      </c>
      <c r="H12533" t="s">
        <v>48</v>
      </c>
      <c r="I12533" t="s">
        <v>19</v>
      </c>
      <c r="J12533" t="s">
        <v>168</v>
      </c>
      <c r="K12533" t="s">
        <v>44</v>
      </c>
      <c r="L12533" t="s">
        <v>43</v>
      </c>
      <c r="M12533">
        <v>-4.53</v>
      </c>
    </row>
    <row r="12534" spans="1:13" x14ac:dyDescent="0.25">
      <c r="A12534" t="s">
        <v>715</v>
      </c>
      <c r="B12534">
        <v>1</v>
      </c>
      <c r="C12534">
        <v>2050</v>
      </c>
      <c r="D12534" t="s">
        <v>291</v>
      </c>
      <c r="E12534" t="s">
        <v>292</v>
      </c>
      <c r="F12534" t="s">
        <v>474</v>
      </c>
      <c r="G12534" t="s">
        <v>483</v>
      </c>
      <c r="H12534" t="s">
        <v>35</v>
      </c>
      <c r="I12534" t="s">
        <v>167</v>
      </c>
      <c r="J12534" t="s">
        <v>168</v>
      </c>
      <c r="K12534" t="s">
        <v>42</v>
      </c>
      <c r="L12534" t="s">
        <v>43</v>
      </c>
      <c r="M12534">
        <v>0.10212765957446809</v>
      </c>
    </row>
    <row r="12535" spans="1:13" x14ac:dyDescent="0.25">
      <c r="A12535" t="s">
        <v>715</v>
      </c>
      <c r="B12535">
        <v>1</v>
      </c>
      <c r="C12535">
        <v>2050</v>
      </c>
      <c r="D12535" t="s">
        <v>291</v>
      </c>
      <c r="E12535" t="s">
        <v>292</v>
      </c>
      <c r="F12535" t="s">
        <v>474</v>
      </c>
      <c r="G12535" t="s">
        <v>483</v>
      </c>
      <c r="H12535" t="s">
        <v>35</v>
      </c>
      <c r="I12535" t="s">
        <v>167</v>
      </c>
      <c r="J12535" t="s">
        <v>168</v>
      </c>
      <c r="K12535" t="s">
        <v>44</v>
      </c>
      <c r="L12535" t="s">
        <v>43</v>
      </c>
      <c r="M12535">
        <v>-0.10212765957446809</v>
      </c>
    </row>
    <row r="12536" spans="1:13" x14ac:dyDescent="0.25">
      <c r="A12536" t="s">
        <v>715</v>
      </c>
      <c r="B12536">
        <v>1</v>
      </c>
      <c r="C12536">
        <v>2050</v>
      </c>
      <c r="D12536" t="s">
        <v>291</v>
      </c>
      <c r="E12536" t="s">
        <v>292</v>
      </c>
      <c r="F12536" t="s">
        <v>474</v>
      </c>
      <c r="G12536" t="s">
        <v>483</v>
      </c>
      <c r="H12536" t="s">
        <v>35</v>
      </c>
      <c r="I12536" t="s">
        <v>19</v>
      </c>
      <c r="J12536" t="s">
        <v>168</v>
      </c>
      <c r="K12536" t="s">
        <v>42</v>
      </c>
      <c r="L12536" t="s">
        <v>43</v>
      </c>
      <c r="M12536">
        <v>4.8000000000000001E-2</v>
      </c>
    </row>
    <row r="12537" spans="1:13" x14ac:dyDescent="0.25">
      <c r="A12537" t="s">
        <v>715</v>
      </c>
      <c r="B12537">
        <v>1</v>
      </c>
      <c r="C12537">
        <v>2050</v>
      </c>
      <c r="D12537" t="s">
        <v>291</v>
      </c>
      <c r="E12537" t="s">
        <v>292</v>
      </c>
      <c r="F12537" t="s">
        <v>474</v>
      </c>
      <c r="G12537" t="s">
        <v>483</v>
      </c>
      <c r="H12537" t="s">
        <v>35</v>
      </c>
      <c r="I12537" t="s">
        <v>19</v>
      </c>
      <c r="J12537" t="s">
        <v>168</v>
      </c>
      <c r="K12537" t="s">
        <v>44</v>
      </c>
      <c r="L12537" t="s">
        <v>43</v>
      </c>
      <c r="M12537">
        <v>-4.8000000000000001E-2</v>
      </c>
    </row>
    <row r="12538" spans="1:13" x14ac:dyDescent="0.25">
      <c r="A12538" t="s">
        <v>715</v>
      </c>
      <c r="B12538">
        <v>1</v>
      </c>
      <c r="C12538">
        <v>2050</v>
      </c>
      <c r="D12538" t="s">
        <v>291</v>
      </c>
      <c r="E12538" t="s">
        <v>292</v>
      </c>
      <c r="F12538" t="s">
        <v>474</v>
      </c>
      <c r="G12538" t="s">
        <v>484</v>
      </c>
      <c r="H12538" t="s">
        <v>35</v>
      </c>
      <c r="I12538" t="s">
        <v>167</v>
      </c>
      <c r="J12538" t="s">
        <v>168</v>
      </c>
      <c r="K12538" t="s">
        <v>42</v>
      </c>
      <c r="L12538" t="s">
        <v>43</v>
      </c>
      <c r="M12538">
        <v>0.26666666666666666</v>
      </c>
    </row>
    <row r="12539" spans="1:13" x14ac:dyDescent="0.25">
      <c r="A12539" t="s">
        <v>715</v>
      </c>
      <c r="B12539">
        <v>1</v>
      </c>
      <c r="C12539">
        <v>2050</v>
      </c>
      <c r="D12539" t="s">
        <v>291</v>
      </c>
      <c r="E12539" t="s">
        <v>292</v>
      </c>
      <c r="F12539" t="s">
        <v>474</v>
      </c>
      <c r="G12539" t="s">
        <v>484</v>
      </c>
      <c r="H12539" t="s">
        <v>35</v>
      </c>
      <c r="I12539" t="s">
        <v>167</v>
      </c>
      <c r="J12539" t="s">
        <v>168</v>
      </c>
      <c r="K12539" t="s">
        <v>44</v>
      </c>
      <c r="L12539" t="s">
        <v>43</v>
      </c>
      <c r="M12539">
        <v>-0.26666666666666666</v>
      </c>
    </row>
    <row r="12540" spans="1:13" x14ac:dyDescent="0.25">
      <c r="A12540" t="s">
        <v>715</v>
      </c>
      <c r="B12540">
        <v>1</v>
      </c>
      <c r="C12540">
        <v>2050</v>
      </c>
      <c r="D12540" t="s">
        <v>291</v>
      </c>
      <c r="E12540" t="s">
        <v>292</v>
      </c>
      <c r="F12540" t="s">
        <v>474</v>
      </c>
      <c r="G12540" t="s">
        <v>484</v>
      </c>
      <c r="H12540" t="s">
        <v>35</v>
      </c>
      <c r="I12540" t="s">
        <v>19</v>
      </c>
      <c r="J12540" t="s">
        <v>168</v>
      </c>
      <c r="K12540" t="s">
        <v>42</v>
      </c>
      <c r="L12540" t="s">
        <v>43</v>
      </c>
      <c r="M12540">
        <v>0.2</v>
      </c>
    </row>
    <row r="12541" spans="1:13" x14ac:dyDescent="0.25">
      <c r="A12541" t="s">
        <v>715</v>
      </c>
      <c r="B12541">
        <v>1</v>
      </c>
      <c r="C12541">
        <v>2050</v>
      </c>
      <c r="D12541" t="s">
        <v>291</v>
      </c>
      <c r="E12541" t="s">
        <v>292</v>
      </c>
      <c r="F12541" t="s">
        <v>474</v>
      </c>
      <c r="G12541" t="s">
        <v>484</v>
      </c>
      <c r="H12541" t="s">
        <v>35</v>
      </c>
      <c r="I12541" t="s">
        <v>19</v>
      </c>
      <c r="J12541" t="s">
        <v>168</v>
      </c>
      <c r="K12541" t="s">
        <v>44</v>
      </c>
      <c r="L12541" t="s">
        <v>43</v>
      </c>
      <c r="M12541">
        <v>-0.2</v>
      </c>
    </row>
    <row r="12542" spans="1:13" x14ac:dyDescent="0.25">
      <c r="A12542" t="s">
        <v>715</v>
      </c>
      <c r="B12542">
        <v>1</v>
      </c>
      <c r="C12542">
        <v>2050</v>
      </c>
      <c r="D12542" t="s">
        <v>291</v>
      </c>
      <c r="E12542" t="s">
        <v>292</v>
      </c>
      <c r="F12542" t="s">
        <v>474</v>
      </c>
      <c r="G12542" t="s">
        <v>485</v>
      </c>
      <c r="H12542" t="s">
        <v>35</v>
      </c>
      <c r="I12542" t="s">
        <v>167</v>
      </c>
      <c r="J12542" t="s">
        <v>168</v>
      </c>
      <c r="K12542" t="s">
        <v>42</v>
      </c>
      <c r="L12542" t="s">
        <v>43</v>
      </c>
      <c r="M12542">
        <v>0.3293103448275862</v>
      </c>
    </row>
    <row r="12543" spans="1:13" x14ac:dyDescent="0.25">
      <c r="A12543" t="s">
        <v>715</v>
      </c>
      <c r="B12543">
        <v>1</v>
      </c>
      <c r="C12543">
        <v>2050</v>
      </c>
      <c r="D12543" t="s">
        <v>291</v>
      </c>
      <c r="E12543" t="s">
        <v>292</v>
      </c>
      <c r="F12543" t="s">
        <v>474</v>
      </c>
      <c r="G12543" t="s">
        <v>485</v>
      </c>
      <c r="H12543" t="s">
        <v>35</v>
      </c>
      <c r="I12543" t="s">
        <v>167</v>
      </c>
      <c r="J12543" t="s">
        <v>168</v>
      </c>
      <c r="K12543" t="s">
        <v>44</v>
      </c>
      <c r="L12543" t="s">
        <v>43</v>
      </c>
      <c r="M12543">
        <v>-0.3293103448275862</v>
      </c>
    </row>
    <row r="12544" spans="1:13" x14ac:dyDescent="0.25">
      <c r="A12544" t="s">
        <v>715</v>
      </c>
      <c r="B12544">
        <v>1</v>
      </c>
      <c r="C12544">
        <v>2050</v>
      </c>
      <c r="D12544" t="s">
        <v>291</v>
      </c>
      <c r="E12544" t="s">
        <v>292</v>
      </c>
      <c r="F12544" t="s">
        <v>474</v>
      </c>
      <c r="G12544" t="s">
        <v>485</v>
      </c>
      <c r="H12544" t="s">
        <v>35</v>
      </c>
      <c r="I12544" t="s">
        <v>19</v>
      </c>
      <c r="J12544" t="s">
        <v>168</v>
      </c>
      <c r="K12544" t="s">
        <v>42</v>
      </c>
      <c r="L12544" t="s">
        <v>43</v>
      </c>
      <c r="M12544">
        <v>0.191</v>
      </c>
    </row>
    <row r="12545" spans="1:13" x14ac:dyDescent="0.25">
      <c r="A12545" t="s">
        <v>715</v>
      </c>
      <c r="B12545">
        <v>1</v>
      </c>
      <c r="C12545">
        <v>2050</v>
      </c>
      <c r="D12545" t="s">
        <v>291</v>
      </c>
      <c r="E12545" t="s">
        <v>292</v>
      </c>
      <c r="F12545" t="s">
        <v>474</v>
      </c>
      <c r="G12545" t="s">
        <v>485</v>
      </c>
      <c r="H12545" t="s">
        <v>35</v>
      </c>
      <c r="I12545" t="s">
        <v>19</v>
      </c>
      <c r="J12545" t="s">
        <v>168</v>
      </c>
      <c r="K12545" t="s">
        <v>44</v>
      </c>
      <c r="L12545" t="s">
        <v>43</v>
      </c>
      <c r="M12545">
        <v>-0.191</v>
      </c>
    </row>
    <row r="12546" spans="1:13" x14ac:dyDescent="0.25">
      <c r="A12546" t="s">
        <v>715</v>
      </c>
      <c r="B12546">
        <v>1</v>
      </c>
      <c r="C12546">
        <v>2050</v>
      </c>
      <c r="D12546" t="s">
        <v>291</v>
      </c>
      <c r="E12546" t="s">
        <v>292</v>
      </c>
      <c r="F12546" t="s">
        <v>474</v>
      </c>
      <c r="G12546" t="s">
        <v>486</v>
      </c>
      <c r="H12546" t="s">
        <v>35</v>
      </c>
      <c r="I12546" t="s">
        <v>167</v>
      </c>
      <c r="J12546" t="s">
        <v>168</v>
      </c>
      <c r="K12546" t="s">
        <v>42</v>
      </c>
      <c r="L12546" t="s">
        <v>43</v>
      </c>
      <c r="M12546">
        <v>0.19624573378839588</v>
      </c>
    </row>
    <row r="12547" spans="1:13" x14ac:dyDescent="0.25">
      <c r="A12547" t="s">
        <v>715</v>
      </c>
      <c r="B12547">
        <v>1</v>
      </c>
      <c r="C12547">
        <v>2050</v>
      </c>
      <c r="D12547" t="s">
        <v>291</v>
      </c>
      <c r="E12547" t="s">
        <v>292</v>
      </c>
      <c r="F12547" t="s">
        <v>474</v>
      </c>
      <c r="G12547" t="s">
        <v>486</v>
      </c>
      <c r="H12547" t="s">
        <v>35</v>
      </c>
      <c r="I12547" t="s">
        <v>167</v>
      </c>
      <c r="J12547" t="s">
        <v>168</v>
      </c>
      <c r="K12547" t="s">
        <v>44</v>
      </c>
      <c r="L12547" t="s">
        <v>43</v>
      </c>
      <c r="M12547">
        <v>-0.19624573378839588</v>
      </c>
    </row>
    <row r="12548" spans="1:13" x14ac:dyDescent="0.25">
      <c r="A12548" t="s">
        <v>715</v>
      </c>
      <c r="B12548">
        <v>1</v>
      </c>
      <c r="C12548">
        <v>2050</v>
      </c>
      <c r="D12548" t="s">
        <v>291</v>
      </c>
      <c r="E12548" t="s">
        <v>292</v>
      </c>
      <c r="F12548" t="s">
        <v>474</v>
      </c>
      <c r="G12548" t="s">
        <v>486</v>
      </c>
      <c r="H12548" t="s">
        <v>35</v>
      </c>
      <c r="I12548" t="s">
        <v>19</v>
      </c>
      <c r="J12548" t="s">
        <v>168</v>
      </c>
      <c r="K12548" t="s">
        <v>42</v>
      </c>
      <c r="L12548" t="s">
        <v>43</v>
      </c>
      <c r="M12548">
        <v>0.115</v>
      </c>
    </row>
    <row r="12549" spans="1:13" x14ac:dyDescent="0.25">
      <c r="A12549" t="s">
        <v>715</v>
      </c>
      <c r="B12549">
        <v>1</v>
      </c>
      <c r="C12549">
        <v>2050</v>
      </c>
      <c r="D12549" t="s">
        <v>291</v>
      </c>
      <c r="E12549" t="s">
        <v>292</v>
      </c>
      <c r="F12549" t="s">
        <v>474</v>
      </c>
      <c r="G12549" t="s">
        <v>486</v>
      </c>
      <c r="H12549" t="s">
        <v>35</v>
      </c>
      <c r="I12549" t="s">
        <v>19</v>
      </c>
      <c r="J12549" t="s">
        <v>168</v>
      </c>
      <c r="K12549" t="s">
        <v>44</v>
      </c>
      <c r="L12549" t="s">
        <v>43</v>
      </c>
      <c r="M12549">
        <v>-0.115</v>
      </c>
    </row>
    <row r="12550" spans="1:13" x14ac:dyDescent="0.25">
      <c r="A12550" t="s">
        <v>715</v>
      </c>
      <c r="B12550">
        <v>1</v>
      </c>
      <c r="C12550">
        <v>2050</v>
      </c>
      <c r="D12550" t="s">
        <v>291</v>
      </c>
      <c r="E12550" t="s">
        <v>292</v>
      </c>
      <c r="F12550" t="s">
        <v>474</v>
      </c>
      <c r="G12550" t="s">
        <v>487</v>
      </c>
      <c r="H12550" t="s">
        <v>280</v>
      </c>
      <c r="I12550" t="s">
        <v>167</v>
      </c>
      <c r="J12550" t="s">
        <v>168</v>
      </c>
      <c r="K12550" t="s">
        <v>42</v>
      </c>
      <c r="L12550" t="s">
        <v>43</v>
      </c>
      <c r="M12550">
        <v>0.19999999999999998</v>
      </c>
    </row>
    <row r="12551" spans="1:13" x14ac:dyDescent="0.25">
      <c r="A12551" t="s">
        <v>715</v>
      </c>
      <c r="B12551">
        <v>1</v>
      </c>
      <c r="C12551">
        <v>2050</v>
      </c>
      <c r="D12551" t="s">
        <v>291</v>
      </c>
      <c r="E12551" t="s">
        <v>292</v>
      </c>
      <c r="F12551" t="s">
        <v>474</v>
      </c>
      <c r="G12551" t="s">
        <v>487</v>
      </c>
      <c r="H12551" t="s">
        <v>280</v>
      </c>
      <c r="I12551" t="s">
        <v>167</v>
      </c>
      <c r="J12551" t="s">
        <v>168</v>
      </c>
      <c r="K12551" t="s">
        <v>44</v>
      </c>
      <c r="L12551" t="s">
        <v>43</v>
      </c>
      <c r="M12551">
        <v>-0.19999999999999998</v>
      </c>
    </row>
    <row r="12552" spans="1:13" x14ac:dyDescent="0.25">
      <c r="A12552" t="s">
        <v>715</v>
      </c>
      <c r="B12552">
        <v>1</v>
      </c>
      <c r="C12552">
        <v>2050</v>
      </c>
      <c r="D12552" t="s">
        <v>291</v>
      </c>
      <c r="E12552" t="s">
        <v>292</v>
      </c>
      <c r="F12552" t="s">
        <v>474</v>
      </c>
      <c r="G12552" t="s">
        <v>487</v>
      </c>
      <c r="H12552" t="s">
        <v>280</v>
      </c>
      <c r="I12552" t="s">
        <v>19</v>
      </c>
      <c r="J12552" t="s">
        <v>168</v>
      </c>
      <c r="K12552" t="s">
        <v>42</v>
      </c>
      <c r="L12552" t="s">
        <v>43</v>
      </c>
      <c r="M12552">
        <v>8.7999999999999995E-2</v>
      </c>
    </row>
    <row r="12553" spans="1:13" x14ac:dyDescent="0.25">
      <c r="A12553" t="s">
        <v>715</v>
      </c>
      <c r="B12553">
        <v>1</v>
      </c>
      <c r="C12553">
        <v>2050</v>
      </c>
      <c r="D12553" t="s">
        <v>291</v>
      </c>
      <c r="E12553" t="s">
        <v>292</v>
      </c>
      <c r="F12553" t="s">
        <v>474</v>
      </c>
      <c r="G12553" t="s">
        <v>487</v>
      </c>
      <c r="H12553" t="s">
        <v>280</v>
      </c>
      <c r="I12553" t="s">
        <v>19</v>
      </c>
      <c r="J12553" t="s">
        <v>168</v>
      </c>
      <c r="K12553" t="s">
        <v>44</v>
      </c>
      <c r="L12553" t="s">
        <v>43</v>
      </c>
      <c r="M12553">
        <v>-8.7999999999999995E-2</v>
      </c>
    </row>
    <row r="12554" spans="1:13" x14ac:dyDescent="0.25">
      <c r="A12554" t="s">
        <v>715</v>
      </c>
      <c r="B12554">
        <v>1</v>
      </c>
      <c r="C12554">
        <v>2050</v>
      </c>
      <c r="D12554" t="s">
        <v>291</v>
      </c>
      <c r="E12554" t="s">
        <v>292</v>
      </c>
      <c r="F12554" t="s">
        <v>474</v>
      </c>
      <c r="G12554" t="s">
        <v>488</v>
      </c>
      <c r="H12554" t="s">
        <v>35</v>
      </c>
      <c r="I12554" t="s">
        <v>167</v>
      </c>
      <c r="J12554" t="s">
        <v>168</v>
      </c>
      <c r="K12554" t="s">
        <v>42</v>
      </c>
      <c r="L12554" t="s">
        <v>43</v>
      </c>
      <c r="M12554">
        <v>0.15</v>
      </c>
    </row>
    <row r="12555" spans="1:13" x14ac:dyDescent="0.25">
      <c r="A12555" t="s">
        <v>715</v>
      </c>
      <c r="B12555">
        <v>1</v>
      </c>
      <c r="C12555">
        <v>2050</v>
      </c>
      <c r="D12555" t="s">
        <v>291</v>
      </c>
      <c r="E12555" t="s">
        <v>292</v>
      </c>
      <c r="F12555" t="s">
        <v>474</v>
      </c>
      <c r="G12555" t="s">
        <v>488</v>
      </c>
      <c r="H12555" t="s">
        <v>35</v>
      </c>
      <c r="I12555" t="s">
        <v>167</v>
      </c>
      <c r="J12555" t="s">
        <v>168</v>
      </c>
      <c r="K12555" t="s">
        <v>44</v>
      </c>
      <c r="L12555" t="s">
        <v>43</v>
      </c>
      <c r="M12555">
        <v>-0.15</v>
      </c>
    </row>
    <row r="12556" spans="1:13" x14ac:dyDescent="0.25">
      <c r="A12556" t="s">
        <v>715</v>
      </c>
      <c r="B12556">
        <v>1</v>
      </c>
      <c r="C12556">
        <v>2050</v>
      </c>
      <c r="D12556" t="s">
        <v>291</v>
      </c>
      <c r="E12556" t="s">
        <v>292</v>
      </c>
      <c r="F12556" t="s">
        <v>474</v>
      </c>
      <c r="G12556" t="s">
        <v>488</v>
      </c>
      <c r="H12556" t="s">
        <v>35</v>
      </c>
      <c r="I12556" t="s">
        <v>19</v>
      </c>
      <c r="J12556" t="s">
        <v>168</v>
      </c>
      <c r="K12556" t="s">
        <v>42</v>
      </c>
      <c r="L12556" t="s">
        <v>43</v>
      </c>
      <c r="M12556">
        <v>4.8000000000000001E-2</v>
      </c>
    </row>
    <row r="12557" spans="1:13" x14ac:dyDescent="0.25">
      <c r="A12557" t="s">
        <v>715</v>
      </c>
      <c r="B12557">
        <v>1</v>
      </c>
      <c r="C12557">
        <v>2050</v>
      </c>
      <c r="D12557" t="s">
        <v>291</v>
      </c>
      <c r="E12557" t="s">
        <v>292</v>
      </c>
      <c r="F12557" t="s">
        <v>474</v>
      </c>
      <c r="G12557" t="s">
        <v>488</v>
      </c>
      <c r="H12557" t="s">
        <v>35</v>
      </c>
      <c r="I12557" t="s">
        <v>19</v>
      </c>
      <c r="J12557" t="s">
        <v>168</v>
      </c>
      <c r="K12557" t="s">
        <v>44</v>
      </c>
      <c r="L12557" t="s">
        <v>43</v>
      </c>
      <c r="M12557">
        <v>-4.8000000000000001E-2</v>
      </c>
    </row>
    <row r="12558" spans="1:13" x14ac:dyDescent="0.25">
      <c r="A12558" t="s">
        <v>715</v>
      </c>
      <c r="B12558">
        <v>1</v>
      </c>
      <c r="C12558">
        <v>2050</v>
      </c>
      <c r="D12558" t="s">
        <v>291</v>
      </c>
      <c r="E12558" t="s">
        <v>292</v>
      </c>
      <c r="F12558" t="s">
        <v>474</v>
      </c>
      <c r="G12558" t="s">
        <v>489</v>
      </c>
      <c r="H12558" t="s">
        <v>35</v>
      </c>
      <c r="I12558" t="s">
        <v>167</v>
      </c>
      <c r="J12558" t="s">
        <v>168</v>
      </c>
      <c r="K12558" t="s">
        <v>42</v>
      </c>
      <c r="L12558" t="s">
        <v>43</v>
      </c>
      <c r="M12558">
        <v>5.7222222222222223E-2</v>
      </c>
    </row>
    <row r="12559" spans="1:13" x14ac:dyDescent="0.25">
      <c r="A12559" t="s">
        <v>715</v>
      </c>
      <c r="B12559">
        <v>1</v>
      </c>
      <c r="C12559">
        <v>2050</v>
      </c>
      <c r="D12559" t="s">
        <v>291</v>
      </c>
      <c r="E12559" t="s">
        <v>292</v>
      </c>
      <c r="F12559" t="s">
        <v>474</v>
      </c>
      <c r="G12559" t="s">
        <v>489</v>
      </c>
      <c r="H12559" t="s">
        <v>35</v>
      </c>
      <c r="I12559" t="s">
        <v>167</v>
      </c>
      <c r="J12559" t="s">
        <v>168</v>
      </c>
      <c r="K12559" t="s">
        <v>44</v>
      </c>
      <c r="L12559" t="s">
        <v>43</v>
      </c>
      <c r="M12559">
        <v>-5.7222222222222223E-2</v>
      </c>
    </row>
    <row r="12560" spans="1:13" x14ac:dyDescent="0.25">
      <c r="A12560" t="s">
        <v>715</v>
      </c>
      <c r="B12560">
        <v>1</v>
      </c>
      <c r="C12560">
        <v>2050</v>
      </c>
      <c r="D12560" t="s">
        <v>291</v>
      </c>
      <c r="E12560" t="s">
        <v>292</v>
      </c>
      <c r="F12560" t="s">
        <v>474</v>
      </c>
      <c r="G12560" t="s">
        <v>489</v>
      </c>
      <c r="H12560" t="s">
        <v>35</v>
      </c>
      <c r="I12560" t="s">
        <v>19</v>
      </c>
      <c r="J12560" t="s">
        <v>168</v>
      </c>
      <c r="K12560" t="s">
        <v>42</v>
      </c>
      <c r="L12560" t="s">
        <v>43</v>
      </c>
      <c r="M12560">
        <v>0.20600000000000002</v>
      </c>
    </row>
    <row r="12561" spans="1:13" x14ac:dyDescent="0.25">
      <c r="A12561" t="s">
        <v>715</v>
      </c>
      <c r="B12561">
        <v>1</v>
      </c>
      <c r="C12561">
        <v>2050</v>
      </c>
      <c r="D12561" t="s">
        <v>291</v>
      </c>
      <c r="E12561" t="s">
        <v>292</v>
      </c>
      <c r="F12561" t="s">
        <v>474</v>
      </c>
      <c r="G12561" t="s">
        <v>489</v>
      </c>
      <c r="H12561" t="s">
        <v>35</v>
      </c>
      <c r="I12561" t="s">
        <v>19</v>
      </c>
      <c r="J12561" t="s">
        <v>168</v>
      </c>
      <c r="K12561" t="s">
        <v>44</v>
      </c>
      <c r="L12561" t="s">
        <v>43</v>
      </c>
      <c r="M12561">
        <v>-0.20600000000000002</v>
      </c>
    </row>
    <row r="12562" spans="1:13" x14ac:dyDescent="0.25">
      <c r="A12562" t="s">
        <v>715</v>
      </c>
      <c r="B12562">
        <v>1</v>
      </c>
      <c r="C12562">
        <v>2050</v>
      </c>
      <c r="D12562" t="s">
        <v>291</v>
      </c>
      <c r="E12562" t="s">
        <v>292</v>
      </c>
      <c r="F12562" t="s">
        <v>474</v>
      </c>
      <c r="G12562" t="s">
        <v>490</v>
      </c>
      <c r="H12562" t="s">
        <v>35</v>
      </c>
      <c r="I12562" t="s">
        <v>167</v>
      </c>
      <c r="J12562" t="s">
        <v>168</v>
      </c>
      <c r="K12562" t="s">
        <v>42</v>
      </c>
      <c r="L12562" t="s">
        <v>43</v>
      </c>
      <c r="M12562">
        <v>9.2783505154639179E-2</v>
      </c>
    </row>
    <row r="12563" spans="1:13" x14ac:dyDescent="0.25">
      <c r="A12563" t="s">
        <v>715</v>
      </c>
      <c r="B12563">
        <v>1</v>
      </c>
      <c r="C12563">
        <v>2050</v>
      </c>
      <c r="D12563" t="s">
        <v>291</v>
      </c>
      <c r="E12563" t="s">
        <v>292</v>
      </c>
      <c r="F12563" t="s">
        <v>474</v>
      </c>
      <c r="G12563" t="s">
        <v>490</v>
      </c>
      <c r="H12563" t="s">
        <v>35</v>
      </c>
      <c r="I12563" t="s">
        <v>167</v>
      </c>
      <c r="J12563" t="s">
        <v>168</v>
      </c>
      <c r="K12563" t="s">
        <v>44</v>
      </c>
      <c r="L12563" t="s">
        <v>43</v>
      </c>
      <c r="M12563">
        <v>-9.2783505154639179E-2</v>
      </c>
    </row>
    <row r="12564" spans="1:13" x14ac:dyDescent="0.25">
      <c r="A12564" t="s">
        <v>715</v>
      </c>
      <c r="B12564">
        <v>1</v>
      </c>
      <c r="C12564">
        <v>2050</v>
      </c>
      <c r="D12564" t="s">
        <v>291</v>
      </c>
      <c r="E12564" t="s">
        <v>292</v>
      </c>
      <c r="F12564" t="s">
        <v>474</v>
      </c>
      <c r="G12564" t="s">
        <v>490</v>
      </c>
      <c r="H12564" t="s">
        <v>35</v>
      </c>
      <c r="I12564" t="s">
        <v>19</v>
      </c>
      <c r="J12564" t="s">
        <v>168</v>
      </c>
      <c r="K12564" t="s">
        <v>42</v>
      </c>
      <c r="L12564" t="s">
        <v>43</v>
      </c>
      <c r="M12564">
        <v>4.4999999999999998E-2</v>
      </c>
    </row>
    <row r="12565" spans="1:13" x14ac:dyDescent="0.25">
      <c r="A12565" t="s">
        <v>715</v>
      </c>
      <c r="B12565">
        <v>1</v>
      </c>
      <c r="C12565">
        <v>2050</v>
      </c>
      <c r="D12565" t="s">
        <v>291</v>
      </c>
      <c r="E12565" t="s">
        <v>292</v>
      </c>
      <c r="F12565" t="s">
        <v>474</v>
      </c>
      <c r="G12565" t="s">
        <v>490</v>
      </c>
      <c r="H12565" t="s">
        <v>35</v>
      </c>
      <c r="I12565" t="s">
        <v>19</v>
      </c>
      <c r="J12565" t="s">
        <v>168</v>
      </c>
      <c r="K12565" t="s">
        <v>44</v>
      </c>
      <c r="L12565" t="s">
        <v>43</v>
      </c>
      <c r="M12565">
        <v>-4.4999999999999998E-2</v>
      </c>
    </row>
    <row r="12566" spans="1:13" x14ac:dyDescent="0.25">
      <c r="A12566" t="s">
        <v>715</v>
      </c>
      <c r="B12566">
        <v>1</v>
      </c>
      <c r="C12566">
        <v>2050</v>
      </c>
      <c r="D12566" t="s">
        <v>291</v>
      </c>
      <c r="E12566" t="s">
        <v>292</v>
      </c>
      <c r="F12566" t="s">
        <v>474</v>
      </c>
      <c r="G12566" t="s">
        <v>491</v>
      </c>
      <c r="H12566" t="s">
        <v>35</v>
      </c>
      <c r="I12566" t="s">
        <v>167</v>
      </c>
      <c r="J12566" t="s">
        <v>168</v>
      </c>
      <c r="K12566" t="s">
        <v>42</v>
      </c>
      <c r="L12566" t="s">
        <v>43</v>
      </c>
      <c r="M12566">
        <v>0.42444444444444451</v>
      </c>
    </row>
    <row r="12567" spans="1:13" x14ac:dyDescent="0.25">
      <c r="A12567" t="s">
        <v>715</v>
      </c>
      <c r="B12567">
        <v>1</v>
      </c>
      <c r="C12567">
        <v>2050</v>
      </c>
      <c r="D12567" t="s">
        <v>291</v>
      </c>
      <c r="E12567" t="s">
        <v>292</v>
      </c>
      <c r="F12567" t="s">
        <v>474</v>
      </c>
      <c r="G12567" t="s">
        <v>491</v>
      </c>
      <c r="H12567" t="s">
        <v>35</v>
      </c>
      <c r="I12567" t="s">
        <v>167</v>
      </c>
      <c r="J12567" t="s">
        <v>168</v>
      </c>
      <c r="K12567" t="s">
        <v>44</v>
      </c>
      <c r="L12567" t="s">
        <v>43</v>
      </c>
      <c r="M12567">
        <v>-0.42444444444444451</v>
      </c>
    </row>
    <row r="12568" spans="1:13" x14ac:dyDescent="0.25">
      <c r="A12568" t="s">
        <v>715</v>
      </c>
      <c r="B12568">
        <v>1</v>
      </c>
      <c r="C12568">
        <v>2050</v>
      </c>
      <c r="D12568" t="s">
        <v>291</v>
      </c>
      <c r="E12568" t="s">
        <v>292</v>
      </c>
      <c r="F12568" t="s">
        <v>474</v>
      </c>
      <c r="G12568" t="s">
        <v>491</v>
      </c>
      <c r="H12568" t="s">
        <v>35</v>
      </c>
      <c r="I12568" t="s">
        <v>19</v>
      </c>
      <c r="J12568" t="s">
        <v>168</v>
      </c>
      <c r="K12568" t="s">
        <v>42</v>
      </c>
      <c r="L12568" t="s">
        <v>43</v>
      </c>
      <c r="M12568">
        <v>0.191</v>
      </c>
    </row>
    <row r="12569" spans="1:13" x14ac:dyDescent="0.25">
      <c r="A12569" t="s">
        <v>715</v>
      </c>
      <c r="B12569">
        <v>1</v>
      </c>
      <c r="C12569">
        <v>2050</v>
      </c>
      <c r="D12569" t="s">
        <v>291</v>
      </c>
      <c r="E12569" t="s">
        <v>292</v>
      </c>
      <c r="F12569" t="s">
        <v>474</v>
      </c>
      <c r="G12569" t="s">
        <v>491</v>
      </c>
      <c r="H12569" t="s">
        <v>35</v>
      </c>
      <c r="I12569" t="s">
        <v>19</v>
      </c>
      <c r="J12569" t="s">
        <v>168</v>
      </c>
      <c r="K12569" t="s">
        <v>44</v>
      </c>
      <c r="L12569" t="s">
        <v>43</v>
      </c>
      <c r="M12569">
        <v>-0.191</v>
      </c>
    </row>
    <row r="12570" spans="1:13" x14ac:dyDescent="0.25">
      <c r="A12570" t="s">
        <v>715</v>
      </c>
      <c r="B12570">
        <v>1</v>
      </c>
      <c r="C12570">
        <v>2050</v>
      </c>
      <c r="D12570" t="s">
        <v>291</v>
      </c>
      <c r="E12570" t="s">
        <v>292</v>
      </c>
      <c r="F12570" t="s">
        <v>474</v>
      </c>
      <c r="G12570" t="s">
        <v>492</v>
      </c>
      <c r="H12570" t="s">
        <v>35</v>
      </c>
      <c r="I12570" t="s">
        <v>167</v>
      </c>
      <c r="J12570" t="s">
        <v>168</v>
      </c>
      <c r="K12570" t="s">
        <v>42</v>
      </c>
      <c r="L12570" t="s">
        <v>43</v>
      </c>
      <c r="M12570">
        <v>0.10769230769230768</v>
      </c>
    </row>
    <row r="12571" spans="1:13" x14ac:dyDescent="0.25">
      <c r="A12571" t="s">
        <v>715</v>
      </c>
      <c r="B12571">
        <v>1</v>
      </c>
      <c r="C12571">
        <v>2050</v>
      </c>
      <c r="D12571" t="s">
        <v>291</v>
      </c>
      <c r="E12571" t="s">
        <v>292</v>
      </c>
      <c r="F12571" t="s">
        <v>474</v>
      </c>
      <c r="G12571" t="s">
        <v>492</v>
      </c>
      <c r="H12571" t="s">
        <v>35</v>
      </c>
      <c r="I12571" t="s">
        <v>167</v>
      </c>
      <c r="J12571" t="s">
        <v>168</v>
      </c>
      <c r="K12571" t="s">
        <v>44</v>
      </c>
      <c r="L12571" t="s">
        <v>43</v>
      </c>
      <c r="M12571">
        <v>-0.10769230769230768</v>
      </c>
    </row>
    <row r="12572" spans="1:13" x14ac:dyDescent="0.25">
      <c r="A12572" t="s">
        <v>715</v>
      </c>
      <c r="B12572">
        <v>1</v>
      </c>
      <c r="C12572">
        <v>2050</v>
      </c>
      <c r="D12572" t="s">
        <v>291</v>
      </c>
      <c r="E12572" t="s">
        <v>292</v>
      </c>
      <c r="F12572" t="s">
        <v>474</v>
      </c>
      <c r="G12572" t="s">
        <v>492</v>
      </c>
      <c r="H12572" t="s">
        <v>35</v>
      </c>
      <c r="I12572" t="s">
        <v>19</v>
      </c>
      <c r="J12572" t="s">
        <v>168</v>
      </c>
      <c r="K12572" t="s">
        <v>42</v>
      </c>
      <c r="L12572" t="s">
        <v>43</v>
      </c>
      <c r="M12572">
        <v>2.8000000000000001E-2</v>
      </c>
    </row>
    <row r="12573" spans="1:13" x14ac:dyDescent="0.25">
      <c r="A12573" t="s">
        <v>715</v>
      </c>
      <c r="B12573">
        <v>1</v>
      </c>
      <c r="C12573">
        <v>2050</v>
      </c>
      <c r="D12573" t="s">
        <v>291</v>
      </c>
      <c r="E12573" t="s">
        <v>292</v>
      </c>
      <c r="F12573" t="s">
        <v>474</v>
      </c>
      <c r="G12573" t="s">
        <v>492</v>
      </c>
      <c r="H12573" t="s">
        <v>35</v>
      </c>
      <c r="I12573" t="s">
        <v>19</v>
      </c>
      <c r="J12573" t="s">
        <v>168</v>
      </c>
      <c r="K12573" t="s">
        <v>44</v>
      </c>
      <c r="L12573" t="s">
        <v>43</v>
      </c>
      <c r="M12573">
        <v>-2.8000000000000001E-2</v>
      </c>
    </row>
    <row r="12574" spans="1:13" x14ac:dyDescent="0.25">
      <c r="A12574" t="s">
        <v>715</v>
      </c>
      <c r="B12574">
        <v>1</v>
      </c>
      <c r="C12574">
        <v>2050</v>
      </c>
      <c r="D12574" t="s">
        <v>291</v>
      </c>
      <c r="E12574" t="s">
        <v>292</v>
      </c>
      <c r="F12574" t="s">
        <v>474</v>
      </c>
      <c r="G12574" t="s">
        <v>493</v>
      </c>
      <c r="H12574" t="s">
        <v>35</v>
      </c>
      <c r="I12574" t="s">
        <v>167</v>
      </c>
      <c r="J12574" t="s">
        <v>168</v>
      </c>
      <c r="K12574" t="s">
        <v>42</v>
      </c>
      <c r="L12574" t="s">
        <v>43</v>
      </c>
      <c r="M12574">
        <v>0.11538461538461538</v>
      </c>
    </row>
    <row r="12575" spans="1:13" x14ac:dyDescent="0.25">
      <c r="A12575" t="s">
        <v>715</v>
      </c>
      <c r="B12575">
        <v>1</v>
      </c>
      <c r="C12575">
        <v>2050</v>
      </c>
      <c r="D12575" t="s">
        <v>291</v>
      </c>
      <c r="E12575" t="s">
        <v>292</v>
      </c>
      <c r="F12575" t="s">
        <v>474</v>
      </c>
      <c r="G12575" t="s">
        <v>493</v>
      </c>
      <c r="H12575" t="s">
        <v>35</v>
      </c>
      <c r="I12575" t="s">
        <v>167</v>
      </c>
      <c r="J12575" t="s">
        <v>168</v>
      </c>
      <c r="K12575" t="s">
        <v>44</v>
      </c>
      <c r="L12575" t="s">
        <v>43</v>
      </c>
      <c r="M12575">
        <v>-0.11538461538461538</v>
      </c>
    </row>
    <row r="12576" spans="1:13" x14ac:dyDescent="0.25">
      <c r="A12576" t="s">
        <v>715</v>
      </c>
      <c r="B12576">
        <v>1</v>
      </c>
      <c r="C12576">
        <v>2050</v>
      </c>
      <c r="D12576" t="s">
        <v>291</v>
      </c>
      <c r="E12576" t="s">
        <v>292</v>
      </c>
      <c r="F12576" t="s">
        <v>474</v>
      </c>
      <c r="G12576" t="s">
        <v>493</v>
      </c>
      <c r="H12576" t="s">
        <v>35</v>
      </c>
      <c r="I12576" t="s">
        <v>19</v>
      </c>
      <c r="J12576" t="s">
        <v>168</v>
      </c>
      <c r="K12576" t="s">
        <v>42</v>
      </c>
      <c r="L12576" t="s">
        <v>43</v>
      </c>
      <c r="M12576">
        <v>0.03</v>
      </c>
    </row>
    <row r="12577" spans="1:13" x14ac:dyDescent="0.25">
      <c r="A12577" t="s">
        <v>715</v>
      </c>
      <c r="B12577">
        <v>1</v>
      </c>
      <c r="C12577">
        <v>2050</v>
      </c>
      <c r="D12577" t="s">
        <v>291</v>
      </c>
      <c r="E12577" t="s">
        <v>292</v>
      </c>
      <c r="F12577" t="s">
        <v>474</v>
      </c>
      <c r="G12577" t="s">
        <v>493</v>
      </c>
      <c r="H12577" t="s">
        <v>35</v>
      </c>
      <c r="I12577" t="s">
        <v>19</v>
      </c>
      <c r="J12577" t="s">
        <v>168</v>
      </c>
      <c r="K12577" t="s">
        <v>44</v>
      </c>
      <c r="L12577" t="s">
        <v>43</v>
      </c>
      <c r="M12577">
        <v>-0.03</v>
      </c>
    </row>
    <row r="12578" spans="1:13" x14ac:dyDescent="0.25">
      <c r="A12578" t="s">
        <v>715</v>
      </c>
      <c r="B12578">
        <v>1</v>
      </c>
      <c r="C12578">
        <v>2050</v>
      </c>
      <c r="D12578" t="s">
        <v>291</v>
      </c>
      <c r="E12578" t="s">
        <v>292</v>
      </c>
      <c r="F12578" t="s">
        <v>474</v>
      </c>
      <c r="G12578" t="s">
        <v>494</v>
      </c>
      <c r="H12578" t="s">
        <v>35</v>
      </c>
      <c r="I12578" t="s">
        <v>167</v>
      </c>
      <c r="J12578" t="s">
        <v>168</v>
      </c>
      <c r="K12578" t="s">
        <v>42</v>
      </c>
      <c r="L12578" t="s">
        <v>43</v>
      </c>
      <c r="M12578">
        <v>0.25454545454545457</v>
      </c>
    </row>
    <row r="12579" spans="1:13" x14ac:dyDescent="0.25">
      <c r="A12579" t="s">
        <v>715</v>
      </c>
      <c r="B12579">
        <v>1</v>
      </c>
      <c r="C12579">
        <v>2050</v>
      </c>
      <c r="D12579" t="s">
        <v>291</v>
      </c>
      <c r="E12579" t="s">
        <v>292</v>
      </c>
      <c r="F12579" t="s">
        <v>474</v>
      </c>
      <c r="G12579" t="s">
        <v>494</v>
      </c>
      <c r="H12579" t="s">
        <v>35</v>
      </c>
      <c r="I12579" t="s">
        <v>167</v>
      </c>
      <c r="J12579" t="s">
        <v>168</v>
      </c>
      <c r="K12579" t="s">
        <v>44</v>
      </c>
      <c r="L12579" t="s">
        <v>43</v>
      </c>
      <c r="M12579">
        <v>-0.25454545454545457</v>
      </c>
    </row>
    <row r="12580" spans="1:13" x14ac:dyDescent="0.25">
      <c r="A12580" t="s">
        <v>715</v>
      </c>
      <c r="B12580">
        <v>1</v>
      </c>
      <c r="C12580">
        <v>2050</v>
      </c>
      <c r="D12580" t="s">
        <v>291</v>
      </c>
      <c r="E12580" t="s">
        <v>292</v>
      </c>
      <c r="F12580" t="s">
        <v>474</v>
      </c>
      <c r="G12580" t="s">
        <v>494</v>
      </c>
      <c r="H12580" t="s">
        <v>35</v>
      </c>
      <c r="I12580" t="s">
        <v>19</v>
      </c>
      <c r="J12580" t="s">
        <v>168</v>
      </c>
      <c r="K12580" t="s">
        <v>42</v>
      </c>
      <c r="L12580" t="s">
        <v>43</v>
      </c>
      <c r="M12580">
        <v>8.4000000000000005E-2</v>
      </c>
    </row>
    <row r="12581" spans="1:13" x14ac:dyDescent="0.25">
      <c r="A12581" t="s">
        <v>715</v>
      </c>
      <c r="B12581">
        <v>1</v>
      </c>
      <c r="C12581">
        <v>2050</v>
      </c>
      <c r="D12581" t="s">
        <v>291</v>
      </c>
      <c r="E12581" t="s">
        <v>292</v>
      </c>
      <c r="F12581" t="s">
        <v>474</v>
      </c>
      <c r="G12581" t="s">
        <v>494</v>
      </c>
      <c r="H12581" t="s">
        <v>35</v>
      </c>
      <c r="I12581" t="s">
        <v>19</v>
      </c>
      <c r="J12581" t="s">
        <v>168</v>
      </c>
      <c r="K12581" t="s">
        <v>44</v>
      </c>
      <c r="L12581" t="s">
        <v>43</v>
      </c>
      <c r="M12581">
        <v>-8.4000000000000005E-2</v>
      </c>
    </row>
    <row r="12582" spans="1:13" x14ac:dyDescent="0.25">
      <c r="A12582" t="s">
        <v>715</v>
      </c>
      <c r="B12582">
        <v>1</v>
      </c>
      <c r="C12582">
        <v>2050</v>
      </c>
      <c r="D12582" t="s">
        <v>291</v>
      </c>
      <c r="E12582" t="s">
        <v>292</v>
      </c>
      <c r="F12582" t="s">
        <v>474</v>
      </c>
      <c r="G12582" t="s">
        <v>495</v>
      </c>
      <c r="H12582" t="s">
        <v>35</v>
      </c>
      <c r="I12582" t="s">
        <v>167</v>
      </c>
      <c r="J12582" t="s">
        <v>168</v>
      </c>
      <c r="K12582" t="s">
        <v>42</v>
      </c>
      <c r="L12582" t="s">
        <v>43</v>
      </c>
      <c r="M12582">
        <v>0.25454545454545457</v>
      </c>
    </row>
    <row r="12583" spans="1:13" x14ac:dyDescent="0.25">
      <c r="A12583" t="s">
        <v>715</v>
      </c>
      <c r="B12583">
        <v>1</v>
      </c>
      <c r="C12583">
        <v>2050</v>
      </c>
      <c r="D12583" t="s">
        <v>291</v>
      </c>
      <c r="E12583" t="s">
        <v>292</v>
      </c>
      <c r="F12583" t="s">
        <v>474</v>
      </c>
      <c r="G12583" t="s">
        <v>495</v>
      </c>
      <c r="H12583" t="s">
        <v>35</v>
      </c>
      <c r="I12583" t="s">
        <v>167</v>
      </c>
      <c r="J12583" t="s">
        <v>168</v>
      </c>
      <c r="K12583" t="s">
        <v>44</v>
      </c>
      <c r="L12583" t="s">
        <v>43</v>
      </c>
      <c r="M12583">
        <v>-0.25454545454545457</v>
      </c>
    </row>
    <row r="12584" spans="1:13" x14ac:dyDescent="0.25">
      <c r="A12584" t="s">
        <v>715</v>
      </c>
      <c r="B12584">
        <v>1</v>
      </c>
      <c r="C12584">
        <v>2050</v>
      </c>
      <c r="D12584" t="s">
        <v>291</v>
      </c>
      <c r="E12584" t="s">
        <v>292</v>
      </c>
      <c r="F12584" t="s">
        <v>474</v>
      </c>
      <c r="G12584" t="s">
        <v>495</v>
      </c>
      <c r="H12584" t="s">
        <v>35</v>
      </c>
      <c r="I12584" t="s">
        <v>19</v>
      </c>
      <c r="J12584" t="s">
        <v>168</v>
      </c>
      <c r="K12584" t="s">
        <v>42</v>
      </c>
      <c r="L12584" t="s">
        <v>43</v>
      </c>
      <c r="M12584">
        <v>8.4000000000000005E-2</v>
      </c>
    </row>
    <row r="12585" spans="1:13" x14ac:dyDescent="0.25">
      <c r="A12585" t="s">
        <v>715</v>
      </c>
      <c r="B12585">
        <v>1</v>
      </c>
      <c r="C12585">
        <v>2050</v>
      </c>
      <c r="D12585" t="s">
        <v>291</v>
      </c>
      <c r="E12585" t="s">
        <v>292</v>
      </c>
      <c r="F12585" t="s">
        <v>474</v>
      </c>
      <c r="G12585" t="s">
        <v>495</v>
      </c>
      <c r="H12585" t="s">
        <v>35</v>
      </c>
      <c r="I12585" t="s">
        <v>19</v>
      </c>
      <c r="J12585" t="s">
        <v>168</v>
      </c>
      <c r="K12585" t="s">
        <v>44</v>
      </c>
      <c r="L12585" t="s">
        <v>43</v>
      </c>
      <c r="M12585">
        <v>-8.4000000000000005E-2</v>
      </c>
    </row>
    <row r="12586" spans="1:13" x14ac:dyDescent="0.25">
      <c r="A12586" t="s">
        <v>715</v>
      </c>
      <c r="B12586">
        <v>1</v>
      </c>
      <c r="C12586">
        <v>2050</v>
      </c>
      <c r="D12586" t="s">
        <v>291</v>
      </c>
      <c r="E12586" t="s">
        <v>292</v>
      </c>
      <c r="F12586" t="s">
        <v>474</v>
      </c>
      <c r="G12586" t="s">
        <v>11</v>
      </c>
      <c r="H12586" t="s">
        <v>12</v>
      </c>
      <c r="I12586" t="s">
        <v>13</v>
      </c>
      <c r="J12586" t="s">
        <v>14</v>
      </c>
      <c r="K12586" t="s">
        <v>42</v>
      </c>
      <c r="L12586" t="s">
        <v>43</v>
      </c>
      <c r="M12586">
        <v>2.6660000000000008</v>
      </c>
    </row>
    <row r="12587" spans="1:13" x14ac:dyDescent="0.25">
      <c r="A12587" t="s">
        <v>715</v>
      </c>
      <c r="B12587">
        <v>1</v>
      </c>
      <c r="C12587">
        <v>2050</v>
      </c>
      <c r="D12587" t="s">
        <v>291</v>
      </c>
      <c r="E12587" t="s">
        <v>292</v>
      </c>
      <c r="F12587" t="s">
        <v>474</v>
      </c>
      <c r="G12587" t="s">
        <v>11</v>
      </c>
      <c r="H12587" t="s">
        <v>12</v>
      </c>
      <c r="I12587" t="s">
        <v>13</v>
      </c>
      <c r="J12587" t="s">
        <v>14</v>
      </c>
      <c r="K12587" t="s">
        <v>44</v>
      </c>
      <c r="L12587" t="s">
        <v>43</v>
      </c>
      <c r="M12587">
        <v>-0.66600000000000181</v>
      </c>
    </row>
    <row r="12588" spans="1:13" x14ac:dyDescent="0.25">
      <c r="A12588" t="s">
        <v>715</v>
      </c>
      <c r="B12588">
        <v>1</v>
      </c>
      <c r="C12588">
        <v>2050</v>
      </c>
      <c r="D12588" t="s">
        <v>291</v>
      </c>
      <c r="E12588" t="s">
        <v>292</v>
      </c>
      <c r="F12588" t="s">
        <v>474</v>
      </c>
      <c r="G12588" t="s">
        <v>16</v>
      </c>
      <c r="H12588" t="s">
        <v>12</v>
      </c>
      <c r="I12588" t="s">
        <v>13</v>
      </c>
      <c r="J12588" t="s">
        <v>14</v>
      </c>
      <c r="K12588" t="s">
        <v>45</v>
      </c>
      <c r="L12588" t="s">
        <v>43</v>
      </c>
      <c r="M12588">
        <v>6.886092908937667</v>
      </c>
    </row>
    <row r="12589" spans="1:13" x14ac:dyDescent="0.25">
      <c r="A12589" t="s">
        <v>715</v>
      </c>
      <c r="B12589">
        <v>1</v>
      </c>
      <c r="C12589">
        <v>2050</v>
      </c>
      <c r="D12589" t="s">
        <v>291</v>
      </c>
      <c r="E12589" t="s">
        <v>292</v>
      </c>
      <c r="F12589" t="s">
        <v>474</v>
      </c>
      <c r="G12589" t="s">
        <v>677</v>
      </c>
      <c r="H12589" t="s">
        <v>13</v>
      </c>
      <c r="I12589" t="s">
        <v>13</v>
      </c>
      <c r="J12589" t="s">
        <v>17</v>
      </c>
      <c r="K12589" t="s">
        <v>45</v>
      </c>
      <c r="L12589" t="s">
        <v>43</v>
      </c>
      <c r="M12589">
        <v>5.457849963564402</v>
      </c>
    </row>
    <row r="12590" spans="1:13" x14ac:dyDescent="0.25">
      <c r="A12590" t="s">
        <v>715</v>
      </c>
      <c r="B12590">
        <v>1</v>
      </c>
      <c r="C12590">
        <v>2050</v>
      </c>
      <c r="D12590" t="s">
        <v>291</v>
      </c>
      <c r="E12590" t="s">
        <v>292</v>
      </c>
      <c r="F12590" t="s">
        <v>474</v>
      </c>
      <c r="G12590" t="s">
        <v>681</v>
      </c>
      <c r="H12590" t="s">
        <v>13</v>
      </c>
      <c r="I12590" t="s">
        <v>13</v>
      </c>
      <c r="J12590" t="s">
        <v>17</v>
      </c>
      <c r="K12590" t="s">
        <v>45</v>
      </c>
      <c r="L12590" t="s">
        <v>43</v>
      </c>
      <c r="M12590">
        <v>8.4866325191479817</v>
      </c>
    </row>
    <row r="12591" spans="1:13" x14ac:dyDescent="0.25">
      <c r="A12591" t="s">
        <v>715</v>
      </c>
      <c r="B12591">
        <v>1</v>
      </c>
      <c r="C12591">
        <v>2050</v>
      </c>
      <c r="D12591" t="s">
        <v>291</v>
      </c>
      <c r="E12591" t="s">
        <v>292</v>
      </c>
      <c r="F12591" t="s">
        <v>474</v>
      </c>
      <c r="G12591" t="s">
        <v>342</v>
      </c>
      <c r="H12591" t="s">
        <v>13</v>
      </c>
      <c r="I12591" t="s">
        <v>13</v>
      </c>
      <c r="J12591" t="s">
        <v>17</v>
      </c>
      <c r="K12591" t="s">
        <v>45</v>
      </c>
      <c r="L12591" t="s">
        <v>43</v>
      </c>
      <c r="M12591">
        <v>7.4927714353173576</v>
      </c>
    </row>
    <row r="12592" spans="1:13" x14ac:dyDescent="0.25">
      <c r="A12592" t="s">
        <v>715</v>
      </c>
      <c r="B12592">
        <v>1</v>
      </c>
      <c r="C12592">
        <v>2050</v>
      </c>
      <c r="D12592" t="s">
        <v>291</v>
      </c>
      <c r="E12592" t="s">
        <v>292</v>
      </c>
      <c r="F12592" t="s">
        <v>474</v>
      </c>
      <c r="G12592" t="s">
        <v>37</v>
      </c>
      <c r="H12592" t="s">
        <v>36</v>
      </c>
      <c r="I12592" t="s">
        <v>13</v>
      </c>
      <c r="J12592" t="s">
        <v>38</v>
      </c>
      <c r="K12592" t="s">
        <v>42</v>
      </c>
      <c r="L12592" t="s">
        <v>43</v>
      </c>
      <c r="M12592">
        <v>1.5151128460938892</v>
      </c>
    </row>
    <row r="12593" spans="1:13" x14ac:dyDescent="0.25">
      <c r="A12593" t="s">
        <v>715</v>
      </c>
      <c r="B12593">
        <v>1</v>
      </c>
      <c r="C12593">
        <v>2050</v>
      </c>
      <c r="D12593" t="s">
        <v>291</v>
      </c>
      <c r="E12593" t="s">
        <v>292</v>
      </c>
      <c r="F12593" t="s">
        <v>474</v>
      </c>
      <c r="G12593" t="s">
        <v>37</v>
      </c>
      <c r="H12593" t="s">
        <v>36</v>
      </c>
      <c r="I12593" t="s">
        <v>13</v>
      </c>
      <c r="J12593" t="s">
        <v>38</v>
      </c>
      <c r="K12593" t="s">
        <v>44</v>
      </c>
      <c r="L12593" t="s">
        <v>43</v>
      </c>
      <c r="M12593">
        <v>-1.515112846093889</v>
      </c>
    </row>
    <row r="12594" spans="1:13" x14ac:dyDescent="0.25">
      <c r="A12594" t="s">
        <v>715</v>
      </c>
      <c r="B12594">
        <v>1</v>
      </c>
      <c r="C12594">
        <v>2050</v>
      </c>
      <c r="D12594" t="s">
        <v>291</v>
      </c>
      <c r="E12594" t="s">
        <v>292</v>
      </c>
      <c r="F12594" t="s">
        <v>496</v>
      </c>
      <c r="G12594" t="s">
        <v>497</v>
      </c>
      <c r="H12594" t="s">
        <v>228</v>
      </c>
      <c r="I12594" t="s">
        <v>19</v>
      </c>
      <c r="J12594" t="s">
        <v>26</v>
      </c>
      <c r="K12594" t="s">
        <v>42</v>
      </c>
      <c r="L12594" t="s">
        <v>43</v>
      </c>
      <c r="M12594">
        <v>0.61</v>
      </c>
    </row>
    <row r="12595" spans="1:13" x14ac:dyDescent="0.25">
      <c r="A12595" t="s">
        <v>715</v>
      </c>
      <c r="B12595">
        <v>1</v>
      </c>
      <c r="C12595">
        <v>2050</v>
      </c>
      <c r="D12595" t="s">
        <v>291</v>
      </c>
      <c r="E12595" t="s">
        <v>292</v>
      </c>
      <c r="F12595" t="s">
        <v>496</v>
      </c>
      <c r="G12595" t="s">
        <v>497</v>
      </c>
      <c r="H12595" t="s">
        <v>228</v>
      </c>
      <c r="I12595" t="s">
        <v>19</v>
      </c>
      <c r="J12595" t="s">
        <v>26</v>
      </c>
      <c r="K12595" t="s">
        <v>44</v>
      </c>
      <c r="L12595" t="s">
        <v>43</v>
      </c>
      <c r="M12595">
        <v>-0.61</v>
      </c>
    </row>
    <row r="12596" spans="1:13" x14ac:dyDescent="0.25">
      <c r="A12596" t="s">
        <v>715</v>
      </c>
      <c r="B12596">
        <v>1</v>
      </c>
      <c r="C12596">
        <v>2050</v>
      </c>
      <c r="D12596" t="s">
        <v>291</v>
      </c>
      <c r="E12596" t="s">
        <v>292</v>
      </c>
      <c r="F12596" t="s">
        <v>496</v>
      </c>
      <c r="G12596" t="s">
        <v>498</v>
      </c>
      <c r="H12596" t="s">
        <v>228</v>
      </c>
      <c r="I12596" t="s">
        <v>19</v>
      </c>
      <c r="J12596" t="s">
        <v>26</v>
      </c>
      <c r="K12596" t="s">
        <v>42</v>
      </c>
      <c r="L12596" t="s">
        <v>43</v>
      </c>
      <c r="M12596">
        <v>3.8519999999999999</v>
      </c>
    </row>
    <row r="12597" spans="1:13" x14ac:dyDescent="0.25">
      <c r="A12597" t="s">
        <v>715</v>
      </c>
      <c r="B12597">
        <v>1</v>
      </c>
      <c r="C12597">
        <v>2050</v>
      </c>
      <c r="D12597" t="s">
        <v>291</v>
      </c>
      <c r="E12597" t="s">
        <v>292</v>
      </c>
      <c r="F12597" t="s">
        <v>496</v>
      </c>
      <c r="G12597" t="s">
        <v>498</v>
      </c>
      <c r="H12597" t="s">
        <v>228</v>
      </c>
      <c r="I12597" t="s">
        <v>19</v>
      </c>
      <c r="J12597" t="s">
        <v>26</v>
      </c>
      <c r="K12597" t="s">
        <v>44</v>
      </c>
      <c r="L12597" t="s">
        <v>43</v>
      </c>
      <c r="M12597">
        <v>-3.8519999999999999</v>
      </c>
    </row>
    <row r="12598" spans="1:13" x14ac:dyDescent="0.25">
      <c r="A12598" t="s">
        <v>715</v>
      </c>
      <c r="B12598">
        <v>1</v>
      </c>
      <c r="C12598">
        <v>2050</v>
      </c>
      <c r="D12598" t="s">
        <v>291</v>
      </c>
      <c r="E12598" t="s">
        <v>292</v>
      </c>
      <c r="F12598" t="s">
        <v>496</v>
      </c>
      <c r="G12598" t="s">
        <v>499</v>
      </c>
      <c r="H12598" t="s">
        <v>35</v>
      </c>
      <c r="I12598" t="s">
        <v>19</v>
      </c>
      <c r="J12598" t="s">
        <v>26</v>
      </c>
      <c r="K12598" t="s">
        <v>42</v>
      </c>
      <c r="L12598" t="s">
        <v>43</v>
      </c>
      <c r="M12598">
        <v>1.425</v>
      </c>
    </row>
    <row r="12599" spans="1:13" x14ac:dyDescent="0.25">
      <c r="A12599" t="s">
        <v>715</v>
      </c>
      <c r="B12599">
        <v>1</v>
      </c>
      <c r="C12599">
        <v>2050</v>
      </c>
      <c r="D12599" t="s">
        <v>291</v>
      </c>
      <c r="E12599" t="s">
        <v>292</v>
      </c>
      <c r="F12599" t="s">
        <v>496</v>
      </c>
      <c r="G12599" t="s">
        <v>499</v>
      </c>
      <c r="H12599" t="s">
        <v>35</v>
      </c>
      <c r="I12599" t="s">
        <v>19</v>
      </c>
      <c r="J12599" t="s">
        <v>26</v>
      </c>
      <c r="K12599" t="s">
        <v>44</v>
      </c>
      <c r="L12599" t="s">
        <v>43</v>
      </c>
      <c r="M12599">
        <v>-1.425</v>
      </c>
    </row>
    <row r="12600" spans="1:13" x14ac:dyDescent="0.25">
      <c r="A12600" t="s">
        <v>715</v>
      </c>
      <c r="B12600">
        <v>1</v>
      </c>
      <c r="C12600">
        <v>2050</v>
      </c>
      <c r="D12600" t="s">
        <v>291</v>
      </c>
      <c r="E12600" t="s">
        <v>292</v>
      </c>
      <c r="F12600" t="s">
        <v>496</v>
      </c>
      <c r="G12600" t="s">
        <v>214</v>
      </c>
      <c r="H12600" t="s">
        <v>215</v>
      </c>
      <c r="I12600" t="s">
        <v>19</v>
      </c>
      <c r="J12600" t="s">
        <v>26</v>
      </c>
      <c r="K12600" t="s">
        <v>42</v>
      </c>
      <c r="L12600" t="s">
        <v>43</v>
      </c>
      <c r="M12600">
        <v>2.7760000000000002</v>
      </c>
    </row>
    <row r="12601" spans="1:13" x14ac:dyDescent="0.25">
      <c r="A12601" t="s">
        <v>715</v>
      </c>
      <c r="B12601">
        <v>1</v>
      </c>
      <c r="C12601">
        <v>2050</v>
      </c>
      <c r="D12601" t="s">
        <v>291</v>
      </c>
      <c r="E12601" t="s">
        <v>292</v>
      </c>
      <c r="F12601" t="s">
        <v>496</v>
      </c>
      <c r="G12601" t="s">
        <v>214</v>
      </c>
      <c r="H12601" t="s">
        <v>215</v>
      </c>
      <c r="I12601" t="s">
        <v>19</v>
      </c>
      <c r="J12601" t="s">
        <v>26</v>
      </c>
      <c r="K12601" t="s">
        <v>44</v>
      </c>
      <c r="L12601" t="s">
        <v>43</v>
      </c>
      <c r="M12601">
        <v>-2.7759999999999998</v>
      </c>
    </row>
    <row r="12602" spans="1:13" x14ac:dyDescent="0.25">
      <c r="A12602" t="s">
        <v>715</v>
      </c>
      <c r="B12602">
        <v>1</v>
      </c>
      <c r="C12602">
        <v>2050</v>
      </c>
      <c r="D12602" t="s">
        <v>291</v>
      </c>
      <c r="E12602" t="s">
        <v>292</v>
      </c>
      <c r="F12602" t="s">
        <v>496</v>
      </c>
      <c r="G12602" t="s">
        <v>500</v>
      </c>
      <c r="H12602" t="s">
        <v>35</v>
      </c>
      <c r="I12602" t="s">
        <v>19</v>
      </c>
      <c r="J12602" t="s">
        <v>26</v>
      </c>
      <c r="K12602" t="s">
        <v>42</v>
      </c>
      <c r="L12602" t="s">
        <v>43</v>
      </c>
      <c r="M12602">
        <v>1.2750000000000001</v>
      </c>
    </row>
    <row r="12603" spans="1:13" x14ac:dyDescent="0.25">
      <c r="A12603" t="s">
        <v>715</v>
      </c>
      <c r="B12603">
        <v>1</v>
      </c>
      <c r="C12603">
        <v>2050</v>
      </c>
      <c r="D12603" t="s">
        <v>291</v>
      </c>
      <c r="E12603" t="s">
        <v>292</v>
      </c>
      <c r="F12603" t="s">
        <v>496</v>
      </c>
      <c r="G12603" t="s">
        <v>500</v>
      </c>
      <c r="H12603" t="s">
        <v>35</v>
      </c>
      <c r="I12603" t="s">
        <v>19</v>
      </c>
      <c r="J12603" t="s">
        <v>26</v>
      </c>
      <c r="K12603" t="s">
        <v>44</v>
      </c>
      <c r="L12603" t="s">
        <v>43</v>
      </c>
      <c r="M12603">
        <v>-1.2750000000000001</v>
      </c>
    </row>
    <row r="12604" spans="1:13" x14ac:dyDescent="0.25">
      <c r="A12604" t="s">
        <v>715</v>
      </c>
      <c r="B12604">
        <v>1</v>
      </c>
      <c r="C12604">
        <v>2050</v>
      </c>
      <c r="D12604" t="s">
        <v>291</v>
      </c>
      <c r="E12604" t="s">
        <v>292</v>
      </c>
      <c r="F12604" t="s">
        <v>496</v>
      </c>
      <c r="G12604" t="s">
        <v>501</v>
      </c>
      <c r="H12604" t="s">
        <v>35</v>
      </c>
      <c r="I12604" t="s">
        <v>19</v>
      </c>
      <c r="J12604" t="s">
        <v>26</v>
      </c>
      <c r="K12604" t="s">
        <v>42</v>
      </c>
      <c r="L12604" t="s">
        <v>43</v>
      </c>
      <c r="M12604">
        <v>0.93800000000000006</v>
      </c>
    </row>
    <row r="12605" spans="1:13" x14ac:dyDescent="0.25">
      <c r="A12605" t="s">
        <v>715</v>
      </c>
      <c r="B12605">
        <v>1</v>
      </c>
      <c r="C12605">
        <v>2050</v>
      </c>
      <c r="D12605" t="s">
        <v>291</v>
      </c>
      <c r="E12605" t="s">
        <v>292</v>
      </c>
      <c r="F12605" t="s">
        <v>496</v>
      </c>
      <c r="G12605" t="s">
        <v>501</v>
      </c>
      <c r="H12605" t="s">
        <v>35</v>
      </c>
      <c r="I12605" t="s">
        <v>19</v>
      </c>
      <c r="J12605" t="s">
        <v>26</v>
      </c>
      <c r="K12605" t="s">
        <v>44</v>
      </c>
      <c r="L12605" t="s">
        <v>43</v>
      </c>
      <c r="M12605">
        <v>-0.93800000000000006</v>
      </c>
    </row>
    <row r="12606" spans="1:13" x14ac:dyDescent="0.25">
      <c r="A12606" t="s">
        <v>715</v>
      </c>
      <c r="B12606">
        <v>1</v>
      </c>
      <c r="C12606">
        <v>2050</v>
      </c>
      <c r="D12606" t="s">
        <v>291</v>
      </c>
      <c r="E12606" t="s">
        <v>292</v>
      </c>
      <c r="F12606" t="s">
        <v>496</v>
      </c>
      <c r="G12606" t="s">
        <v>502</v>
      </c>
      <c r="H12606" t="s">
        <v>35</v>
      </c>
      <c r="I12606" t="s">
        <v>19</v>
      </c>
      <c r="J12606" t="s">
        <v>26</v>
      </c>
      <c r="K12606" t="s">
        <v>42</v>
      </c>
      <c r="L12606" t="s">
        <v>43</v>
      </c>
      <c r="M12606">
        <v>0.42699999999999999</v>
      </c>
    </row>
    <row r="12607" spans="1:13" x14ac:dyDescent="0.25">
      <c r="A12607" t="s">
        <v>715</v>
      </c>
      <c r="B12607">
        <v>1</v>
      </c>
      <c r="C12607">
        <v>2050</v>
      </c>
      <c r="D12607" t="s">
        <v>291</v>
      </c>
      <c r="E12607" t="s">
        <v>292</v>
      </c>
      <c r="F12607" t="s">
        <v>496</v>
      </c>
      <c r="G12607" t="s">
        <v>502</v>
      </c>
      <c r="H12607" t="s">
        <v>35</v>
      </c>
      <c r="I12607" t="s">
        <v>19</v>
      </c>
      <c r="J12607" t="s">
        <v>26</v>
      </c>
      <c r="K12607" t="s">
        <v>44</v>
      </c>
      <c r="L12607" t="s">
        <v>43</v>
      </c>
      <c r="M12607">
        <v>-0.42699999999999999</v>
      </c>
    </row>
    <row r="12608" spans="1:13" x14ac:dyDescent="0.25">
      <c r="A12608" t="s">
        <v>715</v>
      </c>
      <c r="B12608">
        <v>1</v>
      </c>
      <c r="C12608">
        <v>2050</v>
      </c>
      <c r="D12608" t="s">
        <v>291</v>
      </c>
      <c r="E12608" t="s">
        <v>292</v>
      </c>
      <c r="F12608" t="s">
        <v>496</v>
      </c>
      <c r="G12608" t="s">
        <v>503</v>
      </c>
      <c r="H12608" t="s">
        <v>35</v>
      </c>
      <c r="I12608" t="s">
        <v>19</v>
      </c>
      <c r="J12608" t="s">
        <v>26</v>
      </c>
      <c r="K12608" t="s">
        <v>42</v>
      </c>
      <c r="L12608" t="s">
        <v>43</v>
      </c>
      <c r="M12608">
        <v>1.42</v>
      </c>
    </row>
    <row r="12609" spans="1:13" x14ac:dyDescent="0.25">
      <c r="A12609" t="s">
        <v>715</v>
      </c>
      <c r="B12609">
        <v>1</v>
      </c>
      <c r="C12609">
        <v>2050</v>
      </c>
      <c r="D12609" t="s">
        <v>291</v>
      </c>
      <c r="E12609" t="s">
        <v>292</v>
      </c>
      <c r="F12609" t="s">
        <v>496</v>
      </c>
      <c r="G12609" t="s">
        <v>503</v>
      </c>
      <c r="H12609" t="s">
        <v>35</v>
      </c>
      <c r="I12609" t="s">
        <v>19</v>
      </c>
      <c r="J12609" t="s">
        <v>26</v>
      </c>
      <c r="K12609" t="s">
        <v>44</v>
      </c>
      <c r="L12609" t="s">
        <v>43</v>
      </c>
      <c r="M12609">
        <v>-1.42</v>
      </c>
    </row>
    <row r="12610" spans="1:13" x14ac:dyDescent="0.25">
      <c r="A12610" t="s">
        <v>715</v>
      </c>
      <c r="B12610">
        <v>1</v>
      </c>
      <c r="C12610">
        <v>2050</v>
      </c>
      <c r="D12610" t="s">
        <v>291</v>
      </c>
      <c r="E12610" t="s">
        <v>292</v>
      </c>
      <c r="F12610" t="s">
        <v>496</v>
      </c>
      <c r="G12610" t="s">
        <v>504</v>
      </c>
      <c r="H12610" t="s">
        <v>35</v>
      </c>
      <c r="I12610" t="s">
        <v>19</v>
      </c>
      <c r="J12610" t="s">
        <v>26</v>
      </c>
      <c r="K12610" t="s">
        <v>42</v>
      </c>
      <c r="L12610" t="s">
        <v>43</v>
      </c>
      <c r="M12610">
        <v>0.68800000000000006</v>
      </c>
    </row>
    <row r="12611" spans="1:13" x14ac:dyDescent="0.25">
      <c r="A12611" t="s">
        <v>715</v>
      </c>
      <c r="B12611">
        <v>1</v>
      </c>
      <c r="C12611">
        <v>2050</v>
      </c>
      <c r="D12611" t="s">
        <v>291</v>
      </c>
      <c r="E12611" t="s">
        <v>292</v>
      </c>
      <c r="F12611" t="s">
        <v>496</v>
      </c>
      <c r="G12611" t="s">
        <v>504</v>
      </c>
      <c r="H12611" t="s">
        <v>35</v>
      </c>
      <c r="I12611" t="s">
        <v>19</v>
      </c>
      <c r="J12611" t="s">
        <v>26</v>
      </c>
      <c r="K12611" t="s">
        <v>44</v>
      </c>
      <c r="L12611" t="s">
        <v>43</v>
      </c>
      <c r="M12611">
        <v>-0.68800000000000006</v>
      </c>
    </row>
    <row r="12612" spans="1:13" x14ac:dyDescent="0.25">
      <c r="A12612" t="s">
        <v>715</v>
      </c>
      <c r="B12612">
        <v>1</v>
      </c>
      <c r="C12612">
        <v>2050</v>
      </c>
      <c r="D12612" t="s">
        <v>291</v>
      </c>
      <c r="E12612" t="s">
        <v>292</v>
      </c>
      <c r="F12612" t="s">
        <v>496</v>
      </c>
      <c r="G12612" t="s">
        <v>505</v>
      </c>
      <c r="H12612" t="s">
        <v>228</v>
      </c>
      <c r="I12612" t="s">
        <v>19</v>
      </c>
      <c r="J12612" t="s">
        <v>26</v>
      </c>
      <c r="K12612" t="s">
        <v>42</v>
      </c>
      <c r="L12612" t="s">
        <v>43</v>
      </c>
      <c r="M12612">
        <v>0.441</v>
      </c>
    </row>
    <row r="12613" spans="1:13" x14ac:dyDescent="0.25">
      <c r="A12613" t="s">
        <v>715</v>
      </c>
      <c r="B12613">
        <v>1</v>
      </c>
      <c r="C12613">
        <v>2050</v>
      </c>
      <c r="D12613" t="s">
        <v>291</v>
      </c>
      <c r="E12613" t="s">
        <v>292</v>
      </c>
      <c r="F12613" t="s">
        <v>496</v>
      </c>
      <c r="G12613" t="s">
        <v>505</v>
      </c>
      <c r="H12613" t="s">
        <v>228</v>
      </c>
      <c r="I12613" t="s">
        <v>19</v>
      </c>
      <c r="J12613" t="s">
        <v>26</v>
      </c>
      <c r="K12613" t="s">
        <v>44</v>
      </c>
      <c r="L12613" t="s">
        <v>43</v>
      </c>
      <c r="M12613">
        <v>-0.441</v>
      </c>
    </row>
    <row r="12614" spans="1:13" x14ac:dyDescent="0.25">
      <c r="A12614" t="s">
        <v>715</v>
      </c>
      <c r="B12614">
        <v>1</v>
      </c>
      <c r="C12614">
        <v>2050</v>
      </c>
      <c r="D12614" t="s">
        <v>291</v>
      </c>
      <c r="E12614" t="s">
        <v>292</v>
      </c>
      <c r="F12614" t="s">
        <v>496</v>
      </c>
      <c r="G12614" t="s">
        <v>506</v>
      </c>
      <c r="H12614" t="s">
        <v>35</v>
      </c>
      <c r="I12614" t="s">
        <v>19</v>
      </c>
      <c r="J12614" t="s">
        <v>26</v>
      </c>
      <c r="K12614" t="s">
        <v>42</v>
      </c>
      <c r="L12614" t="s">
        <v>43</v>
      </c>
      <c r="M12614">
        <v>1.6560000000000001</v>
      </c>
    </row>
    <row r="12615" spans="1:13" x14ac:dyDescent="0.25">
      <c r="A12615" t="s">
        <v>715</v>
      </c>
      <c r="B12615">
        <v>1</v>
      </c>
      <c r="C12615">
        <v>2050</v>
      </c>
      <c r="D12615" t="s">
        <v>291</v>
      </c>
      <c r="E12615" t="s">
        <v>292</v>
      </c>
      <c r="F12615" t="s">
        <v>496</v>
      </c>
      <c r="G12615" t="s">
        <v>506</v>
      </c>
      <c r="H12615" t="s">
        <v>35</v>
      </c>
      <c r="I12615" t="s">
        <v>19</v>
      </c>
      <c r="J12615" t="s">
        <v>26</v>
      </c>
      <c r="K12615" t="s">
        <v>44</v>
      </c>
      <c r="L12615" t="s">
        <v>43</v>
      </c>
      <c r="M12615">
        <v>-1.6560000000000001</v>
      </c>
    </row>
    <row r="12616" spans="1:13" x14ac:dyDescent="0.25">
      <c r="A12616" t="s">
        <v>715</v>
      </c>
      <c r="B12616">
        <v>1</v>
      </c>
      <c r="C12616">
        <v>2050</v>
      </c>
      <c r="D12616" t="s">
        <v>291</v>
      </c>
      <c r="E12616" t="s">
        <v>292</v>
      </c>
      <c r="F12616" t="s">
        <v>496</v>
      </c>
      <c r="G12616" t="s">
        <v>507</v>
      </c>
      <c r="H12616" t="s">
        <v>35</v>
      </c>
      <c r="I12616" t="s">
        <v>19</v>
      </c>
      <c r="J12616" t="s">
        <v>26</v>
      </c>
      <c r="K12616" t="s">
        <v>42</v>
      </c>
      <c r="L12616" t="s">
        <v>43</v>
      </c>
      <c r="M12616">
        <v>2.6510000000000002</v>
      </c>
    </row>
    <row r="12617" spans="1:13" x14ac:dyDescent="0.25">
      <c r="A12617" t="s">
        <v>715</v>
      </c>
      <c r="B12617">
        <v>1</v>
      </c>
      <c r="C12617">
        <v>2050</v>
      </c>
      <c r="D12617" t="s">
        <v>291</v>
      </c>
      <c r="E12617" t="s">
        <v>292</v>
      </c>
      <c r="F12617" t="s">
        <v>496</v>
      </c>
      <c r="G12617" t="s">
        <v>507</v>
      </c>
      <c r="H12617" t="s">
        <v>35</v>
      </c>
      <c r="I12617" t="s">
        <v>19</v>
      </c>
      <c r="J12617" t="s">
        <v>26</v>
      </c>
      <c r="K12617" t="s">
        <v>44</v>
      </c>
      <c r="L12617" t="s">
        <v>43</v>
      </c>
      <c r="M12617">
        <v>-2.6510000000000002</v>
      </c>
    </row>
    <row r="12618" spans="1:13" x14ac:dyDescent="0.25">
      <c r="A12618" t="s">
        <v>715</v>
      </c>
      <c r="B12618">
        <v>1</v>
      </c>
      <c r="C12618">
        <v>2050</v>
      </c>
      <c r="D12618" t="s">
        <v>291</v>
      </c>
      <c r="E12618" t="s">
        <v>292</v>
      </c>
      <c r="F12618" t="s">
        <v>625</v>
      </c>
      <c r="G12618" t="s">
        <v>30</v>
      </c>
      <c r="H12618" t="s">
        <v>18</v>
      </c>
      <c r="I12618" t="s">
        <v>19</v>
      </c>
      <c r="J12618" t="s">
        <v>31</v>
      </c>
      <c r="K12618" t="s">
        <v>42</v>
      </c>
      <c r="L12618" t="s">
        <v>43</v>
      </c>
      <c r="M12618">
        <v>0.27148</v>
      </c>
    </row>
    <row r="12619" spans="1:13" x14ac:dyDescent="0.25">
      <c r="A12619" t="s">
        <v>715</v>
      </c>
      <c r="B12619">
        <v>1</v>
      </c>
      <c r="C12619">
        <v>2050</v>
      </c>
      <c r="D12619" t="s">
        <v>291</v>
      </c>
      <c r="E12619" t="s">
        <v>292</v>
      </c>
      <c r="F12619" t="s">
        <v>625</v>
      </c>
      <c r="G12619" t="s">
        <v>149</v>
      </c>
      <c r="H12619" t="s">
        <v>18</v>
      </c>
      <c r="I12619" t="s">
        <v>19</v>
      </c>
      <c r="J12619" t="s">
        <v>150</v>
      </c>
      <c r="K12619" t="s">
        <v>42</v>
      </c>
      <c r="L12619" t="s">
        <v>43</v>
      </c>
      <c r="M12619">
        <v>0.51800000000000002</v>
      </c>
    </row>
    <row r="12620" spans="1:13" x14ac:dyDescent="0.25">
      <c r="A12620" t="s">
        <v>715</v>
      </c>
      <c r="B12620">
        <v>1</v>
      </c>
      <c r="C12620">
        <v>2050</v>
      </c>
      <c r="D12620" t="s">
        <v>291</v>
      </c>
      <c r="E12620" t="s">
        <v>292</v>
      </c>
      <c r="F12620" t="s">
        <v>626</v>
      </c>
      <c r="G12620" t="s">
        <v>152</v>
      </c>
      <c r="H12620" t="s">
        <v>18</v>
      </c>
      <c r="I12620" t="s">
        <v>19</v>
      </c>
      <c r="J12620" t="s">
        <v>31</v>
      </c>
      <c r="K12620" t="s">
        <v>42</v>
      </c>
      <c r="L12620" t="s">
        <v>43</v>
      </c>
      <c r="M12620">
        <v>0.19397</v>
      </c>
    </row>
    <row r="12621" spans="1:13" x14ac:dyDescent="0.25">
      <c r="A12621" t="s">
        <v>715</v>
      </c>
      <c r="B12621">
        <v>1</v>
      </c>
      <c r="C12621">
        <v>2050</v>
      </c>
      <c r="D12621" t="s">
        <v>291</v>
      </c>
      <c r="E12621" t="s">
        <v>292</v>
      </c>
      <c r="F12621" t="s">
        <v>551</v>
      </c>
      <c r="G12621" t="s">
        <v>275</v>
      </c>
      <c r="H12621" t="s">
        <v>12</v>
      </c>
      <c r="I12621" t="s">
        <v>19</v>
      </c>
      <c r="J12621" t="s">
        <v>218</v>
      </c>
      <c r="K12621" t="s">
        <v>42</v>
      </c>
      <c r="L12621" t="s">
        <v>43</v>
      </c>
      <c r="M12621">
        <v>1.3230999999999999</v>
      </c>
    </row>
    <row r="12622" spans="1:13" x14ac:dyDescent="0.25">
      <c r="A12622" t="s">
        <v>715</v>
      </c>
      <c r="B12622">
        <v>1</v>
      </c>
      <c r="C12622">
        <v>2050</v>
      </c>
      <c r="D12622" t="s">
        <v>291</v>
      </c>
      <c r="E12622" t="s">
        <v>292</v>
      </c>
      <c r="F12622" t="s">
        <v>551</v>
      </c>
      <c r="G12622" t="s">
        <v>27</v>
      </c>
      <c r="H12622" t="s">
        <v>23</v>
      </c>
      <c r="I12622" t="s">
        <v>19</v>
      </c>
      <c r="J12622" t="s">
        <v>24</v>
      </c>
      <c r="K12622" t="s">
        <v>42</v>
      </c>
      <c r="L12622" t="s">
        <v>43</v>
      </c>
      <c r="M12622">
        <v>2.04</v>
      </c>
    </row>
    <row r="12623" spans="1:13" x14ac:dyDescent="0.25">
      <c r="A12623" t="s">
        <v>715</v>
      </c>
      <c r="B12623">
        <v>1</v>
      </c>
      <c r="C12623">
        <v>2050</v>
      </c>
      <c r="D12623" t="s">
        <v>291</v>
      </c>
      <c r="E12623" t="s">
        <v>292</v>
      </c>
      <c r="F12623" t="s">
        <v>551</v>
      </c>
      <c r="G12623" t="s">
        <v>27</v>
      </c>
      <c r="H12623" t="s">
        <v>23</v>
      </c>
      <c r="I12623" t="s">
        <v>19</v>
      </c>
      <c r="J12623" t="s">
        <v>24</v>
      </c>
      <c r="K12623" t="s">
        <v>44</v>
      </c>
      <c r="L12623" t="s">
        <v>43</v>
      </c>
      <c r="M12623">
        <v>-2.04</v>
      </c>
    </row>
    <row r="12624" spans="1:13" x14ac:dyDescent="0.25">
      <c r="A12624" t="s">
        <v>715</v>
      </c>
      <c r="B12624">
        <v>1</v>
      </c>
      <c r="C12624">
        <v>2050</v>
      </c>
      <c r="D12624" t="s">
        <v>291</v>
      </c>
      <c r="E12624" t="s">
        <v>292</v>
      </c>
      <c r="F12624" t="s">
        <v>551</v>
      </c>
      <c r="G12624" t="s">
        <v>183</v>
      </c>
      <c r="H12624" t="s">
        <v>21</v>
      </c>
      <c r="I12624" t="s">
        <v>19</v>
      </c>
      <c r="J12624" t="s">
        <v>184</v>
      </c>
      <c r="K12624" t="s">
        <v>42</v>
      </c>
      <c r="L12624" t="s">
        <v>43</v>
      </c>
      <c r="M12624">
        <v>1.2</v>
      </c>
    </row>
    <row r="12625" spans="1:13" x14ac:dyDescent="0.25">
      <c r="A12625" t="s">
        <v>715</v>
      </c>
      <c r="B12625">
        <v>1</v>
      </c>
      <c r="C12625">
        <v>2050</v>
      </c>
      <c r="D12625" t="s">
        <v>291</v>
      </c>
      <c r="E12625" t="s">
        <v>292</v>
      </c>
      <c r="F12625" t="s">
        <v>551</v>
      </c>
      <c r="G12625" t="s">
        <v>183</v>
      </c>
      <c r="H12625" t="s">
        <v>21</v>
      </c>
      <c r="I12625" t="s">
        <v>19</v>
      </c>
      <c r="J12625" t="s">
        <v>184</v>
      </c>
      <c r="K12625" t="s">
        <v>44</v>
      </c>
      <c r="L12625" t="s">
        <v>43</v>
      </c>
      <c r="M12625">
        <v>-1.2</v>
      </c>
    </row>
    <row r="12626" spans="1:13" x14ac:dyDescent="0.25">
      <c r="A12626" t="s">
        <v>715</v>
      </c>
      <c r="B12626">
        <v>1</v>
      </c>
      <c r="C12626">
        <v>2050</v>
      </c>
      <c r="D12626" t="s">
        <v>291</v>
      </c>
      <c r="E12626" t="s">
        <v>292</v>
      </c>
      <c r="F12626" t="s">
        <v>551</v>
      </c>
      <c r="G12626" t="s">
        <v>28</v>
      </c>
      <c r="H12626" t="s">
        <v>21</v>
      </c>
      <c r="I12626" t="s">
        <v>19</v>
      </c>
      <c r="J12626" t="s">
        <v>22</v>
      </c>
      <c r="K12626" t="s">
        <v>42</v>
      </c>
      <c r="L12626" t="s">
        <v>43</v>
      </c>
      <c r="M12626">
        <v>2.9651543999999999</v>
      </c>
    </row>
    <row r="12627" spans="1:13" x14ac:dyDescent="0.25">
      <c r="A12627" t="s">
        <v>715</v>
      </c>
      <c r="B12627">
        <v>1</v>
      </c>
      <c r="C12627">
        <v>2050</v>
      </c>
      <c r="D12627" t="s">
        <v>291</v>
      </c>
      <c r="E12627" t="s">
        <v>292</v>
      </c>
      <c r="F12627" t="s">
        <v>551</v>
      </c>
      <c r="G12627" t="s">
        <v>28</v>
      </c>
      <c r="H12627" t="s">
        <v>21</v>
      </c>
      <c r="I12627" t="s">
        <v>19</v>
      </c>
      <c r="J12627" t="s">
        <v>22</v>
      </c>
      <c r="K12627" t="s">
        <v>44</v>
      </c>
      <c r="L12627" t="s">
        <v>43</v>
      </c>
      <c r="M12627">
        <v>-2.9651543999999999</v>
      </c>
    </row>
    <row r="12628" spans="1:13" x14ac:dyDescent="0.25">
      <c r="A12628" t="s">
        <v>715</v>
      </c>
      <c r="B12628">
        <v>1</v>
      </c>
      <c r="C12628">
        <v>2050</v>
      </c>
      <c r="D12628" t="s">
        <v>291</v>
      </c>
      <c r="E12628" t="s">
        <v>292</v>
      </c>
      <c r="F12628" t="s">
        <v>551</v>
      </c>
      <c r="G12628" t="s">
        <v>20</v>
      </c>
      <c r="H12628" t="s">
        <v>21</v>
      </c>
      <c r="I12628" t="s">
        <v>19</v>
      </c>
      <c r="J12628" t="s">
        <v>22</v>
      </c>
      <c r="K12628" t="s">
        <v>42</v>
      </c>
      <c r="L12628" t="s">
        <v>43</v>
      </c>
      <c r="M12628">
        <v>6.2107682000000004</v>
      </c>
    </row>
    <row r="12629" spans="1:13" x14ac:dyDescent="0.25">
      <c r="A12629" t="s">
        <v>715</v>
      </c>
      <c r="B12629">
        <v>1</v>
      </c>
      <c r="C12629">
        <v>2050</v>
      </c>
      <c r="D12629" t="s">
        <v>291</v>
      </c>
      <c r="E12629" t="s">
        <v>292</v>
      </c>
      <c r="F12629" t="s">
        <v>551</v>
      </c>
      <c r="G12629" t="s">
        <v>20</v>
      </c>
      <c r="H12629" t="s">
        <v>21</v>
      </c>
      <c r="I12629" t="s">
        <v>19</v>
      </c>
      <c r="J12629" t="s">
        <v>22</v>
      </c>
      <c r="K12629" t="s">
        <v>44</v>
      </c>
      <c r="L12629" t="s">
        <v>43</v>
      </c>
      <c r="M12629">
        <v>-6.2107682000000004</v>
      </c>
    </row>
    <row r="12630" spans="1:13" x14ac:dyDescent="0.25">
      <c r="A12630" t="s">
        <v>715</v>
      </c>
      <c r="B12630">
        <v>1</v>
      </c>
      <c r="C12630">
        <v>2050</v>
      </c>
      <c r="D12630" t="s">
        <v>291</v>
      </c>
      <c r="E12630" t="s">
        <v>292</v>
      </c>
      <c r="F12630" t="s">
        <v>551</v>
      </c>
      <c r="G12630" t="s">
        <v>29</v>
      </c>
      <c r="H12630" t="s">
        <v>21</v>
      </c>
      <c r="I12630" t="s">
        <v>19</v>
      </c>
      <c r="J12630" t="s">
        <v>22</v>
      </c>
      <c r="K12630" t="s">
        <v>42</v>
      </c>
      <c r="L12630" t="s">
        <v>43</v>
      </c>
      <c r="M12630">
        <v>1.2500773999999999</v>
      </c>
    </row>
    <row r="12631" spans="1:13" x14ac:dyDescent="0.25">
      <c r="A12631" t="s">
        <v>715</v>
      </c>
      <c r="B12631">
        <v>1</v>
      </c>
      <c r="C12631">
        <v>2050</v>
      </c>
      <c r="D12631" t="s">
        <v>291</v>
      </c>
      <c r="E12631" t="s">
        <v>292</v>
      </c>
      <c r="F12631" t="s">
        <v>551</v>
      </c>
      <c r="G12631" t="s">
        <v>29</v>
      </c>
      <c r="H12631" t="s">
        <v>21</v>
      </c>
      <c r="I12631" t="s">
        <v>19</v>
      </c>
      <c r="J12631" t="s">
        <v>22</v>
      </c>
      <c r="K12631" t="s">
        <v>44</v>
      </c>
      <c r="L12631" t="s">
        <v>43</v>
      </c>
      <c r="M12631">
        <v>-1.2500773999999999</v>
      </c>
    </row>
    <row r="12632" spans="1:13" x14ac:dyDescent="0.25">
      <c r="A12632" t="s">
        <v>715</v>
      </c>
      <c r="B12632">
        <v>1</v>
      </c>
      <c r="C12632">
        <v>2050</v>
      </c>
      <c r="D12632" t="s">
        <v>291</v>
      </c>
      <c r="E12632" t="s">
        <v>292</v>
      </c>
      <c r="F12632" t="s">
        <v>551</v>
      </c>
      <c r="G12632" t="s">
        <v>717</v>
      </c>
      <c r="H12632" t="s">
        <v>21</v>
      </c>
      <c r="I12632" t="s">
        <v>19</v>
      </c>
      <c r="J12632" t="s">
        <v>22</v>
      </c>
      <c r="K12632" t="s">
        <v>45</v>
      </c>
      <c r="L12632" t="s">
        <v>43</v>
      </c>
      <c r="M12632">
        <v>113.69522799407362</v>
      </c>
    </row>
    <row r="12633" spans="1:13" x14ac:dyDescent="0.25">
      <c r="A12633" t="s">
        <v>715</v>
      </c>
      <c r="B12633">
        <v>1</v>
      </c>
      <c r="C12633">
        <v>2050</v>
      </c>
      <c r="D12633" t="s">
        <v>291</v>
      </c>
      <c r="E12633" t="s">
        <v>292</v>
      </c>
      <c r="F12633" t="s">
        <v>551</v>
      </c>
      <c r="G12633" t="s">
        <v>674</v>
      </c>
      <c r="H12633" t="s">
        <v>21</v>
      </c>
      <c r="I12633" t="s">
        <v>19</v>
      </c>
      <c r="J12633" t="s">
        <v>22</v>
      </c>
      <c r="K12633" t="s">
        <v>45</v>
      </c>
      <c r="L12633" t="s">
        <v>43</v>
      </c>
      <c r="M12633">
        <v>36.304772005926381</v>
      </c>
    </row>
    <row r="12634" spans="1:13" x14ac:dyDescent="0.25">
      <c r="A12634" t="s">
        <v>715</v>
      </c>
      <c r="B12634">
        <v>1</v>
      </c>
      <c r="C12634">
        <v>2050</v>
      </c>
      <c r="D12634" t="s">
        <v>291</v>
      </c>
      <c r="E12634" t="s">
        <v>292</v>
      </c>
      <c r="F12634" t="s">
        <v>551</v>
      </c>
      <c r="G12634" t="s">
        <v>718</v>
      </c>
      <c r="H12634" t="s">
        <v>23</v>
      </c>
      <c r="I12634" t="s">
        <v>19</v>
      </c>
      <c r="J12634" t="s">
        <v>24</v>
      </c>
      <c r="K12634" t="s">
        <v>45</v>
      </c>
      <c r="L12634" t="s">
        <v>43</v>
      </c>
      <c r="M12634">
        <v>34.817425023118638</v>
      </c>
    </row>
    <row r="12635" spans="1:13" x14ac:dyDescent="0.25">
      <c r="A12635" t="s">
        <v>715</v>
      </c>
      <c r="B12635">
        <v>1</v>
      </c>
      <c r="C12635">
        <v>2050</v>
      </c>
      <c r="D12635" t="s">
        <v>293</v>
      </c>
      <c r="E12635" t="s">
        <v>294</v>
      </c>
      <c r="F12635" t="s">
        <v>508</v>
      </c>
      <c r="G12635" t="s">
        <v>39</v>
      </c>
      <c r="H12635" t="s">
        <v>36</v>
      </c>
      <c r="I12635" t="s">
        <v>19</v>
      </c>
      <c r="J12635" t="s">
        <v>26</v>
      </c>
      <c r="K12635" t="s">
        <v>42</v>
      </c>
      <c r="L12635" t="s">
        <v>43</v>
      </c>
      <c r="M12635">
        <v>4.4119999999999999</v>
      </c>
    </row>
    <row r="12636" spans="1:13" x14ac:dyDescent="0.25">
      <c r="A12636" t="s">
        <v>715</v>
      </c>
      <c r="B12636">
        <v>1</v>
      </c>
      <c r="C12636">
        <v>2050</v>
      </c>
      <c r="D12636" t="s">
        <v>293</v>
      </c>
      <c r="E12636" t="s">
        <v>294</v>
      </c>
      <c r="F12636" t="s">
        <v>508</v>
      </c>
      <c r="G12636" t="s">
        <v>39</v>
      </c>
      <c r="H12636" t="s">
        <v>36</v>
      </c>
      <c r="I12636" t="s">
        <v>19</v>
      </c>
      <c r="J12636" t="s">
        <v>26</v>
      </c>
      <c r="K12636" t="s">
        <v>44</v>
      </c>
      <c r="L12636" t="s">
        <v>43</v>
      </c>
      <c r="M12636">
        <v>-4.4119999999999999</v>
      </c>
    </row>
    <row r="12637" spans="1:13" x14ac:dyDescent="0.25">
      <c r="A12637" t="s">
        <v>715</v>
      </c>
      <c r="B12637">
        <v>1</v>
      </c>
      <c r="C12637">
        <v>2050</v>
      </c>
      <c r="D12637" t="s">
        <v>293</v>
      </c>
      <c r="E12637" t="s">
        <v>294</v>
      </c>
      <c r="F12637" t="s">
        <v>508</v>
      </c>
      <c r="G12637" t="s">
        <v>392</v>
      </c>
      <c r="H12637" t="s">
        <v>35</v>
      </c>
      <c r="I12637" t="s">
        <v>19</v>
      </c>
      <c r="J12637" t="s">
        <v>26</v>
      </c>
      <c r="K12637" t="s">
        <v>42</v>
      </c>
      <c r="L12637" t="s">
        <v>43</v>
      </c>
      <c r="M12637">
        <v>0.47000000000000003</v>
      </c>
    </row>
    <row r="12638" spans="1:13" x14ac:dyDescent="0.25">
      <c r="A12638" t="s">
        <v>715</v>
      </c>
      <c r="B12638">
        <v>1</v>
      </c>
      <c r="C12638">
        <v>2050</v>
      </c>
      <c r="D12638" t="s">
        <v>293</v>
      </c>
      <c r="E12638" t="s">
        <v>294</v>
      </c>
      <c r="F12638" t="s">
        <v>508</v>
      </c>
      <c r="G12638" t="s">
        <v>392</v>
      </c>
      <c r="H12638" t="s">
        <v>35</v>
      </c>
      <c r="I12638" t="s">
        <v>19</v>
      </c>
      <c r="J12638" t="s">
        <v>26</v>
      </c>
      <c r="K12638" t="s">
        <v>44</v>
      </c>
      <c r="L12638" t="s">
        <v>43</v>
      </c>
      <c r="M12638">
        <v>-0.47000000000000003</v>
      </c>
    </row>
    <row r="12639" spans="1:13" x14ac:dyDescent="0.25">
      <c r="A12639" t="s">
        <v>715</v>
      </c>
      <c r="B12639">
        <v>1</v>
      </c>
      <c r="C12639">
        <v>2050</v>
      </c>
      <c r="D12639" t="s">
        <v>293</v>
      </c>
      <c r="E12639" t="s">
        <v>294</v>
      </c>
      <c r="F12639" t="s">
        <v>508</v>
      </c>
      <c r="G12639" t="s">
        <v>509</v>
      </c>
      <c r="H12639" t="s">
        <v>198</v>
      </c>
      <c r="I12639" t="s">
        <v>19</v>
      </c>
      <c r="J12639" t="s">
        <v>26</v>
      </c>
      <c r="K12639" t="s">
        <v>42</v>
      </c>
      <c r="L12639" t="s">
        <v>43</v>
      </c>
      <c r="M12639">
        <v>0.375</v>
      </c>
    </row>
    <row r="12640" spans="1:13" x14ac:dyDescent="0.25">
      <c r="A12640" t="s">
        <v>715</v>
      </c>
      <c r="B12640">
        <v>1</v>
      </c>
      <c r="C12640">
        <v>2050</v>
      </c>
      <c r="D12640" t="s">
        <v>293</v>
      </c>
      <c r="E12640" t="s">
        <v>294</v>
      </c>
      <c r="F12640" t="s">
        <v>508</v>
      </c>
      <c r="G12640" t="s">
        <v>509</v>
      </c>
      <c r="H12640" t="s">
        <v>198</v>
      </c>
      <c r="I12640" t="s">
        <v>19</v>
      </c>
      <c r="J12640" t="s">
        <v>26</v>
      </c>
      <c r="K12640" t="s">
        <v>44</v>
      </c>
      <c r="L12640" t="s">
        <v>43</v>
      </c>
      <c r="M12640">
        <v>-0.375</v>
      </c>
    </row>
    <row r="12641" spans="1:13" x14ac:dyDescent="0.25">
      <c r="A12641" t="s">
        <v>715</v>
      </c>
      <c r="B12641">
        <v>1</v>
      </c>
      <c r="C12641">
        <v>2050</v>
      </c>
      <c r="D12641" t="s">
        <v>293</v>
      </c>
      <c r="E12641" t="s">
        <v>294</v>
      </c>
      <c r="F12641" t="s">
        <v>508</v>
      </c>
      <c r="G12641" t="s">
        <v>264</v>
      </c>
      <c r="H12641" t="s">
        <v>25</v>
      </c>
      <c r="I12641" t="s">
        <v>19</v>
      </c>
      <c r="J12641" t="s">
        <v>26</v>
      </c>
      <c r="K12641" t="s">
        <v>42</v>
      </c>
      <c r="L12641" t="s">
        <v>43</v>
      </c>
      <c r="M12641">
        <v>0.36799999999999999</v>
      </c>
    </row>
    <row r="12642" spans="1:13" x14ac:dyDescent="0.25">
      <c r="A12642" t="s">
        <v>715</v>
      </c>
      <c r="B12642">
        <v>1</v>
      </c>
      <c r="C12642">
        <v>2050</v>
      </c>
      <c r="D12642" t="s">
        <v>293</v>
      </c>
      <c r="E12642" t="s">
        <v>294</v>
      </c>
      <c r="F12642" t="s">
        <v>508</v>
      </c>
      <c r="G12642" t="s">
        <v>264</v>
      </c>
      <c r="H12642" t="s">
        <v>25</v>
      </c>
      <c r="I12642" t="s">
        <v>19</v>
      </c>
      <c r="J12642" t="s">
        <v>26</v>
      </c>
      <c r="K12642" t="s">
        <v>44</v>
      </c>
      <c r="L12642" t="s">
        <v>43</v>
      </c>
      <c r="M12642">
        <v>-0.36799999999999999</v>
      </c>
    </row>
    <row r="12643" spans="1:13" x14ac:dyDescent="0.25">
      <c r="A12643" t="s">
        <v>715</v>
      </c>
      <c r="B12643">
        <v>1</v>
      </c>
      <c r="C12643">
        <v>2050</v>
      </c>
      <c r="D12643" t="s">
        <v>293</v>
      </c>
      <c r="E12643" t="s">
        <v>294</v>
      </c>
      <c r="F12643" t="s">
        <v>508</v>
      </c>
      <c r="G12643" t="s">
        <v>214</v>
      </c>
      <c r="H12643" t="s">
        <v>215</v>
      </c>
      <c r="I12643" t="s">
        <v>19</v>
      </c>
      <c r="J12643" t="s">
        <v>26</v>
      </c>
      <c r="K12643" t="s">
        <v>42</v>
      </c>
      <c r="L12643" t="s">
        <v>43</v>
      </c>
      <c r="M12643">
        <v>5.93</v>
      </c>
    </row>
    <row r="12644" spans="1:13" x14ac:dyDescent="0.25">
      <c r="A12644" t="s">
        <v>715</v>
      </c>
      <c r="B12644">
        <v>1</v>
      </c>
      <c r="C12644">
        <v>2050</v>
      </c>
      <c r="D12644" t="s">
        <v>293</v>
      </c>
      <c r="E12644" t="s">
        <v>294</v>
      </c>
      <c r="F12644" t="s">
        <v>508</v>
      </c>
      <c r="G12644" t="s">
        <v>214</v>
      </c>
      <c r="H12644" t="s">
        <v>215</v>
      </c>
      <c r="I12644" t="s">
        <v>19</v>
      </c>
      <c r="J12644" t="s">
        <v>26</v>
      </c>
      <c r="K12644" t="s">
        <v>44</v>
      </c>
      <c r="L12644" t="s">
        <v>43</v>
      </c>
      <c r="M12644">
        <v>-5.93</v>
      </c>
    </row>
    <row r="12645" spans="1:13" x14ac:dyDescent="0.25">
      <c r="A12645" t="s">
        <v>715</v>
      </c>
      <c r="B12645">
        <v>1</v>
      </c>
      <c r="C12645">
        <v>2050</v>
      </c>
      <c r="D12645" t="s">
        <v>293</v>
      </c>
      <c r="E12645" t="s">
        <v>294</v>
      </c>
      <c r="F12645" t="s">
        <v>508</v>
      </c>
      <c r="G12645" t="s">
        <v>510</v>
      </c>
      <c r="H12645" t="s">
        <v>48</v>
      </c>
      <c r="I12645" t="s">
        <v>19</v>
      </c>
      <c r="J12645" t="s">
        <v>26</v>
      </c>
      <c r="K12645" t="s">
        <v>42</v>
      </c>
      <c r="L12645" t="s">
        <v>43</v>
      </c>
      <c r="M12645">
        <v>0.72</v>
      </c>
    </row>
    <row r="12646" spans="1:13" x14ac:dyDescent="0.25">
      <c r="A12646" t="s">
        <v>715</v>
      </c>
      <c r="B12646">
        <v>1</v>
      </c>
      <c r="C12646">
        <v>2050</v>
      </c>
      <c r="D12646" t="s">
        <v>293</v>
      </c>
      <c r="E12646" t="s">
        <v>294</v>
      </c>
      <c r="F12646" t="s">
        <v>508</v>
      </c>
      <c r="G12646" t="s">
        <v>510</v>
      </c>
      <c r="H12646" t="s">
        <v>48</v>
      </c>
      <c r="I12646" t="s">
        <v>19</v>
      </c>
      <c r="J12646" t="s">
        <v>26</v>
      </c>
      <c r="K12646" t="s">
        <v>44</v>
      </c>
      <c r="L12646" t="s">
        <v>43</v>
      </c>
      <c r="M12646">
        <v>-0.72</v>
      </c>
    </row>
    <row r="12647" spans="1:13" x14ac:dyDescent="0.25">
      <c r="A12647" t="s">
        <v>715</v>
      </c>
      <c r="B12647">
        <v>1</v>
      </c>
      <c r="C12647">
        <v>2050</v>
      </c>
      <c r="D12647" t="s">
        <v>293</v>
      </c>
      <c r="E12647" t="s">
        <v>294</v>
      </c>
      <c r="F12647" t="s">
        <v>508</v>
      </c>
      <c r="G12647" t="s">
        <v>677</v>
      </c>
      <c r="H12647" t="s">
        <v>13</v>
      </c>
      <c r="I12647" t="s">
        <v>13</v>
      </c>
      <c r="J12647" t="s">
        <v>17</v>
      </c>
      <c r="K12647" t="s">
        <v>45</v>
      </c>
      <c r="L12647" t="s">
        <v>43</v>
      </c>
      <c r="M12647">
        <v>5.4889078558572191</v>
      </c>
    </row>
    <row r="12648" spans="1:13" x14ac:dyDescent="0.25">
      <c r="A12648" t="s">
        <v>715</v>
      </c>
      <c r="B12648">
        <v>1</v>
      </c>
      <c r="C12648">
        <v>2050</v>
      </c>
      <c r="D12648" t="s">
        <v>293</v>
      </c>
      <c r="E12648" t="s">
        <v>294</v>
      </c>
      <c r="F12648" t="s">
        <v>508</v>
      </c>
      <c r="G12648" t="s">
        <v>37</v>
      </c>
      <c r="H12648" t="s">
        <v>36</v>
      </c>
      <c r="I12648" t="s">
        <v>13</v>
      </c>
      <c r="J12648" t="s">
        <v>38</v>
      </c>
      <c r="K12648" t="s">
        <v>42</v>
      </c>
      <c r="L12648" t="s">
        <v>43</v>
      </c>
      <c r="M12648">
        <v>0.64897976583323169</v>
      </c>
    </row>
    <row r="12649" spans="1:13" x14ac:dyDescent="0.25">
      <c r="A12649" t="s">
        <v>715</v>
      </c>
      <c r="B12649">
        <v>1</v>
      </c>
      <c r="C12649">
        <v>2050</v>
      </c>
      <c r="D12649" t="s">
        <v>293</v>
      </c>
      <c r="E12649" t="s">
        <v>294</v>
      </c>
      <c r="F12649" t="s">
        <v>508</v>
      </c>
      <c r="G12649" t="s">
        <v>37</v>
      </c>
      <c r="H12649" t="s">
        <v>36</v>
      </c>
      <c r="I12649" t="s">
        <v>13</v>
      </c>
      <c r="J12649" t="s">
        <v>38</v>
      </c>
      <c r="K12649" t="s">
        <v>44</v>
      </c>
      <c r="L12649" t="s">
        <v>43</v>
      </c>
      <c r="M12649">
        <v>-0.64897976583323158</v>
      </c>
    </row>
    <row r="12650" spans="1:13" x14ac:dyDescent="0.25">
      <c r="A12650" t="s">
        <v>715</v>
      </c>
      <c r="B12650">
        <v>1</v>
      </c>
      <c r="C12650">
        <v>2050</v>
      </c>
      <c r="D12650" t="s">
        <v>293</v>
      </c>
      <c r="E12650" t="s">
        <v>294</v>
      </c>
      <c r="F12650" t="s">
        <v>511</v>
      </c>
      <c r="G12650" t="s">
        <v>265</v>
      </c>
      <c r="H12650" t="s">
        <v>36</v>
      </c>
      <c r="I12650" t="s">
        <v>167</v>
      </c>
      <c r="J12650" t="s">
        <v>168</v>
      </c>
      <c r="K12650" t="s">
        <v>42</v>
      </c>
      <c r="L12650" t="s">
        <v>43</v>
      </c>
      <c r="M12650">
        <v>1.2307692307692308</v>
      </c>
    </row>
    <row r="12651" spans="1:13" x14ac:dyDescent="0.25">
      <c r="A12651" t="s">
        <v>715</v>
      </c>
      <c r="B12651">
        <v>1</v>
      </c>
      <c r="C12651">
        <v>2050</v>
      </c>
      <c r="D12651" t="s">
        <v>293</v>
      </c>
      <c r="E12651" t="s">
        <v>294</v>
      </c>
      <c r="F12651" t="s">
        <v>511</v>
      </c>
      <c r="G12651" t="s">
        <v>265</v>
      </c>
      <c r="H12651" t="s">
        <v>36</v>
      </c>
      <c r="I12651" t="s">
        <v>167</v>
      </c>
      <c r="J12651" t="s">
        <v>168</v>
      </c>
      <c r="K12651" t="s">
        <v>44</v>
      </c>
      <c r="L12651" t="s">
        <v>43</v>
      </c>
      <c r="M12651">
        <v>-1.2307692307692308</v>
      </c>
    </row>
    <row r="12652" spans="1:13" x14ac:dyDescent="0.25">
      <c r="A12652" t="s">
        <v>715</v>
      </c>
      <c r="B12652">
        <v>1</v>
      </c>
      <c r="C12652">
        <v>2050</v>
      </c>
      <c r="D12652" t="s">
        <v>293</v>
      </c>
      <c r="E12652" t="s">
        <v>294</v>
      </c>
      <c r="F12652" t="s">
        <v>511</v>
      </c>
      <c r="G12652" t="s">
        <v>265</v>
      </c>
      <c r="H12652" t="s">
        <v>36</v>
      </c>
      <c r="I12652" t="s">
        <v>19</v>
      </c>
      <c r="J12652" t="s">
        <v>168</v>
      </c>
      <c r="K12652" t="s">
        <v>42</v>
      </c>
      <c r="L12652" t="s">
        <v>43</v>
      </c>
      <c r="M12652">
        <v>2.4</v>
      </c>
    </row>
    <row r="12653" spans="1:13" x14ac:dyDescent="0.25">
      <c r="A12653" t="s">
        <v>715</v>
      </c>
      <c r="B12653">
        <v>1</v>
      </c>
      <c r="C12653">
        <v>2050</v>
      </c>
      <c r="D12653" t="s">
        <v>293</v>
      </c>
      <c r="E12653" t="s">
        <v>294</v>
      </c>
      <c r="F12653" t="s">
        <v>511</v>
      </c>
      <c r="G12653" t="s">
        <v>265</v>
      </c>
      <c r="H12653" t="s">
        <v>36</v>
      </c>
      <c r="I12653" t="s">
        <v>19</v>
      </c>
      <c r="J12653" t="s">
        <v>168</v>
      </c>
      <c r="K12653" t="s">
        <v>44</v>
      </c>
      <c r="L12653" t="s">
        <v>43</v>
      </c>
      <c r="M12653">
        <v>-2.4</v>
      </c>
    </row>
    <row r="12654" spans="1:13" x14ac:dyDescent="0.25">
      <c r="A12654" t="s">
        <v>715</v>
      </c>
      <c r="B12654">
        <v>1</v>
      </c>
      <c r="C12654">
        <v>2050</v>
      </c>
      <c r="D12654" t="s">
        <v>293</v>
      </c>
      <c r="E12654" t="s">
        <v>294</v>
      </c>
      <c r="F12654" t="s">
        <v>627</v>
      </c>
      <c r="G12654" t="s">
        <v>149</v>
      </c>
      <c r="H12654" t="s">
        <v>18</v>
      </c>
      <c r="I12654" t="s">
        <v>19</v>
      </c>
      <c r="J12654" t="s">
        <v>150</v>
      </c>
      <c r="K12654" t="s">
        <v>42</v>
      </c>
      <c r="L12654" t="s">
        <v>43</v>
      </c>
      <c r="M12654">
        <v>0.151</v>
      </c>
    </row>
    <row r="12655" spans="1:13" x14ac:dyDescent="0.25">
      <c r="A12655" t="s">
        <v>715</v>
      </c>
      <c r="B12655">
        <v>1</v>
      </c>
      <c r="C12655">
        <v>2050</v>
      </c>
      <c r="D12655" t="s">
        <v>293</v>
      </c>
      <c r="E12655" t="s">
        <v>294</v>
      </c>
      <c r="F12655" t="s">
        <v>552</v>
      </c>
      <c r="G12655" t="s">
        <v>275</v>
      </c>
      <c r="H12655" t="s">
        <v>12</v>
      </c>
      <c r="I12655" t="s">
        <v>19</v>
      </c>
      <c r="J12655" t="s">
        <v>218</v>
      </c>
      <c r="K12655" t="s">
        <v>42</v>
      </c>
      <c r="L12655" t="s">
        <v>43</v>
      </c>
      <c r="M12655">
        <v>1.224</v>
      </c>
    </row>
    <row r="12656" spans="1:13" x14ac:dyDescent="0.25">
      <c r="A12656" t="s">
        <v>715</v>
      </c>
      <c r="B12656">
        <v>1</v>
      </c>
      <c r="C12656">
        <v>2050</v>
      </c>
      <c r="D12656" t="s">
        <v>293</v>
      </c>
      <c r="E12656" t="s">
        <v>294</v>
      </c>
      <c r="F12656" t="s">
        <v>552</v>
      </c>
      <c r="G12656" t="s">
        <v>27</v>
      </c>
      <c r="H12656" t="s">
        <v>23</v>
      </c>
      <c r="I12656" t="s">
        <v>19</v>
      </c>
      <c r="J12656" t="s">
        <v>24</v>
      </c>
      <c r="K12656" t="s">
        <v>42</v>
      </c>
      <c r="L12656" t="s">
        <v>43</v>
      </c>
      <c r="M12656">
        <v>3.4250000000000003</v>
      </c>
    </row>
    <row r="12657" spans="1:13" x14ac:dyDescent="0.25">
      <c r="A12657" t="s">
        <v>715</v>
      </c>
      <c r="B12657">
        <v>1</v>
      </c>
      <c r="C12657">
        <v>2050</v>
      </c>
      <c r="D12657" t="s">
        <v>293</v>
      </c>
      <c r="E12657" t="s">
        <v>294</v>
      </c>
      <c r="F12657" t="s">
        <v>552</v>
      </c>
      <c r="G12657" t="s">
        <v>27</v>
      </c>
      <c r="H12657" t="s">
        <v>23</v>
      </c>
      <c r="I12657" t="s">
        <v>19</v>
      </c>
      <c r="J12657" t="s">
        <v>24</v>
      </c>
      <c r="K12657" t="s">
        <v>44</v>
      </c>
      <c r="L12657" t="s">
        <v>43</v>
      </c>
      <c r="M12657">
        <v>-3.4250000000000003</v>
      </c>
    </row>
    <row r="12658" spans="1:13" x14ac:dyDescent="0.25">
      <c r="A12658" t="s">
        <v>715</v>
      </c>
      <c r="B12658">
        <v>1</v>
      </c>
      <c r="C12658">
        <v>2050</v>
      </c>
      <c r="D12658" t="s">
        <v>293</v>
      </c>
      <c r="E12658" t="s">
        <v>294</v>
      </c>
      <c r="F12658" t="s">
        <v>552</v>
      </c>
      <c r="G12658" t="s">
        <v>183</v>
      </c>
      <c r="H12658" t="s">
        <v>21</v>
      </c>
      <c r="I12658" t="s">
        <v>19</v>
      </c>
      <c r="J12658" t="s">
        <v>184</v>
      </c>
      <c r="K12658" t="s">
        <v>42</v>
      </c>
      <c r="L12658" t="s">
        <v>43</v>
      </c>
      <c r="M12658">
        <v>2.262</v>
      </c>
    </row>
    <row r="12659" spans="1:13" x14ac:dyDescent="0.25">
      <c r="A12659" t="s">
        <v>715</v>
      </c>
      <c r="B12659">
        <v>1</v>
      </c>
      <c r="C12659">
        <v>2050</v>
      </c>
      <c r="D12659" t="s">
        <v>293</v>
      </c>
      <c r="E12659" t="s">
        <v>294</v>
      </c>
      <c r="F12659" t="s">
        <v>552</v>
      </c>
      <c r="G12659" t="s">
        <v>183</v>
      </c>
      <c r="H12659" t="s">
        <v>21</v>
      </c>
      <c r="I12659" t="s">
        <v>19</v>
      </c>
      <c r="J12659" t="s">
        <v>184</v>
      </c>
      <c r="K12659" t="s">
        <v>44</v>
      </c>
      <c r="L12659" t="s">
        <v>43</v>
      </c>
      <c r="M12659">
        <v>-2.262</v>
      </c>
    </row>
    <row r="12660" spans="1:13" x14ac:dyDescent="0.25">
      <c r="A12660" t="s">
        <v>715</v>
      </c>
      <c r="B12660">
        <v>1</v>
      </c>
      <c r="C12660">
        <v>2050</v>
      </c>
      <c r="D12660" t="s">
        <v>293</v>
      </c>
      <c r="E12660" t="s">
        <v>294</v>
      </c>
      <c r="F12660" t="s">
        <v>552</v>
      </c>
      <c r="G12660" t="s">
        <v>28</v>
      </c>
      <c r="H12660" t="s">
        <v>21</v>
      </c>
      <c r="I12660" t="s">
        <v>19</v>
      </c>
      <c r="J12660" t="s">
        <v>22</v>
      </c>
      <c r="K12660" t="s">
        <v>42</v>
      </c>
      <c r="L12660" t="s">
        <v>43</v>
      </c>
      <c r="M12660">
        <v>0.41983920000000002</v>
      </c>
    </row>
    <row r="12661" spans="1:13" x14ac:dyDescent="0.25">
      <c r="A12661" t="s">
        <v>715</v>
      </c>
      <c r="B12661">
        <v>1</v>
      </c>
      <c r="C12661">
        <v>2050</v>
      </c>
      <c r="D12661" t="s">
        <v>293</v>
      </c>
      <c r="E12661" t="s">
        <v>294</v>
      </c>
      <c r="F12661" t="s">
        <v>552</v>
      </c>
      <c r="G12661" t="s">
        <v>28</v>
      </c>
      <c r="H12661" t="s">
        <v>21</v>
      </c>
      <c r="I12661" t="s">
        <v>19</v>
      </c>
      <c r="J12661" t="s">
        <v>22</v>
      </c>
      <c r="K12661" t="s">
        <v>44</v>
      </c>
      <c r="L12661" t="s">
        <v>43</v>
      </c>
      <c r="M12661">
        <v>-0.41983920000000002</v>
      </c>
    </row>
    <row r="12662" spans="1:13" x14ac:dyDescent="0.25">
      <c r="A12662" t="s">
        <v>715</v>
      </c>
      <c r="B12662">
        <v>1</v>
      </c>
      <c r="C12662">
        <v>2050</v>
      </c>
      <c r="D12662" t="s">
        <v>293</v>
      </c>
      <c r="E12662" t="s">
        <v>294</v>
      </c>
      <c r="F12662" t="s">
        <v>552</v>
      </c>
      <c r="G12662" t="s">
        <v>20</v>
      </c>
      <c r="H12662" t="s">
        <v>21</v>
      </c>
      <c r="I12662" t="s">
        <v>19</v>
      </c>
      <c r="J12662" t="s">
        <v>22</v>
      </c>
      <c r="K12662" t="s">
        <v>42</v>
      </c>
      <c r="L12662" t="s">
        <v>43</v>
      </c>
      <c r="M12662">
        <v>0.77552639999999995</v>
      </c>
    </row>
    <row r="12663" spans="1:13" x14ac:dyDescent="0.25">
      <c r="A12663" t="s">
        <v>715</v>
      </c>
      <c r="B12663">
        <v>1</v>
      </c>
      <c r="C12663">
        <v>2050</v>
      </c>
      <c r="D12663" t="s">
        <v>293</v>
      </c>
      <c r="E12663" t="s">
        <v>294</v>
      </c>
      <c r="F12663" t="s">
        <v>552</v>
      </c>
      <c r="G12663" t="s">
        <v>20</v>
      </c>
      <c r="H12663" t="s">
        <v>21</v>
      </c>
      <c r="I12663" t="s">
        <v>19</v>
      </c>
      <c r="J12663" t="s">
        <v>22</v>
      </c>
      <c r="K12663" t="s">
        <v>44</v>
      </c>
      <c r="L12663" t="s">
        <v>43</v>
      </c>
      <c r="M12663">
        <v>-0.77552639999999995</v>
      </c>
    </row>
    <row r="12664" spans="1:13" x14ac:dyDescent="0.25">
      <c r="A12664" t="s">
        <v>715</v>
      </c>
      <c r="B12664">
        <v>1</v>
      </c>
      <c r="C12664">
        <v>2050</v>
      </c>
      <c r="D12664" t="s">
        <v>293</v>
      </c>
      <c r="E12664" t="s">
        <v>294</v>
      </c>
      <c r="F12664" t="s">
        <v>552</v>
      </c>
      <c r="G12664" t="s">
        <v>29</v>
      </c>
      <c r="H12664" t="s">
        <v>21</v>
      </c>
      <c r="I12664" t="s">
        <v>19</v>
      </c>
      <c r="J12664" t="s">
        <v>22</v>
      </c>
      <c r="K12664" t="s">
        <v>42</v>
      </c>
      <c r="L12664" t="s">
        <v>43</v>
      </c>
      <c r="M12664">
        <v>0.58681260000000002</v>
      </c>
    </row>
    <row r="12665" spans="1:13" x14ac:dyDescent="0.25">
      <c r="A12665" t="s">
        <v>715</v>
      </c>
      <c r="B12665">
        <v>1</v>
      </c>
      <c r="C12665">
        <v>2050</v>
      </c>
      <c r="D12665" t="s">
        <v>293</v>
      </c>
      <c r="E12665" t="s">
        <v>294</v>
      </c>
      <c r="F12665" t="s">
        <v>552</v>
      </c>
      <c r="G12665" t="s">
        <v>29</v>
      </c>
      <c r="H12665" t="s">
        <v>21</v>
      </c>
      <c r="I12665" t="s">
        <v>19</v>
      </c>
      <c r="J12665" t="s">
        <v>22</v>
      </c>
      <c r="K12665" t="s">
        <v>44</v>
      </c>
      <c r="L12665" t="s">
        <v>43</v>
      </c>
      <c r="M12665">
        <v>-0.58681260000000002</v>
      </c>
    </row>
    <row r="12666" spans="1:13" x14ac:dyDescent="0.25">
      <c r="A12666" t="s">
        <v>715</v>
      </c>
      <c r="B12666">
        <v>1</v>
      </c>
      <c r="C12666">
        <v>2050</v>
      </c>
      <c r="D12666" t="s">
        <v>293</v>
      </c>
      <c r="E12666" t="s">
        <v>294</v>
      </c>
      <c r="F12666" t="s">
        <v>552</v>
      </c>
      <c r="G12666" t="s">
        <v>717</v>
      </c>
      <c r="H12666" t="s">
        <v>21</v>
      </c>
      <c r="I12666" t="s">
        <v>19</v>
      </c>
      <c r="J12666" t="s">
        <v>22</v>
      </c>
      <c r="K12666" t="s">
        <v>45</v>
      </c>
      <c r="L12666" t="s">
        <v>43</v>
      </c>
      <c r="M12666">
        <v>8.3959889722577437</v>
      </c>
    </row>
    <row r="12667" spans="1:13" x14ac:dyDescent="0.25">
      <c r="A12667" t="s">
        <v>715</v>
      </c>
      <c r="B12667">
        <v>1</v>
      </c>
      <c r="C12667">
        <v>2050</v>
      </c>
      <c r="D12667" t="s">
        <v>293</v>
      </c>
      <c r="E12667" t="s">
        <v>294</v>
      </c>
      <c r="F12667" t="s">
        <v>552</v>
      </c>
      <c r="G12667" t="s">
        <v>674</v>
      </c>
      <c r="H12667" t="s">
        <v>21</v>
      </c>
      <c r="I12667" t="s">
        <v>19</v>
      </c>
      <c r="J12667" t="s">
        <v>22</v>
      </c>
      <c r="K12667" t="s">
        <v>45</v>
      </c>
      <c r="L12667" t="s">
        <v>43</v>
      </c>
      <c r="M12667">
        <v>0.50401102774225692</v>
      </c>
    </row>
    <row r="12668" spans="1:13" x14ac:dyDescent="0.25">
      <c r="A12668" t="s">
        <v>715</v>
      </c>
      <c r="B12668">
        <v>1</v>
      </c>
      <c r="C12668">
        <v>2050</v>
      </c>
      <c r="D12668" t="s">
        <v>295</v>
      </c>
      <c r="E12668" t="s">
        <v>347</v>
      </c>
      <c r="F12668" t="s">
        <v>296</v>
      </c>
      <c r="G12668" t="s">
        <v>39</v>
      </c>
      <c r="H12668" t="s">
        <v>36</v>
      </c>
      <c r="I12668" t="s">
        <v>19</v>
      </c>
      <c r="J12668" t="s">
        <v>26</v>
      </c>
      <c r="K12668" t="s">
        <v>42</v>
      </c>
      <c r="L12668" t="s">
        <v>43</v>
      </c>
      <c r="M12668">
        <v>6.258</v>
      </c>
    </row>
    <row r="12669" spans="1:13" x14ac:dyDescent="0.25">
      <c r="A12669" t="s">
        <v>715</v>
      </c>
      <c r="B12669">
        <v>1</v>
      </c>
      <c r="C12669">
        <v>2050</v>
      </c>
      <c r="D12669" t="s">
        <v>295</v>
      </c>
      <c r="E12669" t="s">
        <v>347</v>
      </c>
      <c r="F12669" t="s">
        <v>296</v>
      </c>
      <c r="G12669" t="s">
        <v>39</v>
      </c>
      <c r="H12669" t="s">
        <v>36</v>
      </c>
      <c r="I12669" t="s">
        <v>19</v>
      </c>
      <c r="J12669" t="s">
        <v>26</v>
      </c>
      <c r="K12669" t="s">
        <v>44</v>
      </c>
      <c r="L12669" t="s">
        <v>43</v>
      </c>
      <c r="M12669">
        <v>-6.258</v>
      </c>
    </row>
    <row r="12670" spans="1:13" x14ac:dyDescent="0.25">
      <c r="A12670" t="s">
        <v>715</v>
      </c>
      <c r="B12670">
        <v>1</v>
      </c>
      <c r="C12670">
        <v>2050</v>
      </c>
      <c r="D12670" t="s">
        <v>295</v>
      </c>
      <c r="E12670" t="s">
        <v>347</v>
      </c>
      <c r="F12670" t="s">
        <v>296</v>
      </c>
      <c r="G12670" t="s">
        <v>208</v>
      </c>
      <c r="H12670" t="s">
        <v>172</v>
      </c>
      <c r="I12670" t="s">
        <v>19</v>
      </c>
      <c r="J12670" t="s">
        <v>26</v>
      </c>
      <c r="K12670" t="s">
        <v>42</v>
      </c>
      <c r="L12670" t="s">
        <v>43</v>
      </c>
      <c r="M12670">
        <v>0.45200000000000001</v>
      </c>
    </row>
    <row r="12671" spans="1:13" x14ac:dyDescent="0.25">
      <c r="A12671" t="s">
        <v>715</v>
      </c>
      <c r="B12671">
        <v>1</v>
      </c>
      <c r="C12671">
        <v>2050</v>
      </c>
      <c r="D12671" t="s">
        <v>295</v>
      </c>
      <c r="E12671" t="s">
        <v>347</v>
      </c>
      <c r="F12671" t="s">
        <v>296</v>
      </c>
      <c r="G12671" t="s">
        <v>208</v>
      </c>
      <c r="H12671" t="s">
        <v>172</v>
      </c>
      <c r="I12671" t="s">
        <v>19</v>
      </c>
      <c r="J12671" t="s">
        <v>26</v>
      </c>
      <c r="K12671" t="s">
        <v>44</v>
      </c>
      <c r="L12671" t="s">
        <v>43</v>
      </c>
      <c r="M12671">
        <v>-0.45200000000000001</v>
      </c>
    </row>
    <row r="12672" spans="1:13" x14ac:dyDescent="0.25">
      <c r="A12672" t="s">
        <v>715</v>
      </c>
      <c r="B12672">
        <v>1</v>
      </c>
      <c r="C12672">
        <v>2050</v>
      </c>
      <c r="D12672" t="s">
        <v>295</v>
      </c>
      <c r="E12672" t="s">
        <v>347</v>
      </c>
      <c r="F12672" t="s">
        <v>296</v>
      </c>
      <c r="G12672" t="s">
        <v>240</v>
      </c>
      <c r="H12672" t="s">
        <v>198</v>
      </c>
      <c r="I12672" t="s">
        <v>19</v>
      </c>
      <c r="J12672" t="s">
        <v>26</v>
      </c>
      <c r="K12672" t="s">
        <v>42</v>
      </c>
      <c r="L12672" t="s">
        <v>43</v>
      </c>
      <c r="M12672">
        <v>2.0489999999999999</v>
      </c>
    </row>
    <row r="12673" spans="1:13" x14ac:dyDescent="0.25">
      <c r="A12673" t="s">
        <v>715</v>
      </c>
      <c r="B12673">
        <v>1</v>
      </c>
      <c r="C12673">
        <v>2050</v>
      </c>
      <c r="D12673" t="s">
        <v>295</v>
      </c>
      <c r="E12673" t="s">
        <v>347</v>
      </c>
      <c r="F12673" t="s">
        <v>296</v>
      </c>
      <c r="G12673" t="s">
        <v>240</v>
      </c>
      <c r="H12673" t="s">
        <v>198</v>
      </c>
      <c r="I12673" t="s">
        <v>19</v>
      </c>
      <c r="J12673" t="s">
        <v>26</v>
      </c>
      <c r="K12673" t="s">
        <v>44</v>
      </c>
      <c r="L12673" t="s">
        <v>43</v>
      </c>
      <c r="M12673">
        <v>-2.0489999999999999</v>
      </c>
    </row>
    <row r="12674" spans="1:13" x14ac:dyDescent="0.25">
      <c r="A12674" t="s">
        <v>715</v>
      </c>
      <c r="B12674">
        <v>1</v>
      </c>
      <c r="C12674">
        <v>2050</v>
      </c>
      <c r="D12674" t="s">
        <v>295</v>
      </c>
      <c r="E12674" t="s">
        <v>347</v>
      </c>
      <c r="F12674" t="s">
        <v>296</v>
      </c>
      <c r="G12674" t="s">
        <v>297</v>
      </c>
      <c r="H12674" t="s">
        <v>36</v>
      </c>
      <c r="I12674" t="s">
        <v>19</v>
      </c>
      <c r="J12674" t="s">
        <v>26</v>
      </c>
      <c r="K12674" t="s">
        <v>42</v>
      </c>
      <c r="L12674" t="s">
        <v>43</v>
      </c>
      <c r="M12674">
        <v>0.70300000000000007</v>
      </c>
    </row>
    <row r="12675" spans="1:13" x14ac:dyDescent="0.25">
      <c r="A12675" t="s">
        <v>715</v>
      </c>
      <c r="B12675">
        <v>1</v>
      </c>
      <c r="C12675">
        <v>2050</v>
      </c>
      <c r="D12675" t="s">
        <v>295</v>
      </c>
      <c r="E12675" t="s">
        <v>347</v>
      </c>
      <c r="F12675" t="s">
        <v>296</v>
      </c>
      <c r="G12675" t="s">
        <v>297</v>
      </c>
      <c r="H12675" t="s">
        <v>36</v>
      </c>
      <c r="I12675" t="s">
        <v>19</v>
      </c>
      <c r="J12675" t="s">
        <v>26</v>
      </c>
      <c r="K12675" t="s">
        <v>44</v>
      </c>
      <c r="L12675" t="s">
        <v>43</v>
      </c>
      <c r="M12675">
        <v>-0.70300000000000007</v>
      </c>
    </row>
    <row r="12676" spans="1:13" x14ac:dyDescent="0.25">
      <c r="A12676" t="s">
        <v>715</v>
      </c>
      <c r="B12676">
        <v>1</v>
      </c>
      <c r="C12676">
        <v>2050</v>
      </c>
      <c r="D12676" t="s">
        <v>295</v>
      </c>
      <c r="E12676" t="s">
        <v>347</v>
      </c>
      <c r="F12676" t="s">
        <v>296</v>
      </c>
      <c r="G12676" t="s">
        <v>49</v>
      </c>
      <c r="H12676" t="s">
        <v>35</v>
      </c>
      <c r="I12676" t="s">
        <v>19</v>
      </c>
      <c r="J12676" t="s">
        <v>26</v>
      </c>
      <c r="K12676" t="s">
        <v>42</v>
      </c>
      <c r="L12676" t="s">
        <v>43</v>
      </c>
      <c r="M12676">
        <v>2.9969999999999999</v>
      </c>
    </row>
    <row r="12677" spans="1:13" x14ac:dyDescent="0.25">
      <c r="A12677" t="s">
        <v>715</v>
      </c>
      <c r="B12677">
        <v>1</v>
      </c>
      <c r="C12677">
        <v>2050</v>
      </c>
      <c r="D12677" t="s">
        <v>295</v>
      </c>
      <c r="E12677" t="s">
        <v>347</v>
      </c>
      <c r="F12677" t="s">
        <v>296</v>
      </c>
      <c r="G12677" t="s">
        <v>49</v>
      </c>
      <c r="H12677" t="s">
        <v>35</v>
      </c>
      <c r="I12677" t="s">
        <v>19</v>
      </c>
      <c r="J12677" t="s">
        <v>26</v>
      </c>
      <c r="K12677" t="s">
        <v>44</v>
      </c>
      <c r="L12677" t="s">
        <v>43</v>
      </c>
      <c r="M12677">
        <v>-2.9969999999999999</v>
      </c>
    </row>
    <row r="12678" spans="1:13" x14ac:dyDescent="0.25">
      <c r="A12678" t="s">
        <v>715</v>
      </c>
      <c r="B12678">
        <v>1</v>
      </c>
      <c r="C12678">
        <v>2050</v>
      </c>
      <c r="D12678" t="s">
        <v>295</v>
      </c>
      <c r="E12678" t="s">
        <v>347</v>
      </c>
      <c r="F12678" t="s">
        <v>296</v>
      </c>
      <c r="G12678" t="s">
        <v>235</v>
      </c>
      <c r="H12678" t="s">
        <v>198</v>
      </c>
      <c r="I12678" t="s">
        <v>19</v>
      </c>
      <c r="J12678" t="s">
        <v>26</v>
      </c>
      <c r="K12678" t="s">
        <v>42</v>
      </c>
      <c r="L12678" t="s">
        <v>43</v>
      </c>
      <c r="M12678">
        <v>2.0489999999999999</v>
      </c>
    </row>
    <row r="12679" spans="1:13" x14ac:dyDescent="0.25">
      <c r="A12679" t="s">
        <v>715</v>
      </c>
      <c r="B12679">
        <v>1</v>
      </c>
      <c r="C12679">
        <v>2050</v>
      </c>
      <c r="D12679" t="s">
        <v>295</v>
      </c>
      <c r="E12679" t="s">
        <v>347</v>
      </c>
      <c r="F12679" t="s">
        <v>296</v>
      </c>
      <c r="G12679" t="s">
        <v>235</v>
      </c>
      <c r="H12679" t="s">
        <v>198</v>
      </c>
      <c r="I12679" t="s">
        <v>19</v>
      </c>
      <c r="J12679" t="s">
        <v>26</v>
      </c>
      <c r="K12679" t="s">
        <v>44</v>
      </c>
      <c r="L12679" t="s">
        <v>43</v>
      </c>
      <c r="M12679">
        <v>-2.0489999999999999</v>
      </c>
    </row>
    <row r="12680" spans="1:13" x14ac:dyDescent="0.25">
      <c r="A12680" t="s">
        <v>715</v>
      </c>
      <c r="B12680">
        <v>1</v>
      </c>
      <c r="C12680">
        <v>2050</v>
      </c>
      <c r="D12680" t="s">
        <v>295</v>
      </c>
      <c r="E12680" t="s">
        <v>347</v>
      </c>
      <c r="F12680" t="s">
        <v>296</v>
      </c>
      <c r="G12680" t="s">
        <v>264</v>
      </c>
      <c r="H12680" t="s">
        <v>25</v>
      </c>
      <c r="I12680" t="s">
        <v>19</v>
      </c>
      <c r="J12680" t="s">
        <v>26</v>
      </c>
      <c r="K12680" t="s">
        <v>42</v>
      </c>
      <c r="L12680" t="s">
        <v>43</v>
      </c>
      <c r="M12680">
        <v>0.94000000000000006</v>
      </c>
    </row>
    <row r="12681" spans="1:13" x14ac:dyDescent="0.25">
      <c r="A12681" t="s">
        <v>715</v>
      </c>
      <c r="B12681">
        <v>1</v>
      </c>
      <c r="C12681">
        <v>2050</v>
      </c>
      <c r="D12681" t="s">
        <v>295</v>
      </c>
      <c r="E12681" t="s">
        <v>347</v>
      </c>
      <c r="F12681" t="s">
        <v>296</v>
      </c>
      <c r="G12681" t="s">
        <v>264</v>
      </c>
      <c r="H12681" t="s">
        <v>25</v>
      </c>
      <c r="I12681" t="s">
        <v>19</v>
      </c>
      <c r="J12681" t="s">
        <v>26</v>
      </c>
      <c r="K12681" t="s">
        <v>44</v>
      </c>
      <c r="L12681" t="s">
        <v>43</v>
      </c>
      <c r="M12681">
        <v>-0.94000000000000006</v>
      </c>
    </row>
    <row r="12682" spans="1:13" x14ac:dyDescent="0.25">
      <c r="A12682" t="s">
        <v>715</v>
      </c>
      <c r="B12682">
        <v>1</v>
      </c>
      <c r="C12682">
        <v>2050</v>
      </c>
      <c r="D12682" t="s">
        <v>295</v>
      </c>
      <c r="E12682" t="s">
        <v>347</v>
      </c>
      <c r="F12682" t="s">
        <v>296</v>
      </c>
      <c r="G12682" t="s">
        <v>258</v>
      </c>
      <c r="H12682" t="s">
        <v>36</v>
      </c>
      <c r="I12682" t="s">
        <v>19</v>
      </c>
      <c r="J12682" t="s">
        <v>26</v>
      </c>
      <c r="K12682" t="s">
        <v>42</v>
      </c>
      <c r="L12682" t="s">
        <v>43</v>
      </c>
      <c r="M12682">
        <v>0.30599999999999999</v>
      </c>
    </row>
    <row r="12683" spans="1:13" x14ac:dyDescent="0.25">
      <c r="A12683" t="s">
        <v>715</v>
      </c>
      <c r="B12683">
        <v>1</v>
      </c>
      <c r="C12683">
        <v>2050</v>
      </c>
      <c r="D12683" t="s">
        <v>295</v>
      </c>
      <c r="E12683" t="s">
        <v>347</v>
      </c>
      <c r="F12683" t="s">
        <v>296</v>
      </c>
      <c r="G12683" t="s">
        <v>258</v>
      </c>
      <c r="H12683" t="s">
        <v>36</v>
      </c>
      <c r="I12683" t="s">
        <v>19</v>
      </c>
      <c r="J12683" t="s">
        <v>26</v>
      </c>
      <c r="K12683" t="s">
        <v>44</v>
      </c>
      <c r="L12683" t="s">
        <v>43</v>
      </c>
      <c r="M12683">
        <v>-0.30599999999999999</v>
      </c>
    </row>
    <row r="12684" spans="1:13" x14ac:dyDescent="0.25">
      <c r="A12684" t="s">
        <v>715</v>
      </c>
      <c r="B12684">
        <v>1</v>
      </c>
      <c r="C12684">
        <v>2050</v>
      </c>
      <c r="D12684" t="s">
        <v>295</v>
      </c>
      <c r="E12684" t="s">
        <v>347</v>
      </c>
      <c r="F12684" t="s">
        <v>296</v>
      </c>
      <c r="G12684" t="s">
        <v>214</v>
      </c>
      <c r="H12684" t="s">
        <v>215</v>
      </c>
      <c r="I12684" t="s">
        <v>19</v>
      </c>
      <c r="J12684" t="s">
        <v>26</v>
      </c>
      <c r="K12684" t="s">
        <v>42</v>
      </c>
      <c r="L12684" t="s">
        <v>43</v>
      </c>
      <c r="M12684">
        <v>63.13</v>
      </c>
    </row>
    <row r="12685" spans="1:13" x14ac:dyDescent="0.25">
      <c r="A12685" t="s">
        <v>715</v>
      </c>
      <c r="B12685">
        <v>1</v>
      </c>
      <c r="C12685">
        <v>2050</v>
      </c>
      <c r="D12685" t="s">
        <v>295</v>
      </c>
      <c r="E12685" t="s">
        <v>347</v>
      </c>
      <c r="F12685" t="s">
        <v>296</v>
      </c>
      <c r="G12685" t="s">
        <v>214</v>
      </c>
      <c r="H12685" t="s">
        <v>215</v>
      </c>
      <c r="I12685" t="s">
        <v>19</v>
      </c>
      <c r="J12685" t="s">
        <v>26</v>
      </c>
      <c r="K12685" t="s">
        <v>44</v>
      </c>
      <c r="L12685" t="s">
        <v>43</v>
      </c>
      <c r="M12685">
        <v>-63.129999999999995</v>
      </c>
    </row>
    <row r="12686" spans="1:13" x14ac:dyDescent="0.25">
      <c r="A12686" t="s">
        <v>715</v>
      </c>
      <c r="B12686">
        <v>1</v>
      </c>
      <c r="C12686">
        <v>2050</v>
      </c>
      <c r="D12686" t="s">
        <v>295</v>
      </c>
      <c r="E12686" t="s">
        <v>347</v>
      </c>
      <c r="F12686" t="s">
        <v>296</v>
      </c>
      <c r="G12686" t="s">
        <v>47</v>
      </c>
      <c r="H12686" t="s">
        <v>48</v>
      </c>
      <c r="I12686" t="s">
        <v>19</v>
      </c>
      <c r="J12686" t="s">
        <v>26</v>
      </c>
      <c r="K12686" t="s">
        <v>42</v>
      </c>
      <c r="L12686" t="s">
        <v>43</v>
      </c>
      <c r="M12686">
        <v>1.004</v>
      </c>
    </row>
    <row r="12687" spans="1:13" x14ac:dyDescent="0.25">
      <c r="A12687" t="s">
        <v>715</v>
      </c>
      <c r="B12687">
        <v>1</v>
      </c>
      <c r="C12687">
        <v>2050</v>
      </c>
      <c r="D12687" t="s">
        <v>295</v>
      </c>
      <c r="E12687" t="s">
        <v>347</v>
      </c>
      <c r="F12687" t="s">
        <v>296</v>
      </c>
      <c r="G12687" t="s">
        <v>47</v>
      </c>
      <c r="H12687" t="s">
        <v>48</v>
      </c>
      <c r="I12687" t="s">
        <v>19</v>
      </c>
      <c r="J12687" t="s">
        <v>26</v>
      </c>
      <c r="K12687" t="s">
        <v>44</v>
      </c>
      <c r="L12687" t="s">
        <v>43</v>
      </c>
      <c r="M12687">
        <v>-1.004</v>
      </c>
    </row>
    <row r="12688" spans="1:13" x14ac:dyDescent="0.25">
      <c r="A12688" t="s">
        <v>715</v>
      </c>
      <c r="B12688">
        <v>1</v>
      </c>
      <c r="C12688">
        <v>2050</v>
      </c>
      <c r="D12688" t="s">
        <v>295</v>
      </c>
      <c r="E12688" t="s">
        <v>347</v>
      </c>
      <c r="F12688" t="s">
        <v>296</v>
      </c>
      <c r="G12688" t="s">
        <v>11</v>
      </c>
      <c r="H12688" t="s">
        <v>12</v>
      </c>
      <c r="I12688" t="s">
        <v>13</v>
      </c>
      <c r="J12688" t="s">
        <v>14</v>
      </c>
      <c r="K12688" t="s">
        <v>42</v>
      </c>
      <c r="L12688" t="s">
        <v>43</v>
      </c>
      <c r="M12688">
        <v>8.6659999999999968</v>
      </c>
    </row>
    <row r="12689" spans="1:13" x14ac:dyDescent="0.25">
      <c r="A12689" t="s">
        <v>715</v>
      </c>
      <c r="B12689">
        <v>1</v>
      </c>
      <c r="C12689">
        <v>2050</v>
      </c>
      <c r="D12689" t="s">
        <v>295</v>
      </c>
      <c r="E12689" t="s">
        <v>347</v>
      </c>
      <c r="F12689" t="s">
        <v>296</v>
      </c>
      <c r="G12689" t="s">
        <v>11</v>
      </c>
      <c r="H12689" t="s">
        <v>12</v>
      </c>
      <c r="I12689" t="s">
        <v>13</v>
      </c>
      <c r="J12689" t="s">
        <v>14</v>
      </c>
      <c r="K12689" t="s">
        <v>44</v>
      </c>
      <c r="L12689" t="s">
        <v>43</v>
      </c>
      <c r="M12689">
        <v>-2.165999999999999</v>
      </c>
    </row>
    <row r="12690" spans="1:13" x14ac:dyDescent="0.25">
      <c r="A12690" t="s">
        <v>715</v>
      </c>
      <c r="B12690">
        <v>1</v>
      </c>
      <c r="C12690">
        <v>2050</v>
      </c>
      <c r="D12690" t="s">
        <v>295</v>
      </c>
      <c r="E12690" t="s">
        <v>347</v>
      </c>
      <c r="F12690" t="s">
        <v>296</v>
      </c>
      <c r="G12690" t="s">
        <v>16</v>
      </c>
      <c r="H12690" t="s">
        <v>12</v>
      </c>
      <c r="I12690" t="s">
        <v>13</v>
      </c>
      <c r="J12690" t="s">
        <v>14</v>
      </c>
      <c r="K12690" t="s">
        <v>45</v>
      </c>
      <c r="L12690" t="s">
        <v>43</v>
      </c>
      <c r="M12690">
        <v>1.8605775294151463</v>
      </c>
    </row>
    <row r="12691" spans="1:13" x14ac:dyDescent="0.25">
      <c r="A12691" t="s">
        <v>715</v>
      </c>
      <c r="B12691">
        <v>1</v>
      </c>
      <c r="C12691">
        <v>2050</v>
      </c>
      <c r="D12691" t="s">
        <v>295</v>
      </c>
      <c r="E12691" t="s">
        <v>347</v>
      </c>
      <c r="F12691" t="s">
        <v>296</v>
      </c>
      <c r="G12691" t="s">
        <v>677</v>
      </c>
      <c r="H12691" t="s">
        <v>13</v>
      </c>
      <c r="I12691" t="s">
        <v>13</v>
      </c>
      <c r="J12691" t="s">
        <v>17</v>
      </c>
      <c r="K12691" t="s">
        <v>45</v>
      </c>
      <c r="L12691" t="s">
        <v>43</v>
      </c>
      <c r="M12691">
        <v>15.432057666476485</v>
      </c>
    </row>
    <row r="12692" spans="1:13" x14ac:dyDescent="0.25">
      <c r="A12692" t="s">
        <v>715</v>
      </c>
      <c r="B12692">
        <v>1</v>
      </c>
      <c r="C12692">
        <v>2050</v>
      </c>
      <c r="D12692" t="s">
        <v>295</v>
      </c>
      <c r="E12692" t="s">
        <v>347</v>
      </c>
      <c r="F12692" t="s">
        <v>296</v>
      </c>
      <c r="G12692" t="s">
        <v>681</v>
      </c>
      <c r="H12692" t="s">
        <v>13</v>
      </c>
      <c r="I12692" t="s">
        <v>13</v>
      </c>
      <c r="J12692" t="s">
        <v>17</v>
      </c>
      <c r="K12692" t="s">
        <v>45</v>
      </c>
      <c r="L12692" t="s">
        <v>43</v>
      </c>
      <c r="M12692">
        <v>1.0090818854753638</v>
      </c>
    </row>
    <row r="12693" spans="1:13" x14ac:dyDescent="0.25">
      <c r="A12693" t="s">
        <v>715</v>
      </c>
      <c r="B12693">
        <v>1</v>
      </c>
      <c r="C12693">
        <v>2050</v>
      </c>
      <c r="D12693" t="s">
        <v>295</v>
      </c>
      <c r="E12693" t="s">
        <v>347</v>
      </c>
      <c r="F12693" t="s">
        <v>296</v>
      </c>
      <c r="G12693" t="s">
        <v>37</v>
      </c>
      <c r="H12693" t="s">
        <v>36</v>
      </c>
      <c r="I12693" t="s">
        <v>13</v>
      </c>
      <c r="J12693" t="s">
        <v>38</v>
      </c>
      <c r="K12693" t="s">
        <v>42</v>
      </c>
      <c r="L12693" t="s">
        <v>43</v>
      </c>
      <c r="M12693">
        <v>5.2216921144784267</v>
      </c>
    </row>
    <row r="12694" spans="1:13" x14ac:dyDescent="0.25">
      <c r="A12694" t="s">
        <v>715</v>
      </c>
      <c r="B12694">
        <v>1</v>
      </c>
      <c r="C12694">
        <v>2050</v>
      </c>
      <c r="D12694" t="s">
        <v>295</v>
      </c>
      <c r="E12694" t="s">
        <v>347</v>
      </c>
      <c r="F12694" t="s">
        <v>296</v>
      </c>
      <c r="G12694" t="s">
        <v>37</v>
      </c>
      <c r="H12694" t="s">
        <v>36</v>
      </c>
      <c r="I12694" t="s">
        <v>13</v>
      </c>
      <c r="J12694" t="s">
        <v>38</v>
      </c>
      <c r="K12694" t="s">
        <v>44</v>
      </c>
      <c r="L12694" t="s">
        <v>43</v>
      </c>
      <c r="M12694">
        <v>-5.2216921144784259</v>
      </c>
    </row>
    <row r="12695" spans="1:13" x14ac:dyDescent="0.25">
      <c r="A12695" t="s">
        <v>715</v>
      </c>
      <c r="B12695">
        <v>1</v>
      </c>
      <c r="C12695">
        <v>2050</v>
      </c>
      <c r="D12695" t="s">
        <v>295</v>
      </c>
      <c r="E12695" t="s">
        <v>347</v>
      </c>
      <c r="F12695" t="s">
        <v>298</v>
      </c>
      <c r="G12695" t="s">
        <v>290</v>
      </c>
      <c r="H12695" t="s">
        <v>198</v>
      </c>
      <c r="I12695" t="s">
        <v>167</v>
      </c>
      <c r="J12695" t="s">
        <v>168</v>
      </c>
      <c r="K12695" t="s">
        <v>42</v>
      </c>
      <c r="L12695" t="s">
        <v>43</v>
      </c>
      <c r="M12695">
        <v>0.40687455243799231</v>
      </c>
    </row>
    <row r="12696" spans="1:13" x14ac:dyDescent="0.25">
      <c r="A12696" t="s">
        <v>715</v>
      </c>
      <c r="B12696">
        <v>1</v>
      </c>
      <c r="C12696">
        <v>2050</v>
      </c>
      <c r="D12696" t="s">
        <v>295</v>
      </c>
      <c r="E12696" t="s">
        <v>347</v>
      </c>
      <c r="F12696" t="s">
        <v>298</v>
      </c>
      <c r="G12696" t="s">
        <v>290</v>
      </c>
      <c r="H12696" t="s">
        <v>198</v>
      </c>
      <c r="I12696" t="s">
        <v>167</v>
      </c>
      <c r="J12696" t="s">
        <v>168</v>
      </c>
      <c r="K12696" t="s">
        <v>44</v>
      </c>
      <c r="L12696" t="s">
        <v>43</v>
      </c>
      <c r="M12696">
        <v>-0.40687455243799231</v>
      </c>
    </row>
    <row r="12697" spans="1:13" x14ac:dyDescent="0.25">
      <c r="A12697" t="s">
        <v>715</v>
      </c>
      <c r="B12697">
        <v>1</v>
      </c>
      <c r="C12697">
        <v>2050</v>
      </c>
      <c r="D12697" t="s">
        <v>295</v>
      </c>
      <c r="E12697" t="s">
        <v>347</v>
      </c>
      <c r="F12697" t="s">
        <v>298</v>
      </c>
      <c r="G12697" t="s">
        <v>290</v>
      </c>
      <c r="H12697" t="s">
        <v>198</v>
      </c>
      <c r="I12697" t="s">
        <v>19</v>
      </c>
      <c r="J12697" t="s">
        <v>168</v>
      </c>
      <c r="K12697" t="s">
        <v>42</v>
      </c>
      <c r="L12697" t="s">
        <v>43</v>
      </c>
      <c r="M12697">
        <v>0.15</v>
      </c>
    </row>
    <row r="12698" spans="1:13" x14ac:dyDescent="0.25">
      <c r="A12698" t="s">
        <v>715</v>
      </c>
      <c r="B12698">
        <v>1</v>
      </c>
      <c r="C12698">
        <v>2050</v>
      </c>
      <c r="D12698" t="s">
        <v>295</v>
      </c>
      <c r="E12698" t="s">
        <v>347</v>
      </c>
      <c r="F12698" t="s">
        <v>298</v>
      </c>
      <c r="G12698" t="s">
        <v>290</v>
      </c>
      <c r="H12698" t="s">
        <v>198</v>
      </c>
      <c r="I12698" t="s">
        <v>19</v>
      </c>
      <c r="J12698" t="s">
        <v>168</v>
      </c>
      <c r="K12698" t="s">
        <v>44</v>
      </c>
      <c r="L12698" t="s">
        <v>43</v>
      </c>
      <c r="M12698">
        <v>-0.15</v>
      </c>
    </row>
    <row r="12699" spans="1:13" x14ac:dyDescent="0.25">
      <c r="A12699" t="s">
        <v>715</v>
      </c>
      <c r="B12699">
        <v>1</v>
      </c>
      <c r="C12699">
        <v>2050</v>
      </c>
      <c r="D12699" t="s">
        <v>295</v>
      </c>
      <c r="E12699" t="s">
        <v>347</v>
      </c>
      <c r="F12699" t="s">
        <v>298</v>
      </c>
      <c r="G12699" t="s">
        <v>289</v>
      </c>
      <c r="H12699" t="s">
        <v>36</v>
      </c>
      <c r="I12699" t="s">
        <v>167</v>
      </c>
      <c r="J12699" t="s">
        <v>168</v>
      </c>
      <c r="K12699" t="s">
        <v>42</v>
      </c>
      <c r="L12699" t="s">
        <v>43</v>
      </c>
      <c r="M12699">
        <v>5.0064944928560573</v>
      </c>
    </row>
    <row r="12700" spans="1:13" x14ac:dyDescent="0.25">
      <c r="A12700" t="s">
        <v>715</v>
      </c>
      <c r="B12700">
        <v>1</v>
      </c>
      <c r="C12700">
        <v>2050</v>
      </c>
      <c r="D12700" t="s">
        <v>295</v>
      </c>
      <c r="E12700" t="s">
        <v>347</v>
      </c>
      <c r="F12700" t="s">
        <v>298</v>
      </c>
      <c r="G12700" t="s">
        <v>289</v>
      </c>
      <c r="H12700" t="s">
        <v>36</v>
      </c>
      <c r="I12700" t="s">
        <v>167</v>
      </c>
      <c r="J12700" t="s">
        <v>168</v>
      </c>
      <c r="K12700" t="s">
        <v>44</v>
      </c>
      <c r="L12700" t="s">
        <v>43</v>
      </c>
      <c r="M12700">
        <v>-5.0064944928560573</v>
      </c>
    </row>
    <row r="12701" spans="1:13" x14ac:dyDescent="0.25">
      <c r="A12701" t="s">
        <v>715</v>
      </c>
      <c r="B12701">
        <v>1</v>
      </c>
      <c r="C12701">
        <v>2050</v>
      </c>
      <c r="D12701" t="s">
        <v>295</v>
      </c>
      <c r="E12701" t="s">
        <v>347</v>
      </c>
      <c r="F12701" t="s">
        <v>298</v>
      </c>
      <c r="G12701" t="s">
        <v>289</v>
      </c>
      <c r="H12701" t="s">
        <v>36</v>
      </c>
      <c r="I12701" t="s">
        <v>19</v>
      </c>
      <c r="J12701" t="s">
        <v>168</v>
      </c>
      <c r="K12701" t="s">
        <v>42</v>
      </c>
      <c r="L12701" t="s">
        <v>43</v>
      </c>
      <c r="M12701">
        <v>1.615</v>
      </c>
    </row>
    <row r="12702" spans="1:13" x14ac:dyDescent="0.25">
      <c r="A12702" t="s">
        <v>715</v>
      </c>
      <c r="B12702">
        <v>1</v>
      </c>
      <c r="C12702">
        <v>2050</v>
      </c>
      <c r="D12702" t="s">
        <v>295</v>
      </c>
      <c r="E12702" t="s">
        <v>347</v>
      </c>
      <c r="F12702" t="s">
        <v>298</v>
      </c>
      <c r="G12702" t="s">
        <v>289</v>
      </c>
      <c r="H12702" t="s">
        <v>36</v>
      </c>
      <c r="I12702" t="s">
        <v>19</v>
      </c>
      <c r="J12702" t="s">
        <v>168</v>
      </c>
      <c r="K12702" t="s">
        <v>44</v>
      </c>
      <c r="L12702" t="s">
        <v>43</v>
      </c>
      <c r="M12702">
        <v>-1.615</v>
      </c>
    </row>
    <row r="12703" spans="1:13" x14ac:dyDescent="0.25">
      <c r="A12703" t="s">
        <v>715</v>
      </c>
      <c r="B12703">
        <v>1</v>
      </c>
      <c r="C12703">
        <v>2050</v>
      </c>
      <c r="D12703" t="s">
        <v>295</v>
      </c>
      <c r="E12703" t="s">
        <v>347</v>
      </c>
      <c r="F12703" t="s">
        <v>628</v>
      </c>
      <c r="G12703" t="s">
        <v>30</v>
      </c>
      <c r="H12703" t="s">
        <v>18</v>
      </c>
      <c r="I12703" t="s">
        <v>19</v>
      </c>
      <c r="J12703" t="s">
        <v>31</v>
      </c>
      <c r="K12703" t="s">
        <v>42</v>
      </c>
      <c r="L12703" t="s">
        <v>43</v>
      </c>
      <c r="M12703">
        <v>10.5236</v>
      </c>
    </row>
    <row r="12704" spans="1:13" x14ac:dyDescent="0.25">
      <c r="A12704" t="s">
        <v>715</v>
      </c>
      <c r="B12704">
        <v>1</v>
      </c>
      <c r="C12704">
        <v>2050</v>
      </c>
      <c r="D12704" t="s">
        <v>295</v>
      </c>
      <c r="E12704" t="s">
        <v>347</v>
      </c>
      <c r="F12704" t="s">
        <v>628</v>
      </c>
      <c r="G12704" t="s">
        <v>149</v>
      </c>
      <c r="H12704" t="s">
        <v>18</v>
      </c>
      <c r="I12704" t="s">
        <v>19</v>
      </c>
      <c r="J12704" t="s">
        <v>150</v>
      </c>
      <c r="K12704" t="s">
        <v>42</v>
      </c>
      <c r="L12704" t="s">
        <v>43</v>
      </c>
      <c r="M12704">
        <v>13.6</v>
      </c>
    </row>
    <row r="12705" spans="1:13" x14ac:dyDescent="0.25">
      <c r="A12705" t="s">
        <v>715</v>
      </c>
      <c r="B12705">
        <v>1</v>
      </c>
      <c r="C12705">
        <v>2050</v>
      </c>
      <c r="D12705" t="s">
        <v>295</v>
      </c>
      <c r="E12705" t="s">
        <v>347</v>
      </c>
      <c r="F12705" t="s">
        <v>553</v>
      </c>
      <c r="G12705" t="s">
        <v>275</v>
      </c>
      <c r="H12705" t="s">
        <v>12</v>
      </c>
      <c r="I12705" t="s">
        <v>19</v>
      </c>
      <c r="J12705" t="s">
        <v>218</v>
      </c>
      <c r="K12705" t="s">
        <v>42</v>
      </c>
      <c r="L12705" t="s">
        <v>43</v>
      </c>
      <c r="M12705">
        <v>4.8431372340425529</v>
      </c>
    </row>
    <row r="12706" spans="1:13" x14ac:dyDescent="0.25">
      <c r="A12706" t="s">
        <v>715</v>
      </c>
      <c r="B12706">
        <v>1</v>
      </c>
      <c r="C12706">
        <v>2050</v>
      </c>
      <c r="D12706" t="s">
        <v>295</v>
      </c>
      <c r="E12706" t="s">
        <v>347</v>
      </c>
      <c r="F12706" t="s">
        <v>553</v>
      </c>
      <c r="G12706" t="s">
        <v>27</v>
      </c>
      <c r="H12706" t="s">
        <v>23</v>
      </c>
      <c r="I12706" t="s">
        <v>19</v>
      </c>
      <c r="J12706" t="s">
        <v>24</v>
      </c>
      <c r="K12706" t="s">
        <v>42</v>
      </c>
      <c r="L12706" t="s">
        <v>43</v>
      </c>
      <c r="M12706">
        <v>8.527000000000001</v>
      </c>
    </row>
    <row r="12707" spans="1:13" x14ac:dyDescent="0.25">
      <c r="A12707" t="s">
        <v>715</v>
      </c>
      <c r="B12707">
        <v>1</v>
      </c>
      <c r="C12707">
        <v>2050</v>
      </c>
      <c r="D12707" t="s">
        <v>295</v>
      </c>
      <c r="E12707" t="s">
        <v>347</v>
      </c>
      <c r="F12707" t="s">
        <v>553</v>
      </c>
      <c r="G12707" t="s">
        <v>27</v>
      </c>
      <c r="H12707" t="s">
        <v>23</v>
      </c>
      <c r="I12707" t="s">
        <v>19</v>
      </c>
      <c r="J12707" t="s">
        <v>24</v>
      </c>
      <c r="K12707" t="s">
        <v>44</v>
      </c>
      <c r="L12707" t="s">
        <v>43</v>
      </c>
      <c r="M12707">
        <v>-8.527000000000001</v>
      </c>
    </row>
    <row r="12708" spans="1:13" x14ac:dyDescent="0.25">
      <c r="A12708" t="s">
        <v>715</v>
      </c>
      <c r="B12708">
        <v>1</v>
      </c>
      <c r="C12708">
        <v>2050</v>
      </c>
      <c r="D12708" t="s">
        <v>295</v>
      </c>
      <c r="E12708" t="s">
        <v>347</v>
      </c>
      <c r="F12708" t="s">
        <v>553</v>
      </c>
      <c r="G12708" t="s">
        <v>183</v>
      </c>
      <c r="H12708" t="s">
        <v>21</v>
      </c>
      <c r="I12708" t="s">
        <v>19</v>
      </c>
      <c r="J12708" t="s">
        <v>184</v>
      </c>
      <c r="K12708" t="s">
        <v>42</v>
      </c>
      <c r="L12708" t="s">
        <v>43</v>
      </c>
      <c r="M12708">
        <v>3</v>
      </c>
    </row>
    <row r="12709" spans="1:13" x14ac:dyDescent="0.25">
      <c r="A12709" t="s">
        <v>715</v>
      </c>
      <c r="B12709">
        <v>1</v>
      </c>
      <c r="C12709">
        <v>2050</v>
      </c>
      <c r="D12709" t="s">
        <v>295</v>
      </c>
      <c r="E12709" t="s">
        <v>347</v>
      </c>
      <c r="F12709" t="s">
        <v>553</v>
      </c>
      <c r="G12709" t="s">
        <v>183</v>
      </c>
      <c r="H12709" t="s">
        <v>21</v>
      </c>
      <c r="I12709" t="s">
        <v>19</v>
      </c>
      <c r="J12709" t="s">
        <v>184</v>
      </c>
      <c r="K12709" t="s">
        <v>44</v>
      </c>
      <c r="L12709" t="s">
        <v>43</v>
      </c>
      <c r="M12709">
        <v>-2.9999999999999996</v>
      </c>
    </row>
    <row r="12710" spans="1:13" x14ac:dyDescent="0.25">
      <c r="A12710" t="s">
        <v>715</v>
      </c>
      <c r="B12710">
        <v>1</v>
      </c>
      <c r="C12710">
        <v>2050</v>
      </c>
      <c r="D12710" t="s">
        <v>295</v>
      </c>
      <c r="E12710" t="s">
        <v>347</v>
      </c>
      <c r="F12710" t="s">
        <v>553</v>
      </c>
      <c r="G12710" t="s">
        <v>28</v>
      </c>
      <c r="H12710" t="s">
        <v>21</v>
      </c>
      <c r="I12710" t="s">
        <v>19</v>
      </c>
      <c r="J12710" t="s">
        <v>22</v>
      </c>
      <c r="K12710" t="s">
        <v>42</v>
      </c>
      <c r="L12710" t="s">
        <v>43</v>
      </c>
      <c r="M12710">
        <v>3.8126188999999999</v>
      </c>
    </row>
    <row r="12711" spans="1:13" x14ac:dyDescent="0.25">
      <c r="A12711" t="s">
        <v>715</v>
      </c>
      <c r="B12711">
        <v>1</v>
      </c>
      <c r="C12711">
        <v>2050</v>
      </c>
      <c r="D12711" t="s">
        <v>295</v>
      </c>
      <c r="E12711" t="s">
        <v>347</v>
      </c>
      <c r="F12711" t="s">
        <v>553</v>
      </c>
      <c r="G12711" t="s">
        <v>28</v>
      </c>
      <c r="H12711" t="s">
        <v>21</v>
      </c>
      <c r="I12711" t="s">
        <v>19</v>
      </c>
      <c r="J12711" t="s">
        <v>22</v>
      </c>
      <c r="K12711" t="s">
        <v>44</v>
      </c>
      <c r="L12711" t="s">
        <v>43</v>
      </c>
      <c r="M12711">
        <v>-3.8126188999999999</v>
      </c>
    </row>
    <row r="12712" spans="1:13" x14ac:dyDescent="0.25">
      <c r="A12712" t="s">
        <v>715</v>
      </c>
      <c r="B12712">
        <v>1</v>
      </c>
      <c r="C12712">
        <v>2050</v>
      </c>
      <c r="D12712" t="s">
        <v>295</v>
      </c>
      <c r="E12712" t="s">
        <v>347</v>
      </c>
      <c r="F12712" t="s">
        <v>553</v>
      </c>
      <c r="G12712" t="s">
        <v>20</v>
      </c>
      <c r="H12712" t="s">
        <v>21</v>
      </c>
      <c r="I12712" t="s">
        <v>19</v>
      </c>
      <c r="J12712" t="s">
        <v>22</v>
      </c>
      <c r="K12712" t="s">
        <v>42</v>
      </c>
      <c r="L12712" t="s">
        <v>43</v>
      </c>
      <c r="M12712">
        <v>9.3396092000000017</v>
      </c>
    </row>
    <row r="12713" spans="1:13" x14ac:dyDescent="0.25">
      <c r="A12713" t="s">
        <v>715</v>
      </c>
      <c r="B12713">
        <v>1</v>
      </c>
      <c r="C12713">
        <v>2050</v>
      </c>
      <c r="D12713" t="s">
        <v>295</v>
      </c>
      <c r="E12713" t="s">
        <v>347</v>
      </c>
      <c r="F12713" t="s">
        <v>553</v>
      </c>
      <c r="G12713" t="s">
        <v>20</v>
      </c>
      <c r="H12713" t="s">
        <v>21</v>
      </c>
      <c r="I12713" t="s">
        <v>19</v>
      </c>
      <c r="J12713" t="s">
        <v>22</v>
      </c>
      <c r="K12713" t="s">
        <v>44</v>
      </c>
      <c r="L12713" t="s">
        <v>43</v>
      </c>
      <c r="M12713">
        <v>-9.3396092000000017</v>
      </c>
    </row>
    <row r="12714" spans="1:13" x14ac:dyDescent="0.25">
      <c r="A12714" t="s">
        <v>715</v>
      </c>
      <c r="B12714">
        <v>1</v>
      </c>
      <c r="C12714">
        <v>2050</v>
      </c>
      <c r="D12714" t="s">
        <v>295</v>
      </c>
      <c r="E12714" t="s">
        <v>347</v>
      </c>
      <c r="F12714" t="s">
        <v>553</v>
      </c>
      <c r="G12714" t="s">
        <v>29</v>
      </c>
      <c r="H12714" t="s">
        <v>21</v>
      </c>
      <c r="I12714" t="s">
        <v>19</v>
      </c>
      <c r="J12714" t="s">
        <v>22</v>
      </c>
      <c r="K12714" t="s">
        <v>42</v>
      </c>
      <c r="L12714" t="s">
        <v>43</v>
      </c>
      <c r="M12714">
        <v>0.67556690000000008</v>
      </c>
    </row>
    <row r="12715" spans="1:13" x14ac:dyDescent="0.25">
      <c r="A12715" t="s">
        <v>715</v>
      </c>
      <c r="B12715">
        <v>1</v>
      </c>
      <c r="C12715">
        <v>2050</v>
      </c>
      <c r="D12715" t="s">
        <v>295</v>
      </c>
      <c r="E12715" t="s">
        <v>347</v>
      </c>
      <c r="F12715" t="s">
        <v>553</v>
      </c>
      <c r="G12715" t="s">
        <v>29</v>
      </c>
      <c r="H12715" t="s">
        <v>21</v>
      </c>
      <c r="I12715" t="s">
        <v>19</v>
      </c>
      <c r="J12715" t="s">
        <v>22</v>
      </c>
      <c r="K12715" t="s">
        <v>44</v>
      </c>
      <c r="L12715" t="s">
        <v>43</v>
      </c>
      <c r="M12715">
        <v>-0.67556690000000008</v>
      </c>
    </row>
    <row r="12716" spans="1:13" x14ac:dyDescent="0.25">
      <c r="A12716" t="s">
        <v>715</v>
      </c>
      <c r="B12716">
        <v>1</v>
      </c>
      <c r="C12716">
        <v>2050</v>
      </c>
      <c r="D12716" t="s">
        <v>295</v>
      </c>
      <c r="E12716" t="s">
        <v>347</v>
      </c>
      <c r="F12716" t="s">
        <v>553</v>
      </c>
      <c r="G12716" t="s">
        <v>717</v>
      </c>
      <c r="H12716" t="s">
        <v>21</v>
      </c>
      <c r="I12716" t="s">
        <v>19</v>
      </c>
      <c r="J12716" t="s">
        <v>22</v>
      </c>
      <c r="K12716" t="s">
        <v>45</v>
      </c>
      <c r="L12716" t="s">
        <v>43</v>
      </c>
      <c r="M12716">
        <v>99.553349552723034</v>
      </c>
    </row>
    <row r="12717" spans="1:13" x14ac:dyDescent="0.25">
      <c r="A12717" t="s">
        <v>715</v>
      </c>
      <c r="B12717">
        <v>1</v>
      </c>
      <c r="C12717">
        <v>2050</v>
      </c>
      <c r="D12717" t="s">
        <v>295</v>
      </c>
      <c r="E12717" t="s">
        <v>347</v>
      </c>
      <c r="F12717" t="s">
        <v>553</v>
      </c>
      <c r="G12717" t="s">
        <v>718</v>
      </c>
      <c r="H12717" t="s">
        <v>23</v>
      </c>
      <c r="I12717" t="s">
        <v>19</v>
      </c>
      <c r="J12717" t="s">
        <v>24</v>
      </c>
      <c r="K12717" t="s">
        <v>45</v>
      </c>
      <c r="L12717" t="s">
        <v>43</v>
      </c>
      <c r="M12717">
        <v>64.177272220306051</v>
      </c>
    </row>
    <row r="12718" spans="1:13" x14ac:dyDescent="0.25">
      <c r="A12718" t="s">
        <v>715</v>
      </c>
      <c r="B12718">
        <v>1</v>
      </c>
      <c r="C12718">
        <v>2050</v>
      </c>
      <c r="D12718" t="s">
        <v>295</v>
      </c>
      <c r="E12718" t="s">
        <v>347</v>
      </c>
      <c r="F12718" t="s">
        <v>553</v>
      </c>
      <c r="G12718" t="s">
        <v>676</v>
      </c>
      <c r="H12718" t="s">
        <v>23</v>
      </c>
      <c r="I12718" t="s">
        <v>19</v>
      </c>
      <c r="J12718" t="s">
        <v>24</v>
      </c>
      <c r="K12718" t="s">
        <v>45</v>
      </c>
      <c r="L12718" t="s">
        <v>43</v>
      </c>
      <c r="M12718">
        <v>54.081407077916928</v>
      </c>
    </row>
    <row r="12719" spans="1:13" x14ac:dyDescent="0.25">
      <c r="A12719" t="s">
        <v>715</v>
      </c>
      <c r="B12719">
        <v>1</v>
      </c>
      <c r="C12719">
        <v>2050</v>
      </c>
      <c r="D12719" t="s">
        <v>295</v>
      </c>
      <c r="E12719" t="s">
        <v>347</v>
      </c>
      <c r="F12719" t="s">
        <v>553</v>
      </c>
      <c r="G12719" t="s">
        <v>586</v>
      </c>
      <c r="H12719" t="s">
        <v>23</v>
      </c>
      <c r="I12719" t="s">
        <v>19</v>
      </c>
      <c r="J12719" t="s">
        <v>24</v>
      </c>
      <c r="K12719" t="s">
        <v>45</v>
      </c>
      <c r="L12719" t="s">
        <v>43</v>
      </c>
      <c r="M12719">
        <v>11.762493280737662</v>
      </c>
    </row>
    <row r="12720" spans="1:13" x14ac:dyDescent="0.25">
      <c r="A12720" t="s">
        <v>715</v>
      </c>
      <c r="B12720">
        <v>1</v>
      </c>
      <c r="C12720">
        <v>2050</v>
      </c>
      <c r="D12720" t="s">
        <v>295</v>
      </c>
      <c r="E12720" t="s">
        <v>348</v>
      </c>
      <c r="F12720" t="s">
        <v>554</v>
      </c>
      <c r="G12720" t="s">
        <v>717</v>
      </c>
      <c r="H12720" t="s">
        <v>21</v>
      </c>
      <c r="I12720" t="s">
        <v>19</v>
      </c>
      <c r="J12720" t="s">
        <v>22</v>
      </c>
      <c r="K12720" t="s">
        <v>45</v>
      </c>
      <c r="L12720" t="s">
        <v>43</v>
      </c>
      <c r="M12720">
        <v>1.6466504472769843</v>
      </c>
    </row>
    <row r="12721" spans="1:13" x14ac:dyDescent="0.25">
      <c r="A12721" t="s">
        <v>715</v>
      </c>
      <c r="B12721">
        <v>1</v>
      </c>
      <c r="C12721">
        <v>2050</v>
      </c>
      <c r="D12721" t="s">
        <v>295</v>
      </c>
      <c r="E12721" t="s">
        <v>348</v>
      </c>
      <c r="F12721" t="s">
        <v>554</v>
      </c>
      <c r="G12721" t="s">
        <v>718</v>
      </c>
      <c r="H12721" t="s">
        <v>23</v>
      </c>
      <c r="I12721" t="s">
        <v>19</v>
      </c>
      <c r="J12721" t="s">
        <v>24</v>
      </c>
      <c r="K12721" t="s">
        <v>45</v>
      </c>
      <c r="L12721" t="s">
        <v>43</v>
      </c>
      <c r="M12721">
        <v>1.1234237428166023</v>
      </c>
    </row>
    <row r="12722" spans="1:13" x14ac:dyDescent="0.25">
      <c r="A12722" t="s">
        <v>715</v>
      </c>
      <c r="B12722">
        <v>1</v>
      </c>
      <c r="C12722">
        <v>2050</v>
      </c>
      <c r="D12722" t="s">
        <v>295</v>
      </c>
      <c r="E12722" t="s">
        <v>348</v>
      </c>
      <c r="F12722" t="s">
        <v>554</v>
      </c>
      <c r="G12722" t="s">
        <v>676</v>
      </c>
      <c r="H12722" t="s">
        <v>23</v>
      </c>
      <c r="I12722" t="s">
        <v>19</v>
      </c>
      <c r="J12722" t="s">
        <v>24</v>
      </c>
      <c r="K12722" t="s">
        <v>45</v>
      </c>
      <c r="L12722" t="s">
        <v>43</v>
      </c>
      <c r="M12722">
        <v>0.38198085791813891</v>
      </c>
    </row>
    <row r="12723" spans="1:13" x14ac:dyDescent="0.25">
      <c r="A12723" t="s">
        <v>715</v>
      </c>
      <c r="B12723">
        <v>1</v>
      </c>
      <c r="C12723">
        <v>2050</v>
      </c>
      <c r="D12723" t="s">
        <v>299</v>
      </c>
      <c r="E12723" t="s">
        <v>349</v>
      </c>
      <c r="F12723" t="s">
        <v>630</v>
      </c>
      <c r="G12723" t="s">
        <v>30</v>
      </c>
      <c r="H12723" t="s">
        <v>18</v>
      </c>
      <c r="I12723" t="s">
        <v>19</v>
      </c>
      <c r="J12723" t="s">
        <v>31</v>
      </c>
      <c r="K12723" t="s">
        <v>42</v>
      </c>
      <c r="L12723" t="s">
        <v>43</v>
      </c>
      <c r="M12723">
        <v>0.64060000000000006</v>
      </c>
    </row>
    <row r="12724" spans="1:13" x14ac:dyDescent="0.25">
      <c r="A12724" t="s">
        <v>715</v>
      </c>
      <c r="B12724">
        <v>1</v>
      </c>
      <c r="C12724">
        <v>2050</v>
      </c>
      <c r="D12724" t="s">
        <v>299</v>
      </c>
      <c r="E12724" t="s">
        <v>349</v>
      </c>
      <c r="F12724" t="s">
        <v>630</v>
      </c>
      <c r="G12724" t="s">
        <v>149</v>
      </c>
      <c r="H12724" t="s">
        <v>18</v>
      </c>
      <c r="I12724" t="s">
        <v>19</v>
      </c>
      <c r="J12724" t="s">
        <v>150</v>
      </c>
      <c r="K12724" t="s">
        <v>42</v>
      </c>
      <c r="L12724" t="s">
        <v>43</v>
      </c>
      <c r="M12724">
        <v>0.155</v>
      </c>
    </row>
    <row r="12725" spans="1:13" x14ac:dyDescent="0.25">
      <c r="A12725" t="s">
        <v>715</v>
      </c>
      <c r="B12725">
        <v>1</v>
      </c>
      <c r="C12725">
        <v>2050</v>
      </c>
      <c r="D12725" t="s">
        <v>299</v>
      </c>
      <c r="E12725" t="s">
        <v>349</v>
      </c>
      <c r="F12725" t="s">
        <v>555</v>
      </c>
      <c r="G12725" t="s">
        <v>39</v>
      </c>
      <c r="H12725" t="s">
        <v>36</v>
      </c>
      <c r="I12725" t="s">
        <v>19</v>
      </c>
      <c r="J12725" t="s">
        <v>26</v>
      </c>
      <c r="K12725" t="s">
        <v>42</v>
      </c>
      <c r="L12725" t="s">
        <v>43</v>
      </c>
      <c r="M12725">
        <v>4.422879148152</v>
      </c>
    </row>
    <row r="12726" spans="1:13" x14ac:dyDescent="0.25">
      <c r="A12726" t="s">
        <v>715</v>
      </c>
      <c r="B12726">
        <v>1</v>
      </c>
      <c r="C12726">
        <v>2050</v>
      </c>
      <c r="D12726" t="s">
        <v>299</v>
      </c>
      <c r="E12726" t="s">
        <v>349</v>
      </c>
      <c r="F12726" t="s">
        <v>555</v>
      </c>
      <c r="G12726" t="s">
        <v>39</v>
      </c>
      <c r="H12726" t="s">
        <v>36</v>
      </c>
      <c r="I12726" t="s">
        <v>19</v>
      </c>
      <c r="J12726" t="s">
        <v>26</v>
      </c>
      <c r="K12726" t="s">
        <v>44</v>
      </c>
      <c r="L12726" t="s">
        <v>43</v>
      </c>
      <c r="M12726">
        <v>-4.422879148152</v>
      </c>
    </row>
    <row r="12727" spans="1:13" x14ac:dyDescent="0.25">
      <c r="A12727" t="s">
        <v>715</v>
      </c>
      <c r="B12727">
        <v>1</v>
      </c>
      <c r="C12727">
        <v>2050</v>
      </c>
      <c r="D12727" t="s">
        <v>299</v>
      </c>
      <c r="E12727" t="s">
        <v>349</v>
      </c>
      <c r="F12727" t="s">
        <v>555</v>
      </c>
      <c r="G12727" t="s">
        <v>208</v>
      </c>
      <c r="H12727" t="s">
        <v>172</v>
      </c>
      <c r="I12727" t="s">
        <v>19</v>
      </c>
      <c r="J12727" t="s">
        <v>26</v>
      </c>
      <c r="K12727" t="s">
        <v>42</v>
      </c>
      <c r="L12727" t="s">
        <v>43</v>
      </c>
      <c r="M12727">
        <v>0.1167580315</v>
      </c>
    </row>
    <row r="12728" spans="1:13" x14ac:dyDescent="0.25">
      <c r="A12728" t="s">
        <v>715</v>
      </c>
      <c r="B12728">
        <v>1</v>
      </c>
      <c r="C12728">
        <v>2050</v>
      </c>
      <c r="D12728" t="s">
        <v>299</v>
      </c>
      <c r="E12728" t="s">
        <v>349</v>
      </c>
      <c r="F12728" t="s">
        <v>555</v>
      </c>
      <c r="G12728" t="s">
        <v>208</v>
      </c>
      <c r="H12728" t="s">
        <v>172</v>
      </c>
      <c r="I12728" t="s">
        <v>19</v>
      </c>
      <c r="J12728" t="s">
        <v>26</v>
      </c>
      <c r="K12728" t="s">
        <v>44</v>
      </c>
      <c r="L12728" t="s">
        <v>43</v>
      </c>
      <c r="M12728">
        <v>-0.11675803149999998</v>
      </c>
    </row>
    <row r="12729" spans="1:13" x14ac:dyDescent="0.25">
      <c r="A12729" t="s">
        <v>715</v>
      </c>
      <c r="B12729">
        <v>1</v>
      </c>
      <c r="C12729">
        <v>2050</v>
      </c>
      <c r="D12729" t="s">
        <v>299</v>
      </c>
      <c r="E12729" t="s">
        <v>349</v>
      </c>
      <c r="F12729" t="s">
        <v>555</v>
      </c>
      <c r="G12729" t="s">
        <v>275</v>
      </c>
      <c r="H12729" t="s">
        <v>12</v>
      </c>
      <c r="I12729" t="s">
        <v>19</v>
      </c>
      <c r="J12729" t="s">
        <v>218</v>
      </c>
      <c r="K12729" t="s">
        <v>42</v>
      </c>
      <c r="L12729" t="s">
        <v>43</v>
      </c>
      <c r="M12729">
        <v>1.25</v>
      </c>
    </row>
    <row r="12730" spans="1:13" x14ac:dyDescent="0.25">
      <c r="A12730" t="s">
        <v>715</v>
      </c>
      <c r="B12730">
        <v>1</v>
      </c>
      <c r="C12730">
        <v>2050</v>
      </c>
      <c r="D12730" t="s">
        <v>299</v>
      </c>
      <c r="E12730" t="s">
        <v>349</v>
      </c>
      <c r="F12730" t="s">
        <v>555</v>
      </c>
      <c r="G12730" t="s">
        <v>240</v>
      </c>
      <c r="H12730" t="s">
        <v>198</v>
      </c>
      <c r="I12730" t="s">
        <v>19</v>
      </c>
      <c r="J12730" t="s">
        <v>26</v>
      </c>
      <c r="K12730" t="s">
        <v>42</v>
      </c>
      <c r="L12730" t="s">
        <v>43</v>
      </c>
      <c r="M12730">
        <v>0.36509175013400003</v>
      </c>
    </row>
    <row r="12731" spans="1:13" x14ac:dyDescent="0.25">
      <c r="A12731" t="s">
        <v>715</v>
      </c>
      <c r="B12731">
        <v>1</v>
      </c>
      <c r="C12731">
        <v>2050</v>
      </c>
      <c r="D12731" t="s">
        <v>299</v>
      </c>
      <c r="E12731" t="s">
        <v>349</v>
      </c>
      <c r="F12731" t="s">
        <v>555</v>
      </c>
      <c r="G12731" t="s">
        <v>240</v>
      </c>
      <c r="H12731" t="s">
        <v>198</v>
      </c>
      <c r="I12731" t="s">
        <v>19</v>
      </c>
      <c r="J12731" t="s">
        <v>26</v>
      </c>
      <c r="K12731" t="s">
        <v>44</v>
      </c>
      <c r="L12731" t="s">
        <v>43</v>
      </c>
      <c r="M12731">
        <v>-0.36509175013400003</v>
      </c>
    </row>
    <row r="12732" spans="1:13" x14ac:dyDescent="0.25">
      <c r="A12732" t="s">
        <v>715</v>
      </c>
      <c r="B12732">
        <v>1</v>
      </c>
      <c r="C12732">
        <v>2050</v>
      </c>
      <c r="D12732" t="s">
        <v>299</v>
      </c>
      <c r="E12732" t="s">
        <v>349</v>
      </c>
      <c r="F12732" t="s">
        <v>555</v>
      </c>
      <c r="G12732" t="s">
        <v>27</v>
      </c>
      <c r="H12732" t="s">
        <v>23</v>
      </c>
      <c r="I12732" t="s">
        <v>19</v>
      </c>
      <c r="J12732" t="s">
        <v>24</v>
      </c>
      <c r="K12732" t="s">
        <v>42</v>
      </c>
      <c r="L12732" t="s">
        <v>43</v>
      </c>
      <c r="M12732">
        <v>1.8411812000000001</v>
      </c>
    </row>
    <row r="12733" spans="1:13" x14ac:dyDescent="0.25">
      <c r="A12733" t="s">
        <v>715</v>
      </c>
      <c r="B12733">
        <v>1</v>
      </c>
      <c r="C12733">
        <v>2050</v>
      </c>
      <c r="D12733" t="s">
        <v>299</v>
      </c>
      <c r="E12733" t="s">
        <v>349</v>
      </c>
      <c r="F12733" t="s">
        <v>555</v>
      </c>
      <c r="G12733" t="s">
        <v>27</v>
      </c>
      <c r="H12733" t="s">
        <v>23</v>
      </c>
      <c r="I12733" t="s">
        <v>19</v>
      </c>
      <c r="J12733" t="s">
        <v>24</v>
      </c>
      <c r="K12733" t="s">
        <v>44</v>
      </c>
      <c r="L12733" t="s">
        <v>43</v>
      </c>
      <c r="M12733">
        <v>-1.8411812000000001</v>
      </c>
    </row>
    <row r="12734" spans="1:13" x14ac:dyDescent="0.25">
      <c r="A12734" t="s">
        <v>715</v>
      </c>
      <c r="B12734">
        <v>1</v>
      </c>
      <c r="C12734">
        <v>2050</v>
      </c>
      <c r="D12734" t="s">
        <v>299</v>
      </c>
      <c r="E12734" t="s">
        <v>349</v>
      </c>
      <c r="F12734" t="s">
        <v>555</v>
      </c>
      <c r="G12734" t="s">
        <v>49</v>
      </c>
      <c r="H12734" t="s">
        <v>35</v>
      </c>
      <c r="I12734" t="s">
        <v>19</v>
      </c>
      <c r="J12734" t="s">
        <v>26</v>
      </c>
      <c r="K12734" t="s">
        <v>42</v>
      </c>
      <c r="L12734" t="s">
        <v>43</v>
      </c>
      <c r="M12734">
        <v>0.54719182180799997</v>
      </c>
    </row>
    <row r="12735" spans="1:13" x14ac:dyDescent="0.25">
      <c r="A12735" t="s">
        <v>715</v>
      </c>
      <c r="B12735">
        <v>1</v>
      </c>
      <c r="C12735">
        <v>2050</v>
      </c>
      <c r="D12735" t="s">
        <v>299</v>
      </c>
      <c r="E12735" t="s">
        <v>349</v>
      </c>
      <c r="F12735" t="s">
        <v>555</v>
      </c>
      <c r="G12735" t="s">
        <v>49</v>
      </c>
      <c r="H12735" t="s">
        <v>35</v>
      </c>
      <c r="I12735" t="s">
        <v>19</v>
      </c>
      <c r="J12735" t="s">
        <v>26</v>
      </c>
      <c r="K12735" t="s">
        <v>44</v>
      </c>
      <c r="L12735" t="s">
        <v>43</v>
      </c>
      <c r="M12735">
        <v>-0.54719182180799997</v>
      </c>
    </row>
    <row r="12736" spans="1:13" x14ac:dyDescent="0.25">
      <c r="A12736" t="s">
        <v>715</v>
      </c>
      <c r="B12736">
        <v>1</v>
      </c>
      <c r="C12736">
        <v>2050</v>
      </c>
      <c r="D12736" t="s">
        <v>299</v>
      </c>
      <c r="E12736" t="s">
        <v>349</v>
      </c>
      <c r="F12736" t="s">
        <v>555</v>
      </c>
      <c r="G12736" t="s">
        <v>235</v>
      </c>
      <c r="H12736" t="s">
        <v>198</v>
      </c>
      <c r="I12736" t="s">
        <v>19</v>
      </c>
      <c r="J12736" t="s">
        <v>26</v>
      </c>
      <c r="K12736" t="s">
        <v>42</v>
      </c>
      <c r="L12736" t="s">
        <v>43</v>
      </c>
      <c r="M12736">
        <v>0.36509175013400003</v>
      </c>
    </row>
    <row r="12737" spans="1:13" x14ac:dyDescent="0.25">
      <c r="A12737" t="s">
        <v>715</v>
      </c>
      <c r="B12737">
        <v>1</v>
      </c>
      <c r="C12737">
        <v>2050</v>
      </c>
      <c r="D12737" t="s">
        <v>299</v>
      </c>
      <c r="E12737" t="s">
        <v>349</v>
      </c>
      <c r="F12737" t="s">
        <v>555</v>
      </c>
      <c r="G12737" t="s">
        <v>235</v>
      </c>
      <c r="H12737" t="s">
        <v>198</v>
      </c>
      <c r="I12737" t="s">
        <v>19</v>
      </c>
      <c r="J12737" t="s">
        <v>26</v>
      </c>
      <c r="K12737" t="s">
        <v>44</v>
      </c>
      <c r="L12737" t="s">
        <v>43</v>
      </c>
      <c r="M12737">
        <v>-0.36509175013400003</v>
      </c>
    </row>
    <row r="12738" spans="1:13" x14ac:dyDescent="0.25">
      <c r="A12738" t="s">
        <v>715</v>
      </c>
      <c r="B12738">
        <v>1</v>
      </c>
      <c r="C12738">
        <v>2050</v>
      </c>
      <c r="D12738" t="s">
        <v>299</v>
      </c>
      <c r="E12738" t="s">
        <v>349</v>
      </c>
      <c r="F12738" t="s">
        <v>555</v>
      </c>
      <c r="G12738" t="s">
        <v>264</v>
      </c>
      <c r="H12738" t="s">
        <v>25</v>
      </c>
      <c r="I12738" t="s">
        <v>19</v>
      </c>
      <c r="J12738" t="s">
        <v>26</v>
      </c>
      <c r="K12738" t="s">
        <v>42</v>
      </c>
      <c r="L12738" t="s">
        <v>43</v>
      </c>
      <c r="M12738">
        <v>3.6003931167999999E-2</v>
      </c>
    </row>
    <row r="12739" spans="1:13" x14ac:dyDescent="0.25">
      <c r="A12739" t="s">
        <v>715</v>
      </c>
      <c r="B12739">
        <v>1</v>
      </c>
      <c r="C12739">
        <v>2050</v>
      </c>
      <c r="D12739" t="s">
        <v>299</v>
      </c>
      <c r="E12739" t="s">
        <v>349</v>
      </c>
      <c r="F12739" t="s">
        <v>555</v>
      </c>
      <c r="G12739" t="s">
        <v>264</v>
      </c>
      <c r="H12739" t="s">
        <v>25</v>
      </c>
      <c r="I12739" t="s">
        <v>19</v>
      </c>
      <c r="J12739" t="s">
        <v>26</v>
      </c>
      <c r="K12739" t="s">
        <v>44</v>
      </c>
      <c r="L12739" t="s">
        <v>43</v>
      </c>
      <c r="M12739">
        <v>-3.6003931167999999E-2</v>
      </c>
    </row>
    <row r="12740" spans="1:13" x14ac:dyDescent="0.25">
      <c r="A12740" t="s">
        <v>715</v>
      </c>
      <c r="B12740">
        <v>1</v>
      </c>
      <c r="C12740">
        <v>2050</v>
      </c>
      <c r="D12740" t="s">
        <v>299</v>
      </c>
      <c r="E12740" t="s">
        <v>349</v>
      </c>
      <c r="F12740" t="s">
        <v>555</v>
      </c>
      <c r="G12740" t="s">
        <v>47</v>
      </c>
      <c r="H12740" t="s">
        <v>48</v>
      </c>
      <c r="I12740" t="s">
        <v>19</v>
      </c>
      <c r="J12740" t="s">
        <v>26</v>
      </c>
      <c r="K12740" t="s">
        <v>42</v>
      </c>
      <c r="L12740" t="s">
        <v>43</v>
      </c>
      <c r="M12740">
        <v>0.13238237898800001</v>
      </c>
    </row>
    <row r="12741" spans="1:13" x14ac:dyDescent="0.25">
      <c r="A12741" t="s">
        <v>715</v>
      </c>
      <c r="B12741">
        <v>1</v>
      </c>
      <c r="C12741">
        <v>2050</v>
      </c>
      <c r="D12741" t="s">
        <v>299</v>
      </c>
      <c r="E12741" t="s">
        <v>349</v>
      </c>
      <c r="F12741" t="s">
        <v>555</v>
      </c>
      <c r="G12741" t="s">
        <v>47</v>
      </c>
      <c r="H12741" t="s">
        <v>48</v>
      </c>
      <c r="I12741" t="s">
        <v>19</v>
      </c>
      <c r="J12741" t="s">
        <v>26</v>
      </c>
      <c r="K12741" t="s">
        <v>44</v>
      </c>
      <c r="L12741" t="s">
        <v>43</v>
      </c>
      <c r="M12741">
        <v>-0.13238237898800001</v>
      </c>
    </row>
    <row r="12742" spans="1:13" x14ac:dyDescent="0.25">
      <c r="A12742" t="s">
        <v>715</v>
      </c>
      <c r="B12742">
        <v>1</v>
      </c>
      <c r="C12742">
        <v>2050</v>
      </c>
      <c r="D12742" t="s">
        <v>299</v>
      </c>
      <c r="E12742" t="s">
        <v>349</v>
      </c>
      <c r="F12742" t="s">
        <v>555</v>
      </c>
      <c r="G12742" t="s">
        <v>28</v>
      </c>
      <c r="H12742" t="s">
        <v>21</v>
      </c>
      <c r="I12742" t="s">
        <v>19</v>
      </c>
      <c r="J12742" t="s">
        <v>22</v>
      </c>
      <c r="K12742" t="s">
        <v>42</v>
      </c>
      <c r="L12742" t="s">
        <v>43</v>
      </c>
      <c r="M12742">
        <v>0.78495545850000015</v>
      </c>
    </row>
    <row r="12743" spans="1:13" x14ac:dyDescent="0.25">
      <c r="A12743" t="s">
        <v>715</v>
      </c>
      <c r="B12743">
        <v>1</v>
      </c>
      <c r="C12743">
        <v>2050</v>
      </c>
      <c r="D12743" t="s">
        <v>299</v>
      </c>
      <c r="E12743" t="s">
        <v>349</v>
      </c>
      <c r="F12743" t="s">
        <v>555</v>
      </c>
      <c r="G12743" t="s">
        <v>28</v>
      </c>
      <c r="H12743" t="s">
        <v>21</v>
      </c>
      <c r="I12743" t="s">
        <v>19</v>
      </c>
      <c r="J12743" t="s">
        <v>22</v>
      </c>
      <c r="K12743" t="s">
        <v>44</v>
      </c>
      <c r="L12743" t="s">
        <v>43</v>
      </c>
      <c r="M12743">
        <v>-0.78495545850000015</v>
      </c>
    </row>
    <row r="12744" spans="1:13" x14ac:dyDescent="0.25">
      <c r="A12744" t="s">
        <v>715</v>
      </c>
      <c r="B12744">
        <v>1</v>
      </c>
      <c r="C12744">
        <v>2050</v>
      </c>
      <c r="D12744" t="s">
        <v>299</v>
      </c>
      <c r="E12744" t="s">
        <v>349</v>
      </c>
      <c r="F12744" t="s">
        <v>555</v>
      </c>
      <c r="G12744" t="s">
        <v>20</v>
      </c>
      <c r="H12744" t="s">
        <v>21</v>
      </c>
      <c r="I12744" t="s">
        <v>19</v>
      </c>
      <c r="J12744" t="s">
        <v>22</v>
      </c>
      <c r="K12744" t="s">
        <v>42</v>
      </c>
      <c r="L12744" t="s">
        <v>43</v>
      </c>
      <c r="M12744">
        <v>1.70073682675</v>
      </c>
    </row>
    <row r="12745" spans="1:13" x14ac:dyDescent="0.25">
      <c r="A12745" t="s">
        <v>715</v>
      </c>
      <c r="B12745">
        <v>1</v>
      </c>
      <c r="C12745">
        <v>2050</v>
      </c>
      <c r="D12745" t="s">
        <v>299</v>
      </c>
      <c r="E12745" t="s">
        <v>349</v>
      </c>
      <c r="F12745" t="s">
        <v>555</v>
      </c>
      <c r="G12745" t="s">
        <v>20</v>
      </c>
      <c r="H12745" t="s">
        <v>21</v>
      </c>
      <c r="I12745" t="s">
        <v>19</v>
      </c>
      <c r="J12745" t="s">
        <v>22</v>
      </c>
      <c r="K12745" t="s">
        <v>44</v>
      </c>
      <c r="L12745" t="s">
        <v>43</v>
      </c>
      <c r="M12745">
        <v>-1.70073682675</v>
      </c>
    </row>
    <row r="12746" spans="1:13" x14ac:dyDescent="0.25">
      <c r="A12746" t="s">
        <v>715</v>
      </c>
      <c r="B12746">
        <v>1</v>
      </c>
      <c r="C12746">
        <v>2050</v>
      </c>
      <c r="D12746" t="s">
        <v>299</v>
      </c>
      <c r="E12746" t="s">
        <v>349</v>
      </c>
      <c r="F12746" t="s">
        <v>555</v>
      </c>
      <c r="G12746" t="s">
        <v>29</v>
      </c>
      <c r="H12746" t="s">
        <v>21</v>
      </c>
      <c r="I12746" t="s">
        <v>19</v>
      </c>
      <c r="J12746" t="s">
        <v>22</v>
      </c>
      <c r="K12746" t="s">
        <v>42</v>
      </c>
      <c r="L12746" t="s">
        <v>43</v>
      </c>
      <c r="M12746">
        <v>0.13082590975000002</v>
      </c>
    </row>
    <row r="12747" spans="1:13" x14ac:dyDescent="0.25">
      <c r="A12747" t="s">
        <v>715</v>
      </c>
      <c r="B12747">
        <v>1</v>
      </c>
      <c r="C12747">
        <v>2050</v>
      </c>
      <c r="D12747" t="s">
        <v>299</v>
      </c>
      <c r="E12747" t="s">
        <v>349</v>
      </c>
      <c r="F12747" t="s">
        <v>555</v>
      </c>
      <c r="G12747" t="s">
        <v>29</v>
      </c>
      <c r="H12747" t="s">
        <v>21</v>
      </c>
      <c r="I12747" t="s">
        <v>19</v>
      </c>
      <c r="J12747" t="s">
        <v>22</v>
      </c>
      <c r="K12747" t="s">
        <v>44</v>
      </c>
      <c r="L12747" t="s">
        <v>43</v>
      </c>
      <c r="M12747">
        <v>-0.13082590975000002</v>
      </c>
    </row>
    <row r="12748" spans="1:13" x14ac:dyDescent="0.25">
      <c r="A12748" t="s">
        <v>715</v>
      </c>
      <c r="B12748">
        <v>1</v>
      </c>
      <c r="C12748">
        <v>2050</v>
      </c>
      <c r="D12748" t="s">
        <v>299</v>
      </c>
      <c r="E12748" t="s">
        <v>349</v>
      </c>
      <c r="F12748" t="s">
        <v>555</v>
      </c>
      <c r="G12748" t="s">
        <v>11</v>
      </c>
      <c r="H12748" t="s">
        <v>12</v>
      </c>
      <c r="I12748" t="s">
        <v>13</v>
      </c>
      <c r="J12748" t="s">
        <v>14</v>
      </c>
      <c r="K12748" t="s">
        <v>42</v>
      </c>
      <c r="L12748" t="s">
        <v>43</v>
      </c>
      <c r="M12748">
        <v>0.5660429367119999</v>
      </c>
    </row>
    <row r="12749" spans="1:13" x14ac:dyDescent="0.25">
      <c r="A12749" t="s">
        <v>715</v>
      </c>
      <c r="B12749">
        <v>1</v>
      </c>
      <c r="C12749">
        <v>2050</v>
      </c>
      <c r="D12749" t="s">
        <v>299</v>
      </c>
      <c r="E12749" t="s">
        <v>349</v>
      </c>
      <c r="F12749" t="s">
        <v>555</v>
      </c>
      <c r="G12749" t="s">
        <v>11</v>
      </c>
      <c r="H12749" t="s">
        <v>12</v>
      </c>
      <c r="I12749" t="s">
        <v>13</v>
      </c>
      <c r="J12749" t="s">
        <v>14</v>
      </c>
      <c r="K12749" t="s">
        <v>44</v>
      </c>
      <c r="L12749" t="s">
        <v>43</v>
      </c>
      <c r="M12749">
        <v>-0.14146827671199982</v>
      </c>
    </row>
    <row r="12750" spans="1:13" x14ac:dyDescent="0.25">
      <c r="A12750" t="s">
        <v>715</v>
      </c>
      <c r="B12750">
        <v>1</v>
      </c>
      <c r="C12750">
        <v>2050</v>
      </c>
      <c r="D12750" t="s">
        <v>299</v>
      </c>
      <c r="E12750" t="s">
        <v>349</v>
      </c>
      <c r="F12750" t="s">
        <v>555</v>
      </c>
      <c r="G12750" t="s">
        <v>37</v>
      </c>
      <c r="H12750" t="s">
        <v>36</v>
      </c>
      <c r="I12750" t="s">
        <v>13</v>
      </c>
      <c r="J12750" t="s">
        <v>38</v>
      </c>
      <c r="K12750" t="s">
        <v>42</v>
      </c>
      <c r="L12750" t="s">
        <v>43</v>
      </c>
      <c r="M12750">
        <v>0.22073649666182321</v>
      </c>
    </row>
    <row r="12751" spans="1:13" x14ac:dyDescent="0.25">
      <c r="A12751" t="s">
        <v>715</v>
      </c>
      <c r="B12751">
        <v>1</v>
      </c>
      <c r="C12751">
        <v>2050</v>
      </c>
      <c r="D12751" t="s">
        <v>299</v>
      </c>
      <c r="E12751" t="s">
        <v>349</v>
      </c>
      <c r="F12751" t="s">
        <v>555</v>
      </c>
      <c r="G12751" t="s">
        <v>37</v>
      </c>
      <c r="H12751" t="s">
        <v>36</v>
      </c>
      <c r="I12751" t="s">
        <v>13</v>
      </c>
      <c r="J12751" t="s">
        <v>38</v>
      </c>
      <c r="K12751" t="s">
        <v>44</v>
      </c>
      <c r="L12751" t="s">
        <v>43</v>
      </c>
      <c r="M12751">
        <v>-0.22073649666182321</v>
      </c>
    </row>
    <row r="12752" spans="1:13" x14ac:dyDescent="0.25">
      <c r="A12752" t="s">
        <v>715</v>
      </c>
      <c r="B12752">
        <v>1</v>
      </c>
      <c r="C12752">
        <v>2050</v>
      </c>
      <c r="D12752" t="s">
        <v>299</v>
      </c>
      <c r="E12752" t="s">
        <v>349</v>
      </c>
      <c r="F12752" t="s">
        <v>555</v>
      </c>
      <c r="G12752" t="s">
        <v>717</v>
      </c>
      <c r="H12752" t="s">
        <v>21</v>
      </c>
      <c r="I12752" t="s">
        <v>19</v>
      </c>
      <c r="J12752" t="s">
        <v>22</v>
      </c>
      <c r="K12752" t="s">
        <v>45</v>
      </c>
      <c r="L12752" t="s">
        <v>43</v>
      </c>
      <c r="M12752">
        <v>3.0467037954363283</v>
      </c>
    </row>
    <row r="12753" spans="1:13" x14ac:dyDescent="0.25">
      <c r="A12753" t="s">
        <v>715</v>
      </c>
      <c r="B12753">
        <v>1</v>
      </c>
      <c r="C12753">
        <v>2050</v>
      </c>
      <c r="D12753" t="s">
        <v>299</v>
      </c>
      <c r="E12753" t="s">
        <v>349</v>
      </c>
      <c r="F12753" t="s">
        <v>555</v>
      </c>
      <c r="G12753" t="s">
        <v>718</v>
      </c>
      <c r="H12753" t="s">
        <v>23</v>
      </c>
      <c r="I12753" t="s">
        <v>19</v>
      </c>
      <c r="J12753" t="s">
        <v>24</v>
      </c>
      <c r="K12753" t="s">
        <v>45</v>
      </c>
      <c r="L12753" t="s">
        <v>43</v>
      </c>
      <c r="M12753">
        <v>5.263662306893206</v>
      </c>
    </row>
    <row r="12754" spans="1:13" x14ac:dyDescent="0.25">
      <c r="A12754" t="s">
        <v>715</v>
      </c>
      <c r="B12754">
        <v>1</v>
      </c>
      <c r="C12754">
        <v>2050</v>
      </c>
      <c r="D12754" t="s">
        <v>299</v>
      </c>
      <c r="E12754" t="s">
        <v>349</v>
      </c>
      <c r="F12754" t="s">
        <v>555</v>
      </c>
      <c r="G12754" t="s">
        <v>676</v>
      </c>
      <c r="H12754" t="s">
        <v>23</v>
      </c>
      <c r="I12754" t="s">
        <v>19</v>
      </c>
      <c r="J12754" t="s">
        <v>24</v>
      </c>
      <c r="K12754" t="s">
        <v>45</v>
      </c>
      <c r="L12754" t="s">
        <v>43</v>
      </c>
      <c r="M12754">
        <v>5.1336076715250929</v>
      </c>
    </row>
    <row r="12755" spans="1:13" x14ac:dyDescent="0.25">
      <c r="A12755" t="s">
        <v>715</v>
      </c>
      <c r="B12755">
        <v>1</v>
      </c>
      <c r="C12755">
        <v>2050</v>
      </c>
      <c r="D12755" t="s">
        <v>299</v>
      </c>
      <c r="E12755" t="s">
        <v>350</v>
      </c>
      <c r="F12755" t="s">
        <v>631</v>
      </c>
      <c r="G12755" t="s">
        <v>30</v>
      </c>
      <c r="H12755" t="s">
        <v>18</v>
      </c>
      <c r="I12755" t="s">
        <v>19</v>
      </c>
      <c r="J12755" t="s">
        <v>31</v>
      </c>
      <c r="K12755" t="s">
        <v>42</v>
      </c>
      <c r="L12755" t="s">
        <v>43</v>
      </c>
      <c r="M12755">
        <v>0.34139999999999998</v>
      </c>
    </row>
    <row r="12756" spans="1:13" x14ac:dyDescent="0.25">
      <c r="A12756" t="s">
        <v>715</v>
      </c>
      <c r="B12756">
        <v>1</v>
      </c>
      <c r="C12756">
        <v>2050</v>
      </c>
      <c r="D12756" t="s">
        <v>299</v>
      </c>
      <c r="E12756" t="s">
        <v>350</v>
      </c>
      <c r="F12756" t="s">
        <v>631</v>
      </c>
      <c r="G12756" t="s">
        <v>149</v>
      </c>
      <c r="H12756" t="s">
        <v>18</v>
      </c>
      <c r="I12756" t="s">
        <v>19</v>
      </c>
      <c r="J12756" t="s">
        <v>150</v>
      </c>
      <c r="K12756" t="s">
        <v>42</v>
      </c>
      <c r="L12756" t="s">
        <v>43</v>
      </c>
      <c r="M12756">
        <v>0.373</v>
      </c>
    </row>
    <row r="12757" spans="1:13" x14ac:dyDescent="0.25">
      <c r="A12757" t="s">
        <v>715</v>
      </c>
      <c r="B12757">
        <v>1</v>
      </c>
      <c r="C12757">
        <v>2050</v>
      </c>
      <c r="D12757" t="s">
        <v>299</v>
      </c>
      <c r="E12757" t="s">
        <v>350</v>
      </c>
      <c r="F12757" t="s">
        <v>556</v>
      </c>
      <c r="G12757" t="s">
        <v>39</v>
      </c>
      <c r="H12757" t="s">
        <v>36</v>
      </c>
      <c r="I12757" t="s">
        <v>19</v>
      </c>
      <c r="J12757" t="s">
        <v>26</v>
      </c>
      <c r="K12757" t="s">
        <v>42</v>
      </c>
      <c r="L12757" t="s">
        <v>43</v>
      </c>
      <c r="M12757">
        <v>3.2151851819699999</v>
      </c>
    </row>
    <row r="12758" spans="1:13" x14ac:dyDescent="0.25">
      <c r="A12758" t="s">
        <v>715</v>
      </c>
      <c r="B12758">
        <v>1</v>
      </c>
      <c r="C12758">
        <v>2050</v>
      </c>
      <c r="D12758" t="s">
        <v>299</v>
      </c>
      <c r="E12758" t="s">
        <v>350</v>
      </c>
      <c r="F12758" t="s">
        <v>556</v>
      </c>
      <c r="G12758" t="s">
        <v>39</v>
      </c>
      <c r="H12758" t="s">
        <v>36</v>
      </c>
      <c r="I12758" t="s">
        <v>19</v>
      </c>
      <c r="J12758" t="s">
        <v>26</v>
      </c>
      <c r="K12758" t="s">
        <v>44</v>
      </c>
      <c r="L12758" t="s">
        <v>43</v>
      </c>
      <c r="M12758">
        <v>-3.2151851819699999</v>
      </c>
    </row>
    <row r="12759" spans="1:13" x14ac:dyDescent="0.25">
      <c r="A12759" t="s">
        <v>715</v>
      </c>
      <c r="B12759">
        <v>1</v>
      </c>
      <c r="C12759">
        <v>2050</v>
      </c>
      <c r="D12759" t="s">
        <v>299</v>
      </c>
      <c r="E12759" t="s">
        <v>350</v>
      </c>
      <c r="F12759" t="s">
        <v>556</v>
      </c>
      <c r="G12759" t="s">
        <v>208</v>
      </c>
      <c r="H12759" t="s">
        <v>172</v>
      </c>
      <c r="I12759" t="s">
        <v>19</v>
      </c>
      <c r="J12759" t="s">
        <v>26</v>
      </c>
      <c r="K12759" t="s">
        <v>42</v>
      </c>
      <c r="L12759" t="s">
        <v>43</v>
      </c>
      <c r="M12759">
        <v>8.4876543124999995E-2</v>
      </c>
    </row>
    <row r="12760" spans="1:13" x14ac:dyDescent="0.25">
      <c r="A12760" t="s">
        <v>715</v>
      </c>
      <c r="B12760">
        <v>1</v>
      </c>
      <c r="C12760">
        <v>2050</v>
      </c>
      <c r="D12760" t="s">
        <v>299</v>
      </c>
      <c r="E12760" t="s">
        <v>350</v>
      </c>
      <c r="F12760" t="s">
        <v>556</v>
      </c>
      <c r="G12760" t="s">
        <v>208</v>
      </c>
      <c r="H12760" t="s">
        <v>172</v>
      </c>
      <c r="I12760" t="s">
        <v>19</v>
      </c>
      <c r="J12760" t="s">
        <v>26</v>
      </c>
      <c r="K12760" t="s">
        <v>44</v>
      </c>
      <c r="L12760" t="s">
        <v>43</v>
      </c>
      <c r="M12760">
        <v>-8.4876543124999995E-2</v>
      </c>
    </row>
    <row r="12761" spans="1:13" x14ac:dyDescent="0.25">
      <c r="A12761" t="s">
        <v>715</v>
      </c>
      <c r="B12761">
        <v>1</v>
      </c>
      <c r="C12761">
        <v>2050</v>
      </c>
      <c r="D12761" t="s">
        <v>299</v>
      </c>
      <c r="E12761" t="s">
        <v>350</v>
      </c>
      <c r="F12761" t="s">
        <v>556</v>
      </c>
      <c r="G12761" t="s">
        <v>40</v>
      </c>
      <c r="H12761" t="s">
        <v>41</v>
      </c>
      <c r="I12761" t="s">
        <v>19</v>
      </c>
      <c r="J12761" t="s">
        <v>26</v>
      </c>
      <c r="K12761" t="s">
        <v>42</v>
      </c>
      <c r="L12761" t="s">
        <v>43</v>
      </c>
      <c r="M12761">
        <v>0.96199999999999997</v>
      </c>
    </row>
    <row r="12762" spans="1:13" x14ac:dyDescent="0.25">
      <c r="A12762" t="s">
        <v>715</v>
      </c>
      <c r="B12762">
        <v>1</v>
      </c>
      <c r="C12762">
        <v>2050</v>
      </c>
      <c r="D12762" t="s">
        <v>299</v>
      </c>
      <c r="E12762" t="s">
        <v>350</v>
      </c>
      <c r="F12762" t="s">
        <v>556</v>
      </c>
      <c r="G12762" t="s">
        <v>40</v>
      </c>
      <c r="H12762" t="s">
        <v>41</v>
      </c>
      <c r="I12762" t="s">
        <v>19</v>
      </c>
      <c r="J12762" t="s">
        <v>26</v>
      </c>
      <c r="K12762" t="s">
        <v>44</v>
      </c>
      <c r="L12762" t="s">
        <v>43</v>
      </c>
      <c r="M12762">
        <v>-0.96199999999999997</v>
      </c>
    </row>
    <row r="12763" spans="1:13" x14ac:dyDescent="0.25">
      <c r="A12763" t="s">
        <v>715</v>
      </c>
      <c r="B12763">
        <v>1</v>
      </c>
      <c r="C12763">
        <v>2050</v>
      </c>
      <c r="D12763" t="s">
        <v>299</v>
      </c>
      <c r="E12763" t="s">
        <v>350</v>
      </c>
      <c r="F12763" t="s">
        <v>556</v>
      </c>
      <c r="G12763" t="s">
        <v>240</v>
      </c>
      <c r="H12763" t="s">
        <v>198</v>
      </c>
      <c r="I12763" t="s">
        <v>19</v>
      </c>
      <c r="J12763" t="s">
        <v>26</v>
      </c>
      <c r="K12763" t="s">
        <v>42</v>
      </c>
      <c r="L12763" t="s">
        <v>43</v>
      </c>
      <c r="M12763">
        <v>0.26540123430249996</v>
      </c>
    </row>
    <row r="12764" spans="1:13" x14ac:dyDescent="0.25">
      <c r="A12764" t="s">
        <v>715</v>
      </c>
      <c r="B12764">
        <v>1</v>
      </c>
      <c r="C12764">
        <v>2050</v>
      </c>
      <c r="D12764" t="s">
        <v>299</v>
      </c>
      <c r="E12764" t="s">
        <v>350</v>
      </c>
      <c r="F12764" t="s">
        <v>556</v>
      </c>
      <c r="G12764" t="s">
        <v>240</v>
      </c>
      <c r="H12764" t="s">
        <v>198</v>
      </c>
      <c r="I12764" t="s">
        <v>19</v>
      </c>
      <c r="J12764" t="s">
        <v>26</v>
      </c>
      <c r="K12764" t="s">
        <v>44</v>
      </c>
      <c r="L12764" t="s">
        <v>43</v>
      </c>
      <c r="M12764">
        <v>-0.26540123430249996</v>
      </c>
    </row>
    <row r="12765" spans="1:13" x14ac:dyDescent="0.25">
      <c r="A12765" t="s">
        <v>715</v>
      </c>
      <c r="B12765">
        <v>1</v>
      </c>
      <c r="C12765">
        <v>2050</v>
      </c>
      <c r="D12765" t="s">
        <v>299</v>
      </c>
      <c r="E12765" t="s">
        <v>350</v>
      </c>
      <c r="F12765" t="s">
        <v>556</v>
      </c>
      <c r="G12765" t="s">
        <v>27</v>
      </c>
      <c r="H12765" t="s">
        <v>23</v>
      </c>
      <c r="I12765" t="s">
        <v>19</v>
      </c>
      <c r="J12765" t="s">
        <v>24</v>
      </c>
      <c r="K12765" t="s">
        <v>42</v>
      </c>
      <c r="L12765" t="s">
        <v>43</v>
      </c>
      <c r="M12765">
        <v>1.88625</v>
      </c>
    </row>
    <row r="12766" spans="1:13" x14ac:dyDescent="0.25">
      <c r="A12766" t="s">
        <v>715</v>
      </c>
      <c r="B12766">
        <v>1</v>
      </c>
      <c r="C12766">
        <v>2050</v>
      </c>
      <c r="D12766" t="s">
        <v>299</v>
      </c>
      <c r="E12766" t="s">
        <v>350</v>
      </c>
      <c r="F12766" t="s">
        <v>556</v>
      </c>
      <c r="G12766" t="s">
        <v>27</v>
      </c>
      <c r="H12766" t="s">
        <v>23</v>
      </c>
      <c r="I12766" t="s">
        <v>19</v>
      </c>
      <c r="J12766" t="s">
        <v>24</v>
      </c>
      <c r="K12766" t="s">
        <v>44</v>
      </c>
      <c r="L12766" t="s">
        <v>43</v>
      </c>
      <c r="M12766">
        <v>-1.88625</v>
      </c>
    </row>
    <row r="12767" spans="1:13" x14ac:dyDescent="0.25">
      <c r="A12767" t="s">
        <v>715</v>
      </c>
      <c r="B12767">
        <v>1</v>
      </c>
      <c r="C12767">
        <v>2050</v>
      </c>
      <c r="D12767" t="s">
        <v>299</v>
      </c>
      <c r="E12767" t="s">
        <v>350</v>
      </c>
      <c r="F12767" t="s">
        <v>556</v>
      </c>
      <c r="G12767" t="s">
        <v>49</v>
      </c>
      <c r="H12767" t="s">
        <v>35</v>
      </c>
      <c r="I12767" t="s">
        <v>19</v>
      </c>
      <c r="J12767" t="s">
        <v>26</v>
      </c>
      <c r="K12767" t="s">
        <v>42</v>
      </c>
      <c r="L12767" t="s">
        <v>43</v>
      </c>
      <c r="M12767">
        <v>0.39777777737999997</v>
      </c>
    </row>
    <row r="12768" spans="1:13" x14ac:dyDescent="0.25">
      <c r="A12768" t="s">
        <v>715</v>
      </c>
      <c r="B12768">
        <v>1</v>
      </c>
      <c r="C12768">
        <v>2050</v>
      </c>
      <c r="D12768" t="s">
        <v>299</v>
      </c>
      <c r="E12768" t="s">
        <v>350</v>
      </c>
      <c r="F12768" t="s">
        <v>556</v>
      </c>
      <c r="G12768" t="s">
        <v>49</v>
      </c>
      <c r="H12768" t="s">
        <v>35</v>
      </c>
      <c r="I12768" t="s">
        <v>19</v>
      </c>
      <c r="J12768" t="s">
        <v>26</v>
      </c>
      <c r="K12768" t="s">
        <v>44</v>
      </c>
      <c r="L12768" t="s">
        <v>43</v>
      </c>
      <c r="M12768">
        <v>-0.39777777737999997</v>
      </c>
    </row>
    <row r="12769" spans="1:13" x14ac:dyDescent="0.25">
      <c r="A12769" t="s">
        <v>715</v>
      </c>
      <c r="B12769">
        <v>1</v>
      </c>
      <c r="C12769">
        <v>2050</v>
      </c>
      <c r="D12769" t="s">
        <v>299</v>
      </c>
      <c r="E12769" t="s">
        <v>350</v>
      </c>
      <c r="F12769" t="s">
        <v>556</v>
      </c>
      <c r="G12769" t="s">
        <v>235</v>
      </c>
      <c r="H12769" t="s">
        <v>198</v>
      </c>
      <c r="I12769" t="s">
        <v>19</v>
      </c>
      <c r="J12769" t="s">
        <v>26</v>
      </c>
      <c r="K12769" t="s">
        <v>42</v>
      </c>
      <c r="L12769" t="s">
        <v>43</v>
      </c>
      <c r="M12769">
        <v>0.26540123430249996</v>
      </c>
    </row>
    <row r="12770" spans="1:13" x14ac:dyDescent="0.25">
      <c r="A12770" t="s">
        <v>715</v>
      </c>
      <c r="B12770">
        <v>1</v>
      </c>
      <c r="C12770">
        <v>2050</v>
      </c>
      <c r="D12770" t="s">
        <v>299</v>
      </c>
      <c r="E12770" t="s">
        <v>350</v>
      </c>
      <c r="F12770" t="s">
        <v>556</v>
      </c>
      <c r="G12770" t="s">
        <v>235</v>
      </c>
      <c r="H12770" t="s">
        <v>198</v>
      </c>
      <c r="I12770" t="s">
        <v>19</v>
      </c>
      <c r="J12770" t="s">
        <v>26</v>
      </c>
      <c r="K12770" t="s">
        <v>44</v>
      </c>
      <c r="L12770" t="s">
        <v>43</v>
      </c>
      <c r="M12770">
        <v>-0.26540123430249996</v>
      </c>
    </row>
    <row r="12771" spans="1:13" x14ac:dyDescent="0.25">
      <c r="A12771" t="s">
        <v>715</v>
      </c>
      <c r="B12771">
        <v>1</v>
      </c>
      <c r="C12771">
        <v>2050</v>
      </c>
      <c r="D12771" t="s">
        <v>299</v>
      </c>
      <c r="E12771" t="s">
        <v>350</v>
      </c>
      <c r="F12771" t="s">
        <v>556</v>
      </c>
      <c r="G12771" t="s">
        <v>264</v>
      </c>
      <c r="H12771" t="s">
        <v>25</v>
      </c>
      <c r="I12771" t="s">
        <v>19</v>
      </c>
      <c r="J12771" t="s">
        <v>26</v>
      </c>
      <c r="K12771" t="s">
        <v>42</v>
      </c>
      <c r="L12771" t="s">
        <v>43</v>
      </c>
      <c r="M12771">
        <v>2.6172839480000001E-2</v>
      </c>
    </row>
    <row r="12772" spans="1:13" x14ac:dyDescent="0.25">
      <c r="A12772" t="s">
        <v>715</v>
      </c>
      <c r="B12772">
        <v>1</v>
      </c>
      <c r="C12772">
        <v>2050</v>
      </c>
      <c r="D12772" t="s">
        <v>299</v>
      </c>
      <c r="E12772" t="s">
        <v>350</v>
      </c>
      <c r="F12772" t="s">
        <v>556</v>
      </c>
      <c r="G12772" t="s">
        <v>264</v>
      </c>
      <c r="H12772" t="s">
        <v>25</v>
      </c>
      <c r="I12772" t="s">
        <v>19</v>
      </c>
      <c r="J12772" t="s">
        <v>26</v>
      </c>
      <c r="K12772" t="s">
        <v>44</v>
      </c>
      <c r="L12772" t="s">
        <v>43</v>
      </c>
      <c r="M12772">
        <v>-2.6172839480000001E-2</v>
      </c>
    </row>
    <row r="12773" spans="1:13" x14ac:dyDescent="0.25">
      <c r="A12773" t="s">
        <v>715</v>
      </c>
      <c r="B12773">
        <v>1</v>
      </c>
      <c r="C12773">
        <v>2050</v>
      </c>
      <c r="D12773" t="s">
        <v>299</v>
      </c>
      <c r="E12773" t="s">
        <v>350</v>
      </c>
      <c r="F12773" t="s">
        <v>556</v>
      </c>
      <c r="G12773" t="s">
        <v>47</v>
      </c>
      <c r="H12773" t="s">
        <v>48</v>
      </c>
      <c r="I12773" t="s">
        <v>19</v>
      </c>
      <c r="J12773" t="s">
        <v>26</v>
      </c>
      <c r="K12773" t="s">
        <v>42</v>
      </c>
      <c r="L12773" t="s">
        <v>43</v>
      </c>
      <c r="M12773">
        <v>9.6234567805000004E-2</v>
      </c>
    </row>
    <row r="12774" spans="1:13" x14ac:dyDescent="0.25">
      <c r="A12774" t="s">
        <v>715</v>
      </c>
      <c r="B12774">
        <v>1</v>
      </c>
      <c r="C12774">
        <v>2050</v>
      </c>
      <c r="D12774" t="s">
        <v>299</v>
      </c>
      <c r="E12774" t="s">
        <v>350</v>
      </c>
      <c r="F12774" t="s">
        <v>556</v>
      </c>
      <c r="G12774" t="s">
        <v>47</v>
      </c>
      <c r="H12774" t="s">
        <v>48</v>
      </c>
      <c r="I12774" t="s">
        <v>19</v>
      </c>
      <c r="J12774" t="s">
        <v>26</v>
      </c>
      <c r="K12774" t="s">
        <v>44</v>
      </c>
      <c r="L12774" t="s">
        <v>43</v>
      </c>
      <c r="M12774">
        <v>-9.6234567805000004E-2</v>
      </c>
    </row>
    <row r="12775" spans="1:13" x14ac:dyDescent="0.25">
      <c r="A12775" t="s">
        <v>715</v>
      </c>
      <c r="B12775">
        <v>1</v>
      </c>
      <c r="C12775">
        <v>2050</v>
      </c>
      <c r="D12775" t="s">
        <v>299</v>
      </c>
      <c r="E12775" t="s">
        <v>350</v>
      </c>
      <c r="F12775" t="s">
        <v>556</v>
      </c>
      <c r="G12775" t="s">
        <v>28</v>
      </c>
      <c r="H12775" t="s">
        <v>21</v>
      </c>
      <c r="I12775" t="s">
        <v>19</v>
      </c>
      <c r="J12775" t="s">
        <v>22</v>
      </c>
      <c r="K12775" t="s">
        <v>42</v>
      </c>
      <c r="L12775" t="s">
        <v>43</v>
      </c>
      <c r="M12775">
        <v>4.4067672150000001E-2</v>
      </c>
    </row>
    <row r="12776" spans="1:13" x14ac:dyDescent="0.25">
      <c r="A12776" t="s">
        <v>715</v>
      </c>
      <c r="B12776">
        <v>1</v>
      </c>
      <c r="C12776">
        <v>2050</v>
      </c>
      <c r="D12776" t="s">
        <v>299</v>
      </c>
      <c r="E12776" t="s">
        <v>350</v>
      </c>
      <c r="F12776" t="s">
        <v>556</v>
      </c>
      <c r="G12776" t="s">
        <v>28</v>
      </c>
      <c r="H12776" t="s">
        <v>21</v>
      </c>
      <c r="I12776" t="s">
        <v>19</v>
      </c>
      <c r="J12776" t="s">
        <v>22</v>
      </c>
      <c r="K12776" t="s">
        <v>44</v>
      </c>
      <c r="L12776" t="s">
        <v>43</v>
      </c>
      <c r="M12776">
        <v>-4.4067672150000001E-2</v>
      </c>
    </row>
    <row r="12777" spans="1:13" x14ac:dyDescent="0.25">
      <c r="A12777" t="s">
        <v>715</v>
      </c>
      <c r="B12777">
        <v>1</v>
      </c>
      <c r="C12777">
        <v>2050</v>
      </c>
      <c r="D12777" t="s">
        <v>299</v>
      </c>
      <c r="E12777" t="s">
        <v>350</v>
      </c>
      <c r="F12777" t="s">
        <v>556</v>
      </c>
      <c r="G12777" t="s">
        <v>20</v>
      </c>
      <c r="H12777" t="s">
        <v>21</v>
      </c>
      <c r="I12777" t="s">
        <v>19</v>
      </c>
      <c r="J12777" t="s">
        <v>22</v>
      </c>
      <c r="K12777" t="s">
        <v>42</v>
      </c>
      <c r="L12777" t="s">
        <v>43</v>
      </c>
      <c r="M12777">
        <v>9.5479956325000004E-2</v>
      </c>
    </row>
    <row r="12778" spans="1:13" x14ac:dyDescent="0.25">
      <c r="A12778" t="s">
        <v>715</v>
      </c>
      <c r="B12778">
        <v>1</v>
      </c>
      <c r="C12778">
        <v>2050</v>
      </c>
      <c r="D12778" t="s">
        <v>299</v>
      </c>
      <c r="E12778" t="s">
        <v>350</v>
      </c>
      <c r="F12778" t="s">
        <v>556</v>
      </c>
      <c r="G12778" t="s">
        <v>20</v>
      </c>
      <c r="H12778" t="s">
        <v>21</v>
      </c>
      <c r="I12778" t="s">
        <v>19</v>
      </c>
      <c r="J12778" t="s">
        <v>22</v>
      </c>
      <c r="K12778" t="s">
        <v>44</v>
      </c>
      <c r="L12778" t="s">
        <v>43</v>
      </c>
      <c r="M12778">
        <v>-9.5479956325000004E-2</v>
      </c>
    </row>
    <row r="12779" spans="1:13" x14ac:dyDescent="0.25">
      <c r="A12779" t="s">
        <v>715</v>
      </c>
      <c r="B12779">
        <v>1</v>
      </c>
      <c r="C12779">
        <v>2050</v>
      </c>
      <c r="D12779" t="s">
        <v>299</v>
      </c>
      <c r="E12779" t="s">
        <v>350</v>
      </c>
      <c r="F12779" t="s">
        <v>556</v>
      </c>
      <c r="G12779" t="s">
        <v>29</v>
      </c>
      <c r="H12779" t="s">
        <v>21</v>
      </c>
      <c r="I12779" t="s">
        <v>19</v>
      </c>
      <c r="J12779" t="s">
        <v>22</v>
      </c>
      <c r="K12779" t="s">
        <v>42</v>
      </c>
      <c r="L12779" t="s">
        <v>43</v>
      </c>
      <c r="M12779">
        <v>7.3446120249999998E-3</v>
      </c>
    </row>
    <row r="12780" spans="1:13" x14ac:dyDescent="0.25">
      <c r="A12780" t="s">
        <v>715</v>
      </c>
      <c r="B12780">
        <v>1</v>
      </c>
      <c r="C12780">
        <v>2050</v>
      </c>
      <c r="D12780" t="s">
        <v>299</v>
      </c>
      <c r="E12780" t="s">
        <v>350</v>
      </c>
      <c r="F12780" t="s">
        <v>556</v>
      </c>
      <c r="G12780" t="s">
        <v>29</v>
      </c>
      <c r="H12780" t="s">
        <v>21</v>
      </c>
      <c r="I12780" t="s">
        <v>19</v>
      </c>
      <c r="J12780" t="s">
        <v>22</v>
      </c>
      <c r="K12780" t="s">
        <v>44</v>
      </c>
      <c r="L12780" t="s">
        <v>43</v>
      </c>
      <c r="M12780">
        <v>-7.3446120249999998E-3</v>
      </c>
    </row>
    <row r="12781" spans="1:13" x14ac:dyDescent="0.25">
      <c r="A12781" t="s">
        <v>715</v>
      </c>
      <c r="B12781">
        <v>1</v>
      </c>
      <c r="C12781">
        <v>2050</v>
      </c>
      <c r="D12781" t="s">
        <v>299</v>
      </c>
      <c r="E12781" t="s">
        <v>350</v>
      </c>
      <c r="F12781" t="s">
        <v>556</v>
      </c>
      <c r="G12781" t="s">
        <v>11</v>
      </c>
      <c r="H12781" t="s">
        <v>12</v>
      </c>
      <c r="I12781" t="s">
        <v>13</v>
      </c>
      <c r="J12781" t="s">
        <v>14</v>
      </c>
      <c r="K12781" t="s">
        <v>42</v>
      </c>
      <c r="L12781" t="s">
        <v>43</v>
      </c>
      <c r="M12781">
        <v>0.41148148106999988</v>
      </c>
    </row>
    <row r="12782" spans="1:13" x14ac:dyDescent="0.25">
      <c r="A12782" t="s">
        <v>715</v>
      </c>
      <c r="B12782">
        <v>1</v>
      </c>
      <c r="C12782">
        <v>2050</v>
      </c>
      <c r="D12782" t="s">
        <v>299</v>
      </c>
      <c r="E12782" t="s">
        <v>350</v>
      </c>
      <c r="F12782" t="s">
        <v>556</v>
      </c>
      <c r="G12782" t="s">
        <v>11</v>
      </c>
      <c r="H12782" t="s">
        <v>12</v>
      </c>
      <c r="I12782" t="s">
        <v>13</v>
      </c>
      <c r="J12782" t="s">
        <v>14</v>
      </c>
      <c r="K12782" t="s">
        <v>44</v>
      </c>
      <c r="L12782" t="s">
        <v>43</v>
      </c>
      <c r="M12782">
        <v>-0.10283950606999988</v>
      </c>
    </row>
    <row r="12783" spans="1:13" x14ac:dyDescent="0.25">
      <c r="A12783" t="s">
        <v>715</v>
      </c>
      <c r="B12783">
        <v>1</v>
      </c>
      <c r="C12783">
        <v>2050</v>
      </c>
      <c r="D12783" t="s">
        <v>299</v>
      </c>
      <c r="E12783" t="s">
        <v>350</v>
      </c>
      <c r="F12783" t="s">
        <v>556</v>
      </c>
      <c r="G12783" t="s">
        <v>37</v>
      </c>
      <c r="H12783" t="s">
        <v>36</v>
      </c>
      <c r="I12783" t="s">
        <v>13</v>
      </c>
      <c r="J12783" t="s">
        <v>38</v>
      </c>
      <c r="K12783" t="s">
        <v>42</v>
      </c>
      <c r="L12783" t="s">
        <v>43</v>
      </c>
      <c r="M12783">
        <v>0.1604630579796873</v>
      </c>
    </row>
    <row r="12784" spans="1:13" x14ac:dyDescent="0.25">
      <c r="A12784" t="s">
        <v>715</v>
      </c>
      <c r="B12784">
        <v>1</v>
      </c>
      <c r="C12784">
        <v>2050</v>
      </c>
      <c r="D12784" t="s">
        <v>299</v>
      </c>
      <c r="E12784" t="s">
        <v>350</v>
      </c>
      <c r="F12784" t="s">
        <v>556</v>
      </c>
      <c r="G12784" t="s">
        <v>37</v>
      </c>
      <c r="H12784" t="s">
        <v>36</v>
      </c>
      <c r="I12784" t="s">
        <v>13</v>
      </c>
      <c r="J12784" t="s">
        <v>38</v>
      </c>
      <c r="K12784" t="s">
        <v>44</v>
      </c>
      <c r="L12784" t="s">
        <v>43</v>
      </c>
      <c r="M12784">
        <v>-0.1604630579796873</v>
      </c>
    </row>
    <row r="12785" spans="1:13" x14ac:dyDescent="0.25">
      <c r="A12785" t="s">
        <v>715</v>
      </c>
      <c r="B12785">
        <v>1</v>
      </c>
      <c r="C12785">
        <v>2050</v>
      </c>
      <c r="D12785" t="s">
        <v>299</v>
      </c>
      <c r="E12785" t="s">
        <v>350</v>
      </c>
      <c r="F12785" t="s">
        <v>556</v>
      </c>
      <c r="G12785" t="s">
        <v>717</v>
      </c>
      <c r="H12785" t="s">
        <v>21</v>
      </c>
      <c r="I12785" t="s">
        <v>19</v>
      </c>
      <c r="J12785" t="s">
        <v>22</v>
      </c>
      <c r="K12785" t="s">
        <v>45</v>
      </c>
      <c r="L12785" t="s">
        <v>43</v>
      </c>
      <c r="M12785">
        <v>10.697661261327903</v>
      </c>
    </row>
    <row r="12786" spans="1:13" x14ac:dyDescent="0.25">
      <c r="A12786" t="s">
        <v>715</v>
      </c>
      <c r="B12786">
        <v>1</v>
      </c>
      <c r="C12786">
        <v>2050</v>
      </c>
      <c r="D12786" t="s">
        <v>299</v>
      </c>
      <c r="E12786" t="s">
        <v>350</v>
      </c>
      <c r="F12786" t="s">
        <v>556</v>
      </c>
      <c r="G12786" t="s">
        <v>680</v>
      </c>
      <c r="H12786" t="s">
        <v>23</v>
      </c>
      <c r="I12786" t="s">
        <v>19</v>
      </c>
      <c r="J12786" t="s">
        <v>24</v>
      </c>
      <c r="K12786" t="s">
        <v>45</v>
      </c>
      <c r="L12786" t="s">
        <v>43</v>
      </c>
      <c r="M12786">
        <v>5.5077557856495405</v>
      </c>
    </row>
    <row r="12787" spans="1:13" x14ac:dyDescent="0.25">
      <c r="A12787" t="s">
        <v>715</v>
      </c>
      <c r="B12787">
        <v>1</v>
      </c>
      <c r="C12787">
        <v>2050</v>
      </c>
      <c r="D12787" t="s">
        <v>299</v>
      </c>
      <c r="E12787" t="s">
        <v>350</v>
      </c>
      <c r="F12787" t="s">
        <v>556</v>
      </c>
      <c r="G12787" t="s">
        <v>586</v>
      </c>
      <c r="H12787" t="s">
        <v>23</v>
      </c>
      <c r="I12787" t="s">
        <v>19</v>
      </c>
      <c r="J12787" t="s">
        <v>24</v>
      </c>
      <c r="K12787" t="s">
        <v>45</v>
      </c>
      <c r="L12787" t="s">
        <v>43</v>
      </c>
      <c r="M12787">
        <v>2.1373816814194111</v>
      </c>
    </row>
    <row r="12788" spans="1:13" x14ac:dyDescent="0.25">
      <c r="A12788" t="s">
        <v>715</v>
      </c>
      <c r="B12788">
        <v>1</v>
      </c>
      <c r="C12788">
        <v>2050</v>
      </c>
      <c r="D12788" t="s">
        <v>299</v>
      </c>
      <c r="E12788" t="s">
        <v>351</v>
      </c>
      <c r="F12788" t="s">
        <v>632</v>
      </c>
      <c r="G12788" t="s">
        <v>30</v>
      </c>
      <c r="H12788" t="s">
        <v>18</v>
      </c>
      <c r="I12788" t="s">
        <v>19</v>
      </c>
      <c r="J12788" t="s">
        <v>31</v>
      </c>
      <c r="K12788" t="s">
        <v>42</v>
      </c>
      <c r="L12788" t="s">
        <v>43</v>
      </c>
      <c r="M12788">
        <v>1.09453</v>
      </c>
    </row>
    <row r="12789" spans="1:13" x14ac:dyDescent="0.25">
      <c r="A12789" t="s">
        <v>715</v>
      </c>
      <c r="B12789">
        <v>1</v>
      </c>
      <c r="C12789">
        <v>2050</v>
      </c>
      <c r="D12789" t="s">
        <v>299</v>
      </c>
      <c r="E12789" t="s">
        <v>351</v>
      </c>
      <c r="F12789" t="s">
        <v>632</v>
      </c>
      <c r="G12789" t="s">
        <v>149</v>
      </c>
      <c r="H12789" t="s">
        <v>18</v>
      </c>
      <c r="I12789" t="s">
        <v>19</v>
      </c>
      <c r="J12789" t="s">
        <v>150</v>
      </c>
      <c r="K12789" t="s">
        <v>42</v>
      </c>
      <c r="L12789" t="s">
        <v>43</v>
      </c>
      <c r="M12789">
        <v>0.78900000000000003</v>
      </c>
    </row>
    <row r="12790" spans="1:13" x14ac:dyDescent="0.25">
      <c r="A12790" t="s">
        <v>715</v>
      </c>
      <c r="B12790">
        <v>1</v>
      </c>
      <c r="C12790">
        <v>2050</v>
      </c>
      <c r="D12790" t="s">
        <v>299</v>
      </c>
      <c r="E12790" t="s">
        <v>351</v>
      </c>
      <c r="F12790" t="s">
        <v>633</v>
      </c>
      <c r="G12790" t="s">
        <v>152</v>
      </c>
      <c r="H12790" t="s">
        <v>18</v>
      </c>
      <c r="I12790" t="s">
        <v>19</v>
      </c>
      <c r="J12790" t="s">
        <v>31</v>
      </c>
      <c r="K12790" t="s">
        <v>42</v>
      </c>
      <c r="L12790" t="s">
        <v>43</v>
      </c>
      <c r="M12790">
        <v>0.74199999999999999</v>
      </c>
    </row>
    <row r="12791" spans="1:13" x14ac:dyDescent="0.25">
      <c r="A12791" t="s">
        <v>715</v>
      </c>
      <c r="B12791">
        <v>1</v>
      </c>
      <c r="C12791">
        <v>2050</v>
      </c>
      <c r="D12791" t="s">
        <v>299</v>
      </c>
      <c r="E12791" t="s">
        <v>351</v>
      </c>
      <c r="F12791" t="s">
        <v>557</v>
      </c>
      <c r="G12791" t="s">
        <v>39</v>
      </c>
      <c r="H12791" t="s">
        <v>36</v>
      </c>
      <c r="I12791" t="s">
        <v>19</v>
      </c>
      <c r="J12791" t="s">
        <v>26</v>
      </c>
      <c r="K12791" t="s">
        <v>42</v>
      </c>
      <c r="L12791" t="s">
        <v>43</v>
      </c>
      <c r="M12791">
        <v>7.750035948192</v>
      </c>
    </row>
    <row r="12792" spans="1:13" x14ac:dyDescent="0.25">
      <c r="A12792" t="s">
        <v>715</v>
      </c>
      <c r="B12792">
        <v>1</v>
      </c>
      <c r="C12792">
        <v>2050</v>
      </c>
      <c r="D12792" t="s">
        <v>299</v>
      </c>
      <c r="E12792" t="s">
        <v>351</v>
      </c>
      <c r="F12792" t="s">
        <v>557</v>
      </c>
      <c r="G12792" t="s">
        <v>39</v>
      </c>
      <c r="H12792" t="s">
        <v>36</v>
      </c>
      <c r="I12792" t="s">
        <v>19</v>
      </c>
      <c r="J12792" t="s">
        <v>26</v>
      </c>
      <c r="K12792" t="s">
        <v>44</v>
      </c>
      <c r="L12792" t="s">
        <v>43</v>
      </c>
      <c r="M12792">
        <v>-7.750035948192</v>
      </c>
    </row>
    <row r="12793" spans="1:13" x14ac:dyDescent="0.25">
      <c r="A12793" t="s">
        <v>715</v>
      </c>
      <c r="B12793">
        <v>1</v>
      </c>
      <c r="C12793">
        <v>2050</v>
      </c>
      <c r="D12793" t="s">
        <v>299</v>
      </c>
      <c r="E12793" t="s">
        <v>351</v>
      </c>
      <c r="F12793" t="s">
        <v>557</v>
      </c>
      <c r="G12793" t="s">
        <v>208</v>
      </c>
      <c r="H12793" t="s">
        <v>172</v>
      </c>
      <c r="I12793" t="s">
        <v>19</v>
      </c>
      <c r="J12793" t="s">
        <v>26</v>
      </c>
      <c r="K12793" t="s">
        <v>42</v>
      </c>
      <c r="L12793" t="s">
        <v>43</v>
      </c>
      <c r="M12793">
        <v>0.20459047399999999</v>
      </c>
    </row>
    <row r="12794" spans="1:13" x14ac:dyDescent="0.25">
      <c r="A12794" t="s">
        <v>715</v>
      </c>
      <c r="B12794">
        <v>1</v>
      </c>
      <c r="C12794">
        <v>2050</v>
      </c>
      <c r="D12794" t="s">
        <v>299</v>
      </c>
      <c r="E12794" t="s">
        <v>351</v>
      </c>
      <c r="F12794" t="s">
        <v>557</v>
      </c>
      <c r="G12794" t="s">
        <v>208</v>
      </c>
      <c r="H12794" t="s">
        <v>172</v>
      </c>
      <c r="I12794" t="s">
        <v>19</v>
      </c>
      <c r="J12794" t="s">
        <v>26</v>
      </c>
      <c r="K12794" t="s">
        <v>44</v>
      </c>
      <c r="L12794" t="s">
        <v>43</v>
      </c>
      <c r="M12794">
        <v>-0.20459047399999999</v>
      </c>
    </row>
    <row r="12795" spans="1:13" x14ac:dyDescent="0.25">
      <c r="A12795" t="s">
        <v>715</v>
      </c>
      <c r="B12795">
        <v>1</v>
      </c>
      <c r="C12795">
        <v>2050</v>
      </c>
      <c r="D12795" t="s">
        <v>299</v>
      </c>
      <c r="E12795" t="s">
        <v>351</v>
      </c>
      <c r="F12795" t="s">
        <v>557</v>
      </c>
      <c r="G12795" t="s">
        <v>275</v>
      </c>
      <c r="H12795" t="s">
        <v>12</v>
      </c>
      <c r="I12795" t="s">
        <v>19</v>
      </c>
      <c r="J12795" t="s">
        <v>218</v>
      </c>
      <c r="K12795" t="s">
        <v>42</v>
      </c>
      <c r="L12795" t="s">
        <v>43</v>
      </c>
      <c r="M12795">
        <v>2.2050000000000001</v>
      </c>
    </row>
    <row r="12796" spans="1:13" x14ac:dyDescent="0.25">
      <c r="A12796" t="s">
        <v>715</v>
      </c>
      <c r="B12796">
        <v>1</v>
      </c>
      <c r="C12796">
        <v>2050</v>
      </c>
      <c r="D12796" t="s">
        <v>299</v>
      </c>
      <c r="E12796" t="s">
        <v>351</v>
      </c>
      <c r="F12796" t="s">
        <v>557</v>
      </c>
      <c r="G12796" t="s">
        <v>240</v>
      </c>
      <c r="H12796" t="s">
        <v>198</v>
      </c>
      <c r="I12796" t="s">
        <v>19</v>
      </c>
      <c r="J12796" t="s">
        <v>26</v>
      </c>
      <c r="K12796" t="s">
        <v>42</v>
      </c>
      <c r="L12796" t="s">
        <v>43</v>
      </c>
      <c r="M12796">
        <v>0.63973581306400007</v>
      </c>
    </row>
    <row r="12797" spans="1:13" x14ac:dyDescent="0.25">
      <c r="A12797" t="s">
        <v>715</v>
      </c>
      <c r="B12797">
        <v>1</v>
      </c>
      <c r="C12797">
        <v>2050</v>
      </c>
      <c r="D12797" t="s">
        <v>299</v>
      </c>
      <c r="E12797" t="s">
        <v>351</v>
      </c>
      <c r="F12797" t="s">
        <v>557</v>
      </c>
      <c r="G12797" t="s">
        <v>240</v>
      </c>
      <c r="H12797" t="s">
        <v>198</v>
      </c>
      <c r="I12797" t="s">
        <v>19</v>
      </c>
      <c r="J12797" t="s">
        <v>26</v>
      </c>
      <c r="K12797" t="s">
        <v>44</v>
      </c>
      <c r="L12797" t="s">
        <v>43</v>
      </c>
      <c r="M12797">
        <v>-0.63973581306400007</v>
      </c>
    </row>
    <row r="12798" spans="1:13" x14ac:dyDescent="0.25">
      <c r="A12798" t="s">
        <v>715</v>
      </c>
      <c r="B12798">
        <v>1</v>
      </c>
      <c r="C12798">
        <v>2050</v>
      </c>
      <c r="D12798" t="s">
        <v>299</v>
      </c>
      <c r="E12798" t="s">
        <v>351</v>
      </c>
      <c r="F12798" t="s">
        <v>557</v>
      </c>
      <c r="G12798" t="s">
        <v>27</v>
      </c>
      <c r="H12798" t="s">
        <v>23</v>
      </c>
      <c r="I12798" t="s">
        <v>19</v>
      </c>
      <c r="J12798" t="s">
        <v>24</v>
      </c>
      <c r="K12798" t="s">
        <v>42</v>
      </c>
      <c r="L12798" t="s">
        <v>43</v>
      </c>
      <c r="M12798">
        <v>3.3232204000000003</v>
      </c>
    </row>
    <row r="12799" spans="1:13" x14ac:dyDescent="0.25">
      <c r="A12799" t="s">
        <v>715</v>
      </c>
      <c r="B12799">
        <v>1</v>
      </c>
      <c r="C12799">
        <v>2050</v>
      </c>
      <c r="D12799" t="s">
        <v>299</v>
      </c>
      <c r="E12799" t="s">
        <v>351</v>
      </c>
      <c r="F12799" t="s">
        <v>557</v>
      </c>
      <c r="G12799" t="s">
        <v>27</v>
      </c>
      <c r="H12799" t="s">
        <v>23</v>
      </c>
      <c r="I12799" t="s">
        <v>19</v>
      </c>
      <c r="J12799" t="s">
        <v>24</v>
      </c>
      <c r="K12799" t="s">
        <v>44</v>
      </c>
      <c r="L12799" t="s">
        <v>43</v>
      </c>
      <c r="M12799">
        <v>-3.3232204000000003</v>
      </c>
    </row>
    <row r="12800" spans="1:13" x14ac:dyDescent="0.25">
      <c r="A12800" t="s">
        <v>715</v>
      </c>
      <c r="B12800">
        <v>1</v>
      </c>
      <c r="C12800">
        <v>2050</v>
      </c>
      <c r="D12800" t="s">
        <v>299</v>
      </c>
      <c r="E12800" t="s">
        <v>351</v>
      </c>
      <c r="F12800" t="s">
        <v>557</v>
      </c>
      <c r="G12800" t="s">
        <v>49</v>
      </c>
      <c r="H12800" t="s">
        <v>35</v>
      </c>
      <c r="I12800" t="s">
        <v>19</v>
      </c>
      <c r="J12800" t="s">
        <v>26</v>
      </c>
      <c r="K12800" t="s">
        <v>42</v>
      </c>
      <c r="L12800" t="s">
        <v>43</v>
      </c>
      <c r="M12800">
        <v>0.95882255596800003</v>
      </c>
    </row>
    <row r="12801" spans="1:13" x14ac:dyDescent="0.25">
      <c r="A12801" t="s">
        <v>715</v>
      </c>
      <c r="B12801">
        <v>1</v>
      </c>
      <c r="C12801">
        <v>2050</v>
      </c>
      <c r="D12801" t="s">
        <v>299</v>
      </c>
      <c r="E12801" t="s">
        <v>351</v>
      </c>
      <c r="F12801" t="s">
        <v>557</v>
      </c>
      <c r="G12801" t="s">
        <v>49</v>
      </c>
      <c r="H12801" t="s">
        <v>35</v>
      </c>
      <c r="I12801" t="s">
        <v>19</v>
      </c>
      <c r="J12801" t="s">
        <v>26</v>
      </c>
      <c r="K12801" t="s">
        <v>44</v>
      </c>
      <c r="L12801" t="s">
        <v>43</v>
      </c>
      <c r="M12801">
        <v>-0.95882255596800003</v>
      </c>
    </row>
    <row r="12802" spans="1:13" x14ac:dyDescent="0.25">
      <c r="A12802" t="s">
        <v>715</v>
      </c>
      <c r="B12802">
        <v>1</v>
      </c>
      <c r="C12802">
        <v>2050</v>
      </c>
      <c r="D12802" t="s">
        <v>299</v>
      </c>
      <c r="E12802" t="s">
        <v>351</v>
      </c>
      <c r="F12802" t="s">
        <v>557</v>
      </c>
      <c r="G12802" t="s">
        <v>235</v>
      </c>
      <c r="H12802" t="s">
        <v>198</v>
      </c>
      <c r="I12802" t="s">
        <v>19</v>
      </c>
      <c r="J12802" t="s">
        <v>26</v>
      </c>
      <c r="K12802" t="s">
        <v>42</v>
      </c>
      <c r="L12802" t="s">
        <v>43</v>
      </c>
      <c r="M12802">
        <v>0.63973581306400007</v>
      </c>
    </row>
    <row r="12803" spans="1:13" x14ac:dyDescent="0.25">
      <c r="A12803" t="s">
        <v>715</v>
      </c>
      <c r="B12803">
        <v>1</v>
      </c>
      <c r="C12803">
        <v>2050</v>
      </c>
      <c r="D12803" t="s">
        <v>299</v>
      </c>
      <c r="E12803" t="s">
        <v>351</v>
      </c>
      <c r="F12803" t="s">
        <v>557</v>
      </c>
      <c r="G12803" t="s">
        <v>235</v>
      </c>
      <c r="H12803" t="s">
        <v>198</v>
      </c>
      <c r="I12803" t="s">
        <v>19</v>
      </c>
      <c r="J12803" t="s">
        <v>26</v>
      </c>
      <c r="K12803" t="s">
        <v>44</v>
      </c>
      <c r="L12803" t="s">
        <v>43</v>
      </c>
      <c r="M12803">
        <v>-0.63973581306400007</v>
      </c>
    </row>
    <row r="12804" spans="1:13" x14ac:dyDescent="0.25">
      <c r="A12804" t="s">
        <v>715</v>
      </c>
      <c r="B12804">
        <v>1</v>
      </c>
      <c r="C12804">
        <v>2050</v>
      </c>
      <c r="D12804" t="s">
        <v>299</v>
      </c>
      <c r="E12804" t="s">
        <v>351</v>
      </c>
      <c r="F12804" t="s">
        <v>557</v>
      </c>
      <c r="G12804" t="s">
        <v>264</v>
      </c>
      <c r="H12804" t="s">
        <v>25</v>
      </c>
      <c r="I12804" t="s">
        <v>19</v>
      </c>
      <c r="J12804" t="s">
        <v>26</v>
      </c>
      <c r="K12804" t="s">
        <v>42</v>
      </c>
      <c r="L12804" t="s">
        <v>43</v>
      </c>
      <c r="M12804">
        <v>6.3088262527999997E-2</v>
      </c>
    </row>
    <row r="12805" spans="1:13" x14ac:dyDescent="0.25">
      <c r="A12805" t="s">
        <v>715</v>
      </c>
      <c r="B12805">
        <v>1</v>
      </c>
      <c r="C12805">
        <v>2050</v>
      </c>
      <c r="D12805" t="s">
        <v>299</v>
      </c>
      <c r="E12805" t="s">
        <v>351</v>
      </c>
      <c r="F12805" t="s">
        <v>557</v>
      </c>
      <c r="G12805" t="s">
        <v>264</v>
      </c>
      <c r="H12805" t="s">
        <v>25</v>
      </c>
      <c r="I12805" t="s">
        <v>19</v>
      </c>
      <c r="J12805" t="s">
        <v>26</v>
      </c>
      <c r="K12805" t="s">
        <v>44</v>
      </c>
      <c r="L12805" t="s">
        <v>43</v>
      </c>
      <c r="M12805">
        <v>-6.3088262527999997E-2</v>
      </c>
    </row>
    <row r="12806" spans="1:13" x14ac:dyDescent="0.25">
      <c r="A12806" t="s">
        <v>715</v>
      </c>
      <c r="B12806">
        <v>1</v>
      </c>
      <c r="C12806">
        <v>2050</v>
      </c>
      <c r="D12806" t="s">
        <v>299</v>
      </c>
      <c r="E12806" t="s">
        <v>351</v>
      </c>
      <c r="F12806" t="s">
        <v>557</v>
      </c>
      <c r="G12806" t="s">
        <v>47</v>
      </c>
      <c r="H12806" t="s">
        <v>48</v>
      </c>
      <c r="I12806" t="s">
        <v>19</v>
      </c>
      <c r="J12806" t="s">
        <v>26</v>
      </c>
      <c r="K12806" t="s">
        <v>42</v>
      </c>
      <c r="L12806" t="s">
        <v>43</v>
      </c>
      <c r="M12806">
        <v>0.231968399248</v>
      </c>
    </row>
    <row r="12807" spans="1:13" x14ac:dyDescent="0.25">
      <c r="A12807" t="s">
        <v>715</v>
      </c>
      <c r="B12807">
        <v>1</v>
      </c>
      <c r="C12807">
        <v>2050</v>
      </c>
      <c r="D12807" t="s">
        <v>299</v>
      </c>
      <c r="E12807" t="s">
        <v>351</v>
      </c>
      <c r="F12807" t="s">
        <v>557</v>
      </c>
      <c r="G12807" t="s">
        <v>47</v>
      </c>
      <c r="H12807" t="s">
        <v>48</v>
      </c>
      <c r="I12807" t="s">
        <v>19</v>
      </c>
      <c r="J12807" t="s">
        <v>26</v>
      </c>
      <c r="K12807" t="s">
        <v>44</v>
      </c>
      <c r="L12807" t="s">
        <v>43</v>
      </c>
      <c r="M12807">
        <v>-0.231968399248</v>
      </c>
    </row>
    <row r="12808" spans="1:13" x14ac:dyDescent="0.25">
      <c r="A12808" t="s">
        <v>715</v>
      </c>
      <c r="B12808">
        <v>1</v>
      </c>
      <c r="C12808">
        <v>2050</v>
      </c>
      <c r="D12808" t="s">
        <v>299</v>
      </c>
      <c r="E12808" t="s">
        <v>351</v>
      </c>
      <c r="F12808" t="s">
        <v>557</v>
      </c>
      <c r="G12808" t="s">
        <v>28</v>
      </c>
      <c r="H12808" t="s">
        <v>21</v>
      </c>
      <c r="I12808" t="s">
        <v>19</v>
      </c>
      <c r="J12808" t="s">
        <v>22</v>
      </c>
      <c r="K12808" t="s">
        <v>42</v>
      </c>
      <c r="L12808" t="s">
        <v>43</v>
      </c>
      <c r="M12808">
        <v>0.57838824722999993</v>
      </c>
    </row>
    <row r="12809" spans="1:13" x14ac:dyDescent="0.25">
      <c r="A12809" t="s">
        <v>715</v>
      </c>
      <c r="B12809">
        <v>1</v>
      </c>
      <c r="C12809">
        <v>2050</v>
      </c>
      <c r="D12809" t="s">
        <v>299</v>
      </c>
      <c r="E12809" t="s">
        <v>351</v>
      </c>
      <c r="F12809" t="s">
        <v>557</v>
      </c>
      <c r="G12809" t="s">
        <v>28</v>
      </c>
      <c r="H12809" t="s">
        <v>21</v>
      </c>
      <c r="I12809" t="s">
        <v>19</v>
      </c>
      <c r="J12809" t="s">
        <v>22</v>
      </c>
      <c r="K12809" t="s">
        <v>44</v>
      </c>
      <c r="L12809" t="s">
        <v>43</v>
      </c>
      <c r="M12809">
        <v>-0.57838824722999993</v>
      </c>
    </row>
    <row r="12810" spans="1:13" x14ac:dyDescent="0.25">
      <c r="A12810" t="s">
        <v>715</v>
      </c>
      <c r="B12810">
        <v>1</v>
      </c>
      <c r="C12810">
        <v>2050</v>
      </c>
      <c r="D12810" t="s">
        <v>299</v>
      </c>
      <c r="E12810" t="s">
        <v>351</v>
      </c>
      <c r="F12810" t="s">
        <v>557</v>
      </c>
      <c r="G12810" t="s">
        <v>20</v>
      </c>
      <c r="H12810" t="s">
        <v>21</v>
      </c>
      <c r="I12810" t="s">
        <v>19</v>
      </c>
      <c r="J12810" t="s">
        <v>22</v>
      </c>
      <c r="K12810" t="s">
        <v>42</v>
      </c>
      <c r="L12810" t="s">
        <v>43</v>
      </c>
      <c r="M12810">
        <v>1.2531745356649999</v>
      </c>
    </row>
    <row r="12811" spans="1:13" x14ac:dyDescent="0.25">
      <c r="A12811" t="s">
        <v>715</v>
      </c>
      <c r="B12811">
        <v>1</v>
      </c>
      <c r="C12811">
        <v>2050</v>
      </c>
      <c r="D12811" t="s">
        <v>299</v>
      </c>
      <c r="E12811" t="s">
        <v>351</v>
      </c>
      <c r="F12811" t="s">
        <v>557</v>
      </c>
      <c r="G12811" t="s">
        <v>20</v>
      </c>
      <c r="H12811" t="s">
        <v>21</v>
      </c>
      <c r="I12811" t="s">
        <v>19</v>
      </c>
      <c r="J12811" t="s">
        <v>22</v>
      </c>
      <c r="K12811" t="s">
        <v>44</v>
      </c>
      <c r="L12811" t="s">
        <v>43</v>
      </c>
      <c r="M12811">
        <v>-1.2531745356649999</v>
      </c>
    </row>
    <row r="12812" spans="1:13" x14ac:dyDescent="0.25">
      <c r="A12812" t="s">
        <v>715</v>
      </c>
      <c r="B12812">
        <v>1</v>
      </c>
      <c r="C12812">
        <v>2050</v>
      </c>
      <c r="D12812" t="s">
        <v>299</v>
      </c>
      <c r="E12812" t="s">
        <v>351</v>
      </c>
      <c r="F12812" t="s">
        <v>557</v>
      </c>
      <c r="G12812" t="s">
        <v>29</v>
      </c>
      <c r="H12812" t="s">
        <v>21</v>
      </c>
      <c r="I12812" t="s">
        <v>19</v>
      </c>
      <c r="J12812" t="s">
        <v>22</v>
      </c>
      <c r="K12812" t="s">
        <v>42</v>
      </c>
      <c r="L12812" t="s">
        <v>43</v>
      </c>
      <c r="M12812">
        <v>9.6398041205000007E-2</v>
      </c>
    </row>
    <row r="12813" spans="1:13" x14ac:dyDescent="0.25">
      <c r="A12813" t="s">
        <v>715</v>
      </c>
      <c r="B12813">
        <v>1</v>
      </c>
      <c r="C12813">
        <v>2050</v>
      </c>
      <c r="D12813" t="s">
        <v>299</v>
      </c>
      <c r="E12813" t="s">
        <v>351</v>
      </c>
      <c r="F12813" t="s">
        <v>557</v>
      </c>
      <c r="G12813" t="s">
        <v>29</v>
      </c>
      <c r="H12813" t="s">
        <v>21</v>
      </c>
      <c r="I12813" t="s">
        <v>19</v>
      </c>
      <c r="J12813" t="s">
        <v>22</v>
      </c>
      <c r="K12813" t="s">
        <v>44</v>
      </c>
      <c r="L12813" t="s">
        <v>43</v>
      </c>
      <c r="M12813">
        <v>-9.6398041205000007E-2</v>
      </c>
    </row>
    <row r="12814" spans="1:13" x14ac:dyDescent="0.25">
      <c r="A12814" t="s">
        <v>715</v>
      </c>
      <c r="B12814">
        <v>1</v>
      </c>
      <c r="C12814">
        <v>2050</v>
      </c>
      <c r="D12814" t="s">
        <v>299</v>
      </c>
      <c r="E12814" t="s">
        <v>351</v>
      </c>
      <c r="F12814" t="s">
        <v>557</v>
      </c>
      <c r="G12814" t="s">
        <v>11</v>
      </c>
      <c r="H12814" t="s">
        <v>12</v>
      </c>
      <c r="I12814" t="s">
        <v>13</v>
      </c>
      <c r="J12814" t="s">
        <v>14</v>
      </c>
      <c r="K12814" t="s">
        <v>42</v>
      </c>
      <c r="L12814" t="s">
        <v>43</v>
      </c>
      <c r="M12814">
        <v>0.9918546179519997</v>
      </c>
    </row>
    <row r="12815" spans="1:13" x14ac:dyDescent="0.25">
      <c r="A12815" t="s">
        <v>715</v>
      </c>
      <c r="B12815">
        <v>1</v>
      </c>
      <c r="C12815">
        <v>2050</v>
      </c>
      <c r="D12815" t="s">
        <v>299</v>
      </c>
      <c r="E12815" t="s">
        <v>351</v>
      </c>
      <c r="F12815" t="s">
        <v>557</v>
      </c>
      <c r="G12815" t="s">
        <v>11</v>
      </c>
      <c r="H12815" t="s">
        <v>12</v>
      </c>
      <c r="I12815" t="s">
        <v>13</v>
      </c>
      <c r="J12815" t="s">
        <v>14</v>
      </c>
      <c r="K12815" t="s">
        <v>44</v>
      </c>
      <c r="L12815" t="s">
        <v>43</v>
      </c>
      <c r="M12815">
        <v>-0.2478892579519997</v>
      </c>
    </row>
    <row r="12816" spans="1:13" x14ac:dyDescent="0.25">
      <c r="A12816" t="s">
        <v>715</v>
      </c>
      <c r="B12816">
        <v>1</v>
      </c>
      <c r="C12816">
        <v>2050</v>
      </c>
      <c r="D12816" t="s">
        <v>299</v>
      </c>
      <c r="E12816" t="s">
        <v>351</v>
      </c>
      <c r="F12816" t="s">
        <v>557</v>
      </c>
      <c r="G12816" t="s">
        <v>37</v>
      </c>
      <c r="H12816" t="s">
        <v>36</v>
      </c>
      <c r="I12816" t="s">
        <v>13</v>
      </c>
      <c r="J12816" t="s">
        <v>38</v>
      </c>
      <c r="K12816" t="s">
        <v>42</v>
      </c>
      <c r="L12816" t="s">
        <v>43</v>
      </c>
      <c r="M12816">
        <v>0.38678782008363877</v>
      </c>
    </row>
    <row r="12817" spans="1:13" x14ac:dyDescent="0.25">
      <c r="A12817" t="s">
        <v>715</v>
      </c>
      <c r="B12817">
        <v>1</v>
      </c>
      <c r="C12817">
        <v>2050</v>
      </c>
      <c r="D12817" t="s">
        <v>299</v>
      </c>
      <c r="E12817" t="s">
        <v>351</v>
      </c>
      <c r="F12817" t="s">
        <v>557</v>
      </c>
      <c r="G12817" t="s">
        <v>37</v>
      </c>
      <c r="H12817" t="s">
        <v>36</v>
      </c>
      <c r="I12817" t="s">
        <v>13</v>
      </c>
      <c r="J12817" t="s">
        <v>38</v>
      </c>
      <c r="K12817" t="s">
        <v>44</v>
      </c>
      <c r="L12817" t="s">
        <v>43</v>
      </c>
      <c r="M12817">
        <v>-0.38678782008363877</v>
      </c>
    </row>
    <row r="12818" spans="1:13" x14ac:dyDescent="0.25">
      <c r="A12818" t="s">
        <v>715</v>
      </c>
      <c r="B12818">
        <v>1</v>
      </c>
      <c r="C12818">
        <v>2050</v>
      </c>
      <c r="D12818" t="s">
        <v>299</v>
      </c>
      <c r="E12818" t="s">
        <v>351</v>
      </c>
      <c r="F12818" t="s">
        <v>557</v>
      </c>
      <c r="G12818" t="s">
        <v>717</v>
      </c>
      <c r="H12818" t="s">
        <v>21</v>
      </c>
      <c r="I12818" t="s">
        <v>19</v>
      </c>
      <c r="J12818" t="s">
        <v>22</v>
      </c>
      <c r="K12818" t="s">
        <v>45</v>
      </c>
      <c r="L12818" t="s">
        <v>43</v>
      </c>
      <c r="M12818">
        <v>3.7344919080506647</v>
      </c>
    </row>
    <row r="12819" spans="1:13" x14ac:dyDescent="0.25">
      <c r="A12819" t="s">
        <v>715</v>
      </c>
      <c r="B12819">
        <v>1</v>
      </c>
      <c r="C12819">
        <v>2050</v>
      </c>
      <c r="D12819" t="s">
        <v>299</v>
      </c>
      <c r="E12819" t="s">
        <v>351</v>
      </c>
      <c r="F12819" t="s">
        <v>557</v>
      </c>
      <c r="G12819" t="s">
        <v>680</v>
      </c>
      <c r="H12819" t="s">
        <v>23</v>
      </c>
      <c r="I12819" t="s">
        <v>19</v>
      </c>
      <c r="J12819" t="s">
        <v>24</v>
      </c>
      <c r="K12819" t="s">
        <v>45</v>
      </c>
      <c r="L12819" t="s">
        <v>43</v>
      </c>
      <c r="M12819">
        <v>3.4976728591510029</v>
      </c>
    </row>
    <row r="12820" spans="1:13" x14ac:dyDescent="0.25">
      <c r="A12820" t="s">
        <v>715</v>
      </c>
      <c r="B12820">
        <v>1</v>
      </c>
      <c r="C12820">
        <v>2050</v>
      </c>
      <c r="D12820" t="s">
        <v>299</v>
      </c>
      <c r="E12820" t="s">
        <v>352</v>
      </c>
      <c r="F12820" t="s">
        <v>634</v>
      </c>
      <c r="G12820" t="s">
        <v>30</v>
      </c>
      <c r="H12820" t="s">
        <v>18</v>
      </c>
      <c r="I12820" t="s">
        <v>19</v>
      </c>
      <c r="J12820" t="s">
        <v>31</v>
      </c>
      <c r="K12820" t="s">
        <v>42</v>
      </c>
      <c r="L12820" t="s">
        <v>43</v>
      </c>
      <c r="M12820">
        <v>7.1221000000000005</v>
      </c>
    </row>
    <row r="12821" spans="1:13" x14ac:dyDescent="0.25">
      <c r="A12821" t="s">
        <v>715</v>
      </c>
      <c r="B12821">
        <v>1</v>
      </c>
      <c r="C12821">
        <v>2050</v>
      </c>
      <c r="D12821" t="s">
        <v>299</v>
      </c>
      <c r="E12821" t="s">
        <v>352</v>
      </c>
      <c r="F12821" t="s">
        <v>634</v>
      </c>
      <c r="G12821" t="s">
        <v>149</v>
      </c>
      <c r="H12821" t="s">
        <v>18</v>
      </c>
      <c r="I12821" t="s">
        <v>19</v>
      </c>
      <c r="J12821" t="s">
        <v>150</v>
      </c>
      <c r="K12821" t="s">
        <v>42</v>
      </c>
      <c r="L12821" t="s">
        <v>43</v>
      </c>
      <c r="M12821">
        <v>5.5709999999999997</v>
      </c>
    </row>
    <row r="12822" spans="1:13" x14ac:dyDescent="0.25">
      <c r="A12822" t="s">
        <v>715</v>
      </c>
      <c r="B12822">
        <v>1</v>
      </c>
      <c r="C12822">
        <v>2050</v>
      </c>
      <c r="D12822" t="s">
        <v>299</v>
      </c>
      <c r="E12822" t="s">
        <v>352</v>
      </c>
      <c r="F12822" t="s">
        <v>635</v>
      </c>
      <c r="G12822" t="s">
        <v>152</v>
      </c>
      <c r="H12822" t="s">
        <v>18</v>
      </c>
      <c r="I12822" t="s">
        <v>19</v>
      </c>
      <c r="J12822" t="s">
        <v>31</v>
      </c>
      <c r="K12822" t="s">
        <v>42</v>
      </c>
      <c r="L12822" t="s">
        <v>43</v>
      </c>
      <c r="M12822">
        <v>2.5120999999999998</v>
      </c>
    </row>
    <row r="12823" spans="1:13" x14ac:dyDescent="0.25">
      <c r="A12823" t="s">
        <v>715</v>
      </c>
      <c r="B12823">
        <v>1</v>
      </c>
      <c r="C12823">
        <v>2050</v>
      </c>
      <c r="D12823" t="s">
        <v>299</v>
      </c>
      <c r="E12823" t="s">
        <v>352</v>
      </c>
      <c r="F12823" t="s">
        <v>558</v>
      </c>
      <c r="G12823" t="s">
        <v>39</v>
      </c>
      <c r="H12823" t="s">
        <v>36</v>
      </c>
      <c r="I12823" t="s">
        <v>19</v>
      </c>
      <c r="J12823" t="s">
        <v>26</v>
      </c>
      <c r="K12823" t="s">
        <v>42</v>
      </c>
      <c r="L12823" t="s">
        <v>43</v>
      </c>
      <c r="M12823">
        <v>24.433807821912001</v>
      </c>
    </row>
    <row r="12824" spans="1:13" x14ac:dyDescent="0.25">
      <c r="A12824" t="s">
        <v>715</v>
      </c>
      <c r="B12824">
        <v>1</v>
      </c>
      <c r="C12824">
        <v>2050</v>
      </c>
      <c r="D12824" t="s">
        <v>299</v>
      </c>
      <c r="E12824" t="s">
        <v>352</v>
      </c>
      <c r="F12824" t="s">
        <v>558</v>
      </c>
      <c r="G12824" t="s">
        <v>39</v>
      </c>
      <c r="H12824" t="s">
        <v>36</v>
      </c>
      <c r="I12824" t="s">
        <v>19</v>
      </c>
      <c r="J12824" t="s">
        <v>26</v>
      </c>
      <c r="K12824" t="s">
        <v>44</v>
      </c>
      <c r="L12824" t="s">
        <v>43</v>
      </c>
      <c r="M12824">
        <v>-24.433807821912001</v>
      </c>
    </row>
    <row r="12825" spans="1:13" x14ac:dyDescent="0.25">
      <c r="A12825" t="s">
        <v>715</v>
      </c>
      <c r="B12825">
        <v>1</v>
      </c>
      <c r="C12825">
        <v>2050</v>
      </c>
      <c r="D12825" t="s">
        <v>299</v>
      </c>
      <c r="E12825" t="s">
        <v>352</v>
      </c>
      <c r="F12825" t="s">
        <v>558</v>
      </c>
      <c r="G12825" t="s">
        <v>208</v>
      </c>
      <c r="H12825" t="s">
        <v>172</v>
      </c>
      <c r="I12825" t="s">
        <v>19</v>
      </c>
      <c r="J12825" t="s">
        <v>26</v>
      </c>
      <c r="K12825" t="s">
        <v>42</v>
      </c>
      <c r="L12825" t="s">
        <v>43</v>
      </c>
      <c r="M12825">
        <v>0.64501950150000009</v>
      </c>
    </row>
    <row r="12826" spans="1:13" x14ac:dyDescent="0.25">
      <c r="A12826" t="s">
        <v>715</v>
      </c>
      <c r="B12826">
        <v>1</v>
      </c>
      <c r="C12826">
        <v>2050</v>
      </c>
      <c r="D12826" t="s">
        <v>299</v>
      </c>
      <c r="E12826" t="s">
        <v>352</v>
      </c>
      <c r="F12826" t="s">
        <v>558</v>
      </c>
      <c r="G12826" t="s">
        <v>208</v>
      </c>
      <c r="H12826" t="s">
        <v>172</v>
      </c>
      <c r="I12826" t="s">
        <v>19</v>
      </c>
      <c r="J12826" t="s">
        <v>26</v>
      </c>
      <c r="K12826" t="s">
        <v>44</v>
      </c>
      <c r="L12826" t="s">
        <v>43</v>
      </c>
      <c r="M12826">
        <v>-0.64501950150000009</v>
      </c>
    </row>
    <row r="12827" spans="1:13" x14ac:dyDescent="0.25">
      <c r="A12827" t="s">
        <v>715</v>
      </c>
      <c r="B12827">
        <v>1</v>
      </c>
      <c r="C12827">
        <v>2050</v>
      </c>
      <c r="D12827" t="s">
        <v>299</v>
      </c>
      <c r="E12827" t="s">
        <v>352</v>
      </c>
      <c r="F12827" t="s">
        <v>558</v>
      </c>
      <c r="G12827" t="s">
        <v>275</v>
      </c>
      <c r="H12827" t="s">
        <v>12</v>
      </c>
      <c r="I12827" t="s">
        <v>19</v>
      </c>
      <c r="J12827" t="s">
        <v>218</v>
      </c>
      <c r="K12827" t="s">
        <v>42</v>
      </c>
      <c r="L12827" t="s">
        <v>43</v>
      </c>
      <c r="M12827">
        <v>2.5049999999999999</v>
      </c>
    </row>
    <row r="12828" spans="1:13" x14ac:dyDescent="0.25">
      <c r="A12828" t="s">
        <v>715</v>
      </c>
      <c r="B12828">
        <v>1</v>
      </c>
      <c r="C12828">
        <v>2050</v>
      </c>
      <c r="D12828" t="s">
        <v>299</v>
      </c>
      <c r="E12828" t="s">
        <v>352</v>
      </c>
      <c r="F12828" t="s">
        <v>558</v>
      </c>
      <c r="G12828" t="s">
        <v>240</v>
      </c>
      <c r="H12828" t="s">
        <v>198</v>
      </c>
      <c r="I12828" t="s">
        <v>19</v>
      </c>
      <c r="J12828" t="s">
        <v>26</v>
      </c>
      <c r="K12828" t="s">
        <v>42</v>
      </c>
      <c r="L12828" t="s">
        <v>43</v>
      </c>
      <c r="M12828">
        <v>2.0169173430540002</v>
      </c>
    </row>
    <row r="12829" spans="1:13" x14ac:dyDescent="0.25">
      <c r="A12829" t="s">
        <v>715</v>
      </c>
      <c r="B12829">
        <v>1</v>
      </c>
      <c r="C12829">
        <v>2050</v>
      </c>
      <c r="D12829" t="s">
        <v>299</v>
      </c>
      <c r="E12829" t="s">
        <v>352</v>
      </c>
      <c r="F12829" t="s">
        <v>558</v>
      </c>
      <c r="G12829" t="s">
        <v>240</v>
      </c>
      <c r="H12829" t="s">
        <v>198</v>
      </c>
      <c r="I12829" t="s">
        <v>19</v>
      </c>
      <c r="J12829" t="s">
        <v>26</v>
      </c>
      <c r="K12829" t="s">
        <v>44</v>
      </c>
      <c r="L12829" t="s">
        <v>43</v>
      </c>
      <c r="M12829">
        <v>-2.0169173430540002</v>
      </c>
    </row>
    <row r="12830" spans="1:13" x14ac:dyDescent="0.25">
      <c r="A12830" t="s">
        <v>715</v>
      </c>
      <c r="B12830">
        <v>1</v>
      </c>
      <c r="C12830">
        <v>2050</v>
      </c>
      <c r="D12830" t="s">
        <v>299</v>
      </c>
      <c r="E12830" t="s">
        <v>352</v>
      </c>
      <c r="F12830" t="s">
        <v>558</v>
      </c>
      <c r="G12830" t="s">
        <v>27</v>
      </c>
      <c r="H12830" t="s">
        <v>23</v>
      </c>
      <c r="I12830" t="s">
        <v>19</v>
      </c>
      <c r="J12830" t="s">
        <v>24</v>
      </c>
      <c r="K12830" t="s">
        <v>42</v>
      </c>
      <c r="L12830" t="s">
        <v>43</v>
      </c>
      <c r="M12830">
        <v>8.9819703999999998</v>
      </c>
    </row>
    <row r="12831" spans="1:13" x14ac:dyDescent="0.25">
      <c r="A12831" t="s">
        <v>715</v>
      </c>
      <c r="B12831">
        <v>1</v>
      </c>
      <c r="C12831">
        <v>2050</v>
      </c>
      <c r="D12831" t="s">
        <v>299</v>
      </c>
      <c r="E12831" t="s">
        <v>352</v>
      </c>
      <c r="F12831" t="s">
        <v>558</v>
      </c>
      <c r="G12831" t="s">
        <v>27</v>
      </c>
      <c r="H12831" t="s">
        <v>23</v>
      </c>
      <c r="I12831" t="s">
        <v>19</v>
      </c>
      <c r="J12831" t="s">
        <v>24</v>
      </c>
      <c r="K12831" t="s">
        <v>44</v>
      </c>
      <c r="L12831" t="s">
        <v>43</v>
      </c>
      <c r="M12831">
        <v>-8.9819703999999998</v>
      </c>
    </row>
    <row r="12832" spans="1:13" x14ac:dyDescent="0.25">
      <c r="A12832" t="s">
        <v>715</v>
      </c>
      <c r="B12832">
        <v>1</v>
      </c>
      <c r="C12832">
        <v>2050</v>
      </c>
      <c r="D12832" t="s">
        <v>299</v>
      </c>
      <c r="E12832" t="s">
        <v>352</v>
      </c>
      <c r="F12832" t="s">
        <v>558</v>
      </c>
      <c r="G12832" t="s">
        <v>49</v>
      </c>
      <c r="H12832" t="s">
        <v>35</v>
      </c>
      <c r="I12832" t="s">
        <v>19</v>
      </c>
      <c r="J12832" t="s">
        <v>26</v>
      </c>
      <c r="K12832" t="s">
        <v>42</v>
      </c>
      <c r="L12832" t="s">
        <v>43</v>
      </c>
      <c r="M12832">
        <v>3.0229132128480001</v>
      </c>
    </row>
    <row r="12833" spans="1:13" x14ac:dyDescent="0.25">
      <c r="A12833" t="s">
        <v>715</v>
      </c>
      <c r="B12833">
        <v>1</v>
      </c>
      <c r="C12833">
        <v>2050</v>
      </c>
      <c r="D12833" t="s">
        <v>299</v>
      </c>
      <c r="E12833" t="s">
        <v>352</v>
      </c>
      <c r="F12833" t="s">
        <v>558</v>
      </c>
      <c r="G12833" t="s">
        <v>49</v>
      </c>
      <c r="H12833" t="s">
        <v>35</v>
      </c>
      <c r="I12833" t="s">
        <v>19</v>
      </c>
      <c r="J12833" t="s">
        <v>26</v>
      </c>
      <c r="K12833" t="s">
        <v>44</v>
      </c>
      <c r="L12833" t="s">
        <v>43</v>
      </c>
      <c r="M12833">
        <v>-3.0229132128480001</v>
      </c>
    </row>
    <row r="12834" spans="1:13" x14ac:dyDescent="0.25">
      <c r="A12834" t="s">
        <v>715</v>
      </c>
      <c r="B12834">
        <v>1</v>
      </c>
      <c r="C12834">
        <v>2050</v>
      </c>
      <c r="D12834" t="s">
        <v>299</v>
      </c>
      <c r="E12834" t="s">
        <v>352</v>
      </c>
      <c r="F12834" t="s">
        <v>558</v>
      </c>
      <c r="G12834" t="s">
        <v>235</v>
      </c>
      <c r="H12834" t="s">
        <v>198</v>
      </c>
      <c r="I12834" t="s">
        <v>19</v>
      </c>
      <c r="J12834" t="s">
        <v>26</v>
      </c>
      <c r="K12834" t="s">
        <v>42</v>
      </c>
      <c r="L12834" t="s">
        <v>43</v>
      </c>
      <c r="M12834">
        <v>2.0169173430540002</v>
      </c>
    </row>
    <row r="12835" spans="1:13" x14ac:dyDescent="0.25">
      <c r="A12835" t="s">
        <v>715</v>
      </c>
      <c r="B12835">
        <v>1</v>
      </c>
      <c r="C12835">
        <v>2050</v>
      </c>
      <c r="D12835" t="s">
        <v>299</v>
      </c>
      <c r="E12835" t="s">
        <v>352</v>
      </c>
      <c r="F12835" t="s">
        <v>558</v>
      </c>
      <c r="G12835" t="s">
        <v>235</v>
      </c>
      <c r="H12835" t="s">
        <v>198</v>
      </c>
      <c r="I12835" t="s">
        <v>19</v>
      </c>
      <c r="J12835" t="s">
        <v>26</v>
      </c>
      <c r="K12835" t="s">
        <v>44</v>
      </c>
      <c r="L12835" t="s">
        <v>43</v>
      </c>
      <c r="M12835">
        <v>-2.0169173430540002</v>
      </c>
    </row>
    <row r="12836" spans="1:13" x14ac:dyDescent="0.25">
      <c r="A12836" t="s">
        <v>715</v>
      </c>
      <c r="B12836">
        <v>1</v>
      </c>
      <c r="C12836">
        <v>2050</v>
      </c>
      <c r="D12836" t="s">
        <v>299</v>
      </c>
      <c r="E12836" t="s">
        <v>352</v>
      </c>
      <c r="F12836" t="s">
        <v>558</v>
      </c>
      <c r="G12836" t="s">
        <v>264</v>
      </c>
      <c r="H12836" t="s">
        <v>25</v>
      </c>
      <c r="I12836" t="s">
        <v>19</v>
      </c>
      <c r="J12836" t="s">
        <v>26</v>
      </c>
      <c r="K12836" t="s">
        <v>42</v>
      </c>
      <c r="L12836" t="s">
        <v>43</v>
      </c>
      <c r="M12836">
        <v>0.19890055900799999</v>
      </c>
    </row>
    <row r="12837" spans="1:13" x14ac:dyDescent="0.25">
      <c r="A12837" t="s">
        <v>715</v>
      </c>
      <c r="B12837">
        <v>1</v>
      </c>
      <c r="C12837">
        <v>2050</v>
      </c>
      <c r="D12837" t="s">
        <v>299</v>
      </c>
      <c r="E12837" t="s">
        <v>352</v>
      </c>
      <c r="F12837" t="s">
        <v>558</v>
      </c>
      <c r="G12837" t="s">
        <v>264</v>
      </c>
      <c r="H12837" t="s">
        <v>25</v>
      </c>
      <c r="I12837" t="s">
        <v>19</v>
      </c>
      <c r="J12837" t="s">
        <v>26</v>
      </c>
      <c r="K12837" t="s">
        <v>44</v>
      </c>
      <c r="L12837" t="s">
        <v>43</v>
      </c>
      <c r="M12837">
        <v>-0.19890055900800002</v>
      </c>
    </row>
    <row r="12838" spans="1:13" x14ac:dyDescent="0.25">
      <c r="A12838" t="s">
        <v>715</v>
      </c>
      <c r="B12838">
        <v>1</v>
      </c>
      <c r="C12838">
        <v>2050</v>
      </c>
      <c r="D12838" t="s">
        <v>299</v>
      </c>
      <c r="E12838" t="s">
        <v>352</v>
      </c>
      <c r="F12838" t="s">
        <v>558</v>
      </c>
      <c r="G12838" t="s">
        <v>47</v>
      </c>
      <c r="H12838" t="s">
        <v>48</v>
      </c>
      <c r="I12838" t="s">
        <v>19</v>
      </c>
      <c r="J12838" t="s">
        <v>26</v>
      </c>
      <c r="K12838" t="s">
        <v>42</v>
      </c>
      <c r="L12838" t="s">
        <v>43</v>
      </c>
      <c r="M12838">
        <v>0.73133483842800007</v>
      </c>
    </row>
    <row r="12839" spans="1:13" x14ac:dyDescent="0.25">
      <c r="A12839" t="s">
        <v>715</v>
      </c>
      <c r="B12839">
        <v>1</v>
      </c>
      <c r="C12839">
        <v>2050</v>
      </c>
      <c r="D12839" t="s">
        <v>299</v>
      </c>
      <c r="E12839" t="s">
        <v>352</v>
      </c>
      <c r="F12839" t="s">
        <v>558</v>
      </c>
      <c r="G12839" t="s">
        <v>47</v>
      </c>
      <c r="H12839" t="s">
        <v>48</v>
      </c>
      <c r="I12839" t="s">
        <v>19</v>
      </c>
      <c r="J12839" t="s">
        <v>26</v>
      </c>
      <c r="K12839" t="s">
        <v>44</v>
      </c>
      <c r="L12839" t="s">
        <v>43</v>
      </c>
      <c r="M12839">
        <v>-0.73133483842800007</v>
      </c>
    </row>
    <row r="12840" spans="1:13" x14ac:dyDescent="0.25">
      <c r="A12840" t="s">
        <v>715</v>
      </c>
      <c r="B12840">
        <v>1</v>
      </c>
      <c r="C12840">
        <v>2050</v>
      </c>
      <c r="D12840" t="s">
        <v>299</v>
      </c>
      <c r="E12840" t="s">
        <v>352</v>
      </c>
      <c r="F12840" t="s">
        <v>558</v>
      </c>
      <c r="G12840" t="s">
        <v>28</v>
      </c>
      <c r="H12840" t="s">
        <v>21</v>
      </c>
      <c r="I12840" t="s">
        <v>19</v>
      </c>
      <c r="J12840" t="s">
        <v>22</v>
      </c>
      <c r="K12840" t="s">
        <v>42</v>
      </c>
      <c r="L12840" t="s">
        <v>43</v>
      </c>
      <c r="M12840">
        <v>4.6821895859999997E-2</v>
      </c>
    </row>
    <row r="12841" spans="1:13" x14ac:dyDescent="0.25">
      <c r="A12841" t="s">
        <v>715</v>
      </c>
      <c r="B12841">
        <v>1</v>
      </c>
      <c r="C12841">
        <v>2050</v>
      </c>
      <c r="D12841" t="s">
        <v>299</v>
      </c>
      <c r="E12841" t="s">
        <v>352</v>
      </c>
      <c r="F12841" t="s">
        <v>558</v>
      </c>
      <c r="G12841" t="s">
        <v>28</v>
      </c>
      <c r="H12841" t="s">
        <v>21</v>
      </c>
      <c r="I12841" t="s">
        <v>19</v>
      </c>
      <c r="J12841" t="s">
        <v>22</v>
      </c>
      <c r="K12841" t="s">
        <v>44</v>
      </c>
      <c r="L12841" t="s">
        <v>43</v>
      </c>
      <c r="M12841">
        <v>-4.6821895859999997E-2</v>
      </c>
    </row>
    <row r="12842" spans="1:13" x14ac:dyDescent="0.25">
      <c r="A12842" t="s">
        <v>715</v>
      </c>
      <c r="B12842">
        <v>1</v>
      </c>
      <c r="C12842">
        <v>2050</v>
      </c>
      <c r="D12842" t="s">
        <v>299</v>
      </c>
      <c r="E12842" t="s">
        <v>352</v>
      </c>
      <c r="F12842" t="s">
        <v>558</v>
      </c>
      <c r="G12842" t="s">
        <v>20</v>
      </c>
      <c r="H12842" t="s">
        <v>21</v>
      </c>
      <c r="I12842" t="s">
        <v>19</v>
      </c>
      <c r="J12842" t="s">
        <v>22</v>
      </c>
      <c r="K12842" t="s">
        <v>42</v>
      </c>
      <c r="L12842" t="s">
        <v>43</v>
      </c>
      <c r="M12842">
        <v>0.10144744103000002</v>
      </c>
    </row>
    <row r="12843" spans="1:13" x14ac:dyDescent="0.25">
      <c r="A12843" t="s">
        <v>715</v>
      </c>
      <c r="B12843">
        <v>1</v>
      </c>
      <c r="C12843">
        <v>2050</v>
      </c>
      <c r="D12843" t="s">
        <v>299</v>
      </c>
      <c r="E12843" t="s">
        <v>352</v>
      </c>
      <c r="F12843" t="s">
        <v>558</v>
      </c>
      <c r="G12843" t="s">
        <v>20</v>
      </c>
      <c r="H12843" t="s">
        <v>21</v>
      </c>
      <c r="I12843" t="s">
        <v>19</v>
      </c>
      <c r="J12843" t="s">
        <v>22</v>
      </c>
      <c r="K12843" t="s">
        <v>44</v>
      </c>
      <c r="L12843" t="s">
        <v>43</v>
      </c>
      <c r="M12843">
        <v>-0.10144744103000002</v>
      </c>
    </row>
    <row r="12844" spans="1:13" x14ac:dyDescent="0.25">
      <c r="A12844" t="s">
        <v>715</v>
      </c>
      <c r="B12844">
        <v>1</v>
      </c>
      <c r="C12844">
        <v>2050</v>
      </c>
      <c r="D12844" t="s">
        <v>299</v>
      </c>
      <c r="E12844" t="s">
        <v>352</v>
      </c>
      <c r="F12844" t="s">
        <v>558</v>
      </c>
      <c r="G12844" t="s">
        <v>29</v>
      </c>
      <c r="H12844" t="s">
        <v>21</v>
      </c>
      <c r="I12844" t="s">
        <v>19</v>
      </c>
      <c r="J12844" t="s">
        <v>22</v>
      </c>
      <c r="K12844" t="s">
        <v>42</v>
      </c>
      <c r="L12844" t="s">
        <v>43</v>
      </c>
      <c r="M12844">
        <v>7.8036493099999998E-3</v>
      </c>
    </row>
    <row r="12845" spans="1:13" x14ac:dyDescent="0.25">
      <c r="A12845" t="s">
        <v>715</v>
      </c>
      <c r="B12845">
        <v>1</v>
      </c>
      <c r="C12845">
        <v>2050</v>
      </c>
      <c r="D12845" t="s">
        <v>299</v>
      </c>
      <c r="E12845" t="s">
        <v>352</v>
      </c>
      <c r="F12845" t="s">
        <v>558</v>
      </c>
      <c r="G12845" t="s">
        <v>29</v>
      </c>
      <c r="H12845" t="s">
        <v>21</v>
      </c>
      <c r="I12845" t="s">
        <v>19</v>
      </c>
      <c r="J12845" t="s">
        <v>22</v>
      </c>
      <c r="K12845" t="s">
        <v>44</v>
      </c>
      <c r="L12845" t="s">
        <v>43</v>
      </c>
      <c r="M12845">
        <v>-7.8036493099999998E-3</v>
      </c>
    </row>
    <row r="12846" spans="1:13" x14ac:dyDescent="0.25">
      <c r="A12846" t="s">
        <v>715</v>
      </c>
      <c r="B12846">
        <v>1</v>
      </c>
      <c r="C12846">
        <v>2050</v>
      </c>
      <c r="D12846" t="s">
        <v>299</v>
      </c>
      <c r="E12846" t="s">
        <v>352</v>
      </c>
      <c r="F12846" t="s">
        <v>558</v>
      </c>
      <c r="G12846" t="s">
        <v>11</v>
      </c>
      <c r="H12846" t="s">
        <v>12</v>
      </c>
      <c r="I12846" t="s">
        <v>13</v>
      </c>
      <c r="J12846" t="s">
        <v>14</v>
      </c>
      <c r="K12846" t="s">
        <v>42</v>
      </c>
      <c r="L12846" t="s">
        <v>43</v>
      </c>
      <c r="M12846">
        <v>3.1270545432719996</v>
      </c>
    </row>
    <row r="12847" spans="1:13" x14ac:dyDescent="0.25">
      <c r="A12847" t="s">
        <v>715</v>
      </c>
      <c r="B12847">
        <v>1</v>
      </c>
      <c r="C12847">
        <v>2050</v>
      </c>
      <c r="D12847" t="s">
        <v>299</v>
      </c>
      <c r="E12847" t="s">
        <v>352</v>
      </c>
      <c r="F12847" t="s">
        <v>558</v>
      </c>
      <c r="G12847" t="s">
        <v>11</v>
      </c>
      <c r="H12847" t="s">
        <v>12</v>
      </c>
      <c r="I12847" t="s">
        <v>13</v>
      </c>
      <c r="J12847" t="s">
        <v>14</v>
      </c>
      <c r="K12847" t="s">
        <v>44</v>
      </c>
      <c r="L12847" t="s">
        <v>43</v>
      </c>
      <c r="M12847">
        <v>-0.78152908327199899</v>
      </c>
    </row>
    <row r="12848" spans="1:13" x14ac:dyDescent="0.25">
      <c r="A12848" t="s">
        <v>715</v>
      </c>
      <c r="B12848">
        <v>1</v>
      </c>
      <c r="C12848">
        <v>2050</v>
      </c>
      <c r="D12848" t="s">
        <v>299</v>
      </c>
      <c r="E12848" t="s">
        <v>352</v>
      </c>
      <c r="F12848" t="s">
        <v>558</v>
      </c>
      <c r="G12848" t="s">
        <v>37</v>
      </c>
      <c r="H12848" t="s">
        <v>36</v>
      </c>
      <c r="I12848" t="s">
        <v>13</v>
      </c>
      <c r="J12848" t="s">
        <v>38</v>
      </c>
      <c r="K12848" t="s">
        <v>42</v>
      </c>
      <c r="L12848" t="s">
        <v>43</v>
      </c>
      <c r="M12848">
        <v>1.2194394099532728</v>
      </c>
    </row>
    <row r="12849" spans="1:13" x14ac:dyDescent="0.25">
      <c r="A12849" t="s">
        <v>715</v>
      </c>
      <c r="B12849">
        <v>1</v>
      </c>
      <c r="C12849">
        <v>2050</v>
      </c>
      <c r="D12849" t="s">
        <v>299</v>
      </c>
      <c r="E12849" t="s">
        <v>352</v>
      </c>
      <c r="F12849" t="s">
        <v>558</v>
      </c>
      <c r="G12849" t="s">
        <v>37</v>
      </c>
      <c r="H12849" t="s">
        <v>36</v>
      </c>
      <c r="I12849" t="s">
        <v>13</v>
      </c>
      <c r="J12849" t="s">
        <v>38</v>
      </c>
      <c r="K12849" t="s">
        <v>44</v>
      </c>
      <c r="L12849" t="s">
        <v>43</v>
      </c>
      <c r="M12849">
        <v>-1.2194394099532728</v>
      </c>
    </row>
    <row r="12850" spans="1:13" x14ac:dyDescent="0.25">
      <c r="A12850" t="s">
        <v>715</v>
      </c>
      <c r="B12850">
        <v>1</v>
      </c>
      <c r="C12850">
        <v>2050</v>
      </c>
      <c r="D12850" t="s">
        <v>299</v>
      </c>
      <c r="E12850" t="s">
        <v>352</v>
      </c>
      <c r="F12850" t="s">
        <v>558</v>
      </c>
      <c r="G12850" t="s">
        <v>717</v>
      </c>
      <c r="H12850" t="s">
        <v>21</v>
      </c>
      <c r="I12850" t="s">
        <v>19</v>
      </c>
      <c r="J12850" t="s">
        <v>22</v>
      </c>
      <c r="K12850" t="s">
        <v>45</v>
      </c>
      <c r="L12850" t="s">
        <v>43</v>
      </c>
      <c r="M12850">
        <v>5.6551076003784067</v>
      </c>
    </row>
    <row r="12851" spans="1:13" x14ac:dyDescent="0.25">
      <c r="A12851" t="s">
        <v>715</v>
      </c>
      <c r="B12851">
        <v>1</v>
      </c>
      <c r="C12851">
        <v>2050</v>
      </c>
      <c r="D12851" t="s">
        <v>299</v>
      </c>
      <c r="E12851" t="s">
        <v>352</v>
      </c>
      <c r="F12851" t="s">
        <v>558</v>
      </c>
      <c r="G12851" t="s">
        <v>720</v>
      </c>
      <c r="H12851" t="s">
        <v>21</v>
      </c>
      <c r="I12851" t="s">
        <v>19</v>
      </c>
      <c r="J12851" t="s">
        <v>184</v>
      </c>
      <c r="K12851" t="s">
        <v>45</v>
      </c>
      <c r="L12851" t="s">
        <v>43</v>
      </c>
      <c r="M12851">
        <v>7.795712207443894</v>
      </c>
    </row>
    <row r="12852" spans="1:13" x14ac:dyDescent="0.25">
      <c r="A12852" t="s">
        <v>715</v>
      </c>
      <c r="B12852">
        <v>1</v>
      </c>
      <c r="C12852">
        <v>2050</v>
      </c>
      <c r="D12852" t="s">
        <v>299</v>
      </c>
      <c r="E12852" t="s">
        <v>352</v>
      </c>
      <c r="F12852" t="s">
        <v>558</v>
      </c>
      <c r="G12852" t="s">
        <v>718</v>
      </c>
      <c r="H12852" t="s">
        <v>23</v>
      </c>
      <c r="I12852" t="s">
        <v>19</v>
      </c>
      <c r="J12852" t="s">
        <v>24</v>
      </c>
      <c r="K12852" t="s">
        <v>45</v>
      </c>
      <c r="L12852" t="s">
        <v>43</v>
      </c>
      <c r="M12852">
        <v>46.561835249858731</v>
      </c>
    </row>
    <row r="12853" spans="1:13" x14ac:dyDescent="0.25">
      <c r="A12853" t="s">
        <v>715</v>
      </c>
      <c r="B12853">
        <v>1</v>
      </c>
      <c r="C12853">
        <v>2050</v>
      </c>
      <c r="D12853" t="s">
        <v>299</v>
      </c>
      <c r="E12853" t="s">
        <v>353</v>
      </c>
      <c r="F12853" t="s">
        <v>636</v>
      </c>
      <c r="G12853" t="s">
        <v>30</v>
      </c>
      <c r="H12853" t="s">
        <v>18</v>
      </c>
      <c r="I12853" t="s">
        <v>19</v>
      </c>
      <c r="J12853" t="s">
        <v>31</v>
      </c>
      <c r="K12853" t="s">
        <v>42</v>
      </c>
      <c r="L12853" t="s">
        <v>43</v>
      </c>
      <c r="M12853">
        <v>0.17211000000000001</v>
      </c>
    </row>
    <row r="12854" spans="1:13" x14ac:dyDescent="0.25">
      <c r="A12854" t="s">
        <v>715</v>
      </c>
      <c r="B12854">
        <v>1</v>
      </c>
      <c r="C12854">
        <v>2050</v>
      </c>
      <c r="D12854" t="s">
        <v>299</v>
      </c>
      <c r="E12854" t="s">
        <v>353</v>
      </c>
      <c r="F12854" t="s">
        <v>636</v>
      </c>
      <c r="G12854" t="s">
        <v>149</v>
      </c>
      <c r="H12854" t="s">
        <v>18</v>
      </c>
      <c r="I12854" t="s">
        <v>19</v>
      </c>
      <c r="J12854" t="s">
        <v>150</v>
      </c>
      <c r="K12854" t="s">
        <v>42</v>
      </c>
      <c r="L12854" t="s">
        <v>43</v>
      </c>
      <c r="M12854">
        <v>1E-3</v>
      </c>
    </row>
    <row r="12855" spans="1:13" x14ac:dyDescent="0.25">
      <c r="A12855" t="s">
        <v>715</v>
      </c>
      <c r="B12855">
        <v>1</v>
      </c>
      <c r="C12855">
        <v>2050</v>
      </c>
      <c r="D12855" t="s">
        <v>299</v>
      </c>
      <c r="E12855" t="s">
        <v>353</v>
      </c>
      <c r="F12855" t="s">
        <v>559</v>
      </c>
      <c r="G12855" t="s">
        <v>39</v>
      </c>
      <c r="H12855" t="s">
        <v>36</v>
      </c>
      <c r="I12855" t="s">
        <v>19</v>
      </c>
      <c r="J12855" t="s">
        <v>26</v>
      </c>
      <c r="K12855" t="s">
        <v>42</v>
      </c>
      <c r="L12855" t="s">
        <v>43</v>
      </c>
      <c r="M12855">
        <v>4.422879148152</v>
      </c>
    </row>
    <row r="12856" spans="1:13" x14ac:dyDescent="0.25">
      <c r="A12856" t="s">
        <v>715</v>
      </c>
      <c r="B12856">
        <v>1</v>
      </c>
      <c r="C12856">
        <v>2050</v>
      </c>
      <c r="D12856" t="s">
        <v>299</v>
      </c>
      <c r="E12856" t="s">
        <v>353</v>
      </c>
      <c r="F12856" t="s">
        <v>559</v>
      </c>
      <c r="G12856" t="s">
        <v>39</v>
      </c>
      <c r="H12856" t="s">
        <v>36</v>
      </c>
      <c r="I12856" t="s">
        <v>19</v>
      </c>
      <c r="J12856" t="s">
        <v>26</v>
      </c>
      <c r="K12856" t="s">
        <v>44</v>
      </c>
      <c r="L12856" t="s">
        <v>43</v>
      </c>
      <c r="M12856">
        <v>-4.422879148152</v>
      </c>
    </row>
    <row r="12857" spans="1:13" x14ac:dyDescent="0.25">
      <c r="A12857" t="s">
        <v>715</v>
      </c>
      <c r="B12857">
        <v>1</v>
      </c>
      <c r="C12857">
        <v>2050</v>
      </c>
      <c r="D12857" t="s">
        <v>299</v>
      </c>
      <c r="E12857" t="s">
        <v>353</v>
      </c>
      <c r="F12857" t="s">
        <v>559</v>
      </c>
      <c r="G12857" t="s">
        <v>208</v>
      </c>
      <c r="H12857" t="s">
        <v>172</v>
      </c>
      <c r="I12857" t="s">
        <v>19</v>
      </c>
      <c r="J12857" t="s">
        <v>26</v>
      </c>
      <c r="K12857" t="s">
        <v>42</v>
      </c>
      <c r="L12857" t="s">
        <v>43</v>
      </c>
      <c r="M12857">
        <v>0.1167580315</v>
      </c>
    </row>
    <row r="12858" spans="1:13" x14ac:dyDescent="0.25">
      <c r="A12858" t="s">
        <v>715</v>
      </c>
      <c r="B12858">
        <v>1</v>
      </c>
      <c r="C12858">
        <v>2050</v>
      </c>
      <c r="D12858" t="s">
        <v>299</v>
      </c>
      <c r="E12858" t="s">
        <v>353</v>
      </c>
      <c r="F12858" t="s">
        <v>559</v>
      </c>
      <c r="G12858" t="s">
        <v>208</v>
      </c>
      <c r="H12858" t="s">
        <v>172</v>
      </c>
      <c r="I12858" t="s">
        <v>19</v>
      </c>
      <c r="J12858" t="s">
        <v>26</v>
      </c>
      <c r="K12858" t="s">
        <v>44</v>
      </c>
      <c r="L12858" t="s">
        <v>43</v>
      </c>
      <c r="M12858">
        <v>-0.11675803149999998</v>
      </c>
    </row>
    <row r="12859" spans="1:13" x14ac:dyDescent="0.25">
      <c r="A12859" t="s">
        <v>715</v>
      </c>
      <c r="B12859">
        <v>1</v>
      </c>
      <c r="C12859">
        <v>2050</v>
      </c>
      <c r="D12859" t="s">
        <v>299</v>
      </c>
      <c r="E12859" t="s">
        <v>353</v>
      </c>
      <c r="F12859" t="s">
        <v>559</v>
      </c>
      <c r="G12859" t="s">
        <v>275</v>
      </c>
      <c r="H12859" t="s">
        <v>12</v>
      </c>
      <c r="I12859" t="s">
        <v>19</v>
      </c>
      <c r="J12859" t="s">
        <v>218</v>
      </c>
      <c r="K12859" t="s">
        <v>42</v>
      </c>
      <c r="L12859" t="s">
        <v>43</v>
      </c>
      <c r="M12859">
        <v>0.45</v>
      </c>
    </row>
    <row r="12860" spans="1:13" x14ac:dyDescent="0.25">
      <c r="A12860" t="s">
        <v>715</v>
      </c>
      <c r="B12860">
        <v>1</v>
      </c>
      <c r="C12860">
        <v>2050</v>
      </c>
      <c r="D12860" t="s">
        <v>299</v>
      </c>
      <c r="E12860" t="s">
        <v>353</v>
      </c>
      <c r="F12860" t="s">
        <v>559</v>
      </c>
      <c r="G12860" t="s">
        <v>240</v>
      </c>
      <c r="H12860" t="s">
        <v>198</v>
      </c>
      <c r="I12860" t="s">
        <v>19</v>
      </c>
      <c r="J12860" t="s">
        <v>26</v>
      </c>
      <c r="K12860" t="s">
        <v>42</v>
      </c>
      <c r="L12860" t="s">
        <v>43</v>
      </c>
      <c r="M12860">
        <v>0.36509175013400003</v>
      </c>
    </row>
    <row r="12861" spans="1:13" x14ac:dyDescent="0.25">
      <c r="A12861" t="s">
        <v>715</v>
      </c>
      <c r="B12861">
        <v>1</v>
      </c>
      <c r="C12861">
        <v>2050</v>
      </c>
      <c r="D12861" t="s">
        <v>299</v>
      </c>
      <c r="E12861" t="s">
        <v>353</v>
      </c>
      <c r="F12861" t="s">
        <v>559</v>
      </c>
      <c r="G12861" t="s">
        <v>240</v>
      </c>
      <c r="H12861" t="s">
        <v>198</v>
      </c>
      <c r="I12861" t="s">
        <v>19</v>
      </c>
      <c r="J12861" t="s">
        <v>26</v>
      </c>
      <c r="K12861" t="s">
        <v>44</v>
      </c>
      <c r="L12861" t="s">
        <v>43</v>
      </c>
      <c r="M12861">
        <v>-0.36509175013400003</v>
      </c>
    </row>
    <row r="12862" spans="1:13" x14ac:dyDescent="0.25">
      <c r="A12862" t="s">
        <v>715</v>
      </c>
      <c r="B12862">
        <v>1</v>
      </c>
      <c r="C12862">
        <v>2050</v>
      </c>
      <c r="D12862" t="s">
        <v>299</v>
      </c>
      <c r="E12862" t="s">
        <v>353</v>
      </c>
      <c r="F12862" t="s">
        <v>559</v>
      </c>
      <c r="G12862" t="s">
        <v>27</v>
      </c>
      <c r="H12862" t="s">
        <v>23</v>
      </c>
      <c r="I12862" t="s">
        <v>19</v>
      </c>
      <c r="J12862" t="s">
        <v>24</v>
      </c>
      <c r="K12862" t="s">
        <v>42</v>
      </c>
      <c r="L12862" t="s">
        <v>43</v>
      </c>
      <c r="M12862">
        <v>1.8411812000000001</v>
      </c>
    </row>
    <row r="12863" spans="1:13" x14ac:dyDescent="0.25">
      <c r="A12863" t="s">
        <v>715</v>
      </c>
      <c r="B12863">
        <v>1</v>
      </c>
      <c r="C12863">
        <v>2050</v>
      </c>
      <c r="D12863" t="s">
        <v>299</v>
      </c>
      <c r="E12863" t="s">
        <v>353</v>
      </c>
      <c r="F12863" t="s">
        <v>559</v>
      </c>
      <c r="G12863" t="s">
        <v>27</v>
      </c>
      <c r="H12863" t="s">
        <v>23</v>
      </c>
      <c r="I12863" t="s">
        <v>19</v>
      </c>
      <c r="J12863" t="s">
        <v>24</v>
      </c>
      <c r="K12863" t="s">
        <v>44</v>
      </c>
      <c r="L12863" t="s">
        <v>43</v>
      </c>
      <c r="M12863">
        <v>-1.8411812000000001</v>
      </c>
    </row>
    <row r="12864" spans="1:13" x14ac:dyDescent="0.25">
      <c r="A12864" t="s">
        <v>715</v>
      </c>
      <c r="B12864">
        <v>1</v>
      </c>
      <c r="C12864">
        <v>2050</v>
      </c>
      <c r="D12864" t="s">
        <v>299</v>
      </c>
      <c r="E12864" t="s">
        <v>353</v>
      </c>
      <c r="F12864" t="s">
        <v>559</v>
      </c>
      <c r="G12864" t="s">
        <v>49</v>
      </c>
      <c r="H12864" t="s">
        <v>35</v>
      </c>
      <c r="I12864" t="s">
        <v>19</v>
      </c>
      <c r="J12864" t="s">
        <v>26</v>
      </c>
      <c r="K12864" t="s">
        <v>42</v>
      </c>
      <c r="L12864" t="s">
        <v>43</v>
      </c>
      <c r="M12864">
        <v>0.54719182180799997</v>
      </c>
    </row>
    <row r="12865" spans="1:13" x14ac:dyDescent="0.25">
      <c r="A12865" t="s">
        <v>715</v>
      </c>
      <c r="B12865">
        <v>1</v>
      </c>
      <c r="C12865">
        <v>2050</v>
      </c>
      <c r="D12865" t="s">
        <v>299</v>
      </c>
      <c r="E12865" t="s">
        <v>353</v>
      </c>
      <c r="F12865" t="s">
        <v>559</v>
      </c>
      <c r="G12865" t="s">
        <v>49</v>
      </c>
      <c r="H12865" t="s">
        <v>35</v>
      </c>
      <c r="I12865" t="s">
        <v>19</v>
      </c>
      <c r="J12865" t="s">
        <v>26</v>
      </c>
      <c r="K12865" t="s">
        <v>44</v>
      </c>
      <c r="L12865" t="s">
        <v>43</v>
      </c>
      <c r="M12865">
        <v>-0.54719182180799997</v>
      </c>
    </row>
    <row r="12866" spans="1:13" x14ac:dyDescent="0.25">
      <c r="A12866" t="s">
        <v>715</v>
      </c>
      <c r="B12866">
        <v>1</v>
      </c>
      <c r="C12866">
        <v>2050</v>
      </c>
      <c r="D12866" t="s">
        <v>299</v>
      </c>
      <c r="E12866" t="s">
        <v>353</v>
      </c>
      <c r="F12866" t="s">
        <v>559</v>
      </c>
      <c r="G12866" t="s">
        <v>235</v>
      </c>
      <c r="H12866" t="s">
        <v>198</v>
      </c>
      <c r="I12866" t="s">
        <v>19</v>
      </c>
      <c r="J12866" t="s">
        <v>26</v>
      </c>
      <c r="K12866" t="s">
        <v>42</v>
      </c>
      <c r="L12866" t="s">
        <v>43</v>
      </c>
      <c r="M12866">
        <v>0.36509175013400003</v>
      </c>
    </row>
    <row r="12867" spans="1:13" x14ac:dyDescent="0.25">
      <c r="A12867" t="s">
        <v>715</v>
      </c>
      <c r="B12867">
        <v>1</v>
      </c>
      <c r="C12867">
        <v>2050</v>
      </c>
      <c r="D12867" t="s">
        <v>299</v>
      </c>
      <c r="E12867" t="s">
        <v>353</v>
      </c>
      <c r="F12867" t="s">
        <v>559</v>
      </c>
      <c r="G12867" t="s">
        <v>235</v>
      </c>
      <c r="H12867" t="s">
        <v>198</v>
      </c>
      <c r="I12867" t="s">
        <v>19</v>
      </c>
      <c r="J12867" t="s">
        <v>26</v>
      </c>
      <c r="K12867" t="s">
        <v>44</v>
      </c>
      <c r="L12867" t="s">
        <v>43</v>
      </c>
      <c r="M12867">
        <v>-0.36509175013400003</v>
      </c>
    </row>
    <row r="12868" spans="1:13" x14ac:dyDescent="0.25">
      <c r="A12868" t="s">
        <v>715</v>
      </c>
      <c r="B12868">
        <v>1</v>
      </c>
      <c r="C12868">
        <v>2050</v>
      </c>
      <c r="D12868" t="s">
        <v>299</v>
      </c>
      <c r="E12868" t="s">
        <v>353</v>
      </c>
      <c r="F12868" t="s">
        <v>559</v>
      </c>
      <c r="G12868" t="s">
        <v>264</v>
      </c>
      <c r="H12868" t="s">
        <v>25</v>
      </c>
      <c r="I12868" t="s">
        <v>19</v>
      </c>
      <c r="J12868" t="s">
        <v>26</v>
      </c>
      <c r="K12868" t="s">
        <v>42</v>
      </c>
      <c r="L12868" t="s">
        <v>43</v>
      </c>
      <c r="M12868">
        <v>3.6003931167999999E-2</v>
      </c>
    </row>
    <row r="12869" spans="1:13" x14ac:dyDescent="0.25">
      <c r="A12869" t="s">
        <v>715</v>
      </c>
      <c r="B12869">
        <v>1</v>
      </c>
      <c r="C12869">
        <v>2050</v>
      </c>
      <c r="D12869" t="s">
        <v>299</v>
      </c>
      <c r="E12869" t="s">
        <v>353</v>
      </c>
      <c r="F12869" t="s">
        <v>559</v>
      </c>
      <c r="G12869" t="s">
        <v>264</v>
      </c>
      <c r="H12869" t="s">
        <v>25</v>
      </c>
      <c r="I12869" t="s">
        <v>19</v>
      </c>
      <c r="J12869" t="s">
        <v>26</v>
      </c>
      <c r="K12869" t="s">
        <v>44</v>
      </c>
      <c r="L12869" t="s">
        <v>43</v>
      </c>
      <c r="M12869">
        <v>-3.6003931167999999E-2</v>
      </c>
    </row>
    <row r="12870" spans="1:13" x14ac:dyDescent="0.25">
      <c r="A12870" t="s">
        <v>715</v>
      </c>
      <c r="B12870">
        <v>1</v>
      </c>
      <c r="C12870">
        <v>2050</v>
      </c>
      <c r="D12870" t="s">
        <v>299</v>
      </c>
      <c r="E12870" t="s">
        <v>353</v>
      </c>
      <c r="F12870" t="s">
        <v>559</v>
      </c>
      <c r="G12870" t="s">
        <v>47</v>
      </c>
      <c r="H12870" t="s">
        <v>48</v>
      </c>
      <c r="I12870" t="s">
        <v>19</v>
      </c>
      <c r="J12870" t="s">
        <v>26</v>
      </c>
      <c r="K12870" t="s">
        <v>42</v>
      </c>
      <c r="L12870" t="s">
        <v>43</v>
      </c>
      <c r="M12870">
        <v>0.13238237898800001</v>
      </c>
    </row>
    <row r="12871" spans="1:13" x14ac:dyDescent="0.25">
      <c r="A12871" t="s">
        <v>715</v>
      </c>
      <c r="B12871">
        <v>1</v>
      </c>
      <c r="C12871">
        <v>2050</v>
      </c>
      <c r="D12871" t="s">
        <v>299</v>
      </c>
      <c r="E12871" t="s">
        <v>353</v>
      </c>
      <c r="F12871" t="s">
        <v>559</v>
      </c>
      <c r="G12871" t="s">
        <v>47</v>
      </c>
      <c r="H12871" t="s">
        <v>48</v>
      </c>
      <c r="I12871" t="s">
        <v>19</v>
      </c>
      <c r="J12871" t="s">
        <v>26</v>
      </c>
      <c r="K12871" t="s">
        <v>44</v>
      </c>
      <c r="L12871" t="s">
        <v>43</v>
      </c>
      <c r="M12871">
        <v>-0.13238237898800001</v>
      </c>
    </row>
    <row r="12872" spans="1:13" x14ac:dyDescent="0.25">
      <c r="A12872" t="s">
        <v>715</v>
      </c>
      <c r="B12872">
        <v>1</v>
      </c>
      <c r="C12872">
        <v>2050</v>
      </c>
      <c r="D12872" t="s">
        <v>299</v>
      </c>
      <c r="E12872" t="s">
        <v>353</v>
      </c>
      <c r="F12872" t="s">
        <v>559</v>
      </c>
      <c r="G12872" t="s">
        <v>28</v>
      </c>
      <c r="H12872" t="s">
        <v>21</v>
      </c>
      <c r="I12872" t="s">
        <v>19</v>
      </c>
      <c r="J12872" t="s">
        <v>22</v>
      </c>
      <c r="K12872" t="s">
        <v>42</v>
      </c>
      <c r="L12872" t="s">
        <v>43</v>
      </c>
      <c r="M12872">
        <v>0.78495545850000015</v>
      </c>
    </row>
    <row r="12873" spans="1:13" x14ac:dyDescent="0.25">
      <c r="A12873" t="s">
        <v>715</v>
      </c>
      <c r="B12873">
        <v>1</v>
      </c>
      <c r="C12873">
        <v>2050</v>
      </c>
      <c r="D12873" t="s">
        <v>299</v>
      </c>
      <c r="E12873" t="s">
        <v>353</v>
      </c>
      <c r="F12873" t="s">
        <v>559</v>
      </c>
      <c r="G12873" t="s">
        <v>28</v>
      </c>
      <c r="H12873" t="s">
        <v>21</v>
      </c>
      <c r="I12873" t="s">
        <v>19</v>
      </c>
      <c r="J12873" t="s">
        <v>22</v>
      </c>
      <c r="K12873" t="s">
        <v>44</v>
      </c>
      <c r="L12873" t="s">
        <v>43</v>
      </c>
      <c r="M12873">
        <v>-0.78495545850000015</v>
      </c>
    </row>
    <row r="12874" spans="1:13" x14ac:dyDescent="0.25">
      <c r="A12874" t="s">
        <v>715</v>
      </c>
      <c r="B12874">
        <v>1</v>
      </c>
      <c r="C12874">
        <v>2050</v>
      </c>
      <c r="D12874" t="s">
        <v>299</v>
      </c>
      <c r="E12874" t="s">
        <v>353</v>
      </c>
      <c r="F12874" t="s">
        <v>559</v>
      </c>
      <c r="G12874" t="s">
        <v>20</v>
      </c>
      <c r="H12874" t="s">
        <v>21</v>
      </c>
      <c r="I12874" t="s">
        <v>19</v>
      </c>
      <c r="J12874" t="s">
        <v>22</v>
      </c>
      <c r="K12874" t="s">
        <v>42</v>
      </c>
      <c r="L12874" t="s">
        <v>43</v>
      </c>
      <c r="M12874">
        <v>1.70073682675</v>
      </c>
    </row>
    <row r="12875" spans="1:13" x14ac:dyDescent="0.25">
      <c r="A12875" t="s">
        <v>715</v>
      </c>
      <c r="B12875">
        <v>1</v>
      </c>
      <c r="C12875">
        <v>2050</v>
      </c>
      <c r="D12875" t="s">
        <v>299</v>
      </c>
      <c r="E12875" t="s">
        <v>353</v>
      </c>
      <c r="F12875" t="s">
        <v>559</v>
      </c>
      <c r="G12875" t="s">
        <v>20</v>
      </c>
      <c r="H12875" t="s">
        <v>21</v>
      </c>
      <c r="I12875" t="s">
        <v>19</v>
      </c>
      <c r="J12875" t="s">
        <v>22</v>
      </c>
      <c r="K12875" t="s">
        <v>44</v>
      </c>
      <c r="L12875" t="s">
        <v>43</v>
      </c>
      <c r="M12875">
        <v>-1.70073682675</v>
      </c>
    </row>
    <row r="12876" spans="1:13" x14ac:dyDescent="0.25">
      <c r="A12876" t="s">
        <v>715</v>
      </c>
      <c r="B12876">
        <v>1</v>
      </c>
      <c r="C12876">
        <v>2050</v>
      </c>
      <c r="D12876" t="s">
        <v>299</v>
      </c>
      <c r="E12876" t="s">
        <v>353</v>
      </c>
      <c r="F12876" t="s">
        <v>559</v>
      </c>
      <c r="G12876" t="s">
        <v>29</v>
      </c>
      <c r="H12876" t="s">
        <v>21</v>
      </c>
      <c r="I12876" t="s">
        <v>19</v>
      </c>
      <c r="J12876" t="s">
        <v>22</v>
      </c>
      <c r="K12876" t="s">
        <v>42</v>
      </c>
      <c r="L12876" t="s">
        <v>43</v>
      </c>
      <c r="M12876">
        <v>0.13082590975000002</v>
      </c>
    </row>
    <row r="12877" spans="1:13" x14ac:dyDescent="0.25">
      <c r="A12877" t="s">
        <v>715</v>
      </c>
      <c r="B12877">
        <v>1</v>
      </c>
      <c r="C12877">
        <v>2050</v>
      </c>
      <c r="D12877" t="s">
        <v>299</v>
      </c>
      <c r="E12877" t="s">
        <v>353</v>
      </c>
      <c r="F12877" t="s">
        <v>559</v>
      </c>
      <c r="G12877" t="s">
        <v>29</v>
      </c>
      <c r="H12877" t="s">
        <v>21</v>
      </c>
      <c r="I12877" t="s">
        <v>19</v>
      </c>
      <c r="J12877" t="s">
        <v>22</v>
      </c>
      <c r="K12877" t="s">
        <v>44</v>
      </c>
      <c r="L12877" t="s">
        <v>43</v>
      </c>
      <c r="M12877">
        <v>-0.13082590975000002</v>
      </c>
    </row>
    <row r="12878" spans="1:13" x14ac:dyDescent="0.25">
      <c r="A12878" t="s">
        <v>715</v>
      </c>
      <c r="B12878">
        <v>1</v>
      </c>
      <c r="C12878">
        <v>2050</v>
      </c>
      <c r="D12878" t="s">
        <v>299</v>
      </c>
      <c r="E12878" t="s">
        <v>353</v>
      </c>
      <c r="F12878" t="s">
        <v>559</v>
      </c>
      <c r="G12878" t="s">
        <v>11</v>
      </c>
      <c r="H12878" t="s">
        <v>12</v>
      </c>
      <c r="I12878" t="s">
        <v>13</v>
      </c>
      <c r="J12878" t="s">
        <v>14</v>
      </c>
      <c r="K12878" t="s">
        <v>42</v>
      </c>
      <c r="L12878" t="s">
        <v>43</v>
      </c>
      <c r="M12878">
        <v>0.5660429367119999</v>
      </c>
    </row>
    <row r="12879" spans="1:13" x14ac:dyDescent="0.25">
      <c r="A12879" t="s">
        <v>715</v>
      </c>
      <c r="B12879">
        <v>1</v>
      </c>
      <c r="C12879">
        <v>2050</v>
      </c>
      <c r="D12879" t="s">
        <v>299</v>
      </c>
      <c r="E12879" t="s">
        <v>353</v>
      </c>
      <c r="F12879" t="s">
        <v>559</v>
      </c>
      <c r="G12879" t="s">
        <v>11</v>
      </c>
      <c r="H12879" t="s">
        <v>12</v>
      </c>
      <c r="I12879" t="s">
        <v>13</v>
      </c>
      <c r="J12879" t="s">
        <v>14</v>
      </c>
      <c r="K12879" t="s">
        <v>44</v>
      </c>
      <c r="L12879" t="s">
        <v>43</v>
      </c>
      <c r="M12879">
        <v>-0.14146827671199982</v>
      </c>
    </row>
    <row r="12880" spans="1:13" x14ac:dyDescent="0.25">
      <c r="A12880" t="s">
        <v>715</v>
      </c>
      <c r="B12880">
        <v>1</v>
      </c>
      <c r="C12880">
        <v>2050</v>
      </c>
      <c r="D12880" t="s">
        <v>299</v>
      </c>
      <c r="E12880" t="s">
        <v>353</v>
      </c>
      <c r="F12880" t="s">
        <v>559</v>
      </c>
      <c r="G12880" t="s">
        <v>37</v>
      </c>
      <c r="H12880" t="s">
        <v>36</v>
      </c>
      <c r="I12880" t="s">
        <v>13</v>
      </c>
      <c r="J12880" t="s">
        <v>38</v>
      </c>
      <c r="K12880" t="s">
        <v>42</v>
      </c>
      <c r="L12880" t="s">
        <v>43</v>
      </c>
      <c r="M12880">
        <v>0.22073649666182321</v>
      </c>
    </row>
    <row r="12881" spans="1:13" x14ac:dyDescent="0.25">
      <c r="A12881" t="s">
        <v>715</v>
      </c>
      <c r="B12881">
        <v>1</v>
      </c>
      <c r="C12881">
        <v>2050</v>
      </c>
      <c r="D12881" t="s">
        <v>299</v>
      </c>
      <c r="E12881" t="s">
        <v>353</v>
      </c>
      <c r="F12881" t="s">
        <v>559</v>
      </c>
      <c r="G12881" t="s">
        <v>37</v>
      </c>
      <c r="H12881" t="s">
        <v>36</v>
      </c>
      <c r="I12881" t="s">
        <v>13</v>
      </c>
      <c r="J12881" t="s">
        <v>38</v>
      </c>
      <c r="K12881" t="s">
        <v>44</v>
      </c>
      <c r="L12881" t="s">
        <v>43</v>
      </c>
      <c r="M12881">
        <v>-0.22073649666182321</v>
      </c>
    </row>
    <row r="12882" spans="1:13" x14ac:dyDescent="0.25">
      <c r="A12882" t="s">
        <v>715</v>
      </c>
      <c r="B12882">
        <v>1</v>
      </c>
      <c r="C12882">
        <v>2050</v>
      </c>
      <c r="D12882" t="s">
        <v>299</v>
      </c>
      <c r="E12882" t="s">
        <v>353</v>
      </c>
      <c r="F12882" t="s">
        <v>559</v>
      </c>
      <c r="G12882" t="s">
        <v>717</v>
      </c>
      <c r="H12882" t="s">
        <v>21</v>
      </c>
      <c r="I12882" t="s">
        <v>19</v>
      </c>
      <c r="J12882" t="s">
        <v>22</v>
      </c>
      <c r="K12882" t="s">
        <v>45</v>
      </c>
      <c r="L12882" t="s">
        <v>43</v>
      </c>
      <c r="M12882">
        <v>11.452425718120741</v>
      </c>
    </row>
    <row r="12883" spans="1:13" x14ac:dyDescent="0.25">
      <c r="A12883" t="s">
        <v>715</v>
      </c>
      <c r="B12883">
        <v>1</v>
      </c>
      <c r="C12883">
        <v>2050</v>
      </c>
      <c r="D12883" t="s">
        <v>299</v>
      </c>
      <c r="E12883" t="s">
        <v>353</v>
      </c>
      <c r="F12883" t="s">
        <v>559</v>
      </c>
      <c r="G12883" t="s">
        <v>720</v>
      </c>
      <c r="H12883" t="s">
        <v>21</v>
      </c>
      <c r="I12883" t="s">
        <v>19</v>
      </c>
      <c r="J12883" t="s">
        <v>184</v>
      </c>
      <c r="K12883" t="s">
        <v>45</v>
      </c>
      <c r="L12883" t="s">
        <v>43</v>
      </c>
      <c r="M12883">
        <v>0.53366191662039686</v>
      </c>
    </row>
    <row r="12884" spans="1:13" x14ac:dyDescent="0.25">
      <c r="A12884" t="s">
        <v>715</v>
      </c>
      <c r="B12884">
        <v>1</v>
      </c>
      <c r="C12884">
        <v>2050</v>
      </c>
      <c r="D12884" t="s">
        <v>299</v>
      </c>
      <c r="E12884" t="s">
        <v>353</v>
      </c>
      <c r="F12884" t="s">
        <v>559</v>
      </c>
      <c r="G12884" t="s">
        <v>718</v>
      </c>
      <c r="H12884" t="s">
        <v>23</v>
      </c>
      <c r="I12884" t="s">
        <v>19</v>
      </c>
      <c r="J12884" t="s">
        <v>24</v>
      </c>
      <c r="K12884" t="s">
        <v>45</v>
      </c>
      <c r="L12884" t="s">
        <v>43</v>
      </c>
      <c r="M12884">
        <v>2.2051650992929814</v>
      </c>
    </row>
    <row r="12885" spans="1:13" x14ac:dyDescent="0.25">
      <c r="A12885" t="s">
        <v>715</v>
      </c>
      <c r="B12885">
        <v>1</v>
      </c>
      <c r="C12885">
        <v>2050</v>
      </c>
      <c r="D12885" t="s">
        <v>299</v>
      </c>
      <c r="E12885" t="s">
        <v>353</v>
      </c>
      <c r="F12885" t="s">
        <v>559</v>
      </c>
      <c r="G12885" t="s">
        <v>676</v>
      </c>
      <c r="H12885" t="s">
        <v>23</v>
      </c>
      <c r="I12885" t="s">
        <v>19</v>
      </c>
      <c r="J12885" t="s">
        <v>24</v>
      </c>
      <c r="K12885" t="s">
        <v>45</v>
      </c>
      <c r="L12885" t="s">
        <v>43</v>
      </c>
      <c r="M12885">
        <v>5.5715884672465412</v>
      </c>
    </row>
    <row r="12886" spans="1:13" x14ac:dyDescent="0.25">
      <c r="A12886" t="s">
        <v>715</v>
      </c>
      <c r="B12886">
        <v>1</v>
      </c>
      <c r="C12886">
        <v>2050</v>
      </c>
      <c r="D12886" t="s">
        <v>299</v>
      </c>
      <c r="E12886" t="s">
        <v>353</v>
      </c>
      <c r="F12886" t="s">
        <v>559</v>
      </c>
      <c r="G12886" t="s">
        <v>680</v>
      </c>
      <c r="H12886" t="s">
        <v>23</v>
      </c>
      <c r="I12886" t="s">
        <v>19</v>
      </c>
      <c r="J12886" t="s">
        <v>24</v>
      </c>
      <c r="K12886" t="s">
        <v>45</v>
      </c>
      <c r="L12886" t="s">
        <v>43</v>
      </c>
      <c r="M12886">
        <v>7.3156487428696886E-3</v>
      </c>
    </row>
    <row r="12887" spans="1:13" x14ac:dyDescent="0.25">
      <c r="A12887" t="s">
        <v>715</v>
      </c>
      <c r="B12887">
        <v>1</v>
      </c>
      <c r="C12887">
        <v>2050</v>
      </c>
      <c r="D12887" t="s">
        <v>299</v>
      </c>
      <c r="E12887" t="s">
        <v>354</v>
      </c>
      <c r="F12887" t="s">
        <v>637</v>
      </c>
      <c r="G12887" t="s">
        <v>30</v>
      </c>
      <c r="H12887" t="s">
        <v>18</v>
      </c>
      <c r="I12887" t="s">
        <v>19</v>
      </c>
      <c r="J12887" t="s">
        <v>31</v>
      </c>
      <c r="K12887" t="s">
        <v>42</v>
      </c>
      <c r="L12887" t="s">
        <v>43</v>
      </c>
      <c r="M12887">
        <v>0.12241</v>
      </c>
    </row>
    <row r="12888" spans="1:13" x14ac:dyDescent="0.25">
      <c r="A12888" t="s">
        <v>715</v>
      </c>
      <c r="B12888">
        <v>1</v>
      </c>
      <c r="C12888">
        <v>2050</v>
      </c>
      <c r="D12888" t="s">
        <v>299</v>
      </c>
      <c r="E12888" t="s">
        <v>354</v>
      </c>
      <c r="F12888" t="s">
        <v>637</v>
      </c>
      <c r="G12888" t="s">
        <v>149</v>
      </c>
      <c r="H12888" t="s">
        <v>18</v>
      </c>
      <c r="I12888" t="s">
        <v>19</v>
      </c>
      <c r="J12888" t="s">
        <v>150</v>
      </c>
      <c r="K12888" t="s">
        <v>42</v>
      </c>
      <c r="L12888" t="s">
        <v>43</v>
      </c>
      <c r="M12888">
        <v>7.9000000000000001E-2</v>
      </c>
    </row>
    <row r="12889" spans="1:13" x14ac:dyDescent="0.25">
      <c r="A12889" t="s">
        <v>715</v>
      </c>
      <c r="B12889">
        <v>1</v>
      </c>
      <c r="C12889">
        <v>2050</v>
      </c>
      <c r="D12889" t="s">
        <v>299</v>
      </c>
      <c r="E12889" t="s">
        <v>354</v>
      </c>
      <c r="F12889" t="s">
        <v>560</v>
      </c>
      <c r="G12889" t="s">
        <v>39</v>
      </c>
      <c r="H12889" t="s">
        <v>36</v>
      </c>
      <c r="I12889" t="s">
        <v>19</v>
      </c>
      <c r="J12889" t="s">
        <v>26</v>
      </c>
      <c r="K12889" t="s">
        <v>42</v>
      </c>
      <c r="L12889" t="s">
        <v>43</v>
      </c>
      <c r="M12889">
        <v>1.863527751486</v>
      </c>
    </row>
    <row r="12890" spans="1:13" x14ac:dyDescent="0.25">
      <c r="A12890" t="s">
        <v>715</v>
      </c>
      <c r="B12890">
        <v>1</v>
      </c>
      <c r="C12890">
        <v>2050</v>
      </c>
      <c r="D12890" t="s">
        <v>299</v>
      </c>
      <c r="E12890" t="s">
        <v>354</v>
      </c>
      <c r="F12890" t="s">
        <v>560</v>
      </c>
      <c r="G12890" t="s">
        <v>39</v>
      </c>
      <c r="H12890" t="s">
        <v>36</v>
      </c>
      <c r="I12890" t="s">
        <v>19</v>
      </c>
      <c r="J12890" t="s">
        <v>26</v>
      </c>
      <c r="K12890" t="s">
        <v>44</v>
      </c>
      <c r="L12890" t="s">
        <v>43</v>
      </c>
      <c r="M12890">
        <v>-1.863527751486</v>
      </c>
    </row>
    <row r="12891" spans="1:13" x14ac:dyDescent="0.25">
      <c r="A12891" t="s">
        <v>715</v>
      </c>
      <c r="B12891">
        <v>1</v>
      </c>
      <c r="C12891">
        <v>2050</v>
      </c>
      <c r="D12891" t="s">
        <v>299</v>
      </c>
      <c r="E12891" t="s">
        <v>354</v>
      </c>
      <c r="F12891" t="s">
        <v>560</v>
      </c>
      <c r="G12891" t="s">
        <v>208</v>
      </c>
      <c r="H12891" t="s">
        <v>172</v>
      </c>
      <c r="I12891" t="s">
        <v>19</v>
      </c>
      <c r="J12891" t="s">
        <v>26</v>
      </c>
      <c r="K12891" t="s">
        <v>42</v>
      </c>
      <c r="L12891" t="s">
        <v>43</v>
      </c>
      <c r="M12891">
        <v>4.9194613875000001E-2</v>
      </c>
    </row>
    <row r="12892" spans="1:13" x14ac:dyDescent="0.25">
      <c r="A12892" t="s">
        <v>715</v>
      </c>
      <c r="B12892">
        <v>1</v>
      </c>
      <c r="C12892">
        <v>2050</v>
      </c>
      <c r="D12892" t="s">
        <v>299</v>
      </c>
      <c r="E12892" t="s">
        <v>354</v>
      </c>
      <c r="F12892" t="s">
        <v>560</v>
      </c>
      <c r="G12892" t="s">
        <v>208</v>
      </c>
      <c r="H12892" t="s">
        <v>172</v>
      </c>
      <c r="I12892" t="s">
        <v>19</v>
      </c>
      <c r="J12892" t="s">
        <v>26</v>
      </c>
      <c r="K12892" t="s">
        <v>44</v>
      </c>
      <c r="L12892" t="s">
        <v>43</v>
      </c>
      <c r="M12892">
        <v>-4.9194613875000001E-2</v>
      </c>
    </row>
    <row r="12893" spans="1:13" x14ac:dyDescent="0.25">
      <c r="A12893" t="s">
        <v>715</v>
      </c>
      <c r="B12893">
        <v>1</v>
      </c>
      <c r="C12893">
        <v>2050</v>
      </c>
      <c r="D12893" t="s">
        <v>299</v>
      </c>
      <c r="E12893" t="s">
        <v>354</v>
      </c>
      <c r="F12893" t="s">
        <v>560</v>
      </c>
      <c r="G12893" t="s">
        <v>275</v>
      </c>
      <c r="H12893" t="s">
        <v>12</v>
      </c>
      <c r="I12893" t="s">
        <v>19</v>
      </c>
      <c r="J12893" t="s">
        <v>218</v>
      </c>
      <c r="K12893" t="s">
        <v>42</v>
      </c>
      <c r="L12893" t="s">
        <v>43</v>
      </c>
      <c r="M12893">
        <v>1.24</v>
      </c>
    </row>
    <row r="12894" spans="1:13" x14ac:dyDescent="0.25">
      <c r="A12894" t="s">
        <v>715</v>
      </c>
      <c r="B12894">
        <v>1</v>
      </c>
      <c r="C12894">
        <v>2050</v>
      </c>
      <c r="D12894" t="s">
        <v>299</v>
      </c>
      <c r="E12894" t="s">
        <v>354</v>
      </c>
      <c r="F12894" t="s">
        <v>560</v>
      </c>
      <c r="G12894" t="s">
        <v>240</v>
      </c>
      <c r="H12894" t="s">
        <v>198</v>
      </c>
      <c r="I12894" t="s">
        <v>19</v>
      </c>
      <c r="J12894" t="s">
        <v>26</v>
      </c>
      <c r="K12894" t="s">
        <v>42</v>
      </c>
      <c r="L12894" t="s">
        <v>43</v>
      </c>
      <c r="M12894">
        <v>0.15382708534950001</v>
      </c>
    </row>
    <row r="12895" spans="1:13" x14ac:dyDescent="0.25">
      <c r="A12895" t="s">
        <v>715</v>
      </c>
      <c r="B12895">
        <v>1</v>
      </c>
      <c r="C12895">
        <v>2050</v>
      </c>
      <c r="D12895" t="s">
        <v>299</v>
      </c>
      <c r="E12895" t="s">
        <v>354</v>
      </c>
      <c r="F12895" t="s">
        <v>560</v>
      </c>
      <c r="G12895" t="s">
        <v>240</v>
      </c>
      <c r="H12895" t="s">
        <v>198</v>
      </c>
      <c r="I12895" t="s">
        <v>19</v>
      </c>
      <c r="J12895" t="s">
        <v>26</v>
      </c>
      <c r="K12895" t="s">
        <v>44</v>
      </c>
      <c r="L12895" t="s">
        <v>43</v>
      </c>
      <c r="M12895">
        <v>-0.15382708534950001</v>
      </c>
    </row>
    <row r="12896" spans="1:13" x14ac:dyDescent="0.25">
      <c r="A12896" t="s">
        <v>715</v>
      </c>
      <c r="B12896">
        <v>1</v>
      </c>
      <c r="C12896">
        <v>2050</v>
      </c>
      <c r="D12896" t="s">
        <v>299</v>
      </c>
      <c r="E12896" t="s">
        <v>354</v>
      </c>
      <c r="F12896" t="s">
        <v>560</v>
      </c>
      <c r="G12896" t="s">
        <v>27</v>
      </c>
      <c r="H12896" t="s">
        <v>23</v>
      </c>
      <c r="I12896" t="s">
        <v>19</v>
      </c>
      <c r="J12896" t="s">
        <v>24</v>
      </c>
      <c r="K12896" t="s">
        <v>42</v>
      </c>
      <c r="L12896" t="s">
        <v>43</v>
      </c>
      <c r="M12896">
        <v>0.89815679999999998</v>
      </c>
    </row>
    <row r="12897" spans="1:13" x14ac:dyDescent="0.25">
      <c r="A12897" t="s">
        <v>715</v>
      </c>
      <c r="B12897">
        <v>1</v>
      </c>
      <c r="C12897">
        <v>2050</v>
      </c>
      <c r="D12897" t="s">
        <v>299</v>
      </c>
      <c r="E12897" t="s">
        <v>354</v>
      </c>
      <c r="F12897" t="s">
        <v>560</v>
      </c>
      <c r="G12897" t="s">
        <v>27</v>
      </c>
      <c r="H12897" t="s">
        <v>23</v>
      </c>
      <c r="I12897" t="s">
        <v>19</v>
      </c>
      <c r="J12897" t="s">
        <v>24</v>
      </c>
      <c r="K12897" t="s">
        <v>44</v>
      </c>
      <c r="L12897" t="s">
        <v>43</v>
      </c>
      <c r="M12897">
        <v>-0.89815679999999998</v>
      </c>
    </row>
    <row r="12898" spans="1:13" x14ac:dyDescent="0.25">
      <c r="A12898" t="s">
        <v>715</v>
      </c>
      <c r="B12898">
        <v>1</v>
      </c>
      <c r="C12898">
        <v>2050</v>
      </c>
      <c r="D12898" t="s">
        <v>299</v>
      </c>
      <c r="E12898" t="s">
        <v>354</v>
      </c>
      <c r="F12898" t="s">
        <v>560</v>
      </c>
      <c r="G12898" t="s">
        <v>49</v>
      </c>
      <c r="H12898" t="s">
        <v>35</v>
      </c>
      <c r="I12898" t="s">
        <v>19</v>
      </c>
      <c r="J12898" t="s">
        <v>26</v>
      </c>
      <c r="K12898" t="s">
        <v>42</v>
      </c>
      <c r="L12898" t="s">
        <v>43</v>
      </c>
      <c r="M12898">
        <v>0.230552794044</v>
      </c>
    </row>
    <row r="12899" spans="1:13" x14ac:dyDescent="0.25">
      <c r="A12899" t="s">
        <v>715</v>
      </c>
      <c r="B12899">
        <v>1</v>
      </c>
      <c r="C12899">
        <v>2050</v>
      </c>
      <c r="D12899" t="s">
        <v>299</v>
      </c>
      <c r="E12899" t="s">
        <v>354</v>
      </c>
      <c r="F12899" t="s">
        <v>560</v>
      </c>
      <c r="G12899" t="s">
        <v>49</v>
      </c>
      <c r="H12899" t="s">
        <v>35</v>
      </c>
      <c r="I12899" t="s">
        <v>19</v>
      </c>
      <c r="J12899" t="s">
        <v>26</v>
      </c>
      <c r="K12899" t="s">
        <v>44</v>
      </c>
      <c r="L12899" t="s">
        <v>43</v>
      </c>
      <c r="M12899">
        <v>-0.230552794044</v>
      </c>
    </row>
    <row r="12900" spans="1:13" x14ac:dyDescent="0.25">
      <c r="A12900" t="s">
        <v>715</v>
      </c>
      <c r="B12900">
        <v>1</v>
      </c>
      <c r="C12900">
        <v>2050</v>
      </c>
      <c r="D12900" t="s">
        <v>299</v>
      </c>
      <c r="E12900" t="s">
        <v>354</v>
      </c>
      <c r="F12900" t="s">
        <v>560</v>
      </c>
      <c r="G12900" t="s">
        <v>235</v>
      </c>
      <c r="H12900" t="s">
        <v>198</v>
      </c>
      <c r="I12900" t="s">
        <v>19</v>
      </c>
      <c r="J12900" t="s">
        <v>26</v>
      </c>
      <c r="K12900" t="s">
        <v>42</v>
      </c>
      <c r="L12900" t="s">
        <v>43</v>
      </c>
      <c r="M12900">
        <v>0.15382708534950001</v>
      </c>
    </row>
    <row r="12901" spans="1:13" x14ac:dyDescent="0.25">
      <c r="A12901" t="s">
        <v>715</v>
      </c>
      <c r="B12901">
        <v>1</v>
      </c>
      <c r="C12901">
        <v>2050</v>
      </c>
      <c r="D12901" t="s">
        <v>299</v>
      </c>
      <c r="E12901" t="s">
        <v>354</v>
      </c>
      <c r="F12901" t="s">
        <v>560</v>
      </c>
      <c r="G12901" t="s">
        <v>235</v>
      </c>
      <c r="H12901" t="s">
        <v>198</v>
      </c>
      <c r="I12901" t="s">
        <v>19</v>
      </c>
      <c r="J12901" t="s">
        <v>26</v>
      </c>
      <c r="K12901" t="s">
        <v>44</v>
      </c>
      <c r="L12901" t="s">
        <v>43</v>
      </c>
      <c r="M12901">
        <v>-0.15382708534950001</v>
      </c>
    </row>
    <row r="12902" spans="1:13" x14ac:dyDescent="0.25">
      <c r="A12902" t="s">
        <v>715</v>
      </c>
      <c r="B12902">
        <v>1</v>
      </c>
      <c r="C12902">
        <v>2050</v>
      </c>
      <c r="D12902" t="s">
        <v>299</v>
      </c>
      <c r="E12902" t="s">
        <v>354</v>
      </c>
      <c r="F12902" t="s">
        <v>560</v>
      </c>
      <c r="G12902" t="s">
        <v>264</v>
      </c>
      <c r="H12902" t="s">
        <v>25</v>
      </c>
      <c r="I12902" t="s">
        <v>19</v>
      </c>
      <c r="J12902" t="s">
        <v>26</v>
      </c>
      <c r="K12902" t="s">
        <v>42</v>
      </c>
      <c r="L12902" t="s">
        <v>43</v>
      </c>
      <c r="M12902">
        <v>1.5169830024E-2</v>
      </c>
    </row>
    <row r="12903" spans="1:13" x14ac:dyDescent="0.25">
      <c r="A12903" t="s">
        <v>715</v>
      </c>
      <c r="B12903">
        <v>1</v>
      </c>
      <c r="C12903">
        <v>2050</v>
      </c>
      <c r="D12903" t="s">
        <v>299</v>
      </c>
      <c r="E12903" t="s">
        <v>354</v>
      </c>
      <c r="F12903" t="s">
        <v>560</v>
      </c>
      <c r="G12903" t="s">
        <v>264</v>
      </c>
      <c r="H12903" t="s">
        <v>25</v>
      </c>
      <c r="I12903" t="s">
        <v>19</v>
      </c>
      <c r="J12903" t="s">
        <v>26</v>
      </c>
      <c r="K12903" t="s">
        <v>44</v>
      </c>
      <c r="L12903" t="s">
        <v>43</v>
      </c>
      <c r="M12903">
        <v>-1.5169830024E-2</v>
      </c>
    </row>
    <row r="12904" spans="1:13" x14ac:dyDescent="0.25">
      <c r="A12904" t="s">
        <v>715</v>
      </c>
      <c r="B12904">
        <v>1</v>
      </c>
      <c r="C12904">
        <v>2050</v>
      </c>
      <c r="D12904" t="s">
        <v>299</v>
      </c>
      <c r="E12904" t="s">
        <v>354</v>
      </c>
      <c r="F12904" t="s">
        <v>560</v>
      </c>
      <c r="G12904" t="s">
        <v>47</v>
      </c>
      <c r="H12904" t="s">
        <v>48</v>
      </c>
      <c r="I12904" t="s">
        <v>19</v>
      </c>
      <c r="J12904" t="s">
        <v>26</v>
      </c>
      <c r="K12904" t="s">
        <v>42</v>
      </c>
      <c r="L12904" t="s">
        <v>43</v>
      </c>
      <c r="M12904">
        <v>5.5777747659000003E-2</v>
      </c>
    </row>
    <row r="12905" spans="1:13" x14ac:dyDescent="0.25">
      <c r="A12905" t="s">
        <v>715</v>
      </c>
      <c r="B12905">
        <v>1</v>
      </c>
      <c r="C12905">
        <v>2050</v>
      </c>
      <c r="D12905" t="s">
        <v>299</v>
      </c>
      <c r="E12905" t="s">
        <v>354</v>
      </c>
      <c r="F12905" t="s">
        <v>560</v>
      </c>
      <c r="G12905" t="s">
        <v>47</v>
      </c>
      <c r="H12905" t="s">
        <v>48</v>
      </c>
      <c r="I12905" t="s">
        <v>19</v>
      </c>
      <c r="J12905" t="s">
        <v>26</v>
      </c>
      <c r="K12905" t="s">
        <v>44</v>
      </c>
      <c r="L12905" t="s">
        <v>43</v>
      </c>
      <c r="M12905">
        <v>-5.5777747659000003E-2</v>
      </c>
    </row>
    <row r="12906" spans="1:13" x14ac:dyDescent="0.25">
      <c r="A12906" t="s">
        <v>715</v>
      </c>
      <c r="B12906">
        <v>1</v>
      </c>
      <c r="C12906">
        <v>2050</v>
      </c>
      <c r="D12906" t="s">
        <v>299</v>
      </c>
      <c r="E12906" t="s">
        <v>354</v>
      </c>
      <c r="F12906" t="s">
        <v>560</v>
      </c>
      <c r="G12906" t="s">
        <v>28</v>
      </c>
      <c r="H12906" t="s">
        <v>21</v>
      </c>
      <c r="I12906" t="s">
        <v>19</v>
      </c>
      <c r="J12906" t="s">
        <v>22</v>
      </c>
      <c r="K12906" t="s">
        <v>42</v>
      </c>
      <c r="L12906" t="s">
        <v>43</v>
      </c>
      <c r="M12906">
        <v>0.30296525762999998</v>
      </c>
    </row>
    <row r="12907" spans="1:13" x14ac:dyDescent="0.25">
      <c r="A12907" t="s">
        <v>715</v>
      </c>
      <c r="B12907">
        <v>1</v>
      </c>
      <c r="C12907">
        <v>2050</v>
      </c>
      <c r="D12907" t="s">
        <v>299</v>
      </c>
      <c r="E12907" t="s">
        <v>354</v>
      </c>
      <c r="F12907" t="s">
        <v>560</v>
      </c>
      <c r="G12907" t="s">
        <v>28</v>
      </c>
      <c r="H12907" t="s">
        <v>21</v>
      </c>
      <c r="I12907" t="s">
        <v>19</v>
      </c>
      <c r="J12907" t="s">
        <v>22</v>
      </c>
      <c r="K12907" t="s">
        <v>44</v>
      </c>
      <c r="L12907" t="s">
        <v>43</v>
      </c>
      <c r="M12907">
        <v>-0.30296525762999998</v>
      </c>
    </row>
    <row r="12908" spans="1:13" x14ac:dyDescent="0.25">
      <c r="A12908" t="s">
        <v>715</v>
      </c>
      <c r="B12908">
        <v>1</v>
      </c>
      <c r="C12908">
        <v>2050</v>
      </c>
      <c r="D12908" t="s">
        <v>299</v>
      </c>
      <c r="E12908" t="s">
        <v>354</v>
      </c>
      <c r="F12908" t="s">
        <v>560</v>
      </c>
      <c r="G12908" t="s">
        <v>20</v>
      </c>
      <c r="H12908" t="s">
        <v>21</v>
      </c>
      <c r="I12908" t="s">
        <v>19</v>
      </c>
      <c r="J12908" t="s">
        <v>22</v>
      </c>
      <c r="K12908" t="s">
        <v>42</v>
      </c>
      <c r="L12908" t="s">
        <v>43</v>
      </c>
      <c r="M12908">
        <v>0.65642472486500003</v>
      </c>
    </row>
    <row r="12909" spans="1:13" x14ac:dyDescent="0.25">
      <c r="A12909" t="s">
        <v>715</v>
      </c>
      <c r="B12909">
        <v>1</v>
      </c>
      <c r="C12909">
        <v>2050</v>
      </c>
      <c r="D12909" t="s">
        <v>299</v>
      </c>
      <c r="E12909" t="s">
        <v>354</v>
      </c>
      <c r="F12909" t="s">
        <v>560</v>
      </c>
      <c r="G12909" t="s">
        <v>20</v>
      </c>
      <c r="H12909" t="s">
        <v>21</v>
      </c>
      <c r="I12909" t="s">
        <v>19</v>
      </c>
      <c r="J12909" t="s">
        <v>22</v>
      </c>
      <c r="K12909" t="s">
        <v>44</v>
      </c>
      <c r="L12909" t="s">
        <v>43</v>
      </c>
      <c r="M12909">
        <v>-0.65642472486500003</v>
      </c>
    </row>
    <row r="12910" spans="1:13" x14ac:dyDescent="0.25">
      <c r="A12910" t="s">
        <v>715</v>
      </c>
      <c r="B12910">
        <v>1</v>
      </c>
      <c r="C12910">
        <v>2050</v>
      </c>
      <c r="D12910" t="s">
        <v>299</v>
      </c>
      <c r="E12910" t="s">
        <v>354</v>
      </c>
      <c r="F12910" t="s">
        <v>560</v>
      </c>
      <c r="G12910" t="s">
        <v>29</v>
      </c>
      <c r="H12910" t="s">
        <v>21</v>
      </c>
      <c r="I12910" t="s">
        <v>19</v>
      </c>
      <c r="J12910" t="s">
        <v>22</v>
      </c>
      <c r="K12910" t="s">
        <v>42</v>
      </c>
      <c r="L12910" t="s">
        <v>43</v>
      </c>
      <c r="M12910">
        <v>5.0494209605E-2</v>
      </c>
    </row>
    <row r="12911" spans="1:13" x14ac:dyDescent="0.25">
      <c r="A12911" t="s">
        <v>715</v>
      </c>
      <c r="B12911">
        <v>1</v>
      </c>
      <c r="C12911">
        <v>2050</v>
      </c>
      <c r="D12911" t="s">
        <v>299</v>
      </c>
      <c r="E12911" t="s">
        <v>354</v>
      </c>
      <c r="F12911" t="s">
        <v>560</v>
      </c>
      <c r="G12911" t="s">
        <v>29</v>
      </c>
      <c r="H12911" t="s">
        <v>21</v>
      </c>
      <c r="I12911" t="s">
        <v>19</v>
      </c>
      <c r="J12911" t="s">
        <v>22</v>
      </c>
      <c r="K12911" t="s">
        <v>44</v>
      </c>
      <c r="L12911" t="s">
        <v>43</v>
      </c>
      <c r="M12911">
        <v>-5.0494209605E-2</v>
      </c>
    </row>
    <row r="12912" spans="1:13" x14ac:dyDescent="0.25">
      <c r="A12912" t="s">
        <v>715</v>
      </c>
      <c r="B12912">
        <v>1</v>
      </c>
      <c r="C12912">
        <v>2050</v>
      </c>
      <c r="D12912" t="s">
        <v>299</v>
      </c>
      <c r="E12912" t="s">
        <v>354</v>
      </c>
      <c r="F12912" t="s">
        <v>560</v>
      </c>
      <c r="G12912" t="s">
        <v>11</v>
      </c>
      <c r="H12912" t="s">
        <v>12</v>
      </c>
      <c r="I12912" t="s">
        <v>13</v>
      </c>
      <c r="J12912" t="s">
        <v>14</v>
      </c>
      <c r="K12912" t="s">
        <v>42</v>
      </c>
      <c r="L12912" t="s">
        <v>43</v>
      </c>
      <c r="M12912">
        <v>0.23849548806599996</v>
      </c>
    </row>
    <row r="12913" spans="1:13" x14ac:dyDescent="0.25">
      <c r="A12913" t="s">
        <v>715</v>
      </c>
      <c r="B12913">
        <v>1</v>
      </c>
      <c r="C12913">
        <v>2050</v>
      </c>
      <c r="D12913" t="s">
        <v>299</v>
      </c>
      <c r="E12913" t="s">
        <v>354</v>
      </c>
      <c r="F12913" t="s">
        <v>560</v>
      </c>
      <c r="G12913" t="s">
        <v>11</v>
      </c>
      <c r="H12913" t="s">
        <v>12</v>
      </c>
      <c r="I12913" t="s">
        <v>13</v>
      </c>
      <c r="J12913" t="s">
        <v>14</v>
      </c>
      <c r="K12913" t="s">
        <v>44</v>
      </c>
      <c r="L12913" t="s">
        <v>43</v>
      </c>
      <c r="M12913">
        <v>-0.23849548806599996</v>
      </c>
    </row>
    <row r="12914" spans="1:13" x14ac:dyDescent="0.25">
      <c r="A12914" t="s">
        <v>715</v>
      </c>
      <c r="B12914">
        <v>1</v>
      </c>
      <c r="C12914">
        <v>2050</v>
      </c>
      <c r="D12914" t="s">
        <v>299</v>
      </c>
      <c r="E12914" t="s">
        <v>354</v>
      </c>
      <c r="F12914" t="s">
        <v>560</v>
      </c>
      <c r="G12914" t="s">
        <v>37</v>
      </c>
      <c r="H12914" t="s">
        <v>36</v>
      </c>
      <c r="I12914" t="s">
        <v>13</v>
      </c>
      <c r="J12914" t="s">
        <v>38</v>
      </c>
      <c r="K12914" t="s">
        <v>42</v>
      </c>
      <c r="L12914" t="s">
        <v>43</v>
      </c>
      <c r="M12914">
        <v>9.3004708814387813E-2</v>
      </c>
    </row>
    <row r="12915" spans="1:13" x14ac:dyDescent="0.25">
      <c r="A12915" t="s">
        <v>715</v>
      </c>
      <c r="B12915">
        <v>1</v>
      </c>
      <c r="C12915">
        <v>2050</v>
      </c>
      <c r="D12915" t="s">
        <v>299</v>
      </c>
      <c r="E12915" t="s">
        <v>354</v>
      </c>
      <c r="F12915" t="s">
        <v>560</v>
      </c>
      <c r="G12915" t="s">
        <v>37</v>
      </c>
      <c r="H12915" t="s">
        <v>36</v>
      </c>
      <c r="I12915" t="s">
        <v>13</v>
      </c>
      <c r="J12915" t="s">
        <v>38</v>
      </c>
      <c r="K12915" t="s">
        <v>44</v>
      </c>
      <c r="L12915" t="s">
        <v>43</v>
      </c>
      <c r="M12915">
        <v>-9.3004708814387813E-2</v>
      </c>
    </row>
    <row r="12916" spans="1:13" x14ac:dyDescent="0.25">
      <c r="A12916" t="s">
        <v>715</v>
      </c>
      <c r="B12916">
        <v>1</v>
      </c>
      <c r="C12916">
        <v>2050</v>
      </c>
      <c r="D12916" t="s">
        <v>299</v>
      </c>
      <c r="E12916" t="s">
        <v>354</v>
      </c>
      <c r="F12916" t="s">
        <v>560</v>
      </c>
      <c r="G12916" t="s">
        <v>717</v>
      </c>
      <c r="H12916" t="s">
        <v>21</v>
      </c>
      <c r="I12916" t="s">
        <v>19</v>
      </c>
      <c r="J12916" t="s">
        <v>22</v>
      </c>
      <c r="K12916" t="s">
        <v>45</v>
      </c>
      <c r="L12916" t="s">
        <v>43</v>
      </c>
      <c r="M12916">
        <v>3.3438174193556018</v>
      </c>
    </row>
    <row r="12917" spans="1:13" x14ac:dyDescent="0.25">
      <c r="A12917" t="s">
        <v>715</v>
      </c>
      <c r="B12917">
        <v>1</v>
      </c>
      <c r="C12917">
        <v>2050</v>
      </c>
      <c r="D12917" t="s">
        <v>299</v>
      </c>
      <c r="E12917" t="s">
        <v>354</v>
      </c>
      <c r="F12917" t="s">
        <v>560</v>
      </c>
      <c r="G12917" t="s">
        <v>720</v>
      </c>
      <c r="H12917" t="s">
        <v>21</v>
      </c>
      <c r="I12917" t="s">
        <v>19</v>
      </c>
      <c r="J12917" t="s">
        <v>184</v>
      </c>
      <c r="K12917" t="s">
        <v>45</v>
      </c>
      <c r="L12917" t="s">
        <v>43</v>
      </c>
      <c r="M12917">
        <v>1.1336722656250464</v>
      </c>
    </row>
    <row r="12918" spans="1:13" x14ac:dyDescent="0.25">
      <c r="A12918" t="s">
        <v>715</v>
      </c>
      <c r="B12918">
        <v>1</v>
      </c>
      <c r="C12918">
        <v>2050</v>
      </c>
      <c r="D12918" t="s">
        <v>299</v>
      </c>
      <c r="E12918" t="s">
        <v>354</v>
      </c>
      <c r="F12918" t="s">
        <v>560</v>
      </c>
      <c r="G12918" t="s">
        <v>718</v>
      </c>
      <c r="H12918" t="s">
        <v>23</v>
      </c>
      <c r="I12918" t="s">
        <v>19</v>
      </c>
      <c r="J12918" t="s">
        <v>24</v>
      </c>
      <c r="K12918" t="s">
        <v>45</v>
      </c>
      <c r="L12918" t="s">
        <v>43</v>
      </c>
      <c r="M12918">
        <v>2.5568880966531262</v>
      </c>
    </row>
    <row r="12919" spans="1:13" x14ac:dyDescent="0.25">
      <c r="A12919" t="s">
        <v>715</v>
      </c>
      <c r="B12919">
        <v>1</v>
      </c>
      <c r="C12919">
        <v>2050</v>
      </c>
      <c r="D12919" t="s">
        <v>299</v>
      </c>
      <c r="E12919" t="s">
        <v>355</v>
      </c>
      <c r="F12919" t="s">
        <v>638</v>
      </c>
      <c r="G12919" t="s">
        <v>30</v>
      </c>
      <c r="H12919" t="s">
        <v>18</v>
      </c>
      <c r="I12919" t="s">
        <v>19</v>
      </c>
      <c r="J12919" t="s">
        <v>31</v>
      </c>
      <c r="K12919" t="s">
        <v>42</v>
      </c>
      <c r="L12919" t="s">
        <v>43</v>
      </c>
      <c r="M12919">
        <v>7.3099999999999998E-2</v>
      </c>
    </row>
    <row r="12920" spans="1:13" x14ac:dyDescent="0.25">
      <c r="A12920" t="s">
        <v>715</v>
      </c>
      <c r="B12920">
        <v>1</v>
      </c>
      <c r="C12920">
        <v>2050</v>
      </c>
      <c r="D12920" t="s">
        <v>299</v>
      </c>
      <c r="E12920" t="s">
        <v>355</v>
      </c>
      <c r="F12920" t="s">
        <v>638</v>
      </c>
      <c r="G12920" t="s">
        <v>149</v>
      </c>
      <c r="H12920" t="s">
        <v>18</v>
      </c>
      <c r="I12920" t="s">
        <v>19</v>
      </c>
      <c r="J12920" t="s">
        <v>150</v>
      </c>
      <c r="K12920" t="s">
        <v>42</v>
      </c>
      <c r="L12920" t="s">
        <v>43</v>
      </c>
      <c r="M12920">
        <v>6.6000000000000003E-2</v>
      </c>
    </row>
    <row r="12921" spans="1:13" x14ac:dyDescent="0.25">
      <c r="A12921" t="s">
        <v>715</v>
      </c>
      <c r="B12921">
        <v>1</v>
      </c>
      <c r="C12921">
        <v>2050</v>
      </c>
      <c r="D12921" t="s">
        <v>299</v>
      </c>
      <c r="E12921" t="s">
        <v>355</v>
      </c>
      <c r="F12921" t="s">
        <v>639</v>
      </c>
      <c r="G12921" t="s">
        <v>152</v>
      </c>
      <c r="H12921" t="s">
        <v>18</v>
      </c>
      <c r="I12921" t="s">
        <v>19</v>
      </c>
      <c r="J12921" t="s">
        <v>31</v>
      </c>
      <c r="K12921" t="s">
        <v>42</v>
      </c>
      <c r="L12921" t="s">
        <v>43</v>
      </c>
      <c r="M12921">
        <v>0.08</v>
      </c>
    </row>
    <row r="12922" spans="1:13" x14ac:dyDescent="0.25">
      <c r="A12922" t="s">
        <v>715</v>
      </c>
      <c r="B12922">
        <v>1</v>
      </c>
      <c r="C12922">
        <v>2050</v>
      </c>
      <c r="D12922" t="s">
        <v>299</v>
      </c>
      <c r="E12922" t="s">
        <v>355</v>
      </c>
      <c r="F12922" t="s">
        <v>561</v>
      </c>
      <c r="G12922" t="s">
        <v>39</v>
      </c>
      <c r="H12922" t="s">
        <v>36</v>
      </c>
      <c r="I12922" t="s">
        <v>19</v>
      </c>
      <c r="J12922" t="s">
        <v>26</v>
      </c>
      <c r="K12922" t="s">
        <v>42</v>
      </c>
      <c r="L12922" t="s">
        <v>43</v>
      </c>
      <c r="M12922">
        <v>5.9776851043079997</v>
      </c>
    </row>
    <row r="12923" spans="1:13" x14ac:dyDescent="0.25">
      <c r="A12923" t="s">
        <v>715</v>
      </c>
      <c r="B12923">
        <v>1</v>
      </c>
      <c r="C12923">
        <v>2050</v>
      </c>
      <c r="D12923" t="s">
        <v>299</v>
      </c>
      <c r="E12923" t="s">
        <v>355</v>
      </c>
      <c r="F12923" t="s">
        <v>561</v>
      </c>
      <c r="G12923" t="s">
        <v>39</v>
      </c>
      <c r="H12923" t="s">
        <v>36</v>
      </c>
      <c r="I12923" t="s">
        <v>19</v>
      </c>
      <c r="J12923" t="s">
        <v>26</v>
      </c>
      <c r="K12923" t="s">
        <v>44</v>
      </c>
      <c r="L12923" t="s">
        <v>43</v>
      </c>
      <c r="M12923">
        <v>-5.9776851043079997</v>
      </c>
    </row>
    <row r="12924" spans="1:13" x14ac:dyDescent="0.25">
      <c r="A12924" t="s">
        <v>715</v>
      </c>
      <c r="B12924">
        <v>1</v>
      </c>
      <c r="C12924">
        <v>2050</v>
      </c>
      <c r="D12924" t="s">
        <v>299</v>
      </c>
      <c r="E12924" t="s">
        <v>355</v>
      </c>
      <c r="F12924" t="s">
        <v>561</v>
      </c>
      <c r="G12924" t="s">
        <v>208</v>
      </c>
      <c r="H12924" t="s">
        <v>172</v>
      </c>
      <c r="I12924" t="s">
        <v>19</v>
      </c>
      <c r="J12924" t="s">
        <v>26</v>
      </c>
      <c r="K12924" t="s">
        <v>42</v>
      </c>
      <c r="L12924" t="s">
        <v>43</v>
      </c>
      <c r="M12924">
        <v>0.15780280725000001</v>
      </c>
    </row>
    <row r="12925" spans="1:13" x14ac:dyDescent="0.25">
      <c r="A12925" t="s">
        <v>715</v>
      </c>
      <c r="B12925">
        <v>1</v>
      </c>
      <c r="C12925">
        <v>2050</v>
      </c>
      <c r="D12925" t="s">
        <v>299</v>
      </c>
      <c r="E12925" t="s">
        <v>355</v>
      </c>
      <c r="F12925" t="s">
        <v>561</v>
      </c>
      <c r="G12925" t="s">
        <v>208</v>
      </c>
      <c r="H12925" t="s">
        <v>172</v>
      </c>
      <c r="I12925" t="s">
        <v>19</v>
      </c>
      <c r="J12925" t="s">
        <v>26</v>
      </c>
      <c r="K12925" t="s">
        <v>44</v>
      </c>
      <c r="L12925" t="s">
        <v>43</v>
      </c>
      <c r="M12925">
        <v>-0.15780280725000001</v>
      </c>
    </row>
    <row r="12926" spans="1:13" x14ac:dyDescent="0.25">
      <c r="A12926" t="s">
        <v>715</v>
      </c>
      <c r="B12926">
        <v>1</v>
      </c>
      <c r="C12926">
        <v>2050</v>
      </c>
      <c r="D12926" t="s">
        <v>299</v>
      </c>
      <c r="E12926" t="s">
        <v>355</v>
      </c>
      <c r="F12926" t="s">
        <v>561</v>
      </c>
      <c r="G12926" t="s">
        <v>275</v>
      </c>
      <c r="H12926" t="s">
        <v>12</v>
      </c>
      <c r="I12926" t="s">
        <v>19</v>
      </c>
      <c r="J12926" t="s">
        <v>218</v>
      </c>
      <c r="K12926" t="s">
        <v>42</v>
      </c>
      <c r="L12926" t="s">
        <v>43</v>
      </c>
      <c r="M12926">
        <v>1.0999999999999999</v>
      </c>
    </row>
    <row r="12927" spans="1:13" x14ac:dyDescent="0.25">
      <c r="A12927" t="s">
        <v>715</v>
      </c>
      <c r="B12927">
        <v>1</v>
      </c>
      <c r="C12927">
        <v>2050</v>
      </c>
      <c r="D12927" t="s">
        <v>299</v>
      </c>
      <c r="E12927" t="s">
        <v>355</v>
      </c>
      <c r="F12927" t="s">
        <v>561</v>
      </c>
      <c r="G12927" t="s">
        <v>240</v>
      </c>
      <c r="H12927" t="s">
        <v>198</v>
      </c>
      <c r="I12927" t="s">
        <v>19</v>
      </c>
      <c r="J12927" t="s">
        <v>26</v>
      </c>
      <c r="K12927" t="s">
        <v>42</v>
      </c>
      <c r="L12927" t="s">
        <v>43</v>
      </c>
      <c r="M12927">
        <v>0.49343503256099996</v>
      </c>
    </row>
    <row r="12928" spans="1:13" x14ac:dyDescent="0.25">
      <c r="A12928" t="s">
        <v>715</v>
      </c>
      <c r="B12928">
        <v>1</v>
      </c>
      <c r="C12928">
        <v>2050</v>
      </c>
      <c r="D12928" t="s">
        <v>299</v>
      </c>
      <c r="E12928" t="s">
        <v>355</v>
      </c>
      <c r="F12928" t="s">
        <v>561</v>
      </c>
      <c r="G12928" t="s">
        <v>240</v>
      </c>
      <c r="H12928" t="s">
        <v>198</v>
      </c>
      <c r="I12928" t="s">
        <v>19</v>
      </c>
      <c r="J12928" t="s">
        <v>26</v>
      </c>
      <c r="K12928" t="s">
        <v>44</v>
      </c>
      <c r="L12928" t="s">
        <v>43</v>
      </c>
      <c r="M12928">
        <v>-0.49343503256099996</v>
      </c>
    </row>
    <row r="12929" spans="1:13" x14ac:dyDescent="0.25">
      <c r="A12929" t="s">
        <v>715</v>
      </c>
      <c r="B12929">
        <v>1</v>
      </c>
      <c r="C12929">
        <v>2050</v>
      </c>
      <c r="D12929" t="s">
        <v>299</v>
      </c>
      <c r="E12929" t="s">
        <v>355</v>
      </c>
      <c r="F12929" t="s">
        <v>561</v>
      </c>
      <c r="G12929" t="s">
        <v>27</v>
      </c>
      <c r="H12929" t="s">
        <v>23</v>
      </c>
      <c r="I12929" t="s">
        <v>19</v>
      </c>
      <c r="J12929" t="s">
        <v>24</v>
      </c>
      <c r="K12929" t="s">
        <v>42</v>
      </c>
      <c r="L12929" t="s">
        <v>43</v>
      </c>
      <c r="M12929">
        <v>1.3472352000000001</v>
      </c>
    </row>
    <row r="12930" spans="1:13" x14ac:dyDescent="0.25">
      <c r="A12930" t="s">
        <v>715</v>
      </c>
      <c r="B12930">
        <v>1</v>
      </c>
      <c r="C12930">
        <v>2050</v>
      </c>
      <c r="D12930" t="s">
        <v>299</v>
      </c>
      <c r="E12930" t="s">
        <v>355</v>
      </c>
      <c r="F12930" t="s">
        <v>561</v>
      </c>
      <c r="G12930" t="s">
        <v>27</v>
      </c>
      <c r="H12930" t="s">
        <v>23</v>
      </c>
      <c r="I12930" t="s">
        <v>19</v>
      </c>
      <c r="J12930" t="s">
        <v>24</v>
      </c>
      <c r="K12930" t="s">
        <v>44</v>
      </c>
      <c r="L12930" t="s">
        <v>43</v>
      </c>
      <c r="M12930">
        <v>-1.3472352000000001</v>
      </c>
    </row>
    <row r="12931" spans="1:13" x14ac:dyDescent="0.25">
      <c r="A12931" t="s">
        <v>715</v>
      </c>
      <c r="B12931">
        <v>1</v>
      </c>
      <c r="C12931">
        <v>2050</v>
      </c>
      <c r="D12931" t="s">
        <v>299</v>
      </c>
      <c r="E12931" t="s">
        <v>355</v>
      </c>
      <c r="F12931" t="s">
        <v>561</v>
      </c>
      <c r="G12931" t="s">
        <v>49</v>
      </c>
      <c r="H12931" t="s">
        <v>35</v>
      </c>
      <c r="I12931" t="s">
        <v>19</v>
      </c>
      <c r="J12931" t="s">
        <v>26</v>
      </c>
      <c r="K12931" t="s">
        <v>42</v>
      </c>
      <c r="L12931" t="s">
        <v>43</v>
      </c>
      <c r="M12931">
        <v>0.73955002903200007</v>
      </c>
    </row>
    <row r="12932" spans="1:13" x14ac:dyDescent="0.25">
      <c r="A12932" t="s">
        <v>715</v>
      </c>
      <c r="B12932">
        <v>1</v>
      </c>
      <c r="C12932">
        <v>2050</v>
      </c>
      <c r="D12932" t="s">
        <v>299</v>
      </c>
      <c r="E12932" t="s">
        <v>355</v>
      </c>
      <c r="F12932" t="s">
        <v>561</v>
      </c>
      <c r="G12932" t="s">
        <v>49</v>
      </c>
      <c r="H12932" t="s">
        <v>35</v>
      </c>
      <c r="I12932" t="s">
        <v>19</v>
      </c>
      <c r="J12932" t="s">
        <v>26</v>
      </c>
      <c r="K12932" t="s">
        <v>44</v>
      </c>
      <c r="L12932" t="s">
        <v>43</v>
      </c>
      <c r="M12932">
        <v>-0.73955002903200007</v>
      </c>
    </row>
    <row r="12933" spans="1:13" x14ac:dyDescent="0.25">
      <c r="A12933" t="s">
        <v>715</v>
      </c>
      <c r="B12933">
        <v>1</v>
      </c>
      <c r="C12933">
        <v>2050</v>
      </c>
      <c r="D12933" t="s">
        <v>299</v>
      </c>
      <c r="E12933" t="s">
        <v>355</v>
      </c>
      <c r="F12933" t="s">
        <v>561</v>
      </c>
      <c r="G12933" t="s">
        <v>235</v>
      </c>
      <c r="H12933" t="s">
        <v>198</v>
      </c>
      <c r="I12933" t="s">
        <v>19</v>
      </c>
      <c r="J12933" t="s">
        <v>26</v>
      </c>
      <c r="K12933" t="s">
        <v>42</v>
      </c>
      <c r="L12933" t="s">
        <v>43</v>
      </c>
      <c r="M12933">
        <v>0.49343503256099996</v>
      </c>
    </row>
    <row r="12934" spans="1:13" x14ac:dyDescent="0.25">
      <c r="A12934" t="s">
        <v>715</v>
      </c>
      <c r="B12934">
        <v>1</v>
      </c>
      <c r="C12934">
        <v>2050</v>
      </c>
      <c r="D12934" t="s">
        <v>299</v>
      </c>
      <c r="E12934" t="s">
        <v>355</v>
      </c>
      <c r="F12934" t="s">
        <v>561</v>
      </c>
      <c r="G12934" t="s">
        <v>235</v>
      </c>
      <c r="H12934" t="s">
        <v>198</v>
      </c>
      <c r="I12934" t="s">
        <v>19</v>
      </c>
      <c r="J12934" t="s">
        <v>26</v>
      </c>
      <c r="K12934" t="s">
        <v>44</v>
      </c>
      <c r="L12934" t="s">
        <v>43</v>
      </c>
      <c r="M12934">
        <v>-0.49343503256099996</v>
      </c>
    </row>
    <row r="12935" spans="1:13" x14ac:dyDescent="0.25">
      <c r="A12935" t="s">
        <v>715</v>
      </c>
      <c r="B12935">
        <v>1</v>
      </c>
      <c r="C12935">
        <v>2050</v>
      </c>
      <c r="D12935" t="s">
        <v>299</v>
      </c>
      <c r="E12935" t="s">
        <v>355</v>
      </c>
      <c r="F12935" t="s">
        <v>561</v>
      </c>
      <c r="G12935" t="s">
        <v>264</v>
      </c>
      <c r="H12935" t="s">
        <v>25</v>
      </c>
      <c r="I12935" t="s">
        <v>19</v>
      </c>
      <c r="J12935" t="s">
        <v>26</v>
      </c>
      <c r="K12935" t="s">
        <v>42</v>
      </c>
      <c r="L12935" t="s">
        <v>43</v>
      </c>
      <c r="M12935">
        <v>4.8660647472000003E-2</v>
      </c>
    </row>
    <row r="12936" spans="1:13" x14ac:dyDescent="0.25">
      <c r="A12936" t="s">
        <v>715</v>
      </c>
      <c r="B12936">
        <v>1</v>
      </c>
      <c r="C12936">
        <v>2050</v>
      </c>
      <c r="D12936" t="s">
        <v>299</v>
      </c>
      <c r="E12936" t="s">
        <v>355</v>
      </c>
      <c r="F12936" t="s">
        <v>561</v>
      </c>
      <c r="G12936" t="s">
        <v>264</v>
      </c>
      <c r="H12936" t="s">
        <v>25</v>
      </c>
      <c r="I12936" t="s">
        <v>19</v>
      </c>
      <c r="J12936" t="s">
        <v>26</v>
      </c>
      <c r="K12936" t="s">
        <v>44</v>
      </c>
      <c r="L12936" t="s">
        <v>43</v>
      </c>
      <c r="M12936">
        <v>-4.8660647472000003E-2</v>
      </c>
    </row>
    <row r="12937" spans="1:13" x14ac:dyDescent="0.25">
      <c r="A12937" t="s">
        <v>715</v>
      </c>
      <c r="B12937">
        <v>1</v>
      </c>
      <c r="C12937">
        <v>2050</v>
      </c>
      <c r="D12937" t="s">
        <v>299</v>
      </c>
      <c r="E12937" t="s">
        <v>355</v>
      </c>
      <c r="F12937" t="s">
        <v>561</v>
      </c>
      <c r="G12937" t="s">
        <v>47</v>
      </c>
      <c r="H12937" t="s">
        <v>48</v>
      </c>
      <c r="I12937" t="s">
        <v>19</v>
      </c>
      <c r="J12937" t="s">
        <v>26</v>
      </c>
      <c r="K12937" t="s">
        <v>42</v>
      </c>
      <c r="L12937" t="s">
        <v>43</v>
      </c>
      <c r="M12937">
        <v>0.178919692002</v>
      </c>
    </row>
    <row r="12938" spans="1:13" x14ac:dyDescent="0.25">
      <c r="A12938" t="s">
        <v>715</v>
      </c>
      <c r="B12938">
        <v>1</v>
      </c>
      <c r="C12938">
        <v>2050</v>
      </c>
      <c r="D12938" t="s">
        <v>299</v>
      </c>
      <c r="E12938" t="s">
        <v>355</v>
      </c>
      <c r="F12938" t="s">
        <v>561</v>
      </c>
      <c r="G12938" t="s">
        <v>47</v>
      </c>
      <c r="H12938" t="s">
        <v>48</v>
      </c>
      <c r="I12938" t="s">
        <v>19</v>
      </c>
      <c r="J12938" t="s">
        <v>26</v>
      </c>
      <c r="K12938" t="s">
        <v>44</v>
      </c>
      <c r="L12938" t="s">
        <v>43</v>
      </c>
      <c r="M12938">
        <v>-0.178919692002</v>
      </c>
    </row>
    <row r="12939" spans="1:13" x14ac:dyDescent="0.25">
      <c r="A12939" t="s">
        <v>715</v>
      </c>
      <c r="B12939">
        <v>1</v>
      </c>
      <c r="C12939">
        <v>2050</v>
      </c>
      <c r="D12939" t="s">
        <v>299</v>
      </c>
      <c r="E12939" t="s">
        <v>355</v>
      </c>
      <c r="F12939" t="s">
        <v>561</v>
      </c>
      <c r="G12939" t="s">
        <v>28</v>
      </c>
      <c r="H12939" t="s">
        <v>21</v>
      </c>
      <c r="I12939" t="s">
        <v>19</v>
      </c>
      <c r="J12939" t="s">
        <v>22</v>
      </c>
      <c r="K12939" t="s">
        <v>42</v>
      </c>
      <c r="L12939" t="s">
        <v>43</v>
      </c>
      <c r="M12939">
        <v>0.55084594827</v>
      </c>
    </row>
    <row r="12940" spans="1:13" x14ac:dyDescent="0.25">
      <c r="A12940" t="s">
        <v>715</v>
      </c>
      <c r="B12940">
        <v>1</v>
      </c>
      <c r="C12940">
        <v>2050</v>
      </c>
      <c r="D12940" t="s">
        <v>299</v>
      </c>
      <c r="E12940" t="s">
        <v>355</v>
      </c>
      <c r="F12940" t="s">
        <v>561</v>
      </c>
      <c r="G12940" t="s">
        <v>28</v>
      </c>
      <c r="H12940" t="s">
        <v>21</v>
      </c>
      <c r="I12940" t="s">
        <v>19</v>
      </c>
      <c r="J12940" t="s">
        <v>22</v>
      </c>
      <c r="K12940" t="s">
        <v>44</v>
      </c>
      <c r="L12940" t="s">
        <v>43</v>
      </c>
      <c r="M12940">
        <v>-0.55084594827</v>
      </c>
    </row>
    <row r="12941" spans="1:13" x14ac:dyDescent="0.25">
      <c r="A12941" t="s">
        <v>715</v>
      </c>
      <c r="B12941">
        <v>1</v>
      </c>
      <c r="C12941">
        <v>2050</v>
      </c>
      <c r="D12941" t="s">
        <v>299</v>
      </c>
      <c r="E12941" t="s">
        <v>355</v>
      </c>
      <c r="F12941" t="s">
        <v>561</v>
      </c>
      <c r="G12941" t="s">
        <v>20</v>
      </c>
      <c r="H12941" t="s">
        <v>21</v>
      </c>
      <c r="I12941" t="s">
        <v>19</v>
      </c>
      <c r="J12941" t="s">
        <v>22</v>
      </c>
      <c r="K12941" t="s">
        <v>42</v>
      </c>
      <c r="L12941" t="s">
        <v>43</v>
      </c>
      <c r="M12941">
        <v>1.193499554585</v>
      </c>
    </row>
    <row r="12942" spans="1:13" x14ac:dyDescent="0.25">
      <c r="A12942" t="s">
        <v>715</v>
      </c>
      <c r="B12942">
        <v>1</v>
      </c>
      <c r="C12942">
        <v>2050</v>
      </c>
      <c r="D12942" t="s">
        <v>299</v>
      </c>
      <c r="E12942" t="s">
        <v>355</v>
      </c>
      <c r="F12942" t="s">
        <v>561</v>
      </c>
      <c r="G12942" t="s">
        <v>20</v>
      </c>
      <c r="H12942" t="s">
        <v>21</v>
      </c>
      <c r="I12942" t="s">
        <v>19</v>
      </c>
      <c r="J12942" t="s">
        <v>22</v>
      </c>
      <c r="K12942" t="s">
        <v>44</v>
      </c>
      <c r="L12942" t="s">
        <v>43</v>
      </c>
      <c r="M12942">
        <v>-1.193499554585</v>
      </c>
    </row>
    <row r="12943" spans="1:13" x14ac:dyDescent="0.25">
      <c r="A12943" t="s">
        <v>715</v>
      </c>
      <c r="B12943">
        <v>1</v>
      </c>
      <c r="C12943">
        <v>2050</v>
      </c>
      <c r="D12943" t="s">
        <v>299</v>
      </c>
      <c r="E12943" t="s">
        <v>355</v>
      </c>
      <c r="F12943" t="s">
        <v>561</v>
      </c>
      <c r="G12943" t="s">
        <v>29</v>
      </c>
      <c r="H12943" t="s">
        <v>21</v>
      </c>
      <c r="I12943" t="s">
        <v>19</v>
      </c>
      <c r="J12943" t="s">
        <v>22</v>
      </c>
      <c r="K12943" t="s">
        <v>42</v>
      </c>
      <c r="L12943" t="s">
        <v>43</v>
      </c>
      <c r="M12943">
        <v>9.1807658045000004E-2</v>
      </c>
    </row>
    <row r="12944" spans="1:13" x14ac:dyDescent="0.25">
      <c r="A12944" t="s">
        <v>715</v>
      </c>
      <c r="B12944">
        <v>1</v>
      </c>
      <c r="C12944">
        <v>2050</v>
      </c>
      <c r="D12944" t="s">
        <v>299</v>
      </c>
      <c r="E12944" t="s">
        <v>355</v>
      </c>
      <c r="F12944" t="s">
        <v>561</v>
      </c>
      <c r="G12944" t="s">
        <v>29</v>
      </c>
      <c r="H12944" t="s">
        <v>21</v>
      </c>
      <c r="I12944" t="s">
        <v>19</v>
      </c>
      <c r="J12944" t="s">
        <v>22</v>
      </c>
      <c r="K12944" t="s">
        <v>44</v>
      </c>
      <c r="L12944" t="s">
        <v>43</v>
      </c>
      <c r="M12944">
        <v>-9.1807658045000004E-2</v>
      </c>
    </row>
    <row r="12945" spans="1:13" x14ac:dyDescent="0.25">
      <c r="A12945" t="s">
        <v>715</v>
      </c>
      <c r="B12945">
        <v>1</v>
      </c>
      <c r="C12945">
        <v>2050</v>
      </c>
      <c r="D12945" t="s">
        <v>299</v>
      </c>
      <c r="E12945" t="s">
        <v>355</v>
      </c>
      <c r="F12945" t="s">
        <v>561</v>
      </c>
      <c r="G12945" t="s">
        <v>11</v>
      </c>
      <c r="H12945" t="s">
        <v>12</v>
      </c>
      <c r="I12945" t="s">
        <v>13</v>
      </c>
      <c r="J12945" t="s">
        <v>14</v>
      </c>
      <c r="K12945" t="s">
        <v>42</v>
      </c>
      <c r="L12945" t="s">
        <v>43</v>
      </c>
      <c r="M12945">
        <v>0.76502800954799977</v>
      </c>
    </row>
    <row r="12946" spans="1:13" x14ac:dyDescent="0.25">
      <c r="A12946" t="s">
        <v>715</v>
      </c>
      <c r="B12946">
        <v>1</v>
      </c>
      <c r="C12946">
        <v>2050</v>
      </c>
      <c r="D12946" t="s">
        <v>299</v>
      </c>
      <c r="E12946" t="s">
        <v>355</v>
      </c>
      <c r="F12946" t="s">
        <v>561</v>
      </c>
      <c r="G12946" t="s">
        <v>11</v>
      </c>
      <c r="H12946" t="s">
        <v>12</v>
      </c>
      <c r="I12946" t="s">
        <v>13</v>
      </c>
      <c r="J12946" t="s">
        <v>14</v>
      </c>
      <c r="K12946" t="s">
        <v>44</v>
      </c>
      <c r="L12946" t="s">
        <v>43</v>
      </c>
      <c r="M12946">
        <v>-0.19119961954799974</v>
      </c>
    </row>
    <row r="12947" spans="1:13" x14ac:dyDescent="0.25">
      <c r="A12947" t="s">
        <v>715</v>
      </c>
      <c r="B12947">
        <v>1</v>
      </c>
      <c r="C12947">
        <v>2050</v>
      </c>
      <c r="D12947" t="s">
        <v>299</v>
      </c>
      <c r="E12947" t="s">
        <v>355</v>
      </c>
      <c r="F12947" t="s">
        <v>561</v>
      </c>
      <c r="G12947" t="s">
        <v>37</v>
      </c>
      <c r="H12947" t="s">
        <v>36</v>
      </c>
      <c r="I12947" t="s">
        <v>13</v>
      </c>
      <c r="J12947" t="s">
        <v>38</v>
      </c>
      <c r="K12947" t="s">
        <v>42</v>
      </c>
      <c r="L12947" t="s">
        <v>43</v>
      </c>
      <c r="M12947">
        <v>0.29833355691480595</v>
      </c>
    </row>
    <row r="12948" spans="1:13" x14ac:dyDescent="0.25">
      <c r="A12948" t="s">
        <v>715</v>
      </c>
      <c r="B12948">
        <v>1</v>
      </c>
      <c r="C12948">
        <v>2050</v>
      </c>
      <c r="D12948" t="s">
        <v>299</v>
      </c>
      <c r="E12948" t="s">
        <v>355</v>
      </c>
      <c r="F12948" t="s">
        <v>561</v>
      </c>
      <c r="G12948" t="s">
        <v>37</v>
      </c>
      <c r="H12948" t="s">
        <v>36</v>
      </c>
      <c r="I12948" t="s">
        <v>13</v>
      </c>
      <c r="J12948" t="s">
        <v>38</v>
      </c>
      <c r="K12948" t="s">
        <v>44</v>
      </c>
      <c r="L12948" t="s">
        <v>43</v>
      </c>
      <c r="M12948">
        <v>-0.29833355691480595</v>
      </c>
    </row>
    <row r="12949" spans="1:13" x14ac:dyDescent="0.25">
      <c r="A12949" t="s">
        <v>715</v>
      </c>
      <c r="B12949">
        <v>1</v>
      </c>
      <c r="C12949">
        <v>2050</v>
      </c>
      <c r="D12949" t="s">
        <v>299</v>
      </c>
      <c r="E12949" t="s">
        <v>355</v>
      </c>
      <c r="F12949" t="s">
        <v>561</v>
      </c>
      <c r="G12949" t="s">
        <v>717</v>
      </c>
      <c r="H12949" t="s">
        <v>21</v>
      </c>
      <c r="I12949" t="s">
        <v>19</v>
      </c>
      <c r="J12949" t="s">
        <v>22</v>
      </c>
      <c r="K12949" t="s">
        <v>45</v>
      </c>
      <c r="L12949" t="s">
        <v>43</v>
      </c>
      <c r="M12949">
        <v>0.76179229733035125</v>
      </c>
    </row>
    <row r="12950" spans="1:13" x14ac:dyDescent="0.25">
      <c r="A12950" t="s">
        <v>715</v>
      </c>
      <c r="B12950">
        <v>1</v>
      </c>
      <c r="C12950">
        <v>2050</v>
      </c>
      <c r="D12950" t="s">
        <v>299</v>
      </c>
      <c r="E12950" t="s">
        <v>355</v>
      </c>
      <c r="F12950" t="s">
        <v>561</v>
      </c>
      <c r="G12950" t="s">
        <v>720</v>
      </c>
      <c r="H12950" t="s">
        <v>21</v>
      </c>
      <c r="I12950" t="s">
        <v>19</v>
      </c>
      <c r="J12950" t="s">
        <v>184</v>
      </c>
      <c r="K12950" t="s">
        <v>45</v>
      </c>
      <c r="L12950" t="s">
        <v>43</v>
      </c>
      <c r="M12950">
        <v>0.53695361031066358</v>
      </c>
    </row>
    <row r="12951" spans="1:13" x14ac:dyDescent="0.25">
      <c r="A12951" t="s">
        <v>715</v>
      </c>
      <c r="B12951">
        <v>1</v>
      </c>
      <c r="C12951">
        <v>2050</v>
      </c>
      <c r="D12951" t="s">
        <v>299</v>
      </c>
      <c r="E12951" t="s">
        <v>355</v>
      </c>
      <c r="F12951" t="s">
        <v>561</v>
      </c>
      <c r="G12951" t="s">
        <v>718</v>
      </c>
      <c r="H12951" t="s">
        <v>23</v>
      </c>
      <c r="I12951" t="s">
        <v>19</v>
      </c>
      <c r="J12951" t="s">
        <v>24</v>
      </c>
      <c r="K12951" t="s">
        <v>45</v>
      </c>
      <c r="L12951" t="s">
        <v>43</v>
      </c>
      <c r="M12951">
        <v>1.805625283118703</v>
      </c>
    </row>
    <row r="12952" spans="1:13" x14ac:dyDescent="0.25">
      <c r="A12952" t="s">
        <v>715</v>
      </c>
      <c r="B12952">
        <v>1</v>
      </c>
      <c r="C12952">
        <v>2050</v>
      </c>
      <c r="D12952" t="s">
        <v>299</v>
      </c>
      <c r="E12952" t="s">
        <v>355</v>
      </c>
      <c r="F12952" t="s">
        <v>561</v>
      </c>
      <c r="G12952" t="s">
        <v>680</v>
      </c>
      <c r="H12952" t="s">
        <v>23</v>
      </c>
      <c r="I12952" t="s">
        <v>19</v>
      </c>
      <c r="J12952" t="s">
        <v>24</v>
      </c>
      <c r="K12952" t="s">
        <v>45</v>
      </c>
      <c r="L12952" t="s">
        <v>43</v>
      </c>
      <c r="M12952">
        <v>2.4906547357599558</v>
      </c>
    </row>
    <row r="12953" spans="1:13" x14ac:dyDescent="0.25">
      <c r="A12953" t="s">
        <v>715</v>
      </c>
      <c r="B12953">
        <v>1</v>
      </c>
      <c r="C12953">
        <v>2050</v>
      </c>
      <c r="D12953" t="s">
        <v>300</v>
      </c>
      <c r="E12953" t="s">
        <v>301</v>
      </c>
      <c r="F12953" t="s">
        <v>512</v>
      </c>
      <c r="G12953" t="s">
        <v>264</v>
      </c>
      <c r="H12953" t="s">
        <v>25</v>
      </c>
      <c r="I12953" t="s">
        <v>19</v>
      </c>
      <c r="J12953" t="s">
        <v>26</v>
      </c>
      <c r="K12953" t="s">
        <v>42</v>
      </c>
      <c r="L12953" t="s">
        <v>43</v>
      </c>
      <c r="M12953">
        <v>0.42199999999999999</v>
      </c>
    </row>
    <row r="12954" spans="1:13" x14ac:dyDescent="0.25">
      <c r="A12954" t="s">
        <v>715</v>
      </c>
      <c r="B12954">
        <v>1</v>
      </c>
      <c r="C12954">
        <v>2050</v>
      </c>
      <c r="D12954" t="s">
        <v>300</v>
      </c>
      <c r="E12954" t="s">
        <v>301</v>
      </c>
      <c r="F12954" t="s">
        <v>512</v>
      </c>
      <c r="G12954" t="s">
        <v>264</v>
      </c>
      <c r="H12954" t="s">
        <v>25</v>
      </c>
      <c r="I12954" t="s">
        <v>19</v>
      </c>
      <c r="J12954" t="s">
        <v>26</v>
      </c>
      <c r="K12954" t="s">
        <v>44</v>
      </c>
      <c r="L12954" t="s">
        <v>43</v>
      </c>
      <c r="M12954">
        <v>-0.42199999999999999</v>
      </c>
    </row>
    <row r="12955" spans="1:13" x14ac:dyDescent="0.25">
      <c r="A12955" t="s">
        <v>715</v>
      </c>
      <c r="B12955">
        <v>1</v>
      </c>
      <c r="C12955">
        <v>2050</v>
      </c>
      <c r="D12955" t="s">
        <v>300</v>
      </c>
      <c r="E12955" t="s">
        <v>301</v>
      </c>
      <c r="F12955" t="s">
        <v>512</v>
      </c>
      <c r="G12955" t="s">
        <v>214</v>
      </c>
      <c r="H12955" t="s">
        <v>215</v>
      </c>
      <c r="I12955" t="s">
        <v>19</v>
      </c>
      <c r="J12955" t="s">
        <v>26</v>
      </c>
      <c r="K12955" t="s">
        <v>42</v>
      </c>
      <c r="L12955" t="s">
        <v>43</v>
      </c>
      <c r="M12955">
        <v>3.3330000000000002</v>
      </c>
    </row>
    <row r="12956" spans="1:13" x14ac:dyDescent="0.25">
      <c r="A12956" t="s">
        <v>715</v>
      </c>
      <c r="B12956">
        <v>1</v>
      </c>
      <c r="C12956">
        <v>2050</v>
      </c>
      <c r="D12956" t="s">
        <v>300</v>
      </c>
      <c r="E12956" t="s">
        <v>301</v>
      </c>
      <c r="F12956" t="s">
        <v>512</v>
      </c>
      <c r="G12956" t="s">
        <v>214</v>
      </c>
      <c r="H12956" t="s">
        <v>215</v>
      </c>
      <c r="I12956" t="s">
        <v>19</v>
      </c>
      <c r="J12956" t="s">
        <v>26</v>
      </c>
      <c r="K12956" t="s">
        <v>44</v>
      </c>
      <c r="L12956" t="s">
        <v>43</v>
      </c>
      <c r="M12956">
        <v>-3.3330000000000002</v>
      </c>
    </row>
    <row r="12957" spans="1:13" x14ac:dyDescent="0.25">
      <c r="A12957" t="s">
        <v>715</v>
      </c>
      <c r="B12957">
        <v>1</v>
      </c>
      <c r="C12957">
        <v>2050</v>
      </c>
      <c r="D12957" t="s">
        <v>300</v>
      </c>
      <c r="E12957" t="s">
        <v>301</v>
      </c>
      <c r="F12957" t="s">
        <v>512</v>
      </c>
      <c r="G12957" t="s">
        <v>47</v>
      </c>
      <c r="H12957" t="s">
        <v>48</v>
      </c>
      <c r="I12957" t="s">
        <v>19</v>
      </c>
      <c r="J12957" t="s">
        <v>26</v>
      </c>
      <c r="K12957" t="s">
        <v>42</v>
      </c>
      <c r="L12957" t="s">
        <v>43</v>
      </c>
      <c r="M12957">
        <v>0.19600000000000001</v>
      </c>
    </row>
    <row r="12958" spans="1:13" x14ac:dyDescent="0.25">
      <c r="A12958" t="s">
        <v>715</v>
      </c>
      <c r="B12958">
        <v>1</v>
      </c>
      <c r="C12958">
        <v>2050</v>
      </c>
      <c r="D12958" t="s">
        <v>300</v>
      </c>
      <c r="E12958" t="s">
        <v>301</v>
      </c>
      <c r="F12958" t="s">
        <v>512</v>
      </c>
      <c r="G12958" t="s">
        <v>47</v>
      </c>
      <c r="H12958" t="s">
        <v>48</v>
      </c>
      <c r="I12958" t="s">
        <v>19</v>
      </c>
      <c r="J12958" t="s">
        <v>26</v>
      </c>
      <c r="K12958" t="s">
        <v>44</v>
      </c>
      <c r="L12958" t="s">
        <v>43</v>
      </c>
      <c r="M12958">
        <v>-0.19600000000000001</v>
      </c>
    </row>
    <row r="12959" spans="1:13" x14ac:dyDescent="0.25">
      <c r="A12959" t="s">
        <v>715</v>
      </c>
      <c r="B12959">
        <v>1</v>
      </c>
      <c r="C12959">
        <v>2050</v>
      </c>
      <c r="D12959" t="s">
        <v>300</v>
      </c>
      <c r="E12959" t="s">
        <v>301</v>
      </c>
      <c r="F12959" t="s">
        <v>512</v>
      </c>
      <c r="G12959" t="s">
        <v>37</v>
      </c>
      <c r="H12959" t="s">
        <v>36</v>
      </c>
      <c r="I12959" t="s">
        <v>13</v>
      </c>
      <c r="J12959" t="s">
        <v>38</v>
      </c>
      <c r="K12959" t="s">
        <v>42</v>
      </c>
      <c r="L12959" t="s">
        <v>43</v>
      </c>
      <c r="M12959">
        <v>0.26593013759196149</v>
      </c>
    </row>
    <row r="12960" spans="1:13" x14ac:dyDescent="0.25">
      <c r="A12960" t="s">
        <v>715</v>
      </c>
      <c r="B12960">
        <v>1</v>
      </c>
      <c r="C12960">
        <v>2050</v>
      </c>
      <c r="D12960" t="s">
        <v>300</v>
      </c>
      <c r="E12960" t="s">
        <v>301</v>
      </c>
      <c r="F12960" t="s">
        <v>512</v>
      </c>
      <c r="G12960" t="s">
        <v>37</v>
      </c>
      <c r="H12960" t="s">
        <v>36</v>
      </c>
      <c r="I12960" t="s">
        <v>13</v>
      </c>
      <c r="J12960" t="s">
        <v>38</v>
      </c>
      <c r="K12960" t="s">
        <v>44</v>
      </c>
      <c r="L12960" t="s">
        <v>43</v>
      </c>
      <c r="M12960">
        <v>-0.26593013759196149</v>
      </c>
    </row>
    <row r="12961" spans="1:13" x14ac:dyDescent="0.25">
      <c r="A12961" t="s">
        <v>715</v>
      </c>
      <c r="B12961">
        <v>1</v>
      </c>
      <c r="C12961">
        <v>2050</v>
      </c>
      <c r="D12961" t="s">
        <v>300</v>
      </c>
      <c r="E12961" t="s">
        <v>301</v>
      </c>
      <c r="F12961" t="s">
        <v>640</v>
      </c>
      <c r="G12961" t="s">
        <v>149</v>
      </c>
      <c r="H12961" t="s">
        <v>18</v>
      </c>
      <c r="I12961" t="s">
        <v>19</v>
      </c>
      <c r="J12961" t="s">
        <v>150</v>
      </c>
      <c r="K12961" t="s">
        <v>42</v>
      </c>
      <c r="L12961" t="s">
        <v>43</v>
      </c>
      <c r="M12961">
        <v>3.4010000000000002</v>
      </c>
    </row>
    <row r="12962" spans="1:13" x14ac:dyDescent="0.25">
      <c r="A12962" t="s">
        <v>715</v>
      </c>
      <c r="B12962">
        <v>1</v>
      </c>
      <c r="C12962">
        <v>2050</v>
      </c>
      <c r="D12962" t="s">
        <v>300</v>
      </c>
      <c r="E12962" t="s">
        <v>301</v>
      </c>
      <c r="F12962" t="s">
        <v>641</v>
      </c>
      <c r="G12962" t="s">
        <v>152</v>
      </c>
      <c r="H12962" t="s">
        <v>18</v>
      </c>
      <c r="I12962" t="s">
        <v>19</v>
      </c>
      <c r="J12962" t="s">
        <v>31</v>
      </c>
      <c r="K12962" t="s">
        <v>42</v>
      </c>
      <c r="L12962" t="s">
        <v>43</v>
      </c>
      <c r="M12962">
        <v>11.172000000000001</v>
      </c>
    </row>
    <row r="12963" spans="1:13" x14ac:dyDescent="0.25">
      <c r="A12963" t="s">
        <v>715</v>
      </c>
      <c r="B12963">
        <v>1</v>
      </c>
      <c r="C12963">
        <v>2050</v>
      </c>
      <c r="D12963" t="s">
        <v>300</v>
      </c>
      <c r="E12963" t="s">
        <v>301</v>
      </c>
      <c r="F12963" t="s">
        <v>562</v>
      </c>
      <c r="G12963" t="s">
        <v>275</v>
      </c>
      <c r="H12963" t="s">
        <v>12</v>
      </c>
      <c r="I12963" t="s">
        <v>19</v>
      </c>
      <c r="J12963" t="s">
        <v>218</v>
      </c>
      <c r="K12963" t="s">
        <v>42</v>
      </c>
      <c r="L12963" t="s">
        <v>43</v>
      </c>
      <c r="M12963">
        <v>3.83</v>
      </c>
    </row>
    <row r="12964" spans="1:13" x14ac:dyDescent="0.25">
      <c r="A12964" t="s">
        <v>715</v>
      </c>
      <c r="B12964">
        <v>1</v>
      </c>
      <c r="C12964">
        <v>2050</v>
      </c>
      <c r="D12964" t="s">
        <v>300</v>
      </c>
      <c r="E12964" t="s">
        <v>301</v>
      </c>
      <c r="F12964" t="s">
        <v>562</v>
      </c>
      <c r="G12964" t="s">
        <v>27</v>
      </c>
      <c r="H12964" t="s">
        <v>23</v>
      </c>
      <c r="I12964" t="s">
        <v>19</v>
      </c>
      <c r="J12964" t="s">
        <v>24</v>
      </c>
      <c r="K12964" t="s">
        <v>42</v>
      </c>
      <c r="L12964" t="s">
        <v>43</v>
      </c>
      <c r="M12964">
        <v>1.6640000000000001</v>
      </c>
    </row>
    <row r="12965" spans="1:13" x14ac:dyDescent="0.25">
      <c r="A12965" t="s">
        <v>715</v>
      </c>
      <c r="B12965">
        <v>1</v>
      </c>
      <c r="C12965">
        <v>2050</v>
      </c>
      <c r="D12965" t="s">
        <v>300</v>
      </c>
      <c r="E12965" t="s">
        <v>301</v>
      </c>
      <c r="F12965" t="s">
        <v>562</v>
      </c>
      <c r="G12965" t="s">
        <v>27</v>
      </c>
      <c r="H12965" t="s">
        <v>23</v>
      </c>
      <c r="I12965" t="s">
        <v>19</v>
      </c>
      <c r="J12965" t="s">
        <v>24</v>
      </c>
      <c r="K12965" t="s">
        <v>44</v>
      </c>
      <c r="L12965" t="s">
        <v>43</v>
      </c>
      <c r="M12965">
        <v>-1.6640000000000001</v>
      </c>
    </row>
    <row r="12966" spans="1:13" x14ac:dyDescent="0.25">
      <c r="A12966" t="s">
        <v>715</v>
      </c>
      <c r="B12966">
        <v>1</v>
      </c>
      <c r="C12966">
        <v>2050</v>
      </c>
      <c r="D12966" t="s">
        <v>300</v>
      </c>
      <c r="E12966" t="s">
        <v>301</v>
      </c>
      <c r="F12966" t="s">
        <v>562</v>
      </c>
      <c r="G12966" t="s">
        <v>28</v>
      </c>
      <c r="H12966" t="s">
        <v>21</v>
      </c>
      <c r="I12966" t="s">
        <v>19</v>
      </c>
      <c r="J12966" t="s">
        <v>22</v>
      </c>
      <c r="K12966" t="s">
        <v>42</v>
      </c>
      <c r="L12966" t="s">
        <v>43</v>
      </c>
      <c r="M12966">
        <v>2.2499999999999999E-2</v>
      </c>
    </row>
    <row r="12967" spans="1:13" x14ac:dyDescent="0.25">
      <c r="A12967" t="s">
        <v>715</v>
      </c>
      <c r="B12967">
        <v>1</v>
      </c>
      <c r="C12967">
        <v>2050</v>
      </c>
      <c r="D12967" t="s">
        <v>300</v>
      </c>
      <c r="E12967" t="s">
        <v>301</v>
      </c>
      <c r="F12967" t="s">
        <v>562</v>
      </c>
      <c r="G12967" t="s">
        <v>28</v>
      </c>
      <c r="H12967" t="s">
        <v>21</v>
      </c>
      <c r="I12967" t="s">
        <v>19</v>
      </c>
      <c r="J12967" t="s">
        <v>22</v>
      </c>
      <c r="K12967" t="s">
        <v>44</v>
      </c>
      <c r="L12967" t="s">
        <v>43</v>
      </c>
      <c r="M12967">
        <v>-2.2499999999999999E-2</v>
      </c>
    </row>
    <row r="12968" spans="1:13" x14ac:dyDescent="0.25">
      <c r="A12968" t="s">
        <v>715</v>
      </c>
      <c r="B12968">
        <v>1</v>
      </c>
      <c r="C12968">
        <v>2050</v>
      </c>
      <c r="D12968" t="s">
        <v>300</v>
      </c>
      <c r="E12968" t="s">
        <v>301</v>
      </c>
      <c r="F12968" t="s">
        <v>562</v>
      </c>
      <c r="G12968" t="s">
        <v>20</v>
      </c>
      <c r="H12968" t="s">
        <v>21</v>
      </c>
      <c r="I12968" t="s">
        <v>19</v>
      </c>
      <c r="J12968" t="s">
        <v>22</v>
      </c>
      <c r="K12968" t="s">
        <v>42</v>
      </c>
      <c r="L12968" t="s">
        <v>43</v>
      </c>
      <c r="M12968">
        <v>4.8750000000000002E-2</v>
      </c>
    </row>
    <row r="12969" spans="1:13" x14ac:dyDescent="0.25">
      <c r="A12969" t="s">
        <v>715</v>
      </c>
      <c r="B12969">
        <v>1</v>
      </c>
      <c r="C12969">
        <v>2050</v>
      </c>
      <c r="D12969" t="s">
        <v>300</v>
      </c>
      <c r="E12969" t="s">
        <v>301</v>
      </c>
      <c r="F12969" t="s">
        <v>562</v>
      </c>
      <c r="G12969" t="s">
        <v>20</v>
      </c>
      <c r="H12969" t="s">
        <v>21</v>
      </c>
      <c r="I12969" t="s">
        <v>19</v>
      </c>
      <c r="J12969" t="s">
        <v>22</v>
      </c>
      <c r="K12969" t="s">
        <v>44</v>
      </c>
      <c r="L12969" t="s">
        <v>43</v>
      </c>
      <c r="M12969">
        <v>-4.8750000000000002E-2</v>
      </c>
    </row>
    <row r="12970" spans="1:13" x14ac:dyDescent="0.25">
      <c r="A12970" t="s">
        <v>715</v>
      </c>
      <c r="B12970">
        <v>1</v>
      </c>
      <c r="C12970">
        <v>2050</v>
      </c>
      <c r="D12970" t="s">
        <v>300</v>
      </c>
      <c r="E12970" t="s">
        <v>301</v>
      </c>
      <c r="F12970" t="s">
        <v>562</v>
      </c>
      <c r="G12970" t="s">
        <v>29</v>
      </c>
      <c r="H12970" t="s">
        <v>21</v>
      </c>
      <c r="I12970" t="s">
        <v>19</v>
      </c>
      <c r="J12970" t="s">
        <v>22</v>
      </c>
      <c r="K12970" t="s">
        <v>42</v>
      </c>
      <c r="L12970" t="s">
        <v>43</v>
      </c>
      <c r="M12970">
        <v>3.7499999999999999E-3</v>
      </c>
    </row>
    <row r="12971" spans="1:13" x14ac:dyDescent="0.25">
      <c r="A12971" t="s">
        <v>715</v>
      </c>
      <c r="B12971">
        <v>1</v>
      </c>
      <c r="C12971">
        <v>2050</v>
      </c>
      <c r="D12971" t="s">
        <v>300</v>
      </c>
      <c r="E12971" t="s">
        <v>301</v>
      </c>
      <c r="F12971" t="s">
        <v>562</v>
      </c>
      <c r="G12971" t="s">
        <v>29</v>
      </c>
      <c r="H12971" t="s">
        <v>21</v>
      </c>
      <c r="I12971" t="s">
        <v>19</v>
      </c>
      <c r="J12971" t="s">
        <v>22</v>
      </c>
      <c r="K12971" t="s">
        <v>44</v>
      </c>
      <c r="L12971" t="s">
        <v>43</v>
      </c>
      <c r="M12971">
        <v>-3.7499999999999999E-3</v>
      </c>
    </row>
    <row r="12972" spans="1:13" x14ac:dyDescent="0.25">
      <c r="A12972" t="s">
        <v>715</v>
      </c>
      <c r="B12972">
        <v>1</v>
      </c>
      <c r="C12972">
        <v>2050</v>
      </c>
      <c r="D12972" t="s">
        <v>300</v>
      </c>
      <c r="E12972" t="s">
        <v>301</v>
      </c>
      <c r="F12972" t="s">
        <v>562</v>
      </c>
      <c r="G12972" t="s">
        <v>717</v>
      </c>
      <c r="H12972" t="s">
        <v>21</v>
      </c>
      <c r="I12972" t="s">
        <v>19</v>
      </c>
      <c r="J12972" t="s">
        <v>22</v>
      </c>
      <c r="K12972" t="s">
        <v>45</v>
      </c>
      <c r="L12972" t="s">
        <v>43</v>
      </c>
      <c r="M12972">
        <v>1</v>
      </c>
    </row>
    <row r="12973" spans="1:13" x14ac:dyDescent="0.25">
      <c r="A12973" t="s">
        <v>715</v>
      </c>
      <c r="B12973">
        <v>1</v>
      </c>
      <c r="C12973">
        <v>2050</v>
      </c>
      <c r="D12973" t="s">
        <v>300</v>
      </c>
      <c r="E12973" t="s">
        <v>301</v>
      </c>
      <c r="F12973" t="s">
        <v>562</v>
      </c>
      <c r="G12973" t="s">
        <v>718</v>
      </c>
      <c r="H12973" t="s">
        <v>23</v>
      </c>
      <c r="I12973" t="s">
        <v>19</v>
      </c>
      <c r="J12973" t="s">
        <v>24</v>
      </c>
      <c r="K12973" t="s">
        <v>45</v>
      </c>
      <c r="L12973" t="s">
        <v>43</v>
      </c>
      <c r="M12973">
        <v>18.270193603675143</v>
      </c>
    </row>
    <row r="12974" spans="1:13" x14ac:dyDescent="0.25">
      <c r="A12974" t="s">
        <v>715</v>
      </c>
      <c r="B12974">
        <v>1</v>
      </c>
      <c r="C12974">
        <v>2050</v>
      </c>
      <c r="D12974" t="s">
        <v>300</v>
      </c>
      <c r="E12974" t="s">
        <v>301</v>
      </c>
      <c r="F12974" t="s">
        <v>562</v>
      </c>
      <c r="G12974" t="s">
        <v>676</v>
      </c>
      <c r="H12974" t="s">
        <v>23</v>
      </c>
      <c r="I12974" t="s">
        <v>19</v>
      </c>
      <c r="J12974" t="s">
        <v>24</v>
      </c>
      <c r="K12974" t="s">
        <v>45</v>
      </c>
      <c r="L12974" t="s">
        <v>43</v>
      </c>
      <c r="M12974">
        <v>38.976870072994451</v>
      </c>
    </row>
    <row r="12975" spans="1:13" x14ac:dyDescent="0.25">
      <c r="A12975" t="s">
        <v>715</v>
      </c>
      <c r="B12975">
        <v>1</v>
      </c>
      <c r="C12975">
        <v>2050</v>
      </c>
      <c r="D12975" t="s">
        <v>300</v>
      </c>
      <c r="E12975" t="s">
        <v>301</v>
      </c>
      <c r="F12975" t="s">
        <v>562</v>
      </c>
      <c r="G12975" t="s">
        <v>680</v>
      </c>
      <c r="H12975" t="s">
        <v>23</v>
      </c>
      <c r="I12975" t="s">
        <v>19</v>
      </c>
      <c r="J12975" t="s">
        <v>24</v>
      </c>
      <c r="K12975" t="s">
        <v>45</v>
      </c>
      <c r="L12975" t="s">
        <v>43</v>
      </c>
      <c r="M12975">
        <v>1.2479999999999993</v>
      </c>
    </row>
    <row r="12976" spans="1:13" x14ac:dyDescent="0.25">
      <c r="A12976" t="s">
        <v>715</v>
      </c>
      <c r="B12976">
        <v>1</v>
      </c>
      <c r="C12976">
        <v>2050</v>
      </c>
      <c r="D12976" t="s">
        <v>302</v>
      </c>
      <c r="E12976" t="s">
        <v>303</v>
      </c>
      <c r="F12976" t="s">
        <v>513</v>
      </c>
      <c r="G12976" t="s">
        <v>208</v>
      </c>
      <c r="H12976" t="s">
        <v>172</v>
      </c>
      <c r="I12976" t="s">
        <v>19</v>
      </c>
      <c r="J12976" t="s">
        <v>26</v>
      </c>
      <c r="K12976" t="s">
        <v>42</v>
      </c>
      <c r="L12976" t="s">
        <v>43</v>
      </c>
      <c r="M12976">
        <v>8.5000000000000006E-2</v>
      </c>
    </row>
    <row r="12977" spans="1:13" x14ac:dyDescent="0.25">
      <c r="A12977" t="s">
        <v>715</v>
      </c>
      <c r="B12977">
        <v>1</v>
      </c>
      <c r="C12977">
        <v>2050</v>
      </c>
      <c r="D12977" t="s">
        <v>302</v>
      </c>
      <c r="E12977" t="s">
        <v>303</v>
      </c>
      <c r="F12977" t="s">
        <v>513</v>
      </c>
      <c r="G12977" t="s">
        <v>208</v>
      </c>
      <c r="H12977" t="s">
        <v>172</v>
      </c>
      <c r="I12977" t="s">
        <v>19</v>
      </c>
      <c r="J12977" t="s">
        <v>26</v>
      </c>
      <c r="K12977" t="s">
        <v>44</v>
      </c>
      <c r="L12977" t="s">
        <v>43</v>
      </c>
      <c r="M12977">
        <v>-8.5000000000000006E-2</v>
      </c>
    </row>
    <row r="12978" spans="1:13" x14ac:dyDescent="0.25">
      <c r="A12978" t="s">
        <v>715</v>
      </c>
      <c r="B12978">
        <v>1</v>
      </c>
      <c r="C12978">
        <v>2050</v>
      </c>
      <c r="D12978" t="s">
        <v>302</v>
      </c>
      <c r="E12978" t="s">
        <v>303</v>
      </c>
      <c r="F12978" t="s">
        <v>513</v>
      </c>
      <c r="G12978" t="s">
        <v>40</v>
      </c>
      <c r="H12978" t="s">
        <v>41</v>
      </c>
      <c r="I12978" t="s">
        <v>19</v>
      </c>
      <c r="J12978" t="s">
        <v>26</v>
      </c>
      <c r="K12978" t="s">
        <v>42</v>
      </c>
      <c r="L12978" t="s">
        <v>43</v>
      </c>
      <c r="M12978">
        <v>1E-3</v>
      </c>
    </row>
    <row r="12979" spans="1:13" x14ac:dyDescent="0.25">
      <c r="A12979" t="s">
        <v>715</v>
      </c>
      <c r="B12979">
        <v>1</v>
      </c>
      <c r="C12979">
        <v>2050</v>
      </c>
      <c r="D12979" t="s">
        <v>302</v>
      </c>
      <c r="E12979" t="s">
        <v>303</v>
      </c>
      <c r="F12979" t="s">
        <v>513</v>
      </c>
      <c r="G12979" t="s">
        <v>40</v>
      </c>
      <c r="H12979" t="s">
        <v>41</v>
      </c>
      <c r="I12979" t="s">
        <v>19</v>
      </c>
      <c r="J12979" t="s">
        <v>26</v>
      </c>
      <c r="K12979" t="s">
        <v>44</v>
      </c>
      <c r="L12979" t="s">
        <v>43</v>
      </c>
      <c r="M12979">
        <v>-1E-3</v>
      </c>
    </row>
    <row r="12980" spans="1:13" x14ac:dyDescent="0.25">
      <c r="A12980" t="s">
        <v>715</v>
      </c>
      <c r="B12980">
        <v>1</v>
      </c>
      <c r="C12980">
        <v>2050</v>
      </c>
      <c r="D12980" t="s">
        <v>302</v>
      </c>
      <c r="E12980" t="s">
        <v>303</v>
      </c>
      <c r="F12980" t="s">
        <v>513</v>
      </c>
      <c r="G12980" t="s">
        <v>240</v>
      </c>
      <c r="H12980" t="s">
        <v>198</v>
      </c>
      <c r="I12980" t="s">
        <v>19</v>
      </c>
      <c r="J12980" t="s">
        <v>26</v>
      </c>
      <c r="K12980" t="s">
        <v>42</v>
      </c>
      <c r="L12980" t="s">
        <v>43</v>
      </c>
      <c r="M12980">
        <v>8.4000000000000005E-2</v>
      </c>
    </row>
    <row r="12981" spans="1:13" x14ac:dyDescent="0.25">
      <c r="A12981" t="s">
        <v>715</v>
      </c>
      <c r="B12981">
        <v>1</v>
      </c>
      <c r="C12981">
        <v>2050</v>
      </c>
      <c r="D12981" t="s">
        <v>302</v>
      </c>
      <c r="E12981" t="s">
        <v>303</v>
      </c>
      <c r="F12981" t="s">
        <v>513</v>
      </c>
      <c r="G12981" t="s">
        <v>240</v>
      </c>
      <c r="H12981" t="s">
        <v>198</v>
      </c>
      <c r="I12981" t="s">
        <v>19</v>
      </c>
      <c r="J12981" t="s">
        <v>26</v>
      </c>
      <c r="K12981" t="s">
        <v>44</v>
      </c>
      <c r="L12981" t="s">
        <v>43</v>
      </c>
      <c r="M12981">
        <v>-8.4000000000000005E-2</v>
      </c>
    </row>
    <row r="12982" spans="1:13" x14ac:dyDescent="0.25">
      <c r="A12982" t="s">
        <v>715</v>
      </c>
      <c r="B12982">
        <v>1</v>
      </c>
      <c r="C12982">
        <v>2050</v>
      </c>
      <c r="D12982" t="s">
        <v>302</v>
      </c>
      <c r="E12982" t="s">
        <v>303</v>
      </c>
      <c r="F12982" t="s">
        <v>513</v>
      </c>
      <c r="G12982" t="s">
        <v>49</v>
      </c>
      <c r="H12982" t="s">
        <v>35</v>
      </c>
      <c r="I12982" t="s">
        <v>19</v>
      </c>
      <c r="J12982" t="s">
        <v>26</v>
      </c>
      <c r="K12982" t="s">
        <v>42</v>
      </c>
      <c r="L12982" t="s">
        <v>43</v>
      </c>
      <c r="M12982">
        <v>0.59799999999999998</v>
      </c>
    </row>
    <row r="12983" spans="1:13" x14ac:dyDescent="0.25">
      <c r="A12983" t="s">
        <v>715</v>
      </c>
      <c r="B12983">
        <v>1</v>
      </c>
      <c r="C12983">
        <v>2050</v>
      </c>
      <c r="D12983" t="s">
        <v>302</v>
      </c>
      <c r="E12983" t="s">
        <v>303</v>
      </c>
      <c r="F12983" t="s">
        <v>513</v>
      </c>
      <c r="G12983" t="s">
        <v>49</v>
      </c>
      <c r="H12983" t="s">
        <v>35</v>
      </c>
      <c r="I12983" t="s">
        <v>19</v>
      </c>
      <c r="J12983" t="s">
        <v>26</v>
      </c>
      <c r="K12983" t="s">
        <v>44</v>
      </c>
      <c r="L12983" t="s">
        <v>43</v>
      </c>
      <c r="M12983">
        <v>-0.59799999999999998</v>
      </c>
    </row>
    <row r="12984" spans="1:13" x14ac:dyDescent="0.25">
      <c r="A12984" t="s">
        <v>715</v>
      </c>
      <c r="B12984">
        <v>1</v>
      </c>
      <c r="C12984">
        <v>2050</v>
      </c>
      <c r="D12984" t="s">
        <v>302</v>
      </c>
      <c r="E12984" t="s">
        <v>303</v>
      </c>
      <c r="F12984" t="s">
        <v>513</v>
      </c>
      <c r="G12984" t="s">
        <v>235</v>
      </c>
      <c r="H12984" t="s">
        <v>198</v>
      </c>
      <c r="I12984" t="s">
        <v>19</v>
      </c>
      <c r="J12984" t="s">
        <v>26</v>
      </c>
      <c r="K12984" t="s">
        <v>42</v>
      </c>
      <c r="L12984" t="s">
        <v>43</v>
      </c>
      <c r="M12984">
        <v>8.4000000000000005E-2</v>
      </c>
    </row>
    <row r="12985" spans="1:13" x14ac:dyDescent="0.25">
      <c r="A12985" t="s">
        <v>715</v>
      </c>
      <c r="B12985">
        <v>1</v>
      </c>
      <c r="C12985">
        <v>2050</v>
      </c>
      <c r="D12985" t="s">
        <v>302</v>
      </c>
      <c r="E12985" t="s">
        <v>303</v>
      </c>
      <c r="F12985" t="s">
        <v>513</v>
      </c>
      <c r="G12985" t="s">
        <v>235</v>
      </c>
      <c r="H12985" t="s">
        <v>198</v>
      </c>
      <c r="I12985" t="s">
        <v>19</v>
      </c>
      <c r="J12985" t="s">
        <v>26</v>
      </c>
      <c r="K12985" t="s">
        <v>44</v>
      </c>
      <c r="L12985" t="s">
        <v>43</v>
      </c>
      <c r="M12985">
        <v>-8.4000000000000005E-2</v>
      </c>
    </row>
    <row r="12986" spans="1:13" x14ac:dyDescent="0.25">
      <c r="A12986" t="s">
        <v>715</v>
      </c>
      <c r="B12986">
        <v>1</v>
      </c>
      <c r="C12986">
        <v>2050</v>
      </c>
      <c r="D12986" t="s">
        <v>302</v>
      </c>
      <c r="E12986" t="s">
        <v>303</v>
      </c>
      <c r="F12986" t="s">
        <v>513</v>
      </c>
      <c r="G12986" t="s">
        <v>264</v>
      </c>
      <c r="H12986" t="s">
        <v>25</v>
      </c>
      <c r="I12986" t="s">
        <v>19</v>
      </c>
      <c r="J12986" t="s">
        <v>26</v>
      </c>
      <c r="K12986" t="s">
        <v>42</v>
      </c>
      <c r="L12986" t="s">
        <v>43</v>
      </c>
      <c r="M12986">
        <v>2.1999999999999999E-2</v>
      </c>
    </row>
    <row r="12987" spans="1:13" x14ac:dyDescent="0.25">
      <c r="A12987" t="s">
        <v>715</v>
      </c>
      <c r="B12987">
        <v>1</v>
      </c>
      <c r="C12987">
        <v>2050</v>
      </c>
      <c r="D12987" t="s">
        <v>302</v>
      </c>
      <c r="E12987" t="s">
        <v>303</v>
      </c>
      <c r="F12987" t="s">
        <v>513</v>
      </c>
      <c r="G12987" t="s">
        <v>264</v>
      </c>
      <c r="H12987" t="s">
        <v>25</v>
      </c>
      <c r="I12987" t="s">
        <v>19</v>
      </c>
      <c r="J12987" t="s">
        <v>26</v>
      </c>
      <c r="K12987" t="s">
        <v>44</v>
      </c>
      <c r="L12987" t="s">
        <v>43</v>
      </c>
      <c r="M12987">
        <v>-2.1999999999999999E-2</v>
      </c>
    </row>
    <row r="12988" spans="1:13" x14ac:dyDescent="0.25">
      <c r="A12988" t="s">
        <v>715</v>
      </c>
      <c r="B12988">
        <v>1</v>
      </c>
      <c r="C12988">
        <v>2050</v>
      </c>
      <c r="D12988" t="s">
        <v>302</v>
      </c>
      <c r="E12988" t="s">
        <v>303</v>
      </c>
      <c r="F12988" t="s">
        <v>513</v>
      </c>
      <c r="G12988" t="s">
        <v>11</v>
      </c>
      <c r="H12988" t="s">
        <v>12</v>
      </c>
      <c r="I12988" t="s">
        <v>13</v>
      </c>
      <c r="J12988" t="s">
        <v>14</v>
      </c>
      <c r="K12988" t="s">
        <v>42</v>
      </c>
      <c r="L12988" t="s">
        <v>43</v>
      </c>
      <c r="M12988">
        <v>1.3330000000000031</v>
      </c>
    </row>
    <row r="12989" spans="1:13" x14ac:dyDescent="0.25">
      <c r="A12989" t="s">
        <v>715</v>
      </c>
      <c r="B12989">
        <v>1</v>
      </c>
      <c r="C12989">
        <v>2050</v>
      </c>
      <c r="D12989" t="s">
        <v>302</v>
      </c>
      <c r="E12989" t="s">
        <v>303</v>
      </c>
      <c r="F12989" t="s">
        <v>513</v>
      </c>
      <c r="G12989" t="s">
        <v>11</v>
      </c>
      <c r="H12989" t="s">
        <v>12</v>
      </c>
      <c r="I12989" t="s">
        <v>13</v>
      </c>
      <c r="J12989" t="s">
        <v>14</v>
      </c>
      <c r="K12989" t="s">
        <v>44</v>
      </c>
      <c r="L12989" t="s">
        <v>43</v>
      </c>
      <c r="M12989">
        <v>-0.33300000000000024</v>
      </c>
    </row>
    <row r="12990" spans="1:13" x14ac:dyDescent="0.25">
      <c r="A12990" t="s">
        <v>715</v>
      </c>
      <c r="B12990">
        <v>1</v>
      </c>
      <c r="C12990">
        <v>2050</v>
      </c>
      <c r="D12990" t="s">
        <v>302</v>
      </c>
      <c r="E12990" t="s">
        <v>303</v>
      </c>
      <c r="F12990" t="s">
        <v>513</v>
      </c>
      <c r="G12990" t="s">
        <v>37</v>
      </c>
      <c r="H12990" t="s">
        <v>36</v>
      </c>
      <c r="I12990" t="s">
        <v>13</v>
      </c>
      <c r="J12990" t="s">
        <v>38</v>
      </c>
      <c r="K12990" t="s">
        <v>42</v>
      </c>
      <c r="L12990" t="s">
        <v>43</v>
      </c>
      <c r="M12990">
        <v>0.59983550897254112</v>
      </c>
    </row>
    <row r="12991" spans="1:13" x14ac:dyDescent="0.25">
      <c r="A12991" t="s">
        <v>715</v>
      </c>
      <c r="B12991">
        <v>1</v>
      </c>
      <c r="C12991">
        <v>2050</v>
      </c>
      <c r="D12991" t="s">
        <v>302</v>
      </c>
      <c r="E12991" t="s">
        <v>303</v>
      </c>
      <c r="F12991" t="s">
        <v>513</v>
      </c>
      <c r="G12991" t="s">
        <v>37</v>
      </c>
      <c r="H12991" t="s">
        <v>36</v>
      </c>
      <c r="I12991" t="s">
        <v>13</v>
      </c>
      <c r="J12991" t="s">
        <v>38</v>
      </c>
      <c r="K12991" t="s">
        <v>44</v>
      </c>
      <c r="L12991" t="s">
        <v>43</v>
      </c>
      <c r="M12991">
        <v>-0.59983550897254112</v>
      </c>
    </row>
    <row r="12992" spans="1:13" x14ac:dyDescent="0.25">
      <c r="A12992" t="s">
        <v>715</v>
      </c>
      <c r="B12992">
        <v>1</v>
      </c>
      <c r="C12992">
        <v>2050</v>
      </c>
      <c r="D12992" t="s">
        <v>302</v>
      </c>
      <c r="E12992" t="s">
        <v>303</v>
      </c>
      <c r="F12992" t="s">
        <v>642</v>
      </c>
      <c r="G12992" t="s">
        <v>30</v>
      </c>
      <c r="H12992" t="s">
        <v>18</v>
      </c>
      <c r="I12992" t="s">
        <v>19</v>
      </c>
      <c r="J12992" t="s">
        <v>31</v>
      </c>
      <c r="K12992" t="s">
        <v>42</v>
      </c>
      <c r="L12992" t="s">
        <v>43</v>
      </c>
      <c r="M12992">
        <v>2.48895</v>
      </c>
    </row>
    <row r="12993" spans="1:13" x14ac:dyDescent="0.25">
      <c r="A12993" t="s">
        <v>715</v>
      </c>
      <c r="B12993">
        <v>1</v>
      </c>
      <c r="C12993">
        <v>2050</v>
      </c>
      <c r="D12993" t="s">
        <v>302</v>
      </c>
      <c r="E12993" t="s">
        <v>303</v>
      </c>
      <c r="F12993" t="s">
        <v>643</v>
      </c>
      <c r="G12993" t="s">
        <v>152</v>
      </c>
      <c r="H12993" t="s">
        <v>18</v>
      </c>
      <c r="I12993" t="s">
        <v>19</v>
      </c>
      <c r="J12993" t="s">
        <v>31</v>
      </c>
      <c r="K12993" t="s">
        <v>42</v>
      </c>
      <c r="L12993" t="s">
        <v>43</v>
      </c>
      <c r="M12993">
        <v>7.2832799999999995</v>
      </c>
    </row>
    <row r="12994" spans="1:13" x14ac:dyDescent="0.25">
      <c r="A12994" t="s">
        <v>715</v>
      </c>
      <c r="B12994">
        <v>1</v>
      </c>
      <c r="C12994">
        <v>2050</v>
      </c>
      <c r="D12994" t="s">
        <v>302</v>
      </c>
      <c r="E12994" t="s">
        <v>303</v>
      </c>
      <c r="F12994" t="s">
        <v>644</v>
      </c>
      <c r="G12994" t="s">
        <v>30</v>
      </c>
      <c r="H12994" t="s">
        <v>18</v>
      </c>
      <c r="I12994" t="s">
        <v>19</v>
      </c>
      <c r="J12994" t="s">
        <v>31</v>
      </c>
      <c r="K12994" t="s">
        <v>42</v>
      </c>
      <c r="L12994" t="s">
        <v>43</v>
      </c>
      <c r="M12994">
        <v>3.2449300000000001</v>
      </c>
    </row>
    <row r="12995" spans="1:13" x14ac:dyDescent="0.25">
      <c r="A12995" t="s">
        <v>715</v>
      </c>
      <c r="B12995">
        <v>1</v>
      </c>
      <c r="C12995">
        <v>2050</v>
      </c>
      <c r="D12995" t="s">
        <v>302</v>
      </c>
      <c r="E12995" t="s">
        <v>303</v>
      </c>
      <c r="F12995" t="s">
        <v>644</v>
      </c>
      <c r="G12995" t="s">
        <v>149</v>
      </c>
      <c r="H12995" t="s">
        <v>18</v>
      </c>
      <c r="I12995" t="s">
        <v>19</v>
      </c>
      <c r="J12995" t="s">
        <v>150</v>
      </c>
      <c r="K12995" t="s">
        <v>42</v>
      </c>
      <c r="L12995" t="s">
        <v>43</v>
      </c>
      <c r="M12995">
        <v>3.2449300000000001</v>
      </c>
    </row>
    <row r="12996" spans="1:13" x14ac:dyDescent="0.25">
      <c r="A12996" t="s">
        <v>715</v>
      </c>
      <c r="B12996">
        <v>1</v>
      </c>
      <c r="C12996">
        <v>2050</v>
      </c>
      <c r="D12996" t="s">
        <v>302</v>
      </c>
      <c r="E12996" t="s">
        <v>303</v>
      </c>
      <c r="F12996" t="s">
        <v>563</v>
      </c>
      <c r="G12996" t="s">
        <v>275</v>
      </c>
      <c r="H12996" t="s">
        <v>12</v>
      </c>
      <c r="I12996" t="s">
        <v>19</v>
      </c>
      <c r="J12996" t="s">
        <v>218</v>
      </c>
      <c r="K12996" t="s">
        <v>42</v>
      </c>
      <c r="L12996" t="s">
        <v>43</v>
      </c>
      <c r="M12996">
        <v>0.45</v>
      </c>
    </row>
    <row r="12997" spans="1:13" x14ac:dyDescent="0.25">
      <c r="A12997" t="s">
        <v>715</v>
      </c>
      <c r="B12997">
        <v>1</v>
      </c>
      <c r="C12997">
        <v>2050</v>
      </c>
      <c r="D12997" t="s">
        <v>302</v>
      </c>
      <c r="E12997" t="s">
        <v>303</v>
      </c>
      <c r="F12997" t="s">
        <v>563</v>
      </c>
      <c r="G12997" t="s">
        <v>27</v>
      </c>
      <c r="H12997" t="s">
        <v>23</v>
      </c>
      <c r="I12997" t="s">
        <v>19</v>
      </c>
      <c r="J12997" t="s">
        <v>24</v>
      </c>
      <c r="K12997" t="s">
        <v>42</v>
      </c>
      <c r="L12997" t="s">
        <v>43</v>
      </c>
      <c r="M12997">
        <v>1.1930000000000001</v>
      </c>
    </row>
    <row r="12998" spans="1:13" x14ac:dyDescent="0.25">
      <c r="A12998" t="s">
        <v>715</v>
      </c>
      <c r="B12998">
        <v>1</v>
      </c>
      <c r="C12998">
        <v>2050</v>
      </c>
      <c r="D12998" t="s">
        <v>302</v>
      </c>
      <c r="E12998" t="s">
        <v>303</v>
      </c>
      <c r="F12998" t="s">
        <v>563</v>
      </c>
      <c r="G12998" t="s">
        <v>27</v>
      </c>
      <c r="H12998" t="s">
        <v>23</v>
      </c>
      <c r="I12998" t="s">
        <v>19</v>
      </c>
      <c r="J12998" t="s">
        <v>24</v>
      </c>
      <c r="K12998" t="s">
        <v>44</v>
      </c>
      <c r="L12998" t="s">
        <v>43</v>
      </c>
      <c r="M12998">
        <v>-1.1930000000000001</v>
      </c>
    </row>
    <row r="12999" spans="1:13" x14ac:dyDescent="0.25">
      <c r="A12999" t="s">
        <v>715</v>
      </c>
      <c r="B12999">
        <v>1</v>
      </c>
      <c r="C12999">
        <v>2050</v>
      </c>
      <c r="D12999" t="s">
        <v>302</v>
      </c>
      <c r="E12999" t="s">
        <v>303</v>
      </c>
      <c r="F12999" t="s">
        <v>563</v>
      </c>
      <c r="G12999" t="s">
        <v>28</v>
      </c>
      <c r="H12999" t="s">
        <v>21</v>
      </c>
      <c r="I12999" t="s">
        <v>19</v>
      </c>
      <c r="J12999" t="s">
        <v>22</v>
      </c>
      <c r="K12999" t="s">
        <v>42</v>
      </c>
      <c r="L12999" t="s">
        <v>43</v>
      </c>
      <c r="M12999">
        <v>0.86610000000000009</v>
      </c>
    </row>
    <row r="13000" spans="1:13" x14ac:dyDescent="0.25">
      <c r="A13000" t="s">
        <v>715</v>
      </c>
      <c r="B13000">
        <v>1</v>
      </c>
      <c r="C13000">
        <v>2050</v>
      </c>
      <c r="D13000" t="s">
        <v>302</v>
      </c>
      <c r="E13000" t="s">
        <v>303</v>
      </c>
      <c r="F13000" t="s">
        <v>563</v>
      </c>
      <c r="G13000" t="s">
        <v>28</v>
      </c>
      <c r="H13000" t="s">
        <v>21</v>
      </c>
      <c r="I13000" t="s">
        <v>19</v>
      </c>
      <c r="J13000" t="s">
        <v>22</v>
      </c>
      <c r="K13000" t="s">
        <v>44</v>
      </c>
      <c r="L13000" t="s">
        <v>43</v>
      </c>
      <c r="M13000">
        <v>-0.86610000000000009</v>
      </c>
    </row>
    <row r="13001" spans="1:13" x14ac:dyDescent="0.25">
      <c r="A13001" t="s">
        <v>715</v>
      </c>
      <c r="B13001">
        <v>1</v>
      </c>
      <c r="C13001">
        <v>2050</v>
      </c>
      <c r="D13001" t="s">
        <v>302</v>
      </c>
      <c r="E13001" t="s">
        <v>303</v>
      </c>
      <c r="F13001" t="s">
        <v>563</v>
      </c>
      <c r="G13001" t="s">
        <v>20</v>
      </c>
      <c r="H13001" t="s">
        <v>21</v>
      </c>
      <c r="I13001" t="s">
        <v>19</v>
      </c>
      <c r="J13001" t="s">
        <v>22</v>
      </c>
      <c r="K13001" t="s">
        <v>42</v>
      </c>
      <c r="L13001" t="s">
        <v>43</v>
      </c>
      <c r="M13001">
        <v>1.8765499999999999</v>
      </c>
    </row>
    <row r="13002" spans="1:13" x14ac:dyDescent="0.25">
      <c r="A13002" t="s">
        <v>715</v>
      </c>
      <c r="B13002">
        <v>1</v>
      </c>
      <c r="C13002">
        <v>2050</v>
      </c>
      <c r="D13002" t="s">
        <v>302</v>
      </c>
      <c r="E13002" t="s">
        <v>303</v>
      </c>
      <c r="F13002" t="s">
        <v>563</v>
      </c>
      <c r="G13002" t="s">
        <v>20</v>
      </c>
      <c r="H13002" t="s">
        <v>21</v>
      </c>
      <c r="I13002" t="s">
        <v>19</v>
      </c>
      <c r="J13002" t="s">
        <v>22</v>
      </c>
      <c r="K13002" t="s">
        <v>44</v>
      </c>
      <c r="L13002" t="s">
        <v>43</v>
      </c>
      <c r="M13002">
        <v>-1.8765499999999999</v>
      </c>
    </row>
    <row r="13003" spans="1:13" x14ac:dyDescent="0.25">
      <c r="A13003" t="s">
        <v>715</v>
      </c>
      <c r="B13003">
        <v>1</v>
      </c>
      <c r="C13003">
        <v>2050</v>
      </c>
      <c r="D13003" t="s">
        <v>302</v>
      </c>
      <c r="E13003" t="s">
        <v>303</v>
      </c>
      <c r="F13003" t="s">
        <v>563</v>
      </c>
      <c r="G13003" t="s">
        <v>29</v>
      </c>
      <c r="H13003" t="s">
        <v>21</v>
      </c>
      <c r="I13003" t="s">
        <v>19</v>
      </c>
      <c r="J13003" t="s">
        <v>22</v>
      </c>
      <c r="K13003" t="s">
        <v>42</v>
      </c>
      <c r="L13003" t="s">
        <v>43</v>
      </c>
      <c r="M13003">
        <v>0.14435000000000001</v>
      </c>
    </row>
    <row r="13004" spans="1:13" x14ac:dyDescent="0.25">
      <c r="A13004" t="s">
        <v>715</v>
      </c>
      <c r="B13004">
        <v>1</v>
      </c>
      <c r="C13004">
        <v>2050</v>
      </c>
      <c r="D13004" t="s">
        <v>302</v>
      </c>
      <c r="E13004" t="s">
        <v>303</v>
      </c>
      <c r="F13004" t="s">
        <v>563</v>
      </c>
      <c r="G13004" t="s">
        <v>29</v>
      </c>
      <c r="H13004" t="s">
        <v>21</v>
      </c>
      <c r="I13004" t="s">
        <v>19</v>
      </c>
      <c r="J13004" t="s">
        <v>22</v>
      </c>
      <c r="K13004" t="s">
        <v>44</v>
      </c>
      <c r="L13004" t="s">
        <v>43</v>
      </c>
      <c r="M13004">
        <v>-0.14435000000000001</v>
      </c>
    </row>
    <row r="13005" spans="1:13" x14ac:dyDescent="0.25">
      <c r="A13005" t="s">
        <v>715</v>
      </c>
      <c r="B13005">
        <v>1</v>
      </c>
      <c r="C13005">
        <v>2050</v>
      </c>
      <c r="D13005" t="s">
        <v>302</v>
      </c>
      <c r="E13005" t="s">
        <v>303</v>
      </c>
      <c r="F13005" t="s">
        <v>563</v>
      </c>
      <c r="G13005" t="s">
        <v>717</v>
      </c>
      <c r="H13005" t="s">
        <v>21</v>
      </c>
      <c r="I13005" t="s">
        <v>19</v>
      </c>
      <c r="J13005" t="s">
        <v>22</v>
      </c>
      <c r="K13005" t="s">
        <v>45</v>
      </c>
      <c r="L13005" t="s">
        <v>43</v>
      </c>
      <c r="M13005">
        <v>9.6509999999999998</v>
      </c>
    </row>
    <row r="13006" spans="1:13" x14ac:dyDescent="0.25">
      <c r="A13006" t="s">
        <v>715</v>
      </c>
      <c r="B13006">
        <v>1</v>
      </c>
      <c r="C13006">
        <v>2050</v>
      </c>
      <c r="D13006" t="s">
        <v>302</v>
      </c>
      <c r="E13006" t="s">
        <v>303</v>
      </c>
      <c r="F13006" t="s">
        <v>563</v>
      </c>
      <c r="G13006" t="s">
        <v>720</v>
      </c>
      <c r="H13006" t="s">
        <v>21</v>
      </c>
      <c r="I13006" t="s">
        <v>19</v>
      </c>
      <c r="J13006" t="s">
        <v>184</v>
      </c>
      <c r="K13006" t="s">
        <v>45</v>
      </c>
      <c r="L13006" t="s">
        <v>43</v>
      </c>
      <c r="M13006">
        <v>4.8139481681574905</v>
      </c>
    </row>
    <row r="13007" spans="1:13" x14ac:dyDescent="0.25">
      <c r="A13007" t="s">
        <v>715</v>
      </c>
      <c r="B13007">
        <v>1</v>
      </c>
      <c r="C13007">
        <v>2050</v>
      </c>
      <c r="D13007" t="s">
        <v>302</v>
      </c>
      <c r="E13007" t="s">
        <v>303</v>
      </c>
      <c r="F13007" t="s">
        <v>563</v>
      </c>
      <c r="G13007" t="s">
        <v>721</v>
      </c>
      <c r="H13007" t="s">
        <v>21</v>
      </c>
      <c r="I13007" t="s">
        <v>19</v>
      </c>
      <c r="J13007" t="s">
        <v>184</v>
      </c>
      <c r="K13007" t="s">
        <v>45</v>
      </c>
      <c r="L13007" t="s">
        <v>43</v>
      </c>
      <c r="M13007">
        <v>11.943014135823386</v>
      </c>
    </row>
    <row r="13008" spans="1:13" x14ac:dyDescent="0.25">
      <c r="A13008" t="s">
        <v>715</v>
      </c>
      <c r="B13008">
        <v>1</v>
      </c>
      <c r="C13008">
        <v>2050</v>
      </c>
      <c r="D13008" t="s">
        <v>304</v>
      </c>
      <c r="E13008" t="s">
        <v>305</v>
      </c>
      <c r="F13008" t="s">
        <v>514</v>
      </c>
      <c r="G13008" t="s">
        <v>39</v>
      </c>
      <c r="H13008" t="s">
        <v>36</v>
      </c>
      <c r="I13008" t="s">
        <v>19</v>
      </c>
      <c r="J13008" t="s">
        <v>26</v>
      </c>
      <c r="K13008" t="s">
        <v>42</v>
      </c>
      <c r="L13008" t="s">
        <v>43</v>
      </c>
      <c r="M13008">
        <v>1.226</v>
      </c>
    </row>
    <row r="13009" spans="1:13" x14ac:dyDescent="0.25">
      <c r="A13009" t="s">
        <v>715</v>
      </c>
      <c r="B13009">
        <v>1</v>
      </c>
      <c r="C13009">
        <v>2050</v>
      </c>
      <c r="D13009" t="s">
        <v>304</v>
      </c>
      <c r="E13009" t="s">
        <v>305</v>
      </c>
      <c r="F13009" t="s">
        <v>514</v>
      </c>
      <c r="G13009" t="s">
        <v>39</v>
      </c>
      <c r="H13009" t="s">
        <v>36</v>
      </c>
      <c r="I13009" t="s">
        <v>19</v>
      </c>
      <c r="J13009" t="s">
        <v>26</v>
      </c>
      <c r="K13009" t="s">
        <v>44</v>
      </c>
      <c r="L13009" t="s">
        <v>43</v>
      </c>
      <c r="M13009">
        <v>-1.226</v>
      </c>
    </row>
    <row r="13010" spans="1:13" x14ac:dyDescent="0.25">
      <c r="A13010" t="s">
        <v>715</v>
      </c>
      <c r="B13010">
        <v>1</v>
      </c>
      <c r="C13010">
        <v>2050</v>
      </c>
      <c r="D13010" t="s">
        <v>304</v>
      </c>
      <c r="E13010" t="s">
        <v>305</v>
      </c>
      <c r="F13010" t="s">
        <v>514</v>
      </c>
      <c r="G13010" t="s">
        <v>208</v>
      </c>
      <c r="H13010" t="s">
        <v>172</v>
      </c>
      <c r="I13010" t="s">
        <v>19</v>
      </c>
      <c r="J13010" t="s">
        <v>26</v>
      </c>
      <c r="K13010" t="s">
        <v>42</v>
      </c>
      <c r="L13010" t="s">
        <v>43</v>
      </c>
      <c r="M13010">
        <v>0.4</v>
      </c>
    </row>
    <row r="13011" spans="1:13" x14ac:dyDescent="0.25">
      <c r="A13011" t="s">
        <v>715</v>
      </c>
      <c r="B13011">
        <v>1</v>
      </c>
      <c r="C13011">
        <v>2050</v>
      </c>
      <c r="D13011" t="s">
        <v>304</v>
      </c>
      <c r="E13011" t="s">
        <v>305</v>
      </c>
      <c r="F13011" t="s">
        <v>514</v>
      </c>
      <c r="G13011" t="s">
        <v>208</v>
      </c>
      <c r="H13011" t="s">
        <v>172</v>
      </c>
      <c r="I13011" t="s">
        <v>19</v>
      </c>
      <c r="J13011" t="s">
        <v>26</v>
      </c>
      <c r="K13011" t="s">
        <v>44</v>
      </c>
      <c r="L13011" t="s">
        <v>43</v>
      </c>
      <c r="M13011">
        <v>-0.4</v>
      </c>
    </row>
    <row r="13012" spans="1:13" x14ac:dyDescent="0.25">
      <c r="A13012" t="s">
        <v>715</v>
      </c>
      <c r="B13012">
        <v>1</v>
      </c>
      <c r="C13012">
        <v>2050</v>
      </c>
      <c r="D13012" t="s">
        <v>304</v>
      </c>
      <c r="E13012" t="s">
        <v>305</v>
      </c>
      <c r="F13012" t="s">
        <v>514</v>
      </c>
      <c r="G13012" t="s">
        <v>240</v>
      </c>
      <c r="H13012" t="s">
        <v>198</v>
      </c>
      <c r="I13012" t="s">
        <v>19</v>
      </c>
      <c r="J13012" t="s">
        <v>26</v>
      </c>
      <c r="K13012" t="s">
        <v>42</v>
      </c>
      <c r="L13012" t="s">
        <v>43</v>
      </c>
      <c r="M13012">
        <v>0.19</v>
      </c>
    </row>
    <row r="13013" spans="1:13" x14ac:dyDescent="0.25">
      <c r="A13013" t="s">
        <v>715</v>
      </c>
      <c r="B13013">
        <v>1</v>
      </c>
      <c r="C13013">
        <v>2050</v>
      </c>
      <c r="D13013" t="s">
        <v>304</v>
      </c>
      <c r="E13013" t="s">
        <v>305</v>
      </c>
      <c r="F13013" t="s">
        <v>514</v>
      </c>
      <c r="G13013" t="s">
        <v>240</v>
      </c>
      <c r="H13013" t="s">
        <v>198</v>
      </c>
      <c r="I13013" t="s">
        <v>19</v>
      </c>
      <c r="J13013" t="s">
        <v>26</v>
      </c>
      <c r="K13013" t="s">
        <v>44</v>
      </c>
      <c r="L13013" t="s">
        <v>43</v>
      </c>
      <c r="M13013">
        <v>-0.19</v>
      </c>
    </row>
    <row r="13014" spans="1:13" x14ac:dyDescent="0.25">
      <c r="A13014" t="s">
        <v>715</v>
      </c>
      <c r="B13014">
        <v>1</v>
      </c>
      <c r="C13014">
        <v>2050</v>
      </c>
      <c r="D13014" t="s">
        <v>304</v>
      </c>
      <c r="E13014" t="s">
        <v>305</v>
      </c>
      <c r="F13014" t="s">
        <v>514</v>
      </c>
      <c r="G13014" t="s">
        <v>49</v>
      </c>
      <c r="H13014" t="s">
        <v>35</v>
      </c>
      <c r="I13014" t="s">
        <v>19</v>
      </c>
      <c r="J13014" t="s">
        <v>26</v>
      </c>
      <c r="K13014" t="s">
        <v>42</v>
      </c>
      <c r="L13014" t="s">
        <v>43</v>
      </c>
      <c r="M13014">
        <v>9.65</v>
      </c>
    </row>
    <row r="13015" spans="1:13" x14ac:dyDescent="0.25">
      <c r="A13015" t="s">
        <v>715</v>
      </c>
      <c r="B13015">
        <v>1</v>
      </c>
      <c r="C13015">
        <v>2050</v>
      </c>
      <c r="D13015" t="s">
        <v>304</v>
      </c>
      <c r="E13015" t="s">
        <v>305</v>
      </c>
      <c r="F13015" t="s">
        <v>514</v>
      </c>
      <c r="G13015" t="s">
        <v>49</v>
      </c>
      <c r="H13015" t="s">
        <v>35</v>
      </c>
      <c r="I13015" t="s">
        <v>19</v>
      </c>
      <c r="J13015" t="s">
        <v>26</v>
      </c>
      <c r="K13015" t="s">
        <v>44</v>
      </c>
      <c r="L13015" t="s">
        <v>43</v>
      </c>
      <c r="M13015">
        <v>-9.65</v>
      </c>
    </row>
    <row r="13016" spans="1:13" x14ac:dyDescent="0.25">
      <c r="A13016" t="s">
        <v>715</v>
      </c>
      <c r="B13016">
        <v>1</v>
      </c>
      <c r="C13016">
        <v>2050</v>
      </c>
      <c r="D13016" t="s">
        <v>304</v>
      </c>
      <c r="E13016" t="s">
        <v>305</v>
      </c>
      <c r="F13016" t="s">
        <v>514</v>
      </c>
      <c r="G13016" t="s">
        <v>253</v>
      </c>
      <c r="H13016" t="s">
        <v>35</v>
      </c>
      <c r="I13016" t="s">
        <v>167</v>
      </c>
      <c r="J13016" t="s">
        <v>168</v>
      </c>
      <c r="K13016" t="s">
        <v>42</v>
      </c>
      <c r="L13016" t="s">
        <v>43</v>
      </c>
      <c r="M13016">
        <v>3.333333333333333</v>
      </c>
    </row>
    <row r="13017" spans="1:13" x14ac:dyDescent="0.25">
      <c r="A13017" t="s">
        <v>715</v>
      </c>
      <c r="B13017">
        <v>1</v>
      </c>
      <c r="C13017">
        <v>2050</v>
      </c>
      <c r="D13017" t="s">
        <v>304</v>
      </c>
      <c r="E13017" t="s">
        <v>305</v>
      </c>
      <c r="F13017" t="s">
        <v>514</v>
      </c>
      <c r="G13017" t="s">
        <v>253</v>
      </c>
      <c r="H13017" t="s">
        <v>35</v>
      </c>
      <c r="I13017" t="s">
        <v>167</v>
      </c>
      <c r="J13017" t="s">
        <v>168</v>
      </c>
      <c r="K13017" t="s">
        <v>44</v>
      </c>
      <c r="L13017" t="s">
        <v>43</v>
      </c>
      <c r="M13017">
        <v>-3.333333333333333</v>
      </c>
    </row>
    <row r="13018" spans="1:13" x14ac:dyDescent="0.25">
      <c r="A13018" t="s">
        <v>715</v>
      </c>
      <c r="B13018">
        <v>1</v>
      </c>
      <c r="C13018">
        <v>2050</v>
      </c>
      <c r="D13018" t="s">
        <v>304</v>
      </c>
      <c r="E13018" t="s">
        <v>305</v>
      </c>
      <c r="F13018" t="s">
        <v>514</v>
      </c>
      <c r="G13018" t="s">
        <v>253</v>
      </c>
      <c r="H13018" t="s">
        <v>35</v>
      </c>
      <c r="I13018" t="s">
        <v>19</v>
      </c>
      <c r="J13018" t="s">
        <v>168</v>
      </c>
      <c r="K13018" t="s">
        <v>42</v>
      </c>
      <c r="L13018" t="s">
        <v>43</v>
      </c>
      <c r="M13018">
        <v>3</v>
      </c>
    </row>
    <row r="13019" spans="1:13" x14ac:dyDescent="0.25">
      <c r="A13019" t="s">
        <v>715</v>
      </c>
      <c r="B13019">
        <v>1</v>
      </c>
      <c r="C13019">
        <v>2050</v>
      </c>
      <c r="D13019" t="s">
        <v>304</v>
      </c>
      <c r="E13019" t="s">
        <v>305</v>
      </c>
      <c r="F13019" t="s">
        <v>514</v>
      </c>
      <c r="G13019" t="s">
        <v>253</v>
      </c>
      <c r="H13019" t="s">
        <v>35</v>
      </c>
      <c r="I13019" t="s">
        <v>19</v>
      </c>
      <c r="J13019" t="s">
        <v>168</v>
      </c>
      <c r="K13019" t="s">
        <v>44</v>
      </c>
      <c r="L13019" t="s">
        <v>43</v>
      </c>
      <c r="M13019">
        <v>-3</v>
      </c>
    </row>
    <row r="13020" spans="1:13" x14ac:dyDescent="0.25">
      <c r="A13020" t="s">
        <v>715</v>
      </c>
      <c r="B13020">
        <v>1</v>
      </c>
      <c r="C13020">
        <v>2050</v>
      </c>
      <c r="D13020" t="s">
        <v>304</v>
      </c>
      <c r="E13020" t="s">
        <v>305</v>
      </c>
      <c r="F13020" t="s">
        <v>514</v>
      </c>
      <c r="G13020" t="s">
        <v>235</v>
      </c>
      <c r="H13020" t="s">
        <v>198</v>
      </c>
      <c r="I13020" t="s">
        <v>19</v>
      </c>
      <c r="J13020" t="s">
        <v>26</v>
      </c>
      <c r="K13020" t="s">
        <v>42</v>
      </c>
      <c r="L13020" t="s">
        <v>43</v>
      </c>
      <c r="M13020">
        <v>0.19</v>
      </c>
    </row>
    <row r="13021" spans="1:13" x14ac:dyDescent="0.25">
      <c r="A13021" t="s">
        <v>715</v>
      </c>
      <c r="B13021">
        <v>1</v>
      </c>
      <c r="C13021">
        <v>2050</v>
      </c>
      <c r="D13021" t="s">
        <v>304</v>
      </c>
      <c r="E13021" t="s">
        <v>305</v>
      </c>
      <c r="F13021" t="s">
        <v>514</v>
      </c>
      <c r="G13021" t="s">
        <v>235</v>
      </c>
      <c r="H13021" t="s">
        <v>198</v>
      </c>
      <c r="I13021" t="s">
        <v>19</v>
      </c>
      <c r="J13021" t="s">
        <v>26</v>
      </c>
      <c r="K13021" t="s">
        <v>44</v>
      </c>
      <c r="L13021" t="s">
        <v>43</v>
      </c>
      <c r="M13021">
        <v>-0.19</v>
      </c>
    </row>
    <row r="13022" spans="1:13" x14ac:dyDescent="0.25">
      <c r="A13022" t="s">
        <v>715</v>
      </c>
      <c r="B13022">
        <v>1</v>
      </c>
      <c r="C13022">
        <v>2050</v>
      </c>
      <c r="D13022" t="s">
        <v>304</v>
      </c>
      <c r="E13022" t="s">
        <v>305</v>
      </c>
      <c r="F13022" t="s">
        <v>514</v>
      </c>
      <c r="G13022" t="s">
        <v>264</v>
      </c>
      <c r="H13022" t="s">
        <v>25</v>
      </c>
      <c r="I13022" t="s">
        <v>19</v>
      </c>
      <c r="J13022" t="s">
        <v>26</v>
      </c>
      <c r="K13022" t="s">
        <v>42</v>
      </c>
      <c r="L13022" t="s">
        <v>43</v>
      </c>
      <c r="M13022">
        <v>0.1</v>
      </c>
    </row>
    <row r="13023" spans="1:13" x14ac:dyDescent="0.25">
      <c r="A13023" t="s">
        <v>715</v>
      </c>
      <c r="B13023">
        <v>1</v>
      </c>
      <c r="C13023">
        <v>2050</v>
      </c>
      <c r="D13023" t="s">
        <v>304</v>
      </c>
      <c r="E13023" t="s">
        <v>305</v>
      </c>
      <c r="F13023" t="s">
        <v>514</v>
      </c>
      <c r="G13023" t="s">
        <v>264</v>
      </c>
      <c r="H13023" t="s">
        <v>25</v>
      </c>
      <c r="I13023" t="s">
        <v>19</v>
      </c>
      <c r="J13023" t="s">
        <v>26</v>
      </c>
      <c r="K13023" t="s">
        <v>44</v>
      </c>
      <c r="L13023" t="s">
        <v>43</v>
      </c>
      <c r="M13023">
        <v>-0.1</v>
      </c>
    </row>
    <row r="13024" spans="1:13" x14ac:dyDescent="0.25">
      <c r="A13024" t="s">
        <v>715</v>
      </c>
      <c r="B13024">
        <v>1</v>
      </c>
      <c r="C13024">
        <v>2050</v>
      </c>
      <c r="D13024" t="s">
        <v>304</v>
      </c>
      <c r="E13024" t="s">
        <v>305</v>
      </c>
      <c r="F13024" t="s">
        <v>514</v>
      </c>
      <c r="G13024" t="s">
        <v>214</v>
      </c>
      <c r="H13024" t="s">
        <v>215</v>
      </c>
      <c r="I13024" t="s">
        <v>19</v>
      </c>
      <c r="J13024" t="s">
        <v>26</v>
      </c>
      <c r="K13024" t="s">
        <v>42</v>
      </c>
      <c r="L13024" t="s">
        <v>43</v>
      </c>
      <c r="M13024">
        <v>4.04</v>
      </c>
    </row>
    <row r="13025" spans="1:13" x14ac:dyDescent="0.25">
      <c r="A13025" t="s">
        <v>715</v>
      </c>
      <c r="B13025">
        <v>1</v>
      </c>
      <c r="C13025">
        <v>2050</v>
      </c>
      <c r="D13025" t="s">
        <v>304</v>
      </c>
      <c r="E13025" t="s">
        <v>305</v>
      </c>
      <c r="F13025" t="s">
        <v>514</v>
      </c>
      <c r="G13025" t="s">
        <v>214</v>
      </c>
      <c r="H13025" t="s">
        <v>215</v>
      </c>
      <c r="I13025" t="s">
        <v>19</v>
      </c>
      <c r="J13025" t="s">
        <v>26</v>
      </c>
      <c r="K13025" t="s">
        <v>44</v>
      </c>
      <c r="L13025" t="s">
        <v>43</v>
      </c>
      <c r="M13025">
        <v>-4.04</v>
      </c>
    </row>
    <row r="13026" spans="1:13" x14ac:dyDescent="0.25">
      <c r="A13026" t="s">
        <v>715</v>
      </c>
      <c r="B13026">
        <v>1</v>
      </c>
      <c r="C13026">
        <v>2050</v>
      </c>
      <c r="D13026" t="s">
        <v>304</v>
      </c>
      <c r="E13026" t="s">
        <v>305</v>
      </c>
      <c r="F13026" t="s">
        <v>514</v>
      </c>
      <c r="G13026" t="s">
        <v>47</v>
      </c>
      <c r="H13026" t="s">
        <v>48</v>
      </c>
      <c r="I13026" t="s">
        <v>19</v>
      </c>
      <c r="J13026" t="s">
        <v>26</v>
      </c>
      <c r="K13026" t="s">
        <v>42</v>
      </c>
      <c r="L13026" t="s">
        <v>43</v>
      </c>
      <c r="M13026">
        <v>0.4</v>
      </c>
    </row>
    <row r="13027" spans="1:13" x14ac:dyDescent="0.25">
      <c r="A13027" t="s">
        <v>715</v>
      </c>
      <c r="B13027">
        <v>1</v>
      </c>
      <c r="C13027">
        <v>2050</v>
      </c>
      <c r="D13027" t="s">
        <v>304</v>
      </c>
      <c r="E13027" t="s">
        <v>305</v>
      </c>
      <c r="F13027" t="s">
        <v>514</v>
      </c>
      <c r="G13027" t="s">
        <v>47</v>
      </c>
      <c r="H13027" t="s">
        <v>48</v>
      </c>
      <c r="I13027" t="s">
        <v>19</v>
      </c>
      <c r="J13027" t="s">
        <v>26</v>
      </c>
      <c r="K13027" t="s">
        <v>44</v>
      </c>
      <c r="L13027" t="s">
        <v>43</v>
      </c>
      <c r="M13027">
        <v>-0.4</v>
      </c>
    </row>
    <row r="13028" spans="1:13" x14ac:dyDescent="0.25">
      <c r="A13028" t="s">
        <v>715</v>
      </c>
      <c r="B13028">
        <v>1</v>
      </c>
      <c r="C13028">
        <v>2050</v>
      </c>
      <c r="D13028" t="s">
        <v>304</v>
      </c>
      <c r="E13028" t="s">
        <v>305</v>
      </c>
      <c r="F13028" t="s">
        <v>514</v>
      </c>
      <c r="G13028" t="s">
        <v>678</v>
      </c>
      <c r="H13028" t="s">
        <v>12</v>
      </c>
      <c r="I13028" t="s">
        <v>13</v>
      </c>
      <c r="J13028" t="s">
        <v>14</v>
      </c>
      <c r="K13028" t="s">
        <v>45</v>
      </c>
      <c r="L13028" t="s">
        <v>43</v>
      </c>
      <c r="M13028">
        <v>9.4161816740263919</v>
      </c>
    </row>
    <row r="13029" spans="1:13" x14ac:dyDescent="0.25">
      <c r="A13029" t="s">
        <v>715</v>
      </c>
      <c r="B13029">
        <v>1</v>
      </c>
      <c r="C13029">
        <v>2050</v>
      </c>
      <c r="D13029" t="s">
        <v>304</v>
      </c>
      <c r="E13029" t="s">
        <v>305</v>
      </c>
      <c r="F13029" t="s">
        <v>514</v>
      </c>
      <c r="G13029" t="s">
        <v>16</v>
      </c>
      <c r="H13029" t="s">
        <v>12</v>
      </c>
      <c r="I13029" t="s">
        <v>13</v>
      </c>
      <c r="J13029" t="s">
        <v>14</v>
      </c>
      <c r="K13029" t="s">
        <v>45</v>
      </c>
      <c r="L13029" t="s">
        <v>43</v>
      </c>
      <c r="M13029">
        <v>1.5917597134695403</v>
      </c>
    </row>
    <row r="13030" spans="1:13" x14ac:dyDescent="0.25">
      <c r="A13030" t="s">
        <v>715</v>
      </c>
      <c r="B13030">
        <v>1</v>
      </c>
      <c r="C13030">
        <v>2050</v>
      </c>
      <c r="D13030" t="s">
        <v>304</v>
      </c>
      <c r="E13030" t="s">
        <v>305</v>
      </c>
      <c r="F13030" t="s">
        <v>514</v>
      </c>
      <c r="G13030" t="s">
        <v>37</v>
      </c>
      <c r="H13030" t="s">
        <v>36</v>
      </c>
      <c r="I13030" t="s">
        <v>13</v>
      </c>
      <c r="J13030" t="s">
        <v>38</v>
      </c>
      <c r="K13030" t="s">
        <v>42</v>
      </c>
      <c r="L13030" t="s">
        <v>43</v>
      </c>
      <c r="M13030">
        <v>0.77060031926043604</v>
      </c>
    </row>
    <row r="13031" spans="1:13" x14ac:dyDescent="0.25">
      <c r="A13031" t="s">
        <v>715</v>
      </c>
      <c r="B13031">
        <v>1</v>
      </c>
      <c r="C13031">
        <v>2050</v>
      </c>
      <c r="D13031" t="s">
        <v>304</v>
      </c>
      <c r="E13031" t="s">
        <v>305</v>
      </c>
      <c r="F13031" t="s">
        <v>514</v>
      </c>
      <c r="G13031" t="s">
        <v>37</v>
      </c>
      <c r="H13031" t="s">
        <v>36</v>
      </c>
      <c r="I13031" t="s">
        <v>13</v>
      </c>
      <c r="J13031" t="s">
        <v>38</v>
      </c>
      <c r="K13031" t="s">
        <v>44</v>
      </c>
      <c r="L13031" t="s">
        <v>43</v>
      </c>
      <c r="M13031">
        <v>-0.77060031926043604</v>
      </c>
    </row>
    <row r="13032" spans="1:13" x14ac:dyDescent="0.25">
      <c r="A13032" t="s">
        <v>715</v>
      </c>
      <c r="B13032">
        <v>1</v>
      </c>
      <c r="C13032">
        <v>2050</v>
      </c>
      <c r="D13032" t="s">
        <v>304</v>
      </c>
      <c r="E13032" t="s">
        <v>305</v>
      </c>
      <c r="F13032" t="s">
        <v>645</v>
      </c>
      <c r="G13032" t="s">
        <v>30</v>
      </c>
      <c r="H13032" t="s">
        <v>18</v>
      </c>
      <c r="I13032" t="s">
        <v>19</v>
      </c>
      <c r="J13032" t="s">
        <v>31</v>
      </c>
      <c r="K13032" t="s">
        <v>42</v>
      </c>
      <c r="L13032" t="s">
        <v>43</v>
      </c>
      <c r="M13032">
        <v>0.49001</v>
      </c>
    </row>
    <row r="13033" spans="1:13" x14ac:dyDescent="0.25">
      <c r="A13033" t="s">
        <v>715</v>
      </c>
      <c r="B13033">
        <v>1</v>
      </c>
      <c r="C13033">
        <v>2050</v>
      </c>
      <c r="D13033" t="s">
        <v>304</v>
      </c>
      <c r="E13033" t="s">
        <v>305</v>
      </c>
      <c r="F13033" t="s">
        <v>645</v>
      </c>
      <c r="G13033" t="s">
        <v>149</v>
      </c>
      <c r="H13033" t="s">
        <v>18</v>
      </c>
      <c r="I13033" t="s">
        <v>19</v>
      </c>
      <c r="J13033" t="s">
        <v>150</v>
      </c>
      <c r="K13033" t="s">
        <v>42</v>
      </c>
      <c r="L13033" t="s">
        <v>43</v>
      </c>
      <c r="M13033">
        <v>0.45200000000000001</v>
      </c>
    </row>
    <row r="13034" spans="1:13" x14ac:dyDescent="0.25">
      <c r="A13034" t="s">
        <v>715</v>
      </c>
      <c r="B13034">
        <v>1</v>
      </c>
      <c r="C13034">
        <v>2050</v>
      </c>
      <c r="D13034" t="s">
        <v>304</v>
      </c>
      <c r="E13034" t="s">
        <v>305</v>
      </c>
      <c r="F13034" t="s">
        <v>646</v>
      </c>
      <c r="G13034" t="s">
        <v>152</v>
      </c>
      <c r="H13034" t="s">
        <v>18</v>
      </c>
      <c r="I13034" t="s">
        <v>19</v>
      </c>
      <c r="J13034" t="s">
        <v>31</v>
      </c>
      <c r="K13034" t="s">
        <v>42</v>
      </c>
      <c r="L13034" t="s">
        <v>43</v>
      </c>
      <c r="M13034">
        <v>0.47039999999999998</v>
      </c>
    </row>
    <row r="13035" spans="1:13" x14ac:dyDescent="0.25">
      <c r="A13035" t="s">
        <v>715</v>
      </c>
      <c r="B13035">
        <v>1</v>
      </c>
      <c r="C13035">
        <v>2050</v>
      </c>
      <c r="D13035" t="s">
        <v>304</v>
      </c>
      <c r="E13035" t="s">
        <v>305</v>
      </c>
      <c r="F13035" t="s">
        <v>564</v>
      </c>
      <c r="G13035" t="s">
        <v>275</v>
      </c>
      <c r="H13035" t="s">
        <v>12</v>
      </c>
      <c r="I13035" t="s">
        <v>19</v>
      </c>
      <c r="J13035" t="s">
        <v>218</v>
      </c>
      <c r="K13035" t="s">
        <v>42</v>
      </c>
      <c r="L13035" t="s">
        <v>43</v>
      </c>
      <c r="M13035">
        <v>0.68804999999999994</v>
      </c>
    </row>
    <row r="13036" spans="1:13" x14ac:dyDescent="0.25">
      <c r="A13036" t="s">
        <v>715</v>
      </c>
      <c r="B13036">
        <v>1</v>
      </c>
      <c r="C13036">
        <v>2050</v>
      </c>
      <c r="D13036" t="s">
        <v>304</v>
      </c>
      <c r="E13036" t="s">
        <v>305</v>
      </c>
      <c r="F13036" t="s">
        <v>564</v>
      </c>
      <c r="G13036" t="s">
        <v>27</v>
      </c>
      <c r="H13036" t="s">
        <v>23</v>
      </c>
      <c r="I13036" t="s">
        <v>19</v>
      </c>
      <c r="J13036" t="s">
        <v>24</v>
      </c>
      <c r="K13036" t="s">
        <v>42</v>
      </c>
      <c r="L13036" t="s">
        <v>43</v>
      </c>
      <c r="M13036">
        <v>2.0489999999999999</v>
      </c>
    </row>
    <row r="13037" spans="1:13" x14ac:dyDescent="0.25">
      <c r="A13037" t="s">
        <v>715</v>
      </c>
      <c r="B13037">
        <v>1</v>
      </c>
      <c r="C13037">
        <v>2050</v>
      </c>
      <c r="D13037" t="s">
        <v>304</v>
      </c>
      <c r="E13037" t="s">
        <v>305</v>
      </c>
      <c r="F13037" t="s">
        <v>564</v>
      </c>
      <c r="G13037" t="s">
        <v>27</v>
      </c>
      <c r="H13037" t="s">
        <v>23</v>
      </c>
      <c r="I13037" t="s">
        <v>19</v>
      </c>
      <c r="J13037" t="s">
        <v>24</v>
      </c>
      <c r="K13037" t="s">
        <v>44</v>
      </c>
      <c r="L13037" t="s">
        <v>43</v>
      </c>
      <c r="M13037">
        <v>-2.0489999999999999</v>
      </c>
    </row>
    <row r="13038" spans="1:13" x14ac:dyDescent="0.25">
      <c r="A13038" t="s">
        <v>715</v>
      </c>
      <c r="B13038">
        <v>1</v>
      </c>
      <c r="C13038">
        <v>2050</v>
      </c>
      <c r="D13038" t="s">
        <v>304</v>
      </c>
      <c r="E13038" t="s">
        <v>305</v>
      </c>
      <c r="F13038" t="s">
        <v>564</v>
      </c>
      <c r="G13038" t="s">
        <v>28</v>
      </c>
      <c r="H13038" t="s">
        <v>21</v>
      </c>
      <c r="I13038" t="s">
        <v>19</v>
      </c>
      <c r="J13038" t="s">
        <v>22</v>
      </c>
      <c r="K13038" t="s">
        <v>42</v>
      </c>
      <c r="L13038" t="s">
        <v>43</v>
      </c>
      <c r="M13038">
        <v>9.4799999999999995E-2</v>
      </c>
    </row>
    <row r="13039" spans="1:13" x14ac:dyDescent="0.25">
      <c r="A13039" t="s">
        <v>715</v>
      </c>
      <c r="B13039">
        <v>1</v>
      </c>
      <c r="C13039">
        <v>2050</v>
      </c>
      <c r="D13039" t="s">
        <v>304</v>
      </c>
      <c r="E13039" t="s">
        <v>305</v>
      </c>
      <c r="F13039" t="s">
        <v>564</v>
      </c>
      <c r="G13039" t="s">
        <v>28</v>
      </c>
      <c r="H13039" t="s">
        <v>21</v>
      </c>
      <c r="I13039" t="s">
        <v>19</v>
      </c>
      <c r="J13039" t="s">
        <v>22</v>
      </c>
      <c r="K13039" t="s">
        <v>44</v>
      </c>
      <c r="L13039" t="s">
        <v>43</v>
      </c>
      <c r="M13039">
        <v>-9.4799999999999995E-2</v>
      </c>
    </row>
    <row r="13040" spans="1:13" x14ac:dyDescent="0.25">
      <c r="A13040" t="s">
        <v>715</v>
      </c>
      <c r="B13040">
        <v>1</v>
      </c>
      <c r="C13040">
        <v>2050</v>
      </c>
      <c r="D13040" t="s">
        <v>304</v>
      </c>
      <c r="E13040" t="s">
        <v>305</v>
      </c>
      <c r="F13040" t="s">
        <v>564</v>
      </c>
      <c r="G13040" t="s">
        <v>20</v>
      </c>
      <c r="H13040" t="s">
        <v>21</v>
      </c>
      <c r="I13040" t="s">
        <v>19</v>
      </c>
      <c r="J13040" t="s">
        <v>22</v>
      </c>
      <c r="K13040" t="s">
        <v>42</v>
      </c>
      <c r="L13040" t="s">
        <v>43</v>
      </c>
      <c r="M13040">
        <v>0.2054</v>
      </c>
    </row>
    <row r="13041" spans="1:13" x14ac:dyDescent="0.25">
      <c r="A13041" t="s">
        <v>715</v>
      </c>
      <c r="B13041">
        <v>1</v>
      </c>
      <c r="C13041">
        <v>2050</v>
      </c>
      <c r="D13041" t="s">
        <v>304</v>
      </c>
      <c r="E13041" t="s">
        <v>305</v>
      </c>
      <c r="F13041" t="s">
        <v>564</v>
      </c>
      <c r="G13041" t="s">
        <v>20</v>
      </c>
      <c r="H13041" t="s">
        <v>21</v>
      </c>
      <c r="I13041" t="s">
        <v>19</v>
      </c>
      <c r="J13041" t="s">
        <v>22</v>
      </c>
      <c r="K13041" t="s">
        <v>44</v>
      </c>
      <c r="L13041" t="s">
        <v>43</v>
      </c>
      <c r="M13041">
        <v>-0.2054</v>
      </c>
    </row>
    <row r="13042" spans="1:13" x14ac:dyDescent="0.25">
      <c r="A13042" t="s">
        <v>715</v>
      </c>
      <c r="B13042">
        <v>1</v>
      </c>
      <c r="C13042">
        <v>2050</v>
      </c>
      <c r="D13042" t="s">
        <v>304</v>
      </c>
      <c r="E13042" t="s">
        <v>305</v>
      </c>
      <c r="F13042" t="s">
        <v>564</v>
      </c>
      <c r="G13042" t="s">
        <v>29</v>
      </c>
      <c r="H13042" t="s">
        <v>21</v>
      </c>
      <c r="I13042" t="s">
        <v>19</v>
      </c>
      <c r="J13042" t="s">
        <v>22</v>
      </c>
      <c r="K13042" t="s">
        <v>42</v>
      </c>
      <c r="L13042" t="s">
        <v>43</v>
      </c>
      <c r="M13042">
        <v>1.5800000000000002E-2</v>
      </c>
    </row>
    <row r="13043" spans="1:13" x14ac:dyDescent="0.25">
      <c r="A13043" t="s">
        <v>715</v>
      </c>
      <c r="B13043">
        <v>1</v>
      </c>
      <c r="C13043">
        <v>2050</v>
      </c>
      <c r="D13043" t="s">
        <v>304</v>
      </c>
      <c r="E13043" t="s">
        <v>305</v>
      </c>
      <c r="F13043" t="s">
        <v>564</v>
      </c>
      <c r="G13043" t="s">
        <v>29</v>
      </c>
      <c r="H13043" t="s">
        <v>21</v>
      </c>
      <c r="I13043" t="s">
        <v>19</v>
      </c>
      <c r="J13043" t="s">
        <v>22</v>
      </c>
      <c r="K13043" t="s">
        <v>44</v>
      </c>
      <c r="L13043" t="s">
        <v>43</v>
      </c>
      <c r="M13043">
        <v>-1.5800000000000002E-2</v>
      </c>
    </row>
    <row r="13044" spans="1:13" x14ac:dyDescent="0.25">
      <c r="A13044" t="s">
        <v>715</v>
      </c>
      <c r="B13044">
        <v>1</v>
      </c>
      <c r="C13044">
        <v>2050</v>
      </c>
      <c r="D13044" t="s">
        <v>304</v>
      </c>
      <c r="E13044" t="s">
        <v>305</v>
      </c>
      <c r="F13044" t="s">
        <v>564</v>
      </c>
      <c r="G13044" t="s">
        <v>717</v>
      </c>
      <c r="H13044" t="s">
        <v>21</v>
      </c>
      <c r="I13044" t="s">
        <v>19</v>
      </c>
      <c r="J13044" t="s">
        <v>22</v>
      </c>
      <c r="K13044" t="s">
        <v>45</v>
      </c>
      <c r="L13044" t="s">
        <v>43</v>
      </c>
      <c r="M13044">
        <v>18.846</v>
      </c>
    </row>
    <row r="13045" spans="1:13" x14ac:dyDescent="0.25">
      <c r="A13045" t="s">
        <v>715</v>
      </c>
      <c r="B13045">
        <v>1</v>
      </c>
      <c r="C13045">
        <v>2050</v>
      </c>
      <c r="D13045" t="s">
        <v>304</v>
      </c>
      <c r="E13045" t="s">
        <v>305</v>
      </c>
      <c r="F13045" t="s">
        <v>564</v>
      </c>
      <c r="G13045" t="s">
        <v>721</v>
      </c>
      <c r="H13045" t="s">
        <v>21</v>
      </c>
      <c r="I13045" t="s">
        <v>19</v>
      </c>
      <c r="J13045" t="s">
        <v>184</v>
      </c>
      <c r="K13045" t="s">
        <v>45</v>
      </c>
      <c r="L13045" t="s">
        <v>43</v>
      </c>
      <c r="M13045">
        <v>30.10144109400526</v>
      </c>
    </row>
    <row r="13046" spans="1:13" x14ac:dyDescent="0.25">
      <c r="A13046" t="s">
        <v>715</v>
      </c>
      <c r="B13046">
        <v>1</v>
      </c>
      <c r="C13046">
        <v>2050</v>
      </c>
      <c r="D13046" t="s">
        <v>304</v>
      </c>
      <c r="E13046" t="s">
        <v>305</v>
      </c>
      <c r="F13046" t="s">
        <v>564</v>
      </c>
      <c r="G13046" t="s">
        <v>722</v>
      </c>
      <c r="H13046" t="s">
        <v>21</v>
      </c>
      <c r="I13046" t="s">
        <v>19</v>
      </c>
      <c r="J13046" t="s">
        <v>184</v>
      </c>
      <c r="K13046" t="s">
        <v>45</v>
      </c>
      <c r="L13046" t="s">
        <v>43</v>
      </c>
      <c r="M13046">
        <v>31.839353296306335</v>
      </c>
    </row>
    <row r="13047" spans="1:13" x14ac:dyDescent="0.25">
      <c r="A13047" t="s">
        <v>715</v>
      </c>
      <c r="B13047">
        <v>1</v>
      </c>
      <c r="C13047">
        <v>2050</v>
      </c>
      <c r="D13047" t="s">
        <v>304</v>
      </c>
      <c r="E13047" t="s">
        <v>305</v>
      </c>
      <c r="F13047" t="s">
        <v>564</v>
      </c>
      <c r="G13047" t="s">
        <v>723</v>
      </c>
      <c r="H13047" t="s">
        <v>21</v>
      </c>
      <c r="I13047" t="s">
        <v>19</v>
      </c>
      <c r="J13047" t="s">
        <v>184</v>
      </c>
      <c r="K13047" t="s">
        <v>45</v>
      </c>
      <c r="L13047" t="s">
        <v>43</v>
      </c>
      <c r="M13047">
        <v>0.81374665883057229</v>
      </c>
    </row>
    <row r="13048" spans="1:13" x14ac:dyDescent="0.25">
      <c r="A13048" t="s">
        <v>715</v>
      </c>
      <c r="B13048">
        <v>1</v>
      </c>
      <c r="C13048">
        <v>2050</v>
      </c>
      <c r="D13048" t="s">
        <v>304</v>
      </c>
      <c r="E13048" t="s">
        <v>305</v>
      </c>
      <c r="F13048" t="s">
        <v>564</v>
      </c>
      <c r="G13048" t="s">
        <v>718</v>
      </c>
      <c r="H13048" t="s">
        <v>23</v>
      </c>
      <c r="I13048" t="s">
        <v>19</v>
      </c>
      <c r="J13048" t="s">
        <v>24</v>
      </c>
      <c r="K13048" t="s">
        <v>45</v>
      </c>
      <c r="L13048" t="s">
        <v>43</v>
      </c>
      <c r="M13048">
        <v>13.58356420373309</v>
      </c>
    </row>
    <row r="13049" spans="1:13" x14ac:dyDescent="0.25">
      <c r="A13049" t="s">
        <v>715</v>
      </c>
      <c r="B13049">
        <v>1</v>
      </c>
      <c r="C13049">
        <v>2050</v>
      </c>
      <c r="D13049" t="s">
        <v>304</v>
      </c>
      <c r="E13049" t="s">
        <v>305</v>
      </c>
      <c r="F13049" t="s">
        <v>564</v>
      </c>
      <c r="G13049" t="s">
        <v>676</v>
      </c>
      <c r="H13049" t="s">
        <v>23</v>
      </c>
      <c r="I13049" t="s">
        <v>19</v>
      </c>
      <c r="J13049" t="s">
        <v>24</v>
      </c>
      <c r="K13049" t="s">
        <v>45</v>
      </c>
      <c r="L13049" t="s">
        <v>43</v>
      </c>
      <c r="M13049">
        <v>44.300235796266911</v>
      </c>
    </row>
    <row r="13050" spans="1:13" x14ac:dyDescent="0.25">
      <c r="A13050" t="s">
        <v>715</v>
      </c>
      <c r="B13050">
        <v>1</v>
      </c>
      <c r="C13050">
        <v>2050</v>
      </c>
      <c r="D13050" t="s">
        <v>304</v>
      </c>
      <c r="E13050" t="s">
        <v>305</v>
      </c>
      <c r="F13050" t="s">
        <v>564</v>
      </c>
      <c r="G13050" t="s">
        <v>680</v>
      </c>
      <c r="H13050" t="s">
        <v>23</v>
      </c>
      <c r="I13050" t="s">
        <v>19</v>
      </c>
      <c r="J13050" t="s">
        <v>24</v>
      </c>
      <c r="K13050" t="s">
        <v>45</v>
      </c>
      <c r="L13050" t="s">
        <v>43</v>
      </c>
      <c r="M13050">
        <v>1.5367499999999996</v>
      </c>
    </row>
    <row r="13051" spans="1:13" x14ac:dyDescent="0.25">
      <c r="A13051" t="s">
        <v>715</v>
      </c>
      <c r="B13051">
        <v>1</v>
      </c>
      <c r="C13051">
        <v>2050</v>
      </c>
      <c r="D13051" t="s">
        <v>306</v>
      </c>
      <c r="E13051" t="s">
        <v>307</v>
      </c>
      <c r="F13051" t="s">
        <v>515</v>
      </c>
      <c r="G13051" t="s">
        <v>39</v>
      </c>
      <c r="H13051" t="s">
        <v>36</v>
      </c>
      <c r="I13051" t="s">
        <v>19</v>
      </c>
      <c r="J13051" t="s">
        <v>26</v>
      </c>
      <c r="K13051" t="s">
        <v>42</v>
      </c>
      <c r="L13051" t="s">
        <v>43</v>
      </c>
      <c r="M13051">
        <v>24.523499000000001</v>
      </c>
    </row>
    <row r="13052" spans="1:13" x14ac:dyDescent="0.25">
      <c r="A13052" t="s">
        <v>715</v>
      </c>
      <c r="B13052">
        <v>1</v>
      </c>
      <c r="C13052">
        <v>2050</v>
      </c>
      <c r="D13052" t="s">
        <v>306</v>
      </c>
      <c r="E13052" t="s">
        <v>307</v>
      </c>
      <c r="F13052" t="s">
        <v>515</v>
      </c>
      <c r="G13052" t="s">
        <v>39</v>
      </c>
      <c r="H13052" t="s">
        <v>36</v>
      </c>
      <c r="I13052" t="s">
        <v>19</v>
      </c>
      <c r="J13052" t="s">
        <v>26</v>
      </c>
      <c r="K13052" t="s">
        <v>44</v>
      </c>
      <c r="L13052" t="s">
        <v>43</v>
      </c>
      <c r="M13052">
        <v>-24.523499000000001</v>
      </c>
    </row>
    <row r="13053" spans="1:13" x14ac:dyDescent="0.25">
      <c r="A13053" t="s">
        <v>715</v>
      </c>
      <c r="B13053">
        <v>1</v>
      </c>
      <c r="C13053">
        <v>2050</v>
      </c>
      <c r="D13053" t="s">
        <v>306</v>
      </c>
      <c r="E13053" t="s">
        <v>307</v>
      </c>
      <c r="F13053" t="s">
        <v>515</v>
      </c>
      <c r="G13053" t="s">
        <v>49</v>
      </c>
      <c r="H13053" t="s">
        <v>35</v>
      </c>
      <c r="I13053" t="s">
        <v>19</v>
      </c>
      <c r="J13053" t="s">
        <v>26</v>
      </c>
      <c r="K13053" t="s">
        <v>42</v>
      </c>
      <c r="L13053" t="s">
        <v>43</v>
      </c>
      <c r="M13053">
        <v>9.2112020000000001</v>
      </c>
    </row>
    <row r="13054" spans="1:13" x14ac:dyDescent="0.25">
      <c r="A13054" t="s">
        <v>715</v>
      </c>
      <c r="B13054">
        <v>1</v>
      </c>
      <c r="C13054">
        <v>2050</v>
      </c>
      <c r="D13054" t="s">
        <v>306</v>
      </c>
      <c r="E13054" t="s">
        <v>307</v>
      </c>
      <c r="F13054" t="s">
        <v>515</v>
      </c>
      <c r="G13054" t="s">
        <v>49</v>
      </c>
      <c r="H13054" t="s">
        <v>35</v>
      </c>
      <c r="I13054" t="s">
        <v>19</v>
      </c>
      <c r="J13054" t="s">
        <v>26</v>
      </c>
      <c r="K13054" t="s">
        <v>44</v>
      </c>
      <c r="L13054" t="s">
        <v>43</v>
      </c>
      <c r="M13054">
        <v>-9.2112020000000001</v>
      </c>
    </row>
    <row r="13055" spans="1:13" x14ac:dyDescent="0.25">
      <c r="A13055" t="s">
        <v>715</v>
      </c>
      <c r="B13055">
        <v>1</v>
      </c>
      <c r="C13055">
        <v>2050</v>
      </c>
      <c r="D13055" t="s">
        <v>306</v>
      </c>
      <c r="E13055" t="s">
        <v>307</v>
      </c>
      <c r="F13055" t="s">
        <v>515</v>
      </c>
      <c r="G13055" t="s">
        <v>264</v>
      </c>
      <c r="H13055" t="s">
        <v>25</v>
      </c>
      <c r="I13055" t="s">
        <v>19</v>
      </c>
      <c r="J13055" t="s">
        <v>26</v>
      </c>
      <c r="K13055" t="s">
        <v>42</v>
      </c>
      <c r="L13055" t="s">
        <v>43</v>
      </c>
      <c r="M13055">
        <v>5.2512460000000001</v>
      </c>
    </row>
    <row r="13056" spans="1:13" x14ac:dyDescent="0.25">
      <c r="A13056" t="s">
        <v>715</v>
      </c>
      <c r="B13056">
        <v>1</v>
      </c>
      <c r="C13056">
        <v>2050</v>
      </c>
      <c r="D13056" t="s">
        <v>306</v>
      </c>
      <c r="E13056" t="s">
        <v>307</v>
      </c>
      <c r="F13056" t="s">
        <v>515</v>
      </c>
      <c r="G13056" t="s">
        <v>264</v>
      </c>
      <c r="H13056" t="s">
        <v>25</v>
      </c>
      <c r="I13056" t="s">
        <v>19</v>
      </c>
      <c r="J13056" t="s">
        <v>26</v>
      </c>
      <c r="K13056" t="s">
        <v>44</v>
      </c>
      <c r="L13056" t="s">
        <v>43</v>
      </c>
      <c r="M13056">
        <v>-5.2460000000000004</v>
      </c>
    </row>
    <row r="13057" spans="1:13" x14ac:dyDescent="0.25">
      <c r="A13057" t="s">
        <v>715</v>
      </c>
      <c r="B13057">
        <v>1</v>
      </c>
      <c r="C13057">
        <v>2050</v>
      </c>
      <c r="D13057" t="s">
        <v>306</v>
      </c>
      <c r="E13057" t="s">
        <v>307</v>
      </c>
      <c r="F13057" t="s">
        <v>515</v>
      </c>
      <c r="G13057" t="s">
        <v>214</v>
      </c>
      <c r="H13057" t="s">
        <v>215</v>
      </c>
      <c r="I13057" t="s">
        <v>19</v>
      </c>
      <c r="J13057" t="s">
        <v>26</v>
      </c>
      <c r="K13057" t="s">
        <v>42</v>
      </c>
      <c r="L13057" t="s">
        <v>43</v>
      </c>
      <c r="M13057">
        <v>7.117</v>
      </c>
    </row>
    <row r="13058" spans="1:13" x14ac:dyDescent="0.25">
      <c r="A13058" t="s">
        <v>715</v>
      </c>
      <c r="B13058">
        <v>1</v>
      </c>
      <c r="C13058">
        <v>2050</v>
      </c>
      <c r="D13058" t="s">
        <v>306</v>
      </c>
      <c r="E13058" t="s">
        <v>307</v>
      </c>
      <c r="F13058" t="s">
        <v>515</v>
      </c>
      <c r="G13058" t="s">
        <v>214</v>
      </c>
      <c r="H13058" t="s">
        <v>215</v>
      </c>
      <c r="I13058" t="s">
        <v>19</v>
      </c>
      <c r="J13058" t="s">
        <v>26</v>
      </c>
      <c r="K13058" t="s">
        <v>44</v>
      </c>
      <c r="L13058" t="s">
        <v>43</v>
      </c>
      <c r="M13058">
        <v>-7.117</v>
      </c>
    </row>
    <row r="13059" spans="1:13" x14ac:dyDescent="0.25">
      <c r="A13059" t="s">
        <v>715</v>
      </c>
      <c r="B13059">
        <v>1</v>
      </c>
      <c r="C13059">
        <v>2050</v>
      </c>
      <c r="D13059" t="s">
        <v>306</v>
      </c>
      <c r="E13059" t="s">
        <v>307</v>
      </c>
      <c r="F13059" t="s">
        <v>515</v>
      </c>
      <c r="G13059" t="s">
        <v>47</v>
      </c>
      <c r="H13059" t="s">
        <v>48</v>
      </c>
      <c r="I13059" t="s">
        <v>19</v>
      </c>
      <c r="J13059" t="s">
        <v>26</v>
      </c>
      <c r="K13059" t="s">
        <v>42</v>
      </c>
      <c r="L13059" t="s">
        <v>43</v>
      </c>
      <c r="M13059">
        <v>0.99599500000000007</v>
      </c>
    </row>
    <row r="13060" spans="1:13" x14ac:dyDescent="0.25">
      <c r="A13060" t="s">
        <v>715</v>
      </c>
      <c r="B13060">
        <v>1</v>
      </c>
      <c r="C13060">
        <v>2050</v>
      </c>
      <c r="D13060" t="s">
        <v>306</v>
      </c>
      <c r="E13060" t="s">
        <v>307</v>
      </c>
      <c r="F13060" t="s">
        <v>515</v>
      </c>
      <c r="G13060" t="s">
        <v>47</v>
      </c>
      <c r="H13060" t="s">
        <v>48</v>
      </c>
      <c r="I13060" t="s">
        <v>19</v>
      </c>
      <c r="J13060" t="s">
        <v>26</v>
      </c>
      <c r="K13060" t="s">
        <v>44</v>
      </c>
      <c r="L13060" t="s">
        <v>43</v>
      </c>
      <c r="M13060">
        <v>-0.99599499999999996</v>
      </c>
    </row>
    <row r="13061" spans="1:13" x14ac:dyDescent="0.25">
      <c r="A13061" t="s">
        <v>715</v>
      </c>
      <c r="B13061">
        <v>1</v>
      </c>
      <c r="C13061">
        <v>2050</v>
      </c>
      <c r="D13061" t="s">
        <v>306</v>
      </c>
      <c r="E13061" t="s">
        <v>307</v>
      </c>
      <c r="F13061" t="s">
        <v>515</v>
      </c>
      <c r="G13061" t="s">
        <v>11</v>
      </c>
      <c r="H13061" t="s">
        <v>12</v>
      </c>
      <c r="I13061" t="s">
        <v>13</v>
      </c>
      <c r="J13061" t="s">
        <v>14</v>
      </c>
      <c r="K13061" t="s">
        <v>42</v>
      </c>
      <c r="L13061" t="s">
        <v>43</v>
      </c>
      <c r="M13061">
        <v>5.3329999999999984</v>
      </c>
    </row>
    <row r="13062" spans="1:13" x14ac:dyDescent="0.25">
      <c r="A13062" t="s">
        <v>715</v>
      </c>
      <c r="B13062">
        <v>1</v>
      </c>
      <c r="C13062">
        <v>2050</v>
      </c>
      <c r="D13062" t="s">
        <v>306</v>
      </c>
      <c r="E13062" t="s">
        <v>307</v>
      </c>
      <c r="F13062" t="s">
        <v>515</v>
      </c>
      <c r="G13062" t="s">
        <v>11</v>
      </c>
      <c r="H13062" t="s">
        <v>12</v>
      </c>
      <c r="I13062" t="s">
        <v>13</v>
      </c>
      <c r="J13062" t="s">
        <v>14</v>
      </c>
      <c r="K13062" t="s">
        <v>44</v>
      </c>
      <c r="L13062" t="s">
        <v>43</v>
      </c>
      <c r="M13062">
        <v>-1.3330000000000004</v>
      </c>
    </row>
    <row r="13063" spans="1:13" x14ac:dyDescent="0.25">
      <c r="A13063" t="s">
        <v>715</v>
      </c>
      <c r="B13063">
        <v>1</v>
      </c>
      <c r="C13063">
        <v>2050</v>
      </c>
      <c r="D13063" t="s">
        <v>306</v>
      </c>
      <c r="E13063" t="s">
        <v>307</v>
      </c>
      <c r="F13063" t="s">
        <v>515</v>
      </c>
      <c r="G13063" t="s">
        <v>678</v>
      </c>
      <c r="H13063" t="s">
        <v>12</v>
      </c>
      <c r="I13063" t="s">
        <v>13</v>
      </c>
      <c r="J13063" t="s">
        <v>14</v>
      </c>
      <c r="K13063" t="s">
        <v>45</v>
      </c>
      <c r="L13063" t="s">
        <v>43</v>
      </c>
      <c r="M13063">
        <v>42.312798392576461</v>
      </c>
    </row>
    <row r="13064" spans="1:13" x14ac:dyDescent="0.25">
      <c r="A13064" t="s">
        <v>715</v>
      </c>
      <c r="B13064">
        <v>1</v>
      </c>
      <c r="C13064">
        <v>2050</v>
      </c>
      <c r="D13064" t="s">
        <v>306</v>
      </c>
      <c r="E13064" t="s">
        <v>307</v>
      </c>
      <c r="F13064" t="s">
        <v>515</v>
      </c>
      <c r="G13064" t="s">
        <v>16</v>
      </c>
      <c r="H13064" t="s">
        <v>12</v>
      </c>
      <c r="I13064" t="s">
        <v>13</v>
      </c>
      <c r="J13064" t="s">
        <v>14</v>
      </c>
      <c r="K13064" t="s">
        <v>45</v>
      </c>
      <c r="L13064" t="s">
        <v>43</v>
      </c>
      <c r="M13064">
        <v>49.964484687822512</v>
      </c>
    </row>
    <row r="13065" spans="1:13" x14ac:dyDescent="0.25">
      <c r="A13065" t="s">
        <v>715</v>
      </c>
      <c r="B13065">
        <v>1</v>
      </c>
      <c r="C13065">
        <v>2050</v>
      </c>
      <c r="D13065" t="s">
        <v>306</v>
      </c>
      <c r="E13065" t="s">
        <v>307</v>
      </c>
      <c r="F13065" t="s">
        <v>515</v>
      </c>
      <c r="G13065" t="s">
        <v>677</v>
      </c>
      <c r="H13065" t="s">
        <v>13</v>
      </c>
      <c r="I13065" t="s">
        <v>13</v>
      </c>
      <c r="J13065" t="s">
        <v>17</v>
      </c>
      <c r="K13065" t="s">
        <v>45</v>
      </c>
      <c r="L13065" t="s">
        <v>43</v>
      </c>
      <c r="M13065">
        <v>7.3537242938940315</v>
      </c>
    </row>
    <row r="13066" spans="1:13" x14ac:dyDescent="0.25">
      <c r="A13066" t="s">
        <v>715</v>
      </c>
      <c r="B13066">
        <v>1</v>
      </c>
      <c r="C13066">
        <v>2050</v>
      </c>
      <c r="D13066" t="s">
        <v>306</v>
      </c>
      <c r="E13066" t="s">
        <v>307</v>
      </c>
      <c r="F13066" t="s">
        <v>515</v>
      </c>
      <c r="G13066" t="s">
        <v>681</v>
      </c>
      <c r="H13066" t="s">
        <v>13</v>
      </c>
      <c r="I13066" t="s">
        <v>13</v>
      </c>
      <c r="J13066" t="s">
        <v>17</v>
      </c>
      <c r="K13066" t="s">
        <v>45</v>
      </c>
      <c r="L13066" t="s">
        <v>43</v>
      </c>
      <c r="M13066">
        <v>65.378521721781425</v>
      </c>
    </row>
    <row r="13067" spans="1:13" x14ac:dyDescent="0.25">
      <c r="A13067" t="s">
        <v>715</v>
      </c>
      <c r="B13067">
        <v>1</v>
      </c>
      <c r="C13067">
        <v>2050</v>
      </c>
      <c r="D13067" t="s">
        <v>306</v>
      </c>
      <c r="E13067" t="s">
        <v>307</v>
      </c>
      <c r="F13067" t="s">
        <v>515</v>
      </c>
      <c r="G13067" t="s">
        <v>342</v>
      </c>
      <c r="H13067" t="s">
        <v>13</v>
      </c>
      <c r="I13067" t="s">
        <v>13</v>
      </c>
      <c r="J13067" t="s">
        <v>17</v>
      </c>
      <c r="K13067" t="s">
        <v>45</v>
      </c>
      <c r="L13067" t="s">
        <v>43</v>
      </c>
      <c r="M13067">
        <v>88.629183512137445</v>
      </c>
    </row>
    <row r="13068" spans="1:13" x14ac:dyDescent="0.25">
      <c r="A13068" t="s">
        <v>715</v>
      </c>
      <c r="B13068">
        <v>1</v>
      </c>
      <c r="C13068">
        <v>2050</v>
      </c>
      <c r="D13068" t="s">
        <v>306</v>
      </c>
      <c r="E13068" t="s">
        <v>307</v>
      </c>
      <c r="F13068" t="s">
        <v>515</v>
      </c>
      <c r="G13068" t="s">
        <v>37</v>
      </c>
      <c r="H13068" t="s">
        <v>36</v>
      </c>
      <c r="I13068" t="s">
        <v>13</v>
      </c>
      <c r="J13068" t="s">
        <v>38</v>
      </c>
      <c r="K13068" t="s">
        <v>42</v>
      </c>
      <c r="L13068" t="s">
        <v>43</v>
      </c>
      <c r="M13068">
        <v>2.5814054323348197</v>
      </c>
    </row>
    <row r="13069" spans="1:13" x14ac:dyDescent="0.25">
      <c r="A13069" t="s">
        <v>715</v>
      </c>
      <c r="B13069">
        <v>1</v>
      </c>
      <c r="C13069">
        <v>2050</v>
      </c>
      <c r="D13069" t="s">
        <v>306</v>
      </c>
      <c r="E13069" t="s">
        <v>307</v>
      </c>
      <c r="F13069" t="s">
        <v>515</v>
      </c>
      <c r="G13069" t="s">
        <v>37</v>
      </c>
      <c r="H13069" t="s">
        <v>36</v>
      </c>
      <c r="I13069" t="s">
        <v>13</v>
      </c>
      <c r="J13069" t="s">
        <v>38</v>
      </c>
      <c r="K13069" t="s">
        <v>44</v>
      </c>
      <c r="L13069" t="s">
        <v>43</v>
      </c>
      <c r="M13069">
        <v>-2.5814054323348197</v>
      </c>
    </row>
    <row r="13070" spans="1:13" x14ac:dyDescent="0.25">
      <c r="A13070" t="s">
        <v>715</v>
      </c>
      <c r="B13070">
        <v>1</v>
      </c>
      <c r="C13070">
        <v>2050</v>
      </c>
      <c r="D13070" t="s">
        <v>306</v>
      </c>
      <c r="E13070" t="s">
        <v>307</v>
      </c>
      <c r="F13070" t="s">
        <v>647</v>
      </c>
      <c r="G13070" t="s">
        <v>30</v>
      </c>
      <c r="H13070" t="s">
        <v>18</v>
      </c>
      <c r="I13070" t="s">
        <v>19</v>
      </c>
      <c r="J13070" t="s">
        <v>31</v>
      </c>
      <c r="K13070" t="s">
        <v>42</v>
      </c>
      <c r="L13070" t="s">
        <v>43</v>
      </c>
      <c r="M13070">
        <v>7.9874900000000002</v>
      </c>
    </row>
    <row r="13071" spans="1:13" x14ac:dyDescent="0.25">
      <c r="A13071" t="s">
        <v>715</v>
      </c>
      <c r="B13071">
        <v>1</v>
      </c>
      <c r="C13071">
        <v>2050</v>
      </c>
      <c r="D13071" t="s">
        <v>306</v>
      </c>
      <c r="E13071" t="s">
        <v>307</v>
      </c>
      <c r="F13071" t="s">
        <v>647</v>
      </c>
      <c r="G13071" t="s">
        <v>149</v>
      </c>
      <c r="H13071" t="s">
        <v>18</v>
      </c>
      <c r="I13071" t="s">
        <v>19</v>
      </c>
      <c r="J13071" t="s">
        <v>150</v>
      </c>
      <c r="K13071" t="s">
        <v>42</v>
      </c>
      <c r="L13071" t="s">
        <v>43</v>
      </c>
      <c r="M13071">
        <v>3.64</v>
      </c>
    </row>
    <row r="13072" spans="1:13" x14ac:dyDescent="0.25">
      <c r="A13072" t="s">
        <v>715</v>
      </c>
      <c r="B13072">
        <v>1</v>
      </c>
      <c r="C13072">
        <v>2050</v>
      </c>
      <c r="D13072" t="s">
        <v>306</v>
      </c>
      <c r="E13072" t="s">
        <v>307</v>
      </c>
      <c r="F13072" t="s">
        <v>648</v>
      </c>
      <c r="G13072" t="s">
        <v>152</v>
      </c>
      <c r="H13072" t="s">
        <v>18</v>
      </c>
      <c r="I13072" t="s">
        <v>19</v>
      </c>
      <c r="J13072" t="s">
        <v>31</v>
      </c>
      <c r="K13072" t="s">
        <v>42</v>
      </c>
      <c r="L13072" t="s">
        <v>43</v>
      </c>
      <c r="M13072">
        <v>2.1126499999999999</v>
      </c>
    </row>
    <row r="13073" spans="1:13" x14ac:dyDescent="0.25">
      <c r="A13073" t="s">
        <v>715</v>
      </c>
      <c r="B13073">
        <v>1</v>
      </c>
      <c r="C13073">
        <v>2050</v>
      </c>
      <c r="D13073" t="s">
        <v>306</v>
      </c>
      <c r="E13073" t="s">
        <v>307</v>
      </c>
      <c r="F13073" t="s">
        <v>565</v>
      </c>
      <c r="G13073" t="s">
        <v>275</v>
      </c>
      <c r="H13073" t="s">
        <v>12</v>
      </c>
      <c r="I13073" t="s">
        <v>19</v>
      </c>
      <c r="J13073" t="s">
        <v>218</v>
      </c>
      <c r="K13073" t="s">
        <v>42</v>
      </c>
      <c r="L13073" t="s">
        <v>43</v>
      </c>
      <c r="M13073">
        <v>6.8664000000000005</v>
      </c>
    </row>
    <row r="13074" spans="1:13" x14ac:dyDescent="0.25">
      <c r="A13074" t="s">
        <v>715</v>
      </c>
      <c r="B13074">
        <v>1</v>
      </c>
      <c r="C13074">
        <v>2050</v>
      </c>
      <c r="D13074" t="s">
        <v>306</v>
      </c>
      <c r="E13074" t="s">
        <v>307</v>
      </c>
      <c r="F13074" t="s">
        <v>565</v>
      </c>
      <c r="G13074" t="s">
        <v>27</v>
      </c>
      <c r="H13074" t="s">
        <v>23</v>
      </c>
      <c r="I13074" t="s">
        <v>19</v>
      </c>
      <c r="J13074" t="s">
        <v>24</v>
      </c>
      <c r="K13074" t="s">
        <v>42</v>
      </c>
      <c r="L13074" t="s">
        <v>43</v>
      </c>
      <c r="M13074">
        <v>9.8849999999999998</v>
      </c>
    </row>
    <row r="13075" spans="1:13" x14ac:dyDescent="0.25">
      <c r="A13075" t="s">
        <v>715</v>
      </c>
      <c r="B13075">
        <v>1</v>
      </c>
      <c r="C13075">
        <v>2050</v>
      </c>
      <c r="D13075" t="s">
        <v>306</v>
      </c>
      <c r="E13075" t="s">
        <v>307</v>
      </c>
      <c r="F13075" t="s">
        <v>565</v>
      </c>
      <c r="G13075" t="s">
        <v>27</v>
      </c>
      <c r="H13075" t="s">
        <v>23</v>
      </c>
      <c r="I13075" t="s">
        <v>19</v>
      </c>
      <c r="J13075" t="s">
        <v>24</v>
      </c>
      <c r="K13075" t="s">
        <v>44</v>
      </c>
      <c r="L13075" t="s">
        <v>43</v>
      </c>
      <c r="M13075">
        <v>-9.8849999999999998</v>
      </c>
    </row>
    <row r="13076" spans="1:13" x14ac:dyDescent="0.25">
      <c r="A13076" t="s">
        <v>715</v>
      </c>
      <c r="B13076">
        <v>1</v>
      </c>
      <c r="C13076">
        <v>2050</v>
      </c>
      <c r="D13076" t="s">
        <v>306</v>
      </c>
      <c r="E13076" t="s">
        <v>307</v>
      </c>
      <c r="F13076" t="s">
        <v>565</v>
      </c>
      <c r="G13076" t="s">
        <v>28</v>
      </c>
      <c r="H13076" t="s">
        <v>21</v>
      </c>
      <c r="I13076" t="s">
        <v>19</v>
      </c>
      <c r="J13076" t="s">
        <v>22</v>
      </c>
      <c r="K13076" t="s">
        <v>42</v>
      </c>
      <c r="L13076" t="s">
        <v>43</v>
      </c>
      <c r="M13076">
        <v>7.5022054000000002</v>
      </c>
    </row>
    <row r="13077" spans="1:13" x14ac:dyDescent="0.25">
      <c r="A13077" t="s">
        <v>715</v>
      </c>
      <c r="B13077">
        <v>1</v>
      </c>
      <c r="C13077">
        <v>2050</v>
      </c>
      <c r="D13077" t="s">
        <v>306</v>
      </c>
      <c r="E13077" t="s">
        <v>307</v>
      </c>
      <c r="F13077" t="s">
        <v>565</v>
      </c>
      <c r="G13077" t="s">
        <v>28</v>
      </c>
      <c r="H13077" t="s">
        <v>21</v>
      </c>
      <c r="I13077" t="s">
        <v>19</v>
      </c>
      <c r="J13077" t="s">
        <v>22</v>
      </c>
      <c r="K13077" t="s">
        <v>44</v>
      </c>
      <c r="L13077" t="s">
        <v>43</v>
      </c>
      <c r="M13077">
        <v>-7.5022054000000002</v>
      </c>
    </row>
    <row r="13078" spans="1:13" x14ac:dyDescent="0.25">
      <c r="A13078" t="s">
        <v>715</v>
      </c>
      <c r="B13078">
        <v>1</v>
      </c>
      <c r="C13078">
        <v>2050</v>
      </c>
      <c r="D13078" t="s">
        <v>306</v>
      </c>
      <c r="E13078" t="s">
        <v>307</v>
      </c>
      <c r="F13078" t="s">
        <v>565</v>
      </c>
      <c r="G13078" t="s">
        <v>20</v>
      </c>
      <c r="H13078" t="s">
        <v>21</v>
      </c>
      <c r="I13078" t="s">
        <v>19</v>
      </c>
      <c r="J13078" t="s">
        <v>22</v>
      </c>
      <c r="K13078" t="s">
        <v>42</v>
      </c>
      <c r="L13078" t="s">
        <v>43</v>
      </c>
      <c r="M13078">
        <v>18.377831199999999</v>
      </c>
    </row>
    <row r="13079" spans="1:13" x14ac:dyDescent="0.25">
      <c r="A13079" t="s">
        <v>715</v>
      </c>
      <c r="B13079">
        <v>1</v>
      </c>
      <c r="C13079">
        <v>2050</v>
      </c>
      <c r="D13079" t="s">
        <v>306</v>
      </c>
      <c r="E13079" t="s">
        <v>307</v>
      </c>
      <c r="F13079" t="s">
        <v>565</v>
      </c>
      <c r="G13079" t="s">
        <v>20</v>
      </c>
      <c r="H13079" t="s">
        <v>21</v>
      </c>
      <c r="I13079" t="s">
        <v>19</v>
      </c>
      <c r="J13079" t="s">
        <v>22</v>
      </c>
      <c r="K13079" t="s">
        <v>44</v>
      </c>
      <c r="L13079" t="s">
        <v>43</v>
      </c>
      <c r="M13079">
        <v>-18.377831199999999</v>
      </c>
    </row>
    <row r="13080" spans="1:13" x14ac:dyDescent="0.25">
      <c r="A13080" t="s">
        <v>715</v>
      </c>
      <c r="B13080">
        <v>1</v>
      </c>
      <c r="C13080">
        <v>2050</v>
      </c>
      <c r="D13080" t="s">
        <v>306</v>
      </c>
      <c r="E13080" t="s">
        <v>307</v>
      </c>
      <c r="F13080" t="s">
        <v>565</v>
      </c>
      <c r="G13080" t="s">
        <v>29</v>
      </c>
      <c r="H13080" t="s">
        <v>21</v>
      </c>
      <c r="I13080" t="s">
        <v>19</v>
      </c>
      <c r="J13080" t="s">
        <v>22</v>
      </c>
      <c r="K13080" t="s">
        <v>42</v>
      </c>
      <c r="L13080" t="s">
        <v>43</v>
      </c>
      <c r="M13080">
        <v>1.3293334000000001</v>
      </c>
    </row>
    <row r="13081" spans="1:13" x14ac:dyDescent="0.25">
      <c r="A13081" t="s">
        <v>715</v>
      </c>
      <c r="B13081">
        <v>1</v>
      </c>
      <c r="C13081">
        <v>2050</v>
      </c>
      <c r="D13081" t="s">
        <v>306</v>
      </c>
      <c r="E13081" t="s">
        <v>307</v>
      </c>
      <c r="F13081" t="s">
        <v>565</v>
      </c>
      <c r="G13081" t="s">
        <v>29</v>
      </c>
      <c r="H13081" t="s">
        <v>21</v>
      </c>
      <c r="I13081" t="s">
        <v>19</v>
      </c>
      <c r="J13081" t="s">
        <v>22</v>
      </c>
      <c r="K13081" t="s">
        <v>44</v>
      </c>
      <c r="L13081" t="s">
        <v>43</v>
      </c>
      <c r="M13081">
        <v>-1.3293334000000001</v>
      </c>
    </row>
    <row r="13082" spans="1:13" x14ac:dyDescent="0.25">
      <c r="A13082" t="s">
        <v>715</v>
      </c>
      <c r="B13082">
        <v>1</v>
      </c>
      <c r="C13082">
        <v>2050</v>
      </c>
      <c r="D13082" t="s">
        <v>306</v>
      </c>
      <c r="E13082" t="s">
        <v>307</v>
      </c>
      <c r="F13082" t="s">
        <v>565</v>
      </c>
      <c r="G13082" t="s">
        <v>717</v>
      </c>
      <c r="H13082" t="s">
        <v>21</v>
      </c>
      <c r="I13082" t="s">
        <v>19</v>
      </c>
      <c r="J13082" t="s">
        <v>22</v>
      </c>
      <c r="K13082" t="s">
        <v>45</v>
      </c>
      <c r="L13082" t="s">
        <v>43</v>
      </c>
      <c r="M13082">
        <v>122.57047811720565</v>
      </c>
    </row>
    <row r="13083" spans="1:13" x14ac:dyDescent="0.25">
      <c r="A13083" t="s">
        <v>715</v>
      </c>
      <c r="B13083">
        <v>1</v>
      </c>
      <c r="C13083">
        <v>2050</v>
      </c>
      <c r="D13083" t="s">
        <v>306</v>
      </c>
      <c r="E13083" t="s">
        <v>307</v>
      </c>
      <c r="F13083" t="s">
        <v>565</v>
      </c>
      <c r="G13083" t="s">
        <v>674</v>
      </c>
      <c r="H13083" t="s">
        <v>21</v>
      </c>
      <c r="I13083" t="s">
        <v>19</v>
      </c>
      <c r="J13083" t="s">
        <v>22</v>
      </c>
      <c r="K13083" t="s">
        <v>45</v>
      </c>
      <c r="L13083" t="s">
        <v>43</v>
      </c>
      <c r="M13083">
        <v>43.092325302798606</v>
      </c>
    </row>
    <row r="13084" spans="1:13" x14ac:dyDescent="0.25">
      <c r="A13084" t="s">
        <v>715</v>
      </c>
      <c r="B13084">
        <v>1</v>
      </c>
      <c r="C13084">
        <v>2050</v>
      </c>
      <c r="D13084" t="s">
        <v>306</v>
      </c>
      <c r="E13084" t="s">
        <v>307</v>
      </c>
      <c r="F13084" t="s">
        <v>565</v>
      </c>
      <c r="G13084" t="s">
        <v>679</v>
      </c>
      <c r="H13084" t="s">
        <v>21</v>
      </c>
      <c r="I13084" t="s">
        <v>19</v>
      </c>
      <c r="J13084" t="s">
        <v>22</v>
      </c>
      <c r="K13084" t="s">
        <v>45</v>
      </c>
      <c r="L13084" t="s">
        <v>43</v>
      </c>
      <c r="M13084">
        <v>159.38552370050354</v>
      </c>
    </row>
    <row r="13085" spans="1:13" x14ac:dyDescent="0.25">
      <c r="A13085" t="s">
        <v>715</v>
      </c>
      <c r="B13085">
        <v>1</v>
      </c>
      <c r="C13085">
        <v>2050</v>
      </c>
      <c r="D13085" t="s">
        <v>306</v>
      </c>
      <c r="E13085" t="s">
        <v>307</v>
      </c>
      <c r="F13085" t="s">
        <v>565</v>
      </c>
      <c r="G13085" t="s">
        <v>585</v>
      </c>
      <c r="H13085" t="s">
        <v>21</v>
      </c>
      <c r="I13085" t="s">
        <v>19</v>
      </c>
      <c r="J13085" t="s">
        <v>22</v>
      </c>
      <c r="K13085" t="s">
        <v>45</v>
      </c>
      <c r="L13085" t="s">
        <v>43</v>
      </c>
      <c r="M13085">
        <v>21.853789744220773</v>
      </c>
    </row>
    <row r="13086" spans="1:13" x14ac:dyDescent="0.25">
      <c r="A13086" t="s">
        <v>715</v>
      </c>
      <c r="B13086">
        <v>1</v>
      </c>
      <c r="C13086">
        <v>2050</v>
      </c>
      <c r="D13086" t="s">
        <v>306</v>
      </c>
      <c r="E13086" t="s">
        <v>307</v>
      </c>
      <c r="F13086" t="s">
        <v>565</v>
      </c>
      <c r="G13086" t="s">
        <v>718</v>
      </c>
      <c r="H13086" t="s">
        <v>23</v>
      </c>
      <c r="I13086" t="s">
        <v>19</v>
      </c>
      <c r="J13086" t="s">
        <v>24</v>
      </c>
      <c r="K13086" t="s">
        <v>45</v>
      </c>
      <c r="L13086" t="s">
        <v>43</v>
      </c>
      <c r="M13086">
        <v>27.510035800669726</v>
      </c>
    </row>
    <row r="13087" spans="1:13" x14ac:dyDescent="0.25">
      <c r="A13087" t="s">
        <v>715</v>
      </c>
      <c r="B13087">
        <v>1</v>
      </c>
      <c r="C13087">
        <v>2050</v>
      </c>
      <c r="D13087" t="s">
        <v>306</v>
      </c>
      <c r="E13087" t="s">
        <v>307</v>
      </c>
      <c r="F13087" t="s">
        <v>565</v>
      </c>
      <c r="G13087" t="s">
        <v>680</v>
      </c>
      <c r="H13087" t="s">
        <v>23</v>
      </c>
      <c r="I13087" t="s">
        <v>19</v>
      </c>
      <c r="J13087" t="s">
        <v>24</v>
      </c>
      <c r="K13087" t="s">
        <v>45</v>
      </c>
      <c r="L13087" t="s">
        <v>43</v>
      </c>
      <c r="M13087">
        <v>106.26117899238133</v>
      </c>
    </row>
    <row r="13088" spans="1:13" x14ac:dyDescent="0.25">
      <c r="A13088" t="s">
        <v>715</v>
      </c>
      <c r="B13088">
        <v>1</v>
      </c>
      <c r="C13088">
        <v>2050</v>
      </c>
      <c r="D13088" t="s">
        <v>306</v>
      </c>
      <c r="E13088" t="s">
        <v>307</v>
      </c>
      <c r="F13088" t="s">
        <v>565</v>
      </c>
      <c r="G13088" t="s">
        <v>586</v>
      </c>
      <c r="H13088" t="s">
        <v>23</v>
      </c>
      <c r="I13088" t="s">
        <v>19</v>
      </c>
      <c r="J13088" t="s">
        <v>24</v>
      </c>
      <c r="K13088" t="s">
        <v>45</v>
      </c>
      <c r="L13088" t="s">
        <v>43</v>
      </c>
      <c r="M13088">
        <v>88.526596780655751</v>
      </c>
    </row>
    <row r="13089" spans="1:13" x14ac:dyDescent="0.25">
      <c r="A13089" t="s">
        <v>715</v>
      </c>
      <c r="B13089">
        <v>1</v>
      </c>
      <c r="C13089">
        <v>2050</v>
      </c>
      <c r="D13089" t="s">
        <v>308</v>
      </c>
      <c r="E13089" t="s">
        <v>309</v>
      </c>
      <c r="F13089" t="s">
        <v>516</v>
      </c>
      <c r="G13089" t="s">
        <v>39</v>
      </c>
      <c r="H13089" t="s">
        <v>36</v>
      </c>
      <c r="I13089" t="s">
        <v>19</v>
      </c>
      <c r="J13089" t="s">
        <v>26</v>
      </c>
      <c r="K13089" t="s">
        <v>42</v>
      </c>
      <c r="L13089" t="s">
        <v>43</v>
      </c>
      <c r="M13089">
        <v>3.8290000000000002</v>
      </c>
    </row>
    <row r="13090" spans="1:13" x14ac:dyDescent="0.25">
      <c r="A13090" t="s">
        <v>715</v>
      </c>
      <c r="B13090">
        <v>1</v>
      </c>
      <c r="C13090">
        <v>2050</v>
      </c>
      <c r="D13090" t="s">
        <v>308</v>
      </c>
      <c r="E13090" t="s">
        <v>309</v>
      </c>
      <c r="F13090" t="s">
        <v>516</v>
      </c>
      <c r="G13090" t="s">
        <v>39</v>
      </c>
      <c r="H13090" t="s">
        <v>36</v>
      </c>
      <c r="I13090" t="s">
        <v>19</v>
      </c>
      <c r="J13090" t="s">
        <v>26</v>
      </c>
      <c r="K13090" t="s">
        <v>44</v>
      </c>
      <c r="L13090" t="s">
        <v>43</v>
      </c>
      <c r="M13090">
        <v>-3.8290000000000002</v>
      </c>
    </row>
    <row r="13091" spans="1:13" x14ac:dyDescent="0.25">
      <c r="A13091" t="s">
        <v>715</v>
      </c>
      <c r="B13091">
        <v>1</v>
      </c>
      <c r="C13091">
        <v>2050</v>
      </c>
      <c r="D13091" t="s">
        <v>308</v>
      </c>
      <c r="E13091" t="s">
        <v>309</v>
      </c>
      <c r="F13091" t="s">
        <v>516</v>
      </c>
      <c r="G13091" t="s">
        <v>49</v>
      </c>
      <c r="H13091" t="s">
        <v>35</v>
      </c>
      <c r="I13091" t="s">
        <v>19</v>
      </c>
      <c r="J13091" t="s">
        <v>26</v>
      </c>
      <c r="K13091" t="s">
        <v>42</v>
      </c>
      <c r="L13091" t="s">
        <v>43</v>
      </c>
      <c r="M13091">
        <v>1.756</v>
      </c>
    </row>
    <row r="13092" spans="1:13" x14ac:dyDescent="0.25">
      <c r="A13092" t="s">
        <v>715</v>
      </c>
      <c r="B13092">
        <v>1</v>
      </c>
      <c r="C13092">
        <v>2050</v>
      </c>
      <c r="D13092" t="s">
        <v>308</v>
      </c>
      <c r="E13092" t="s">
        <v>309</v>
      </c>
      <c r="F13092" t="s">
        <v>516</v>
      </c>
      <c r="G13092" t="s">
        <v>49</v>
      </c>
      <c r="H13092" t="s">
        <v>35</v>
      </c>
      <c r="I13092" t="s">
        <v>19</v>
      </c>
      <c r="J13092" t="s">
        <v>26</v>
      </c>
      <c r="K13092" t="s">
        <v>44</v>
      </c>
      <c r="L13092" t="s">
        <v>43</v>
      </c>
      <c r="M13092">
        <v>-1.756</v>
      </c>
    </row>
    <row r="13093" spans="1:13" x14ac:dyDescent="0.25">
      <c r="A13093" t="s">
        <v>715</v>
      </c>
      <c r="B13093">
        <v>1</v>
      </c>
      <c r="C13093">
        <v>2050</v>
      </c>
      <c r="D13093" t="s">
        <v>308</v>
      </c>
      <c r="E13093" t="s">
        <v>309</v>
      </c>
      <c r="F13093" t="s">
        <v>516</v>
      </c>
      <c r="G13093" t="s">
        <v>264</v>
      </c>
      <c r="H13093" t="s">
        <v>25</v>
      </c>
      <c r="I13093" t="s">
        <v>19</v>
      </c>
      <c r="J13093" t="s">
        <v>26</v>
      </c>
      <c r="K13093" t="s">
        <v>42</v>
      </c>
      <c r="L13093" t="s">
        <v>43</v>
      </c>
      <c r="M13093">
        <v>0.78600000000000003</v>
      </c>
    </row>
    <row r="13094" spans="1:13" x14ac:dyDescent="0.25">
      <c r="A13094" t="s">
        <v>715</v>
      </c>
      <c r="B13094">
        <v>1</v>
      </c>
      <c r="C13094">
        <v>2050</v>
      </c>
      <c r="D13094" t="s">
        <v>308</v>
      </c>
      <c r="E13094" t="s">
        <v>309</v>
      </c>
      <c r="F13094" t="s">
        <v>516</v>
      </c>
      <c r="G13094" t="s">
        <v>264</v>
      </c>
      <c r="H13094" t="s">
        <v>25</v>
      </c>
      <c r="I13094" t="s">
        <v>19</v>
      </c>
      <c r="J13094" t="s">
        <v>26</v>
      </c>
      <c r="K13094" t="s">
        <v>44</v>
      </c>
      <c r="L13094" t="s">
        <v>43</v>
      </c>
      <c r="M13094">
        <v>-0.78600000000000003</v>
      </c>
    </row>
    <row r="13095" spans="1:13" x14ac:dyDescent="0.25">
      <c r="A13095" t="s">
        <v>715</v>
      </c>
      <c r="B13095">
        <v>1</v>
      </c>
      <c r="C13095">
        <v>2050</v>
      </c>
      <c r="D13095" t="s">
        <v>308</v>
      </c>
      <c r="E13095" t="s">
        <v>309</v>
      </c>
      <c r="F13095" t="s">
        <v>516</v>
      </c>
      <c r="G13095" t="s">
        <v>47</v>
      </c>
      <c r="H13095" t="s">
        <v>48</v>
      </c>
      <c r="I13095" t="s">
        <v>19</v>
      </c>
      <c r="J13095" t="s">
        <v>26</v>
      </c>
      <c r="K13095" t="s">
        <v>42</v>
      </c>
      <c r="L13095" t="s">
        <v>43</v>
      </c>
      <c r="M13095">
        <v>0.69800000000000006</v>
      </c>
    </row>
    <row r="13096" spans="1:13" x14ac:dyDescent="0.25">
      <c r="A13096" t="s">
        <v>715</v>
      </c>
      <c r="B13096">
        <v>1</v>
      </c>
      <c r="C13096">
        <v>2050</v>
      </c>
      <c r="D13096" t="s">
        <v>308</v>
      </c>
      <c r="E13096" t="s">
        <v>309</v>
      </c>
      <c r="F13096" t="s">
        <v>516</v>
      </c>
      <c r="G13096" t="s">
        <v>47</v>
      </c>
      <c r="H13096" t="s">
        <v>48</v>
      </c>
      <c r="I13096" t="s">
        <v>19</v>
      </c>
      <c r="J13096" t="s">
        <v>26</v>
      </c>
      <c r="K13096" t="s">
        <v>44</v>
      </c>
      <c r="L13096" t="s">
        <v>43</v>
      </c>
      <c r="M13096">
        <v>-0.69800000000000006</v>
      </c>
    </row>
    <row r="13097" spans="1:13" x14ac:dyDescent="0.25">
      <c r="A13097" t="s">
        <v>715</v>
      </c>
      <c r="B13097">
        <v>1</v>
      </c>
      <c r="C13097">
        <v>2050</v>
      </c>
      <c r="D13097" t="s">
        <v>308</v>
      </c>
      <c r="E13097" t="s">
        <v>309</v>
      </c>
      <c r="F13097" t="s">
        <v>516</v>
      </c>
      <c r="G13097" t="s">
        <v>11</v>
      </c>
      <c r="H13097" t="s">
        <v>12</v>
      </c>
      <c r="I13097" t="s">
        <v>13</v>
      </c>
      <c r="J13097" t="s">
        <v>14</v>
      </c>
      <c r="K13097" t="s">
        <v>42</v>
      </c>
      <c r="L13097" t="s">
        <v>43</v>
      </c>
      <c r="M13097">
        <v>3.0659999999999941</v>
      </c>
    </row>
    <row r="13098" spans="1:13" x14ac:dyDescent="0.25">
      <c r="A13098" t="s">
        <v>715</v>
      </c>
      <c r="B13098">
        <v>1</v>
      </c>
      <c r="C13098">
        <v>2050</v>
      </c>
      <c r="D13098" t="s">
        <v>308</v>
      </c>
      <c r="E13098" t="s">
        <v>309</v>
      </c>
      <c r="F13098" t="s">
        <v>516</v>
      </c>
      <c r="G13098" t="s">
        <v>11</v>
      </c>
      <c r="H13098" t="s">
        <v>12</v>
      </c>
      <c r="I13098" t="s">
        <v>13</v>
      </c>
      <c r="J13098" t="s">
        <v>14</v>
      </c>
      <c r="K13098" t="s">
        <v>44</v>
      </c>
      <c r="L13098" t="s">
        <v>43</v>
      </c>
      <c r="M13098">
        <v>-0.76599999999999691</v>
      </c>
    </row>
    <row r="13099" spans="1:13" x14ac:dyDescent="0.25">
      <c r="A13099" t="s">
        <v>715</v>
      </c>
      <c r="B13099">
        <v>1</v>
      </c>
      <c r="C13099">
        <v>2050</v>
      </c>
      <c r="D13099" t="s">
        <v>308</v>
      </c>
      <c r="E13099" t="s">
        <v>309</v>
      </c>
      <c r="F13099" t="s">
        <v>516</v>
      </c>
      <c r="G13099" t="s">
        <v>16</v>
      </c>
      <c r="H13099" t="s">
        <v>12</v>
      </c>
      <c r="I13099" t="s">
        <v>13</v>
      </c>
      <c r="J13099" t="s">
        <v>14</v>
      </c>
      <c r="K13099" t="s">
        <v>45</v>
      </c>
      <c r="L13099" t="s">
        <v>43</v>
      </c>
      <c r="M13099">
        <v>0.77390184663158812</v>
      </c>
    </row>
    <row r="13100" spans="1:13" x14ac:dyDescent="0.25">
      <c r="A13100" t="s">
        <v>715</v>
      </c>
      <c r="B13100">
        <v>1</v>
      </c>
      <c r="C13100">
        <v>2050</v>
      </c>
      <c r="D13100" t="s">
        <v>308</v>
      </c>
      <c r="E13100" t="s">
        <v>309</v>
      </c>
      <c r="F13100" t="s">
        <v>516</v>
      </c>
      <c r="G13100" t="s">
        <v>677</v>
      </c>
      <c r="H13100" t="s">
        <v>13</v>
      </c>
      <c r="I13100" t="s">
        <v>13</v>
      </c>
      <c r="J13100" t="s">
        <v>17</v>
      </c>
      <c r="K13100" t="s">
        <v>45</v>
      </c>
      <c r="L13100" t="s">
        <v>43</v>
      </c>
      <c r="M13100">
        <v>4.4964740876917269</v>
      </c>
    </row>
    <row r="13101" spans="1:13" x14ac:dyDescent="0.25">
      <c r="A13101" t="s">
        <v>715</v>
      </c>
      <c r="B13101">
        <v>1</v>
      </c>
      <c r="C13101">
        <v>2050</v>
      </c>
      <c r="D13101" t="s">
        <v>308</v>
      </c>
      <c r="E13101" t="s">
        <v>309</v>
      </c>
      <c r="F13101" t="s">
        <v>516</v>
      </c>
      <c r="G13101" t="s">
        <v>681</v>
      </c>
      <c r="H13101" t="s">
        <v>13</v>
      </c>
      <c r="I13101" t="s">
        <v>13</v>
      </c>
      <c r="J13101" t="s">
        <v>17</v>
      </c>
      <c r="K13101" t="s">
        <v>45</v>
      </c>
      <c r="L13101" t="s">
        <v>43</v>
      </c>
      <c r="M13101">
        <v>3.3118503953713332</v>
      </c>
    </row>
    <row r="13102" spans="1:13" x14ac:dyDescent="0.25">
      <c r="A13102" t="s">
        <v>715</v>
      </c>
      <c r="B13102">
        <v>1</v>
      </c>
      <c r="C13102">
        <v>2050</v>
      </c>
      <c r="D13102" t="s">
        <v>308</v>
      </c>
      <c r="E13102" t="s">
        <v>309</v>
      </c>
      <c r="F13102" t="s">
        <v>516</v>
      </c>
      <c r="G13102" t="s">
        <v>37</v>
      </c>
      <c r="H13102" t="s">
        <v>36</v>
      </c>
      <c r="I13102" t="s">
        <v>13</v>
      </c>
      <c r="J13102" t="s">
        <v>38</v>
      </c>
      <c r="K13102" t="s">
        <v>42</v>
      </c>
      <c r="L13102" t="s">
        <v>43</v>
      </c>
      <c r="M13102">
        <v>0.48152185881072912</v>
      </c>
    </row>
    <row r="13103" spans="1:13" x14ac:dyDescent="0.25">
      <c r="A13103" t="s">
        <v>715</v>
      </c>
      <c r="B13103">
        <v>1</v>
      </c>
      <c r="C13103">
        <v>2050</v>
      </c>
      <c r="D13103" t="s">
        <v>308</v>
      </c>
      <c r="E13103" t="s">
        <v>309</v>
      </c>
      <c r="F13103" t="s">
        <v>516</v>
      </c>
      <c r="G13103" t="s">
        <v>37</v>
      </c>
      <c r="H13103" t="s">
        <v>36</v>
      </c>
      <c r="I13103" t="s">
        <v>13</v>
      </c>
      <c r="J13103" t="s">
        <v>38</v>
      </c>
      <c r="K13103" t="s">
        <v>44</v>
      </c>
      <c r="L13103" t="s">
        <v>43</v>
      </c>
      <c r="M13103">
        <v>-0.48152185881072912</v>
      </c>
    </row>
    <row r="13104" spans="1:13" x14ac:dyDescent="0.25">
      <c r="A13104" t="s">
        <v>715</v>
      </c>
      <c r="B13104">
        <v>1</v>
      </c>
      <c r="C13104">
        <v>2050</v>
      </c>
      <c r="D13104" t="s">
        <v>308</v>
      </c>
      <c r="E13104" t="s">
        <v>309</v>
      </c>
      <c r="F13104" t="s">
        <v>649</v>
      </c>
      <c r="G13104" t="s">
        <v>152</v>
      </c>
      <c r="H13104" t="s">
        <v>18</v>
      </c>
      <c r="I13104" t="s">
        <v>19</v>
      </c>
      <c r="J13104" t="s">
        <v>31</v>
      </c>
      <c r="K13104" t="s">
        <v>42</v>
      </c>
      <c r="L13104" t="s">
        <v>43</v>
      </c>
      <c r="M13104">
        <v>3.355</v>
      </c>
    </row>
    <row r="13105" spans="1:13" x14ac:dyDescent="0.25">
      <c r="A13105" t="s">
        <v>715</v>
      </c>
      <c r="B13105">
        <v>1</v>
      </c>
      <c r="C13105">
        <v>2050</v>
      </c>
      <c r="D13105" t="s">
        <v>308</v>
      </c>
      <c r="E13105" t="s">
        <v>309</v>
      </c>
      <c r="F13105" t="s">
        <v>650</v>
      </c>
      <c r="G13105" t="s">
        <v>152</v>
      </c>
      <c r="H13105" t="s">
        <v>18</v>
      </c>
      <c r="I13105" t="s">
        <v>19</v>
      </c>
      <c r="J13105" t="s">
        <v>31</v>
      </c>
      <c r="K13105" t="s">
        <v>42</v>
      </c>
      <c r="L13105" t="s">
        <v>43</v>
      </c>
      <c r="M13105">
        <v>3.5780000000000003</v>
      </c>
    </row>
    <row r="13106" spans="1:13" x14ac:dyDescent="0.25">
      <c r="A13106" t="s">
        <v>715</v>
      </c>
      <c r="B13106">
        <v>1</v>
      </c>
      <c r="C13106">
        <v>2050</v>
      </c>
      <c r="D13106" t="s">
        <v>308</v>
      </c>
      <c r="E13106" t="s">
        <v>309</v>
      </c>
      <c r="F13106" t="s">
        <v>651</v>
      </c>
      <c r="G13106" t="s">
        <v>30</v>
      </c>
      <c r="H13106" t="s">
        <v>18</v>
      </c>
      <c r="I13106" t="s">
        <v>19</v>
      </c>
      <c r="J13106" t="s">
        <v>31</v>
      </c>
      <c r="K13106" t="s">
        <v>42</v>
      </c>
      <c r="L13106" t="s">
        <v>43</v>
      </c>
      <c r="M13106">
        <v>0.39656999999999998</v>
      </c>
    </row>
    <row r="13107" spans="1:13" x14ac:dyDescent="0.25">
      <c r="A13107" t="s">
        <v>715</v>
      </c>
      <c r="B13107">
        <v>1</v>
      </c>
      <c r="C13107">
        <v>2050</v>
      </c>
      <c r="D13107" t="s">
        <v>308</v>
      </c>
      <c r="E13107" t="s">
        <v>309</v>
      </c>
      <c r="F13107" t="s">
        <v>651</v>
      </c>
      <c r="G13107" t="s">
        <v>149</v>
      </c>
      <c r="H13107" t="s">
        <v>18</v>
      </c>
      <c r="I13107" t="s">
        <v>19</v>
      </c>
      <c r="J13107" t="s">
        <v>150</v>
      </c>
      <c r="K13107" t="s">
        <v>42</v>
      </c>
      <c r="L13107" t="s">
        <v>43</v>
      </c>
      <c r="M13107">
        <v>0.39656999999999998</v>
      </c>
    </row>
    <row r="13108" spans="1:13" x14ac:dyDescent="0.25">
      <c r="A13108" t="s">
        <v>715</v>
      </c>
      <c r="B13108">
        <v>1</v>
      </c>
      <c r="C13108">
        <v>2050</v>
      </c>
      <c r="D13108" t="s">
        <v>308</v>
      </c>
      <c r="E13108" t="s">
        <v>309</v>
      </c>
      <c r="F13108" t="s">
        <v>566</v>
      </c>
      <c r="G13108" t="s">
        <v>27</v>
      </c>
      <c r="H13108" t="s">
        <v>23</v>
      </c>
      <c r="I13108" t="s">
        <v>19</v>
      </c>
      <c r="J13108" t="s">
        <v>24</v>
      </c>
      <c r="K13108" t="s">
        <v>42</v>
      </c>
      <c r="L13108" t="s">
        <v>43</v>
      </c>
      <c r="M13108">
        <v>0.73</v>
      </c>
    </row>
    <row r="13109" spans="1:13" x14ac:dyDescent="0.25">
      <c r="A13109" t="s">
        <v>715</v>
      </c>
      <c r="B13109">
        <v>1</v>
      </c>
      <c r="C13109">
        <v>2050</v>
      </c>
      <c r="D13109" t="s">
        <v>308</v>
      </c>
      <c r="E13109" t="s">
        <v>309</v>
      </c>
      <c r="F13109" t="s">
        <v>566</v>
      </c>
      <c r="G13109" t="s">
        <v>27</v>
      </c>
      <c r="H13109" t="s">
        <v>23</v>
      </c>
      <c r="I13109" t="s">
        <v>19</v>
      </c>
      <c r="J13109" t="s">
        <v>24</v>
      </c>
      <c r="K13109" t="s">
        <v>44</v>
      </c>
      <c r="L13109" t="s">
        <v>43</v>
      </c>
      <c r="M13109">
        <v>-0.73</v>
      </c>
    </row>
    <row r="13110" spans="1:13" x14ac:dyDescent="0.25">
      <c r="A13110" t="s">
        <v>715</v>
      </c>
      <c r="B13110">
        <v>1</v>
      </c>
      <c r="C13110">
        <v>2050</v>
      </c>
      <c r="D13110" t="s">
        <v>308</v>
      </c>
      <c r="E13110" t="s">
        <v>309</v>
      </c>
      <c r="F13110" t="s">
        <v>566</v>
      </c>
      <c r="G13110" t="s">
        <v>28</v>
      </c>
      <c r="H13110" t="s">
        <v>21</v>
      </c>
      <c r="I13110" t="s">
        <v>19</v>
      </c>
      <c r="J13110" t="s">
        <v>22</v>
      </c>
      <c r="K13110" t="s">
        <v>42</v>
      </c>
      <c r="L13110" t="s">
        <v>43</v>
      </c>
      <c r="M13110">
        <v>1.4403658000000001</v>
      </c>
    </row>
    <row r="13111" spans="1:13" x14ac:dyDescent="0.25">
      <c r="A13111" t="s">
        <v>715</v>
      </c>
      <c r="B13111">
        <v>1</v>
      </c>
      <c r="C13111">
        <v>2050</v>
      </c>
      <c r="D13111" t="s">
        <v>308</v>
      </c>
      <c r="E13111" t="s">
        <v>309</v>
      </c>
      <c r="F13111" t="s">
        <v>566</v>
      </c>
      <c r="G13111" t="s">
        <v>28</v>
      </c>
      <c r="H13111" t="s">
        <v>21</v>
      </c>
      <c r="I13111" t="s">
        <v>19</v>
      </c>
      <c r="J13111" t="s">
        <v>22</v>
      </c>
      <c r="K13111" t="s">
        <v>44</v>
      </c>
      <c r="L13111" t="s">
        <v>43</v>
      </c>
      <c r="M13111">
        <v>-1.4403658000000001</v>
      </c>
    </row>
    <row r="13112" spans="1:13" x14ac:dyDescent="0.25">
      <c r="A13112" t="s">
        <v>715</v>
      </c>
      <c r="B13112">
        <v>1</v>
      </c>
      <c r="C13112">
        <v>2050</v>
      </c>
      <c r="D13112" t="s">
        <v>308</v>
      </c>
      <c r="E13112" t="s">
        <v>309</v>
      </c>
      <c r="F13112" t="s">
        <v>566</v>
      </c>
      <c r="G13112" t="s">
        <v>20</v>
      </c>
      <c r="H13112" t="s">
        <v>21</v>
      </c>
      <c r="I13112" t="s">
        <v>19</v>
      </c>
      <c r="J13112" t="s">
        <v>22</v>
      </c>
      <c r="K13112" t="s">
        <v>42</v>
      </c>
      <c r="L13112" t="s">
        <v>43</v>
      </c>
      <c r="M13112">
        <v>3.5284024</v>
      </c>
    </row>
    <row r="13113" spans="1:13" x14ac:dyDescent="0.25">
      <c r="A13113" t="s">
        <v>715</v>
      </c>
      <c r="B13113">
        <v>1</v>
      </c>
      <c r="C13113">
        <v>2050</v>
      </c>
      <c r="D13113" t="s">
        <v>308</v>
      </c>
      <c r="E13113" t="s">
        <v>309</v>
      </c>
      <c r="F13113" t="s">
        <v>566</v>
      </c>
      <c r="G13113" t="s">
        <v>20</v>
      </c>
      <c r="H13113" t="s">
        <v>21</v>
      </c>
      <c r="I13113" t="s">
        <v>19</v>
      </c>
      <c r="J13113" t="s">
        <v>22</v>
      </c>
      <c r="K13113" t="s">
        <v>44</v>
      </c>
      <c r="L13113" t="s">
        <v>43</v>
      </c>
      <c r="M13113">
        <v>-3.5284024</v>
      </c>
    </row>
    <row r="13114" spans="1:13" x14ac:dyDescent="0.25">
      <c r="A13114" t="s">
        <v>715</v>
      </c>
      <c r="B13114">
        <v>1</v>
      </c>
      <c r="C13114">
        <v>2050</v>
      </c>
      <c r="D13114" t="s">
        <v>308</v>
      </c>
      <c r="E13114" t="s">
        <v>309</v>
      </c>
      <c r="F13114" t="s">
        <v>566</v>
      </c>
      <c r="G13114" t="s">
        <v>29</v>
      </c>
      <c r="H13114" t="s">
        <v>21</v>
      </c>
      <c r="I13114" t="s">
        <v>19</v>
      </c>
      <c r="J13114" t="s">
        <v>22</v>
      </c>
      <c r="K13114" t="s">
        <v>42</v>
      </c>
      <c r="L13114" t="s">
        <v>43</v>
      </c>
      <c r="M13114">
        <v>0.2552218</v>
      </c>
    </row>
    <row r="13115" spans="1:13" x14ac:dyDescent="0.25">
      <c r="A13115" t="s">
        <v>715</v>
      </c>
      <c r="B13115">
        <v>1</v>
      </c>
      <c r="C13115">
        <v>2050</v>
      </c>
      <c r="D13115" t="s">
        <v>308</v>
      </c>
      <c r="E13115" t="s">
        <v>309</v>
      </c>
      <c r="F13115" t="s">
        <v>566</v>
      </c>
      <c r="G13115" t="s">
        <v>29</v>
      </c>
      <c r="H13115" t="s">
        <v>21</v>
      </c>
      <c r="I13115" t="s">
        <v>19</v>
      </c>
      <c r="J13115" t="s">
        <v>22</v>
      </c>
      <c r="K13115" t="s">
        <v>44</v>
      </c>
      <c r="L13115" t="s">
        <v>43</v>
      </c>
      <c r="M13115">
        <v>-0.2552218</v>
      </c>
    </row>
    <row r="13116" spans="1:13" x14ac:dyDescent="0.25">
      <c r="A13116" t="s">
        <v>715</v>
      </c>
      <c r="B13116">
        <v>1</v>
      </c>
      <c r="C13116">
        <v>2050</v>
      </c>
      <c r="D13116" t="s">
        <v>308</v>
      </c>
      <c r="E13116" t="s">
        <v>309</v>
      </c>
      <c r="F13116" t="s">
        <v>566</v>
      </c>
      <c r="G13116" t="s">
        <v>717</v>
      </c>
      <c r="H13116" t="s">
        <v>21</v>
      </c>
      <c r="I13116" t="s">
        <v>19</v>
      </c>
      <c r="J13116" t="s">
        <v>22</v>
      </c>
      <c r="K13116" t="s">
        <v>45</v>
      </c>
      <c r="L13116" t="s">
        <v>43</v>
      </c>
      <c r="M13116">
        <v>16.199843396412383</v>
      </c>
    </row>
    <row r="13117" spans="1:13" x14ac:dyDescent="0.25">
      <c r="A13117" t="s">
        <v>715</v>
      </c>
      <c r="B13117">
        <v>1</v>
      </c>
      <c r="C13117">
        <v>2050</v>
      </c>
      <c r="D13117" t="s">
        <v>308</v>
      </c>
      <c r="E13117" t="s">
        <v>309</v>
      </c>
      <c r="F13117" t="s">
        <v>566</v>
      </c>
      <c r="G13117" t="s">
        <v>718</v>
      </c>
      <c r="H13117" t="s">
        <v>23</v>
      </c>
      <c r="I13117" t="s">
        <v>19</v>
      </c>
      <c r="J13117" t="s">
        <v>24</v>
      </c>
      <c r="K13117" t="s">
        <v>45</v>
      </c>
      <c r="L13117" t="s">
        <v>43</v>
      </c>
      <c r="M13117">
        <v>4.9865342260693248</v>
      </c>
    </row>
    <row r="13118" spans="1:13" x14ac:dyDescent="0.25">
      <c r="A13118" t="s">
        <v>715</v>
      </c>
      <c r="B13118">
        <v>1</v>
      </c>
      <c r="C13118">
        <v>2050</v>
      </c>
      <c r="D13118" t="s">
        <v>308</v>
      </c>
      <c r="E13118" t="s">
        <v>309</v>
      </c>
      <c r="F13118" t="s">
        <v>566</v>
      </c>
      <c r="G13118" t="s">
        <v>676</v>
      </c>
      <c r="H13118" t="s">
        <v>23</v>
      </c>
      <c r="I13118" t="s">
        <v>19</v>
      </c>
      <c r="J13118" t="s">
        <v>24</v>
      </c>
      <c r="K13118" t="s">
        <v>45</v>
      </c>
      <c r="L13118" t="s">
        <v>43</v>
      </c>
      <c r="M13118">
        <v>9.5226408582950182</v>
      </c>
    </row>
    <row r="13119" spans="1:13" x14ac:dyDescent="0.25">
      <c r="A13119" t="s">
        <v>715</v>
      </c>
      <c r="B13119">
        <v>1</v>
      </c>
      <c r="C13119">
        <v>2050</v>
      </c>
      <c r="D13119" t="s">
        <v>308</v>
      </c>
      <c r="E13119" t="s">
        <v>309</v>
      </c>
      <c r="F13119" t="s">
        <v>566</v>
      </c>
      <c r="G13119" t="s">
        <v>680</v>
      </c>
      <c r="H13119" t="s">
        <v>23</v>
      </c>
      <c r="I13119" t="s">
        <v>19</v>
      </c>
      <c r="J13119" t="s">
        <v>24</v>
      </c>
      <c r="K13119" t="s">
        <v>45</v>
      </c>
      <c r="L13119" t="s">
        <v>43</v>
      </c>
      <c r="M13119">
        <v>0.54749999999999843</v>
      </c>
    </row>
    <row r="13120" spans="1:13" x14ac:dyDescent="0.25">
      <c r="A13120" t="s">
        <v>715</v>
      </c>
      <c r="B13120">
        <v>1</v>
      </c>
      <c r="C13120">
        <v>2050</v>
      </c>
      <c r="D13120" t="s">
        <v>308</v>
      </c>
      <c r="E13120" t="s">
        <v>309</v>
      </c>
      <c r="F13120" t="s">
        <v>566</v>
      </c>
      <c r="G13120" t="s">
        <v>586</v>
      </c>
      <c r="H13120" t="s">
        <v>23</v>
      </c>
      <c r="I13120" t="s">
        <v>19</v>
      </c>
      <c r="J13120" t="s">
        <v>24</v>
      </c>
      <c r="K13120" t="s">
        <v>45</v>
      </c>
      <c r="L13120" t="s">
        <v>43</v>
      </c>
      <c r="M13120">
        <v>3.270468336045576</v>
      </c>
    </row>
    <row r="13121" spans="1:13" x14ac:dyDescent="0.25">
      <c r="A13121" t="s">
        <v>715</v>
      </c>
      <c r="B13121">
        <v>1</v>
      </c>
      <c r="C13121">
        <v>2050</v>
      </c>
      <c r="D13121" t="s">
        <v>310</v>
      </c>
      <c r="E13121" t="s">
        <v>311</v>
      </c>
      <c r="F13121" t="s">
        <v>517</v>
      </c>
      <c r="G13121" t="s">
        <v>39</v>
      </c>
      <c r="H13121" t="s">
        <v>36</v>
      </c>
      <c r="I13121" t="s">
        <v>19</v>
      </c>
      <c r="J13121" t="s">
        <v>26</v>
      </c>
      <c r="K13121" t="s">
        <v>42</v>
      </c>
      <c r="L13121" t="s">
        <v>43</v>
      </c>
      <c r="M13121">
        <v>1.1520000000000001</v>
      </c>
    </row>
    <row r="13122" spans="1:13" x14ac:dyDescent="0.25">
      <c r="A13122" t="s">
        <v>715</v>
      </c>
      <c r="B13122">
        <v>1</v>
      </c>
      <c r="C13122">
        <v>2050</v>
      </c>
      <c r="D13122" t="s">
        <v>310</v>
      </c>
      <c r="E13122" t="s">
        <v>311</v>
      </c>
      <c r="F13122" t="s">
        <v>517</v>
      </c>
      <c r="G13122" t="s">
        <v>39</v>
      </c>
      <c r="H13122" t="s">
        <v>36</v>
      </c>
      <c r="I13122" t="s">
        <v>19</v>
      </c>
      <c r="J13122" t="s">
        <v>26</v>
      </c>
      <c r="K13122" t="s">
        <v>44</v>
      </c>
      <c r="L13122" t="s">
        <v>43</v>
      </c>
      <c r="M13122">
        <v>-1.1520000000000001</v>
      </c>
    </row>
    <row r="13123" spans="1:13" x14ac:dyDescent="0.25">
      <c r="A13123" t="s">
        <v>715</v>
      </c>
      <c r="B13123">
        <v>1</v>
      </c>
      <c r="C13123">
        <v>2050</v>
      </c>
      <c r="D13123" t="s">
        <v>310</v>
      </c>
      <c r="E13123" t="s">
        <v>311</v>
      </c>
      <c r="F13123" t="s">
        <v>517</v>
      </c>
      <c r="G13123" t="s">
        <v>49</v>
      </c>
      <c r="H13123" t="s">
        <v>35</v>
      </c>
      <c r="I13123" t="s">
        <v>19</v>
      </c>
      <c r="J13123" t="s">
        <v>26</v>
      </c>
      <c r="K13123" t="s">
        <v>42</v>
      </c>
      <c r="L13123" t="s">
        <v>43</v>
      </c>
      <c r="M13123">
        <v>0.309</v>
      </c>
    </row>
    <row r="13124" spans="1:13" x14ac:dyDescent="0.25">
      <c r="A13124" t="s">
        <v>715</v>
      </c>
      <c r="B13124">
        <v>1</v>
      </c>
      <c r="C13124">
        <v>2050</v>
      </c>
      <c r="D13124" t="s">
        <v>310</v>
      </c>
      <c r="E13124" t="s">
        <v>311</v>
      </c>
      <c r="F13124" t="s">
        <v>517</v>
      </c>
      <c r="G13124" t="s">
        <v>49</v>
      </c>
      <c r="H13124" t="s">
        <v>35</v>
      </c>
      <c r="I13124" t="s">
        <v>19</v>
      </c>
      <c r="J13124" t="s">
        <v>26</v>
      </c>
      <c r="K13124" t="s">
        <v>44</v>
      </c>
      <c r="L13124" t="s">
        <v>43</v>
      </c>
      <c r="M13124">
        <v>-0.309</v>
      </c>
    </row>
    <row r="13125" spans="1:13" x14ac:dyDescent="0.25">
      <c r="A13125" t="s">
        <v>715</v>
      </c>
      <c r="B13125">
        <v>1</v>
      </c>
      <c r="C13125">
        <v>2050</v>
      </c>
      <c r="D13125" t="s">
        <v>310</v>
      </c>
      <c r="E13125" t="s">
        <v>311</v>
      </c>
      <c r="F13125" t="s">
        <v>517</v>
      </c>
      <c r="G13125" t="s">
        <v>235</v>
      </c>
      <c r="H13125" t="s">
        <v>198</v>
      </c>
      <c r="I13125" t="s">
        <v>19</v>
      </c>
      <c r="J13125" t="s">
        <v>26</v>
      </c>
      <c r="K13125" t="s">
        <v>42</v>
      </c>
      <c r="L13125" t="s">
        <v>43</v>
      </c>
      <c r="M13125">
        <v>0.25700000000000001</v>
      </c>
    </row>
    <row r="13126" spans="1:13" x14ac:dyDescent="0.25">
      <c r="A13126" t="s">
        <v>715</v>
      </c>
      <c r="B13126">
        <v>1</v>
      </c>
      <c r="C13126">
        <v>2050</v>
      </c>
      <c r="D13126" t="s">
        <v>310</v>
      </c>
      <c r="E13126" t="s">
        <v>311</v>
      </c>
      <c r="F13126" t="s">
        <v>517</v>
      </c>
      <c r="G13126" t="s">
        <v>235</v>
      </c>
      <c r="H13126" t="s">
        <v>198</v>
      </c>
      <c r="I13126" t="s">
        <v>19</v>
      </c>
      <c r="J13126" t="s">
        <v>26</v>
      </c>
      <c r="K13126" t="s">
        <v>44</v>
      </c>
      <c r="L13126" t="s">
        <v>43</v>
      </c>
      <c r="M13126">
        <v>-0.25700000000000001</v>
      </c>
    </row>
    <row r="13127" spans="1:13" x14ac:dyDescent="0.25">
      <c r="A13127" t="s">
        <v>715</v>
      </c>
      <c r="B13127">
        <v>1</v>
      </c>
      <c r="C13127">
        <v>2050</v>
      </c>
      <c r="D13127" t="s">
        <v>310</v>
      </c>
      <c r="E13127" t="s">
        <v>311</v>
      </c>
      <c r="F13127" t="s">
        <v>517</v>
      </c>
      <c r="G13127" t="s">
        <v>214</v>
      </c>
      <c r="H13127" t="s">
        <v>215</v>
      </c>
      <c r="I13127" t="s">
        <v>19</v>
      </c>
      <c r="J13127" t="s">
        <v>26</v>
      </c>
      <c r="K13127" t="s">
        <v>42</v>
      </c>
      <c r="L13127" t="s">
        <v>43</v>
      </c>
      <c r="M13127">
        <v>1.94</v>
      </c>
    </row>
    <row r="13128" spans="1:13" x14ac:dyDescent="0.25">
      <c r="A13128" t="s">
        <v>715</v>
      </c>
      <c r="B13128">
        <v>1</v>
      </c>
      <c r="C13128">
        <v>2050</v>
      </c>
      <c r="D13128" t="s">
        <v>310</v>
      </c>
      <c r="E13128" t="s">
        <v>311</v>
      </c>
      <c r="F13128" t="s">
        <v>517</v>
      </c>
      <c r="G13128" t="s">
        <v>214</v>
      </c>
      <c r="H13128" t="s">
        <v>215</v>
      </c>
      <c r="I13128" t="s">
        <v>19</v>
      </c>
      <c r="J13128" t="s">
        <v>26</v>
      </c>
      <c r="K13128" t="s">
        <v>44</v>
      </c>
      <c r="L13128" t="s">
        <v>43</v>
      </c>
      <c r="M13128">
        <v>-1.94</v>
      </c>
    </row>
    <row r="13129" spans="1:13" x14ac:dyDescent="0.25">
      <c r="A13129" t="s">
        <v>715</v>
      </c>
      <c r="B13129">
        <v>1</v>
      </c>
      <c r="C13129">
        <v>2050</v>
      </c>
      <c r="D13129" t="s">
        <v>310</v>
      </c>
      <c r="E13129" t="s">
        <v>311</v>
      </c>
      <c r="F13129" t="s">
        <v>517</v>
      </c>
      <c r="G13129" t="s">
        <v>47</v>
      </c>
      <c r="H13129" t="s">
        <v>48</v>
      </c>
      <c r="I13129" t="s">
        <v>19</v>
      </c>
      <c r="J13129" t="s">
        <v>26</v>
      </c>
      <c r="K13129" t="s">
        <v>42</v>
      </c>
      <c r="L13129" t="s">
        <v>43</v>
      </c>
      <c r="M13129">
        <v>0.224</v>
      </c>
    </row>
    <row r="13130" spans="1:13" x14ac:dyDescent="0.25">
      <c r="A13130" t="s">
        <v>715</v>
      </c>
      <c r="B13130">
        <v>1</v>
      </c>
      <c r="C13130">
        <v>2050</v>
      </c>
      <c r="D13130" t="s">
        <v>310</v>
      </c>
      <c r="E13130" t="s">
        <v>311</v>
      </c>
      <c r="F13130" t="s">
        <v>517</v>
      </c>
      <c r="G13130" t="s">
        <v>47</v>
      </c>
      <c r="H13130" t="s">
        <v>48</v>
      </c>
      <c r="I13130" t="s">
        <v>19</v>
      </c>
      <c r="J13130" t="s">
        <v>26</v>
      </c>
      <c r="K13130" t="s">
        <v>44</v>
      </c>
      <c r="L13130" t="s">
        <v>43</v>
      </c>
      <c r="M13130">
        <v>-0.224</v>
      </c>
    </row>
    <row r="13131" spans="1:13" x14ac:dyDescent="0.25">
      <c r="A13131" t="s">
        <v>715</v>
      </c>
      <c r="B13131">
        <v>1</v>
      </c>
      <c r="C13131">
        <v>2050</v>
      </c>
      <c r="D13131" t="s">
        <v>310</v>
      </c>
      <c r="E13131" t="s">
        <v>311</v>
      </c>
      <c r="F13131" t="s">
        <v>652</v>
      </c>
      <c r="G13131" t="s">
        <v>30</v>
      </c>
      <c r="H13131" t="s">
        <v>18</v>
      </c>
      <c r="I13131" t="s">
        <v>19</v>
      </c>
      <c r="J13131" t="s">
        <v>31</v>
      </c>
      <c r="K13131" t="s">
        <v>42</v>
      </c>
      <c r="L13131" t="s">
        <v>43</v>
      </c>
      <c r="M13131">
        <v>2.128E-2</v>
      </c>
    </row>
    <row r="13132" spans="1:13" x14ac:dyDescent="0.25">
      <c r="A13132" t="s">
        <v>715</v>
      </c>
      <c r="B13132">
        <v>1</v>
      </c>
      <c r="C13132">
        <v>2050</v>
      </c>
      <c r="D13132" t="s">
        <v>310</v>
      </c>
      <c r="E13132" t="s">
        <v>311</v>
      </c>
      <c r="F13132" t="s">
        <v>653</v>
      </c>
      <c r="G13132" t="s">
        <v>152</v>
      </c>
      <c r="H13132" t="s">
        <v>18</v>
      </c>
      <c r="I13132" t="s">
        <v>19</v>
      </c>
      <c r="J13132" t="s">
        <v>31</v>
      </c>
      <c r="K13132" t="s">
        <v>42</v>
      </c>
      <c r="L13132" t="s">
        <v>43</v>
      </c>
      <c r="M13132">
        <v>0.2762</v>
      </c>
    </row>
    <row r="13133" spans="1:13" x14ac:dyDescent="0.25">
      <c r="A13133" t="s">
        <v>715</v>
      </c>
      <c r="B13133">
        <v>1</v>
      </c>
      <c r="C13133">
        <v>2050</v>
      </c>
      <c r="D13133" t="s">
        <v>310</v>
      </c>
      <c r="E13133" t="s">
        <v>311</v>
      </c>
      <c r="F13133" t="s">
        <v>654</v>
      </c>
      <c r="G13133" t="s">
        <v>30</v>
      </c>
      <c r="H13133" t="s">
        <v>18</v>
      </c>
      <c r="I13133" t="s">
        <v>19</v>
      </c>
      <c r="J13133" t="s">
        <v>31</v>
      </c>
      <c r="K13133" t="s">
        <v>42</v>
      </c>
      <c r="L13133" t="s">
        <v>43</v>
      </c>
      <c r="M13133">
        <v>0.79609000000000008</v>
      </c>
    </row>
    <row r="13134" spans="1:13" x14ac:dyDescent="0.25">
      <c r="A13134" t="s">
        <v>715</v>
      </c>
      <c r="B13134">
        <v>1</v>
      </c>
      <c r="C13134">
        <v>2050</v>
      </c>
      <c r="D13134" t="s">
        <v>310</v>
      </c>
      <c r="E13134" t="s">
        <v>311</v>
      </c>
      <c r="F13134" t="s">
        <v>654</v>
      </c>
      <c r="G13134" t="s">
        <v>149</v>
      </c>
      <c r="H13134" t="s">
        <v>18</v>
      </c>
      <c r="I13134" t="s">
        <v>19</v>
      </c>
      <c r="J13134" t="s">
        <v>150</v>
      </c>
      <c r="K13134" t="s">
        <v>42</v>
      </c>
      <c r="L13134" t="s">
        <v>43</v>
      </c>
      <c r="M13134">
        <v>0.79609000000000008</v>
      </c>
    </row>
    <row r="13135" spans="1:13" x14ac:dyDescent="0.25">
      <c r="A13135" t="s">
        <v>715</v>
      </c>
      <c r="B13135">
        <v>1</v>
      </c>
      <c r="C13135">
        <v>2050</v>
      </c>
      <c r="D13135" t="s">
        <v>310</v>
      </c>
      <c r="E13135" t="s">
        <v>311</v>
      </c>
      <c r="F13135" t="s">
        <v>567</v>
      </c>
      <c r="G13135" t="s">
        <v>275</v>
      </c>
      <c r="H13135" t="s">
        <v>12</v>
      </c>
      <c r="I13135" t="s">
        <v>19</v>
      </c>
      <c r="J13135" t="s">
        <v>218</v>
      </c>
      <c r="K13135" t="s">
        <v>42</v>
      </c>
      <c r="L13135" t="s">
        <v>43</v>
      </c>
      <c r="M13135">
        <v>0.64985957446808518</v>
      </c>
    </row>
    <row r="13136" spans="1:13" x14ac:dyDescent="0.25">
      <c r="A13136" t="s">
        <v>715</v>
      </c>
      <c r="B13136">
        <v>1</v>
      </c>
      <c r="C13136">
        <v>2050</v>
      </c>
      <c r="D13136" t="s">
        <v>310</v>
      </c>
      <c r="E13136" t="s">
        <v>311</v>
      </c>
      <c r="F13136" t="s">
        <v>567</v>
      </c>
      <c r="G13136" t="s">
        <v>27</v>
      </c>
      <c r="H13136" t="s">
        <v>23</v>
      </c>
      <c r="I13136" t="s">
        <v>19</v>
      </c>
      <c r="J13136" t="s">
        <v>24</v>
      </c>
      <c r="K13136" t="s">
        <v>42</v>
      </c>
      <c r="L13136" t="s">
        <v>43</v>
      </c>
      <c r="M13136">
        <v>0.53100000000000003</v>
      </c>
    </row>
    <row r="13137" spans="1:13" x14ac:dyDescent="0.25">
      <c r="A13137" t="s">
        <v>715</v>
      </c>
      <c r="B13137">
        <v>1</v>
      </c>
      <c r="C13137">
        <v>2050</v>
      </c>
      <c r="D13137" t="s">
        <v>310</v>
      </c>
      <c r="E13137" t="s">
        <v>311</v>
      </c>
      <c r="F13137" t="s">
        <v>567</v>
      </c>
      <c r="G13137" t="s">
        <v>27</v>
      </c>
      <c r="H13137" t="s">
        <v>23</v>
      </c>
      <c r="I13137" t="s">
        <v>19</v>
      </c>
      <c r="J13137" t="s">
        <v>24</v>
      </c>
      <c r="K13137" t="s">
        <v>44</v>
      </c>
      <c r="L13137" t="s">
        <v>43</v>
      </c>
      <c r="M13137">
        <v>-0.53100000000000003</v>
      </c>
    </row>
    <row r="13138" spans="1:13" x14ac:dyDescent="0.25">
      <c r="A13138" t="s">
        <v>715</v>
      </c>
      <c r="B13138">
        <v>1</v>
      </c>
      <c r="C13138">
        <v>2050</v>
      </c>
      <c r="D13138" t="s">
        <v>310</v>
      </c>
      <c r="E13138" t="s">
        <v>311</v>
      </c>
      <c r="F13138" t="s">
        <v>567</v>
      </c>
      <c r="G13138" t="s">
        <v>28</v>
      </c>
      <c r="H13138" t="s">
        <v>21</v>
      </c>
      <c r="I13138" t="s">
        <v>19</v>
      </c>
      <c r="J13138" t="s">
        <v>22</v>
      </c>
      <c r="K13138" t="s">
        <v>42</v>
      </c>
      <c r="L13138" t="s">
        <v>43</v>
      </c>
      <c r="M13138">
        <v>9.0000000000000008E-4</v>
      </c>
    </row>
    <row r="13139" spans="1:13" x14ac:dyDescent="0.25">
      <c r="A13139" t="s">
        <v>715</v>
      </c>
      <c r="B13139">
        <v>1</v>
      </c>
      <c r="C13139">
        <v>2050</v>
      </c>
      <c r="D13139" t="s">
        <v>310</v>
      </c>
      <c r="E13139" t="s">
        <v>311</v>
      </c>
      <c r="F13139" t="s">
        <v>567</v>
      </c>
      <c r="G13139" t="s">
        <v>28</v>
      </c>
      <c r="H13139" t="s">
        <v>21</v>
      </c>
      <c r="I13139" t="s">
        <v>19</v>
      </c>
      <c r="J13139" t="s">
        <v>22</v>
      </c>
      <c r="K13139" t="s">
        <v>44</v>
      </c>
      <c r="L13139" t="s">
        <v>43</v>
      </c>
      <c r="M13139">
        <v>-9.0000000000000008E-4</v>
      </c>
    </row>
    <row r="13140" spans="1:13" x14ac:dyDescent="0.25">
      <c r="A13140" t="s">
        <v>715</v>
      </c>
      <c r="B13140">
        <v>1</v>
      </c>
      <c r="C13140">
        <v>2050</v>
      </c>
      <c r="D13140" t="s">
        <v>310</v>
      </c>
      <c r="E13140" t="s">
        <v>311</v>
      </c>
      <c r="F13140" t="s">
        <v>567</v>
      </c>
      <c r="G13140" t="s">
        <v>20</v>
      </c>
      <c r="H13140" t="s">
        <v>21</v>
      </c>
      <c r="I13140" t="s">
        <v>19</v>
      </c>
      <c r="J13140" t="s">
        <v>22</v>
      </c>
      <c r="K13140" t="s">
        <v>42</v>
      </c>
      <c r="L13140" t="s">
        <v>43</v>
      </c>
      <c r="M13140">
        <v>1.9499999999999999E-3</v>
      </c>
    </row>
    <row r="13141" spans="1:13" x14ac:dyDescent="0.25">
      <c r="A13141" t="s">
        <v>715</v>
      </c>
      <c r="B13141">
        <v>1</v>
      </c>
      <c r="C13141">
        <v>2050</v>
      </c>
      <c r="D13141" t="s">
        <v>310</v>
      </c>
      <c r="E13141" t="s">
        <v>311</v>
      </c>
      <c r="F13141" t="s">
        <v>567</v>
      </c>
      <c r="G13141" t="s">
        <v>20</v>
      </c>
      <c r="H13141" t="s">
        <v>21</v>
      </c>
      <c r="I13141" t="s">
        <v>19</v>
      </c>
      <c r="J13141" t="s">
        <v>22</v>
      </c>
      <c r="K13141" t="s">
        <v>44</v>
      </c>
      <c r="L13141" t="s">
        <v>43</v>
      </c>
      <c r="M13141">
        <v>-1.9499999999999999E-3</v>
      </c>
    </row>
    <row r="13142" spans="1:13" x14ac:dyDescent="0.25">
      <c r="A13142" t="s">
        <v>715</v>
      </c>
      <c r="B13142">
        <v>1</v>
      </c>
      <c r="C13142">
        <v>2050</v>
      </c>
      <c r="D13142" t="s">
        <v>310</v>
      </c>
      <c r="E13142" t="s">
        <v>311</v>
      </c>
      <c r="F13142" t="s">
        <v>567</v>
      </c>
      <c r="G13142" t="s">
        <v>29</v>
      </c>
      <c r="H13142" t="s">
        <v>21</v>
      </c>
      <c r="I13142" t="s">
        <v>19</v>
      </c>
      <c r="J13142" t="s">
        <v>22</v>
      </c>
      <c r="K13142" t="s">
        <v>42</v>
      </c>
      <c r="L13142" t="s">
        <v>43</v>
      </c>
      <c r="M13142">
        <v>1.4999999999999999E-4</v>
      </c>
    </row>
    <row r="13143" spans="1:13" x14ac:dyDescent="0.25">
      <c r="A13143" t="s">
        <v>715</v>
      </c>
      <c r="B13143">
        <v>1</v>
      </c>
      <c r="C13143">
        <v>2050</v>
      </c>
      <c r="D13143" t="s">
        <v>310</v>
      </c>
      <c r="E13143" t="s">
        <v>311</v>
      </c>
      <c r="F13143" t="s">
        <v>567</v>
      </c>
      <c r="G13143" t="s">
        <v>29</v>
      </c>
      <c r="H13143" t="s">
        <v>21</v>
      </c>
      <c r="I13143" t="s">
        <v>19</v>
      </c>
      <c r="J13143" t="s">
        <v>22</v>
      </c>
      <c r="K13143" t="s">
        <v>44</v>
      </c>
      <c r="L13143" t="s">
        <v>43</v>
      </c>
      <c r="M13143">
        <v>-1.4999999999999999E-4</v>
      </c>
    </row>
    <row r="13144" spans="1:13" x14ac:dyDescent="0.25">
      <c r="A13144" t="s">
        <v>715</v>
      </c>
      <c r="B13144">
        <v>1</v>
      </c>
      <c r="C13144">
        <v>2050</v>
      </c>
      <c r="D13144" t="s">
        <v>310</v>
      </c>
      <c r="E13144" t="s">
        <v>311</v>
      </c>
      <c r="F13144" t="s">
        <v>567</v>
      </c>
      <c r="G13144" t="s">
        <v>717</v>
      </c>
      <c r="H13144" t="s">
        <v>21</v>
      </c>
      <c r="I13144" t="s">
        <v>19</v>
      </c>
      <c r="J13144" t="s">
        <v>22</v>
      </c>
      <c r="K13144" t="s">
        <v>45</v>
      </c>
      <c r="L13144" t="s">
        <v>43</v>
      </c>
      <c r="M13144">
        <v>2.1</v>
      </c>
    </row>
    <row r="13145" spans="1:13" x14ac:dyDescent="0.25">
      <c r="A13145" t="s">
        <v>715</v>
      </c>
      <c r="B13145">
        <v>1</v>
      </c>
      <c r="C13145">
        <v>2050</v>
      </c>
      <c r="D13145" t="s">
        <v>310</v>
      </c>
      <c r="E13145" t="s">
        <v>311</v>
      </c>
      <c r="F13145" t="s">
        <v>567</v>
      </c>
      <c r="G13145" t="s">
        <v>680</v>
      </c>
      <c r="H13145" t="s">
        <v>23</v>
      </c>
      <c r="I13145" t="s">
        <v>19</v>
      </c>
      <c r="J13145" t="s">
        <v>24</v>
      </c>
      <c r="K13145" t="s">
        <v>45</v>
      </c>
      <c r="L13145" t="s">
        <v>43</v>
      </c>
      <c r="M13145">
        <v>8.140772000052074</v>
      </c>
    </row>
    <row r="13146" spans="1:13" x14ac:dyDescent="0.25">
      <c r="A13146" t="s">
        <v>715</v>
      </c>
      <c r="B13146">
        <v>1</v>
      </c>
      <c r="C13146">
        <v>2050</v>
      </c>
      <c r="D13146" t="s">
        <v>310</v>
      </c>
      <c r="E13146" t="s">
        <v>311</v>
      </c>
      <c r="F13146" t="s">
        <v>567</v>
      </c>
      <c r="G13146" t="s">
        <v>586</v>
      </c>
      <c r="H13146" t="s">
        <v>23</v>
      </c>
      <c r="I13146" t="s">
        <v>19</v>
      </c>
      <c r="J13146" t="s">
        <v>24</v>
      </c>
      <c r="K13146" t="s">
        <v>45</v>
      </c>
      <c r="L13146" t="s">
        <v>43</v>
      </c>
      <c r="M13146">
        <v>3.1679248890847322</v>
      </c>
    </row>
    <row r="13147" spans="1:13" x14ac:dyDescent="0.25">
      <c r="A13147" t="s">
        <v>715</v>
      </c>
      <c r="B13147">
        <v>1</v>
      </c>
      <c r="C13147">
        <v>2050</v>
      </c>
      <c r="D13147" t="s">
        <v>312</v>
      </c>
      <c r="E13147" t="s">
        <v>313</v>
      </c>
      <c r="F13147" t="s">
        <v>518</v>
      </c>
      <c r="G13147" t="s">
        <v>39</v>
      </c>
      <c r="H13147" t="s">
        <v>36</v>
      </c>
      <c r="I13147" t="s">
        <v>19</v>
      </c>
      <c r="J13147" t="s">
        <v>26</v>
      </c>
      <c r="K13147" t="s">
        <v>42</v>
      </c>
      <c r="L13147" t="s">
        <v>43</v>
      </c>
      <c r="M13147">
        <v>4.03</v>
      </c>
    </row>
    <row r="13148" spans="1:13" x14ac:dyDescent="0.25">
      <c r="A13148" t="s">
        <v>715</v>
      </c>
      <c r="B13148">
        <v>1</v>
      </c>
      <c r="C13148">
        <v>2050</v>
      </c>
      <c r="D13148" t="s">
        <v>312</v>
      </c>
      <c r="E13148" t="s">
        <v>313</v>
      </c>
      <c r="F13148" t="s">
        <v>518</v>
      </c>
      <c r="G13148" t="s">
        <v>39</v>
      </c>
      <c r="H13148" t="s">
        <v>36</v>
      </c>
      <c r="I13148" t="s">
        <v>19</v>
      </c>
      <c r="J13148" t="s">
        <v>26</v>
      </c>
      <c r="K13148" t="s">
        <v>44</v>
      </c>
      <c r="L13148" t="s">
        <v>43</v>
      </c>
      <c r="M13148">
        <v>-4.03</v>
      </c>
    </row>
    <row r="13149" spans="1:13" x14ac:dyDescent="0.25">
      <c r="A13149" t="s">
        <v>715</v>
      </c>
      <c r="B13149">
        <v>1</v>
      </c>
      <c r="C13149">
        <v>2050</v>
      </c>
      <c r="D13149" t="s">
        <v>312</v>
      </c>
      <c r="E13149" t="s">
        <v>313</v>
      </c>
      <c r="F13149" t="s">
        <v>518</v>
      </c>
      <c r="G13149" t="s">
        <v>40</v>
      </c>
      <c r="H13149" t="s">
        <v>41</v>
      </c>
      <c r="I13149" t="s">
        <v>19</v>
      </c>
      <c r="J13149" t="s">
        <v>26</v>
      </c>
      <c r="K13149" t="s">
        <v>42</v>
      </c>
      <c r="L13149" t="s">
        <v>43</v>
      </c>
      <c r="M13149">
        <v>3.0000000000000001E-3</v>
      </c>
    </row>
    <row r="13150" spans="1:13" x14ac:dyDescent="0.25">
      <c r="A13150" t="s">
        <v>715</v>
      </c>
      <c r="B13150">
        <v>1</v>
      </c>
      <c r="C13150">
        <v>2050</v>
      </c>
      <c r="D13150" t="s">
        <v>312</v>
      </c>
      <c r="E13150" t="s">
        <v>313</v>
      </c>
      <c r="F13150" t="s">
        <v>518</v>
      </c>
      <c r="G13150" t="s">
        <v>40</v>
      </c>
      <c r="H13150" t="s">
        <v>41</v>
      </c>
      <c r="I13150" t="s">
        <v>19</v>
      </c>
      <c r="J13150" t="s">
        <v>26</v>
      </c>
      <c r="K13150" t="s">
        <v>44</v>
      </c>
      <c r="L13150" t="s">
        <v>43</v>
      </c>
      <c r="M13150">
        <v>-3.0000000000000001E-3</v>
      </c>
    </row>
    <row r="13151" spans="1:13" x14ac:dyDescent="0.25">
      <c r="A13151" t="s">
        <v>715</v>
      </c>
      <c r="B13151">
        <v>1</v>
      </c>
      <c r="C13151">
        <v>2050</v>
      </c>
      <c r="D13151" t="s">
        <v>312</v>
      </c>
      <c r="E13151" t="s">
        <v>313</v>
      </c>
      <c r="F13151" t="s">
        <v>518</v>
      </c>
      <c r="G13151" t="s">
        <v>49</v>
      </c>
      <c r="H13151" t="s">
        <v>35</v>
      </c>
      <c r="I13151" t="s">
        <v>19</v>
      </c>
      <c r="J13151" t="s">
        <v>26</v>
      </c>
      <c r="K13151" t="s">
        <v>42</v>
      </c>
      <c r="L13151" t="s">
        <v>43</v>
      </c>
      <c r="M13151">
        <v>1.0489999999999999</v>
      </c>
    </row>
    <row r="13152" spans="1:13" x14ac:dyDescent="0.25">
      <c r="A13152" t="s">
        <v>715</v>
      </c>
      <c r="B13152">
        <v>1</v>
      </c>
      <c r="C13152">
        <v>2050</v>
      </c>
      <c r="D13152" t="s">
        <v>312</v>
      </c>
      <c r="E13152" t="s">
        <v>313</v>
      </c>
      <c r="F13152" t="s">
        <v>518</v>
      </c>
      <c r="G13152" t="s">
        <v>49</v>
      </c>
      <c r="H13152" t="s">
        <v>35</v>
      </c>
      <c r="I13152" t="s">
        <v>19</v>
      </c>
      <c r="J13152" t="s">
        <v>26</v>
      </c>
      <c r="K13152" t="s">
        <v>44</v>
      </c>
      <c r="L13152" t="s">
        <v>43</v>
      </c>
      <c r="M13152">
        <v>-1.0489999999999999</v>
      </c>
    </row>
    <row r="13153" spans="1:13" x14ac:dyDescent="0.25">
      <c r="A13153" t="s">
        <v>715</v>
      </c>
      <c r="B13153">
        <v>1</v>
      </c>
      <c r="C13153">
        <v>2050</v>
      </c>
      <c r="D13153" t="s">
        <v>312</v>
      </c>
      <c r="E13153" t="s">
        <v>313</v>
      </c>
      <c r="F13153" t="s">
        <v>518</v>
      </c>
      <c r="G13153" t="s">
        <v>235</v>
      </c>
      <c r="H13153" t="s">
        <v>198</v>
      </c>
      <c r="I13153" t="s">
        <v>19</v>
      </c>
      <c r="J13153" t="s">
        <v>26</v>
      </c>
      <c r="K13153" t="s">
        <v>42</v>
      </c>
      <c r="L13153" t="s">
        <v>43</v>
      </c>
      <c r="M13153">
        <v>0.42</v>
      </c>
    </row>
    <row r="13154" spans="1:13" x14ac:dyDescent="0.25">
      <c r="A13154" t="s">
        <v>715</v>
      </c>
      <c r="B13154">
        <v>1</v>
      </c>
      <c r="C13154">
        <v>2050</v>
      </c>
      <c r="D13154" t="s">
        <v>312</v>
      </c>
      <c r="E13154" t="s">
        <v>313</v>
      </c>
      <c r="F13154" t="s">
        <v>518</v>
      </c>
      <c r="G13154" t="s">
        <v>235</v>
      </c>
      <c r="H13154" t="s">
        <v>198</v>
      </c>
      <c r="I13154" t="s">
        <v>19</v>
      </c>
      <c r="J13154" t="s">
        <v>26</v>
      </c>
      <c r="K13154" t="s">
        <v>44</v>
      </c>
      <c r="L13154" t="s">
        <v>43</v>
      </c>
      <c r="M13154">
        <v>-0.42</v>
      </c>
    </row>
    <row r="13155" spans="1:13" x14ac:dyDescent="0.25">
      <c r="A13155" t="s">
        <v>715</v>
      </c>
      <c r="B13155">
        <v>1</v>
      </c>
      <c r="C13155">
        <v>2050</v>
      </c>
      <c r="D13155" t="s">
        <v>312</v>
      </c>
      <c r="E13155" t="s">
        <v>313</v>
      </c>
      <c r="F13155" t="s">
        <v>518</v>
      </c>
      <c r="G13155" t="s">
        <v>264</v>
      </c>
      <c r="H13155" t="s">
        <v>25</v>
      </c>
      <c r="I13155" t="s">
        <v>19</v>
      </c>
      <c r="J13155" t="s">
        <v>26</v>
      </c>
      <c r="K13155" t="s">
        <v>42</v>
      </c>
      <c r="L13155" t="s">
        <v>43</v>
      </c>
      <c r="M13155">
        <v>5.9000000000000004E-2</v>
      </c>
    </row>
    <row r="13156" spans="1:13" x14ac:dyDescent="0.25">
      <c r="A13156" t="s">
        <v>715</v>
      </c>
      <c r="B13156">
        <v>1</v>
      </c>
      <c r="C13156">
        <v>2050</v>
      </c>
      <c r="D13156" t="s">
        <v>312</v>
      </c>
      <c r="E13156" t="s">
        <v>313</v>
      </c>
      <c r="F13156" t="s">
        <v>518</v>
      </c>
      <c r="G13156" t="s">
        <v>264</v>
      </c>
      <c r="H13156" t="s">
        <v>25</v>
      </c>
      <c r="I13156" t="s">
        <v>19</v>
      </c>
      <c r="J13156" t="s">
        <v>26</v>
      </c>
      <c r="K13156" t="s">
        <v>44</v>
      </c>
      <c r="L13156" t="s">
        <v>43</v>
      </c>
      <c r="M13156">
        <v>-5.9000000000000004E-2</v>
      </c>
    </row>
    <row r="13157" spans="1:13" x14ac:dyDescent="0.25">
      <c r="A13157" t="s">
        <v>715</v>
      </c>
      <c r="B13157">
        <v>1</v>
      </c>
      <c r="C13157">
        <v>2050</v>
      </c>
      <c r="D13157" t="s">
        <v>312</v>
      </c>
      <c r="E13157" t="s">
        <v>313</v>
      </c>
      <c r="F13157" t="s">
        <v>518</v>
      </c>
      <c r="G13157" t="s">
        <v>214</v>
      </c>
      <c r="H13157" t="s">
        <v>215</v>
      </c>
      <c r="I13157" t="s">
        <v>19</v>
      </c>
      <c r="J13157" t="s">
        <v>26</v>
      </c>
      <c r="K13157" t="s">
        <v>42</v>
      </c>
      <c r="L13157" t="s">
        <v>43</v>
      </c>
      <c r="M13157">
        <v>1.8989</v>
      </c>
    </row>
    <row r="13158" spans="1:13" x14ac:dyDescent="0.25">
      <c r="A13158" t="s">
        <v>715</v>
      </c>
      <c r="B13158">
        <v>1</v>
      </c>
      <c r="C13158">
        <v>2050</v>
      </c>
      <c r="D13158" t="s">
        <v>312</v>
      </c>
      <c r="E13158" t="s">
        <v>313</v>
      </c>
      <c r="F13158" t="s">
        <v>518</v>
      </c>
      <c r="G13158" t="s">
        <v>214</v>
      </c>
      <c r="H13158" t="s">
        <v>215</v>
      </c>
      <c r="I13158" t="s">
        <v>19</v>
      </c>
      <c r="J13158" t="s">
        <v>26</v>
      </c>
      <c r="K13158" t="s">
        <v>44</v>
      </c>
      <c r="L13158" t="s">
        <v>43</v>
      </c>
      <c r="M13158">
        <v>-1.8989</v>
      </c>
    </row>
    <row r="13159" spans="1:13" x14ac:dyDescent="0.25">
      <c r="A13159" t="s">
        <v>715</v>
      </c>
      <c r="B13159">
        <v>1</v>
      </c>
      <c r="C13159">
        <v>2050</v>
      </c>
      <c r="D13159" t="s">
        <v>312</v>
      </c>
      <c r="E13159" t="s">
        <v>313</v>
      </c>
      <c r="F13159" t="s">
        <v>518</v>
      </c>
      <c r="G13159" t="s">
        <v>47</v>
      </c>
      <c r="H13159" t="s">
        <v>48</v>
      </c>
      <c r="I13159" t="s">
        <v>19</v>
      </c>
      <c r="J13159" t="s">
        <v>26</v>
      </c>
      <c r="K13159" t="s">
        <v>42</v>
      </c>
      <c r="L13159" t="s">
        <v>43</v>
      </c>
      <c r="M13159">
        <v>0.24099999999999999</v>
      </c>
    </row>
    <row r="13160" spans="1:13" x14ac:dyDescent="0.25">
      <c r="A13160" t="s">
        <v>715</v>
      </c>
      <c r="B13160">
        <v>1</v>
      </c>
      <c r="C13160">
        <v>2050</v>
      </c>
      <c r="D13160" t="s">
        <v>312</v>
      </c>
      <c r="E13160" t="s">
        <v>313</v>
      </c>
      <c r="F13160" t="s">
        <v>518</v>
      </c>
      <c r="G13160" t="s">
        <v>47</v>
      </c>
      <c r="H13160" t="s">
        <v>48</v>
      </c>
      <c r="I13160" t="s">
        <v>19</v>
      </c>
      <c r="J13160" t="s">
        <v>26</v>
      </c>
      <c r="K13160" t="s">
        <v>44</v>
      </c>
      <c r="L13160" t="s">
        <v>43</v>
      </c>
      <c r="M13160">
        <v>-0.24099999999999999</v>
      </c>
    </row>
    <row r="13161" spans="1:13" x14ac:dyDescent="0.25">
      <c r="A13161" t="s">
        <v>715</v>
      </c>
      <c r="B13161">
        <v>1</v>
      </c>
      <c r="C13161">
        <v>2050</v>
      </c>
      <c r="D13161" t="s">
        <v>312</v>
      </c>
      <c r="E13161" t="s">
        <v>313</v>
      </c>
      <c r="F13161" t="s">
        <v>655</v>
      </c>
      <c r="G13161" t="s">
        <v>149</v>
      </c>
      <c r="H13161" t="s">
        <v>18</v>
      </c>
      <c r="I13161" t="s">
        <v>19</v>
      </c>
      <c r="J13161" t="s">
        <v>150</v>
      </c>
      <c r="K13161" t="s">
        <v>42</v>
      </c>
      <c r="L13161" t="s">
        <v>43</v>
      </c>
      <c r="M13161">
        <v>5.5E-2</v>
      </c>
    </row>
    <row r="13162" spans="1:13" x14ac:dyDescent="0.25">
      <c r="A13162" t="s">
        <v>715</v>
      </c>
      <c r="B13162">
        <v>1</v>
      </c>
      <c r="C13162">
        <v>2050</v>
      </c>
      <c r="D13162" t="s">
        <v>312</v>
      </c>
      <c r="E13162" t="s">
        <v>313</v>
      </c>
      <c r="F13162" t="s">
        <v>568</v>
      </c>
      <c r="G13162" t="s">
        <v>27</v>
      </c>
      <c r="H13162" t="s">
        <v>23</v>
      </c>
      <c r="I13162" t="s">
        <v>19</v>
      </c>
      <c r="J13162" t="s">
        <v>24</v>
      </c>
      <c r="K13162" t="s">
        <v>42</v>
      </c>
      <c r="L13162" t="s">
        <v>43</v>
      </c>
      <c r="M13162">
        <v>1.407</v>
      </c>
    </row>
    <row r="13163" spans="1:13" x14ac:dyDescent="0.25">
      <c r="A13163" t="s">
        <v>715</v>
      </c>
      <c r="B13163">
        <v>1</v>
      </c>
      <c r="C13163">
        <v>2050</v>
      </c>
      <c r="D13163" t="s">
        <v>312</v>
      </c>
      <c r="E13163" t="s">
        <v>313</v>
      </c>
      <c r="F13163" t="s">
        <v>568</v>
      </c>
      <c r="G13163" t="s">
        <v>27</v>
      </c>
      <c r="H13163" t="s">
        <v>23</v>
      </c>
      <c r="I13163" t="s">
        <v>19</v>
      </c>
      <c r="J13163" t="s">
        <v>24</v>
      </c>
      <c r="K13163" t="s">
        <v>44</v>
      </c>
      <c r="L13163" t="s">
        <v>43</v>
      </c>
      <c r="M13163">
        <v>-1.407</v>
      </c>
    </row>
    <row r="13164" spans="1:13" x14ac:dyDescent="0.25">
      <c r="A13164" t="s">
        <v>715</v>
      </c>
      <c r="B13164">
        <v>1</v>
      </c>
      <c r="C13164">
        <v>2050</v>
      </c>
      <c r="D13164" t="s">
        <v>312</v>
      </c>
      <c r="E13164" t="s">
        <v>313</v>
      </c>
      <c r="F13164" t="s">
        <v>568</v>
      </c>
      <c r="G13164" t="s">
        <v>28</v>
      </c>
      <c r="H13164" t="s">
        <v>21</v>
      </c>
      <c r="I13164" t="s">
        <v>19</v>
      </c>
      <c r="J13164" t="s">
        <v>22</v>
      </c>
      <c r="K13164" t="s">
        <v>42</v>
      </c>
      <c r="L13164" t="s">
        <v>43</v>
      </c>
      <c r="M13164">
        <v>9.6900000000000014E-2</v>
      </c>
    </row>
    <row r="13165" spans="1:13" x14ac:dyDescent="0.25">
      <c r="A13165" t="s">
        <v>715</v>
      </c>
      <c r="B13165">
        <v>1</v>
      </c>
      <c r="C13165">
        <v>2050</v>
      </c>
      <c r="D13165" t="s">
        <v>312</v>
      </c>
      <c r="E13165" t="s">
        <v>313</v>
      </c>
      <c r="F13165" t="s">
        <v>568</v>
      </c>
      <c r="G13165" t="s">
        <v>28</v>
      </c>
      <c r="H13165" t="s">
        <v>21</v>
      </c>
      <c r="I13165" t="s">
        <v>19</v>
      </c>
      <c r="J13165" t="s">
        <v>22</v>
      </c>
      <c r="K13165" t="s">
        <v>44</v>
      </c>
      <c r="L13165" t="s">
        <v>43</v>
      </c>
      <c r="M13165">
        <v>-9.6900000000000014E-2</v>
      </c>
    </row>
    <row r="13166" spans="1:13" x14ac:dyDescent="0.25">
      <c r="A13166" t="s">
        <v>715</v>
      </c>
      <c r="B13166">
        <v>1</v>
      </c>
      <c r="C13166">
        <v>2050</v>
      </c>
      <c r="D13166" t="s">
        <v>312</v>
      </c>
      <c r="E13166" t="s">
        <v>313</v>
      </c>
      <c r="F13166" t="s">
        <v>568</v>
      </c>
      <c r="G13166" t="s">
        <v>20</v>
      </c>
      <c r="H13166" t="s">
        <v>21</v>
      </c>
      <c r="I13166" t="s">
        <v>19</v>
      </c>
      <c r="J13166" t="s">
        <v>22</v>
      </c>
      <c r="K13166" t="s">
        <v>42</v>
      </c>
      <c r="L13166" t="s">
        <v>43</v>
      </c>
      <c r="M13166">
        <v>0.20995</v>
      </c>
    </row>
    <row r="13167" spans="1:13" x14ac:dyDescent="0.25">
      <c r="A13167" t="s">
        <v>715</v>
      </c>
      <c r="B13167">
        <v>1</v>
      </c>
      <c r="C13167">
        <v>2050</v>
      </c>
      <c r="D13167" t="s">
        <v>312</v>
      </c>
      <c r="E13167" t="s">
        <v>313</v>
      </c>
      <c r="F13167" t="s">
        <v>568</v>
      </c>
      <c r="G13167" t="s">
        <v>20</v>
      </c>
      <c r="H13167" t="s">
        <v>21</v>
      </c>
      <c r="I13167" t="s">
        <v>19</v>
      </c>
      <c r="J13167" t="s">
        <v>22</v>
      </c>
      <c r="K13167" t="s">
        <v>44</v>
      </c>
      <c r="L13167" t="s">
        <v>43</v>
      </c>
      <c r="M13167">
        <v>-0.20995</v>
      </c>
    </row>
    <row r="13168" spans="1:13" x14ac:dyDescent="0.25">
      <c r="A13168" t="s">
        <v>715</v>
      </c>
      <c r="B13168">
        <v>1</v>
      </c>
      <c r="C13168">
        <v>2050</v>
      </c>
      <c r="D13168" t="s">
        <v>312</v>
      </c>
      <c r="E13168" t="s">
        <v>313</v>
      </c>
      <c r="F13168" t="s">
        <v>568</v>
      </c>
      <c r="G13168" t="s">
        <v>29</v>
      </c>
      <c r="H13168" t="s">
        <v>21</v>
      </c>
      <c r="I13168" t="s">
        <v>19</v>
      </c>
      <c r="J13168" t="s">
        <v>22</v>
      </c>
      <c r="K13168" t="s">
        <v>42</v>
      </c>
      <c r="L13168" t="s">
        <v>43</v>
      </c>
      <c r="M13168">
        <v>1.6149999999999998E-2</v>
      </c>
    </row>
    <row r="13169" spans="1:13" x14ac:dyDescent="0.25">
      <c r="A13169" t="s">
        <v>715</v>
      </c>
      <c r="B13169">
        <v>1</v>
      </c>
      <c r="C13169">
        <v>2050</v>
      </c>
      <c r="D13169" t="s">
        <v>312</v>
      </c>
      <c r="E13169" t="s">
        <v>313</v>
      </c>
      <c r="F13169" t="s">
        <v>568</v>
      </c>
      <c r="G13169" t="s">
        <v>29</v>
      </c>
      <c r="H13169" t="s">
        <v>21</v>
      </c>
      <c r="I13169" t="s">
        <v>19</v>
      </c>
      <c r="J13169" t="s">
        <v>22</v>
      </c>
      <c r="K13169" t="s">
        <v>44</v>
      </c>
      <c r="L13169" t="s">
        <v>43</v>
      </c>
      <c r="M13169">
        <v>-1.6149999999999998E-2</v>
      </c>
    </row>
    <row r="13170" spans="1:13" x14ac:dyDescent="0.25">
      <c r="A13170" t="s">
        <v>715</v>
      </c>
      <c r="B13170">
        <v>1</v>
      </c>
      <c r="C13170">
        <v>2050</v>
      </c>
      <c r="D13170" t="s">
        <v>312</v>
      </c>
      <c r="E13170" t="s">
        <v>313</v>
      </c>
      <c r="F13170" t="s">
        <v>568</v>
      </c>
      <c r="G13170" t="s">
        <v>717</v>
      </c>
      <c r="H13170" t="s">
        <v>21</v>
      </c>
      <c r="I13170" t="s">
        <v>19</v>
      </c>
      <c r="J13170" t="s">
        <v>22</v>
      </c>
      <c r="K13170" t="s">
        <v>45</v>
      </c>
      <c r="L13170" t="s">
        <v>43</v>
      </c>
      <c r="M13170">
        <v>0.59999999999999987</v>
      </c>
    </row>
    <row r="13171" spans="1:13" x14ac:dyDescent="0.25">
      <c r="A13171" t="s">
        <v>715</v>
      </c>
      <c r="B13171">
        <v>1</v>
      </c>
      <c r="C13171">
        <v>2050</v>
      </c>
      <c r="D13171" t="s">
        <v>312</v>
      </c>
      <c r="E13171" t="s">
        <v>313</v>
      </c>
      <c r="F13171" t="s">
        <v>568</v>
      </c>
      <c r="G13171" t="s">
        <v>718</v>
      </c>
      <c r="H13171" t="s">
        <v>23</v>
      </c>
      <c r="I13171" t="s">
        <v>19</v>
      </c>
      <c r="J13171" t="s">
        <v>24</v>
      </c>
      <c r="K13171" t="s">
        <v>45</v>
      </c>
      <c r="L13171" t="s">
        <v>43</v>
      </c>
      <c r="M13171">
        <v>12.395903988416576</v>
      </c>
    </row>
    <row r="13172" spans="1:13" x14ac:dyDescent="0.25">
      <c r="A13172" t="s">
        <v>715</v>
      </c>
      <c r="B13172">
        <v>1</v>
      </c>
      <c r="C13172">
        <v>2050</v>
      </c>
      <c r="D13172" t="s">
        <v>312</v>
      </c>
      <c r="E13172" t="s">
        <v>313</v>
      </c>
      <c r="F13172" t="s">
        <v>568</v>
      </c>
      <c r="G13172" t="s">
        <v>680</v>
      </c>
      <c r="H13172" t="s">
        <v>23</v>
      </c>
      <c r="I13172" t="s">
        <v>19</v>
      </c>
      <c r="J13172" t="s">
        <v>24</v>
      </c>
      <c r="K13172" t="s">
        <v>45</v>
      </c>
      <c r="L13172" t="s">
        <v>43</v>
      </c>
      <c r="M13172">
        <v>6.3837958784509503</v>
      </c>
    </row>
    <row r="13173" spans="1:13" x14ac:dyDescent="0.25">
      <c r="A13173" t="s">
        <v>715</v>
      </c>
      <c r="B13173">
        <v>1</v>
      </c>
      <c r="C13173">
        <v>2050</v>
      </c>
      <c r="D13173" t="s">
        <v>312</v>
      </c>
      <c r="E13173" t="s">
        <v>313</v>
      </c>
      <c r="F13173" t="s">
        <v>568</v>
      </c>
      <c r="G13173" t="s">
        <v>586</v>
      </c>
      <c r="H13173" t="s">
        <v>23</v>
      </c>
      <c r="I13173" t="s">
        <v>19</v>
      </c>
      <c r="J13173" t="s">
        <v>24</v>
      </c>
      <c r="K13173" t="s">
        <v>45</v>
      </c>
      <c r="L13173" t="s">
        <v>43</v>
      </c>
      <c r="M13173">
        <v>7.4875292038864254</v>
      </c>
    </row>
    <row r="13174" spans="1:13" x14ac:dyDescent="0.25">
      <c r="A13174" t="s">
        <v>715</v>
      </c>
      <c r="B13174">
        <v>1</v>
      </c>
      <c r="C13174">
        <v>2050</v>
      </c>
      <c r="D13174" t="s">
        <v>314</v>
      </c>
      <c r="E13174" t="s">
        <v>315</v>
      </c>
      <c r="F13174" t="s">
        <v>519</v>
      </c>
      <c r="G13174" t="s">
        <v>39</v>
      </c>
      <c r="H13174" t="s">
        <v>36</v>
      </c>
      <c r="I13174" t="s">
        <v>19</v>
      </c>
      <c r="J13174" t="s">
        <v>26</v>
      </c>
      <c r="K13174" t="s">
        <v>42</v>
      </c>
      <c r="L13174" t="s">
        <v>43</v>
      </c>
      <c r="M13174">
        <v>0.54600000000000004</v>
      </c>
    </row>
    <row r="13175" spans="1:13" x14ac:dyDescent="0.25">
      <c r="A13175" t="s">
        <v>715</v>
      </c>
      <c r="B13175">
        <v>1</v>
      </c>
      <c r="C13175">
        <v>2050</v>
      </c>
      <c r="D13175" t="s">
        <v>314</v>
      </c>
      <c r="E13175" t="s">
        <v>315</v>
      </c>
      <c r="F13175" t="s">
        <v>519</v>
      </c>
      <c r="G13175" t="s">
        <v>39</v>
      </c>
      <c r="H13175" t="s">
        <v>36</v>
      </c>
      <c r="I13175" t="s">
        <v>19</v>
      </c>
      <c r="J13175" t="s">
        <v>26</v>
      </c>
      <c r="K13175" t="s">
        <v>44</v>
      </c>
      <c r="L13175" t="s">
        <v>43</v>
      </c>
      <c r="M13175">
        <v>-0.54600000000000004</v>
      </c>
    </row>
    <row r="13176" spans="1:13" x14ac:dyDescent="0.25">
      <c r="A13176" t="s">
        <v>715</v>
      </c>
      <c r="B13176">
        <v>1</v>
      </c>
      <c r="C13176">
        <v>2050</v>
      </c>
      <c r="D13176" t="s">
        <v>314</v>
      </c>
      <c r="E13176" t="s">
        <v>315</v>
      </c>
      <c r="F13176" t="s">
        <v>519</v>
      </c>
      <c r="G13176" t="s">
        <v>49</v>
      </c>
      <c r="H13176" t="s">
        <v>35</v>
      </c>
      <c r="I13176" t="s">
        <v>19</v>
      </c>
      <c r="J13176" t="s">
        <v>26</v>
      </c>
      <c r="K13176" t="s">
        <v>42</v>
      </c>
      <c r="L13176" t="s">
        <v>43</v>
      </c>
      <c r="M13176">
        <v>0.96699999999999997</v>
      </c>
    </row>
    <row r="13177" spans="1:13" x14ac:dyDescent="0.25">
      <c r="A13177" t="s">
        <v>715</v>
      </c>
      <c r="B13177">
        <v>1</v>
      </c>
      <c r="C13177">
        <v>2050</v>
      </c>
      <c r="D13177" t="s">
        <v>314</v>
      </c>
      <c r="E13177" t="s">
        <v>315</v>
      </c>
      <c r="F13177" t="s">
        <v>519</v>
      </c>
      <c r="G13177" t="s">
        <v>49</v>
      </c>
      <c r="H13177" t="s">
        <v>35</v>
      </c>
      <c r="I13177" t="s">
        <v>19</v>
      </c>
      <c r="J13177" t="s">
        <v>26</v>
      </c>
      <c r="K13177" t="s">
        <v>44</v>
      </c>
      <c r="L13177" t="s">
        <v>43</v>
      </c>
      <c r="M13177">
        <v>-0.96699999999999997</v>
      </c>
    </row>
    <row r="13178" spans="1:13" x14ac:dyDescent="0.25">
      <c r="A13178" t="s">
        <v>715</v>
      </c>
      <c r="B13178">
        <v>1</v>
      </c>
      <c r="C13178">
        <v>2050</v>
      </c>
      <c r="D13178" t="s">
        <v>314</v>
      </c>
      <c r="E13178" t="s">
        <v>315</v>
      </c>
      <c r="F13178" t="s">
        <v>519</v>
      </c>
      <c r="G13178" t="s">
        <v>235</v>
      </c>
      <c r="H13178" t="s">
        <v>198</v>
      </c>
      <c r="I13178" t="s">
        <v>19</v>
      </c>
      <c r="J13178" t="s">
        <v>26</v>
      </c>
      <c r="K13178" t="s">
        <v>42</v>
      </c>
      <c r="L13178" t="s">
        <v>43</v>
      </c>
      <c r="M13178">
        <v>5.8000000000000003E-2</v>
      </c>
    </row>
    <row r="13179" spans="1:13" x14ac:dyDescent="0.25">
      <c r="A13179" t="s">
        <v>715</v>
      </c>
      <c r="B13179">
        <v>1</v>
      </c>
      <c r="C13179">
        <v>2050</v>
      </c>
      <c r="D13179" t="s">
        <v>314</v>
      </c>
      <c r="E13179" t="s">
        <v>315</v>
      </c>
      <c r="F13179" t="s">
        <v>519</v>
      </c>
      <c r="G13179" t="s">
        <v>235</v>
      </c>
      <c r="H13179" t="s">
        <v>198</v>
      </c>
      <c r="I13179" t="s">
        <v>19</v>
      </c>
      <c r="J13179" t="s">
        <v>26</v>
      </c>
      <c r="K13179" t="s">
        <v>44</v>
      </c>
      <c r="L13179" t="s">
        <v>43</v>
      </c>
      <c r="M13179">
        <v>-5.8000000000000003E-2</v>
      </c>
    </row>
    <row r="13180" spans="1:13" x14ac:dyDescent="0.25">
      <c r="A13180" t="s">
        <v>715</v>
      </c>
      <c r="B13180">
        <v>1</v>
      </c>
      <c r="C13180">
        <v>2050</v>
      </c>
      <c r="D13180" t="s">
        <v>314</v>
      </c>
      <c r="E13180" t="s">
        <v>315</v>
      </c>
      <c r="F13180" t="s">
        <v>519</v>
      </c>
      <c r="G13180" t="s">
        <v>264</v>
      </c>
      <c r="H13180" t="s">
        <v>25</v>
      </c>
      <c r="I13180" t="s">
        <v>19</v>
      </c>
      <c r="J13180" t="s">
        <v>26</v>
      </c>
      <c r="K13180" t="s">
        <v>42</v>
      </c>
      <c r="L13180" t="s">
        <v>43</v>
      </c>
      <c r="M13180">
        <v>3.7999999999999999E-2</v>
      </c>
    </row>
    <row r="13181" spans="1:13" x14ac:dyDescent="0.25">
      <c r="A13181" t="s">
        <v>715</v>
      </c>
      <c r="B13181">
        <v>1</v>
      </c>
      <c r="C13181">
        <v>2050</v>
      </c>
      <c r="D13181" t="s">
        <v>314</v>
      </c>
      <c r="E13181" t="s">
        <v>315</v>
      </c>
      <c r="F13181" t="s">
        <v>519</v>
      </c>
      <c r="G13181" t="s">
        <v>264</v>
      </c>
      <c r="H13181" t="s">
        <v>25</v>
      </c>
      <c r="I13181" t="s">
        <v>19</v>
      </c>
      <c r="J13181" t="s">
        <v>26</v>
      </c>
      <c r="K13181" t="s">
        <v>44</v>
      </c>
      <c r="L13181" t="s">
        <v>43</v>
      </c>
      <c r="M13181">
        <v>-3.7999999999999999E-2</v>
      </c>
    </row>
    <row r="13182" spans="1:13" x14ac:dyDescent="0.25">
      <c r="A13182" t="s">
        <v>715</v>
      </c>
      <c r="B13182">
        <v>1</v>
      </c>
      <c r="C13182">
        <v>2050</v>
      </c>
      <c r="D13182" t="s">
        <v>314</v>
      </c>
      <c r="E13182" t="s">
        <v>315</v>
      </c>
      <c r="F13182" t="s">
        <v>519</v>
      </c>
      <c r="G13182" t="s">
        <v>214</v>
      </c>
      <c r="H13182" t="s">
        <v>215</v>
      </c>
      <c r="I13182" t="s">
        <v>19</v>
      </c>
      <c r="J13182" t="s">
        <v>26</v>
      </c>
      <c r="K13182" t="s">
        <v>42</v>
      </c>
      <c r="L13182" t="s">
        <v>43</v>
      </c>
      <c r="M13182">
        <v>0.69600000000000006</v>
      </c>
    </row>
    <row r="13183" spans="1:13" x14ac:dyDescent="0.25">
      <c r="A13183" t="s">
        <v>715</v>
      </c>
      <c r="B13183">
        <v>1</v>
      </c>
      <c r="C13183">
        <v>2050</v>
      </c>
      <c r="D13183" t="s">
        <v>314</v>
      </c>
      <c r="E13183" t="s">
        <v>315</v>
      </c>
      <c r="F13183" t="s">
        <v>519</v>
      </c>
      <c r="G13183" t="s">
        <v>214</v>
      </c>
      <c r="H13183" t="s">
        <v>215</v>
      </c>
      <c r="I13183" t="s">
        <v>19</v>
      </c>
      <c r="J13183" t="s">
        <v>26</v>
      </c>
      <c r="K13183" t="s">
        <v>44</v>
      </c>
      <c r="L13183" t="s">
        <v>43</v>
      </c>
      <c r="M13183">
        <v>-0.69599999999999995</v>
      </c>
    </row>
    <row r="13184" spans="1:13" x14ac:dyDescent="0.25">
      <c r="A13184" t="s">
        <v>715</v>
      </c>
      <c r="B13184">
        <v>1</v>
      </c>
      <c r="C13184">
        <v>2050</v>
      </c>
      <c r="D13184" t="s">
        <v>314</v>
      </c>
      <c r="E13184" t="s">
        <v>315</v>
      </c>
      <c r="F13184" t="s">
        <v>519</v>
      </c>
      <c r="G13184" t="s">
        <v>47</v>
      </c>
      <c r="H13184" t="s">
        <v>48</v>
      </c>
      <c r="I13184" t="s">
        <v>19</v>
      </c>
      <c r="J13184" t="s">
        <v>26</v>
      </c>
      <c r="K13184" t="s">
        <v>42</v>
      </c>
      <c r="L13184" t="s">
        <v>43</v>
      </c>
      <c r="M13184">
        <v>2.3E-2</v>
      </c>
    </row>
    <row r="13185" spans="1:13" x14ac:dyDescent="0.25">
      <c r="A13185" t="s">
        <v>715</v>
      </c>
      <c r="B13185">
        <v>1</v>
      </c>
      <c r="C13185">
        <v>2050</v>
      </c>
      <c r="D13185" t="s">
        <v>314</v>
      </c>
      <c r="E13185" t="s">
        <v>315</v>
      </c>
      <c r="F13185" t="s">
        <v>519</v>
      </c>
      <c r="G13185" t="s">
        <v>47</v>
      </c>
      <c r="H13185" t="s">
        <v>48</v>
      </c>
      <c r="I13185" t="s">
        <v>19</v>
      </c>
      <c r="J13185" t="s">
        <v>26</v>
      </c>
      <c r="K13185" t="s">
        <v>44</v>
      </c>
      <c r="L13185" t="s">
        <v>43</v>
      </c>
      <c r="M13185">
        <v>-2.3E-2</v>
      </c>
    </row>
    <row r="13186" spans="1:13" x14ac:dyDescent="0.25">
      <c r="A13186" t="s">
        <v>715</v>
      </c>
      <c r="B13186">
        <v>1</v>
      </c>
      <c r="C13186">
        <v>2050</v>
      </c>
      <c r="D13186" t="s">
        <v>314</v>
      </c>
      <c r="E13186" t="s">
        <v>315</v>
      </c>
      <c r="F13186" t="s">
        <v>656</v>
      </c>
      <c r="G13186" t="s">
        <v>30</v>
      </c>
      <c r="H13186" t="s">
        <v>18</v>
      </c>
      <c r="I13186" t="s">
        <v>19</v>
      </c>
      <c r="J13186" t="s">
        <v>31</v>
      </c>
      <c r="K13186" t="s">
        <v>42</v>
      </c>
      <c r="L13186" t="s">
        <v>43</v>
      </c>
      <c r="M13186">
        <v>0.63985000000000003</v>
      </c>
    </row>
    <row r="13187" spans="1:13" x14ac:dyDescent="0.25">
      <c r="A13187" t="s">
        <v>715</v>
      </c>
      <c r="B13187">
        <v>1</v>
      </c>
      <c r="C13187">
        <v>2050</v>
      </c>
      <c r="D13187" t="s">
        <v>314</v>
      </c>
      <c r="E13187" t="s">
        <v>315</v>
      </c>
      <c r="F13187" t="s">
        <v>656</v>
      </c>
      <c r="G13187" t="s">
        <v>149</v>
      </c>
      <c r="H13187" t="s">
        <v>18</v>
      </c>
      <c r="I13187" t="s">
        <v>19</v>
      </c>
      <c r="J13187" t="s">
        <v>150</v>
      </c>
      <c r="K13187" t="s">
        <v>42</v>
      </c>
      <c r="L13187" t="s">
        <v>43</v>
      </c>
      <c r="M13187">
        <v>0.63985000000000003</v>
      </c>
    </row>
    <row r="13188" spans="1:13" x14ac:dyDescent="0.25">
      <c r="A13188" t="s">
        <v>715</v>
      </c>
      <c r="B13188">
        <v>1</v>
      </c>
      <c r="C13188">
        <v>2050</v>
      </c>
      <c r="D13188" t="s">
        <v>314</v>
      </c>
      <c r="E13188" t="s">
        <v>315</v>
      </c>
      <c r="F13188" t="s">
        <v>569</v>
      </c>
      <c r="G13188" t="s">
        <v>275</v>
      </c>
      <c r="H13188" t="s">
        <v>12</v>
      </c>
      <c r="I13188" t="s">
        <v>19</v>
      </c>
      <c r="J13188" t="s">
        <v>218</v>
      </c>
      <c r="K13188" t="s">
        <v>42</v>
      </c>
      <c r="L13188" t="s">
        <v>43</v>
      </c>
      <c r="M13188">
        <v>0.6</v>
      </c>
    </row>
    <row r="13189" spans="1:13" x14ac:dyDescent="0.25">
      <c r="A13189" t="s">
        <v>715</v>
      </c>
      <c r="B13189">
        <v>1</v>
      </c>
      <c r="C13189">
        <v>2050</v>
      </c>
      <c r="D13189" t="s">
        <v>314</v>
      </c>
      <c r="E13189" t="s">
        <v>315</v>
      </c>
      <c r="F13189" t="s">
        <v>569</v>
      </c>
      <c r="G13189" t="s">
        <v>27</v>
      </c>
      <c r="H13189" t="s">
        <v>23</v>
      </c>
      <c r="I13189" t="s">
        <v>19</v>
      </c>
      <c r="J13189" t="s">
        <v>24</v>
      </c>
      <c r="K13189" t="s">
        <v>42</v>
      </c>
      <c r="L13189" t="s">
        <v>43</v>
      </c>
      <c r="M13189">
        <v>0.27800000000000002</v>
      </c>
    </row>
    <row r="13190" spans="1:13" x14ac:dyDescent="0.25">
      <c r="A13190" t="s">
        <v>715</v>
      </c>
      <c r="B13190">
        <v>1</v>
      </c>
      <c r="C13190">
        <v>2050</v>
      </c>
      <c r="D13190" t="s">
        <v>314</v>
      </c>
      <c r="E13190" t="s">
        <v>315</v>
      </c>
      <c r="F13190" t="s">
        <v>569</v>
      </c>
      <c r="G13190" t="s">
        <v>27</v>
      </c>
      <c r="H13190" t="s">
        <v>23</v>
      </c>
      <c r="I13190" t="s">
        <v>19</v>
      </c>
      <c r="J13190" t="s">
        <v>24</v>
      </c>
      <c r="K13190" t="s">
        <v>44</v>
      </c>
      <c r="L13190" t="s">
        <v>43</v>
      </c>
      <c r="M13190">
        <v>-0.27800000000000002</v>
      </c>
    </row>
    <row r="13191" spans="1:13" x14ac:dyDescent="0.25">
      <c r="A13191" t="s">
        <v>715</v>
      </c>
      <c r="B13191">
        <v>1</v>
      </c>
      <c r="C13191">
        <v>2050</v>
      </c>
      <c r="D13191" t="s">
        <v>314</v>
      </c>
      <c r="E13191" t="s">
        <v>315</v>
      </c>
      <c r="F13191" t="s">
        <v>569</v>
      </c>
      <c r="G13191" t="s">
        <v>28</v>
      </c>
      <c r="H13191" t="s">
        <v>21</v>
      </c>
      <c r="I13191" t="s">
        <v>19</v>
      </c>
      <c r="J13191" t="s">
        <v>22</v>
      </c>
      <c r="K13191" t="s">
        <v>42</v>
      </c>
      <c r="L13191" t="s">
        <v>43</v>
      </c>
      <c r="M13191">
        <v>9.0000000000000008E-4</v>
      </c>
    </row>
    <row r="13192" spans="1:13" x14ac:dyDescent="0.25">
      <c r="A13192" t="s">
        <v>715</v>
      </c>
      <c r="B13192">
        <v>1</v>
      </c>
      <c r="C13192">
        <v>2050</v>
      </c>
      <c r="D13192" t="s">
        <v>314</v>
      </c>
      <c r="E13192" t="s">
        <v>315</v>
      </c>
      <c r="F13192" t="s">
        <v>569</v>
      </c>
      <c r="G13192" t="s">
        <v>28</v>
      </c>
      <c r="H13192" t="s">
        <v>21</v>
      </c>
      <c r="I13192" t="s">
        <v>19</v>
      </c>
      <c r="J13192" t="s">
        <v>22</v>
      </c>
      <c r="K13192" t="s">
        <v>44</v>
      </c>
      <c r="L13192" t="s">
        <v>43</v>
      </c>
      <c r="M13192">
        <v>-9.0000000000000008E-4</v>
      </c>
    </row>
    <row r="13193" spans="1:13" x14ac:dyDescent="0.25">
      <c r="A13193" t="s">
        <v>715</v>
      </c>
      <c r="B13193">
        <v>1</v>
      </c>
      <c r="C13193">
        <v>2050</v>
      </c>
      <c r="D13193" t="s">
        <v>314</v>
      </c>
      <c r="E13193" t="s">
        <v>315</v>
      </c>
      <c r="F13193" t="s">
        <v>569</v>
      </c>
      <c r="G13193" t="s">
        <v>20</v>
      </c>
      <c r="H13193" t="s">
        <v>21</v>
      </c>
      <c r="I13193" t="s">
        <v>19</v>
      </c>
      <c r="J13193" t="s">
        <v>22</v>
      </c>
      <c r="K13193" t="s">
        <v>42</v>
      </c>
      <c r="L13193" t="s">
        <v>43</v>
      </c>
      <c r="M13193">
        <v>1.9499999999999999E-3</v>
      </c>
    </row>
    <row r="13194" spans="1:13" x14ac:dyDescent="0.25">
      <c r="A13194" t="s">
        <v>715</v>
      </c>
      <c r="B13194">
        <v>1</v>
      </c>
      <c r="C13194">
        <v>2050</v>
      </c>
      <c r="D13194" t="s">
        <v>314</v>
      </c>
      <c r="E13194" t="s">
        <v>315</v>
      </c>
      <c r="F13194" t="s">
        <v>569</v>
      </c>
      <c r="G13194" t="s">
        <v>20</v>
      </c>
      <c r="H13194" t="s">
        <v>21</v>
      </c>
      <c r="I13194" t="s">
        <v>19</v>
      </c>
      <c r="J13194" t="s">
        <v>22</v>
      </c>
      <c r="K13194" t="s">
        <v>44</v>
      </c>
      <c r="L13194" t="s">
        <v>43</v>
      </c>
      <c r="M13194">
        <v>-1.9499999999999999E-3</v>
      </c>
    </row>
    <row r="13195" spans="1:13" x14ac:dyDescent="0.25">
      <c r="A13195" t="s">
        <v>715</v>
      </c>
      <c r="B13195">
        <v>1</v>
      </c>
      <c r="C13195">
        <v>2050</v>
      </c>
      <c r="D13195" t="s">
        <v>314</v>
      </c>
      <c r="E13195" t="s">
        <v>315</v>
      </c>
      <c r="F13195" t="s">
        <v>569</v>
      </c>
      <c r="G13195" t="s">
        <v>29</v>
      </c>
      <c r="H13195" t="s">
        <v>21</v>
      </c>
      <c r="I13195" t="s">
        <v>19</v>
      </c>
      <c r="J13195" t="s">
        <v>22</v>
      </c>
      <c r="K13195" t="s">
        <v>42</v>
      </c>
      <c r="L13195" t="s">
        <v>43</v>
      </c>
      <c r="M13195">
        <v>1.4999999999999999E-4</v>
      </c>
    </row>
    <row r="13196" spans="1:13" x14ac:dyDescent="0.25">
      <c r="A13196" t="s">
        <v>715</v>
      </c>
      <c r="B13196">
        <v>1</v>
      </c>
      <c r="C13196">
        <v>2050</v>
      </c>
      <c r="D13196" t="s">
        <v>314</v>
      </c>
      <c r="E13196" t="s">
        <v>315</v>
      </c>
      <c r="F13196" t="s">
        <v>569</v>
      </c>
      <c r="G13196" t="s">
        <v>29</v>
      </c>
      <c r="H13196" t="s">
        <v>21</v>
      </c>
      <c r="I13196" t="s">
        <v>19</v>
      </c>
      <c r="J13196" t="s">
        <v>22</v>
      </c>
      <c r="K13196" t="s">
        <v>44</v>
      </c>
      <c r="L13196" t="s">
        <v>43</v>
      </c>
      <c r="M13196">
        <v>-1.4999999999999999E-4</v>
      </c>
    </row>
    <row r="13197" spans="1:13" x14ac:dyDescent="0.25">
      <c r="A13197" t="s">
        <v>715</v>
      </c>
      <c r="B13197">
        <v>1</v>
      </c>
      <c r="C13197">
        <v>2050</v>
      </c>
      <c r="D13197" t="s">
        <v>314</v>
      </c>
      <c r="E13197" t="s">
        <v>315</v>
      </c>
      <c r="F13197" t="s">
        <v>569</v>
      </c>
      <c r="G13197" t="s">
        <v>717</v>
      </c>
      <c r="H13197" t="s">
        <v>21</v>
      </c>
      <c r="I13197" t="s">
        <v>19</v>
      </c>
      <c r="J13197" t="s">
        <v>22</v>
      </c>
      <c r="K13197" t="s">
        <v>45</v>
      </c>
      <c r="L13197" t="s">
        <v>43</v>
      </c>
      <c r="M13197">
        <v>0.6</v>
      </c>
    </row>
    <row r="13198" spans="1:13" x14ac:dyDescent="0.25">
      <c r="A13198" t="s">
        <v>715</v>
      </c>
      <c r="B13198">
        <v>1</v>
      </c>
      <c r="C13198">
        <v>2050</v>
      </c>
      <c r="D13198" t="s">
        <v>314</v>
      </c>
      <c r="E13198" t="s">
        <v>315</v>
      </c>
      <c r="F13198" t="s">
        <v>569</v>
      </c>
      <c r="G13198" t="s">
        <v>718</v>
      </c>
      <c r="H13198" t="s">
        <v>23</v>
      </c>
      <c r="I13198" t="s">
        <v>19</v>
      </c>
      <c r="J13198" t="s">
        <v>24</v>
      </c>
      <c r="K13198" t="s">
        <v>45</v>
      </c>
      <c r="L13198" t="s">
        <v>43</v>
      </c>
      <c r="M13198">
        <v>5.3230848922757579</v>
      </c>
    </row>
    <row r="13199" spans="1:13" x14ac:dyDescent="0.25">
      <c r="A13199" t="s">
        <v>715</v>
      </c>
      <c r="B13199">
        <v>1</v>
      </c>
      <c r="C13199">
        <v>2050</v>
      </c>
      <c r="D13199" t="s">
        <v>314</v>
      </c>
      <c r="E13199" t="s">
        <v>315</v>
      </c>
      <c r="F13199" t="s">
        <v>569</v>
      </c>
      <c r="G13199" t="s">
        <v>676</v>
      </c>
      <c r="H13199" t="s">
        <v>23</v>
      </c>
      <c r="I13199" t="s">
        <v>19</v>
      </c>
      <c r="J13199" t="s">
        <v>24</v>
      </c>
      <c r="K13199" t="s">
        <v>45</v>
      </c>
      <c r="L13199" t="s">
        <v>43</v>
      </c>
      <c r="M13199">
        <v>11.668415107724243</v>
      </c>
    </row>
    <row r="13200" spans="1:13" x14ac:dyDescent="0.25">
      <c r="A13200" t="s">
        <v>715</v>
      </c>
      <c r="B13200">
        <v>1</v>
      </c>
      <c r="C13200">
        <v>2050</v>
      </c>
      <c r="D13200" t="s">
        <v>314</v>
      </c>
      <c r="E13200" t="s">
        <v>315</v>
      </c>
      <c r="F13200" t="s">
        <v>569</v>
      </c>
      <c r="G13200" t="s">
        <v>680</v>
      </c>
      <c r="H13200" t="s">
        <v>23</v>
      </c>
      <c r="I13200" t="s">
        <v>19</v>
      </c>
      <c r="J13200" t="s">
        <v>24</v>
      </c>
      <c r="K13200" t="s">
        <v>45</v>
      </c>
      <c r="L13200" t="s">
        <v>43</v>
      </c>
      <c r="M13200">
        <v>0.20849999999999994</v>
      </c>
    </row>
    <row r="13201" spans="1:13" x14ac:dyDescent="0.25">
      <c r="A13201" t="s">
        <v>715</v>
      </c>
      <c r="B13201">
        <v>1</v>
      </c>
      <c r="C13201">
        <v>2050</v>
      </c>
      <c r="D13201" t="s">
        <v>316</v>
      </c>
      <c r="E13201" t="s">
        <v>317</v>
      </c>
      <c r="F13201" t="s">
        <v>520</v>
      </c>
      <c r="G13201" t="s">
        <v>39</v>
      </c>
      <c r="H13201" t="s">
        <v>36</v>
      </c>
      <c r="I13201" t="s">
        <v>19</v>
      </c>
      <c r="J13201" t="s">
        <v>26</v>
      </c>
      <c r="K13201" t="s">
        <v>42</v>
      </c>
      <c r="L13201" t="s">
        <v>43</v>
      </c>
      <c r="M13201">
        <v>0.74299999999999999</v>
      </c>
    </row>
    <row r="13202" spans="1:13" x14ac:dyDescent="0.25">
      <c r="A13202" t="s">
        <v>715</v>
      </c>
      <c r="B13202">
        <v>1</v>
      </c>
      <c r="C13202">
        <v>2050</v>
      </c>
      <c r="D13202" t="s">
        <v>316</v>
      </c>
      <c r="E13202" t="s">
        <v>317</v>
      </c>
      <c r="F13202" t="s">
        <v>520</v>
      </c>
      <c r="G13202" t="s">
        <v>39</v>
      </c>
      <c r="H13202" t="s">
        <v>36</v>
      </c>
      <c r="I13202" t="s">
        <v>19</v>
      </c>
      <c r="J13202" t="s">
        <v>26</v>
      </c>
      <c r="K13202" t="s">
        <v>44</v>
      </c>
      <c r="L13202" t="s">
        <v>43</v>
      </c>
      <c r="M13202">
        <v>-0.74299999999999999</v>
      </c>
    </row>
    <row r="13203" spans="1:13" x14ac:dyDescent="0.25">
      <c r="A13203" t="s">
        <v>715</v>
      </c>
      <c r="B13203">
        <v>1</v>
      </c>
      <c r="C13203">
        <v>2050</v>
      </c>
      <c r="D13203" t="s">
        <v>316</v>
      </c>
      <c r="E13203" t="s">
        <v>317</v>
      </c>
      <c r="F13203" t="s">
        <v>520</v>
      </c>
      <c r="G13203" t="s">
        <v>40</v>
      </c>
      <c r="H13203" t="s">
        <v>41</v>
      </c>
      <c r="I13203" t="s">
        <v>19</v>
      </c>
      <c r="J13203" t="s">
        <v>26</v>
      </c>
      <c r="K13203" t="s">
        <v>42</v>
      </c>
      <c r="L13203" t="s">
        <v>43</v>
      </c>
      <c r="M13203">
        <v>0.01</v>
      </c>
    </row>
    <row r="13204" spans="1:13" x14ac:dyDescent="0.25">
      <c r="A13204" t="s">
        <v>715</v>
      </c>
      <c r="B13204">
        <v>1</v>
      </c>
      <c r="C13204">
        <v>2050</v>
      </c>
      <c r="D13204" t="s">
        <v>316</v>
      </c>
      <c r="E13204" t="s">
        <v>317</v>
      </c>
      <c r="F13204" t="s">
        <v>520</v>
      </c>
      <c r="G13204" t="s">
        <v>40</v>
      </c>
      <c r="H13204" t="s">
        <v>41</v>
      </c>
      <c r="I13204" t="s">
        <v>19</v>
      </c>
      <c r="J13204" t="s">
        <v>26</v>
      </c>
      <c r="K13204" t="s">
        <v>44</v>
      </c>
      <c r="L13204" t="s">
        <v>43</v>
      </c>
      <c r="M13204">
        <v>-0.01</v>
      </c>
    </row>
    <row r="13205" spans="1:13" x14ac:dyDescent="0.25">
      <c r="A13205" t="s">
        <v>715</v>
      </c>
      <c r="B13205">
        <v>1</v>
      </c>
      <c r="C13205">
        <v>2050</v>
      </c>
      <c r="D13205" t="s">
        <v>316</v>
      </c>
      <c r="E13205" t="s">
        <v>317</v>
      </c>
      <c r="F13205" t="s">
        <v>520</v>
      </c>
      <c r="G13205" t="s">
        <v>49</v>
      </c>
      <c r="H13205" t="s">
        <v>35</v>
      </c>
      <c r="I13205" t="s">
        <v>19</v>
      </c>
      <c r="J13205" t="s">
        <v>26</v>
      </c>
      <c r="K13205" t="s">
        <v>42</v>
      </c>
      <c r="L13205" t="s">
        <v>43</v>
      </c>
      <c r="M13205">
        <v>0.33200000000000002</v>
      </c>
    </row>
    <row r="13206" spans="1:13" x14ac:dyDescent="0.25">
      <c r="A13206" t="s">
        <v>715</v>
      </c>
      <c r="B13206">
        <v>1</v>
      </c>
      <c r="C13206">
        <v>2050</v>
      </c>
      <c r="D13206" t="s">
        <v>316</v>
      </c>
      <c r="E13206" t="s">
        <v>317</v>
      </c>
      <c r="F13206" t="s">
        <v>520</v>
      </c>
      <c r="G13206" t="s">
        <v>49</v>
      </c>
      <c r="H13206" t="s">
        <v>35</v>
      </c>
      <c r="I13206" t="s">
        <v>19</v>
      </c>
      <c r="J13206" t="s">
        <v>26</v>
      </c>
      <c r="K13206" t="s">
        <v>44</v>
      </c>
      <c r="L13206" t="s">
        <v>43</v>
      </c>
      <c r="M13206">
        <v>-0.33200000000000002</v>
      </c>
    </row>
    <row r="13207" spans="1:13" x14ac:dyDescent="0.25">
      <c r="A13207" t="s">
        <v>715</v>
      </c>
      <c r="B13207">
        <v>1</v>
      </c>
      <c r="C13207">
        <v>2050</v>
      </c>
      <c r="D13207" t="s">
        <v>316</v>
      </c>
      <c r="E13207" t="s">
        <v>317</v>
      </c>
      <c r="F13207" t="s">
        <v>520</v>
      </c>
      <c r="G13207" t="s">
        <v>235</v>
      </c>
      <c r="H13207" t="s">
        <v>198</v>
      </c>
      <c r="I13207" t="s">
        <v>19</v>
      </c>
      <c r="J13207" t="s">
        <v>26</v>
      </c>
      <c r="K13207" t="s">
        <v>42</v>
      </c>
      <c r="L13207" t="s">
        <v>43</v>
      </c>
      <c r="M13207">
        <v>0.93700000000000006</v>
      </c>
    </row>
    <row r="13208" spans="1:13" x14ac:dyDescent="0.25">
      <c r="A13208" t="s">
        <v>715</v>
      </c>
      <c r="B13208">
        <v>1</v>
      </c>
      <c r="C13208">
        <v>2050</v>
      </c>
      <c r="D13208" t="s">
        <v>316</v>
      </c>
      <c r="E13208" t="s">
        <v>317</v>
      </c>
      <c r="F13208" t="s">
        <v>520</v>
      </c>
      <c r="G13208" t="s">
        <v>235</v>
      </c>
      <c r="H13208" t="s">
        <v>198</v>
      </c>
      <c r="I13208" t="s">
        <v>19</v>
      </c>
      <c r="J13208" t="s">
        <v>26</v>
      </c>
      <c r="K13208" t="s">
        <v>44</v>
      </c>
      <c r="L13208" t="s">
        <v>43</v>
      </c>
      <c r="M13208">
        <v>-0.93700000000000006</v>
      </c>
    </row>
    <row r="13209" spans="1:13" x14ac:dyDescent="0.25">
      <c r="A13209" t="s">
        <v>715</v>
      </c>
      <c r="B13209">
        <v>1</v>
      </c>
      <c r="C13209">
        <v>2050</v>
      </c>
      <c r="D13209" t="s">
        <v>316</v>
      </c>
      <c r="E13209" t="s">
        <v>317</v>
      </c>
      <c r="F13209" t="s">
        <v>520</v>
      </c>
      <c r="G13209" t="s">
        <v>264</v>
      </c>
      <c r="H13209" t="s">
        <v>25</v>
      </c>
      <c r="I13209" t="s">
        <v>19</v>
      </c>
      <c r="J13209" t="s">
        <v>26</v>
      </c>
      <c r="K13209" t="s">
        <v>42</v>
      </c>
      <c r="L13209" t="s">
        <v>43</v>
      </c>
      <c r="M13209">
        <v>6.0000000000000001E-3</v>
      </c>
    </row>
    <row r="13210" spans="1:13" x14ac:dyDescent="0.25">
      <c r="A13210" t="s">
        <v>715</v>
      </c>
      <c r="B13210">
        <v>1</v>
      </c>
      <c r="C13210">
        <v>2050</v>
      </c>
      <c r="D13210" t="s">
        <v>316</v>
      </c>
      <c r="E13210" t="s">
        <v>317</v>
      </c>
      <c r="F13210" t="s">
        <v>520</v>
      </c>
      <c r="G13210" t="s">
        <v>264</v>
      </c>
      <c r="H13210" t="s">
        <v>25</v>
      </c>
      <c r="I13210" t="s">
        <v>19</v>
      </c>
      <c r="J13210" t="s">
        <v>26</v>
      </c>
      <c r="K13210" t="s">
        <v>44</v>
      </c>
      <c r="L13210" t="s">
        <v>43</v>
      </c>
      <c r="M13210">
        <v>-6.0000000000000001E-3</v>
      </c>
    </row>
    <row r="13211" spans="1:13" x14ac:dyDescent="0.25">
      <c r="A13211" t="s">
        <v>715</v>
      </c>
      <c r="B13211">
        <v>1</v>
      </c>
      <c r="C13211">
        <v>2050</v>
      </c>
      <c r="D13211" t="s">
        <v>316</v>
      </c>
      <c r="E13211" t="s">
        <v>317</v>
      </c>
      <c r="F13211" t="s">
        <v>520</v>
      </c>
      <c r="G13211" t="s">
        <v>47</v>
      </c>
      <c r="H13211" t="s">
        <v>48</v>
      </c>
      <c r="I13211" t="s">
        <v>19</v>
      </c>
      <c r="J13211" t="s">
        <v>26</v>
      </c>
      <c r="K13211" t="s">
        <v>42</v>
      </c>
      <c r="L13211" t="s">
        <v>43</v>
      </c>
      <c r="M13211">
        <v>9.0999999999999998E-2</v>
      </c>
    </row>
    <row r="13212" spans="1:13" x14ac:dyDescent="0.25">
      <c r="A13212" t="s">
        <v>715</v>
      </c>
      <c r="B13212">
        <v>1</v>
      </c>
      <c r="C13212">
        <v>2050</v>
      </c>
      <c r="D13212" t="s">
        <v>316</v>
      </c>
      <c r="E13212" t="s">
        <v>317</v>
      </c>
      <c r="F13212" t="s">
        <v>520</v>
      </c>
      <c r="G13212" t="s">
        <v>47</v>
      </c>
      <c r="H13212" t="s">
        <v>48</v>
      </c>
      <c r="I13212" t="s">
        <v>19</v>
      </c>
      <c r="J13212" t="s">
        <v>26</v>
      </c>
      <c r="K13212" t="s">
        <v>44</v>
      </c>
      <c r="L13212" t="s">
        <v>43</v>
      </c>
      <c r="M13212">
        <v>-9.0999999999999998E-2</v>
      </c>
    </row>
    <row r="13213" spans="1:13" x14ac:dyDescent="0.25">
      <c r="A13213" t="s">
        <v>715</v>
      </c>
      <c r="B13213">
        <v>1</v>
      </c>
      <c r="C13213">
        <v>2050</v>
      </c>
      <c r="D13213" t="s">
        <v>316</v>
      </c>
      <c r="E13213" t="s">
        <v>317</v>
      </c>
      <c r="F13213" t="s">
        <v>657</v>
      </c>
      <c r="G13213" t="s">
        <v>30</v>
      </c>
      <c r="H13213" t="s">
        <v>18</v>
      </c>
      <c r="I13213" t="s">
        <v>19</v>
      </c>
      <c r="J13213" t="s">
        <v>31</v>
      </c>
      <c r="K13213" t="s">
        <v>42</v>
      </c>
      <c r="L13213" t="s">
        <v>43</v>
      </c>
      <c r="M13213">
        <v>1.7638</v>
      </c>
    </row>
    <row r="13214" spans="1:13" x14ac:dyDescent="0.25">
      <c r="A13214" t="s">
        <v>715</v>
      </c>
      <c r="B13214">
        <v>1</v>
      </c>
      <c r="C13214">
        <v>2050</v>
      </c>
      <c r="D13214" t="s">
        <v>316</v>
      </c>
      <c r="E13214" t="s">
        <v>317</v>
      </c>
      <c r="F13214" t="s">
        <v>657</v>
      </c>
      <c r="G13214" t="s">
        <v>149</v>
      </c>
      <c r="H13214" t="s">
        <v>18</v>
      </c>
      <c r="I13214" t="s">
        <v>19</v>
      </c>
      <c r="J13214" t="s">
        <v>150</v>
      </c>
      <c r="K13214" t="s">
        <v>42</v>
      </c>
      <c r="L13214" t="s">
        <v>43</v>
      </c>
      <c r="M13214">
        <v>0.42599999999999999</v>
      </c>
    </row>
    <row r="13215" spans="1:13" x14ac:dyDescent="0.25">
      <c r="A13215" t="s">
        <v>715</v>
      </c>
      <c r="B13215">
        <v>1</v>
      </c>
      <c r="C13215">
        <v>2050</v>
      </c>
      <c r="D13215" t="s">
        <v>316</v>
      </c>
      <c r="E13215" t="s">
        <v>317</v>
      </c>
      <c r="F13215" t="s">
        <v>658</v>
      </c>
      <c r="G13215" t="s">
        <v>152</v>
      </c>
      <c r="H13215" t="s">
        <v>18</v>
      </c>
      <c r="I13215" t="s">
        <v>19</v>
      </c>
      <c r="J13215" t="s">
        <v>31</v>
      </c>
      <c r="K13215" t="s">
        <v>42</v>
      </c>
      <c r="L13215" t="s">
        <v>43</v>
      </c>
      <c r="M13215">
        <v>0.28139999999999998</v>
      </c>
    </row>
    <row r="13216" spans="1:13" x14ac:dyDescent="0.25">
      <c r="A13216" t="s">
        <v>715</v>
      </c>
      <c r="B13216">
        <v>1</v>
      </c>
      <c r="C13216">
        <v>2050</v>
      </c>
      <c r="D13216" t="s">
        <v>316</v>
      </c>
      <c r="E13216" t="s">
        <v>317</v>
      </c>
      <c r="F13216" t="s">
        <v>570</v>
      </c>
      <c r="G13216" t="s">
        <v>27</v>
      </c>
      <c r="H13216" t="s">
        <v>23</v>
      </c>
      <c r="I13216" t="s">
        <v>19</v>
      </c>
      <c r="J13216" t="s">
        <v>24</v>
      </c>
      <c r="K13216" t="s">
        <v>42</v>
      </c>
      <c r="L13216" t="s">
        <v>43</v>
      </c>
      <c r="M13216">
        <v>5.2999999999999999E-2</v>
      </c>
    </row>
    <row r="13217" spans="1:13" x14ac:dyDescent="0.25">
      <c r="A13217" t="s">
        <v>715</v>
      </c>
      <c r="B13217">
        <v>1</v>
      </c>
      <c r="C13217">
        <v>2050</v>
      </c>
      <c r="D13217" t="s">
        <v>316</v>
      </c>
      <c r="E13217" t="s">
        <v>317</v>
      </c>
      <c r="F13217" t="s">
        <v>570</v>
      </c>
      <c r="G13217" t="s">
        <v>27</v>
      </c>
      <c r="H13217" t="s">
        <v>23</v>
      </c>
      <c r="I13217" t="s">
        <v>19</v>
      </c>
      <c r="J13217" t="s">
        <v>24</v>
      </c>
      <c r="K13217" t="s">
        <v>44</v>
      </c>
      <c r="L13217" t="s">
        <v>43</v>
      </c>
      <c r="M13217">
        <v>-5.2999999999999999E-2</v>
      </c>
    </row>
    <row r="13218" spans="1:13" x14ac:dyDescent="0.25">
      <c r="A13218" t="s">
        <v>715</v>
      </c>
      <c r="B13218">
        <v>1</v>
      </c>
      <c r="C13218">
        <v>2050</v>
      </c>
      <c r="D13218" t="s">
        <v>316</v>
      </c>
      <c r="E13218" t="s">
        <v>317</v>
      </c>
      <c r="F13218" t="s">
        <v>570</v>
      </c>
      <c r="G13218" t="s">
        <v>28</v>
      </c>
      <c r="H13218" t="s">
        <v>21</v>
      </c>
      <c r="I13218" t="s">
        <v>19</v>
      </c>
      <c r="J13218" t="s">
        <v>22</v>
      </c>
      <c r="K13218" t="s">
        <v>42</v>
      </c>
      <c r="L13218" t="s">
        <v>43</v>
      </c>
      <c r="M13218">
        <v>0.22169999999999998</v>
      </c>
    </row>
    <row r="13219" spans="1:13" x14ac:dyDescent="0.25">
      <c r="A13219" t="s">
        <v>715</v>
      </c>
      <c r="B13219">
        <v>1</v>
      </c>
      <c r="C13219">
        <v>2050</v>
      </c>
      <c r="D13219" t="s">
        <v>316</v>
      </c>
      <c r="E13219" t="s">
        <v>317</v>
      </c>
      <c r="F13219" t="s">
        <v>570</v>
      </c>
      <c r="G13219" t="s">
        <v>28</v>
      </c>
      <c r="H13219" t="s">
        <v>21</v>
      </c>
      <c r="I13219" t="s">
        <v>19</v>
      </c>
      <c r="J13219" t="s">
        <v>22</v>
      </c>
      <c r="K13219" t="s">
        <v>44</v>
      </c>
      <c r="L13219" t="s">
        <v>43</v>
      </c>
      <c r="M13219">
        <v>-0.22169999999999998</v>
      </c>
    </row>
    <row r="13220" spans="1:13" x14ac:dyDescent="0.25">
      <c r="A13220" t="s">
        <v>715</v>
      </c>
      <c r="B13220">
        <v>1</v>
      </c>
      <c r="C13220">
        <v>2050</v>
      </c>
      <c r="D13220" t="s">
        <v>316</v>
      </c>
      <c r="E13220" t="s">
        <v>317</v>
      </c>
      <c r="F13220" t="s">
        <v>570</v>
      </c>
      <c r="G13220" t="s">
        <v>20</v>
      </c>
      <c r="H13220" t="s">
        <v>21</v>
      </c>
      <c r="I13220" t="s">
        <v>19</v>
      </c>
      <c r="J13220" t="s">
        <v>22</v>
      </c>
      <c r="K13220" t="s">
        <v>42</v>
      </c>
      <c r="L13220" t="s">
        <v>43</v>
      </c>
      <c r="M13220">
        <v>0.48035000000000005</v>
      </c>
    </row>
    <row r="13221" spans="1:13" x14ac:dyDescent="0.25">
      <c r="A13221" t="s">
        <v>715</v>
      </c>
      <c r="B13221">
        <v>1</v>
      </c>
      <c r="C13221">
        <v>2050</v>
      </c>
      <c r="D13221" t="s">
        <v>316</v>
      </c>
      <c r="E13221" t="s">
        <v>317</v>
      </c>
      <c r="F13221" t="s">
        <v>570</v>
      </c>
      <c r="G13221" t="s">
        <v>20</v>
      </c>
      <c r="H13221" t="s">
        <v>21</v>
      </c>
      <c r="I13221" t="s">
        <v>19</v>
      </c>
      <c r="J13221" t="s">
        <v>22</v>
      </c>
      <c r="K13221" t="s">
        <v>44</v>
      </c>
      <c r="L13221" t="s">
        <v>43</v>
      </c>
      <c r="M13221">
        <v>-0.48035000000000005</v>
      </c>
    </row>
    <row r="13222" spans="1:13" x14ac:dyDescent="0.25">
      <c r="A13222" t="s">
        <v>715</v>
      </c>
      <c r="B13222">
        <v>1</v>
      </c>
      <c r="C13222">
        <v>2050</v>
      </c>
      <c r="D13222" t="s">
        <v>316</v>
      </c>
      <c r="E13222" t="s">
        <v>317</v>
      </c>
      <c r="F13222" t="s">
        <v>570</v>
      </c>
      <c r="G13222" t="s">
        <v>29</v>
      </c>
      <c r="H13222" t="s">
        <v>21</v>
      </c>
      <c r="I13222" t="s">
        <v>19</v>
      </c>
      <c r="J13222" t="s">
        <v>22</v>
      </c>
      <c r="K13222" t="s">
        <v>42</v>
      </c>
      <c r="L13222" t="s">
        <v>43</v>
      </c>
      <c r="M13222">
        <v>3.6950000000000004E-2</v>
      </c>
    </row>
    <row r="13223" spans="1:13" x14ac:dyDescent="0.25">
      <c r="A13223" t="s">
        <v>715</v>
      </c>
      <c r="B13223">
        <v>1</v>
      </c>
      <c r="C13223">
        <v>2050</v>
      </c>
      <c r="D13223" t="s">
        <v>316</v>
      </c>
      <c r="E13223" t="s">
        <v>317</v>
      </c>
      <c r="F13223" t="s">
        <v>570</v>
      </c>
      <c r="G13223" t="s">
        <v>29</v>
      </c>
      <c r="H13223" t="s">
        <v>21</v>
      </c>
      <c r="I13223" t="s">
        <v>19</v>
      </c>
      <c r="J13223" t="s">
        <v>22</v>
      </c>
      <c r="K13223" t="s">
        <v>44</v>
      </c>
      <c r="L13223" t="s">
        <v>43</v>
      </c>
      <c r="M13223">
        <v>-3.6950000000000004E-2</v>
      </c>
    </row>
    <row r="13224" spans="1:13" x14ac:dyDescent="0.25">
      <c r="A13224" t="s">
        <v>715</v>
      </c>
      <c r="B13224">
        <v>1</v>
      </c>
      <c r="C13224">
        <v>2050</v>
      </c>
      <c r="D13224" t="s">
        <v>316</v>
      </c>
      <c r="E13224" t="s">
        <v>317</v>
      </c>
      <c r="F13224" t="s">
        <v>570</v>
      </c>
      <c r="G13224" t="s">
        <v>717</v>
      </c>
      <c r="H13224" t="s">
        <v>21</v>
      </c>
      <c r="I13224" t="s">
        <v>19</v>
      </c>
      <c r="J13224" t="s">
        <v>22</v>
      </c>
      <c r="K13224" t="s">
        <v>45</v>
      </c>
      <c r="L13224" t="s">
        <v>43</v>
      </c>
      <c r="M13224">
        <v>6.9</v>
      </c>
    </row>
    <row r="13225" spans="1:13" x14ac:dyDescent="0.25">
      <c r="A13225" t="s">
        <v>715</v>
      </c>
      <c r="B13225">
        <v>1</v>
      </c>
      <c r="C13225">
        <v>2050</v>
      </c>
      <c r="D13225" t="s">
        <v>316</v>
      </c>
      <c r="E13225" t="s">
        <v>317</v>
      </c>
      <c r="F13225" t="s">
        <v>570</v>
      </c>
      <c r="G13225" t="s">
        <v>721</v>
      </c>
      <c r="H13225" t="s">
        <v>21</v>
      </c>
      <c r="I13225" t="s">
        <v>19</v>
      </c>
      <c r="J13225" t="s">
        <v>184</v>
      </c>
      <c r="K13225" t="s">
        <v>45</v>
      </c>
      <c r="L13225" t="s">
        <v>43</v>
      </c>
      <c r="M13225">
        <v>2.1191129957445991</v>
      </c>
    </row>
    <row r="13226" spans="1:13" x14ac:dyDescent="0.25">
      <c r="A13226" t="s">
        <v>715</v>
      </c>
      <c r="B13226">
        <v>1</v>
      </c>
      <c r="C13226">
        <v>2050</v>
      </c>
      <c r="D13226" t="s">
        <v>316</v>
      </c>
      <c r="E13226" t="s">
        <v>317</v>
      </c>
      <c r="F13226" t="s">
        <v>570</v>
      </c>
      <c r="G13226" t="s">
        <v>722</v>
      </c>
      <c r="H13226" t="s">
        <v>21</v>
      </c>
      <c r="I13226" t="s">
        <v>19</v>
      </c>
      <c r="J13226" t="s">
        <v>184</v>
      </c>
      <c r="K13226" t="s">
        <v>45</v>
      </c>
      <c r="L13226" t="s">
        <v>43</v>
      </c>
      <c r="M13226">
        <v>1.4677742875096267</v>
      </c>
    </row>
    <row r="13227" spans="1:13" x14ac:dyDescent="0.25">
      <c r="A13227" t="s">
        <v>715</v>
      </c>
      <c r="B13227">
        <v>1</v>
      </c>
      <c r="C13227">
        <v>2050</v>
      </c>
      <c r="D13227" t="s">
        <v>318</v>
      </c>
      <c r="E13227" t="s">
        <v>319</v>
      </c>
      <c r="F13227" t="s">
        <v>521</v>
      </c>
      <c r="G13227" t="s">
        <v>39</v>
      </c>
      <c r="H13227" t="s">
        <v>36</v>
      </c>
      <c r="I13227" t="s">
        <v>19</v>
      </c>
      <c r="J13227" t="s">
        <v>26</v>
      </c>
      <c r="K13227" t="s">
        <v>42</v>
      </c>
      <c r="L13227" t="s">
        <v>43</v>
      </c>
      <c r="M13227">
        <v>2.6659999999999999</v>
      </c>
    </row>
    <row r="13228" spans="1:13" x14ac:dyDescent="0.25">
      <c r="A13228" t="s">
        <v>715</v>
      </c>
      <c r="B13228">
        <v>1</v>
      </c>
      <c r="C13228">
        <v>2050</v>
      </c>
      <c r="D13228" t="s">
        <v>318</v>
      </c>
      <c r="E13228" t="s">
        <v>319</v>
      </c>
      <c r="F13228" t="s">
        <v>521</v>
      </c>
      <c r="G13228" t="s">
        <v>39</v>
      </c>
      <c r="H13228" t="s">
        <v>36</v>
      </c>
      <c r="I13228" t="s">
        <v>19</v>
      </c>
      <c r="J13228" t="s">
        <v>26</v>
      </c>
      <c r="K13228" t="s">
        <v>44</v>
      </c>
      <c r="L13228" t="s">
        <v>43</v>
      </c>
      <c r="M13228">
        <v>-2.6659999999999999</v>
      </c>
    </row>
    <row r="13229" spans="1:13" x14ac:dyDescent="0.25">
      <c r="A13229" t="s">
        <v>715</v>
      </c>
      <c r="B13229">
        <v>1</v>
      </c>
      <c r="C13229">
        <v>2050</v>
      </c>
      <c r="D13229" t="s">
        <v>318</v>
      </c>
      <c r="E13229" t="s">
        <v>319</v>
      </c>
      <c r="F13229" t="s">
        <v>521</v>
      </c>
      <c r="G13229" t="s">
        <v>49</v>
      </c>
      <c r="H13229" t="s">
        <v>35</v>
      </c>
      <c r="I13229" t="s">
        <v>19</v>
      </c>
      <c r="J13229" t="s">
        <v>26</v>
      </c>
      <c r="K13229" t="s">
        <v>42</v>
      </c>
      <c r="L13229" t="s">
        <v>43</v>
      </c>
      <c r="M13229">
        <v>4.1029999999999998</v>
      </c>
    </row>
    <row r="13230" spans="1:13" x14ac:dyDescent="0.25">
      <c r="A13230" t="s">
        <v>715</v>
      </c>
      <c r="B13230">
        <v>1</v>
      </c>
      <c r="C13230">
        <v>2050</v>
      </c>
      <c r="D13230" t="s">
        <v>318</v>
      </c>
      <c r="E13230" t="s">
        <v>319</v>
      </c>
      <c r="F13230" t="s">
        <v>521</v>
      </c>
      <c r="G13230" t="s">
        <v>49</v>
      </c>
      <c r="H13230" t="s">
        <v>35</v>
      </c>
      <c r="I13230" t="s">
        <v>19</v>
      </c>
      <c r="J13230" t="s">
        <v>26</v>
      </c>
      <c r="K13230" t="s">
        <v>44</v>
      </c>
      <c r="L13230" t="s">
        <v>43</v>
      </c>
      <c r="M13230">
        <v>-4.1029999999999998</v>
      </c>
    </row>
    <row r="13231" spans="1:13" x14ac:dyDescent="0.25">
      <c r="A13231" t="s">
        <v>715</v>
      </c>
      <c r="B13231">
        <v>1</v>
      </c>
      <c r="C13231">
        <v>2050</v>
      </c>
      <c r="D13231" t="s">
        <v>318</v>
      </c>
      <c r="E13231" t="s">
        <v>319</v>
      </c>
      <c r="F13231" t="s">
        <v>521</v>
      </c>
      <c r="G13231" t="s">
        <v>214</v>
      </c>
      <c r="H13231" t="s">
        <v>215</v>
      </c>
      <c r="I13231" t="s">
        <v>19</v>
      </c>
      <c r="J13231" t="s">
        <v>26</v>
      </c>
      <c r="K13231" t="s">
        <v>42</v>
      </c>
      <c r="L13231" t="s">
        <v>43</v>
      </c>
      <c r="M13231">
        <v>1.3</v>
      </c>
    </row>
    <row r="13232" spans="1:13" x14ac:dyDescent="0.25">
      <c r="A13232" t="s">
        <v>715</v>
      </c>
      <c r="B13232">
        <v>1</v>
      </c>
      <c r="C13232">
        <v>2050</v>
      </c>
      <c r="D13232" t="s">
        <v>318</v>
      </c>
      <c r="E13232" t="s">
        <v>319</v>
      </c>
      <c r="F13232" t="s">
        <v>521</v>
      </c>
      <c r="G13232" t="s">
        <v>214</v>
      </c>
      <c r="H13232" t="s">
        <v>215</v>
      </c>
      <c r="I13232" t="s">
        <v>19</v>
      </c>
      <c r="J13232" t="s">
        <v>26</v>
      </c>
      <c r="K13232" t="s">
        <v>44</v>
      </c>
      <c r="L13232" t="s">
        <v>43</v>
      </c>
      <c r="M13232">
        <v>-1.2999999999999998</v>
      </c>
    </row>
    <row r="13233" spans="1:13" x14ac:dyDescent="0.25">
      <c r="A13233" t="s">
        <v>715</v>
      </c>
      <c r="B13233">
        <v>1</v>
      </c>
      <c r="C13233">
        <v>2050</v>
      </c>
      <c r="D13233" t="s">
        <v>318</v>
      </c>
      <c r="E13233" t="s">
        <v>319</v>
      </c>
      <c r="F13233" t="s">
        <v>521</v>
      </c>
      <c r="G13233" t="s">
        <v>47</v>
      </c>
      <c r="H13233" t="s">
        <v>48</v>
      </c>
      <c r="I13233" t="s">
        <v>19</v>
      </c>
      <c r="J13233" t="s">
        <v>26</v>
      </c>
      <c r="K13233" t="s">
        <v>42</v>
      </c>
      <c r="L13233" t="s">
        <v>43</v>
      </c>
      <c r="M13233">
        <v>0.11700000000000001</v>
      </c>
    </row>
    <row r="13234" spans="1:13" x14ac:dyDescent="0.25">
      <c r="A13234" t="s">
        <v>715</v>
      </c>
      <c r="B13234">
        <v>1</v>
      </c>
      <c r="C13234">
        <v>2050</v>
      </c>
      <c r="D13234" t="s">
        <v>318</v>
      </c>
      <c r="E13234" t="s">
        <v>319</v>
      </c>
      <c r="F13234" t="s">
        <v>521</v>
      </c>
      <c r="G13234" t="s">
        <v>47</v>
      </c>
      <c r="H13234" t="s">
        <v>48</v>
      </c>
      <c r="I13234" t="s">
        <v>19</v>
      </c>
      <c r="J13234" t="s">
        <v>26</v>
      </c>
      <c r="K13234" t="s">
        <v>44</v>
      </c>
      <c r="L13234" t="s">
        <v>43</v>
      </c>
      <c r="M13234">
        <v>-0.11700000000000001</v>
      </c>
    </row>
    <row r="13235" spans="1:13" x14ac:dyDescent="0.25">
      <c r="A13235" t="s">
        <v>715</v>
      </c>
      <c r="B13235">
        <v>1</v>
      </c>
      <c r="C13235">
        <v>2050</v>
      </c>
      <c r="D13235" t="s">
        <v>318</v>
      </c>
      <c r="E13235" t="s">
        <v>319</v>
      </c>
      <c r="F13235" t="s">
        <v>521</v>
      </c>
      <c r="G13235" t="s">
        <v>16</v>
      </c>
      <c r="H13235" t="s">
        <v>12</v>
      </c>
      <c r="I13235" t="s">
        <v>13</v>
      </c>
      <c r="J13235" t="s">
        <v>14</v>
      </c>
      <c r="K13235" t="s">
        <v>45</v>
      </c>
      <c r="L13235" t="s">
        <v>43</v>
      </c>
      <c r="M13235">
        <v>1.5963575780363954</v>
      </c>
    </row>
    <row r="13236" spans="1:13" x14ac:dyDescent="0.25">
      <c r="A13236" t="s">
        <v>715</v>
      </c>
      <c r="B13236">
        <v>1</v>
      </c>
      <c r="C13236">
        <v>2050</v>
      </c>
      <c r="D13236" t="s">
        <v>318</v>
      </c>
      <c r="E13236" t="s">
        <v>319</v>
      </c>
      <c r="F13236" t="s">
        <v>521</v>
      </c>
      <c r="G13236" t="s">
        <v>677</v>
      </c>
      <c r="H13236" t="s">
        <v>13</v>
      </c>
      <c r="I13236" t="s">
        <v>13</v>
      </c>
      <c r="J13236" t="s">
        <v>17</v>
      </c>
      <c r="K13236" t="s">
        <v>45</v>
      </c>
      <c r="L13236" t="s">
        <v>43</v>
      </c>
      <c r="M13236">
        <v>0.69893821006873835</v>
      </c>
    </row>
    <row r="13237" spans="1:13" x14ac:dyDescent="0.25">
      <c r="A13237" t="s">
        <v>715</v>
      </c>
      <c r="B13237">
        <v>1</v>
      </c>
      <c r="C13237">
        <v>2050</v>
      </c>
      <c r="D13237" t="s">
        <v>318</v>
      </c>
      <c r="E13237" t="s">
        <v>319</v>
      </c>
      <c r="F13237" t="s">
        <v>521</v>
      </c>
      <c r="G13237" t="s">
        <v>681</v>
      </c>
      <c r="H13237" t="s">
        <v>13</v>
      </c>
      <c r="I13237" t="s">
        <v>13</v>
      </c>
      <c r="J13237" t="s">
        <v>17</v>
      </c>
      <c r="K13237" t="s">
        <v>45</v>
      </c>
      <c r="L13237" t="s">
        <v>43</v>
      </c>
      <c r="M13237">
        <v>2.593922721241376</v>
      </c>
    </row>
    <row r="13238" spans="1:13" x14ac:dyDescent="0.25">
      <c r="A13238" t="s">
        <v>715</v>
      </c>
      <c r="B13238">
        <v>1</v>
      </c>
      <c r="C13238">
        <v>2050</v>
      </c>
      <c r="D13238" t="s">
        <v>318</v>
      </c>
      <c r="E13238" t="s">
        <v>319</v>
      </c>
      <c r="F13238" t="s">
        <v>521</v>
      </c>
      <c r="G13238" t="s">
        <v>342</v>
      </c>
      <c r="H13238" t="s">
        <v>13</v>
      </c>
      <c r="I13238" t="s">
        <v>13</v>
      </c>
      <c r="J13238" t="s">
        <v>17</v>
      </c>
      <c r="K13238" t="s">
        <v>45</v>
      </c>
      <c r="L13238" t="s">
        <v>43</v>
      </c>
      <c r="M13238">
        <v>1.7811282301023248</v>
      </c>
    </row>
    <row r="13239" spans="1:13" x14ac:dyDescent="0.25">
      <c r="A13239" t="s">
        <v>715</v>
      </c>
      <c r="B13239">
        <v>1</v>
      </c>
      <c r="C13239">
        <v>2050</v>
      </c>
      <c r="D13239" t="s">
        <v>318</v>
      </c>
      <c r="E13239" t="s">
        <v>319</v>
      </c>
      <c r="F13239" t="s">
        <v>659</v>
      </c>
      <c r="G13239" t="s">
        <v>30</v>
      </c>
      <c r="H13239" t="s">
        <v>18</v>
      </c>
      <c r="I13239" t="s">
        <v>19</v>
      </c>
      <c r="J13239" t="s">
        <v>31</v>
      </c>
      <c r="K13239" t="s">
        <v>42</v>
      </c>
      <c r="L13239" t="s">
        <v>43</v>
      </c>
      <c r="M13239">
        <v>2.0973999999999999</v>
      </c>
    </row>
    <row r="13240" spans="1:13" x14ac:dyDescent="0.25">
      <c r="A13240" t="s">
        <v>715</v>
      </c>
      <c r="B13240">
        <v>1</v>
      </c>
      <c r="C13240">
        <v>2050</v>
      </c>
      <c r="D13240" t="s">
        <v>318</v>
      </c>
      <c r="E13240" t="s">
        <v>319</v>
      </c>
      <c r="F13240" t="s">
        <v>659</v>
      </c>
      <c r="G13240" t="s">
        <v>149</v>
      </c>
      <c r="H13240" t="s">
        <v>18</v>
      </c>
      <c r="I13240" t="s">
        <v>19</v>
      </c>
      <c r="J13240" t="s">
        <v>150</v>
      </c>
      <c r="K13240" t="s">
        <v>42</v>
      </c>
      <c r="L13240" t="s">
        <v>43</v>
      </c>
      <c r="M13240">
        <v>3.379</v>
      </c>
    </row>
    <row r="13241" spans="1:13" x14ac:dyDescent="0.25">
      <c r="A13241" t="s">
        <v>715</v>
      </c>
      <c r="B13241">
        <v>1</v>
      </c>
      <c r="C13241">
        <v>2050</v>
      </c>
      <c r="D13241" t="s">
        <v>318</v>
      </c>
      <c r="E13241" t="s">
        <v>319</v>
      </c>
      <c r="F13241" t="s">
        <v>660</v>
      </c>
      <c r="G13241" t="s">
        <v>152</v>
      </c>
      <c r="H13241" t="s">
        <v>18</v>
      </c>
      <c r="I13241" t="s">
        <v>19</v>
      </c>
      <c r="J13241" t="s">
        <v>31</v>
      </c>
      <c r="K13241" t="s">
        <v>42</v>
      </c>
      <c r="L13241" t="s">
        <v>43</v>
      </c>
      <c r="M13241">
        <v>0.81579000000000002</v>
      </c>
    </row>
    <row r="13242" spans="1:13" x14ac:dyDescent="0.25">
      <c r="A13242" t="s">
        <v>715</v>
      </c>
      <c r="B13242">
        <v>1</v>
      </c>
      <c r="C13242">
        <v>2050</v>
      </c>
      <c r="D13242" t="s">
        <v>318</v>
      </c>
      <c r="E13242" t="s">
        <v>319</v>
      </c>
      <c r="F13242" t="s">
        <v>571</v>
      </c>
      <c r="G13242" t="s">
        <v>27</v>
      </c>
      <c r="H13242" t="s">
        <v>23</v>
      </c>
      <c r="I13242" t="s">
        <v>19</v>
      </c>
      <c r="J13242" t="s">
        <v>24</v>
      </c>
      <c r="K13242" t="s">
        <v>42</v>
      </c>
      <c r="L13242" t="s">
        <v>43</v>
      </c>
      <c r="M13242">
        <v>1.163</v>
      </c>
    </row>
    <row r="13243" spans="1:13" x14ac:dyDescent="0.25">
      <c r="A13243" t="s">
        <v>715</v>
      </c>
      <c r="B13243">
        <v>1</v>
      </c>
      <c r="C13243">
        <v>2050</v>
      </c>
      <c r="D13243" t="s">
        <v>318</v>
      </c>
      <c r="E13243" t="s">
        <v>319</v>
      </c>
      <c r="F13243" t="s">
        <v>571</v>
      </c>
      <c r="G13243" t="s">
        <v>27</v>
      </c>
      <c r="H13243" t="s">
        <v>23</v>
      </c>
      <c r="I13243" t="s">
        <v>19</v>
      </c>
      <c r="J13243" t="s">
        <v>24</v>
      </c>
      <c r="K13243" t="s">
        <v>44</v>
      </c>
      <c r="L13243" t="s">
        <v>43</v>
      </c>
      <c r="M13243">
        <v>-1.163</v>
      </c>
    </row>
    <row r="13244" spans="1:13" x14ac:dyDescent="0.25">
      <c r="A13244" t="s">
        <v>715</v>
      </c>
      <c r="B13244">
        <v>1</v>
      </c>
      <c r="C13244">
        <v>2050</v>
      </c>
      <c r="D13244" t="s">
        <v>318</v>
      </c>
      <c r="E13244" t="s">
        <v>319</v>
      </c>
      <c r="F13244" t="s">
        <v>571</v>
      </c>
      <c r="G13244" t="s">
        <v>28</v>
      </c>
      <c r="H13244" t="s">
        <v>21</v>
      </c>
      <c r="I13244" t="s">
        <v>19</v>
      </c>
      <c r="J13244" t="s">
        <v>22</v>
      </c>
      <c r="K13244" t="s">
        <v>42</v>
      </c>
      <c r="L13244" t="s">
        <v>43</v>
      </c>
      <c r="M13244">
        <v>0.89160000000000006</v>
      </c>
    </row>
    <row r="13245" spans="1:13" x14ac:dyDescent="0.25">
      <c r="A13245" t="s">
        <v>715</v>
      </c>
      <c r="B13245">
        <v>1</v>
      </c>
      <c r="C13245">
        <v>2050</v>
      </c>
      <c r="D13245" t="s">
        <v>318</v>
      </c>
      <c r="E13245" t="s">
        <v>319</v>
      </c>
      <c r="F13245" t="s">
        <v>571</v>
      </c>
      <c r="G13245" t="s">
        <v>28</v>
      </c>
      <c r="H13245" t="s">
        <v>21</v>
      </c>
      <c r="I13245" t="s">
        <v>19</v>
      </c>
      <c r="J13245" t="s">
        <v>22</v>
      </c>
      <c r="K13245" t="s">
        <v>44</v>
      </c>
      <c r="L13245" t="s">
        <v>43</v>
      </c>
      <c r="M13245">
        <v>-0.89160000000000006</v>
      </c>
    </row>
    <row r="13246" spans="1:13" x14ac:dyDescent="0.25">
      <c r="A13246" t="s">
        <v>715</v>
      </c>
      <c r="B13246">
        <v>1</v>
      </c>
      <c r="C13246">
        <v>2050</v>
      </c>
      <c r="D13246" t="s">
        <v>318</v>
      </c>
      <c r="E13246" t="s">
        <v>319</v>
      </c>
      <c r="F13246" t="s">
        <v>571</v>
      </c>
      <c r="G13246" t="s">
        <v>20</v>
      </c>
      <c r="H13246" t="s">
        <v>21</v>
      </c>
      <c r="I13246" t="s">
        <v>19</v>
      </c>
      <c r="J13246" t="s">
        <v>22</v>
      </c>
      <c r="K13246" t="s">
        <v>42</v>
      </c>
      <c r="L13246" t="s">
        <v>43</v>
      </c>
      <c r="M13246">
        <v>1.9318</v>
      </c>
    </row>
    <row r="13247" spans="1:13" x14ac:dyDescent="0.25">
      <c r="A13247" t="s">
        <v>715</v>
      </c>
      <c r="B13247">
        <v>1</v>
      </c>
      <c r="C13247">
        <v>2050</v>
      </c>
      <c r="D13247" t="s">
        <v>318</v>
      </c>
      <c r="E13247" t="s">
        <v>319</v>
      </c>
      <c r="F13247" t="s">
        <v>571</v>
      </c>
      <c r="G13247" t="s">
        <v>20</v>
      </c>
      <c r="H13247" t="s">
        <v>21</v>
      </c>
      <c r="I13247" t="s">
        <v>19</v>
      </c>
      <c r="J13247" t="s">
        <v>22</v>
      </c>
      <c r="K13247" t="s">
        <v>44</v>
      </c>
      <c r="L13247" t="s">
        <v>43</v>
      </c>
      <c r="M13247">
        <v>-1.9318</v>
      </c>
    </row>
    <row r="13248" spans="1:13" x14ac:dyDescent="0.25">
      <c r="A13248" t="s">
        <v>715</v>
      </c>
      <c r="B13248">
        <v>1</v>
      </c>
      <c r="C13248">
        <v>2050</v>
      </c>
      <c r="D13248" t="s">
        <v>318</v>
      </c>
      <c r="E13248" t="s">
        <v>319</v>
      </c>
      <c r="F13248" t="s">
        <v>571</v>
      </c>
      <c r="G13248" t="s">
        <v>29</v>
      </c>
      <c r="H13248" t="s">
        <v>21</v>
      </c>
      <c r="I13248" t="s">
        <v>19</v>
      </c>
      <c r="J13248" t="s">
        <v>22</v>
      </c>
      <c r="K13248" t="s">
        <v>42</v>
      </c>
      <c r="L13248" t="s">
        <v>43</v>
      </c>
      <c r="M13248">
        <v>0.14860000000000001</v>
      </c>
    </row>
    <row r="13249" spans="1:13" x14ac:dyDescent="0.25">
      <c r="A13249" t="s">
        <v>715</v>
      </c>
      <c r="B13249">
        <v>1</v>
      </c>
      <c r="C13249">
        <v>2050</v>
      </c>
      <c r="D13249" t="s">
        <v>318</v>
      </c>
      <c r="E13249" t="s">
        <v>319</v>
      </c>
      <c r="F13249" t="s">
        <v>571</v>
      </c>
      <c r="G13249" t="s">
        <v>29</v>
      </c>
      <c r="H13249" t="s">
        <v>21</v>
      </c>
      <c r="I13249" t="s">
        <v>19</v>
      </c>
      <c r="J13249" t="s">
        <v>22</v>
      </c>
      <c r="K13249" t="s">
        <v>44</v>
      </c>
      <c r="L13249" t="s">
        <v>43</v>
      </c>
      <c r="M13249">
        <v>-0.14860000000000001</v>
      </c>
    </row>
    <row r="13250" spans="1:13" x14ac:dyDescent="0.25">
      <c r="A13250" t="s">
        <v>715</v>
      </c>
      <c r="B13250">
        <v>1</v>
      </c>
      <c r="C13250">
        <v>2050</v>
      </c>
      <c r="D13250" t="s">
        <v>318</v>
      </c>
      <c r="E13250" t="s">
        <v>319</v>
      </c>
      <c r="F13250" t="s">
        <v>571</v>
      </c>
      <c r="G13250" t="s">
        <v>717</v>
      </c>
      <c r="H13250" t="s">
        <v>21</v>
      </c>
      <c r="I13250" t="s">
        <v>19</v>
      </c>
      <c r="J13250" t="s">
        <v>22</v>
      </c>
      <c r="K13250" t="s">
        <v>45</v>
      </c>
      <c r="L13250" t="s">
        <v>43</v>
      </c>
      <c r="M13250">
        <v>20.399999999999995</v>
      </c>
    </row>
    <row r="13251" spans="1:13" x14ac:dyDescent="0.25">
      <c r="A13251" t="s">
        <v>715</v>
      </c>
      <c r="B13251">
        <v>1</v>
      </c>
      <c r="C13251">
        <v>2050</v>
      </c>
      <c r="D13251" t="s">
        <v>320</v>
      </c>
      <c r="E13251" t="s">
        <v>321</v>
      </c>
      <c r="F13251" t="s">
        <v>522</v>
      </c>
      <c r="G13251" t="s">
        <v>39</v>
      </c>
      <c r="H13251" t="s">
        <v>36</v>
      </c>
      <c r="I13251" t="s">
        <v>19</v>
      </c>
      <c r="J13251" t="s">
        <v>26</v>
      </c>
      <c r="K13251" t="s">
        <v>42</v>
      </c>
      <c r="L13251" t="s">
        <v>43</v>
      </c>
      <c r="M13251">
        <v>1.232</v>
      </c>
    </row>
    <row r="13252" spans="1:13" x14ac:dyDescent="0.25">
      <c r="A13252" t="s">
        <v>715</v>
      </c>
      <c r="B13252">
        <v>1</v>
      </c>
      <c r="C13252">
        <v>2050</v>
      </c>
      <c r="D13252" t="s">
        <v>320</v>
      </c>
      <c r="E13252" t="s">
        <v>321</v>
      </c>
      <c r="F13252" t="s">
        <v>522</v>
      </c>
      <c r="G13252" t="s">
        <v>39</v>
      </c>
      <c r="H13252" t="s">
        <v>36</v>
      </c>
      <c r="I13252" t="s">
        <v>19</v>
      </c>
      <c r="J13252" t="s">
        <v>26</v>
      </c>
      <c r="K13252" t="s">
        <v>44</v>
      </c>
      <c r="L13252" t="s">
        <v>43</v>
      </c>
      <c r="M13252">
        <v>-1.232</v>
      </c>
    </row>
    <row r="13253" spans="1:13" x14ac:dyDescent="0.25">
      <c r="A13253" t="s">
        <v>715</v>
      </c>
      <c r="B13253">
        <v>1</v>
      </c>
      <c r="C13253">
        <v>2050</v>
      </c>
      <c r="D13253" t="s">
        <v>320</v>
      </c>
      <c r="E13253" t="s">
        <v>321</v>
      </c>
      <c r="F13253" t="s">
        <v>522</v>
      </c>
      <c r="G13253" t="s">
        <v>49</v>
      </c>
      <c r="H13253" t="s">
        <v>35</v>
      </c>
      <c r="I13253" t="s">
        <v>19</v>
      </c>
      <c r="J13253" t="s">
        <v>26</v>
      </c>
      <c r="K13253" t="s">
        <v>42</v>
      </c>
      <c r="L13253" t="s">
        <v>43</v>
      </c>
      <c r="M13253">
        <v>4.4750000000000005</v>
      </c>
    </row>
    <row r="13254" spans="1:13" x14ac:dyDescent="0.25">
      <c r="A13254" t="s">
        <v>715</v>
      </c>
      <c r="B13254">
        <v>1</v>
      </c>
      <c r="C13254">
        <v>2050</v>
      </c>
      <c r="D13254" t="s">
        <v>320</v>
      </c>
      <c r="E13254" t="s">
        <v>321</v>
      </c>
      <c r="F13254" t="s">
        <v>522</v>
      </c>
      <c r="G13254" t="s">
        <v>49</v>
      </c>
      <c r="H13254" t="s">
        <v>35</v>
      </c>
      <c r="I13254" t="s">
        <v>19</v>
      </c>
      <c r="J13254" t="s">
        <v>26</v>
      </c>
      <c r="K13254" t="s">
        <v>44</v>
      </c>
      <c r="L13254" t="s">
        <v>43</v>
      </c>
      <c r="M13254">
        <v>-4.4750000000000005</v>
      </c>
    </row>
    <row r="13255" spans="1:13" x14ac:dyDescent="0.25">
      <c r="A13255" t="s">
        <v>715</v>
      </c>
      <c r="B13255">
        <v>1</v>
      </c>
      <c r="C13255">
        <v>2050</v>
      </c>
      <c r="D13255" t="s">
        <v>320</v>
      </c>
      <c r="E13255" t="s">
        <v>321</v>
      </c>
      <c r="F13255" t="s">
        <v>522</v>
      </c>
      <c r="G13255" t="s">
        <v>264</v>
      </c>
      <c r="H13255" t="s">
        <v>25</v>
      </c>
      <c r="I13255" t="s">
        <v>19</v>
      </c>
      <c r="J13255" t="s">
        <v>26</v>
      </c>
      <c r="K13255" t="s">
        <v>42</v>
      </c>
      <c r="L13255" t="s">
        <v>43</v>
      </c>
      <c r="M13255">
        <v>6.0000000000000001E-3</v>
      </c>
    </row>
    <row r="13256" spans="1:13" x14ac:dyDescent="0.25">
      <c r="A13256" t="s">
        <v>715</v>
      </c>
      <c r="B13256">
        <v>1</v>
      </c>
      <c r="C13256">
        <v>2050</v>
      </c>
      <c r="D13256" t="s">
        <v>320</v>
      </c>
      <c r="E13256" t="s">
        <v>321</v>
      </c>
      <c r="F13256" t="s">
        <v>522</v>
      </c>
      <c r="G13256" t="s">
        <v>264</v>
      </c>
      <c r="H13256" t="s">
        <v>25</v>
      </c>
      <c r="I13256" t="s">
        <v>19</v>
      </c>
      <c r="J13256" t="s">
        <v>26</v>
      </c>
      <c r="K13256" t="s">
        <v>44</v>
      </c>
      <c r="L13256" t="s">
        <v>43</v>
      </c>
      <c r="M13256">
        <v>-6.0000000000000001E-3</v>
      </c>
    </row>
    <row r="13257" spans="1:13" x14ac:dyDescent="0.25">
      <c r="A13257" t="s">
        <v>715</v>
      </c>
      <c r="B13257">
        <v>1</v>
      </c>
      <c r="C13257">
        <v>2050</v>
      </c>
      <c r="D13257" t="s">
        <v>320</v>
      </c>
      <c r="E13257" t="s">
        <v>321</v>
      </c>
      <c r="F13257" t="s">
        <v>522</v>
      </c>
      <c r="G13257" t="s">
        <v>214</v>
      </c>
      <c r="H13257" t="s">
        <v>215</v>
      </c>
      <c r="I13257" t="s">
        <v>19</v>
      </c>
      <c r="J13257" t="s">
        <v>26</v>
      </c>
      <c r="K13257" t="s">
        <v>42</v>
      </c>
      <c r="L13257" t="s">
        <v>43</v>
      </c>
      <c r="M13257">
        <v>2</v>
      </c>
    </row>
    <row r="13258" spans="1:13" x14ac:dyDescent="0.25">
      <c r="A13258" t="s">
        <v>715</v>
      </c>
      <c r="B13258">
        <v>1</v>
      </c>
      <c r="C13258">
        <v>2050</v>
      </c>
      <c r="D13258" t="s">
        <v>320</v>
      </c>
      <c r="E13258" t="s">
        <v>321</v>
      </c>
      <c r="F13258" t="s">
        <v>522</v>
      </c>
      <c r="G13258" t="s">
        <v>214</v>
      </c>
      <c r="H13258" t="s">
        <v>215</v>
      </c>
      <c r="I13258" t="s">
        <v>19</v>
      </c>
      <c r="J13258" t="s">
        <v>26</v>
      </c>
      <c r="K13258" t="s">
        <v>44</v>
      </c>
      <c r="L13258" t="s">
        <v>43</v>
      </c>
      <c r="M13258">
        <v>-1.9999999999999998</v>
      </c>
    </row>
    <row r="13259" spans="1:13" x14ac:dyDescent="0.25">
      <c r="A13259" t="s">
        <v>715</v>
      </c>
      <c r="B13259">
        <v>1</v>
      </c>
      <c r="C13259">
        <v>2050</v>
      </c>
      <c r="D13259" t="s">
        <v>320</v>
      </c>
      <c r="E13259" t="s">
        <v>321</v>
      </c>
      <c r="F13259" t="s">
        <v>522</v>
      </c>
      <c r="G13259" t="s">
        <v>47</v>
      </c>
      <c r="H13259" t="s">
        <v>48</v>
      </c>
      <c r="I13259" t="s">
        <v>19</v>
      </c>
      <c r="J13259" t="s">
        <v>26</v>
      </c>
      <c r="K13259" t="s">
        <v>42</v>
      </c>
      <c r="L13259" t="s">
        <v>43</v>
      </c>
      <c r="M13259">
        <v>7.3999999999999996E-2</v>
      </c>
    </row>
    <row r="13260" spans="1:13" x14ac:dyDescent="0.25">
      <c r="A13260" t="s">
        <v>715</v>
      </c>
      <c r="B13260">
        <v>1</v>
      </c>
      <c r="C13260">
        <v>2050</v>
      </c>
      <c r="D13260" t="s">
        <v>320</v>
      </c>
      <c r="E13260" t="s">
        <v>321</v>
      </c>
      <c r="F13260" t="s">
        <v>522</v>
      </c>
      <c r="G13260" t="s">
        <v>47</v>
      </c>
      <c r="H13260" t="s">
        <v>48</v>
      </c>
      <c r="I13260" t="s">
        <v>19</v>
      </c>
      <c r="J13260" t="s">
        <v>26</v>
      </c>
      <c r="K13260" t="s">
        <v>44</v>
      </c>
      <c r="L13260" t="s">
        <v>43</v>
      </c>
      <c r="M13260">
        <v>-7.3999999999999996E-2</v>
      </c>
    </row>
    <row r="13261" spans="1:13" x14ac:dyDescent="0.25">
      <c r="A13261" t="s">
        <v>715</v>
      </c>
      <c r="B13261">
        <v>1</v>
      </c>
      <c r="C13261">
        <v>2050</v>
      </c>
      <c r="D13261" t="s">
        <v>320</v>
      </c>
      <c r="E13261" t="s">
        <v>321</v>
      </c>
      <c r="F13261" t="s">
        <v>522</v>
      </c>
      <c r="G13261" t="s">
        <v>16</v>
      </c>
      <c r="H13261" t="s">
        <v>12</v>
      </c>
      <c r="I13261" t="s">
        <v>13</v>
      </c>
      <c r="J13261" t="s">
        <v>14</v>
      </c>
      <c r="K13261" t="s">
        <v>45</v>
      </c>
      <c r="L13261" t="s">
        <v>43</v>
      </c>
      <c r="M13261">
        <v>0.108710596049898</v>
      </c>
    </row>
    <row r="13262" spans="1:13" x14ac:dyDescent="0.25">
      <c r="A13262" t="s">
        <v>715</v>
      </c>
      <c r="B13262">
        <v>1</v>
      </c>
      <c r="C13262">
        <v>2050</v>
      </c>
      <c r="D13262" t="s">
        <v>320</v>
      </c>
      <c r="E13262" t="s">
        <v>321</v>
      </c>
      <c r="F13262" t="s">
        <v>661</v>
      </c>
      <c r="G13262" t="s">
        <v>30</v>
      </c>
      <c r="H13262" t="s">
        <v>18</v>
      </c>
      <c r="I13262" t="s">
        <v>19</v>
      </c>
      <c r="J13262" t="s">
        <v>31</v>
      </c>
      <c r="K13262" t="s">
        <v>42</v>
      </c>
      <c r="L13262" t="s">
        <v>43</v>
      </c>
      <c r="M13262">
        <v>1.1224500000000002</v>
      </c>
    </row>
    <row r="13263" spans="1:13" x14ac:dyDescent="0.25">
      <c r="A13263" t="s">
        <v>715</v>
      </c>
      <c r="B13263">
        <v>1</v>
      </c>
      <c r="C13263">
        <v>2050</v>
      </c>
      <c r="D13263" t="s">
        <v>320</v>
      </c>
      <c r="E13263" t="s">
        <v>321</v>
      </c>
      <c r="F13263" t="s">
        <v>661</v>
      </c>
      <c r="G13263" t="s">
        <v>149</v>
      </c>
      <c r="H13263" t="s">
        <v>18</v>
      </c>
      <c r="I13263" t="s">
        <v>19</v>
      </c>
      <c r="J13263" t="s">
        <v>150</v>
      </c>
      <c r="K13263" t="s">
        <v>42</v>
      </c>
      <c r="L13263" t="s">
        <v>43</v>
      </c>
      <c r="M13263">
        <v>0.53600000000000003</v>
      </c>
    </row>
    <row r="13264" spans="1:13" x14ac:dyDescent="0.25">
      <c r="A13264" t="s">
        <v>715</v>
      </c>
      <c r="B13264">
        <v>1</v>
      </c>
      <c r="C13264">
        <v>2050</v>
      </c>
      <c r="D13264" t="s">
        <v>320</v>
      </c>
      <c r="E13264" t="s">
        <v>321</v>
      </c>
      <c r="F13264" t="s">
        <v>662</v>
      </c>
      <c r="G13264" t="s">
        <v>152</v>
      </c>
      <c r="H13264" t="s">
        <v>18</v>
      </c>
      <c r="I13264" t="s">
        <v>19</v>
      </c>
      <c r="J13264" t="s">
        <v>31</v>
      </c>
      <c r="K13264" t="s">
        <v>42</v>
      </c>
      <c r="L13264" t="s">
        <v>43</v>
      </c>
      <c r="M13264">
        <v>0.46</v>
      </c>
    </row>
    <row r="13265" spans="1:13" x14ac:dyDescent="0.25">
      <c r="A13265" t="s">
        <v>715</v>
      </c>
      <c r="B13265">
        <v>1</v>
      </c>
      <c r="C13265">
        <v>2050</v>
      </c>
      <c r="D13265" t="s">
        <v>320</v>
      </c>
      <c r="E13265" t="s">
        <v>321</v>
      </c>
      <c r="F13265" t="s">
        <v>572</v>
      </c>
      <c r="G13265" t="s">
        <v>275</v>
      </c>
      <c r="H13265" t="s">
        <v>12</v>
      </c>
      <c r="I13265" t="s">
        <v>19</v>
      </c>
      <c r="J13265" t="s">
        <v>218</v>
      </c>
      <c r="K13265" t="s">
        <v>42</v>
      </c>
      <c r="L13265" t="s">
        <v>43</v>
      </c>
      <c r="M13265">
        <v>0.8</v>
      </c>
    </row>
    <row r="13266" spans="1:13" x14ac:dyDescent="0.25">
      <c r="A13266" t="s">
        <v>715</v>
      </c>
      <c r="B13266">
        <v>1</v>
      </c>
      <c r="C13266">
        <v>2050</v>
      </c>
      <c r="D13266" t="s">
        <v>320</v>
      </c>
      <c r="E13266" t="s">
        <v>321</v>
      </c>
      <c r="F13266" t="s">
        <v>572</v>
      </c>
      <c r="G13266" t="s">
        <v>27</v>
      </c>
      <c r="H13266" t="s">
        <v>23</v>
      </c>
      <c r="I13266" t="s">
        <v>19</v>
      </c>
      <c r="J13266" t="s">
        <v>24</v>
      </c>
      <c r="K13266" t="s">
        <v>42</v>
      </c>
      <c r="L13266" t="s">
        <v>43</v>
      </c>
      <c r="M13266">
        <v>1.0840000000000001</v>
      </c>
    </row>
    <row r="13267" spans="1:13" x14ac:dyDescent="0.25">
      <c r="A13267" t="s">
        <v>715</v>
      </c>
      <c r="B13267">
        <v>1</v>
      </c>
      <c r="C13267">
        <v>2050</v>
      </c>
      <c r="D13267" t="s">
        <v>320</v>
      </c>
      <c r="E13267" t="s">
        <v>321</v>
      </c>
      <c r="F13267" t="s">
        <v>572</v>
      </c>
      <c r="G13267" t="s">
        <v>27</v>
      </c>
      <c r="H13267" t="s">
        <v>23</v>
      </c>
      <c r="I13267" t="s">
        <v>19</v>
      </c>
      <c r="J13267" t="s">
        <v>24</v>
      </c>
      <c r="K13267" t="s">
        <v>44</v>
      </c>
      <c r="L13267" t="s">
        <v>43</v>
      </c>
      <c r="M13267">
        <v>-1.0840000000000001</v>
      </c>
    </row>
    <row r="13268" spans="1:13" x14ac:dyDescent="0.25">
      <c r="A13268" t="s">
        <v>715</v>
      </c>
      <c r="B13268">
        <v>1</v>
      </c>
      <c r="C13268">
        <v>2050</v>
      </c>
      <c r="D13268" t="s">
        <v>320</v>
      </c>
      <c r="E13268" t="s">
        <v>321</v>
      </c>
      <c r="F13268" t="s">
        <v>572</v>
      </c>
      <c r="G13268" t="s">
        <v>28</v>
      </c>
      <c r="H13268" t="s">
        <v>21</v>
      </c>
      <c r="I13268" t="s">
        <v>19</v>
      </c>
      <c r="J13268" t="s">
        <v>22</v>
      </c>
      <c r="K13268" t="s">
        <v>42</v>
      </c>
      <c r="L13268" t="s">
        <v>43</v>
      </c>
      <c r="M13268">
        <v>0.21</v>
      </c>
    </row>
    <row r="13269" spans="1:13" x14ac:dyDescent="0.25">
      <c r="A13269" t="s">
        <v>715</v>
      </c>
      <c r="B13269">
        <v>1</v>
      </c>
      <c r="C13269">
        <v>2050</v>
      </c>
      <c r="D13269" t="s">
        <v>320</v>
      </c>
      <c r="E13269" t="s">
        <v>321</v>
      </c>
      <c r="F13269" t="s">
        <v>572</v>
      </c>
      <c r="G13269" t="s">
        <v>28</v>
      </c>
      <c r="H13269" t="s">
        <v>21</v>
      </c>
      <c r="I13269" t="s">
        <v>19</v>
      </c>
      <c r="J13269" t="s">
        <v>22</v>
      </c>
      <c r="K13269" t="s">
        <v>44</v>
      </c>
      <c r="L13269" t="s">
        <v>43</v>
      </c>
      <c r="M13269">
        <v>-0.21</v>
      </c>
    </row>
    <row r="13270" spans="1:13" x14ac:dyDescent="0.25">
      <c r="A13270" t="s">
        <v>715</v>
      </c>
      <c r="B13270">
        <v>1</v>
      </c>
      <c r="C13270">
        <v>2050</v>
      </c>
      <c r="D13270" t="s">
        <v>320</v>
      </c>
      <c r="E13270" t="s">
        <v>321</v>
      </c>
      <c r="F13270" t="s">
        <v>572</v>
      </c>
      <c r="G13270" t="s">
        <v>20</v>
      </c>
      <c r="H13270" t="s">
        <v>21</v>
      </c>
      <c r="I13270" t="s">
        <v>19</v>
      </c>
      <c r="J13270" t="s">
        <v>22</v>
      </c>
      <c r="K13270" t="s">
        <v>42</v>
      </c>
      <c r="L13270" t="s">
        <v>43</v>
      </c>
      <c r="M13270">
        <v>0.45500000000000002</v>
      </c>
    </row>
    <row r="13271" spans="1:13" x14ac:dyDescent="0.25">
      <c r="A13271" t="s">
        <v>715</v>
      </c>
      <c r="B13271">
        <v>1</v>
      </c>
      <c r="C13271">
        <v>2050</v>
      </c>
      <c r="D13271" t="s">
        <v>320</v>
      </c>
      <c r="E13271" t="s">
        <v>321</v>
      </c>
      <c r="F13271" t="s">
        <v>572</v>
      </c>
      <c r="G13271" t="s">
        <v>20</v>
      </c>
      <c r="H13271" t="s">
        <v>21</v>
      </c>
      <c r="I13271" t="s">
        <v>19</v>
      </c>
      <c r="J13271" t="s">
        <v>22</v>
      </c>
      <c r="K13271" t="s">
        <v>44</v>
      </c>
      <c r="L13271" t="s">
        <v>43</v>
      </c>
      <c r="M13271">
        <v>-0.45500000000000002</v>
      </c>
    </row>
    <row r="13272" spans="1:13" x14ac:dyDescent="0.25">
      <c r="A13272" t="s">
        <v>715</v>
      </c>
      <c r="B13272">
        <v>1</v>
      </c>
      <c r="C13272">
        <v>2050</v>
      </c>
      <c r="D13272" t="s">
        <v>320</v>
      </c>
      <c r="E13272" t="s">
        <v>321</v>
      </c>
      <c r="F13272" t="s">
        <v>572</v>
      </c>
      <c r="G13272" t="s">
        <v>29</v>
      </c>
      <c r="H13272" t="s">
        <v>21</v>
      </c>
      <c r="I13272" t="s">
        <v>19</v>
      </c>
      <c r="J13272" t="s">
        <v>22</v>
      </c>
      <c r="K13272" t="s">
        <v>42</v>
      </c>
      <c r="L13272" t="s">
        <v>43</v>
      </c>
      <c r="M13272">
        <v>3.5000000000000003E-2</v>
      </c>
    </row>
    <row r="13273" spans="1:13" x14ac:dyDescent="0.25">
      <c r="A13273" t="s">
        <v>715</v>
      </c>
      <c r="B13273">
        <v>1</v>
      </c>
      <c r="C13273">
        <v>2050</v>
      </c>
      <c r="D13273" t="s">
        <v>320</v>
      </c>
      <c r="E13273" t="s">
        <v>321</v>
      </c>
      <c r="F13273" t="s">
        <v>572</v>
      </c>
      <c r="G13273" t="s">
        <v>29</v>
      </c>
      <c r="H13273" t="s">
        <v>21</v>
      </c>
      <c r="I13273" t="s">
        <v>19</v>
      </c>
      <c r="J13273" t="s">
        <v>22</v>
      </c>
      <c r="K13273" t="s">
        <v>44</v>
      </c>
      <c r="L13273" t="s">
        <v>43</v>
      </c>
      <c r="M13273">
        <v>-3.5000000000000003E-2</v>
      </c>
    </row>
    <row r="13274" spans="1:13" x14ac:dyDescent="0.25">
      <c r="A13274" t="s">
        <v>715</v>
      </c>
      <c r="B13274">
        <v>1</v>
      </c>
      <c r="C13274">
        <v>2050</v>
      </c>
      <c r="D13274" t="s">
        <v>320</v>
      </c>
      <c r="E13274" t="s">
        <v>321</v>
      </c>
      <c r="F13274" t="s">
        <v>572</v>
      </c>
      <c r="G13274" t="s">
        <v>717</v>
      </c>
      <c r="H13274" t="s">
        <v>21</v>
      </c>
      <c r="I13274" t="s">
        <v>19</v>
      </c>
      <c r="J13274" t="s">
        <v>22</v>
      </c>
      <c r="K13274" t="s">
        <v>45</v>
      </c>
      <c r="L13274" t="s">
        <v>43</v>
      </c>
      <c r="M13274">
        <v>3.4</v>
      </c>
    </row>
    <row r="13275" spans="1:13" x14ac:dyDescent="0.25">
      <c r="A13275" t="s">
        <v>715</v>
      </c>
      <c r="B13275">
        <v>1</v>
      </c>
      <c r="C13275">
        <v>2050</v>
      </c>
      <c r="D13275" t="s">
        <v>320</v>
      </c>
      <c r="E13275" t="s">
        <v>321</v>
      </c>
      <c r="F13275" t="s">
        <v>572</v>
      </c>
      <c r="G13275" t="s">
        <v>718</v>
      </c>
      <c r="H13275" t="s">
        <v>23</v>
      </c>
      <c r="I13275" t="s">
        <v>19</v>
      </c>
      <c r="J13275" t="s">
        <v>24</v>
      </c>
      <c r="K13275" t="s">
        <v>45</v>
      </c>
      <c r="L13275" t="s">
        <v>43</v>
      </c>
      <c r="M13275">
        <v>4.4896081620838304</v>
      </c>
    </row>
    <row r="13276" spans="1:13" x14ac:dyDescent="0.25">
      <c r="A13276" t="s">
        <v>715</v>
      </c>
      <c r="B13276">
        <v>1</v>
      </c>
      <c r="C13276">
        <v>2050</v>
      </c>
      <c r="D13276" t="s">
        <v>322</v>
      </c>
      <c r="E13276" t="s">
        <v>356</v>
      </c>
      <c r="F13276" t="s">
        <v>323</v>
      </c>
      <c r="G13276" t="s">
        <v>39</v>
      </c>
      <c r="H13276" t="s">
        <v>36</v>
      </c>
      <c r="I13276" t="s">
        <v>19</v>
      </c>
      <c r="J13276" t="s">
        <v>26</v>
      </c>
      <c r="K13276" t="s">
        <v>42</v>
      </c>
      <c r="L13276" t="s">
        <v>43</v>
      </c>
      <c r="M13276">
        <v>4.9020000000000001</v>
      </c>
    </row>
    <row r="13277" spans="1:13" x14ac:dyDescent="0.25">
      <c r="A13277" t="s">
        <v>715</v>
      </c>
      <c r="B13277">
        <v>1</v>
      </c>
      <c r="C13277">
        <v>2050</v>
      </c>
      <c r="D13277" t="s">
        <v>322</v>
      </c>
      <c r="E13277" t="s">
        <v>356</v>
      </c>
      <c r="F13277" t="s">
        <v>323</v>
      </c>
      <c r="G13277" t="s">
        <v>39</v>
      </c>
      <c r="H13277" t="s">
        <v>36</v>
      </c>
      <c r="I13277" t="s">
        <v>19</v>
      </c>
      <c r="J13277" t="s">
        <v>26</v>
      </c>
      <c r="K13277" t="s">
        <v>44</v>
      </c>
      <c r="L13277" t="s">
        <v>43</v>
      </c>
      <c r="M13277">
        <v>-4.9020000000000001</v>
      </c>
    </row>
    <row r="13278" spans="1:13" x14ac:dyDescent="0.25">
      <c r="A13278" t="s">
        <v>715</v>
      </c>
      <c r="B13278">
        <v>1</v>
      </c>
      <c r="C13278">
        <v>2050</v>
      </c>
      <c r="D13278" t="s">
        <v>322</v>
      </c>
      <c r="E13278" t="s">
        <v>356</v>
      </c>
      <c r="F13278" t="s">
        <v>323</v>
      </c>
      <c r="G13278" t="s">
        <v>49</v>
      </c>
      <c r="H13278" t="s">
        <v>35</v>
      </c>
      <c r="I13278" t="s">
        <v>19</v>
      </c>
      <c r="J13278" t="s">
        <v>26</v>
      </c>
      <c r="K13278" t="s">
        <v>42</v>
      </c>
      <c r="L13278" t="s">
        <v>43</v>
      </c>
      <c r="M13278">
        <v>3.3620000000000001</v>
      </c>
    </row>
    <row r="13279" spans="1:13" x14ac:dyDescent="0.25">
      <c r="A13279" t="s">
        <v>715</v>
      </c>
      <c r="B13279">
        <v>1</v>
      </c>
      <c r="C13279">
        <v>2050</v>
      </c>
      <c r="D13279" t="s">
        <v>322</v>
      </c>
      <c r="E13279" t="s">
        <v>356</v>
      </c>
      <c r="F13279" t="s">
        <v>323</v>
      </c>
      <c r="G13279" t="s">
        <v>49</v>
      </c>
      <c r="H13279" t="s">
        <v>35</v>
      </c>
      <c r="I13279" t="s">
        <v>19</v>
      </c>
      <c r="J13279" t="s">
        <v>26</v>
      </c>
      <c r="K13279" t="s">
        <v>44</v>
      </c>
      <c r="L13279" t="s">
        <v>43</v>
      </c>
      <c r="M13279">
        <v>-3.3620000000000001</v>
      </c>
    </row>
    <row r="13280" spans="1:13" x14ac:dyDescent="0.25">
      <c r="A13280" t="s">
        <v>715</v>
      </c>
      <c r="B13280">
        <v>1</v>
      </c>
      <c r="C13280">
        <v>2050</v>
      </c>
      <c r="D13280" t="s">
        <v>322</v>
      </c>
      <c r="E13280" t="s">
        <v>356</v>
      </c>
      <c r="F13280" t="s">
        <v>323</v>
      </c>
      <c r="G13280" t="s">
        <v>47</v>
      </c>
      <c r="H13280" t="s">
        <v>48</v>
      </c>
      <c r="I13280" t="s">
        <v>19</v>
      </c>
      <c r="J13280" t="s">
        <v>26</v>
      </c>
      <c r="K13280" t="s">
        <v>42</v>
      </c>
      <c r="L13280" t="s">
        <v>43</v>
      </c>
      <c r="M13280">
        <v>8.6000000000000007E-2</v>
      </c>
    </row>
    <row r="13281" spans="1:13" x14ac:dyDescent="0.25">
      <c r="A13281" t="s">
        <v>715</v>
      </c>
      <c r="B13281">
        <v>1</v>
      </c>
      <c r="C13281">
        <v>2050</v>
      </c>
      <c r="D13281" t="s">
        <v>322</v>
      </c>
      <c r="E13281" t="s">
        <v>356</v>
      </c>
      <c r="F13281" t="s">
        <v>323</v>
      </c>
      <c r="G13281" t="s">
        <v>47</v>
      </c>
      <c r="H13281" t="s">
        <v>48</v>
      </c>
      <c r="I13281" t="s">
        <v>19</v>
      </c>
      <c r="J13281" t="s">
        <v>26</v>
      </c>
      <c r="K13281" t="s">
        <v>44</v>
      </c>
      <c r="L13281" t="s">
        <v>43</v>
      </c>
      <c r="M13281">
        <v>-8.6000000000000007E-2</v>
      </c>
    </row>
    <row r="13282" spans="1:13" x14ac:dyDescent="0.25">
      <c r="A13282" t="s">
        <v>715</v>
      </c>
      <c r="B13282">
        <v>1</v>
      </c>
      <c r="C13282">
        <v>2050</v>
      </c>
      <c r="D13282" t="s">
        <v>322</v>
      </c>
      <c r="E13282" t="s">
        <v>356</v>
      </c>
      <c r="F13282" t="s">
        <v>323</v>
      </c>
      <c r="G13282" t="s">
        <v>677</v>
      </c>
      <c r="H13282" t="s">
        <v>13</v>
      </c>
      <c r="I13282" t="s">
        <v>13</v>
      </c>
      <c r="J13282" t="s">
        <v>17</v>
      </c>
      <c r="K13282" t="s">
        <v>45</v>
      </c>
      <c r="L13282" t="s">
        <v>43</v>
      </c>
      <c r="M13282">
        <v>3.2832235929041431</v>
      </c>
    </row>
    <row r="13283" spans="1:13" x14ac:dyDescent="0.25">
      <c r="A13283" t="s">
        <v>715</v>
      </c>
      <c r="B13283">
        <v>1</v>
      </c>
      <c r="C13283">
        <v>2050</v>
      </c>
      <c r="D13283" t="s">
        <v>322</v>
      </c>
      <c r="E13283" t="s">
        <v>356</v>
      </c>
      <c r="F13283" t="s">
        <v>323</v>
      </c>
      <c r="G13283" t="s">
        <v>681</v>
      </c>
      <c r="H13283" t="s">
        <v>13</v>
      </c>
      <c r="I13283" t="s">
        <v>13</v>
      </c>
      <c r="J13283" t="s">
        <v>17</v>
      </c>
      <c r="K13283" t="s">
        <v>45</v>
      </c>
      <c r="L13283" t="s">
        <v>43</v>
      </c>
      <c r="M13283">
        <v>6.0062353119408511</v>
      </c>
    </row>
    <row r="13284" spans="1:13" x14ac:dyDescent="0.25">
      <c r="A13284" t="s">
        <v>715</v>
      </c>
      <c r="B13284">
        <v>1</v>
      </c>
      <c r="C13284">
        <v>2050</v>
      </c>
      <c r="D13284" t="s">
        <v>322</v>
      </c>
      <c r="E13284" t="s">
        <v>356</v>
      </c>
      <c r="F13284" t="s">
        <v>323</v>
      </c>
      <c r="G13284" t="s">
        <v>342</v>
      </c>
      <c r="H13284" t="s">
        <v>13</v>
      </c>
      <c r="I13284" t="s">
        <v>13</v>
      </c>
      <c r="J13284" t="s">
        <v>17</v>
      </c>
      <c r="K13284" t="s">
        <v>45</v>
      </c>
      <c r="L13284" t="s">
        <v>43</v>
      </c>
      <c r="M13284">
        <v>3.4113262296165816</v>
      </c>
    </row>
    <row r="13285" spans="1:13" x14ac:dyDescent="0.25">
      <c r="A13285" t="s">
        <v>715</v>
      </c>
      <c r="B13285">
        <v>1</v>
      </c>
      <c r="C13285">
        <v>2050</v>
      </c>
      <c r="D13285" t="s">
        <v>322</v>
      </c>
      <c r="E13285" t="s">
        <v>356</v>
      </c>
      <c r="F13285" t="s">
        <v>663</v>
      </c>
      <c r="G13285" t="s">
        <v>30</v>
      </c>
      <c r="H13285" t="s">
        <v>18</v>
      </c>
      <c r="I13285" t="s">
        <v>19</v>
      </c>
      <c r="J13285" t="s">
        <v>31</v>
      </c>
      <c r="K13285" t="s">
        <v>42</v>
      </c>
      <c r="L13285" t="s">
        <v>43</v>
      </c>
      <c r="M13285">
        <v>2.7437</v>
      </c>
    </row>
    <row r="13286" spans="1:13" x14ac:dyDescent="0.25">
      <c r="A13286" t="s">
        <v>715</v>
      </c>
      <c r="B13286">
        <v>1</v>
      </c>
      <c r="C13286">
        <v>2050</v>
      </c>
      <c r="D13286" t="s">
        <v>322</v>
      </c>
      <c r="E13286" t="s">
        <v>356</v>
      </c>
      <c r="F13286" t="s">
        <v>663</v>
      </c>
      <c r="G13286" t="s">
        <v>149</v>
      </c>
      <c r="H13286" t="s">
        <v>18</v>
      </c>
      <c r="I13286" t="s">
        <v>19</v>
      </c>
      <c r="J13286" t="s">
        <v>150</v>
      </c>
      <c r="K13286" t="s">
        <v>42</v>
      </c>
      <c r="L13286" t="s">
        <v>43</v>
      </c>
      <c r="M13286">
        <v>0.47000000000000003</v>
      </c>
    </row>
    <row r="13287" spans="1:13" x14ac:dyDescent="0.25">
      <c r="A13287" t="s">
        <v>715</v>
      </c>
      <c r="B13287">
        <v>1</v>
      </c>
      <c r="C13287">
        <v>2050</v>
      </c>
      <c r="D13287" t="s">
        <v>322</v>
      </c>
      <c r="E13287" t="s">
        <v>356</v>
      </c>
      <c r="F13287" t="s">
        <v>664</v>
      </c>
      <c r="G13287" t="s">
        <v>152</v>
      </c>
      <c r="H13287" t="s">
        <v>18</v>
      </c>
      <c r="I13287" t="s">
        <v>19</v>
      </c>
      <c r="J13287" t="s">
        <v>31</v>
      </c>
      <c r="K13287" t="s">
        <v>42</v>
      </c>
      <c r="L13287" t="s">
        <v>43</v>
      </c>
      <c r="M13287">
        <v>0.69900000000000007</v>
      </c>
    </row>
    <row r="13288" spans="1:13" x14ac:dyDescent="0.25">
      <c r="A13288" t="s">
        <v>715</v>
      </c>
      <c r="B13288">
        <v>1</v>
      </c>
      <c r="C13288">
        <v>2050</v>
      </c>
      <c r="D13288" t="s">
        <v>322</v>
      </c>
      <c r="E13288" t="s">
        <v>356</v>
      </c>
      <c r="F13288" t="s">
        <v>573</v>
      </c>
      <c r="G13288" t="s">
        <v>275</v>
      </c>
      <c r="H13288" t="s">
        <v>12</v>
      </c>
      <c r="I13288" t="s">
        <v>19</v>
      </c>
      <c r="J13288" t="s">
        <v>218</v>
      </c>
      <c r="K13288" t="s">
        <v>42</v>
      </c>
      <c r="L13288" t="s">
        <v>43</v>
      </c>
      <c r="M13288">
        <v>0.68</v>
      </c>
    </row>
    <row r="13289" spans="1:13" x14ac:dyDescent="0.25">
      <c r="A13289" t="s">
        <v>715</v>
      </c>
      <c r="B13289">
        <v>1</v>
      </c>
      <c r="C13289">
        <v>2050</v>
      </c>
      <c r="D13289" t="s">
        <v>322</v>
      </c>
      <c r="E13289" t="s">
        <v>356</v>
      </c>
      <c r="F13289" t="s">
        <v>573</v>
      </c>
      <c r="G13289" t="s">
        <v>27</v>
      </c>
      <c r="H13289" t="s">
        <v>23</v>
      </c>
      <c r="I13289" t="s">
        <v>19</v>
      </c>
      <c r="J13289" t="s">
        <v>24</v>
      </c>
      <c r="K13289" t="s">
        <v>42</v>
      </c>
      <c r="L13289" t="s">
        <v>43</v>
      </c>
      <c r="M13289">
        <v>2.6059999999999999</v>
      </c>
    </row>
    <row r="13290" spans="1:13" x14ac:dyDescent="0.25">
      <c r="A13290" t="s">
        <v>715</v>
      </c>
      <c r="B13290">
        <v>1</v>
      </c>
      <c r="C13290">
        <v>2050</v>
      </c>
      <c r="D13290" t="s">
        <v>322</v>
      </c>
      <c r="E13290" t="s">
        <v>356</v>
      </c>
      <c r="F13290" t="s">
        <v>573</v>
      </c>
      <c r="G13290" t="s">
        <v>27</v>
      </c>
      <c r="H13290" t="s">
        <v>23</v>
      </c>
      <c r="I13290" t="s">
        <v>19</v>
      </c>
      <c r="J13290" t="s">
        <v>24</v>
      </c>
      <c r="K13290" t="s">
        <v>44</v>
      </c>
      <c r="L13290" t="s">
        <v>43</v>
      </c>
      <c r="M13290">
        <v>-2.6059999999999999</v>
      </c>
    </row>
    <row r="13291" spans="1:13" x14ac:dyDescent="0.25">
      <c r="A13291" t="s">
        <v>715</v>
      </c>
      <c r="B13291">
        <v>1</v>
      </c>
      <c r="C13291">
        <v>2050</v>
      </c>
      <c r="D13291" t="s">
        <v>322</v>
      </c>
      <c r="E13291" t="s">
        <v>356</v>
      </c>
      <c r="F13291" t="s">
        <v>573</v>
      </c>
      <c r="G13291" t="s">
        <v>28</v>
      </c>
      <c r="H13291" t="s">
        <v>21</v>
      </c>
      <c r="I13291" t="s">
        <v>19</v>
      </c>
      <c r="J13291" t="s">
        <v>22</v>
      </c>
      <c r="K13291" t="s">
        <v>42</v>
      </c>
      <c r="L13291" t="s">
        <v>43</v>
      </c>
      <c r="M13291">
        <v>0.94589999999999996</v>
      </c>
    </row>
    <row r="13292" spans="1:13" x14ac:dyDescent="0.25">
      <c r="A13292" t="s">
        <v>715</v>
      </c>
      <c r="B13292">
        <v>1</v>
      </c>
      <c r="C13292">
        <v>2050</v>
      </c>
      <c r="D13292" t="s">
        <v>322</v>
      </c>
      <c r="E13292" t="s">
        <v>356</v>
      </c>
      <c r="F13292" t="s">
        <v>573</v>
      </c>
      <c r="G13292" t="s">
        <v>28</v>
      </c>
      <c r="H13292" t="s">
        <v>21</v>
      </c>
      <c r="I13292" t="s">
        <v>19</v>
      </c>
      <c r="J13292" t="s">
        <v>22</v>
      </c>
      <c r="K13292" t="s">
        <v>44</v>
      </c>
      <c r="L13292" t="s">
        <v>43</v>
      </c>
      <c r="M13292">
        <v>-0.94589999999999996</v>
      </c>
    </row>
    <row r="13293" spans="1:13" x14ac:dyDescent="0.25">
      <c r="A13293" t="s">
        <v>715</v>
      </c>
      <c r="B13293">
        <v>1</v>
      </c>
      <c r="C13293">
        <v>2050</v>
      </c>
      <c r="D13293" t="s">
        <v>322</v>
      </c>
      <c r="E13293" t="s">
        <v>356</v>
      </c>
      <c r="F13293" t="s">
        <v>573</v>
      </c>
      <c r="G13293" t="s">
        <v>20</v>
      </c>
      <c r="H13293" t="s">
        <v>21</v>
      </c>
      <c r="I13293" t="s">
        <v>19</v>
      </c>
      <c r="J13293" t="s">
        <v>22</v>
      </c>
      <c r="K13293" t="s">
        <v>42</v>
      </c>
      <c r="L13293" t="s">
        <v>43</v>
      </c>
      <c r="M13293">
        <v>2.0494499999999998</v>
      </c>
    </row>
    <row r="13294" spans="1:13" x14ac:dyDescent="0.25">
      <c r="A13294" t="s">
        <v>715</v>
      </c>
      <c r="B13294">
        <v>1</v>
      </c>
      <c r="C13294">
        <v>2050</v>
      </c>
      <c r="D13294" t="s">
        <v>322</v>
      </c>
      <c r="E13294" t="s">
        <v>356</v>
      </c>
      <c r="F13294" t="s">
        <v>573</v>
      </c>
      <c r="G13294" t="s">
        <v>20</v>
      </c>
      <c r="H13294" t="s">
        <v>21</v>
      </c>
      <c r="I13294" t="s">
        <v>19</v>
      </c>
      <c r="J13294" t="s">
        <v>22</v>
      </c>
      <c r="K13294" t="s">
        <v>44</v>
      </c>
      <c r="L13294" t="s">
        <v>43</v>
      </c>
      <c r="M13294">
        <v>-2.0494499999999998</v>
      </c>
    </row>
    <row r="13295" spans="1:13" x14ac:dyDescent="0.25">
      <c r="A13295" t="s">
        <v>715</v>
      </c>
      <c r="B13295">
        <v>1</v>
      </c>
      <c r="C13295">
        <v>2050</v>
      </c>
      <c r="D13295" t="s">
        <v>322</v>
      </c>
      <c r="E13295" t="s">
        <v>356</v>
      </c>
      <c r="F13295" t="s">
        <v>573</v>
      </c>
      <c r="G13295" t="s">
        <v>29</v>
      </c>
      <c r="H13295" t="s">
        <v>21</v>
      </c>
      <c r="I13295" t="s">
        <v>19</v>
      </c>
      <c r="J13295" t="s">
        <v>22</v>
      </c>
      <c r="K13295" t="s">
        <v>42</v>
      </c>
      <c r="L13295" t="s">
        <v>43</v>
      </c>
      <c r="M13295">
        <v>0.15765000000000001</v>
      </c>
    </row>
    <row r="13296" spans="1:13" x14ac:dyDescent="0.25">
      <c r="A13296" t="s">
        <v>715</v>
      </c>
      <c r="B13296">
        <v>1</v>
      </c>
      <c r="C13296">
        <v>2050</v>
      </c>
      <c r="D13296" t="s">
        <v>322</v>
      </c>
      <c r="E13296" t="s">
        <v>356</v>
      </c>
      <c r="F13296" t="s">
        <v>573</v>
      </c>
      <c r="G13296" t="s">
        <v>29</v>
      </c>
      <c r="H13296" t="s">
        <v>21</v>
      </c>
      <c r="I13296" t="s">
        <v>19</v>
      </c>
      <c r="J13296" t="s">
        <v>22</v>
      </c>
      <c r="K13296" t="s">
        <v>44</v>
      </c>
      <c r="L13296" t="s">
        <v>43</v>
      </c>
      <c r="M13296">
        <v>-0.15765000000000001</v>
      </c>
    </row>
    <row r="13297" spans="1:13" x14ac:dyDescent="0.25">
      <c r="A13297" t="s">
        <v>715</v>
      </c>
      <c r="B13297">
        <v>1</v>
      </c>
      <c r="C13297">
        <v>2050</v>
      </c>
      <c r="D13297" t="s">
        <v>322</v>
      </c>
      <c r="E13297" t="s">
        <v>356</v>
      </c>
      <c r="F13297" t="s">
        <v>573</v>
      </c>
      <c r="G13297" t="s">
        <v>717</v>
      </c>
      <c r="H13297" t="s">
        <v>21</v>
      </c>
      <c r="I13297" t="s">
        <v>19</v>
      </c>
      <c r="J13297" t="s">
        <v>22</v>
      </c>
      <c r="K13297" t="s">
        <v>45</v>
      </c>
      <c r="L13297" t="s">
        <v>43</v>
      </c>
      <c r="M13297">
        <v>8.2348231707649937</v>
      </c>
    </row>
    <row r="13298" spans="1:13" x14ac:dyDescent="0.25">
      <c r="A13298" t="s">
        <v>715</v>
      </c>
      <c r="B13298">
        <v>1</v>
      </c>
      <c r="C13298">
        <v>2050</v>
      </c>
      <c r="D13298" t="s">
        <v>322</v>
      </c>
      <c r="E13298" t="s">
        <v>356</v>
      </c>
      <c r="F13298" t="s">
        <v>573</v>
      </c>
      <c r="G13298" t="s">
        <v>718</v>
      </c>
      <c r="H13298" t="s">
        <v>23</v>
      </c>
      <c r="I13298" t="s">
        <v>19</v>
      </c>
      <c r="J13298" t="s">
        <v>24</v>
      </c>
      <c r="K13298" t="s">
        <v>45</v>
      </c>
      <c r="L13298" t="s">
        <v>43</v>
      </c>
      <c r="M13298">
        <v>3.1201299168320111</v>
      </c>
    </row>
    <row r="13299" spans="1:13" x14ac:dyDescent="0.25">
      <c r="A13299" t="s">
        <v>715</v>
      </c>
      <c r="B13299">
        <v>1</v>
      </c>
      <c r="C13299">
        <v>2050</v>
      </c>
      <c r="D13299" t="s">
        <v>322</v>
      </c>
      <c r="E13299" t="s">
        <v>356</v>
      </c>
      <c r="F13299" t="s">
        <v>573</v>
      </c>
      <c r="G13299" t="s">
        <v>586</v>
      </c>
      <c r="H13299" t="s">
        <v>23</v>
      </c>
      <c r="I13299" t="s">
        <v>19</v>
      </c>
      <c r="J13299" t="s">
        <v>24</v>
      </c>
      <c r="K13299" t="s">
        <v>45</v>
      </c>
      <c r="L13299" t="s">
        <v>43</v>
      </c>
      <c r="M13299">
        <v>0.13021510113455195</v>
      </c>
    </row>
    <row r="13300" spans="1:13" x14ac:dyDescent="0.25">
      <c r="A13300" t="s">
        <v>715</v>
      </c>
      <c r="B13300">
        <v>1</v>
      </c>
      <c r="C13300">
        <v>2050</v>
      </c>
      <c r="D13300" t="s">
        <v>322</v>
      </c>
      <c r="E13300" t="s">
        <v>357</v>
      </c>
      <c r="F13300" t="s">
        <v>574</v>
      </c>
      <c r="G13300" t="s">
        <v>717</v>
      </c>
      <c r="H13300" t="s">
        <v>21</v>
      </c>
      <c r="I13300" t="s">
        <v>19</v>
      </c>
      <c r="J13300" t="s">
        <v>22</v>
      </c>
      <c r="K13300" t="s">
        <v>45</v>
      </c>
      <c r="L13300" t="s">
        <v>43</v>
      </c>
      <c r="M13300">
        <v>3.2903800812675028</v>
      </c>
    </row>
    <row r="13301" spans="1:13" x14ac:dyDescent="0.25">
      <c r="A13301" t="s">
        <v>715</v>
      </c>
      <c r="B13301">
        <v>1</v>
      </c>
      <c r="C13301">
        <v>2050</v>
      </c>
      <c r="D13301" t="s">
        <v>324</v>
      </c>
      <c r="E13301" t="s">
        <v>325</v>
      </c>
      <c r="F13301" t="s">
        <v>523</v>
      </c>
      <c r="G13301" t="s">
        <v>39</v>
      </c>
      <c r="H13301" t="s">
        <v>36</v>
      </c>
      <c r="I13301" t="s">
        <v>19</v>
      </c>
      <c r="J13301" t="s">
        <v>26</v>
      </c>
      <c r="K13301" t="s">
        <v>42</v>
      </c>
      <c r="L13301" t="s">
        <v>43</v>
      </c>
      <c r="M13301">
        <v>4.2649999999999997</v>
      </c>
    </row>
    <row r="13302" spans="1:13" x14ac:dyDescent="0.25">
      <c r="A13302" t="s">
        <v>715</v>
      </c>
      <c r="B13302">
        <v>1</v>
      </c>
      <c r="C13302">
        <v>2050</v>
      </c>
      <c r="D13302" t="s">
        <v>324</v>
      </c>
      <c r="E13302" t="s">
        <v>325</v>
      </c>
      <c r="F13302" t="s">
        <v>523</v>
      </c>
      <c r="G13302" t="s">
        <v>39</v>
      </c>
      <c r="H13302" t="s">
        <v>36</v>
      </c>
      <c r="I13302" t="s">
        <v>19</v>
      </c>
      <c r="J13302" t="s">
        <v>26</v>
      </c>
      <c r="K13302" t="s">
        <v>44</v>
      </c>
      <c r="L13302" t="s">
        <v>43</v>
      </c>
      <c r="M13302">
        <v>-4.2649999999999997</v>
      </c>
    </row>
    <row r="13303" spans="1:13" x14ac:dyDescent="0.25">
      <c r="A13303" t="s">
        <v>715</v>
      </c>
      <c r="B13303">
        <v>1</v>
      </c>
      <c r="C13303">
        <v>2050</v>
      </c>
      <c r="D13303" t="s">
        <v>324</v>
      </c>
      <c r="E13303" t="s">
        <v>325</v>
      </c>
      <c r="F13303" t="s">
        <v>523</v>
      </c>
      <c r="G13303" t="s">
        <v>49</v>
      </c>
      <c r="H13303" t="s">
        <v>35</v>
      </c>
      <c r="I13303" t="s">
        <v>19</v>
      </c>
      <c r="J13303" t="s">
        <v>26</v>
      </c>
      <c r="K13303" t="s">
        <v>42</v>
      </c>
      <c r="L13303" t="s">
        <v>43</v>
      </c>
      <c r="M13303">
        <v>1.1990000000000001</v>
      </c>
    </row>
    <row r="13304" spans="1:13" x14ac:dyDescent="0.25">
      <c r="A13304" t="s">
        <v>715</v>
      </c>
      <c r="B13304">
        <v>1</v>
      </c>
      <c r="C13304">
        <v>2050</v>
      </c>
      <c r="D13304" t="s">
        <v>324</v>
      </c>
      <c r="E13304" t="s">
        <v>325</v>
      </c>
      <c r="F13304" t="s">
        <v>523</v>
      </c>
      <c r="G13304" t="s">
        <v>49</v>
      </c>
      <c r="H13304" t="s">
        <v>35</v>
      </c>
      <c r="I13304" t="s">
        <v>19</v>
      </c>
      <c r="J13304" t="s">
        <v>26</v>
      </c>
      <c r="K13304" t="s">
        <v>44</v>
      </c>
      <c r="L13304" t="s">
        <v>43</v>
      </c>
      <c r="M13304">
        <v>-1.1990000000000001</v>
      </c>
    </row>
    <row r="13305" spans="1:13" x14ac:dyDescent="0.25">
      <c r="A13305" t="s">
        <v>715</v>
      </c>
      <c r="B13305">
        <v>1</v>
      </c>
      <c r="C13305">
        <v>2050</v>
      </c>
      <c r="D13305" t="s">
        <v>324</v>
      </c>
      <c r="E13305" t="s">
        <v>325</v>
      </c>
      <c r="F13305" t="s">
        <v>523</v>
      </c>
      <c r="G13305" t="s">
        <v>235</v>
      </c>
      <c r="H13305" t="s">
        <v>198</v>
      </c>
      <c r="I13305" t="s">
        <v>19</v>
      </c>
      <c r="J13305" t="s">
        <v>26</v>
      </c>
      <c r="K13305" t="s">
        <v>42</v>
      </c>
      <c r="L13305" t="s">
        <v>43</v>
      </c>
      <c r="M13305">
        <v>1.272</v>
      </c>
    </row>
    <row r="13306" spans="1:13" x14ac:dyDescent="0.25">
      <c r="A13306" t="s">
        <v>715</v>
      </c>
      <c r="B13306">
        <v>1</v>
      </c>
      <c r="C13306">
        <v>2050</v>
      </c>
      <c r="D13306" t="s">
        <v>324</v>
      </c>
      <c r="E13306" t="s">
        <v>325</v>
      </c>
      <c r="F13306" t="s">
        <v>523</v>
      </c>
      <c r="G13306" t="s">
        <v>235</v>
      </c>
      <c r="H13306" t="s">
        <v>198</v>
      </c>
      <c r="I13306" t="s">
        <v>19</v>
      </c>
      <c r="J13306" t="s">
        <v>26</v>
      </c>
      <c r="K13306" t="s">
        <v>44</v>
      </c>
      <c r="L13306" t="s">
        <v>43</v>
      </c>
      <c r="M13306">
        <v>-1.272</v>
      </c>
    </row>
    <row r="13307" spans="1:13" x14ac:dyDescent="0.25">
      <c r="A13307" t="s">
        <v>715</v>
      </c>
      <c r="B13307">
        <v>1</v>
      </c>
      <c r="C13307">
        <v>2050</v>
      </c>
      <c r="D13307" t="s">
        <v>324</v>
      </c>
      <c r="E13307" t="s">
        <v>325</v>
      </c>
      <c r="F13307" t="s">
        <v>523</v>
      </c>
      <c r="G13307" t="s">
        <v>675</v>
      </c>
      <c r="H13307" t="s">
        <v>12</v>
      </c>
      <c r="I13307" t="s">
        <v>13</v>
      </c>
      <c r="J13307" t="s">
        <v>14</v>
      </c>
      <c r="K13307" t="s">
        <v>45</v>
      </c>
      <c r="L13307" t="s">
        <v>43</v>
      </c>
      <c r="M13307">
        <v>4.4694814778534688</v>
      </c>
    </row>
    <row r="13308" spans="1:13" x14ac:dyDescent="0.25">
      <c r="A13308" t="s">
        <v>715</v>
      </c>
      <c r="B13308">
        <v>1</v>
      </c>
      <c r="C13308">
        <v>2050</v>
      </c>
      <c r="D13308" t="s">
        <v>324</v>
      </c>
      <c r="E13308" t="s">
        <v>325</v>
      </c>
      <c r="F13308" t="s">
        <v>523</v>
      </c>
      <c r="G13308" t="s">
        <v>678</v>
      </c>
      <c r="H13308" t="s">
        <v>12</v>
      </c>
      <c r="I13308" t="s">
        <v>13</v>
      </c>
      <c r="J13308" t="s">
        <v>14</v>
      </c>
      <c r="K13308" t="s">
        <v>45</v>
      </c>
      <c r="L13308" t="s">
        <v>43</v>
      </c>
      <c r="M13308">
        <v>25.263051636248129</v>
      </c>
    </row>
    <row r="13309" spans="1:13" x14ac:dyDescent="0.25">
      <c r="A13309" t="s">
        <v>715</v>
      </c>
      <c r="B13309">
        <v>1</v>
      </c>
      <c r="C13309">
        <v>2050</v>
      </c>
      <c r="D13309" t="s">
        <v>324</v>
      </c>
      <c r="E13309" t="s">
        <v>325</v>
      </c>
      <c r="F13309" t="s">
        <v>523</v>
      </c>
      <c r="G13309" t="s">
        <v>16</v>
      </c>
      <c r="H13309" t="s">
        <v>12</v>
      </c>
      <c r="I13309" t="s">
        <v>13</v>
      </c>
      <c r="J13309" t="s">
        <v>14</v>
      </c>
      <c r="K13309" t="s">
        <v>45</v>
      </c>
      <c r="L13309" t="s">
        <v>43</v>
      </c>
      <c r="M13309">
        <v>2.9423654809923119</v>
      </c>
    </row>
    <row r="13310" spans="1:13" x14ac:dyDescent="0.25">
      <c r="A13310" t="s">
        <v>715</v>
      </c>
      <c r="B13310">
        <v>1</v>
      </c>
      <c r="C13310">
        <v>2050</v>
      </c>
      <c r="D13310" t="s">
        <v>324</v>
      </c>
      <c r="E13310" t="s">
        <v>325</v>
      </c>
      <c r="F13310" t="s">
        <v>665</v>
      </c>
      <c r="G13310" t="s">
        <v>149</v>
      </c>
      <c r="H13310" t="s">
        <v>18</v>
      </c>
      <c r="I13310" t="s">
        <v>19</v>
      </c>
      <c r="J13310" t="s">
        <v>150</v>
      </c>
      <c r="K13310" t="s">
        <v>42</v>
      </c>
      <c r="L13310" t="s">
        <v>43</v>
      </c>
      <c r="M13310">
        <v>0.216</v>
      </c>
    </row>
    <row r="13311" spans="1:13" x14ac:dyDescent="0.25">
      <c r="A13311" t="s">
        <v>715</v>
      </c>
      <c r="B13311">
        <v>1</v>
      </c>
      <c r="C13311">
        <v>2050</v>
      </c>
      <c r="D13311" t="s">
        <v>324</v>
      </c>
      <c r="E13311" t="s">
        <v>325</v>
      </c>
      <c r="F13311" t="s">
        <v>575</v>
      </c>
      <c r="G13311" t="s">
        <v>275</v>
      </c>
      <c r="H13311" t="s">
        <v>12</v>
      </c>
      <c r="I13311" t="s">
        <v>19</v>
      </c>
      <c r="J13311" t="s">
        <v>218</v>
      </c>
      <c r="K13311" t="s">
        <v>42</v>
      </c>
      <c r="L13311" t="s">
        <v>43</v>
      </c>
      <c r="M13311">
        <v>0.29199999999999998</v>
      </c>
    </row>
    <row r="13312" spans="1:13" x14ac:dyDescent="0.25">
      <c r="A13312" t="s">
        <v>715</v>
      </c>
      <c r="B13312">
        <v>1</v>
      </c>
      <c r="C13312">
        <v>2050</v>
      </c>
      <c r="D13312" t="s">
        <v>324</v>
      </c>
      <c r="E13312" t="s">
        <v>325</v>
      </c>
      <c r="F13312" t="s">
        <v>575</v>
      </c>
      <c r="G13312" t="s">
        <v>28</v>
      </c>
      <c r="H13312" t="s">
        <v>21</v>
      </c>
      <c r="I13312" t="s">
        <v>19</v>
      </c>
      <c r="J13312" t="s">
        <v>22</v>
      </c>
      <c r="K13312" t="s">
        <v>42</v>
      </c>
      <c r="L13312" t="s">
        <v>43</v>
      </c>
      <c r="M13312">
        <v>0.5757000000000001</v>
      </c>
    </row>
    <row r="13313" spans="1:13" x14ac:dyDescent="0.25">
      <c r="A13313" t="s">
        <v>715</v>
      </c>
      <c r="B13313">
        <v>1</v>
      </c>
      <c r="C13313">
        <v>2050</v>
      </c>
      <c r="D13313" t="s">
        <v>324</v>
      </c>
      <c r="E13313" t="s">
        <v>325</v>
      </c>
      <c r="F13313" t="s">
        <v>575</v>
      </c>
      <c r="G13313" t="s">
        <v>28</v>
      </c>
      <c r="H13313" t="s">
        <v>21</v>
      </c>
      <c r="I13313" t="s">
        <v>19</v>
      </c>
      <c r="J13313" t="s">
        <v>22</v>
      </c>
      <c r="K13313" t="s">
        <v>44</v>
      </c>
      <c r="L13313" t="s">
        <v>43</v>
      </c>
      <c r="M13313">
        <v>-0.5757000000000001</v>
      </c>
    </row>
    <row r="13314" spans="1:13" x14ac:dyDescent="0.25">
      <c r="A13314" t="s">
        <v>715</v>
      </c>
      <c r="B13314">
        <v>1</v>
      </c>
      <c r="C13314">
        <v>2050</v>
      </c>
      <c r="D13314" t="s">
        <v>324</v>
      </c>
      <c r="E13314" t="s">
        <v>325</v>
      </c>
      <c r="F13314" t="s">
        <v>575</v>
      </c>
      <c r="G13314" t="s">
        <v>20</v>
      </c>
      <c r="H13314" t="s">
        <v>21</v>
      </c>
      <c r="I13314" t="s">
        <v>19</v>
      </c>
      <c r="J13314" t="s">
        <v>22</v>
      </c>
      <c r="K13314" t="s">
        <v>42</v>
      </c>
      <c r="L13314" t="s">
        <v>43</v>
      </c>
      <c r="M13314">
        <v>1.24735</v>
      </c>
    </row>
    <row r="13315" spans="1:13" x14ac:dyDescent="0.25">
      <c r="A13315" t="s">
        <v>715</v>
      </c>
      <c r="B13315">
        <v>1</v>
      </c>
      <c r="C13315">
        <v>2050</v>
      </c>
      <c r="D13315" t="s">
        <v>324</v>
      </c>
      <c r="E13315" t="s">
        <v>325</v>
      </c>
      <c r="F13315" t="s">
        <v>575</v>
      </c>
      <c r="G13315" t="s">
        <v>20</v>
      </c>
      <c r="H13315" t="s">
        <v>21</v>
      </c>
      <c r="I13315" t="s">
        <v>19</v>
      </c>
      <c r="J13315" t="s">
        <v>22</v>
      </c>
      <c r="K13315" t="s">
        <v>44</v>
      </c>
      <c r="L13315" t="s">
        <v>43</v>
      </c>
      <c r="M13315">
        <v>-1.24735</v>
      </c>
    </row>
    <row r="13316" spans="1:13" x14ac:dyDescent="0.25">
      <c r="A13316" t="s">
        <v>715</v>
      </c>
      <c r="B13316">
        <v>1</v>
      </c>
      <c r="C13316">
        <v>2050</v>
      </c>
      <c r="D13316" t="s">
        <v>324</v>
      </c>
      <c r="E13316" t="s">
        <v>325</v>
      </c>
      <c r="F13316" t="s">
        <v>575</v>
      </c>
      <c r="G13316" t="s">
        <v>29</v>
      </c>
      <c r="H13316" t="s">
        <v>21</v>
      </c>
      <c r="I13316" t="s">
        <v>19</v>
      </c>
      <c r="J13316" t="s">
        <v>22</v>
      </c>
      <c r="K13316" t="s">
        <v>42</v>
      </c>
      <c r="L13316" t="s">
        <v>43</v>
      </c>
      <c r="M13316">
        <v>9.5950000000000008E-2</v>
      </c>
    </row>
    <row r="13317" spans="1:13" x14ac:dyDescent="0.25">
      <c r="A13317" t="s">
        <v>715</v>
      </c>
      <c r="B13317">
        <v>1</v>
      </c>
      <c r="C13317">
        <v>2050</v>
      </c>
      <c r="D13317" t="s">
        <v>324</v>
      </c>
      <c r="E13317" t="s">
        <v>325</v>
      </c>
      <c r="F13317" t="s">
        <v>575</v>
      </c>
      <c r="G13317" t="s">
        <v>29</v>
      </c>
      <c r="H13317" t="s">
        <v>21</v>
      </c>
      <c r="I13317" t="s">
        <v>19</v>
      </c>
      <c r="J13317" t="s">
        <v>22</v>
      </c>
      <c r="K13317" t="s">
        <v>44</v>
      </c>
      <c r="L13317" t="s">
        <v>43</v>
      </c>
      <c r="M13317">
        <v>-9.5950000000000008E-2</v>
      </c>
    </row>
    <row r="13318" spans="1:13" x14ac:dyDescent="0.25">
      <c r="A13318" t="s">
        <v>715</v>
      </c>
      <c r="B13318">
        <v>1</v>
      </c>
      <c r="C13318">
        <v>2050</v>
      </c>
      <c r="D13318" t="s">
        <v>324</v>
      </c>
      <c r="E13318" t="s">
        <v>325</v>
      </c>
      <c r="F13318" t="s">
        <v>575</v>
      </c>
      <c r="G13318" t="s">
        <v>717</v>
      </c>
      <c r="H13318" t="s">
        <v>21</v>
      </c>
      <c r="I13318" t="s">
        <v>19</v>
      </c>
      <c r="J13318" t="s">
        <v>22</v>
      </c>
      <c r="K13318" t="s">
        <v>45</v>
      </c>
      <c r="L13318" t="s">
        <v>43</v>
      </c>
      <c r="M13318">
        <v>14.29229457707816</v>
      </c>
    </row>
    <row r="13319" spans="1:13" x14ac:dyDescent="0.25">
      <c r="A13319" t="s">
        <v>715</v>
      </c>
      <c r="B13319">
        <v>1</v>
      </c>
      <c r="C13319">
        <v>2050</v>
      </c>
      <c r="D13319" t="s">
        <v>324</v>
      </c>
      <c r="E13319" t="s">
        <v>325</v>
      </c>
      <c r="F13319" t="s">
        <v>575</v>
      </c>
      <c r="G13319" t="s">
        <v>674</v>
      </c>
      <c r="H13319" t="s">
        <v>21</v>
      </c>
      <c r="I13319" t="s">
        <v>19</v>
      </c>
      <c r="J13319" t="s">
        <v>22</v>
      </c>
      <c r="K13319" t="s">
        <v>45</v>
      </c>
      <c r="L13319" t="s">
        <v>43</v>
      </c>
      <c r="M13319">
        <v>32.296803143001938</v>
      </c>
    </row>
    <row r="13320" spans="1:13" x14ac:dyDescent="0.25">
      <c r="A13320" t="s">
        <v>715</v>
      </c>
      <c r="B13320">
        <v>1</v>
      </c>
      <c r="C13320">
        <v>2050</v>
      </c>
      <c r="D13320" t="s">
        <v>324</v>
      </c>
      <c r="E13320" t="s">
        <v>325</v>
      </c>
      <c r="F13320" t="s">
        <v>575</v>
      </c>
      <c r="G13320" t="s">
        <v>722</v>
      </c>
      <c r="H13320" t="s">
        <v>21</v>
      </c>
      <c r="I13320" t="s">
        <v>19</v>
      </c>
      <c r="J13320" t="s">
        <v>184</v>
      </c>
      <c r="K13320" t="s">
        <v>45</v>
      </c>
      <c r="L13320" t="s">
        <v>43</v>
      </c>
      <c r="M13320">
        <v>20.611000000000001</v>
      </c>
    </row>
    <row r="13321" spans="1:13" x14ac:dyDescent="0.25">
      <c r="A13321" t="s">
        <v>715</v>
      </c>
      <c r="B13321">
        <v>1</v>
      </c>
      <c r="C13321">
        <v>2050</v>
      </c>
      <c r="D13321" t="s">
        <v>324</v>
      </c>
      <c r="E13321" t="s">
        <v>325</v>
      </c>
      <c r="F13321" t="s">
        <v>575</v>
      </c>
      <c r="G13321" t="s">
        <v>680</v>
      </c>
      <c r="H13321" t="s">
        <v>23</v>
      </c>
      <c r="I13321" t="s">
        <v>19</v>
      </c>
      <c r="J13321" t="s">
        <v>24</v>
      </c>
      <c r="K13321" t="s">
        <v>45</v>
      </c>
      <c r="L13321" t="s">
        <v>43</v>
      </c>
      <c r="M13321">
        <v>30.6666666666666</v>
      </c>
    </row>
    <row r="13322" spans="1:13" x14ac:dyDescent="0.25">
      <c r="A13322" t="s">
        <v>715</v>
      </c>
      <c r="B13322">
        <v>1</v>
      </c>
      <c r="C13322">
        <v>2050</v>
      </c>
      <c r="D13322" t="s">
        <v>326</v>
      </c>
      <c r="E13322" t="s">
        <v>327</v>
      </c>
      <c r="F13322" t="s">
        <v>524</v>
      </c>
      <c r="G13322" t="s">
        <v>39</v>
      </c>
      <c r="H13322" t="s">
        <v>36</v>
      </c>
      <c r="I13322" t="s">
        <v>19</v>
      </c>
      <c r="J13322" t="s">
        <v>26</v>
      </c>
      <c r="K13322" t="s">
        <v>42</v>
      </c>
      <c r="L13322" t="s">
        <v>43</v>
      </c>
      <c r="M13322">
        <v>8.1000000000000003E-2</v>
      </c>
    </row>
    <row r="13323" spans="1:13" x14ac:dyDescent="0.25">
      <c r="A13323" t="s">
        <v>715</v>
      </c>
      <c r="B13323">
        <v>1</v>
      </c>
      <c r="C13323">
        <v>2050</v>
      </c>
      <c r="D13323" t="s">
        <v>326</v>
      </c>
      <c r="E13323" t="s">
        <v>327</v>
      </c>
      <c r="F13323" t="s">
        <v>524</v>
      </c>
      <c r="G13323" t="s">
        <v>39</v>
      </c>
      <c r="H13323" t="s">
        <v>36</v>
      </c>
      <c r="I13323" t="s">
        <v>19</v>
      </c>
      <c r="J13323" t="s">
        <v>26</v>
      </c>
      <c r="K13323" t="s">
        <v>44</v>
      </c>
      <c r="L13323" t="s">
        <v>43</v>
      </c>
      <c r="M13323">
        <v>-8.1000000000000003E-2</v>
      </c>
    </row>
    <row r="13324" spans="1:13" x14ac:dyDescent="0.25">
      <c r="A13324" t="s">
        <v>715</v>
      </c>
      <c r="B13324">
        <v>1</v>
      </c>
      <c r="C13324">
        <v>2050</v>
      </c>
      <c r="D13324" t="s">
        <v>326</v>
      </c>
      <c r="E13324" t="s">
        <v>327</v>
      </c>
      <c r="F13324" t="s">
        <v>524</v>
      </c>
      <c r="G13324" t="s">
        <v>264</v>
      </c>
      <c r="H13324" t="s">
        <v>25</v>
      </c>
      <c r="I13324" t="s">
        <v>19</v>
      </c>
      <c r="J13324" t="s">
        <v>26</v>
      </c>
      <c r="K13324" t="s">
        <v>42</v>
      </c>
      <c r="L13324" t="s">
        <v>43</v>
      </c>
      <c r="M13324">
        <v>2.1000000000000001E-2</v>
      </c>
    </row>
    <row r="13325" spans="1:13" x14ac:dyDescent="0.25">
      <c r="A13325" t="s">
        <v>715</v>
      </c>
      <c r="B13325">
        <v>1</v>
      </c>
      <c r="C13325">
        <v>2050</v>
      </c>
      <c r="D13325" t="s">
        <v>326</v>
      </c>
      <c r="E13325" t="s">
        <v>327</v>
      </c>
      <c r="F13325" t="s">
        <v>524</v>
      </c>
      <c r="G13325" t="s">
        <v>264</v>
      </c>
      <c r="H13325" t="s">
        <v>25</v>
      </c>
      <c r="I13325" t="s">
        <v>19</v>
      </c>
      <c r="J13325" t="s">
        <v>26</v>
      </c>
      <c r="K13325" t="s">
        <v>44</v>
      </c>
      <c r="L13325" t="s">
        <v>43</v>
      </c>
      <c r="M13325">
        <v>-2.1000000000000001E-2</v>
      </c>
    </row>
    <row r="13326" spans="1:13" x14ac:dyDescent="0.25">
      <c r="A13326" t="s">
        <v>715</v>
      </c>
      <c r="B13326">
        <v>1</v>
      </c>
      <c r="C13326">
        <v>2050</v>
      </c>
      <c r="D13326" t="s">
        <v>326</v>
      </c>
      <c r="E13326" t="s">
        <v>327</v>
      </c>
      <c r="F13326" t="s">
        <v>524</v>
      </c>
      <c r="G13326" t="s">
        <v>47</v>
      </c>
      <c r="H13326" t="s">
        <v>48</v>
      </c>
      <c r="I13326" t="s">
        <v>19</v>
      </c>
      <c r="J13326" t="s">
        <v>26</v>
      </c>
      <c r="K13326" t="s">
        <v>42</v>
      </c>
      <c r="L13326" t="s">
        <v>43</v>
      </c>
      <c r="M13326">
        <v>4.7E-2</v>
      </c>
    </row>
    <row r="13327" spans="1:13" x14ac:dyDescent="0.25">
      <c r="A13327" t="s">
        <v>715</v>
      </c>
      <c r="B13327">
        <v>1</v>
      </c>
      <c r="C13327">
        <v>2050</v>
      </c>
      <c r="D13327" t="s">
        <v>326</v>
      </c>
      <c r="E13327" t="s">
        <v>327</v>
      </c>
      <c r="F13327" t="s">
        <v>524</v>
      </c>
      <c r="G13327" t="s">
        <v>47</v>
      </c>
      <c r="H13327" t="s">
        <v>48</v>
      </c>
      <c r="I13327" t="s">
        <v>19</v>
      </c>
      <c r="J13327" t="s">
        <v>26</v>
      </c>
      <c r="K13327" t="s">
        <v>44</v>
      </c>
      <c r="L13327" t="s">
        <v>43</v>
      </c>
      <c r="M13327">
        <v>-4.7E-2</v>
      </c>
    </row>
    <row r="13328" spans="1:13" x14ac:dyDescent="0.25">
      <c r="A13328" t="s">
        <v>715</v>
      </c>
      <c r="B13328">
        <v>1</v>
      </c>
      <c r="C13328">
        <v>2050</v>
      </c>
      <c r="D13328" t="s">
        <v>326</v>
      </c>
      <c r="E13328" t="s">
        <v>327</v>
      </c>
      <c r="F13328" t="s">
        <v>666</v>
      </c>
      <c r="G13328" t="s">
        <v>149</v>
      </c>
      <c r="H13328" t="s">
        <v>18</v>
      </c>
      <c r="I13328" t="s">
        <v>19</v>
      </c>
      <c r="J13328" t="s">
        <v>150</v>
      </c>
      <c r="K13328" t="s">
        <v>42</v>
      </c>
      <c r="L13328" t="s">
        <v>43</v>
      </c>
      <c r="M13328">
        <v>3.7999999999999999E-2</v>
      </c>
    </row>
    <row r="13329" spans="1:13" x14ac:dyDescent="0.25">
      <c r="A13329" t="s">
        <v>715</v>
      </c>
      <c r="B13329">
        <v>1</v>
      </c>
      <c r="C13329">
        <v>2050</v>
      </c>
      <c r="D13329" t="s">
        <v>326</v>
      </c>
      <c r="E13329" t="s">
        <v>327</v>
      </c>
      <c r="F13329" t="s">
        <v>576</v>
      </c>
      <c r="G13329" t="s">
        <v>275</v>
      </c>
      <c r="H13329" t="s">
        <v>12</v>
      </c>
      <c r="I13329" t="s">
        <v>19</v>
      </c>
      <c r="J13329" t="s">
        <v>218</v>
      </c>
      <c r="K13329" t="s">
        <v>42</v>
      </c>
      <c r="L13329" t="s">
        <v>43</v>
      </c>
      <c r="M13329">
        <v>1.31</v>
      </c>
    </row>
    <row r="13330" spans="1:13" x14ac:dyDescent="0.25">
      <c r="A13330" t="s">
        <v>715</v>
      </c>
      <c r="B13330">
        <v>1</v>
      </c>
      <c r="C13330">
        <v>2050</v>
      </c>
      <c r="D13330" t="s">
        <v>326</v>
      </c>
      <c r="E13330" t="s">
        <v>327</v>
      </c>
      <c r="F13330" t="s">
        <v>576</v>
      </c>
      <c r="G13330" t="s">
        <v>27</v>
      </c>
      <c r="H13330" t="s">
        <v>23</v>
      </c>
      <c r="I13330" t="s">
        <v>19</v>
      </c>
      <c r="J13330" t="s">
        <v>24</v>
      </c>
      <c r="K13330" t="s">
        <v>42</v>
      </c>
      <c r="L13330" t="s">
        <v>43</v>
      </c>
      <c r="M13330">
        <v>0.17</v>
      </c>
    </row>
    <row r="13331" spans="1:13" x14ac:dyDescent="0.25">
      <c r="A13331" t="s">
        <v>715</v>
      </c>
      <c r="B13331">
        <v>1</v>
      </c>
      <c r="C13331">
        <v>2050</v>
      </c>
      <c r="D13331" t="s">
        <v>326</v>
      </c>
      <c r="E13331" t="s">
        <v>327</v>
      </c>
      <c r="F13331" t="s">
        <v>576</v>
      </c>
      <c r="G13331" t="s">
        <v>27</v>
      </c>
      <c r="H13331" t="s">
        <v>23</v>
      </c>
      <c r="I13331" t="s">
        <v>19</v>
      </c>
      <c r="J13331" t="s">
        <v>24</v>
      </c>
      <c r="K13331" t="s">
        <v>44</v>
      </c>
      <c r="L13331" t="s">
        <v>43</v>
      </c>
      <c r="M13331">
        <v>-0.17</v>
      </c>
    </row>
    <row r="13332" spans="1:13" x14ac:dyDescent="0.25">
      <c r="A13332" t="s">
        <v>715</v>
      </c>
      <c r="B13332">
        <v>1</v>
      </c>
      <c r="C13332">
        <v>2050</v>
      </c>
      <c r="D13332" t="s">
        <v>326</v>
      </c>
      <c r="E13332" t="s">
        <v>327</v>
      </c>
      <c r="F13332" t="s">
        <v>576</v>
      </c>
      <c r="G13332" t="s">
        <v>28</v>
      </c>
      <c r="H13332" t="s">
        <v>21</v>
      </c>
      <c r="I13332" t="s">
        <v>19</v>
      </c>
      <c r="J13332" t="s">
        <v>22</v>
      </c>
      <c r="K13332" t="s">
        <v>42</v>
      </c>
      <c r="L13332" t="s">
        <v>43</v>
      </c>
      <c r="M13332">
        <v>4.6200000000000005E-2</v>
      </c>
    </row>
    <row r="13333" spans="1:13" x14ac:dyDescent="0.25">
      <c r="A13333" t="s">
        <v>715</v>
      </c>
      <c r="B13333">
        <v>1</v>
      </c>
      <c r="C13333">
        <v>2050</v>
      </c>
      <c r="D13333" t="s">
        <v>326</v>
      </c>
      <c r="E13333" t="s">
        <v>327</v>
      </c>
      <c r="F13333" t="s">
        <v>576</v>
      </c>
      <c r="G13333" t="s">
        <v>28</v>
      </c>
      <c r="H13333" t="s">
        <v>21</v>
      </c>
      <c r="I13333" t="s">
        <v>19</v>
      </c>
      <c r="J13333" t="s">
        <v>22</v>
      </c>
      <c r="K13333" t="s">
        <v>44</v>
      </c>
      <c r="L13333" t="s">
        <v>43</v>
      </c>
      <c r="M13333">
        <v>-4.6200000000000005E-2</v>
      </c>
    </row>
    <row r="13334" spans="1:13" x14ac:dyDescent="0.25">
      <c r="A13334" t="s">
        <v>715</v>
      </c>
      <c r="B13334">
        <v>1</v>
      </c>
      <c r="C13334">
        <v>2050</v>
      </c>
      <c r="D13334" t="s">
        <v>326</v>
      </c>
      <c r="E13334" t="s">
        <v>327</v>
      </c>
      <c r="F13334" t="s">
        <v>576</v>
      </c>
      <c r="G13334" t="s">
        <v>20</v>
      </c>
      <c r="H13334" t="s">
        <v>21</v>
      </c>
      <c r="I13334" t="s">
        <v>19</v>
      </c>
      <c r="J13334" t="s">
        <v>22</v>
      </c>
      <c r="K13334" t="s">
        <v>42</v>
      </c>
      <c r="L13334" t="s">
        <v>43</v>
      </c>
      <c r="M13334">
        <v>0.10009999999999999</v>
      </c>
    </row>
    <row r="13335" spans="1:13" x14ac:dyDescent="0.25">
      <c r="A13335" t="s">
        <v>715</v>
      </c>
      <c r="B13335">
        <v>1</v>
      </c>
      <c r="C13335">
        <v>2050</v>
      </c>
      <c r="D13335" t="s">
        <v>326</v>
      </c>
      <c r="E13335" t="s">
        <v>327</v>
      </c>
      <c r="F13335" t="s">
        <v>576</v>
      </c>
      <c r="G13335" t="s">
        <v>20</v>
      </c>
      <c r="H13335" t="s">
        <v>21</v>
      </c>
      <c r="I13335" t="s">
        <v>19</v>
      </c>
      <c r="J13335" t="s">
        <v>22</v>
      </c>
      <c r="K13335" t="s">
        <v>44</v>
      </c>
      <c r="L13335" t="s">
        <v>43</v>
      </c>
      <c r="M13335">
        <v>-0.10009999999999999</v>
      </c>
    </row>
    <row r="13336" spans="1:13" x14ac:dyDescent="0.25">
      <c r="A13336" t="s">
        <v>715</v>
      </c>
      <c r="B13336">
        <v>1</v>
      </c>
      <c r="C13336">
        <v>2050</v>
      </c>
      <c r="D13336" t="s">
        <v>326</v>
      </c>
      <c r="E13336" t="s">
        <v>327</v>
      </c>
      <c r="F13336" t="s">
        <v>576</v>
      </c>
      <c r="G13336" t="s">
        <v>29</v>
      </c>
      <c r="H13336" t="s">
        <v>21</v>
      </c>
      <c r="I13336" t="s">
        <v>19</v>
      </c>
      <c r="J13336" t="s">
        <v>22</v>
      </c>
      <c r="K13336" t="s">
        <v>42</v>
      </c>
      <c r="L13336" t="s">
        <v>43</v>
      </c>
      <c r="M13336">
        <v>7.7000000000000002E-3</v>
      </c>
    </row>
    <row r="13337" spans="1:13" x14ac:dyDescent="0.25">
      <c r="A13337" t="s">
        <v>715</v>
      </c>
      <c r="B13337">
        <v>1</v>
      </c>
      <c r="C13337">
        <v>2050</v>
      </c>
      <c r="D13337" t="s">
        <v>326</v>
      </c>
      <c r="E13337" t="s">
        <v>327</v>
      </c>
      <c r="F13337" t="s">
        <v>576</v>
      </c>
      <c r="G13337" t="s">
        <v>29</v>
      </c>
      <c r="H13337" t="s">
        <v>21</v>
      </c>
      <c r="I13337" t="s">
        <v>19</v>
      </c>
      <c r="J13337" t="s">
        <v>22</v>
      </c>
      <c r="K13337" t="s">
        <v>44</v>
      </c>
      <c r="L13337" t="s">
        <v>43</v>
      </c>
      <c r="M13337">
        <v>-7.7000000000000002E-3</v>
      </c>
    </row>
    <row r="13338" spans="1:13" x14ac:dyDescent="0.25">
      <c r="A13338" t="s">
        <v>715</v>
      </c>
      <c r="B13338">
        <v>1</v>
      </c>
      <c r="C13338">
        <v>2050</v>
      </c>
      <c r="D13338" t="s">
        <v>326</v>
      </c>
      <c r="E13338" t="s">
        <v>327</v>
      </c>
      <c r="F13338" t="s">
        <v>576</v>
      </c>
      <c r="G13338" t="s">
        <v>717</v>
      </c>
      <c r="H13338" t="s">
        <v>21</v>
      </c>
      <c r="I13338" t="s">
        <v>19</v>
      </c>
      <c r="J13338" t="s">
        <v>22</v>
      </c>
      <c r="K13338" t="s">
        <v>45</v>
      </c>
      <c r="L13338" t="s">
        <v>43</v>
      </c>
      <c r="M13338">
        <v>0.66116066755188685</v>
      </c>
    </row>
    <row r="13339" spans="1:13" x14ac:dyDescent="0.25">
      <c r="A13339" t="s">
        <v>715</v>
      </c>
      <c r="B13339">
        <v>1</v>
      </c>
      <c r="C13339">
        <v>2050</v>
      </c>
      <c r="D13339" t="s">
        <v>328</v>
      </c>
      <c r="E13339" t="s">
        <v>329</v>
      </c>
      <c r="F13339" t="s">
        <v>525</v>
      </c>
      <c r="G13339" t="s">
        <v>235</v>
      </c>
      <c r="H13339" t="s">
        <v>198</v>
      </c>
      <c r="I13339" t="s">
        <v>19</v>
      </c>
      <c r="J13339" t="s">
        <v>26</v>
      </c>
      <c r="K13339" t="s">
        <v>42</v>
      </c>
      <c r="L13339" t="s">
        <v>43</v>
      </c>
      <c r="M13339">
        <v>9.7000000000000003E-2</v>
      </c>
    </row>
    <row r="13340" spans="1:13" x14ac:dyDescent="0.25">
      <c r="A13340" t="s">
        <v>715</v>
      </c>
      <c r="B13340">
        <v>1</v>
      </c>
      <c r="C13340">
        <v>2050</v>
      </c>
      <c r="D13340" t="s">
        <v>328</v>
      </c>
      <c r="E13340" t="s">
        <v>329</v>
      </c>
      <c r="F13340" t="s">
        <v>525</v>
      </c>
      <c r="G13340" t="s">
        <v>235</v>
      </c>
      <c r="H13340" t="s">
        <v>198</v>
      </c>
      <c r="I13340" t="s">
        <v>19</v>
      </c>
      <c r="J13340" t="s">
        <v>26</v>
      </c>
      <c r="K13340" t="s">
        <v>44</v>
      </c>
      <c r="L13340" t="s">
        <v>43</v>
      </c>
      <c r="M13340">
        <v>-9.7000000000000003E-2</v>
      </c>
    </row>
    <row r="13341" spans="1:13" x14ac:dyDescent="0.25">
      <c r="A13341" t="s">
        <v>715</v>
      </c>
      <c r="B13341">
        <v>1</v>
      </c>
      <c r="C13341">
        <v>2050</v>
      </c>
      <c r="D13341" t="s">
        <v>328</v>
      </c>
      <c r="E13341" t="s">
        <v>329</v>
      </c>
      <c r="F13341" t="s">
        <v>525</v>
      </c>
      <c r="G13341" t="s">
        <v>16</v>
      </c>
      <c r="H13341" t="s">
        <v>12</v>
      </c>
      <c r="I13341" t="s">
        <v>13</v>
      </c>
      <c r="J13341" t="s">
        <v>14</v>
      </c>
      <c r="K13341" t="s">
        <v>45</v>
      </c>
      <c r="L13341" t="s">
        <v>43</v>
      </c>
      <c r="M13341">
        <v>0.41081322580563823</v>
      </c>
    </row>
    <row r="13342" spans="1:13" x14ac:dyDescent="0.25">
      <c r="A13342" t="s">
        <v>715</v>
      </c>
      <c r="B13342">
        <v>1</v>
      </c>
      <c r="C13342">
        <v>2050</v>
      </c>
      <c r="D13342" t="s">
        <v>328</v>
      </c>
      <c r="E13342" t="s">
        <v>329</v>
      </c>
      <c r="F13342" t="s">
        <v>667</v>
      </c>
      <c r="G13342" t="s">
        <v>30</v>
      </c>
      <c r="H13342" t="s">
        <v>18</v>
      </c>
      <c r="I13342" t="s">
        <v>19</v>
      </c>
      <c r="J13342" t="s">
        <v>31</v>
      </c>
      <c r="K13342" t="s">
        <v>42</v>
      </c>
      <c r="L13342" t="s">
        <v>43</v>
      </c>
      <c r="M13342">
        <v>2.1929400000000001</v>
      </c>
    </row>
    <row r="13343" spans="1:13" x14ac:dyDescent="0.25">
      <c r="A13343" t="s">
        <v>715</v>
      </c>
      <c r="B13343">
        <v>1</v>
      </c>
      <c r="C13343">
        <v>2050</v>
      </c>
      <c r="D13343" t="s">
        <v>328</v>
      </c>
      <c r="E13343" t="s">
        <v>329</v>
      </c>
      <c r="F13343" t="s">
        <v>667</v>
      </c>
      <c r="G13343" t="s">
        <v>149</v>
      </c>
      <c r="H13343" t="s">
        <v>18</v>
      </c>
      <c r="I13343" t="s">
        <v>19</v>
      </c>
      <c r="J13343" t="s">
        <v>150</v>
      </c>
      <c r="K13343" t="s">
        <v>42</v>
      </c>
      <c r="L13343" t="s">
        <v>43</v>
      </c>
      <c r="M13343">
        <v>0.78700000000000003</v>
      </c>
    </row>
    <row r="13344" spans="1:13" x14ac:dyDescent="0.25">
      <c r="A13344" t="s">
        <v>715</v>
      </c>
      <c r="B13344">
        <v>1</v>
      </c>
      <c r="C13344">
        <v>2050</v>
      </c>
      <c r="D13344" t="s">
        <v>328</v>
      </c>
      <c r="E13344" t="s">
        <v>329</v>
      </c>
      <c r="F13344" t="s">
        <v>577</v>
      </c>
      <c r="G13344" t="s">
        <v>717</v>
      </c>
      <c r="H13344" t="s">
        <v>21</v>
      </c>
      <c r="I13344" t="s">
        <v>19</v>
      </c>
      <c r="J13344" t="s">
        <v>22</v>
      </c>
      <c r="K13344" t="s">
        <v>45</v>
      </c>
      <c r="L13344" t="s">
        <v>43</v>
      </c>
      <c r="M13344">
        <v>2</v>
      </c>
    </row>
    <row r="13345" spans="1:13" x14ac:dyDescent="0.25">
      <c r="A13345" t="s">
        <v>715</v>
      </c>
      <c r="B13345">
        <v>1</v>
      </c>
      <c r="C13345">
        <v>2050</v>
      </c>
      <c r="D13345" t="s">
        <v>328</v>
      </c>
      <c r="E13345" t="s">
        <v>329</v>
      </c>
      <c r="F13345" t="s">
        <v>577</v>
      </c>
      <c r="G13345" t="s">
        <v>718</v>
      </c>
      <c r="H13345" t="s">
        <v>23</v>
      </c>
      <c r="I13345" t="s">
        <v>19</v>
      </c>
      <c r="J13345" t="s">
        <v>24</v>
      </c>
      <c r="K13345" t="s">
        <v>45</v>
      </c>
      <c r="L13345" t="s">
        <v>43</v>
      </c>
      <c r="M13345">
        <v>7.4129373533903227</v>
      </c>
    </row>
    <row r="13346" spans="1:13" x14ac:dyDescent="0.25">
      <c r="A13346" t="s">
        <v>715</v>
      </c>
      <c r="B13346">
        <v>1</v>
      </c>
      <c r="C13346">
        <v>2050</v>
      </c>
      <c r="D13346" t="s">
        <v>330</v>
      </c>
      <c r="E13346" t="s">
        <v>331</v>
      </c>
      <c r="F13346" t="s">
        <v>526</v>
      </c>
      <c r="G13346" t="s">
        <v>49</v>
      </c>
      <c r="H13346" t="s">
        <v>35</v>
      </c>
      <c r="I13346" t="s">
        <v>19</v>
      </c>
      <c r="J13346" t="s">
        <v>26</v>
      </c>
      <c r="K13346" t="s">
        <v>42</v>
      </c>
      <c r="L13346" t="s">
        <v>43</v>
      </c>
      <c r="M13346">
        <v>0.21</v>
      </c>
    </row>
    <row r="13347" spans="1:13" x14ac:dyDescent="0.25">
      <c r="A13347" t="s">
        <v>715</v>
      </c>
      <c r="B13347">
        <v>1</v>
      </c>
      <c r="C13347">
        <v>2050</v>
      </c>
      <c r="D13347" t="s">
        <v>330</v>
      </c>
      <c r="E13347" t="s">
        <v>331</v>
      </c>
      <c r="F13347" t="s">
        <v>526</v>
      </c>
      <c r="G13347" t="s">
        <v>49</v>
      </c>
      <c r="H13347" t="s">
        <v>35</v>
      </c>
      <c r="I13347" t="s">
        <v>19</v>
      </c>
      <c r="J13347" t="s">
        <v>26</v>
      </c>
      <c r="K13347" t="s">
        <v>44</v>
      </c>
      <c r="L13347" t="s">
        <v>43</v>
      </c>
      <c r="M13347">
        <v>-0.21</v>
      </c>
    </row>
    <row r="13348" spans="1:13" x14ac:dyDescent="0.25">
      <c r="A13348" t="s">
        <v>715</v>
      </c>
      <c r="B13348">
        <v>1</v>
      </c>
      <c r="C13348">
        <v>2050</v>
      </c>
      <c r="D13348" t="s">
        <v>330</v>
      </c>
      <c r="E13348" t="s">
        <v>331</v>
      </c>
      <c r="F13348" t="s">
        <v>526</v>
      </c>
      <c r="G13348" t="s">
        <v>16</v>
      </c>
      <c r="H13348" t="s">
        <v>12</v>
      </c>
      <c r="I13348" t="s">
        <v>13</v>
      </c>
      <c r="J13348" t="s">
        <v>14</v>
      </c>
      <c r="K13348" t="s">
        <v>45</v>
      </c>
      <c r="L13348" t="s">
        <v>43</v>
      </c>
      <c r="M13348">
        <v>1.9613122610268187E-2</v>
      </c>
    </row>
    <row r="13349" spans="1:13" x14ac:dyDescent="0.25">
      <c r="A13349" t="s">
        <v>715</v>
      </c>
      <c r="B13349">
        <v>1</v>
      </c>
      <c r="C13349">
        <v>2050</v>
      </c>
      <c r="D13349" t="s">
        <v>330</v>
      </c>
      <c r="E13349" t="s">
        <v>331</v>
      </c>
      <c r="F13349" t="s">
        <v>668</v>
      </c>
      <c r="G13349" t="s">
        <v>30</v>
      </c>
      <c r="H13349" t="s">
        <v>18</v>
      </c>
      <c r="I13349" t="s">
        <v>19</v>
      </c>
      <c r="J13349" t="s">
        <v>31</v>
      </c>
      <c r="K13349" t="s">
        <v>42</v>
      </c>
      <c r="L13349" t="s">
        <v>43</v>
      </c>
      <c r="M13349">
        <v>1.0584</v>
      </c>
    </row>
    <row r="13350" spans="1:13" x14ac:dyDescent="0.25">
      <c r="A13350" t="s">
        <v>715</v>
      </c>
      <c r="B13350">
        <v>1</v>
      </c>
      <c r="C13350">
        <v>2050</v>
      </c>
      <c r="D13350" t="s">
        <v>330</v>
      </c>
      <c r="E13350" t="s">
        <v>331</v>
      </c>
      <c r="F13350" t="s">
        <v>668</v>
      </c>
      <c r="G13350" t="s">
        <v>149</v>
      </c>
      <c r="H13350" t="s">
        <v>18</v>
      </c>
      <c r="I13350" t="s">
        <v>19</v>
      </c>
      <c r="J13350" t="s">
        <v>150</v>
      </c>
      <c r="K13350" t="s">
        <v>42</v>
      </c>
      <c r="L13350" t="s">
        <v>43</v>
      </c>
      <c r="M13350">
        <v>7.9000000000000001E-2</v>
      </c>
    </row>
    <row r="13351" spans="1:13" x14ac:dyDescent="0.25">
      <c r="A13351" t="s">
        <v>715</v>
      </c>
      <c r="B13351">
        <v>1</v>
      </c>
      <c r="C13351">
        <v>2050</v>
      </c>
      <c r="D13351" t="s">
        <v>330</v>
      </c>
      <c r="E13351" t="s">
        <v>331</v>
      </c>
      <c r="F13351" t="s">
        <v>578</v>
      </c>
      <c r="G13351" t="s">
        <v>28</v>
      </c>
      <c r="H13351" t="s">
        <v>21</v>
      </c>
      <c r="I13351" t="s">
        <v>19</v>
      </c>
      <c r="J13351" t="s">
        <v>22</v>
      </c>
      <c r="K13351" t="s">
        <v>42</v>
      </c>
      <c r="L13351" t="s">
        <v>43</v>
      </c>
      <c r="M13351">
        <v>3.5400000000000001E-2</v>
      </c>
    </row>
    <row r="13352" spans="1:13" x14ac:dyDescent="0.25">
      <c r="A13352" t="s">
        <v>715</v>
      </c>
      <c r="B13352">
        <v>1</v>
      </c>
      <c r="C13352">
        <v>2050</v>
      </c>
      <c r="D13352" t="s">
        <v>330</v>
      </c>
      <c r="E13352" t="s">
        <v>331</v>
      </c>
      <c r="F13352" t="s">
        <v>578</v>
      </c>
      <c r="G13352" t="s">
        <v>28</v>
      </c>
      <c r="H13352" t="s">
        <v>21</v>
      </c>
      <c r="I13352" t="s">
        <v>19</v>
      </c>
      <c r="J13352" t="s">
        <v>22</v>
      </c>
      <c r="K13352" t="s">
        <v>44</v>
      </c>
      <c r="L13352" t="s">
        <v>43</v>
      </c>
      <c r="M13352">
        <v>-3.5400000000000001E-2</v>
      </c>
    </row>
    <row r="13353" spans="1:13" x14ac:dyDescent="0.25">
      <c r="A13353" t="s">
        <v>715</v>
      </c>
      <c r="B13353">
        <v>1</v>
      </c>
      <c r="C13353">
        <v>2050</v>
      </c>
      <c r="D13353" t="s">
        <v>330</v>
      </c>
      <c r="E13353" t="s">
        <v>331</v>
      </c>
      <c r="F13353" t="s">
        <v>578</v>
      </c>
      <c r="G13353" t="s">
        <v>20</v>
      </c>
      <c r="H13353" t="s">
        <v>21</v>
      </c>
      <c r="I13353" t="s">
        <v>19</v>
      </c>
      <c r="J13353" t="s">
        <v>22</v>
      </c>
      <c r="K13353" t="s">
        <v>42</v>
      </c>
      <c r="L13353" t="s">
        <v>43</v>
      </c>
      <c r="M13353">
        <v>7.6700000000000004E-2</v>
      </c>
    </row>
    <row r="13354" spans="1:13" x14ac:dyDescent="0.25">
      <c r="A13354" t="s">
        <v>715</v>
      </c>
      <c r="B13354">
        <v>1</v>
      </c>
      <c r="C13354">
        <v>2050</v>
      </c>
      <c r="D13354" t="s">
        <v>330</v>
      </c>
      <c r="E13354" t="s">
        <v>331</v>
      </c>
      <c r="F13354" t="s">
        <v>578</v>
      </c>
      <c r="G13354" t="s">
        <v>20</v>
      </c>
      <c r="H13354" t="s">
        <v>21</v>
      </c>
      <c r="I13354" t="s">
        <v>19</v>
      </c>
      <c r="J13354" t="s">
        <v>22</v>
      </c>
      <c r="K13354" t="s">
        <v>44</v>
      </c>
      <c r="L13354" t="s">
        <v>43</v>
      </c>
      <c r="M13354">
        <v>-7.6700000000000004E-2</v>
      </c>
    </row>
    <row r="13355" spans="1:13" x14ac:dyDescent="0.25">
      <c r="A13355" t="s">
        <v>715</v>
      </c>
      <c r="B13355">
        <v>1</v>
      </c>
      <c r="C13355">
        <v>2050</v>
      </c>
      <c r="D13355" t="s">
        <v>330</v>
      </c>
      <c r="E13355" t="s">
        <v>331</v>
      </c>
      <c r="F13355" t="s">
        <v>578</v>
      </c>
      <c r="G13355" t="s">
        <v>29</v>
      </c>
      <c r="H13355" t="s">
        <v>21</v>
      </c>
      <c r="I13355" t="s">
        <v>19</v>
      </c>
      <c r="J13355" t="s">
        <v>22</v>
      </c>
      <c r="K13355" t="s">
        <v>42</v>
      </c>
      <c r="L13355" t="s">
        <v>43</v>
      </c>
      <c r="M13355">
        <v>5.9000000000000007E-3</v>
      </c>
    </row>
    <row r="13356" spans="1:13" x14ac:dyDescent="0.25">
      <c r="A13356" t="s">
        <v>715</v>
      </c>
      <c r="B13356">
        <v>1</v>
      </c>
      <c r="C13356">
        <v>2050</v>
      </c>
      <c r="D13356" t="s">
        <v>330</v>
      </c>
      <c r="E13356" t="s">
        <v>331</v>
      </c>
      <c r="F13356" t="s">
        <v>578</v>
      </c>
      <c r="G13356" t="s">
        <v>29</v>
      </c>
      <c r="H13356" t="s">
        <v>21</v>
      </c>
      <c r="I13356" t="s">
        <v>19</v>
      </c>
      <c r="J13356" t="s">
        <v>22</v>
      </c>
      <c r="K13356" t="s">
        <v>44</v>
      </c>
      <c r="L13356" t="s">
        <v>43</v>
      </c>
      <c r="M13356">
        <v>-5.9000000000000007E-3</v>
      </c>
    </row>
    <row r="13357" spans="1:13" x14ac:dyDescent="0.25">
      <c r="A13357" t="s">
        <v>715</v>
      </c>
      <c r="B13357">
        <v>1</v>
      </c>
      <c r="C13357">
        <v>2050</v>
      </c>
      <c r="D13357" t="s">
        <v>330</v>
      </c>
      <c r="E13357" t="s">
        <v>331</v>
      </c>
      <c r="F13357" t="s">
        <v>578</v>
      </c>
      <c r="G13357" t="s">
        <v>717</v>
      </c>
      <c r="H13357" t="s">
        <v>21</v>
      </c>
      <c r="I13357" t="s">
        <v>19</v>
      </c>
      <c r="J13357" t="s">
        <v>22</v>
      </c>
      <c r="K13357" t="s">
        <v>45</v>
      </c>
      <c r="L13357" t="s">
        <v>43</v>
      </c>
      <c r="M13357">
        <v>0.39999999999999997</v>
      </c>
    </row>
    <row r="13358" spans="1:13" x14ac:dyDescent="0.25">
      <c r="A13358" t="s">
        <v>715</v>
      </c>
      <c r="B13358">
        <v>1</v>
      </c>
      <c r="C13358">
        <v>2050</v>
      </c>
      <c r="D13358" t="s">
        <v>330</v>
      </c>
      <c r="E13358" t="s">
        <v>331</v>
      </c>
      <c r="F13358" t="s">
        <v>578</v>
      </c>
      <c r="G13358" t="s">
        <v>718</v>
      </c>
      <c r="H13358" t="s">
        <v>23</v>
      </c>
      <c r="I13358" t="s">
        <v>19</v>
      </c>
      <c r="J13358" t="s">
        <v>24</v>
      </c>
      <c r="K13358" t="s">
        <v>45</v>
      </c>
      <c r="L13358" t="s">
        <v>43</v>
      </c>
      <c r="M13358">
        <v>0.23868749955525179</v>
      </c>
    </row>
    <row r="13359" spans="1:13" x14ac:dyDescent="0.25">
      <c r="A13359" t="s">
        <v>715</v>
      </c>
      <c r="B13359">
        <v>1</v>
      </c>
      <c r="C13359">
        <v>2050</v>
      </c>
      <c r="D13359" t="s">
        <v>330</v>
      </c>
      <c r="E13359" t="s">
        <v>331</v>
      </c>
      <c r="F13359" t="s">
        <v>578</v>
      </c>
      <c r="G13359" t="s">
        <v>676</v>
      </c>
      <c r="H13359" t="s">
        <v>23</v>
      </c>
      <c r="I13359" t="s">
        <v>19</v>
      </c>
      <c r="J13359" t="s">
        <v>24</v>
      </c>
      <c r="K13359" t="s">
        <v>45</v>
      </c>
      <c r="L13359" t="s">
        <v>43</v>
      </c>
      <c r="M13359">
        <v>2.0547757188870457</v>
      </c>
    </row>
    <row r="13360" spans="1:13" x14ac:dyDescent="0.25">
      <c r="A13360" t="s">
        <v>715</v>
      </c>
      <c r="B13360">
        <v>1</v>
      </c>
      <c r="C13360">
        <v>2050</v>
      </c>
      <c r="D13360" t="s">
        <v>330</v>
      </c>
      <c r="E13360" t="s">
        <v>331</v>
      </c>
      <c r="F13360" t="s">
        <v>578</v>
      </c>
      <c r="G13360" t="s">
        <v>680</v>
      </c>
      <c r="H13360" t="s">
        <v>23</v>
      </c>
      <c r="I13360" t="s">
        <v>19</v>
      </c>
      <c r="J13360" t="s">
        <v>24</v>
      </c>
      <c r="K13360" t="s">
        <v>45</v>
      </c>
      <c r="L13360" t="s">
        <v>43</v>
      </c>
      <c r="M13360">
        <v>1.9950561849820592</v>
      </c>
    </row>
    <row r="13361" spans="1:13" x14ac:dyDescent="0.25">
      <c r="A13361" t="s">
        <v>715</v>
      </c>
      <c r="B13361">
        <v>1</v>
      </c>
      <c r="C13361">
        <v>2050</v>
      </c>
      <c r="D13361" t="s">
        <v>332</v>
      </c>
      <c r="E13361" t="s">
        <v>333</v>
      </c>
      <c r="F13361" t="s">
        <v>527</v>
      </c>
      <c r="G13361" t="s">
        <v>39</v>
      </c>
      <c r="H13361" t="s">
        <v>36</v>
      </c>
      <c r="I13361" t="s">
        <v>19</v>
      </c>
      <c r="J13361" t="s">
        <v>26</v>
      </c>
      <c r="K13361" t="s">
        <v>42</v>
      </c>
      <c r="L13361" t="s">
        <v>43</v>
      </c>
      <c r="M13361">
        <v>0.251</v>
      </c>
    </row>
    <row r="13362" spans="1:13" x14ac:dyDescent="0.25">
      <c r="A13362" t="s">
        <v>715</v>
      </c>
      <c r="B13362">
        <v>1</v>
      </c>
      <c r="C13362">
        <v>2050</v>
      </c>
      <c r="D13362" t="s">
        <v>332</v>
      </c>
      <c r="E13362" t="s">
        <v>333</v>
      </c>
      <c r="F13362" t="s">
        <v>527</v>
      </c>
      <c r="G13362" t="s">
        <v>39</v>
      </c>
      <c r="H13362" t="s">
        <v>36</v>
      </c>
      <c r="I13362" t="s">
        <v>19</v>
      </c>
      <c r="J13362" t="s">
        <v>26</v>
      </c>
      <c r="K13362" t="s">
        <v>44</v>
      </c>
      <c r="L13362" t="s">
        <v>43</v>
      </c>
      <c r="M13362">
        <v>-0.251</v>
      </c>
    </row>
    <row r="13363" spans="1:13" x14ac:dyDescent="0.25">
      <c r="A13363" t="s">
        <v>715</v>
      </c>
      <c r="B13363">
        <v>1</v>
      </c>
      <c r="C13363">
        <v>2050</v>
      </c>
      <c r="D13363" t="s">
        <v>332</v>
      </c>
      <c r="E13363" t="s">
        <v>333</v>
      </c>
      <c r="F13363" t="s">
        <v>527</v>
      </c>
      <c r="G13363" t="s">
        <v>49</v>
      </c>
      <c r="H13363" t="s">
        <v>35</v>
      </c>
      <c r="I13363" t="s">
        <v>19</v>
      </c>
      <c r="J13363" t="s">
        <v>26</v>
      </c>
      <c r="K13363" t="s">
        <v>42</v>
      </c>
      <c r="L13363" t="s">
        <v>43</v>
      </c>
      <c r="M13363">
        <v>0.82400000000000007</v>
      </c>
    </row>
    <row r="13364" spans="1:13" x14ac:dyDescent="0.25">
      <c r="A13364" t="s">
        <v>715</v>
      </c>
      <c r="B13364">
        <v>1</v>
      </c>
      <c r="C13364">
        <v>2050</v>
      </c>
      <c r="D13364" t="s">
        <v>332</v>
      </c>
      <c r="E13364" t="s">
        <v>333</v>
      </c>
      <c r="F13364" t="s">
        <v>527</v>
      </c>
      <c r="G13364" t="s">
        <v>49</v>
      </c>
      <c r="H13364" t="s">
        <v>35</v>
      </c>
      <c r="I13364" t="s">
        <v>19</v>
      </c>
      <c r="J13364" t="s">
        <v>26</v>
      </c>
      <c r="K13364" t="s">
        <v>44</v>
      </c>
      <c r="L13364" t="s">
        <v>43</v>
      </c>
      <c r="M13364">
        <v>-0.82400000000000007</v>
      </c>
    </row>
    <row r="13365" spans="1:13" x14ac:dyDescent="0.25">
      <c r="A13365" t="s">
        <v>715</v>
      </c>
      <c r="B13365">
        <v>1</v>
      </c>
      <c r="C13365">
        <v>2050</v>
      </c>
      <c r="D13365" t="s">
        <v>332</v>
      </c>
      <c r="E13365" t="s">
        <v>333</v>
      </c>
      <c r="F13365" t="s">
        <v>669</v>
      </c>
      <c r="G13365" t="s">
        <v>30</v>
      </c>
      <c r="H13365" t="s">
        <v>18</v>
      </c>
      <c r="I13365" t="s">
        <v>19</v>
      </c>
      <c r="J13365" t="s">
        <v>31</v>
      </c>
      <c r="K13365" t="s">
        <v>42</v>
      </c>
      <c r="L13365" t="s">
        <v>43</v>
      </c>
      <c r="M13365">
        <v>0.59747000000000006</v>
      </c>
    </row>
    <row r="13366" spans="1:13" x14ac:dyDescent="0.25">
      <c r="A13366" t="s">
        <v>715</v>
      </c>
      <c r="B13366">
        <v>1</v>
      </c>
      <c r="C13366">
        <v>2050</v>
      </c>
      <c r="D13366" t="s">
        <v>332</v>
      </c>
      <c r="E13366" t="s">
        <v>333</v>
      </c>
      <c r="F13366" t="s">
        <v>669</v>
      </c>
      <c r="G13366" t="s">
        <v>149</v>
      </c>
      <c r="H13366" t="s">
        <v>18</v>
      </c>
      <c r="I13366" t="s">
        <v>19</v>
      </c>
      <c r="J13366" t="s">
        <v>150</v>
      </c>
      <c r="K13366" t="s">
        <v>42</v>
      </c>
      <c r="L13366" t="s">
        <v>43</v>
      </c>
      <c r="M13366">
        <v>0.45600000000000002</v>
      </c>
    </row>
    <row r="13367" spans="1:13" x14ac:dyDescent="0.25">
      <c r="A13367" t="s">
        <v>715</v>
      </c>
      <c r="B13367">
        <v>1</v>
      </c>
      <c r="C13367">
        <v>2050</v>
      </c>
      <c r="D13367" t="s">
        <v>332</v>
      </c>
      <c r="E13367" t="s">
        <v>333</v>
      </c>
      <c r="F13367" t="s">
        <v>579</v>
      </c>
      <c r="G13367" t="s">
        <v>28</v>
      </c>
      <c r="H13367" t="s">
        <v>21</v>
      </c>
      <c r="I13367" t="s">
        <v>19</v>
      </c>
      <c r="J13367" t="s">
        <v>22</v>
      </c>
      <c r="K13367" t="s">
        <v>42</v>
      </c>
      <c r="L13367" t="s">
        <v>43</v>
      </c>
      <c r="M13367">
        <v>1.0500000000000001E-2</v>
      </c>
    </row>
    <row r="13368" spans="1:13" x14ac:dyDescent="0.25">
      <c r="A13368" t="s">
        <v>715</v>
      </c>
      <c r="B13368">
        <v>1</v>
      </c>
      <c r="C13368">
        <v>2050</v>
      </c>
      <c r="D13368" t="s">
        <v>332</v>
      </c>
      <c r="E13368" t="s">
        <v>333</v>
      </c>
      <c r="F13368" t="s">
        <v>579</v>
      </c>
      <c r="G13368" t="s">
        <v>28</v>
      </c>
      <c r="H13368" t="s">
        <v>21</v>
      </c>
      <c r="I13368" t="s">
        <v>19</v>
      </c>
      <c r="J13368" t="s">
        <v>22</v>
      </c>
      <c r="K13368" t="s">
        <v>44</v>
      </c>
      <c r="L13368" t="s">
        <v>43</v>
      </c>
      <c r="M13368">
        <v>-1.0500000000000001E-2</v>
      </c>
    </row>
    <row r="13369" spans="1:13" x14ac:dyDescent="0.25">
      <c r="A13369" t="s">
        <v>715</v>
      </c>
      <c r="B13369">
        <v>1</v>
      </c>
      <c r="C13369">
        <v>2050</v>
      </c>
      <c r="D13369" t="s">
        <v>332</v>
      </c>
      <c r="E13369" t="s">
        <v>333</v>
      </c>
      <c r="F13369" t="s">
        <v>579</v>
      </c>
      <c r="G13369" t="s">
        <v>20</v>
      </c>
      <c r="H13369" t="s">
        <v>21</v>
      </c>
      <c r="I13369" t="s">
        <v>19</v>
      </c>
      <c r="J13369" t="s">
        <v>22</v>
      </c>
      <c r="K13369" t="s">
        <v>42</v>
      </c>
      <c r="L13369" t="s">
        <v>43</v>
      </c>
      <c r="M13369">
        <v>2.2749999999999999E-2</v>
      </c>
    </row>
    <row r="13370" spans="1:13" x14ac:dyDescent="0.25">
      <c r="A13370" t="s">
        <v>715</v>
      </c>
      <c r="B13370">
        <v>1</v>
      </c>
      <c r="C13370">
        <v>2050</v>
      </c>
      <c r="D13370" t="s">
        <v>332</v>
      </c>
      <c r="E13370" t="s">
        <v>333</v>
      </c>
      <c r="F13370" t="s">
        <v>579</v>
      </c>
      <c r="G13370" t="s">
        <v>20</v>
      </c>
      <c r="H13370" t="s">
        <v>21</v>
      </c>
      <c r="I13370" t="s">
        <v>19</v>
      </c>
      <c r="J13370" t="s">
        <v>22</v>
      </c>
      <c r="K13370" t="s">
        <v>44</v>
      </c>
      <c r="L13370" t="s">
        <v>43</v>
      </c>
      <c r="M13370">
        <v>-2.2749999999999999E-2</v>
      </c>
    </row>
    <row r="13371" spans="1:13" x14ac:dyDescent="0.25">
      <c r="A13371" t="s">
        <v>715</v>
      </c>
      <c r="B13371">
        <v>1</v>
      </c>
      <c r="C13371">
        <v>2050</v>
      </c>
      <c r="D13371" t="s">
        <v>332</v>
      </c>
      <c r="E13371" t="s">
        <v>333</v>
      </c>
      <c r="F13371" t="s">
        <v>579</v>
      </c>
      <c r="G13371" t="s">
        <v>29</v>
      </c>
      <c r="H13371" t="s">
        <v>21</v>
      </c>
      <c r="I13371" t="s">
        <v>19</v>
      </c>
      <c r="J13371" t="s">
        <v>22</v>
      </c>
      <c r="K13371" t="s">
        <v>42</v>
      </c>
      <c r="L13371" t="s">
        <v>43</v>
      </c>
      <c r="M13371">
        <v>1.75E-3</v>
      </c>
    </row>
    <row r="13372" spans="1:13" x14ac:dyDescent="0.25">
      <c r="A13372" t="s">
        <v>715</v>
      </c>
      <c r="B13372">
        <v>1</v>
      </c>
      <c r="C13372">
        <v>2050</v>
      </c>
      <c r="D13372" t="s">
        <v>332</v>
      </c>
      <c r="E13372" t="s">
        <v>333</v>
      </c>
      <c r="F13372" t="s">
        <v>579</v>
      </c>
      <c r="G13372" t="s">
        <v>29</v>
      </c>
      <c r="H13372" t="s">
        <v>21</v>
      </c>
      <c r="I13372" t="s">
        <v>19</v>
      </c>
      <c r="J13372" t="s">
        <v>22</v>
      </c>
      <c r="K13372" t="s">
        <v>44</v>
      </c>
      <c r="L13372" t="s">
        <v>43</v>
      </c>
      <c r="M13372">
        <v>-1.75E-3</v>
      </c>
    </row>
    <row r="13373" spans="1:13" x14ac:dyDescent="0.25">
      <c r="A13373" t="s">
        <v>715</v>
      </c>
      <c r="B13373">
        <v>1</v>
      </c>
      <c r="C13373">
        <v>2050</v>
      </c>
      <c r="D13373" t="s">
        <v>334</v>
      </c>
      <c r="E13373" t="s">
        <v>335</v>
      </c>
      <c r="F13373" t="s">
        <v>528</v>
      </c>
      <c r="G13373" t="s">
        <v>49</v>
      </c>
      <c r="H13373" t="s">
        <v>35</v>
      </c>
      <c r="I13373" t="s">
        <v>19</v>
      </c>
      <c r="J13373" t="s">
        <v>26</v>
      </c>
      <c r="K13373" t="s">
        <v>42</v>
      </c>
      <c r="L13373" t="s">
        <v>43</v>
      </c>
      <c r="M13373">
        <v>1.875</v>
      </c>
    </row>
    <row r="13374" spans="1:13" x14ac:dyDescent="0.25">
      <c r="A13374" t="s">
        <v>715</v>
      </c>
      <c r="B13374">
        <v>1</v>
      </c>
      <c r="C13374">
        <v>2050</v>
      </c>
      <c r="D13374" t="s">
        <v>334</v>
      </c>
      <c r="E13374" t="s">
        <v>335</v>
      </c>
      <c r="F13374" t="s">
        <v>528</v>
      </c>
      <c r="G13374" t="s">
        <v>49</v>
      </c>
      <c r="H13374" t="s">
        <v>35</v>
      </c>
      <c r="I13374" t="s">
        <v>19</v>
      </c>
      <c r="J13374" t="s">
        <v>26</v>
      </c>
      <c r="K13374" t="s">
        <v>44</v>
      </c>
      <c r="L13374" t="s">
        <v>43</v>
      </c>
      <c r="M13374">
        <v>-1.875</v>
      </c>
    </row>
    <row r="13375" spans="1:13" x14ac:dyDescent="0.25">
      <c r="A13375" t="s">
        <v>715</v>
      </c>
      <c r="B13375">
        <v>1</v>
      </c>
      <c r="C13375">
        <v>2050</v>
      </c>
      <c r="D13375" t="s">
        <v>334</v>
      </c>
      <c r="E13375" t="s">
        <v>335</v>
      </c>
      <c r="F13375" t="s">
        <v>670</v>
      </c>
      <c r="G13375" t="s">
        <v>30</v>
      </c>
      <c r="H13375" t="s">
        <v>18</v>
      </c>
      <c r="I13375" t="s">
        <v>19</v>
      </c>
      <c r="J13375" t="s">
        <v>31</v>
      </c>
      <c r="K13375" t="s">
        <v>42</v>
      </c>
      <c r="L13375" t="s">
        <v>43</v>
      </c>
      <c r="M13375">
        <v>1.6159000000000001</v>
      </c>
    </row>
    <row r="13376" spans="1:13" x14ac:dyDescent="0.25">
      <c r="A13376" t="s">
        <v>715</v>
      </c>
      <c r="B13376">
        <v>1</v>
      </c>
      <c r="C13376">
        <v>2050</v>
      </c>
      <c r="D13376" t="s">
        <v>334</v>
      </c>
      <c r="E13376" t="s">
        <v>335</v>
      </c>
      <c r="F13376" t="s">
        <v>670</v>
      </c>
      <c r="G13376" t="s">
        <v>149</v>
      </c>
      <c r="H13376" t="s">
        <v>18</v>
      </c>
      <c r="I13376" t="s">
        <v>19</v>
      </c>
      <c r="J13376" t="s">
        <v>150</v>
      </c>
      <c r="K13376" t="s">
        <v>42</v>
      </c>
      <c r="L13376" t="s">
        <v>43</v>
      </c>
      <c r="M13376">
        <v>0.46900000000000003</v>
      </c>
    </row>
    <row r="13377" spans="1:13" x14ac:dyDescent="0.25">
      <c r="A13377" t="s">
        <v>715</v>
      </c>
      <c r="B13377">
        <v>1</v>
      </c>
      <c r="C13377">
        <v>2050</v>
      </c>
      <c r="D13377" t="s">
        <v>334</v>
      </c>
      <c r="E13377" t="s">
        <v>335</v>
      </c>
      <c r="F13377" t="s">
        <v>671</v>
      </c>
      <c r="G13377" t="s">
        <v>152</v>
      </c>
      <c r="H13377" t="s">
        <v>18</v>
      </c>
      <c r="I13377" t="s">
        <v>19</v>
      </c>
      <c r="J13377" t="s">
        <v>31</v>
      </c>
      <c r="K13377" t="s">
        <v>42</v>
      </c>
      <c r="L13377" t="s">
        <v>43</v>
      </c>
      <c r="M13377">
        <v>0.44</v>
      </c>
    </row>
    <row r="13378" spans="1:13" x14ac:dyDescent="0.25">
      <c r="A13378" t="s">
        <v>715</v>
      </c>
      <c r="B13378">
        <v>1</v>
      </c>
      <c r="C13378">
        <v>2050</v>
      </c>
      <c r="D13378" t="s">
        <v>334</v>
      </c>
      <c r="E13378" t="s">
        <v>335</v>
      </c>
      <c r="F13378" t="s">
        <v>580</v>
      </c>
      <c r="G13378" t="s">
        <v>28</v>
      </c>
      <c r="H13378" t="s">
        <v>21</v>
      </c>
      <c r="I13378" t="s">
        <v>19</v>
      </c>
      <c r="J13378" t="s">
        <v>22</v>
      </c>
      <c r="K13378" t="s">
        <v>42</v>
      </c>
      <c r="L13378" t="s">
        <v>43</v>
      </c>
      <c r="M13378">
        <v>2.6100000000000002E-2</v>
      </c>
    </row>
    <row r="13379" spans="1:13" x14ac:dyDescent="0.25">
      <c r="A13379" t="s">
        <v>715</v>
      </c>
      <c r="B13379">
        <v>1</v>
      </c>
      <c r="C13379">
        <v>2050</v>
      </c>
      <c r="D13379" t="s">
        <v>334</v>
      </c>
      <c r="E13379" t="s">
        <v>335</v>
      </c>
      <c r="F13379" t="s">
        <v>580</v>
      </c>
      <c r="G13379" t="s">
        <v>28</v>
      </c>
      <c r="H13379" t="s">
        <v>21</v>
      </c>
      <c r="I13379" t="s">
        <v>19</v>
      </c>
      <c r="J13379" t="s">
        <v>22</v>
      </c>
      <c r="K13379" t="s">
        <v>44</v>
      </c>
      <c r="L13379" t="s">
        <v>43</v>
      </c>
      <c r="M13379">
        <v>-2.6100000000000002E-2</v>
      </c>
    </row>
    <row r="13380" spans="1:13" x14ac:dyDescent="0.25">
      <c r="A13380" t="s">
        <v>715</v>
      </c>
      <c r="B13380">
        <v>1</v>
      </c>
      <c r="C13380">
        <v>2050</v>
      </c>
      <c r="D13380" t="s">
        <v>334</v>
      </c>
      <c r="E13380" t="s">
        <v>335</v>
      </c>
      <c r="F13380" t="s">
        <v>580</v>
      </c>
      <c r="G13380" t="s">
        <v>20</v>
      </c>
      <c r="H13380" t="s">
        <v>21</v>
      </c>
      <c r="I13380" t="s">
        <v>19</v>
      </c>
      <c r="J13380" t="s">
        <v>22</v>
      </c>
      <c r="K13380" t="s">
        <v>42</v>
      </c>
      <c r="L13380" t="s">
        <v>43</v>
      </c>
      <c r="M13380">
        <v>5.6549999999999996E-2</v>
      </c>
    </row>
    <row r="13381" spans="1:13" x14ac:dyDescent="0.25">
      <c r="A13381" t="s">
        <v>715</v>
      </c>
      <c r="B13381">
        <v>1</v>
      </c>
      <c r="C13381">
        <v>2050</v>
      </c>
      <c r="D13381" t="s">
        <v>334</v>
      </c>
      <c r="E13381" t="s">
        <v>335</v>
      </c>
      <c r="F13381" t="s">
        <v>580</v>
      </c>
      <c r="G13381" t="s">
        <v>20</v>
      </c>
      <c r="H13381" t="s">
        <v>21</v>
      </c>
      <c r="I13381" t="s">
        <v>19</v>
      </c>
      <c r="J13381" t="s">
        <v>22</v>
      </c>
      <c r="K13381" t="s">
        <v>44</v>
      </c>
      <c r="L13381" t="s">
        <v>43</v>
      </c>
      <c r="M13381">
        <v>-5.6549999999999996E-2</v>
      </c>
    </row>
    <row r="13382" spans="1:13" x14ac:dyDescent="0.25">
      <c r="A13382" t="s">
        <v>715</v>
      </c>
      <c r="B13382">
        <v>1</v>
      </c>
      <c r="C13382">
        <v>2050</v>
      </c>
      <c r="D13382" t="s">
        <v>334</v>
      </c>
      <c r="E13382" t="s">
        <v>335</v>
      </c>
      <c r="F13382" t="s">
        <v>580</v>
      </c>
      <c r="G13382" t="s">
        <v>29</v>
      </c>
      <c r="H13382" t="s">
        <v>21</v>
      </c>
      <c r="I13382" t="s">
        <v>19</v>
      </c>
      <c r="J13382" t="s">
        <v>22</v>
      </c>
      <c r="K13382" t="s">
        <v>42</v>
      </c>
      <c r="L13382" t="s">
        <v>43</v>
      </c>
      <c r="M13382">
        <v>4.3499999999999997E-3</v>
      </c>
    </row>
    <row r="13383" spans="1:13" x14ac:dyDescent="0.25">
      <c r="A13383" t="s">
        <v>715</v>
      </c>
      <c r="B13383">
        <v>1</v>
      </c>
      <c r="C13383">
        <v>2050</v>
      </c>
      <c r="D13383" t="s">
        <v>334</v>
      </c>
      <c r="E13383" t="s">
        <v>335</v>
      </c>
      <c r="F13383" t="s">
        <v>580</v>
      </c>
      <c r="G13383" t="s">
        <v>29</v>
      </c>
      <c r="H13383" t="s">
        <v>21</v>
      </c>
      <c r="I13383" t="s">
        <v>19</v>
      </c>
      <c r="J13383" t="s">
        <v>22</v>
      </c>
      <c r="K13383" t="s">
        <v>44</v>
      </c>
      <c r="L13383" t="s">
        <v>43</v>
      </c>
      <c r="M13383">
        <v>-4.3499999999999997E-3</v>
      </c>
    </row>
    <row r="13384" spans="1:13" x14ac:dyDescent="0.25">
      <c r="A13384" t="s">
        <v>715</v>
      </c>
      <c r="B13384">
        <v>1</v>
      </c>
      <c r="C13384">
        <v>2050</v>
      </c>
      <c r="D13384" t="s">
        <v>334</v>
      </c>
      <c r="E13384" t="s">
        <v>335</v>
      </c>
      <c r="F13384" t="s">
        <v>580</v>
      </c>
      <c r="G13384" t="s">
        <v>717</v>
      </c>
      <c r="H13384" t="s">
        <v>21</v>
      </c>
      <c r="I13384" t="s">
        <v>19</v>
      </c>
      <c r="J13384" t="s">
        <v>22</v>
      </c>
      <c r="K13384" t="s">
        <v>45</v>
      </c>
      <c r="L13384" t="s">
        <v>43</v>
      </c>
      <c r="M13384">
        <v>1.9999999999999998</v>
      </c>
    </row>
    <row r="13385" spans="1:13" x14ac:dyDescent="0.25">
      <c r="A13385" t="s">
        <v>715</v>
      </c>
      <c r="B13385">
        <v>1</v>
      </c>
      <c r="C13385">
        <v>2050</v>
      </c>
      <c r="D13385" t="s">
        <v>334</v>
      </c>
      <c r="E13385" t="s">
        <v>335</v>
      </c>
      <c r="F13385" t="s">
        <v>580</v>
      </c>
      <c r="G13385" t="s">
        <v>718</v>
      </c>
      <c r="H13385" t="s">
        <v>23</v>
      </c>
      <c r="I13385" t="s">
        <v>19</v>
      </c>
      <c r="J13385" t="s">
        <v>24</v>
      </c>
      <c r="K13385" t="s">
        <v>45</v>
      </c>
      <c r="L13385" t="s">
        <v>43</v>
      </c>
      <c r="M13385">
        <v>8.8867701531896164E-4</v>
      </c>
    </row>
    <row r="13386" spans="1:13" x14ac:dyDescent="0.25">
      <c r="A13386" t="s">
        <v>715</v>
      </c>
      <c r="B13386">
        <v>1</v>
      </c>
      <c r="C13386">
        <v>2050</v>
      </c>
      <c r="D13386" t="s">
        <v>336</v>
      </c>
      <c r="E13386" t="s">
        <v>337</v>
      </c>
      <c r="F13386" t="s">
        <v>529</v>
      </c>
      <c r="G13386" t="s">
        <v>39</v>
      </c>
      <c r="H13386" t="s">
        <v>36</v>
      </c>
      <c r="I13386" t="s">
        <v>19</v>
      </c>
      <c r="J13386" t="s">
        <v>26</v>
      </c>
      <c r="K13386" t="s">
        <v>42</v>
      </c>
      <c r="L13386" t="s">
        <v>43</v>
      </c>
      <c r="M13386">
        <v>0.28600000000000003</v>
      </c>
    </row>
    <row r="13387" spans="1:13" x14ac:dyDescent="0.25">
      <c r="A13387" t="s">
        <v>715</v>
      </c>
      <c r="B13387">
        <v>1</v>
      </c>
      <c r="C13387">
        <v>2050</v>
      </c>
      <c r="D13387" t="s">
        <v>336</v>
      </c>
      <c r="E13387" t="s">
        <v>337</v>
      </c>
      <c r="F13387" t="s">
        <v>529</v>
      </c>
      <c r="G13387" t="s">
        <v>39</v>
      </c>
      <c r="H13387" t="s">
        <v>36</v>
      </c>
      <c r="I13387" t="s">
        <v>19</v>
      </c>
      <c r="J13387" t="s">
        <v>26</v>
      </c>
      <c r="K13387" t="s">
        <v>44</v>
      </c>
      <c r="L13387" t="s">
        <v>43</v>
      </c>
      <c r="M13387">
        <v>-0.28600000000000003</v>
      </c>
    </row>
    <row r="13388" spans="1:13" x14ac:dyDescent="0.25">
      <c r="A13388" t="s">
        <v>715</v>
      </c>
      <c r="B13388">
        <v>1</v>
      </c>
      <c r="C13388">
        <v>2050</v>
      </c>
      <c r="D13388" t="s">
        <v>336</v>
      </c>
      <c r="E13388" t="s">
        <v>337</v>
      </c>
      <c r="F13388" t="s">
        <v>529</v>
      </c>
      <c r="G13388" t="s">
        <v>49</v>
      </c>
      <c r="H13388" t="s">
        <v>35</v>
      </c>
      <c r="I13388" t="s">
        <v>19</v>
      </c>
      <c r="J13388" t="s">
        <v>26</v>
      </c>
      <c r="K13388" t="s">
        <v>42</v>
      </c>
      <c r="L13388" t="s">
        <v>43</v>
      </c>
      <c r="M13388">
        <v>5.2830000000000004</v>
      </c>
    </row>
    <row r="13389" spans="1:13" x14ac:dyDescent="0.25">
      <c r="A13389" t="s">
        <v>715</v>
      </c>
      <c r="B13389">
        <v>1</v>
      </c>
      <c r="C13389">
        <v>2050</v>
      </c>
      <c r="D13389" t="s">
        <v>336</v>
      </c>
      <c r="E13389" t="s">
        <v>337</v>
      </c>
      <c r="F13389" t="s">
        <v>529</v>
      </c>
      <c r="G13389" t="s">
        <v>49</v>
      </c>
      <c r="H13389" t="s">
        <v>35</v>
      </c>
      <c r="I13389" t="s">
        <v>19</v>
      </c>
      <c r="J13389" t="s">
        <v>26</v>
      </c>
      <c r="K13389" t="s">
        <v>44</v>
      </c>
      <c r="L13389" t="s">
        <v>43</v>
      </c>
      <c r="M13389">
        <v>-5.2830000000000004</v>
      </c>
    </row>
    <row r="13390" spans="1:13" x14ac:dyDescent="0.25">
      <c r="A13390" t="s">
        <v>715</v>
      </c>
      <c r="B13390">
        <v>1</v>
      </c>
      <c r="C13390">
        <v>2050</v>
      </c>
      <c r="D13390" t="s">
        <v>336</v>
      </c>
      <c r="E13390" t="s">
        <v>337</v>
      </c>
      <c r="F13390" t="s">
        <v>529</v>
      </c>
      <c r="G13390" t="s">
        <v>47</v>
      </c>
      <c r="H13390" t="s">
        <v>48</v>
      </c>
      <c r="I13390" t="s">
        <v>19</v>
      </c>
      <c r="J13390" t="s">
        <v>26</v>
      </c>
      <c r="K13390" t="s">
        <v>42</v>
      </c>
      <c r="L13390" t="s">
        <v>43</v>
      </c>
      <c r="M13390">
        <v>8.0000000000000002E-3</v>
      </c>
    </row>
    <row r="13391" spans="1:13" x14ac:dyDescent="0.25">
      <c r="A13391" t="s">
        <v>715</v>
      </c>
      <c r="B13391">
        <v>1</v>
      </c>
      <c r="C13391">
        <v>2050</v>
      </c>
      <c r="D13391" t="s">
        <v>336</v>
      </c>
      <c r="E13391" t="s">
        <v>337</v>
      </c>
      <c r="F13391" t="s">
        <v>529</v>
      </c>
      <c r="G13391" t="s">
        <v>47</v>
      </c>
      <c r="H13391" t="s">
        <v>48</v>
      </c>
      <c r="I13391" t="s">
        <v>19</v>
      </c>
      <c r="J13391" t="s">
        <v>26</v>
      </c>
      <c r="K13391" t="s">
        <v>44</v>
      </c>
      <c r="L13391" t="s">
        <v>43</v>
      </c>
      <c r="M13391">
        <v>-8.0000000000000002E-3</v>
      </c>
    </row>
    <row r="13392" spans="1:13" x14ac:dyDescent="0.25">
      <c r="A13392" t="s">
        <v>715</v>
      </c>
      <c r="B13392">
        <v>1</v>
      </c>
      <c r="C13392">
        <v>2050</v>
      </c>
      <c r="D13392" t="s">
        <v>336</v>
      </c>
      <c r="E13392" t="s">
        <v>337</v>
      </c>
      <c r="F13392" t="s">
        <v>672</v>
      </c>
      <c r="G13392" t="s">
        <v>30</v>
      </c>
      <c r="H13392" t="s">
        <v>18</v>
      </c>
      <c r="I13392" t="s">
        <v>19</v>
      </c>
      <c r="J13392" t="s">
        <v>31</v>
      </c>
      <c r="K13392" t="s">
        <v>42</v>
      </c>
      <c r="L13392" t="s">
        <v>43</v>
      </c>
      <c r="M13392">
        <v>0.43426999999999999</v>
      </c>
    </row>
    <row r="13393" spans="1:13" x14ac:dyDescent="0.25">
      <c r="A13393" t="s">
        <v>715</v>
      </c>
      <c r="B13393">
        <v>1</v>
      </c>
      <c r="C13393">
        <v>2050</v>
      </c>
      <c r="D13393" t="s">
        <v>336</v>
      </c>
      <c r="E13393" t="s">
        <v>337</v>
      </c>
      <c r="F13393" t="s">
        <v>672</v>
      </c>
      <c r="G13393" t="s">
        <v>149</v>
      </c>
      <c r="H13393" t="s">
        <v>18</v>
      </c>
      <c r="I13393" t="s">
        <v>19</v>
      </c>
      <c r="J13393" t="s">
        <v>150</v>
      </c>
      <c r="K13393" t="s">
        <v>42</v>
      </c>
      <c r="L13393" t="s">
        <v>43</v>
      </c>
      <c r="M13393">
        <v>2.7010000000000001</v>
      </c>
    </row>
    <row r="13394" spans="1:13" x14ac:dyDescent="0.25">
      <c r="A13394" t="s">
        <v>715</v>
      </c>
      <c r="B13394">
        <v>1</v>
      </c>
      <c r="C13394">
        <v>2050</v>
      </c>
      <c r="D13394" t="s">
        <v>336</v>
      </c>
      <c r="E13394" t="s">
        <v>337</v>
      </c>
      <c r="F13394" t="s">
        <v>581</v>
      </c>
      <c r="G13394" t="s">
        <v>275</v>
      </c>
      <c r="H13394" t="s">
        <v>12</v>
      </c>
      <c r="I13394" t="s">
        <v>19</v>
      </c>
      <c r="J13394" t="s">
        <v>218</v>
      </c>
      <c r="K13394" t="s">
        <v>42</v>
      </c>
      <c r="L13394" t="s">
        <v>43</v>
      </c>
      <c r="M13394">
        <v>0.81399999999999995</v>
      </c>
    </row>
    <row r="13395" spans="1:13" x14ac:dyDescent="0.25">
      <c r="A13395" t="s">
        <v>715</v>
      </c>
      <c r="B13395">
        <v>1</v>
      </c>
      <c r="C13395">
        <v>2050</v>
      </c>
      <c r="D13395" t="s">
        <v>336</v>
      </c>
      <c r="E13395" t="s">
        <v>337</v>
      </c>
      <c r="F13395" t="s">
        <v>581</v>
      </c>
      <c r="G13395" t="s">
        <v>27</v>
      </c>
      <c r="H13395" t="s">
        <v>23</v>
      </c>
      <c r="I13395" t="s">
        <v>19</v>
      </c>
      <c r="J13395" t="s">
        <v>24</v>
      </c>
      <c r="K13395" t="s">
        <v>42</v>
      </c>
      <c r="L13395" t="s">
        <v>43</v>
      </c>
      <c r="M13395">
        <v>4.0000000000000001E-3</v>
      </c>
    </row>
    <row r="13396" spans="1:13" x14ac:dyDescent="0.25">
      <c r="A13396" t="s">
        <v>715</v>
      </c>
      <c r="B13396">
        <v>1</v>
      </c>
      <c r="C13396">
        <v>2050</v>
      </c>
      <c r="D13396" t="s">
        <v>336</v>
      </c>
      <c r="E13396" t="s">
        <v>337</v>
      </c>
      <c r="F13396" t="s">
        <v>581</v>
      </c>
      <c r="G13396" t="s">
        <v>27</v>
      </c>
      <c r="H13396" t="s">
        <v>23</v>
      </c>
      <c r="I13396" t="s">
        <v>19</v>
      </c>
      <c r="J13396" t="s">
        <v>24</v>
      </c>
      <c r="K13396" t="s">
        <v>44</v>
      </c>
      <c r="L13396" t="s">
        <v>43</v>
      </c>
      <c r="M13396">
        <v>-4.0000000000000001E-3</v>
      </c>
    </row>
    <row r="13397" spans="1:13" x14ac:dyDescent="0.25">
      <c r="A13397" t="s">
        <v>715</v>
      </c>
      <c r="B13397">
        <v>1</v>
      </c>
      <c r="C13397">
        <v>2050</v>
      </c>
      <c r="D13397" t="s">
        <v>336</v>
      </c>
      <c r="E13397" t="s">
        <v>337</v>
      </c>
      <c r="F13397" t="s">
        <v>581</v>
      </c>
      <c r="G13397" t="s">
        <v>28</v>
      </c>
      <c r="H13397" t="s">
        <v>21</v>
      </c>
      <c r="I13397" t="s">
        <v>19</v>
      </c>
      <c r="J13397" t="s">
        <v>22</v>
      </c>
      <c r="K13397" t="s">
        <v>42</v>
      </c>
      <c r="L13397" t="s">
        <v>43</v>
      </c>
      <c r="M13397">
        <v>0.1191</v>
      </c>
    </row>
    <row r="13398" spans="1:13" x14ac:dyDescent="0.25">
      <c r="A13398" t="s">
        <v>715</v>
      </c>
      <c r="B13398">
        <v>1</v>
      </c>
      <c r="C13398">
        <v>2050</v>
      </c>
      <c r="D13398" t="s">
        <v>336</v>
      </c>
      <c r="E13398" t="s">
        <v>337</v>
      </c>
      <c r="F13398" t="s">
        <v>581</v>
      </c>
      <c r="G13398" t="s">
        <v>28</v>
      </c>
      <c r="H13398" t="s">
        <v>21</v>
      </c>
      <c r="I13398" t="s">
        <v>19</v>
      </c>
      <c r="J13398" t="s">
        <v>22</v>
      </c>
      <c r="K13398" t="s">
        <v>44</v>
      </c>
      <c r="L13398" t="s">
        <v>43</v>
      </c>
      <c r="M13398">
        <v>-0.1191</v>
      </c>
    </row>
    <row r="13399" spans="1:13" x14ac:dyDescent="0.25">
      <c r="A13399" t="s">
        <v>715</v>
      </c>
      <c r="B13399">
        <v>1</v>
      </c>
      <c r="C13399">
        <v>2050</v>
      </c>
      <c r="D13399" t="s">
        <v>336</v>
      </c>
      <c r="E13399" t="s">
        <v>337</v>
      </c>
      <c r="F13399" t="s">
        <v>581</v>
      </c>
      <c r="G13399" t="s">
        <v>20</v>
      </c>
      <c r="H13399" t="s">
        <v>21</v>
      </c>
      <c r="I13399" t="s">
        <v>19</v>
      </c>
      <c r="J13399" t="s">
        <v>22</v>
      </c>
      <c r="K13399" t="s">
        <v>42</v>
      </c>
      <c r="L13399" t="s">
        <v>43</v>
      </c>
      <c r="M13399">
        <v>0.25805</v>
      </c>
    </row>
    <row r="13400" spans="1:13" x14ac:dyDescent="0.25">
      <c r="A13400" t="s">
        <v>715</v>
      </c>
      <c r="B13400">
        <v>1</v>
      </c>
      <c r="C13400">
        <v>2050</v>
      </c>
      <c r="D13400" t="s">
        <v>336</v>
      </c>
      <c r="E13400" t="s">
        <v>337</v>
      </c>
      <c r="F13400" t="s">
        <v>581</v>
      </c>
      <c r="G13400" t="s">
        <v>20</v>
      </c>
      <c r="H13400" t="s">
        <v>21</v>
      </c>
      <c r="I13400" t="s">
        <v>19</v>
      </c>
      <c r="J13400" t="s">
        <v>22</v>
      </c>
      <c r="K13400" t="s">
        <v>44</v>
      </c>
      <c r="L13400" t="s">
        <v>43</v>
      </c>
      <c r="M13400">
        <v>-0.25805</v>
      </c>
    </row>
    <row r="13401" spans="1:13" x14ac:dyDescent="0.25">
      <c r="A13401" t="s">
        <v>715</v>
      </c>
      <c r="B13401">
        <v>1</v>
      </c>
      <c r="C13401">
        <v>2050</v>
      </c>
      <c r="D13401" t="s">
        <v>336</v>
      </c>
      <c r="E13401" t="s">
        <v>337</v>
      </c>
      <c r="F13401" t="s">
        <v>581</v>
      </c>
      <c r="G13401" t="s">
        <v>29</v>
      </c>
      <c r="H13401" t="s">
        <v>21</v>
      </c>
      <c r="I13401" t="s">
        <v>19</v>
      </c>
      <c r="J13401" t="s">
        <v>22</v>
      </c>
      <c r="K13401" t="s">
        <v>42</v>
      </c>
      <c r="L13401" t="s">
        <v>43</v>
      </c>
      <c r="M13401">
        <v>1.9850000000000003E-2</v>
      </c>
    </row>
    <row r="13402" spans="1:13" x14ac:dyDescent="0.25">
      <c r="A13402" t="s">
        <v>715</v>
      </c>
      <c r="B13402">
        <v>1</v>
      </c>
      <c r="C13402">
        <v>2050</v>
      </c>
      <c r="D13402" t="s">
        <v>336</v>
      </c>
      <c r="E13402" t="s">
        <v>337</v>
      </c>
      <c r="F13402" t="s">
        <v>581</v>
      </c>
      <c r="G13402" t="s">
        <v>29</v>
      </c>
      <c r="H13402" t="s">
        <v>21</v>
      </c>
      <c r="I13402" t="s">
        <v>19</v>
      </c>
      <c r="J13402" t="s">
        <v>22</v>
      </c>
      <c r="K13402" t="s">
        <v>44</v>
      </c>
      <c r="L13402" t="s">
        <v>43</v>
      </c>
      <c r="M13402">
        <v>-1.9850000000000003E-2</v>
      </c>
    </row>
    <row r="13403" spans="1:13" x14ac:dyDescent="0.25">
      <c r="A13403" t="s">
        <v>715</v>
      </c>
      <c r="B13403">
        <v>1</v>
      </c>
      <c r="C13403">
        <v>2050</v>
      </c>
      <c r="D13403" t="s">
        <v>336</v>
      </c>
      <c r="E13403" t="s">
        <v>337</v>
      </c>
      <c r="F13403" t="s">
        <v>581</v>
      </c>
      <c r="G13403" t="s">
        <v>717</v>
      </c>
      <c r="H13403" t="s">
        <v>21</v>
      </c>
      <c r="I13403" t="s">
        <v>19</v>
      </c>
      <c r="J13403" t="s">
        <v>22</v>
      </c>
      <c r="K13403" t="s">
        <v>45</v>
      </c>
      <c r="L13403" t="s">
        <v>43</v>
      </c>
      <c r="M13403">
        <v>0.4</v>
      </c>
    </row>
    <row r="13404" spans="1:13" x14ac:dyDescent="0.25">
      <c r="A13404" t="s">
        <v>715</v>
      </c>
      <c r="B13404">
        <v>1</v>
      </c>
      <c r="C13404">
        <v>2050</v>
      </c>
      <c r="D13404" t="s">
        <v>50</v>
      </c>
      <c r="E13404" t="s">
        <v>51</v>
      </c>
      <c r="F13404" t="s">
        <v>530</v>
      </c>
      <c r="G13404" t="s">
        <v>39</v>
      </c>
      <c r="H13404" t="s">
        <v>36</v>
      </c>
      <c r="I13404" t="s">
        <v>19</v>
      </c>
      <c r="J13404" t="s">
        <v>26</v>
      </c>
      <c r="K13404" t="s">
        <v>42</v>
      </c>
      <c r="L13404" t="s">
        <v>43</v>
      </c>
      <c r="M13404">
        <v>25.75</v>
      </c>
    </row>
    <row r="13405" spans="1:13" x14ac:dyDescent="0.25">
      <c r="A13405" t="s">
        <v>715</v>
      </c>
      <c r="B13405">
        <v>1</v>
      </c>
      <c r="C13405">
        <v>2050</v>
      </c>
      <c r="D13405" t="s">
        <v>50</v>
      </c>
      <c r="E13405" t="s">
        <v>51</v>
      </c>
      <c r="F13405" t="s">
        <v>530</v>
      </c>
      <c r="G13405" t="s">
        <v>39</v>
      </c>
      <c r="H13405" t="s">
        <v>36</v>
      </c>
      <c r="I13405" t="s">
        <v>19</v>
      </c>
      <c r="J13405" t="s">
        <v>26</v>
      </c>
      <c r="K13405" t="s">
        <v>44</v>
      </c>
      <c r="L13405" t="s">
        <v>43</v>
      </c>
      <c r="M13405">
        <v>-25.75</v>
      </c>
    </row>
    <row r="13406" spans="1:13" x14ac:dyDescent="0.25">
      <c r="A13406" t="s">
        <v>715</v>
      </c>
      <c r="B13406">
        <v>1</v>
      </c>
      <c r="C13406">
        <v>2050</v>
      </c>
      <c r="D13406" t="s">
        <v>50</v>
      </c>
      <c r="E13406" t="s">
        <v>51</v>
      </c>
      <c r="F13406" t="s">
        <v>530</v>
      </c>
      <c r="G13406" t="s">
        <v>40</v>
      </c>
      <c r="H13406" t="s">
        <v>41</v>
      </c>
      <c r="I13406" t="s">
        <v>19</v>
      </c>
      <c r="J13406" t="s">
        <v>26</v>
      </c>
      <c r="K13406" t="s">
        <v>42</v>
      </c>
      <c r="L13406" t="s">
        <v>43</v>
      </c>
      <c r="M13406">
        <v>1.7</v>
      </c>
    </row>
    <row r="13407" spans="1:13" x14ac:dyDescent="0.25">
      <c r="A13407" t="s">
        <v>715</v>
      </c>
      <c r="B13407">
        <v>1</v>
      </c>
      <c r="C13407">
        <v>2050</v>
      </c>
      <c r="D13407" t="s">
        <v>50</v>
      </c>
      <c r="E13407" t="s">
        <v>51</v>
      </c>
      <c r="F13407" t="s">
        <v>530</v>
      </c>
      <c r="G13407" t="s">
        <v>40</v>
      </c>
      <c r="H13407" t="s">
        <v>41</v>
      </c>
      <c r="I13407" t="s">
        <v>19</v>
      </c>
      <c r="J13407" t="s">
        <v>26</v>
      </c>
      <c r="K13407" t="s">
        <v>44</v>
      </c>
      <c r="L13407" t="s">
        <v>43</v>
      </c>
      <c r="M13407">
        <v>-1.7</v>
      </c>
    </row>
    <row r="13408" spans="1:13" x14ac:dyDescent="0.25">
      <c r="A13408" t="s">
        <v>715</v>
      </c>
      <c r="B13408">
        <v>1</v>
      </c>
      <c r="C13408">
        <v>2050</v>
      </c>
      <c r="D13408" t="s">
        <v>50</v>
      </c>
      <c r="E13408" t="s">
        <v>51</v>
      </c>
      <c r="F13408" t="s">
        <v>530</v>
      </c>
      <c r="G13408" t="s">
        <v>49</v>
      </c>
      <c r="H13408" t="s">
        <v>35</v>
      </c>
      <c r="I13408" t="s">
        <v>19</v>
      </c>
      <c r="J13408" t="s">
        <v>26</v>
      </c>
      <c r="K13408" t="s">
        <v>42</v>
      </c>
      <c r="L13408" t="s">
        <v>43</v>
      </c>
      <c r="M13408">
        <v>20</v>
      </c>
    </row>
    <row r="13409" spans="1:13" x14ac:dyDescent="0.25">
      <c r="A13409" t="s">
        <v>715</v>
      </c>
      <c r="B13409">
        <v>1</v>
      </c>
      <c r="C13409">
        <v>2050</v>
      </c>
      <c r="D13409" t="s">
        <v>50</v>
      </c>
      <c r="E13409" t="s">
        <v>51</v>
      </c>
      <c r="F13409" t="s">
        <v>530</v>
      </c>
      <c r="G13409" t="s">
        <v>49</v>
      </c>
      <c r="H13409" t="s">
        <v>35</v>
      </c>
      <c r="I13409" t="s">
        <v>19</v>
      </c>
      <c r="J13409" t="s">
        <v>26</v>
      </c>
      <c r="K13409" t="s">
        <v>44</v>
      </c>
      <c r="L13409" t="s">
        <v>43</v>
      </c>
      <c r="M13409">
        <v>-20</v>
      </c>
    </row>
    <row r="13410" spans="1:13" x14ac:dyDescent="0.25">
      <c r="A13410" t="s">
        <v>715</v>
      </c>
      <c r="B13410">
        <v>1</v>
      </c>
      <c r="C13410">
        <v>2050</v>
      </c>
      <c r="D13410" t="s">
        <v>50</v>
      </c>
      <c r="E13410" t="s">
        <v>51</v>
      </c>
      <c r="F13410" t="s">
        <v>530</v>
      </c>
      <c r="G13410" t="s">
        <v>47</v>
      </c>
      <c r="H13410" t="s">
        <v>48</v>
      </c>
      <c r="I13410" t="s">
        <v>19</v>
      </c>
      <c r="J13410" t="s">
        <v>26</v>
      </c>
      <c r="K13410" t="s">
        <v>42</v>
      </c>
      <c r="L13410" t="s">
        <v>43</v>
      </c>
      <c r="M13410">
        <v>1.7</v>
      </c>
    </row>
    <row r="13411" spans="1:13" x14ac:dyDescent="0.25">
      <c r="A13411" t="s">
        <v>715</v>
      </c>
      <c r="B13411">
        <v>1</v>
      </c>
      <c r="C13411">
        <v>2050</v>
      </c>
      <c r="D13411" t="s">
        <v>50</v>
      </c>
      <c r="E13411" t="s">
        <v>51</v>
      </c>
      <c r="F13411" t="s">
        <v>530</v>
      </c>
      <c r="G13411" t="s">
        <v>47</v>
      </c>
      <c r="H13411" t="s">
        <v>48</v>
      </c>
      <c r="I13411" t="s">
        <v>19</v>
      </c>
      <c r="J13411" t="s">
        <v>26</v>
      </c>
      <c r="K13411" t="s">
        <v>44</v>
      </c>
      <c r="L13411" t="s">
        <v>43</v>
      </c>
      <c r="M13411">
        <v>-1.7</v>
      </c>
    </row>
    <row r="13412" spans="1:13" x14ac:dyDescent="0.25">
      <c r="A13412" t="s">
        <v>715</v>
      </c>
      <c r="B13412">
        <v>1</v>
      </c>
      <c r="C13412">
        <v>2050</v>
      </c>
      <c r="D13412" t="s">
        <v>50</v>
      </c>
      <c r="E13412" t="s">
        <v>51</v>
      </c>
      <c r="F13412" t="s">
        <v>530</v>
      </c>
      <c r="G13412" t="s">
        <v>675</v>
      </c>
      <c r="H13412" t="s">
        <v>12</v>
      </c>
      <c r="I13412" t="s">
        <v>13</v>
      </c>
      <c r="J13412" t="s">
        <v>14</v>
      </c>
      <c r="K13412" t="s">
        <v>45</v>
      </c>
      <c r="L13412" t="s">
        <v>43</v>
      </c>
      <c r="M13412">
        <v>11.302410233565398</v>
      </c>
    </row>
    <row r="13413" spans="1:13" x14ac:dyDescent="0.25">
      <c r="A13413" t="s">
        <v>715</v>
      </c>
      <c r="B13413">
        <v>1</v>
      </c>
      <c r="C13413">
        <v>2050</v>
      </c>
      <c r="D13413" t="s">
        <v>50</v>
      </c>
      <c r="E13413" t="s">
        <v>51</v>
      </c>
      <c r="F13413" t="s">
        <v>530</v>
      </c>
      <c r="G13413" t="s">
        <v>678</v>
      </c>
      <c r="H13413" t="s">
        <v>12</v>
      </c>
      <c r="I13413" t="s">
        <v>13</v>
      </c>
      <c r="J13413" t="s">
        <v>14</v>
      </c>
      <c r="K13413" t="s">
        <v>45</v>
      </c>
      <c r="L13413" t="s">
        <v>43</v>
      </c>
      <c r="M13413">
        <v>13.244504325479937</v>
      </c>
    </row>
    <row r="13414" spans="1:13" x14ac:dyDescent="0.25">
      <c r="A13414" t="s">
        <v>715</v>
      </c>
      <c r="B13414">
        <v>1</v>
      </c>
      <c r="C13414">
        <v>2050</v>
      </c>
      <c r="D13414" t="s">
        <v>50</v>
      </c>
      <c r="E13414" t="s">
        <v>51</v>
      </c>
      <c r="F13414" t="s">
        <v>530</v>
      </c>
      <c r="G13414" t="s">
        <v>16</v>
      </c>
      <c r="H13414" t="s">
        <v>12</v>
      </c>
      <c r="I13414" t="s">
        <v>13</v>
      </c>
      <c r="J13414" t="s">
        <v>14</v>
      </c>
      <c r="K13414" t="s">
        <v>45</v>
      </c>
      <c r="L13414" t="s">
        <v>43</v>
      </c>
      <c r="M13414">
        <v>10.387460177350379</v>
      </c>
    </row>
    <row r="13415" spans="1:13" x14ac:dyDescent="0.25">
      <c r="A13415" t="s">
        <v>715</v>
      </c>
      <c r="B13415">
        <v>1</v>
      </c>
      <c r="C13415">
        <v>2050</v>
      </c>
      <c r="D13415" t="s">
        <v>50</v>
      </c>
      <c r="E13415" t="s">
        <v>51</v>
      </c>
      <c r="F13415" t="s">
        <v>673</v>
      </c>
      <c r="G13415" t="s">
        <v>30</v>
      </c>
      <c r="H13415" t="s">
        <v>18</v>
      </c>
      <c r="I13415" t="s">
        <v>19</v>
      </c>
      <c r="J13415" t="s">
        <v>31</v>
      </c>
      <c r="K13415" t="s">
        <v>42</v>
      </c>
      <c r="L13415" t="s">
        <v>43</v>
      </c>
      <c r="M13415">
        <v>19.516000000000002</v>
      </c>
    </row>
    <row r="13416" spans="1:13" x14ac:dyDescent="0.25">
      <c r="A13416" t="s">
        <v>715</v>
      </c>
      <c r="B13416">
        <v>1</v>
      </c>
      <c r="C13416">
        <v>2050</v>
      </c>
      <c r="D13416" t="s">
        <v>50</v>
      </c>
      <c r="E13416" t="s">
        <v>51</v>
      </c>
      <c r="F13416" t="s">
        <v>673</v>
      </c>
      <c r="G13416" t="s">
        <v>149</v>
      </c>
      <c r="H13416" t="s">
        <v>18</v>
      </c>
      <c r="I13416" t="s">
        <v>19</v>
      </c>
      <c r="J13416" t="s">
        <v>150</v>
      </c>
      <c r="K13416" t="s">
        <v>42</v>
      </c>
      <c r="L13416" t="s">
        <v>43</v>
      </c>
      <c r="M13416">
        <v>9.0519999999999996</v>
      </c>
    </row>
    <row r="13417" spans="1:13" x14ac:dyDescent="0.25">
      <c r="A13417" t="s">
        <v>715</v>
      </c>
      <c r="B13417">
        <v>1</v>
      </c>
      <c r="C13417">
        <v>2050</v>
      </c>
      <c r="D13417" t="s">
        <v>50</v>
      </c>
      <c r="E13417" t="s">
        <v>51</v>
      </c>
      <c r="F13417" t="s">
        <v>582</v>
      </c>
      <c r="G13417" t="s">
        <v>275</v>
      </c>
      <c r="H13417" t="s">
        <v>12</v>
      </c>
      <c r="I13417" t="s">
        <v>19</v>
      </c>
      <c r="J13417" t="s">
        <v>218</v>
      </c>
      <c r="K13417" t="s">
        <v>42</v>
      </c>
      <c r="L13417" t="s">
        <v>43</v>
      </c>
      <c r="M13417">
        <v>1.4</v>
      </c>
    </row>
    <row r="13418" spans="1:13" x14ac:dyDescent="0.25">
      <c r="A13418" t="s">
        <v>715</v>
      </c>
      <c r="B13418">
        <v>1</v>
      </c>
      <c r="C13418">
        <v>2050</v>
      </c>
      <c r="D13418" t="s">
        <v>50</v>
      </c>
      <c r="E13418" t="s">
        <v>51</v>
      </c>
      <c r="F13418" t="s">
        <v>582</v>
      </c>
      <c r="G13418" t="s">
        <v>27</v>
      </c>
      <c r="H13418" t="s">
        <v>23</v>
      </c>
      <c r="I13418" t="s">
        <v>19</v>
      </c>
      <c r="J13418" t="s">
        <v>24</v>
      </c>
      <c r="K13418" t="s">
        <v>42</v>
      </c>
      <c r="L13418" t="s">
        <v>43</v>
      </c>
      <c r="M13418">
        <v>8</v>
      </c>
    </row>
    <row r="13419" spans="1:13" x14ac:dyDescent="0.25">
      <c r="A13419" t="s">
        <v>715</v>
      </c>
      <c r="B13419">
        <v>1</v>
      </c>
      <c r="C13419">
        <v>2050</v>
      </c>
      <c r="D13419" t="s">
        <v>50</v>
      </c>
      <c r="E13419" t="s">
        <v>51</v>
      </c>
      <c r="F13419" t="s">
        <v>582</v>
      </c>
      <c r="G13419" t="s">
        <v>27</v>
      </c>
      <c r="H13419" t="s">
        <v>23</v>
      </c>
      <c r="I13419" t="s">
        <v>19</v>
      </c>
      <c r="J13419" t="s">
        <v>24</v>
      </c>
      <c r="K13419" t="s">
        <v>44</v>
      </c>
      <c r="L13419" t="s">
        <v>43</v>
      </c>
      <c r="M13419">
        <v>-8</v>
      </c>
    </row>
    <row r="13420" spans="1:13" x14ac:dyDescent="0.25">
      <c r="A13420" t="s">
        <v>715</v>
      </c>
      <c r="B13420">
        <v>1</v>
      </c>
      <c r="C13420">
        <v>2050</v>
      </c>
      <c r="D13420" t="s">
        <v>50</v>
      </c>
      <c r="E13420" t="s">
        <v>51</v>
      </c>
      <c r="F13420" t="s">
        <v>582</v>
      </c>
      <c r="G13420" t="s">
        <v>531</v>
      </c>
      <c r="H13420" t="s">
        <v>21</v>
      </c>
      <c r="I13420" t="s">
        <v>19</v>
      </c>
      <c r="J13420" t="s">
        <v>22</v>
      </c>
      <c r="K13420" t="s">
        <v>42</v>
      </c>
      <c r="L13420" t="s">
        <v>43</v>
      </c>
      <c r="M13420">
        <v>11</v>
      </c>
    </row>
    <row r="13421" spans="1:13" x14ac:dyDescent="0.25">
      <c r="A13421" t="s">
        <v>715</v>
      </c>
      <c r="B13421">
        <v>1</v>
      </c>
      <c r="C13421">
        <v>2050</v>
      </c>
      <c r="D13421" t="s">
        <v>50</v>
      </c>
      <c r="E13421" t="s">
        <v>51</v>
      </c>
      <c r="F13421" t="s">
        <v>582</v>
      </c>
      <c r="G13421" t="s">
        <v>531</v>
      </c>
      <c r="H13421" t="s">
        <v>21</v>
      </c>
      <c r="I13421" t="s">
        <v>19</v>
      </c>
      <c r="J13421" t="s">
        <v>22</v>
      </c>
      <c r="K13421" t="s">
        <v>44</v>
      </c>
      <c r="L13421" t="s">
        <v>43</v>
      </c>
      <c r="M13421">
        <v>-11</v>
      </c>
    </row>
    <row r="13422" spans="1:13" x14ac:dyDescent="0.25">
      <c r="A13422" t="s">
        <v>715</v>
      </c>
      <c r="B13422">
        <v>1</v>
      </c>
      <c r="C13422">
        <v>2050</v>
      </c>
      <c r="D13422" t="s">
        <v>50</v>
      </c>
      <c r="E13422" t="s">
        <v>51</v>
      </c>
      <c r="F13422" t="s">
        <v>582</v>
      </c>
      <c r="G13422" t="s">
        <v>28</v>
      </c>
      <c r="H13422" t="s">
        <v>21</v>
      </c>
      <c r="I13422" t="s">
        <v>19</v>
      </c>
      <c r="J13422" t="s">
        <v>22</v>
      </c>
      <c r="K13422" t="s">
        <v>42</v>
      </c>
      <c r="L13422" t="s">
        <v>43</v>
      </c>
      <c r="M13422">
        <v>3.3000000000000003</v>
      </c>
    </row>
    <row r="13423" spans="1:13" x14ac:dyDescent="0.25">
      <c r="A13423" t="s">
        <v>715</v>
      </c>
      <c r="B13423">
        <v>1</v>
      </c>
      <c r="C13423">
        <v>2050</v>
      </c>
      <c r="D13423" t="s">
        <v>50</v>
      </c>
      <c r="E13423" t="s">
        <v>51</v>
      </c>
      <c r="F13423" t="s">
        <v>582</v>
      </c>
      <c r="G13423" t="s">
        <v>28</v>
      </c>
      <c r="H13423" t="s">
        <v>21</v>
      </c>
      <c r="I13423" t="s">
        <v>19</v>
      </c>
      <c r="J13423" t="s">
        <v>22</v>
      </c>
      <c r="K13423" t="s">
        <v>44</v>
      </c>
      <c r="L13423" t="s">
        <v>43</v>
      </c>
      <c r="M13423">
        <v>-3.3000000000000003</v>
      </c>
    </row>
    <row r="13424" spans="1:13" x14ac:dyDescent="0.25">
      <c r="A13424" t="s">
        <v>715</v>
      </c>
      <c r="B13424">
        <v>1</v>
      </c>
      <c r="C13424">
        <v>2050</v>
      </c>
      <c r="D13424" t="s">
        <v>50</v>
      </c>
      <c r="E13424" t="s">
        <v>51</v>
      </c>
      <c r="F13424" t="s">
        <v>582</v>
      </c>
      <c r="G13424" t="s">
        <v>20</v>
      </c>
      <c r="H13424" t="s">
        <v>21</v>
      </c>
      <c r="I13424" t="s">
        <v>19</v>
      </c>
      <c r="J13424" t="s">
        <v>22</v>
      </c>
      <c r="K13424" t="s">
        <v>42</v>
      </c>
      <c r="L13424" t="s">
        <v>43</v>
      </c>
      <c r="M13424">
        <v>7.15</v>
      </c>
    </row>
    <row r="13425" spans="1:13" x14ac:dyDescent="0.25">
      <c r="A13425" t="s">
        <v>715</v>
      </c>
      <c r="B13425">
        <v>1</v>
      </c>
      <c r="C13425">
        <v>2050</v>
      </c>
      <c r="D13425" t="s">
        <v>50</v>
      </c>
      <c r="E13425" t="s">
        <v>51</v>
      </c>
      <c r="F13425" t="s">
        <v>582</v>
      </c>
      <c r="G13425" t="s">
        <v>20</v>
      </c>
      <c r="H13425" t="s">
        <v>21</v>
      </c>
      <c r="I13425" t="s">
        <v>19</v>
      </c>
      <c r="J13425" t="s">
        <v>22</v>
      </c>
      <c r="K13425" t="s">
        <v>44</v>
      </c>
      <c r="L13425" t="s">
        <v>43</v>
      </c>
      <c r="M13425">
        <v>-7.15</v>
      </c>
    </row>
    <row r="13426" spans="1:13" x14ac:dyDescent="0.25">
      <c r="A13426" t="s">
        <v>715</v>
      </c>
      <c r="B13426">
        <v>1</v>
      </c>
      <c r="C13426">
        <v>2050</v>
      </c>
      <c r="D13426" t="s">
        <v>50</v>
      </c>
      <c r="E13426" t="s">
        <v>51</v>
      </c>
      <c r="F13426" t="s">
        <v>582</v>
      </c>
      <c r="G13426" t="s">
        <v>29</v>
      </c>
      <c r="H13426" t="s">
        <v>21</v>
      </c>
      <c r="I13426" t="s">
        <v>19</v>
      </c>
      <c r="J13426" t="s">
        <v>22</v>
      </c>
      <c r="K13426" t="s">
        <v>42</v>
      </c>
      <c r="L13426" t="s">
        <v>43</v>
      </c>
      <c r="M13426">
        <v>0.55000000000000004</v>
      </c>
    </row>
    <row r="13427" spans="1:13" x14ac:dyDescent="0.25">
      <c r="A13427" t="s">
        <v>715</v>
      </c>
      <c r="B13427">
        <v>1</v>
      </c>
      <c r="C13427">
        <v>2050</v>
      </c>
      <c r="D13427" t="s">
        <v>50</v>
      </c>
      <c r="E13427" t="s">
        <v>51</v>
      </c>
      <c r="F13427" t="s">
        <v>582</v>
      </c>
      <c r="G13427" t="s">
        <v>29</v>
      </c>
      <c r="H13427" t="s">
        <v>21</v>
      </c>
      <c r="I13427" t="s">
        <v>19</v>
      </c>
      <c r="J13427" t="s">
        <v>22</v>
      </c>
      <c r="K13427" t="s">
        <v>44</v>
      </c>
      <c r="L13427" t="s">
        <v>43</v>
      </c>
      <c r="M13427">
        <v>-0.55000000000000004</v>
      </c>
    </row>
    <row r="13428" spans="1:13" x14ac:dyDescent="0.25">
      <c r="A13428" t="s">
        <v>715</v>
      </c>
      <c r="B13428">
        <v>1</v>
      </c>
      <c r="C13428">
        <v>2050</v>
      </c>
      <c r="D13428" t="s">
        <v>50</v>
      </c>
      <c r="E13428" t="s">
        <v>51</v>
      </c>
      <c r="F13428" t="s">
        <v>582</v>
      </c>
      <c r="G13428" t="s">
        <v>717</v>
      </c>
      <c r="H13428" t="s">
        <v>21</v>
      </c>
      <c r="I13428" t="s">
        <v>19</v>
      </c>
      <c r="J13428" t="s">
        <v>22</v>
      </c>
      <c r="K13428" t="s">
        <v>45</v>
      </c>
      <c r="L13428" t="s">
        <v>43</v>
      </c>
      <c r="M13428">
        <v>42.765394042868976</v>
      </c>
    </row>
    <row r="13429" spans="1:13" x14ac:dyDescent="0.25">
      <c r="A13429" t="s">
        <v>715</v>
      </c>
      <c r="B13429">
        <v>1</v>
      </c>
      <c r="C13429">
        <v>2050</v>
      </c>
      <c r="D13429" t="s">
        <v>50</v>
      </c>
      <c r="E13429" t="s">
        <v>51</v>
      </c>
      <c r="F13429" t="s">
        <v>582</v>
      </c>
      <c r="G13429" t="s">
        <v>674</v>
      </c>
      <c r="H13429" t="s">
        <v>21</v>
      </c>
      <c r="I13429" t="s">
        <v>19</v>
      </c>
      <c r="J13429" t="s">
        <v>22</v>
      </c>
      <c r="K13429" t="s">
        <v>45</v>
      </c>
      <c r="L13429" t="s">
        <v>43</v>
      </c>
      <c r="M13429">
        <v>48.982543839703503</v>
      </c>
    </row>
    <row r="13430" spans="1:13" x14ac:dyDescent="0.25">
      <c r="A13430" t="s">
        <v>715</v>
      </c>
      <c r="B13430">
        <v>1</v>
      </c>
      <c r="C13430">
        <v>2050</v>
      </c>
      <c r="D13430" t="s">
        <v>50</v>
      </c>
      <c r="E13430" t="s">
        <v>51</v>
      </c>
      <c r="F13430" t="s">
        <v>582</v>
      </c>
      <c r="G13430" t="s">
        <v>679</v>
      </c>
      <c r="H13430" t="s">
        <v>21</v>
      </c>
      <c r="I13430" t="s">
        <v>19</v>
      </c>
      <c r="J13430" t="s">
        <v>22</v>
      </c>
      <c r="K13430" t="s">
        <v>45</v>
      </c>
      <c r="L13430" t="s">
        <v>43</v>
      </c>
      <c r="M13430">
        <v>22.252062117427524</v>
      </c>
    </row>
    <row r="13431" spans="1:13" x14ac:dyDescent="0.25">
      <c r="A13431" t="s">
        <v>715</v>
      </c>
      <c r="B13431">
        <v>1</v>
      </c>
      <c r="C13431">
        <v>2050</v>
      </c>
      <c r="D13431" t="s">
        <v>50</v>
      </c>
      <c r="E13431" t="s">
        <v>51</v>
      </c>
      <c r="F13431" t="s">
        <v>582</v>
      </c>
      <c r="G13431" t="s">
        <v>680</v>
      </c>
      <c r="H13431" t="s">
        <v>23</v>
      </c>
      <c r="I13431" t="s">
        <v>19</v>
      </c>
      <c r="J13431" t="s">
        <v>24</v>
      </c>
      <c r="K13431" t="s">
        <v>45</v>
      </c>
      <c r="L13431" t="s">
        <v>43</v>
      </c>
      <c r="M13431">
        <v>47.042151003638779</v>
      </c>
    </row>
    <row r="13432" spans="1:13" x14ac:dyDescent="0.25">
      <c r="A13432" t="s">
        <v>715</v>
      </c>
      <c r="B13432">
        <v>1</v>
      </c>
      <c r="C13432">
        <v>2050</v>
      </c>
      <c r="D13432" t="s">
        <v>50</v>
      </c>
      <c r="E13432" t="s">
        <v>51</v>
      </c>
      <c r="F13432" t="s">
        <v>582</v>
      </c>
      <c r="G13432" t="s">
        <v>586</v>
      </c>
      <c r="H13432" t="s">
        <v>23</v>
      </c>
      <c r="I13432" t="s">
        <v>19</v>
      </c>
      <c r="J13432" t="s">
        <v>24</v>
      </c>
      <c r="K13432" t="s">
        <v>45</v>
      </c>
      <c r="L13432" t="s">
        <v>43</v>
      </c>
      <c r="M13432">
        <v>46.509873753276814</v>
      </c>
    </row>
    <row r="13433" spans="1:13" x14ac:dyDescent="0.25">
      <c r="A13433" t="s">
        <v>715</v>
      </c>
      <c r="B13433">
        <v>1</v>
      </c>
      <c r="C13433">
        <v>2050</v>
      </c>
      <c r="D13433" t="s">
        <v>338</v>
      </c>
      <c r="E13433" t="s">
        <v>339</v>
      </c>
      <c r="F13433" t="s">
        <v>532</v>
      </c>
      <c r="G13433" t="s">
        <v>237</v>
      </c>
      <c r="H13433" t="s">
        <v>198</v>
      </c>
      <c r="I13433" t="s">
        <v>19</v>
      </c>
      <c r="J13433" t="s">
        <v>26</v>
      </c>
      <c r="K13433" t="s">
        <v>42</v>
      </c>
      <c r="L13433" t="s">
        <v>43</v>
      </c>
      <c r="M13433">
        <v>0.11</v>
      </c>
    </row>
    <row r="13434" spans="1:13" x14ac:dyDescent="0.25">
      <c r="A13434" t="s">
        <v>715</v>
      </c>
      <c r="B13434">
        <v>1</v>
      </c>
      <c r="C13434">
        <v>2050</v>
      </c>
      <c r="D13434" t="s">
        <v>338</v>
      </c>
      <c r="E13434" t="s">
        <v>339</v>
      </c>
      <c r="F13434" t="s">
        <v>532</v>
      </c>
      <c r="G13434" t="s">
        <v>237</v>
      </c>
      <c r="H13434" t="s">
        <v>198</v>
      </c>
      <c r="I13434" t="s">
        <v>19</v>
      </c>
      <c r="J13434" t="s">
        <v>26</v>
      </c>
      <c r="K13434" t="s">
        <v>44</v>
      </c>
      <c r="L13434" t="s">
        <v>43</v>
      </c>
      <c r="M13434">
        <v>-0.11</v>
      </c>
    </row>
    <row r="13435" spans="1:13" x14ac:dyDescent="0.25">
      <c r="A13435" t="s">
        <v>715</v>
      </c>
      <c r="B13435">
        <v>1</v>
      </c>
      <c r="C13435">
        <v>2050</v>
      </c>
      <c r="D13435" t="s">
        <v>338</v>
      </c>
      <c r="E13435" t="s">
        <v>339</v>
      </c>
      <c r="F13435" t="s">
        <v>532</v>
      </c>
      <c r="G13435" t="s">
        <v>39</v>
      </c>
      <c r="H13435" t="s">
        <v>36</v>
      </c>
      <c r="I13435" t="s">
        <v>19</v>
      </c>
      <c r="J13435" t="s">
        <v>26</v>
      </c>
      <c r="K13435" t="s">
        <v>42</v>
      </c>
      <c r="L13435" t="s">
        <v>43</v>
      </c>
      <c r="M13435">
        <v>0.215</v>
      </c>
    </row>
    <row r="13436" spans="1:13" x14ac:dyDescent="0.25">
      <c r="A13436" t="s">
        <v>715</v>
      </c>
      <c r="B13436">
        <v>1</v>
      </c>
      <c r="C13436">
        <v>2050</v>
      </c>
      <c r="D13436" t="s">
        <v>338</v>
      </c>
      <c r="E13436" t="s">
        <v>339</v>
      </c>
      <c r="F13436" t="s">
        <v>532</v>
      </c>
      <c r="G13436" t="s">
        <v>39</v>
      </c>
      <c r="H13436" t="s">
        <v>36</v>
      </c>
      <c r="I13436" t="s">
        <v>19</v>
      </c>
      <c r="J13436" t="s">
        <v>26</v>
      </c>
      <c r="K13436" t="s">
        <v>44</v>
      </c>
      <c r="L13436" t="s">
        <v>43</v>
      </c>
      <c r="M13436">
        <v>-0.215</v>
      </c>
    </row>
    <row r="13437" spans="1:13" x14ac:dyDescent="0.25">
      <c r="A13437" t="s">
        <v>715</v>
      </c>
      <c r="B13437">
        <v>1</v>
      </c>
      <c r="C13437">
        <v>2050</v>
      </c>
      <c r="D13437" t="s">
        <v>338</v>
      </c>
      <c r="E13437" t="s">
        <v>339</v>
      </c>
      <c r="F13437" t="s">
        <v>532</v>
      </c>
      <c r="G13437" t="s">
        <v>221</v>
      </c>
      <c r="H13437" t="s">
        <v>198</v>
      </c>
      <c r="I13437" t="s">
        <v>19</v>
      </c>
      <c r="J13437" t="s">
        <v>26</v>
      </c>
      <c r="K13437" t="s">
        <v>42</v>
      </c>
      <c r="L13437" t="s">
        <v>43</v>
      </c>
      <c r="M13437">
        <v>0.11</v>
      </c>
    </row>
    <row r="13438" spans="1:13" x14ac:dyDescent="0.25">
      <c r="A13438" t="s">
        <v>715</v>
      </c>
      <c r="B13438">
        <v>1</v>
      </c>
      <c r="C13438">
        <v>2050</v>
      </c>
      <c r="D13438" t="s">
        <v>338</v>
      </c>
      <c r="E13438" t="s">
        <v>339</v>
      </c>
      <c r="F13438" t="s">
        <v>532</v>
      </c>
      <c r="G13438" t="s">
        <v>221</v>
      </c>
      <c r="H13438" t="s">
        <v>198</v>
      </c>
      <c r="I13438" t="s">
        <v>19</v>
      </c>
      <c r="J13438" t="s">
        <v>26</v>
      </c>
      <c r="K13438" t="s">
        <v>44</v>
      </c>
      <c r="L13438" t="s">
        <v>43</v>
      </c>
      <c r="M13438">
        <v>-0.11</v>
      </c>
    </row>
    <row r="13439" spans="1:13" x14ac:dyDescent="0.25">
      <c r="A13439" t="s">
        <v>715</v>
      </c>
      <c r="B13439">
        <v>1</v>
      </c>
      <c r="C13439">
        <v>2050</v>
      </c>
      <c r="D13439" t="s">
        <v>338</v>
      </c>
      <c r="E13439" t="s">
        <v>339</v>
      </c>
      <c r="F13439" t="s">
        <v>583</v>
      </c>
      <c r="G13439" t="s">
        <v>27</v>
      </c>
      <c r="H13439" t="s">
        <v>23</v>
      </c>
      <c r="I13439" t="s">
        <v>19</v>
      </c>
      <c r="J13439" t="s">
        <v>24</v>
      </c>
      <c r="K13439" t="s">
        <v>42</v>
      </c>
      <c r="L13439" t="s">
        <v>43</v>
      </c>
      <c r="M13439">
        <v>0.36799999999999999</v>
      </c>
    </row>
    <row r="13440" spans="1:13" x14ac:dyDescent="0.25">
      <c r="A13440" t="s">
        <v>715</v>
      </c>
      <c r="B13440">
        <v>1</v>
      </c>
      <c r="C13440">
        <v>2050</v>
      </c>
      <c r="D13440" t="s">
        <v>338</v>
      </c>
      <c r="E13440" t="s">
        <v>339</v>
      </c>
      <c r="F13440" t="s">
        <v>583</v>
      </c>
      <c r="G13440" t="s">
        <v>27</v>
      </c>
      <c r="H13440" t="s">
        <v>23</v>
      </c>
      <c r="I13440" t="s">
        <v>19</v>
      </c>
      <c r="J13440" t="s">
        <v>24</v>
      </c>
      <c r="K13440" t="s">
        <v>44</v>
      </c>
      <c r="L13440" t="s">
        <v>43</v>
      </c>
      <c r="M13440">
        <v>-0.36799999999999999</v>
      </c>
    </row>
    <row r="13441" spans="1:13" x14ac:dyDescent="0.25">
      <c r="A13441" t="s">
        <v>715</v>
      </c>
      <c r="B13441">
        <v>1</v>
      </c>
      <c r="C13441">
        <v>2050</v>
      </c>
      <c r="D13441" t="s">
        <v>338</v>
      </c>
      <c r="E13441" t="s">
        <v>339</v>
      </c>
      <c r="F13441" t="s">
        <v>583</v>
      </c>
      <c r="G13441" t="s">
        <v>718</v>
      </c>
      <c r="H13441" t="s">
        <v>23</v>
      </c>
      <c r="I13441" t="s">
        <v>19</v>
      </c>
      <c r="J13441" t="s">
        <v>24</v>
      </c>
      <c r="K13441" t="s">
        <v>45</v>
      </c>
      <c r="L13441" t="s">
        <v>43</v>
      </c>
      <c r="M13441">
        <v>0.59020947607365126</v>
      </c>
    </row>
    <row r="13442" spans="1:13" x14ac:dyDescent="0.25">
      <c r="A13442" t="s">
        <v>715</v>
      </c>
      <c r="B13442">
        <v>1</v>
      </c>
      <c r="C13442">
        <v>2050</v>
      </c>
      <c r="D13442" t="s">
        <v>338</v>
      </c>
      <c r="E13442" t="s">
        <v>339</v>
      </c>
      <c r="F13442" t="s">
        <v>583</v>
      </c>
      <c r="G13442" t="s">
        <v>676</v>
      </c>
      <c r="H13442" t="s">
        <v>23</v>
      </c>
      <c r="I13442" t="s">
        <v>19</v>
      </c>
      <c r="J13442" t="s">
        <v>24</v>
      </c>
      <c r="K13442" t="s">
        <v>45</v>
      </c>
      <c r="L13442" t="s">
        <v>43</v>
      </c>
      <c r="M13442">
        <v>0.12198441085178914</v>
      </c>
    </row>
    <row r="13443" spans="1:13" x14ac:dyDescent="0.25">
      <c r="A13443" t="s">
        <v>715</v>
      </c>
      <c r="B13443">
        <v>1</v>
      </c>
      <c r="C13443">
        <v>2050</v>
      </c>
      <c r="D13443" t="s">
        <v>338</v>
      </c>
      <c r="E13443" t="s">
        <v>339</v>
      </c>
      <c r="F13443" t="s">
        <v>583</v>
      </c>
      <c r="G13443" t="s">
        <v>680</v>
      </c>
      <c r="H13443" t="s">
        <v>23</v>
      </c>
      <c r="I13443" t="s">
        <v>19</v>
      </c>
      <c r="J13443" t="s">
        <v>24</v>
      </c>
      <c r="K13443" t="s">
        <v>45</v>
      </c>
      <c r="L13443" t="s">
        <v>43</v>
      </c>
      <c r="M13443">
        <v>0.27600000000000002</v>
      </c>
    </row>
    <row r="13444" spans="1:13" x14ac:dyDescent="0.25">
      <c r="A13444" t="s">
        <v>715</v>
      </c>
      <c r="B13444">
        <v>1</v>
      </c>
      <c r="C13444">
        <v>2050</v>
      </c>
      <c r="D13444" t="s">
        <v>340</v>
      </c>
      <c r="E13444" t="s">
        <v>341</v>
      </c>
      <c r="F13444" t="s">
        <v>533</v>
      </c>
      <c r="G13444" t="s">
        <v>237</v>
      </c>
      <c r="H13444" t="s">
        <v>198</v>
      </c>
      <c r="I13444" t="s">
        <v>19</v>
      </c>
      <c r="J13444" t="s">
        <v>26</v>
      </c>
      <c r="K13444" t="s">
        <v>42</v>
      </c>
      <c r="L13444" t="s">
        <v>43</v>
      </c>
      <c r="M13444">
        <v>0.44</v>
      </c>
    </row>
    <row r="13445" spans="1:13" x14ac:dyDescent="0.25">
      <c r="A13445" t="s">
        <v>715</v>
      </c>
      <c r="B13445">
        <v>1</v>
      </c>
      <c r="C13445">
        <v>2050</v>
      </c>
      <c r="D13445" t="s">
        <v>340</v>
      </c>
      <c r="E13445" t="s">
        <v>341</v>
      </c>
      <c r="F13445" t="s">
        <v>533</v>
      </c>
      <c r="G13445" t="s">
        <v>237</v>
      </c>
      <c r="H13445" t="s">
        <v>198</v>
      </c>
      <c r="I13445" t="s">
        <v>19</v>
      </c>
      <c r="J13445" t="s">
        <v>26</v>
      </c>
      <c r="K13445" t="s">
        <v>44</v>
      </c>
      <c r="L13445" t="s">
        <v>43</v>
      </c>
      <c r="M13445">
        <v>-0.44</v>
      </c>
    </row>
    <row r="13446" spans="1:13" x14ac:dyDescent="0.25">
      <c r="A13446" t="s">
        <v>715</v>
      </c>
      <c r="B13446">
        <v>1</v>
      </c>
      <c r="C13446">
        <v>2050</v>
      </c>
      <c r="D13446" t="s">
        <v>340</v>
      </c>
      <c r="E13446" t="s">
        <v>341</v>
      </c>
      <c r="F13446" t="s">
        <v>533</v>
      </c>
      <c r="G13446" t="s">
        <v>221</v>
      </c>
      <c r="H13446" t="s">
        <v>198</v>
      </c>
      <c r="I13446" t="s">
        <v>19</v>
      </c>
      <c r="J13446" t="s">
        <v>26</v>
      </c>
      <c r="K13446" t="s">
        <v>42</v>
      </c>
      <c r="L13446" t="s">
        <v>43</v>
      </c>
      <c r="M13446">
        <v>0.15</v>
      </c>
    </row>
    <row r="13447" spans="1:13" x14ac:dyDescent="0.25">
      <c r="A13447" t="s">
        <v>715</v>
      </c>
      <c r="B13447">
        <v>1</v>
      </c>
      <c r="C13447">
        <v>2050</v>
      </c>
      <c r="D13447" t="s">
        <v>340</v>
      </c>
      <c r="E13447" t="s">
        <v>341</v>
      </c>
      <c r="F13447" t="s">
        <v>533</v>
      </c>
      <c r="G13447" t="s">
        <v>221</v>
      </c>
      <c r="H13447" t="s">
        <v>198</v>
      </c>
      <c r="I13447" t="s">
        <v>19</v>
      </c>
      <c r="J13447" t="s">
        <v>26</v>
      </c>
      <c r="K13447" t="s">
        <v>44</v>
      </c>
      <c r="L13447" t="s">
        <v>43</v>
      </c>
      <c r="M13447">
        <v>-0.15</v>
      </c>
    </row>
    <row r="13448" spans="1:13" x14ac:dyDescent="0.25">
      <c r="A13448" t="s">
        <v>715</v>
      </c>
      <c r="B13448">
        <v>1</v>
      </c>
      <c r="C13448">
        <v>2050</v>
      </c>
      <c r="D13448" t="s">
        <v>340</v>
      </c>
      <c r="E13448" t="s">
        <v>341</v>
      </c>
      <c r="F13448" t="s">
        <v>533</v>
      </c>
      <c r="G13448" t="s">
        <v>297</v>
      </c>
      <c r="H13448" t="s">
        <v>36</v>
      </c>
      <c r="I13448" t="s">
        <v>19</v>
      </c>
      <c r="J13448" t="s">
        <v>26</v>
      </c>
      <c r="K13448" t="s">
        <v>42</v>
      </c>
      <c r="L13448" t="s">
        <v>43</v>
      </c>
      <c r="M13448">
        <v>3.5000000000000003E-2</v>
      </c>
    </row>
    <row r="13449" spans="1:13" x14ac:dyDescent="0.25">
      <c r="A13449" t="s">
        <v>715</v>
      </c>
      <c r="B13449">
        <v>1</v>
      </c>
      <c r="C13449">
        <v>2050</v>
      </c>
      <c r="D13449" t="s">
        <v>340</v>
      </c>
      <c r="E13449" t="s">
        <v>341</v>
      </c>
      <c r="F13449" t="s">
        <v>533</v>
      </c>
      <c r="G13449" t="s">
        <v>297</v>
      </c>
      <c r="H13449" t="s">
        <v>36</v>
      </c>
      <c r="I13449" t="s">
        <v>19</v>
      </c>
      <c r="J13449" t="s">
        <v>26</v>
      </c>
      <c r="K13449" t="s">
        <v>44</v>
      </c>
      <c r="L13449" t="s">
        <v>43</v>
      </c>
      <c r="M13449">
        <v>-3.5000000000000003E-2</v>
      </c>
    </row>
    <row r="13450" spans="1:13" x14ac:dyDescent="0.25">
      <c r="A13450" t="s">
        <v>715</v>
      </c>
      <c r="B13450">
        <v>1</v>
      </c>
      <c r="C13450">
        <v>2050</v>
      </c>
      <c r="D13450" t="s">
        <v>340</v>
      </c>
      <c r="E13450" t="s">
        <v>341</v>
      </c>
      <c r="F13450" t="s">
        <v>533</v>
      </c>
      <c r="G13450" t="s">
        <v>246</v>
      </c>
      <c r="H13450" t="s">
        <v>198</v>
      </c>
      <c r="I13450" t="s">
        <v>19</v>
      </c>
      <c r="J13450" t="s">
        <v>26</v>
      </c>
      <c r="K13450" t="s">
        <v>42</v>
      </c>
      <c r="L13450" t="s">
        <v>43</v>
      </c>
      <c r="M13450">
        <v>0.85</v>
      </c>
    </row>
    <row r="13451" spans="1:13" x14ac:dyDescent="0.25">
      <c r="A13451" t="s">
        <v>715</v>
      </c>
      <c r="B13451">
        <v>1</v>
      </c>
      <c r="C13451">
        <v>2050</v>
      </c>
      <c r="D13451" t="s">
        <v>340</v>
      </c>
      <c r="E13451" t="s">
        <v>341</v>
      </c>
      <c r="F13451" t="s">
        <v>533</v>
      </c>
      <c r="G13451" t="s">
        <v>246</v>
      </c>
      <c r="H13451" t="s">
        <v>198</v>
      </c>
      <c r="I13451" t="s">
        <v>19</v>
      </c>
      <c r="J13451" t="s">
        <v>26</v>
      </c>
      <c r="K13451" t="s">
        <v>44</v>
      </c>
      <c r="L13451" t="s">
        <v>43</v>
      </c>
      <c r="M13451">
        <v>-0.85</v>
      </c>
    </row>
    <row r="13452" spans="1:13" x14ac:dyDescent="0.25">
      <c r="A13452" t="s">
        <v>715</v>
      </c>
      <c r="B13452">
        <v>1</v>
      </c>
      <c r="C13452">
        <v>2050</v>
      </c>
      <c r="D13452" t="s">
        <v>340</v>
      </c>
      <c r="E13452" t="s">
        <v>341</v>
      </c>
      <c r="F13452" t="s">
        <v>533</v>
      </c>
      <c r="G13452" t="s">
        <v>47</v>
      </c>
      <c r="H13452" t="s">
        <v>48</v>
      </c>
      <c r="I13452" t="s">
        <v>19</v>
      </c>
      <c r="J13452" t="s">
        <v>26</v>
      </c>
      <c r="K13452" t="s">
        <v>42</v>
      </c>
      <c r="L13452" t="s">
        <v>43</v>
      </c>
      <c r="M13452">
        <v>1.7000000000000001E-2</v>
      </c>
    </row>
    <row r="13453" spans="1:13" x14ac:dyDescent="0.25">
      <c r="A13453" t="s">
        <v>715</v>
      </c>
      <c r="B13453">
        <v>1</v>
      </c>
      <c r="C13453">
        <v>2050</v>
      </c>
      <c r="D13453" t="s">
        <v>340</v>
      </c>
      <c r="E13453" t="s">
        <v>341</v>
      </c>
      <c r="F13453" t="s">
        <v>533</v>
      </c>
      <c r="G13453" t="s">
        <v>47</v>
      </c>
      <c r="H13453" t="s">
        <v>48</v>
      </c>
      <c r="I13453" t="s">
        <v>19</v>
      </c>
      <c r="J13453" t="s">
        <v>26</v>
      </c>
      <c r="K13453" t="s">
        <v>44</v>
      </c>
      <c r="L13453" t="s">
        <v>43</v>
      </c>
      <c r="M13453">
        <v>-1.7000000000000001E-2</v>
      </c>
    </row>
    <row r="13454" spans="1:13" x14ac:dyDescent="0.25">
      <c r="A13454" t="s">
        <v>715</v>
      </c>
      <c r="B13454">
        <v>1</v>
      </c>
      <c r="C13454">
        <v>2050</v>
      </c>
      <c r="D13454" t="s">
        <v>340</v>
      </c>
      <c r="E13454" t="s">
        <v>341</v>
      </c>
      <c r="F13454" t="s">
        <v>584</v>
      </c>
      <c r="G13454" t="s">
        <v>27</v>
      </c>
      <c r="H13454" t="s">
        <v>23</v>
      </c>
      <c r="I13454" t="s">
        <v>19</v>
      </c>
      <c r="J13454" t="s">
        <v>24</v>
      </c>
      <c r="K13454" t="s">
        <v>42</v>
      </c>
      <c r="L13454" t="s">
        <v>43</v>
      </c>
      <c r="M13454">
        <v>0.26700000000000002</v>
      </c>
    </row>
    <row r="13455" spans="1:13" x14ac:dyDescent="0.25">
      <c r="A13455" t="s">
        <v>715</v>
      </c>
      <c r="B13455">
        <v>1</v>
      </c>
      <c r="C13455">
        <v>2050</v>
      </c>
      <c r="D13455" t="s">
        <v>340</v>
      </c>
      <c r="E13455" t="s">
        <v>341</v>
      </c>
      <c r="F13455" t="s">
        <v>584</v>
      </c>
      <c r="G13455" t="s">
        <v>27</v>
      </c>
      <c r="H13455" t="s">
        <v>23</v>
      </c>
      <c r="I13455" t="s">
        <v>19</v>
      </c>
      <c r="J13455" t="s">
        <v>24</v>
      </c>
      <c r="K13455" t="s">
        <v>44</v>
      </c>
      <c r="L13455" t="s">
        <v>43</v>
      </c>
      <c r="M13455">
        <v>-0.26700000000000002</v>
      </c>
    </row>
    <row r="13456" spans="1:13" x14ac:dyDescent="0.25">
      <c r="A13456" t="s">
        <v>715</v>
      </c>
      <c r="B13456">
        <v>1</v>
      </c>
      <c r="C13456">
        <v>2050</v>
      </c>
      <c r="D13456" t="s">
        <v>340</v>
      </c>
      <c r="E13456" t="s">
        <v>341</v>
      </c>
      <c r="F13456" t="s">
        <v>584</v>
      </c>
      <c r="G13456" t="s">
        <v>531</v>
      </c>
      <c r="H13456" t="s">
        <v>21</v>
      </c>
      <c r="I13456" t="s">
        <v>19</v>
      </c>
      <c r="J13456" t="s">
        <v>22</v>
      </c>
      <c r="K13456" t="s">
        <v>42</v>
      </c>
      <c r="L13456" t="s">
        <v>43</v>
      </c>
      <c r="M13456">
        <v>0.3</v>
      </c>
    </row>
    <row r="13457" spans="1:13" x14ac:dyDescent="0.25">
      <c r="A13457" t="s">
        <v>715</v>
      </c>
      <c r="B13457">
        <v>1</v>
      </c>
      <c r="C13457">
        <v>2050</v>
      </c>
      <c r="D13457" t="s">
        <v>340</v>
      </c>
      <c r="E13457" t="s">
        <v>341</v>
      </c>
      <c r="F13457" t="s">
        <v>584</v>
      </c>
      <c r="G13457" t="s">
        <v>531</v>
      </c>
      <c r="H13457" t="s">
        <v>21</v>
      </c>
      <c r="I13457" t="s">
        <v>19</v>
      </c>
      <c r="J13457" t="s">
        <v>22</v>
      </c>
      <c r="K13457" t="s">
        <v>44</v>
      </c>
      <c r="L13457" t="s">
        <v>43</v>
      </c>
      <c r="M13457">
        <v>-0.3</v>
      </c>
    </row>
    <row r="13458" spans="1:13" x14ac:dyDescent="0.25">
      <c r="A13458" t="s">
        <v>715</v>
      </c>
      <c r="B13458">
        <v>1</v>
      </c>
      <c r="C13458">
        <v>2050</v>
      </c>
      <c r="D13458" t="s">
        <v>340</v>
      </c>
      <c r="E13458" t="s">
        <v>341</v>
      </c>
      <c r="F13458" t="s">
        <v>584</v>
      </c>
      <c r="G13458" t="s">
        <v>28</v>
      </c>
      <c r="H13458" t="s">
        <v>21</v>
      </c>
      <c r="I13458" t="s">
        <v>19</v>
      </c>
      <c r="J13458" t="s">
        <v>22</v>
      </c>
      <c r="K13458" t="s">
        <v>42</v>
      </c>
      <c r="L13458" t="s">
        <v>43</v>
      </c>
      <c r="M13458">
        <v>0.09</v>
      </c>
    </row>
    <row r="13459" spans="1:13" x14ac:dyDescent="0.25">
      <c r="A13459" t="s">
        <v>715</v>
      </c>
      <c r="B13459">
        <v>1</v>
      </c>
      <c r="C13459">
        <v>2050</v>
      </c>
      <c r="D13459" t="s">
        <v>340</v>
      </c>
      <c r="E13459" t="s">
        <v>341</v>
      </c>
      <c r="F13459" t="s">
        <v>584</v>
      </c>
      <c r="G13459" t="s">
        <v>28</v>
      </c>
      <c r="H13459" t="s">
        <v>21</v>
      </c>
      <c r="I13459" t="s">
        <v>19</v>
      </c>
      <c r="J13459" t="s">
        <v>22</v>
      </c>
      <c r="K13459" t="s">
        <v>44</v>
      </c>
      <c r="L13459" t="s">
        <v>43</v>
      </c>
      <c r="M13459">
        <v>-0.09</v>
      </c>
    </row>
    <row r="13460" spans="1:13" x14ac:dyDescent="0.25">
      <c r="A13460" t="s">
        <v>715</v>
      </c>
      <c r="B13460">
        <v>1</v>
      </c>
      <c r="C13460">
        <v>2050</v>
      </c>
      <c r="D13460" t="s">
        <v>340</v>
      </c>
      <c r="E13460" t="s">
        <v>341</v>
      </c>
      <c r="F13460" t="s">
        <v>584</v>
      </c>
      <c r="G13460" t="s">
        <v>20</v>
      </c>
      <c r="H13460" t="s">
        <v>21</v>
      </c>
      <c r="I13460" t="s">
        <v>19</v>
      </c>
      <c r="J13460" t="s">
        <v>22</v>
      </c>
      <c r="K13460" t="s">
        <v>42</v>
      </c>
      <c r="L13460" t="s">
        <v>43</v>
      </c>
      <c r="M13460">
        <v>0.19500000000000001</v>
      </c>
    </row>
    <row r="13461" spans="1:13" x14ac:dyDescent="0.25">
      <c r="A13461" t="s">
        <v>715</v>
      </c>
      <c r="B13461">
        <v>1</v>
      </c>
      <c r="C13461">
        <v>2050</v>
      </c>
      <c r="D13461" t="s">
        <v>340</v>
      </c>
      <c r="E13461" t="s">
        <v>341</v>
      </c>
      <c r="F13461" t="s">
        <v>584</v>
      </c>
      <c r="G13461" t="s">
        <v>20</v>
      </c>
      <c r="H13461" t="s">
        <v>21</v>
      </c>
      <c r="I13461" t="s">
        <v>19</v>
      </c>
      <c r="J13461" t="s">
        <v>22</v>
      </c>
      <c r="K13461" t="s">
        <v>44</v>
      </c>
      <c r="L13461" t="s">
        <v>43</v>
      </c>
      <c r="M13461">
        <v>-0.19500000000000001</v>
      </c>
    </row>
    <row r="13462" spans="1:13" x14ac:dyDescent="0.25">
      <c r="A13462" t="s">
        <v>715</v>
      </c>
      <c r="B13462">
        <v>1</v>
      </c>
      <c r="C13462">
        <v>2050</v>
      </c>
      <c r="D13462" t="s">
        <v>340</v>
      </c>
      <c r="E13462" t="s">
        <v>341</v>
      </c>
      <c r="F13462" t="s">
        <v>584</v>
      </c>
      <c r="G13462" t="s">
        <v>29</v>
      </c>
      <c r="H13462" t="s">
        <v>21</v>
      </c>
      <c r="I13462" t="s">
        <v>19</v>
      </c>
      <c r="J13462" t="s">
        <v>22</v>
      </c>
      <c r="K13462" t="s">
        <v>42</v>
      </c>
      <c r="L13462" t="s">
        <v>43</v>
      </c>
      <c r="M13462">
        <v>1.4999999999999999E-2</v>
      </c>
    </row>
    <row r="13463" spans="1:13" x14ac:dyDescent="0.25">
      <c r="A13463" t="s">
        <v>715</v>
      </c>
      <c r="B13463">
        <v>1</v>
      </c>
      <c r="C13463">
        <v>2050</v>
      </c>
      <c r="D13463" t="s">
        <v>340</v>
      </c>
      <c r="E13463" t="s">
        <v>341</v>
      </c>
      <c r="F13463" t="s">
        <v>584</v>
      </c>
      <c r="G13463" t="s">
        <v>29</v>
      </c>
      <c r="H13463" t="s">
        <v>21</v>
      </c>
      <c r="I13463" t="s">
        <v>19</v>
      </c>
      <c r="J13463" t="s">
        <v>22</v>
      </c>
      <c r="K13463" t="s">
        <v>44</v>
      </c>
      <c r="L13463" t="s">
        <v>43</v>
      </c>
      <c r="M13463">
        <v>-1.4999999999999999E-2</v>
      </c>
    </row>
    <row r="13464" spans="1:13" x14ac:dyDescent="0.25">
      <c r="A13464" t="s">
        <v>715</v>
      </c>
      <c r="B13464">
        <v>1</v>
      </c>
      <c r="C13464">
        <v>2050</v>
      </c>
      <c r="D13464" t="s">
        <v>340</v>
      </c>
      <c r="E13464" t="s">
        <v>341</v>
      </c>
      <c r="F13464" t="s">
        <v>584</v>
      </c>
      <c r="G13464" t="s">
        <v>718</v>
      </c>
      <c r="H13464" t="s">
        <v>23</v>
      </c>
      <c r="I13464" t="s">
        <v>19</v>
      </c>
      <c r="J13464" t="s">
        <v>24</v>
      </c>
      <c r="K13464" t="s">
        <v>45</v>
      </c>
      <c r="L13464" t="s">
        <v>43</v>
      </c>
      <c r="M13464">
        <v>1.2037924528301878</v>
      </c>
    </row>
    <row r="13465" spans="1:13" x14ac:dyDescent="0.25">
      <c r="A13465" t="s">
        <v>715</v>
      </c>
      <c r="B13465">
        <v>1</v>
      </c>
      <c r="C13465">
        <v>2050</v>
      </c>
      <c r="D13465" t="s">
        <v>340</v>
      </c>
      <c r="E13465" t="s">
        <v>341</v>
      </c>
      <c r="F13465" t="s">
        <v>584</v>
      </c>
      <c r="G13465" t="s">
        <v>676</v>
      </c>
      <c r="H13465" t="s">
        <v>23</v>
      </c>
      <c r="I13465" t="s">
        <v>19</v>
      </c>
      <c r="J13465" t="s">
        <v>24</v>
      </c>
      <c r="K13465" t="s">
        <v>45</v>
      </c>
      <c r="L13465" t="s">
        <v>43</v>
      </c>
      <c r="M13465">
        <v>0.44027595430131489</v>
      </c>
    </row>
    <row r="13466" spans="1:13" x14ac:dyDescent="0.25">
      <c r="A13466" t="s">
        <v>715</v>
      </c>
      <c r="B13466">
        <v>1</v>
      </c>
      <c r="C13466">
        <v>2050</v>
      </c>
      <c r="D13466" t="s">
        <v>340</v>
      </c>
      <c r="E13466" t="s">
        <v>341</v>
      </c>
      <c r="F13466" t="s">
        <v>584</v>
      </c>
      <c r="G13466" t="s">
        <v>680</v>
      </c>
      <c r="H13466" t="s">
        <v>23</v>
      </c>
      <c r="I13466" t="s">
        <v>19</v>
      </c>
      <c r="J13466" t="s">
        <v>24</v>
      </c>
      <c r="K13466" t="s">
        <v>45</v>
      </c>
      <c r="L13466" t="s">
        <v>43</v>
      </c>
      <c r="M13466">
        <v>0.73072887522582264</v>
      </c>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A3034"/>
  <sheetViews>
    <sheetView topLeftCell="O1" workbookViewId="0">
      <selection activeCell="R6" sqref="O6:AB22"/>
    </sheetView>
  </sheetViews>
  <sheetFormatPr defaultRowHeight="15" x14ac:dyDescent="0.25"/>
  <cols>
    <col min="1" max="1" width="11.7109375" bestFit="1" customWidth="1"/>
    <col min="2" max="2" width="11" bestFit="1" customWidth="1"/>
    <col min="3" max="3" width="5" bestFit="1" customWidth="1"/>
    <col min="4" max="4" width="27" bestFit="1" customWidth="1"/>
    <col min="5" max="5" width="5.5703125" bestFit="1" customWidth="1"/>
    <col min="6" max="6" width="18.42578125" bestFit="1" customWidth="1"/>
    <col min="7" max="7" width="42.85546875" bestFit="1" customWidth="1"/>
    <col min="8" max="8" width="14.5703125" bestFit="1" customWidth="1"/>
    <col min="9" max="9" width="13.85546875" bestFit="1" customWidth="1"/>
    <col min="10" max="10" width="32.140625" bestFit="1" customWidth="1"/>
    <col min="11" max="11" width="7" bestFit="1" customWidth="1"/>
    <col min="12" max="12" width="12.140625" bestFit="1" customWidth="1"/>
    <col min="15" max="15" width="16.5703125" bestFit="1" customWidth="1"/>
    <col min="16" max="16" width="16.85546875" bestFit="1" customWidth="1"/>
    <col min="17" max="17" width="15.140625" bestFit="1" customWidth="1"/>
    <col min="18" max="18" width="12.7109375" bestFit="1" customWidth="1"/>
    <col min="19" max="19" width="20.28515625" bestFit="1" customWidth="1"/>
    <col min="20" max="20" width="22.140625" bestFit="1" customWidth="1"/>
    <col min="21" max="21" width="32.42578125" bestFit="1" customWidth="1"/>
    <col min="22" max="24" width="12" bestFit="1" customWidth="1"/>
    <col min="25" max="25" width="17.5703125" bestFit="1" customWidth="1"/>
    <col min="26" max="26" width="18.42578125" bestFit="1" customWidth="1"/>
    <col min="27" max="28" width="12" bestFit="1" customWidth="1"/>
    <col min="29" max="29" width="19.85546875"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7" x14ac:dyDescent="0.25">
      <c r="A1" t="s">
        <v>1</v>
      </c>
      <c r="B1" t="s">
        <v>33</v>
      </c>
      <c r="C1" t="s">
        <v>2</v>
      </c>
      <c r="D1" t="s">
        <v>3</v>
      </c>
      <c r="E1" t="s">
        <v>4</v>
      </c>
      <c r="F1" t="s">
        <v>5</v>
      </c>
      <c r="G1" t="s">
        <v>6</v>
      </c>
      <c r="H1" t="s">
        <v>7</v>
      </c>
      <c r="I1" t="s">
        <v>8</v>
      </c>
      <c r="J1" t="s">
        <v>9</v>
      </c>
      <c r="K1" t="s">
        <v>10</v>
      </c>
      <c r="L1" t="s">
        <v>0</v>
      </c>
    </row>
    <row r="2" spans="1:27" x14ac:dyDescent="0.25">
      <c r="A2" t="s">
        <v>715</v>
      </c>
      <c r="B2">
        <v>0</v>
      </c>
      <c r="C2">
        <v>2020</v>
      </c>
      <c r="D2" t="s">
        <v>148</v>
      </c>
      <c r="E2" t="s">
        <v>154</v>
      </c>
      <c r="F2" t="s">
        <v>157</v>
      </c>
      <c r="G2" t="s">
        <v>11</v>
      </c>
      <c r="H2" t="s">
        <v>12</v>
      </c>
      <c r="I2" t="s">
        <v>13</v>
      </c>
      <c r="J2" t="s">
        <v>14</v>
      </c>
      <c r="K2" t="s">
        <v>15</v>
      </c>
      <c r="L2">
        <v>0.1752055455396245</v>
      </c>
      <c r="O2" s="1" t="s">
        <v>33</v>
      </c>
      <c r="P2" t="s">
        <v>710</v>
      </c>
    </row>
    <row r="3" spans="1:27" x14ac:dyDescent="0.25">
      <c r="A3" t="s">
        <v>715</v>
      </c>
      <c r="B3">
        <v>0</v>
      </c>
      <c r="C3">
        <v>2020</v>
      </c>
      <c r="D3" t="s">
        <v>148</v>
      </c>
      <c r="E3" t="s">
        <v>154</v>
      </c>
      <c r="F3" t="s">
        <v>605</v>
      </c>
      <c r="G3" t="s">
        <v>152</v>
      </c>
      <c r="H3" t="s">
        <v>18</v>
      </c>
      <c r="I3" t="s">
        <v>19</v>
      </c>
      <c r="J3" t="s">
        <v>31</v>
      </c>
      <c r="K3" t="s">
        <v>15</v>
      </c>
      <c r="L3">
        <v>17.65690814631181</v>
      </c>
      <c r="O3" s="1" t="s">
        <v>7</v>
      </c>
      <c r="P3" t="s">
        <v>710</v>
      </c>
    </row>
    <row r="4" spans="1:27" x14ac:dyDescent="0.25">
      <c r="A4" t="s">
        <v>715</v>
      </c>
      <c r="B4">
        <v>0</v>
      </c>
      <c r="C4">
        <v>2020</v>
      </c>
      <c r="D4" t="s">
        <v>148</v>
      </c>
      <c r="E4" t="s">
        <v>158</v>
      </c>
      <c r="F4" t="s">
        <v>159</v>
      </c>
      <c r="G4" t="s">
        <v>11</v>
      </c>
      <c r="H4" t="s">
        <v>12</v>
      </c>
      <c r="I4" t="s">
        <v>13</v>
      </c>
      <c r="J4" t="s">
        <v>14</v>
      </c>
      <c r="K4" t="s">
        <v>15</v>
      </c>
      <c r="L4">
        <v>0.11263213641833006</v>
      </c>
      <c r="O4" s="1" t="s">
        <v>4</v>
      </c>
      <c r="P4" t="s">
        <v>710</v>
      </c>
    </row>
    <row r="5" spans="1:27" x14ac:dyDescent="0.25">
      <c r="A5" t="s">
        <v>715</v>
      </c>
      <c r="B5">
        <v>0</v>
      </c>
      <c r="C5">
        <v>2020</v>
      </c>
      <c r="D5" t="s">
        <v>148</v>
      </c>
      <c r="E5" t="s">
        <v>158</v>
      </c>
      <c r="F5" t="s">
        <v>606</v>
      </c>
      <c r="G5" t="s">
        <v>152</v>
      </c>
      <c r="H5" t="s">
        <v>18</v>
      </c>
      <c r="I5" t="s">
        <v>19</v>
      </c>
      <c r="J5" t="s">
        <v>31</v>
      </c>
      <c r="K5" t="s">
        <v>15</v>
      </c>
      <c r="L5">
        <v>22.465850500142864</v>
      </c>
    </row>
    <row r="6" spans="1:27" x14ac:dyDescent="0.25">
      <c r="A6" t="s">
        <v>715</v>
      </c>
      <c r="B6">
        <v>0</v>
      </c>
      <c r="C6">
        <v>2020</v>
      </c>
      <c r="D6" t="s">
        <v>148</v>
      </c>
      <c r="E6" t="s">
        <v>158</v>
      </c>
      <c r="F6" t="s">
        <v>535</v>
      </c>
      <c r="G6" t="s">
        <v>717</v>
      </c>
      <c r="H6" t="s">
        <v>21</v>
      </c>
      <c r="I6" t="s">
        <v>19</v>
      </c>
      <c r="J6" t="s">
        <v>22</v>
      </c>
      <c r="K6" t="s">
        <v>15</v>
      </c>
      <c r="L6" s="5">
        <v>9.5925209454209472</v>
      </c>
      <c r="O6" s="1" t="s">
        <v>32</v>
      </c>
      <c r="P6" s="1" t="s">
        <v>707</v>
      </c>
    </row>
    <row r="7" spans="1:27" x14ac:dyDescent="0.25">
      <c r="A7" t="s">
        <v>715</v>
      </c>
      <c r="B7">
        <v>0</v>
      </c>
      <c r="C7">
        <v>2020</v>
      </c>
      <c r="D7" t="s">
        <v>148</v>
      </c>
      <c r="E7" t="s">
        <v>343</v>
      </c>
      <c r="F7" t="s">
        <v>160</v>
      </c>
      <c r="G7" t="s">
        <v>11</v>
      </c>
      <c r="H7" t="s">
        <v>12</v>
      </c>
      <c r="I7" t="s">
        <v>13</v>
      </c>
      <c r="J7" t="s">
        <v>14</v>
      </c>
      <c r="K7" t="s">
        <v>15</v>
      </c>
      <c r="L7">
        <v>0.41298450020054284</v>
      </c>
      <c r="O7" s="1" t="s">
        <v>708</v>
      </c>
      <c r="P7" t="s">
        <v>26</v>
      </c>
      <c r="Q7" t="s">
        <v>14</v>
      </c>
      <c r="R7" t="s">
        <v>17</v>
      </c>
      <c r="S7" t="s">
        <v>31</v>
      </c>
      <c r="T7" t="s">
        <v>150</v>
      </c>
      <c r="U7" t="s">
        <v>218</v>
      </c>
      <c r="V7" t="s">
        <v>24</v>
      </c>
      <c r="W7" t="s">
        <v>184</v>
      </c>
      <c r="X7" t="s">
        <v>22</v>
      </c>
      <c r="Y7" t="s">
        <v>168</v>
      </c>
      <c r="Z7" t="s">
        <v>38</v>
      </c>
      <c r="AA7" t="s">
        <v>709</v>
      </c>
    </row>
    <row r="8" spans="1:27" x14ac:dyDescent="0.25">
      <c r="A8" t="s">
        <v>715</v>
      </c>
      <c r="B8">
        <v>0</v>
      </c>
      <c r="C8">
        <v>2020</v>
      </c>
      <c r="D8" t="s">
        <v>148</v>
      </c>
      <c r="E8" t="s">
        <v>343</v>
      </c>
      <c r="F8" t="s">
        <v>607</v>
      </c>
      <c r="G8" t="s">
        <v>152</v>
      </c>
      <c r="H8" t="s">
        <v>18</v>
      </c>
      <c r="I8" t="s">
        <v>19</v>
      </c>
      <c r="J8" t="s">
        <v>31</v>
      </c>
      <c r="K8" t="s">
        <v>15</v>
      </c>
      <c r="L8">
        <v>89.164234492451911</v>
      </c>
      <c r="O8" s="2" t="s">
        <v>715</v>
      </c>
      <c r="P8" s="40">
        <v>1029.821377786272</v>
      </c>
      <c r="Q8" s="40">
        <v>5601.3822350417195</v>
      </c>
      <c r="R8" s="40">
        <v>1152.7310851012389</v>
      </c>
      <c r="S8" s="40">
        <v>3170.543425470154</v>
      </c>
      <c r="T8" s="40">
        <v>1798.3866897523908</v>
      </c>
      <c r="U8" s="40">
        <v>108.18138498433066</v>
      </c>
      <c r="V8" s="40">
        <v>8194.9102740355538</v>
      </c>
      <c r="W8" s="40">
        <v>1087.7445909580545</v>
      </c>
      <c r="X8" s="40">
        <v>19668.444744997418</v>
      </c>
      <c r="Y8" s="40">
        <v>60.470965035496846</v>
      </c>
      <c r="Z8" s="40">
        <v>22.097892272843794</v>
      </c>
      <c r="AA8" s="40">
        <v>41894.714665435473</v>
      </c>
    </row>
    <row r="9" spans="1:27" x14ac:dyDescent="0.25">
      <c r="A9" t="s">
        <v>715</v>
      </c>
      <c r="B9">
        <v>0</v>
      </c>
      <c r="C9">
        <v>2020</v>
      </c>
      <c r="D9" t="s">
        <v>161</v>
      </c>
      <c r="E9" t="s">
        <v>162</v>
      </c>
      <c r="F9" t="s">
        <v>163</v>
      </c>
      <c r="G9" t="s">
        <v>171</v>
      </c>
      <c r="H9" t="s">
        <v>36</v>
      </c>
      <c r="I9" t="s">
        <v>19</v>
      </c>
      <c r="J9" t="s">
        <v>168</v>
      </c>
      <c r="K9" t="s">
        <v>15</v>
      </c>
      <c r="L9">
        <v>0.471968</v>
      </c>
      <c r="O9" s="3" t="s">
        <v>19</v>
      </c>
      <c r="P9" s="40">
        <v>1029.821377786272</v>
      </c>
      <c r="Q9" s="40"/>
      <c r="R9" s="40"/>
      <c r="S9" s="40">
        <v>3170.543425470154</v>
      </c>
      <c r="T9" s="40">
        <v>1798.3866897523908</v>
      </c>
      <c r="U9" s="40">
        <v>108.18138498433066</v>
      </c>
      <c r="V9" s="40">
        <v>8194.9102740355538</v>
      </c>
      <c r="W9" s="40">
        <v>1087.7445909580545</v>
      </c>
      <c r="X9" s="40">
        <v>19668.444744997418</v>
      </c>
      <c r="Y9" s="40">
        <v>60.470965035496846</v>
      </c>
      <c r="Z9" s="40"/>
      <c r="AA9" s="40">
        <v>35118.503453019672</v>
      </c>
    </row>
    <row r="10" spans="1:27" x14ac:dyDescent="0.25">
      <c r="A10" t="s">
        <v>715</v>
      </c>
      <c r="B10">
        <v>0</v>
      </c>
      <c r="C10">
        <v>2020</v>
      </c>
      <c r="D10" t="s">
        <v>161</v>
      </c>
      <c r="E10" t="s">
        <v>162</v>
      </c>
      <c r="F10" t="s">
        <v>163</v>
      </c>
      <c r="G10" t="s">
        <v>11</v>
      </c>
      <c r="H10" t="s">
        <v>12</v>
      </c>
      <c r="I10" t="s">
        <v>13</v>
      </c>
      <c r="J10" t="s">
        <v>14</v>
      </c>
      <c r="K10" t="s">
        <v>15</v>
      </c>
      <c r="L10">
        <v>2.8593385407085416E-2</v>
      </c>
      <c r="O10" s="4">
        <v>2020</v>
      </c>
      <c r="P10" s="40">
        <v>786.34553231524455</v>
      </c>
      <c r="Q10" s="40"/>
      <c r="R10" s="40"/>
      <c r="S10" s="40">
        <v>792.63585636753839</v>
      </c>
      <c r="T10" s="40">
        <v>446.09345628381556</v>
      </c>
      <c r="U10" s="40">
        <v>26.291583921080594</v>
      </c>
      <c r="V10" s="40">
        <v>1314.1315028712409</v>
      </c>
      <c r="W10" s="40">
        <v>40.592766119636636</v>
      </c>
      <c r="X10" s="40">
        <v>3317.9059592605809</v>
      </c>
      <c r="Y10" s="40">
        <v>59.944645035496848</v>
      </c>
      <c r="Z10" s="40"/>
      <c r="AA10" s="40">
        <v>6783.9413021746341</v>
      </c>
    </row>
    <row r="11" spans="1:27" x14ac:dyDescent="0.25">
      <c r="A11" t="s">
        <v>715</v>
      </c>
      <c r="B11">
        <v>0</v>
      </c>
      <c r="C11">
        <v>2020</v>
      </c>
      <c r="D11" t="s">
        <v>161</v>
      </c>
      <c r="E11" t="s">
        <v>162</v>
      </c>
      <c r="F11" t="s">
        <v>163</v>
      </c>
      <c r="G11" t="s">
        <v>37</v>
      </c>
      <c r="H11" t="s">
        <v>36</v>
      </c>
      <c r="I11" t="s">
        <v>13</v>
      </c>
      <c r="J11" t="s">
        <v>38</v>
      </c>
      <c r="K11" t="s">
        <v>15</v>
      </c>
      <c r="L11">
        <v>1.2996993366856949E-2</v>
      </c>
      <c r="O11" s="4">
        <v>2030</v>
      </c>
      <c r="P11" s="40">
        <v>210.3772673321254</v>
      </c>
      <c r="Q11" s="40"/>
      <c r="R11" s="40"/>
      <c r="S11" s="40">
        <v>792.63585636753874</v>
      </c>
      <c r="T11" s="40">
        <v>450.89975923440068</v>
      </c>
      <c r="U11" s="40">
        <v>28.874335124715902</v>
      </c>
      <c r="V11" s="40">
        <v>1589.3647566704688</v>
      </c>
      <c r="W11" s="40">
        <v>196.33732671338115</v>
      </c>
      <c r="X11" s="40">
        <v>4567.2431470682586</v>
      </c>
      <c r="Y11" s="40"/>
      <c r="Z11" s="40"/>
      <c r="AA11" s="40">
        <v>7835.7324485108893</v>
      </c>
    </row>
    <row r="12" spans="1:27" x14ac:dyDescent="0.25">
      <c r="A12" t="s">
        <v>715</v>
      </c>
      <c r="B12">
        <v>0</v>
      </c>
      <c r="C12">
        <v>2020</v>
      </c>
      <c r="D12" t="s">
        <v>161</v>
      </c>
      <c r="E12" t="s">
        <v>162</v>
      </c>
      <c r="F12" t="s">
        <v>173</v>
      </c>
      <c r="G12" t="s">
        <v>175</v>
      </c>
      <c r="H12" t="s">
        <v>165</v>
      </c>
      <c r="I12" t="s">
        <v>19</v>
      </c>
      <c r="J12" t="s">
        <v>26</v>
      </c>
      <c r="K12" t="s">
        <v>15</v>
      </c>
      <c r="L12">
        <v>1.0243375E-4</v>
      </c>
      <c r="O12" s="4">
        <v>2040</v>
      </c>
      <c r="P12" s="40">
        <v>29.524594858902027</v>
      </c>
      <c r="Q12" s="40"/>
      <c r="R12" s="40"/>
      <c r="S12" s="40">
        <v>792.63585636753828</v>
      </c>
      <c r="T12" s="40">
        <v>450.02015800454052</v>
      </c>
      <c r="U12" s="40">
        <v>26.891431798224659</v>
      </c>
      <c r="V12" s="40">
        <v>2330.5451564761943</v>
      </c>
      <c r="W12" s="40">
        <v>408.50273274125493</v>
      </c>
      <c r="X12" s="40">
        <v>5670.9959354543325</v>
      </c>
      <c r="Y12" s="40">
        <v>0.52632000000000001</v>
      </c>
      <c r="Z12" s="40"/>
      <c r="AA12" s="40">
        <v>9709.6421857009882</v>
      </c>
    </row>
    <row r="13" spans="1:27" x14ac:dyDescent="0.25">
      <c r="A13" t="s">
        <v>715</v>
      </c>
      <c r="B13">
        <v>0</v>
      </c>
      <c r="C13">
        <v>2020</v>
      </c>
      <c r="D13" t="s">
        <v>161</v>
      </c>
      <c r="E13" t="s">
        <v>162</v>
      </c>
      <c r="F13" t="s">
        <v>173</v>
      </c>
      <c r="G13" t="s">
        <v>176</v>
      </c>
      <c r="H13" t="s">
        <v>165</v>
      </c>
      <c r="I13" t="s">
        <v>19</v>
      </c>
      <c r="J13" t="s">
        <v>26</v>
      </c>
      <c r="K13" t="s">
        <v>15</v>
      </c>
      <c r="L13">
        <v>6.3616749999999994E-4</v>
      </c>
      <c r="O13" s="4">
        <v>2050</v>
      </c>
      <c r="P13" s="40">
        <v>3.5739832799999909</v>
      </c>
      <c r="Q13" s="40"/>
      <c r="R13" s="40"/>
      <c r="S13" s="40">
        <v>792.63585636753839</v>
      </c>
      <c r="T13" s="40">
        <v>451.37331622963427</v>
      </c>
      <c r="U13" s="40">
        <v>26.124034140309504</v>
      </c>
      <c r="V13" s="40">
        <v>2960.868858017649</v>
      </c>
      <c r="W13" s="40">
        <v>442.31176538378168</v>
      </c>
      <c r="X13" s="40">
        <v>6112.2997032142466</v>
      </c>
      <c r="Y13" s="40"/>
      <c r="Z13" s="40"/>
      <c r="AA13" s="40">
        <v>10789.187516633159</v>
      </c>
    </row>
    <row r="14" spans="1:27" x14ac:dyDescent="0.25">
      <c r="A14" t="s">
        <v>715</v>
      </c>
      <c r="B14">
        <v>0</v>
      </c>
      <c r="C14">
        <v>2020</v>
      </c>
      <c r="D14" t="s">
        <v>161</v>
      </c>
      <c r="E14" t="s">
        <v>162</v>
      </c>
      <c r="F14" t="s">
        <v>177</v>
      </c>
      <c r="G14" t="s">
        <v>178</v>
      </c>
      <c r="H14" t="s">
        <v>165</v>
      </c>
      <c r="I14" t="s">
        <v>19</v>
      </c>
      <c r="J14" t="s">
        <v>26</v>
      </c>
      <c r="K14" t="s">
        <v>15</v>
      </c>
      <c r="L14">
        <v>4.8880666666666669E-4</v>
      </c>
      <c r="O14" s="3" t="s">
        <v>13</v>
      </c>
      <c r="P14" s="40"/>
      <c r="Q14" s="40">
        <v>5601.3822350417195</v>
      </c>
      <c r="R14" s="40">
        <v>1152.7310851012389</v>
      </c>
      <c r="S14" s="40"/>
      <c r="T14" s="40"/>
      <c r="U14" s="40"/>
      <c r="V14" s="40"/>
      <c r="W14" s="40"/>
      <c r="X14" s="40"/>
      <c r="Y14" s="40"/>
      <c r="Z14" s="40">
        <v>22.097892272843794</v>
      </c>
      <c r="AA14" s="40">
        <v>6776.211212415802</v>
      </c>
    </row>
    <row r="15" spans="1:27" x14ac:dyDescent="0.25">
      <c r="A15" t="s">
        <v>715</v>
      </c>
      <c r="B15">
        <v>0</v>
      </c>
      <c r="C15">
        <v>2020</v>
      </c>
      <c r="D15" t="s">
        <v>161</v>
      </c>
      <c r="E15" t="s">
        <v>162</v>
      </c>
      <c r="F15" t="s">
        <v>177</v>
      </c>
      <c r="G15" t="s">
        <v>179</v>
      </c>
      <c r="H15" t="s">
        <v>165</v>
      </c>
      <c r="I15" t="s">
        <v>19</v>
      </c>
      <c r="J15" t="s">
        <v>26</v>
      </c>
      <c r="K15" t="s">
        <v>15</v>
      </c>
      <c r="L15">
        <v>2.5159166666666665E-4</v>
      </c>
      <c r="O15" s="4">
        <v>2020</v>
      </c>
      <c r="P15" s="40"/>
      <c r="Q15" s="40">
        <v>46.426915251922345</v>
      </c>
      <c r="R15" s="40"/>
      <c r="S15" s="40"/>
      <c r="T15" s="40"/>
      <c r="U15" s="40"/>
      <c r="V15" s="40"/>
      <c r="W15" s="40"/>
      <c r="X15" s="40"/>
      <c r="Y15" s="40"/>
      <c r="Z15" s="40">
        <v>19.357344503080942</v>
      </c>
      <c r="AA15" s="40">
        <v>65.784259755003291</v>
      </c>
    </row>
    <row r="16" spans="1:27" x14ac:dyDescent="0.25">
      <c r="A16" t="s">
        <v>715</v>
      </c>
      <c r="B16">
        <v>0</v>
      </c>
      <c r="C16">
        <v>2020</v>
      </c>
      <c r="D16" t="s">
        <v>161</v>
      </c>
      <c r="E16" t="s">
        <v>162</v>
      </c>
      <c r="F16" t="s">
        <v>177</v>
      </c>
      <c r="G16" t="s">
        <v>180</v>
      </c>
      <c r="H16" t="s">
        <v>165</v>
      </c>
      <c r="I16" t="s">
        <v>19</v>
      </c>
      <c r="J16" t="s">
        <v>26</v>
      </c>
      <c r="K16" t="s">
        <v>15</v>
      </c>
      <c r="L16">
        <v>3.0191000000000007E-4</v>
      </c>
      <c r="O16" s="4">
        <v>2030</v>
      </c>
      <c r="P16" s="40"/>
      <c r="Q16" s="40">
        <v>696.45312750879145</v>
      </c>
      <c r="R16" s="40">
        <v>145.68615008357983</v>
      </c>
      <c r="S16" s="40"/>
      <c r="T16" s="40"/>
      <c r="U16" s="40"/>
      <c r="V16" s="40"/>
      <c r="W16" s="40"/>
      <c r="X16" s="40"/>
      <c r="Y16" s="40"/>
      <c r="Z16" s="40">
        <v>0.91351592325428355</v>
      </c>
      <c r="AA16" s="40">
        <v>843.05279351562558</v>
      </c>
    </row>
    <row r="17" spans="1:27" x14ac:dyDescent="0.25">
      <c r="A17" t="s">
        <v>715</v>
      </c>
      <c r="B17">
        <v>0</v>
      </c>
      <c r="C17">
        <v>2020</v>
      </c>
      <c r="D17" t="s">
        <v>161</v>
      </c>
      <c r="E17" t="s">
        <v>162</v>
      </c>
      <c r="F17" t="s">
        <v>181</v>
      </c>
      <c r="G17" t="s">
        <v>180</v>
      </c>
      <c r="H17" t="s">
        <v>165</v>
      </c>
      <c r="I17" t="s">
        <v>19</v>
      </c>
      <c r="J17" t="s">
        <v>26</v>
      </c>
      <c r="K17" t="s">
        <v>15</v>
      </c>
      <c r="L17">
        <v>1.099815E-2</v>
      </c>
      <c r="O17" s="4">
        <v>2040</v>
      </c>
      <c r="P17" s="40"/>
      <c r="Q17" s="40">
        <v>2011.8983284303554</v>
      </c>
      <c r="R17" s="40">
        <v>377.33893828825802</v>
      </c>
      <c r="S17" s="40"/>
      <c r="T17" s="40"/>
      <c r="U17" s="40"/>
      <c r="V17" s="40"/>
      <c r="W17" s="40"/>
      <c r="X17" s="40"/>
      <c r="Y17" s="40"/>
      <c r="Z17" s="40">
        <v>1.8270318465085671</v>
      </c>
      <c r="AA17" s="40">
        <v>2391.0642985651216</v>
      </c>
    </row>
    <row r="18" spans="1:27" x14ac:dyDescent="0.25">
      <c r="A18" t="s">
        <v>715</v>
      </c>
      <c r="B18">
        <v>0</v>
      </c>
      <c r="C18">
        <v>2020</v>
      </c>
      <c r="D18" t="s">
        <v>161</v>
      </c>
      <c r="E18" t="s">
        <v>162</v>
      </c>
      <c r="F18" t="s">
        <v>181</v>
      </c>
      <c r="G18" t="s">
        <v>182</v>
      </c>
      <c r="H18" t="s">
        <v>36</v>
      </c>
      <c r="I18" t="s">
        <v>19</v>
      </c>
      <c r="J18" t="s">
        <v>26</v>
      </c>
      <c r="K18" t="s">
        <v>15</v>
      </c>
      <c r="L18">
        <v>4.39926E-2</v>
      </c>
      <c r="O18" s="4">
        <v>2050</v>
      </c>
      <c r="P18" s="40"/>
      <c r="Q18" s="40">
        <v>2846.6038638506507</v>
      </c>
      <c r="R18" s="40">
        <v>629.70599672940102</v>
      </c>
      <c r="S18" s="40"/>
      <c r="T18" s="40"/>
      <c r="U18" s="40"/>
      <c r="V18" s="40"/>
      <c r="W18" s="40"/>
      <c r="X18" s="40"/>
      <c r="Y18" s="40"/>
      <c r="Z18" s="40"/>
      <c r="AA18" s="40">
        <v>3476.3098605800515</v>
      </c>
    </row>
    <row r="19" spans="1:27" x14ac:dyDescent="0.25">
      <c r="A19" t="s">
        <v>715</v>
      </c>
      <c r="B19">
        <v>0</v>
      </c>
      <c r="C19">
        <v>2020</v>
      </c>
      <c r="D19" t="s">
        <v>161</v>
      </c>
      <c r="E19" t="s">
        <v>162</v>
      </c>
      <c r="F19" t="s">
        <v>185</v>
      </c>
      <c r="G19" t="s">
        <v>186</v>
      </c>
      <c r="H19" t="s">
        <v>172</v>
      </c>
      <c r="I19" t="s">
        <v>19</v>
      </c>
      <c r="J19" t="s">
        <v>26</v>
      </c>
      <c r="K19" t="s">
        <v>15</v>
      </c>
      <c r="L19">
        <v>1.5035999999999997E-3</v>
      </c>
      <c r="O19" s="2" t="s">
        <v>709</v>
      </c>
      <c r="P19" s="40">
        <v>1029.821377786272</v>
      </c>
      <c r="Q19" s="40">
        <v>5601.3822350417195</v>
      </c>
      <c r="R19" s="40">
        <v>1152.7310851012389</v>
      </c>
      <c r="S19" s="40">
        <v>3170.543425470154</v>
      </c>
      <c r="T19" s="40">
        <v>1798.3866897523908</v>
      </c>
      <c r="U19" s="40">
        <v>108.18138498433066</v>
      </c>
      <c r="V19" s="40">
        <v>8194.9102740355538</v>
      </c>
      <c r="W19" s="40">
        <v>1087.7445909580545</v>
      </c>
      <c r="X19" s="40">
        <v>19668.444744997418</v>
      </c>
      <c r="Y19" s="40">
        <v>60.470965035496846</v>
      </c>
      <c r="Z19" s="40">
        <v>22.097892272843794</v>
      </c>
      <c r="AA19" s="40">
        <v>41894.714665435473</v>
      </c>
    </row>
    <row r="20" spans="1:27" x14ac:dyDescent="0.25">
      <c r="A20" t="s">
        <v>715</v>
      </c>
      <c r="B20">
        <v>0</v>
      </c>
      <c r="C20">
        <v>2020</v>
      </c>
      <c r="D20" t="s">
        <v>161</v>
      </c>
      <c r="E20" t="s">
        <v>162</v>
      </c>
      <c r="F20" t="s">
        <v>185</v>
      </c>
      <c r="G20" t="s">
        <v>187</v>
      </c>
      <c r="H20" t="s">
        <v>172</v>
      </c>
      <c r="I20" t="s">
        <v>19</v>
      </c>
      <c r="J20" t="s">
        <v>26</v>
      </c>
      <c r="K20" t="s">
        <v>15</v>
      </c>
      <c r="L20">
        <v>3.7589999999999992E-4</v>
      </c>
    </row>
    <row r="21" spans="1:27" x14ac:dyDescent="0.25">
      <c r="A21" t="s">
        <v>715</v>
      </c>
      <c r="B21">
        <v>0</v>
      </c>
      <c r="C21">
        <v>2020</v>
      </c>
      <c r="D21" t="s">
        <v>161</v>
      </c>
      <c r="E21" t="s">
        <v>162</v>
      </c>
      <c r="F21" t="s">
        <v>185</v>
      </c>
      <c r="G21" t="s">
        <v>189</v>
      </c>
      <c r="H21" t="s">
        <v>165</v>
      </c>
      <c r="I21" t="s">
        <v>19</v>
      </c>
      <c r="J21" t="s">
        <v>26</v>
      </c>
      <c r="K21" t="s">
        <v>15</v>
      </c>
      <c r="L21">
        <v>2.5877999999999996E-4</v>
      </c>
    </row>
    <row r="22" spans="1:27" x14ac:dyDescent="0.25">
      <c r="A22" t="s">
        <v>715</v>
      </c>
      <c r="B22">
        <v>0</v>
      </c>
      <c r="C22">
        <v>2020</v>
      </c>
      <c r="D22" t="s">
        <v>161</v>
      </c>
      <c r="E22" t="s">
        <v>162</v>
      </c>
      <c r="F22" t="s">
        <v>185</v>
      </c>
      <c r="G22" t="s">
        <v>180</v>
      </c>
      <c r="H22" t="s">
        <v>165</v>
      </c>
      <c r="I22" t="s">
        <v>19</v>
      </c>
      <c r="J22" t="s">
        <v>26</v>
      </c>
      <c r="K22" t="s">
        <v>15</v>
      </c>
      <c r="L22">
        <v>1.099815E-2</v>
      </c>
    </row>
    <row r="23" spans="1:27" x14ac:dyDescent="0.25">
      <c r="A23" t="s">
        <v>715</v>
      </c>
      <c r="B23">
        <v>0</v>
      </c>
      <c r="C23">
        <v>2020</v>
      </c>
      <c r="D23" t="s">
        <v>161</v>
      </c>
      <c r="E23" t="s">
        <v>162</v>
      </c>
      <c r="F23" t="s">
        <v>185</v>
      </c>
      <c r="G23" t="s">
        <v>176</v>
      </c>
      <c r="H23" t="s">
        <v>165</v>
      </c>
      <c r="I23" t="s">
        <v>19</v>
      </c>
      <c r="J23" t="s">
        <v>26</v>
      </c>
      <c r="K23" t="s">
        <v>15</v>
      </c>
      <c r="L23">
        <v>1.0782500000000001E-5</v>
      </c>
    </row>
    <row r="24" spans="1:27" x14ac:dyDescent="0.25">
      <c r="A24" t="s">
        <v>715</v>
      </c>
      <c r="B24">
        <v>0</v>
      </c>
      <c r="C24">
        <v>2020</v>
      </c>
      <c r="D24" t="s">
        <v>161</v>
      </c>
      <c r="E24" t="s">
        <v>162</v>
      </c>
      <c r="F24" t="s">
        <v>185</v>
      </c>
      <c r="G24" t="s">
        <v>190</v>
      </c>
      <c r="H24" t="s">
        <v>36</v>
      </c>
      <c r="I24" t="s">
        <v>19</v>
      </c>
      <c r="J24" t="s">
        <v>26</v>
      </c>
      <c r="K24" t="s">
        <v>15</v>
      </c>
      <c r="L24">
        <v>8.0509333333333337E-4</v>
      </c>
    </row>
    <row r="25" spans="1:27" x14ac:dyDescent="0.25">
      <c r="A25" t="s">
        <v>715</v>
      </c>
      <c r="B25">
        <v>0</v>
      </c>
      <c r="C25">
        <v>2020</v>
      </c>
      <c r="D25" t="s">
        <v>161</v>
      </c>
      <c r="E25" t="s">
        <v>162</v>
      </c>
      <c r="F25" t="s">
        <v>191</v>
      </c>
      <c r="G25" t="s">
        <v>179</v>
      </c>
      <c r="H25" t="s">
        <v>165</v>
      </c>
      <c r="I25" t="s">
        <v>19</v>
      </c>
      <c r="J25" t="s">
        <v>26</v>
      </c>
      <c r="K25" t="s">
        <v>15</v>
      </c>
      <c r="L25">
        <v>1.0782499999999998E-4</v>
      </c>
    </row>
    <row r="26" spans="1:27" x14ac:dyDescent="0.25">
      <c r="A26" t="s">
        <v>715</v>
      </c>
      <c r="B26">
        <v>0</v>
      </c>
      <c r="C26">
        <v>2020</v>
      </c>
      <c r="D26" t="s">
        <v>161</v>
      </c>
      <c r="E26" t="s">
        <v>162</v>
      </c>
      <c r="F26" t="s">
        <v>537</v>
      </c>
      <c r="G26" t="s">
        <v>27</v>
      </c>
      <c r="H26" t="s">
        <v>23</v>
      </c>
      <c r="I26" t="s">
        <v>19</v>
      </c>
      <c r="J26" t="s">
        <v>24</v>
      </c>
      <c r="K26" t="s">
        <v>15</v>
      </c>
      <c r="L26">
        <v>0.68514610103966023</v>
      </c>
    </row>
    <row r="27" spans="1:27" x14ac:dyDescent="0.25">
      <c r="A27" t="s">
        <v>715</v>
      </c>
      <c r="B27">
        <v>0</v>
      </c>
      <c r="C27">
        <v>2020</v>
      </c>
      <c r="D27" t="s">
        <v>161</v>
      </c>
      <c r="E27" t="s">
        <v>162</v>
      </c>
      <c r="F27" t="s">
        <v>537</v>
      </c>
      <c r="G27" t="s">
        <v>717</v>
      </c>
      <c r="H27" t="s">
        <v>21</v>
      </c>
      <c r="I27" t="s">
        <v>19</v>
      </c>
      <c r="J27" t="s">
        <v>22</v>
      </c>
      <c r="K27" t="s">
        <v>15</v>
      </c>
      <c r="L27">
        <v>25.126931779743526</v>
      </c>
    </row>
    <row r="28" spans="1:27" x14ac:dyDescent="0.25">
      <c r="A28" t="s">
        <v>715</v>
      </c>
      <c r="B28">
        <v>0</v>
      </c>
      <c r="C28">
        <v>2020</v>
      </c>
      <c r="D28" t="s">
        <v>161</v>
      </c>
      <c r="E28" t="s">
        <v>162</v>
      </c>
      <c r="F28" t="s">
        <v>537</v>
      </c>
      <c r="G28" t="s">
        <v>718</v>
      </c>
      <c r="H28" t="s">
        <v>23</v>
      </c>
      <c r="I28" t="s">
        <v>19</v>
      </c>
      <c r="J28" t="s">
        <v>24</v>
      </c>
      <c r="K28" t="s">
        <v>15</v>
      </c>
      <c r="L28">
        <v>9.2964441613839437</v>
      </c>
    </row>
    <row r="29" spans="1:27" x14ac:dyDescent="0.25">
      <c r="A29" t="s">
        <v>715</v>
      </c>
      <c r="B29">
        <v>0</v>
      </c>
      <c r="C29">
        <v>2020</v>
      </c>
      <c r="D29" t="s">
        <v>161</v>
      </c>
      <c r="E29" t="s">
        <v>192</v>
      </c>
      <c r="F29" t="s">
        <v>193</v>
      </c>
      <c r="G29" t="s">
        <v>176</v>
      </c>
      <c r="H29" t="s">
        <v>165</v>
      </c>
      <c r="I29" t="s">
        <v>19</v>
      </c>
      <c r="J29" t="s">
        <v>26</v>
      </c>
      <c r="K29" t="s">
        <v>15</v>
      </c>
      <c r="L29">
        <v>7.0086250000000007E-4</v>
      </c>
    </row>
    <row r="30" spans="1:27" x14ac:dyDescent="0.25">
      <c r="A30" t="s">
        <v>715</v>
      </c>
      <c r="B30">
        <v>0</v>
      </c>
      <c r="C30">
        <v>2020</v>
      </c>
      <c r="D30" t="s">
        <v>161</v>
      </c>
      <c r="E30" t="s">
        <v>192</v>
      </c>
      <c r="F30" t="s">
        <v>193</v>
      </c>
      <c r="G30" t="s">
        <v>194</v>
      </c>
      <c r="H30" t="s">
        <v>195</v>
      </c>
      <c r="I30" t="s">
        <v>19</v>
      </c>
      <c r="J30" t="s">
        <v>168</v>
      </c>
      <c r="K30" t="s">
        <v>15</v>
      </c>
      <c r="L30">
        <v>1.1669187001469734</v>
      </c>
    </row>
    <row r="31" spans="1:27" x14ac:dyDescent="0.25">
      <c r="A31" t="s">
        <v>715</v>
      </c>
      <c r="B31">
        <v>0</v>
      </c>
      <c r="C31">
        <v>2020</v>
      </c>
      <c r="D31" t="s">
        <v>161</v>
      </c>
      <c r="E31" t="s">
        <v>192</v>
      </c>
      <c r="F31" t="s">
        <v>193</v>
      </c>
      <c r="G31" t="s">
        <v>11</v>
      </c>
      <c r="H31" t="s">
        <v>12</v>
      </c>
      <c r="I31" t="s">
        <v>13</v>
      </c>
      <c r="J31" t="s">
        <v>14</v>
      </c>
      <c r="K31" t="s">
        <v>15</v>
      </c>
      <c r="L31">
        <v>2.7726919182628242E-2</v>
      </c>
    </row>
    <row r="32" spans="1:27" x14ac:dyDescent="0.25">
      <c r="A32" t="s">
        <v>715</v>
      </c>
      <c r="B32">
        <v>0</v>
      </c>
      <c r="C32">
        <v>2020</v>
      </c>
      <c r="D32" t="s">
        <v>161</v>
      </c>
      <c r="E32" t="s">
        <v>192</v>
      </c>
      <c r="F32" t="s">
        <v>193</v>
      </c>
      <c r="G32" t="s">
        <v>37</v>
      </c>
      <c r="H32" t="s">
        <v>36</v>
      </c>
      <c r="I32" t="s">
        <v>13</v>
      </c>
      <c r="J32" t="s">
        <v>38</v>
      </c>
      <c r="K32" t="s">
        <v>15</v>
      </c>
      <c r="L32">
        <v>1.3863459591314105E-2</v>
      </c>
    </row>
    <row r="33" spans="1:12" x14ac:dyDescent="0.25">
      <c r="A33" t="s">
        <v>715</v>
      </c>
      <c r="B33">
        <v>0</v>
      </c>
      <c r="C33">
        <v>2020</v>
      </c>
      <c r="D33" t="s">
        <v>161</v>
      </c>
      <c r="E33" t="s">
        <v>192</v>
      </c>
      <c r="F33" t="s">
        <v>196</v>
      </c>
      <c r="G33" t="s">
        <v>197</v>
      </c>
      <c r="H33" t="s">
        <v>198</v>
      </c>
      <c r="I33" t="s">
        <v>19</v>
      </c>
      <c r="J33" t="s">
        <v>26</v>
      </c>
      <c r="K33" t="s">
        <v>15</v>
      </c>
      <c r="L33">
        <v>2.1564999999999998E-4</v>
      </c>
    </row>
    <row r="34" spans="1:12" x14ac:dyDescent="0.25">
      <c r="A34" t="s">
        <v>715</v>
      </c>
      <c r="B34">
        <v>0</v>
      </c>
      <c r="C34">
        <v>2020</v>
      </c>
      <c r="D34" t="s">
        <v>161</v>
      </c>
      <c r="E34" t="s">
        <v>192</v>
      </c>
      <c r="F34" t="s">
        <v>196</v>
      </c>
      <c r="G34" t="s">
        <v>199</v>
      </c>
      <c r="H34" t="s">
        <v>165</v>
      </c>
      <c r="I34" t="s">
        <v>19</v>
      </c>
      <c r="J34" t="s">
        <v>26</v>
      </c>
      <c r="K34" t="s">
        <v>15</v>
      </c>
      <c r="L34">
        <v>5.3912499999999993E-3</v>
      </c>
    </row>
    <row r="35" spans="1:12" x14ac:dyDescent="0.25">
      <c r="A35" t="s">
        <v>715</v>
      </c>
      <c r="B35">
        <v>0</v>
      </c>
      <c r="C35">
        <v>2020</v>
      </c>
      <c r="D35" t="s">
        <v>161</v>
      </c>
      <c r="E35" t="s">
        <v>192</v>
      </c>
      <c r="F35" t="s">
        <v>196</v>
      </c>
      <c r="G35" t="s">
        <v>179</v>
      </c>
      <c r="H35" t="s">
        <v>165</v>
      </c>
      <c r="I35" t="s">
        <v>19</v>
      </c>
      <c r="J35" t="s">
        <v>26</v>
      </c>
      <c r="K35" t="s">
        <v>15</v>
      </c>
      <c r="L35">
        <v>8.6642112144843797E-3</v>
      </c>
    </row>
    <row r="36" spans="1:12" x14ac:dyDescent="0.25">
      <c r="A36" t="s">
        <v>715</v>
      </c>
      <c r="B36">
        <v>0</v>
      </c>
      <c r="C36">
        <v>2020</v>
      </c>
      <c r="D36" t="s">
        <v>161</v>
      </c>
      <c r="E36" t="s">
        <v>192</v>
      </c>
      <c r="F36" t="s">
        <v>196</v>
      </c>
      <c r="G36" t="s">
        <v>180</v>
      </c>
      <c r="H36" t="s">
        <v>165</v>
      </c>
      <c r="I36" t="s">
        <v>19</v>
      </c>
      <c r="J36" t="s">
        <v>26</v>
      </c>
      <c r="K36" t="s">
        <v>15</v>
      </c>
      <c r="L36">
        <v>1.5095500000000003E-4</v>
      </c>
    </row>
    <row r="37" spans="1:12" x14ac:dyDescent="0.25">
      <c r="A37" t="s">
        <v>715</v>
      </c>
      <c r="B37">
        <v>0</v>
      </c>
      <c r="C37">
        <v>2020</v>
      </c>
      <c r="D37" t="s">
        <v>161</v>
      </c>
      <c r="E37" t="s">
        <v>192</v>
      </c>
      <c r="F37" t="s">
        <v>196</v>
      </c>
      <c r="G37" t="s">
        <v>176</v>
      </c>
      <c r="H37" t="s">
        <v>165</v>
      </c>
      <c r="I37" t="s">
        <v>19</v>
      </c>
      <c r="J37" t="s">
        <v>26</v>
      </c>
      <c r="K37" t="s">
        <v>15</v>
      </c>
      <c r="L37">
        <v>6.469499999999999E-5</v>
      </c>
    </row>
    <row r="38" spans="1:12" x14ac:dyDescent="0.25">
      <c r="A38" t="s">
        <v>715</v>
      </c>
      <c r="B38">
        <v>0</v>
      </c>
      <c r="C38">
        <v>2020</v>
      </c>
      <c r="D38" t="s">
        <v>161</v>
      </c>
      <c r="E38" t="s">
        <v>192</v>
      </c>
      <c r="F38" t="s">
        <v>205</v>
      </c>
      <c r="G38" t="s">
        <v>199</v>
      </c>
      <c r="H38" t="s">
        <v>165</v>
      </c>
      <c r="I38" t="s">
        <v>19</v>
      </c>
      <c r="J38" t="s">
        <v>26</v>
      </c>
      <c r="K38" t="s">
        <v>15</v>
      </c>
      <c r="L38">
        <v>7.188333333333333E-3</v>
      </c>
    </row>
    <row r="39" spans="1:12" x14ac:dyDescent="0.25">
      <c r="A39" t="s">
        <v>715</v>
      </c>
      <c r="B39">
        <v>0</v>
      </c>
      <c r="C39">
        <v>2020</v>
      </c>
      <c r="D39" t="s">
        <v>161</v>
      </c>
      <c r="E39" t="s">
        <v>192</v>
      </c>
      <c r="F39" t="s">
        <v>206</v>
      </c>
      <c r="G39" t="s">
        <v>207</v>
      </c>
      <c r="H39" t="s">
        <v>172</v>
      </c>
      <c r="I39" t="s">
        <v>19</v>
      </c>
      <c r="J39" t="s">
        <v>26</v>
      </c>
      <c r="K39" t="s">
        <v>15</v>
      </c>
      <c r="L39">
        <v>6.9809999999999997E-5</v>
      </c>
    </row>
    <row r="40" spans="1:12" x14ac:dyDescent="0.25">
      <c r="A40" t="s">
        <v>715</v>
      </c>
      <c r="B40">
        <v>0</v>
      </c>
      <c r="C40">
        <v>2020</v>
      </c>
      <c r="D40" t="s">
        <v>161</v>
      </c>
      <c r="E40" t="s">
        <v>192</v>
      </c>
      <c r="F40" t="s">
        <v>206</v>
      </c>
      <c r="G40" t="s">
        <v>208</v>
      </c>
      <c r="H40" t="s">
        <v>172</v>
      </c>
      <c r="I40" t="s">
        <v>19</v>
      </c>
      <c r="J40" t="s">
        <v>26</v>
      </c>
      <c r="K40" t="s">
        <v>15</v>
      </c>
      <c r="L40">
        <v>2.2196E-4</v>
      </c>
    </row>
    <row r="41" spans="1:12" x14ac:dyDescent="0.25">
      <c r="A41" t="s">
        <v>715</v>
      </c>
      <c r="B41">
        <v>0</v>
      </c>
      <c r="C41">
        <v>2020</v>
      </c>
      <c r="D41" t="s">
        <v>161</v>
      </c>
      <c r="E41" t="s">
        <v>192</v>
      </c>
      <c r="F41" t="s">
        <v>209</v>
      </c>
      <c r="G41" t="s">
        <v>210</v>
      </c>
      <c r="H41" t="s">
        <v>165</v>
      </c>
      <c r="I41" t="s">
        <v>19</v>
      </c>
      <c r="J41" t="s">
        <v>26</v>
      </c>
      <c r="K41" t="s">
        <v>15</v>
      </c>
      <c r="L41">
        <v>6.7390624999999992E-4</v>
      </c>
    </row>
    <row r="42" spans="1:12" x14ac:dyDescent="0.25">
      <c r="A42" t="s">
        <v>715</v>
      </c>
      <c r="B42">
        <v>0</v>
      </c>
      <c r="C42">
        <v>2020</v>
      </c>
      <c r="D42" t="s">
        <v>161</v>
      </c>
      <c r="E42" t="s">
        <v>192</v>
      </c>
      <c r="F42" t="s">
        <v>538</v>
      </c>
      <c r="G42" t="s">
        <v>27</v>
      </c>
      <c r="H42" t="s">
        <v>23</v>
      </c>
      <c r="I42" t="s">
        <v>19</v>
      </c>
      <c r="J42" t="s">
        <v>24</v>
      </c>
      <c r="K42" t="s">
        <v>15</v>
      </c>
      <c r="L42">
        <v>0.27859522681086218</v>
      </c>
    </row>
    <row r="43" spans="1:12" x14ac:dyDescent="0.25">
      <c r="A43" t="s">
        <v>715</v>
      </c>
      <c r="B43">
        <v>0</v>
      </c>
      <c r="C43">
        <v>2020</v>
      </c>
      <c r="D43" t="s">
        <v>161</v>
      </c>
      <c r="E43" t="s">
        <v>192</v>
      </c>
      <c r="F43" t="s">
        <v>538</v>
      </c>
      <c r="G43" t="s">
        <v>717</v>
      </c>
      <c r="H43" t="s">
        <v>21</v>
      </c>
      <c r="I43" t="s">
        <v>19</v>
      </c>
      <c r="J43" t="s">
        <v>22</v>
      </c>
      <c r="K43" t="s">
        <v>15</v>
      </c>
      <c r="L43">
        <v>8.9080387014480742</v>
      </c>
    </row>
    <row r="44" spans="1:12" x14ac:dyDescent="0.25">
      <c r="A44" t="s">
        <v>715</v>
      </c>
      <c r="B44">
        <v>0</v>
      </c>
      <c r="C44">
        <v>2020</v>
      </c>
      <c r="D44" t="s">
        <v>161</v>
      </c>
      <c r="E44" t="s">
        <v>192</v>
      </c>
      <c r="F44" t="s">
        <v>538</v>
      </c>
      <c r="G44" t="s">
        <v>718</v>
      </c>
      <c r="H44" t="s">
        <v>23</v>
      </c>
      <c r="I44" t="s">
        <v>19</v>
      </c>
      <c r="J44" t="s">
        <v>24</v>
      </c>
      <c r="K44" t="s">
        <v>15</v>
      </c>
      <c r="L44">
        <v>12.097133064993123</v>
      </c>
    </row>
    <row r="45" spans="1:12" x14ac:dyDescent="0.25">
      <c r="A45" t="s">
        <v>715</v>
      </c>
      <c r="B45">
        <v>0</v>
      </c>
      <c r="C45">
        <v>2020</v>
      </c>
      <c r="D45" t="s">
        <v>211</v>
      </c>
      <c r="E45" t="s">
        <v>212</v>
      </c>
      <c r="F45" t="s">
        <v>395</v>
      </c>
      <c r="G45" t="s">
        <v>11</v>
      </c>
      <c r="H45" t="s">
        <v>12</v>
      </c>
      <c r="I45" t="s">
        <v>13</v>
      </c>
      <c r="J45" t="s">
        <v>14</v>
      </c>
      <c r="K45" t="s">
        <v>15</v>
      </c>
      <c r="L45">
        <v>0.47491904374355298</v>
      </c>
    </row>
    <row r="46" spans="1:12" x14ac:dyDescent="0.25">
      <c r="A46" t="s">
        <v>715</v>
      </c>
      <c r="B46">
        <v>0</v>
      </c>
      <c r="C46">
        <v>2020</v>
      </c>
      <c r="D46" t="s">
        <v>211</v>
      </c>
      <c r="E46" t="s">
        <v>212</v>
      </c>
      <c r="F46" t="s">
        <v>395</v>
      </c>
      <c r="G46" t="s">
        <v>37</v>
      </c>
      <c r="H46" t="s">
        <v>36</v>
      </c>
      <c r="I46" t="s">
        <v>13</v>
      </c>
      <c r="J46" t="s">
        <v>38</v>
      </c>
      <c r="K46" t="s">
        <v>15</v>
      </c>
      <c r="L46">
        <v>5.522314462134336E-2</v>
      </c>
    </row>
    <row r="47" spans="1:12" x14ac:dyDescent="0.25">
      <c r="A47" t="s">
        <v>715</v>
      </c>
      <c r="B47">
        <v>0</v>
      </c>
      <c r="C47">
        <v>2020</v>
      </c>
      <c r="D47" t="s">
        <v>211</v>
      </c>
      <c r="E47" t="s">
        <v>212</v>
      </c>
      <c r="F47" t="s">
        <v>608</v>
      </c>
      <c r="G47" t="s">
        <v>149</v>
      </c>
      <c r="H47" t="s">
        <v>18</v>
      </c>
      <c r="I47" t="s">
        <v>19</v>
      </c>
      <c r="J47" t="s">
        <v>150</v>
      </c>
      <c r="K47" t="s">
        <v>15</v>
      </c>
      <c r="L47">
        <v>6.680704664219177</v>
      </c>
    </row>
    <row r="48" spans="1:12" x14ac:dyDescent="0.25">
      <c r="A48" t="s">
        <v>715</v>
      </c>
      <c r="B48">
        <v>0</v>
      </c>
      <c r="C48">
        <v>2020</v>
      </c>
      <c r="D48" t="s">
        <v>211</v>
      </c>
      <c r="E48" t="s">
        <v>212</v>
      </c>
      <c r="F48" t="s">
        <v>609</v>
      </c>
      <c r="G48" t="s">
        <v>152</v>
      </c>
      <c r="H48" t="s">
        <v>18</v>
      </c>
      <c r="I48" t="s">
        <v>19</v>
      </c>
      <c r="J48" t="s">
        <v>31</v>
      </c>
      <c r="K48" t="s">
        <v>15</v>
      </c>
      <c r="L48">
        <v>7.3372451414835158</v>
      </c>
    </row>
    <row r="49" spans="1:12" x14ac:dyDescent="0.25">
      <c r="A49" t="s">
        <v>715</v>
      </c>
      <c r="B49">
        <v>0</v>
      </c>
      <c r="C49">
        <v>2020</v>
      </c>
      <c r="D49" t="s">
        <v>211</v>
      </c>
      <c r="E49" t="s">
        <v>212</v>
      </c>
      <c r="F49" t="s">
        <v>539</v>
      </c>
      <c r="G49" t="s">
        <v>717</v>
      </c>
      <c r="H49" t="s">
        <v>21</v>
      </c>
      <c r="I49" t="s">
        <v>19</v>
      </c>
      <c r="J49" t="s">
        <v>22</v>
      </c>
      <c r="K49" t="s">
        <v>15</v>
      </c>
      <c r="L49">
        <v>64.51897948455337</v>
      </c>
    </row>
    <row r="50" spans="1:12" x14ac:dyDescent="0.25">
      <c r="A50" t="s">
        <v>715</v>
      </c>
      <c r="B50">
        <v>0</v>
      </c>
      <c r="C50">
        <v>2020</v>
      </c>
      <c r="D50" t="s">
        <v>211</v>
      </c>
      <c r="E50" t="s">
        <v>212</v>
      </c>
      <c r="F50" t="s">
        <v>539</v>
      </c>
      <c r="G50" t="s">
        <v>718</v>
      </c>
      <c r="H50" t="s">
        <v>23</v>
      </c>
      <c r="I50" t="s">
        <v>19</v>
      </c>
      <c r="J50" t="s">
        <v>24</v>
      </c>
      <c r="K50" t="s">
        <v>15</v>
      </c>
      <c r="L50">
        <v>5.7542909688370028</v>
      </c>
    </row>
    <row r="51" spans="1:12" x14ac:dyDescent="0.25">
      <c r="A51" t="s">
        <v>715</v>
      </c>
      <c r="B51">
        <v>0</v>
      </c>
      <c r="C51">
        <v>2020</v>
      </c>
      <c r="D51" t="s">
        <v>216</v>
      </c>
      <c r="E51" t="s">
        <v>344</v>
      </c>
      <c r="F51" t="s">
        <v>217</v>
      </c>
      <c r="G51" t="s">
        <v>610</v>
      </c>
      <c r="H51" t="s">
        <v>12</v>
      </c>
      <c r="I51" t="s">
        <v>19</v>
      </c>
      <c r="J51" t="s">
        <v>218</v>
      </c>
      <c r="K51" t="s">
        <v>15</v>
      </c>
      <c r="L51">
        <v>6.6965333333333314E-5</v>
      </c>
    </row>
    <row r="52" spans="1:12" x14ac:dyDescent="0.25">
      <c r="A52" t="s">
        <v>715</v>
      </c>
      <c r="B52">
        <v>0</v>
      </c>
      <c r="C52">
        <v>2020</v>
      </c>
      <c r="D52" t="s">
        <v>216</v>
      </c>
      <c r="E52" t="s">
        <v>344</v>
      </c>
      <c r="F52" t="s">
        <v>217</v>
      </c>
      <c r="G52" t="s">
        <v>39</v>
      </c>
      <c r="H52" t="s">
        <v>36</v>
      </c>
      <c r="I52" t="s">
        <v>19</v>
      </c>
      <c r="J52" t="s">
        <v>26</v>
      </c>
      <c r="K52" t="s">
        <v>15</v>
      </c>
      <c r="L52">
        <v>0.13917375000000001</v>
      </c>
    </row>
    <row r="53" spans="1:12" x14ac:dyDescent="0.25">
      <c r="A53" t="s">
        <v>715</v>
      </c>
      <c r="B53">
        <v>0</v>
      </c>
      <c r="C53">
        <v>2020</v>
      </c>
      <c r="D53" t="s">
        <v>216</v>
      </c>
      <c r="E53" t="s">
        <v>344</v>
      </c>
      <c r="F53" t="s">
        <v>217</v>
      </c>
      <c r="G53" t="s">
        <v>624</v>
      </c>
      <c r="H53" t="s">
        <v>36</v>
      </c>
      <c r="I53" t="s">
        <v>19</v>
      </c>
      <c r="J53" t="s">
        <v>26</v>
      </c>
      <c r="K53" t="s">
        <v>15</v>
      </c>
      <c r="L53">
        <v>10.521485121861506</v>
      </c>
    </row>
    <row r="54" spans="1:12" x14ac:dyDescent="0.25">
      <c r="A54" t="s">
        <v>715</v>
      </c>
      <c r="B54">
        <v>0</v>
      </c>
      <c r="C54">
        <v>2020</v>
      </c>
      <c r="D54" t="s">
        <v>216</v>
      </c>
      <c r="E54" t="s">
        <v>344</v>
      </c>
      <c r="F54" t="s">
        <v>217</v>
      </c>
      <c r="G54" t="s">
        <v>187</v>
      </c>
      <c r="H54" t="s">
        <v>172</v>
      </c>
      <c r="I54" t="s">
        <v>19</v>
      </c>
      <c r="J54" t="s">
        <v>26</v>
      </c>
      <c r="K54" t="s">
        <v>15</v>
      </c>
      <c r="L54">
        <v>2.5650270399999995</v>
      </c>
    </row>
    <row r="55" spans="1:12" x14ac:dyDescent="0.25">
      <c r="A55" t="s">
        <v>715</v>
      </c>
      <c r="B55">
        <v>0</v>
      </c>
      <c r="C55">
        <v>2020</v>
      </c>
      <c r="D55" t="s">
        <v>216</v>
      </c>
      <c r="E55" t="s">
        <v>344</v>
      </c>
      <c r="F55" t="s">
        <v>217</v>
      </c>
      <c r="G55" t="s">
        <v>40</v>
      </c>
      <c r="H55" t="s">
        <v>41</v>
      </c>
      <c r="I55" t="s">
        <v>19</v>
      </c>
      <c r="J55" t="s">
        <v>26</v>
      </c>
      <c r="K55" t="s">
        <v>15</v>
      </c>
      <c r="L55">
        <v>1.9120200000000002E-3</v>
      </c>
    </row>
    <row r="56" spans="1:12" x14ac:dyDescent="0.25">
      <c r="A56" t="s">
        <v>715</v>
      </c>
      <c r="B56">
        <v>0</v>
      </c>
      <c r="C56">
        <v>2020</v>
      </c>
      <c r="D56" t="s">
        <v>216</v>
      </c>
      <c r="E56" t="s">
        <v>344</v>
      </c>
      <c r="F56" t="s">
        <v>217</v>
      </c>
      <c r="G56" t="s">
        <v>156</v>
      </c>
      <c r="H56" t="s">
        <v>36</v>
      </c>
      <c r="I56" t="s">
        <v>19</v>
      </c>
      <c r="J56" t="s">
        <v>26</v>
      </c>
      <c r="K56" t="s">
        <v>15</v>
      </c>
      <c r="L56">
        <v>0.23013599999999998</v>
      </c>
    </row>
    <row r="57" spans="1:12" x14ac:dyDescent="0.25">
      <c r="A57" t="s">
        <v>715</v>
      </c>
      <c r="B57">
        <v>0</v>
      </c>
      <c r="C57">
        <v>2020</v>
      </c>
      <c r="D57" t="s">
        <v>216</v>
      </c>
      <c r="E57" t="s">
        <v>344</v>
      </c>
      <c r="F57" t="s">
        <v>217</v>
      </c>
      <c r="G57" t="s">
        <v>222</v>
      </c>
      <c r="H57" t="s">
        <v>172</v>
      </c>
      <c r="I57" t="s">
        <v>19</v>
      </c>
      <c r="J57" t="s">
        <v>26</v>
      </c>
      <c r="K57" t="s">
        <v>15</v>
      </c>
      <c r="L57">
        <v>5.69664E-2</v>
      </c>
    </row>
    <row r="58" spans="1:12" x14ac:dyDescent="0.25">
      <c r="A58" t="s">
        <v>715</v>
      </c>
      <c r="B58">
        <v>0</v>
      </c>
      <c r="C58">
        <v>2020</v>
      </c>
      <c r="D58" t="s">
        <v>216</v>
      </c>
      <c r="E58" t="s">
        <v>344</v>
      </c>
      <c r="F58" t="s">
        <v>217</v>
      </c>
      <c r="G58" t="s">
        <v>223</v>
      </c>
      <c r="H58" t="s">
        <v>172</v>
      </c>
      <c r="I58" t="s">
        <v>19</v>
      </c>
      <c r="J58" t="s">
        <v>168</v>
      </c>
      <c r="K58" t="s">
        <v>15</v>
      </c>
      <c r="L58">
        <v>0.15082507040902465</v>
      </c>
    </row>
    <row r="59" spans="1:12" x14ac:dyDescent="0.25">
      <c r="A59" t="s">
        <v>715</v>
      </c>
      <c r="B59">
        <v>0</v>
      </c>
      <c r="C59">
        <v>2020</v>
      </c>
      <c r="D59" t="s">
        <v>216</v>
      </c>
      <c r="E59" t="s">
        <v>344</v>
      </c>
      <c r="F59" t="s">
        <v>217</v>
      </c>
      <c r="G59" t="s">
        <v>226</v>
      </c>
      <c r="H59" t="s">
        <v>198</v>
      </c>
      <c r="I59" t="s">
        <v>19</v>
      </c>
      <c r="J59" t="s">
        <v>26</v>
      </c>
      <c r="K59" t="s">
        <v>15</v>
      </c>
      <c r="L59">
        <v>7.8431999999999988E-2</v>
      </c>
    </row>
    <row r="60" spans="1:12" x14ac:dyDescent="0.25">
      <c r="A60" t="s">
        <v>715</v>
      </c>
      <c r="B60">
        <v>0</v>
      </c>
      <c r="C60">
        <v>2020</v>
      </c>
      <c r="D60" t="s">
        <v>216</v>
      </c>
      <c r="E60" t="s">
        <v>344</v>
      </c>
      <c r="F60" t="s">
        <v>217</v>
      </c>
      <c r="G60" t="s">
        <v>230</v>
      </c>
      <c r="H60" t="s">
        <v>25</v>
      </c>
      <c r="I60" t="s">
        <v>19</v>
      </c>
      <c r="J60" t="s">
        <v>26</v>
      </c>
      <c r="K60" t="s">
        <v>15</v>
      </c>
      <c r="L60">
        <v>0.54293400000000003</v>
      </c>
    </row>
    <row r="61" spans="1:12" x14ac:dyDescent="0.25">
      <c r="A61" t="s">
        <v>715</v>
      </c>
      <c r="B61">
        <v>0</v>
      </c>
      <c r="C61">
        <v>2020</v>
      </c>
      <c r="D61" t="s">
        <v>216</v>
      </c>
      <c r="E61" t="s">
        <v>344</v>
      </c>
      <c r="F61" t="s">
        <v>217</v>
      </c>
      <c r="G61" t="s">
        <v>232</v>
      </c>
      <c r="H61" t="s">
        <v>36</v>
      </c>
      <c r="I61" t="s">
        <v>19</v>
      </c>
      <c r="J61" t="s">
        <v>168</v>
      </c>
      <c r="K61" t="s">
        <v>15</v>
      </c>
      <c r="L61">
        <v>0.61507199999999995</v>
      </c>
    </row>
    <row r="62" spans="1:12" x14ac:dyDescent="0.25">
      <c r="A62" t="s">
        <v>715</v>
      </c>
      <c r="B62">
        <v>0</v>
      </c>
      <c r="C62">
        <v>2020</v>
      </c>
      <c r="D62" t="s">
        <v>216</v>
      </c>
      <c r="E62" t="s">
        <v>344</v>
      </c>
      <c r="F62" t="s">
        <v>217</v>
      </c>
      <c r="G62" t="s">
        <v>37</v>
      </c>
      <c r="H62" t="s">
        <v>36</v>
      </c>
      <c r="I62" t="s">
        <v>13</v>
      </c>
      <c r="J62" t="s">
        <v>38</v>
      </c>
      <c r="K62" t="s">
        <v>15</v>
      </c>
      <c r="L62">
        <v>1.9974682180848948</v>
      </c>
    </row>
    <row r="63" spans="1:12" x14ac:dyDescent="0.25">
      <c r="A63" t="s">
        <v>715</v>
      </c>
      <c r="B63">
        <v>0</v>
      </c>
      <c r="C63">
        <v>2020</v>
      </c>
      <c r="D63" t="s">
        <v>216</v>
      </c>
      <c r="E63" t="s">
        <v>344</v>
      </c>
      <c r="F63" t="s">
        <v>233</v>
      </c>
      <c r="G63" t="s">
        <v>611</v>
      </c>
      <c r="H63" t="s">
        <v>12</v>
      </c>
      <c r="I63" t="s">
        <v>19</v>
      </c>
      <c r="J63" t="s">
        <v>218</v>
      </c>
      <c r="K63" t="s">
        <v>15</v>
      </c>
      <c r="L63">
        <v>2.3019333333333332E-5</v>
      </c>
    </row>
    <row r="64" spans="1:12" x14ac:dyDescent="0.25">
      <c r="A64" t="s">
        <v>715</v>
      </c>
      <c r="B64">
        <v>0</v>
      </c>
      <c r="C64">
        <v>2020</v>
      </c>
      <c r="D64" t="s">
        <v>216</v>
      </c>
      <c r="E64" t="s">
        <v>344</v>
      </c>
      <c r="F64" t="s">
        <v>233</v>
      </c>
      <c r="G64" t="s">
        <v>187</v>
      </c>
      <c r="H64" t="s">
        <v>172</v>
      </c>
      <c r="I64" t="s">
        <v>19</v>
      </c>
      <c r="J64" t="s">
        <v>26</v>
      </c>
      <c r="K64" t="s">
        <v>15</v>
      </c>
      <c r="L64">
        <v>0.62028006237779876</v>
      </c>
    </row>
    <row r="65" spans="1:12" x14ac:dyDescent="0.25">
      <c r="A65" t="s">
        <v>715</v>
      </c>
      <c r="B65">
        <v>0</v>
      </c>
      <c r="C65">
        <v>2020</v>
      </c>
      <c r="D65" t="s">
        <v>216</v>
      </c>
      <c r="E65" t="s">
        <v>344</v>
      </c>
      <c r="F65" t="s">
        <v>233</v>
      </c>
      <c r="G65" t="s">
        <v>40</v>
      </c>
      <c r="H65" t="s">
        <v>41</v>
      </c>
      <c r="I65" t="s">
        <v>19</v>
      </c>
      <c r="J65" t="s">
        <v>26</v>
      </c>
      <c r="K65" t="s">
        <v>15</v>
      </c>
      <c r="L65">
        <v>8.6910000000000061E-5</v>
      </c>
    </row>
    <row r="66" spans="1:12" x14ac:dyDescent="0.25">
      <c r="A66" t="s">
        <v>715</v>
      </c>
      <c r="B66">
        <v>0</v>
      </c>
      <c r="C66">
        <v>2020</v>
      </c>
      <c r="D66" t="s">
        <v>216</v>
      </c>
      <c r="E66" t="s">
        <v>344</v>
      </c>
      <c r="F66" t="s">
        <v>233</v>
      </c>
      <c r="G66" t="s">
        <v>214</v>
      </c>
      <c r="H66" t="s">
        <v>215</v>
      </c>
      <c r="I66" t="s">
        <v>19</v>
      </c>
      <c r="J66" t="s">
        <v>26</v>
      </c>
      <c r="K66" t="s">
        <v>15</v>
      </c>
      <c r="L66">
        <v>5.3354400000000002</v>
      </c>
    </row>
    <row r="67" spans="1:12" x14ac:dyDescent="0.25">
      <c r="A67" t="s">
        <v>715</v>
      </c>
      <c r="B67">
        <v>0</v>
      </c>
      <c r="C67">
        <v>2020</v>
      </c>
      <c r="D67" t="s">
        <v>216</v>
      </c>
      <c r="E67" t="s">
        <v>344</v>
      </c>
      <c r="F67" t="s">
        <v>236</v>
      </c>
      <c r="G67" t="s">
        <v>612</v>
      </c>
      <c r="H67" t="s">
        <v>12</v>
      </c>
      <c r="I67" t="s">
        <v>19</v>
      </c>
      <c r="J67" t="s">
        <v>218</v>
      </c>
      <c r="K67" t="s">
        <v>15</v>
      </c>
      <c r="L67">
        <v>1.862473333333333E-4</v>
      </c>
    </row>
    <row r="68" spans="1:12" x14ac:dyDescent="0.25">
      <c r="A68" t="s">
        <v>715</v>
      </c>
      <c r="B68">
        <v>0</v>
      </c>
      <c r="C68">
        <v>2020</v>
      </c>
      <c r="D68" t="s">
        <v>216</v>
      </c>
      <c r="E68" t="s">
        <v>344</v>
      </c>
      <c r="F68" t="s">
        <v>236</v>
      </c>
      <c r="G68" t="s">
        <v>237</v>
      </c>
      <c r="H68" t="s">
        <v>198</v>
      </c>
      <c r="I68" t="s">
        <v>19</v>
      </c>
      <c r="J68" t="s">
        <v>26</v>
      </c>
      <c r="K68" t="s">
        <v>15</v>
      </c>
      <c r="L68">
        <v>0.36331125000000003</v>
      </c>
    </row>
    <row r="69" spans="1:12" x14ac:dyDescent="0.25">
      <c r="A69" t="s">
        <v>715</v>
      </c>
      <c r="B69">
        <v>0</v>
      </c>
      <c r="C69">
        <v>2020</v>
      </c>
      <c r="D69" t="s">
        <v>216</v>
      </c>
      <c r="E69" t="s">
        <v>344</v>
      </c>
      <c r="F69" t="s">
        <v>236</v>
      </c>
      <c r="G69" t="s">
        <v>238</v>
      </c>
      <c r="H69" t="s">
        <v>36</v>
      </c>
      <c r="I69" t="s">
        <v>19</v>
      </c>
      <c r="J69" t="s">
        <v>26</v>
      </c>
      <c r="K69" t="s">
        <v>15</v>
      </c>
      <c r="L69">
        <v>0.85797749999999995</v>
      </c>
    </row>
    <row r="70" spans="1:12" x14ac:dyDescent="0.25">
      <c r="A70" t="s">
        <v>715</v>
      </c>
      <c r="B70">
        <v>0</v>
      </c>
      <c r="C70">
        <v>2020</v>
      </c>
      <c r="D70" t="s">
        <v>216</v>
      </c>
      <c r="E70" t="s">
        <v>344</v>
      </c>
      <c r="F70" t="s">
        <v>236</v>
      </c>
      <c r="G70" t="s">
        <v>239</v>
      </c>
      <c r="H70" t="s">
        <v>36</v>
      </c>
      <c r="I70" t="s">
        <v>19</v>
      </c>
      <c r="J70" t="s">
        <v>26</v>
      </c>
      <c r="K70" t="s">
        <v>15</v>
      </c>
      <c r="L70">
        <v>2.9001307499999998</v>
      </c>
    </row>
    <row r="71" spans="1:12" x14ac:dyDescent="0.25">
      <c r="A71" t="s">
        <v>715</v>
      </c>
      <c r="B71">
        <v>0</v>
      </c>
      <c r="C71">
        <v>2020</v>
      </c>
      <c r="D71" t="s">
        <v>216</v>
      </c>
      <c r="E71" t="s">
        <v>344</v>
      </c>
      <c r="F71" t="s">
        <v>236</v>
      </c>
      <c r="G71" t="s">
        <v>187</v>
      </c>
      <c r="H71" t="s">
        <v>172</v>
      </c>
      <c r="I71" t="s">
        <v>19</v>
      </c>
      <c r="J71" t="s">
        <v>26</v>
      </c>
      <c r="K71" t="s">
        <v>15</v>
      </c>
      <c r="L71">
        <v>3.7781385606204383</v>
      </c>
    </row>
    <row r="72" spans="1:12" x14ac:dyDescent="0.25">
      <c r="A72" t="s">
        <v>715</v>
      </c>
      <c r="B72">
        <v>0</v>
      </c>
      <c r="C72">
        <v>2020</v>
      </c>
      <c r="D72" t="s">
        <v>216</v>
      </c>
      <c r="E72" t="s">
        <v>344</v>
      </c>
      <c r="F72" t="s">
        <v>236</v>
      </c>
      <c r="G72" t="s">
        <v>40</v>
      </c>
      <c r="H72" t="s">
        <v>41</v>
      </c>
      <c r="I72" t="s">
        <v>19</v>
      </c>
      <c r="J72" t="s">
        <v>26</v>
      </c>
      <c r="K72" t="s">
        <v>15</v>
      </c>
      <c r="L72">
        <v>0.34120866</v>
      </c>
    </row>
    <row r="73" spans="1:12" x14ac:dyDescent="0.25">
      <c r="A73" t="s">
        <v>715</v>
      </c>
      <c r="B73">
        <v>0</v>
      </c>
      <c r="C73">
        <v>2020</v>
      </c>
      <c r="D73" t="s">
        <v>216</v>
      </c>
      <c r="E73" t="s">
        <v>344</v>
      </c>
      <c r="F73" t="s">
        <v>236</v>
      </c>
      <c r="G73" t="s">
        <v>240</v>
      </c>
      <c r="H73" t="s">
        <v>198</v>
      </c>
      <c r="I73" t="s">
        <v>19</v>
      </c>
      <c r="J73" t="s">
        <v>26</v>
      </c>
      <c r="K73" t="s">
        <v>15</v>
      </c>
      <c r="L73">
        <v>0.21780360000000001</v>
      </c>
    </row>
    <row r="74" spans="1:12" x14ac:dyDescent="0.25">
      <c r="A74" t="s">
        <v>715</v>
      </c>
      <c r="B74">
        <v>0</v>
      </c>
      <c r="C74">
        <v>2020</v>
      </c>
      <c r="D74" t="s">
        <v>216</v>
      </c>
      <c r="E74" t="s">
        <v>344</v>
      </c>
      <c r="F74" t="s">
        <v>236</v>
      </c>
      <c r="G74" t="s">
        <v>241</v>
      </c>
      <c r="H74" t="s">
        <v>198</v>
      </c>
      <c r="I74" t="s">
        <v>19</v>
      </c>
      <c r="J74" t="s">
        <v>26</v>
      </c>
      <c r="K74" t="s">
        <v>15</v>
      </c>
      <c r="L74">
        <v>1.6511999999999999E-2</v>
      </c>
    </row>
    <row r="75" spans="1:12" x14ac:dyDescent="0.25">
      <c r="A75" t="s">
        <v>715</v>
      </c>
      <c r="B75">
        <v>0</v>
      </c>
      <c r="C75">
        <v>2020</v>
      </c>
      <c r="D75" t="s">
        <v>216</v>
      </c>
      <c r="E75" t="s">
        <v>344</v>
      </c>
      <c r="F75" t="s">
        <v>236</v>
      </c>
      <c r="G75" t="s">
        <v>222</v>
      </c>
      <c r="H75" t="s">
        <v>172</v>
      </c>
      <c r="I75" t="s">
        <v>19</v>
      </c>
      <c r="J75" t="s">
        <v>26</v>
      </c>
      <c r="K75" t="s">
        <v>15</v>
      </c>
      <c r="L75">
        <v>4.1589599999999997E-2</v>
      </c>
    </row>
    <row r="76" spans="1:12" x14ac:dyDescent="0.25">
      <c r="A76" t="s">
        <v>715</v>
      </c>
      <c r="B76">
        <v>0</v>
      </c>
      <c r="C76">
        <v>2020</v>
      </c>
      <c r="D76" t="s">
        <v>216</v>
      </c>
      <c r="E76" t="s">
        <v>344</v>
      </c>
      <c r="F76" t="s">
        <v>236</v>
      </c>
      <c r="G76" t="s">
        <v>230</v>
      </c>
      <c r="H76" t="s">
        <v>25</v>
      </c>
      <c r="I76" t="s">
        <v>19</v>
      </c>
      <c r="J76" t="s">
        <v>26</v>
      </c>
      <c r="K76" t="s">
        <v>15</v>
      </c>
      <c r="L76">
        <v>0.43367999999999995</v>
      </c>
    </row>
    <row r="77" spans="1:12" x14ac:dyDescent="0.25">
      <c r="A77" t="s">
        <v>715</v>
      </c>
      <c r="B77">
        <v>0</v>
      </c>
      <c r="C77">
        <v>2020</v>
      </c>
      <c r="D77" t="s">
        <v>216</v>
      </c>
      <c r="E77" t="s">
        <v>344</v>
      </c>
      <c r="F77" t="s">
        <v>236</v>
      </c>
      <c r="G77" t="s">
        <v>214</v>
      </c>
      <c r="H77" t="s">
        <v>215</v>
      </c>
      <c r="I77" t="s">
        <v>19</v>
      </c>
      <c r="J77" t="s">
        <v>26</v>
      </c>
      <c r="K77" t="s">
        <v>15</v>
      </c>
      <c r="L77">
        <v>15.629412119741149</v>
      </c>
    </row>
    <row r="78" spans="1:12" x14ac:dyDescent="0.25">
      <c r="A78" t="s">
        <v>715</v>
      </c>
      <c r="B78">
        <v>0</v>
      </c>
      <c r="C78">
        <v>2020</v>
      </c>
      <c r="D78" t="s">
        <v>216</v>
      </c>
      <c r="E78" t="s">
        <v>344</v>
      </c>
      <c r="F78" t="s">
        <v>247</v>
      </c>
      <c r="G78" t="s">
        <v>613</v>
      </c>
      <c r="H78" t="s">
        <v>12</v>
      </c>
      <c r="I78" t="s">
        <v>19</v>
      </c>
      <c r="J78" t="s">
        <v>218</v>
      </c>
      <c r="K78" t="s">
        <v>15</v>
      </c>
      <c r="L78">
        <v>2.3385549999999994E-4</v>
      </c>
    </row>
    <row r="79" spans="1:12" x14ac:dyDescent="0.25">
      <c r="A79" t="s">
        <v>715</v>
      </c>
      <c r="B79">
        <v>0</v>
      </c>
      <c r="C79">
        <v>2020</v>
      </c>
      <c r="D79" t="s">
        <v>216</v>
      </c>
      <c r="E79" t="s">
        <v>344</v>
      </c>
      <c r="F79" t="s">
        <v>247</v>
      </c>
      <c r="G79" t="s">
        <v>237</v>
      </c>
      <c r="H79" t="s">
        <v>198</v>
      </c>
      <c r="I79" t="s">
        <v>19</v>
      </c>
      <c r="J79" t="s">
        <v>26</v>
      </c>
      <c r="K79" t="s">
        <v>15</v>
      </c>
      <c r="L79">
        <v>0.27730500000000002</v>
      </c>
    </row>
    <row r="80" spans="1:12" x14ac:dyDescent="0.25">
      <c r="A80" t="s">
        <v>715</v>
      </c>
      <c r="B80">
        <v>0</v>
      </c>
      <c r="C80">
        <v>2020</v>
      </c>
      <c r="D80" t="s">
        <v>216</v>
      </c>
      <c r="E80" t="s">
        <v>344</v>
      </c>
      <c r="F80" t="s">
        <v>247</v>
      </c>
      <c r="G80" t="s">
        <v>248</v>
      </c>
      <c r="H80" t="s">
        <v>36</v>
      </c>
      <c r="I80" t="s">
        <v>19</v>
      </c>
      <c r="J80" t="s">
        <v>26</v>
      </c>
      <c r="K80" t="s">
        <v>15</v>
      </c>
      <c r="L80">
        <v>1.0649137499999999</v>
      </c>
    </row>
    <row r="81" spans="1:12" x14ac:dyDescent="0.25">
      <c r="A81" t="s">
        <v>715</v>
      </c>
      <c r="B81">
        <v>0</v>
      </c>
      <c r="C81">
        <v>2020</v>
      </c>
      <c r="D81" t="s">
        <v>216</v>
      </c>
      <c r="E81" t="s">
        <v>344</v>
      </c>
      <c r="F81" t="s">
        <v>247</v>
      </c>
      <c r="G81" t="s">
        <v>239</v>
      </c>
      <c r="H81" t="s">
        <v>36</v>
      </c>
      <c r="I81" t="s">
        <v>19</v>
      </c>
      <c r="J81" t="s">
        <v>26</v>
      </c>
      <c r="K81" t="s">
        <v>15</v>
      </c>
      <c r="L81">
        <v>5.4784476525922381</v>
      </c>
    </row>
    <row r="82" spans="1:12" x14ac:dyDescent="0.25">
      <c r="A82" t="s">
        <v>715</v>
      </c>
      <c r="B82">
        <v>0</v>
      </c>
      <c r="C82">
        <v>2020</v>
      </c>
      <c r="D82" t="s">
        <v>216</v>
      </c>
      <c r="E82" t="s">
        <v>344</v>
      </c>
      <c r="F82" t="s">
        <v>247</v>
      </c>
      <c r="G82" t="s">
        <v>624</v>
      </c>
      <c r="H82" t="s">
        <v>36</v>
      </c>
      <c r="I82" t="s">
        <v>19</v>
      </c>
      <c r="J82" t="s">
        <v>26</v>
      </c>
      <c r="K82" t="s">
        <v>15</v>
      </c>
      <c r="L82">
        <v>5.9226598253416922</v>
      </c>
    </row>
    <row r="83" spans="1:12" x14ac:dyDescent="0.25">
      <c r="A83" t="s">
        <v>715</v>
      </c>
      <c r="B83">
        <v>0</v>
      </c>
      <c r="C83">
        <v>2020</v>
      </c>
      <c r="D83" t="s">
        <v>216</v>
      </c>
      <c r="E83" t="s">
        <v>344</v>
      </c>
      <c r="F83" t="s">
        <v>247</v>
      </c>
      <c r="G83" t="s">
        <v>187</v>
      </c>
      <c r="H83" t="s">
        <v>172</v>
      </c>
      <c r="I83" t="s">
        <v>19</v>
      </c>
      <c r="J83" t="s">
        <v>26</v>
      </c>
      <c r="K83" t="s">
        <v>15</v>
      </c>
      <c r="L83">
        <v>3.5885776800000002</v>
      </c>
    </row>
    <row r="84" spans="1:12" x14ac:dyDescent="0.25">
      <c r="A84" t="s">
        <v>715</v>
      </c>
      <c r="B84">
        <v>0</v>
      </c>
      <c r="C84">
        <v>2020</v>
      </c>
      <c r="D84" t="s">
        <v>216</v>
      </c>
      <c r="E84" t="s">
        <v>344</v>
      </c>
      <c r="F84" t="s">
        <v>247</v>
      </c>
      <c r="G84" t="s">
        <v>250</v>
      </c>
      <c r="H84" t="s">
        <v>36</v>
      </c>
      <c r="I84" t="s">
        <v>19</v>
      </c>
      <c r="J84" t="s">
        <v>26</v>
      </c>
      <c r="K84" t="s">
        <v>15</v>
      </c>
      <c r="L84">
        <v>0.74407199999999996</v>
      </c>
    </row>
    <row r="85" spans="1:12" x14ac:dyDescent="0.25">
      <c r="A85" t="s">
        <v>715</v>
      </c>
      <c r="B85">
        <v>0</v>
      </c>
      <c r="C85">
        <v>2020</v>
      </c>
      <c r="D85" t="s">
        <v>216</v>
      </c>
      <c r="E85" t="s">
        <v>344</v>
      </c>
      <c r="F85" t="s">
        <v>247</v>
      </c>
      <c r="G85" t="s">
        <v>251</v>
      </c>
      <c r="H85" t="s">
        <v>172</v>
      </c>
      <c r="I85" t="s">
        <v>19</v>
      </c>
      <c r="J85" t="s">
        <v>26</v>
      </c>
      <c r="K85" t="s">
        <v>15</v>
      </c>
      <c r="L85">
        <v>3.4468800000000001E-2</v>
      </c>
    </row>
    <row r="86" spans="1:12" x14ac:dyDescent="0.25">
      <c r="A86" t="s">
        <v>715</v>
      </c>
      <c r="B86">
        <v>0</v>
      </c>
      <c r="C86">
        <v>2020</v>
      </c>
      <c r="D86" t="s">
        <v>216</v>
      </c>
      <c r="E86" t="s">
        <v>344</v>
      </c>
      <c r="F86" t="s">
        <v>247</v>
      </c>
      <c r="G86" t="s">
        <v>222</v>
      </c>
      <c r="H86" t="s">
        <v>172</v>
      </c>
      <c r="I86" t="s">
        <v>19</v>
      </c>
      <c r="J86" t="s">
        <v>26</v>
      </c>
      <c r="K86" t="s">
        <v>15</v>
      </c>
      <c r="L86">
        <v>8.1321600000000008E-2</v>
      </c>
    </row>
    <row r="87" spans="1:12" x14ac:dyDescent="0.25">
      <c r="A87" t="s">
        <v>715</v>
      </c>
      <c r="B87">
        <v>0</v>
      </c>
      <c r="C87">
        <v>2020</v>
      </c>
      <c r="D87" t="s">
        <v>216</v>
      </c>
      <c r="E87" t="s">
        <v>344</v>
      </c>
      <c r="F87" t="s">
        <v>247</v>
      </c>
      <c r="G87" t="s">
        <v>226</v>
      </c>
      <c r="H87" t="s">
        <v>198</v>
      </c>
      <c r="I87" t="s">
        <v>19</v>
      </c>
      <c r="J87" t="s">
        <v>26</v>
      </c>
      <c r="K87" t="s">
        <v>15</v>
      </c>
      <c r="L87">
        <v>3.1372799999999992E-2</v>
      </c>
    </row>
    <row r="88" spans="1:12" x14ac:dyDescent="0.25">
      <c r="A88" t="s">
        <v>715</v>
      </c>
      <c r="B88">
        <v>0</v>
      </c>
      <c r="C88">
        <v>2020</v>
      </c>
      <c r="D88" t="s">
        <v>216</v>
      </c>
      <c r="E88" t="s">
        <v>344</v>
      </c>
      <c r="F88" t="s">
        <v>247</v>
      </c>
      <c r="G88" t="s">
        <v>230</v>
      </c>
      <c r="H88" t="s">
        <v>25</v>
      </c>
      <c r="I88" t="s">
        <v>19</v>
      </c>
      <c r="J88" t="s">
        <v>26</v>
      </c>
      <c r="K88" t="s">
        <v>15</v>
      </c>
      <c r="L88">
        <v>1.591272</v>
      </c>
    </row>
    <row r="89" spans="1:12" x14ac:dyDescent="0.25">
      <c r="A89" t="s">
        <v>715</v>
      </c>
      <c r="B89">
        <v>0</v>
      </c>
      <c r="C89">
        <v>2020</v>
      </c>
      <c r="D89" t="s">
        <v>216</v>
      </c>
      <c r="E89" t="s">
        <v>344</v>
      </c>
      <c r="F89" t="s">
        <v>247</v>
      </c>
      <c r="G89" t="s">
        <v>259</v>
      </c>
      <c r="H89" t="s">
        <v>36</v>
      </c>
      <c r="I89" t="s">
        <v>19</v>
      </c>
      <c r="J89" t="s">
        <v>26</v>
      </c>
      <c r="K89" t="s">
        <v>15</v>
      </c>
      <c r="L89">
        <v>1.4447999999999999E-2</v>
      </c>
    </row>
    <row r="90" spans="1:12" x14ac:dyDescent="0.25">
      <c r="A90" t="s">
        <v>715</v>
      </c>
      <c r="B90">
        <v>0</v>
      </c>
      <c r="C90">
        <v>2020</v>
      </c>
      <c r="D90" t="s">
        <v>216</v>
      </c>
      <c r="E90" t="s">
        <v>344</v>
      </c>
      <c r="F90" t="s">
        <v>247</v>
      </c>
      <c r="G90" t="s">
        <v>260</v>
      </c>
      <c r="H90" t="s">
        <v>36</v>
      </c>
      <c r="I90" t="s">
        <v>19</v>
      </c>
      <c r="J90" t="s">
        <v>168</v>
      </c>
      <c r="K90" t="s">
        <v>15</v>
      </c>
      <c r="L90">
        <v>0.68635987477456928</v>
      </c>
    </row>
    <row r="91" spans="1:12" x14ac:dyDescent="0.25">
      <c r="A91" t="s">
        <v>715</v>
      </c>
      <c r="B91">
        <v>0</v>
      </c>
      <c r="C91">
        <v>2020</v>
      </c>
      <c r="D91" t="s">
        <v>216</v>
      </c>
      <c r="E91" t="s">
        <v>344</v>
      </c>
      <c r="F91" t="s">
        <v>247</v>
      </c>
      <c r="G91" t="s">
        <v>261</v>
      </c>
      <c r="H91" t="s">
        <v>36</v>
      </c>
      <c r="I91" t="s">
        <v>19</v>
      </c>
      <c r="J91" t="s">
        <v>168</v>
      </c>
      <c r="K91" t="s">
        <v>15</v>
      </c>
      <c r="L91">
        <v>0.47461679999999995</v>
      </c>
    </row>
    <row r="92" spans="1:12" x14ac:dyDescent="0.25">
      <c r="A92" t="s">
        <v>715</v>
      </c>
      <c r="B92">
        <v>0</v>
      </c>
      <c r="C92">
        <v>2020</v>
      </c>
      <c r="D92" t="s">
        <v>216</v>
      </c>
      <c r="E92" t="s">
        <v>344</v>
      </c>
      <c r="F92" t="s">
        <v>247</v>
      </c>
      <c r="G92" t="s">
        <v>214</v>
      </c>
      <c r="H92" t="s">
        <v>215</v>
      </c>
      <c r="I92" t="s">
        <v>19</v>
      </c>
      <c r="J92" t="s">
        <v>26</v>
      </c>
      <c r="K92" t="s">
        <v>15</v>
      </c>
      <c r="L92">
        <v>10.181875199223121</v>
      </c>
    </row>
    <row r="93" spans="1:12" x14ac:dyDescent="0.25">
      <c r="A93" t="s">
        <v>715</v>
      </c>
      <c r="B93">
        <v>0</v>
      </c>
      <c r="C93">
        <v>2020</v>
      </c>
      <c r="D93" t="s">
        <v>216</v>
      </c>
      <c r="E93" t="s">
        <v>344</v>
      </c>
      <c r="F93" t="s">
        <v>247</v>
      </c>
      <c r="G93" t="s">
        <v>11</v>
      </c>
      <c r="H93" t="s">
        <v>12</v>
      </c>
      <c r="I93" t="s">
        <v>13</v>
      </c>
      <c r="J93" t="s">
        <v>14</v>
      </c>
      <c r="K93" t="s">
        <v>15</v>
      </c>
      <c r="L93">
        <v>3.6424420447430443</v>
      </c>
    </row>
    <row r="94" spans="1:12" x14ac:dyDescent="0.25">
      <c r="A94" t="s">
        <v>715</v>
      </c>
      <c r="B94">
        <v>0</v>
      </c>
      <c r="C94">
        <v>2020</v>
      </c>
      <c r="D94" t="s">
        <v>216</v>
      </c>
      <c r="E94" t="s">
        <v>344</v>
      </c>
      <c r="F94" t="s">
        <v>614</v>
      </c>
      <c r="G94" t="s">
        <v>30</v>
      </c>
      <c r="H94" t="s">
        <v>18</v>
      </c>
      <c r="I94" t="s">
        <v>19</v>
      </c>
      <c r="J94" t="s">
        <v>31</v>
      </c>
      <c r="K94" t="s">
        <v>15</v>
      </c>
      <c r="L94">
        <v>1.3926950829670326</v>
      </c>
    </row>
    <row r="95" spans="1:12" x14ac:dyDescent="0.25">
      <c r="A95" t="s">
        <v>715</v>
      </c>
      <c r="B95">
        <v>0</v>
      </c>
      <c r="C95">
        <v>2020</v>
      </c>
      <c r="D95" t="s">
        <v>216</v>
      </c>
      <c r="E95" t="s">
        <v>344</v>
      </c>
      <c r="F95" t="s">
        <v>614</v>
      </c>
      <c r="G95" t="s">
        <v>149</v>
      </c>
      <c r="H95" t="s">
        <v>18</v>
      </c>
      <c r="I95" t="s">
        <v>19</v>
      </c>
      <c r="J95" t="s">
        <v>150</v>
      </c>
      <c r="K95" t="s">
        <v>15</v>
      </c>
      <c r="L95">
        <v>18.684009264219174</v>
      </c>
    </row>
    <row r="96" spans="1:12" x14ac:dyDescent="0.25">
      <c r="A96" t="s">
        <v>715</v>
      </c>
      <c r="B96">
        <v>0</v>
      </c>
      <c r="C96">
        <v>2020</v>
      </c>
      <c r="D96" t="s">
        <v>216</v>
      </c>
      <c r="E96" t="s">
        <v>344</v>
      </c>
      <c r="F96" t="s">
        <v>615</v>
      </c>
      <c r="G96" t="s">
        <v>152</v>
      </c>
      <c r="H96" t="s">
        <v>18</v>
      </c>
      <c r="I96" t="s">
        <v>19</v>
      </c>
      <c r="J96" t="s">
        <v>31</v>
      </c>
      <c r="K96" t="s">
        <v>15</v>
      </c>
      <c r="L96">
        <v>0.42252398896978016</v>
      </c>
    </row>
    <row r="97" spans="1:12" x14ac:dyDescent="0.25">
      <c r="A97" t="s">
        <v>715</v>
      </c>
      <c r="B97">
        <v>0</v>
      </c>
      <c r="C97">
        <v>2020</v>
      </c>
      <c r="D97" t="s">
        <v>216</v>
      </c>
      <c r="E97" t="s">
        <v>344</v>
      </c>
      <c r="F97" t="s">
        <v>540</v>
      </c>
      <c r="G97" t="s">
        <v>275</v>
      </c>
      <c r="H97" t="s">
        <v>12</v>
      </c>
      <c r="I97" t="s">
        <v>19</v>
      </c>
      <c r="J97" t="s">
        <v>218</v>
      </c>
      <c r="K97" t="s">
        <v>15</v>
      </c>
      <c r="L97">
        <v>2.8127976749999997</v>
      </c>
    </row>
    <row r="98" spans="1:12" x14ac:dyDescent="0.25">
      <c r="A98" t="s">
        <v>715</v>
      </c>
      <c r="B98">
        <v>0</v>
      </c>
      <c r="C98">
        <v>2020</v>
      </c>
      <c r="D98" t="s">
        <v>216</v>
      </c>
      <c r="E98" t="s">
        <v>344</v>
      </c>
      <c r="F98" t="s">
        <v>540</v>
      </c>
      <c r="G98" t="s">
        <v>27</v>
      </c>
      <c r="H98" t="s">
        <v>23</v>
      </c>
      <c r="I98" t="s">
        <v>19</v>
      </c>
      <c r="J98" t="s">
        <v>24</v>
      </c>
      <c r="K98" t="s">
        <v>15</v>
      </c>
      <c r="L98">
        <v>50.262976000709997</v>
      </c>
    </row>
    <row r="99" spans="1:12" x14ac:dyDescent="0.25">
      <c r="A99" t="s">
        <v>715</v>
      </c>
      <c r="B99">
        <v>0</v>
      </c>
      <c r="C99">
        <v>2020</v>
      </c>
      <c r="D99" t="s">
        <v>216</v>
      </c>
      <c r="E99" t="s">
        <v>344</v>
      </c>
      <c r="F99" t="s">
        <v>540</v>
      </c>
      <c r="G99" t="s">
        <v>717</v>
      </c>
      <c r="H99" t="s">
        <v>21</v>
      </c>
      <c r="I99" t="s">
        <v>19</v>
      </c>
      <c r="J99" t="s">
        <v>22</v>
      </c>
      <c r="K99" t="s">
        <v>15</v>
      </c>
      <c r="L99">
        <v>270.8273118351608</v>
      </c>
    </row>
    <row r="100" spans="1:12" x14ac:dyDescent="0.25">
      <c r="A100" t="s">
        <v>715</v>
      </c>
      <c r="B100">
        <v>0</v>
      </c>
      <c r="C100">
        <v>2020</v>
      </c>
      <c r="D100" t="s">
        <v>216</v>
      </c>
      <c r="E100" t="s">
        <v>344</v>
      </c>
      <c r="F100" t="s">
        <v>540</v>
      </c>
      <c r="G100" t="s">
        <v>718</v>
      </c>
      <c r="H100" t="s">
        <v>23</v>
      </c>
      <c r="I100" t="s">
        <v>19</v>
      </c>
      <c r="J100" t="s">
        <v>24</v>
      </c>
      <c r="K100" t="s">
        <v>15</v>
      </c>
      <c r="L100">
        <v>77.351214181865117</v>
      </c>
    </row>
    <row r="101" spans="1:12" x14ac:dyDescent="0.25">
      <c r="A101" t="s">
        <v>715</v>
      </c>
      <c r="B101">
        <v>0</v>
      </c>
      <c r="C101">
        <v>2020</v>
      </c>
      <c r="D101" t="s">
        <v>262</v>
      </c>
      <c r="E101" t="s">
        <v>263</v>
      </c>
      <c r="F101" t="s">
        <v>409</v>
      </c>
      <c r="G101" t="s">
        <v>410</v>
      </c>
      <c r="H101" t="s">
        <v>36</v>
      </c>
      <c r="I101" t="s">
        <v>19</v>
      </c>
      <c r="J101" t="s">
        <v>26</v>
      </c>
      <c r="K101" t="s">
        <v>15</v>
      </c>
      <c r="L101">
        <v>6.271737270990152</v>
      </c>
    </row>
    <row r="102" spans="1:12" x14ac:dyDescent="0.25">
      <c r="A102" t="s">
        <v>715</v>
      </c>
      <c r="B102">
        <v>0</v>
      </c>
      <c r="C102">
        <v>2020</v>
      </c>
      <c r="D102" t="s">
        <v>262</v>
      </c>
      <c r="E102" t="s">
        <v>263</v>
      </c>
      <c r="F102" t="s">
        <v>409</v>
      </c>
      <c r="G102" t="s">
        <v>264</v>
      </c>
      <c r="H102" t="s">
        <v>25</v>
      </c>
      <c r="I102" t="s">
        <v>19</v>
      </c>
      <c r="J102" t="s">
        <v>26</v>
      </c>
      <c r="K102" t="s">
        <v>15</v>
      </c>
      <c r="L102">
        <v>4.129480311355306</v>
      </c>
    </row>
    <row r="103" spans="1:12" x14ac:dyDescent="0.25">
      <c r="A103" t="s">
        <v>715</v>
      </c>
      <c r="B103">
        <v>0</v>
      </c>
      <c r="C103">
        <v>2020</v>
      </c>
      <c r="D103" t="s">
        <v>262</v>
      </c>
      <c r="E103" t="s">
        <v>263</v>
      </c>
      <c r="F103" t="s">
        <v>409</v>
      </c>
      <c r="G103" t="s">
        <v>214</v>
      </c>
      <c r="H103" t="s">
        <v>215</v>
      </c>
      <c r="I103" t="s">
        <v>19</v>
      </c>
      <c r="J103" t="s">
        <v>26</v>
      </c>
      <c r="K103" t="s">
        <v>15</v>
      </c>
      <c r="L103">
        <v>2.1649907391169454</v>
      </c>
    </row>
    <row r="104" spans="1:12" x14ac:dyDescent="0.25">
      <c r="A104" t="s">
        <v>715</v>
      </c>
      <c r="B104">
        <v>0</v>
      </c>
      <c r="C104">
        <v>2020</v>
      </c>
      <c r="D104" t="s">
        <v>262</v>
      </c>
      <c r="E104" t="s">
        <v>263</v>
      </c>
      <c r="F104" t="s">
        <v>409</v>
      </c>
      <c r="G104" t="s">
        <v>47</v>
      </c>
      <c r="H104" t="s">
        <v>48</v>
      </c>
      <c r="I104" t="s">
        <v>19</v>
      </c>
      <c r="J104" t="s">
        <v>26</v>
      </c>
      <c r="K104" t="s">
        <v>15</v>
      </c>
      <c r="L104">
        <v>0.97008097222222189</v>
      </c>
    </row>
    <row r="105" spans="1:12" x14ac:dyDescent="0.25">
      <c r="A105" t="s">
        <v>715</v>
      </c>
      <c r="B105">
        <v>0</v>
      </c>
      <c r="C105">
        <v>2020</v>
      </c>
      <c r="D105" t="s">
        <v>262</v>
      </c>
      <c r="E105" t="s">
        <v>263</v>
      </c>
      <c r="F105" t="s">
        <v>409</v>
      </c>
      <c r="G105" t="s">
        <v>11</v>
      </c>
      <c r="H105" t="s">
        <v>12</v>
      </c>
      <c r="I105" t="s">
        <v>13</v>
      </c>
      <c r="J105" t="s">
        <v>14</v>
      </c>
      <c r="K105" t="s">
        <v>15</v>
      </c>
      <c r="L105">
        <v>2.5008703186251826</v>
      </c>
    </row>
    <row r="106" spans="1:12" x14ac:dyDescent="0.25">
      <c r="A106" t="s">
        <v>715</v>
      </c>
      <c r="B106">
        <v>0</v>
      </c>
      <c r="C106">
        <v>2020</v>
      </c>
      <c r="D106" t="s">
        <v>262</v>
      </c>
      <c r="E106" t="s">
        <v>263</v>
      </c>
      <c r="F106" t="s">
        <v>409</v>
      </c>
      <c r="G106" t="s">
        <v>37</v>
      </c>
      <c r="H106" t="s">
        <v>36</v>
      </c>
      <c r="I106" t="s">
        <v>13</v>
      </c>
      <c r="J106" t="s">
        <v>38</v>
      </c>
      <c r="K106" t="s">
        <v>15</v>
      </c>
      <c r="L106">
        <v>1.7570607627012547</v>
      </c>
    </row>
    <row r="107" spans="1:12" x14ac:dyDescent="0.25">
      <c r="A107" t="s">
        <v>715</v>
      </c>
      <c r="B107">
        <v>0</v>
      </c>
      <c r="C107">
        <v>2020</v>
      </c>
      <c r="D107" t="s">
        <v>262</v>
      </c>
      <c r="E107" t="s">
        <v>263</v>
      </c>
      <c r="F107" t="s">
        <v>411</v>
      </c>
      <c r="G107" t="s">
        <v>265</v>
      </c>
      <c r="H107" t="s">
        <v>36</v>
      </c>
      <c r="I107" t="s">
        <v>19</v>
      </c>
      <c r="J107" t="s">
        <v>168</v>
      </c>
      <c r="K107" t="s">
        <v>15</v>
      </c>
      <c r="L107">
        <v>20.705372067367129</v>
      </c>
    </row>
    <row r="108" spans="1:12" x14ac:dyDescent="0.25">
      <c r="A108" t="s">
        <v>715</v>
      </c>
      <c r="B108">
        <v>0</v>
      </c>
      <c r="C108">
        <v>2020</v>
      </c>
      <c r="D108" t="s">
        <v>262</v>
      </c>
      <c r="E108" t="s">
        <v>263</v>
      </c>
      <c r="F108" t="s">
        <v>616</v>
      </c>
      <c r="G108" t="s">
        <v>149</v>
      </c>
      <c r="H108" t="s">
        <v>18</v>
      </c>
      <c r="I108" t="s">
        <v>19</v>
      </c>
      <c r="J108" t="s">
        <v>150</v>
      </c>
      <c r="K108" t="s">
        <v>15</v>
      </c>
      <c r="L108">
        <v>0.12310790871232882</v>
      </c>
    </row>
    <row r="109" spans="1:12" x14ac:dyDescent="0.25">
      <c r="A109" t="s">
        <v>715</v>
      </c>
      <c r="B109">
        <v>0</v>
      </c>
      <c r="C109">
        <v>2020</v>
      </c>
      <c r="D109" t="s">
        <v>262</v>
      </c>
      <c r="E109" t="s">
        <v>263</v>
      </c>
      <c r="F109" t="s">
        <v>541</v>
      </c>
      <c r="G109" t="s">
        <v>27</v>
      </c>
      <c r="H109" t="s">
        <v>23</v>
      </c>
      <c r="I109" t="s">
        <v>19</v>
      </c>
      <c r="J109" t="s">
        <v>24</v>
      </c>
      <c r="K109" t="s">
        <v>15</v>
      </c>
      <c r="L109">
        <v>4.3455031199999992</v>
      </c>
    </row>
    <row r="110" spans="1:12" x14ac:dyDescent="0.25">
      <c r="A110" t="s">
        <v>715</v>
      </c>
      <c r="B110">
        <v>0</v>
      </c>
      <c r="C110">
        <v>2020</v>
      </c>
      <c r="D110" t="s">
        <v>262</v>
      </c>
      <c r="E110" t="s">
        <v>263</v>
      </c>
      <c r="F110" t="s">
        <v>541</v>
      </c>
      <c r="G110" t="s">
        <v>717</v>
      </c>
      <c r="H110" t="s">
        <v>21</v>
      </c>
      <c r="I110" t="s">
        <v>19</v>
      </c>
      <c r="J110" t="s">
        <v>22</v>
      </c>
      <c r="K110" t="s">
        <v>15</v>
      </c>
      <c r="L110">
        <v>40.058413583765976</v>
      </c>
    </row>
    <row r="111" spans="1:12" x14ac:dyDescent="0.25">
      <c r="A111" t="s">
        <v>715</v>
      </c>
      <c r="B111">
        <v>0</v>
      </c>
      <c r="C111">
        <v>2020</v>
      </c>
      <c r="D111" t="s">
        <v>262</v>
      </c>
      <c r="E111" t="s">
        <v>263</v>
      </c>
      <c r="F111" t="s">
        <v>541</v>
      </c>
      <c r="G111" t="s">
        <v>718</v>
      </c>
      <c r="H111" t="s">
        <v>23</v>
      </c>
      <c r="I111" t="s">
        <v>19</v>
      </c>
      <c r="J111" t="s">
        <v>24</v>
      </c>
      <c r="K111" t="s">
        <v>15</v>
      </c>
      <c r="L111">
        <v>5.4070967240506818</v>
      </c>
    </row>
    <row r="112" spans="1:12" x14ac:dyDescent="0.25">
      <c r="A112" t="s">
        <v>715</v>
      </c>
      <c r="B112">
        <v>0</v>
      </c>
      <c r="C112">
        <v>2020</v>
      </c>
      <c r="D112" t="s">
        <v>266</v>
      </c>
      <c r="E112" t="s">
        <v>267</v>
      </c>
      <c r="F112" t="s">
        <v>412</v>
      </c>
      <c r="G112" t="s">
        <v>11</v>
      </c>
      <c r="H112" t="s">
        <v>12</v>
      </c>
      <c r="I112" t="s">
        <v>13</v>
      </c>
      <c r="J112" t="s">
        <v>14</v>
      </c>
      <c r="K112" t="s">
        <v>15</v>
      </c>
      <c r="L112">
        <v>2.9687787293473308E-2</v>
      </c>
    </row>
    <row r="113" spans="1:12" x14ac:dyDescent="0.25">
      <c r="A113" t="s">
        <v>715</v>
      </c>
      <c r="B113">
        <v>0</v>
      </c>
      <c r="C113">
        <v>2020</v>
      </c>
      <c r="D113" t="s">
        <v>266</v>
      </c>
      <c r="E113" t="s">
        <v>267</v>
      </c>
      <c r="F113" t="s">
        <v>617</v>
      </c>
      <c r="G113" t="s">
        <v>30</v>
      </c>
      <c r="H113" t="s">
        <v>18</v>
      </c>
      <c r="I113" t="s">
        <v>19</v>
      </c>
      <c r="J113" t="s">
        <v>31</v>
      </c>
      <c r="K113" t="s">
        <v>15</v>
      </c>
      <c r="L113">
        <v>13.954998392307651</v>
      </c>
    </row>
    <row r="114" spans="1:12" x14ac:dyDescent="0.25">
      <c r="A114" t="s">
        <v>715</v>
      </c>
      <c r="B114">
        <v>0</v>
      </c>
      <c r="C114">
        <v>2020</v>
      </c>
      <c r="D114" t="s">
        <v>266</v>
      </c>
      <c r="E114" t="s">
        <v>267</v>
      </c>
      <c r="F114" t="s">
        <v>617</v>
      </c>
      <c r="G114" t="s">
        <v>149</v>
      </c>
      <c r="H114" t="s">
        <v>18</v>
      </c>
      <c r="I114" t="s">
        <v>19</v>
      </c>
      <c r="J114" t="s">
        <v>150</v>
      </c>
      <c r="K114" t="s">
        <v>15</v>
      </c>
      <c r="L114">
        <v>4.0138540957808191</v>
      </c>
    </row>
    <row r="115" spans="1:12" x14ac:dyDescent="0.25">
      <c r="A115" t="s">
        <v>715</v>
      </c>
      <c r="B115">
        <v>0</v>
      </c>
      <c r="C115">
        <v>2020</v>
      </c>
      <c r="D115" t="s">
        <v>266</v>
      </c>
      <c r="E115" t="s">
        <v>268</v>
      </c>
      <c r="F115" t="s">
        <v>416</v>
      </c>
      <c r="G115" t="s">
        <v>11</v>
      </c>
      <c r="H115" t="s">
        <v>12</v>
      </c>
      <c r="I115" t="s">
        <v>13</v>
      </c>
      <c r="J115" t="s">
        <v>14</v>
      </c>
      <c r="K115" t="s">
        <v>15</v>
      </c>
      <c r="L115">
        <v>4.6652237175458015E-2</v>
      </c>
    </row>
    <row r="116" spans="1:12" x14ac:dyDescent="0.25">
      <c r="A116" t="s">
        <v>715</v>
      </c>
      <c r="B116">
        <v>0</v>
      </c>
      <c r="C116">
        <v>2020</v>
      </c>
      <c r="D116" t="s">
        <v>266</v>
      </c>
      <c r="E116" t="s">
        <v>268</v>
      </c>
      <c r="F116" t="s">
        <v>618</v>
      </c>
      <c r="G116" t="s">
        <v>30</v>
      </c>
      <c r="H116" t="s">
        <v>18</v>
      </c>
      <c r="I116" t="s">
        <v>19</v>
      </c>
      <c r="J116" t="s">
        <v>31</v>
      </c>
      <c r="K116" t="s">
        <v>15</v>
      </c>
      <c r="L116">
        <v>21.785322208269228</v>
      </c>
    </row>
    <row r="117" spans="1:12" x14ac:dyDescent="0.25">
      <c r="A117" t="s">
        <v>715</v>
      </c>
      <c r="B117">
        <v>0</v>
      </c>
      <c r="C117">
        <v>2020</v>
      </c>
      <c r="D117" t="s">
        <v>266</v>
      </c>
      <c r="E117" t="s">
        <v>268</v>
      </c>
      <c r="F117" t="s">
        <v>618</v>
      </c>
      <c r="G117" t="s">
        <v>149</v>
      </c>
      <c r="H117" t="s">
        <v>18</v>
      </c>
      <c r="I117" t="s">
        <v>19</v>
      </c>
      <c r="J117" t="s">
        <v>150</v>
      </c>
      <c r="K117" t="s">
        <v>15</v>
      </c>
      <c r="L117">
        <v>11.862170876493147</v>
      </c>
    </row>
    <row r="118" spans="1:12" x14ac:dyDescent="0.25">
      <c r="A118" t="s">
        <v>715</v>
      </c>
      <c r="B118">
        <v>0</v>
      </c>
      <c r="C118">
        <v>2020</v>
      </c>
      <c r="D118" t="s">
        <v>266</v>
      </c>
      <c r="E118" t="s">
        <v>269</v>
      </c>
      <c r="F118" t="s">
        <v>420</v>
      </c>
      <c r="G118" t="s">
        <v>423</v>
      </c>
      <c r="H118" t="s">
        <v>408</v>
      </c>
      <c r="I118" t="s">
        <v>19</v>
      </c>
      <c r="J118" t="s">
        <v>168</v>
      </c>
      <c r="K118" t="s">
        <v>15</v>
      </c>
      <c r="L118">
        <v>0.11922268515549767</v>
      </c>
    </row>
    <row r="119" spans="1:12" x14ac:dyDescent="0.25">
      <c r="A119" t="s">
        <v>715</v>
      </c>
      <c r="B119">
        <v>0</v>
      </c>
      <c r="C119">
        <v>2020</v>
      </c>
      <c r="D119" t="s">
        <v>266</v>
      </c>
      <c r="E119" t="s">
        <v>269</v>
      </c>
      <c r="F119" t="s">
        <v>420</v>
      </c>
      <c r="G119" t="s">
        <v>11</v>
      </c>
      <c r="H119" t="s">
        <v>12</v>
      </c>
      <c r="I119" t="s">
        <v>13</v>
      </c>
      <c r="J119" t="s">
        <v>14</v>
      </c>
      <c r="K119" t="s">
        <v>15</v>
      </c>
      <c r="L119">
        <v>0.26330239920997189</v>
      </c>
    </row>
    <row r="120" spans="1:12" x14ac:dyDescent="0.25">
      <c r="A120" t="s">
        <v>715</v>
      </c>
      <c r="B120">
        <v>0</v>
      </c>
      <c r="C120">
        <v>2020</v>
      </c>
      <c r="D120" t="s">
        <v>266</v>
      </c>
      <c r="E120" t="s">
        <v>269</v>
      </c>
      <c r="F120" t="s">
        <v>420</v>
      </c>
      <c r="G120" t="s">
        <v>37</v>
      </c>
      <c r="H120" t="s">
        <v>36</v>
      </c>
      <c r="I120" t="s">
        <v>13</v>
      </c>
      <c r="J120" t="s">
        <v>38</v>
      </c>
      <c r="K120" t="s">
        <v>15</v>
      </c>
      <c r="L120">
        <v>5.266047984199438E-2</v>
      </c>
    </row>
    <row r="121" spans="1:12" x14ac:dyDescent="0.25">
      <c r="A121" t="s">
        <v>715</v>
      </c>
      <c r="B121">
        <v>0</v>
      </c>
      <c r="C121">
        <v>2020</v>
      </c>
      <c r="D121" t="s">
        <v>266</v>
      </c>
      <c r="E121" t="s">
        <v>269</v>
      </c>
      <c r="F121" t="s">
        <v>619</v>
      </c>
      <c r="G121" t="s">
        <v>30</v>
      </c>
      <c r="H121" t="s">
        <v>18</v>
      </c>
      <c r="I121" t="s">
        <v>19</v>
      </c>
      <c r="J121" t="s">
        <v>31</v>
      </c>
      <c r="K121" t="s">
        <v>15</v>
      </c>
      <c r="L121">
        <v>7.268427276989013</v>
      </c>
    </row>
    <row r="122" spans="1:12" x14ac:dyDescent="0.25">
      <c r="A122" t="s">
        <v>715</v>
      </c>
      <c r="B122">
        <v>0</v>
      </c>
      <c r="C122">
        <v>2020</v>
      </c>
      <c r="D122" t="s">
        <v>266</v>
      </c>
      <c r="E122" t="s">
        <v>269</v>
      </c>
      <c r="F122" t="s">
        <v>619</v>
      </c>
      <c r="G122" t="s">
        <v>149</v>
      </c>
      <c r="H122" t="s">
        <v>18</v>
      </c>
      <c r="I122" t="s">
        <v>19</v>
      </c>
      <c r="J122" t="s">
        <v>150</v>
      </c>
      <c r="K122" t="s">
        <v>15</v>
      </c>
      <c r="L122">
        <v>3.5692940351780846</v>
      </c>
    </row>
    <row r="123" spans="1:12" x14ac:dyDescent="0.25">
      <c r="A123" t="s">
        <v>715</v>
      </c>
      <c r="B123">
        <v>0</v>
      </c>
      <c r="C123">
        <v>2020</v>
      </c>
      <c r="D123" t="s">
        <v>266</v>
      </c>
      <c r="E123" t="s">
        <v>269</v>
      </c>
      <c r="F123" t="s">
        <v>544</v>
      </c>
      <c r="G123" t="s">
        <v>717</v>
      </c>
      <c r="H123" t="s">
        <v>21</v>
      </c>
      <c r="I123" t="s">
        <v>19</v>
      </c>
      <c r="J123" t="s">
        <v>22</v>
      </c>
      <c r="K123" t="s">
        <v>15</v>
      </c>
      <c r="L123">
        <v>42.549777871621551</v>
      </c>
    </row>
    <row r="124" spans="1:12" x14ac:dyDescent="0.25">
      <c r="A124" t="s">
        <v>715</v>
      </c>
      <c r="B124">
        <v>0</v>
      </c>
      <c r="C124">
        <v>2020</v>
      </c>
      <c r="D124" t="s">
        <v>266</v>
      </c>
      <c r="E124" t="s">
        <v>270</v>
      </c>
      <c r="F124" t="s">
        <v>430</v>
      </c>
      <c r="G124" t="s">
        <v>431</v>
      </c>
      <c r="H124" t="s">
        <v>36</v>
      </c>
      <c r="I124" t="s">
        <v>19</v>
      </c>
      <c r="J124" t="s">
        <v>168</v>
      </c>
      <c r="K124" t="s">
        <v>15</v>
      </c>
      <c r="L124">
        <v>0.31736619830649626</v>
      </c>
    </row>
    <row r="125" spans="1:12" x14ac:dyDescent="0.25">
      <c r="A125" t="s">
        <v>715</v>
      </c>
      <c r="B125">
        <v>0</v>
      </c>
      <c r="C125">
        <v>2020</v>
      </c>
      <c r="D125" t="s">
        <v>266</v>
      </c>
      <c r="E125" t="s">
        <v>270</v>
      </c>
      <c r="F125" t="s">
        <v>430</v>
      </c>
      <c r="G125" t="s">
        <v>11</v>
      </c>
      <c r="H125" t="s">
        <v>12</v>
      </c>
      <c r="I125" t="s">
        <v>13</v>
      </c>
      <c r="J125" t="s">
        <v>14</v>
      </c>
      <c r="K125" t="s">
        <v>15</v>
      </c>
      <c r="L125">
        <v>0.12546624391884528</v>
      </c>
    </row>
    <row r="126" spans="1:12" x14ac:dyDescent="0.25">
      <c r="A126" t="s">
        <v>715</v>
      </c>
      <c r="B126">
        <v>0</v>
      </c>
      <c r="C126">
        <v>2020</v>
      </c>
      <c r="D126" t="s">
        <v>266</v>
      </c>
      <c r="E126" t="s">
        <v>270</v>
      </c>
      <c r="F126" t="s">
        <v>430</v>
      </c>
      <c r="G126" t="s">
        <v>37</v>
      </c>
      <c r="H126" t="s">
        <v>36</v>
      </c>
      <c r="I126" t="s">
        <v>13</v>
      </c>
      <c r="J126" t="s">
        <v>38</v>
      </c>
      <c r="K126" t="s">
        <v>15</v>
      </c>
      <c r="L126">
        <v>2.5093248783769038E-2</v>
      </c>
    </row>
    <row r="127" spans="1:12" x14ac:dyDescent="0.25">
      <c r="A127" t="s">
        <v>715</v>
      </c>
      <c r="B127">
        <v>0</v>
      </c>
      <c r="C127">
        <v>2020</v>
      </c>
      <c r="D127" t="s">
        <v>266</v>
      </c>
      <c r="E127" t="s">
        <v>270</v>
      </c>
      <c r="F127" t="s">
        <v>620</v>
      </c>
      <c r="G127" t="s">
        <v>30</v>
      </c>
      <c r="H127" t="s">
        <v>18</v>
      </c>
      <c r="I127" t="s">
        <v>19</v>
      </c>
      <c r="J127" t="s">
        <v>31</v>
      </c>
      <c r="K127" t="s">
        <v>15</v>
      </c>
      <c r="L127">
        <v>1.299441270068681</v>
      </c>
    </row>
    <row r="128" spans="1:12" x14ac:dyDescent="0.25">
      <c r="A128" t="s">
        <v>715</v>
      </c>
      <c r="B128">
        <v>0</v>
      </c>
      <c r="C128">
        <v>2020</v>
      </c>
      <c r="D128" t="s">
        <v>266</v>
      </c>
      <c r="E128" t="s">
        <v>270</v>
      </c>
      <c r="F128" t="s">
        <v>620</v>
      </c>
      <c r="G128" t="s">
        <v>149</v>
      </c>
      <c r="H128" t="s">
        <v>18</v>
      </c>
      <c r="I128" t="s">
        <v>19</v>
      </c>
      <c r="J128" t="s">
        <v>150</v>
      </c>
      <c r="K128" t="s">
        <v>15</v>
      </c>
      <c r="L128">
        <v>5.2127990082191752E-2</v>
      </c>
    </row>
    <row r="129" spans="1:12" x14ac:dyDescent="0.25">
      <c r="A129" t="s">
        <v>715</v>
      </c>
      <c r="B129">
        <v>0</v>
      </c>
      <c r="C129">
        <v>2020</v>
      </c>
      <c r="D129" t="s">
        <v>266</v>
      </c>
      <c r="E129" t="s">
        <v>270</v>
      </c>
      <c r="F129" t="s">
        <v>545</v>
      </c>
      <c r="G129" t="s">
        <v>717</v>
      </c>
      <c r="H129" t="s">
        <v>21</v>
      </c>
      <c r="I129" t="s">
        <v>19</v>
      </c>
      <c r="J129" t="s">
        <v>22</v>
      </c>
      <c r="K129" t="s">
        <v>15</v>
      </c>
      <c r="L129">
        <v>14.42024066306346</v>
      </c>
    </row>
    <row r="130" spans="1:12" x14ac:dyDescent="0.25">
      <c r="A130" t="s">
        <v>715</v>
      </c>
      <c r="B130">
        <v>0</v>
      </c>
      <c r="C130">
        <v>2020</v>
      </c>
      <c r="D130" t="s">
        <v>271</v>
      </c>
      <c r="E130" t="s">
        <v>345</v>
      </c>
      <c r="F130" t="s">
        <v>272</v>
      </c>
      <c r="G130" t="s">
        <v>274</v>
      </c>
      <c r="H130" t="s">
        <v>36</v>
      </c>
      <c r="I130" t="s">
        <v>19</v>
      </c>
      <c r="J130" t="s">
        <v>26</v>
      </c>
      <c r="K130" t="s">
        <v>15</v>
      </c>
      <c r="L130">
        <v>20.357106758720043</v>
      </c>
    </row>
    <row r="131" spans="1:12" x14ac:dyDescent="0.25">
      <c r="A131" t="s">
        <v>715</v>
      </c>
      <c r="B131">
        <v>0</v>
      </c>
      <c r="C131">
        <v>2020</v>
      </c>
      <c r="D131" t="s">
        <v>271</v>
      </c>
      <c r="E131" t="s">
        <v>345</v>
      </c>
      <c r="F131" t="s">
        <v>272</v>
      </c>
      <c r="G131" t="s">
        <v>264</v>
      </c>
      <c r="H131" t="s">
        <v>25</v>
      </c>
      <c r="I131" t="s">
        <v>19</v>
      </c>
      <c r="J131" t="s">
        <v>26</v>
      </c>
      <c r="K131" t="s">
        <v>15</v>
      </c>
      <c r="L131">
        <v>3.6852631892551857</v>
      </c>
    </row>
    <row r="132" spans="1:12" x14ac:dyDescent="0.25">
      <c r="A132" t="s">
        <v>715</v>
      </c>
      <c r="B132">
        <v>0</v>
      </c>
      <c r="C132">
        <v>2020</v>
      </c>
      <c r="D132" t="s">
        <v>271</v>
      </c>
      <c r="E132" t="s">
        <v>345</v>
      </c>
      <c r="F132" t="s">
        <v>272</v>
      </c>
      <c r="G132" t="s">
        <v>214</v>
      </c>
      <c r="H132" t="s">
        <v>215</v>
      </c>
      <c r="I132" t="s">
        <v>19</v>
      </c>
      <c r="J132" t="s">
        <v>26</v>
      </c>
      <c r="K132" t="s">
        <v>15</v>
      </c>
      <c r="L132">
        <v>28.773697935219133</v>
      </c>
    </row>
    <row r="133" spans="1:12" x14ac:dyDescent="0.25">
      <c r="A133" t="s">
        <v>715</v>
      </c>
      <c r="B133">
        <v>0</v>
      </c>
      <c r="C133">
        <v>2020</v>
      </c>
      <c r="D133" t="s">
        <v>271</v>
      </c>
      <c r="E133" t="s">
        <v>345</v>
      </c>
      <c r="F133" t="s">
        <v>272</v>
      </c>
      <c r="G133" t="s">
        <v>11</v>
      </c>
      <c r="H133" t="s">
        <v>12</v>
      </c>
      <c r="I133" t="s">
        <v>13</v>
      </c>
      <c r="J133" t="s">
        <v>14</v>
      </c>
      <c r="K133" t="s">
        <v>15</v>
      </c>
      <c r="L133">
        <v>1.1577118658143877</v>
      </c>
    </row>
    <row r="134" spans="1:12" x14ac:dyDescent="0.25">
      <c r="A134" t="s">
        <v>715</v>
      </c>
      <c r="B134">
        <v>0</v>
      </c>
      <c r="C134">
        <v>2020</v>
      </c>
      <c r="D134" t="s">
        <v>271</v>
      </c>
      <c r="E134" t="s">
        <v>345</v>
      </c>
      <c r="F134" t="s">
        <v>272</v>
      </c>
      <c r="G134" t="s">
        <v>37</v>
      </c>
      <c r="H134" t="s">
        <v>36</v>
      </c>
      <c r="I134" t="s">
        <v>13</v>
      </c>
      <c r="J134" t="s">
        <v>38</v>
      </c>
      <c r="K134" t="s">
        <v>15</v>
      </c>
      <c r="L134">
        <v>0.52623266627926679</v>
      </c>
    </row>
    <row r="135" spans="1:12" x14ac:dyDescent="0.25">
      <c r="A135" t="s">
        <v>715</v>
      </c>
      <c r="B135">
        <v>0</v>
      </c>
      <c r="C135">
        <v>2020</v>
      </c>
      <c r="D135" t="s">
        <v>271</v>
      </c>
      <c r="E135" t="s">
        <v>345</v>
      </c>
      <c r="F135" t="s">
        <v>621</v>
      </c>
      <c r="G135" t="s">
        <v>149</v>
      </c>
      <c r="H135" t="s">
        <v>18</v>
      </c>
      <c r="I135" t="s">
        <v>19</v>
      </c>
      <c r="J135" t="s">
        <v>150</v>
      </c>
      <c r="K135" t="s">
        <v>15</v>
      </c>
      <c r="L135">
        <v>4.4004886519999991</v>
      </c>
    </row>
    <row r="136" spans="1:12" x14ac:dyDescent="0.25">
      <c r="A136" t="s">
        <v>715</v>
      </c>
      <c r="B136">
        <v>0</v>
      </c>
      <c r="C136">
        <v>2020</v>
      </c>
      <c r="D136" t="s">
        <v>271</v>
      </c>
      <c r="E136" t="s">
        <v>345</v>
      </c>
      <c r="F136" t="s">
        <v>546</v>
      </c>
      <c r="G136" t="s">
        <v>275</v>
      </c>
      <c r="H136" t="s">
        <v>12</v>
      </c>
      <c r="I136" t="s">
        <v>19</v>
      </c>
      <c r="J136" t="s">
        <v>218</v>
      </c>
      <c r="K136" t="s">
        <v>15</v>
      </c>
      <c r="L136">
        <v>0.33623799999999998</v>
      </c>
    </row>
    <row r="137" spans="1:12" x14ac:dyDescent="0.25">
      <c r="A137" t="s">
        <v>715</v>
      </c>
      <c r="B137">
        <v>0</v>
      </c>
      <c r="C137">
        <v>2020</v>
      </c>
      <c r="D137" t="s">
        <v>271</v>
      </c>
      <c r="E137" t="s">
        <v>345</v>
      </c>
      <c r="F137" t="s">
        <v>546</v>
      </c>
      <c r="G137" t="s">
        <v>27</v>
      </c>
      <c r="H137" t="s">
        <v>23</v>
      </c>
      <c r="I137" t="s">
        <v>19</v>
      </c>
      <c r="J137" t="s">
        <v>24</v>
      </c>
      <c r="K137" t="s">
        <v>15</v>
      </c>
      <c r="L137">
        <v>16.668575723819611</v>
      </c>
    </row>
    <row r="138" spans="1:12" x14ac:dyDescent="0.25">
      <c r="A138" t="s">
        <v>715</v>
      </c>
      <c r="B138">
        <v>0</v>
      </c>
      <c r="C138">
        <v>2020</v>
      </c>
      <c r="D138" t="s">
        <v>271</v>
      </c>
      <c r="E138" t="s">
        <v>345</v>
      </c>
      <c r="F138" t="s">
        <v>546</v>
      </c>
      <c r="G138" t="s">
        <v>717</v>
      </c>
      <c r="H138" t="s">
        <v>21</v>
      </c>
      <c r="I138" t="s">
        <v>19</v>
      </c>
      <c r="J138" t="s">
        <v>22</v>
      </c>
      <c r="K138" t="s">
        <v>15</v>
      </c>
      <c r="L138">
        <v>206.27252569134595</v>
      </c>
    </row>
    <row r="139" spans="1:12" x14ac:dyDescent="0.25">
      <c r="A139" t="s">
        <v>715</v>
      </c>
      <c r="B139">
        <v>0</v>
      </c>
      <c r="C139">
        <v>2020</v>
      </c>
      <c r="D139" t="s">
        <v>271</v>
      </c>
      <c r="E139" t="s">
        <v>345</v>
      </c>
      <c r="F139" t="s">
        <v>546</v>
      </c>
      <c r="G139" t="s">
        <v>718</v>
      </c>
      <c r="H139" t="s">
        <v>23</v>
      </c>
      <c r="I139" t="s">
        <v>19</v>
      </c>
      <c r="J139" t="s">
        <v>24</v>
      </c>
      <c r="K139" t="s">
        <v>15</v>
      </c>
      <c r="L139">
        <v>33.808202110581988</v>
      </c>
    </row>
    <row r="140" spans="1:12" x14ac:dyDescent="0.25">
      <c r="A140" t="s">
        <v>715</v>
      </c>
      <c r="B140">
        <v>0</v>
      </c>
      <c r="C140">
        <v>2020</v>
      </c>
      <c r="D140" t="s">
        <v>271</v>
      </c>
      <c r="E140" t="s">
        <v>346</v>
      </c>
      <c r="F140" t="s">
        <v>547</v>
      </c>
      <c r="G140" t="s">
        <v>717</v>
      </c>
      <c r="H140" t="s">
        <v>21</v>
      </c>
      <c r="I140" t="s">
        <v>19</v>
      </c>
      <c r="J140" t="s">
        <v>22</v>
      </c>
      <c r="K140" t="s">
        <v>15</v>
      </c>
      <c r="L140">
        <v>2.4575658901978938</v>
      </c>
    </row>
    <row r="141" spans="1:12" x14ac:dyDescent="0.25">
      <c r="A141" t="s">
        <v>715</v>
      </c>
      <c r="B141">
        <v>0</v>
      </c>
      <c r="C141">
        <v>2020</v>
      </c>
      <c r="D141" t="s">
        <v>271</v>
      </c>
      <c r="E141" t="s">
        <v>346</v>
      </c>
      <c r="F141" t="s">
        <v>547</v>
      </c>
      <c r="G141" t="s">
        <v>718</v>
      </c>
      <c r="H141" t="s">
        <v>23</v>
      </c>
      <c r="I141" t="s">
        <v>19</v>
      </c>
      <c r="J141" t="s">
        <v>24</v>
      </c>
      <c r="K141" t="s">
        <v>15</v>
      </c>
      <c r="L141">
        <v>0.16516414707958377</v>
      </c>
    </row>
    <row r="142" spans="1:12" x14ac:dyDescent="0.25">
      <c r="A142" t="s">
        <v>715</v>
      </c>
      <c r="B142">
        <v>0</v>
      </c>
      <c r="C142">
        <v>2020</v>
      </c>
      <c r="D142" t="s">
        <v>283</v>
      </c>
      <c r="E142" t="s">
        <v>284</v>
      </c>
      <c r="F142" t="s">
        <v>432</v>
      </c>
      <c r="G142" t="s">
        <v>433</v>
      </c>
      <c r="H142" t="s">
        <v>434</v>
      </c>
      <c r="I142" t="s">
        <v>19</v>
      </c>
      <c r="J142" t="s">
        <v>26</v>
      </c>
      <c r="K142" t="s">
        <v>15</v>
      </c>
      <c r="L142">
        <v>0.20250000000000001</v>
      </c>
    </row>
    <row r="143" spans="1:12" x14ac:dyDescent="0.25">
      <c r="A143" t="s">
        <v>715</v>
      </c>
      <c r="B143">
        <v>0</v>
      </c>
      <c r="C143">
        <v>2020</v>
      </c>
      <c r="D143" t="s">
        <v>283</v>
      </c>
      <c r="E143" t="s">
        <v>284</v>
      </c>
      <c r="F143" t="s">
        <v>432</v>
      </c>
      <c r="G143" t="s">
        <v>435</v>
      </c>
      <c r="H143" t="s">
        <v>436</v>
      </c>
      <c r="I143" t="s">
        <v>19</v>
      </c>
      <c r="J143" t="s">
        <v>26</v>
      </c>
      <c r="K143" t="s">
        <v>15</v>
      </c>
      <c r="L143">
        <v>1.0935671633875351E-2</v>
      </c>
    </row>
    <row r="144" spans="1:12" x14ac:dyDescent="0.25">
      <c r="A144" t="s">
        <v>715</v>
      </c>
      <c r="B144">
        <v>0</v>
      </c>
      <c r="C144">
        <v>2020</v>
      </c>
      <c r="D144" t="s">
        <v>283</v>
      </c>
      <c r="E144" t="s">
        <v>284</v>
      </c>
      <c r="F144" t="s">
        <v>548</v>
      </c>
      <c r="G144" t="s">
        <v>27</v>
      </c>
      <c r="H144" t="s">
        <v>23</v>
      </c>
      <c r="I144" t="s">
        <v>19</v>
      </c>
      <c r="J144" t="s">
        <v>24</v>
      </c>
      <c r="K144" t="s">
        <v>15</v>
      </c>
      <c r="L144">
        <v>5.5637210700000002E-2</v>
      </c>
    </row>
    <row r="145" spans="1:12" x14ac:dyDescent="0.25">
      <c r="A145" t="s">
        <v>715</v>
      </c>
      <c r="B145">
        <v>0</v>
      </c>
      <c r="C145">
        <v>2020</v>
      </c>
      <c r="D145" t="s">
        <v>283</v>
      </c>
      <c r="E145" t="s">
        <v>284</v>
      </c>
      <c r="F145" t="s">
        <v>548</v>
      </c>
      <c r="G145" t="s">
        <v>717</v>
      </c>
      <c r="H145" t="s">
        <v>21</v>
      </c>
      <c r="I145" t="s">
        <v>19</v>
      </c>
      <c r="J145" t="s">
        <v>22</v>
      </c>
      <c r="K145" t="s">
        <v>15</v>
      </c>
      <c r="L145">
        <v>8.6115528424515233</v>
      </c>
    </row>
    <row r="146" spans="1:12" x14ac:dyDescent="0.25">
      <c r="A146" t="s">
        <v>715</v>
      </c>
      <c r="B146">
        <v>0</v>
      </c>
      <c r="C146">
        <v>2020</v>
      </c>
      <c r="D146" t="s">
        <v>283</v>
      </c>
      <c r="E146" t="s">
        <v>284</v>
      </c>
      <c r="F146" t="s">
        <v>548</v>
      </c>
      <c r="G146" t="s">
        <v>718</v>
      </c>
      <c r="H146" t="s">
        <v>23</v>
      </c>
      <c r="I146" t="s">
        <v>19</v>
      </c>
      <c r="J146" t="s">
        <v>24</v>
      </c>
      <c r="K146" t="s">
        <v>15</v>
      </c>
      <c r="L146">
        <v>0.66416862655186015</v>
      </c>
    </row>
    <row r="147" spans="1:12" x14ac:dyDescent="0.25">
      <c r="A147" t="s">
        <v>715</v>
      </c>
      <c r="B147">
        <v>0</v>
      </c>
      <c r="C147">
        <v>2020</v>
      </c>
      <c r="D147" t="s">
        <v>285</v>
      </c>
      <c r="E147" t="s">
        <v>286</v>
      </c>
      <c r="F147" t="s">
        <v>461</v>
      </c>
      <c r="G147" t="s">
        <v>462</v>
      </c>
      <c r="H147" t="s">
        <v>36</v>
      </c>
      <c r="I147" t="s">
        <v>19</v>
      </c>
      <c r="J147" t="s">
        <v>168</v>
      </c>
      <c r="K147" t="s">
        <v>15</v>
      </c>
      <c r="L147">
        <v>0.35929484698895559</v>
      </c>
    </row>
    <row r="148" spans="1:12" x14ac:dyDescent="0.25">
      <c r="A148" t="s">
        <v>715</v>
      </c>
      <c r="B148">
        <v>0</v>
      </c>
      <c r="C148">
        <v>2020</v>
      </c>
      <c r="D148" t="s">
        <v>285</v>
      </c>
      <c r="E148" t="s">
        <v>286</v>
      </c>
      <c r="F148" t="s">
        <v>461</v>
      </c>
      <c r="G148" t="s">
        <v>11</v>
      </c>
      <c r="H148" t="s">
        <v>12</v>
      </c>
      <c r="I148" t="s">
        <v>13</v>
      </c>
      <c r="J148" t="s">
        <v>14</v>
      </c>
      <c r="K148" t="s">
        <v>15</v>
      </c>
      <c r="L148">
        <v>1.6539432502768021E-5</v>
      </c>
    </row>
    <row r="149" spans="1:12" x14ac:dyDescent="0.25">
      <c r="A149" t="s">
        <v>715</v>
      </c>
      <c r="B149">
        <v>0</v>
      </c>
      <c r="C149">
        <v>2020</v>
      </c>
      <c r="D149" t="s">
        <v>285</v>
      </c>
      <c r="E149" t="s">
        <v>286</v>
      </c>
      <c r="F149" t="s">
        <v>461</v>
      </c>
      <c r="G149" t="s">
        <v>37</v>
      </c>
      <c r="H149" t="s">
        <v>36</v>
      </c>
      <c r="I149" t="s">
        <v>13</v>
      </c>
      <c r="J149" t="s">
        <v>38</v>
      </c>
      <c r="K149" t="s">
        <v>15</v>
      </c>
      <c r="L149">
        <v>6.1432177868346221E-6</v>
      </c>
    </row>
    <row r="150" spans="1:12" x14ac:dyDescent="0.25">
      <c r="A150" t="s">
        <v>715</v>
      </c>
      <c r="B150">
        <v>0</v>
      </c>
      <c r="C150">
        <v>2020</v>
      </c>
      <c r="D150" t="s">
        <v>285</v>
      </c>
      <c r="E150" t="s">
        <v>286</v>
      </c>
      <c r="F150" t="s">
        <v>622</v>
      </c>
      <c r="G150" t="s">
        <v>149</v>
      </c>
      <c r="H150" t="s">
        <v>18</v>
      </c>
      <c r="I150" t="s">
        <v>19</v>
      </c>
      <c r="J150" t="s">
        <v>150</v>
      </c>
      <c r="K150" t="s">
        <v>15</v>
      </c>
      <c r="L150">
        <v>2.5320825603835622</v>
      </c>
    </row>
    <row r="151" spans="1:12" x14ac:dyDescent="0.25">
      <c r="A151" t="s">
        <v>715</v>
      </c>
      <c r="B151">
        <v>0</v>
      </c>
      <c r="C151">
        <v>2020</v>
      </c>
      <c r="D151" t="s">
        <v>285</v>
      </c>
      <c r="E151" t="s">
        <v>286</v>
      </c>
      <c r="F151" t="s">
        <v>549</v>
      </c>
      <c r="G151" t="s">
        <v>717</v>
      </c>
      <c r="H151" t="s">
        <v>21</v>
      </c>
      <c r="I151" t="s">
        <v>19</v>
      </c>
      <c r="J151" t="s">
        <v>22</v>
      </c>
      <c r="K151" t="s">
        <v>15</v>
      </c>
      <c r="L151">
        <v>8.5568080216534383</v>
      </c>
    </row>
    <row r="152" spans="1:12" x14ac:dyDescent="0.25">
      <c r="A152" t="s">
        <v>715</v>
      </c>
      <c r="B152">
        <v>0</v>
      </c>
      <c r="C152">
        <v>2020</v>
      </c>
      <c r="D152" t="s">
        <v>287</v>
      </c>
      <c r="E152" t="s">
        <v>288</v>
      </c>
      <c r="F152" t="s">
        <v>465</v>
      </c>
      <c r="G152" t="s">
        <v>11</v>
      </c>
      <c r="H152" t="s">
        <v>12</v>
      </c>
      <c r="I152" t="s">
        <v>13</v>
      </c>
      <c r="J152" t="s">
        <v>14</v>
      </c>
      <c r="K152" t="s">
        <v>15</v>
      </c>
      <c r="L152">
        <v>0.4866346501387947</v>
      </c>
    </row>
    <row r="153" spans="1:12" x14ac:dyDescent="0.25">
      <c r="A153" t="s">
        <v>715</v>
      </c>
      <c r="B153">
        <v>0</v>
      </c>
      <c r="C153">
        <v>2020</v>
      </c>
      <c r="D153" t="s">
        <v>287</v>
      </c>
      <c r="E153" t="s">
        <v>288</v>
      </c>
      <c r="F153" t="s">
        <v>465</v>
      </c>
      <c r="G153" t="s">
        <v>37</v>
      </c>
      <c r="H153" t="s">
        <v>36</v>
      </c>
      <c r="I153" t="s">
        <v>13</v>
      </c>
      <c r="J153" t="s">
        <v>38</v>
      </c>
      <c r="K153" t="s">
        <v>15</v>
      </c>
      <c r="L153">
        <v>0.180750012908695</v>
      </c>
    </row>
    <row r="154" spans="1:12" x14ac:dyDescent="0.25">
      <c r="A154" t="s">
        <v>715</v>
      </c>
      <c r="B154">
        <v>0</v>
      </c>
      <c r="C154">
        <v>2020</v>
      </c>
      <c r="D154" t="s">
        <v>287</v>
      </c>
      <c r="E154" t="s">
        <v>288</v>
      </c>
      <c r="F154" t="s">
        <v>472</v>
      </c>
      <c r="G154" t="s">
        <v>274</v>
      </c>
      <c r="H154" t="s">
        <v>36</v>
      </c>
      <c r="I154" t="s">
        <v>19</v>
      </c>
      <c r="J154" t="s">
        <v>26</v>
      </c>
      <c r="K154" t="s">
        <v>15</v>
      </c>
      <c r="L154">
        <v>0.67359659926364124</v>
      </c>
    </row>
    <row r="155" spans="1:12" x14ac:dyDescent="0.25">
      <c r="A155" t="s">
        <v>715</v>
      </c>
      <c r="B155">
        <v>0</v>
      </c>
      <c r="C155">
        <v>2020</v>
      </c>
      <c r="D155" t="s">
        <v>287</v>
      </c>
      <c r="E155" t="s">
        <v>288</v>
      </c>
      <c r="F155" t="s">
        <v>472</v>
      </c>
      <c r="G155" t="s">
        <v>473</v>
      </c>
      <c r="H155" t="s">
        <v>36</v>
      </c>
      <c r="I155" t="s">
        <v>19</v>
      </c>
      <c r="J155" t="s">
        <v>26</v>
      </c>
      <c r="K155" t="s">
        <v>15</v>
      </c>
      <c r="L155">
        <v>5.6461506831008056E-2</v>
      </c>
    </row>
    <row r="156" spans="1:12" x14ac:dyDescent="0.25">
      <c r="A156" t="s">
        <v>715</v>
      </c>
      <c r="B156">
        <v>0</v>
      </c>
      <c r="C156">
        <v>2020</v>
      </c>
      <c r="D156" t="s">
        <v>287</v>
      </c>
      <c r="E156" t="s">
        <v>288</v>
      </c>
      <c r="F156" t="s">
        <v>623</v>
      </c>
      <c r="G156" t="s">
        <v>149</v>
      </c>
      <c r="H156" t="s">
        <v>18</v>
      </c>
      <c r="I156" t="s">
        <v>19</v>
      </c>
      <c r="J156" t="s">
        <v>150</v>
      </c>
      <c r="K156" t="s">
        <v>15</v>
      </c>
      <c r="L156">
        <v>0.50811768000000057</v>
      </c>
    </row>
    <row r="157" spans="1:12" x14ac:dyDescent="0.25">
      <c r="A157" t="s">
        <v>715</v>
      </c>
      <c r="B157">
        <v>0</v>
      </c>
      <c r="C157">
        <v>2020</v>
      </c>
      <c r="D157" t="s">
        <v>287</v>
      </c>
      <c r="E157" t="s">
        <v>288</v>
      </c>
      <c r="F157" t="s">
        <v>550</v>
      </c>
      <c r="G157" t="s">
        <v>275</v>
      </c>
      <c r="H157" t="s">
        <v>12</v>
      </c>
      <c r="I157" t="s">
        <v>19</v>
      </c>
      <c r="J157" t="s">
        <v>218</v>
      </c>
      <c r="K157" t="s">
        <v>15</v>
      </c>
      <c r="L157">
        <v>0.33559053113117809</v>
      </c>
    </row>
    <row r="158" spans="1:12" x14ac:dyDescent="0.25">
      <c r="A158" t="s">
        <v>715</v>
      </c>
      <c r="B158">
        <v>0</v>
      </c>
      <c r="C158">
        <v>2020</v>
      </c>
      <c r="D158" t="s">
        <v>287</v>
      </c>
      <c r="E158" t="s">
        <v>288</v>
      </c>
      <c r="F158" t="s">
        <v>550</v>
      </c>
      <c r="G158" t="s">
        <v>27</v>
      </c>
      <c r="H158" t="s">
        <v>23</v>
      </c>
      <c r="I158" t="s">
        <v>19</v>
      </c>
      <c r="J158" t="s">
        <v>24</v>
      </c>
      <c r="K158" t="s">
        <v>15</v>
      </c>
      <c r="L158">
        <v>8.3738160000000006E-2</v>
      </c>
    </row>
    <row r="159" spans="1:12" x14ac:dyDescent="0.25">
      <c r="A159" t="s">
        <v>715</v>
      </c>
      <c r="B159">
        <v>0</v>
      </c>
      <c r="C159">
        <v>2020</v>
      </c>
      <c r="D159" t="s">
        <v>291</v>
      </c>
      <c r="E159" t="s">
        <v>292</v>
      </c>
      <c r="F159" t="s">
        <v>474</v>
      </c>
      <c r="G159" t="s">
        <v>481</v>
      </c>
      <c r="H159" t="s">
        <v>172</v>
      </c>
      <c r="I159" t="s">
        <v>19</v>
      </c>
      <c r="J159" t="s">
        <v>26</v>
      </c>
      <c r="K159" t="s">
        <v>15</v>
      </c>
      <c r="L159">
        <v>6.2607999999999997E-2</v>
      </c>
    </row>
    <row r="160" spans="1:12" x14ac:dyDescent="0.25">
      <c r="A160" t="s">
        <v>715</v>
      </c>
      <c r="B160">
        <v>0</v>
      </c>
      <c r="C160">
        <v>2020</v>
      </c>
      <c r="D160" t="s">
        <v>291</v>
      </c>
      <c r="E160" t="s">
        <v>292</v>
      </c>
      <c r="F160" t="s">
        <v>474</v>
      </c>
      <c r="G160" t="s">
        <v>482</v>
      </c>
      <c r="H160" t="s">
        <v>48</v>
      </c>
      <c r="I160" t="s">
        <v>19</v>
      </c>
      <c r="J160" t="s">
        <v>168</v>
      </c>
      <c r="K160" t="s">
        <v>15</v>
      </c>
      <c r="L160">
        <v>0.77523938141210846</v>
      </c>
    </row>
    <row r="161" spans="1:12" x14ac:dyDescent="0.25">
      <c r="A161" t="s">
        <v>715</v>
      </c>
      <c r="B161">
        <v>0</v>
      </c>
      <c r="C161">
        <v>2020</v>
      </c>
      <c r="D161" t="s">
        <v>291</v>
      </c>
      <c r="E161" t="s">
        <v>292</v>
      </c>
      <c r="F161" t="s">
        <v>474</v>
      </c>
      <c r="G161" t="s">
        <v>487</v>
      </c>
      <c r="H161" t="s">
        <v>280</v>
      </c>
      <c r="I161" t="s">
        <v>19</v>
      </c>
      <c r="J161" t="s">
        <v>168</v>
      </c>
      <c r="K161" t="s">
        <v>15</v>
      </c>
      <c r="L161">
        <v>7.5680000000000011E-2</v>
      </c>
    </row>
    <row r="162" spans="1:12" x14ac:dyDescent="0.25">
      <c r="A162" t="s">
        <v>715</v>
      </c>
      <c r="B162">
        <v>0</v>
      </c>
      <c r="C162">
        <v>2020</v>
      </c>
      <c r="D162" t="s">
        <v>291</v>
      </c>
      <c r="E162" t="s">
        <v>292</v>
      </c>
      <c r="F162" t="s">
        <v>474</v>
      </c>
      <c r="G162" t="s">
        <v>11</v>
      </c>
      <c r="H162" t="s">
        <v>12</v>
      </c>
      <c r="I162" t="s">
        <v>13</v>
      </c>
      <c r="J162" t="s">
        <v>14</v>
      </c>
      <c r="K162" t="s">
        <v>15</v>
      </c>
      <c r="L162">
        <v>2.0703059713088616</v>
      </c>
    </row>
    <row r="163" spans="1:12" x14ac:dyDescent="0.25">
      <c r="A163" t="s">
        <v>715</v>
      </c>
      <c r="B163">
        <v>0</v>
      </c>
      <c r="C163">
        <v>2020</v>
      </c>
      <c r="D163" t="s">
        <v>291</v>
      </c>
      <c r="E163" t="s">
        <v>292</v>
      </c>
      <c r="F163" t="s">
        <v>474</v>
      </c>
      <c r="G163" t="s">
        <v>37</v>
      </c>
      <c r="H163" t="s">
        <v>36</v>
      </c>
      <c r="I163" t="s">
        <v>13</v>
      </c>
      <c r="J163" t="s">
        <v>38</v>
      </c>
      <c r="K163" t="s">
        <v>15</v>
      </c>
      <c r="L163">
        <v>0.51298857967784806</v>
      </c>
    </row>
    <row r="164" spans="1:12" x14ac:dyDescent="0.25">
      <c r="A164" t="s">
        <v>715</v>
      </c>
      <c r="B164">
        <v>0</v>
      </c>
      <c r="C164">
        <v>2020</v>
      </c>
      <c r="D164" t="s">
        <v>291</v>
      </c>
      <c r="E164" t="s">
        <v>292</v>
      </c>
      <c r="F164" t="s">
        <v>625</v>
      </c>
      <c r="G164" t="s">
        <v>30</v>
      </c>
      <c r="H164" t="s">
        <v>18</v>
      </c>
      <c r="I164" t="s">
        <v>19</v>
      </c>
      <c r="J164" t="s">
        <v>31</v>
      </c>
      <c r="K164" t="s">
        <v>15</v>
      </c>
      <c r="L164">
        <v>0.39288719848351644</v>
      </c>
    </row>
    <row r="165" spans="1:12" x14ac:dyDescent="0.25">
      <c r="A165" t="s">
        <v>715</v>
      </c>
      <c r="B165">
        <v>0</v>
      </c>
      <c r="C165">
        <v>2020</v>
      </c>
      <c r="D165" t="s">
        <v>291</v>
      </c>
      <c r="E165" t="s">
        <v>292</v>
      </c>
      <c r="F165" t="s">
        <v>625</v>
      </c>
      <c r="G165" t="s">
        <v>149</v>
      </c>
      <c r="H165" t="s">
        <v>18</v>
      </c>
      <c r="I165" t="s">
        <v>19</v>
      </c>
      <c r="J165" t="s">
        <v>150</v>
      </c>
      <c r="K165" t="s">
        <v>15</v>
      </c>
      <c r="L165">
        <v>1.3474231894794522</v>
      </c>
    </row>
    <row r="166" spans="1:12" x14ac:dyDescent="0.25">
      <c r="A166" t="s">
        <v>715</v>
      </c>
      <c r="B166">
        <v>0</v>
      </c>
      <c r="C166">
        <v>2020</v>
      </c>
      <c r="D166" t="s">
        <v>291</v>
      </c>
      <c r="E166" t="s">
        <v>292</v>
      </c>
      <c r="F166" t="s">
        <v>626</v>
      </c>
      <c r="G166" t="s">
        <v>152</v>
      </c>
      <c r="H166" t="s">
        <v>18</v>
      </c>
      <c r="I166" t="s">
        <v>19</v>
      </c>
      <c r="J166" t="s">
        <v>31</v>
      </c>
      <c r="K166" t="s">
        <v>15</v>
      </c>
      <c r="L166">
        <v>8.6921394105769226E-2</v>
      </c>
    </row>
    <row r="167" spans="1:12" x14ac:dyDescent="0.25">
      <c r="A167" t="s">
        <v>715</v>
      </c>
      <c r="B167">
        <v>0</v>
      </c>
      <c r="C167">
        <v>2020</v>
      </c>
      <c r="D167" t="s">
        <v>291</v>
      </c>
      <c r="E167" t="s">
        <v>292</v>
      </c>
      <c r="F167" t="s">
        <v>551</v>
      </c>
      <c r="G167" t="s">
        <v>275</v>
      </c>
      <c r="H167" t="s">
        <v>12</v>
      </c>
      <c r="I167" t="s">
        <v>19</v>
      </c>
      <c r="J167" t="s">
        <v>218</v>
      </c>
      <c r="K167" t="s">
        <v>15</v>
      </c>
      <c r="L167">
        <v>0.40531750892857138</v>
      </c>
    </row>
    <row r="168" spans="1:12" x14ac:dyDescent="0.25">
      <c r="A168" t="s">
        <v>715</v>
      </c>
      <c r="B168">
        <v>0</v>
      </c>
      <c r="C168">
        <v>2020</v>
      </c>
      <c r="D168" t="s">
        <v>291</v>
      </c>
      <c r="E168" t="s">
        <v>292</v>
      </c>
      <c r="F168" t="s">
        <v>551</v>
      </c>
      <c r="G168" t="s">
        <v>27</v>
      </c>
      <c r="H168" t="s">
        <v>23</v>
      </c>
      <c r="I168" t="s">
        <v>19</v>
      </c>
      <c r="J168" t="s">
        <v>24</v>
      </c>
      <c r="K168" t="s">
        <v>15</v>
      </c>
      <c r="L168">
        <v>1.7493989940000001</v>
      </c>
    </row>
    <row r="169" spans="1:12" x14ac:dyDescent="0.25">
      <c r="A169" t="s">
        <v>715</v>
      </c>
      <c r="B169">
        <v>0</v>
      </c>
      <c r="C169">
        <v>2020</v>
      </c>
      <c r="D169" t="s">
        <v>291</v>
      </c>
      <c r="E169" t="s">
        <v>292</v>
      </c>
      <c r="F169" t="s">
        <v>551</v>
      </c>
      <c r="G169" t="s">
        <v>717</v>
      </c>
      <c r="H169" t="s">
        <v>21</v>
      </c>
      <c r="I169" t="s">
        <v>19</v>
      </c>
      <c r="J169" t="s">
        <v>22</v>
      </c>
      <c r="K169" t="s">
        <v>15</v>
      </c>
      <c r="L169">
        <v>121.21448185481307</v>
      </c>
    </row>
    <row r="170" spans="1:12" x14ac:dyDescent="0.25">
      <c r="A170" t="s">
        <v>715</v>
      </c>
      <c r="B170">
        <v>0</v>
      </c>
      <c r="C170">
        <v>2020</v>
      </c>
      <c r="D170" t="s">
        <v>291</v>
      </c>
      <c r="E170" t="s">
        <v>292</v>
      </c>
      <c r="F170" t="s">
        <v>551</v>
      </c>
      <c r="G170" t="s">
        <v>718</v>
      </c>
      <c r="H170" t="s">
        <v>23</v>
      </c>
      <c r="I170" t="s">
        <v>19</v>
      </c>
      <c r="J170" t="s">
        <v>24</v>
      </c>
      <c r="K170" t="s">
        <v>15</v>
      </c>
      <c r="L170">
        <v>38.155617892576586</v>
      </c>
    </row>
    <row r="171" spans="1:12" x14ac:dyDescent="0.25">
      <c r="A171" t="s">
        <v>715</v>
      </c>
      <c r="B171">
        <v>0</v>
      </c>
      <c r="C171">
        <v>2020</v>
      </c>
      <c r="D171" t="s">
        <v>293</v>
      </c>
      <c r="E171" t="s">
        <v>294</v>
      </c>
      <c r="F171" t="s">
        <v>508</v>
      </c>
      <c r="G171" t="s">
        <v>39</v>
      </c>
      <c r="H171" t="s">
        <v>36</v>
      </c>
      <c r="I171" t="s">
        <v>19</v>
      </c>
      <c r="J171" t="s">
        <v>26</v>
      </c>
      <c r="K171" t="s">
        <v>15</v>
      </c>
      <c r="L171">
        <v>1.8638487181056997</v>
      </c>
    </row>
    <row r="172" spans="1:12" x14ac:dyDescent="0.25">
      <c r="A172" t="s">
        <v>715</v>
      </c>
      <c r="B172">
        <v>0</v>
      </c>
      <c r="C172">
        <v>2020</v>
      </c>
      <c r="D172" t="s">
        <v>293</v>
      </c>
      <c r="E172" t="s">
        <v>294</v>
      </c>
      <c r="F172" t="s">
        <v>508</v>
      </c>
      <c r="G172" t="s">
        <v>264</v>
      </c>
      <c r="H172" t="s">
        <v>25</v>
      </c>
      <c r="I172" t="s">
        <v>19</v>
      </c>
      <c r="J172" t="s">
        <v>26</v>
      </c>
      <c r="K172" t="s">
        <v>15</v>
      </c>
      <c r="L172">
        <v>1.7028319597069577</v>
      </c>
    </row>
    <row r="173" spans="1:12" x14ac:dyDescent="0.25">
      <c r="A173" t="s">
        <v>715</v>
      </c>
      <c r="B173">
        <v>0</v>
      </c>
      <c r="C173">
        <v>2020</v>
      </c>
      <c r="D173" t="s">
        <v>293</v>
      </c>
      <c r="E173" t="s">
        <v>294</v>
      </c>
      <c r="F173" t="s">
        <v>508</v>
      </c>
      <c r="G173" t="s">
        <v>214</v>
      </c>
      <c r="H173" t="s">
        <v>215</v>
      </c>
      <c r="I173" t="s">
        <v>19</v>
      </c>
      <c r="J173" t="s">
        <v>26</v>
      </c>
      <c r="K173" t="s">
        <v>15</v>
      </c>
      <c r="L173">
        <v>23.185790512510078</v>
      </c>
    </row>
    <row r="174" spans="1:12" x14ac:dyDescent="0.25">
      <c r="A174" t="s">
        <v>715</v>
      </c>
      <c r="B174">
        <v>0</v>
      </c>
      <c r="C174">
        <v>2020</v>
      </c>
      <c r="D174" t="s">
        <v>293</v>
      </c>
      <c r="E174" t="s">
        <v>294</v>
      </c>
      <c r="F174" t="s">
        <v>508</v>
      </c>
      <c r="G174" t="s">
        <v>510</v>
      </c>
      <c r="H174" t="s">
        <v>48</v>
      </c>
      <c r="I174" t="s">
        <v>19</v>
      </c>
      <c r="J174" t="s">
        <v>26</v>
      </c>
      <c r="K174" t="s">
        <v>15</v>
      </c>
      <c r="L174">
        <v>1.8576000000000001</v>
      </c>
    </row>
    <row r="175" spans="1:12" x14ac:dyDescent="0.25">
      <c r="A175" t="s">
        <v>715</v>
      </c>
      <c r="B175">
        <v>0</v>
      </c>
      <c r="C175">
        <v>2020</v>
      </c>
      <c r="D175" t="s">
        <v>293</v>
      </c>
      <c r="E175" t="s">
        <v>294</v>
      </c>
      <c r="F175" t="s">
        <v>508</v>
      </c>
      <c r="G175" t="s">
        <v>11</v>
      </c>
      <c r="H175" t="s">
        <v>12</v>
      </c>
      <c r="I175" t="s">
        <v>13</v>
      </c>
      <c r="J175" t="s">
        <v>14</v>
      </c>
      <c r="K175" t="s">
        <v>15</v>
      </c>
      <c r="L175">
        <v>0.88168256618739016</v>
      </c>
    </row>
    <row r="176" spans="1:12" x14ac:dyDescent="0.25">
      <c r="A176" t="s">
        <v>715</v>
      </c>
      <c r="B176">
        <v>0</v>
      </c>
      <c r="C176">
        <v>2020</v>
      </c>
      <c r="D176" t="s">
        <v>293</v>
      </c>
      <c r="E176" t="s">
        <v>294</v>
      </c>
      <c r="F176" t="s">
        <v>508</v>
      </c>
      <c r="G176" t="s">
        <v>37</v>
      </c>
      <c r="H176" t="s">
        <v>36</v>
      </c>
      <c r="I176" t="s">
        <v>13</v>
      </c>
      <c r="J176" t="s">
        <v>38</v>
      </c>
      <c r="K176" t="s">
        <v>15</v>
      </c>
      <c r="L176">
        <v>0.44084128309369536</v>
      </c>
    </row>
    <row r="177" spans="1:12" x14ac:dyDescent="0.25">
      <c r="A177" t="s">
        <v>715</v>
      </c>
      <c r="B177">
        <v>0</v>
      </c>
      <c r="C177">
        <v>2020</v>
      </c>
      <c r="D177" t="s">
        <v>293</v>
      </c>
      <c r="E177" t="s">
        <v>294</v>
      </c>
      <c r="F177" t="s">
        <v>511</v>
      </c>
      <c r="G177" t="s">
        <v>265</v>
      </c>
      <c r="H177" t="s">
        <v>36</v>
      </c>
      <c r="I177" t="s">
        <v>19</v>
      </c>
      <c r="J177" t="s">
        <v>168</v>
      </c>
      <c r="K177" t="s">
        <v>15</v>
      </c>
      <c r="L177">
        <v>4.17</v>
      </c>
    </row>
    <row r="178" spans="1:12" x14ac:dyDescent="0.25">
      <c r="A178" t="s">
        <v>715</v>
      </c>
      <c r="B178">
        <v>0</v>
      </c>
      <c r="C178">
        <v>2020</v>
      </c>
      <c r="D178" t="s">
        <v>293</v>
      </c>
      <c r="E178" t="s">
        <v>294</v>
      </c>
      <c r="F178" t="s">
        <v>627</v>
      </c>
      <c r="G178" t="s">
        <v>149</v>
      </c>
      <c r="H178" t="s">
        <v>18</v>
      </c>
      <c r="I178" t="s">
        <v>19</v>
      </c>
      <c r="J178" t="s">
        <v>150</v>
      </c>
      <c r="K178" t="s">
        <v>15</v>
      </c>
      <c r="L178">
        <v>0.51540125884931498</v>
      </c>
    </row>
    <row r="179" spans="1:12" x14ac:dyDescent="0.25">
      <c r="A179" t="s">
        <v>715</v>
      </c>
      <c r="B179">
        <v>0</v>
      </c>
      <c r="C179">
        <v>2020</v>
      </c>
      <c r="D179" t="s">
        <v>293</v>
      </c>
      <c r="E179" t="s">
        <v>294</v>
      </c>
      <c r="F179" t="s">
        <v>552</v>
      </c>
      <c r="G179" t="s">
        <v>275</v>
      </c>
      <c r="H179" t="s">
        <v>12</v>
      </c>
      <c r="I179" t="s">
        <v>19</v>
      </c>
      <c r="J179" t="s">
        <v>218</v>
      </c>
      <c r="K179" t="s">
        <v>15</v>
      </c>
      <c r="L179">
        <v>0.47718111268514096</v>
      </c>
    </row>
    <row r="180" spans="1:12" x14ac:dyDescent="0.25">
      <c r="A180" t="s">
        <v>715</v>
      </c>
      <c r="B180">
        <v>0</v>
      </c>
      <c r="C180">
        <v>2020</v>
      </c>
      <c r="D180" t="s">
        <v>293</v>
      </c>
      <c r="E180" t="s">
        <v>294</v>
      </c>
      <c r="F180" t="s">
        <v>552</v>
      </c>
      <c r="G180" t="s">
        <v>27</v>
      </c>
      <c r="H180" t="s">
        <v>23</v>
      </c>
      <c r="I180" t="s">
        <v>19</v>
      </c>
      <c r="J180" t="s">
        <v>24</v>
      </c>
      <c r="K180" t="s">
        <v>15</v>
      </c>
      <c r="L180">
        <v>3.6938522249999992</v>
      </c>
    </row>
    <row r="181" spans="1:12" x14ac:dyDescent="0.25">
      <c r="A181" t="s">
        <v>715</v>
      </c>
      <c r="B181">
        <v>0</v>
      </c>
      <c r="C181">
        <v>2020</v>
      </c>
      <c r="D181" t="s">
        <v>293</v>
      </c>
      <c r="E181" t="s">
        <v>294</v>
      </c>
      <c r="F181" t="s">
        <v>552</v>
      </c>
      <c r="G181" t="s">
        <v>717</v>
      </c>
      <c r="H181" t="s">
        <v>21</v>
      </c>
      <c r="I181" t="s">
        <v>19</v>
      </c>
      <c r="J181" t="s">
        <v>22</v>
      </c>
      <c r="K181" t="s">
        <v>15</v>
      </c>
      <c r="L181">
        <v>30.012116060936432</v>
      </c>
    </row>
    <row r="182" spans="1:12" x14ac:dyDescent="0.25">
      <c r="A182" t="s">
        <v>715</v>
      </c>
      <c r="B182">
        <v>0</v>
      </c>
      <c r="C182">
        <v>2020</v>
      </c>
      <c r="D182" t="s">
        <v>293</v>
      </c>
      <c r="E182" t="s">
        <v>294</v>
      </c>
      <c r="F182" t="s">
        <v>552</v>
      </c>
      <c r="G182" t="s">
        <v>718</v>
      </c>
      <c r="H182" t="s">
        <v>23</v>
      </c>
      <c r="I182" t="s">
        <v>19</v>
      </c>
      <c r="J182" t="s">
        <v>24</v>
      </c>
      <c r="K182" t="s">
        <v>15</v>
      </c>
      <c r="L182">
        <v>1.5737786131884097</v>
      </c>
    </row>
    <row r="183" spans="1:12" x14ac:dyDescent="0.25">
      <c r="A183" t="s">
        <v>715</v>
      </c>
      <c r="B183">
        <v>0</v>
      </c>
      <c r="C183">
        <v>2020</v>
      </c>
      <c r="D183" t="s">
        <v>295</v>
      </c>
      <c r="E183" t="s">
        <v>347</v>
      </c>
      <c r="F183" t="s">
        <v>296</v>
      </c>
      <c r="G183" t="s">
        <v>264</v>
      </c>
      <c r="H183" t="s">
        <v>25</v>
      </c>
      <c r="I183" t="s">
        <v>19</v>
      </c>
      <c r="J183" t="s">
        <v>26</v>
      </c>
      <c r="K183" t="s">
        <v>15</v>
      </c>
      <c r="L183">
        <v>5.5968438186813039</v>
      </c>
    </row>
    <row r="184" spans="1:12" x14ac:dyDescent="0.25">
      <c r="A184" t="s">
        <v>715</v>
      </c>
      <c r="B184">
        <v>0</v>
      </c>
      <c r="C184">
        <v>2020</v>
      </c>
      <c r="D184" t="s">
        <v>295</v>
      </c>
      <c r="E184" t="s">
        <v>347</v>
      </c>
      <c r="F184" t="s">
        <v>296</v>
      </c>
      <c r="G184" t="s">
        <v>214</v>
      </c>
      <c r="H184" t="s">
        <v>215</v>
      </c>
      <c r="I184" t="s">
        <v>19</v>
      </c>
      <c r="J184" t="s">
        <v>26</v>
      </c>
      <c r="K184" t="s">
        <v>15</v>
      </c>
      <c r="L184">
        <v>105.46653534303071</v>
      </c>
    </row>
    <row r="185" spans="1:12" x14ac:dyDescent="0.25">
      <c r="A185" t="s">
        <v>715</v>
      </c>
      <c r="B185">
        <v>0</v>
      </c>
      <c r="C185">
        <v>2020</v>
      </c>
      <c r="D185" t="s">
        <v>295</v>
      </c>
      <c r="E185" t="s">
        <v>347</v>
      </c>
      <c r="F185" t="s">
        <v>296</v>
      </c>
      <c r="G185" t="s">
        <v>47</v>
      </c>
      <c r="H185" t="s">
        <v>48</v>
      </c>
      <c r="I185" t="s">
        <v>19</v>
      </c>
      <c r="J185" t="s">
        <v>26</v>
      </c>
      <c r="K185" t="s">
        <v>15</v>
      </c>
      <c r="L185">
        <v>1.9435130112421137</v>
      </c>
    </row>
    <row r="186" spans="1:12" x14ac:dyDescent="0.25">
      <c r="A186" t="s">
        <v>715</v>
      </c>
      <c r="B186">
        <v>0</v>
      </c>
      <c r="C186">
        <v>2020</v>
      </c>
      <c r="D186" t="s">
        <v>295</v>
      </c>
      <c r="E186" t="s">
        <v>347</v>
      </c>
      <c r="F186" t="s">
        <v>296</v>
      </c>
      <c r="G186" t="s">
        <v>11</v>
      </c>
      <c r="H186" t="s">
        <v>12</v>
      </c>
      <c r="I186" t="s">
        <v>13</v>
      </c>
      <c r="J186" t="s">
        <v>14</v>
      </c>
      <c r="K186" t="s">
        <v>15</v>
      </c>
      <c r="L186">
        <v>1.0145585664608181</v>
      </c>
    </row>
    <row r="187" spans="1:12" x14ac:dyDescent="0.25">
      <c r="A187" t="s">
        <v>715</v>
      </c>
      <c r="B187">
        <v>0</v>
      </c>
      <c r="C187">
        <v>2020</v>
      </c>
      <c r="D187" t="s">
        <v>295</v>
      </c>
      <c r="E187" t="s">
        <v>347</v>
      </c>
      <c r="F187" t="s">
        <v>296</v>
      </c>
      <c r="G187" t="s">
        <v>37</v>
      </c>
      <c r="H187" t="s">
        <v>36</v>
      </c>
      <c r="I187" t="s">
        <v>13</v>
      </c>
      <c r="J187" t="s">
        <v>38</v>
      </c>
      <c r="K187" t="s">
        <v>15</v>
      </c>
      <c r="L187">
        <v>0.46116298475491757</v>
      </c>
    </row>
    <row r="188" spans="1:12" x14ac:dyDescent="0.25">
      <c r="A188" t="s">
        <v>715</v>
      </c>
      <c r="B188">
        <v>0</v>
      </c>
      <c r="C188">
        <v>2020</v>
      </c>
      <c r="D188" t="s">
        <v>295</v>
      </c>
      <c r="E188" t="s">
        <v>347</v>
      </c>
      <c r="F188" t="s">
        <v>628</v>
      </c>
      <c r="G188" t="s">
        <v>30</v>
      </c>
      <c r="H188" t="s">
        <v>18</v>
      </c>
      <c r="I188" t="s">
        <v>19</v>
      </c>
      <c r="J188" t="s">
        <v>31</v>
      </c>
      <c r="K188" t="s">
        <v>15</v>
      </c>
      <c r="L188">
        <v>22.825081269230768</v>
      </c>
    </row>
    <row r="189" spans="1:12" x14ac:dyDescent="0.25">
      <c r="A189" t="s">
        <v>715</v>
      </c>
      <c r="B189">
        <v>0</v>
      </c>
      <c r="C189">
        <v>2020</v>
      </c>
      <c r="D189" t="s">
        <v>295</v>
      </c>
      <c r="E189" t="s">
        <v>347</v>
      </c>
      <c r="F189" t="s">
        <v>628</v>
      </c>
      <c r="G189" t="s">
        <v>149</v>
      </c>
      <c r="H189" t="s">
        <v>18</v>
      </c>
      <c r="I189" t="s">
        <v>19</v>
      </c>
      <c r="J189" t="s">
        <v>150</v>
      </c>
      <c r="K189" t="s">
        <v>15</v>
      </c>
      <c r="L189">
        <v>50.121278290410999</v>
      </c>
    </row>
    <row r="190" spans="1:12" x14ac:dyDescent="0.25">
      <c r="A190" t="s">
        <v>715</v>
      </c>
      <c r="B190">
        <v>0</v>
      </c>
      <c r="C190">
        <v>2020</v>
      </c>
      <c r="D190" t="s">
        <v>295</v>
      </c>
      <c r="E190" t="s">
        <v>347</v>
      </c>
      <c r="F190" t="s">
        <v>553</v>
      </c>
      <c r="G190" t="s">
        <v>275</v>
      </c>
      <c r="H190" t="s">
        <v>12</v>
      </c>
      <c r="I190" t="s">
        <v>19</v>
      </c>
      <c r="J190" t="s">
        <v>218</v>
      </c>
      <c r="K190" t="s">
        <v>15</v>
      </c>
      <c r="L190">
        <v>1.4836432008928573</v>
      </c>
    </row>
    <row r="191" spans="1:12" x14ac:dyDescent="0.25">
      <c r="A191" t="s">
        <v>715</v>
      </c>
      <c r="B191">
        <v>0</v>
      </c>
      <c r="C191">
        <v>2020</v>
      </c>
      <c r="D191" t="s">
        <v>295</v>
      </c>
      <c r="E191" t="s">
        <v>347</v>
      </c>
      <c r="F191" t="s">
        <v>553</v>
      </c>
      <c r="G191" t="s">
        <v>27</v>
      </c>
      <c r="H191" t="s">
        <v>23</v>
      </c>
      <c r="I191" t="s">
        <v>19</v>
      </c>
      <c r="J191" t="s">
        <v>24</v>
      </c>
      <c r="K191" t="s">
        <v>15</v>
      </c>
      <c r="L191">
        <v>11.129500089000002</v>
      </c>
    </row>
    <row r="192" spans="1:12" x14ac:dyDescent="0.25">
      <c r="A192" t="s">
        <v>715</v>
      </c>
      <c r="B192">
        <v>0</v>
      </c>
      <c r="C192">
        <v>2020</v>
      </c>
      <c r="D192" t="s">
        <v>295</v>
      </c>
      <c r="E192" t="s">
        <v>347</v>
      </c>
      <c r="F192" t="s">
        <v>553</v>
      </c>
      <c r="G192" t="s">
        <v>717</v>
      </c>
      <c r="H192" t="s">
        <v>21</v>
      </c>
      <c r="I192" t="s">
        <v>19</v>
      </c>
      <c r="J192" t="s">
        <v>22</v>
      </c>
      <c r="K192" t="s">
        <v>15</v>
      </c>
      <c r="L192">
        <v>205.82367501069194</v>
      </c>
    </row>
    <row r="193" spans="1:12" x14ac:dyDescent="0.25">
      <c r="A193" t="s">
        <v>715</v>
      </c>
      <c r="B193">
        <v>0</v>
      </c>
      <c r="C193">
        <v>2020</v>
      </c>
      <c r="D193" t="s">
        <v>295</v>
      </c>
      <c r="E193" t="s">
        <v>347</v>
      </c>
      <c r="F193" t="s">
        <v>553</v>
      </c>
      <c r="G193" t="s">
        <v>718</v>
      </c>
      <c r="H193" t="s">
        <v>23</v>
      </c>
      <c r="I193" t="s">
        <v>19</v>
      </c>
      <c r="J193" t="s">
        <v>24</v>
      </c>
      <c r="K193" t="s">
        <v>15</v>
      </c>
      <c r="L193">
        <v>83.764624942849011</v>
      </c>
    </row>
    <row r="194" spans="1:12" x14ac:dyDescent="0.25">
      <c r="A194" t="s">
        <v>715</v>
      </c>
      <c r="B194">
        <v>0</v>
      </c>
      <c r="C194">
        <v>2020</v>
      </c>
      <c r="D194" t="s">
        <v>295</v>
      </c>
      <c r="E194" t="s">
        <v>348</v>
      </c>
      <c r="F194" t="s">
        <v>554</v>
      </c>
      <c r="G194" t="s">
        <v>624</v>
      </c>
      <c r="H194" t="s">
        <v>36</v>
      </c>
      <c r="I194" t="s">
        <v>19</v>
      </c>
      <c r="J194" t="s">
        <v>26</v>
      </c>
      <c r="K194" t="s">
        <v>15</v>
      </c>
      <c r="L194">
        <v>0.52659420271067658</v>
      </c>
    </row>
    <row r="195" spans="1:12" x14ac:dyDescent="0.25">
      <c r="A195" t="s">
        <v>715</v>
      </c>
      <c r="B195">
        <v>0</v>
      </c>
      <c r="C195">
        <v>2020</v>
      </c>
      <c r="D195" t="s">
        <v>295</v>
      </c>
      <c r="E195" t="s">
        <v>348</v>
      </c>
      <c r="F195" t="s">
        <v>554</v>
      </c>
      <c r="G195" t="s">
        <v>719</v>
      </c>
      <c r="H195" t="s">
        <v>36</v>
      </c>
      <c r="I195" t="s">
        <v>19</v>
      </c>
      <c r="J195" t="s">
        <v>26</v>
      </c>
      <c r="K195" t="s">
        <v>15</v>
      </c>
      <c r="L195">
        <v>3.4154072206436403E-2</v>
      </c>
    </row>
    <row r="196" spans="1:12" x14ac:dyDescent="0.25">
      <c r="A196" t="s">
        <v>715</v>
      </c>
      <c r="B196">
        <v>0</v>
      </c>
      <c r="C196">
        <v>2020</v>
      </c>
      <c r="D196" t="s">
        <v>295</v>
      </c>
      <c r="E196" t="s">
        <v>348</v>
      </c>
      <c r="F196" t="s">
        <v>554</v>
      </c>
      <c r="G196" t="s">
        <v>629</v>
      </c>
      <c r="H196" t="s">
        <v>36</v>
      </c>
      <c r="I196" t="s">
        <v>19</v>
      </c>
      <c r="J196" t="s">
        <v>26</v>
      </c>
      <c r="K196" t="s">
        <v>15</v>
      </c>
      <c r="L196">
        <v>0.10237618575314042</v>
      </c>
    </row>
    <row r="197" spans="1:12" x14ac:dyDescent="0.25">
      <c r="A197" t="s">
        <v>715</v>
      </c>
      <c r="B197">
        <v>0</v>
      </c>
      <c r="C197">
        <v>2020</v>
      </c>
      <c r="D197" t="s">
        <v>295</v>
      </c>
      <c r="E197" t="s">
        <v>348</v>
      </c>
      <c r="F197" t="s">
        <v>554</v>
      </c>
      <c r="G197" t="s">
        <v>717</v>
      </c>
      <c r="H197" t="s">
        <v>21</v>
      </c>
      <c r="I197" t="s">
        <v>19</v>
      </c>
      <c r="J197" t="s">
        <v>22</v>
      </c>
      <c r="K197" t="s">
        <v>15</v>
      </c>
      <c r="L197">
        <v>2.0160127177191201</v>
      </c>
    </row>
    <row r="198" spans="1:12" x14ac:dyDescent="0.25">
      <c r="A198" t="s">
        <v>715</v>
      </c>
      <c r="B198">
        <v>0</v>
      </c>
      <c r="C198">
        <v>2020</v>
      </c>
      <c r="D198" t="s">
        <v>295</v>
      </c>
      <c r="E198" t="s">
        <v>348</v>
      </c>
      <c r="F198" t="s">
        <v>554</v>
      </c>
      <c r="G198" t="s">
        <v>718</v>
      </c>
      <c r="H198" t="s">
        <v>23</v>
      </c>
      <c r="I198" t="s">
        <v>19</v>
      </c>
      <c r="J198" t="s">
        <v>24</v>
      </c>
      <c r="K198" t="s">
        <v>15</v>
      </c>
      <c r="L198">
        <v>1.7763630225340103</v>
      </c>
    </row>
    <row r="199" spans="1:12" x14ac:dyDescent="0.25">
      <c r="A199" t="s">
        <v>715</v>
      </c>
      <c r="B199">
        <v>0</v>
      </c>
      <c r="C199">
        <v>2020</v>
      </c>
      <c r="D199" t="s">
        <v>299</v>
      </c>
      <c r="E199" t="s">
        <v>349</v>
      </c>
      <c r="F199" t="s">
        <v>630</v>
      </c>
      <c r="G199" t="s">
        <v>30</v>
      </c>
      <c r="H199" t="s">
        <v>18</v>
      </c>
      <c r="I199" t="s">
        <v>19</v>
      </c>
      <c r="J199" t="s">
        <v>31</v>
      </c>
      <c r="K199" t="s">
        <v>15</v>
      </c>
      <c r="L199">
        <v>0.93539162478021953</v>
      </c>
    </row>
    <row r="200" spans="1:12" x14ac:dyDescent="0.25">
      <c r="A200" t="s">
        <v>715</v>
      </c>
      <c r="B200">
        <v>0</v>
      </c>
      <c r="C200">
        <v>2020</v>
      </c>
      <c r="D200" t="s">
        <v>299</v>
      </c>
      <c r="E200" t="s">
        <v>349</v>
      </c>
      <c r="F200" t="s">
        <v>630</v>
      </c>
      <c r="G200" t="s">
        <v>149</v>
      </c>
      <c r="H200" t="s">
        <v>18</v>
      </c>
      <c r="I200" t="s">
        <v>19</v>
      </c>
      <c r="J200" t="s">
        <v>150</v>
      </c>
      <c r="K200" t="s">
        <v>15</v>
      </c>
      <c r="L200">
        <v>0.26207955155072082</v>
      </c>
    </row>
    <row r="201" spans="1:12" x14ac:dyDescent="0.25">
      <c r="A201" t="s">
        <v>715</v>
      </c>
      <c r="B201">
        <v>0</v>
      </c>
      <c r="C201">
        <v>2020</v>
      </c>
      <c r="D201" t="s">
        <v>299</v>
      </c>
      <c r="E201" t="s">
        <v>349</v>
      </c>
      <c r="F201" t="s">
        <v>555</v>
      </c>
      <c r="G201" t="s">
        <v>208</v>
      </c>
      <c r="H201" t="s">
        <v>172</v>
      </c>
      <c r="I201" t="s">
        <v>19</v>
      </c>
      <c r="J201" t="s">
        <v>26</v>
      </c>
      <c r="K201" t="s">
        <v>15</v>
      </c>
      <c r="L201">
        <v>4.1799375276999999E-2</v>
      </c>
    </row>
    <row r="202" spans="1:12" x14ac:dyDescent="0.25">
      <c r="A202" t="s">
        <v>715</v>
      </c>
      <c r="B202">
        <v>0</v>
      </c>
      <c r="C202">
        <v>2020</v>
      </c>
      <c r="D202" t="s">
        <v>299</v>
      </c>
      <c r="E202" t="s">
        <v>349</v>
      </c>
      <c r="F202" t="s">
        <v>555</v>
      </c>
      <c r="G202" t="s">
        <v>275</v>
      </c>
      <c r="H202" t="s">
        <v>12</v>
      </c>
      <c r="I202" t="s">
        <v>19</v>
      </c>
      <c r="J202" t="s">
        <v>218</v>
      </c>
      <c r="K202" t="s">
        <v>15</v>
      </c>
      <c r="L202">
        <v>0.38292410714285707</v>
      </c>
    </row>
    <row r="203" spans="1:12" x14ac:dyDescent="0.25">
      <c r="A203" t="s">
        <v>715</v>
      </c>
      <c r="B203">
        <v>0</v>
      </c>
      <c r="C203">
        <v>2020</v>
      </c>
      <c r="D203" t="s">
        <v>299</v>
      </c>
      <c r="E203" t="s">
        <v>349</v>
      </c>
      <c r="F203" t="s">
        <v>555</v>
      </c>
      <c r="G203" t="s">
        <v>27</v>
      </c>
      <c r="H203" t="s">
        <v>23</v>
      </c>
      <c r="I203" t="s">
        <v>19</v>
      </c>
      <c r="J203" t="s">
        <v>24</v>
      </c>
      <c r="K203" t="s">
        <v>15</v>
      </c>
      <c r="L203">
        <v>3.0123607304371065</v>
      </c>
    </row>
    <row r="204" spans="1:12" x14ac:dyDescent="0.25">
      <c r="A204" t="s">
        <v>715</v>
      </c>
      <c r="B204">
        <v>0</v>
      </c>
      <c r="C204">
        <v>2020</v>
      </c>
      <c r="D204" t="s">
        <v>299</v>
      </c>
      <c r="E204" t="s">
        <v>349</v>
      </c>
      <c r="F204" t="s">
        <v>555</v>
      </c>
      <c r="G204" t="s">
        <v>264</v>
      </c>
      <c r="H204" t="s">
        <v>25</v>
      </c>
      <c r="I204" t="s">
        <v>19</v>
      </c>
      <c r="J204" t="s">
        <v>26</v>
      </c>
      <c r="K204" t="s">
        <v>15</v>
      </c>
      <c r="L204">
        <v>5.7985548885859259E-2</v>
      </c>
    </row>
    <row r="205" spans="1:12" x14ac:dyDescent="0.25">
      <c r="A205" t="s">
        <v>715</v>
      </c>
      <c r="B205">
        <v>0</v>
      </c>
      <c r="C205">
        <v>2020</v>
      </c>
      <c r="D205" t="s">
        <v>299</v>
      </c>
      <c r="E205" t="s">
        <v>349</v>
      </c>
      <c r="F205" t="s">
        <v>555</v>
      </c>
      <c r="G205" t="s">
        <v>47</v>
      </c>
      <c r="H205" t="s">
        <v>48</v>
      </c>
      <c r="I205" t="s">
        <v>19</v>
      </c>
      <c r="J205" t="s">
        <v>26</v>
      </c>
      <c r="K205" t="s">
        <v>15</v>
      </c>
      <c r="L205">
        <v>0.48412269073834874</v>
      </c>
    </row>
    <row r="206" spans="1:12" x14ac:dyDescent="0.25">
      <c r="A206" t="s">
        <v>715</v>
      </c>
      <c r="B206">
        <v>0</v>
      </c>
      <c r="C206">
        <v>2020</v>
      </c>
      <c r="D206" t="s">
        <v>299</v>
      </c>
      <c r="E206" t="s">
        <v>349</v>
      </c>
      <c r="F206" t="s">
        <v>555</v>
      </c>
      <c r="G206" t="s">
        <v>717</v>
      </c>
      <c r="H206" t="s">
        <v>21</v>
      </c>
      <c r="I206" t="s">
        <v>19</v>
      </c>
      <c r="J206" t="s">
        <v>22</v>
      </c>
      <c r="K206" t="s">
        <v>15</v>
      </c>
      <c r="L206">
        <v>6.1070898840247354</v>
      </c>
    </row>
    <row r="207" spans="1:12" x14ac:dyDescent="0.25">
      <c r="A207" t="s">
        <v>715</v>
      </c>
      <c r="B207">
        <v>0</v>
      </c>
      <c r="C207">
        <v>2020</v>
      </c>
      <c r="D207" t="s">
        <v>299</v>
      </c>
      <c r="E207" t="s">
        <v>349</v>
      </c>
      <c r="F207" t="s">
        <v>555</v>
      </c>
      <c r="G207" t="s">
        <v>718</v>
      </c>
      <c r="H207" t="s">
        <v>23</v>
      </c>
      <c r="I207" t="s">
        <v>19</v>
      </c>
      <c r="J207" t="s">
        <v>24</v>
      </c>
      <c r="K207" t="s">
        <v>15</v>
      </c>
      <c r="L207">
        <v>8.7210489789916199</v>
      </c>
    </row>
    <row r="208" spans="1:12" x14ac:dyDescent="0.25">
      <c r="A208" t="s">
        <v>715</v>
      </c>
      <c r="B208">
        <v>0</v>
      </c>
      <c r="C208">
        <v>2020</v>
      </c>
      <c r="D208" t="s">
        <v>299</v>
      </c>
      <c r="E208" t="s">
        <v>350</v>
      </c>
      <c r="F208" t="s">
        <v>631</v>
      </c>
      <c r="G208" t="s">
        <v>30</v>
      </c>
      <c r="H208" t="s">
        <v>18</v>
      </c>
      <c r="I208" t="s">
        <v>19</v>
      </c>
      <c r="J208" t="s">
        <v>31</v>
      </c>
      <c r="K208" t="s">
        <v>15</v>
      </c>
      <c r="L208">
        <v>0.589608585989011</v>
      </c>
    </row>
    <row r="209" spans="1:12" x14ac:dyDescent="0.25">
      <c r="A209" t="s">
        <v>715</v>
      </c>
      <c r="B209">
        <v>0</v>
      </c>
      <c r="C209">
        <v>2020</v>
      </c>
      <c r="D209" t="s">
        <v>299</v>
      </c>
      <c r="E209" t="s">
        <v>350</v>
      </c>
      <c r="F209" t="s">
        <v>631</v>
      </c>
      <c r="G209" t="s">
        <v>149</v>
      </c>
      <c r="H209" t="s">
        <v>18</v>
      </c>
      <c r="I209" t="s">
        <v>19</v>
      </c>
      <c r="J209" t="s">
        <v>150</v>
      </c>
      <c r="K209" t="s">
        <v>15</v>
      </c>
      <c r="L209">
        <v>0.72712425835616401</v>
      </c>
    </row>
    <row r="210" spans="1:12" x14ac:dyDescent="0.25">
      <c r="A210" t="s">
        <v>715</v>
      </c>
      <c r="B210">
        <v>0</v>
      </c>
      <c r="C210">
        <v>2020</v>
      </c>
      <c r="D210" t="s">
        <v>299</v>
      </c>
      <c r="E210" t="s">
        <v>350</v>
      </c>
      <c r="F210" t="s">
        <v>556</v>
      </c>
      <c r="G210" t="s">
        <v>39</v>
      </c>
      <c r="H210" t="s">
        <v>36</v>
      </c>
      <c r="I210" t="s">
        <v>19</v>
      </c>
      <c r="J210" t="s">
        <v>26</v>
      </c>
      <c r="K210" t="s">
        <v>15</v>
      </c>
      <c r="L210">
        <v>0.70289154097232898</v>
      </c>
    </row>
    <row r="211" spans="1:12" x14ac:dyDescent="0.25">
      <c r="A211" t="s">
        <v>715</v>
      </c>
      <c r="B211">
        <v>0</v>
      </c>
      <c r="C211">
        <v>2020</v>
      </c>
      <c r="D211" t="s">
        <v>299</v>
      </c>
      <c r="E211" t="s">
        <v>350</v>
      </c>
      <c r="F211" t="s">
        <v>556</v>
      </c>
      <c r="G211" t="s">
        <v>208</v>
      </c>
      <c r="H211" t="s">
        <v>172</v>
      </c>
      <c r="I211" t="s">
        <v>19</v>
      </c>
      <c r="J211" t="s">
        <v>26</v>
      </c>
      <c r="K211" t="s">
        <v>15</v>
      </c>
      <c r="L211">
        <v>3.0385802438749995E-2</v>
      </c>
    </row>
    <row r="212" spans="1:12" x14ac:dyDescent="0.25">
      <c r="A212" t="s">
        <v>715</v>
      </c>
      <c r="B212">
        <v>0</v>
      </c>
      <c r="C212">
        <v>2020</v>
      </c>
      <c r="D212" t="s">
        <v>299</v>
      </c>
      <c r="E212" t="s">
        <v>350</v>
      </c>
      <c r="F212" t="s">
        <v>556</v>
      </c>
      <c r="G212" t="s">
        <v>40</v>
      </c>
      <c r="H212" t="s">
        <v>41</v>
      </c>
      <c r="I212" t="s">
        <v>19</v>
      </c>
      <c r="J212" t="s">
        <v>26</v>
      </c>
      <c r="K212" t="s">
        <v>15</v>
      </c>
      <c r="L212">
        <v>8.0123777499999989</v>
      </c>
    </row>
    <row r="213" spans="1:12" x14ac:dyDescent="0.25">
      <c r="A213" t="s">
        <v>715</v>
      </c>
      <c r="B213">
        <v>0</v>
      </c>
      <c r="C213">
        <v>2020</v>
      </c>
      <c r="D213" t="s">
        <v>299</v>
      </c>
      <c r="E213" t="s">
        <v>350</v>
      </c>
      <c r="F213" t="s">
        <v>556</v>
      </c>
      <c r="G213" t="s">
        <v>27</v>
      </c>
      <c r="H213" t="s">
        <v>23</v>
      </c>
      <c r="I213" t="s">
        <v>19</v>
      </c>
      <c r="J213" t="s">
        <v>24</v>
      </c>
      <c r="K213" t="s">
        <v>15</v>
      </c>
      <c r="L213">
        <v>2.2079490798391075</v>
      </c>
    </row>
    <row r="214" spans="1:12" x14ac:dyDescent="0.25">
      <c r="A214" t="s">
        <v>715</v>
      </c>
      <c r="B214">
        <v>0</v>
      </c>
      <c r="C214">
        <v>2020</v>
      </c>
      <c r="D214" t="s">
        <v>299</v>
      </c>
      <c r="E214" t="s">
        <v>350</v>
      </c>
      <c r="F214" t="s">
        <v>556</v>
      </c>
      <c r="G214" t="s">
        <v>264</v>
      </c>
      <c r="H214" t="s">
        <v>25</v>
      </c>
      <c r="I214" t="s">
        <v>19</v>
      </c>
      <c r="J214" t="s">
        <v>26</v>
      </c>
      <c r="K214" t="s">
        <v>15</v>
      </c>
      <c r="L214">
        <v>0.21828148126319985</v>
      </c>
    </row>
    <row r="215" spans="1:12" x14ac:dyDescent="0.25">
      <c r="A215" t="s">
        <v>715</v>
      </c>
      <c r="B215">
        <v>0</v>
      </c>
      <c r="C215">
        <v>2020</v>
      </c>
      <c r="D215" t="s">
        <v>299</v>
      </c>
      <c r="E215" t="s">
        <v>350</v>
      </c>
      <c r="F215" t="s">
        <v>556</v>
      </c>
      <c r="G215" t="s">
        <v>47</v>
      </c>
      <c r="H215" t="s">
        <v>48</v>
      </c>
      <c r="I215" t="s">
        <v>19</v>
      </c>
      <c r="J215" t="s">
        <v>26</v>
      </c>
      <c r="K215" t="s">
        <v>15</v>
      </c>
      <c r="L215">
        <v>0.34759925891166005</v>
      </c>
    </row>
    <row r="216" spans="1:12" x14ac:dyDescent="0.25">
      <c r="A216" t="s">
        <v>715</v>
      </c>
      <c r="B216">
        <v>0</v>
      </c>
      <c r="C216">
        <v>2020</v>
      </c>
      <c r="D216" t="s">
        <v>299</v>
      </c>
      <c r="E216" t="s">
        <v>350</v>
      </c>
      <c r="F216" t="s">
        <v>556</v>
      </c>
      <c r="G216" t="s">
        <v>11</v>
      </c>
      <c r="H216" t="s">
        <v>12</v>
      </c>
      <c r="I216" t="s">
        <v>13</v>
      </c>
      <c r="J216" t="s">
        <v>14</v>
      </c>
      <c r="K216" t="s">
        <v>15</v>
      </c>
      <c r="L216">
        <v>0.1919710996625261</v>
      </c>
    </row>
    <row r="217" spans="1:12" x14ac:dyDescent="0.25">
      <c r="A217" t="s">
        <v>715</v>
      </c>
      <c r="B217">
        <v>0</v>
      </c>
      <c r="C217">
        <v>2020</v>
      </c>
      <c r="D217" t="s">
        <v>299</v>
      </c>
      <c r="E217" t="s">
        <v>350</v>
      </c>
      <c r="F217" t="s">
        <v>556</v>
      </c>
      <c r="G217" t="s">
        <v>37</v>
      </c>
      <c r="H217" t="s">
        <v>36</v>
      </c>
      <c r="I217" t="s">
        <v>13</v>
      </c>
      <c r="J217" t="s">
        <v>38</v>
      </c>
      <c r="K217" t="s">
        <v>15</v>
      </c>
      <c r="L217">
        <v>0.14931085529307589</v>
      </c>
    </row>
    <row r="218" spans="1:12" x14ac:dyDescent="0.25">
      <c r="A218" t="s">
        <v>715</v>
      </c>
      <c r="B218">
        <v>0</v>
      </c>
      <c r="C218">
        <v>2020</v>
      </c>
      <c r="D218" t="s">
        <v>299</v>
      </c>
      <c r="E218" t="s">
        <v>350</v>
      </c>
      <c r="F218" t="s">
        <v>556</v>
      </c>
      <c r="G218" t="s">
        <v>717</v>
      </c>
      <c r="H218" t="s">
        <v>21</v>
      </c>
      <c r="I218" t="s">
        <v>19</v>
      </c>
      <c r="J218" t="s">
        <v>22</v>
      </c>
      <c r="K218" t="s">
        <v>15</v>
      </c>
      <c r="L218">
        <v>21.825363550711668</v>
      </c>
    </row>
    <row r="219" spans="1:12" x14ac:dyDescent="0.25">
      <c r="A219" t="s">
        <v>715</v>
      </c>
      <c r="B219">
        <v>0</v>
      </c>
      <c r="C219">
        <v>2020</v>
      </c>
      <c r="D219" t="s">
        <v>299</v>
      </c>
      <c r="E219" t="s">
        <v>351</v>
      </c>
      <c r="F219" t="s">
        <v>632</v>
      </c>
      <c r="G219" t="s">
        <v>30</v>
      </c>
      <c r="H219" t="s">
        <v>18</v>
      </c>
      <c r="I219" t="s">
        <v>19</v>
      </c>
      <c r="J219" t="s">
        <v>31</v>
      </c>
      <c r="K219" t="s">
        <v>15</v>
      </c>
      <c r="L219">
        <v>2.0570257034587911</v>
      </c>
    </row>
    <row r="220" spans="1:12" x14ac:dyDescent="0.25">
      <c r="A220" t="s">
        <v>715</v>
      </c>
      <c r="B220">
        <v>0</v>
      </c>
      <c r="C220">
        <v>2020</v>
      </c>
      <c r="D220" t="s">
        <v>299</v>
      </c>
      <c r="E220" t="s">
        <v>351</v>
      </c>
      <c r="F220" t="s">
        <v>632</v>
      </c>
      <c r="G220" t="s">
        <v>149</v>
      </c>
      <c r="H220" t="s">
        <v>18</v>
      </c>
      <c r="I220" t="s">
        <v>19</v>
      </c>
      <c r="J220" t="s">
        <v>150</v>
      </c>
      <c r="K220" t="s">
        <v>15</v>
      </c>
      <c r="L220">
        <v>2.6384608324931498</v>
      </c>
    </row>
    <row r="221" spans="1:12" x14ac:dyDescent="0.25">
      <c r="A221" t="s">
        <v>715</v>
      </c>
      <c r="B221">
        <v>0</v>
      </c>
      <c r="C221">
        <v>2020</v>
      </c>
      <c r="D221" t="s">
        <v>299</v>
      </c>
      <c r="E221" t="s">
        <v>351</v>
      </c>
      <c r="F221" t="s">
        <v>633</v>
      </c>
      <c r="G221" t="s">
        <v>152</v>
      </c>
      <c r="H221" t="s">
        <v>18</v>
      </c>
      <c r="I221" t="s">
        <v>19</v>
      </c>
      <c r="J221" t="s">
        <v>31</v>
      </c>
      <c r="K221" t="s">
        <v>15</v>
      </c>
      <c r="L221">
        <v>0.69434413269230766</v>
      </c>
    </row>
    <row r="222" spans="1:12" x14ac:dyDescent="0.25">
      <c r="A222" t="s">
        <v>715</v>
      </c>
      <c r="B222">
        <v>0</v>
      </c>
      <c r="C222">
        <v>2020</v>
      </c>
      <c r="D222" t="s">
        <v>299</v>
      </c>
      <c r="E222" t="s">
        <v>351</v>
      </c>
      <c r="F222" t="s">
        <v>557</v>
      </c>
      <c r="G222" t="s">
        <v>39</v>
      </c>
      <c r="H222" t="s">
        <v>36</v>
      </c>
      <c r="I222" t="s">
        <v>19</v>
      </c>
      <c r="J222" t="s">
        <v>26</v>
      </c>
      <c r="K222" t="s">
        <v>15</v>
      </c>
      <c r="L222">
        <v>1.0151521276000026</v>
      </c>
    </row>
    <row r="223" spans="1:12" x14ac:dyDescent="0.25">
      <c r="A223" t="s">
        <v>715</v>
      </c>
      <c r="B223">
        <v>0</v>
      </c>
      <c r="C223">
        <v>2020</v>
      </c>
      <c r="D223" t="s">
        <v>299</v>
      </c>
      <c r="E223" t="s">
        <v>351</v>
      </c>
      <c r="F223" t="s">
        <v>557</v>
      </c>
      <c r="G223" t="s">
        <v>208</v>
      </c>
      <c r="H223" t="s">
        <v>172</v>
      </c>
      <c r="I223" t="s">
        <v>19</v>
      </c>
      <c r="J223" t="s">
        <v>26</v>
      </c>
      <c r="K223" t="s">
        <v>15</v>
      </c>
      <c r="L223">
        <v>7.3243389691999991E-2</v>
      </c>
    </row>
    <row r="224" spans="1:12" x14ac:dyDescent="0.25">
      <c r="A224" t="s">
        <v>715</v>
      </c>
      <c r="B224">
        <v>0</v>
      </c>
      <c r="C224">
        <v>2020</v>
      </c>
      <c r="D224" t="s">
        <v>299</v>
      </c>
      <c r="E224" t="s">
        <v>351</v>
      </c>
      <c r="F224" t="s">
        <v>557</v>
      </c>
      <c r="G224" t="s">
        <v>275</v>
      </c>
      <c r="H224" t="s">
        <v>12</v>
      </c>
      <c r="I224" t="s">
        <v>19</v>
      </c>
      <c r="J224" t="s">
        <v>218</v>
      </c>
      <c r="K224" t="s">
        <v>15</v>
      </c>
      <c r="L224">
        <v>0.67547812499999993</v>
      </c>
    </row>
    <row r="225" spans="1:12" x14ac:dyDescent="0.25">
      <c r="A225" t="s">
        <v>715</v>
      </c>
      <c r="B225">
        <v>0</v>
      </c>
      <c r="C225">
        <v>2020</v>
      </c>
      <c r="D225" t="s">
        <v>299</v>
      </c>
      <c r="E225" t="s">
        <v>351</v>
      </c>
      <c r="F225" t="s">
        <v>557</v>
      </c>
      <c r="G225" t="s">
        <v>27</v>
      </c>
      <c r="H225" t="s">
        <v>23</v>
      </c>
      <c r="I225" t="s">
        <v>19</v>
      </c>
      <c r="J225" t="s">
        <v>24</v>
      </c>
      <c r="K225" t="s">
        <v>15</v>
      </c>
      <c r="L225">
        <v>4.762736457447601</v>
      </c>
    </row>
    <row r="226" spans="1:12" x14ac:dyDescent="0.25">
      <c r="A226" t="s">
        <v>715</v>
      </c>
      <c r="B226">
        <v>0</v>
      </c>
      <c r="C226">
        <v>2020</v>
      </c>
      <c r="D226" t="s">
        <v>299</v>
      </c>
      <c r="E226" t="s">
        <v>351</v>
      </c>
      <c r="F226" t="s">
        <v>557</v>
      </c>
      <c r="G226" t="s">
        <v>264</v>
      </c>
      <c r="H226" t="s">
        <v>25</v>
      </c>
      <c r="I226" t="s">
        <v>19</v>
      </c>
      <c r="J226" t="s">
        <v>26</v>
      </c>
      <c r="K226" t="s">
        <v>15</v>
      </c>
      <c r="L226">
        <v>0.48976851617802991</v>
      </c>
    </row>
    <row r="227" spans="1:12" x14ac:dyDescent="0.25">
      <c r="A227" t="s">
        <v>715</v>
      </c>
      <c r="B227">
        <v>0</v>
      </c>
      <c r="C227">
        <v>2020</v>
      </c>
      <c r="D227" t="s">
        <v>299</v>
      </c>
      <c r="E227" t="s">
        <v>351</v>
      </c>
      <c r="F227" t="s">
        <v>557</v>
      </c>
      <c r="G227" t="s">
        <v>47</v>
      </c>
      <c r="H227" t="s">
        <v>48</v>
      </c>
      <c r="I227" t="s">
        <v>19</v>
      </c>
      <c r="J227" t="s">
        <v>26</v>
      </c>
      <c r="K227" t="s">
        <v>15</v>
      </c>
      <c r="L227">
        <v>0.8378698580837759</v>
      </c>
    </row>
    <row r="228" spans="1:12" x14ac:dyDescent="0.25">
      <c r="A228" t="s">
        <v>715</v>
      </c>
      <c r="B228">
        <v>0</v>
      </c>
      <c r="C228">
        <v>2020</v>
      </c>
      <c r="D228" t="s">
        <v>299</v>
      </c>
      <c r="E228" t="s">
        <v>351</v>
      </c>
      <c r="F228" t="s">
        <v>557</v>
      </c>
      <c r="G228" t="s">
        <v>11</v>
      </c>
      <c r="H228" t="s">
        <v>12</v>
      </c>
      <c r="I228" t="s">
        <v>13</v>
      </c>
      <c r="J228" t="s">
        <v>14</v>
      </c>
      <c r="K228" t="s">
        <v>15</v>
      </c>
      <c r="L228">
        <v>0.1919710996625261</v>
      </c>
    </row>
    <row r="229" spans="1:12" x14ac:dyDescent="0.25">
      <c r="A229" t="s">
        <v>715</v>
      </c>
      <c r="B229">
        <v>0</v>
      </c>
      <c r="C229">
        <v>2020</v>
      </c>
      <c r="D229" t="s">
        <v>299</v>
      </c>
      <c r="E229" t="s">
        <v>351</v>
      </c>
      <c r="F229" t="s">
        <v>557</v>
      </c>
      <c r="G229" t="s">
        <v>37</v>
      </c>
      <c r="H229" t="s">
        <v>36</v>
      </c>
      <c r="I229" t="s">
        <v>13</v>
      </c>
      <c r="J229" t="s">
        <v>38</v>
      </c>
      <c r="K229" t="s">
        <v>15</v>
      </c>
      <c r="L229">
        <v>0.14931085529307589</v>
      </c>
    </row>
    <row r="230" spans="1:12" x14ac:dyDescent="0.25">
      <c r="A230" t="s">
        <v>715</v>
      </c>
      <c r="B230">
        <v>0</v>
      </c>
      <c r="C230">
        <v>2020</v>
      </c>
      <c r="D230" t="s">
        <v>299</v>
      </c>
      <c r="E230" t="s">
        <v>351</v>
      </c>
      <c r="F230" t="s">
        <v>557</v>
      </c>
      <c r="G230" t="s">
        <v>717</v>
      </c>
      <c r="H230" t="s">
        <v>21</v>
      </c>
      <c r="I230" t="s">
        <v>19</v>
      </c>
      <c r="J230" t="s">
        <v>22</v>
      </c>
      <c r="K230" t="s">
        <v>15</v>
      </c>
      <c r="L230">
        <v>7.7378794579741337</v>
      </c>
    </row>
    <row r="231" spans="1:12" x14ac:dyDescent="0.25">
      <c r="A231" t="s">
        <v>715</v>
      </c>
      <c r="B231">
        <v>0</v>
      </c>
      <c r="C231">
        <v>2020</v>
      </c>
      <c r="D231" t="s">
        <v>299</v>
      </c>
      <c r="E231" t="s">
        <v>352</v>
      </c>
      <c r="F231" t="s">
        <v>634</v>
      </c>
      <c r="G231" t="s">
        <v>30</v>
      </c>
      <c r="H231" t="s">
        <v>18</v>
      </c>
      <c r="I231" t="s">
        <v>19</v>
      </c>
      <c r="J231" t="s">
        <v>31</v>
      </c>
      <c r="K231" t="s">
        <v>15</v>
      </c>
      <c r="L231">
        <v>15.426998844258241</v>
      </c>
    </row>
    <row r="232" spans="1:12" x14ac:dyDescent="0.25">
      <c r="A232" t="s">
        <v>715</v>
      </c>
      <c r="B232">
        <v>0</v>
      </c>
      <c r="C232">
        <v>2020</v>
      </c>
      <c r="D232" t="s">
        <v>299</v>
      </c>
      <c r="E232" t="s">
        <v>352</v>
      </c>
      <c r="F232" t="s">
        <v>634</v>
      </c>
      <c r="G232" t="s">
        <v>149</v>
      </c>
      <c r="H232" t="s">
        <v>18</v>
      </c>
      <c r="I232" t="s">
        <v>19</v>
      </c>
      <c r="J232" t="s">
        <v>150</v>
      </c>
      <c r="K232" t="s">
        <v>15</v>
      </c>
      <c r="L232">
        <v>17.841734036955426</v>
      </c>
    </row>
    <row r="233" spans="1:12" x14ac:dyDescent="0.25">
      <c r="A233" t="s">
        <v>715</v>
      </c>
      <c r="B233">
        <v>0</v>
      </c>
      <c r="C233">
        <v>2020</v>
      </c>
      <c r="D233" t="s">
        <v>299</v>
      </c>
      <c r="E233" t="s">
        <v>352</v>
      </c>
      <c r="F233" t="s">
        <v>635</v>
      </c>
      <c r="G233" t="s">
        <v>152</v>
      </c>
      <c r="H233" t="s">
        <v>18</v>
      </c>
      <c r="I233" t="s">
        <v>19</v>
      </c>
      <c r="J233" t="s">
        <v>31</v>
      </c>
      <c r="K233" t="s">
        <v>15</v>
      </c>
      <c r="L233">
        <v>2.7606995554258233</v>
      </c>
    </row>
    <row r="234" spans="1:12" x14ac:dyDescent="0.25">
      <c r="A234" t="s">
        <v>715</v>
      </c>
      <c r="B234">
        <v>0</v>
      </c>
      <c r="C234">
        <v>2020</v>
      </c>
      <c r="D234" t="s">
        <v>299</v>
      </c>
      <c r="E234" t="s">
        <v>352</v>
      </c>
      <c r="F234" t="s">
        <v>558</v>
      </c>
      <c r="G234" t="s">
        <v>208</v>
      </c>
      <c r="H234" t="s">
        <v>172</v>
      </c>
      <c r="I234" t="s">
        <v>19</v>
      </c>
      <c r="J234" t="s">
        <v>26</v>
      </c>
      <c r="K234" t="s">
        <v>15</v>
      </c>
      <c r="L234">
        <v>0.23091698153699999</v>
      </c>
    </row>
    <row r="235" spans="1:12" x14ac:dyDescent="0.25">
      <c r="A235" t="s">
        <v>715</v>
      </c>
      <c r="B235">
        <v>0</v>
      </c>
      <c r="C235">
        <v>2020</v>
      </c>
      <c r="D235" t="s">
        <v>299</v>
      </c>
      <c r="E235" t="s">
        <v>352</v>
      </c>
      <c r="F235" t="s">
        <v>558</v>
      </c>
      <c r="G235" t="s">
        <v>275</v>
      </c>
      <c r="H235" t="s">
        <v>12</v>
      </c>
      <c r="I235" t="s">
        <v>19</v>
      </c>
      <c r="J235" t="s">
        <v>218</v>
      </c>
      <c r="K235" t="s">
        <v>15</v>
      </c>
      <c r="L235">
        <v>0.60002351082545202</v>
      </c>
    </row>
    <row r="236" spans="1:12" x14ac:dyDescent="0.25">
      <c r="A236" t="s">
        <v>715</v>
      </c>
      <c r="B236">
        <v>0</v>
      </c>
      <c r="C236">
        <v>2020</v>
      </c>
      <c r="D236" t="s">
        <v>299</v>
      </c>
      <c r="E236" t="s">
        <v>352</v>
      </c>
      <c r="F236" t="s">
        <v>558</v>
      </c>
      <c r="G236" t="s">
        <v>27</v>
      </c>
      <c r="H236" t="s">
        <v>23</v>
      </c>
      <c r="I236" t="s">
        <v>19</v>
      </c>
      <c r="J236" t="s">
        <v>24</v>
      </c>
      <c r="K236" t="s">
        <v>15</v>
      </c>
      <c r="L236">
        <v>11.9000419255224</v>
      </c>
    </row>
    <row r="237" spans="1:12" x14ac:dyDescent="0.25">
      <c r="A237" t="s">
        <v>715</v>
      </c>
      <c r="B237">
        <v>0</v>
      </c>
      <c r="C237">
        <v>2020</v>
      </c>
      <c r="D237" t="s">
        <v>299</v>
      </c>
      <c r="E237" t="s">
        <v>352</v>
      </c>
      <c r="F237" t="s">
        <v>558</v>
      </c>
      <c r="G237" t="s">
        <v>264</v>
      </c>
      <c r="H237" t="s">
        <v>25</v>
      </c>
      <c r="I237" t="s">
        <v>19</v>
      </c>
      <c r="J237" t="s">
        <v>26</v>
      </c>
      <c r="K237" t="s">
        <v>15</v>
      </c>
      <c r="L237">
        <v>1.594153079056595</v>
      </c>
    </row>
    <row r="238" spans="1:12" x14ac:dyDescent="0.25">
      <c r="A238" t="s">
        <v>715</v>
      </c>
      <c r="B238">
        <v>0</v>
      </c>
      <c r="C238">
        <v>2020</v>
      </c>
      <c r="D238" t="s">
        <v>299</v>
      </c>
      <c r="E238" t="s">
        <v>352</v>
      </c>
      <c r="F238" t="s">
        <v>558</v>
      </c>
      <c r="G238" t="s">
        <v>47</v>
      </c>
      <c r="H238" t="s">
        <v>48</v>
      </c>
      <c r="I238" t="s">
        <v>19</v>
      </c>
      <c r="J238" t="s">
        <v>26</v>
      </c>
      <c r="K238" t="s">
        <v>15</v>
      </c>
      <c r="L238">
        <v>3.3963189896596337</v>
      </c>
    </row>
    <row r="239" spans="1:12" x14ac:dyDescent="0.25">
      <c r="A239" t="s">
        <v>715</v>
      </c>
      <c r="B239">
        <v>0</v>
      </c>
      <c r="C239">
        <v>2020</v>
      </c>
      <c r="D239" t="s">
        <v>299</v>
      </c>
      <c r="E239" t="s">
        <v>352</v>
      </c>
      <c r="F239" t="s">
        <v>558</v>
      </c>
      <c r="G239" t="s">
        <v>11</v>
      </c>
      <c r="H239" t="s">
        <v>12</v>
      </c>
      <c r="I239" t="s">
        <v>13</v>
      </c>
      <c r="J239" t="s">
        <v>14</v>
      </c>
      <c r="K239" t="s">
        <v>15</v>
      </c>
      <c r="L239">
        <v>0.14931085529307589</v>
      </c>
    </row>
    <row r="240" spans="1:12" x14ac:dyDescent="0.25">
      <c r="A240" t="s">
        <v>715</v>
      </c>
      <c r="B240">
        <v>0</v>
      </c>
      <c r="C240">
        <v>2020</v>
      </c>
      <c r="D240" t="s">
        <v>299</v>
      </c>
      <c r="E240" t="s">
        <v>352</v>
      </c>
      <c r="F240" t="s">
        <v>558</v>
      </c>
      <c r="G240" t="s">
        <v>37</v>
      </c>
      <c r="H240" t="s">
        <v>36</v>
      </c>
      <c r="I240" t="s">
        <v>13</v>
      </c>
      <c r="J240" t="s">
        <v>38</v>
      </c>
      <c r="K240" t="s">
        <v>15</v>
      </c>
      <c r="L240">
        <v>0.19197109966252596</v>
      </c>
    </row>
    <row r="241" spans="1:12" x14ac:dyDescent="0.25">
      <c r="A241" t="s">
        <v>715</v>
      </c>
      <c r="B241">
        <v>0</v>
      </c>
      <c r="C241">
        <v>2020</v>
      </c>
      <c r="D241" t="s">
        <v>299</v>
      </c>
      <c r="E241" t="s">
        <v>352</v>
      </c>
      <c r="F241" t="s">
        <v>558</v>
      </c>
      <c r="G241" t="s">
        <v>717</v>
      </c>
      <c r="H241" t="s">
        <v>21</v>
      </c>
      <c r="I241" t="s">
        <v>19</v>
      </c>
      <c r="J241" t="s">
        <v>22</v>
      </c>
      <c r="K241" t="s">
        <v>15</v>
      </c>
      <c r="L241">
        <v>8.8012381280385164</v>
      </c>
    </row>
    <row r="242" spans="1:12" x14ac:dyDescent="0.25">
      <c r="A242" t="s">
        <v>715</v>
      </c>
      <c r="B242">
        <v>0</v>
      </c>
      <c r="C242">
        <v>2020</v>
      </c>
      <c r="D242" t="s">
        <v>299</v>
      </c>
      <c r="E242" t="s">
        <v>352</v>
      </c>
      <c r="F242" t="s">
        <v>558</v>
      </c>
      <c r="G242" t="s">
        <v>720</v>
      </c>
      <c r="H242" t="s">
        <v>21</v>
      </c>
      <c r="I242" t="s">
        <v>19</v>
      </c>
      <c r="J242" t="s">
        <v>184</v>
      </c>
      <c r="K242" t="s">
        <v>15</v>
      </c>
      <c r="L242">
        <v>10.012174051621715</v>
      </c>
    </row>
    <row r="243" spans="1:12" x14ac:dyDescent="0.25">
      <c r="A243" t="s">
        <v>715</v>
      </c>
      <c r="B243">
        <v>0</v>
      </c>
      <c r="C243">
        <v>2020</v>
      </c>
      <c r="D243" t="s">
        <v>299</v>
      </c>
      <c r="E243" t="s">
        <v>352</v>
      </c>
      <c r="F243" t="s">
        <v>558</v>
      </c>
      <c r="G243" t="s">
        <v>718</v>
      </c>
      <c r="H243" t="s">
        <v>23</v>
      </c>
      <c r="I243" t="s">
        <v>19</v>
      </c>
      <c r="J243" t="s">
        <v>24</v>
      </c>
      <c r="K243" t="s">
        <v>15</v>
      </c>
      <c r="L243">
        <v>60.764666027905825</v>
      </c>
    </row>
    <row r="244" spans="1:12" x14ac:dyDescent="0.25">
      <c r="A244" t="s">
        <v>715</v>
      </c>
      <c r="B244">
        <v>0</v>
      </c>
      <c r="C244">
        <v>2020</v>
      </c>
      <c r="D244" t="s">
        <v>299</v>
      </c>
      <c r="E244" t="s">
        <v>353</v>
      </c>
      <c r="F244" t="s">
        <v>636</v>
      </c>
      <c r="G244" t="s">
        <v>30</v>
      </c>
      <c r="H244" t="s">
        <v>18</v>
      </c>
      <c r="I244" t="s">
        <v>19</v>
      </c>
      <c r="J244" t="s">
        <v>31</v>
      </c>
      <c r="K244" t="s">
        <v>15</v>
      </c>
      <c r="L244">
        <v>0.28311522876098894</v>
      </c>
    </row>
    <row r="245" spans="1:12" x14ac:dyDescent="0.25">
      <c r="A245" t="s">
        <v>715</v>
      </c>
      <c r="B245">
        <v>0</v>
      </c>
      <c r="C245">
        <v>2020</v>
      </c>
      <c r="D245" t="s">
        <v>299</v>
      </c>
      <c r="E245" t="s">
        <v>353</v>
      </c>
      <c r="F245" t="s">
        <v>636</v>
      </c>
      <c r="G245" t="s">
        <v>149</v>
      </c>
      <c r="H245" t="s">
        <v>18</v>
      </c>
      <c r="I245" t="s">
        <v>19</v>
      </c>
      <c r="J245" t="s">
        <v>150</v>
      </c>
      <c r="K245" t="s">
        <v>15</v>
      </c>
      <c r="L245">
        <v>6.0220931506849351E-3</v>
      </c>
    </row>
    <row r="246" spans="1:12" x14ac:dyDescent="0.25">
      <c r="A246" t="s">
        <v>715</v>
      </c>
      <c r="B246">
        <v>0</v>
      </c>
      <c r="C246">
        <v>2020</v>
      </c>
      <c r="D246" t="s">
        <v>299</v>
      </c>
      <c r="E246" t="s">
        <v>353</v>
      </c>
      <c r="F246" t="s">
        <v>559</v>
      </c>
      <c r="G246" t="s">
        <v>208</v>
      </c>
      <c r="H246" t="s">
        <v>172</v>
      </c>
      <c r="I246" t="s">
        <v>19</v>
      </c>
      <c r="J246" t="s">
        <v>26</v>
      </c>
      <c r="K246" t="s">
        <v>15</v>
      </c>
      <c r="L246">
        <v>4.1799375276999999E-2</v>
      </c>
    </row>
    <row r="247" spans="1:12" x14ac:dyDescent="0.25">
      <c r="A247" t="s">
        <v>715</v>
      </c>
      <c r="B247">
        <v>0</v>
      </c>
      <c r="C247">
        <v>2020</v>
      </c>
      <c r="D247" t="s">
        <v>299</v>
      </c>
      <c r="E247" t="s">
        <v>353</v>
      </c>
      <c r="F247" t="s">
        <v>559</v>
      </c>
      <c r="G247" t="s">
        <v>275</v>
      </c>
      <c r="H247" t="s">
        <v>12</v>
      </c>
      <c r="I247" t="s">
        <v>19</v>
      </c>
      <c r="J247" t="s">
        <v>218</v>
      </c>
      <c r="K247" t="s">
        <v>15</v>
      </c>
      <c r="L247">
        <v>0.13785267857142855</v>
      </c>
    </row>
    <row r="248" spans="1:12" x14ac:dyDescent="0.25">
      <c r="A248" t="s">
        <v>715</v>
      </c>
      <c r="B248">
        <v>0</v>
      </c>
      <c r="C248">
        <v>2020</v>
      </c>
      <c r="D248" t="s">
        <v>299</v>
      </c>
      <c r="E248" t="s">
        <v>353</v>
      </c>
      <c r="F248" t="s">
        <v>559</v>
      </c>
      <c r="G248" t="s">
        <v>27</v>
      </c>
      <c r="H248" t="s">
        <v>23</v>
      </c>
      <c r="I248" t="s">
        <v>19</v>
      </c>
      <c r="J248" t="s">
        <v>24</v>
      </c>
      <c r="K248" t="s">
        <v>15</v>
      </c>
      <c r="L248">
        <v>2.8029553410815993</v>
      </c>
    </row>
    <row r="249" spans="1:12" x14ac:dyDescent="0.25">
      <c r="A249" t="s">
        <v>715</v>
      </c>
      <c r="B249">
        <v>0</v>
      </c>
      <c r="C249">
        <v>2020</v>
      </c>
      <c r="D249" t="s">
        <v>299</v>
      </c>
      <c r="E249" t="s">
        <v>353</v>
      </c>
      <c r="F249" t="s">
        <v>559</v>
      </c>
      <c r="G249" t="s">
        <v>264</v>
      </c>
      <c r="H249" t="s">
        <v>25</v>
      </c>
      <c r="I249" t="s">
        <v>19</v>
      </c>
      <c r="J249" t="s">
        <v>26</v>
      </c>
      <c r="K249" t="s">
        <v>15</v>
      </c>
      <c r="L249">
        <v>0.21937715828365101</v>
      </c>
    </row>
    <row r="250" spans="1:12" x14ac:dyDescent="0.25">
      <c r="A250" t="s">
        <v>715</v>
      </c>
      <c r="B250">
        <v>0</v>
      </c>
      <c r="C250">
        <v>2020</v>
      </c>
      <c r="D250" t="s">
        <v>299</v>
      </c>
      <c r="E250" t="s">
        <v>353</v>
      </c>
      <c r="F250" t="s">
        <v>559</v>
      </c>
      <c r="G250" t="s">
        <v>47</v>
      </c>
      <c r="H250" t="s">
        <v>48</v>
      </c>
      <c r="I250" t="s">
        <v>19</v>
      </c>
      <c r="J250" t="s">
        <v>26</v>
      </c>
      <c r="K250" t="s">
        <v>15</v>
      </c>
      <c r="L250">
        <v>0.47816515290465611</v>
      </c>
    </row>
    <row r="251" spans="1:12" x14ac:dyDescent="0.25">
      <c r="A251" t="s">
        <v>715</v>
      </c>
      <c r="B251">
        <v>0</v>
      </c>
      <c r="C251">
        <v>2020</v>
      </c>
      <c r="D251" t="s">
        <v>299</v>
      </c>
      <c r="E251" t="s">
        <v>353</v>
      </c>
      <c r="F251" t="s">
        <v>559</v>
      </c>
      <c r="G251" t="s">
        <v>11</v>
      </c>
      <c r="H251" t="s">
        <v>12</v>
      </c>
      <c r="I251" t="s">
        <v>13</v>
      </c>
      <c r="J251" t="s">
        <v>14</v>
      </c>
      <c r="K251" t="s">
        <v>15</v>
      </c>
      <c r="L251">
        <v>0.1919710996625261</v>
      </c>
    </row>
    <row r="252" spans="1:12" x14ac:dyDescent="0.25">
      <c r="A252" t="s">
        <v>715</v>
      </c>
      <c r="B252">
        <v>0</v>
      </c>
      <c r="C252">
        <v>2020</v>
      </c>
      <c r="D252" t="s">
        <v>299</v>
      </c>
      <c r="E252" t="s">
        <v>353</v>
      </c>
      <c r="F252" t="s">
        <v>559</v>
      </c>
      <c r="G252" t="s">
        <v>37</v>
      </c>
      <c r="H252" t="s">
        <v>36</v>
      </c>
      <c r="I252" t="s">
        <v>13</v>
      </c>
      <c r="J252" t="s">
        <v>38</v>
      </c>
      <c r="K252" t="s">
        <v>15</v>
      </c>
      <c r="L252">
        <v>0.14931085529307589</v>
      </c>
    </row>
    <row r="253" spans="1:12" x14ac:dyDescent="0.25">
      <c r="A253" t="s">
        <v>715</v>
      </c>
      <c r="B253">
        <v>0</v>
      </c>
      <c r="C253">
        <v>2020</v>
      </c>
      <c r="D253" t="s">
        <v>299</v>
      </c>
      <c r="E253" t="s">
        <v>353</v>
      </c>
      <c r="F253" t="s">
        <v>559</v>
      </c>
      <c r="G253" t="s">
        <v>717</v>
      </c>
      <c r="H253" t="s">
        <v>21</v>
      </c>
      <c r="I253" t="s">
        <v>19</v>
      </c>
      <c r="J253" t="s">
        <v>22</v>
      </c>
      <c r="K253" t="s">
        <v>15</v>
      </c>
      <c r="L253">
        <v>20.890627753863054</v>
      </c>
    </row>
    <row r="254" spans="1:12" x14ac:dyDescent="0.25">
      <c r="A254" t="s">
        <v>715</v>
      </c>
      <c r="B254">
        <v>0</v>
      </c>
      <c r="C254">
        <v>2020</v>
      </c>
      <c r="D254" t="s">
        <v>299</v>
      </c>
      <c r="E254" t="s">
        <v>353</v>
      </c>
      <c r="F254" t="s">
        <v>559</v>
      </c>
      <c r="G254" t="s">
        <v>720</v>
      </c>
      <c r="H254" t="s">
        <v>21</v>
      </c>
      <c r="I254" t="s">
        <v>19</v>
      </c>
      <c r="J254" t="s">
        <v>184</v>
      </c>
      <c r="K254" t="s">
        <v>15</v>
      </c>
      <c r="L254">
        <v>0.6188240762386622</v>
      </c>
    </row>
    <row r="255" spans="1:12" x14ac:dyDescent="0.25">
      <c r="A255" t="s">
        <v>715</v>
      </c>
      <c r="B255">
        <v>0</v>
      </c>
      <c r="C255">
        <v>2020</v>
      </c>
      <c r="D255" t="s">
        <v>299</v>
      </c>
      <c r="E255" t="s">
        <v>353</v>
      </c>
      <c r="F255" t="s">
        <v>559</v>
      </c>
      <c r="G255" t="s">
        <v>718</v>
      </c>
      <c r="H255" t="s">
        <v>23</v>
      </c>
      <c r="I255" t="s">
        <v>19</v>
      </c>
      <c r="J255" t="s">
        <v>24</v>
      </c>
      <c r="K255" t="s">
        <v>15</v>
      </c>
      <c r="L255">
        <v>3.1860671688008209</v>
      </c>
    </row>
    <row r="256" spans="1:12" x14ac:dyDescent="0.25">
      <c r="A256" t="s">
        <v>715</v>
      </c>
      <c r="B256">
        <v>0</v>
      </c>
      <c r="C256">
        <v>2020</v>
      </c>
      <c r="D256" t="s">
        <v>299</v>
      </c>
      <c r="E256" t="s">
        <v>354</v>
      </c>
      <c r="F256" t="s">
        <v>637</v>
      </c>
      <c r="G256" t="s">
        <v>30</v>
      </c>
      <c r="H256" t="s">
        <v>18</v>
      </c>
      <c r="I256" t="s">
        <v>19</v>
      </c>
      <c r="J256" t="s">
        <v>31</v>
      </c>
      <c r="K256" t="s">
        <v>15</v>
      </c>
      <c r="L256">
        <v>0.17921817740521975</v>
      </c>
    </row>
    <row r="257" spans="1:12" x14ac:dyDescent="0.25">
      <c r="A257" t="s">
        <v>715</v>
      </c>
      <c r="B257">
        <v>0</v>
      </c>
      <c r="C257">
        <v>2020</v>
      </c>
      <c r="D257" t="s">
        <v>299</v>
      </c>
      <c r="E257" t="s">
        <v>354</v>
      </c>
      <c r="F257" t="s">
        <v>637</v>
      </c>
      <c r="G257" t="s">
        <v>149</v>
      </c>
      <c r="H257" t="s">
        <v>18</v>
      </c>
      <c r="I257" t="s">
        <v>19</v>
      </c>
      <c r="J257" t="s">
        <v>150</v>
      </c>
      <c r="K257" t="s">
        <v>15</v>
      </c>
      <c r="L257">
        <v>0.10878304066417595</v>
      </c>
    </row>
    <row r="258" spans="1:12" x14ac:dyDescent="0.25">
      <c r="A258" t="s">
        <v>715</v>
      </c>
      <c r="B258">
        <v>0</v>
      </c>
      <c r="C258">
        <v>2020</v>
      </c>
      <c r="D258" t="s">
        <v>299</v>
      </c>
      <c r="E258" t="s">
        <v>354</v>
      </c>
      <c r="F258" t="s">
        <v>560</v>
      </c>
      <c r="G258" t="s">
        <v>208</v>
      </c>
      <c r="H258" t="s">
        <v>172</v>
      </c>
      <c r="I258" t="s">
        <v>19</v>
      </c>
      <c r="J258" t="s">
        <v>26</v>
      </c>
      <c r="K258" t="s">
        <v>15</v>
      </c>
      <c r="L258">
        <v>1.7611671767250002E-2</v>
      </c>
    </row>
    <row r="259" spans="1:12" x14ac:dyDescent="0.25">
      <c r="A259" t="s">
        <v>715</v>
      </c>
      <c r="B259">
        <v>0</v>
      </c>
      <c r="C259">
        <v>2020</v>
      </c>
      <c r="D259" t="s">
        <v>299</v>
      </c>
      <c r="E259" t="s">
        <v>354</v>
      </c>
      <c r="F259" t="s">
        <v>560</v>
      </c>
      <c r="G259" t="s">
        <v>275</v>
      </c>
      <c r="H259" t="s">
        <v>12</v>
      </c>
      <c r="I259" t="s">
        <v>19</v>
      </c>
      <c r="J259" t="s">
        <v>218</v>
      </c>
      <c r="K259" t="s">
        <v>15</v>
      </c>
      <c r="L259">
        <v>0.3949908490085669</v>
      </c>
    </row>
    <row r="260" spans="1:12" x14ac:dyDescent="0.25">
      <c r="A260" t="s">
        <v>715</v>
      </c>
      <c r="B260">
        <v>0</v>
      </c>
      <c r="C260">
        <v>2020</v>
      </c>
      <c r="D260" t="s">
        <v>299</v>
      </c>
      <c r="E260" t="s">
        <v>354</v>
      </c>
      <c r="F260" t="s">
        <v>560</v>
      </c>
      <c r="G260" t="s">
        <v>27</v>
      </c>
      <c r="H260" t="s">
        <v>23</v>
      </c>
      <c r="I260" t="s">
        <v>19</v>
      </c>
      <c r="J260" t="s">
        <v>24</v>
      </c>
      <c r="K260" t="s">
        <v>15</v>
      </c>
      <c r="L260">
        <v>1.4073865572096003</v>
      </c>
    </row>
    <row r="261" spans="1:12" x14ac:dyDescent="0.25">
      <c r="A261" t="s">
        <v>715</v>
      </c>
      <c r="B261">
        <v>0</v>
      </c>
      <c r="C261">
        <v>2020</v>
      </c>
      <c r="D261" t="s">
        <v>299</v>
      </c>
      <c r="E261" t="s">
        <v>354</v>
      </c>
      <c r="F261" t="s">
        <v>560</v>
      </c>
      <c r="G261" t="s">
        <v>264</v>
      </c>
      <c r="H261" t="s">
        <v>25</v>
      </c>
      <c r="I261" t="s">
        <v>19</v>
      </c>
      <c r="J261" t="s">
        <v>26</v>
      </c>
      <c r="K261" t="s">
        <v>15</v>
      </c>
      <c r="L261">
        <v>8.7329385506862214E-2</v>
      </c>
    </row>
    <row r="262" spans="1:12" x14ac:dyDescent="0.25">
      <c r="A262" t="s">
        <v>715</v>
      </c>
      <c r="B262">
        <v>0</v>
      </c>
      <c r="C262">
        <v>2020</v>
      </c>
      <c r="D262" t="s">
        <v>299</v>
      </c>
      <c r="E262" t="s">
        <v>354</v>
      </c>
      <c r="F262" t="s">
        <v>560</v>
      </c>
      <c r="G262" t="s">
        <v>47</v>
      </c>
      <c r="H262" t="s">
        <v>48</v>
      </c>
      <c r="I262" t="s">
        <v>19</v>
      </c>
      <c r="J262" t="s">
        <v>26</v>
      </c>
      <c r="K262" t="s">
        <v>15</v>
      </c>
      <c r="L262">
        <v>0.16309413415491597</v>
      </c>
    </row>
    <row r="263" spans="1:12" x14ac:dyDescent="0.25">
      <c r="A263" t="s">
        <v>715</v>
      </c>
      <c r="B263">
        <v>0</v>
      </c>
      <c r="C263">
        <v>2020</v>
      </c>
      <c r="D263" t="s">
        <v>299</v>
      </c>
      <c r="E263" t="s">
        <v>354</v>
      </c>
      <c r="F263" t="s">
        <v>560</v>
      </c>
      <c r="G263" t="s">
        <v>717</v>
      </c>
      <c r="H263" t="s">
        <v>21</v>
      </c>
      <c r="I263" t="s">
        <v>19</v>
      </c>
      <c r="J263" t="s">
        <v>22</v>
      </c>
      <c r="K263" t="s">
        <v>15</v>
      </c>
      <c r="L263">
        <v>6.4564788322474982</v>
      </c>
    </row>
    <row r="264" spans="1:12" x14ac:dyDescent="0.25">
      <c r="A264" t="s">
        <v>715</v>
      </c>
      <c r="B264">
        <v>0</v>
      </c>
      <c r="C264">
        <v>2020</v>
      </c>
      <c r="D264" t="s">
        <v>299</v>
      </c>
      <c r="E264" t="s">
        <v>354</v>
      </c>
      <c r="F264" t="s">
        <v>560</v>
      </c>
      <c r="G264" t="s">
        <v>720</v>
      </c>
      <c r="H264" t="s">
        <v>21</v>
      </c>
      <c r="I264" t="s">
        <v>19</v>
      </c>
      <c r="J264" t="s">
        <v>184</v>
      </c>
      <c r="K264" t="s">
        <v>15</v>
      </c>
      <c r="L264">
        <v>1.4496400194174961</v>
      </c>
    </row>
    <row r="265" spans="1:12" x14ac:dyDescent="0.25">
      <c r="A265" t="s">
        <v>715</v>
      </c>
      <c r="B265">
        <v>0</v>
      </c>
      <c r="C265">
        <v>2020</v>
      </c>
      <c r="D265" t="s">
        <v>299</v>
      </c>
      <c r="E265" t="s">
        <v>354</v>
      </c>
      <c r="F265" t="s">
        <v>560</v>
      </c>
      <c r="G265" t="s">
        <v>718</v>
      </c>
      <c r="H265" t="s">
        <v>23</v>
      </c>
      <c r="I265" t="s">
        <v>19</v>
      </c>
      <c r="J265" t="s">
        <v>24</v>
      </c>
      <c r="K265" t="s">
        <v>15</v>
      </c>
      <c r="L265">
        <v>3.8845389203976359</v>
      </c>
    </row>
    <row r="266" spans="1:12" x14ac:dyDescent="0.25">
      <c r="A266" t="s">
        <v>715</v>
      </c>
      <c r="B266">
        <v>0</v>
      </c>
      <c r="C266">
        <v>2020</v>
      </c>
      <c r="D266" t="s">
        <v>299</v>
      </c>
      <c r="E266" t="s">
        <v>355</v>
      </c>
      <c r="F266" t="s">
        <v>638</v>
      </c>
      <c r="G266" t="s">
        <v>30</v>
      </c>
      <c r="H266" t="s">
        <v>18</v>
      </c>
      <c r="I266" t="s">
        <v>19</v>
      </c>
      <c r="J266" t="s">
        <v>31</v>
      </c>
      <c r="K266" t="s">
        <v>15</v>
      </c>
      <c r="L266">
        <v>7.1159707101648345E-2</v>
      </c>
    </row>
    <row r="267" spans="1:12" x14ac:dyDescent="0.25">
      <c r="A267" t="s">
        <v>715</v>
      </c>
      <c r="B267">
        <v>0</v>
      </c>
      <c r="C267">
        <v>2020</v>
      </c>
      <c r="D267" t="s">
        <v>299</v>
      </c>
      <c r="E267" t="s">
        <v>355</v>
      </c>
      <c r="F267" t="s">
        <v>638</v>
      </c>
      <c r="G267" t="s">
        <v>149</v>
      </c>
      <c r="H267" t="s">
        <v>18</v>
      </c>
      <c r="I267" t="s">
        <v>19</v>
      </c>
      <c r="J267" t="s">
        <v>150</v>
      </c>
      <c r="K267" t="s">
        <v>15</v>
      </c>
      <c r="L267">
        <v>0.20477473183561656</v>
      </c>
    </row>
    <row r="268" spans="1:12" x14ac:dyDescent="0.25">
      <c r="A268" t="s">
        <v>715</v>
      </c>
      <c r="B268">
        <v>0</v>
      </c>
      <c r="C268">
        <v>2020</v>
      </c>
      <c r="D268" t="s">
        <v>299</v>
      </c>
      <c r="E268" t="s">
        <v>355</v>
      </c>
      <c r="F268" t="s">
        <v>561</v>
      </c>
      <c r="G268" t="s">
        <v>39</v>
      </c>
      <c r="H268" t="s">
        <v>36</v>
      </c>
      <c r="I268" t="s">
        <v>19</v>
      </c>
      <c r="J268" t="s">
        <v>26</v>
      </c>
      <c r="K268" t="s">
        <v>15</v>
      </c>
      <c r="L268">
        <v>2.7319290983631217</v>
      </c>
    </row>
    <row r="269" spans="1:12" x14ac:dyDescent="0.25">
      <c r="A269" t="s">
        <v>715</v>
      </c>
      <c r="B269">
        <v>0</v>
      </c>
      <c r="C269">
        <v>2020</v>
      </c>
      <c r="D269" t="s">
        <v>299</v>
      </c>
      <c r="E269" t="s">
        <v>355</v>
      </c>
      <c r="F269" t="s">
        <v>561</v>
      </c>
      <c r="G269" t="s">
        <v>208</v>
      </c>
      <c r="H269" t="s">
        <v>172</v>
      </c>
      <c r="I269" t="s">
        <v>19</v>
      </c>
      <c r="J269" t="s">
        <v>26</v>
      </c>
      <c r="K269" t="s">
        <v>15</v>
      </c>
      <c r="L269">
        <v>5.6493404995499999E-2</v>
      </c>
    </row>
    <row r="270" spans="1:12" x14ac:dyDescent="0.25">
      <c r="A270" t="s">
        <v>715</v>
      </c>
      <c r="B270">
        <v>0</v>
      </c>
      <c r="C270">
        <v>2020</v>
      </c>
      <c r="D270" t="s">
        <v>299</v>
      </c>
      <c r="E270" t="s">
        <v>355</v>
      </c>
      <c r="F270" t="s">
        <v>561</v>
      </c>
      <c r="G270" t="s">
        <v>275</v>
      </c>
      <c r="H270" t="s">
        <v>12</v>
      </c>
      <c r="I270" t="s">
        <v>19</v>
      </c>
      <c r="J270" t="s">
        <v>218</v>
      </c>
      <c r="K270" t="s">
        <v>15</v>
      </c>
      <c r="L270">
        <v>0.31046924917007562</v>
      </c>
    </row>
    <row r="271" spans="1:12" x14ac:dyDescent="0.25">
      <c r="A271" t="s">
        <v>715</v>
      </c>
      <c r="B271">
        <v>0</v>
      </c>
      <c r="C271">
        <v>2020</v>
      </c>
      <c r="D271" t="s">
        <v>299</v>
      </c>
      <c r="E271" t="s">
        <v>355</v>
      </c>
      <c r="F271" t="s">
        <v>561</v>
      </c>
      <c r="G271" t="s">
        <v>27</v>
      </c>
      <c r="H271" t="s">
        <v>23</v>
      </c>
      <c r="I271" t="s">
        <v>19</v>
      </c>
      <c r="J271" t="s">
        <v>24</v>
      </c>
      <c r="K271" t="s">
        <v>15</v>
      </c>
      <c r="L271">
        <v>2.1186216584639999</v>
      </c>
    </row>
    <row r="272" spans="1:12" x14ac:dyDescent="0.25">
      <c r="A272" t="s">
        <v>715</v>
      </c>
      <c r="B272">
        <v>0</v>
      </c>
      <c r="C272">
        <v>2020</v>
      </c>
      <c r="D272" t="s">
        <v>299</v>
      </c>
      <c r="E272" t="s">
        <v>355</v>
      </c>
      <c r="F272" t="s">
        <v>561</v>
      </c>
      <c r="G272" t="s">
        <v>264</v>
      </c>
      <c r="H272" t="s">
        <v>25</v>
      </c>
      <c r="I272" t="s">
        <v>19</v>
      </c>
      <c r="J272" t="s">
        <v>26</v>
      </c>
      <c r="K272" t="s">
        <v>15</v>
      </c>
      <c r="L272">
        <v>0.18581468568885876</v>
      </c>
    </row>
    <row r="273" spans="1:12" x14ac:dyDescent="0.25">
      <c r="A273" t="s">
        <v>715</v>
      </c>
      <c r="B273">
        <v>0</v>
      </c>
      <c r="C273">
        <v>2020</v>
      </c>
      <c r="D273" t="s">
        <v>299</v>
      </c>
      <c r="E273" t="s">
        <v>355</v>
      </c>
      <c r="F273" t="s">
        <v>561</v>
      </c>
      <c r="G273" t="s">
        <v>47</v>
      </c>
      <c r="H273" t="s">
        <v>48</v>
      </c>
      <c r="I273" t="s">
        <v>19</v>
      </c>
      <c r="J273" t="s">
        <v>26</v>
      </c>
      <c r="K273" t="s">
        <v>15</v>
      </c>
      <c r="L273">
        <v>0.84934797456423805</v>
      </c>
    </row>
    <row r="274" spans="1:12" x14ac:dyDescent="0.25">
      <c r="A274" t="s">
        <v>715</v>
      </c>
      <c r="B274">
        <v>0</v>
      </c>
      <c r="C274">
        <v>2020</v>
      </c>
      <c r="D274" t="s">
        <v>299</v>
      </c>
      <c r="E274" t="s">
        <v>355</v>
      </c>
      <c r="F274" t="s">
        <v>561</v>
      </c>
      <c r="G274" t="s">
        <v>703</v>
      </c>
      <c r="H274" t="s">
        <v>36</v>
      </c>
      <c r="I274" t="s">
        <v>13</v>
      </c>
      <c r="J274" t="s">
        <v>38</v>
      </c>
      <c r="K274" t="s">
        <v>15</v>
      </c>
      <c r="L274">
        <v>0.3412819549556021</v>
      </c>
    </row>
    <row r="275" spans="1:12" x14ac:dyDescent="0.25">
      <c r="A275" t="s">
        <v>715</v>
      </c>
      <c r="B275">
        <v>0</v>
      </c>
      <c r="C275">
        <v>2020</v>
      </c>
      <c r="D275" t="s">
        <v>299</v>
      </c>
      <c r="E275" t="s">
        <v>355</v>
      </c>
      <c r="F275" t="s">
        <v>561</v>
      </c>
      <c r="G275" t="s">
        <v>717</v>
      </c>
      <c r="H275" t="s">
        <v>21</v>
      </c>
      <c r="I275" t="s">
        <v>19</v>
      </c>
      <c r="J275" t="s">
        <v>22</v>
      </c>
      <c r="K275" t="s">
        <v>15</v>
      </c>
      <c r="L275">
        <v>0.9545217058067611</v>
      </c>
    </row>
    <row r="276" spans="1:12" x14ac:dyDescent="0.25">
      <c r="A276" t="s">
        <v>715</v>
      </c>
      <c r="B276">
        <v>0</v>
      </c>
      <c r="C276">
        <v>2020</v>
      </c>
      <c r="D276" t="s">
        <v>299</v>
      </c>
      <c r="E276" t="s">
        <v>355</v>
      </c>
      <c r="F276" t="s">
        <v>561</v>
      </c>
      <c r="G276" t="s">
        <v>720</v>
      </c>
      <c r="H276" t="s">
        <v>21</v>
      </c>
      <c r="I276" t="s">
        <v>19</v>
      </c>
      <c r="J276" t="s">
        <v>184</v>
      </c>
      <c r="K276" t="s">
        <v>15</v>
      </c>
      <c r="L276">
        <v>0.91762568981413539</v>
      </c>
    </row>
    <row r="277" spans="1:12" x14ac:dyDescent="0.25">
      <c r="A277" t="s">
        <v>715</v>
      </c>
      <c r="B277">
        <v>0</v>
      </c>
      <c r="C277">
        <v>2020</v>
      </c>
      <c r="D277" t="s">
        <v>299</v>
      </c>
      <c r="E277" t="s">
        <v>355</v>
      </c>
      <c r="F277" t="s">
        <v>561</v>
      </c>
      <c r="G277" t="s">
        <v>718</v>
      </c>
      <c r="H277" t="s">
        <v>23</v>
      </c>
      <c r="I277" t="s">
        <v>19</v>
      </c>
      <c r="J277" t="s">
        <v>24</v>
      </c>
      <c r="K277" t="s">
        <v>15</v>
      </c>
      <c r="L277">
        <v>2.839472151473978</v>
      </c>
    </row>
    <row r="278" spans="1:12" x14ac:dyDescent="0.25">
      <c r="A278" t="s">
        <v>715</v>
      </c>
      <c r="B278">
        <v>0</v>
      </c>
      <c r="C278">
        <v>2020</v>
      </c>
      <c r="D278" t="s">
        <v>300</v>
      </c>
      <c r="E278" t="s">
        <v>301</v>
      </c>
      <c r="F278" t="s">
        <v>512</v>
      </c>
      <c r="G278" t="s">
        <v>264</v>
      </c>
      <c r="H278" t="s">
        <v>25</v>
      </c>
      <c r="I278" t="s">
        <v>19</v>
      </c>
      <c r="J278" t="s">
        <v>26</v>
      </c>
      <c r="K278" t="s">
        <v>15</v>
      </c>
      <c r="L278">
        <v>1.4484126984126977</v>
      </c>
    </row>
    <row r="279" spans="1:12" x14ac:dyDescent="0.25">
      <c r="A279" t="s">
        <v>715</v>
      </c>
      <c r="B279">
        <v>0</v>
      </c>
      <c r="C279">
        <v>2020</v>
      </c>
      <c r="D279" t="s">
        <v>300</v>
      </c>
      <c r="E279" t="s">
        <v>301</v>
      </c>
      <c r="F279" t="s">
        <v>512</v>
      </c>
      <c r="G279" t="s">
        <v>214</v>
      </c>
      <c r="H279" t="s">
        <v>215</v>
      </c>
      <c r="I279" t="s">
        <v>19</v>
      </c>
      <c r="J279" t="s">
        <v>26</v>
      </c>
      <c r="K279" t="s">
        <v>15</v>
      </c>
      <c r="L279">
        <v>17.578044766939524</v>
      </c>
    </row>
    <row r="280" spans="1:12" x14ac:dyDescent="0.25">
      <c r="A280" t="s">
        <v>715</v>
      </c>
      <c r="B280">
        <v>0</v>
      </c>
      <c r="C280">
        <v>2020</v>
      </c>
      <c r="D280" t="s">
        <v>300</v>
      </c>
      <c r="E280" t="s">
        <v>301</v>
      </c>
      <c r="F280" t="s">
        <v>512</v>
      </c>
      <c r="G280" t="s">
        <v>47</v>
      </c>
      <c r="H280" t="s">
        <v>48</v>
      </c>
      <c r="I280" t="s">
        <v>19</v>
      </c>
      <c r="J280" t="s">
        <v>26</v>
      </c>
      <c r="K280" t="s">
        <v>15</v>
      </c>
      <c r="L280">
        <v>0.67423999999999995</v>
      </c>
    </row>
    <row r="281" spans="1:12" x14ac:dyDescent="0.25">
      <c r="A281" t="s">
        <v>715</v>
      </c>
      <c r="B281">
        <v>0</v>
      </c>
      <c r="C281">
        <v>2020</v>
      </c>
      <c r="D281" t="s">
        <v>300</v>
      </c>
      <c r="E281" t="s">
        <v>301</v>
      </c>
      <c r="F281" t="s">
        <v>512</v>
      </c>
      <c r="G281" t="s">
        <v>11</v>
      </c>
      <c r="H281" t="s">
        <v>12</v>
      </c>
      <c r="I281" t="s">
        <v>13</v>
      </c>
      <c r="J281" t="s">
        <v>14</v>
      </c>
      <c r="K281" t="s">
        <v>15</v>
      </c>
      <c r="L281">
        <v>3.9234446195470812E-2</v>
      </c>
    </row>
    <row r="282" spans="1:12" x14ac:dyDescent="0.25">
      <c r="A282" t="s">
        <v>715</v>
      </c>
      <c r="B282">
        <v>0</v>
      </c>
      <c r="C282">
        <v>2020</v>
      </c>
      <c r="D282" t="s">
        <v>300</v>
      </c>
      <c r="E282" t="s">
        <v>301</v>
      </c>
      <c r="F282" t="s">
        <v>512</v>
      </c>
      <c r="G282" t="s">
        <v>37</v>
      </c>
      <c r="H282" t="s">
        <v>36</v>
      </c>
      <c r="I282" t="s">
        <v>13</v>
      </c>
      <c r="J282" t="s">
        <v>38</v>
      </c>
      <c r="K282" t="s">
        <v>15</v>
      </c>
      <c r="L282">
        <v>2.8024604425336257E-2</v>
      </c>
    </row>
    <row r="283" spans="1:12" x14ac:dyDescent="0.25">
      <c r="A283" t="s">
        <v>715</v>
      </c>
      <c r="B283">
        <v>0</v>
      </c>
      <c r="C283">
        <v>2020</v>
      </c>
      <c r="D283" t="s">
        <v>300</v>
      </c>
      <c r="E283" t="s">
        <v>301</v>
      </c>
      <c r="F283" t="s">
        <v>640</v>
      </c>
      <c r="G283" t="s">
        <v>149</v>
      </c>
      <c r="H283" t="s">
        <v>18</v>
      </c>
      <c r="I283" t="s">
        <v>19</v>
      </c>
      <c r="J283" t="s">
        <v>150</v>
      </c>
      <c r="K283" t="s">
        <v>15</v>
      </c>
      <c r="L283">
        <v>17.123863815120849</v>
      </c>
    </row>
    <row r="284" spans="1:12" x14ac:dyDescent="0.25">
      <c r="A284" t="s">
        <v>715</v>
      </c>
      <c r="B284">
        <v>0</v>
      </c>
      <c r="C284">
        <v>2020</v>
      </c>
      <c r="D284" t="s">
        <v>300</v>
      </c>
      <c r="E284" t="s">
        <v>301</v>
      </c>
      <c r="F284" t="s">
        <v>641</v>
      </c>
      <c r="G284" t="s">
        <v>152</v>
      </c>
      <c r="H284" t="s">
        <v>18</v>
      </c>
      <c r="I284" t="s">
        <v>19</v>
      </c>
      <c r="J284" t="s">
        <v>31</v>
      </c>
      <c r="K284" t="s">
        <v>15</v>
      </c>
      <c r="L284">
        <v>23.584131899999992</v>
      </c>
    </row>
    <row r="285" spans="1:12" x14ac:dyDescent="0.25">
      <c r="A285" t="s">
        <v>715</v>
      </c>
      <c r="B285">
        <v>0</v>
      </c>
      <c r="C285">
        <v>2020</v>
      </c>
      <c r="D285" t="s">
        <v>300</v>
      </c>
      <c r="E285" t="s">
        <v>301</v>
      </c>
      <c r="F285" t="s">
        <v>562</v>
      </c>
      <c r="G285" t="s">
        <v>275</v>
      </c>
      <c r="H285" t="s">
        <v>12</v>
      </c>
      <c r="I285" t="s">
        <v>19</v>
      </c>
      <c r="J285" t="s">
        <v>218</v>
      </c>
      <c r="K285" t="s">
        <v>15</v>
      </c>
      <c r="L285">
        <v>1.1696174173782958</v>
      </c>
    </row>
    <row r="286" spans="1:12" x14ac:dyDescent="0.25">
      <c r="A286" t="s">
        <v>715</v>
      </c>
      <c r="B286">
        <v>0</v>
      </c>
      <c r="C286">
        <v>2020</v>
      </c>
      <c r="D286" t="s">
        <v>300</v>
      </c>
      <c r="E286" t="s">
        <v>301</v>
      </c>
      <c r="F286" t="s">
        <v>562</v>
      </c>
      <c r="G286" t="s">
        <v>27</v>
      </c>
      <c r="H286" t="s">
        <v>23</v>
      </c>
      <c r="I286" t="s">
        <v>19</v>
      </c>
      <c r="J286" t="s">
        <v>24</v>
      </c>
      <c r="K286" t="s">
        <v>15</v>
      </c>
      <c r="L286">
        <v>2.0151855359999997</v>
      </c>
    </row>
    <row r="287" spans="1:12" x14ac:dyDescent="0.25">
      <c r="A287" t="s">
        <v>715</v>
      </c>
      <c r="B287">
        <v>0</v>
      </c>
      <c r="C287">
        <v>2020</v>
      </c>
      <c r="D287" t="s">
        <v>300</v>
      </c>
      <c r="E287" t="s">
        <v>301</v>
      </c>
      <c r="F287" t="s">
        <v>562</v>
      </c>
      <c r="G287" t="s">
        <v>717</v>
      </c>
      <c r="H287" t="s">
        <v>21</v>
      </c>
      <c r="I287" t="s">
        <v>19</v>
      </c>
      <c r="J287" t="s">
        <v>22</v>
      </c>
      <c r="K287" t="s">
        <v>15</v>
      </c>
      <c r="L287">
        <v>1.6701494509941659</v>
      </c>
    </row>
    <row r="288" spans="1:12" x14ac:dyDescent="0.25">
      <c r="A288" t="s">
        <v>715</v>
      </c>
      <c r="B288">
        <v>0</v>
      </c>
      <c r="C288">
        <v>2020</v>
      </c>
      <c r="D288" t="s">
        <v>300</v>
      </c>
      <c r="E288" t="s">
        <v>301</v>
      </c>
      <c r="F288" t="s">
        <v>562</v>
      </c>
      <c r="G288" t="s">
        <v>718</v>
      </c>
      <c r="H288" t="s">
        <v>23</v>
      </c>
      <c r="I288" t="s">
        <v>19</v>
      </c>
      <c r="J288" t="s">
        <v>24</v>
      </c>
      <c r="K288" t="s">
        <v>15</v>
      </c>
      <c r="L288">
        <v>22.116163118793189</v>
      </c>
    </row>
    <row r="289" spans="1:12" x14ac:dyDescent="0.25">
      <c r="A289" t="s">
        <v>715</v>
      </c>
      <c r="B289">
        <v>0</v>
      </c>
      <c r="C289">
        <v>2020</v>
      </c>
      <c r="D289" t="s">
        <v>302</v>
      </c>
      <c r="E289" t="s">
        <v>303</v>
      </c>
      <c r="F289" t="s">
        <v>513</v>
      </c>
      <c r="G289" t="s">
        <v>40</v>
      </c>
      <c r="H289" t="s">
        <v>41</v>
      </c>
      <c r="I289" t="s">
        <v>19</v>
      </c>
      <c r="J289" t="s">
        <v>26</v>
      </c>
      <c r="K289" t="s">
        <v>15</v>
      </c>
      <c r="L289">
        <v>8.6909999999999991E-3</v>
      </c>
    </row>
    <row r="290" spans="1:12" x14ac:dyDescent="0.25">
      <c r="A290" t="s">
        <v>715</v>
      </c>
      <c r="B290">
        <v>0</v>
      </c>
      <c r="C290">
        <v>2020</v>
      </c>
      <c r="D290" t="s">
        <v>302</v>
      </c>
      <c r="E290" t="s">
        <v>303</v>
      </c>
      <c r="F290" t="s">
        <v>513</v>
      </c>
      <c r="G290" t="s">
        <v>264</v>
      </c>
      <c r="H290" t="s">
        <v>25</v>
      </c>
      <c r="I290" t="s">
        <v>19</v>
      </c>
      <c r="J290" t="s">
        <v>26</v>
      </c>
      <c r="K290" t="s">
        <v>15</v>
      </c>
      <c r="L290">
        <v>0.18348000000000003</v>
      </c>
    </row>
    <row r="291" spans="1:12" x14ac:dyDescent="0.25">
      <c r="A291" t="s">
        <v>715</v>
      </c>
      <c r="B291">
        <v>0</v>
      </c>
      <c r="C291">
        <v>2020</v>
      </c>
      <c r="D291" t="s">
        <v>302</v>
      </c>
      <c r="E291" t="s">
        <v>303</v>
      </c>
      <c r="F291" t="s">
        <v>513</v>
      </c>
      <c r="G291" t="s">
        <v>11</v>
      </c>
      <c r="H291" t="s">
        <v>12</v>
      </c>
      <c r="I291" t="s">
        <v>13</v>
      </c>
      <c r="J291" t="s">
        <v>14</v>
      </c>
      <c r="K291" t="s">
        <v>15</v>
      </c>
      <c r="L291">
        <v>0.27026851767040033</v>
      </c>
    </row>
    <row r="292" spans="1:12" x14ac:dyDescent="0.25">
      <c r="A292" t="s">
        <v>715</v>
      </c>
      <c r="B292">
        <v>0</v>
      </c>
      <c r="C292">
        <v>2020</v>
      </c>
      <c r="D292" t="s">
        <v>302</v>
      </c>
      <c r="E292" t="s">
        <v>303</v>
      </c>
      <c r="F292" t="s">
        <v>513</v>
      </c>
      <c r="G292" t="s">
        <v>37</v>
      </c>
      <c r="H292" t="s">
        <v>36</v>
      </c>
      <c r="I292" t="s">
        <v>13</v>
      </c>
      <c r="J292" t="s">
        <v>38</v>
      </c>
      <c r="K292" t="s">
        <v>15</v>
      </c>
      <c r="L292">
        <v>0.1621611106022402</v>
      </c>
    </row>
    <row r="293" spans="1:12" x14ac:dyDescent="0.25">
      <c r="A293" t="s">
        <v>715</v>
      </c>
      <c r="B293">
        <v>0</v>
      </c>
      <c r="C293">
        <v>2020</v>
      </c>
      <c r="D293" t="s">
        <v>302</v>
      </c>
      <c r="E293" t="s">
        <v>303</v>
      </c>
      <c r="F293" t="s">
        <v>642</v>
      </c>
      <c r="G293" t="s">
        <v>30</v>
      </c>
      <c r="H293" t="s">
        <v>18</v>
      </c>
      <c r="I293" t="s">
        <v>19</v>
      </c>
      <c r="J293" t="s">
        <v>31</v>
      </c>
      <c r="K293" t="s">
        <v>15</v>
      </c>
      <c r="L293">
        <v>2.3157666025343402</v>
      </c>
    </row>
    <row r="294" spans="1:12" x14ac:dyDescent="0.25">
      <c r="A294" t="s">
        <v>715</v>
      </c>
      <c r="B294">
        <v>0</v>
      </c>
      <c r="C294">
        <v>2020</v>
      </c>
      <c r="D294" t="s">
        <v>302</v>
      </c>
      <c r="E294" t="s">
        <v>303</v>
      </c>
      <c r="F294" t="s">
        <v>643</v>
      </c>
      <c r="G294" t="s">
        <v>152</v>
      </c>
      <c r="H294" t="s">
        <v>18</v>
      </c>
      <c r="I294" t="s">
        <v>19</v>
      </c>
      <c r="J294" t="s">
        <v>31</v>
      </c>
      <c r="K294" t="s">
        <v>15</v>
      </c>
      <c r="L294">
        <v>6.6071395024615391</v>
      </c>
    </row>
    <row r="295" spans="1:12" x14ac:dyDescent="0.25">
      <c r="A295" t="s">
        <v>715</v>
      </c>
      <c r="B295">
        <v>0</v>
      </c>
      <c r="C295">
        <v>2020</v>
      </c>
      <c r="D295" t="s">
        <v>302</v>
      </c>
      <c r="E295" t="s">
        <v>303</v>
      </c>
      <c r="F295" t="s">
        <v>644</v>
      </c>
      <c r="G295" t="s">
        <v>30</v>
      </c>
      <c r="H295" t="s">
        <v>18</v>
      </c>
      <c r="I295" t="s">
        <v>19</v>
      </c>
      <c r="J295" t="s">
        <v>31</v>
      </c>
      <c r="K295" t="s">
        <v>15</v>
      </c>
      <c r="L295">
        <v>4.0911564848035713</v>
      </c>
    </row>
    <row r="296" spans="1:12" x14ac:dyDescent="0.25">
      <c r="A296" t="s">
        <v>715</v>
      </c>
      <c r="B296">
        <v>0</v>
      </c>
      <c r="C296">
        <v>2020</v>
      </c>
      <c r="D296" t="s">
        <v>302</v>
      </c>
      <c r="E296" t="s">
        <v>303</v>
      </c>
      <c r="F296" t="s">
        <v>644</v>
      </c>
      <c r="G296" t="s">
        <v>149</v>
      </c>
      <c r="H296" t="s">
        <v>18</v>
      </c>
      <c r="I296" t="s">
        <v>19</v>
      </c>
      <c r="J296" t="s">
        <v>150</v>
      </c>
      <c r="K296" t="s">
        <v>15</v>
      </c>
      <c r="L296">
        <v>13.785510441232335</v>
      </c>
    </row>
    <row r="297" spans="1:12" x14ac:dyDescent="0.25">
      <c r="A297" t="s">
        <v>715</v>
      </c>
      <c r="B297">
        <v>0</v>
      </c>
      <c r="C297">
        <v>2020</v>
      </c>
      <c r="D297" t="s">
        <v>302</v>
      </c>
      <c r="E297" t="s">
        <v>303</v>
      </c>
      <c r="F297" t="s">
        <v>563</v>
      </c>
      <c r="G297" t="s">
        <v>275</v>
      </c>
      <c r="H297" t="s">
        <v>12</v>
      </c>
      <c r="I297" t="s">
        <v>19</v>
      </c>
      <c r="J297" t="s">
        <v>218</v>
      </c>
      <c r="K297" t="s">
        <v>15</v>
      </c>
      <c r="L297">
        <v>0.16542321428571424</v>
      </c>
    </row>
    <row r="298" spans="1:12" x14ac:dyDescent="0.25">
      <c r="A298" t="s">
        <v>715</v>
      </c>
      <c r="B298">
        <v>0</v>
      </c>
      <c r="C298">
        <v>2020</v>
      </c>
      <c r="D298" t="s">
        <v>302</v>
      </c>
      <c r="E298" t="s">
        <v>303</v>
      </c>
      <c r="F298" t="s">
        <v>563</v>
      </c>
      <c r="G298" t="s">
        <v>27</v>
      </c>
      <c r="H298" t="s">
        <v>23</v>
      </c>
      <c r="I298" t="s">
        <v>19</v>
      </c>
      <c r="J298" t="s">
        <v>24</v>
      </c>
      <c r="K298" t="s">
        <v>15</v>
      </c>
      <c r="L298">
        <v>1.4753711700000001</v>
      </c>
    </row>
    <row r="299" spans="1:12" x14ac:dyDescent="0.25">
      <c r="A299" t="s">
        <v>715</v>
      </c>
      <c r="B299">
        <v>0</v>
      </c>
      <c r="C299">
        <v>2020</v>
      </c>
      <c r="D299" t="s">
        <v>302</v>
      </c>
      <c r="E299" t="s">
        <v>303</v>
      </c>
      <c r="F299" t="s">
        <v>563</v>
      </c>
      <c r="G299" t="s">
        <v>717</v>
      </c>
      <c r="H299" t="s">
        <v>21</v>
      </c>
      <c r="I299" t="s">
        <v>19</v>
      </c>
      <c r="J299" t="s">
        <v>22</v>
      </c>
      <c r="K299" t="s">
        <v>15</v>
      </c>
      <c r="L299">
        <v>24.854293821166657</v>
      </c>
    </row>
    <row r="300" spans="1:12" x14ac:dyDescent="0.25">
      <c r="A300" t="s">
        <v>715</v>
      </c>
      <c r="B300">
        <v>0</v>
      </c>
      <c r="C300">
        <v>2020</v>
      </c>
      <c r="D300" t="s">
        <v>302</v>
      </c>
      <c r="E300" t="s">
        <v>303</v>
      </c>
      <c r="F300" t="s">
        <v>563</v>
      </c>
      <c r="G300" t="s">
        <v>720</v>
      </c>
      <c r="H300" t="s">
        <v>21</v>
      </c>
      <c r="I300" t="s">
        <v>19</v>
      </c>
      <c r="J300" t="s">
        <v>184</v>
      </c>
      <c r="K300" t="s">
        <v>15</v>
      </c>
      <c r="L300">
        <v>7.2976460548640825</v>
      </c>
    </row>
    <row r="301" spans="1:12" x14ac:dyDescent="0.25">
      <c r="A301" t="s">
        <v>715</v>
      </c>
      <c r="B301">
        <v>0</v>
      </c>
      <c r="C301">
        <v>2020</v>
      </c>
      <c r="D301" t="s">
        <v>304</v>
      </c>
      <c r="E301" t="s">
        <v>305</v>
      </c>
      <c r="F301" t="s">
        <v>514</v>
      </c>
      <c r="G301" t="s">
        <v>39</v>
      </c>
      <c r="H301" t="s">
        <v>36</v>
      </c>
      <c r="I301" t="s">
        <v>19</v>
      </c>
      <c r="J301" t="s">
        <v>26</v>
      </c>
      <c r="K301" t="s">
        <v>15</v>
      </c>
      <c r="L301">
        <v>0.20887527139306766</v>
      </c>
    </row>
    <row r="302" spans="1:12" x14ac:dyDescent="0.25">
      <c r="A302" t="s">
        <v>715</v>
      </c>
      <c r="B302">
        <v>0</v>
      </c>
      <c r="C302">
        <v>2020</v>
      </c>
      <c r="D302" t="s">
        <v>304</v>
      </c>
      <c r="E302" t="s">
        <v>305</v>
      </c>
      <c r="F302" t="s">
        <v>514</v>
      </c>
      <c r="G302" t="s">
        <v>208</v>
      </c>
      <c r="H302" t="s">
        <v>172</v>
      </c>
      <c r="I302" t="s">
        <v>19</v>
      </c>
      <c r="J302" t="s">
        <v>26</v>
      </c>
      <c r="K302" t="s">
        <v>15</v>
      </c>
      <c r="L302">
        <v>0.20035282791606321</v>
      </c>
    </row>
    <row r="303" spans="1:12" x14ac:dyDescent="0.25">
      <c r="A303" t="s">
        <v>715</v>
      </c>
      <c r="B303">
        <v>0</v>
      </c>
      <c r="C303">
        <v>2020</v>
      </c>
      <c r="D303" t="s">
        <v>304</v>
      </c>
      <c r="E303" t="s">
        <v>305</v>
      </c>
      <c r="F303" t="s">
        <v>514</v>
      </c>
      <c r="G303" t="s">
        <v>264</v>
      </c>
      <c r="H303" t="s">
        <v>25</v>
      </c>
      <c r="I303" t="s">
        <v>19</v>
      </c>
      <c r="J303" t="s">
        <v>26</v>
      </c>
      <c r="K303" t="s">
        <v>15</v>
      </c>
      <c r="L303">
        <v>0.83399999999999996</v>
      </c>
    </row>
    <row r="304" spans="1:12" x14ac:dyDescent="0.25">
      <c r="A304" t="s">
        <v>715</v>
      </c>
      <c r="B304">
        <v>0</v>
      </c>
      <c r="C304">
        <v>2020</v>
      </c>
      <c r="D304" t="s">
        <v>304</v>
      </c>
      <c r="E304" t="s">
        <v>305</v>
      </c>
      <c r="F304" t="s">
        <v>514</v>
      </c>
      <c r="G304" t="s">
        <v>214</v>
      </c>
      <c r="H304" t="s">
        <v>215</v>
      </c>
      <c r="I304" t="s">
        <v>19</v>
      </c>
      <c r="J304" t="s">
        <v>26</v>
      </c>
      <c r="K304" t="s">
        <v>15</v>
      </c>
      <c r="L304">
        <v>4.1808382892529936</v>
      </c>
    </row>
    <row r="305" spans="1:12" x14ac:dyDescent="0.25">
      <c r="A305" t="s">
        <v>715</v>
      </c>
      <c r="B305">
        <v>0</v>
      </c>
      <c r="C305">
        <v>2020</v>
      </c>
      <c r="D305" t="s">
        <v>304</v>
      </c>
      <c r="E305" t="s">
        <v>305</v>
      </c>
      <c r="F305" t="s">
        <v>514</v>
      </c>
      <c r="G305" t="s">
        <v>47</v>
      </c>
      <c r="H305" t="s">
        <v>48</v>
      </c>
      <c r="I305" t="s">
        <v>19</v>
      </c>
      <c r="J305" t="s">
        <v>26</v>
      </c>
      <c r="K305" t="s">
        <v>15</v>
      </c>
      <c r="L305">
        <v>0.63029636106588038</v>
      </c>
    </row>
    <row r="306" spans="1:12" x14ac:dyDescent="0.25">
      <c r="A306" t="s">
        <v>715</v>
      </c>
      <c r="B306">
        <v>0</v>
      </c>
      <c r="C306">
        <v>2020</v>
      </c>
      <c r="D306" t="s">
        <v>304</v>
      </c>
      <c r="E306" t="s">
        <v>305</v>
      </c>
      <c r="F306" t="s">
        <v>514</v>
      </c>
      <c r="G306" t="s">
        <v>11</v>
      </c>
      <c r="H306" t="s">
        <v>12</v>
      </c>
      <c r="I306" t="s">
        <v>13</v>
      </c>
      <c r="J306" t="s">
        <v>14</v>
      </c>
      <c r="K306" t="s">
        <v>15</v>
      </c>
      <c r="L306">
        <v>0.26979201870453939</v>
      </c>
    </row>
    <row r="307" spans="1:12" x14ac:dyDescent="0.25">
      <c r="A307" t="s">
        <v>715</v>
      </c>
      <c r="B307">
        <v>0</v>
      </c>
      <c r="C307">
        <v>2020</v>
      </c>
      <c r="D307" t="s">
        <v>304</v>
      </c>
      <c r="E307" t="s">
        <v>305</v>
      </c>
      <c r="F307" t="s">
        <v>514</v>
      </c>
      <c r="G307" t="s">
        <v>37</v>
      </c>
      <c r="H307" t="s">
        <v>36</v>
      </c>
      <c r="I307" t="s">
        <v>13</v>
      </c>
      <c r="J307" t="s">
        <v>38</v>
      </c>
      <c r="K307" t="s">
        <v>15</v>
      </c>
      <c r="L307">
        <v>6.2259696624124679E-2</v>
      </c>
    </row>
    <row r="308" spans="1:12" x14ac:dyDescent="0.25">
      <c r="A308" t="s">
        <v>715</v>
      </c>
      <c r="B308">
        <v>0</v>
      </c>
      <c r="C308">
        <v>2020</v>
      </c>
      <c r="D308" t="s">
        <v>304</v>
      </c>
      <c r="E308" t="s">
        <v>305</v>
      </c>
      <c r="F308" t="s">
        <v>645</v>
      </c>
      <c r="G308" t="s">
        <v>30</v>
      </c>
      <c r="H308" t="s">
        <v>18</v>
      </c>
      <c r="I308" t="s">
        <v>19</v>
      </c>
      <c r="J308" t="s">
        <v>31</v>
      </c>
      <c r="K308" t="s">
        <v>15</v>
      </c>
      <c r="L308">
        <v>1.0011038245041208</v>
      </c>
    </row>
    <row r="309" spans="1:12" x14ac:dyDescent="0.25">
      <c r="A309" t="s">
        <v>715</v>
      </c>
      <c r="B309">
        <v>0</v>
      </c>
      <c r="C309">
        <v>2020</v>
      </c>
      <c r="D309" t="s">
        <v>304</v>
      </c>
      <c r="E309" t="s">
        <v>305</v>
      </c>
      <c r="F309" t="s">
        <v>645</v>
      </c>
      <c r="G309" t="s">
        <v>149</v>
      </c>
      <c r="H309" t="s">
        <v>18</v>
      </c>
      <c r="I309" t="s">
        <v>19</v>
      </c>
      <c r="J309" t="s">
        <v>150</v>
      </c>
      <c r="K309" t="s">
        <v>15</v>
      </c>
      <c r="L309">
        <v>1.349947311342466</v>
      </c>
    </row>
    <row r="310" spans="1:12" x14ac:dyDescent="0.25">
      <c r="A310" t="s">
        <v>715</v>
      </c>
      <c r="B310">
        <v>0</v>
      </c>
      <c r="C310">
        <v>2020</v>
      </c>
      <c r="D310" t="s">
        <v>304</v>
      </c>
      <c r="E310" t="s">
        <v>305</v>
      </c>
      <c r="F310" t="s">
        <v>646</v>
      </c>
      <c r="G310" t="s">
        <v>152</v>
      </c>
      <c r="H310" t="s">
        <v>18</v>
      </c>
      <c r="I310" t="s">
        <v>19</v>
      </c>
      <c r="J310" t="s">
        <v>31</v>
      </c>
      <c r="K310" t="s">
        <v>15</v>
      </c>
      <c r="L310">
        <v>4.3471163076923072E-2</v>
      </c>
    </row>
    <row r="311" spans="1:12" x14ac:dyDescent="0.25">
      <c r="A311" t="s">
        <v>715</v>
      </c>
      <c r="B311">
        <v>0</v>
      </c>
      <c r="C311">
        <v>2020</v>
      </c>
      <c r="D311" t="s">
        <v>304</v>
      </c>
      <c r="E311" t="s">
        <v>305</v>
      </c>
      <c r="F311" t="s">
        <v>564</v>
      </c>
      <c r="G311" t="s">
        <v>275</v>
      </c>
      <c r="H311" t="s">
        <v>12</v>
      </c>
      <c r="I311" t="s">
        <v>19</v>
      </c>
      <c r="J311" t="s">
        <v>218</v>
      </c>
      <c r="K311" t="s">
        <v>15</v>
      </c>
      <c r="L311">
        <v>0.29508744374999996</v>
      </c>
    </row>
    <row r="312" spans="1:12" x14ac:dyDescent="0.25">
      <c r="A312" t="s">
        <v>715</v>
      </c>
      <c r="B312">
        <v>0</v>
      </c>
      <c r="C312">
        <v>2020</v>
      </c>
      <c r="D312" t="s">
        <v>304</v>
      </c>
      <c r="E312" t="s">
        <v>305</v>
      </c>
      <c r="F312" t="s">
        <v>564</v>
      </c>
      <c r="G312" t="s">
        <v>27</v>
      </c>
      <c r="H312" t="s">
        <v>23</v>
      </c>
      <c r="I312" t="s">
        <v>19</v>
      </c>
      <c r="J312" t="s">
        <v>24</v>
      </c>
      <c r="K312" t="s">
        <v>15</v>
      </c>
      <c r="L312">
        <v>2.507275242</v>
      </c>
    </row>
    <row r="313" spans="1:12" x14ac:dyDescent="0.25">
      <c r="A313" t="s">
        <v>715</v>
      </c>
      <c r="B313">
        <v>0</v>
      </c>
      <c r="C313">
        <v>2020</v>
      </c>
      <c r="D313" t="s">
        <v>304</v>
      </c>
      <c r="E313" t="s">
        <v>305</v>
      </c>
      <c r="F313" t="s">
        <v>564</v>
      </c>
      <c r="G313" t="s">
        <v>717</v>
      </c>
      <c r="H313" t="s">
        <v>21</v>
      </c>
      <c r="I313" t="s">
        <v>19</v>
      </c>
      <c r="J313" t="s">
        <v>22</v>
      </c>
      <c r="K313" t="s">
        <v>15</v>
      </c>
      <c r="L313">
        <v>48.644067803611364</v>
      </c>
    </row>
    <row r="314" spans="1:12" x14ac:dyDescent="0.25">
      <c r="A314" t="s">
        <v>715</v>
      </c>
      <c r="B314">
        <v>0</v>
      </c>
      <c r="C314">
        <v>2020</v>
      </c>
      <c r="D314" t="s">
        <v>304</v>
      </c>
      <c r="E314" t="s">
        <v>305</v>
      </c>
      <c r="F314" t="s">
        <v>564</v>
      </c>
      <c r="G314" t="s">
        <v>718</v>
      </c>
      <c r="H314" t="s">
        <v>23</v>
      </c>
      <c r="I314" t="s">
        <v>19</v>
      </c>
      <c r="J314" t="s">
        <v>24</v>
      </c>
      <c r="K314" t="s">
        <v>15</v>
      </c>
      <c r="L314">
        <v>16.901848253885987</v>
      </c>
    </row>
    <row r="315" spans="1:12" x14ac:dyDescent="0.25">
      <c r="A315" t="s">
        <v>715</v>
      </c>
      <c r="B315">
        <v>0</v>
      </c>
      <c r="C315">
        <v>2020</v>
      </c>
      <c r="D315" t="s">
        <v>306</v>
      </c>
      <c r="E315" t="s">
        <v>307</v>
      </c>
      <c r="F315" t="s">
        <v>515</v>
      </c>
      <c r="G315" t="s">
        <v>264</v>
      </c>
      <c r="H315" t="s">
        <v>25</v>
      </c>
      <c r="I315" t="s">
        <v>19</v>
      </c>
      <c r="J315" t="s">
        <v>26</v>
      </c>
      <c r="K315" t="s">
        <v>15</v>
      </c>
      <c r="L315">
        <v>1.4484126984127013</v>
      </c>
    </row>
    <row r="316" spans="1:12" x14ac:dyDescent="0.25">
      <c r="A316" t="s">
        <v>715</v>
      </c>
      <c r="B316">
        <v>0</v>
      </c>
      <c r="C316">
        <v>2020</v>
      </c>
      <c r="D316" t="s">
        <v>306</v>
      </c>
      <c r="E316" t="s">
        <v>307</v>
      </c>
      <c r="F316" t="s">
        <v>515</v>
      </c>
      <c r="G316" t="s">
        <v>214</v>
      </c>
      <c r="H316" t="s">
        <v>215</v>
      </c>
      <c r="I316" t="s">
        <v>19</v>
      </c>
      <c r="J316" t="s">
        <v>26</v>
      </c>
      <c r="K316" t="s">
        <v>15</v>
      </c>
      <c r="L316">
        <v>0.37139294349509516</v>
      </c>
    </row>
    <row r="317" spans="1:12" x14ac:dyDescent="0.25">
      <c r="A317" t="s">
        <v>715</v>
      </c>
      <c r="B317">
        <v>0</v>
      </c>
      <c r="C317">
        <v>2020</v>
      </c>
      <c r="D317" t="s">
        <v>306</v>
      </c>
      <c r="E317" t="s">
        <v>307</v>
      </c>
      <c r="F317" t="s">
        <v>515</v>
      </c>
      <c r="G317" t="s">
        <v>47</v>
      </c>
      <c r="H317" t="s">
        <v>48</v>
      </c>
      <c r="I317" t="s">
        <v>19</v>
      </c>
      <c r="J317" t="s">
        <v>26</v>
      </c>
      <c r="K317" t="s">
        <v>15</v>
      </c>
      <c r="L317">
        <v>2.3959600000000001</v>
      </c>
    </row>
    <row r="318" spans="1:12" x14ac:dyDescent="0.25">
      <c r="A318" t="s">
        <v>715</v>
      </c>
      <c r="B318">
        <v>0</v>
      </c>
      <c r="C318">
        <v>2020</v>
      </c>
      <c r="D318" t="s">
        <v>306</v>
      </c>
      <c r="E318" t="s">
        <v>307</v>
      </c>
      <c r="F318" t="s">
        <v>515</v>
      </c>
      <c r="G318" t="s">
        <v>11</v>
      </c>
      <c r="H318" t="s">
        <v>12</v>
      </c>
      <c r="I318" t="s">
        <v>13</v>
      </c>
      <c r="J318" t="s">
        <v>14</v>
      </c>
      <c r="K318" t="s">
        <v>15</v>
      </c>
      <c r="L318">
        <v>1.2930146750998164</v>
      </c>
    </row>
    <row r="319" spans="1:12" x14ac:dyDescent="0.25">
      <c r="A319" t="s">
        <v>715</v>
      </c>
      <c r="B319">
        <v>0</v>
      </c>
      <c r="C319">
        <v>2020</v>
      </c>
      <c r="D319" t="s">
        <v>306</v>
      </c>
      <c r="E319" t="s">
        <v>307</v>
      </c>
      <c r="F319" t="s">
        <v>515</v>
      </c>
      <c r="G319" t="s">
        <v>37</v>
      </c>
      <c r="H319" t="s">
        <v>36</v>
      </c>
      <c r="I319" t="s">
        <v>13</v>
      </c>
      <c r="J319" t="s">
        <v>38</v>
      </c>
      <c r="K319" t="s">
        <v>15</v>
      </c>
      <c r="L319">
        <v>0.53241780739404176</v>
      </c>
    </row>
    <row r="320" spans="1:12" x14ac:dyDescent="0.25">
      <c r="A320" t="s">
        <v>715</v>
      </c>
      <c r="B320">
        <v>0</v>
      </c>
      <c r="C320">
        <v>2020</v>
      </c>
      <c r="D320" t="s">
        <v>306</v>
      </c>
      <c r="E320" t="s">
        <v>307</v>
      </c>
      <c r="F320" t="s">
        <v>647</v>
      </c>
      <c r="G320" t="s">
        <v>30</v>
      </c>
      <c r="H320" t="s">
        <v>18</v>
      </c>
      <c r="I320" t="s">
        <v>19</v>
      </c>
      <c r="J320" t="s">
        <v>31</v>
      </c>
      <c r="K320" t="s">
        <v>15</v>
      </c>
      <c r="L320">
        <v>16.911198311067306</v>
      </c>
    </row>
    <row r="321" spans="1:12" x14ac:dyDescent="0.25">
      <c r="A321" t="s">
        <v>715</v>
      </c>
      <c r="B321">
        <v>0</v>
      </c>
      <c r="C321">
        <v>2020</v>
      </c>
      <c r="D321" t="s">
        <v>306</v>
      </c>
      <c r="E321" t="s">
        <v>307</v>
      </c>
      <c r="F321" t="s">
        <v>647</v>
      </c>
      <c r="G321" t="s">
        <v>149</v>
      </c>
      <c r="H321" t="s">
        <v>18</v>
      </c>
      <c r="I321" t="s">
        <v>19</v>
      </c>
      <c r="J321" t="s">
        <v>150</v>
      </c>
      <c r="K321" t="s">
        <v>15</v>
      </c>
      <c r="L321">
        <v>8.279218095342463</v>
      </c>
    </row>
    <row r="322" spans="1:12" x14ac:dyDescent="0.25">
      <c r="A322" t="s">
        <v>715</v>
      </c>
      <c r="B322">
        <v>0</v>
      </c>
      <c r="C322">
        <v>2020</v>
      </c>
      <c r="D322" t="s">
        <v>306</v>
      </c>
      <c r="E322" t="s">
        <v>307</v>
      </c>
      <c r="F322" t="s">
        <v>648</v>
      </c>
      <c r="G322" t="s">
        <v>152</v>
      </c>
      <c r="H322" t="s">
        <v>18</v>
      </c>
      <c r="I322" t="s">
        <v>19</v>
      </c>
      <c r="J322" t="s">
        <v>31</v>
      </c>
      <c r="K322" t="s">
        <v>15</v>
      </c>
      <c r="L322">
        <v>6.6071402064903841</v>
      </c>
    </row>
    <row r="323" spans="1:12" x14ac:dyDescent="0.25">
      <c r="A323" t="s">
        <v>715</v>
      </c>
      <c r="B323">
        <v>0</v>
      </c>
      <c r="C323">
        <v>2020</v>
      </c>
      <c r="D323" t="s">
        <v>306</v>
      </c>
      <c r="E323" t="s">
        <v>307</v>
      </c>
      <c r="F323" t="s">
        <v>565</v>
      </c>
      <c r="G323" t="s">
        <v>275</v>
      </c>
      <c r="H323" t="s">
        <v>12</v>
      </c>
      <c r="I323" t="s">
        <v>19</v>
      </c>
      <c r="J323" t="s">
        <v>218</v>
      </c>
      <c r="K323" t="s">
        <v>15</v>
      </c>
      <c r="L323">
        <v>1.5347786327393425</v>
      </c>
    </row>
    <row r="324" spans="1:12" x14ac:dyDescent="0.25">
      <c r="A324" t="s">
        <v>715</v>
      </c>
      <c r="B324">
        <v>0</v>
      </c>
      <c r="C324">
        <v>2020</v>
      </c>
      <c r="D324" t="s">
        <v>306</v>
      </c>
      <c r="E324" t="s">
        <v>307</v>
      </c>
      <c r="F324" t="s">
        <v>565</v>
      </c>
      <c r="G324" t="s">
        <v>27</v>
      </c>
      <c r="H324" t="s">
        <v>23</v>
      </c>
      <c r="I324" t="s">
        <v>19</v>
      </c>
      <c r="J324" t="s">
        <v>24</v>
      </c>
      <c r="K324" t="s">
        <v>15</v>
      </c>
      <c r="L324">
        <v>16.027934400000007</v>
      </c>
    </row>
    <row r="325" spans="1:12" x14ac:dyDescent="0.25">
      <c r="A325" t="s">
        <v>715</v>
      </c>
      <c r="B325">
        <v>0</v>
      </c>
      <c r="C325">
        <v>2020</v>
      </c>
      <c r="D325" t="s">
        <v>306</v>
      </c>
      <c r="E325" t="s">
        <v>307</v>
      </c>
      <c r="F325" t="s">
        <v>565</v>
      </c>
      <c r="G325" t="s">
        <v>717</v>
      </c>
      <c r="H325" t="s">
        <v>21</v>
      </c>
      <c r="I325" t="s">
        <v>19</v>
      </c>
      <c r="J325" t="s">
        <v>22</v>
      </c>
      <c r="K325" t="s">
        <v>15</v>
      </c>
      <c r="L325">
        <v>159.13786956141215</v>
      </c>
    </row>
    <row r="326" spans="1:12" x14ac:dyDescent="0.25">
      <c r="A326" t="s">
        <v>715</v>
      </c>
      <c r="B326">
        <v>0</v>
      </c>
      <c r="C326">
        <v>2020</v>
      </c>
      <c r="D326" t="s">
        <v>306</v>
      </c>
      <c r="E326" t="s">
        <v>307</v>
      </c>
      <c r="F326" t="s">
        <v>565</v>
      </c>
      <c r="G326" t="s">
        <v>718</v>
      </c>
      <c r="H326" t="s">
        <v>23</v>
      </c>
      <c r="I326" t="s">
        <v>19</v>
      </c>
      <c r="J326" t="s">
        <v>24</v>
      </c>
      <c r="K326" t="s">
        <v>15</v>
      </c>
      <c r="L326">
        <v>44.605872448637918</v>
      </c>
    </row>
    <row r="327" spans="1:12" x14ac:dyDescent="0.25">
      <c r="A327" t="s">
        <v>715</v>
      </c>
      <c r="B327">
        <v>0</v>
      </c>
      <c r="C327">
        <v>2020</v>
      </c>
      <c r="D327" t="s">
        <v>308</v>
      </c>
      <c r="E327" t="s">
        <v>309</v>
      </c>
      <c r="F327" t="s">
        <v>516</v>
      </c>
      <c r="G327" t="s">
        <v>264</v>
      </c>
      <c r="H327" t="s">
        <v>25</v>
      </c>
      <c r="I327" t="s">
        <v>19</v>
      </c>
      <c r="J327" t="s">
        <v>26</v>
      </c>
      <c r="K327" t="s">
        <v>15</v>
      </c>
      <c r="L327">
        <v>1.4484126984126977</v>
      </c>
    </row>
    <row r="328" spans="1:12" x14ac:dyDescent="0.25">
      <c r="A328" t="s">
        <v>715</v>
      </c>
      <c r="B328">
        <v>0</v>
      </c>
      <c r="C328">
        <v>2020</v>
      </c>
      <c r="D328" t="s">
        <v>308</v>
      </c>
      <c r="E328" t="s">
        <v>309</v>
      </c>
      <c r="F328" t="s">
        <v>516</v>
      </c>
      <c r="G328" t="s">
        <v>47</v>
      </c>
      <c r="H328" t="s">
        <v>48</v>
      </c>
      <c r="I328" t="s">
        <v>19</v>
      </c>
      <c r="J328" t="s">
        <v>26</v>
      </c>
      <c r="K328" t="s">
        <v>15</v>
      </c>
      <c r="L328">
        <v>1.1886666406923334</v>
      </c>
    </row>
    <row r="329" spans="1:12" x14ac:dyDescent="0.25">
      <c r="A329" t="s">
        <v>715</v>
      </c>
      <c r="B329">
        <v>0</v>
      </c>
      <c r="C329">
        <v>2020</v>
      </c>
      <c r="D329" t="s">
        <v>308</v>
      </c>
      <c r="E329" t="s">
        <v>309</v>
      </c>
      <c r="F329" t="s">
        <v>516</v>
      </c>
      <c r="G329" t="s">
        <v>11</v>
      </c>
      <c r="H329" t="s">
        <v>12</v>
      </c>
      <c r="I329" t="s">
        <v>13</v>
      </c>
      <c r="J329" t="s">
        <v>14</v>
      </c>
      <c r="K329" t="s">
        <v>15</v>
      </c>
      <c r="L329">
        <v>0.20419184507154645</v>
      </c>
    </row>
    <row r="330" spans="1:12" x14ac:dyDescent="0.25">
      <c r="A330" t="s">
        <v>715</v>
      </c>
      <c r="B330">
        <v>0</v>
      </c>
      <c r="C330">
        <v>2020</v>
      </c>
      <c r="D330" t="s">
        <v>308</v>
      </c>
      <c r="E330" t="s">
        <v>309</v>
      </c>
      <c r="F330" t="s">
        <v>516</v>
      </c>
      <c r="G330" t="s">
        <v>37</v>
      </c>
      <c r="H330" t="s">
        <v>36</v>
      </c>
      <c r="I330" t="s">
        <v>13</v>
      </c>
      <c r="J330" t="s">
        <v>38</v>
      </c>
      <c r="K330" t="s">
        <v>15</v>
      </c>
      <c r="L330">
        <v>0.13378086401239259</v>
      </c>
    </row>
    <row r="331" spans="1:12" x14ac:dyDescent="0.25">
      <c r="A331" t="s">
        <v>715</v>
      </c>
      <c r="B331">
        <v>0</v>
      </c>
      <c r="C331">
        <v>2020</v>
      </c>
      <c r="D331" t="s">
        <v>308</v>
      </c>
      <c r="E331" t="s">
        <v>309</v>
      </c>
      <c r="F331" t="s">
        <v>649</v>
      </c>
      <c r="G331" t="s">
        <v>152</v>
      </c>
      <c r="H331" t="s">
        <v>18</v>
      </c>
      <c r="I331" t="s">
        <v>19</v>
      </c>
      <c r="J331" t="s">
        <v>31</v>
      </c>
      <c r="K331" t="s">
        <v>15</v>
      </c>
      <c r="L331">
        <v>1.9840133530219781</v>
      </c>
    </row>
    <row r="332" spans="1:12" x14ac:dyDescent="0.25">
      <c r="A332" t="s">
        <v>715</v>
      </c>
      <c r="B332">
        <v>0</v>
      </c>
      <c r="C332">
        <v>2020</v>
      </c>
      <c r="D332" t="s">
        <v>308</v>
      </c>
      <c r="E332" t="s">
        <v>309</v>
      </c>
      <c r="F332" t="s">
        <v>650</v>
      </c>
      <c r="G332" t="s">
        <v>152</v>
      </c>
      <c r="H332" t="s">
        <v>18</v>
      </c>
      <c r="I332" t="s">
        <v>19</v>
      </c>
      <c r="J332" t="s">
        <v>31</v>
      </c>
      <c r="K332" t="s">
        <v>15</v>
      </c>
      <c r="L332">
        <v>7.396562013461538</v>
      </c>
    </row>
    <row r="333" spans="1:12" x14ac:dyDescent="0.25">
      <c r="A333" t="s">
        <v>715</v>
      </c>
      <c r="B333">
        <v>0</v>
      </c>
      <c r="C333">
        <v>2020</v>
      </c>
      <c r="D333" t="s">
        <v>308</v>
      </c>
      <c r="E333" t="s">
        <v>309</v>
      </c>
      <c r="F333" t="s">
        <v>651</v>
      </c>
      <c r="G333" t="s">
        <v>30</v>
      </c>
      <c r="H333" t="s">
        <v>18</v>
      </c>
      <c r="I333" t="s">
        <v>19</v>
      </c>
      <c r="J333" t="s">
        <v>31</v>
      </c>
      <c r="K333" t="s">
        <v>15</v>
      </c>
      <c r="L333">
        <v>0.23351757527884612</v>
      </c>
    </row>
    <row r="334" spans="1:12" x14ac:dyDescent="0.25">
      <c r="A334" t="s">
        <v>715</v>
      </c>
      <c r="B334">
        <v>0</v>
      </c>
      <c r="C334">
        <v>2020</v>
      </c>
      <c r="D334" t="s">
        <v>308</v>
      </c>
      <c r="E334" t="s">
        <v>309</v>
      </c>
      <c r="F334" t="s">
        <v>651</v>
      </c>
      <c r="G334" t="s">
        <v>149</v>
      </c>
      <c r="H334" t="s">
        <v>18</v>
      </c>
      <c r="I334" t="s">
        <v>19</v>
      </c>
      <c r="J334" t="s">
        <v>150</v>
      </c>
      <c r="K334" t="s">
        <v>15</v>
      </c>
      <c r="L334">
        <v>0.4746314037764382</v>
      </c>
    </row>
    <row r="335" spans="1:12" x14ac:dyDescent="0.25">
      <c r="A335" t="s">
        <v>715</v>
      </c>
      <c r="B335">
        <v>0</v>
      </c>
      <c r="C335">
        <v>2020</v>
      </c>
      <c r="D335" t="s">
        <v>308</v>
      </c>
      <c r="E335" t="s">
        <v>309</v>
      </c>
      <c r="F335" t="s">
        <v>566</v>
      </c>
      <c r="G335" t="s">
        <v>27</v>
      </c>
      <c r="H335" t="s">
        <v>23</v>
      </c>
      <c r="I335" t="s">
        <v>19</v>
      </c>
      <c r="J335" t="s">
        <v>24</v>
      </c>
      <c r="K335" t="s">
        <v>15</v>
      </c>
      <c r="L335">
        <v>1.1902737599999997</v>
      </c>
    </row>
    <row r="336" spans="1:12" x14ac:dyDescent="0.25">
      <c r="A336" t="s">
        <v>715</v>
      </c>
      <c r="B336">
        <v>0</v>
      </c>
      <c r="C336">
        <v>2020</v>
      </c>
      <c r="D336" t="s">
        <v>308</v>
      </c>
      <c r="E336" t="s">
        <v>309</v>
      </c>
      <c r="F336" t="s">
        <v>566</v>
      </c>
      <c r="G336" t="s">
        <v>717</v>
      </c>
      <c r="H336" t="s">
        <v>21</v>
      </c>
      <c r="I336" t="s">
        <v>19</v>
      </c>
      <c r="J336" t="s">
        <v>22</v>
      </c>
      <c r="K336" t="s">
        <v>15</v>
      </c>
      <c r="L336">
        <v>20.926267049571614</v>
      </c>
    </row>
    <row r="337" spans="1:12" x14ac:dyDescent="0.25">
      <c r="A337" t="s">
        <v>715</v>
      </c>
      <c r="B337">
        <v>0</v>
      </c>
      <c r="C337">
        <v>2020</v>
      </c>
      <c r="D337" t="s">
        <v>308</v>
      </c>
      <c r="E337" t="s">
        <v>309</v>
      </c>
      <c r="F337" t="s">
        <v>566</v>
      </c>
      <c r="G337" t="s">
        <v>718</v>
      </c>
      <c r="H337" t="s">
        <v>23</v>
      </c>
      <c r="I337" t="s">
        <v>19</v>
      </c>
      <c r="J337" t="s">
        <v>24</v>
      </c>
      <c r="K337" t="s">
        <v>15</v>
      </c>
      <c r="L337">
        <v>8.13060389401676</v>
      </c>
    </row>
    <row r="338" spans="1:12" x14ac:dyDescent="0.25">
      <c r="A338" t="s">
        <v>715</v>
      </c>
      <c r="B338">
        <v>0</v>
      </c>
      <c r="C338">
        <v>2020</v>
      </c>
      <c r="D338" t="s">
        <v>310</v>
      </c>
      <c r="E338" t="s">
        <v>311</v>
      </c>
      <c r="F338" t="s">
        <v>517</v>
      </c>
      <c r="G338" t="s">
        <v>214</v>
      </c>
      <c r="H338" t="s">
        <v>215</v>
      </c>
      <c r="I338" t="s">
        <v>19</v>
      </c>
      <c r="J338" t="s">
        <v>26</v>
      </c>
      <c r="K338" t="s">
        <v>15</v>
      </c>
      <c r="L338">
        <v>10.150517272405965</v>
      </c>
    </row>
    <row r="339" spans="1:12" x14ac:dyDescent="0.25">
      <c r="A339" t="s">
        <v>715</v>
      </c>
      <c r="B339">
        <v>0</v>
      </c>
      <c r="C339">
        <v>2020</v>
      </c>
      <c r="D339" t="s">
        <v>310</v>
      </c>
      <c r="E339" t="s">
        <v>311</v>
      </c>
      <c r="F339" t="s">
        <v>517</v>
      </c>
      <c r="G339" t="s">
        <v>11</v>
      </c>
      <c r="H339" t="s">
        <v>12</v>
      </c>
      <c r="I339" t="s">
        <v>13</v>
      </c>
      <c r="J339" t="s">
        <v>14</v>
      </c>
      <c r="K339" t="s">
        <v>15</v>
      </c>
      <c r="L339">
        <v>0.46634388286167772</v>
      </c>
    </row>
    <row r="340" spans="1:12" x14ac:dyDescent="0.25">
      <c r="A340" t="s">
        <v>715</v>
      </c>
      <c r="B340">
        <v>0</v>
      </c>
      <c r="C340">
        <v>2020</v>
      </c>
      <c r="D340" t="s">
        <v>310</v>
      </c>
      <c r="E340" t="s">
        <v>311</v>
      </c>
      <c r="F340" t="s">
        <v>517</v>
      </c>
      <c r="G340" t="s">
        <v>37</v>
      </c>
      <c r="H340" t="s">
        <v>36</v>
      </c>
      <c r="I340" t="s">
        <v>13</v>
      </c>
      <c r="J340" t="s">
        <v>38</v>
      </c>
      <c r="K340" t="s">
        <v>15</v>
      </c>
      <c r="L340">
        <v>7.9619687317847396E-2</v>
      </c>
    </row>
    <row r="341" spans="1:12" x14ac:dyDescent="0.25">
      <c r="A341" t="s">
        <v>715</v>
      </c>
      <c r="B341">
        <v>0</v>
      </c>
      <c r="C341">
        <v>2020</v>
      </c>
      <c r="D341" t="s">
        <v>310</v>
      </c>
      <c r="E341" t="s">
        <v>311</v>
      </c>
      <c r="F341" t="s">
        <v>652</v>
      </c>
      <c r="G341" t="s">
        <v>30</v>
      </c>
      <c r="H341" t="s">
        <v>18</v>
      </c>
      <c r="I341" t="s">
        <v>19</v>
      </c>
      <c r="J341" t="s">
        <v>31</v>
      </c>
      <c r="K341" t="s">
        <v>15</v>
      </c>
      <c r="L341">
        <v>7.5314313384615375E-2</v>
      </c>
    </row>
    <row r="342" spans="1:12" x14ac:dyDescent="0.25">
      <c r="A342" t="s">
        <v>715</v>
      </c>
      <c r="B342">
        <v>0</v>
      </c>
      <c r="C342">
        <v>2020</v>
      </c>
      <c r="D342" t="s">
        <v>310</v>
      </c>
      <c r="E342" t="s">
        <v>311</v>
      </c>
      <c r="F342" t="s">
        <v>653</v>
      </c>
      <c r="G342" t="s">
        <v>152</v>
      </c>
      <c r="H342" t="s">
        <v>18</v>
      </c>
      <c r="I342" t="s">
        <v>19</v>
      </c>
      <c r="J342" t="s">
        <v>31</v>
      </c>
      <c r="K342" t="s">
        <v>15</v>
      </c>
      <c r="L342">
        <v>0.1341283729945055</v>
      </c>
    </row>
    <row r="343" spans="1:12" x14ac:dyDescent="0.25">
      <c r="A343" t="s">
        <v>715</v>
      </c>
      <c r="B343">
        <v>0</v>
      </c>
      <c r="C343">
        <v>2020</v>
      </c>
      <c r="D343" t="s">
        <v>310</v>
      </c>
      <c r="E343" t="s">
        <v>311</v>
      </c>
      <c r="F343" t="s">
        <v>654</v>
      </c>
      <c r="G343" t="s">
        <v>30</v>
      </c>
      <c r="H343" t="s">
        <v>18</v>
      </c>
      <c r="I343" t="s">
        <v>19</v>
      </c>
      <c r="J343" t="s">
        <v>31</v>
      </c>
      <c r="K343" t="s">
        <v>15</v>
      </c>
      <c r="L343">
        <v>0.35899317685027465</v>
      </c>
    </row>
    <row r="344" spans="1:12" x14ac:dyDescent="0.25">
      <c r="A344" t="s">
        <v>715</v>
      </c>
      <c r="B344">
        <v>0</v>
      </c>
      <c r="C344">
        <v>2020</v>
      </c>
      <c r="D344" t="s">
        <v>310</v>
      </c>
      <c r="E344" t="s">
        <v>311</v>
      </c>
      <c r="F344" t="s">
        <v>654</v>
      </c>
      <c r="G344" t="s">
        <v>149</v>
      </c>
      <c r="H344" t="s">
        <v>18</v>
      </c>
      <c r="I344" t="s">
        <v>19</v>
      </c>
      <c r="J344" t="s">
        <v>150</v>
      </c>
      <c r="K344" t="s">
        <v>15</v>
      </c>
      <c r="L344">
        <v>2.4288433266438347</v>
      </c>
    </row>
    <row r="345" spans="1:12" x14ac:dyDescent="0.25">
      <c r="A345" t="s">
        <v>715</v>
      </c>
      <c r="B345">
        <v>0</v>
      </c>
      <c r="C345">
        <v>2020</v>
      </c>
      <c r="D345" t="s">
        <v>310</v>
      </c>
      <c r="E345" t="s">
        <v>311</v>
      </c>
      <c r="F345" t="s">
        <v>567</v>
      </c>
      <c r="G345" t="s">
        <v>275</v>
      </c>
      <c r="H345" t="s">
        <v>12</v>
      </c>
      <c r="I345" t="s">
        <v>19</v>
      </c>
      <c r="J345" t="s">
        <v>218</v>
      </c>
      <c r="K345" t="s">
        <v>15</v>
      </c>
      <c r="L345">
        <v>0.22595128684729116</v>
      </c>
    </row>
    <row r="346" spans="1:12" x14ac:dyDescent="0.25">
      <c r="A346" t="s">
        <v>715</v>
      </c>
      <c r="B346">
        <v>0</v>
      </c>
      <c r="C346">
        <v>2020</v>
      </c>
      <c r="D346" t="s">
        <v>310</v>
      </c>
      <c r="E346" t="s">
        <v>311</v>
      </c>
      <c r="F346" t="s">
        <v>567</v>
      </c>
      <c r="G346" t="s">
        <v>27</v>
      </c>
      <c r="H346" t="s">
        <v>23</v>
      </c>
      <c r="I346" t="s">
        <v>19</v>
      </c>
      <c r="J346" t="s">
        <v>24</v>
      </c>
      <c r="K346" t="s">
        <v>15</v>
      </c>
      <c r="L346">
        <v>0.66487359599999996</v>
      </c>
    </row>
    <row r="347" spans="1:12" x14ac:dyDescent="0.25">
      <c r="A347" t="s">
        <v>715</v>
      </c>
      <c r="B347">
        <v>0</v>
      </c>
      <c r="C347">
        <v>2020</v>
      </c>
      <c r="D347" t="s">
        <v>310</v>
      </c>
      <c r="E347" t="s">
        <v>311</v>
      </c>
      <c r="F347" t="s">
        <v>567</v>
      </c>
      <c r="G347" t="s">
        <v>717</v>
      </c>
      <c r="H347" t="s">
        <v>21</v>
      </c>
      <c r="I347" t="s">
        <v>19</v>
      </c>
      <c r="J347" t="s">
        <v>22</v>
      </c>
      <c r="K347" t="s">
        <v>15</v>
      </c>
      <c r="L347">
        <v>3.7759646927737216</v>
      </c>
    </row>
    <row r="348" spans="1:12" x14ac:dyDescent="0.25">
      <c r="A348" t="s">
        <v>715</v>
      </c>
      <c r="B348">
        <v>0</v>
      </c>
      <c r="C348">
        <v>2020</v>
      </c>
      <c r="D348" t="s">
        <v>312</v>
      </c>
      <c r="E348" t="s">
        <v>313</v>
      </c>
      <c r="F348" t="s">
        <v>518</v>
      </c>
      <c r="G348" t="s">
        <v>40</v>
      </c>
      <c r="H348" t="s">
        <v>41</v>
      </c>
      <c r="I348" t="s">
        <v>19</v>
      </c>
      <c r="J348" t="s">
        <v>26</v>
      </c>
      <c r="K348" t="s">
        <v>15</v>
      </c>
      <c r="L348">
        <v>2.6072999999999999E-2</v>
      </c>
    </row>
    <row r="349" spans="1:12" x14ac:dyDescent="0.25">
      <c r="A349" t="s">
        <v>715</v>
      </c>
      <c r="B349">
        <v>0</v>
      </c>
      <c r="C349">
        <v>2020</v>
      </c>
      <c r="D349" t="s">
        <v>312</v>
      </c>
      <c r="E349" t="s">
        <v>313</v>
      </c>
      <c r="F349" t="s">
        <v>518</v>
      </c>
      <c r="G349" t="s">
        <v>264</v>
      </c>
      <c r="H349" t="s">
        <v>25</v>
      </c>
      <c r="I349" t="s">
        <v>19</v>
      </c>
      <c r="J349" t="s">
        <v>26</v>
      </c>
      <c r="K349" t="s">
        <v>15</v>
      </c>
      <c r="L349">
        <v>0.4103457020532551</v>
      </c>
    </row>
    <row r="350" spans="1:12" x14ac:dyDescent="0.25">
      <c r="A350" t="s">
        <v>715</v>
      </c>
      <c r="B350">
        <v>0</v>
      </c>
      <c r="C350">
        <v>2020</v>
      </c>
      <c r="D350" t="s">
        <v>312</v>
      </c>
      <c r="E350" t="s">
        <v>313</v>
      </c>
      <c r="F350" t="s">
        <v>518</v>
      </c>
      <c r="G350" t="s">
        <v>214</v>
      </c>
      <c r="H350" t="s">
        <v>215</v>
      </c>
      <c r="I350" t="s">
        <v>19</v>
      </c>
      <c r="J350" t="s">
        <v>26</v>
      </c>
      <c r="K350" t="s">
        <v>15</v>
      </c>
      <c r="L350">
        <v>11.104767200000003</v>
      </c>
    </row>
    <row r="351" spans="1:12" x14ac:dyDescent="0.25">
      <c r="A351" t="s">
        <v>715</v>
      </c>
      <c r="B351">
        <v>0</v>
      </c>
      <c r="C351">
        <v>2020</v>
      </c>
      <c r="D351" t="s">
        <v>312</v>
      </c>
      <c r="E351" t="s">
        <v>313</v>
      </c>
      <c r="F351" t="s">
        <v>518</v>
      </c>
      <c r="G351" t="s">
        <v>47</v>
      </c>
      <c r="H351" t="s">
        <v>48</v>
      </c>
      <c r="I351" t="s">
        <v>19</v>
      </c>
      <c r="J351" t="s">
        <v>26</v>
      </c>
      <c r="K351" t="s">
        <v>15</v>
      </c>
      <c r="L351">
        <v>0.17557346609898761</v>
      </c>
    </row>
    <row r="352" spans="1:12" x14ac:dyDescent="0.25">
      <c r="A352" t="s">
        <v>715</v>
      </c>
      <c r="B352">
        <v>0</v>
      </c>
      <c r="C352">
        <v>2020</v>
      </c>
      <c r="D352" t="s">
        <v>312</v>
      </c>
      <c r="E352" t="s">
        <v>313</v>
      </c>
      <c r="F352" t="s">
        <v>518</v>
      </c>
      <c r="G352" t="s">
        <v>11</v>
      </c>
      <c r="H352" t="s">
        <v>12</v>
      </c>
      <c r="I352" t="s">
        <v>13</v>
      </c>
      <c r="J352" t="s">
        <v>14</v>
      </c>
      <c r="K352" t="s">
        <v>15</v>
      </c>
      <c r="L352">
        <v>0.5775439502083588</v>
      </c>
    </row>
    <row r="353" spans="1:12" x14ac:dyDescent="0.25">
      <c r="A353" t="s">
        <v>715</v>
      </c>
      <c r="B353">
        <v>0</v>
      </c>
      <c r="C353">
        <v>2020</v>
      </c>
      <c r="D353" t="s">
        <v>312</v>
      </c>
      <c r="E353" t="s">
        <v>313</v>
      </c>
      <c r="F353" t="s">
        <v>518</v>
      </c>
      <c r="G353" t="s">
        <v>37</v>
      </c>
      <c r="H353" t="s">
        <v>36</v>
      </c>
      <c r="I353" t="s">
        <v>13</v>
      </c>
      <c r="J353" t="s">
        <v>38</v>
      </c>
      <c r="K353" t="s">
        <v>15</v>
      </c>
      <c r="L353">
        <v>9.8605064669719716E-2</v>
      </c>
    </row>
    <row r="354" spans="1:12" x14ac:dyDescent="0.25">
      <c r="A354" t="s">
        <v>715</v>
      </c>
      <c r="B354">
        <v>0</v>
      </c>
      <c r="C354">
        <v>2020</v>
      </c>
      <c r="D354" t="s">
        <v>312</v>
      </c>
      <c r="E354" t="s">
        <v>313</v>
      </c>
      <c r="F354" t="s">
        <v>655</v>
      </c>
      <c r="G354" t="s">
        <v>149</v>
      </c>
      <c r="H354" t="s">
        <v>18</v>
      </c>
      <c r="I354" t="s">
        <v>19</v>
      </c>
      <c r="J354" t="s">
        <v>150</v>
      </c>
      <c r="K354" t="s">
        <v>15</v>
      </c>
      <c r="L354">
        <v>0.18851769863013731</v>
      </c>
    </row>
    <row r="355" spans="1:12" x14ac:dyDescent="0.25">
      <c r="A355" t="s">
        <v>715</v>
      </c>
      <c r="B355">
        <v>0</v>
      </c>
      <c r="C355">
        <v>2020</v>
      </c>
      <c r="D355" t="s">
        <v>312</v>
      </c>
      <c r="E355" t="s">
        <v>313</v>
      </c>
      <c r="F355" t="s">
        <v>568</v>
      </c>
      <c r="G355" t="s">
        <v>27</v>
      </c>
      <c r="H355" t="s">
        <v>23</v>
      </c>
      <c r="I355" t="s">
        <v>19</v>
      </c>
      <c r="J355" t="s">
        <v>24</v>
      </c>
      <c r="K355" t="s">
        <v>15</v>
      </c>
      <c r="L355">
        <v>1.8677418480000001</v>
      </c>
    </row>
    <row r="356" spans="1:12" x14ac:dyDescent="0.25">
      <c r="A356" t="s">
        <v>715</v>
      </c>
      <c r="B356">
        <v>0</v>
      </c>
      <c r="C356">
        <v>2020</v>
      </c>
      <c r="D356" t="s">
        <v>312</v>
      </c>
      <c r="E356" t="s">
        <v>313</v>
      </c>
      <c r="F356" t="s">
        <v>568</v>
      </c>
      <c r="G356" t="s">
        <v>717</v>
      </c>
      <c r="H356" t="s">
        <v>21</v>
      </c>
      <c r="I356" t="s">
        <v>19</v>
      </c>
      <c r="J356" t="s">
        <v>22</v>
      </c>
      <c r="K356" t="s">
        <v>15</v>
      </c>
      <c r="L356">
        <v>1.8326182845168704</v>
      </c>
    </row>
    <row r="357" spans="1:12" x14ac:dyDescent="0.25">
      <c r="A357" t="s">
        <v>715</v>
      </c>
      <c r="B357">
        <v>0</v>
      </c>
      <c r="C357">
        <v>2020</v>
      </c>
      <c r="D357" t="s">
        <v>312</v>
      </c>
      <c r="E357" t="s">
        <v>313</v>
      </c>
      <c r="F357" t="s">
        <v>568</v>
      </c>
      <c r="G357" t="s">
        <v>718</v>
      </c>
      <c r="H357" t="s">
        <v>23</v>
      </c>
      <c r="I357" t="s">
        <v>19</v>
      </c>
      <c r="J357" t="s">
        <v>24</v>
      </c>
      <c r="K357" t="s">
        <v>15</v>
      </c>
      <c r="L357">
        <v>11.444047393443444</v>
      </c>
    </row>
    <row r="358" spans="1:12" x14ac:dyDescent="0.25">
      <c r="A358" t="s">
        <v>715</v>
      </c>
      <c r="B358">
        <v>0</v>
      </c>
      <c r="C358">
        <v>2020</v>
      </c>
      <c r="D358" t="s">
        <v>314</v>
      </c>
      <c r="E358" t="s">
        <v>315</v>
      </c>
      <c r="F358" t="s">
        <v>519</v>
      </c>
      <c r="G358" t="s">
        <v>264</v>
      </c>
      <c r="H358" t="s">
        <v>25</v>
      </c>
      <c r="I358" t="s">
        <v>19</v>
      </c>
      <c r="J358" t="s">
        <v>26</v>
      </c>
      <c r="K358" t="s">
        <v>15</v>
      </c>
      <c r="L358">
        <v>9.0407466459269822E-2</v>
      </c>
    </row>
    <row r="359" spans="1:12" x14ac:dyDescent="0.25">
      <c r="A359" t="s">
        <v>715</v>
      </c>
      <c r="B359">
        <v>0</v>
      </c>
      <c r="C359">
        <v>2020</v>
      </c>
      <c r="D359" t="s">
        <v>314</v>
      </c>
      <c r="E359" t="s">
        <v>315</v>
      </c>
      <c r="F359" t="s">
        <v>519</v>
      </c>
      <c r="G359" t="s">
        <v>214</v>
      </c>
      <c r="H359" t="s">
        <v>215</v>
      </c>
      <c r="I359" t="s">
        <v>19</v>
      </c>
      <c r="J359" t="s">
        <v>26</v>
      </c>
      <c r="K359" t="s">
        <v>15</v>
      </c>
      <c r="L359">
        <v>3.9953862209147806</v>
      </c>
    </row>
    <row r="360" spans="1:12" x14ac:dyDescent="0.25">
      <c r="A360" t="s">
        <v>715</v>
      </c>
      <c r="B360">
        <v>0</v>
      </c>
      <c r="C360">
        <v>2020</v>
      </c>
      <c r="D360" t="s">
        <v>314</v>
      </c>
      <c r="E360" t="s">
        <v>315</v>
      </c>
      <c r="F360" t="s">
        <v>519</v>
      </c>
      <c r="G360" t="s">
        <v>11</v>
      </c>
      <c r="H360" t="s">
        <v>12</v>
      </c>
      <c r="I360" t="s">
        <v>13</v>
      </c>
      <c r="J360" t="s">
        <v>14</v>
      </c>
      <c r="K360" t="s">
        <v>15</v>
      </c>
      <c r="L360">
        <v>4.9582992358860956E-3</v>
      </c>
    </row>
    <row r="361" spans="1:12" x14ac:dyDescent="0.25">
      <c r="A361" t="s">
        <v>715</v>
      </c>
      <c r="B361">
        <v>0</v>
      </c>
      <c r="C361">
        <v>2020</v>
      </c>
      <c r="D361" t="s">
        <v>314</v>
      </c>
      <c r="E361" t="s">
        <v>315</v>
      </c>
      <c r="F361" t="s">
        <v>519</v>
      </c>
      <c r="G361" t="s">
        <v>37</v>
      </c>
      <c r="H361" t="s">
        <v>36</v>
      </c>
      <c r="I361" t="s">
        <v>13</v>
      </c>
      <c r="J361" t="s">
        <v>38</v>
      </c>
      <c r="K361" t="s">
        <v>15</v>
      </c>
      <c r="L361">
        <v>7.0832846226944162E-4</v>
      </c>
    </row>
    <row r="362" spans="1:12" x14ac:dyDescent="0.25">
      <c r="A362" t="s">
        <v>715</v>
      </c>
      <c r="B362">
        <v>0</v>
      </c>
      <c r="C362">
        <v>2020</v>
      </c>
      <c r="D362" t="s">
        <v>314</v>
      </c>
      <c r="E362" t="s">
        <v>315</v>
      </c>
      <c r="F362" t="s">
        <v>656</v>
      </c>
      <c r="G362" t="s">
        <v>30</v>
      </c>
      <c r="H362" t="s">
        <v>18</v>
      </c>
      <c r="I362" t="s">
        <v>19</v>
      </c>
      <c r="J362" t="s">
        <v>31</v>
      </c>
      <c r="K362" t="s">
        <v>15</v>
      </c>
      <c r="L362">
        <v>1.0162811378846155</v>
      </c>
    </row>
    <row r="363" spans="1:12" x14ac:dyDescent="0.25">
      <c r="A363" t="s">
        <v>715</v>
      </c>
      <c r="B363">
        <v>0</v>
      </c>
      <c r="C363">
        <v>2020</v>
      </c>
      <c r="D363" t="s">
        <v>314</v>
      </c>
      <c r="E363" t="s">
        <v>315</v>
      </c>
      <c r="F363" t="s">
        <v>656</v>
      </c>
      <c r="G363" t="s">
        <v>149</v>
      </c>
      <c r="H363" t="s">
        <v>18</v>
      </c>
      <c r="I363" t="s">
        <v>19</v>
      </c>
      <c r="J363" t="s">
        <v>150</v>
      </c>
      <c r="K363" t="s">
        <v>15</v>
      </c>
      <c r="L363">
        <v>1.5091905643753434</v>
      </c>
    </row>
    <row r="364" spans="1:12" x14ac:dyDescent="0.25">
      <c r="A364" t="s">
        <v>715</v>
      </c>
      <c r="B364">
        <v>0</v>
      </c>
      <c r="C364">
        <v>2020</v>
      </c>
      <c r="D364" t="s">
        <v>314</v>
      </c>
      <c r="E364" t="s">
        <v>315</v>
      </c>
      <c r="F364" t="s">
        <v>569</v>
      </c>
      <c r="G364" t="s">
        <v>275</v>
      </c>
      <c r="H364" t="s">
        <v>12</v>
      </c>
      <c r="I364" t="s">
        <v>19</v>
      </c>
      <c r="J364" t="s">
        <v>218</v>
      </c>
      <c r="K364" t="s">
        <v>15</v>
      </c>
      <c r="L364">
        <v>0.14704285714285711</v>
      </c>
    </row>
    <row r="365" spans="1:12" x14ac:dyDescent="0.25">
      <c r="A365" t="s">
        <v>715</v>
      </c>
      <c r="B365">
        <v>0</v>
      </c>
      <c r="C365">
        <v>2020</v>
      </c>
      <c r="D365" t="s">
        <v>314</v>
      </c>
      <c r="E365" t="s">
        <v>315</v>
      </c>
      <c r="F365" t="s">
        <v>569</v>
      </c>
      <c r="G365" t="s">
        <v>27</v>
      </c>
      <c r="H365" t="s">
        <v>23</v>
      </c>
      <c r="I365" t="s">
        <v>19</v>
      </c>
      <c r="J365" t="s">
        <v>24</v>
      </c>
      <c r="K365" t="s">
        <v>15</v>
      </c>
      <c r="L365">
        <v>0.40438324800000008</v>
      </c>
    </row>
    <row r="366" spans="1:12" x14ac:dyDescent="0.25">
      <c r="A366" t="s">
        <v>715</v>
      </c>
      <c r="B366">
        <v>0</v>
      </c>
      <c r="C366">
        <v>2020</v>
      </c>
      <c r="D366" t="s">
        <v>314</v>
      </c>
      <c r="E366" t="s">
        <v>315</v>
      </c>
      <c r="F366" t="s">
        <v>569</v>
      </c>
      <c r="G366" t="s">
        <v>717</v>
      </c>
      <c r="H366" t="s">
        <v>21</v>
      </c>
      <c r="I366" t="s">
        <v>19</v>
      </c>
      <c r="J366" t="s">
        <v>22</v>
      </c>
      <c r="K366" t="s">
        <v>15</v>
      </c>
      <c r="L366">
        <v>0.77709471590168044</v>
      </c>
    </row>
    <row r="367" spans="1:12" x14ac:dyDescent="0.25">
      <c r="A367" t="s">
        <v>715</v>
      </c>
      <c r="B367">
        <v>0</v>
      </c>
      <c r="C367">
        <v>2020</v>
      </c>
      <c r="D367" t="s">
        <v>314</v>
      </c>
      <c r="E367" t="s">
        <v>315</v>
      </c>
      <c r="F367" t="s">
        <v>569</v>
      </c>
      <c r="G367" t="s">
        <v>718</v>
      </c>
      <c r="H367" t="s">
        <v>23</v>
      </c>
      <c r="I367" t="s">
        <v>19</v>
      </c>
      <c r="J367" t="s">
        <v>24</v>
      </c>
      <c r="K367" t="s">
        <v>15</v>
      </c>
      <c r="L367">
        <v>10.359160881773924</v>
      </c>
    </row>
    <row r="368" spans="1:12" x14ac:dyDescent="0.25">
      <c r="A368" t="s">
        <v>715</v>
      </c>
      <c r="B368">
        <v>0</v>
      </c>
      <c r="C368">
        <v>2020</v>
      </c>
      <c r="D368" t="s">
        <v>316</v>
      </c>
      <c r="E368" t="s">
        <v>317</v>
      </c>
      <c r="F368" t="s">
        <v>520</v>
      </c>
      <c r="G368" t="s">
        <v>40</v>
      </c>
      <c r="H368" t="s">
        <v>41</v>
      </c>
      <c r="I368" t="s">
        <v>19</v>
      </c>
      <c r="J368" t="s">
        <v>26</v>
      </c>
      <c r="K368" t="s">
        <v>15</v>
      </c>
      <c r="L368">
        <v>8.6910000000000001E-2</v>
      </c>
    </row>
    <row r="369" spans="1:12" x14ac:dyDescent="0.25">
      <c r="A369" t="s">
        <v>715</v>
      </c>
      <c r="B369">
        <v>0</v>
      </c>
      <c r="C369">
        <v>2020</v>
      </c>
      <c r="D369" t="s">
        <v>316</v>
      </c>
      <c r="E369" t="s">
        <v>317</v>
      </c>
      <c r="F369" t="s">
        <v>520</v>
      </c>
      <c r="G369" t="s">
        <v>264</v>
      </c>
      <c r="H369" t="s">
        <v>25</v>
      </c>
      <c r="I369" t="s">
        <v>19</v>
      </c>
      <c r="J369" t="s">
        <v>26</v>
      </c>
      <c r="K369" t="s">
        <v>15</v>
      </c>
      <c r="L369">
        <v>5.0040000000000001E-2</v>
      </c>
    </row>
    <row r="370" spans="1:12" x14ac:dyDescent="0.25">
      <c r="A370" t="s">
        <v>715</v>
      </c>
      <c r="B370">
        <v>0</v>
      </c>
      <c r="C370">
        <v>2020</v>
      </c>
      <c r="D370" t="s">
        <v>316</v>
      </c>
      <c r="E370" t="s">
        <v>317</v>
      </c>
      <c r="F370" t="s">
        <v>520</v>
      </c>
      <c r="G370" t="s">
        <v>11</v>
      </c>
      <c r="H370" t="s">
        <v>12</v>
      </c>
      <c r="I370" t="s">
        <v>13</v>
      </c>
      <c r="J370" t="s">
        <v>14</v>
      </c>
      <c r="K370" t="s">
        <v>15</v>
      </c>
      <c r="L370">
        <v>0.37696147225461851</v>
      </c>
    </row>
    <row r="371" spans="1:12" x14ac:dyDescent="0.25">
      <c r="A371" t="s">
        <v>715</v>
      </c>
      <c r="B371">
        <v>0</v>
      </c>
      <c r="C371">
        <v>2020</v>
      </c>
      <c r="D371" t="s">
        <v>316</v>
      </c>
      <c r="E371" t="s">
        <v>317</v>
      </c>
      <c r="F371" t="s">
        <v>520</v>
      </c>
      <c r="G371" t="s">
        <v>37</v>
      </c>
      <c r="H371" t="s">
        <v>36</v>
      </c>
      <c r="I371" t="s">
        <v>13</v>
      </c>
      <c r="J371" t="s">
        <v>38</v>
      </c>
      <c r="K371" t="s">
        <v>15</v>
      </c>
      <c r="L371">
        <v>3.4269224750419873E-2</v>
      </c>
    </row>
    <row r="372" spans="1:12" x14ac:dyDescent="0.25">
      <c r="A372" t="s">
        <v>715</v>
      </c>
      <c r="B372">
        <v>0</v>
      </c>
      <c r="C372">
        <v>2020</v>
      </c>
      <c r="D372" t="s">
        <v>316</v>
      </c>
      <c r="E372" t="s">
        <v>317</v>
      </c>
      <c r="F372" t="s">
        <v>657</v>
      </c>
      <c r="G372" t="s">
        <v>30</v>
      </c>
      <c r="H372" t="s">
        <v>18</v>
      </c>
      <c r="I372" t="s">
        <v>19</v>
      </c>
      <c r="J372" t="s">
        <v>31</v>
      </c>
      <c r="K372" t="s">
        <v>15</v>
      </c>
      <c r="L372">
        <v>6.1553642376098878</v>
      </c>
    </row>
    <row r="373" spans="1:12" x14ac:dyDescent="0.25">
      <c r="A373" t="s">
        <v>715</v>
      </c>
      <c r="B373">
        <v>0</v>
      </c>
      <c r="C373">
        <v>2020</v>
      </c>
      <c r="D373" t="s">
        <v>316</v>
      </c>
      <c r="E373" t="s">
        <v>317</v>
      </c>
      <c r="F373" t="s">
        <v>657</v>
      </c>
      <c r="G373" t="s">
        <v>149</v>
      </c>
      <c r="H373" t="s">
        <v>18</v>
      </c>
      <c r="I373" t="s">
        <v>19</v>
      </c>
      <c r="J373" t="s">
        <v>150</v>
      </c>
      <c r="K373" t="s">
        <v>15</v>
      </c>
      <c r="L373">
        <v>1.9667268983013706</v>
      </c>
    </row>
    <row r="374" spans="1:12" x14ac:dyDescent="0.25">
      <c r="A374" t="s">
        <v>715</v>
      </c>
      <c r="B374">
        <v>0</v>
      </c>
      <c r="C374">
        <v>2020</v>
      </c>
      <c r="D374" t="s">
        <v>316</v>
      </c>
      <c r="E374" t="s">
        <v>317</v>
      </c>
      <c r="F374" t="s">
        <v>658</v>
      </c>
      <c r="G374" t="s">
        <v>152</v>
      </c>
      <c r="H374" t="s">
        <v>18</v>
      </c>
      <c r="I374" t="s">
        <v>19</v>
      </c>
      <c r="J374" t="s">
        <v>31</v>
      </c>
      <c r="K374" t="s">
        <v>15</v>
      </c>
      <c r="L374">
        <v>0.73249873384615394</v>
      </c>
    </row>
    <row r="375" spans="1:12" x14ac:dyDescent="0.25">
      <c r="A375" t="s">
        <v>715</v>
      </c>
      <c r="B375">
        <v>0</v>
      </c>
      <c r="C375">
        <v>2020</v>
      </c>
      <c r="D375" t="s">
        <v>316</v>
      </c>
      <c r="E375" t="s">
        <v>317</v>
      </c>
      <c r="F375" t="s">
        <v>570</v>
      </c>
      <c r="G375" t="s">
        <v>27</v>
      </c>
      <c r="H375" t="s">
        <v>23</v>
      </c>
      <c r="I375" t="s">
        <v>19</v>
      </c>
      <c r="J375" t="s">
        <v>24</v>
      </c>
      <c r="K375" t="s">
        <v>15</v>
      </c>
      <c r="L375">
        <v>7.1527581000000007E-2</v>
      </c>
    </row>
    <row r="376" spans="1:12" x14ac:dyDescent="0.25">
      <c r="A376" t="s">
        <v>715</v>
      </c>
      <c r="B376">
        <v>0</v>
      </c>
      <c r="C376">
        <v>2020</v>
      </c>
      <c r="D376" t="s">
        <v>316</v>
      </c>
      <c r="E376" t="s">
        <v>317</v>
      </c>
      <c r="F376" t="s">
        <v>570</v>
      </c>
      <c r="G376" t="s">
        <v>717</v>
      </c>
      <c r="H376" t="s">
        <v>21</v>
      </c>
      <c r="I376" t="s">
        <v>19</v>
      </c>
      <c r="J376" t="s">
        <v>22</v>
      </c>
      <c r="K376" t="s">
        <v>15</v>
      </c>
      <c r="L376">
        <v>17.102125935551577</v>
      </c>
    </row>
    <row r="377" spans="1:12" x14ac:dyDescent="0.25">
      <c r="A377" t="s">
        <v>715</v>
      </c>
      <c r="B377">
        <v>0</v>
      </c>
      <c r="C377">
        <v>2020</v>
      </c>
      <c r="D377" t="s">
        <v>318</v>
      </c>
      <c r="E377" t="s">
        <v>319</v>
      </c>
      <c r="F377" t="s">
        <v>521</v>
      </c>
      <c r="G377" t="s">
        <v>11</v>
      </c>
      <c r="H377" t="s">
        <v>12</v>
      </c>
      <c r="I377" t="s">
        <v>13</v>
      </c>
      <c r="J377" t="s">
        <v>14</v>
      </c>
      <c r="K377" t="s">
        <v>15</v>
      </c>
      <c r="L377">
        <v>0.69210468642273848</v>
      </c>
    </row>
    <row r="378" spans="1:12" x14ac:dyDescent="0.25">
      <c r="A378" t="s">
        <v>715</v>
      </c>
      <c r="B378">
        <v>0</v>
      </c>
      <c r="C378">
        <v>2020</v>
      </c>
      <c r="D378" t="s">
        <v>318</v>
      </c>
      <c r="E378" t="s">
        <v>319</v>
      </c>
      <c r="F378" t="s">
        <v>521</v>
      </c>
      <c r="G378" t="s">
        <v>37</v>
      </c>
      <c r="H378" t="s">
        <v>36</v>
      </c>
      <c r="I378" t="s">
        <v>13</v>
      </c>
      <c r="J378" t="s">
        <v>38</v>
      </c>
      <c r="K378" t="s">
        <v>15</v>
      </c>
      <c r="L378">
        <v>4.6140312428182541E-2</v>
      </c>
    </row>
    <row r="379" spans="1:12" x14ac:dyDescent="0.25">
      <c r="A379" t="s">
        <v>715</v>
      </c>
      <c r="B379">
        <v>0</v>
      </c>
      <c r="C379">
        <v>2020</v>
      </c>
      <c r="D379" t="s">
        <v>318</v>
      </c>
      <c r="E379" t="s">
        <v>319</v>
      </c>
      <c r="F379" t="s">
        <v>659</v>
      </c>
      <c r="G379" t="s">
        <v>30</v>
      </c>
      <c r="H379" t="s">
        <v>18</v>
      </c>
      <c r="I379" t="s">
        <v>19</v>
      </c>
      <c r="J379" t="s">
        <v>31</v>
      </c>
      <c r="K379" t="s">
        <v>15</v>
      </c>
      <c r="L379">
        <v>5.3556601936263739</v>
      </c>
    </row>
    <row r="380" spans="1:12" x14ac:dyDescent="0.25">
      <c r="A380" t="s">
        <v>715</v>
      </c>
      <c r="B380">
        <v>0</v>
      </c>
      <c r="C380">
        <v>2020</v>
      </c>
      <c r="D380" t="s">
        <v>318</v>
      </c>
      <c r="E380" t="s">
        <v>319</v>
      </c>
      <c r="F380" t="s">
        <v>659</v>
      </c>
      <c r="G380" t="s">
        <v>149</v>
      </c>
      <c r="H380" t="s">
        <v>18</v>
      </c>
      <c r="I380" t="s">
        <v>19</v>
      </c>
      <c r="J380" t="s">
        <v>150</v>
      </c>
      <c r="K380" t="s">
        <v>15</v>
      </c>
      <c r="L380">
        <v>13.396665569643845</v>
      </c>
    </row>
    <row r="381" spans="1:12" x14ac:dyDescent="0.25">
      <c r="A381" t="s">
        <v>715</v>
      </c>
      <c r="B381">
        <v>0</v>
      </c>
      <c r="C381">
        <v>2020</v>
      </c>
      <c r="D381" t="s">
        <v>318</v>
      </c>
      <c r="E381" t="s">
        <v>319</v>
      </c>
      <c r="F381" t="s">
        <v>660</v>
      </c>
      <c r="G381" t="s">
        <v>152</v>
      </c>
      <c r="H381" t="s">
        <v>18</v>
      </c>
      <c r="I381" t="s">
        <v>19</v>
      </c>
      <c r="J381" t="s">
        <v>31</v>
      </c>
      <c r="K381" t="s">
        <v>15</v>
      </c>
      <c r="L381">
        <v>1.5853935112664832</v>
      </c>
    </row>
    <row r="382" spans="1:12" x14ac:dyDescent="0.25">
      <c r="A382" t="s">
        <v>715</v>
      </c>
      <c r="B382">
        <v>0</v>
      </c>
      <c r="C382">
        <v>2020</v>
      </c>
      <c r="D382" t="s">
        <v>318</v>
      </c>
      <c r="E382" t="s">
        <v>319</v>
      </c>
      <c r="F382" t="s">
        <v>571</v>
      </c>
      <c r="G382" t="s">
        <v>27</v>
      </c>
      <c r="H382" t="s">
        <v>23</v>
      </c>
      <c r="I382" t="s">
        <v>19</v>
      </c>
      <c r="J382" t="s">
        <v>24</v>
      </c>
      <c r="K382" t="s">
        <v>15</v>
      </c>
      <c r="L382">
        <v>1.5834791610000003</v>
      </c>
    </row>
    <row r="383" spans="1:12" x14ac:dyDescent="0.25">
      <c r="A383" t="s">
        <v>715</v>
      </c>
      <c r="B383">
        <v>0</v>
      </c>
      <c r="C383">
        <v>2020</v>
      </c>
      <c r="D383" t="s">
        <v>318</v>
      </c>
      <c r="E383" t="s">
        <v>319</v>
      </c>
      <c r="F383" t="s">
        <v>571</v>
      </c>
      <c r="G383" t="s">
        <v>717</v>
      </c>
      <c r="H383" t="s">
        <v>21</v>
      </c>
      <c r="I383" t="s">
        <v>19</v>
      </c>
      <c r="J383" t="s">
        <v>22</v>
      </c>
      <c r="K383" t="s">
        <v>15</v>
      </c>
      <c r="L383">
        <v>35.491471154484664</v>
      </c>
    </row>
    <row r="384" spans="1:12" x14ac:dyDescent="0.25">
      <c r="A384" t="s">
        <v>715</v>
      </c>
      <c r="B384">
        <v>0</v>
      </c>
      <c r="C384">
        <v>2020</v>
      </c>
      <c r="D384" t="s">
        <v>320</v>
      </c>
      <c r="E384" t="s">
        <v>321</v>
      </c>
      <c r="F384" t="s">
        <v>522</v>
      </c>
      <c r="G384" t="s">
        <v>264</v>
      </c>
      <c r="H384" t="s">
        <v>25</v>
      </c>
      <c r="I384" t="s">
        <v>19</v>
      </c>
      <c r="J384" t="s">
        <v>26</v>
      </c>
      <c r="K384" t="s">
        <v>15</v>
      </c>
      <c r="L384">
        <v>5.0040000000000001E-2</v>
      </c>
    </row>
    <row r="385" spans="1:12" x14ac:dyDescent="0.25">
      <c r="A385" t="s">
        <v>715</v>
      </c>
      <c r="B385">
        <v>0</v>
      </c>
      <c r="C385">
        <v>2020</v>
      </c>
      <c r="D385" t="s">
        <v>320</v>
      </c>
      <c r="E385" t="s">
        <v>321</v>
      </c>
      <c r="F385" t="s">
        <v>522</v>
      </c>
      <c r="G385" t="s">
        <v>214</v>
      </c>
      <c r="H385" t="s">
        <v>215</v>
      </c>
      <c r="I385" t="s">
        <v>19</v>
      </c>
      <c r="J385" t="s">
        <v>26</v>
      </c>
      <c r="K385" t="s">
        <v>15</v>
      </c>
      <c r="L385">
        <v>12.626622403885573</v>
      </c>
    </row>
    <row r="386" spans="1:12" x14ac:dyDescent="0.25">
      <c r="A386" t="s">
        <v>715</v>
      </c>
      <c r="B386">
        <v>0</v>
      </c>
      <c r="C386">
        <v>2020</v>
      </c>
      <c r="D386" t="s">
        <v>320</v>
      </c>
      <c r="E386" t="s">
        <v>321</v>
      </c>
      <c r="F386" t="s">
        <v>522</v>
      </c>
      <c r="G386" t="s">
        <v>11</v>
      </c>
      <c r="H386" t="s">
        <v>12</v>
      </c>
      <c r="I386" t="s">
        <v>13</v>
      </c>
      <c r="J386" t="s">
        <v>14</v>
      </c>
      <c r="K386" t="s">
        <v>15</v>
      </c>
      <c r="L386">
        <v>0.42470319920027061</v>
      </c>
    </row>
    <row r="387" spans="1:12" x14ac:dyDescent="0.25">
      <c r="A387" t="s">
        <v>715</v>
      </c>
      <c r="B387">
        <v>0</v>
      </c>
      <c r="C387">
        <v>2020</v>
      </c>
      <c r="D387" t="s">
        <v>320</v>
      </c>
      <c r="E387" t="s">
        <v>321</v>
      </c>
      <c r="F387" t="s">
        <v>522</v>
      </c>
      <c r="G387" t="s">
        <v>37</v>
      </c>
      <c r="H387" t="s">
        <v>36</v>
      </c>
      <c r="I387" t="s">
        <v>13</v>
      </c>
      <c r="J387" t="s">
        <v>38</v>
      </c>
      <c r="K387" t="s">
        <v>15</v>
      </c>
      <c r="L387">
        <v>2.8313546613351396E-2</v>
      </c>
    </row>
    <row r="388" spans="1:12" x14ac:dyDescent="0.25">
      <c r="A388" t="s">
        <v>715</v>
      </c>
      <c r="B388">
        <v>0</v>
      </c>
      <c r="C388">
        <v>2020</v>
      </c>
      <c r="D388" t="s">
        <v>320</v>
      </c>
      <c r="E388" t="s">
        <v>321</v>
      </c>
      <c r="F388" t="s">
        <v>661</v>
      </c>
      <c r="G388" t="s">
        <v>30</v>
      </c>
      <c r="H388" t="s">
        <v>18</v>
      </c>
      <c r="I388" t="s">
        <v>19</v>
      </c>
      <c r="J388" t="s">
        <v>31</v>
      </c>
      <c r="K388" t="s">
        <v>15</v>
      </c>
      <c r="L388">
        <v>2.0095728069230763</v>
      </c>
    </row>
    <row r="389" spans="1:12" x14ac:dyDescent="0.25">
      <c r="A389" t="s">
        <v>715</v>
      </c>
      <c r="B389">
        <v>0</v>
      </c>
      <c r="C389">
        <v>2020</v>
      </c>
      <c r="D389" t="s">
        <v>320</v>
      </c>
      <c r="E389" t="s">
        <v>321</v>
      </c>
      <c r="F389" t="s">
        <v>661</v>
      </c>
      <c r="G389" t="s">
        <v>149</v>
      </c>
      <c r="H389" t="s">
        <v>18</v>
      </c>
      <c r="I389" t="s">
        <v>19</v>
      </c>
      <c r="J389" t="s">
        <v>150</v>
      </c>
      <c r="K389" t="s">
        <v>15</v>
      </c>
      <c r="L389">
        <v>0.7826347169315071</v>
      </c>
    </row>
    <row r="390" spans="1:12" x14ac:dyDescent="0.25">
      <c r="A390" t="s">
        <v>715</v>
      </c>
      <c r="B390">
        <v>0</v>
      </c>
      <c r="C390">
        <v>2020</v>
      </c>
      <c r="D390" t="s">
        <v>320</v>
      </c>
      <c r="E390" t="s">
        <v>321</v>
      </c>
      <c r="F390" t="s">
        <v>662</v>
      </c>
      <c r="G390" t="s">
        <v>152</v>
      </c>
      <c r="H390" t="s">
        <v>18</v>
      </c>
      <c r="I390" t="s">
        <v>19</v>
      </c>
      <c r="J390" t="s">
        <v>31</v>
      </c>
      <c r="K390" t="s">
        <v>15</v>
      </c>
      <c r="L390">
        <v>0.37829622802197799</v>
      </c>
    </row>
    <row r="391" spans="1:12" x14ac:dyDescent="0.25">
      <c r="A391" t="s">
        <v>715</v>
      </c>
      <c r="B391">
        <v>0</v>
      </c>
      <c r="C391">
        <v>2020</v>
      </c>
      <c r="D391" t="s">
        <v>320</v>
      </c>
      <c r="E391" t="s">
        <v>321</v>
      </c>
      <c r="F391" t="s">
        <v>572</v>
      </c>
      <c r="G391" t="s">
        <v>275</v>
      </c>
      <c r="H391" t="s">
        <v>12</v>
      </c>
      <c r="I391" t="s">
        <v>19</v>
      </c>
      <c r="J391" t="s">
        <v>218</v>
      </c>
      <c r="K391" t="s">
        <v>15</v>
      </c>
      <c r="L391">
        <v>0.19605714285714282</v>
      </c>
    </row>
    <row r="392" spans="1:12" x14ac:dyDescent="0.25">
      <c r="A392" t="s">
        <v>715</v>
      </c>
      <c r="B392">
        <v>0</v>
      </c>
      <c r="C392">
        <v>2020</v>
      </c>
      <c r="D392" t="s">
        <v>320</v>
      </c>
      <c r="E392" t="s">
        <v>321</v>
      </c>
      <c r="F392" t="s">
        <v>572</v>
      </c>
      <c r="G392" t="s">
        <v>27</v>
      </c>
      <c r="H392" t="s">
        <v>23</v>
      </c>
      <c r="I392" t="s">
        <v>19</v>
      </c>
      <c r="J392" t="s">
        <v>24</v>
      </c>
      <c r="K392" t="s">
        <v>15</v>
      </c>
      <c r="L392">
        <v>1.5055068960000004</v>
      </c>
    </row>
    <row r="393" spans="1:12" x14ac:dyDescent="0.25">
      <c r="A393" t="s">
        <v>715</v>
      </c>
      <c r="B393">
        <v>0</v>
      </c>
      <c r="C393">
        <v>2020</v>
      </c>
      <c r="D393" t="s">
        <v>320</v>
      </c>
      <c r="E393" t="s">
        <v>321</v>
      </c>
      <c r="F393" t="s">
        <v>572</v>
      </c>
      <c r="G393" t="s">
        <v>717</v>
      </c>
      <c r="H393" t="s">
        <v>21</v>
      </c>
      <c r="I393" t="s">
        <v>19</v>
      </c>
      <c r="J393" t="s">
        <v>22</v>
      </c>
      <c r="K393" t="s">
        <v>15</v>
      </c>
      <c r="L393">
        <v>8.8665797278941891</v>
      </c>
    </row>
    <row r="394" spans="1:12" x14ac:dyDescent="0.25">
      <c r="A394" t="s">
        <v>715</v>
      </c>
      <c r="B394">
        <v>0</v>
      </c>
      <c r="C394">
        <v>2020</v>
      </c>
      <c r="D394" t="s">
        <v>320</v>
      </c>
      <c r="E394" t="s">
        <v>321</v>
      </c>
      <c r="F394" t="s">
        <v>572</v>
      </c>
      <c r="G394" t="s">
        <v>718</v>
      </c>
      <c r="H394" t="s">
        <v>23</v>
      </c>
      <c r="I394" t="s">
        <v>19</v>
      </c>
      <c r="J394" t="s">
        <v>24</v>
      </c>
      <c r="K394" t="s">
        <v>15</v>
      </c>
      <c r="L394">
        <v>6.2353653582611575</v>
      </c>
    </row>
    <row r="395" spans="1:12" x14ac:dyDescent="0.25">
      <c r="A395" t="s">
        <v>715</v>
      </c>
      <c r="B395">
        <v>0</v>
      </c>
      <c r="C395">
        <v>2020</v>
      </c>
      <c r="D395" t="s">
        <v>322</v>
      </c>
      <c r="E395" t="s">
        <v>356</v>
      </c>
      <c r="F395" t="s">
        <v>323</v>
      </c>
      <c r="G395" t="s">
        <v>703</v>
      </c>
      <c r="H395" t="s">
        <v>36</v>
      </c>
      <c r="I395" t="s">
        <v>13</v>
      </c>
      <c r="J395" t="s">
        <v>38</v>
      </c>
      <c r="K395" t="s">
        <v>15</v>
      </c>
      <c r="L395">
        <v>1.1109949677289739</v>
      </c>
    </row>
    <row r="396" spans="1:12" x14ac:dyDescent="0.25">
      <c r="A396" t="s">
        <v>715</v>
      </c>
      <c r="B396">
        <v>0</v>
      </c>
      <c r="C396">
        <v>2020</v>
      </c>
      <c r="D396" t="s">
        <v>322</v>
      </c>
      <c r="E396" t="s">
        <v>356</v>
      </c>
      <c r="F396" t="s">
        <v>663</v>
      </c>
      <c r="G396" t="s">
        <v>30</v>
      </c>
      <c r="H396" t="s">
        <v>18</v>
      </c>
      <c r="I396" t="s">
        <v>19</v>
      </c>
      <c r="J396" t="s">
        <v>31</v>
      </c>
      <c r="K396" t="s">
        <v>15</v>
      </c>
      <c r="L396">
        <v>4.2809807884890105</v>
      </c>
    </row>
    <row r="397" spans="1:12" x14ac:dyDescent="0.25">
      <c r="A397" t="s">
        <v>715</v>
      </c>
      <c r="B397">
        <v>0</v>
      </c>
      <c r="C397">
        <v>2020</v>
      </c>
      <c r="D397" t="s">
        <v>322</v>
      </c>
      <c r="E397" t="s">
        <v>356</v>
      </c>
      <c r="F397" t="s">
        <v>663</v>
      </c>
      <c r="G397" t="s">
        <v>149</v>
      </c>
      <c r="H397" t="s">
        <v>18</v>
      </c>
      <c r="I397" t="s">
        <v>19</v>
      </c>
      <c r="J397" t="s">
        <v>150</v>
      </c>
      <c r="K397" t="s">
        <v>15</v>
      </c>
      <c r="L397">
        <v>1.6939464695890438</v>
      </c>
    </row>
    <row r="398" spans="1:12" x14ac:dyDescent="0.25">
      <c r="A398" t="s">
        <v>715</v>
      </c>
      <c r="B398">
        <v>0</v>
      </c>
      <c r="C398">
        <v>2020</v>
      </c>
      <c r="D398" t="s">
        <v>322</v>
      </c>
      <c r="E398" t="s">
        <v>356</v>
      </c>
      <c r="F398" t="s">
        <v>664</v>
      </c>
      <c r="G398" t="s">
        <v>152</v>
      </c>
      <c r="H398" t="s">
        <v>18</v>
      </c>
      <c r="I398" t="s">
        <v>19</v>
      </c>
      <c r="J398" t="s">
        <v>31</v>
      </c>
      <c r="K398" t="s">
        <v>15</v>
      </c>
      <c r="L398">
        <v>0.79419179793956041</v>
      </c>
    </row>
    <row r="399" spans="1:12" x14ac:dyDescent="0.25">
      <c r="A399" t="s">
        <v>715</v>
      </c>
      <c r="B399">
        <v>0</v>
      </c>
      <c r="C399">
        <v>2020</v>
      </c>
      <c r="D399" t="s">
        <v>322</v>
      </c>
      <c r="E399" t="s">
        <v>356</v>
      </c>
      <c r="F399" t="s">
        <v>573</v>
      </c>
      <c r="G399" t="s">
        <v>275</v>
      </c>
      <c r="H399" t="s">
        <v>12</v>
      </c>
      <c r="I399" t="s">
        <v>19</v>
      </c>
      <c r="J399" t="s">
        <v>218</v>
      </c>
      <c r="K399" t="s">
        <v>15</v>
      </c>
      <c r="L399">
        <v>0.16664857142857142</v>
      </c>
    </row>
    <row r="400" spans="1:12" x14ac:dyDescent="0.25">
      <c r="A400" t="s">
        <v>715</v>
      </c>
      <c r="B400">
        <v>0</v>
      </c>
      <c r="C400">
        <v>2020</v>
      </c>
      <c r="D400" t="s">
        <v>322</v>
      </c>
      <c r="E400" t="s">
        <v>356</v>
      </c>
      <c r="F400" t="s">
        <v>573</v>
      </c>
      <c r="G400" t="s">
        <v>27</v>
      </c>
      <c r="H400" t="s">
        <v>23</v>
      </c>
      <c r="I400" t="s">
        <v>19</v>
      </c>
      <c r="J400" t="s">
        <v>24</v>
      </c>
      <c r="K400" t="s">
        <v>15</v>
      </c>
      <c r="L400">
        <v>4.1137143299999979</v>
      </c>
    </row>
    <row r="401" spans="1:12" x14ac:dyDescent="0.25">
      <c r="A401" t="s">
        <v>715</v>
      </c>
      <c r="B401">
        <v>0</v>
      </c>
      <c r="C401">
        <v>2020</v>
      </c>
      <c r="D401" t="s">
        <v>322</v>
      </c>
      <c r="E401" t="s">
        <v>356</v>
      </c>
      <c r="F401" t="s">
        <v>573</v>
      </c>
      <c r="G401" t="s">
        <v>717</v>
      </c>
      <c r="H401" t="s">
        <v>21</v>
      </c>
      <c r="I401" t="s">
        <v>19</v>
      </c>
      <c r="J401" t="s">
        <v>22</v>
      </c>
      <c r="K401" t="s">
        <v>15</v>
      </c>
      <c r="L401">
        <v>19.012092339517825</v>
      </c>
    </row>
    <row r="402" spans="1:12" x14ac:dyDescent="0.25">
      <c r="A402" t="s">
        <v>715</v>
      </c>
      <c r="B402">
        <v>0</v>
      </c>
      <c r="C402">
        <v>2020</v>
      </c>
      <c r="D402" t="s">
        <v>322</v>
      </c>
      <c r="E402" t="s">
        <v>356</v>
      </c>
      <c r="F402" t="s">
        <v>573</v>
      </c>
      <c r="G402" t="s">
        <v>718</v>
      </c>
      <c r="H402" t="s">
        <v>23</v>
      </c>
      <c r="I402" t="s">
        <v>19</v>
      </c>
      <c r="J402" t="s">
        <v>24</v>
      </c>
      <c r="K402" t="s">
        <v>15</v>
      </c>
      <c r="L402">
        <v>5.0178061715806175</v>
      </c>
    </row>
    <row r="403" spans="1:12" x14ac:dyDescent="0.25">
      <c r="A403" t="s">
        <v>715</v>
      </c>
      <c r="B403">
        <v>0</v>
      </c>
      <c r="C403">
        <v>2020</v>
      </c>
      <c r="D403" t="s">
        <v>322</v>
      </c>
      <c r="E403" t="s">
        <v>357</v>
      </c>
      <c r="F403" t="s">
        <v>574</v>
      </c>
      <c r="G403" t="s">
        <v>717</v>
      </c>
      <c r="H403" t="s">
        <v>21</v>
      </c>
      <c r="I403" t="s">
        <v>19</v>
      </c>
      <c r="J403" t="s">
        <v>22</v>
      </c>
      <c r="K403" t="s">
        <v>15</v>
      </c>
      <c r="L403">
        <v>11.371905704245577</v>
      </c>
    </row>
    <row r="404" spans="1:12" x14ac:dyDescent="0.25">
      <c r="A404" t="s">
        <v>715</v>
      </c>
      <c r="B404">
        <v>0</v>
      </c>
      <c r="C404">
        <v>2020</v>
      </c>
      <c r="D404" t="s">
        <v>324</v>
      </c>
      <c r="E404" t="s">
        <v>325</v>
      </c>
      <c r="F404" t="s">
        <v>523</v>
      </c>
      <c r="G404" t="s">
        <v>39</v>
      </c>
      <c r="H404" t="s">
        <v>36</v>
      </c>
      <c r="I404" t="s">
        <v>19</v>
      </c>
      <c r="J404" t="s">
        <v>26</v>
      </c>
      <c r="K404" t="s">
        <v>15</v>
      </c>
      <c r="L404">
        <v>0.16538185562586996</v>
      </c>
    </row>
    <row r="405" spans="1:12" x14ac:dyDescent="0.25">
      <c r="A405" t="s">
        <v>715</v>
      </c>
      <c r="B405">
        <v>0</v>
      </c>
      <c r="C405">
        <v>2020</v>
      </c>
      <c r="D405" t="s">
        <v>324</v>
      </c>
      <c r="E405" t="s">
        <v>325</v>
      </c>
      <c r="F405" t="s">
        <v>523</v>
      </c>
      <c r="G405" t="s">
        <v>11</v>
      </c>
      <c r="H405" t="s">
        <v>12</v>
      </c>
      <c r="I405" t="s">
        <v>13</v>
      </c>
      <c r="J405" t="s">
        <v>14</v>
      </c>
      <c r="K405" t="s">
        <v>15</v>
      </c>
      <c r="L405">
        <v>2.2685598729111356E-2</v>
      </c>
    </row>
    <row r="406" spans="1:12" x14ac:dyDescent="0.25">
      <c r="A406" t="s">
        <v>715</v>
      </c>
      <c r="B406">
        <v>0</v>
      </c>
      <c r="C406">
        <v>2020</v>
      </c>
      <c r="D406" t="s">
        <v>324</v>
      </c>
      <c r="E406" t="s">
        <v>325</v>
      </c>
      <c r="F406" t="s">
        <v>523</v>
      </c>
      <c r="G406" t="s">
        <v>37</v>
      </c>
      <c r="H406" t="s">
        <v>36</v>
      </c>
      <c r="I406" t="s">
        <v>13</v>
      </c>
      <c r="J406" t="s">
        <v>38</v>
      </c>
      <c r="K406" t="s">
        <v>15</v>
      </c>
      <c r="L406">
        <v>3.2407998184444792E-3</v>
      </c>
    </row>
    <row r="407" spans="1:12" x14ac:dyDescent="0.25">
      <c r="A407" t="s">
        <v>715</v>
      </c>
      <c r="B407">
        <v>0</v>
      </c>
      <c r="C407">
        <v>2020</v>
      </c>
      <c r="D407" t="s">
        <v>324</v>
      </c>
      <c r="E407" t="s">
        <v>325</v>
      </c>
      <c r="F407" t="s">
        <v>665</v>
      </c>
      <c r="G407" t="s">
        <v>149</v>
      </c>
      <c r="H407" t="s">
        <v>18</v>
      </c>
      <c r="I407" t="s">
        <v>19</v>
      </c>
      <c r="J407" t="s">
        <v>150</v>
      </c>
      <c r="K407" t="s">
        <v>15</v>
      </c>
      <c r="L407">
        <v>0.85523196230137044</v>
      </c>
    </row>
    <row r="408" spans="1:12" x14ac:dyDescent="0.25">
      <c r="A408" t="s">
        <v>715</v>
      </c>
      <c r="B408">
        <v>0</v>
      </c>
      <c r="C408">
        <v>2020</v>
      </c>
      <c r="D408" t="s">
        <v>324</v>
      </c>
      <c r="E408" t="s">
        <v>325</v>
      </c>
      <c r="F408" t="s">
        <v>575</v>
      </c>
      <c r="G408" t="s">
        <v>275</v>
      </c>
      <c r="H408" t="s">
        <v>12</v>
      </c>
      <c r="I408" t="s">
        <v>19</v>
      </c>
      <c r="J408" t="s">
        <v>218</v>
      </c>
      <c r="K408" t="s">
        <v>15</v>
      </c>
      <c r="L408">
        <v>3.5780428571428574E-2</v>
      </c>
    </row>
    <row r="409" spans="1:12" x14ac:dyDescent="0.25">
      <c r="A409" t="s">
        <v>715</v>
      </c>
      <c r="B409">
        <v>0</v>
      </c>
      <c r="C409">
        <v>2020</v>
      </c>
      <c r="D409" t="s">
        <v>324</v>
      </c>
      <c r="E409" t="s">
        <v>325</v>
      </c>
      <c r="F409" t="s">
        <v>575</v>
      </c>
      <c r="G409" t="s">
        <v>717</v>
      </c>
      <c r="H409" t="s">
        <v>21</v>
      </c>
      <c r="I409" t="s">
        <v>19</v>
      </c>
      <c r="J409" t="s">
        <v>22</v>
      </c>
      <c r="K409" t="s">
        <v>15</v>
      </c>
      <c r="L409">
        <v>29.598535297685526</v>
      </c>
    </row>
    <row r="410" spans="1:12" x14ac:dyDescent="0.25">
      <c r="A410" t="s">
        <v>715</v>
      </c>
      <c r="B410">
        <v>0</v>
      </c>
      <c r="C410">
        <v>2020</v>
      </c>
      <c r="D410" t="s">
        <v>326</v>
      </c>
      <c r="E410" t="s">
        <v>327</v>
      </c>
      <c r="F410" t="s">
        <v>524</v>
      </c>
      <c r="G410" t="s">
        <v>39</v>
      </c>
      <c r="H410" t="s">
        <v>36</v>
      </c>
      <c r="I410" t="s">
        <v>19</v>
      </c>
      <c r="J410" t="s">
        <v>26</v>
      </c>
      <c r="K410" t="s">
        <v>15</v>
      </c>
      <c r="L410">
        <v>0.12666374999999999</v>
      </c>
    </row>
    <row r="411" spans="1:12" x14ac:dyDescent="0.25">
      <c r="A411" t="s">
        <v>715</v>
      </c>
      <c r="B411">
        <v>0</v>
      </c>
      <c r="C411">
        <v>2020</v>
      </c>
      <c r="D411" t="s">
        <v>326</v>
      </c>
      <c r="E411" t="s">
        <v>327</v>
      </c>
      <c r="F411" t="s">
        <v>524</v>
      </c>
      <c r="G411" t="s">
        <v>264</v>
      </c>
      <c r="H411" t="s">
        <v>25</v>
      </c>
      <c r="I411" t="s">
        <v>19</v>
      </c>
      <c r="J411" t="s">
        <v>26</v>
      </c>
      <c r="K411" t="s">
        <v>15</v>
      </c>
      <c r="L411">
        <v>4.9495580838675717E-2</v>
      </c>
    </row>
    <row r="412" spans="1:12" x14ac:dyDescent="0.25">
      <c r="A412" t="s">
        <v>715</v>
      </c>
      <c r="B412">
        <v>0</v>
      </c>
      <c r="C412">
        <v>2020</v>
      </c>
      <c r="D412" t="s">
        <v>326</v>
      </c>
      <c r="E412" t="s">
        <v>327</v>
      </c>
      <c r="F412" t="s">
        <v>524</v>
      </c>
      <c r="G412" t="s">
        <v>47</v>
      </c>
      <c r="H412" t="s">
        <v>48</v>
      </c>
      <c r="I412" t="s">
        <v>19</v>
      </c>
      <c r="J412" t="s">
        <v>26</v>
      </c>
      <c r="K412" t="s">
        <v>15</v>
      </c>
      <c r="L412">
        <v>0.13742799999999999</v>
      </c>
    </row>
    <row r="413" spans="1:12" x14ac:dyDescent="0.25">
      <c r="A413" t="s">
        <v>715</v>
      </c>
      <c r="B413">
        <v>0</v>
      </c>
      <c r="C413">
        <v>2020</v>
      </c>
      <c r="D413" t="s">
        <v>326</v>
      </c>
      <c r="E413" t="s">
        <v>327</v>
      </c>
      <c r="F413" t="s">
        <v>524</v>
      </c>
      <c r="G413" t="s">
        <v>11</v>
      </c>
      <c r="H413" t="s">
        <v>12</v>
      </c>
      <c r="I413" t="s">
        <v>13</v>
      </c>
      <c r="J413" t="s">
        <v>14</v>
      </c>
      <c r="K413" t="s">
        <v>15</v>
      </c>
      <c r="L413">
        <v>9.1161200264519701E-4</v>
      </c>
    </row>
    <row r="414" spans="1:12" x14ac:dyDescent="0.25">
      <c r="A414" t="s">
        <v>715</v>
      </c>
      <c r="B414">
        <v>0</v>
      </c>
      <c r="C414">
        <v>2020</v>
      </c>
      <c r="D414" t="s">
        <v>326</v>
      </c>
      <c r="E414" t="s">
        <v>327</v>
      </c>
      <c r="F414" t="s">
        <v>524</v>
      </c>
      <c r="G414" t="s">
        <v>37</v>
      </c>
      <c r="H414" t="s">
        <v>36</v>
      </c>
      <c r="I414" t="s">
        <v>13</v>
      </c>
      <c r="J414" t="s">
        <v>38</v>
      </c>
      <c r="K414" t="s">
        <v>15</v>
      </c>
      <c r="L414">
        <v>4.9991625951510807E-4</v>
      </c>
    </row>
    <row r="415" spans="1:12" x14ac:dyDescent="0.25">
      <c r="A415" t="s">
        <v>715</v>
      </c>
      <c r="B415">
        <v>0</v>
      </c>
      <c r="C415">
        <v>2020</v>
      </c>
      <c r="D415" t="s">
        <v>326</v>
      </c>
      <c r="E415" t="s">
        <v>327</v>
      </c>
      <c r="F415" t="s">
        <v>666</v>
      </c>
      <c r="G415" t="s">
        <v>149</v>
      </c>
      <c r="H415" t="s">
        <v>18</v>
      </c>
      <c r="I415" t="s">
        <v>19</v>
      </c>
      <c r="J415" t="s">
        <v>150</v>
      </c>
      <c r="K415" t="s">
        <v>15</v>
      </c>
      <c r="L415">
        <v>0.1436020874520548</v>
      </c>
    </row>
    <row r="416" spans="1:12" x14ac:dyDescent="0.25">
      <c r="A416" t="s">
        <v>715</v>
      </c>
      <c r="B416">
        <v>0</v>
      </c>
      <c r="C416">
        <v>2020</v>
      </c>
      <c r="D416" t="s">
        <v>326</v>
      </c>
      <c r="E416" t="s">
        <v>327</v>
      </c>
      <c r="F416" t="s">
        <v>576</v>
      </c>
      <c r="G416" t="s">
        <v>275</v>
      </c>
      <c r="H416" t="s">
        <v>12</v>
      </c>
      <c r="I416" t="s">
        <v>19</v>
      </c>
      <c r="J416" t="s">
        <v>218</v>
      </c>
      <c r="K416" t="s">
        <v>15</v>
      </c>
      <c r="L416">
        <v>0.48156535714285709</v>
      </c>
    </row>
    <row r="417" spans="1:12" x14ac:dyDescent="0.25">
      <c r="A417" t="s">
        <v>715</v>
      </c>
      <c r="B417">
        <v>0</v>
      </c>
      <c r="C417">
        <v>2020</v>
      </c>
      <c r="D417" t="s">
        <v>326</v>
      </c>
      <c r="E417" t="s">
        <v>327</v>
      </c>
      <c r="F417" t="s">
        <v>576</v>
      </c>
      <c r="G417" t="s">
        <v>717</v>
      </c>
      <c r="H417" t="s">
        <v>21</v>
      </c>
      <c r="I417" t="s">
        <v>19</v>
      </c>
      <c r="J417" t="s">
        <v>22</v>
      </c>
      <c r="K417" t="s">
        <v>15</v>
      </c>
      <c r="L417">
        <v>1.7815471439021831</v>
      </c>
    </row>
    <row r="418" spans="1:12" x14ac:dyDescent="0.25">
      <c r="A418" t="s">
        <v>715</v>
      </c>
      <c r="B418">
        <v>0</v>
      </c>
      <c r="C418">
        <v>2020</v>
      </c>
      <c r="D418" t="s">
        <v>328</v>
      </c>
      <c r="E418" t="s">
        <v>329</v>
      </c>
      <c r="F418" t="s">
        <v>525</v>
      </c>
      <c r="G418" t="s">
        <v>11</v>
      </c>
      <c r="H418" t="s">
        <v>12</v>
      </c>
      <c r="I418" t="s">
        <v>13</v>
      </c>
      <c r="J418" t="s">
        <v>14</v>
      </c>
      <c r="K418" t="s">
        <v>15</v>
      </c>
      <c r="L418">
        <v>9.4390610409349859E-2</v>
      </c>
    </row>
    <row r="419" spans="1:12" x14ac:dyDescent="0.25">
      <c r="A419" t="s">
        <v>715</v>
      </c>
      <c r="B419">
        <v>0</v>
      </c>
      <c r="C419">
        <v>2020</v>
      </c>
      <c r="D419" t="s">
        <v>328</v>
      </c>
      <c r="E419" t="s">
        <v>329</v>
      </c>
      <c r="F419" t="s">
        <v>667</v>
      </c>
      <c r="G419" t="s">
        <v>30</v>
      </c>
      <c r="H419" t="s">
        <v>18</v>
      </c>
      <c r="I419" t="s">
        <v>19</v>
      </c>
      <c r="J419" t="s">
        <v>31</v>
      </c>
      <c r="K419" t="s">
        <v>15</v>
      </c>
      <c r="L419">
        <v>9.9548445029835158</v>
      </c>
    </row>
    <row r="420" spans="1:12" x14ac:dyDescent="0.25">
      <c r="A420" t="s">
        <v>715</v>
      </c>
      <c r="B420">
        <v>0</v>
      </c>
      <c r="C420">
        <v>2020</v>
      </c>
      <c r="D420" t="s">
        <v>328</v>
      </c>
      <c r="E420" t="s">
        <v>329</v>
      </c>
      <c r="F420" t="s">
        <v>667</v>
      </c>
      <c r="G420" t="s">
        <v>149</v>
      </c>
      <c r="H420" t="s">
        <v>18</v>
      </c>
      <c r="I420" t="s">
        <v>19</v>
      </c>
      <c r="J420" t="s">
        <v>150</v>
      </c>
      <c r="K420" t="s">
        <v>15</v>
      </c>
      <c r="L420">
        <v>1.591285193643835</v>
      </c>
    </row>
    <row r="421" spans="1:12" x14ac:dyDescent="0.25">
      <c r="A421" t="s">
        <v>715</v>
      </c>
      <c r="B421">
        <v>0</v>
      </c>
      <c r="C421">
        <v>2020</v>
      </c>
      <c r="D421" t="s">
        <v>328</v>
      </c>
      <c r="E421" t="s">
        <v>329</v>
      </c>
      <c r="F421" t="s">
        <v>577</v>
      </c>
      <c r="G421" t="s">
        <v>717</v>
      </c>
      <c r="H421" t="s">
        <v>21</v>
      </c>
      <c r="I421" t="s">
        <v>19</v>
      </c>
      <c r="J421" t="s">
        <v>22</v>
      </c>
      <c r="K421" t="s">
        <v>15</v>
      </c>
      <c r="L421">
        <v>5.4295400287960245</v>
      </c>
    </row>
    <row r="422" spans="1:12" x14ac:dyDescent="0.25">
      <c r="A422" t="s">
        <v>715</v>
      </c>
      <c r="B422">
        <v>0</v>
      </c>
      <c r="C422">
        <v>2020</v>
      </c>
      <c r="D422" t="s">
        <v>328</v>
      </c>
      <c r="E422" t="s">
        <v>329</v>
      </c>
      <c r="F422" t="s">
        <v>577</v>
      </c>
      <c r="G422" t="s">
        <v>718</v>
      </c>
      <c r="H422" t="s">
        <v>23</v>
      </c>
      <c r="I422" t="s">
        <v>19</v>
      </c>
      <c r="J422" t="s">
        <v>24</v>
      </c>
      <c r="K422" t="s">
        <v>15</v>
      </c>
      <c r="L422">
        <v>11.301301343139453</v>
      </c>
    </row>
    <row r="423" spans="1:12" x14ac:dyDescent="0.25">
      <c r="A423" t="s">
        <v>715</v>
      </c>
      <c r="B423">
        <v>0</v>
      </c>
      <c r="C423">
        <v>2020</v>
      </c>
      <c r="D423" t="s">
        <v>330</v>
      </c>
      <c r="E423" t="s">
        <v>331</v>
      </c>
      <c r="F423" t="s">
        <v>526</v>
      </c>
      <c r="G423" t="s">
        <v>11</v>
      </c>
      <c r="H423" t="s">
        <v>12</v>
      </c>
      <c r="I423" t="s">
        <v>13</v>
      </c>
      <c r="J423" t="s">
        <v>14</v>
      </c>
      <c r="K423" t="s">
        <v>15</v>
      </c>
      <c r="L423">
        <v>2.7779936247225728E-2</v>
      </c>
    </row>
    <row r="424" spans="1:12" x14ac:dyDescent="0.25">
      <c r="A424" t="s">
        <v>715</v>
      </c>
      <c r="B424">
        <v>0</v>
      </c>
      <c r="C424">
        <v>2020</v>
      </c>
      <c r="D424" t="s">
        <v>330</v>
      </c>
      <c r="E424" t="s">
        <v>331</v>
      </c>
      <c r="F424" t="s">
        <v>526</v>
      </c>
      <c r="G424" t="s">
        <v>37</v>
      </c>
      <c r="H424" t="s">
        <v>36</v>
      </c>
      <c r="I424" t="s">
        <v>13</v>
      </c>
      <c r="J424" t="s">
        <v>38</v>
      </c>
      <c r="K424" t="s">
        <v>15</v>
      </c>
      <c r="L424">
        <v>2.5254487497477921E-3</v>
      </c>
    </row>
    <row r="425" spans="1:12" x14ac:dyDescent="0.25">
      <c r="A425" t="s">
        <v>715</v>
      </c>
      <c r="B425">
        <v>0</v>
      </c>
      <c r="C425">
        <v>2020</v>
      </c>
      <c r="D425" t="s">
        <v>330</v>
      </c>
      <c r="E425" t="s">
        <v>331</v>
      </c>
      <c r="F425" t="s">
        <v>668</v>
      </c>
      <c r="G425" t="s">
        <v>30</v>
      </c>
      <c r="H425" t="s">
        <v>18</v>
      </c>
      <c r="I425" t="s">
        <v>19</v>
      </c>
      <c r="J425" t="s">
        <v>31</v>
      </c>
      <c r="K425" t="s">
        <v>15</v>
      </c>
      <c r="L425">
        <v>2.6867641015384618</v>
      </c>
    </row>
    <row r="426" spans="1:12" x14ac:dyDescent="0.25">
      <c r="A426" t="s">
        <v>715</v>
      </c>
      <c r="B426">
        <v>0</v>
      </c>
      <c r="C426">
        <v>2020</v>
      </c>
      <c r="D426" t="s">
        <v>330</v>
      </c>
      <c r="E426" t="s">
        <v>331</v>
      </c>
      <c r="F426" t="s">
        <v>668</v>
      </c>
      <c r="G426" t="s">
        <v>149</v>
      </c>
      <c r="H426" t="s">
        <v>18</v>
      </c>
      <c r="I426" t="s">
        <v>19</v>
      </c>
      <c r="J426" t="s">
        <v>150</v>
      </c>
      <c r="K426" t="s">
        <v>15</v>
      </c>
      <c r="L426">
        <v>0.17721122865753422</v>
      </c>
    </row>
    <row r="427" spans="1:12" x14ac:dyDescent="0.25">
      <c r="A427" t="s">
        <v>715</v>
      </c>
      <c r="B427">
        <v>0</v>
      </c>
      <c r="C427">
        <v>2020</v>
      </c>
      <c r="D427" t="s">
        <v>330</v>
      </c>
      <c r="E427" t="s">
        <v>331</v>
      </c>
      <c r="F427" t="s">
        <v>578</v>
      </c>
      <c r="G427" t="s">
        <v>717</v>
      </c>
      <c r="H427" t="s">
        <v>21</v>
      </c>
      <c r="I427" t="s">
        <v>19</v>
      </c>
      <c r="J427" t="s">
        <v>22</v>
      </c>
      <c r="K427" t="s">
        <v>15</v>
      </c>
      <c r="L427">
        <v>0.761978898262344</v>
      </c>
    </row>
    <row r="428" spans="1:12" x14ac:dyDescent="0.25">
      <c r="A428" t="s">
        <v>715</v>
      </c>
      <c r="B428">
        <v>0</v>
      </c>
      <c r="C428">
        <v>2020</v>
      </c>
      <c r="D428" t="s">
        <v>330</v>
      </c>
      <c r="E428" t="s">
        <v>331</v>
      </c>
      <c r="F428" t="s">
        <v>578</v>
      </c>
      <c r="G428" t="s">
        <v>718</v>
      </c>
      <c r="H428" t="s">
        <v>23</v>
      </c>
      <c r="I428" t="s">
        <v>19</v>
      </c>
      <c r="J428" t="s">
        <v>24</v>
      </c>
      <c r="K428" t="s">
        <v>15</v>
      </c>
      <c r="L428">
        <v>0.3123731995344633</v>
      </c>
    </row>
    <row r="429" spans="1:12" x14ac:dyDescent="0.25">
      <c r="A429" t="s">
        <v>715</v>
      </c>
      <c r="B429">
        <v>0</v>
      </c>
      <c r="C429">
        <v>2020</v>
      </c>
      <c r="D429" t="s">
        <v>332</v>
      </c>
      <c r="E429" t="s">
        <v>333</v>
      </c>
      <c r="F429" t="s">
        <v>527</v>
      </c>
      <c r="G429" t="s">
        <v>703</v>
      </c>
      <c r="H429" t="s">
        <v>36</v>
      </c>
      <c r="I429" t="s">
        <v>13</v>
      </c>
      <c r="J429" t="s">
        <v>38</v>
      </c>
      <c r="K429" t="s">
        <v>15</v>
      </c>
      <c r="L429">
        <v>7.1481709243344224E-2</v>
      </c>
    </row>
    <row r="430" spans="1:12" x14ac:dyDescent="0.25">
      <c r="A430" t="s">
        <v>715</v>
      </c>
      <c r="B430">
        <v>0</v>
      </c>
      <c r="C430">
        <v>2020</v>
      </c>
      <c r="D430" t="s">
        <v>332</v>
      </c>
      <c r="E430" t="s">
        <v>333</v>
      </c>
      <c r="F430" t="s">
        <v>669</v>
      </c>
      <c r="G430" t="s">
        <v>30</v>
      </c>
      <c r="H430" t="s">
        <v>18</v>
      </c>
      <c r="I430" t="s">
        <v>19</v>
      </c>
      <c r="J430" t="s">
        <v>31</v>
      </c>
      <c r="K430" t="s">
        <v>15</v>
      </c>
      <c r="L430">
        <v>1.8886148163681324</v>
      </c>
    </row>
    <row r="431" spans="1:12" x14ac:dyDescent="0.25">
      <c r="A431" t="s">
        <v>715</v>
      </c>
      <c r="B431">
        <v>0</v>
      </c>
      <c r="C431">
        <v>2020</v>
      </c>
      <c r="D431" t="s">
        <v>332</v>
      </c>
      <c r="E431" t="s">
        <v>333</v>
      </c>
      <c r="F431" t="s">
        <v>669</v>
      </c>
      <c r="G431" t="s">
        <v>149</v>
      </c>
      <c r="H431" t="s">
        <v>18</v>
      </c>
      <c r="I431" t="s">
        <v>19</v>
      </c>
      <c r="J431" t="s">
        <v>150</v>
      </c>
      <c r="K431" t="s">
        <v>15</v>
      </c>
      <c r="L431">
        <v>0.99983432021917862</v>
      </c>
    </row>
    <row r="432" spans="1:12" x14ac:dyDescent="0.25">
      <c r="A432" t="s">
        <v>715</v>
      </c>
      <c r="B432">
        <v>0</v>
      </c>
      <c r="C432">
        <v>2020</v>
      </c>
      <c r="D432" t="s">
        <v>334</v>
      </c>
      <c r="E432" t="s">
        <v>335</v>
      </c>
      <c r="F432" t="s">
        <v>528</v>
      </c>
      <c r="G432" t="s">
        <v>703</v>
      </c>
      <c r="H432" t="s">
        <v>36</v>
      </c>
      <c r="I432" t="s">
        <v>13</v>
      </c>
      <c r="J432" t="s">
        <v>38</v>
      </c>
      <c r="K432" t="s">
        <v>15</v>
      </c>
      <c r="L432">
        <v>0.13934511415089137</v>
      </c>
    </row>
    <row r="433" spans="1:12" x14ac:dyDescent="0.25">
      <c r="A433" t="s">
        <v>715</v>
      </c>
      <c r="B433">
        <v>0</v>
      </c>
      <c r="C433">
        <v>2020</v>
      </c>
      <c r="D433" t="s">
        <v>334</v>
      </c>
      <c r="E433" t="s">
        <v>335</v>
      </c>
      <c r="F433" t="s">
        <v>670</v>
      </c>
      <c r="G433" t="s">
        <v>30</v>
      </c>
      <c r="H433" t="s">
        <v>18</v>
      </c>
      <c r="I433" t="s">
        <v>19</v>
      </c>
      <c r="J433" t="s">
        <v>31</v>
      </c>
      <c r="K433" t="s">
        <v>15</v>
      </c>
      <c r="L433">
        <v>3.8051075582142841</v>
      </c>
    </row>
    <row r="434" spans="1:12" x14ac:dyDescent="0.25">
      <c r="A434" t="s">
        <v>715</v>
      </c>
      <c r="B434">
        <v>0</v>
      </c>
      <c r="C434">
        <v>2020</v>
      </c>
      <c r="D434" t="s">
        <v>334</v>
      </c>
      <c r="E434" t="s">
        <v>335</v>
      </c>
      <c r="F434" t="s">
        <v>670</v>
      </c>
      <c r="G434" t="s">
        <v>149</v>
      </c>
      <c r="H434" t="s">
        <v>18</v>
      </c>
      <c r="I434" t="s">
        <v>19</v>
      </c>
      <c r="J434" t="s">
        <v>150</v>
      </c>
      <c r="K434" t="s">
        <v>15</v>
      </c>
      <c r="L434">
        <v>1.0787182460273967</v>
      </c>
    </row>
    <row r="435" spans="1:12" x14ac:dyDescent="0.25">
      <c r="A435" t="s">
        <v>715</v>
      </c>
      <c r="B435">
        <v>0</v>
      </c>
      <c r="C435">
        <v>2020</v>
      </c>
      <c r="D435" t="s">
        <v>334</v>
      </c>
      <c r="E435" t="s">
        <v>335</v>
      </c>
      <c r="F435" t="s">
        <v>671</v>
      </c>
      <c r="G435" t="s">
        <v>152</v>
      </c>
      <c r="H435" t="s">
        <v>18</v>
      </c>
      <c r="I435" t="s">
        <v>19</v>
      </c>
      <c r="J435" t="s">
        <v>31</v>
      </c>
      <c r="K435" t="s">
        <v>15</v>
      </c>
      <c r="L435">
        <v>0.18302664285714285</v>
      </c>
    </row>
    <row r="436" spans="1:12" x14ac:dyDescent="0.25">
      <c r="A436" t="s">
        <v>715</v>
      </c>
      <c r="B436">
        <v>0</v>
      </c>
      <c r="C436">
        <v>2020</v>
      </c>
      <c r="D436" t="s">
        <v>334</v>
      </c>
      <c r="E436" t="s">
        <v>335</v>
      </c>
      <c r="F436" t="s">
        <v>580</v>
      </c>
      <c r="G436" t="s">
        <v>717</v>
      </c>
      <c r="H436" t="s">
        <v>21</v>
      </c>
      <c r="I436" t="s">
        <v>19</v>
      </c>
      <c r="J436" t="s">
        <v>22</v>
      </c>
      <c r="K436" t="s">
        <v>15</v>
      </c>
      <c r="L436">
        <v>5.0891400000000022</v>
      </c>
    </row>
    <row r="437" spans="1:12" x14ac:dyDescent="0.25">
      <c r="A437" t="s">
        <v>715</v>
      </c>
      <c r="B437">
        <v>0</v>
      </c>
      <c r="C437">
        <v>2020</v>
      </c>
      <c r="D437" t="s">
        <v>334</v>
      </c>
      <c r="E437" t="s">
        <v>335</v>
      </c>
      <c r="F437" t="s">
        <v>580</v>
      </c>
      <c r="G437" t="s">
        <v>718</v>
      </c>
      <c r="H437" t="s">
        <v>23</v>
      </c>
      <c r="I437" t="s">
        <v>19</v>
      </c>
      <c r="J437" t="s">
        <v>24</v>
      </c>
      <c r="K437" t="s">
        <v>15</v>
      </c>
      <c r="L437">
        <v>2.4276859892606861E-2</v>
      </c>
    </row>
    <row r="438" spans="1:12" x14ac:dyDescent="0.25">
      <c r="A438" t="s">
        <v>715</v>
      </c>
      <c r="B438">
        <v>0</v>
      </c>
      <c r="C438">
        <v>2020</v>
      </c>
      <c r="D438" t="s">
        <v>336</v>
      </c>
      <c r="E438" t="s">
        <v>337</v>
      </c>
      <c r="F438" t="s">
        <v>529</v>
      </c>
      <c r="G438" t="s">
        <v>703</v>
      </c>
      <c r="H438" t="s">
        <v>36</v>
      </c>
      <c r="I438" t="s">
        <v>13</v>
      </c>
      <c r="J438" t="s">
        <v>38</v>
      </c>
      <c r="K438" t="s">
        <v>15</v>
      </c>
      <c r="L438">
        <v>0.16392810042975425</v>
      </c>
    </row>
    <row r="439" spans="1:12" x14ac:dyDescent="0.25">
      <c r="A439" t="s">
        <v>715</v>
      </c>
      <c r="B439">
        <v>0</v>
      </c>
      <c r="C439">
        <v>2020</v>
      </c>
      <c r="D439" t="s">
        <v>336</v>
      </c>
      <c r="E439" t="s">
        <v>337</v>
      </c>
      <c r="F439" t="s">
        <v>672</v>
      </c>
      <c r="G439" t="s">
        <v>30</v>
      </c>
      <c r="H439" t="s">
        <v>18</v>
      </c>
      <c r="I439" t="s">
        <v>19</v>
      </c>
      <c r="J439" t="s">
        <v>31</v>
      </c>
      <c r="K439" t="s">
        <v>15</v>
      </c>
      <c r="L439">
        <v>1.0341855507706041</v>
      </c>
    </row>
    <row r="440" spans="1:12" x14ac:dyDescent="0.25">
      <c r="A440" t="s">
        <v>715</v>
      </c>
      <c r="B440">
        <v>0</v>
      </c>
      <c r="C440">
        <v>2020</v>
      </c>
      <c r="D440" t="s">
        <v>336</v>
      </c>
      <c r="E440" t="s">
        <v>337</v>
      </c>
      <c r="F440" t="s">
        <v>672</v>
      </c>
      <c r="G440" t="s">
        <v>149</v>
      </c>
      <c r="H440" t="s">
        <v>18</v>
      </c>
      <c r="I440" t="s">
        <v>19</v>
      </c>
      <c r="J440" t="s">
        <v>150</v>
      </c>
      <c r="K440" t="s">
        <v>15</v>
      </c>
      <c r="L440">
        <v>10.140999219999994</v>
      </c>
    </row>
    <row r="441" spans="1:12" x14ac:dyDescent="0.25">
      <c r="A441" t="s">
        <v>715</v>
      </c>
      <c r="B441">
        <v>0</v>
      </c>
      <c r="C441">
        <v>2020</v>
      </c>
      <c r="D441" t="s">
        <v>336</v>
      </c>
      <c r="E441" t="s">
        <v>337</v>
      </c>
      <c r="F441" t="s">
        <v>581</v>
      </c>
      <c r="G441" t="s">
        <v>275</v>
      </c>
      <c r="H441" t="s">
        <v>12</v>
      </c>
      <c r="I441" t="s">
        <v>19</v>
      </c>
      <c r="J441" t="s">
        <v>218</v>
      </c>
      <c r="K441" t="s">
        <v>15</v>
      </c>
      <c r="L441">
        <v>0.15029065845516845</v>
      </c>
    </row>
    <row r="442" spans="1:12" x14ac:dyDescent="0.25">
      <c r="A442" t="s">
        <v>715</v>
      </c>
      <c r="B442">
        <v>0</v>
      </c>
      <c r="C442">
        <v>2020</v>
      </c>
      <c r="D442" t="s">
        <v>336</v>
      </c>
      <c r="E442" t="s">
        <v>337</v>
      </c>
      <c r="F442" t="s">
        <v>581</v>
      </c>
      <c r="G442" t="s">
        <v>27</v>
      </c>
      <c r="H442" t="s">
        <v>23</v>
      </c>
      <c r="I442" t="s">
        <v>19</v>
      </c>
      <c r="J442" t="s">
        <v>24</v>
      </c>
      <c r="K442" t="s">
        <v>15</v>
      </c>
      <c r="L442">
        <v>5.4653040000000007E-3</v>
      </c>
    </row>
    <row r="443" spans="1:12" x14ac:dyDescent="0.25">
      <c r="A443" t="s">
        <v>715</v>
      </c>
      <c r="B443">
        <v>0</v>
      </c>
      <c r="C443">
        <v>2020</v>
      </c>
      <c r="D443" t="s">
        <v>336</v>
      </c>
      <c r="E443" t="s">
        <v>337</v>
      </c>
      <c r="F443" t="s">
        <v>581</v>
      </c>
      <c r="G443" t="s">
        <v>717</v>
      </c>
      <c r="H443" t="s">
        <v>21</v>
      </c>
      <c r="I443" t="s">
        <v>19</v>
      </c>
      <c r="J443" t="s">
        <v>22</v>
      </c>
      <c r="K443" t="s">
        <v>15</v>
      </c>
      <c r="L443">
        <v>0.93258399999999997</v>
      </c>
    </row>
    <row r="444" spans="1:12" x14ac:dyDescent="0.25">
      <c r="A444" t="s">
        <v>715</v>
      </c>
      <c r="B444">
        <v>0</v>
      </c>
      <c r="C444">
        <v>2020</v>
      </c>
      <c r="D444" t="s">
        <v>336</v>
      </c>
      <c r="E444" t="s">
        <v>337</v>
      </c>
      <c r="F444" t="s">
        <v>581</v>
      </c>
      <c r="G444" t="s">
        <v>718</v>
      </c>
      <c r="H444" t="s">
        <v>23</v>
      </c>
      <c r="I444" t="s">
        <v>19</v>
      </c>
      <c r="J444" t="s">
        <v>24</v>
      </c>
      <c r="K444" t="s">
        <v>15</v>
      </c>
      <c r="L444">
        <v>0.38399969447259269</v>
      </c>
    </row>
    <row r="445" spans="1:12" x14ac:dyDescent="0.25">
      <c r="A445" t="s">
        <v>715</v>
      </c>
      <c r="B445">
        <v>0</v>
      </c>
      <c r="C445">
        <v>2020</v>
      </c>
      <c r="D445" t="s">
        <v>50</v>
      </c>
      <c r="E445" t="s">
        <v>51</v>
      </c>
      <c r="F445" t="s">
        <v>530</v>
      </c>
      <c r="G445" t="s">
        <v>40</v>
      </c>
      <c r="H445" t="s">
        <v>41</v>
      </c>
      <c r="I445" t="s">
        <v>19</v>
      </c>
      <c r="J445" t="s">
        <v>26</v>
      </c>
      <c r="K445" t="s">
        <v>15</v>
      </c>
      <c r="L445">
        <v>14.774699999999999</v>
      </c>
    </row>
    <row r="446" spans="1:12" x14ac:dyDescent="0.25">
      <c r="A446" t="s">
        <v>715</v>
      </c>
      <c r="B446">
        <v>0</v>
      </c>
      <c r="C446">
        <v>2020</v>
      </c>
      <c r="D446" t="s">
        <v>50</v>
      </c>
      <c r="E446" t="s">
        <v>51</v>
      </c>
      <c r="F446" t="s">
        <v>530</v>
      </c>
      <c r="G446" t="s">
        <v>11</v>
      </c>
      <c r="H446" t="s">
        <v>12</v>
      </c>
      <c r="I446" t="s">
        <v>13</v>
      </c>
      <c r="J446" t="s">
        <v>14</v>
      </c>
      <c r="K446" t="s">
        <v>15</v>
      </c>
      <c r="L446">
        <v>4.2347783510052457</v>
      </c>
    </row>
    <row r="447" spans="1:12" x14ac:dyDescent="0.25">
      <c r="A447" t="s">
        <v>715</v>
      </c>
      <c r="B447">
        <v>0</v>
      </c>
      <c r="C447">
        <v>2020</v>
      </c>
      <c r="D447" t="s">
        <v>50</v>
      </c>
      <c r="E447" t="s">
        <v>51</v>
      </c>
      <c r="F447" t="s">
        <v>673</v>
      </c>
      <c r="G447" t="s">
        <v>30</v>
      </c>
      <c r="H447" t="s">
        <v>18</v>
      </c>
      <c r="I447" t="s">
        <v>19</v>
      </c>
      <c r="J447" t="s">
        <v>31</v>
      </c>
      <c r="K447" t="s">
        <v>15</v>
      </c>
      <c r="L447">
        <v>54.063410853846136</v>
      </c>
    </row>
    <row r="448" spans="1:12" x14ac:dyDescent="0.25">
      <c r="A448" t="s">
        <v>715</v>
      </c>
      <c r="B448">
        <v>0</v>
      </c>
      <c r="C448">
        <v>2020</v>
      </c>
      <c r="D448" t="s">
        <v>50</v>
      </c>
      <c r="E448" t="s">
        <v>51</v>
      </c>
      <c r="F448" t="s">
        <v>673</v>
      </c>
      <c r="G448" t="s">
        <v>149</v>
      </c>
      <c r="H448" t="s">
        <v>18</v>
      </c>
      <c r="I448" t="s">
        <v>19</v>
      </c>
      <c r="J448" t="s">
        <v>150</v>
      </c>
      <c r="K448" t="s">
        <v>15</v>
      </c>
      <c r="L448">
        <v>18.775393535999999</v>
      </c>
    </row>
    <row r="449" spans="1:12" x14ac:dyDescent="0.25">
      <c r="A449" t="s">
        <v>715</v>
      </c>
      <c r="B449">
        <v>0</v>
      </c>
      <c r="C449">
        <v>2020</v>
      </c>
      <c r="D449" t="s">
        <v>50</v>
      </c>
      <c r="E449" t="s">
        <v>51</v>
      </c>
      <c r="F449" t="s">
        <v>582</v>
      </c>
      <c r="G449" t="s">
        <v>275</v>
      </c>
      <c r="H449" t="s">
        <v>12</v>
      </c>
      <c r="I449" t="s">
        <v>19</v>
      </c>
      <c r="J449" t="s">
        <v>218</v>
      </c>
      <c r="K449" t="s">
        <v>15</v>
      </c>
      <c r="L449">
        <v>0.17154999999999998</v>
      </c>
    </row>
    <row r="450" spans="1:12" x14ac:dyDescent="0.25">
      <c r="A450" t="s">
        <v>715</v>
      </c>
      <c r="B450">
        <v>0</v>
      </c>
      <c r="C450">
        <v>2020</v>
      </c>
      <c r="D450" t="s">
        <v>50</v>
      </c>
      <c r="E450" t="s">
        <v>51</v>
      </c>
      <c r="F450" t="s">
        <v>582</v>
      </c>
      <c r="G450" t="s">
        <v>27</v>
      </c>
      <c r="H450" t="s">
        <v>23</v>
      </c>
      <c r="I450" t="s">
        <v>19</v>
      </c>
      <c r="J450" t="s">
        <v>24</v>
      </c>
      <c r="K450" t="s">
        <v>15</v>
      </c>
      <c r="L450">
        <v>13.638311999999994</v>
      </c>
    </row>
    <row r="451" spans="1:12" x14ac:dyDescent="0.25">
      <c r="A451" t="s">
        <v>715</v>
      </c>
      <c r="B451">
        <v>0</v>
      </c>
      <c r="C451">
        <v>2020</v>
      </c>
      <c r="D451" t="s">
        <v>50</v>
      </c>
      <c r="E451" t="s">
        <v>51</v>
      </c>
      <c r="F451" t="s">
        <v>582</v>
      </c>
      <c r="G451" t="s">
        <v>717</v>
      </c>
      <c r="H451" t="s">
        <v>21</v>
      </c>
      <c r="I451" t="s">
        <v>19</v>
      </c>
      <c r="J451" t="s">
        <v>22</v>
      </c>
      <c r="K451" t="s">
        <v>15</v>
      </c>
      <c r="L451">
        <v>133.02118263803288</v>
      </c>
    </row>
    <row r="452" spans="1:12" x14ac:dyDescent="0.25">
      <c r="A452" t="s">
        <v>715</v>
      </c>
      <c r="B452">
        <v>0</v>
      </c>
      <c r="C452">
        <v>2020</v>
      </c>
      <c r="D452" t="s">
        <v>338</v>
      </c>
      <c r="E452" t="s">
        <v>339</v>
      </c>
      <c r="F452" t="s">
        <v>532</v>
      </c>
      <c r="G452" t="s">
        <v>39</v>
      </c>
      <c r="H452" t="s">
        <v>36</v>
      </c>
      <c r="I452" t="s">
        <v>19</v>
      </c>
      <c r="J452" t="s">
        <v>26</v>
      </c>
      <c r="K452" t="s">
        <v>15</v>
      </c>
      <c r="L452">
        <v>0.74783314074932128</v>
      </c>
    </row>
    <row r="453" spans="1:12" x14ac:dyDescent="0.25">
      <c r="A453" t="s">
        <v>715</v>
      </c>
      <c r="B453">
        <v>0</v>
      </c>
      <c r="C453">
        <v>2020</v>
      </c>
      <c r="D453" t="s">
        <v>338</v>
      </c>
      <c r="E453" t="s">
        <v>339</v>
      </c>
      <c r="F453" t="s">
        <v>532</v>
      </c>
      <c r="G453" t="s">
        <v>221</v>
      </c>
      <c r="H453" t="s">
        <v>198</v>
      </c>
      <c r="I453" t="s">
        <v>19</v>
      </c>
      <c r="J453" t="s">
        <v>26</v>
      </c>
      <c r="K453" t="s">
        <v>15</v>
      </c>
      <c r="L453">
        <v>1.7318012556487256E-2</v>
      </c>
    </row>
    <row r="454" spans="1:12" x14ac:dyDescent="0.25">
      <c r="A454" t="s">
        <v>715</v>
      </c>
      <c r="B454">
        <v>0</v>
      </c>
      <c r="C454">
        <v>2020</v>
      </c>
      <c r="D454" t="s">
        <v>338</v>
      </c>
      <c r="E454" t="s">
        <v>339</v>
      </c>
      <c r="F454" t="s">
        <v>583</v>
      </c>
      <c r="G454" t="s">
        <v>27</v>
      </c>
      <c r="H454" t="s">
        <v>23</v>
      </c>
      <c r="I454" t="s">
        <v>19</v>
      </c>
      <c r="J454" t="s">
        <v>24</v>
      </c>
      <c r="K454" t="s">
        <v>15</v>
      </c>
      <c r="L454">
        <v>0.52435733324531553</v>
      </c>
    </row>
    <row r="455" spans="1:12" x14ac:dyDescent="0.25">
      <c r="A455" t="s">
        <v>715</v>
      </c>
      <c r="B455">
        <v>0</v>
      </c>
      <c r="C455">
        <v>2020</v>
      </c>
      <c r="D455" t="s">
        <v>338</v>
      </c>
      <c r="E455" t="s">
        <v>339</v>
      </c>
      <c r="F455" t="s">
        <v>583</v>
      </c>
      <c r="G455" t="s">
        <v>718</v>
      </c>
      <c r="H455" t="s">
        <v>23</v>
      </c>
      <c r="I455" t="s">
        <v>19</v>
      </c>
      <c r="J455" t="s">
        <v>24</v>
      </c>
      <c r="K455" t="s">
        <v>15</v>
      </c>
      <c r="L455">
        <v>0.77339782064809592</v>
      </c>
    </row>
    <row r="456" spans="1:12" x14ac:dyDescent="0.25">
      <c r="A456" t="s">
        <v>715</v>
      </c>
      <c r="B456">
        <v>0</v>
      </c>
      <c r="C456">
        <v>2020</v>
      </c>
      <c r="D456" t="s">
        <v>340</v>
      </c>
      <c r="E456" t="s">
        <v>341</v>
      </c>
      <c r="F456" t="s">
        <v>584</v>
      </c>
      <c r="G456" t="s">
        <v>27</v>
      </c>
      <c r="H456" t="s">
        <v>23</v>
      </c>
      <c r="I456" t="s">
        <v>19</v>
      </c>
      <c r="J456" t="s">
        <v>24</v>
      </c>
      <c r="K456" t="s">
        <v>15</v>
      </c>
      <c r="L456">
        <v>0.46721048400000004</v>
      </c>
    </row>
    <row r="457" spans="1:12" x14ac:dyDescent="0.25">
      <c r="A457" t="s">
        <v>715</v>
      </c>
      <c r="B457">
        <v>0</v>
      </c>
      <c r="C457">
        <v>2020</v>
      </c>
      <c r="D457" t="s">
        <v>340</v>
      </c>
      <c r="E457" t="s">
        <v>341</v>
      </c>
      <c r="F457" t="s">
        <v>584</v>
      </c>
      <c r="G457" t="s">
        <v>718</v>
      </c>
      <c r="H457" t="s">
        <v>23</v>
      </c>
      <c r="I457" t="s">
        <v>19</v>
      </c>
      <c r="J457" t="s">
        <v>24</v>
      </c>
      <c r="K457" t="s">
        <v>15</v>
      </c>
      <c r="L457">
        <v>9.1641322463365607E-2</v>
      </c>
    </row>
    <row r="458" spans="1:12" x14ac:dyDescent="0.25">
      <c r="A458" t="s">
        <v>715</v>
      </c>
      <c r="B458">
        <v>0</v>
      </c>
      <c r="C458">
        <v>2030</v>
      </c>
      <c r="D458" t="s">
        <v>148</v>
      </c>
      <c r="E458" t="s">
        <v>154</v>
      </c>
      <c r="F458" t="s">
        <v>157</v>
      </c>
      <c r="G458" t="s">
        <v>11</v>
      </c>
      <c r="H458" t="s">
        <v>12</v>
      </c>
      <c r="I458" t="s">
        <v>13</v>
      </c>
      <c r="J458" t="s">
        <v>14</v>
      </c>
      <c r="K458" t="s">
        <v>15</v>
      </c>
      <c r="L458">
        <v>0.14039359787908395</v>
      </c>
    </row>
    <row r="459" spans="1:12" x14ac:dyDescent="0.25">
      <c r="A459" t="s">
        <v>715</v>
      </c>
      <c r="B459">
        <v>0</v>
      </c>
      <c r="C459">
        <v>2030</v>
      </c>
      <c r="D459" t="s">
        <v>148</v>
      </c>
      <c r="E459" t="s">
        <v>154</v>
      </c>
      <c r="F459" t="s">
        <v>157</v>
      </c>
      <c r="G459" t="s">
        <v>675</v>
      </c>
      <c r="H459" t="s">
        <v>12</v>
      </c>
      <c r="I459" t="s">
        <v>13</v>
      </c>
      <c r="J459" t="s">
        <v>14</v>
      </c>
      <c r="K459" t="s">
        <v>15</v>
      </c>
      <c r="L459">
        <v>1.5546523629381346</v>
      </c>
    </row>
    <row r="460" spans="1:12" x14ac:dyDescent="0.25">
      <c r="A460" t="s">
        <v>715</v>
      </c>
      <c r="B460">
        <v>0</v>
      </c>
      <c r="C460">
        <v>2030</v>
      </c>
      <c r="D460" t="s">
        <v>148</v>
      </c>
      <c r="E460" t="s">
        <v>154</v>
      </c>
      <c r="F460" t="s">
        <v>605</v>
      </c>
      <c r="G460" t="s">
        <v>152</v>
      </c>
      <c r="H460" t="s">
        <v>18</v>
      </c>
      <c r="I460" t="s">
        <v>19</v>
      </c>
      <c r="J460" t="s">
        <v>31</v>
      </c>
      <c r="K460" t="s">
        <v>15</v>
      </c>
      <c r="L460">
        <v>17.656908146311661</v>
      </c>
    </row>
    <row r="461" spans="1:12" x14ac:dyDescent="0.25">
      <c r="A461" t="s">
        <v>715</v>
      </c>
      <c r="B461">
        <v>0</v>
      </c>
      <c r="C461">
        <v>2030</v>
      </c>
      <c r="D461" t="s">
        <v>148</v>
      </c>
      <c r="E461" t="s">
        <v>154</v>
      </c>
      <c r="F461" t="s">
        <v>534</v>
      </c>
      <c r="G461" t="s">
        <v>674</v>
      </c>
      <c r="H461" t="s">
        <v>21</v>
      </c>
      <c r="I461" t="s">
        <v>19</v>
      </c>
      <c r="J461" t="s">
        <v>22</v>
      </c>
      <c r="K461" t="s">
        <v>15</v>
      </c>
      <c r="L461">
        <v>2.8541319522321986</v>
      </c>
    </row>
    <row r="462" spans="1:12" x14ac:dyDescent="0.25">
      <c r="A462" t="s">
        <v>715</v>
      </c>
      <c r="B462">
        <v>0</v>
      </c>
      <c r="C462">
        <v>2030</v>
      </c>
      <c r="D462" t="s">
        <v>148</v>
      </c>
      <c r="E462" t="s">
        <v>158</v>
      </c>
      <c r="F462" t="s">
        <v>159</v>
      </c>
      <c r="G462" t="s">
        <v>11</v>
      </c>
      <c r="H462" t="s">
        <v>12</v>
      </c>
      <c r="I462" t="s">
        <v>13</v>
      </c>
      <c r="J462" t="s">
        <v>14</v>
      </c>
      <c r="K462" t="s">
        <v>15</v>
      </c>
      <c r="L462">
        <v>9.3860113681939569E-2</v>
      </c>
    </row>
    <row r="463" spans="1:12" x14ac:dyDescent="0.25">
      <c r="A463" t="s">
        <v>715</v>
      </c>
      <c r="B463">
        <v>0</v>
      </c>
      <c r="C463">
        <v>2030</v>
      </c>
      <c r="D463" t="s">
        <v>148</v>
      </c>
      <c r="E463" t="s">
        <v>158</v>
      </c>
      <c r="F463" t="s">
        <v>159</v>
      </c>
      <c r="G463" t="s">
        <v>675</v>
      </c>
      <c r="H463" t="s">
        <v>12</v>
      </c>
      <c r="I463" t="s">
        <v>13</v>
      </c>
      <c r="J463" t="s">
        <v>14</v>
      </c>
      <c r="K463" t="s">
        <v>15</v>
      </c>
      <c r="L463">
        <v>7.4430824649565563</v>
      </c>
    </row>
    <row r="464" spans="1:12" x14ac:dyDescent="0.25">
      <c r="A464" t="s">
        <v>715</v>
      </c>
      <c r="B464">
        <v>0</v>
      </c>
      <c r="C464">
        <v>2030</v>
      </c>
      <c r="D464" t="s">
        <v>148</v>
      </c>
      <c r="E464" t="s">
        <v>158</v>
      </c>
      <c r="F464" t="s">
        <v>606</v>
      </c>
      <c r="G464" t="s">
        <v>152</v>
      </c>
      <c r="H464" t="s">
        <v>18</v>
      </c>
      <c r="I464" t="s">
        <v>19</v>
      </c>
      <c r="J464" t="s">
        <v>31</v>
      </c>
      <c r="K464" t="s">
        <v>15</v>
      </c>
      <c r="L464">
        <v>22.465850500142853</v>
      </c>
    </row>
    <row r="465" spans="1:12" x14ac:dyDescent="0.25">
      <c r="A465" t="s">
        <v>715</v>
      </c>
      <c r="B465">
        <v>0</v>
      </c>
      <c r="C465">
        <v>2030</v>
      </c>
      <c r="D465" t="s">
        <v>148</v>
      </c>
      <c r="E465" t="s">
        <v>158</v>
      </c>
      <c r="F465" t="s">
        <v>535</v>
      </c>
      <c r="G465" t="s">
        <v>717</v>
      </c>
      <c r="H465" t="s">
        <v>21</v>
      </c>
      <c r="I465" t="s">
        <v>19</v>
      </c>
      <c r="J465" t="s">
        <v>22</v>
      </c>
      <c r="K465" t="s">
        <v>15</v>
      </c>
      <c r="L465">
        <v>9.5925209454209472</v>
      </c>
    </row>
    <row r="466" spans="1:12" x14ac:dyDescent="0.25">
      <c r="A466" t="s">
        <v>715</v>
      </c>
      <c r="B466">
        <v>0</v>
      </c>
      <c r="C466">
        <v>2030</v>
      </c>
      <c r="D466" t="s">
        <v>148</v>
      </c>
      <c r="E466" t="s">
        <v>158</v>
      </c>
      <c r="F466" t="s">
        <v>535</v>
      </c>
      <c r="G466" t="s">
        <v>674</v>
      </c>
      <c r="H466" t="s">
        <v>21</v>
      </c>
      <c r="I466" t="s">
        <v>19</v>
      </c>
      <c r="J466" t="s">
        <v>22</v>
      </c>
      <c r="K466" t="s">
        <v>15</v>
      </c>
      <c r="L466">
        <v>15.548450409719241</v>
      </c>
    </row>
    <row r="467" spans="1:12" x14ac:dyDescent="0.25">
      <c r="A467" t="s">
        <v>715</v>
      </c>
      <c r="B467">
        <v>0</v>
      </c>
      <c r="C467">
        <v>2030</v>
      </c>
      <c r="D467" t="s">
        <v>148</v>
      </c>
      <c r="E467" t="s">
        <v>343</v>
      </c>
      <c r="F467" t="s">
        <v>160</v>
      </c>
      <c r="G467" t="s">
        <v>11</v>
      </c>
      <c r="H467" t="s">
        <v>12</v>
      </c>
      <c r="I467" t="s">
        <v>13</v>
      </c>
      <c r="J467" t="s">
        <v>14</v>
      </c>
      <c r="K467" t="s">
        <v>15</v>
      </c>
      <c r="L467">
        <v>0.28392684388787326</v>
      </c>
    </row>
    <row r="468" spans="1:12" x14ac:dyDescent="0.25">
      <c r="A468" t="s">
        <v>715</v>
      </c>
      <c r="B468">
        <v>0</v>
      </c>
      <c r="C468">
        <v>2030</v>
      </c>
      <c r="D468" t="s">
        <v>148</v>
      </c>
      <c r="E468" t="s">
        <v>343</v>
      </c>
      <c r="F468" t="s">
        <v>607</v>
      </c>
      <c r="G468" t="s">
        <v>152</v>
      </c>
      <c r="H468" t="s">
        <v>18</v>
      </c>
      <c r="I468" t="s">
        <v>19</v>
      </c>
      <c r="J468" t="s">
        <v>31</v>
      </c>
      <c r="K468" t="s">
        <v>15</v>
      </c>
      <c r="L468">
        <v>89.164234492451953</v>
      </c>
    </row>
    <row r="469" spans="1:12" x14ac:dyDescent="0.25">
      <c r="A469" t="s">
        <v>715</v>
      </c>
      <c r="B469">
        <v>0</v>
      </c>
      <c r="C469">
        <v>2030</v>
      </c>
      <c r="D469" t="s">
        <v>148</v>
      </c>
      <c r="E469" t="s">
        <v>343</v>
      </c>
      <c r="F469" t="s">
        <v>536</v>
      </c>
      <c r="G469" t="s">
        <v>674</v>
      </c>
      <c r="H469" t="s">
        <v>21</v>
      </c>
      <c r="I469" t="s">
        <v>19</v>
      </c>
      <c r="J469" t="s">
        <v>22</v>
      </c>
      <c r="K469" t="s">
        <v>15</v>
      </c>
      <c r="L469">
        <v>24.582364485981302</v>
      </c>
    </row>
    <row r="470" spans="1:12" x14ac:dyDescent="0.25">
      <c r="A470" t="s">
        <v>715</v>
      </c>
      <c r="B470">
        <v>0</v>
      </c>
      <c r="C470">
        <v>2030</v>
      </c>
      <c r="D470" t="s">
        <v>161</v>
      </c>
      <c r="E470" t="s">
        <v>162</v>
      </c>
      <c r="F470" t="s">
        <v>163</v>
      </c>
      <c r="G470" t="s">
        <v>11</v>
      </c>
      <c r="H470" t="s">
        <v>12</v>
      </c>
      <c r="I470" t="s">
        <v>13</v>
      </c>
      <c r="J470" t="s">
        <v>14</v>
      </c>
      <c r="K470" t="s">
        <v>15</v>
      </c>
      <c r="L470">
        <v>15.363542784839062</v>
      </c>
    </row>
    <row r="471" spans="1:12" x14ac:dyDescent="0.25">
      <c r="A471" t="s">
        <v>715</v>
      </c>
      <c r="B471">
        <v>0</v>
      </c>
      <c r="C471">
        <v>2030</v>
      </c>
      <c r="D471" t="s">
        <v>161</v>
      </c>
      <c r="E471" t="s">
        <v>162</v>
      </c>
      <c r="F471" t="s">
        <v>163</v>
      </c>
      <c r="G471" t="s">
        <v>677</v>
      </c>
      <c r="H471" t="s">
        <v>13</v>
      </c>
      <c r="I471" t="s">
        <v>13</v>
      </c>
      <c r="J471" t="s">
        <v>17</v>
      </c>
      <c r="K471" t="s">
        <v>15</v>
      </c>
      <c r="L471">
        <v>9.6994658461791232</v>
      </c>
    </row>
    <row r="472" spans="1:12" x14ac:dyDescent="0.25">
      <c r="A472" t="s">
        <v>715</v>
      </c>
      <c r="B472">
        <v>0</v>
      </c>
      <c r="C472">
        <v>2030</v>
      </c>
      <c r="D472" t="s">
        <v>161</v>
      </c>
      <c r="E472" t="s">
        <v>162</v>
      </c>
      <c r="F472" t="s">
        <v>537</v>
      </c>
      <c r="G472" t="s">
        <v>27</v>
      </c>
      <c r="H472" t="s">
        <v>23</v>
      </c>
      <c r="I472" t="s">
        <v>19</v>
      </c>
      <c r="J472" t="s">
        <v>24</v>
      </c>
      <c r="K472" t="s">
        <v>15</v>
      </c>
      <c r="L472">
        <v>0.68488829980166033</v>
      </c>
    </row>
    <row r="473" spans="1:12" x14ac:dyDescent="0.25">
      <c r="A473" t="s">
        <v>715</v>
      </c>
      <c r="B473">
        <v>0</v>
      </c>
      <c r="C473">
        <v>2030</v>
      </c>
      <c r="D473" t="s">
        <v>161</v>
      </c>
      <c r="E473" t="s">
        <v>162</v>
      </c>
      <c r="F473" t="s">
        <v>537</v>
      </c>
      <c r="G473" t="s">
        <v>717</v>
      </c>
      <c r="H473" t="s">
        <v>21</v>
      </c>
      <c r="I473" t="s">
        <v>19</v>
      </c>
      <c r="J473" t="s">
        <v>22</v>
      </c>
      <c r="K473" t="s">
        <v>15</v>
      </c>
      <c r="L473">
        <v>31.471455695285872</v>
      </c>
    </row>
    <row r="474" spans="1:12" x14ac:dyDescent="0.25">
      <c r="A474" t="s">
        <v>715</v>
      </c>
      <c r="B474">
        <v>0</v>
      </c>
      <c r="C474">
        <v>2030</v>
      </c>
      <c r="D474" t="s">
        <v>161</v>
      </c>
      <c r="E474" t="s">
        <v>162</v>
      </c>
      <c r="F474" t="s">
        <v>537</v>
      </c>
      <c r="G474" t="s">
        <v>718</v>
      </c>
      <c r="H474" t="s">
        <v>23</v>
      </c>
      <c r="I474" t="s">
        <v>19</v>
      </c>
      <c r="J474" t="s">
        <v>24</v>
      </c>
      <c r="K474" t="s">
        <v>15</v>
      </c>
      <c r="L474">
        <v>9.2964441613839437</v>
      </c>
    </row>
    <row r="475" spans="1:12" x14ac:dyDescent="0.25">
      <c r="A475" t="s">
        <v>715</v>
      </c>
      <c r="B475">
        <v>0</v>
      </c>
      <c r="C475">
        <v>2030</v>
      </c>
      <c r="D475" t="s">
        <v>161</v>
      </c>
      <c r="E475" t="s">
        <v>162</v>
      </c>
      <c r="F475" t="s">
        <v>537</v>
      </c>
      <c r="G475" t="s">
        <v>676</v>
      </c>
      <c r="H475" t="s">
        <v>23</v>
      </c>
      <c r="I475" t="s">
        <v>19</v>
      </c>
      <c r="J475" t="s">
        <v>24</v>
      </c>
      <c r="K475" t="s">
        <v>15</v>
      </c>
      <c r="L475">
        <v>25.290074751888284</v>
      </c>
    </row>
    <row r="476" spans="1:12" x14ac:dyDescent="0.25">
      <c r="A476" t="s">
        <v>715</v>
      </c>
      <c r="B476">
        <v>0</v>
      </c>
      <c r="C476">
        <v>2030</v>
      </c>
      <c r="D476" t="s">
        <v>161</v>
      </c>
      <c r="E476" t="s">
        <v>192</v>
      </c>
      <c r="F476" t="s">
        <v>193</v>
      </c>
      <c r="G476" t="s">
        <v>11</v>
      </c>
      <c r="H476" t="s">
        <v>12</v>
      </c>
      <c r="I476" t="s">
        <v>13</v>
      </c>
      <c r="J476" t="s">
        <v>14</v>
      </c>
      <c r="K476" t="s">
        <v>15</v>
      </c>
      <c r="L476">
        <v>10.121692850952234</v>
      </c>
    </row>
    <row r="477" spans="1:12" x14ac:dyDescent="0.25">
      <c r="A477" t="s">
        <v>715</v>
      </c>
      <c r="B477">
        <v>0</v>
      </c>
      <c r="C477">
        <v>2030</v>
      </c>
      <c r="D477" t="s">
        <v>161</v>
      </c>
      <c r="E477" t="s">
        <v>192</v>
      </c>
      <c r="F477" t="s">
        <v>538</v>
      </c>
      <c r="G477" t="s">
        <v>27</v>
      </c>
      <c r="H477" t="s">
        <v>23</v>
      </c>
      <c r="I477" t="s">
        <v>19</v>
      </c>
      <c r="J477" t="s">
        <v>24</v>
      </c>
      <c r="K477" t="s">
        <v>15</v>
      </c>
      <c r="L477">
        <v>0.36106976289246651</v>
      </c>
    </row>
    <row r="478" spans="1:12" x14ac:dyDescent="0.25">
      <c r="A478" t="s">
        <v>715</v>
      </c>
      <c r="B478">
        <v>0</v>
      </c>
      <c r="C478">
        <v>2030</v>
      </c>
      <c r="D478" t="s">
        <v>161</v>
      </c>
      <c r="E478" t="s">
        <v>192</v>
      </c>
      <c r="F478" t="s">
        <v>538</v>
      </c>
      <c r="G478" t="s">
        <v>717</v>
      </c>
      <c r="H478" t="s">
        <v>21</v>
      </c>
      <c r="I478" t="s">
        <v>19</v>
      </c>
      <c r="J478" t="s">
        <v>22</v>
      </c>
      <c r="K478" t="s">
        <v>15</v>
      </c>
      <c r="L478">
        <v>11.695750028538352</v>
      </c>
    </row>
    <row r="479" spans="1:12" x14ac:dyDescent="0.25">
      <c r="A479" t="s">
        <v>715</v>
      </c>
      <c r="B479">
        <v>0</v>
      </c>
      <c r="C479">
        <v>2030</v>
      </c>
      <c r="D479" t="s">
        <v>161</v>
      </c>
      <c r="E479" t="s">
        <v>192</v>
      </c>
      <c r="F479" t="s">
        <v>538</v>
      </c>
      <c r="G479" t="s">
        <v>718</v>
      </c>
      <c r="H479" t="s">
        <v>23</v>
      </c>
      <c r="I479" t="s">
        <v>19</v>
      </c>
      <c r="J479" t="s">
        <v>24</v>
      </c>
      <c r="K479" t="s">
        <v>15</v>
      </c>
      <c r="L479">
        <v>14.530266260412583</v>
      </c>
    </row>
    <row r="480" spans="1:12" x14ac:dyDescent="0.25">
      <c r="A480" t="s">
        <v>715</v>
      </c>
      <c r="B480">
        <v>0</v>
      </c>
      <c r="C480">
        <v>2030</v>
      </c>
      <c r="D480" t="s">
        <v>161</v>
      </c>
      <c r="E480" t="s">
        <v>192</v>
      </c>
      <c r="F480" t="s">
        <v>538</v>
      </c>
      <c r="G480" t="s">
        <v>676</v>
      </c>
      <c r="H480" t="s">
        <v>23</v>
      </c>
      <c r="I480" t="s">
        <v>19</v>
      </c>
      <c r="J480" t="s">
        <v>24</v>
      </c>
      <c r="K480" t="s">
        <v>15</v>
      </c>
      <c r="L480">
        <v>10.840702291177061</v>
      </c>
    </row>
    <row r="481" spans="1:12" x14ac:dyDescent="0.25">
      <c r="A481" t="s">
        <v>715</v>
      </c>
      <c r="B481">
        <v>0</v>
      </c>
      <c r="C481">
        <v>2030</v>
      </c>
      <c r="D481" t="s">
        <v>211</v>
      </c>
      <c r="E481" t="s">
        <v>212</v>
      </c>
      <c r="F481" t="s">
        <v>395</v>
      </c>
      <c r="G481" t="s">
        <v>11</v>
      </c>
      <c r="H481" t="s">
        <v>12</v>
      </c>
      <c r="I481" t="s">
        <v>13</v>
      </c>
      <c r="J481" t="s">
        <v>14</v>
      </c>
      <c r="K481" t="s">
        <v>15</v>
      </c>
      <c r="L481">
        <v>0.48699446098900384</v>
      </c>
    </row>
    <row r="482" spans="1:12" x14ac:dyDescent="0.25">
      <c r="A482" t="s">
        <v>715</v>
      </c>
      <c r="B482">
        <v>0</v>
      </c>
      <c r="C482">
        <v>2030</v>
      </c>
      <c r="D482" t="s">
        <v>211</v>
      </c>
      <c r="E482" t="s">
        <v>212</v>
      </c>
      <c r="F482" t="s">
        <v>608</v>
      </c>
      <c r="G482" t="s">
        <v>149</v>
      </c>
      <c r="H482" t="s">
        <v>18</v>
      </c>
      <c r="I482" t="s">
        <v>19</v>
      </c>
      <c r="J482" t="s">
        <v>150</v>
      </c>
      <c r="K482" t="s">
        <v>15</v>
      </c>
      <c r="L482">
        <v>6.680704664219177</v>
      </c>
    </row>
    <row r="483" spans="1:12" x14ac:dyDescent="0.25">
      <c r="A483" t="s">
        <v>715</v>
      </c>
      <c r="B483">
        <v>0</v>
      </c>
      <c r="C483">
        <v>2030</v>
      </c>
      <c r="D483" t="s">
        <v>211</v>
      </c>
      <c r="E483" t="s">
        <v>212</v>
      </c>
      <c r="F483" t="s">
        <v>609</v>
      </c>
      <c r="G483" t="s">
        <v>152</v>
      </c>
      <c r="H483" t="s">
        <v>18</v>
      </c>
      <c r="I483" t="s">
        <v>19</v>
      </c>
      <c r="J483" t="s">
        <v>31</v>
      </c>
      <c r="K483" t="s">
        <v>15</v>
      </c>
      <c r="L483">
        <v>7.3372451414835158</v>
      </c>
    </row>
    <row r="484" spans="1:12" x14ac:dyDescent="0.25">
      <c r="A484" t="s">
        <v>715</v>
      </c>
      <c r="B484">
        <v>0</v>
      </c>
      <c r="C484">
        <v>2030</v>
      </c>
      <c r="D484" t="s">
        <v>211</v>
      </c>
      <c r="E484" t="s">
        <v>212</v>
      </c>
      <c r="F484" t="s">
        <v>539</v>
      </c>
      <c r="G484" t="s">
        <v>717</v>
      </c>
      <c r="H484" t="s">
        <v>21</v>
      </c>
      <c r="I484" t="s">
        <v>19</v>
      </c>
      <c r="J484" t="s">
        <v>22</v>
      </c>
      <c r="K484" t="s">
        <v>15</v>
      </c>
      <c r="L484">
        <v>64.144180465091949</v>
      </c>
    </row>
    <row r="485" spans="1:12" x14ac:dyDescent="0.25">
      <c r="A485" t="s">
        <v>715</v>
      </c>
      <c r="B485">
        <v>0</v>
      </c>
      <c r="C485">
        <v>2030</v>
      </c>
      <c r="D485" t="s">
        <v>211</v>
      </c>
      <c r="E485" t="s">
        <v>212</v>
      </c>
      <c r="F485" t="s">
        <v>539</v>
      </c>
      <c r="G485" t="s">
        <v>718</v>
      </c>
      <c r="H485" t="s">
        <v>23</v>
      </c>
      <c r="I485" t="s">
        <v>19</v>
      </c>
      <c r="J485" t="s">
        <v>24</v>
      </c>
      <c r="K485" t="s">
        <v>15</v>
      </c>
      <c r="L485">
        <v>5.7542909688370028</v>
      </c>
    </row>
    <row r="486" spans="1:12" x14ac:dyDescent="0.25">
      <c r="A486" t="s">
        <v>715</v>
      </c>
      <c r="B486">
        <v>0</v>
      </c>
      <c r="C486">
        <v>2030</v>
      </c>
      <c r="D486" t="s">
        <v>216</v>
      </c>
      <c r="E486" t="s">
        <v>344</v>
      </c>
      <c r="F486" t="s">
        <v>217</v>
      </c>
      <c r="G486" t="s">
        <v>610</v>
      </c>
      <c r="H486" t="s">
        <v>12</v>
      </c>
      <c r="I486" t="s">
        <v>19</v>
      </c>
      <c r="J486" t="s">
        <v>218</v>
      </c>
      <c r="K486" t="s">
        <v>15</v>
      </c>
      <c r="L486">
        <v>7.6531809523809507E-5</v>
      </c>
    </row>
    <row r="487" spans="1:12" x14ac:dyDescent="0.25">
      <c r="A487" t="s">
        <v>715</v>
      </c>
      <c r="B487">
        <v>0</v>
      </c>
      <c r="C487">
        <v>2030</v>
      </c>
      <c r="D487" t="s">
        <v>216</v>
      </c>
      <c r="E487" t="s">
        <v>344</v>
      </c>
      <c r="F487" t="s">
        <v>217</v>
      </c>
      <c r="G487" t="s">
        <v>11</v>
      </c>
      <c r="H487" t="s">
        <v>12</v>
      </c>
      <c r="I487" t="s">
        <v>13</v>
      </c>
      <c r="J487" t="s">
        <v>14</v>
      </c>
      <c r="K487" t="s">
        <v>15</v>
      </c>
      <c r="L487">
        <v>8.6002032464736313</v>
      </c>
    </row>
    <row r="488" spans="1:12" x14ac:dyDescent="0.25">
      <c r="A488" t="s">
        <v>715</v>
      </c>
      <c r="B488">
        <v>0</v>
      </c>
      <c r="C488">
        <v>2030</v>
      </c>
      <c r="D488" t="s">
        <v>216</v>
      </c>
      <c r="E488" t="s">
        <v>344</v>
      </c>
      <c r="F488" t="s">
        <v>217</v>
      </c>
      <c r="G488" t="s">
        <v>677</v>
      </c>
      <c r="H488" t="s">
        <v>13</v>
      </c>
      <c r="I488" t="s">
        <v>13</v>
      </c>
      <c r="J488" t="s">
        <v>17</v>
      </c>
      <c r="K488" t="s">
        <v>15</v>
      </c>
      <c r="L488">
        <v>17.419765243289266</v>
      </c>
    </row>
    <row r="489" spans="1:12" x14ac:dyDescent="0.25">
      <c r="A489" t="s">
        <v>715</v>
      </c>
      <c r="B489">
        <v>0</v>
      </c>
      <c r="C489">
        <v>2030</v>
      </c>
      <c r="D489" t="s">
        <v>216</v>
      </c>
      <c r="E489" t="s">
        <v>344</v>
      </c>
      <c r="F489" t="s">
        <v>233</v>
      </c>
      <c r="G489" t="s">
        <v>611</v>
      </c>
      <c r="H489" t="s">
        <v>12</v>
      </c>
      <c r="I489" t="s">
        <v>19</v>
      </c>
      <c r="J489" t="s">
        <v>218</v>
      </c>
      <c r="K489" t="s">
        <v>15</v>
      </c>
      <c r="L489">
        <v>2.6307809523809515E-5</v>
      </c>
    </row>
    <row r="490" spans="1:12" x14ac:dyDescent="0.25">
      <c r="A490" t="s">
        <v>715</v>
      </c>
      <c r="B490">
        <v>0</v>
      </c>
      <c r="C490">
        <v>2030</v>
      </c>
      <c r="D490" t="s">
        <v>216</v>
      </c>
      <c r="E490" t="s">
        <v>344</v>
      </c>
      <c r="F490" t="s">
        <v>233</v>
      </c>
      <c r="G490" t="s">
        <v>40</v>
      </c>
      <c r="H490" t="s">
        <v>41</v>
      </c>
      <c r="I490" t="s">
        <v>19</v>
      </c>
      <c r="J490" t="s">
        <v>26</v>
      </c>
      <c r="K490" t="s">
        <v>15</v>
      </c>
      <c r="L490">
        <v>8.6910000000000061E-5</v>
      </c>
    </row>
    <row r="491" spans="1:12" x14ac:dyDescent="0.25">
      <c r="A491" t="s">
        <v>715</v>
      </c>
      <c r="B491">
        <v>0</v>
      </c>
      <c r="C491">
        <v>2030</v>
      </c>
      <c r="D491" t="s">
        <v>216</v>
      </c>
      <c r="E491" t="s">
        <v>344</v>
      </c>
      <c r="F491" t="s">
        <v>233</v>
      </c>
      <c r="G491" t="s">
        <v>11</v>
      </c>
      <c r="H491" t="s">
        <v>12</v>
      </c>
      <c r="I491" t="s">
        <v>13</v>
      </c>
      <c r="J491" t="s">
        <v>14</v>
      </c>
      <c r="K491" t="s">
        <v>15</v>
      </c>
      <c r="L491">
        <v>0.75558450000000088</v>
      </c>
    </row>
    <row r="492" spans="1:12" x14ac:dyDescent="0.25">
      <c r="A492" t="s">
        <v>715</v>
      </c>
      <c r="B492">
        <v>0</v>
      </c>
      <c r="C492">
        <v>2030</v>
      </c>
      <c r="D492" t="s">
        <v>216</v>
      </c>
      <c r="E492" t="s">
        <v>344</v>
      </c>
      <c r="F492" t="s">
        <v>236</v>
      </c>
      <c r="G492" t="s">
        <v>612</v>
      </c>
      <c r="H492" t="s">
        <v>12</v>
      </c>
      <c r="I492" t="s">
        <v>19</v>
      </c>
      <c r="J492" t="s">
        <v>218</v>
      </c>
      <c r="K492" t="s">
        <v>15</v>
      </c>
      <c r="L492">
        <v>2.1285409523809519E-4</v>
      </c>
    </row>
    <row r="493" spans="1:12" x14ac:dyDescent="0.25">
      <c r="A493" t="s">
        <v>715</v>
      </c>
      <c r="B493">
        <v>0</v>
      </c>
      <c r="C493">
        <v>2030</v>
      </c>
      <c r="D493" t="s">
        <v>216</v>
      </c>
      <c r="E493" t="s">
        <v>344</v>
      </c>
      <c r="F493" t="s">
        <v>236</v>
      </c>
      <c r="G493" t="s">
        <v>40</v>
      </c>
      <c r="H493" t="s">
        <v>41</v>
      </c>
      <c r="I493" t="s">
        <v>19</v>
      </c>
      <c r="J493" t="s">
        <v>26</v>
      </c>
      <c r="K493" t="s">
        <v>15</v>
      </c>
      <c r="L493">
        <v>0.34120866</v>
      </c>
    </row>
    <row r="494" spans="1:12" x14ac:dyDescent="0.25">
      <c r="A494" t="s">
        <v>715</v>
      </c>
      <c r="B494">
        <v>0</v>
      </c>
      <c r="C494">
        <v>2030</v>
      </c>
      <c r="D494" t="s">
        <v>216</v>
      </c>
      <c r="E494" t="s">
        <v>344</v>
      </c>
      <c r="F494" t="s">
        <v>236</v>
      </c>
      <c r="G494" t="s">
        <v>11</v>
      </c>
      <c r="H494" t="s">
        <v>12</v>
      </c>
      <c r="I494" t="s">
        <v>13</v>
      </c>
      <c r="J494" t="s">
        <v>14</v>
      </c>
      <c r="K494" t="s">
        <v>15</v>
      </c>
      <c r="L494">
        <v>5.3022439796507088</v>
      </c>
    </row>
    <row r="495" spans="1:12" x14ac:dyDescent="0.25">
      <c r="A495" t="s">
        <v>715</v>
      </c>
      <c r="B495">
        <v>0</v>
      </c>
      <c r="C495">
        <v>2030</v>
      </c>
      <c r="D495" t="s">
        <v>216</v>
      </c>
      <c r="E495" t="s">
        <v>344</v>
      </c>
      <c r="F495" t="s">
        <v>247</v>
      </c>
      <c r="G495" t="s">
        <v>613</v>
      </c>
      <c r="H495" t="s">
        <v>12</v>
      </c>
      <c r="I495" t="s">
        <v>19</v>
      </c>
      <c r="J495" t="s">
        <v>218</v>
      </c>
      <c r="K495" t="s">
        <v>15</v>
      </c>
      <c r="L495">
        <v>2.6726342857142851E-4</v>
      </c>
    </row>
    <row r="496" spans="1:12" x14ac:dyDescent="0.25">
      <c r="A496" t="s">
        <v>715</v>
      </c>
      <c r="B496">
        <v>0</v>
      </c>
      <c r="C496">
        <v>2030</v>
      </c>
      <c r="D496" t="s">
        <v>216</v>
      </c>
      <c r="E496" t="s">
        <v>344</v>
      </c>
      <c r="F496" t="s">
        <v>247</v>
      </c>
      <c r="G496" t="s">
        <v>11</v>
      </c>
      <c r="H496" t="s">
        <v>12</v>
      </c>
      <c r="I496" t="s">
        <v>13</v>
      </c>
      <c r="J496" t="s">
        <v>14</v>
      </c>
      <c r="K496" t="s">
        <v>15</v>
      </c>
      <c r="L496">
        <v>14.905879545015068</v>
      </c>
    </row>
    <row r="497" spans="1:12" x14ac:dyDescent="0.25">
      <c r="A497" t="s">
        <v>715</v>
      </c>
      <c r="B497">
        <v>0</v>
      </c>
      <c r="C497">
        <v>2030</v>
      </c>
      <c r="D497" t="s">
        <v>216</v>
      </c>
      <c r="E497" t="s">
        <v>344</v>
      </c>
      <c r="F497" t="s">
        <v>614</v>
      </c>
      <c r="G497" t="s">
        <v>30</v>
      </c>
      <c r="H497" t="s">
        <v>18</v>
      </c>
      <c r="I497" t="s">
        <v>19</v>
      </c>
      <c r="J497" t="s">
        <v>31</v>
      </c>
      <c r="K497" t="s">
        <v>15</v>
      </c>
      <c r="L497">
        <v>1.3926950829670326</v>
      </c>
    </row>
    <row r="498" spans="1:12" x14ac:dyDescent="0.25">
      <c r="A498" t="s">
        <v>715</v>
      </c>
      <c r="B498">
        <v>0</v>
      </c>
      <c r="C498">
        <v>2030</v>
      </c>
      <c r="D498" t="s">
        <v>216</v>
      </c>
      <c r="E498" t="s">
        <v>344</v>
      </c>
      <c r="F498" t="s">
        <v>614</v>
      </c>
      <c r="G498" t="s">
        <v>149</v>
      </c>
      <c r="H498" t="s">
        <v>18</v>
      </c>
      <c r="I498" t="s">
        <v>19</v>
      </c>
      <c r="J498" t="s">
        <v>150</v>
      </c>
      <c r="K498" t="s">
        <v>15</v>
      </c>
      <c r="L498">
        <v>18.684009264219174</v>
      </c>
    </row>
    <row r="499" spans="1:12" x14ac:dyDescent="0.25">
      <c r="A499" t="s">
        <v>715</v>
      </c>
      <c r="B499">
        <v>0</v>
      </c>
      <c r="C499">
        <v>2030</v>
      </c>
      <c r="D499" t="s">
        <v>216</v>
      </c>
      <c r="E499" t="s">
        <v>344</v>
      </c>
      <c r="F499" t="s">
        <v>615</v>
      </c>
      <c r="G499" t="s">
        <v>152</v>
      </c>
      <c r="H499" t="s">
        <v>18</v>
      </c>
      <c r="I499" t="s">
        <v>19</v>
      </c>
      <c r="J499" t="s">
        <v>31</v>
      </c>
      <c r="K499" t="s">
        <v>15</v>
      </c>
      <c r="L499">
        <v>0.42252398896978022</v>
      </c>
    </row>
    <row r="500" spans="1:12" x14ac:dyDescent="0.25">
      <c r="A500" t="s">
        <v>715</v>
      </c>
      <c r="B500">
        <v>0</v>
      </c>
      <c r="C500">
        <v>2030</v>
      </c>
      <c r="D500" t="s">
        <v>216</v>
      </c>
      <c r="E500" t="s">
        <v>344</v>
      </c>
      <c r="F500" t="s">
        <v>540</v>
      </c>
      <c r="G500" t="s">
        <v>275</v>
      </c>
      <c r="H500" t="s">
        <v>12</v>
      </c>
      <c r="I500" t="s">
        <v>19</v>
      </c>
      <c r="J500" t="s">
        <v>218</v>
      </c>
      <c r="K500" t="s">
        <v>15</v>
      </c>
      <c r="L500">
        <v>2.8127976749999997</v>
      </c>
    </row>
    <row r="501" spans="1:12" x14ac:dyDescent="0.25">
      <c r="A501" t="s">
        <v>715</v>
      </c>
      <c r="B501">
        <v>0</v>
      </c>
      <c r="C501">
        <v>2030</v>
      </c>
      <c r="D501" t="s">
        <v>216</v>
      </c>
      <c r="E501" t="s">
        <v>344</v>
      </c>
      <c r="F501" t="s">
        <v>540</v>
      </c>
      <c r="G501" t="s">
        <v>717</v>
      </c>
      <c r="H501" t="s">
        <v>21</v>
      </c>
      <c r="I501" t="s">
        <v>19</v>
      </c>
      <c r="J501" t="s">
        <v>22</v>
      </c>
      <c r="K501" t="s">
        <v>15</v>
      </c>
      <c r="L501">
        <v>282.99208638669626</v>
      </c>
    </row>
    <row r="502" spans="1:12" x14ac:dyDescent="0.25">
      <c r="A502" t="s">
        <v>715</v>
      </c>
      <c r="B502">
        <v>0</v>
      </c>
      <c r="C502">
        <v>2030</v>
      </c>
      <c r="D502" t="s">
        <v>216</v>
      </c>
      <c r="E502" t="s">
        <v>344</v>
      </c>
      <c r="F502" t="s">
        <v>540</v>
      </c>
      <c r="G502" t="s">
        <v>718</v>
      </c>
      <c r="H502" t="s">
        <v>23</v>
      </c>
      <c r="I502" t="s">
        <v>19</v>
      </c>
      <c r="J502" t="s">
        <v>24</v>
      </c>
      <c r="K502" t="s">
        <v>15</v>
      </c>
      <c r="L502">
        <v>77.351214181865117</v>
      </c>
    </row>
    <row r="503" spans="1:12" x14ac:dyDescent="0.25">
      <c r="A503" t="s">
        <v>715</v>
      </c>
      <c r="B503">
        <v>0</v>
      </c>
      <c r="C503">
        <v>2030</v>
      </c>
      <c r="D503" t="s">
        <v>262</v>
      </c>
      <c r="E503" t="s">
        <v>263</v>
      </c>
      <c r="F503" t="s">
        <v>409</v>
      </c>
      <c r="G503" t="s">
        <v>264</v>
      </c>
      <c r="H503" t="s">
        <v>25</v>
      </c>
      <c r="I503" t="s">
        <v>19</v>
      </c>
      <c r="J503" t="s">
        <v>26</v>
      </c>
      <c r="K503" t="s">
        <v>15</v>
      </c>
      <c r="L503">
        <v>4.1294803113553114</v>
      </c>
    </row>
    <row r="504" spans="1:12" x14ac:dyDescent="0.25">
      <c r="A504" t="s">
        <v>715</v>
      </c>
      <c r="B504">
        <v>0</v>
      </c>
      <c r="C504">
        <v>2030</v>
      </c>
      <c r="D504" t="s">
        <v>262</v>
      </c>
      <c r="E504" t="s">
        <v>263</v>
      </c>
      <c r="F504" t="s">
        <v>409</v>
      </c>
      <c r="G504" t="s">
        <v>11</v>
      </c>
      <c r="H504" t="s">
        <v>12</v>
      </c>
      <c r="I504" t="s">
        <v>13</v>
      </c>
      <c r="J504" t="s">
        <v>14</v>
      </c>
      <c r="K504" t="s">
        <v>15</v>
      </c>
      <c r="L504">
        <v>15.358778234467763</v>
      </c>
    </row>
    <row r="505" spans="1:12" x14ac:dyDescent="0.25">
      <c r="A505" t="s">
        <v>715</v>
      </c>
      <c r="B505">
        <v>0</v>
      </c>
      <c r="C505">
        <v>2030</v>
      </c>
      <c r="D505" t="s">
        <v>262</v>
      </c>
      <c r="E505" t="s">
        <v>263</v>
      </c>
      <c r="F505" t="s">
        <v>409</v>
      </c>
      <c r="G505" t="s">
        <v>677</v>
      </c>
      <c r="H505" t="s">
        <v>13</v>
      </c>
      <c r="I505" t="s">
        <v>13</v>
      </c>
      <c r="J505" t="s">
        <v>17</v>
      </c>
      <c r="K505" t="s">
        <v>15</v>
      </c>
      <c r="L505">
        <v>6.23033020326403</v>
      </c>
    </row>
    <row r="506" spans="1:12" x14ac:dyDescent="0.25">
      <c r="A506" t="s">
        <v>715</v>
      </c>
      <c r="B506">
        <v>0</v>
      </c>
      <c r="C506">
        <v>2030</v>
      </c>
      <c r="D506" t="s">
        <v>262</v>
      </c>
      <c r="E506" t="s">
        <v>263</v>
      </c>
      <c r="F506" t="s">
        <v>616</v>
      </c>
      <c r="G506" t="s">
        <v>149</v>
      </c>
      <c r="H506" t="s">
        <v>18</v>
      </c>
      <c r="I506" t="s">
        <v>19</v>
      </c>
      <c r="J506" t="s">
        <v>150</v>
      </c>
      <c r="K506" t="s">
        <v>15</v>
      </c>
      <c r="L506">
        <v>0.12310790871232882</v>
      </c>
    </row>
    <row r="507" spans="1:12" x14ac:dyDescent="0.25">
      <c r="A507" t="s">
        <v>715</v>
      </c>
      <c r="B507">
        <v>0</v>
      </c>
      <c r="C507">
        <v>2030</v>
      </c>
      <c r="D507" t="s">
        <v>262</v>
      </c>
      <c r="E507" t="s">
        <v>263</v>
      </c>
      <c r="F507" t="s">
        <v>541</v>
      </c>
      <c r="G507" t="s">
        <v>717</v>
      </c>
      <c r="H507" t="s">
        <v>21</v>
      </c>
      <c r="I507" t="s">
        <v>19</v>
      </c>
      <c r="J507" t="s">
        <v>22</v>
      </c>
      <c r="K507" t="s">
        <v>15</v>
      </c>
      <c r="L507">
        <v>40.110288050627275</v>
      </c>
    </row>
    <row r="508" spans="1:12" x14ac:dyDescent="0.25">
      <c r="A508" t="s">
        <v>715</v>
      </c>
      <c r="B508">
        <v>0</v>
      </c>
      <c r="C508">
        <v>2030</v>
      </c>
      <c r="D508" t="s">
        <v>262</v>
      </c>
      <c r="E508" t="s">
        <v>263</v>
      </c>
      <c r="F508" t="s">
        <v>541</v>
      </c>
      <c r="G508" t="s">
        <v>718</v>
      </c>
      <c r="H508" t="s">
        <v>23</v>
      </c>
      <c r="I508" t="s">
        <v>19</v>
      </c>
      <c r="J508" t="s">
        <v>24</v>
      </c>
      <c r="K508" t="s">
        <v>15</v>
      </c>
      <c r="L508">
        <v>5.4070967240506818</v>
      </c>
    </row>
    <row r="509" spans="1:12" x14ac:dyDescent="0.25">
      <c r="A509" t="s">
        <v>715</v>
      </c>
      <c r="B509">
        <v>0</v>
      </c>
      <c r="C509">
        <v>2030</v>
      </c>
      <c r="D509" t="s">
        <v>266</v>
      </c>
      <c r="E509" t="s">
        <v>267</v>
      </c>
      <c r="F509" t="s">
        <v>412</v>
      </c>
      <c r="G509" t="s">
        <v>11</v>
      </c>
      <c r="H509" t="s">
        <v>12</v>
      </c>
      <c r="I509" t="s">
        <v>13</v>
      </c>
      <c r="J509" t="s">
        <v>14</v>
      </c>
      <c r="K509" t="s">
        <v>15</v>
      </c>
      <c r="L509">
        <v>3.2505058138817864</v>
      </c>
    </row>
    <row r="510" spans="1:12" x14ac:dyDescent="0.25">
      <c r="A510" t="s">
        <v>715</v>
      </c>
      <c r="B510">
        <v>0</v>
      </c>
      <c r="C510">
        <v>2030</v>
      </c>
      <c r="D510" t="s">
        <v>266</v>
      </c>
      <c r="E510" t="s">
        <v>267</v>
      </c>
      <c r="F510" t="s">
        <v>412</v>
      </c>
      <c r="G510" t="s">
        <v>675</v>
      </c>
      <c r="H510" t="s">
        <v>12</v>
      </c>
      <c r="I510" t="s">
        <v>13</v>
      </c>
      <c r="J510" t="s">
        <v>14</v>
      </c>
      <c r="K510" t="s">
        <v>15</v>
      </c>
      <c r="L510">
        <v>11.045745559903594</v>
      </c>
    </row>
    <row r="511" spans="1:12" x14ac:dyDescent="0.25">
      <c r="A511" t="s">
        <v>715</v>
      </c>
      <c r="B511">
        <v>0</v>
      </c>
      <c r="C511">
        <v>2030</v>
      </c>
      <c r="D511" t="s">
        <v>266</v>
      </c>
      <c r="E511" t="s">
        <v>267</v>
      </c>
      <c r="F511" t="s">
        <v>617</v>
      </c>
      <c r="G511" t="s">
        <v>30</v>
      </c>
      <c r="H511" t="s">
        <v>18</v>
      </c>
      <c r="I511" t="s">
        <v>19</v>
      </c>
      <c r="J511" t="s">
        <v>31</v>
      </c>
      <c r="K511" t="s">
        <v>15</v>
      </c>
      <c r="L511">
        <v>13.954998392307692</v>
      </c>
    </row>
    <row r="512" spans="1:12" x14ac:dyDescent="0.25">
      <c r="A512" t="s">
        <v>715</v>
      </c>
      <c r="B512">
        <v>0</v>
      </c>
      <c r="C512">
        <v>2030</v>
      </c>
      <c r="D512" t="s">
        <v>266</v>
      </c>
      <c r="E512" t="s">
        <v>267</v>
      </c>
      <c r="F512" t="s">
        <v>617</v>
      </c>
      <c r="G512" t="s">
        <v>149</v>
      </c>
      <c r="H512" t="s">
        <v>18</v>
      </c>
      <c r="I512" t="s">
        <v>19</v>
      </c>
      <c r="J512" t="s">
        <v>150</v>
      </c>
      <c r="K512" t="s">
        <v>15</v>
      </c>
      <c r="L512">
        <v>4.0138540957808191</v>
      </c>
    </row>
    <row r="513" spans="1:12" x14ac:dyDescent="0.25">
      <c r="A513" t="s">
        <v>715</v>
      </c>
      <c r="B513">
        <v>0</v>
      </c>
      <c r="C513">
        <v>2030</v>
      </c>
      <c r="D513" t="s">
        <v>266</v>
      </c>
      <c r="E513" t="s">
        <v>267</v>
      </c>
      <c r="F513" t="s">
        <v>542</v>
      </c>
      <c r="G513" t="s">
        <v>674</v>
      </c>
      <c r="H513" t="s">
        <v>21</v>
      </c>
      <c r="I513" t="s">
        <v>19</v>
      </c>
      <c r="J513" t="s">
        <v>22</v>
      </c>
      <c r="K513" t="s">
        <v>15</v>
      </c>
      <c r="L513">
        <v>30.182938438438477</v>
      </c>
    </row>
    <row r="514" spans="1:12" x14ac:dyDescent="0.25">
      <c r="A514" t="s">
        <v>715</v>
      </c>
      <c r="B514">
        <v>0</v>
      </c>
      <c r="C514">
        <v>2030</v>
      </c>
      <c r="D514" t="s">
        <v>266</v>
      </c>
      <c r="E514" t="s">
        <v>268</v>
      </c>
      <c r="F514" t="s">
        <v>416</v>
      </c>
      <c r="G514" t="s">
        <v>11</v>
      </c>
      <c r="H514" t="s">
        <v>12</v>
      </c>
      <c r="I514" t="s">
        <v>13</v>
      </c>
      <c r="J514" t="s">
        <v>14</v>
      </c>
      <c r="K514" t="s">
        <v>15</v>
      </c>
      <c r="L514">
        <v>2.0249004783876208</v>
      </c>
    </row>
    <row r="515" spans="1:12" x14ac:dyDescent="0.25">
      <c r="A515" t="s">
        <v>715</v>
      </c>
      <c r="B515">
        <v>0</v>
      </c>
      <c r="C515">
        <v>2030</v>
      </c>
      <c r="D515" t="s">
        <v>266</v>
      </c>
      <c r="E515" t="s">
        <v>268</v>
      </c>
      <c r="F515" t="s">
        <v>618</v>
      </c>
      <c r="G515" t="s">
        <v>30</v>
      </c>
      <c r="H515" t="s">
        <v>18</v>
      </c>
      <c r="I515" t="s">
        <v>19</v>
      </c>
      <c r="J515" t="s">
        <v>31</v>
      </c>
      <c r="K515" t="s">
        <v>15</v>
      </c>
      <c r="L515">
        <v>21.785322208269228</v>
      </c>
    </row>
    <row r="516" spans="1:12" x14ac:dyDescent="0.25">
      <c r="A516" t="s">
        <v>715</v>
      </c>
      <c r="B516">
        <v>0</v>
      </c>
      <c r="C516">
        <v>2030</v>
      </c>
      <c r="D516" t="s">
        <v>266</v>
      </c>
      <c r="E516" t="s">
        <v>268</v>
      </c>
      <c r="F516" t="s">
        <v>618</v>
      </c>
      <c r="G516" t="s">
        <v>149</v>
      </c>
      <c r="H516" t="s">
        <v>18</v>
      </c>
      <c r="I516" t="s">
        <v>19</v>
      </c>
      <c r="J516" t="s">
        <v>150</v>
      </c>
      <c r="K516" t="s">
        <v>15</v>
      </c>
      <c r="L516">
        <v>11.862170876493147</v>
      </c>
    </row>
    <row r="517" spans="1:12" x14ac:dyDescent="0.25">
      <c r="A517" t="s">
        <v>715</v>
      </c>
      <c r="B517">
        <v>0</v>
      </c>
      <c r="C517">
        <v>2030</v>
      </c>
      <c r="D517" t="s">
        <v>266</v>
      </c>
      <c r="E517" t="s">
        <v>268</v>
      </c>
      <c r="F517" t="s">
        <v>543</v>
      </c>
      <c r="G517" t="s">
        <v>674</v>
      </c>
      <c r="H517" t="s">
        <v>21</v>
      </c>
      <c r="I517" t="s">
        <v>19</v>
      </c>
      <c r="J517" t="s">
        <v>22</v>
      </c>
      <c r="K517" t="s">
        <v>15</v>
      </c>
      <c r="L517">
        <v>38.247700450450388</v>
      </c>
    </row>
    <row r="518" spans="1:12" x14ac:dyDescent="0.25">
      <c r="A518" t="s">
        <v>715</v>
      </c>
      <c r="B518">
        <v>0</v>
      </c>
      <c r="C518">
        <v>2030</v>
      </c>
      <c r="D518" t="s">
        <v>266</v>
      </c>
      <c r="E518" t="s">
        <v>269</v>
      </c>
      <c r="F518" t="s">
        <v>420</v>
      </c>
      <c r="G518" t="s">
        <v>11</v>
      </c>
      <c r="H518" t="s">
        <v>12</v>
      </c>
      <c r="I518" t="s">
        <v>13</v>
      </c>
      <c r="J518" t="s">
        <v>14</v>
      </c>
      <c r="K518" t="s">
        <v>15</v>
      </c>
      <c r="L518">
        <v>18.395447124783217</v>
      </c>
    </row>
    <row r="519" spans="1:12" x14ac:dyDescent="0.25">
      <c r="A519" t="s">
        <v>715</v>
      </c>
      <c r="B519">
        <v>0</v>
      </c>
      <c r="C519">
        <v>2030</v>
      </c>
      <c r="D519" t="s">
        <v>266</v>
      </c>
      <c r="E519" t="s">
        <v>269</v>
      </c>
      <c r="F519" t="s">
        <v>619</v>
      </c>
      <c r="G519" t="s">
        <v>30</v>
      </c>
      <c r="H519" t="s">
        <v>18</v>
      </c>
      <c r="I519" t="s">
        <v>19</v>
      </c>
      <c r="J519" t="s">
        <v>31</v>
      </c>
      <c r="K519" t="s">
        <v>15</v>
      </c>
      <c r="L519">
        <v>7.2684272769890139</v>
      </c>
    </row>
    <row r="520" spans="1:12" x14ac:dyDescent="0.25">
      <c r="A520" t="s">
        <v>715</v>
      </c>
      <c r="B520">
        <v>0</v>
      </c>
      <c r="C520">
        <v>2030</v>
      </c>
      <c r="D520" t="s">
        <v>266</v>
      </c>
      <c r="E520" t="s">
        <v>269</v>
      </c>
      <c r="F520" t="s">
        <v>619</v>
      </c>
      <c r="G520" t="s">
        <v>149</v>
      </c>
      <c r="H520" t="s">
        <v>18</v>
      </c>
      <c r="I520" t="s">
        <v>19</v>
      </c>
      <c r="J520" t="s">
        <v>150</v>
      </c>
      <c r="K520" t="s">
        <v>15</v>
      </c>
      <c r="L520">
        <v>3.5692940351780846</v>
      </c>
    </row>
    <row r="521" spans="1:12" x14ac:dyDescent="0.25">
      <c r="A521" t="s">
        <v>715</v>
      </c>
      <c r="B521">
        <v>0</v>
      </c>
      <c r="C521">
        <v>2030</v>
      </c>
      <c r="D521" t="s">
        <v>266</v>
      </c>
      <c r="E521" t="s">
        <v>269</v>
      </c>
      <c r="F521" t="s">
        <v>544</v>
      </c>
      <c r="G521" t="s">
        <v>717</v>
      </c>
      <c r="H521" t="s">
        <v>21</v>
      </c>
      <c r="I521" t="s">
        <v>19</v>
      </c>
      <c r="J521" t="s">
        <v>22</v>
      </c>
      <c r="K521" t="s">
        <v>15</v>
      </c>
      <c r="L521">
        <v>42.051973014362886</v>
      </c>
    </row>
    <row r="522" spans="1:12" x14ac:dyDescent="0.25">
      <c r="A522" t="s">
        <v>715</v>
      </c>
      <c r="B522">
        <v>0</v>
      </c>
      <c r="C522">
        <v>2030</v>
      </c>
      <c r="D522" t="s">
        <v>266</v>
      </c>
      <c r="E522" t="s">
        <v>270</v>
      </c>
      <c r="F522" t="s">
        <v>620</v>
      </c>
      <c r="G522" t="s">
        <v>30</v>
      </c>
      <c r="H522" t="s">
        <v>18</v>
      </c>
      <c r="I522" t="s">
        <v>19</v>
      </c>
      <c r="J522" t="s">
        <v>31</v>
      </c>
      <c r="K522" t="s">
        <v>15</v>
      </c>
      <c r="L522">
        <v>1.299441270068681</v>
      </c>
    </row>
    <row r="523" spans="1:12" x14ac:dyDescent="0.25">
      <c r="A523" t="s">
        <v>715</v>
      </c>
      <c r="B523">
        <v>0</v>
      </c>
      <c r="C523">
        <v>2030</v>
      </c>
      <c r="D523" t="s">
        <v>266</v>
      </c>
      <c r="E523" t="s">
        <v>270</v>
      </c>
      <c r="F523" t="s">
        <v>620</v>
      </c>
      <c r="G523" t="s">
        <v>149</v>
      </c>
      <c r="H523" t="s">
        <v>18</v>
      </c>
      <c r="I523" t="s">
        <v>19</v>
      </c>
      <c r="J523" t="s">
        <v>150</v>
      </c>
      <c r="K523" t="s">
        <v>15</v>
      </c>
      <c r="L523">
        <v>5.2127990082191752E-2</v>
      </c>
    </row>
    <row r="524" spans="1:12" x14ac:dyDescent="0.25">
      <c r="A524" t="s">
        <v>715</v>
      </c>
      <c r="B524">
        <v>0</v>
      </c>
      <c r="C524">
        <v>2030</v>
      </c>
      <c r="D524" t="s">
        <v>266</v>
      </c>
      <c r="E524" t="s">
        <v>270</v>
      </c>
      <c r="F524" t="s">
        <v>545</v>
      </c>
      <c r="G524" t="s">
        <v>717</v>
      </c>
      <c r="H524" t="s">
        <v>21</v>
      </c>
      <c r="I524" t="s">
        <v>19</v>
      </c>
      <c r="J524" t="s">
        <v>22</v>
      </c>
      <c r="K524" t="s">
        <v>15</v>
      </c>
      <c r="L524">
        <v>12.285708983393805</v>
      </c>
    </row>
    <row r="525" spans="1:12" x14ac:dyDescent="0.25">
      <c r="A525" t="s">
        <v>715</v>
      </c>
      <c r="B525">
        <v>0</v>
      </c>
      <c r="C525">
        <v>2030</v>
      </c>
      <c r="D525" t="s">
        <v>271</v>
      </c>
      <c r="E525" t="s">
        <v>345</v>
      </c>
      <c r="F525" t="s">
        <v>272</v>
      </c>
      <c r="G525" t="s">
        <v>274</v>
      </c>
      <c r="H525" t="s">
        <v>36</v>
      </c>
      <c r="I525" t="s">
        <v>19</v>
      </c>
      <c r="J525" t="s">
        <v>26</v>
      </c>
      <c r="K525" t="s">
        <v>15</v>
      </c>
      <c r="L525">
        <v>5.0170569592828969</v>
      </c>
    </row>
    <row r="526" spans="1:12" x14ac:dyDescent="0.25">
      <c r="A526" t="s">
        <v>715</v>
      </c>
      <c r="B526">
        <v>0</v>
      </c>
      <c r="C526">
        <v>2030</v>
      </c>
      <c r="D526" t="s">
        <v>271</v>
      </c>
      <c r="E526" t="s">
        <v>345</v>
      </c>
      <c r="F526" t="s">
        <v>272</v>
      </c>
      <c r="G526" t="s">
        <v>264</v>
      </c>
      <c r="H526" t="s">
        <v>25</v>
      </c>
      <c r="I526" t="s">
        <v>19</v>
      </c>
      <c r="J526" t="s">
        <v>26</v>
      </c>
      <c r="K526" t="s">
        <v>15</v>
      </c>
      <c r="L526">
        <v>3.6852631892551782</v>
      </c>
    </row>
    <row r="527" spans="1:12" x14ac:dyDescent="0.25">
      <c r="A527" t="s">
        <v>715</v>
      </c>
      <c r="B527">
        <v>0</v>
      </c>
      <c r="C527">
        <v>2030</v>
      </c>
      <c r="D527" t="s">
        <v>271</v>
      </c>
      <c r="E527" t="s">
        <v>345</v>
      </c>
      <c r="F527" t="s">
        <v>272</v>
      </c>
      <c r="G527" t="s">
        <v>11</v>
      </c>
      <c r="H527" t="s">
        <v>12</v>
      </c>
      <c r="I527" t="s">
        <v>13</v>
      </c>
      <c r="J527" t="s">
        <v>14</v>
      </c>
      <c r="K527" t="s">
        <v>15</v>
      </c>
      <c r="L527">
        <v>1.0875475103104855</v>
      </c>
    </row>
    <row r="528" spans="1:12" x14ac:dyDescent="0.25">
      <c r="A528" t="s">
        <v>715</v>
      </c>
      <c r="B528">
        <v>0</v>
      </c>
      <c r="C528">
        <v>2030</v>
      </c>
      <c r="D528" t="s">
        <v>271</v>
      </c>
      <c r="E528" t="s">
        <v>345</v>
      </c>
      <c r="F528" t="s">
        <v>272</v>
      </c>
      <c r="G528" t="s">
        <v>677</v>
      </c>
      <c r="H528" t="s">
        <v>13</v>
      </c>
      <c r="I528" t="s">
        <v>13</v>
      </c>
      <c r="J528" t="s">
        <v>17</v>
      </c>
      <c r="K528" t="s">
        <v>15</v>
      </c>
      <c r="L528">
        <v>5.3753158795650391</v>
      </c>
    </row>
    <row r="529" spans="1:12" x14ac:dyDescent="0.25">
      <c r="A529" t="s">
        <v>715</v>
      </c>
      <c r="B529">
        <v>0</v>
      </c>
      <c r="C529">
        <v>2030</v>
      </c>
      <c r="D529" t="s">
        <v>271</v>
      </c>
      <c r="E529" t="s">
        <v>345</v>
      </c>
      <c r="F529" t="s">
        <v>621</v>
      </c>
      <c r="G529" t="s">
        <v>149</v>
      </c>
      <c r="H529" t="s">
        <v>18</v>
      </c>
      <c r="I529" t="s">
        <v>19</v>
      </c>
      <c r="J529" t="s">
        <v>150</v>
      </c>
      <c r="K529" t="s">
        <v>15</v>
      </c>
      <c r="L529">
        <v>4.4004886519999991</v>
      </c>
    </row>
    <row r="530" spans="1:12" x14ac:dyDescent="0.25">
      <c r="A530" t="s">
        <v>715</v>
      </c>
      <c r="B530">
        <v>0</v>
      </c>
      <c r="C530">
        <v>2030</v>
      </c>
      <c r="D530" t="s">
        <v>271</v>
      </c>
      <c r="E530" t="s">
        <v>345</v>
      </c>
      <c r="F530" t="s">
        <v>546</v>
      </c>
      <c r="G530" t="s">
        <v>275</v>
      </c>
      <c r="H530" t="s">
        <v>12</v>
      </c>
      <c r="I530" t="s">
        <v>19</v>
      </c>
      <c r="J530" t="s">
        <v>218</v>
      </c>
      <c r="K530" t="s">
        <v>15</v>
      </c>
      <c r="L530">
        <v>0.67247599999999996</v>
      </c>
    </row>
    <row r="531" spans="1:12" x14ac:dyDescent="0.25">
      <c r="A531" t="s">
        <v>715</v>
      </c>
      <c r="B531">
        <v>0</v>
      </c>
      <c r="C531">
        <v>2030</v>
      </c>
      <c r="D531" t="s">
        <v>271</v>
      </c>
      <c r="E531" t="s">
        <v>345</v>
      </c>
      <c r="F531" t="s">
        <v>546</v>
      </c>
      <c r="G531" t="s">
        <v>717</v>
      </c>
      <c r="H531" t="s">
        <v>21</v>
      </c>
      <c r="I531" t="s">
        <v>19</v>
      </c>
      <c r="J531" t="s">
        <v>22</v>
      </c>
      <c r="K531" t="s">
        <v>15</v>
      </c>
      <c r="L531">
        <v>195.53621588995279</v>
      </c>
    </row>
    <row r="532" spans="1:12" x14ac:dyDescent="0.25">
      <c r="A532" t="s">
        <v>715</v>
      </c>
      <c r="B532">
        <v>0</v>
      </c>
      <c r="C532">
        <v>2030</v>
      </c>
      <c r="D532" t="s">
        <v>271</v>
      </c>
      <c r="E532" t="s">
        <v>345</v>
      </c>
      <c r="F532" t="s">
        <v>546</v>
      </c>
      <c r="G532" t="s">
        <v>718</v>
      </c>
      <c r="H532" t="s">
        <v>23</v>
      </c>
      <c r="I532" t="s">
        <v>19</v>
      </c>
      <c r="J532" t="s">
        <v>24</v>
      </c>
      <c r="K532" t="s">
        <v>15</v>
      </c>
      <c r="L532">
        <v>33.808202110581988</v>
      </c>
    </row>
    <row r="533" spans="1:12" x14ac:dyDescent="0.25">
      <c r="A533" t="s">
        <v>715</v>
      </c>
      <c r="B533">
        <v>0</v>
      </c>
      <c r="C533">
        <v>2030</v>
      </c>
      <c r="D533" t="s">
        <v>271</v>
      </c>
      <c r="E533" t="s">
        <v>346</v>
      </c>
      <c r="F533" t="s">
        <v>547</v>
      </c>
      <c r="G533" t="s">
        <v>717</v>
      </c>
      <c r="H533" t="s">
        <v>21</v>
      </c>
      <c r="I533" t="s">
        <v>19</v>
      </c>
      <c r="J533" t="s">
        <v>22</v>
      </c>
      <c r="K533" t="s">
        <v>15</v>
      </c>
      <c r="L533">
        <v>0.51042579143386235</v>
      </c>
    </row>
    <row r="534" spans="1:12" x14ac:dyDescent="0.25">
      <c r="A534" t="s">
        <v>715</v>
      </c>
      <c r="B534">
        <v>0</v>
      </c>
      <c r="C534">
        <v>2030</v>
      </c>
      <c r="D534" t="s">
        <v>271</v>
      </c>
      <c r="E534" t="s">
        <v>346</v>
      </c>
      <c r="F534" t="s">
        <v>547</v>
      </c>
      <c r="G534" t="s">
        <v>718</v>
      </c>
      <c r="H534" t="s">
        <v>23</v>
      </c>
      <c r="I534" t="s">
        <v>19</v>
      </c>
      <c r="J534" t="s">
        <v>24</v>
      </c>
      <c r="K534" t="s">
        <v>15</v>
      </c>
      <c r="L534">
        <v>0.16516414707958377</v>
      </c>
    </row>
    <row r="535" spans="1:12" x14ac:dyDescent="0.25">
      <c r="A535" t="s">
        <v>715</v>
      </c>
      <c r="B535">
        <v>0</v>
      </c>
      <c r="C535">
        <v>2030</v>
      </c>
      <c r="D535" t="s">
        <v>271</v>
      </c>
      <c r="E535" t="s">
        <v>346</v>
      </c>
      <c r="F535" t="s">
        <v>547</v>
      </c>
      <c r="G535" t="s">
        <v>676</v>
      </c>
      <c r="H535" t="s">
        <v>23</v>
      </c>
      <c r="I535" t="s">
        <v>19</v>
      </c>
      <c r="J535" t="s">
        <v>24</v>
      </c>
      <c r="K535" t="s">
        <v>15</v>
      </c>
      <c r="L535">
        <v>0.38198753740593222</v>
      </c>
    </row>
    <row r="536" spans="1:12" x14ac:dyDescent="0.25">
      <c r="A536" t="s">
        <v>715</v>
      </c>
      <c r="B536">
        <v>0</v>
      </c>
      <c r="C536">
        <v>2030</v>
      </c>
      <c r="D536" t="s">
        <v>283</v>
      </c>
      <c r="E536" t="s">
        <v>284</v>
      </c>
      <c r="F536" t="s">
        <v>432</v>
      </c>
      <c r="G536" t="s">
        <v>433</v>
      </c>
      <c r="H536" t="s">
        <v>434</v>
      </c>
      <c r="I536" t="s">
        <v>19</v>
      </c>
      <c r="J536" t="s">
        <v>26</v>
      </c>
      <c r="K536" t="s">
        <v>15</v>
      </c>
      <c r="L536">
        <v>1.7432399999999999</v>
      </c>
    </row>
    <row r="537" spans="1:12" x14ac:dyDescent="0.25">
      <c r="A537" t="s">
        <v>715</v>
      </c>
      <c r="B537">
        <v>0</v>
      </c>
      <c r="C537">
        <v>2030</v>
      </c>
      <c r="D537" t="s">
        <v>283</v>
      </c>
      <c r="E537" t="s">
        <v>284</v>
      </c>
      <c r="F537" t="s">
        <v>548</v>
      </c>
      <c r="G537" t="s">
        <v>717</v>
      </c>
      <c r="H537" t="s">
        <v>21</v>
      </c>
      <c r="I537" t="s">
        <v>19</v>
      </c>
      <c r="J537" t="s">
        <v>22</v>
      </c>
      <c r="K537" t="s">
        <v>15</v>
      </c>
      <c r="L537">
        <v>8.7156786313114445</v>
      </c>
    </row>
    <row r="538" spans="1:12" x14ac:dyDescent="0.25">
      <c r="A538" t="s">
        <v>715</v>
      </c>
      <c r="B538">
        <v>0</v>
      </c>
      <c r="C538">
        <v>2030</v>
      </c>
      <c r="D538" t="s">
        <v>283</v>
      </c>
      <c r="E538" t="s">
        <v>284</v>
      </c>
      <c r="F538" t="s">
        <v>548</v>
      </c>
      <c r="G538" t="s">
        <v>718</v>
      </c>
      <c r="H538" t="s">
        <v>23</v>
      </c>
      <c r="I538" t="s">
        <v>19</v>
      </c>
      <c r="J538" t="s">
        <v>24</v>
      </c>
      <c r="K538" t="s">
        <v>15</v>
      </c>
      <c r="L538">
        <v>0.66416862655186015</v>
      </c>
    </row>
    <row r="539" spans="1:12" x14ac:dyDescent="0.25">
      <c r="A539" t="s">
        <v>715</v>
      </c>
      <c r="B539">
        <v>0</v>
      </c>
      <c r="C539">
        <v>2030</v>
      </c>
      <c r="D539" t="s">
        <v>285</v>
      </c>
      <c r="E539" t="s">
        <v>286</v>
      </c>
      <c r="F539" t="s">
        <v>461</v>
      </c>
      <c r="G539" t="s">
        <v>11</v>
      </c>
      <c r="H539" t="s">
        <v>12</v>
      </c>
      <c r="I539" t="s">
        <v>13</v>
      </c>
      <c r="J539" t="s">
        <v>14</v>
      </c>
      <c r="K539" t="s">
        <v>15</v>
      </c>
      <c r="L539">
        <v>1.8429653373739101E-5</v>
      </c>
    </row>
    <row r="540" spans="1:12" x14ac:dyDescent="0.25">
      <c r="A540" t="s">
        <v>715</v>
      </c>
      <c r="B540">
        <v>0</v>
      </c>
      <c r="C540">
        <v>2030</v>
      </c>
      <c r="D540" t="s">
        <v>285</v>
      </c>
      <c r="E540" t="s">
        <v>286</v>
      </c>
      <c r="F540" t="s">
        <v>622</v>
      </c>
      <c r="G540" t="s">
        <v>149</v>
      </c>
      <c r="H540" t="s">
        <v>18</v>
      </c>
      <c r="I540" t="s">
        <v>19</v>
      </c>
      <c r="J540" t="s">
        <v>150</v>
      </c>
      <c r="K540" t="s">
        <v>15</v>
      </c>
      <c r="L540">
        <v>2.5320825603835622</v>
      </c>
    </row>
    <row r="541" spans="1:12" x14ac:dyDescent="0.25">
      <c r="A541" t="s">
        <v>715</v>
      </c>
      <c r="B541">
        <v>0</v>
      </c>
      <c r="C541">
        <v>2030</v>
      </c>
      <c r="D541" t="s">
        <v>285</v>
      </c>
      <c r="E541" t="s">
        <v>286</v>
      </c>
      <c r="F541" t="s">
        <v>549</v>
      </c>
      <c r="G541" t="s">
        <v>717</v>
      </c>
      <c r="H541" t="s">
        <v>21</v>
      </c>
      <c r="I541" t="s">
        <v>19</v>
      </c>
      <c r="J541" t="s">
        <v>22</v>
      </c>
      <c r="K541" t="s">
        <v>15</v>
      </c>
      <c r="L541">
        <v>4.2742803153858615</v>
      </c>
    </row>
    <row r="542" spans="1:12" x14ac:dyDescent="0.25">
      <c r="A542" t="s">
        <v>715</v>
      </c>
      <c r="B542">
        <v>0</v>
      </c>
      <c r="C542">
        <v>2030</v>
      </c>
      <c r="D542" t="s">
        <v>287</v>
      </c>
      <c r="E542" t="s">
        <v>288</v>
      </c>
      <c r="F542" t="s">
        <v>465</v>
      </c>
      <c r="G542" t="s">
        <v>11</v>
      </c>
      <c r="H542" t="s">
        <v>12</v>
      </c>
      <c r="I542" t="s">
        <v>13</v>
      </c>
      <c r="J542" t="s">
        <v>14</v>
      </c>
      <c r="K542" t="s">
        <v>15</v>
      </c>
      <c r="L542">
        <v>0.49044126420010048</v>
      </c>
    </row>
    <row r="543" spans="1:12" x14ac:dyDescent="0.25">
      <c r="A543" t="s">
        <v>715</v>
      </c>
      <c r="B543">
        <v>0</v>
      </c>
      <c r="C543">
        <v>2030</v>
      </c>
      <c r="D543" t="s">
        <v>287</v>
      </c>
      <c r="E543" t="s">
        <v>288</v>
      </c>
      <c r="F543" t="s">
        <v>623</v>
      </c>
      <c r="G543" t="s">
        <v>149</v>
      </c>
      <c r="H543" t="s">
        <v>18</v>
      </c>
      <c r="I543" t="s">
        <v>19</v>
      </c>
      <c r="J543" t="s">
        <v>150</v>
      </c>
      <c r="K543" t="s">
        <v>15</v>
      </c>
      <c r="L543">
        <v>0.50811768000000057</v>
      </c>
    </row>
    <row r="544" spans="1:12" x14ac:dyDescent="0.25">
      <c r="A544" t="s">
        <v>715</v>
      </c>
      <c r="B544">
        <v>0</v>
      </c>
      <c r="C544">
        <v>2030</v>
      </c>
      <c r="D544" t="s">
        <v>287</v>
      </c>
      <c r="E544" t="s">
        <v>288</v>
      </c>
      <c r="F544" t="s">
        <v>550</v>
      </c>
      <c r="G544" t="s">
        <v>275</v>
      </c>
      <c r="H544" t="s">
        <v>12</v>
      </c>
      <c r="I544" t="s">
        <v>19</v>
      </c>
      <c r="J544" t="s">
        <v>218</v>
      </c>
      <c r="K544" t="s">
        <v>15</v>
      </c>
      <c r="L544">
        <v>0.34187464285714286</v>
      </c>
    </row>
    <row r="545" spans="1:12" x14ac:dyDescent="0.25">
      <c r="A545" t="s">
        <v>715</v>
      </c>
      <c r="B545">
        <v>0</v>
      </c>
      <c r="C545">
        <v>2030</v>
      </c>
      <c r="D545" t="s">
        <v>287</v>
      </c>
      <c r="E545" t="s">
        <v>288</v>
      </c>
      <c r="F545" t="s">
        <v>550</v>
      </c>
      <c r="G545" t="s">
        <v>674</v>
      </c>
      <c r="H545" t="s">
        <v>21</v>
      </c>
      <c r="I545" t="s">
        <v>19</v>
      </c>
      <c r="J545" t="s">
        <v>22</v>
      </c>
      <c r="K545" t="s">
        <v>15</v>
      </c>
      <c r="L545">
        <v>7.6158149898253535</v>
      </c>
    </row>
    <row r="546" spans="1:12" x14ac:dyDescent="0.25">
      <c r="A546" t="s">
        <v>715</v>
      </c>
      <c r="B546">
        <v>0</v>
      </c>
      <c r="C546">
        <v>2030</v>
      </c>
      <c r="D546" t="s">
        <v>291</v>
      </c>
      <c r="E546" t="s">
        <v>292</v>
      </c>
      <c r="F546" t="s">
        <v>474</v>
      </c>
      <c r="G546" t="s">
        <v>11</v>
      </c>
      <c r="H546" t="s">
        <v>12</v>
      </c>
      <c r="I546" t="s">
        <v>13</v>
      </c>
      <c r="J546" t="s">
        <v>14</v>
      </c>
      <c r="K546" t="s">
        <v>15</v>
      </c>
      <c r="L546">
        <v>14.821968842537926</v>
      </c>
    </row>
    <row r="547" spans="1:12" x14ac:dyDescent="0.25">
      <c r="A547" t="s">
        <v>715</v>
      </c>
      <c r="B547">
        <v>0</v>
      </c>
      <c r="C547">
        <v>2030</v>
      </c>
      <c r="D547" t="s">
        <v>291</v>
      </c>
      <c r="E547" t="s">
        <v>292</v>
      </c>
      <c r="F547" t="s">
        <v>474</v>
      </c>
      <c r="G547" t="s">
        <v>677</v>
      </c>
      <c r="H547" t="s">
        <v>13</v>
      </c>
      <c r="I547" t="s">
        <v>13</v>
      </c>
      <c r="J547" t="s">
        <v>17</v>
      </c>
      <c r="K547" t="s">
        <v>15</v>
      </c>
      <c r="L547">
        <v>3.7613689183992673</v>
      </c>
    </row>
    <row r="548" spans="1:12" x14ac:dyDescent="0.25">
      <c r="A548" t="s">
        <v>715</v>
      </c>
      <c r="B548">
        <v>0</v>
      </c>
      <c r="C548">
        <v>2030</v>
      </c>
      <c r="D548" t="s">
        <v>291</v>
      </c>
      <c r="E548" t="s">
        <v>292</v>
      </c>
      <c r="F548" t="s">
        <v>625</v>
      </c>
      <c r="G548" t="s">
        <v>30</v>
      </c>
      <c r="H548" t="s">
        <v>18</v>
      </c>
      <c r="I548" t="s">
        <v>19</v>
      </c>
      <c r="J548" t="s">
        <v>31</v>
      </c>
      <c r="K548" t="s">
        <v>15</v>
      </c>
      <c r="L548">
        <v>0.39288719848351644</v>
      </c>
    </row>
    <row r="549" spans="1:12" x14ac:dyDescent="0.25">
      <c r="A549" t="s">
        <v>715</v>
      </c>
      <c r="B549">
        <v>0</v>
      </c>
      <c r="C549">
        <v>2030</v>
      </c>
      <c r="D549" t="s">
        <v>291</v>
      </c>
      <c r="E549" t="s">
        <v>292</v>
      </c>
      <c r="F549" t="s">
        <v>625</v>
      </c>
      <c r="G549" t="s">
        <v>149</v>
      </c>
      <c r="H549" t="s">
        <v>18</v>
      </c>
      <c r="I549" t="s">
        <v>19</v>
      </c>
      <c r="J549" t="s">
        <v>150</v>
      </c>
      <c r="K549" t="s">
        <v>15</v>
      </c>
      <c r="L549">
        <v>1.3474231894794522</v>
      </c>
    </row>
    <row r="550" spans="1:12" x14ac:dyDescent="0.25">
      <c r="A550" t="s">
        <v>715</v>
      </c>
      <c r="B550">
        <v>0</v>
      </c>
      <c r="C550">
        <v>2030</v>
      </c>
      <c r="D550" t="s">
        <v>291</v>
      </c>
      <c r="E550" t="s">
        <v>292</v>
      </c>
      <c r="F550" t="s">
        <v>626</v>
      </c>
      <c r="G550" t="s">
        <v>152</v>
      </c>
      <c r="H550" t="s">
        <v>18</v>
      </c>
      <c r="I550" t="s">
        <v>19</v>
      </c>
      <c r="J550" t="s">
        <v>31</v>
      </c>
      <c r="K550" t="s">
        <v>15</v>
      </c>
      <c r="L550">
        <v>8.6921394105769226E-2</v>
      </c>
    </row>
    <row r="551" spans="1:12" x14ac:dyDescent="0.25">
      <c r="A551" t="s">
        <v>715</v>
      </c>
      <c r="B551">
        <v>0</v>
      </c>
      <c r="C551">
        <v>2030</v>
      </c>
      <c r="D551" t="s">
        <v>291</v>
      </c>
      <c r="E551" t="s">
        <v>292</v>
      </c>
      <c r="F551" t="s">
        <v>551</v>
      </c>
      <c r="G551" t="s">
        <v>275</v>
      </c>
      <c r="H551" t="s">
        <v>12</v>
      </c>
      <c r="I551" t="s">
        <v>19</v>
      </c>
      <c r="J551" t="s">
        <v>218</v>
      </c>
      <c r="K551" t="s">
        <v>15</v>
      </c>
      <c r="L551">
        <v>0.40531750892857138</v>
      </c>
    </row>
    <row r="552" spans="1:12" x14ac:dyDescent="0.25">
      <c r="A552" t="s">
        <v>715</v>
      </c>
      <c r="B552">
        <v>0</v>
      </c>
      <c r="C552">
        <v>2030</v>
      </c>
      <c r="D552" t="s">
        <v>291</v>
      </c>
      <c r="E552" t="s">
        <v>292</v>
      </c>
      <c r="F552" t="s">
        <v>551</v>
      </c>
      <c r="G552" t="s">
        <v>717</v>
      </c>
      <c r="H552" t="s">
        <v>21</v>
      </c>
      <c r="I552" t="s">
        <v>19</v>
      </c>
      <c r="J552" t="s">
        <v>22</v>
      </c>
      <c r="K552" t="s">
        <v>15</v>
      </c>
      <c r="L552">
        <v>124.33012343199252</v>
      </c>
    </row>
    <row r="553" spans="1:12" x14ac:dyDescent="0.25">
      <c r="A553" t="s">
        <v>715</v>
      </c>
      <c r="B553">
        <v>0</v>
      </c>
      <c r="C553">
        <v>2030</v>
      </c>
      <c r="D553" t="s">
        <v>291</v>
      </c>
      <c r="E553" t="s">
        <v>292</v>
      </c>
      <c r="F553" t="s">
        <v>551</v>
      </c>
      <c r="G553" t="s">
        <v>674</v>
      </c>
      <c r="H553" t="s">
        <v>21</v>
      </c>
      <c r="I553" t="s">
        <v>19</v>
      </c>
      <c r="J553" t="s">
        <v>22</v>
      </c>
      <c r="K553" t="s">
        <v>15</v>
      </c>
      <c r="L553">
        <v>114.40051982835917</v>
      </c>
    </row>
    <row r="554" spans="1:12" x14ac:dyDescent="0.25">
      <c r="A554" t="s">
        <v>715</v>
      </c>
      <c r="B554">
        <v>0</v>
      </c>
      <c r="C554">
        <v>2030</v>
      </c>
      <c r="D554" t="s">
        <v>291</v>
      </c>
      <c r="E554" t="s">
        <v>292</v>
      </c>
      <c r="F554" t="s">
        <v>551</v>
      </c>
      <c r="G554" t="s">
        <v>718</v>
      </c>
      <c r="H554" t="s">
        <v>23</v>
      </c>
      <c r="I554" t="s">
        <v>19</v>
      </c>
      <c r="J554" t="s">
        <v>24</v>
      </c>
      <c r="K554" t="s">
        <v>15</v>
      </c>
      <c r="L554">
        <v>38.155617892576586</v>
      </c>
    </row>
    <row r="555" spans="1:12" x14ac:dyDescent="0.25">
      <c r="A555" t="s">
        <v>715</v>
      </c>
      <c r="B555">
        <v>0</v>
      </c>
      <c r="C555">
        <v>2030</v>
      </c>
      <c r="D555" t="s">
        <v>293</v>
      </c>
      <c r="E555" t="s">
        <v>294</v>
      </c>
      <c r="F555" t="s">
        <v>508</v>
      </c>
      <c r="G555" t="s">
        <v>264</v>
      </c>
      <c r="H555" t="s">
        <v>25</v>
      </c>
      <c r="I555" t="s">
        <v>19</v>
      </c>
      <c r="J555" t="s">
        <v>26</v>
      </c>
      <c r="K555" t="s">
        <v>15</v>
      </c>
      <c r="L555">
        <v>1.7028319597069581</v>
      </c>
    </row>
    <row r="556" spans="1:12" x14ac:dyDescent="0.25">
      <c r="A556" t="s">
        <v>715</v>
      </c>
      <c r="B556">
        <v>0</v>
      </c>
      <c r="C556">
        <v>2030</v>
      </c>
      <c r="D556" t="s">
        <v>293</v>
      </c>
      <c r="E556" t="s">
        <v>294</v>
      </c>
      <c r="F556" t="s">
        <v>508</v>
      </c>
      <c r="G556" t="s">
        <v>11</v>
      </c>
      <c r="H556" t="s">
        <v>12</v>
      </c>
      <c r="I556" t="s">
        <v>13</v>
      </c>
      <c r="J556" t="s">
        <v>14</v>
      </c>
      <c r="K556" t="s">
        <v>15</v>
      </c>
      <c r="L556">
        <v>0.77147224541396653</v>
      </c>
    </row>
    <row r="557" spans="1:12" x14ac:dyDescent="0.25">
      <c r="A557" t="s">
        <v>715</v>
      </c>
      <c r="B557">
        <v>0</v>
      </c>
      <c r="C557">
        <v>2030</v>
      </c>
      <c r="D557" t="s">
        <v>293</v>
      </c>
      <c r="E557" t="s">
        <v>294</v>
      </c>
      <c r="F557" t="s">
        <v>508</v>
      </c>
      <c r="G557" t="s">
        <v>677</v>
      </c>
      <c r="H557" t="s">
        <v>13</v>
      </c>
      <c r="I557" t="s">
        <v>13</v>
      </c>
      <c r="J557" t="s">
        <v>17</v>
      </c>
      <c r="K557" t="s">
        <v>15</v>
      </c>
      <c r="L557">
        <v>2.3488425787120066</v>
      </c>
    </row>
    <row r="558" spans="1:12" x14ac:dyDescent="0.25">
      <c r="A558" t="s">
        <v>715</v>
      </c>
      <c r="B558">
        <v>0</v>
      </c>
      <c r="C558">
        <v>2030</v>
      </c>
      <c r="D558" t="s">
        <v>293</v>
      </c>
      <c r="E558" t="s">
        <v>294</v>
      </c>
      <c r="F558" t="s">
        <v>627</v>
      </c>
      <c r="G558" t="s">
        <v>149</v>
      </c>
      <c r="H558" t="s">
        <v>18</v>
      </c>
      <c r="I558" t="s">
        <v>19</v>
      </c>
      <c r="J558" t="s">
        <v>150</v>
      </c>
      <c r="K558" t="s">
        <v>15</v>
      </c>
      <c r="L558">
        <v>0.51540125884931498</v>
      </c>
    </row>
    <row r="559" spans="1:12" x14ac:dyDescent="0.25">
      <c r="A559" t="s">
        <v>715</v>
      </c>
      <c r="B559">
        <v>0</v>
      </c>
      <c r="C559">
        <v>2030</v>
      </c>
      <c r="D559" t="s">
        <v>293</v>
      </c>
      <c r="E559" t="s">
        <v>294</v>
      </c>
      <c r="F559" t="s">
        <v>552</v>
      </c>
      <c r="G559" t="s">
        <v>275</v>
      </c>
      <c r="H559" t="s">
        <v>12</v>
      </c>
      <c r="I559" t="s">
        <v>19</v>
      </c>
      <c r="J559" t="s">
        <v>218</v>
      </c>
      <c r="K559" t="s">
        <v>15</v>
      </c>
      <c r="L559">
        <v>0.5999348571428571</v>
      </c>
    </row>
    <row r="560" spans="1:12" x14ac:dyDescent="0.25">
      <c r="A560" t="s">
        <v>715</v>
      </c>
      <c r="B560">
        <v>0</v>
      </c>
      <c r="C560">
        <v>2030</v>
      </c>
      <c r="D560" t="s">
        <v>293</v>
      </c>
      <c r="E560" t="s">
        <v>294</v>
      </c>
      <c r="F560" t="s">
        <v>552</v>
      </c>
      <c r="G560" t="s">
        <v>717</v>
      </c>
      <c r="H560" t="s">
        <v>21</v>
      </c>
      <c r="I560" t="s">
        <v>19</v>
      </c>
      <c r="J560" t="s">
        <v>22</v>
      </c>
      <c r="K560" t="s">
        <v>15</v>
      </c>
      <c r="L560">
        <v>29.916569058355424</v>
      </c>
    </row>
    <row r="561" spans="1:12" x14ac:dyDescent="0.25">
      <c r="A561" t="s">
        <v>715</v>
      </c>
      <c r="B561">
        <v>0</v>
      </c>
      <c r="C561">
        <v>2030</v>
      </c>
      <c r="D561" t="s">
        <v>293</v>
      </c>
      <c r="E561" t="s">
        <v>294</v>
      </c>
      <c r="F561" t="s">
        <v>552</v>
      </c>
      <c r="G561" t="s">
        <v>674</v>
      </c>
      <c r="H561" t="s">
        <v>21</v>
      </c>
      <c r="I561" t="s">
        <v>19</v>
      </c>
      <c r="J561" t="s">
        <v>22</v>
      </c>
      <c r="K561" t="s">
        <v>15</v>
      </c>
      <c r="L561">
        <v>1.6830279586058572</v>
      </c>
    </row>
    <row r="562" spans="1:12" x14ac:dyDescent="0.25">
      <c r="A562" t="s">
        <v>715</v>
      </c>
      <c r="B562">
        <v>0</v>
      </c>
      <c r="C562">
        <v>2030</v>
      </c>
      <c r="D562" t="s">
        <v>293</v>
      </c>
      <c r="E562" t="s">
        <v>294</v>
      </c>
      <c r="F562" t="s">
        <v>552</v>
      </c>
      <c r="G562" t="s">
        <v>718</v>
      </c>
      <c r="H562" t="s">
        <v>23</v>
      </c>
      <c r="I562" t="s">
        <v>19</v>
      </c>
      <c r="J562" t="s">
        <v>24</v>
      </c>
      <c r="K562" t="s">
        <v>15</v>
      </c>
      <c r="L562">
        <v>1.5737786131884097</v>
      </c>
    </row>
    <row r="563" spans="1:12" x14ac:dyDescent="0.25">
      <c r="A563" t="s">
        <v>715</v>
      </c>
      <c r="B563">
        <v>0</v>
      </c>
      <c r="C563">
        <v>2030</v>
      </c>
      <c r="D563" t="s">
        <v>295</v>
      </c>
      <c r="E563" t="s">
        <v>347</v>
      </c>
      <c r="F563" t="s">
        <v>296</v>
      </c>
      <c r="G563" t="s">
        <v>208</v>
      </c>
      <c r="H563" t="s">
        <v>172</v>
      </c>
      <c r="I563" t="s">
        <v>19</v>
      </c>
      <c r="J563" t="s">
        <v>26</v>
      </c>
      <c r="K563" t="s">
        <v>15</v>
      </c>
      <c r="L563">
        <v>0.12422599999999998</v>
      </c>
    </row>
    <row r="564" spans="1:12" x14ac:dyDescent="0.25">
      <c r="A564" t="s">
        <v>715</v>
      </c>
      <c r="B564">
        <v>0</v>
      </c>
      <c r="C564">
        <v>2030</v>
      </c>
      <c r="D564" t="s">
        <v>295</v>
      </c>
      <c r="E564" t="s">
        <v>347</v>
      </c>
      <c r="F564" t="s">
        <v>296</v>
      </c>
      <c r="G564" t="s">
        <v>264</v>
      </c>
      <c r="H564" t="s">
        <v>25</v>
      </c>
      <c r="I564" t="s">
        <v>19</v>
      </c>
      <c r="J564" t="s">
        <v>26</v>
      </c>
      <c r="K564" t="s">
        <v>15</v>
      </c>
      <c r="L564">
        <v>5.5968438186813039</v>
      </c>
    </row>
    <row r="565" spans="1:12" x14ac:dyDescent="0.25">
      <c r="A565" t="s">
        <v>715</v>
      </c>
      <c r="B565">
        <v>0</v>
      </c>
      <c r="C565">
        <v>2030</v>
      </c>
      <c r="D565" t="s">
        <v>295</v>
      </c>
      <c r="E565" t="s">
        <v>347</v>
      </c>
      <c r="F565" t="s">
        <v>296</v>
      </c>
      <c r="G565" t="s">
        <v>214</v>
      </c>
      <c r="H565" t="s">
        <v>215</v>
      </c>
      <c r="I565" t="s">
        <v>19</v>
      </c>
      <c r="J565" t="s">
        <v>26</v>
      </c>
      <c r="K565" t="s">
        <v>15</v>
      </c>
      <c r="L565">
        <v>57.475186590118518</v>
      </c>
    </row>
    <row r="566" spans="1:12" x14ac:dyDescent="0.25">
      <c r="A566" t="s">
        <v>715</v>
      </c>
      <c r="B566">
        <v>0</v>
      </c>
      <c r="C566">
        <v>2030</v>
      </c>
      <c r="D566" t="s">
        <v>295</v>
      </c>
      <c r="E566" t="s">
        <v>347</v>
      </c>
      <c r="F566" t="s">
        <v>296</v>
      </c>
      <c r="G566" t="s">
        <v>11</v>
      </c>
      <c r="H566" t="s">
        <v>12</v>
      </c>
      <c r="I566" t="s">
        <v>13</v>
      </c>
      <c r="J566" t="s">
        <v>14</v>
      </c>
      <c r="K566" t="s">
        <v>15</v>
      </c>
      <c r="L566">
        <v>32.942518744668412</v>
      </c>
    </row>
    <row r="567" spans="1:12" x14ac:dyDescent="0.25">
      <c r="A567" t="s">
        <v>715</v>
      </c>
      <c r="B567">
        <v>0</v>
      </c>
      <c r="C567">
        <v>2030</v>
      </c>
      <c r="D567" t="s">
        <v>295</v>
      </c>
      <c r="E567" t="s">
        <v>347</v>
      </c>
      <c r="F567" t="s">
        <v>296</v>
      </c>
      <c r="G567" t="s">
        <v>677</v>
      </c>
      <c r="H567" t="s">
        <v>13</v>
      </c>
      <c r="I567" t="s">
        <v>13</v>
      </c>
      <c r="J567" t="s">
        <v>17</v>
      </c>
      <c r="K567" t="s">
        <v>15</v>
      </c>
      <c r="L567">
        <v>11.572028923040065</v>
      </c>
    </row>
    <row r="568" spans="1:12" x14ac:dyDescent="0.25">
      <c r="A568" t="s">
        <v>715</v>
      </c>
      <c r="B568">
        <v>0</v>
      </c>
      <c r="C568">
        <v>2030</v>
      </c>
      <c r="D568" t="s">
        <v>295</v>
      </c>
      <c r="E568" t="s">
        <v>347</v>
      </c>
      <c r="F568" t="s">
        <v>628</v>
      </c>
      <c r="G568" t="s">
        <v>30</v>
      </c>
      <c r="H568" t="s">
        <v>18</v>
      </c>
      <c r="I568" t="s">
        <v>19</v>
      </c>
      <c r="J568" t="s">
        <v>31</v>
      </c>
      <c r="K568" t="s">
        <v>15</v>
      </c>
      <c r="L568">
        <v>22.825081269230775</v>
      </c>
    </row>
    <row r="569" spans="1:12" x14ac:dyDescent="0.25">
      <c r="A569" t="s">
        <v>715</v>
      </c>
      <c r="B569">
        <v>0</v>
      </c>
      <c r="C569">
        <v>2030</v>
      </c>
      <c r="D569" t="s">
        <v>295</v>
      </c>
      <c r="E569" t="s">
        <v>347</v>
      </c>
      <c r="F569" t="s">
        <v>628</v>
      </c>
      <c r="G569" t="s">
        <v>149</v>
      </c>
      <c r="H569" t="s">
        <v>18</v>
      </c>
      <c r="I569" t="s">
        <v>19</v>
      </c>
      <c r="J569" t="s">
        <v>150</v>
      </c>
      <c r="K569" t="s">
        <v>15</v>
      </c>
      <c r="L569">
        <v>50.121278290410999</v>
      </c>
    </row>
    <row r="570" spans="1:12" x14ac:dyDescent="0.25">
      <c r="A570" t="s">
        <v>715</v>
      </c>
      <c r="B570">
        <v>0</v>
      </c>
      <c r="C570">
        <v>2030</v>
      </c>
      <c r="D570" t="s">
        <v>295</v>
      </c>
      <c r="E570" t="s">
        <v>347</v>
      </c>
      <c r="F570" t="s">
        <v>553</v>
      </c>
      <c r="G570" t="s">
        <v>275</v>
      </c>
      <c r="H570" t="s">
        <v>12</v>
      </c>
      <c r="I570" t="s">
        <v>19</v>
      </c>
      <c r="J570" t="s">
        <v>218</v>
      </c>
      <c r="K570" t="s">
        <v>15</v>
      </c>
      <c r="L570">
        <v>1.6367606464348432</v>
      </c>
    </row>
    <row r="571" spans="1:12" x14ac:dyDescent="0.25">
      <c r="A571" t="s">
        <v>715</v>
      </c>
      <c r="B571">
        <v>0</v>
      </c>
      <c r="C571">
        <v>2030</v>
      </c>
      <c r="D571" t="s">
        <v>295</v>
      </c>
      <c r="E571" t="s">
        <v>347</v>
      </c>
      <c r="F571" t="s">
        <v>553</v>
      </c>
      <c r="G571" t="s">
        <v>27</v>
      </c>
      <c r="H571" t="s">
        <v>23</v>
      </c>
      <c r="I571" t="s">
        <v>19</v>
      </c>
      <c r="J571" t="s">
        <v>24</v>
      </c>
      <c r="K571" t="s">
        <v>15</v>
      </c>
      <c r="L571">
        <v>11.129500089000002</v>
      </c>
    </row>
    <row r="572" spans="1:12" x14ac:dyDescent="0.25">
      <c r="A572" t="s">
        <v>715</v>
      </c>
      <c r="B572">
        <v>0</v>
      </c>
      <c r="C572">
        <v>2030</v>
      </c>
      <c r="D572" t="s">
        <v>295</v>
      </c>
      <c r="E572" t="s">
        <v>347</v>
      </c>
      <c r="F572" t="s">
        <v>553</v>
      </c>
      <c r="G572" t="s">
        <v>717</v>
      </c>
      <c r="H572" t="s">
        <v>21</v>
      </c>
      <c r="I572" t="s">
        <v>19</v>
      </c>
      <c r="J572" t="s">
        <v>22</v>
      </c>
      <c r="K572" t="s">
        <v>15</v>
      </c>
      <c r="L572">
        <v>218.27035141973278</v>
      </c>
    </row>
    <row r="573" spans="1:12" x14ac:dyDescent="0.25">
      <c r="A573" t="s">
        <v>715</v>
      </c>
      <c r="B573">
        <v>0</v>
      </c>
      <c r="C573">
        <v>2030</v>
      </c>
      <c r="D573" t="s">
        <v>295</v>
      </c>
      <c r="E573" t="s">
        <v>347</v>
      </c>
      <c r="F573" t="s">
        <v>553</v>
      </c>
      <c r="G573" t="s">
        <v>718</v>
      </c>
      <c r="H573" t="s">
        <v>23</v>
      </c>
      <c r="I573" t="s">
        <v>19</v>
      </c>
      <c r="J573" t="s">
        <v>24</v>
      </c>
      <c r="K573" t="s">
        <v>15</v>
      </c>
      <c r="L573">
        <v>81.49736283971643</v>
      </c>
    </row>
    <row r="574" spans="1:12" x14ac:dyDescent="0.25">
      <c r="A574" t="s">
        <v>715</v>
      </c>
      <c r="B574">
        <v>0</v>
      </c>
      <c r="C574">
        <v>2030</v>
      </c>
      <c r="D574" t="s">
        <v>295</v>
      </c>
      <c r="E574" t="s">
        <v>347</v>
      </c>
      <c r="F574" t="s">
        <v>553</v>
      </c>
      <c r="G574" t="s">
        <v>676</v>
      </c>
      <c r="H574" t="s">
        <v>23</v>
      </c>
      <c r="I574" t="s">
        <v>19</v>
      </c>
      <c r="J574" t="s">
        <v>24</v>
      </c>
      <c r="K574" t="s">
        <v>15</v>
      </c>
      <c r="L574">
        <v>75.144657017599087</v>
      </c>
    </row>
    <row r="575" spans="1:12" x14ac:dyDescent="0.25">
      <c r="A575" t="s">
        <v>715</v>
      </c>
      <c r="B575">
        <v>0</v>
      </c>
      <c r="C575">
        <v>2030</v>
      </c>
      <c r="D575" t="s">
        <v>295</v>
      </c>
      <c r="E575" t="s">
        <v>348</v>
      </c>
      <c r="F575" t="s">
        <v>554</v>
      </c>
      <c r="G575" t="s">
        <v>719</v>
      </c>
      <c r="H575" t="s">
        <v>36</v>
      </c>
      <c r="I575" t="s">
        <v>19</v>
      </c>
      <c r="J575" t="s">
        <v>26</v>
      </c>
      <c r="K575" t="s">
        <v>15</v>
      </c>
      <c r="L575">
        <v>4.6497597488959798E-3</v>
      </c>
    </row>
    <row r="576" spans="1:12" x14ac:dyDescent="0.25">
      <c r="A576" t="s">
        <v>715</v>
      </c>
      <c r="B576">
        <v>0</v>
      </c>
      <c r="C576">
        <v>2030</v>
      </c>
      <c r="D576" t="s">
        <v>295</v>
      </c>
      <c r="E576" t="s">
        <v>348</v>
      </c>
      <c r="F576" t="s">
        <v>554</v>
      </c>
      <c r="G576" t="s">
        <v>717</v>
      </c>
      <c r="H576" t="s">
        <v>21</v>
      </c>
      <c r="I576" t="s">
        <v>19</v>
      </c>
      <c r="J576" t="s">
        <v>22</v>
      </c>
      <c r="K576" t="s">
        <v>15</v>
      </c>
      <c r="L576">
        <v>2.6106355055973687</v>
      </c>
    </row>
    <row r="577" spans="1:12" x14ac:dyDescent="0.25">
      <c r="A577" t="s">
        <v>715</v>
      </c>
      <c r="B577">
        <v>0</v>
      </c>
      <c r="C577">
        <v>2030</v>
      </c>
      <c r="D577" t="s">
        <v>295</v>
      </c>
      <c r="E577" t="s">
        <v>348</v>
      </c>
      <c r="F577" t="s">
        <v>554</v>
      </c>
      <c r="G577" t="s">
        <v>718</v>
      </c>
      <c r="H577" t="s">
        <v>23</v>
      </c>
      <c r="I577" t="s">
        <v>19</v>
      </c>
      <c r="J577" t="s">
        <v>24</v>
      </c>
      <c r="K577" t="s">
        <v>15</v>
      </c>
      <c r="L577">
        <v>1.8245101271246942</v>
      </c>
    </row>
    <row r="578" spans="1:12" x14ac:dyDescent="0.25">
      <c r="A578" t="s">
        <v>715</v>
      </c>
      <c r="B578">
        <v>0</v>
      </c>
      <c r="C578">
        <v>2030</v>
      </c>
      <c r="D578" t="s">
        <v>295</v>
      </c>
      <c r="E578" t="s">
        <v>348</v>
      </c>
      <c r="F578" t="s">
        <v>554</v>
      </c>
      <c r="G578" t="s">
        <v>676</v>
      </c>
      <c r="H578" t="s">
        <v>23</v>
      </c>
      <c r="I578" t="s">
        <v>19</v>
      </c>
      <c r="J578" t="s">
        <v>24</v>
      </c>
      <c r="K578" t="s">
        <v>15</v>
      </c>
      <c r="L578">
        <v>0.64331098054219249</v>
      </c>
    </row>
    <row r="579" spans="1:12" x14ac:dyDescent="0.25">
      <c r="A579" t="s">
        <v>715</v>
      </c>
      <c r="B579">
        <v>0</v>
      </c>
      <c r="C579">
        <v>2030</v>
      </c>
      <c r="D579" t="s">
        <v>299</v>
      </c>
      <c r="E579" t="s">
        <v>349</v>
      </c>
      <c r="F579" t="s">
        <v>630</v>
      </c>
      <c r="G579" t="s">
        <v>30</v>
      </c>
      <c r="H579" t="s">
        <v>18</v>
      </c>
      <c r="I579" t="s">
        <v>19</v>
      </c>
      <c r="J579" t="s">
        <v>31</v>
      </c>
      <c r="K579" t="s">
        <v>15</v>
      </c>
      <c r="L579">
        <v>0.93539162478021975</v>
      </c>
    </row>
    <row r="580" spans="1:12" x14ac:dyDescent="0.25">
      <c r="A580" t="s">
        <v>715</v>
      </c>
      <c r="B580">
        <v>0</v>
      </c>
      <c r="C580">
        <v>2030</v>
      </c>
      <c r="D580" t="s">
        <v>299</v>
      </c>
      <c r="E580" t="s">
        <v>349</v>
      </c>
      <c r="F580" t="s">
        <v>630</v>
      </c>
      <c r="G580" t="s">
        <v>149</v>
      </c>
      <c r="H580" t="s">
        <v>18</v>
      </c>
      <c r="I580" t="s">
        <v>19</v>
      </c>
      <c r="J580" t="s">
        <v>150</v>
      </c>
      <c r="K580" t="s">
        <v>15</v>
      </c>
      <c r="L580">
        <v>0.25827805634904655</v>
      </c>
    </row>
    <row r="581" spans="1:12" x14ac:dyDescent="0.25">
      <c r="A581" t="s">
        <v>715</v>
      </c>
      <c r="B581">
        <v>0</v>
      </c>
      <c r="C581">
        <v>2030</v>
      </c>
      <c r="D581" t="s">
        <v>299</v>
      </c>
      <c r="E581" t="s">
        <v>349</v>
      </c>
      <c r="F581" t="s">
        <v>555</v>
      </c>
      <c r="G581" t="s">
        <v>275</v>
      </c>
      <c r="H581" t="s">
        <v>12</v>
      </c>
      <c r="I581" t="s">
        <v>19</v>
      </c>
      <c r="J581" t="s">
        <v>218</v>
      </c>
      <c r="K581" t="s">
        <v>15</v>
      </c>
      <c r="L581">
        <v>0.30633928571428565</v>
      </c>
    </row>
    <row r="582" spans="1:12" x14ac:dyDescent="0.25">
      <c r="A582" t="s">
        <v>715</v>
      </c>
      <c r="B582">
        <v>0</v>
      </c>
      <c r="C582">
        <v>2030</v>
      </c>
      <c r="D582" t="s">
        <v>299</v>
      </c>
      <c r="E582" t="s">
        <v>349</v>
      </c>
      <c r="F582" t="s">
        <v>555</v>
      </c>
      <c r="G582" t="s">
        <v>27</v>
      </c>
      <c r="H582" t="s">
        <v>23</v>
      </c>
      <c r="I582" t="s">
        <v>19</v>
      </c>
      <c r="J582" t="s">
        <v>24</v>
      </c>
      <c r="K582" t="s">
        <v>15</v>
      </c>
      <c r="L582">
        <v>2.294439965748901</v>
      </c>
    </row>
    <row r="583" spans="1:12" x14ac:dyDescent="0.25">
      <c r="A583" t="s">
        <v>715</v>
      </c>
      <c r="B583">
        <v>0</v>
      </c>
      <c r="C583">
        <v>2030</v>
      </c>
      <c r="D583" t="s">
        <v>299</v>
      </c>
      <c r="E583" t="s">
        <v>349</v>
      </c>
      <c r="F583" t="s">
        <v>555</v>
      </c>
      <c r="G583" t="s">
        <v>264</v>
      </c>
      <c r="H583" t="s">
        <v>25</v>
      </c>
      <c r="I583" t="s">
        <v>19</v>
      </c>
      <c r="J583" t="s">
        <v>26</v>
      </c>
      <c r="K583" t="s">
        <v>15</v>
      </c>
      <c r="L583">
        <v>5.79855488858593E-2</v>
      </c>
    </row>
    <row r="584" spans="1:12" x14ac:dyDescent="0.25">
      <c r="A584" t="s">
        <v>715</v>
      </c>
      <c r="B584">
        <v>0</v>
      </c>
      <c r="C584">
        <v>2030</v>
      </c>
      <c r="D584" t="s">
        <v>299</v>
      </c>
      <c r="E584" t="s">
        <v>349</v>
      </c>
      <c r="F584" t="s">
        <v>555</v>
      </c>
      <c r="G584" t="s">
        <v>11</v>
      </c>
      <c r="H584" t="s">
        <v>12</v>
      </c>
      <c r="I584" t="s">
        <v>13</v>
      </c>
      <c r="J584" t="s">
        <v>14</v>
      </c>
      <c r="K584" t="s">
        <v>15</v>
      </c>
      <c r="L584">
        <v>1.4897148192081875</v>
      </c>
    </row>
    <row r="585" spans="1:12" x14ac:dyDescent="0.25">
      <c r="A585" t="s">
        <v>715</v>
      </c>
      <c r="B585">
        <v>0</v>
      </c>
      <c r="C585">
        <v>2030</v>
      </c>
      <c r="D585" t="s">
        <v>299</v>
      </c>
      <c r="E585" t="s">
        <v>349</v>
      </c>
      <c r="F585" t="s">
        <v>555</v>
      </c>
      <c r="G585" t="s">
        <v>717</v>
      </c>
      <c r="H585" t="s">
        <v>21</v>
      </c>
      <c r="I585" t="s">
        <v>19</v>
      </c>
      <c r="J585" t="s">
        <v>22</v>
      </c>
      <c r="K585" t="s">
        <v>15</v>
      </c>
      <c r="L585">
        <v>6.1074787029810471</v>
      </c>
    </row>
    <row r="586" spans="1:12" x14ac:dyDescent="0.25">
      <c r="A586" t="s">
        <v>715</v>
      </c>
      <c r="B586">
        <v>0</v>
      </c>
      <c r="C586">
        <v>2030</v>
      </c>
      <c r="D586" t="s">
        <v>299</v>
      </c>
      <c r="E586" t="s">
        <v>349</v>
      </c>
      <c r="F586" t="s">
        <v>555</v>
      </c>
      <c r="G586" t="s">
        <v>718</v>
      </c>
      <c r="H586" t="s">
        <v>23</v>
      </c>
      <c r="I586" t="s">
        <v>19</v>
      </c>
      <c r="J586" t="s">
        <v>24</v>
      </c>
      <c r="K586" t="s">
        <v>15</v>
      </c>
      <c r="L586">
        <v>8.0449944909887865</v>
      </c>
    </row>
    <row r="587" spans="1:12" x14ac:dyDescent="0.25">
      <c r="A587" t="s">
        <v>715</v>
      </c>
      <c r="B587">
        <v>0</v>
      </c>
      <c r="C587">
        <v>2030</v>
      </c>
      <c r="D587" t="s">
        <v>299</v>
      </c>
      <c r="E587" t="s">
        <v>349</v>
      </c>
      <c r="F587" t="s">
        <v>555</v>
      </c>
      <c r="G587" t="s">
        <v>676</v>
      </c>
      <c r="H587" t="s">
        <v>23</v>
      </c>
      <c r="I587" t="s">
        <v>19</v>
      </c>
      <c r="J587" t="s">
        <v>24</v>
      </c>
      <c r="K587" t="s">
        <v>15</v>
      </c>
      <c r="L587">
        <v>8.3134476113436779</v>
      </c>
    </row>
    <row r="588" spans="1:12" x14ac:dyDescent="0.25">
      <c r="A588" t="s">
        <v>715</v>
      </c>
      <c r="B588">
        <v>0</v>
      </c>
      <c r="C588">
        <v>2030</v>
      </c>
      <c r="D588" t="s">
        <v>299</v>
      </c>
      <c r="E588" t="s">
        <v>350</v>
      </c>
      <c r="F588" t="s">
        <v>631</v>
      </c>
      <c r="G588" t="s">
        <v>30</v>
      </c>
      <c r="H588" t="s">
        <v>18</v>
      </c>
      <c r="I588" t="s">
        <v>19</v>
      </c>
      <c r="J588" t="s">
        <v>31</v>
      </c>
      <c r="K588" t="s">
        <v>15</v>
      </c>
      <c r="L588">
        <v>0.589608585989011</v>
      </c>
    </row>
    <row r="589" spans="1:12" x14ac:dyDescent="0.25">
      <c r="A589" t="s">
        <v>715</v>
      </c>
      <c r="B589">
        <v>0</v>
      </c>
      <c r="C589">
        <v>2030</v>
      </c>
      <c r="D589" t="s">
        <v>299</v>
      </c>
      <c r="E589" t="s">
        <v>350</v>
      </c>
      <c r="F589" t="s">
        <v>631</v>
      </c>
      <c r="G589" t="s">
        <v>149</v>
      </c>
      <c r="H589" t="s">
        <v>18</v>
      </c>
      <c r="I589" t="s">
        <v>19</v>
      </c>
      <c r="J589" t="s">
        <v>150</v>
      </c>
      <c r="K589" t="s">
        <v>15</v>
      </c>
      <c r="L589">
        <v>0.72712425835616401</v>
      </c>
    </row>
    <row r="590" spans="1:12" x14ac:dyDescent="0.25">
      <c r="A590" t="s">
        <v>715</v>
      </c>
      <c r="B590">
        <v>0</v>
      </c>
      <c r="C590">
        <v>2030</v>
      </c>
      <c r="D590" t="s">
        <v>299</v>
      </c>
      <c r="E590" t="s">
        <v>350</v>
      </c>
      <c r="F590" t="s">
        <v>556</v>
      </c>
      <c r="G590" t="s">
        <v>40</v>
      </c>
      <c r="H590" t="s">
        <v>41</v>
      </c>
      <c r="I590" t="s">
        <v>19</v>
      </c>
      <c r="J590" t="s">
        <v>26</v>
      </c>
      <c r="K590" t="s">
        <v>15</v>
      </c>
      <c r="L590">
        <v>6.2705564999999988</v>
      </c>
    </row>
    <row r="591" spans="1:12" x14ac:dyDescent="0.25">
      <c r="A591" t="s">
        <v>715</v>
      </c>
      <c r="B591">
        <v>0</v>
      </c>
      <c r="C591">
        <v>2030</v>
      </c>
      <c r="D591" t="s">
        <v>299</v>
      </c>
      <c r="E591" t="s">
        <v>350</v>
      </c>
      <c r="F591" t="s">
        <v>556</v>
      </c>
      <c r="G591" t="s">
        <v>264</v>
      </c>
      <c r="H591" t="s">
        <v>25</v>
      </c>
      <c r="I591" t="s">
        <v>19</v>
      </c>
      <c r="J591" t="s">
        <v>26</v>
      </c>
      <c r="K591" t="s">
        <v>15</v>
      </c>
      <c r="L591">
        <v>0.16371111094739987</v>
      </c>
    </row>
    <row r="592" spans="1:12" x14ac:dyDescent="0.25">
      <c r="A592" t="s">
        <v>715</v>
      </c>
      <c r="B592">
        <v>0</v>
      </c>
      <c r="C592">
        <v>2030</v>
      </c>
      <c r="D592" t="s">
        <v>299</v>
      </c>
      <c r="E592" t="s">
        <v>350</v>
      </c>
      <c r="F592" t="s">
        <v>556</v>
      </c>
      <c r="G592" t="s">
        <v>11</v>
      </c>
      <c r="H592" t="s">
        <v>12</v>
      </c>
      <c r="I592" t="s">
        <v>13</v>
      </c>
      <c r="J592" t="s">
        <v>14</v>
      </c>
      <c r="K592" t="s">
        <v>15</v>
      </c>
      <c r="L592">
        <v>1.893856775722252</v>
      </c>
    </row>
    <row r="593" spans="1:12" x14ac:dyDescent="0.25">
      <c r="A593" t="s">
        <v>715</v>
      </c>
      <c r="B593">
        <v>0</v>
      </c>
      <c r="C593">
        <v>2030</v>
      </c>
      <c r="D593" t="s">
        <v>299</v>
      </c>
      <c r="E593" t="s">
        <v>350</v>
      </c>
      <c r="F593" t="s">
        <v>556</v>
      </c>
      <c r="G593" t="s">
        <v>717</v>
      </c>
      <c r="H593" t="s">
        <v>21</v>
      </c>
      <c r="I593" t="s">
        <v>19</v>
      </c>
      <c r="J593" t="s">
        <v>22</v>
      </c>
      <c r="K593" t="s">
        <v>15</v>
      </c>
      <c r="L593">
        <v>22.65835089213693</v>
      </c>
    </row>
    <row r="594" spans="1:12" x14ac:dyDescent="0.25">
      <c r="A594" t="s">
        <v>715</v>
      </c>
      <c r="B594">
        <v>0</v>
      </c>
      <c r="C594">
        <v>2030</v>
      </c>
      <c r="D594" t="s">
        <v>299</v>
      </c>
      <c r="E594" t="s">
        <v>351</v>
      </c>
      <c r="F594" t="s">
        <v>632</v>
      </c>
      <c r="G594" t="s">
        <v>30</v>
      </c>
      <c r="H594" t="s">
        <v>18</v>
      </c>
      <c r="I594" t="s">
        <v>19</v>
      </c>
      <c r="J594" t="s">
        <v>31</v>
      </c>
      <c r="K594" t="s">
        <v>15</v>
      </c>
      <c r="L594">
        <v>2.0570257034587911</v>
      </c>
    </row>
    <row r="595" spans="1:12" x14ac:dyDescent="0.25">
      <c r="A595" t="s">
        <v>715</v>
      </c>
      <c r="B595">
        <v>0</v>
      </c>
      <c r="C595">
        <v>2030</v>
      </c>
      <c r="D595" t="s">
        <v>299</v>
      </c>
      <c r="E595" t="s">
        <v>351</v>
      </c>
      <c r="F595" t="s">
        <v>632</v>
      </c>
      <c r="G595" t="s">
        <v>149</v>
      </c>
      <c r="H595" t="s">
        <v>18</v>
      </c>
      <c r="I595" t="s">
        <v>19</v>
      </c>
      <c r="J595" t="s">
        <v>150</v>
      </c>
      <c r="K595" t="s">
        <v>15</v>
      </c>
      <c r="L595">
        <v>2.6384608324931498</v>
      </c>
    </row>
    <row r="596" spans="1:12" x14ac:dyDescent="0.25">
      <c r="A596" t="s">
        <v>715</v>
      </c>
      <c r="B596">
        <v>0</v>
      </c>
      <c r="C596">
        <v>2030</v>
      </c>
      <c r="D596" t="s">
        <v>299</v>
      </c>
      <c r="E596" t="s">
        <v>351</v>
      </c>
      <c r="F596" t="s">
        <v>633</v>
      </c>
      <c r="G596" t="s">
        <v>152</v>
      </c>
      <c r="H596" t="s">
        <v>18</v>
      </c>
      <c r="I596" t="s">
        <v>19</v>
      </c>
      <c r="J596" t="s">
        <v>31</v>
      </c>
      <c r="K596" t="s">
        <v>15</v>
      </c>
      <c r="L596">
        <v>0.69434413269230766</v>
      </c>
    </row>
    <row r="597" spans="1:12" x14ac:dyDescent="0.25">
      <c r="A597" t="s">
        <v>715</v>
      </c>
      <c r="B597">
        <v>0</v>
      </c>
      <c r="C597">
        <v>2030</v>
      </c>
      <c r="D597" t="s">
        <v>299</v>
      </c>
      <c r="E597" t="s">
        <v>351</v>
      </c>
      <c r="F597" t="s">
        <v>557</v>
      </c>
      <c r="G597" t="s">
        <v>275</v>
      </c>
      <c r="H597" t="s">
        <v>12</v>
      </c>
      <c r="I597" t="s">
        <v>19</v>
      </c>
      <c r="J597" t="s">
        <v>218</v>
      </c>
      <c r="K597" t="s">
        <v>15</v>
      </c>
      <c r="L597">
        <v>0.73104287807430257</v>
      </c>
    </row>
    <row r="598" spans="1:12" x14ac:dyDescent="0.25">
      <c r="A598" t="s">
        <v>715</v>
      </c>
      <c r="B598">
        <v>0</v>
      </c>
      <c r="C598">
        <v>2030</v>
      </c>
      <c r="D598" t="s">
        <v>299</v>
      </c>
      <c r="E598" t="s">
        <v>351</v>
      </c>
      <c r="F598" t="s">
        <v>557</v>
      </c>
      <c r="G598" t="s">
        <v>264</v>
      </c>
      <c r="H598" t="s">
        <v>25</v>
      </c>
      <c r="I598" t="s">
        <v>19</v>
      </c>
      <c r="J598" t="s">
        <v>26</v>
      </c>
      <c r="K598" t="s">
        <v>15</v>
      </c>
      <c r="L598">
        <v>0.39461708211264018</v>
      </c>
    </row>
    <row r="599" spans="1:12" x14ac:dyDescent="0.25">
      <c r="A599" t="s">
        <v>715</v>
      </c>
      <c r="B599">
        <v>0</v>
      </c>
      <c r="C599">
        <v>2030</v>
      </c>
      <c r="D599" t="s">
        <v>299</v>
      </c>
      <c r="E599" t="s">
        <v>351</v>
      </c>
      <c r="F599" t="s">
        <v>557</v>
      </c>
      <c r="G599" t="s">
        <v>11</v>
      </c>
      <c r="H599" t="s">
        <v>12</v>
      </c>
      <c r="I599" t="s">
        <v>13</v>
      </c>
      <c r="J599" t="s">
        <v>14</v>
      </c>
      <c r="K599" t="s">
        <v>15</v>
      </c>
      <c r="L599">
        <v>3.1981352502345759</v>
      </c>
    </row>
    <row r="600" spans="1:12" x14ac:dyDescent="0.25">
      <c r="A600" t="s">
        <v>715</v>
      </c>
      <c r="B600">
        <v>0</v>
      </c>
      <c r="C600">
        <v>2030</v>
      </c>
      <c r="D600" t="s">
        <v>299</v>
      </c>
      <c r="E600" t="s">
        <v>351</v>
      </c>
      <c r="F600" t="s">
        <v>557</v>
      </c>
      <c r="G600" t="s">
        <v>717</v>
      </c>
      <c r="H600" t="s">
        <v>21</v>
      </c>
      <c r="I600" t="s">
        <v>19</v>
      </c>
      <c r="J600" t="s">
        <v>22</v>
      </c>
      <c r="K600" t="s">
        <v>15</v>
      </c>
      <c r="L600">
        <v>7.7760855062384096</v>
      </c>
    </row>
    <row r="601" spans="1:12" x14ac:dyDescent="0.25">
      <c r="A601" t="s">
        <v>715</v>
      </c>
      <c r="B601">
        <v>0</v>
      </c>
      <c r="C601">
        <v>2030</v>
      </c>
      <c r="D601" t="s">
        <v>299</v>
      </c>
      <c r="E601" t="s">
        <v>352</v>
      </c>
      <c r="F601" t="s">
        <v>634</v>
      </c>
      <c r="G601" t="s">
        <v>30</v>
      </c>
      <c r="H601" t="s">
        <v>18</v>
      </c>
      <c r="I601" t="s">
        <v>19</v>
      </c>
      <c r="J601" t="s">
        <v>31</v>
      </c>
      <c r="K601" t="s">
        <v>15</v>
      </c>
      <c r="L601">
        <v>15.426998844258243</v>
      </c>
    </row>
    <row r="602" spans="1:12" x14ac:dyDescent="0.25">
      <c r="A602" t="s">
        <v>715</v>
      </c>
      <c r="B602">
        <v>0</v>
      </c>
      <c r="C602">
        <v>2030</v>
      </c>
      <c r="D602" t="s">
        <v>299</v>
      </c>
      <c r="E602" t="s">
        <v>352</v>
      </c>
      <c r="F602" t="s">
        <v>634</v>
      </c>
      <c r="G602" t="s">
        <v>149</v>
      </c>
      <c r="H602" t="s">
        <v>18</v>
      </c>
      <c r="I602" t="s">
        <v>19</v>
      </c>
      <c r="J602" t="s">
        <v>150</v>
      </c>
      <c r="K602" t="s">
        <v>15</v>
      </c>
      <c r="L602">
        <v>20.415543988931496</v>
      </c>
    </row>
    <row r="603" spans="1:12" x14ac:dyDescent="0.25">
      <c r="A603" t="s">
        <v>715</v>
      </c>
      <c r="B603">
        <v>0</v>
      </c>
      <c r="C603">
        <v>2030</v>
      </c>
      <c r="D603" t="s">
        <v>299</v>
      </c>
      <c r="E603" t="s">
        <v>352</v>
      </c>
      <c r="F603" t="s">
        <v>635</v>
      </c>
      <c r="G603" t="s">
        <v>152</v>
      </c>
      <c r="H603" t="s">
        <v>18</v>
      </c>
      <c r="I603" t="s">
        <v>19</v>
      </c>
      <c r="J603" t="s">
        <v>31</v>
      </c>
      <c r="K603" t="s">
        <v>15</v>
      </c>
      <c r="L603">
        <v>2.7606995554258238</v>
      </c>
    </row>
    <row r="604" spans="1:12" x14ac:dyDescent="0.25">
      <c r="A604" t="s">
        <v>715</v>
      </c>
      <c r="B604">
        <v>0</v>
      </c>
      <c r="C604">
        <v>2030</v>
      </c>
      <c r="D604" t="s">
        <v>299</v>
      </c>
      <c r="E604" t="s">
        <v>352</v>
      </c>
      <c r="F604" t="s">
        <v>558</v>
      </c>
      <c r="G604" t="s">
        <v>275</v>
      </c>
      <c r="H604" t="s">
        <v>12</v>
      </c>
      <c r="I604" t="s">
        <v>19</v>
      </c>
      <c r="J604" t="s">
        <v>218</v>
      </c>
      <c r="K604" t="s">
        <v>15</v>
      </c>
      <c r="L604">
        <v>0.92085589285714275</v>
      </c>
    </row>
    <row r="605" spans="1:12" x14ac:dyDescent="0.25">
      <c r="A605" t="s">
        <v>715</v>
      </c>
      <c r="B605">
        <v>0</v>
      </c>
      <c r="C605">
        <v>2030</v>
      </c>
      <c r="D605" t="s">
        <v>299</v>
      </c>
      <c r="E605" t="s">
        <v>352</v>
      </c>
      <c r="F605" t="s">
        <v>558</v>
      </c>
      <c r="G605" t="s">
        <v>264</v>
      </c>
      <c r="H605" t="s">
        <v>25</v>
      </c>
      <c r="I605" t="s">
        <v>19</v>
      </c>
      <c r="J605" t="s">
        <v>26</v>
      </c>
      <c r="K605" t="s">
        <v>15</v>
      </c>
      <c r="L605">
        <v>1.2441229965950402</v>
      </c>
    </row>
    <row r="606" spans="1:12" x14ac:dyDescent="0.25">
      <c r="A606" t="s">
        <v>715</v>
      </c>
      <c r="B606">
        <v>0</v>
      </c>
      <c r="C606">
        <v>2030</v>
      </c>
      <c r="D606" t="s">
        <v>299</v>
      </c>
      <c r="E606" t="s">
        <v>352</v>
      </c>
      <c r="F606" t="s">
        <v>558</v>
      </c>
      <c r="G606" t="s">
        <v>11</v>
      </c>
      <c r="H606" t="s">
        <v>12</v>
      </c>
      <c r="I606" t="s">
        <v>13</v>
      </c>
      <c r="J606" t="s">
        <v>14</v>
      </c>
      <c r="K606" t="s">
        <v>15</v>
      </c>
      <c r="L606">
        <v>9.0542967013661642</v>
      </c>
    </row>
    <row r="607" spans="1:12" x14ac:dyDescent="0.25">
      <c r="A607" t="s">
        <v>715</v>
      </c>
      <c r="B607">
        <v>0</v>
      </c>
      <c r="C607">
        <v>2030</v>
      </c>
      <c r="D607" t="s">
        <v>299</v>
      </c>
      <c r="E607" t="s">
        <v>352</v>
      </c>
      <c r="F607" t="s">
        <v>558</v>
      </c>
      <c r="G607" t="s">
        <v>717</v>
      </c>
      <c r="H607" t="s">
        <v>21</v>
      </c>
      <c r="I607" t="s">
        <v>19</v>
      </c>
      <c r="J607" t="s">
        <v>22</v>
      </c>
      <c r="K607" t="s">
        <v>15</v>
      </c>
      <c r="L607">
        <v>9.1709849855872587</v>
      </c>
    </row>
    <row r="608" spans="1:12" x14ac:dyDescent="0.25">
      <c r="A608" t="s">
        <v>715</v>
      </c>
      <c r="B608">
        <v>0</v>
      </c>
      <c r="C608">
        <v>2030</v>
      </c>
      <c r="D608" t="s">
        <v>299</v>
      </c>
      <c r="E608" t="s">
        <v>352</v>
      </c>
      <c r="F608" t="s">
        <v>558</v>
      </c>
      <c r="G608" t="s">
        <v>720</v>
      </c>
      <c r="H608" t="s">
        <v>21</v>
      </c>
      <c r="I608" t="s">
        <v>19</v>
      </c>
      <c r="J608" t="s">
        <v>184</v>
      </c>
      <c r="K608" t="s">
        <v>15</v>
      </c>
      <c r="L608">
        <v>8.0012249685204253</v>
      </c>
    </row>
    <row r="609" spans="1:12" x14ac:dyDescent="0.25">
      <c r="A609" t="s">
        <v>715</v>
      </c>
      <c r="B609">
        <v>0</v>
      </c>
      <c r="C609">
        <v>2030</v>
      </c>
      <c r="D609" t="s">
        <v>299</v>
      </c>
      <c r="E609" t="s">
        <v>352</v>
      </c>
      <c r="F609" t="s">
        <v>558</v>
      </c>
      <c r="G609" t="s">
        <v>718</v>
      </c>
      <c r="H609" t="s">
        <v>23</v>
      </c>
      <c r="I609" t="s">
        <v>19</v>
      </c>
      <c r="J609" t="s">
        <v>24</v>
      </c>
      <c r="K609" t="s">
        <v>15</v>
      </c>
      <c r="L609">
        <v>62.406561410063553</v>
      </c>
    </row>
    <row r="610" spans="1:12" x14ac:dyDescent="0.25">
      <c r="A610" t="s">
        <v>715</v>
      </c>
      <c r="B610">
        <v>0</v>
      </c>
      <c r="C610">
        <v>2030</v>
      </c>
      <c r="D610" t="s">
        <v>299</v>
      </c>
      <c r="E610" t="s">
        <v>353</v>
      </c>
      <c r="F610" t="s">
        <v>636</v>
      </c>
      <c r="G610" t="s">
        <v>30</v>
      </c>
      <c r="H610" t="s">
        <v>18</v>
      </c>
      <c r="I610" t="s">
        <v>19</v>
      </c>
      <c r="J610" t="s">
        <v>31</v>
      </c>
      <c r="K610" t="s">
        <v>15</v>
      </c>
      <c r="L610">
        <v>0.28311522876098905</v>
      </c>
    </row>
    <row r="611" spans="1:12" x14ac:dyDescent="0.25">
      <c r="A611" t="s">
        <v>715</v>
      </c>
      <c r="B611">
        <v>0</v>
      </c>
      <c r="C611">
        <v>2030</v>
      </c>
      <c r="D611" t="s">
        <v>299</v>
      </c>
      <c r="E611" t="s">
        <v>353</v>
      </c>
      <c r="F611" t="s">
        <v>636</v>
      </c>
      <c r="G611" t="s">
        <v>149</v>
      </c>
      <c r="H611" t="s">
        <v>18</v>
      </c>
      <c r="I611" t="s">
        <v>19</v>
      </c>
      <c r="J611" t="s">
        <v>150</v>
      </c>
      <c r="K611" t="s">
        <v>15</v>
      </c>
      <c r="L611">
        <v>6.0220931506849351E-3</v>
      </c>
    </row>
    <row r="612" spans="1:12" x14ac:dyDescent="0.25">
      <c r="A612" t="s">
        <v>715</v>
      </c>
      <c r="B612">
        <v>0</v>
      </c>
      <c r="C612">
        <v>2030</v>
      </c>
      <c r="D612" t="s">
        <v>299</v>
      </c>
      <c r="E612" t="s">
        <v>353</v>
      </c>
      <c r="F612" t="s">
        <v>559</v>
      </c>
      <c r="G612" t="s">
        <v>275</v>
      </c>
      <c r="H612" t="s">
        <v>12</v>
      </c>
      <c r="I612" t="s">
        <v>19</v>
      </c>
      <c r="J612" t="s">
        <v>218</v>
      </c>
      <c r="K612" t="s">
        <v>15</v>
      </c>
      <c r="L612">
        <v>0.1317894700877198</v>
      </c>
    </row>
    <row r="613" spans="1:12" x14ac:dyDescent="0.25">
      <c r="A613" t="s">
        <v>715</v>
      </c>
      <c r="B613">
        <v>0</v>
      </c>
      <c r="C613">
        <v>2030</v>
      </c>
      <c r="D613" t="s">
        <v>299</v>
      </c>
      <c r="E613" t="s">
        <v>353</v>
      </c>
      <c r="F613" t="s">
        <v>559</v>
      </c>
      <c r="G613" t="s">
        <v>27</v>
      </c>
      <c r="H613" t="s">
        <v>23</v>
      </c>
      <c r="I613" t="s">
        <v>19</v>
      </c>
      <c r="J613" t="s">
        <v>24</v>
      </c>
      <c r="K613" t="s">
        <v>15</v>
      </c>
      <c r="L613">
        <v>2.1022165058111999</v>
      </c>
    </row>
    <row r="614" spans="1:12" x14ac:dyDescent="0.25">
      <c r="A614" t="s">
        <v>715</v>
      </c>
      <c r="B614">
        <v>0</v>
      </c>
      <c r="C614">
        <v>2030</v>
      </c>
      <c r="D614" t="s">
        <v>299</v>
      </c>
      <c r="E614" t="s">
        <v>353</v>
      </c>
      <c r="F614" t="s">
        <v>559</v>
      </c>
      <c r="G614" t="s">
        <v>264</v>
      </c>
      <c r="H614" t="s">
        <v>25</v>
      </c>
      <c r="I614" t="s">
        <v>19</v>
      </c>
      <c r="J614" t="s">
        <v>26</v>
      </c>
      <c r="K614" t="s">
        <v>15</v>
      </c>
      <c r="L614">
        <v>0.21937715828365101</v>
      </c>
    </row>
    <row r="615" spans="1:12" x14ac:dyDescent="0.25">
      <c r="A615" t="s">
        <v>715</v>
      </c>
      <c r="B615">
        <v>0</v>
      </c>
      <c r="C615">
        <v>2030</v>
      </c>
      <c r="D615" t="s">
        <v>299</v>
      </c>
      <c r="E615" t="s">
        <v>353</v>
      </c>
      <c r="F615" t="s">
        <v>559</v>
      </c>
      <c r="G615" t="s">
        <v>11</v>
      </c>
      <c r="H615" t="s">
        <v>12</v>
      </c>
      <c r="I615" t="s">
        <v>13</v>
      </c>
      <c r="J615" t="s">
        <v>14</v>
      </c>
      <c r="K615" t="s">
        <v>15</v>
      </c>
      <c r="L615">
        <v>1.8827481441162857</v>
      </c>
    </row>
    <row r="616" spans="1:12" x14ac:dyDescent="0.25">
      <c r="A616" t="s">
        <v>715</v>
      </c>
      <c r="B616">
        <v>0</v>
      </c>
      <c r="C616">
        <v>2030</v>
      </c>
      <c r="D616" t="s">
        <v>299</v>
      </c>
      <c r="E616" t="s">
        <v>353</v>
      </c>
      <c r="F616" t="s">
        <v>559</v>
      </c>
      <c r="G616" t="s">
        <v>717</v>
      </c>
      <c r="H616" t="s">
        <v>21</v>
      </c>
      <c r="I616" t="s">
        <v>19</v>
      </c>
      <c r="J616" t="s">
        <v>22</v>
      </c>
      <c r="K616" t="s">
        <v>15</v>
      </c>
      <c r="L616">
        <v>20.622718870335646</v>
      </c>
    </row>
    <row r="617" spans="1:12" x14ac:dyDescent="0.25">
      <c r="A617" t="s">
        <v>715</v>
      </c>
      <c r="B617">
        <v>0</v>
      </c>
      <c r="C617">
        <v>2030</v>
      </c>
      <c r="D617" t="s">
        <v>299</v>
      </c>
      <c r="E617" t="s">
        <v>353</v>
      </c>
      <c r="F617" t="s">
        <v>559</v>
      </c>
      <c r="G617" t="s">
        <v>720</v>
      </c>
      <c r="H617" t="s">
        <v>21</v>
      </c>
      <c r="I617" t="s">
        <v>19</v>
      </c>
      <c r="J617" t="s">
        <v>184</v>
      </c>
      <c r="K617" t="s">
        <v>15</v>
      </c>
      <c r="L617">
        <v>0.41725327759404118</v>
      </c>
    </row>
    <row r="618" spans="1:12" x14ac:dyDescent="0.25">
      <c r="A618" t="s">
        <v>715</v>
      </c>
      <c r="B618">
        <v>0</v>
      </c>
      <c r="C618">
        <v>2030</v>
      </c>
      <c r="D618" t="s">
        <v>299</v>
      </c>
      <c r="E618" t="s">
        <v>353</v>
      </c>
      <c r="F618" t="s">
        <v>559</v>
      </c>
      <c r="G618" t="s">
        <v>718</v>
      </c>
      <c r="H618" t="s">
        <v>23</v>
      </c>
      <c r="I618" t="s">
        <v>19</v>
      </c>
      <c r="J618" t="s">
        <v>24</v>
      </c>
      <c r="K618" t="s">
        <v>15</v>
      </c>
      <c r="L618">
        <v>3.1860671688008209</v>
      </c>
    </row>
    <row r="619" spans="1:12" x14ac:dyDescent="0.25">
      <c r="A619" t="s">
        <v>715</v>
      </c>
      <c r="B619">
        <v>0</v>
      </c>
      <c r="C619">
        <v>2030</v>
      </c>
      <c r="D619" t="s">
        <v>299</v>
      </c>
      <c r="E619" t="s">
        <v>353</v>
      </c>
      <c r="F619" t="s">
        <v>559</v>
      </c>
      <c r="G619" t="s">
        <v>676</v>
      </c>
      <c r="H619" t="s">
        <v>23</v>
      </c>
      <c r="I619" t="s">
        <v>19</v>
      </c>
      <c r="J619" t="s">
        <v>24</v>
      </c>
      <c r="K619" t="s">
        <v>15</v>
      </c>
      <c r="L619">
        <v>8.6692109885219288</v>
      </c>
    </row>
    <row r="620" spans="1:12" x14ac:dyDescent="0.25">
      <c r="A620" t="s">
        <v>715</v>
      </c>
      <c r="B620">
        <v>0</v>
      </c>
      <c r="C620">
        <v>2030</v>
      </c>
      <c r="D620" t="s">
        <v>299</v>
      </c>
      <c r="E620" t="s">
        <v>354</v>
      </c>
      <c r="F620" t="s">
        <v>637</v>
      </c>
      <c r="G620" t="s">
        <v>30</v>
      </c>
      <c r="H620" t="s">
        <v>18</v>
      </c>
      <c r="I620" t="s">
        <v>19</v>
      </c>
      <c r="J620" t="s">
        <v>31</v>
      </c>
      <c r="K620" t="s">
        <v>15</v>
      </c>
      <c r="L620">
        <v>0.17921817740521975</v>
      </c>
    </row>
    <row r="621" spans="1:12" x14ac:dyDescent="0.25">
      <c r="A621" t="s">
        <v>715</v>
      </c>
      <c r="B621">
        <v>0</v>
      </c>
      <c r="C621">
        <v>2030</v>
      </c>
      <c r="D621" t="s">
        <v>299</v>
      </c>
      <c r="E621" t="s">
        <v>354</v>
      </c>
      <c r="F621" t="s">
        <v>637</v>
      </c>
      <c r="G621" t="s">
        <v>149</v>
      </c>
      <c r="H621" t="s">
        <v>18</v>
      </c>
      <c r="I621" t="s">
        <v>19</v>
      </c>
      <c r="J621" t="s">
        <v>150</v>
      </c>
      <c r="K621" t="s">
        <v>15</v>
      </c>
      <c r="L621">
        <v>0.11048277567455368</v>
      </c>
    </row>
    <row r="622" spans="1:12" x14ac:dyDescent="0.25">
      <c r="A622" t="s">
        <v>715</v>
      </c>
      <c r="B622">
        <v>0</v>
      </c>
      <c r="C622">
        <v>2030</v>
      </c>
      <c r="D622" t="s">
        <v>299</v>
      </c>
      <c r="E622" t="s">
        <v>354</v>
      </c>
      <c r="F622" t="s">
        <v>560</v>
      </c>
      <c r="G622" t="s">
        <v>275</v>
      </c>
      <c r="H622" t="s">
        <v>12</v>
      </c>
      <c r="I622" t="s">
        <v>19</v>
      </c>
      <c r="J622" t="s">
        <v>218</v>
      </c>
      <c r="K622" t="s">
        <v>15</v>
      </c>
      <c r="L622">
        <v>0.30962840671032327</v>
      </c>
    </row>
    <row r="623" spans="1:12" x14ac:dyDescent="0.25">
      <c r="A623" t="s">
        <v>715</v>
      </c>
      <c r="B623">
        <v>0</v>
      </c>
      <c r="C623">
        <v>2030</v>
      </c>
      <c r="D623" t="s">
        <v>299</v>
      </c>
      <c r="E623" t="s">
        <v>354</v>
      </c>
      <c r="F623" t="s">
        <v>560</v>
      </c>
      <c r="G623" t="s">
        <v>27</v>
      </c>
      <c r="H623" t="s">
        <v>23</v>
      </c>
      <c r="I623" t="s">
        <v>19</v>
      </c>
      <c r="J623" t="s">
        <v>24</v>
      </c>
      <c r="K623" t="s">
        <v>15</v>
      </c>
      <c r="L623">
        <v>0.88423707769757698</v>
      </c>
    </row>
    <row r="624" spans="1:12" x14ac:dyDescent="0.25">
      <c r="A624" t="s">
        <v>715</v>
      </c>
      <c r="B624">
        <v>0</v>
      </c>
      <c r="C624">
        <v>2030</v>
      </c>
      <c r="D624" t="s">
        <v>299</v>
      </c>
      <c r="E624" t="s">
        <v>354</v>
      </c>
      <c r="F624" t="s">
        <v>560</v>
      </c>
      <c r="G624" t="s">
        <v>264</v>
      </c>
      <c r="H624" t="s">
        <v>25</v>
      </c>
      <c r="I624" t="s">
        <v>19</v>
      </c>
      <c r="J624" t="s">
        <v>26</v>
      </c>
      <c r="K624" t="s">
        <v>15</v>
      </c>
      <c r="L624">
        <v>8.7329385506862284E-2</v>
      </c>
    </row>
    <row r="625" spans="1:12" x14ac:dyDescent="0.25">
      <c r="A625" t="s">
        <v>715</v>
      </c>
      <c r="B625">
        <v>0</v>
      </c>
      <c r="C625">
        <v>2030</v>
      </c>
      <c r="D625" t="s">
        <v>299</v>
      </c>
      <c r="E625" t="s">
        <v>354</v>
      </c>
      <c r="F625" t="s">
        <v>560</v>
      </c>
      <c r="G625" t="s">
        <v>717</v>
      </c>
      <c r="H625" t="s">
        <v>21</v>
      </c>
      <c r="I625" t="s">
        <v>19</v>
      </c>
      <c r="J625" t="s">
        <v>22</v>
      </c>
      <c r="K625" t="s">
        <v>15</v>
      </c>
      <c r="L625">
        <v>6.5262488808697237</v>
      </c>
    </row>
    <row r="626" spans="1:12" x14ac:dyDescent="0.25">
      <c r="A626" t="s">
        <v>715</v>
      </c>
      <c r="B626">
        <v>0</v>
      </c>
      <c r="C626">
        <v>2030</v>
      </c>
      <c r="D626" t="s">
        <v>299</v>
      </c>
      <c r="E626" t="s">
        <v>354</v>
      </c>
      <c r="F626" t="s">
        <v>560</v>
      </c>
      <c r="G626" t="s">
        <v>720</v>
      </c>
      <c r="H626" t="s">
        <v>21</v>
      </c>
      <c r="I626" t="s">
        <v>19</v>
      </c>
      <c r="J626" t="s">
        <v>184</v>
      </c>
      <c r="K626" t="s">
        <v>15</v>
      </c>
      <c r="L626">
        <v>1.126695330621571</v>
      </c>
    </row>
    <row r="627" spans="1:12" x14ac:dyDescent="0.25">
      <c r="A627" t="s">
        <v>715</v>
      </c>
      <c r="B627">
        <v>0</v>
      </c>
      <c r="C627">
        <v>2030</v>
      </c>
      <c r="D627" t="s">
        <v>299</v>
      </c>
      <c r="E627" t="s">
        <v>354</v>
      </c>
      <c r="F627" t="s">
        <v>560</v>
      </c>
      <c r="G627" t="s">
        <v>718</v>
      </c>
      <c r="H627" t="s">
        <v>23</v>
      </c>
      <c r="I627" t="s">
        <v>19</v>
      </c>
      <c r="J627" t="s">
        <v>24</v>
      </c>
      <c r="K627" t="s">
        <v>15</v>
      </c>
      <c r="L627">
        <v>3.8940655894104337</v>
      </c>
    </row>
    <row r="628" spans="1:12" x14ac:dyDescent="0.25">
      <c r="A628" t="s">
        <v>715</v>
      </c>
      <c r="B628">
        <v>0</v>
      </c>
      <c r="C628">
        <v>2030</v>
      </c>
      <c r="D628" t="s">
        <v>299</v>
      </c>
      <c r="E628" t="s">
        <v>355</v>
      </c>
      <c r="F628" t="s">
        <v>638</v>
      </c>
      <c r="G628" t="s">
        <v>30</v>
      </c>
      <c r="H628" t="s">
        <v>18</v>
      </c>
      <c r="I628" t="s">
        <v>19</v>
      </c>
      <c r="J628" t="s">
        <v>31</v>
      </c>
      <c r="K628" t="s">
        <v>15</v>
      </c>
      <c r="L628">
        <v>7.1159707101648331E-2</v>
      </c>
    </row>
    <row r="629" spans="1:12" x14ac:dyDescent="0.25">
      <c r="A629" t="s">
        <v>715</v>
      </c>
      <c r="B629">
        <v>0</v>
      </c>
      <c r="C629">
        <v>2030</v>
      </c>
      <c r="D629" t="s">
        <v>299</v>
      </c>
      <c r="E629" t="s">
        <v>355</v>
      </c>
      <c r="F629" t="s">
        <v>638</v>
      </c>
      <c r="G629" t="s">
        <v>149</v>
      </c>
      <c r="H629" t="s">
        <v>18</v>
      </c>
      <c r="I629" t="s">
        <v>19</v>
      </c>
      <c r="J629" t="s">
        <v>150</v>
      </c>
      <c r="K629" t="s">
        <v>15</v>
      </c>
      <c r="L629">
        <v>0.20477473183561656</v>
      </c>
    </row>
    <row r="630" spans="1:12" x14ac:dyDescent="0.25">
      <c r="A630" t="s">
        <v>715</v>
      </c>
      <c r="B630">
        <v>0</v>
      </c>
      <c r="C630">
        <v>2030</v>
      </c>
      <c r="D630" t="s">
        <v>299</v>
      </c>
      <c r="E630" t="s">
        <v>355</v>
      </c>
      <c r="F630" t="s">
        <v>561</v>
      </c>
      <c r="G630" t="s">
        <v>275</v>
      </c>
      <c r="H630" t="s">
        <v>12</v>
      </c>
      <c r="I630" t="s">
        <v>19</v>
      </c>
      <c r="J630" t="s">
        <v>218</v>
      </c>
      <c r="K630" t="s">
        <v>15</v>
      </c>
      <c r="L630">
        <v>0.2882934039370913</v>
      </c>
    </row>
    <row r="631" spans="1:12" x14ac:dyDescent="0.25">
      <c r="A631" t="s">
        <v>715</v>
      </c>
      <c r="B631">
        <v>0</v>
      </c>
      <c r="C631">
        <v>2030</v>
      </c>
      <c r="D631" t="s">
        <v>299</v>
      </c>
      <c r="E631" t="s">
        <v>355</v>
      </c>
      <c r="F631" t="s">
        <v>561</v>
      </c>
      <c r="G631" t="s">
        <v>27</v>
      </c>
      <c r="H631" t="s">
        <v>23</v>
      </c>
      <c r="I631" t="s">
        <v>19</v>
      </c>
      <c r="J631" t="s">
        <v>24</v>
      </c>
      <c r="K631" t="s">
        <v>15</v>
      </c>
      <c r="L631">
        <v>1.5889662438479994</v>
      </c>
    </row>
    <row r="632" spans="1:12" x14ac:dyDescent="0.25">
      <c r="A632" t="s">
        <v>715</v>
      </c>
      <c r="B632">
        <v>0</v>
      </c>
      <c r="C632">
        <v>2030</v>
      </c>
      <c r="D632" t="s">
        <v>299</v>
      </c>
      <c r="E632" t="s">
        <v>355</v>
      </c>
      <c r="F632" t="s">
        <v>561</v>
      </c>
      <c r="G632" t="s">
        <v>264</v>
      </c>
      <c r="H632" t="s">
        <v>25</v>
      </c>
      <c r="I632" t="s">
        <v>19</v>
      </c>
      <c r="J632" t="s">
        <v>26</v>
      </c>
      <c r="K632" t="s">
        <v>15</v>
      </c>
      <c r="L632">
        <v>0.18581468568885851</v>
      </c>
    </row>
    <row r="633" spans="1:12" x14ac:dyDescent="0.25">
      <c r="A633" t="s">
        <v>715</v>
      </c>
      <c r="B633">
        <v>0</v>
      </c>
      <c r="C633">
        <v>2030</v>
      </c>
      <c r="D633" t="s">
        <v>299</v>
      </c>
      <c r="E633" t="s">
        <v>355</v>
      </c>
      <c r="F633" t="s">
        <v>561</v>
      </c>
      <c r="G633" t="s">
        <v>11</v>
      </c>
      <c r="H633" t="s">
        <v>12</v>
      </c>
      <c r="I633" t="s">
        <v>13</v>
      </c>
      <c r="J633" t="s">
        <v>14</v>
      </c>
      <c r="K633" t="s">
        <v>15</v>
      </c>
      <c r="L633">
        <v>1.7617457672874572</v>
      </c>
    </row>
    <row r="634" spans="1:12" x14ac:dyDescent="0.25">
      <c r="A634" t="s">
        <v>715</v>
      </c>
      <c r="B634">
        <v>0</v>
      </c>
      <c r="C634">
        <v>2030</v>
      </c>
      <c r="D634" t="s">
        <v>299</v>
      </c>
      <c r="E634" t="s">
        <v>355</v>
      </c>
      <c r="F634" t="s">
        <v>561</v>
      </c>
      <c r="G634" t="s">
        <v>703</v>
      </c>
      <c r="H634" t="s">
        <v>36</v>
      </c>
      <c r="I634" t="s">
        <v>13</v>
      </c>
      <c r="J634" t="s">
        <v>38</v>
      </c>
      <c r="K634" t="s">
        <v>15</v>
      </c>
      <c r="L634">
        <v>8.532048873890051E-2</v>
      </c>
    </row>
    <row r="635" spans="1:12" x14ac:dyDescent="0.25">
      <c r="A635" t="s">
        <v>715</v>
      </c>
      <c r="B635">
        <v>0</v>
      </c>
      <c r="C635">
        <v>2030</v>
      </c>
      <c r="D635" t="s">
        <v>299</v>
      </c>
      <c r="E635" t="s">
        <v>355</v>
      </c>
      <c r="F635" t="s">
        <v>561</v>
      </c>
      <c r="G635" t="s">
        <v>717</v>
      </c>
      <c r="H635" t="s">
        <v>21</v>
      </c>
      <c r="I635" t="s">
        <v>19</v>
      </c>
      <c r="J635" t="s">
        <v>22</v>
      </c>
      <c r="K635" t="s">
        <v>15</v>
      </c>
      <c r="L635">
        <v>1.0222892407492141</v>
      </c>
    </row>
    <row r="636" spans="1:12" x14ac:dyDescent="0.25">
      <c r="A636" t="s">
        <v>715</v>
      </c>
      <c r="B636">
        <v>0</v>
      </c>
      <c r="C636">
        <v>2030</v>
      </c>
      <c r="D636" t="s">
        <v>299</v>
      </c>
      <c r="E636" t="s">
        <v>355</v>
      </c>
      <c r="F636" t="s">
        <v>561</v>
      </c>
      <c r="G636" t="s">
        <v>720</v>
      </c>
      <c r="H636" t="s">
        <v>21</v>
      </c>
      <c r="I636" t="s">
        <v>19</v>
      </c>
      <c r="J636" t="s">
        <v>184</v>
      </c>
      <c r="K636" t="s">
        <v>15</v>
      </c>
      <c r="L636">
        <v>0.60777001928492858</v>
      </c>
    </row>
    <row r="637" spans="1:12" x14ac:dyDescent="0.25">
      <c r="A637" t="s">
        <v>715</v>
      </c>
      <c r="B637">
        <v>0</v>
      </c>
      <c r="C637">
        <v>2030</v>
      </c>
      <c r="D637" t="s">
        <v>299</v>
      </c>
      <c r="E637" t="s">
        <v>355</v>
      </c>
      <c r="F637" t="s">
        <v>561</v>
      </c>
      <c r="G637" t="s">
        <v>718</v>
      </c>
      <c r="H637" t="s">
        <v>23</v>
      </c>
      <c r="I637" t="s">
        <v>19</v>
      </c>
      <c r="J637" t="s">
        <v>24</v>
      </c>
      <c r="K637" t="s">
        <v>15</v>
      </c>
      <c r="L637">
        <v>2.839472151473978</v>
      </c>
    </row>
    <row r="638" spans="1:12" x14ac:dyDescent="0.25">
      <c r="A638" t="s">
        <v>715</v>
      </c>
      <c r="B638">
        <v>0</v>
      </c>
      <c r="C638">
        <v>2030</v>
      </c>
      <c r="D638" t="s">
        <v>299</v>
      </c>
      <c r="E638" t="s">
        <v>355</v>
      </c>
      <c r="F638" t="s">
        <v>561</v>
      </c>
      <c r="G638" t="s">
        <v>676</v>
      </c>
      <c r="H638" t="s">
        <v>23</v>
      </c>
      <c r="I638" t="s">
        <v>19</v>
      </c>
      <c r="J638" t="s">
        <v>24</v>
      </c>
      <c r="K638" t="s">
        <v>15</v>
      </c>
      <c r="L638">
        <v>5.5873829925816867E-2</v>
      </c>
    </row>
    <row r="639" spans="1:12" x14ac:dyDescent="0.25">
      <c r="A639" t="s">
        <v>715</v>
      </c>
      <c r="B639">
        <v>0</v>
      </c>
      <c r="C639">
        <v>2030</v>
      </c>
      <c r="D639" t="s">
        <v>300</v>
      </c>
      <c r="E639" t="s">
        <v>301</v>
      </c>
      <c r="F639" t="s">
        <v>512</v>
      </c>
      <c r="G639" t="s">
        <v>264</v>
      </c>
      <c r="H639" t="s">
        <v>25</v>
      </c>
      <c r="I639" t="s">
        <v>19</v>
      </c>
      <c r="J639" t="s">
        <v>26</v>
      </c>
      <c r="K639" t="s">
        <v>15</v>
      </c>
      <c r="L639">
        <v>1.4484126984126977</v>
      </c>
    </row>
    <row r="640" spans="1:12" x14ac:dyDescent="0.25">
      <c r="A640" t="s">
        <v>715</v>
      </c>
      <c r="B640">
        <v>0</v>
      </c>
      <c r="C640">
        <v>2030</v>
      </c>
      <c r="D640" t="s">
        <v>300</v>
      </c>
      <c r="E640" t="s">
        <v>301</v>
      </c>
      <c r="F640" t="s">
        <v>512</v>
      </c>
      <c r="G640" t="s">
        <v>11</v>
      </c>
      <c r="H640" t="s">
        <v>12</v>
      </c>
      <c r="I640" t="s">
        <v>13</v>
      </c>
      <c r="J640" t="s">
        <v>14</v>
      </c>
      <c r="K640" t="s">
        <v>15</v>
      </c>
      <c r="L640">
        <v>4.2036906638004704E-2</v>
      </c>
    </row>
    <row r="641" spans="1:12" x14ac:dyDescent="0.25">
      <c r="A641" t="s">
        <v>715</v>
      </c>
      <c r="B641">
        <v>0</v>
      </c>
      <c r="C641">
        <v>2030</v>
      </c>
      <c r="D641" t="s">
        <v>300</v>
      </c>
      <c r="E641" t="s">
        <v>301</v>
      </c>
      <c r="F641" t="s">
        <v>640</v>
      </c>
      <c r="G641" t="s">
        <v>149</v>
      </c>
      <c r="H641" t="s">
        <v>18</v>
      </c>
      <c r="I641" t="s">
        <v>19</v>
      </c>
      <c r="J641" t="s">
        <v>150</v>
      </c>
      <c r="K641" t="s">
        <v>15</v>
      </c>
      <c r="L641">
        <v>16.826311582318485</v>
      </c>
    </row>
    <row r="642" spans="1:12" x14ac:dyDescent="0.25">
      <c r="A642" t="s">
        <v>715</v>
      </c>
      <c r="B642">
        <v>0</v>
      </c>
      <c r="C642">
        <v>2030</v>
      </c>
      <c r="D642" t="s">
        <v>300</v>
      </c>
      <c r="E642" t="s">
        <v>301</v>
      </c>
      <c r="F642" t="s">
        <v>641</v>
      </c>
      <c r="G642" t="s">
        <v>152</v>
      </c>
      <c r="H642" t="s">
        <v>18</v>
      </c>
      <c r="I642" t="s">
        <v>19</v>
      </c>
      <c r="J642" t="s">
        <v>31</v>
      </c>
      <c r="K642" t="s">
        <v>15</v>
      </c>
      <c r="L642">
        <v>23.584131899999999</v>
      </c>
    </row>
    <row r="643" spans="1:12" x14ac:dyDescent="0.25">
      <c r="A643" t="s">
        <v>715</v>
      </c>
      <c r="B643">
        <v>0</v>
      </c>
      <c r="C643">
        <v>2030</v>
      </c>
      <c r="D643" t="s">
        <v>300</v>
      </c>
      <c r="E643" t="s">
        <v>301</v>
      </c>
      <c r="F643" t="s">
        <v>562</v>
      </c>
      <c r="G643" t="s">
        <v>275</v>
      </c>
      <c r="H643" t="s">
        <v>12</v>
      </c>
      <c r="I643" t="s">
        <v>19</v>
      </c>
      <c r="J643" t="s">
        <v>218</v>
      </c>
      <c r="K643" t="s">
        <v>15</v>
      </c>
      <c r="L643">
        <v>1.1732794642857141</v>
      </c>
    </row>
    <row r="644" spans="1:12" x14ac:dyDescent="0.25">
      <c r="A644" t="s">
        <v>715</v>
      </c>
      <c r="B644">
        <v>0</v>
      </c>
      <c r="C644">
        <v>2030</v>
      </c>
      <c r="D644" t="s">
        <v>300</v>
      </c>
      <c r="E644" t="s">
        <v>301</v>
      </c>
      <c r="F644" t="s">
        <v>562</v>
      </c>
      <c r="G644" t="s">
        <v>27</v>
      </c>
      <c r="H644" t="s">
        <v>23</v>
      </c>
      <c r="I644" t="s">
        <v>19</v>
      </c>
      <c r="J644" t="s">
        <v>24</v>
      </c>
      <c r="K644" t="s">
        <v>15</v>
      </c>
      <c r="L644">
        <v>1.5113891519999996</v>
      </c>
    </row>
    <row r="645" spans="1:12" x14ac:dyDescent="0.25">
      <c r="A645" t="s">
        <v>715</v>
      </c>
      <c r="B645">
        <v>0</v>
      </c>
      <c r="C645">
        <v>2030</v>
      </c>
      <c r="D645" t="s">
        <v>300</v>
      </c>
      <c r="E645" t="s">
        <v>301</v>
      </c>
      <c r="F645" t="s">
        <v>562</v>
      </c>
      <c r="G645" t="s">
        <v>717</v>
      </c>
      <c r="H645" t="s">
        <v>21</v>
      </c>
      <c r="I645" t="s">
        <v>19</v>
      </c>
      <c r="J645" t="s">
        <v>22</v>
      </c>
      <c r="K645" t="s">
        <v>15</v>
      </c>
      <c r="L645">
        <v>1.6000183287450687</v>
      </c>
    </row>
    <row r="646" spans="1:12" x14ac:dyDescent="0.25">
      <c r="A646" t="s">
        <v>715</v>
      </c>
      <c r="B646">
        <v>0</v>
      </c>
      <c r="C646">
        <v>2030</v>
      </c>
      <c r="D646" t="s">
        <v>300</v>
      </c>
      <c r="E646" t="s">
        <v>301</v>
      </c>
      <c r="F646" t="s">
        <v>562</v>
      </c>
      <c r="G646" t="s">
        <v>718</v>
      </c>
      <c r="H646" t="s">
        <v>23</v>
      </c>
      <c r="I646" t="s">
        <v>19</v>
      </c>
      <c r="J646" t="s">
        <v>24</v>
      </c>
      <c r="K646" t="s">
        <v>15</v>
      </c>
      <c r="L646">
        <v>21.830234228770113</v>
      </c>
    </row>
    <row r="647" spans="1:12" x14ac:dyDescent="0.25">
      <c r="A647" t="s">
        <v>715</v>
      </c>
      <c r="B647">
        <v>0</v>
      </c>
      <c r="C647">
        <v>2030</v>
      </c>
      <c r="D647" t="s">
        <v>300</v>
      </c>
      <c r="E647" t="s">
        <v>301</v>
      </c>
      <c r="F647" t="s">
        <v>562</v>
      </c>
      <c r="G647" t="s">
        <v>676</v>
      </c>
      <c r="H647" t="s">
        <v>23</v>
      </c>
      <c r="I647" t="s">
        <v>19</v>
      </c>
      <c r="J647" t="s">
        <v>24</v>
      </c>
      <c r="K647" t="s">
        <v>15</v>
      </c>
      <c r="L647">
        <v>47.202899525029856</v>
      </c>
    </row>
    <row r="648" spans="1:12" x14ac:dyDescent="0.25">
      <c r="A648" t="s">
        <v>715</v>
      </c>
      <c r="B648">
        <v>0</v>
      </c>
      <c r="C648">
        <v>2030</v>
      </c>
      <c r="D648" t="s">
        <v>302</v>
      </c>
      <c r="E648" t="s">
        <v>303</v>
      </c>
      <c r="F648" t="s">
        <v>513</v>
      </c>
      <c r="G648" t="s">
        <v>40</v>
      </c>
      <c r="H648" t="s">
        <v>41</v>
      </c>
      <c r="I648" t="s">
        <v>19</v>
      </c>
      <c r="J648" t="s">
        <v>26</v>
      </c>
      <c r="K648" t="s">
        <v>15</v>
      </c>
      <c r="L648">
        <v>6.5182499999999997E-3</v>
      </c>
    </row>
    <row r="649" spans="1:12" x14ac:dyDescent="0.25">
      <c r="A649" t="s">
        <v>715</v>
      </c>
      <c r="B649">
        <v>0</v>
      </c>
      <c r="C649">
        <v>2030</v>
      </c>
      <c r="D649" t="s">
        <v>302</v>
      </c>
      <c r="E649" t="s">
        <v>303</v>
      </c>
      <c r="F649" t="s">
        <v>513</v>
      </c>
      <c r="G649" t="s">
        <v>264</v>
      </c>
      <c r="H649" t="s">
        <v>25</v>
      </c>
      <c r="I649" t="s">
        <v>19</v>
      </c>
      <c r="J649" t="s">
        <v>26</v>
      </c>
      <c r="K649" t="s">
        <v>15</v>
      </c>
      <c r="L649">
        <v>0.13760999999999998</v>
      </c>
    </row>
    <row r="650" spans="1:12" x14ac:dyDescent="0.25">
      <c r="A650" t="s">
        <v>715</v>
      </c>
      <c r="B650">
        <v>0</v>
      </c>
      <c r="C650">
        <v>2030</v>
      </c>
      <c r="D650" t="s">
        <v>302</v>
      </c>
      <c r="E650" t="s">
        <v>303</v>
      </c>
      <c r="F650" t="s">
        <v>513</v>
      </c>
      <c r="G650" t="s">
        <v>11</v>
      </c>
      <c r="H650" t="s">
        <v>12</v>
      </c>
      <c r="I650" t="s">
        <v>13</v>
      </c>
      <c r="J650" t="s">
        <v>14</v>
      </c>
      <c r="K650" t="s">
        <v>15</v>
      </c>
      <c r="L650">
        <v>6.060015832072061</v>
      </c>
    </row>
    <row r="651" spans="1:12" x14ac:dyDescent="0.25">
      <c r="A651" t="s">
        <v>715</v>
      </c>
      <c r="B651">
        <v>0</v>
      </c>
      <c r="C651">
        <v>2030</v>
      </c>
      <c r="D651" t="s">
        <v>302</v>
      </c>
      <c r="E651" t="s">
        <v>303</v>
      </c>
      <c r="F651" t="s">
        <v>642</v>
      </c>
      <c r="G651" t="s">
        <v>30</v>
      </c>
      <c r="H651" t="s">
        <v>18</v>
      </c>
      <c r="I651" t="s">
        <v>19</v>
      </c>
      <c r="J651" t="s">
        <v>31</v>
      </c>
      <c r="K651" t="s">
        <v>15</v>
      </c>
      <c r="L651">
        <v>2.3157666025343406</v>
      </c>
    </row>
    <row r="652" spans="1:12" x14ac:dyDescent="0.25">
      <c r="A652" t="s">
        <v>715</v>
      </c>
      <c r="B652">
        <v>0</v>
      </c>
      <c r="C652">
        <v>2030</v>
      </c>
      <c r="D652" t="s">
        <v>302</v>
      </c>
      <c r="E652" t="s">
        <v>303</v>
      </c>
      <c r="F652" t="s">
        <v>643</v>
      </c>
      <c r="G652" t="s">
        <v>152</v>
      </c>
      <c r="H652" t="s">
        <v>18</v>
      </c>
      <c r="I652" t="s">
        <v>19</v>
      </c>
      <c r="J652" t="s">
        <v>31</v>
      </c>
      <c r="K652" t="s">
        <v>15</v>
      </c>
      <c r="L652">
        <v>6.6071395024615374</v>
      </c>
    </row>
    <row r="653" spans="1:12" x14ac:dyDescent="0.25">
      <c r="A653" t="s">
        <v>715</v>
      </c>
      <c r="B653">
        <v>0</v>
      </c>
      <c r="C653">
        <v>2030</v>
      </c>
      <c r="D653" t="s">
        <v>302</v>
      </c>
      <c r="E653" t="s">
        <v>303</v>
      </c>
      <c r="F653" t="s">
        <v>644</v>
      </c>
      <c r="G653" t="s">
        <v>30</v>
      </c>
      <c r="H653" t="s">
        <v>18</v>
      </c>
      <c r="I653" t="s">
        <v>19</v>
      </c>
      <c r="J653" t="s">
        <v>31</v>
      </c>
      <c r="K653" t="s">
        <v>15</v>
      </c>
      <c r="L653">
        <v>4.0911564848035713</v>
      </c>
    </row>
    <row r="654" spans="1:12" x14ac:dyDescent="0.25">
      <c r="A654" t="s">
        <v>715</v>
      </c>
      <c r="B654">
        <v>0</v>
      </c>
      <c r="C654">
        <v>2030</v>
      </c>
      <c r="D654" t="s">
        <v>302</v>
      </c>
      <c r="E654" t="s">
        <v>303</v>
      </c>
      <c r="F654" t="s">
        <v>644</v>
      </c>
      <c r="G654" t="s">
        <v>149</v>
      </c>
      <c r="H654" t="s">
        <v>18</v>
      </c>
      <c r="I654" t="s">
        <v>19</v>
      </c>
      <c r="J654" t="s">
        <v>150</v>
      </c>
      <c r="K654" t="s">
        <v>15</v>
      </c>
      <c r="L654">
        <v>13.785510441232335</v>
      </c>
    </row>
    <row r="655" spans="1:12" x14ac:dyDescent="0.25">
      <c r="A655" t="s">
        <v>715</v>
      </c>
      <c r="B655">
        <v>0</v>
      </c>
      <c r="C655">
        <v>2030</v>
      </c>
      <c r="D655" t="s">
        <v>302</v>
      </c>
      <c r="E655" t="s">
        <v>303</v>
      </c>
      <c r="F655" t="s">
        <v>563</v>
      </c>
      <c r="G655" t="s">
        <v>275</v>
      </c>
      <c r="H655" t="s">
        <v>12</v>
      </c>
      <c r="I655" t="s">
        <v>19</v>
      </c>
      <c r="J655" t="s">
        <v>218</v>
      </c>
      <c r="K655" t="s">
        <v>15</v>
      </c>
      <c r="L655">
        <v>0.13785267857142855</v>
      </c>
    </row>
    <row r="656" spans="1:12" x14ac:dyDescent="0.25">
      <c r="A656" t="s">
        <v>715</v>
      </c>
      <c r="B656">
        <v>0</v>
      </c>
      <c r="C656">
        <v>2030</v>
      </c>
      <c r="D656" t="s">
        <v>302</v>
      </c>
      <c r="E656" t="s">
        <v>303</v>
      </c>
      <c r="F656" t="s">
        <v>563</v>
      </c>
      <c r="G656" t="s">
        <v>717</v>
      </c>
      <c r="H656" t="s">
        <v>21</v>
      </c>
      <c r="I656" t="s">
        <v>19</v>
      </c>
      <c r="J656" t="s">
        <v>22</v>
      </c>
      <c r="K656" t="s">
        <v>15</v>
      </c>
      <c r="L656">
        <v>23.69878191664397</v>
      </c>
    </row>
    <row r="657" spans="1:12" x14ac:dyDescent="0.25">
      <c r="A657" t="s">
        <v>715</v>
      </c>
      <c r="B657">
        <v>0</v>
      </c>
      <c r="C657">
        <v>2030</v>
      </c>
      <c r="D657" t="s">
        <v>302</v>
      </c>
      <c r="E657" t="s">
        <v>303</v>
      </c>
      <c r="F657" t="s">
        <v>563</v>
      </c>
      <c r="G657" t="s">
        <v>720</v>
      </c>
      <c r="H657" t="s">
        <v>21</v>
      </c>
      <c r="I657" t="s">
        <v>19</v>
      </c>
      <c r="J657" t="s">
        <v>184</v>
      </c>
      <c r="K657" t="s">
        <v>15</v>
      </c>
      <c r="L657">
        <v>7.4567739317538582</v>
      </c>
    </row>
    <row r="658" spans="1:12" x14ac:dyDescent="0.25">
      <c r="A658" t="s">
        <v>715</v>
      </c>
      <c r="B658">
        <v>0</v>
      </c>
      <c r="C658">
        <v>2030</v>
      </c>
      <c r="D658" t="s">
        <v>302</v>
      </c>
      <c r="E658" t="s">
        <v>303</v>
      </c>
      <c r="F658" t="s">
        <v>563</v>
      </c>
      <c r="G658" t="s">
        <v>721</v>
      </c>
      <c r="H658" t="s">
        <v>21</v>
      </c>
      <c r="I658" t="s">
        <v>19</v>
      </c>
      <c r="J658" t="s">
        <v>184</v>
      </c>
      <c r="K658" t="s">
        <v>15</v>
      </c>
      <c r="L658">
        <v>18.552595486095075</v>
      </c>
    </row>
    <row r="659" spans="1:12" x14ac:dyDescent="0.25">
      <c r="A659" t="s">
        <v>715</v>
      </c>
      <c r="B659">
        <v>0</v>
      </c>
      <c r="C659">
        <v>2030</v>
      </c>
      <c r="D659" t="s">
        <v>304</v>
      </c>
      <c r="E659" t="s">
        <v>305</v>
      </c>
      <c r="F659" t="s">
        <v>514</v>
      </c>
      <c r="G659" t="s">
        <v>264</v>
      </c>
      <c r="H659" t="s">
        <v>25</v>
      </c>
      <c r="I659" t="s">
        <v>19</v>
      </c>
      <c r="J659" t="s">
        <v>26</v>
      </c>
      <c r="K659" t="s">
        <v>15</v>
      </c>
      <c r="L659">
        <v>0.62549999999999994</v>
      </c>
    </row>
    <row r="660" spans="1:12" x14ac:dyDescent="0.25">
      <c r="A660" t="s">
        <v>715</v>
      </c>
      <c r="B660">
        <v>0</v>
      </c>
      <c r="C660">
        <v>2030</v>
      </c>
      <c r="D660" t="s">
        <v>304</v>
      </c>
      <c r="E660" t="s">
        <v>305</v>
      </c>
      <c r="F660" t="s">
        <v>514</v>
      </c>
      <c r="G660" t="s">
        <v>11</v>
      </c>
      <c r="H660" t="s">
        <v>12</v>
      </c>
      <c r="I660" t="s">
        <v>13</v>
      </c>
      <c r="J660" t="s">
        <v>14</v>
      </c>
      <c r="K660" t="s">
        <v>15</v>
      </c>
      <c r="L660">
        <v>0.26148508344341337</v>
      </c>
    </row>
    <row r="661" spans="1:12" x14ac:dyDescent="0.25">
      <c r="A661" t="s">
        <v>715</v>
      </c>
      <c r="B661">
        <v>0</v>
      </c>
      <c r="C661">
        <v>2030</v>
      </c>
      <c r="D661" t="s">
        <v>304</v>
      </c>
      <c r="E661" t="s">
        <v>305</v>
      </c>
      <c r="F661" t="s">
        <v>645</v>
      </c>
      <c r="G661" t="s">
        <v>30</v>
      </c>
      <c r="H661" t="s">
        <v>18</v>
      </c>
      <c r="I661" t="s">
        <v>19</v>
      </c>
      <c r="J661" t="s">
        <v>31</v>
      </c>
      <c r="K661" t="s">
        <v>15</v>
      </c>
      <c r="L661">
        <v>1.0011038245041211</v>
      </c>
    </row>
    <row r="662" spans="1:12" x14ac:dyDescent="0.25">
      <c r="A662" t="s">
        <v>715</v>
      </c>
      <c r="B662">
        <v>0</v>
      </c>
      <c r="C662">
        <v>2030</v>
      </c>
      <c r="D662" t="s">
        <v>304</v>
      </c>
      <c r="E662" t="s">
        <v>305</v>
      </c>
      <c r="F662" t="s">
        <v>645</v>
      </c>
      <c r="G662" t="s">
        <v>149</v>
      </c>
      <c r="H662" t="s">
        <v>18</v>
      </c>
      <c r="I662" t="s">
        <v>19</v>
      </c>
      <c r="J662" t="s">
        <v>150</v>
      </c>
      <c r="K662" t="s">
        <v>15</v>
      </c>
      <c r="L662">
        <v>1.349947311342466</v>
      </c>
    </row>
    <row r="663" spans="1:12" x14ac:dyDescent="0.25">
      <c r="A663" t="s">
        <v>715</v>
      </c>
      <c r="B663">
        <v>0</v>
      </c>
      <c r="C663">
        <v>2030</v>
      </c>
      <c r="D663" t="s">
        <v>304</v>
      </c>
      <c r="E663" t="s">
        <v>305</v>
      </c>
      <c r="F663" t="s">
        <v>646</v>
      </c>
      <c r="G663" t="s">
        <v>152</v>
      </c>
      <c r="H663" t="s">
        <v>18</v>
      </c>
      <c r="I663" t="s">
        <v>19</v>
      </c>
      <c r="J663" t="s">
        <v>31</v>
      </c>
      <c r="K663" t="s">
        <v>15</v>
      </c>
      <c r="L663">
        <v>4.3471163076923072E-2</v>
      </c>
    </row>
    <row r="664" spans="1:12" x14ac:dyDescent="0.25">
      <c r="A664" t="s">
        <v>715</v>
      </c>
      <c r="B664">
        <v>0</v>
      </c>
      <c r="C664">
        <v>2030</v>
      </c>
      <c r="D664" t="s">
        <v>304</v>
      </c>
      <c r="E664" t="s">
        <v>305</v>
      </c>
      <c r="F664" t="s">
        <v>564</v>
      </c>
      <c r="G664" t="s">
        <v>275</v>
      </c>
      <c r="H664" t="s">
        <v>12</v>
      </c>
      <c r="I664" t="s">
        <v>19</v>
      </c>
      <c r="J664" t="s">
        <v>218</v>
      </c>
      <c r="K664" t="s">
        <v>15</v>
      </c>
      <c r="L664">
        <v>0.2529320946428571</v>
      </c>
    </row>
    <row r="665" spans="1:12" x14ac:dyDescent="0.25">
      <c r="A665" t="s">
        <v>715</v>
      </c>
      <c r="B665">
        <v>0</v>
      </c>
      <c r="C665">
        <v>2030</v>
      </c>
      <c r="D665" t="s">
        <v>304</v>
      </c>
      <c r="E665" t="s">
        <v>305</v>
      </c>
      <c r="F665" t="s">
        <v>564</v>
      </c>
      <c r="G665" t="s">
        <v>27</v>
      </c>
      <c r="H665" t="s">
        <v>23</v>
      </c>
      <c r="I665" t="s">
        <v>19</v>
      </c>
      <c r="J665" t="s">
        <v>24</v>
      </c>
      <c r="K665" t="s">
        <v>15</v>
      </c>
      <c r="L665">
        <v>1.8804564315000005</v>
      </c>
    </row>
    <row r="666" spans="1:12" x14ac:dyDescent="0.25">
      <c r="A666" t="s">
        <v>715</v>
      </c>
      <c r="B666">
        <v>0</v>
      </c>
      <c r="C666">
        <v>2030</v>
      </c>
      <c r="D666" t="s">
        <v>304</v>
      </c>
      <c r="E666" t="s">
        <v>305</v>
      </c>
      <c r="F666" t="s">
        <v>564</v>
      </c>
      <c r="G666" t="s">
        <v>717</v>
      </c>
      <c r="H666" t="s">
        <v>21</v>
      </c>
      <c r="I666" t="s">
        <v>19</v>
      </c>
      <c r="J666" t="s">
        <v>22</v>
      </c>
      <c r="K666" t="s">
        <v>15</v>
      </c>
      <c r="L666">
        <v>51.189272837311023</v>
      </c>
    </row>
    <row r="667" spans="1:12" x14ac:dyDescent="0.25">
      <c r="A667" t="s">
        <v>715</v>
      </c>
      <c r="B667">
        <v>0</v>
      </c>
      <c r="C667">
        <v>2030</v>
      </c>
      <c r="D667" t="s">
        <v>304</v>
      </c>
      <c r="E667" t="s">
        <v>305</v>
      </c>
      <c r="F667" t="s">
        <v>564</v>
      </c>
      <c r="G667" t="s">
        <v>721</v>
      </c>
      <c r="H667" t="s">
        <v>21</v>
      </c>
      <c r="I667" t="s">
        <v>19</v>
      </c>
      <c r="J667" t="s">
        <v>184</v>
      </c>
      <c r="K667" t="s">
        <v>15</v>
      </c>
      <c r="L667">
        <v>58.594728638432422</v>
      </c>
    </row>
    <row r="668" spans="1:12" x14ac:dyDescent="0.25">
      <c r="A668" t="s">
        <v>715</v>
      </c>
      <c r="B668">
        <v>0</v>
      </c>
      <c r="C668">
        <v>2030</v>
      </c>
      <c r="D668" t="s">
        <v>304</v>
      </c>
      <c r="E668" t="s">
        <v>305</v>
      </c>
      <c r="F668" t="s">
        <v>564</v>
      </c>
      <c r="G668" t="s">
        <v>718</v>
      </c>
      <c r="H668" t="s">
        <v>23</v>
      </c>
      <c r="I668" t="s">
        <v>19</v>
      </c>
      <c r="J668" t="s">
        <v>24</v>
      </c>
      <c r="K668" t="s">
        <v>15</v>
      </c>
      <c r="L668">
        <v>16.901848253885987</v>
      </c>
    </row>
    <row r="669" spans="1:12" x14ac:dyDescent="0.25">
      <c r="A669" t="s">
        <v>715</v>
      </c>
      <c r="B669">
        <v>0</v>
      </c>
      <c r="C669">
        <v>2030</v>
      </c>
      <c r="D669" t="s">
        <v>304</v>
      </c>
      <c r="E669" t="s">
        <v>305</v>
      </c>
      <c r="F669" t="s">
        <v>564</v>
      </c>
      <c r="G669" t="s">
        <v>676</v>
      </c>
      <c r="H669" t="s">
        <v>23</v>
      </c>
      <c r="I669" t="s">
        <v>19</v>
      </c>
      <c r="J669" t="s">
        <v>24</v>
      </c>
      <c r="K669" t="s">
        <v>15</v>
      </c>
      <c r="L669">
        <v>53.928126686514027</v>
      </c>
    </row>
    <row r="670" spans="1:12" x14ac:dyDescent="0.25">
      <c r="A670" t="s">
        <v>715</v>
      </c>
      <c r="B670">
        <v>0</v>
      </c>
      <c r="C670">
        <v>2030</v>
      </c>
      <c r="D670" t="s">
        <v>306</v>
      </c>
      <c r="E670" t="s">
        <v>307</v>
      </c>
      <c r="F670" t="s">
        <v>515</v>
      </c>
      <c r="G670" t="s">
        <v>264</v>
      </c>
      <c r="H670" t="s">
        <v>25</v>
      </c>
      <c r="I670" t="s">
        <v>19</v>
      </c>
      <c r="J670" t="s">
        <v>26</v>
      </c>
      <c r="K670" t="s">
        <v>15</v>
      </c>
      <c r="L670">
        <v>1.4484126984127019</v>
      </c>
    </row>
    <row r="671" spans="1:12" x14ac:dyDescent="0.25">
      <c r="A671" t="s">
        <v>715</v>
      </c>
      <c r="B671">
        <v>0</v>
      </c>
      <c r="C671">
        <v>2030</v>
      </c>
      <c r="D671" t="s">
        <v>306</v>
      </c>
      <c r="E671" t="s">
        <v>307</v>
      </c>
      <c r="F671" t="s">
        <v>515</v>
      </c>
      <c r="G671" t="s">
        <v>11</v>
      </c>
      <c r="H671" t="s">
        <v>12</v>
      </c>
      <c r="I671" t="s">
        <v>13</v>
      </c>
      <c r="J671" t="s">
        <v>14</v>
      </c>
      <c r="K671" t="s">
        <v>15</v>
      </c>
      <c r="L671">
        <v>26.260604720899536</v>
      </c>
    </row>
    <row r="672" spans="1:12" x14ac:dyDescent="0.25">
      <c r="A672" t="s">
        <v>715</v>
      </c>
      <c r="B672">
        <v>0</v>
      </c>
      <c r="C672">
        <v>2030</v>
      </c>
      <c r="D672" t="s">
        <v>306</v>
      </c>
      <c r="E672" t="s">
        <v>307</v>
      </c>
      <c r="F672" t="s">
        <v>515</v>
      </c>
      <c r="G672" t="s">
        <v>677</v>
      </c>
      <c r="H672" t="s">
        <v>13</v>
      </c>
      <c r="I672" t="s">
        <v>13</v>
      </c>
      <c r="J672" t="s">
        <v>17</v>
      </c>
      <c r="K672" t="s">
        <v>15</v>
      </c>
      <c r="L672">
        <v>5.9990446695037338</v>
      </c>
    </row>
    <row r="673" spans="1:12" x14ac:dyDescent="0.25">
      <c r="A673" t="s">
        <v>715</v>
      </c>
      <c r="B673">
        <v>0</v>
      </c>
      <c r="C673">
        <v>2030</v>
      </c>
      <c r="D673" t="s">
        <v>306</v>
      </c>
      <c r="E673" t="s">
        <v>307</v>
      </c>
      <c r="F673" t="s">
        <v>647</v>
      </c>
      <c r="G673" t="s">
        <v>30</v>
      </c>
      <c r="H673" t="s">
        <v>18</v>
      </c>
      <c r="I673" t="s">
        <v>19</v>
      </c>
      <c r="J673" t="s">
        <v>31</v>
      </c>
      <c r="K673" t="s">
        <v>15</v>
      </c>
      <c r="L673">
        <v>16.911198311067306</v>
      </c>
    </row>
    <row r="674" spans="1:12" x14ac:dyDescent="0.25">
      <c r="A674" t="s">
        <v>715</v>
      </c>
      <c r="B674">
        <v>0</v>
      </c>
      <c r="C674">
        <v>2030</v>
      </c>
      <c r="D674" t="s">
        <v>306</v>
      </c>
      <c r="E674" t="s">
        <v>307</v>
      </c>
      <c r="F674" t="s">
        <v>647</v>
      </c>
      <c r="G674" t="s">
        <v>149</v>
      </c>
      <c r="H674" t="s">
        <v>18</v>
      </c>
      <c r="I674" t="s">
        <v>19</v>
      </c>
      <c r="J674" t="s">
        <v>150</v>
      </c>
      <c r="K674" t="s">
        <v>15</v>
      </c>
      <c r="L674">
        <v>8.279218095342463</v>
      </c>
    </row>
    <row r="675" spans="1:12" x14ac:dyDescent="0.25">
      <c r="A675" t="s">
        <v>715</v>
      </c>
      <c r="B675">
        <v>0</v>
      </c>
      <c r="C675">
        <v>2030</v>
      </c>
      <c r="D675" t="s">
        <v>306</v>
      </c>
      <c r="E675" t="s">
        <v>307</v>
      </c>
      <c r="F675" t="s">
        <v>648</v>
      </c>
      <c r="G675" t="s">
        <v>152</v>
      </c>
      <c r="H675" t="s">
        <v>18</v>
      </c>
      <c r="I675" t="s">
        <v>19</v>
      </c>
      <c r="J675" t="s">
        <v>31</v>
      </c>
      <c r="K675" t="s">
        <v>15</v>
      </c>
      <c r="L675">
        <v>6.6071402064903841</v>
      </c>
    </row>
    <row r="676" spans="1:12" x14ac:dyDescent="0.25">
      <c r="A676" t="s">
        <v>715</v>
      </c>
      <c r="B676">
        <v>0</v>
      </c>
      <c r="C676">
        <v>2030</v>
      </c>
      <c r="D676" t="s">
        <v>306</v>
      </c>
      <c r="E676" t="s">
        <v>307</v>
      </c>
      <c r="F676" t="s">
        <v>565</v>
      </c>
      <c r="G676" t="s">
        <v>275</v>
      </c>
      <c r="H676" t="s">
        <v>12</v>
      </c>
      <c r="I676" t="s">
        <v>19</v>
      </c>
      <c r="J676" t="s">
        <v>218</v>
      </c>
      <c r="K676" t="s">
        <v>15</v>
      </c>
      <c r="L676">
        <v>1.6827584571428571</v>
      </c>
    </row>
    <row r="677" spans="1:12" x14ac:dyDescent="0.25">
      <c r="A677" t="s">
        <v>715</v>
      </c>
      <c r="B677">
        <v>0</v>
      </c>
      <c r="C677">
        <v>2030</v>
      </c>
      <c r="D677" t="s">
        <v>306</v>
      </c>
      <c r="E677" t="s">
        <v>307</v>
      </c>
      <c r="F677" t="s">
        <v>565</v>
      </c>
      <c r="G677" t="s">
        <v>27</v>
      </c>
      <c r="H677" t="s">
        <v>23</v>
      </c>
      <c r="I677" t="s">
        <v>19</v>
      </c>
      <c r="J677" t="s">
        <v>24</v>
      </c>
      <c r="K677" t="s">
        <v>15</v>
      </c>
      <c r="L677">
        <v>1.6927551209367606</v>
      </c>
    </row>
    <row r="678" spans="1:12" x14ac:dyDescent="0.25">
      <c r="A678" t="s">
        <v>715</v>
      </c>
      <c r="B678">
        <v>0</v>
      </c>
      <c r="C678">
        <v>2030</v>
      </c>
      <c r="D678" t="s">
        <v>306</v>
      </c>
      <c r="E678" t="s">
        <v>307</v>
      </c>
      <c r="F678" t="s">
        <v>565</v>
      </c>
      <c r="G678" t="s">
        <v>717</v>
      </c>
      <c r="H678" t="s">
        <v>21</v>
      </c>
      <c r="I678" t="s">
        <v>19</v>
      </c>
      <c r="J678" t="s">
        <v>22</v>
      </c>
      <c r="K678" t="s">
        <v>15</v>
      </c>
      <c r="L678">
        <v>113.55380693440944</v>
      </c>
    </row>
    <row r="679" spans="1:12" x14ac:dyDescent="0.25">
      <c r="A679" t="s">
        <v>715</v>
      </c>
      <c r="B679">
        <v>0</v>
      </c>
      <c r="C679">
        <v>2030</v>
      </c>
      <c r="D679" t="s">
        <v>306</v>
      </c>
      <c r="E679" t="s">
        <v>307</v>
      </c>
      <c r="F679" t="s">
        <v>565</v>
      </c>
      <c r="G679" t="s">
        <v>674</v>
      </c>
      <c r="H679" t="s">
        <v>21</v>
      </c>
      <c r="I679" t="s">
        <v>19</v>
      </c>
      <c r="J679" t="s">
        <v>22</v>
      </c>
      <c r="K679" t="s">
        <v>15</v>
      </c>
      <c r="L679">
        <v>111.71920789964766</v>
      </c>
    </row>
    <row r="680" spans="1:12" x14ac:dyDescent="0.25">
      <c r="A680" t="s">
        <v>715</v>
      </c>
      <c r="B680">
        <v>0</v>
      </c>
      <c r="C680">
        <v>2030</v>
      </c>
      <c r="D680" t="s">
        <v>306</v>
      </c>
      <c r="E680" t="s">
        <v>307</v>
      </c>
      <c r="F680" t="s">
        <v>565</v>
      </c>
      <c r="G680" t="s">
        <v>718</v>
      </c>
      <c r="H680" t="s">
        <v>23</v>
      </c>
      <c r="I680" t="s">
        <v>19</v>
      </c>
      <c r="J680" t="s">
        <v>24</v>
      </c>
      <c r="K680" t="s">
        <v>15</v>
      </c>
      <c r="L680">
        <v>44.605872448637918</v>
      </c>
    </row>
    <row r="681" spans="1:12" x14ac:dyDescent="0.25">
      <c r="A681" t="s">
        <v>715</v>
      </c>
      <c r="B681">
        <v>0</v>
      </c>
      <c r="C681">
        <v>2030</v>
      </c>
      <c r="D681" t="s">
        <v>308</v>
      </c>
      <c r="E681" t="s">
        <v>309</v>
      </c>
      <c r="F681" t="s">
        <v>516</v>
      </c>
      <c r="G681" t="s">
        <v>264</v>
      </c>
      <c r="H681" t="s">
        <v>25</v>
      </c>
      <c r="I681" t="s">
        <v>19</v>
      </c>
      <c r="J681" t="s">
        <v>26</v>
      </c>
      <c r="K681" t="s">
        <v>15</v>
      </c>
      <c r="L681">
        <v>1.4484126984126979</v>
      </c>
    </row>
    <row r="682" spans="1:12" x14ac:dyDescent="0.25">
      <c r="A682" t="s">
        <v>715</v>
      </c>
      <c r="B682">
        <v>0</v>
      </c>
      <c r="C682">
        <v>2030</v>
      </c>
      <c r="D682" t="s">
        <v>308</v>
      </c>
      <c r="E682" t="s">
        <v>309</v>
      </c>
      <c r="F682" t="s">
        <v>516</v>
      </c>
      <c r="G682" t="s">
        <v>11</v>
      </c>
      <c r="H682" t="s">
        <v>12</v>
      </c>
      <c r="I682" t="s">
        <v>13</v>
      </c>
      <c r="J682" t="s">
        <v>14</v>
      </c>
      <c r="K682" t="s">
        <v>15</v>
      </c>
      <c r="L682">
        <v>10.947145978438249</v>
      </c>
    </row>
    <row r="683" spans="1:12" x14ac:dyDescent="0.25">
      <c r="A683" t="s">
        <v>715</v>
      </c>
      <c r="B683">
        <v>0</v>
      </c>
      <c r="C683">
        <v>2030</v>
      </c>
      <c r="D683" t="s">
        <v>308</v>
      </c>
      <c r="E683" t="s">
        <v>309</v>
      </c>
      <c r="F683" t="s">
        <v>516</v>
      </c>
      <c r="G683" t="s">
        <v>677</v>
      </c>
      <c r="H683" t="s">
        <v>13</v>
      </c>
      <c r="I683" t="s">
        <v>13</v>
      </c>
      <c r="J683" t="s">
        <v>17</v>
      </c>
      <c r="K683" t="s">
        <v>15</v>
      </c>
      <c r="L683">
        <v>3.2635360837262266</v>
      </c>
    </row>
    <row r="684" spans="1:12" x14ac:dyDescent="0.25">
      <c r="A684" t="s">
        <v>715</v>
      </c>
      <c r="B684">
        <v>0</v>
      </c>
      <c r="C684">
        <v>2030</v>
      </c>
      <c r="D684" t="s">
        <v>308</v>
      </c>
      <c r="E684" t="s">
        <v>309</v>
      </c>
      <c r="F684" t="s">
        <v>649</v>
      </c>
      <c r="G684" t="s">
        <v>152</v>
      </c>
      <c r="H684" t="s">
        <v>18</v>
      </c>
      <c r="I684" t="s">
        <v>19</v>
      </c>
      <c r="J684" t="s">
        <v>31</v>
      </c>
      <c r="K684" t="s">
        <v>15</v>
      </c>
      <c r="L684">
        <v>1.9840133530219781</v>
      </c>
    </row>
    <row r="685" spans="1:12" x14ac:dyDescent="0.25">
      <c r="A685" t="s">
        <v>715</v>
      </c>
      <c r="B685">
        <v>0</v>
      </c>
      <c r="C685">
        <v>2030</v>
      </c>
      <c r="D685" t="s">
        <v>308</v>
      </c>
      <c r="E685" t="s">
        <v>309</v>
      </c>
      <c r="F685" t="s">
        <v>650</v>
      </c>
      <c r="G685" t="s">
        <v>152</v>
      </c>
      <c r="H685" t="s">
        <v>18</v>
      </c>
      <c r="I685" t="s">
        <v>19</v>
      </c>
      <c r="J685" t="s">
        <v>31</v>
      </c>
      <c r="K685" t="s">
        <v>15</v>
      </c>
      <c r="L685">
        <v>7.3965620134615389</v>
      </c>
    </row>
    <row r="686" spans="1:12" x14ac:dyDescent="0.25">
      <c r="A686" t="s">
        <v>715</v>
      </c>
      <c r="B686">
        <v>0</v>
      </c>
      <c r="C686">
        <v>2030</v>
      </c>
      <c r="D686" t="s">
        <v>308</v>
      </c>
      <c r="E686" t="s">
        <v>309</v>
      </c>
      <c r="F686" t="s">
        <v>651</v>
      </c>
      <c r="G686" t="s">
        <v>30</v>
      </c>
      <c r="H686" t="s">
        <v>18</v>
      </c>
      <c r="I686" t="s">
        <v>19</v>
      </c>
      <c r="J686" t="s">
        <v>31</v>
      </c>
      <c r="K686" t="s">
        <v>15</v>
      </c>
      <c r="L686">
        <v>0.23351757527884612</v>
      </c>
    </row>
    <row r="687" spans="1:12" x14ac:dyDescent="0.25">
      <c r="A687" t="s">
        <v>715</v>
      </c>
      <c r="B687">
        <v>0</v>
      </c>
      <c r="C687">
        <v>2030</v>
      </c>
      <c r="D687" t="s">
        <v>308</v>
      </c>
      <c r="E687" t="s">
        <v>309</v>
      </c>
      <c r="F687" t="s">
        <v>651</v>
      </c>
      <c r="G687" t="s">
        <v>149</v>
      </c>
      <c r="H687" t="s">
        <v>18</v>
      </c>
      <c r="I687" t="s">
        <v>19</v>
      </c>
      <c r="J687" t="s">
        <v>150</v>
      </c>
      <c r="K687" t="s">
        <v>15</v>
      </c>
      <c r="L687">
        <v>0.4746314037764382</v>
      </c>
    </row>
    <row r="688" spans="1:12" x14ac:dyDescent="0.25">
      <c r="A688" t="s">
        <v>715</v>
      </c>
      <c r="B688">
        <v>0</v>
      </c>
      <c r="C688">
        <v>2030</v>
      </c>
      <c r="D688" t="s">
        <v>308</v>
      </c>
      <c r="E688" t="s">
        <v>309</v>
      </c>
      <c r="F688" t="s">
        <v>566</v>
      </c>
      <c r="G688" t="s">
        <v>27</v>
      </c>
      <c r="H688" t="s">
        <v>23</v>
      </c>
      <c r="I688" t="s">
        <v>19</v>
      </c>
      <c r="J688" t="s">
        <v>24</v>
      </c>
      <c r="K688" t="s">
        <v>15</v>
      </c>
      <c r="L688">
        <v>0.8927053199999998</v>
      </c>
    </row>
    <row r="689" spans="1:12" x14ac:dyDescent="0.25">
      <c r="A689" t="s">
        <v>715</v>
      </c>
      <c r="B689">
        <v>0</v>
      </c>
      <c r="C689">
        <v>2030</v>
      </c>
      <c r="D689" t="s">
        <v>308</v>
      </c>
      <c r="E689" t="s">
        <v>309</v>
      </c>
      <c r="F689" t="s">
        <v>566</v>
      </c>
      <c r="G689" t="s">
        <v>717</v>
      </c>
      <c r="H689" t="s">
        <v>21</v>
      </c>
      <c r="I689" t="s">
        <v>19</v>
      </c>
      <c r="J689" t="s">
        <v>22</v>
      </c>
      <c r="K689" t="s">
        <v>15</v>
      </c>
      <c r="L689">
        <v>23.703363389670731</v>
      </c>
    </row>
    <row r="690" spans="1:12" x14ac:dyDescent="0.25">
      <c r="A690" t="s">
        <v>715</v>
      </c>
      <c r="B690">
        <v>0</v>
      </c>
      <c r="C690">
        <v>2030</v>
      </c>
      <c r="D690" t="s">
        <v>308</v>
      </c>
      <c r="E690" t="s">
        <v>309</v>
      </c>
      <c r="F690" t="s">
        <v>566</v>
      </c>
      <c r="G690" t="s">
        <v>718</v>
      </c>
      <c r="H690" t="s">
        <v>23</v>
      </c>
      <c r="I690" t="s">
        <v>19</v>
      </c>
      <c r="J690" t="s">
        <v>24</v>
      </c>
      <c r="K690" t="s">
        <v>15</v>
      </c>
      <c r="L690">
        <v>8.13060389401676</v>
      </c>
    </row>
    <row r="691" spans="1:12" x14ac:dyDescent="0.25">
      <c r="A691" t="s">
        <v>715</v>
      </c>
      <c r="B691">
        <v>0</v>
      </c>
      <c r="C691">
        <v>2030</v>
      </c>
      <c r="D691" t="s">
        <v>308</v>
      </c>
      <c r="E691" t="s">
        <v>309</v>
      </c>
      <c r="F691" t="s">
        <v>566</v>
      </c>
      <c r="G691" t="s">
        <v>676</v>
      </c>
      <c r="H691" t="s">
        <v>23</v>
      </c>
      <c r="I691" t="s">
        <v>19</v>
      </c>
      <c r="J691" t="s">
        <v>24</v>
      </c>
      <c r="K691" t="s">
        <v>15</v>
      </c>
      <c r="L691">
        <v>15.526780191140308</v>
      </c>
    </row>
    <row r="692" spans="1:12" x14ac:dyDescent="0.25">
      <c r="A692" t="s">
        <v>715</v>
      </c>
      <c r="B692">
        <v>0</v>
      </c>
      <c r="C692">
        <v>2030</v>
      </c>
      <c r="D692" t="s">
        <v>310</v>
      </c>
      <c r="E692" t="s">
        <v>311</v>
      </c>
      <c r="F692" t="s">
        <v>517</v>
      </c>
      <c r="G692" t="s">
        <v>11</v>
      </c>
      <c r="H692" t="s">
        <v>12</v>
      </c>
      <c r="I692" t="s">
        <v>13</v>
      </c>
      <c r="J692" t="s">
        <v>14</v>
      </c>
      <c r="K692" t="s">
        <v>15</v>
      </c>
      <c r="L692">
        <v>0.37414735235107821</v>
      </c>
    </row>
    <row r="693" spans="1:12" x14ac:dyDescent="0.25">
      <c r="A693" t="s">
        <v>715</v>
      </c>
      <c r="B693">
        <v>0</v>
      </c>
      <c r="C693">
        <v>2030</v>
      </c>
      <c r="D693" t="s">
        <v>310</v>
      </c>
      <c r="E693" t="s">
        <v>311</v>
      </c>
      <c r="F693" t="s">
        <v>652</v>
      </c>
      <c r="G693" t="s">
        <v>30</v>
      </c>
      <c r="H693" t="s">
        <v>18</v>
      </c>
      <c r="I693" t="s">
        <v>19</v>
      </c>
      <c r="J693" t="s">
        <v>31</v>
      </c>
      <c r="K693" t="s">
        <v>15</v>
      </c>
      <c r="L693">
        <v>7.5314313384615375E-2</v>
      </c>
    </row>
    <row r="694" spans="1:12" x14ac:dyDescent="0.25">
      <c r="A694" t="s">
        <v>715</v>
      </c>
      <c r="B694">
        <v>0</v>
      </c>
      <c r="C694">
        <v>2030</v>
      </c>
      <c r="D694" t="s">
        <v>310</v>
      </c>
      <c r="E694" t="s">
        <v>311</v>
      </c>
      <c r="F694" t="s">
        <v>653</v>
      </c>
      <c r="G694" t="s">
        <v>152</v>
      </c>
      <c r="H694" t="s">
        <v>18</v>
      </c>
      <c r="I694" t="s">
        <v>19</v>
      </c>
      <c r="J694" t="s">
        <v>31</v>
      </c>
      <c r="K694" t="s">
        <v>15</v>
      </c>
      <c r="L694">
        <v>0.1341283729945055</v>
      </c>
    </row>
    <row r="695" spans="1:12" x14ac:dyDescent="0.25">
      <c r="A695" t="s">
        <v>715</v>
      </c>
      <c r="B695">
        <v>0</v>
      </c>
      <c r="C695">
        <v>2030</v>
      </c>
      <c r="D695" t="s">
        <v>310</v>
      </c>
      <c r="E695" t="s">
        <v>311</v>
      </c>
      <c r="F695" t="s">
        <v>654</v>
      </c>
      <c r="G695" t="s">
        <v>30</v>
      </c>
      <c r="H695" t="s">
        <v>18</v>
      </c>
      <c r="I695" t="s">
        <v>19</v>
      </c>
      <c r="J695" t="s">
        <v>31</v>
      </c>
      <c r="K695" t="s">
        <v>15</v>
      </c>
      <c r="L695">
        <v>0.35899317685027465</v>
      </c>
    </row>
    <row r="696" spans="1:12" x14ac:dyDescent="0.25">
      <c r="A696" t="s">
        <v>715</v>
      </c>
      <c r="B696">
        <v>0</v>
      </c>
      <c r="C696">
        <v>2030</v>
      </c>
      <c r="D696" t="s">
        <v>310</v>
      </c>
      <c r="E696" t="s">
        <v>311</v>
      </c>
      <c r="F696" t="s">
        <v>654</v>
      </c>
      <c r="G696" t="s">
        <v>149</v>
      </c>
      <c r="H696" t="s">
        <v>18</v>
      </c>
      <c r="I696" t="s">
        <v>19</v>
      </c>
      <c r="J696" t="s">
        <v>150</v>
      </c>
      <c r="K696" t="s">
        <v>15</v>
      </c>
      <c r="L696">
        <v>2.4288433266438347</v>
      </c>
    </row>
    <row r="697" spans="1:12" x14ac:dyDescent="0.25">
      <c r="A697" t="s">
        <v>715</v>
      </c>
      <c r="B697">
        <v>0</v>
      </c>
      <c r="C697">
        <v>2030</v>
      </c>
      <c r="D697" t="s">
        <v>310</v>
      </c>
      <c r="E697" t="s">
        <v>311</v>
      </c>
      <c r="F697" t="s">
        <v>567</v>
      </c>
      <c r="G697" t="s">
        <v>275</v>
      </c>
      <c r="H697" t="s">
        <v>12</v>
      </c>
      <c r="I697" t="s">
        <v>19</v>
      </c>
      <c r="J697" t="s">
        <v>218</v>
      </c>
      <c r="K697" t="s">
        <v>15</v>
      </c>
      <c r="L697">
        <v>0.19907751785714284</v>
      </c>
    </row>
    <row r="698" spans="1:12" x14ac:dyDescent="0.25">
      <c r="A698" t="s">
        <v>715</v>
      </c>
      <c r="B698">
        <v>0</v>
      </c>
      <c r="C698">
        <v>2030</v>
      </c>
      <c r="D698" t="s">
        <v>310</v>
      </c>
      <c r="E698" t="s">
        <v>311</v>
      </c>
      <c r="F698" t="s">
        <v>567</v>
      </c>
      <c r="G698" t="s">
        <v>27</v>
      </c>
      <c r="H698" t="s">
        <v>23</v>
      </c>
      <c r="I698" t="s">
        <v>19</v>
      </c>
      <c r="J698" t="s">
        <v>24</v>
      </c>
      <c r="K698" t="s">
        <v>15</v>
      </c>
      <c r="L698">
        <v>0.49865519699999999</v>
      </c>
    </row>
    <row r="699" spans="1:12" x14ac:dyDescent="0.25">
      <c r="A699" t="s">
        <v>715</v>
      </c>
      <c r="B699">
        <v>0</v>
      </c>
      <c r="C699">
        <v>2030</v>
      </c>
      <c r="D699" t="s">
        <v>310</v>
      </c>
      <c r="E699" t="s">
        <v>311</v>
      </c>
      <c r="F699" t="s">
        <v>567</v>
      </c>
      <c r="G699" t="s">
        <v>717</v>
      </c>
      <c r="H699" t="s">
        <v>21</v>
      </c>
      <c r="I699" t="s">
        <v>19</v>
      </c>
      <c r="J699" t="s">
        <v>22</v>
      </c>
      <c r="K699" t="s">
        <v>15</v>
      </c>
      <c r="L699">
        <v>3.3306316558786122</v>
      </c>
    </row>
    <row r="700" spans="1:12" x14ac:dyDescent="0.25">
      <c r="A700" t="s">
        <v>715</v>
      </c>
      <c r="B700">
        <v>0</v>
      </c>
      <c r="C700">
        <v>2030</v>
      </c>
      <c r="D700" t="s">
        <v>312</v>
      </c>
      <c r="E700" t="s">
        <v>313</v>
      </c>
      <c r="F700" t="s">
        <v>518</v>
      </c>
      <c r="G700" t="s">
        <v>40</v>
      </c>
      <c r="H700" t="s">
        <v>41</v>
      </c>
      <c r="I700" t="s">
        <v>19</v>
      </c>
      <c r="J700" t="s">
        <v>26</v>
      </c>
      <c r="K700" t="s">
        <v>15</v>
      </c>
      <c r="L700">
        <v>1.9554750000000003E-2</v>
      </c>
    </row>
    <row r="701" spans="1:12" x14ac:dyDescent="0.25">
      <c r="A701" t="s">
        <v>715</v>
      </c>
      <c r="B701">
        <v>0</v>
      </c>
      <c r="C701">
        <v>2030</v>
      </c>
      <c r="D701" t="s">
        <v>312</v>
      </c>
      <c r="E701" t="s">
        <v>313</v>
      </c>
      <c r="F701" t="s">
        <v>518</v>
      </c>
      <c r="G701" t="s">
        <v>264</v>
      </c>
      <c r="H701" t="s">
        <v>25</v>
      </c>
      <c r="I701" t="s">
        <v>19</v>
      </c>
      <c r="J701" t="s">
        <v>26</v>
      </c>
      <c r="K701" t="s">
        <v>15</v>
      </c>
      <c r="L701">
        <v>0.36904499999999996</v>
      </c>
    </row>
    <row r="702" spans="1:12" x14ac:dyDescent="0.25">
      <c r="A702" t="s">
        <v>715</v>
      </c>
      <c r="B702">
        <v>0</v>
      </c>
      <c r="C702">
        <v>2030</v>
      </c>
      <c r="D702" t="s">
        <v>312</v>
      </c>
      <c r="E702" t="s">
        <v>313</v>
      </c>
      <c r="F702" t="s">
        <v>518</v>
      </c>
      <c r="G702" t="s">
        <v>11</v>
      </c>
      <c r="H702" t="s">
        <v>12</v>
      </c>
      <c r="I702" t="s">
        <v>13</v>
      </c>
      <c r="J702" t="s">
        <v>14</v>
      </c>
      <c r="K702" t="s">
        <v>15</v>
      </c>
      <c r="L702">
        <v>0.45334614753712216</v>
      </c>
    </row>
    <row r="703" spans="1:12" x14ac:dyDescent="0.25">
      <c r="A703" t="s">
        <v>715</v>
      </c>
      <c r="B703">
        <v>0</v>
      </c>
      <c r="C703">
        <v>2030</v>
      </c>
      <c r="D703" t="s">
        <v>312</v>
      </c>
      <c r="E703" t="s">
        <v>313</v>
      </c>
      <c r="F703" t="s">
        <v>655</v>
      </c>
      <c r="G703" t="s">
        <v>149</v>
      </c>
      <c r="H703" t="s">
        <v>18</v>
      </c>
      <c r="I703" t="s">
        <v>19</v>
      </c>
      <c r="J703" t="s">
        <v>150</v>
      </c>
      <c r="K703" t="s">
        <v>15</v>
      </c>
      <c r="L703">
        <v>0.18851769863013731</v>
      </c>
    </row>
    <row r="704" spans="1:12" x14ac:dyDescent="0.25">
      <c r="A704" t="s">
        <v>715</v>
      </c>
      <c r="B704">
        <v>0</v>
      </c>
      <c r="C704">
        <v>2030</v>
      </c>
      <c r="D704" t="s">
        <v>312</v>
      </c>
      <c r="E704" t="s">
        <v>313</v>
      </c>
      <c r="F704" t="s">
        <v>568</v>
      </c>
      <c r="G704" t="s">
        <v>717</v>
      </c>
      <c r="H704" t="s">
        <v>21</v>
      </c>
      <c r="I704" t="s">
        <v>19</v>
      </c>
      <c r="J704" t="s">
        <v>22</v>
      </c>
      <c r="K704" t="s">
        <v>15</v>
      </c>
      <c r="L704">
        <v>1.7806393544453976</v>
      </c>
    </row>
    <row r="705" spans="1:12" x14ac:dyDescent="0.25">
      <c r="A705" t="s">
        <v>715</v>
      </c>
      <c r="B705">
        <v>0</v>
      </c>
      <c r="C705">
        <v>2030</v>
      </c>
      <c r="D705" t="s">
        <v>312</v>
      </c>
      <c r="E705" t="s">
        <v>313</v>
      </c>
      <c r="F705" t="s">
        <v>568</v>
      </c>
      <c r="G705" t="s">
        <v>718</v>
      </c>
      <c r="H705" t="s">
        <v>23</v>
      </c>
      <c r="I705" t="s">
        <v>19</v>
      </c>
      <c r="J705" t="s">
        <v>24</v>
      </c>
      <c r="K705" t="s">
        <v>15</v>
      </c>
      <c r="L705">
        <v>11.444047393443444</v>
      </c>
    </row>
    <row r="706" spans="1:12" x14ac:dyDescent="0.25">
      <c r="A706" t="s">
        <v>715</v>
      </c>
      <c r="B706">
        <v>0</v>
      </c>
      <c r="C706">
        <v>2030</v>
      </c>
      <c r="D706" t="s">
        <v>314</v>
      </c>
      <c r="E706" t="s">
        <v>315</v>
      </c>
      <c r="F706" t="s">
        <v>519</v>
      </c>
      <c r="G706" t="s">
        <v>264</v>
      </c>
      <c r="H706" t="s">
        <v>25</v>
      </c>
      <c r="I706" t="s">
        <v>19</v>
      </c>
      <c r="J706" t="s">
        <v>26</v>
      </c>
      <c r="K706" t="s">
        <v>15</v>
      </c>
      <c r="L706">
        <v>9.0407466459269864E-2</v>
      </c>
    </row>
    <row r="707" spans="1:12" x14ac:dyDescent="0.25">
      <c r="A707" t="s">
        <v>715</v>
      </c>
      <c r="B707">
        <v>0</v>
      </c>
      <c r="C707">
        <v>2030</v>
      </c>
      <c r="D707" t="s">
        <v>314</v>
      </c>
      <c r="E707" t="s">
        <v>315</v>
      </c>
      <c r="F707" t="s">
        <v>519</v>
      </c>
      <c r="G707" t="s">
        <v>11</v>
      </c>
      <c r="H707" t="s">
        <v>12</v>
      </c>
      <c r="I707" t="s">
        <v>13</v>
      </c>
      <c r="J707" t="s">
        <v>14</v>
      </c>
      <c r="K707" t="s">
        <v>15</v>
      </c>
      <c r="L707">
        <v>4.1319160299050786E-3</v>
      </c>
    </row>
    <row r="708" spans="1:12" x14ac:dyDescent="0.25">
      <c r="A708" t="s">
        <v>715</v>
      </c>
      <c r="B708">
        <v>0</v>
      </c>
      <c r="C708">
        <v>2030</v>
      </c>
      <c r="D708" t="s">
        <v>314</v>
      </c>
      <c r="E708" t="s">
        <v>315</v>
      </c>
      <c r="F708" t="s">
        <v>656</v>
      </c>
      <c r="G708" t="s">
        <v>30</v>
      </c>
      <c r="H708" t="s">
        <v>18</v>
      </c>
      <c r="I708" t="s">
        <v>19</v>
      </c>
      <c r="J708" t="s">
        <v>31</v>
      </c>
      <c r="K708" t="s">
        <v>15</v>
      </c>
      <c r="L708">
        <v>1.0162811378846153</v>
      </c>
    </row>
    <row r="709" spans="1:12" x14ac:dyDescent="0.25">
      <c r="A709" t="s">
        <v>715</v>
      </c>
      <c r="B709">
        <v>0</v>
      </c>
      <c r="C709">
        <v>2030</v>
      </c>
      <c r="D709" t="s">
        <v>314</v>
      </c>
      <c r="E709" t="s">
        <v>315</v>
      </c>
      <c r="F709" t="s">
        <v>656</v>
      </c>
      <c r="G709" t="s">
        <v>149</v>
      </c>
      <c r="H709" t="s">
        <v>18</v>
      </c>
      <c r="I709" t="s">
        <v>19</v>
      </c>
      <c r="J709" t="s">
        <v>150</v>
      </c>
      <c r="K709" t="s">
        <v>15</v>
      </c>
      <c r="L709">
        <v>1.5091905643753434</v>
      </c>
    </row>
    <row r="710" spans="1:12" x14ac:dyDescent="0.25">
      <c r="A710" t="s">
        <v>715</v>
      </c>
      <c r="B710">
        <v>0</v>
      </c>
      <c r="C710">
        <v>2030</v>
      </c>
      <c r="D710" t="s">
        <v>314</v>
      </c>
      <c r="E710" t="s">
        <v>315</v>
      </c>
      <c r="F710" t="s">
        <v>569</v>
      </c>
      <c r="G710" t="s">
        <v>275</v>
      </c>
      <c r="H710" t="s">
        <v>12</v>
      </c>
      <c r="I710" t="s">
        <v>19</v>
      </c>
      <c r="J710" t="s">
        <v>218</v>
      </c>
      <c r="K710" t="s">
        <v>15</v>
      </c>
      <c r="L710">
        <v>0.21866119441871576</v>
      </c>
    </row>
    <row r="711" spans="1:12" x14ac:dyDescent="0.25">
      <c r="A711" t="s">
        <v>715</v>
      </c>
      <c r="B711">
        <v>0</v>
      </c>
      <c r="C711">
        <v>2030</v>
      </c>
      <c r="D711" t="s">
        <v>314</v>
      </c>
      <c r="E711" t="s">
        <v>315</v>
      </c>
      <c r="F711" t="s">
        <v>569</v>
      </c>
      <c r="G711" t="s">
        <v>27</v>
      </c>
      <c r="H711" t="s">
        <v>23</v>
      </c>
      <c r="I711" t="s">
        <v>19</v>
      </c>
      <c r="J711" t="s">
        <v>24</v>
      </c>
      <c r="K711" t="s">
        <v>15</v>
      </c>
      <c r="L711">
        <v>0.30328743600000002</v>
      </c>
    </row>
    <row r="712" spans="1:12" x14ac:dyDescent="0.25">
      <c r="A712" t="s">
        <v>715</v>
      </c>
      <c r="B712">
        <v>0</v>
      </c>
      <c r="C712">
        <v>2030</v>
      </c>
      <c r="D712" t="s">
        <v>314</v>
      </c>
      <c r="E712" t="s">
        <v>315</v>
      </c>
      <c r="F712" t="s">
        <v>569</v>
      </c>
      <c r="G712" t="s">
        <v>717</v>
      </c>
      <c r="H712" t="s">
        <v>21</v>
      </c>
      <c r="I712" t="s">
        <v>19</v>
      </c>
      <c r="J712" t="s">
        <v>22</v>
      </c>
      <c r="K712" t="s">
        <v>15</v>
      </c>
      <c r="L712">
        <v>0.77975440622633951</v>
      </c>
    </row>
    <row r="713" spans="1:12" x14ac:dyDescent="0.25">
      <c r="A713" t="s">
        <v>715</v>
      </c>
      <c r="B713">
        <v>0</v>
      </c>
      <c r="C713">
        <v>2030</v>
      </c>
      <c r="D713" t="s">
        <v>314</v>
      </c>
      <c r="E713" t="s">
        <v>315</v>
      </c>
      <c r="F713" t="s">
        <v>569</v>
      </c>
      <c r="G713" t="s">
        <v>718</v>
      </c>
      <c r="H713" t="s">
        <v>23</v>
      </c>
      <c r="I713" t="s">
        <v>19</v>
      </c>
      <c r="J713" t="s">
        <v>24</v>
      </c>
      <c r="K713" t="s">
        <v>15</v>
      </c>
      <c r="L713">
        <v>10.359160881773924</v>
      </c>
    </row>
    <row r="714" spans="1:12" x14ac:dyDescent="0.25">
      <c r="A714" t="s">
        <v>715</v>
      </c>
      <c r="B714">
        <v>0</v>
      </c>
      <c r="C714">
        <v>2030</v>
      </c>
      <c r="D714" t="s">
        <v>314</v>
      </c>
      <c r="E714" t="s">
        <v>315</v>
      </c>
      <c r="F714" t="s">
        <v>569</v>
      </c>
      <c r="G714" t="s">
        <v>676</v>
      </c>
      <c r="H714" t="s">
        <v>23</v>
      </c>
      <c r="I714" t="s">
        <v>19</v>
      </c>
      <c r="J714" t="s">
        <v>24</v>
      </c>
      <c r="K714" t="s">
        <v>15</v>
      </c>
      <c r="L714">
        <v>14.35694688222608</v>
      </c>
    </row>
    <row r="715" spans="1:12" x14ac:dyDescent="0.25">
      <c r="A715" t="s">
        <v>715</v>
      </c>
      <c r="B715">
        <v>0</v>
      </c>
      <c r="C715">
        <v>2030</v>
      </c>
      <c r="D715" t="s">
        <v>316</v>
      </c>
      <c r="E715" t="s">
        <v>317</v>
      </c>
      <c r="F715" t="s">
        <v>520</v>
      </c>
      <c r="G715" t="s">
        <v>40</v>
      </c>
      <c r="H715" t="s">
        <v>41</v>
      </c>
      <c r="I715" t="s">
        <v>19</v>
      </c>
      <c r="J715" t="s">
        <v>26</v>
      </c>
      <c r="K715" t="s">
        <v>15</v>
      </c>
      <c r="L715">
        <v>6.518249999999999E-2</v>
      </c>
    </row>
    <row r="716" spans="1:12" x14ac:dyDescent="0.25">
      <c r="A716" t="s">
        <v>715</v>
      </c>
      <c r="B716">
        <v>0</v>
      </c>
      <c r="C716">
        <v>2030</v>
      </c>
      <c r="D716" t="s">
        <v>316</v>
      </c>
      <c r="E716" t="s">
        <v>317</v>
      </c>
      <c r="F716" t="s">
        <v>520</v>
      </c>
      <c r="G716" t="s">
        <v>264</v>
      </c>
      <c r="H716" t="s">
        <v>25</v>
      </c>
      <c r="I716" t="s">
        <v>19</v>
      </c>
      <c r="J716" t="s">
        <v>26</v>
      </c>
      <c r="K716" t="s">
        <v>15</v>
      </c>
      <c r="L716">
        <v>3.7530000000000001E-2</v>
      </c>
    </row>
    <row r="717" spans="1:12" x14ac:dyDescent="0.25">
      <c r="A717" t="s">
        <v>715</v>
      </c>
      <c r="B717">
        <v>0</v>
      </c>
      <c r="C717">
        <v>2030</v>
      </c>
      <c r="D717" t="s">
        <v>316</v>
      </c>
      <c r="E717" t="s">
        <v>317</v>
      </c>
      <c r="F717" t="s">
        <v>520</v>
      </c>
      <c r="G717" t="s">
        <v>11</v>
      </c>
      <c r="H717" t="s">
        <v>12</v>
      </c>
      <c r="I717" t="s">
        <v>13</v>
      </c>
      <c r="J717" t="s">
        <v>14</v>
      </c>
      <c r="K717" t="s">
        <v>15</v>
      </c>
      <c r="L717">
        <v>0.28692571252021204</v>
      </c>
    </row>
    <row r="718" spans="1:12" x14ac:dyDescent="0.25">
      <c r="A718" t="s">
        <v>715</v>
      </c>
      <c r="B718">
        <v>0</v>
      </c>
      <c r="C718">
        <v>2030</v>
      </c>
      <c r="D718" t="s">
        <v>316</v>
      </c>
      <c r="E718" t="s">
        <v>317</v>
      </c>
      <c r="F718" t="s">
        <v>657</v>
      </c>
      <c r="G718" t="s">
        <v>30</v>
      </c>
      <c r="H718" t="s">
        <v>18</v>
      </c>
      <c r="I718" t="s">
        <v>19</v>
      </c>
      <c r="J718" t="s">
        <v>31</v>
      </c>
      <c r="K718" t="s">
        <v>15</v>
      </c>
      <c r="L718">
        <v>6.1553642376098878</v>
      </c>
    </row>
    <row r="719" spans="1:12" x14ac:dyDescent="0.25">
      <c r="A719" t="s">
        <v>715</v>
      </c>
      <c r="B719">
        <v>0</v>
      </c>
      <c r="C719">
        <v>2030</v>
      </c>
      <c r="D719" t="s">
        <v>316</v>
      </c>
      <c r="E719" t="s">
        <v>317</v>
      </c>
      <c r="F719" t="s">
        <v>657</v>
      </c>
      <c r="G719" t="s">
        <v>149</v>
      </c>
      <c r="H719" t="s">
        <v>18</v>
      </c>
      <c r="I719" t="s">
        <v>19</v>
      </c>
      <c r="J719" t="s">
        <v>150</v>
      </c>
      <c r="K719" t="s">
        <v>15</v>
      </c>
      <c r="L719">
        <v>1.9667268983013706</v>
      </c>
    </row>
    <row r="720" spans="1:12" x14ac:dyDescent="0.25">
      <c r="A720" t="s">
        <v>715</v>
      </c>
      <c r="B720">
        <v>0</v>
      </c>
      <c r="C720">
        <v>2030</v>
      </c>
      <c r="D720" t="s">
        <v>316</v>
      </c>
      <c r="E720" t="s">
        <v>317</v>
      </c>
      <c r="F720" t="s">
        <v>658</v>
      </c>
      <c r="G720" t="s">
        <v>152</v>
      </c>
      <c r="H720" t="s">
        <v>18</v>
      </c>
      <c r="I720" t="s">
        <v>19</v>
      </c>
      <c r="J720" t="s">
        <v>31</v>
      </c>
      <c r="K720" t="s">
        <v>15</v>
      </c>
      <c r="L720">
        <v>0.73249873384615383</v>
      </c>
    </row>
    <row r="721" spans="1:12" x14ac:dyDescent="0.25">
      <c r="A721" t="s">
        <v>715</v>
      </c>
      <c r="B721">
        <v>0</v>
      </c>
      <c r="C721">
        <v>2030</v>
      </c>
      <c r="D721" t="s">
        <v>316</v>
      </c>
      <c r="E721" t="s">
        <v>317</v>
      </c>
      <c r="F721" t="s">
        <v>570</v>
      </c>
      <c r="G721" t="s">
        <v>717</v>
      </c>
      <c r="H721" t="s">
        <v>21</v>
      </c>
      <c r="I721" t="s">
        <v>19</v>
      </c>
      <c r="J721" t="s">
        <v>22</v>
      </c>
      <c r="K721" t="s">
        <v>15</v>
      </c>
      <c r="L721">
        <v>16.329161647741266</v>
      </c>
    </row>
    <row r="722" spans="1:12" x14ac:dyDescent="0.25">
      <c r="A722" t="s">
        <v>715</v>
      </c>
      <c r="B722">
        <v>0</v>
      </c>
      <c r="C722">
        <v>2030</v>
      </c>
      <c r="D722" t="s">
        <v>316</v>
      </c>
      <c r="E722" t="s">
        <v>317</v>
      </c>
      <c r="F722" t="s">
        <v>570</v>
      </c>
      <c r="G722" t="s">
        <v>721</v>
      </c>
      <c r="H722" t="s">
        <v>21</v>
      </c>
      <c r="I722" t="s">
        <v>19</v>
      </c>
      <c r="J722" t="s">
        <v>184</v>
      </c>
      <c r="K722" t="s">
        <v>15</v>
      </c>
      <c r="L722">
        <v>3.530474382648316</v>
      </c>
    </row>
    <row r="723" spans="1:12" x14ac:dyDescent="0.25">
      <c r="A723" t="s">
        <v>715</v>
      </c>
      <c r="B723">
        <v>0</v>
      </c>
      <c r="C723">
        <v>2030</v>
      </c>
      <c r="D723" t="s">
        <v>318</v>
      </c>
      <c r="E723" t="s">
        <v>319</v>
      </c>
      <c r="F723" t="s">
        <v>521</v>
      </c>
      <c r="G723" t="s">
        <v>11</v>
      </c>
      <c r="H723" t="s">
        <v>12</v>
      </c>
      <c r="I723" t="s">
        <v>13</v>
      </c>
      <c r="J723" t="s">
        <v>14</v>
      </c>
      <c r="K723" t="s">
        <v>15</v>
      </c>
      <c r="L723">
        <v>0.53830364499546279</v>
      </c>
    </row>
    <row r="724" spans="1:12" x14ac:dyDescent="0.25">
      <c r="A724" t="s">
        <v>715</v>
      </c>
      <c r="B724">
        <v>0</v>
      </c>
      <c r="C724">
        <v>2030</v>
      </c>
      <c r="D724" t="s">
        <v>318</v>
      </c>
      <c r="E724" t="s">
        <v>319</v>
      </c>
      <c r="F724" t="s">
        <v>521</v>
      </c>
      <c r="G724" t="s">
        <v>677</v>
      </c>
      <c r="H724" t="s">
        <v>13</v>
      </c>
      <c r="I724" t="s">
        <v>13</v>
      </c>
      <c r="J724" t="s">
        <v>17</v>
      </c>
      <c r="K724" t="s">
        <v>15</v>
      </c>
      <c r="L724">
        <v>1.0153943407241324</v>
      </c>
    </row>
    <row r="725" spans="1:12" x14ac:dyDescent="0.25">
      <c r="A725" t="s">
        <v>715</v>
      </c>
      <c r="B725">
        <v>0</v>
      </c>
      <c r="C725">
        <v>2030</v>
      </c>
      <c r="D725" t="s">
        <v>318</v>
      </c>
      <c r="E725" t="s">
        <v>319</v>
      </c>
      <c r="F725" t="s">
        <v>659</v>
      </c>
      <c r="G725" t="s">
        <v>30</v>
      </c>
      <c r="H725" t="s">
        <v>18</v>
      </c>
      <c r="I725" t="s">
        <v>19</v>
      </c>
      <c r="J725" t="s">
        <v>31</v>
      </c>
      <c r="K725" t="s">
        <v>15</v>
      </c>
      <c r="L725">
        <v>5.3556601936263739</v>
      </c>
    </row>
    <row r="726" spans="1:12" x14ac:dyDescent="0.25">
      <c r="A726" t="s">
        <v>715</v>
      </c>
      <c r="B726">
        <v>0</v>
      </c>
      <c r="C726">
        <v>2030</v>
      </c>
      <c r="D726" t="s">
        <v>318</v>
      </c>
      <c r="E726" t="s">
        <v>319</v>
      </c>
      <c r="F726" t="s">
        <v>659</v>
      </c>
      <c r="G726" t="s">
        <v>149</v>
      </c>
      <c r="H726" t="s">
        <v>18</v>
      </c>
      <c r="I726" t="s">
        <v>19</v>
      </c>
      <c r="J726" t="s">
        <v>150</v>
      </c>
      <c r="K726" t="s">
        <v>15</v>
      </c>
      <c r="L726">
        <v>13.396665569643845</v>
      </c>
    </row>
    <row r="727" spans="1:12" x14ac:dyDescent="0.25">
      <c r="A727" t="s">
        <v>715</v>
      </c>
      <c r="B727">
        <v>0</v>
      </c>
      <c r="C727">
        <v>2030</v>
      </c>
      <c r="D727" t="s">
        <v>318</v>
      </c>
      <c r="E727" t="s">
        <v>319</v>
      </c>
      <c r="F727" t="s">
        <v>660</v>
      </c>
      <c r="G727" t="s">
        <v>152</v>
      </c>
      <c r="H727" t="s">
        <v>18</v>
      </c>
      <c r="I727" t="s">
        <v>19</v>
      </c>
      <c r="J727" t="s">
        <v>31</v>
      </c>
      <c r="K727" t="s">
        <v>15</v>
      </c>
      <c r="L727">
        <v>1.585393511266483</v>
      </c>
    </row>
    <row r="728" spans="1:12" x14ac:dyDescent="0.25">
      <c r="A728" t="s">
        <v>715</v>
      </c>
      <c r="B728">
        <v>0</v>
      </c>
      <c r="C728">
        <v>2030</v>
      </c>
      <c r="D728" t="s">
        <v>318</v>
      </c>
      <c r="E728" t="s">
        <v>319</v>
      </c>
      <c r="F728" t="s">
        <v>571</v>
      </c>
      <c r="G728" t="s">
        <v>717</v>
      </c>
      <c r="H728" t="s">
        <v>21</v>
      </c>
      <c r="I728" t="s">
        <v>19</v>
      </c>
      <c r="J728" t="s">
        <v>22</v>
      </c>
      <c r="K728" t="s">
        <v>15</v>
      </c>
      <c r="L728">
        <v>53.493156767164095</v>
      </c>
    </row>
    <row r="729" spans="1:12" x14ac:dyDescent="0.25">
      <c r="A729" t="s">
        <v>715</v>
      </c>
      <c r="B729">
        <v>0</v>
      </c>
      <c r="C729">
        <v>2030</v>
      </c>
      <c r="D729" t="s">
        <v>320</v>
      </c>
      <c r="E729" t="s">
        <v>321</v>
      </c>
      <c r="F729" t="s">
        <v>522</v>
      </c>
      <c r="G729" t="s">
        <v>264</v>
      </c>
      <c r="H729" t="s">
        <v>25</v>
      </c>
      <c r="I729" t="s">
        <v>19</v>
      </c>
      <c r="J729" t="s">
        <v>26</v>
      </c>
      <c r="K729" t="s">
        <v>15</v>
      </c>
      <c r="L729">
        <v>3.7530000000000001E-2</v>
      </c>
    </row>
    <row r="730" spans="1:12" x14ac:dyDescent="0.25">
      <c r="A730" t="s">
        <v>715</v>
      </c>
      <c r="B730">
        <v>0</v>
      </c>
      <c r="C730">
        <v>2030</v>
      </c>
      <c r="D730" t="s">
        <v>320</v>
      </c>
      <c r="E730" t="s">
        <v>321</v>
      </c>
      <c r="F730" t="s">
        <v>522</v>
      </c>
      <c r="G730" t="s">
        <v>11</v>
      </c>
      <c r="H730" t="s">
        <v>12</v>
      </c>
      <c r="I730" t="s">
        <v>13</v>
      </c>
      <c r="J730" t="s">
        <v>14</v>
      </c>
      <c r="K730" t="s">
        <v>15</v>
      </c>
      <c r="L730">
        <v>0.29257331500463113</v>
      </c>
    </row>
    <row r="731" spans="1:12" x14ac:dyDescent="0.25">
      <c r="A731" t="s">
        <v>715</v>
      </c>
      <c r="B731">
        <v>0</v>
      </c>
      <c r="C731">
        <v>2030</v>
      </c>
      <c r="D731" t="s">
        <v>320</v>
      </c>
      <c r="E731" t="s">
        <v>321</v>
      </c>
      <c r="F731" t="s">
        <v>661</v>
      </c>
      <c r="G731" t="s">
        <v>30</v>
      </c>
      <c r="H731" t="s">
        <v>18</v>
      </c>
      <c r="I731" t="s">
        <v>19</v>
      </c>
      <c r="J731" t="s">
        <v>31</v>
      </c>
      <c r="K731" t="s">
        <v>15</v>
      </c>
      <c r="L731">
        <v>2.0095728069230767</v>
      </c>
    </row>
    <row r="732" spans="1:12" x14ac:dyDescent="0.25">
      <c r="A732" t="s">
        <v>715</v>
      </c>
      <c r="B732">
        <v>0</v>
      </c>
      <c r="C732">
        <v>2030</v>
      </c>
      <c r="D732" t="s">
        <v>320</v>
      </c>
      <c r="E732" t="s">
        <v>321</v>
      </c>
      <c r="F732" t="s">
        <v>661</v>
      </c>
      <c r="G732" t="s">
        <v>149</v>
      </c>
      <c r="H732" t="s">
        <v>18</v>
      </c>
      <c r="I732" t="s">
        <v>19</v>
      </c>
      <c r="J732" t="s">
        <v>150</v>
      </c>
      <c r="K732" t="s">
        <v>15</v>
      </c>
      <c r="L732">
        <v>0.7826347169315071</v>
      </c>
    </row>
    <row r="733" spans="1:12" x14ac:dyDescent="0.25">
      <c r="A733" t="s">
        <v>715</v>
      </c>
      <c r="B733">
        <v>0</v>
      </c>
      <c r="C733">
        <v>2030</v>
      </c>
      <c r="D733" t="s">
        <v>320</v>
      </c>
      <c r="E733" t="s">
        <v>321</v>
      </c>
      <c r="F733" t="s">
        <v>662</v>
      </c>
      <c r="G733" t="s">
        <v>152</v>
      </c>
      <c r="H733" t="s">
        <v>18</v>
      </c>
      <c r="I733" t="s">
        <v>19</v>
      </c>
      <c r="J733" t="s">
        <v>31</v>
      </c>
      <c r="K733" t="s">
        <v>15</v>
      </c>
      <c r="L733">
        <v>0.37829622802197799</v>
      </c>
    </row>
    <row r="734" spans="1:12" x14ac:dyDescent="0.25">
      <c r="A734" t="s">
        <v>715</v>
      </c>
      <c r="B734">
        <v>0</v>
      </c>
      <c r="C734">
        <v>2030</v>
      </c>
      <c r="D734" t="s">
        <v>320</v>
      </c>
      <c r="E734" t="s">
        <v>321</v>
      </c>
      <c r="F734" t="s">
        <v>572</v>
      </c>
      <c r="G734" t="s">
        <v>275</v>
      </c>
      <c r="H734" t="s">
        <v>12</v>
      </c>
      <c r="I734" t="s">
        <v>19</v>
      </c>
      <c r="J734" t="s">
        <v>218</v>
      </c>
      <c r="K734" t="s">
        <v>15</v>
      </c>
      <c r="L734">
        <v>0.19605714285714282</v>
      </c>
    </row>
    <row r="735" spans="1:12" x14ac:dyDescent="0.25">
      <c r="A735" t="s">
        <v>715</v>
      </c>
      <c r="B735">
        <v>0</v>
      </c>
      <c r="C735">
        <v>2030</v>
      </c>
      <c r="D735" t="s">
        <v>320</v>
      </c>
      <c r="E735" t="s">
        <v>321</v>
      </c>
      <c r="F735" t="s">
        <v>572</v>
      </c>
      <c r="G735" t="s">
        <v>717</v>
      </c>
      <c r="H735" t="s">
        <v>21</v>
      </c>
      <c r="I735" t="s">
        <v>19</v>
      </c>
      <c r="J735" t="s">
        <v>22</v>
      </c>
      <c r="K735" t="s">
        <v>15</v>
      </c>
      <c r="L735">
        <v>9.2306136498584763</v>
      </c>
    </row>
    <row r="736" spans="1:12" x14ac:dyDescent="0.25">
      <c r="A736" t="s">
        <v>715</v>
      </c>
      <c r="B736">
        <v>0</v>
      </c>
      <c r="C736">
        <v>2030</v>
      </c>
      <c r="D736" t="s">
        <v>320</v>
      </c>
      <c r="E736" t="s">
        <v>321</v>
      </c>
      <c r="F736" t="s">
        <v>572</v>
      </c>
      <c r="G736" t="s">
        <v>718</v>
      </c>
      <c r="H736" t="s">
        <v>23</v>
      </c>
      <c r="I736" t="s">
        <v>19</v>
      </c>
      <c r="J736" t="s">
        <v>24</v>
      </c>
      <c r="K736" t="s">
        <v>15</v>
      </c>
      <c r="L736">
        <v>6.2353653582611575</v>
      </c>
    </row>
    <row r="737" spans="1:12" x14ac:dyDescent="0.25">
      <c r="A737" t="s">
        <v>715</v>
      </c>
      <c r="B737">
        <v>0</v>
      </c>
      <c r="C737">
        <v>2030</v>
      </c>
      <c r="D737" t="s">
        <v>322</v>
      </c>
      <c r="E737" t="s">
        <v>356</v>
      </c>
      <c r="F737" t="s">
        <v>323</v>
      </c>
      <c r="G737" t="s">
        <v>677</v>
      </c>
      <c r="H737" t="s">
        <v>13</v>
      </c>
      <c r="I737" t="s">
        <v>13</v>
      </c>
      <c r="J737" t="s">
        <v>17</v>
      </c>
      <c r="K737" t="s">
        <v>15</v>
      </c>
      <c r="L737">
        <v>6.3206908717586678</v>
      </c>
    </row>
    <row r="738" spans="1:12" x14ac:dyDescent="0.25">
      <c r="A738" t="s">
        <v>715</v>
      </c>
      <c r="B738">
        <v>0</v>
      </c>
      <c r="C738">
        <v>2030</v>
      </c>
      <c r="D738" t="s">
        <v>322</v>
      </c>
      <c r="E738" t="s">
        <v>356</v>
      </c>
      <c r="F738" t="s">
        <v>323</v>
      </c>
      <c r="G738" t="s">
        <v>703</v>
      </c>
      <c r="H738" t="s">
        <v>36</v>
      </c>
      <c r="I738" t="s">
        <v>13</v>
      </c>
      <c r="J738" t="s">
        <v>38</v>
      </c>
      <c r="K738" t="s">
        <v>15</v>
      </c>
      <c r="L738">
        <v>0.27774874193224375</v>
      </c>
    </row>
    <row r="739" spans="1:12" x14ac:dyDescent="0.25">
      <c r="A739" t="s">
        <v>715</v>
      </c>
      <c r="B739">
        <v>0</v>
      </c>
      <c r="C739">
        <v>2030</v>
      </c>
      <c r="D739" t="s">
        <v>322</v>
      </c>
      <c r="E739" t="s">
        <v>356</v>
      </c>
      <c r="F739" t="s">
        <v>663</v>
      </c>
      <c r="G739" t="s">
        <v>30</v>
      </c>
      <c r="H739" t="s">
        <v>18</v>
      </c>
      <c r="I739" t="s">
        <v>19</v>
      </c>
      <c r="J739" t="s">
        <v>31</v>
      </c>
      <c r="K739" t="s">
        <v>15</v>
      </c>
      <c r="L739">
        <v>4.2809807884890105</v>
      </c>
    </row>
    <row r="740" spans="1:12" x14ac:dyDescent="0.25">
      <c r="A740" t="s">
        <v>715</v>
      </c>
      <c r="B740">
        <v>0</v>
      </c>
      <c r="C740">
        <v>2030</v>
      </c>
      <c r="D740" t="s">
        <v>322</v>
      </c>
      <c r="E740" t="s">
        <v>356</v>
      </c>
      <c r="F740" t="s">
        <v>663</v>
      </c>
      <c r="G740" t="s">
        <v>149</v>
      </c>
      <c r="H740" t="s">
        <v>18</v>
      </c>
      <c r="I740" t="s">
        <v>19</v>
      </c>
      <c r="J740" t="s">
        <v>150</v>
      </c>
      <c r="K740" t="s">
        <v>15</v>
      </c>
      <c r="L740">
        <v>1.6939464695890438</v>
      </c>
    </row>
    <row r="741" spans="1:12" x14ac:dyDescent="0.25">
      <c r="A741" t="s">
        <v>715</v>
      </c>
      <c r="B741">
        <v>0</v>
      </c>
      <c r="C741">
        <v>2030</v>
      </c>
      <c r="D741" t="s">
        <v>322</v>
      </c>
      <c r="E741" t="s">
        <v>356</v>
      </c>
      <c r="F741" t="s">
        <v>664</v>
      </c>
      <c r="G741" t="s">
        <v>152</v>
      </c>
      <c r="H741" t="s">
        <v>18</v>
      </c>
      <c r="I741" t="s">
        <v>19</v>
      </c>
      <c r="J741" t="s">
        <v>31</v>
      </c>
      <c r="K741" t="s">
        <v>15</v>
      </c>
      <c r="L741">
        <v>0.79419179793956041</v>
      </c>
    </row>
    <row r="742" spans="1:12" x14ac:dyDescent="0.25">
      <c r="A742" t="s">
        <v>715</v>
      </c>
      <c r="B742">
        <v>0</v>
      </c>
      <c r="C742">
        <v>2030</v>
      </c>
      <c r="D742" t="s">
        <v>322</v>
      </c>
      <c r="E742" t="s">
        <v>356</v>
      </c>
      <c r="F742" t="s">
        <v>573</v>
      </c>
      <c r="G742" t="s">
        <v>275</v>
      </c>
      <c r="H742" t="s">
        <v>12</v>
      </c>
      <c r="I742" t="s">
        <v>19</v>
      </c>
      <c r="J742" t="s">
        <v>218</v>
      </c>
      <c r="K742" t="s">
        <v>15</v>
      </c>
      <c r="L742">
        <v>0.16664857142857142</v>
      </c>
    </row>
    <row r="743" spans="1:12" x14ac:dyDescent="0.25">
      <c r="A743" t="s">
        <v>715</v>
      </c>
      <c r="B743">
        <v>0</v>
      </c>
      <c r="C743">
        <v>2030</v>
      </c>
      <c r="D743" t="s">
        <v>322</v>
      </c>
      <c r="E743" t="s">
        <v>356</v>
      </c>
      <c r="F743" t="s">
        <v>573</v>
      </c>
      <c r="G743" t="s">
        <v>717</v>
      </c>
      <c r="H743" t="s">
        <v>21</v>
      </c>
      <c r="I743" t="s">
        <v>19</v>
      </c>
      <c r="J743" t="s">
        <v>22</v>
      </c>
      <c r="K743" t="s">
        <v>15</v>
      </c>
      <c r="L743">
        <v>19.569061059076702</v>
      </c>
    </row>
    <row r="744" spans="1:12" x14ac:dyDescent="0.25">
      <c r="A744" t="s">
        <v>715</v>
      </c>
      <c r="B744">
        <v>0</v>
      </c>
      <c r="C744">
        <v>2030</v>
      </c>
      <c r="D744" t="s">
        <v>322</v>
      </c>
      <c r="E744" t="s">
        <v>356</v>
      </c>
      <c r="F744" t="s">
        <v>573</v>
      </c>
      <c r="G744" t="s">
        <v>718</v>
      </c>
      <c r="H744" t="s">
        <v>23</v>
      </c>
      <c r="I744" t="s">
        <v>19</v>
      </c>
      <c r="J744" t="s">
        <v>24</v>
      </c>
      <c r="K744" t="s">
        <v>15</v>
      </c>
      <c r="L744">
        <v>5.0178061715806175</v>
      </c>
    </row>
    <row r="745" spans="1:12" x14ac:dyDescent="0.25">
      <c r="A745" t="s">
        <v>715</v>
      </c>
      <c r="B745">
        <v>0</v>
      </c>
      <c r="C745">
        <v>2030</v>
      </c>
      <c r="D745" t="s">
        <v>322</v>
      </c>
      <c r="E745" t="s">
        <v>357</v>
      </c>
      <c r="F745" t="s">
        <v>574</v>
      </c>
      <c r="G745" t="s">
        <v>717</v>
      </c>
      <c r="H745" t="s">
        <v>21</v>
      </c>
      <c r="I745" t="s">
        <v>19</v>
      </c>
      <c r="J745" t="s">
        <v>22</v>
      </c>
      <c r="K745" t="s">
        <v>15</v>
      </c>
      <c r="L745">
        <v>11.973745755731116</v>
      </c>
    </row>
    <row r="746" spans="1:12" x14ac:dyDescent="0.25">
      <c r="A746" t="s">
        <v>715</v>
      </c>
      <c r="B746">
        <v>0</v>
      </c>
      <c r="C746">
        <v>2030</v>
      </c>
      <c r="D746" t="s">
        <v>324</v>
      </c>
      <c r="E746" t="s">
        <v>325</v>
      </c>
      <c r="F746" t="s">
        <v>523</v>
      </c>
      <c r="G746" t="s">
        <v>11</v>
      </c>
      <c r="H746" t="s">
        <v>12</v>
      </c>
      <c r="I746" t="s">
        <v>13</v>
      </c>
      <c r="J746" t="s">
        <v>14</v>
      </c>
      <c r="K746" t="s">
        <v>15</v>
      </c>
      <c r="L746">
        <v>1.8364532304518726E-2</v>
      </c>
    </row>
    <row r="747" spans="1:12" x14ac:dyDescent="0.25">
      <c r="A747" t="s">
        <v>715</v>
      </c>
      <c r="B747">
        <v>0</v>
      </c>
      <c r="C747">
        <v>2030</v>
      </c>
      <c r="D747" t="s">
        <v>324</v>
      </c>
      <c r="E747" t="s">
        <v>325</v>
      </c>
      <c r="F747" t="s">
        <v>523</v>
      </c>
      <c r="G747" t="s">
        <v>675</v>
      </c>
      <c r="H747" t="s">
        <v>12</v>
      </c>
      <c r="I747" t="s">
        <v>13</v>
      </c>
      <c r="J747" t="s">
        <v>14</v>
      </c>
      <c r="K747" t="s">
        <v>15</v>
      </c>
      <c r="L747">
        <v>30.565395637654298</v>
      </c>
    </row>
    <row r="748" spans="1:12" x14ac:dyDescent="0.25">
      <c r="A748" t="s">
        <v>715</v>
      </c>
      <c r="B748">
        <v>0</v>
      </c>
      <c r="C748">
        <v>2030</v>
      </c>
      <c r="D748" t="s">
        <v>324</v>
      </c>
      <c r="E748" t="s">
        <v>325</v>
      </c>
      <c r="F748" t="s">
        <v>665</v>
      </c>
      <c r="G748" t="s">
        <v>149</v>
      </c>
      <c r="H748" t="s">
        <v>18</v>
      </c>
      <c r="I748" t="s">
        <v>19</v>
      </c>
      <c r="J748" t="s">
        <v>150</v>
      </c>
      <c r="K748" t="s">
        <v>15</v>
      </c>
      <c r="L748">
        <v>0.85523196230137044</v>
      </c>
    </row>
    <row r="749" spans="1:12" x14ac:dyDescent="0.25">
      <c r="A749" t="s">
        <v>715</v>
      </c>
      <c r="B749">
        <v>0</v>
      </c>
      <c r="C749">
        <v>2030</v>
      </c>
      <c r="D749" t="s">
        <v>324</v>
      </c>
      <c r="E749" t="s">
        <v>325</v>
      </c>
      <c r="F749" t="s">
        <v>575</v>
      </c>
      <c r="G749" t="s">
        <v>275</v>
      </c>
      <c r="H749" t="s">
        <v>12</v>
      </c>
      <c r="I749" t="s">
        <v>19</v>
      </c>
      <c r="J749" t="s">
        <v>218</v>
      </c>
      <c r="K749" t="s">
        <v>15</v>
      </c>
      <c r="L749">
        <v>3.5780428571428574E-2</v>
      </c>
    </row>
    <row r="750" spans="1:12" x14ac:dyDescent="0.25">
      <c r="A750" t="s">
        <v>715</v>
      </c>
      <c r="B750">
        <v>0</v>
      </c>
      <c r="C750">
        <v>2030</v>
      </c>
      <c r="D750" t="s">
        <v>324</v>
      </c>
      <c r="E750" t="s">
        <v>325</v>
      </c>
      <c r="F750" t="s">
        <v>575</v>
      </c>
      <c r="G750" t="s">
        <v>717</v>
      </c>
      <c r="H750" t="s">
        <v>21</v>
      </c>
      <c r="I750" t="s">
        <v>19</v>
      </c>
      <c r="J750" t="s">
        <v>22</v>
      </c>
      <c r="K750" t="s">
        <v>15</v>
      </c>
      <c r="L750">
        <v>17.821412918109026</v>
      </c>
    </row>
    <row r="751" spans="1:12" x14ac:dyDescent="0.25">
      <c r="A751" t="s">
        <v>715</v>
      </c>
      <c r="B751">
        <v>0</v>
      </c>
      <c r="C751">
        <v>2030</v>
      </c>
      <c r="D751" t="s">
        <v>324</v>
      </c>
      <c r="E751" t="s">
        <v>325</v>
      </c>
      <c r="F751" t="s">
        <v>575</v>
      </c>
      <c r="G751" t="s">
        <v>674</v>
      </c>
      <c r="H751" t="s">
        <v>21</v>
      </c>
      <c r="I751" t="s">
        <v>19</v>
      </c>
      <c r="J751" t="s">
        <v>22</v>
      </c>
      <c r="K751" t="s">
        <v>15</v>
      </c>
      <c r="L751">
        <v>141.26660728506036</v>
      </c>
    </row>
    <row r="752" spans="1:12" x14ac:dyDescent="0.25">
      <c r="A752" t="s">
        <v>715</v>
      </c>
      <c r="B752">
        <v>0</v>
      </c>
      <c r="C752">
        <v>2030</v>
      </c>
      <c r="D752" t="s">
        <v>326</v>
      </c>
      <c r="E752" t="s">
        <v>327</v>
      </c>
      <c r="F752" t="s">
        <v>524</v>
      </c>
      <c r="G752" t="s">
        <v>264</v>
      </c>
      <c r="H752" t="s">
        <v>25</v>
      </c>
      <c r="I752" t="s">
        <v>19</v>
      </c>
      <c r="J752" t="s">
        <v>26</v>
      </c>
      <c r="K752" t="s">
        <v>15</v>
      </c>
      <c r="L752">
        <v>4.9495580838675703E-2</v>
      </c>
    </row>
    <row r="753" spans="1:12" x14ac:dyDescent="0.25">
      <c r="A753" t="s">
        <v>715</v>
      </c>
      <c r="B753">
        <v>0</v>
      </c>
      <c r="C753">
        <v>2030</v>
      </c>
      <c r="D753" t="s">
        <v>326</v>
      </c>
      <c r="E753" t="s">
        <v>327</v>
      </c>
      <c r="F753" t="s">
        <v>524</v>
      </c>
      <c r="G753" t="s">
        <v>11</v>
      </c>
      <c r="H753" t="s">
        <v>12</v>
      </c>
      <c r="I753" t="s">
        <v>13</v>
      </c>
      <c r="J753" t="s">
        <v>14</v>
      </c>
      <c r="K753" t="s">
        <v>15</v>
      </c>
      <c r="L753">
        <v>8.2339148626017799E-4</v>
      </c>
    </row>
    <row r="754" spans="1:12" x14ac:dyDescent="0.25">
      <c r="A754" t="s">
        <v>715</v>
      </c>
      <c r="B754">
        <v>0</v>
      </c>
      <c r="C754">
        <v>2030</v>
      </c>
      <c r="D754" t="s">
        <v>326</v>
      </c>
      <c r="E754" t="s">
        <v>327</v>
      </c>
      <c r="F754" t="s">
        <v>666</v>
      </c>
      <c r="G754" t="s">
        <v>149</v>
      </c>
      <c r="H754" t="s">
        <v>18</v>
      </c>
      <c r="I754" t="s">
        <v>19</v>
      </c>
      <c r="J754" t="s">
        <v>150</v>
      </c>
      <c r="K754" t="s">
        <v>15</v>
      </c>
      <c r="L754">
        <v>0.1436020874520548</v>
      </c>
    </row>
    <row r="755" spans="1:12" x14ac:dyDescent="0.25">
      <c r="A755" t="s">
        <v>715</v>
      </c>
      <c r="B755">
        <v>0</v>
      </c>
      <c r="C755">
        <v>2030</v>
      </c>
      <c r="D755" t="s">
        <v>326</v>
      </c>
      <c r="E755" t="s">
        <v>327</v>
      </c>
      <c r="F755" t="s">
        <v>576</v>
      </c>
      <c r="G755" t="s">
        <v>275</v>
      </c>
      <c r="H755" t="s">
        <v>12</v>
      </c>
      <c r="I755" t="s">
        <v>19</v>
      </c>
      <c r="J755" t="s">
        <v>218</v>
      </c>
      <c r="K755" t="s">
        <v>15</v>
      </c>
      <c r="L755">
        <v>0.56182624999999997</v>
      </c>
    </row>
    <row r="756" spans="1:12" x14ac:dyDescent="0.25">
      <c r="A756" t="s">
        <v>715</v>
      </c>
      <c r="B756">
        <v>0</v>
      </c>
      <c r="C756">
        <v>2030</v>
      </c>
      <c r="D756" t="s">
        <v>326</v>
      </c>
      <c r="E756" t="s">
        <v>327</v>
      </c>
      <c r="F756" t="s">
        <v>576</v>
      </c>
      <c r="G756" t="s">
        <v>717</v>
      </c>
      <c r="H756" t="s">
        <v>21</v>
      </c>
      <c r="I756" t="s">
        <v>19</v>
      </c>
      <c r="J756" t="s">
        <v>22</v>
      </c>
      <c r="K756" t="s">
        <v>15</v>
      </c>
      <c r="L756">
        <v>1.7822406387893872</v>
      </c>
    </row>
    <row r="757" spans="1:12" x14ac:dyDescent="0.25">
      <c r="A757" t="s">
        <v>715</v>
      </c>
      <c r="B757">
        <v>0</v>
      </c>
      <c r="C757">
        <v>2030</v>
      </c>
      <c r="D757" t="s">
        <v>328</v>
      </c>
      <c r="E757" t="s">
        <v>329</v>
      </c>
      <c r="F757" t="s">
        <v>525</v>
      </c>
      <c r="G757" t="s">
        <v>11</v>
      </c>
      <c r="H757" t="s">
        <v>12</v>
      </c>
      <c r="I757" t="s">
        <v>13</v>
      </c>
      <c r="J757" t="s">
        <v>14</v>
      </c>
      <c r="K757" t="s">
        <v>15</v>
      </c>
      <c r="L757">
        <v>6.0960602556038496E-2</v>
      </c>
    </row>
    <row r="758" spans="1:12" x14ac:dyDescent="0.25">
      <c r="A758" t="s">
        <v>715</v>
      </c>
      <c r="B758">
        <v>0</v>
      </c>
      <c r="C758">
        <v>2030</v>
      </c>
      <c r="D758" t="s">
        <v>328</v>
      </c>
      <c r="E758" t="s">
        <v>329</v>
      </c>
      <c r="F758" t="s">
        <v>667</v>
      </c>
      <c r="G758" t="s">
        <v>30</v>
      </c>
      <c r="H758" t="s">
        <v>18</v>
      </c>
      <c r="I758" t="s">
        <v>19</v>
      </c>
      <c r="J758" t="s">
        <v>31</v>
      </c>
      <c r="K758" t="s">
        <v>15</v>
      </c>
      <c r="L758">
        <v>9.9548445029835158</v>
      </c>
    </row>
    <row r="759" spans="1:12" x14ac:dyDescent="0.25">
      <c r="A759" t="s">
        <v>715</v>
      </c>
      <c r="B759">
        <v>0</v>
      </c>
      <c r="C759">
        <v>2030</v>
      </c>
      <c r="D759" t="s">
        <v>328</v>
      </c>
      <c r="E759" t="s">
        <v>329</v>
      </c>
      <c r="F759" t="s">
        <v>667</v>
      </c>
      <c r="G759" t="s">
        <v>149</v>
      </c>
      <c r="H759" t="s">
        <v>18</v>
      </c>
      <c r="I759" t="s">
        <v>19</v>
      </c>
      <c r="J759" t="s">
        <v>150</v>
      </c>
      <c r="K759" t="s">
        <v>15</v>
      </c>
      <c r="L759">
        <v>1.591285193643835</v>
      </c>
    </row>
    <row r="760" spans="1:12" x14ac:dyDescent="0.25">
      <c r="A760" t="s">
        <v>715</v>
      </c>
      <c r="B760">
        <v>0</v>
      </c>
      <c r="C760">
        <v>2030</v>
      </c>
      <c r="D760" t="s">
        <v>328</v>
      </c>
      <c r="E760" t="s">
        <v>329</v>
      </c>
      <c r="F760" t="s">
        <v>577</v>
      </c>
      <c r="G760" t="s">
        <v>717</v>
      </c>
      <c r="H760" t="s">
        <v>21</v>
      </c>
      <c r="I760" t="s">
        <v>19</v>
      </c>
      <c r="J760" t="s">
        <v>22</v>
      </c>
      <c r="K760" t="s">
        <v>15</v>
      </c>
      <c r="L760">
        <v>5.5756799715962373</v>
      </c>
    </row>
    <row r="761" spans="1:12" x14ac:dyDescent="0.25">
      <c r="A761" t="s">
        <v>715</v>
      </c>
      <c r="B761">
        <v>0</v>
      </c>
      <c r="C761">
        <v>2030</v>
      </c>
      <c r="D761" t="s">
        <v>328</v>
      </c>
      <c r="E761" t="s">
        <v>329</v>
      </c>
      <c r="F761" t="s">
        <v>577</v>
      </c>
      <c r="G761" t="s">
        <v>718</v>
      </c>
      <c r="H761" t="s">
        <v>23</v>
      </c>
      <c r="I761" t="s">
        <v>19</v>
      </c>
      <c r="J761" t="s">
        <v>24</v>
      </c>
      <c r="K761" t="s">
        <v>15</v>
      </c>
      <c r="L761">
        <v>11.301301343139453</v>
      </c>
    </row>
    <row r="762" spans="1:12" x14ac:dyDescent="0.25">
      <c r="A762" t="s">
        <v>715</v>
      </c>
      <c r="B762">
        <v>0</v>
      </c>
      <c r="C762">
        <v>2030</v>
      </c>
      <c r="D762" t="s">
        <v>330</v>
      </c>
      <c r="E762" t="s">
        <v>331</v>
      </c>
      <c r="F762" t="s">
        <v>526</v>
      </c>
      <c r="G762" t="s">
        <v>11</v>
      </c>
      <c r="H762" t="s">
        <v>12</v>
      </c>
      <c r="I762" t="s">
        <v>13</v>
      </c>
      <c r="J762" t="s">
        <v>14</v>
      </c>
      <c r="K762" t="s">
        <v>15</v>
      </c>
      <c r="L762">
        <v>1.9572227810545385E-2</v>
      </c>
    </row>
    <row r="763" spans="1:12" x14ac:dyDescent="0.25">
      <c r="A763" t="s">
        <v>715</v>
      </c>
      <c r="B763">
        <v>0</v>
      </c>
      <c r="C763">
        <v>2030</v>
      </c>
      <c r="D763" t="s">
        <v>330</v>
      </c>
      <c r="E763" t="s">
        <v>331</v>
      </c>
      <c r="F763" t="s">
        <v>668</v>
      </c>
      <c r="G763" t="s">
        <v>30</v>
      </c>
      <c r="H763" t="s">
        <v>18</v>
      </c>
      <c r="I763" t="s">
        <v>19</v>
      </c>
      <c r="J763" t="s">
        <v>31</v>
      </c>
      <c r="K763" t="s">
        <v>15</v>
      </c>
      <c r="L763">
        <v>2.6867641015384609</v>
      </c>
    </row>
    <row r="764" spans="1:12" x14ac:dyDescent="0.25">
      <c r="A764" t="s">
        <v>715</v>
      </c>
      <c r="B764">
        <v>0</v>
      </c>
      <c r="C764">
        <v>2030</v>
      </c>
      <c r="D764" t="s">
        <v>330</v>
      </c>
      <c r="E764" t="s">
        <v>331</v>
      </c>
      <c r="F764" t="s">
        <v>668</v>
      </c>
      <c r="G764" t="s">
        <v>149</v>
      </c>
      <c r="H764" t="s">
        <v>18</v>
      </c>
      <c r="I764" t="s">
        <v>19</v>
      </c>
      <c r="J764" t="s">
        <v>150</v>
      </c>
      <c r="K764" t="s">
        <v>15</v>
      </c>
      <c r="L764">
        <v>0.17721122865753422</v>
      </c>
    </row>
    <row r="765" spans="1:12" x14ac:dyDescent="0.25">
      <c r="A765" t="s">
        <v>715</v>
      </c>
      <c r="B765">
        <v>0</v>
      </c>
      <c r="C765">
        <v>2030</v>
      </c>
      <c r="D765" t="s">
        <v>330</v>
      </c>
      <c r="E765" t="s">
        <v>331</v>
      </c>
      <c r="F765" t="s">
        <v>578</v>
      </c>
      <c r="G765" t="s">
        <v>717</v>
      </c>
      <c r="H765" t="s">
        <v>21</v>
      </c>
      <c r="I765" t="s">
        <v>19</v>
      </c>
      <c r="J765" t="s">
        <v>22</v>
      </c>
      <c r="K765" t="s">
        <v>15</v>
      </c>
      <c r="L765">
        <v>0.7290798075359598</v>
      </c>
    </row>
    <row r="766" spans="1:12" x14ac:dyDescent="0.25">
      <c r="A766" t="s">
        <v>715</v>
      </c>
      <c r="B766">
        <v>0</v>
      </c>
      <c r="C766">
        <v>2030</v>
      </c>
      <c r="D766" t="s">
        <v>330</v>
      </c>
      <c r="E766" t="s">
        <v>331</v>
      </c>
      <c r="F766" t="s">
        <v>578</v>
      </c>
      <c r="G766" t="s">
        <v>718</v>
      </c>
      <c r="H766" t="s">
        <v>23</v>
      </c>
      <c r="I766" t="s">
        <v>19</v>
      </c>
      <c r="J766" t="s">
        <v>24</v>
      </c>
      <c r="K766" t="s">
        <v>15</v>
      </c>
      <c r="L766">
        <v>0.3123731995344633</v>
      </c>
    </row>
    <row r="767" spans="1:12" x14ac:dyDescent="0.25">
      <c r="A767" t="s">
        <v>715</v>
      </c>
      <c r="B767">
        <v>0</v>
      </c>
      <c r="C767">
        <v>2030</v>
      </c>
      <c r="D767" t="s">
        <v>330</v>
      </c>
      <c r="E767" t="s">
        <v>331</v>
      </c>
      <c r="F767" t="s">
        <v>578</v>
      </c>
      <c r="G767" t="s">
        <v>676</v>
      </c>
      <c r="H767" t="s">
        <v>23</v>
      </c>
      <c r="I767" t="s">
        <v>19</v>
      </c>
      <c r="J767" t="s">
        <v>24</v>
      </c>
      <c r="K767" t="s">
        <v>15</v>
      </c>
      <c r="L767">
        <v>4.3571304156766564</v>
      </c>
    </row>
    <row r="768" spans="1:12" x14ac:dyDescent="0.25">
      <c r="A768" t="s">
        <v>715</v>
      </c>
      <c r="B768">
        <v>0</v>
      </c>
      <c r="C768">
        <v>2030</v>
      </c>
      <c r="D768" t="s">
        <v>332</v>
      </c>
      <c r="E768" t="s">
        <v>333</v>
      </c>
      <c r="F768" t="s">
        <v>527</v>
      </c>
      <c r="G768" t="s">
        <v>703</v>
      </c>
      <c r="H768" t="s">
        <v>36</v>
      </c>
      <c r="I768" t="s">
        <v>13</v>
      </c>
      <c r="J768" t="s">
        <v>38</v>
      </c>
      <c r="K768" t="s">
        <v>15</v>
      </c>
      <c r="L768">
        <v>1.7870427310836101E-2</v>
      </c>
    </row>
    <row r="769" spans="1:12" x14ac:dyDescent="0.25">
      <c r="A769" t="s">
        <v>715</v>
      </c>
      <c r="B769">
        <v>0</v>
      </c>
      <c r="C769">
        <v>2030</v>
      </c>
      <c r="D769" t="s">
        <v>332</v>
      </c>
      <c r="E769" t="s">
        <v>333</v>
      </c>
      <c r="F769" t="s">
        <v>669</v>
      </c>
      <c r="G769" t="s">
        <v>30</v>
      </c>
      <c r="H769" t="s">
        <v>18</v>
      </c>
      <c r="I769" t="s">
        <v>19</v>
      </c>
      <c r="J769" t="s">
        <v>31</v>
      </c>
      <c r="K769" t="s">
        <v>15</v>
      </c>
      <c r="L769">
        <v>1.8886148163681329</v>
      </c>
    </row>
    <row r="770" spans="1:12" x14ac:dyDescent="0.25">
      <c r="A770" t="s">
        <v>715</v>
      </c>
      <c r="B770">
        <v>0</v>
      </c>
      <c r="C770">
        <v>2030</v>
      </c>
      <c r="D770" t="s">
        <v>332</v>
      </c>
      <c r="E770" t="s">
        <v>333</v>
      </c>
      <c r="F770" t="s">
        <v>669</v>
      </c>
      <c r="G770" t="s">
        <v>149</v>
      </c>
      <c r="H770" t="s">
        <v>18</v>
      </c>
      <c r="I770" t="s">
        <v>19</v>
      </c>
      <c r="J770" t="s">
        <v>150</v>
      </c>
      <c r="K770" t="s">
        <v>15</v>
      </c>
      <c r="L770">
        <v>0.99983432021917862</v>
      </c>
    </row>
    <row r="771" spans="1:12" x14ac:dyDescent="0.25">
      <c r="A771" t="s">
        <v>715</v>
      </c>
      <c r="B771">
        <v>0</v>
      </c>
      <c r="C771">
        <v>2030</v>
      </c>
      <c r="D771" t="s">
        <v>334</v>
      </c>
      <c r="E771" t="s">
        <v>335</v>
      </c>
      <c r="F771" t="s">
        <v>528</v>
      </c>
      <c r="G771" t="s">
        <v>703</v>
      </c>
      <c r="H771" t="s">
        <v>36</v>
      </c>
      <c r="I771" t="s">
        <v>13</v>
      </c>
      <c r="J771" t="s">
        <v>38</v>
      </c>
      <c r="K771" t="s">
        <v>15</v>
      </c>
      <c r="L771">
        <v>3.4836278537722837E-2</v>
      </c>
    </row>
    <row r="772" spans="1:12" x14ac:dyDescent="0.25">
      <c r="A772" t="s">
        <v>715</v>
      </c>
      <c r="B772">
        <v>0</v>
      </c>
      <c r="C772">
        <v>2030</v>
      </c>
      <c r="D772" t="s">
        <v>334</v>
      </c>
      <c r="E772" t="s">
        <v>335</v>
      </c>
      <c r="F772" t="s">
        <v>670</v>
      </c>
      <c r="G772" t="s">
        <v>30</v>
      </c>
      <c r="H772" t="s">
        <v>18</v>
      </c>
      <c r="I772" t="s">
        <v>19</v>
      </c>
      <c r="J772" t="s">
        <v>31</v>
      </c>
      <c r="K772" t="s">
        <v>15</v>
      </c>
      <c r="L772">
        <v>3.805107558214285</v>
      </c>
    </row>
    <row r="773" spans="1:12" x14ac:dyDescent="0.25">
      <c r="A773" t="s">
        <v>715</v>
      </c>
      <c r="B773">
        <v>0</v>
      </c>
      <c r="C773">
        <v>2030</v>
      </c>
      <c r="D773" t="s">
        <v>334</v>
      </c>
      <c r="E773" t="s">
        <v>335</v>
      </c>
      <c r="F773" t="s">
        <v>670</v>
      </c>
      <c r="G773" t="s">
        <v>149</v>
      </c>
      <c r="H773" t="s">
        <v>18</v>
      </c>
      <c r="I773" t="s">
        <v>19</v>
      </c>
      <c r="J773" t="s">
        <v>150</v>
      </c>
      <c r="K773" t="s">
        <v>15</v>
      </c>
      <c r="L773">
        <v>1.0787182460273967</v>
      </c>
    </row>
    <row r="774" spans="1:12" x14ac:dyDescent="0.25">
      <c r="A774" t="s">
        <v>715</v>
      </c>
      <c r="B774">
        <v>0</v>
      </c>
      <c r="C774">
        <v>2030</v>
      </c>
      <c r="D774" t="s">
        <v>334</v>
      </c>
      <c r="E774" t="s">
        <v>335</v>
      </c>
      <c r="F774" t="s">
        <v>671</v>
      </c>
      <c r="G774" t="s">
        <v>152</v>
      </c>
      <c r="H774" t="s">
        <v>18</v>
      </c>
      <c r="I774" t="s">
        <v>19</v>
      </c>
      <c r="J774" t="s">
        <v>31</v>
      </c>
      <c r="K774" t="s">
        <v>15</v>
      </c>
      <c r="L774">
        <v>0.18302664285714285</v>
      </c>
    </row>
    <row r="775" spans="1:12" x14ac:dyDescent="0.25">
      <c r="A775" t="s">
        <v>715</v>
      </c>
      <c r="B775">
        <v>0</v>
      </c>
      <c r="C775">
        <v>2030</v>
      </c>
      <c r="D775" t="s">
        <v>334</v>
      </c>
      <c r="E775" t="s">
        <v>335</v>
      </c>
      <c r="F775" t="s">
        <v>580</v>
      </c>
      <c r="G775" t="s">
        <v>717</v>
      </c>
      <c r="H775" t="s">
        <v>21</v>
      </c>
      <c r="I775" t="s">
        <v>19</v>
      </c>
      <c r="J775" t="s">
        <v>22</v>
      </c>
      <c r="K775" t="s">
        <v>15</v>
      </c>
      <c r="L775">
        <v>4.4026646461967722</v>
      </c>
    </row>
    <row r="776" spans="1:12" x14ac:dyDescent="0.25">
      <c r="A776" t="s">
        <v>715</v>
      </c>
      <c r="B776">
        <v>0</v>
      </c>
      <c r="C776">
        <v>2030</v>
      </c>
      <c r="D776" t="s">
        <v>334</v>
      </c>
      <c r="E776" t="s">
        <v>335</v>
      </c>
      <c r="F776" t="s">
        <v>580</v>
      </c>
      <c r="G776" t="s">
        <v>718</v>
      </c>
      <c r="H776" t="s">
        <v>23</v>
      </c>
      <c r="I776" t="s">
        <v>19</v>
      </c>
      <c r="J776" t="s">
        <v>24</v>
      </c>
      <c r="K776" t="s">
        <v>15</v>
      </c>
      <c r="L776">
        <v>2.4276859892606861E-2</v>
      </c>
    </row>
    <row r="777" spans="1:12" x14ac:dyDescent="0.25">
      <c r="A777" t="s">
        <v>715</v>
      </c>
      <c r="B777">
        <v>0</v>
      </c>
      <c r="C777">
        <v>2030</v>
      </c>
      <c r="D777" t="s">
        <v>336</v>
      </c>
      <c r="E777" t="s">
        <v>337</v>
      </c>
      <c r="F777" t="s">
        <v>529</v>
      </c>
      <c r="G777" t="s">
        <v>703</v>
      </c>
      <c r="H777" t="s">
        <v>36</v>
      </c>
      <c r="I777" t="s">
        <v>13</v>
      </c>
      <c r="J777" t="s">
        <v>38</v>
      </c>
      <c r="K777" t="s">
        <v>15</v>
      </c>
      <c r="L777">
        <v>4.0982025107438577E-2</v>
      </c>
    </row>
    <row r="778" spans="1:12" x14ac:dyDescent="0.25">
      <c r="A778" t="s">
        <v>715</v>
      </c>
      <c r="B778">
        <v>0</v>
      </c>
      <c r="C778">
        <v>2030</v>
      </c>
      <c r="D778" t="s">
        <v>336</v>
      </c>
      <c r="E778" t="s">
        <v>337</v>
      </c>
      <c r="F778" t="s">
        <v>672</v>
      </c>
      <c r="G778" t="s">
        <v>30</v>
      </c>
      <c r="H778" t="s">
        <v>18</v>
      </c>
      <c r="I778" t="s">
        <v>19</v>
      </c>
      <c r="J778" t="s">
        <v>31</v>
      </c>
      <c r="K778" t="s">
        <v>15</v>
      </c>
      <c r="L778">
        <v>1.0341855507706041</v>
      </c>
    </row>
    <row r="779" spans="1:12" x14ac:dyDescent="0.25">
      <c r="A779" t="s">
        <v>715</v>
      </c>
      <c r="B779">
        <v>0</v>
      </c>
      <c r="C779">
        <v>2030</v>
      </c>
      <c r="D779" t="s">
        <v>336</v>
      </c>
      <c r="E779" t="s">
        <v>337</v>
      </c>
      <c r="F779" t="s">
        <v>672</v>
      </c>
      <c r="G779" t="s">
        <v>149</v>
      </c>
      <c r="H779" t="s">
        <v>18</v>
      </c>
      <c r="I779" t="s">
        <v>19</v>
      </c>
      <c r="J779" t="s">
        <v>150</v>
      </c>
      <c r="K779" t="s">
        <v>15</v>
      </c>
      <c r="L779">
        <v>10.140999219999994</v>
      </c>
    </row>
    <row r="780" spans="1:12" x14ac:dyDescent="0.25">
      <c r="A780" t="s">
        <v>715</v>
      </c>
      <c r="B780">
        <v>0</v>
      </c>
      <c r="C780">
        <v>2030</v>
      </c>
      <c r="D780" t="s">
        <v>336</v>
      </c>
      <c r="E780" t="s">
        <v>337</v>
      </c>
      <c r="F780" t="s">
        <v>581</v>
      </c>
      <c r="G780" t="s">
        <v>275</v>
      </c>
      <c r="H780" t="s">
        <v>12</v>
      </c>
      <c r="I780" t="s">
        <v>19</v>
      </c>
      <c r="J780" t="s">
        <v>218</v>
      </c>
      <c r="K780" t="s">
        <v>15</v>
      </c>
      <c r="L780">
        <v>0.24936017857142853</v>
      </c>
    </row>
    <row r="781" spans="1:12" x14ac:dyDescent="0.25">
      <c r="A781" t="s">
        <v>715</v>
      </c>
      <c r="B781">
        <v>0</v>
      </c>
      <c r="C781">
        <v>2030</v>
      </c>
      <c r="D781" t="s">
        <v>336</v>
      </c>
      <c r="E781" t="s">
        <v>337</v>
      </c>
      <c r="F781" t="s">
        <v>581</v>
      </c>
      <c r="G781" t="s">
        <v>717</v>
      </c>
      <c r="H781" t="s">
        <v>21</v>
      </c>
      <c r="I781" t="s">
        <v>19</v>
      </c>
      <c r="J781" t="s">
        <v>22</v>
      </c>
      <c r="K781" t="s">
        <v>15</v>
      </c>
      <c r="L781">
        <v>0.93258399999999997</v>
      </c>
    </row>
    <row r="782" spans="1:12" x14ac:dyDescent="0.25">
      <c r="A782" t="s">
        <v>715</v>
      </c>
      <c r="B782">
        <v>0</v>
      </c>
      <c r="C782">
        <v>2030</v>
      </c>
      <c r="D782" t="s">
        <v>336</v>
      </c>
      <c r="E782" t="s">
        <v>337</v>
      </c>
      <c r="F782" t="s">
        <v>581</v>
      </c>
      <c r="G782" t="s">
        <v>718</v>
      </c>
      <c r="H782" t="s">
        <v>23</v>
      </c>
      <c r="I782" t="s">
        <v>19</v>
      </c>
      <c r="J782" t="s">
        <v>24</v>
      </c>
      <c r="K782" t="s">
        <v>15</v>
      </c>
      <c r="L782">
        <v>0.38399969447259269</v>
      </c>
    </row>
    <row r="783" spans="1:12" x14ac:dyDescent="0.25">
      <c r="A783" t="s">
        <v>715</v>
      </c>
      <c r="B783">
        <v>0</v>
      </c>
      <c r="C783">
        <v>2030</v>
      </c>
      <c r="D783" t="s">
        <v>50</v>
      </c>
      <c r="E783" t="s">
        <v>51</v>
      </c>
      <c r="F783" t="s">
        <v>530</v>
      </c>
      <c r="G783" t="s">
        <v>40</v>
      </c>
      <c r="H783" t="s">
        <v>41</v>
      </c>
      <c r="I783" t="s">
        <v>19</v>
      </c>
      <c r="J783" t="s">
        <v>26</v>
      </c>
      <c r="K783" t="s">
        <v>15</v>
      </c>
      <c r="L783">
        <v>11.081025</v>
      </c>
    </row>
    <row r="784" spans="1:12" x14ac:dyDescent="0.25">
      <c r="A784" t="s">
        <v>715</v>
      </c>
      <c r="B784">
        <v>0</v>
      </c>
      <c r="C784">
        <v>2030</v>
      </c>
      <c r="D784" t="s">
        <v>50</v>
      </c>
      <c r="E784" t="s">
        <v>51</v>
      </c>
      <c r="F784" t="s">
        <v>530</v>
      </c>
      <c r="G784" t="s">
        <v>11</v>
      </c>
      <c r="H784" t="s">
        <v>12</v>
      </c>
      <c r="I784" t="s">
        <v>13</v>
      </c>
      <c r="J784" t="s">
        <v>14</v>
      </c>
      <c r="K784" t="s">
        <v>15</v>
      </c>
      <c r="L784">
        <v>2.4744221966118243</v>
      </c>
    </row>
    <row r="785" spans="1:12" x14ac:dyDescent="0.25">
      <c r="A785" t="s">
        <v>715</v>
      </c>
      <c r="B785">
        <v>0</v>
      </c>
      <c r="C785">
        <v>2030</v>
      </c>
      <c r="D785" t="s">
        <v>50</v>
      </c>
      <c r="E785" t="s">
        <v>51</v>
      </c>
      <c r="F785" t="s">
        <v>530</v>
      </c>
      <c r="G785" t="s">
        <v>675</v>
      </c>
      <c r="H785" t="s">
        <v>12</v>
      </c>
      <c r="I785" t="s">
        <v>13</v>
      </c>
      <c r="J785" t="s">
        <v>14</v>
      </c>
      <c r="K785" t="s">
        <v>15</v>
      </c>
      <c r="L785">
        <v>85.028568546083804</v>
      </c>
    </row>
    <row r="786" spans="1:12" x14ac:dyDescent="0.25">
      <c r="A786" t="s">
        <v>715</v>
      </c>
      <c r="B786">
        <v>0</v>
      </c>
      <c r="C786">
        <v>2030</v>
      </c>
      <c r="D786" t="s">
        <v>50</v>
      </c>
      <c r="E786" t="s">
        <v>51</v>
      </c>
      <c r="F786" t="s">
        <v>673</v>
      </c>
      <c r="G786" t="s">
        <v>30</v>
      </c>
      <c r="H786" t="s">
        <v>18</v>
      </c>
      <c r="I786" t="s">
        <v>19</v>
      </c>
      <c r="J786" t="s">
        <v>31</v>
      </c>
      <c r="K786" t="s">
        <v>15</v>
      </c>
      <c r="L786">
        <v>54.06341085384615</v>
      </c>
    </row>
    <row r="787" spans="1:12" x14ac:dyDescent="0.25">
      <c r="A787" t="s">
        <v>715</v>
      </c>
      <c r="B787">
        <v>0</v>
      </c>
      <c r="C787">
        <v>2030</v>
      </c>
      <c r="D787" t="s">
        <v>50</v>
      </c>
      <c r="E787" t="s">
        <v>51</v>
      </c>
      <c r="F787" t="s">
        <v>673</v>
      </c>
      <c r="G787" t="s">
        <v>149</v>
      </c>
      <c r="H787" t="s">
        <v>18</v>
      </c>
      <c r="I787" t="s">
        <v>19</v>
      </c>
      <c r="J787" t="s">
        <v>150</v>
      </c>
      <c r="K787" t="s">
        <v>15</v>
      </c>
      <c r="L787">
        <v>18.775393535999999</v>
      </c>
    </row>
    <row r="788" spans="1:12" x14ac:dyDescent="0.25">
      <c r="A788" t="s">
        <v>715</v>
      </c>
      <c r="B788">
        <v>0</v>
      </c>
      <c r="C788">
        <v>2030</v>
      </c>
      <c r="D788" t="s">
        <v>50</v>
      </c>
      <c r="E788" t="s">
        <v>51</v>
      </c>
      <c r="F788" t="s">
        <v>582</v>
      </c>
      <c r="G788" t="s">
        <v>275</v>
      </c>
      <c r="H788" t="s">
        <v>12</v>
      </c>
      <c r="I788" t="s">
        <v>19</v>
      </c>
      <c r="J788" t="s">
        <v>218</v>
      </c>
      <c r="K788" t="s">
        <v>15</v>
      </c>
      <c r="L788">
        <v>0.34309999999999996</v>
      </c>
    </row>
    <row r="789" spans="1:12" x14ac:dyDescent="0.25">
      <c r="A789" t="s">
        <v>715</v>
      </c>
      <c r="B789">
        <v>0</v>
      </c>
      <c r="C789">
        <v>2030</v>
      </c>
      <c r="D789" t="s">
        <v>50</v>
      </c>
      <c r="E789" t="s">
        <v>51</v>
      </c>
      <c r="F789" t="s">
        <v>582</v>
      </c>
      <c r="G789" t="s">
        <v>27</v>
      </c>
      <c r="H789" t="s">
        <v>23</v>
      </c>
      <c r="I789" t="s">
        <v>19</v>
      </c>
      <c r="J789" t="s">
        <v>24</v>
      </c>
      <c r="K789" t="s">
        <v>15</v>
      </c>
      <c r="L789">
        <v>10.127862331674622</v>
      </c>
    </row>
    <row r="790" spans="1:12" x14ac:dyDescent="0.25">
      <c r="A790" t="s">
        <v>715</v>
      </c>
      <c r="B790">
        <v>0</v>
      </c>
      <c r="C790">
        <v>2030</v>
      </c>
      <c r="D790" t="s">
        <v>50</v>
      </c>
      <c r="E790" t="s">
        <v>51</v>
      </c>
      <c r="F790" t="s">
        <v>582</v>
      </c>
      <c r="G790" t="s">
        <v>717</v>
      </c>
      <c r="H790" t="s">
        <v>21</v>
      </c>
      <c r="I790" t="s">
        <v>19</v>
      </c>
      <c r="J790" t="s">
        <v>22</v>
      </c>
      <c r="K790" t="s">
        <v>15</v>
      </c>
      <c r="L790">
        <v>129.31245827515269</v>
      </c>
    </row>
    <row r="791" spans="1:12" x14ac:dyDescent="0.25">
      <c r="A791" t="s">
        <v>715</v>
      </c>
      <c r="B791">
        <v>0</v>
      </c>
      <c r="C791">
        <v>2030</v>
      </c>
      <c r="D791" t="s">
        <v>50</v>
      </c>
      <c r="E791" t="s">
        <v>51</v>
      </c>
      <c r="F791" t="s">
        <v>582</v>
      </c>
      <c r="G791" t="s">
        <v>674</v>
      </c>
      <c r="H791" t="s">
        <v>21</v>
      </c>
      <c r="I791" t="s">
        <v>19</v>
      </c>
      <c r="J791" t="s">
        <v>22</v>
      </c>
      <c r="K791" t="s">
        <v>15</v>
      </c>
      <c r="L791">
        <v>155.03454987805065</v>
      </c>
    </row>
    <row r="792" spans="1:12" x14ac:dyDescent="0.25">
      <c r="A792" t="s">
        <v>715</v>
      </c>
      <c r="B792">
        <v>0</v>
      </c>
      <c r="C792">
        <v>2030</v>
      </c>
      <c r="D792" t="s">
        <v>338</v>
      </c>
      <c r="E792" t="s">
        <v>339</v>
      </c>
      <c r="F792" t="s">
        <v>583</v>
      </c>
      <c r="G792" t="s">
        <v>27</v>
      </c>
      <c r="H792" t="s">
        <v>23</v>
      </c>
      <c r="I792" t="s">
        <v>19</v>
      </c>
      <c r="J792" t="s">
        <v>24</v>
      </c>
      <c r="K792" t="s">
        <v>15</v>
      </c>
      <c r="L792">
        <v>0.38293837113175966</v>
      </c>
    </row>
    <row r="793" spans="1:12" x14ac:dyDescent="0.25">
      <c r="A793" t="s">
        <v>715</v>
      </c>
      <c r="B793">
        <v>0</v>
      </c>
      <c r="C793">
        <v>2030</v>
      </c>
      <c r="D793" t="s">
        <v>338</v>
      </c>
      <c r="E793" t="s">
        <v>339</v>
      </c>
      <c r="F793" t="s">
        <v>583</v>
      </c>
      <c r="G793" t="s">
        <v>718</v>
      </c>
      <c r="H793" t="s">
        <v>23</v>
      </c>
      <c r="I793" t="s">
        <v>19</v>
      </c>
      <c r="J793" t="s">
        <v>24</v>
      </c>
      <c r="K793" t="s">
        <v>15</v>
      </c>
      <c r="L793">
        <v>0.65470929529565747</v>
      </c>
    </row>
    <row r="794" spans="1:12" x14ac:dyDescent="0.25">
      <c r="A794" t="s">
        <v>715</v>
      </c>
      <c r="B794">
        <v>0</v>
      </c>
      <c r="C794">
        <v>2030</v>
      </c>
      <c r="D794" t="s">
        <v>338</v>
      </c>
      <c r="E794" t="s">
        <v>339</v>
      </c>
      <c r="F794" t="s">
        <v>583</v>
      </c>
      <c r="G794" t="s">
        <v>676</v>
      </c>
      <c r="H794" t="s">
        <v>23</v>
      </c>
      <c r="I794" t="s">
        <v>19</v>
      </c>
      <c r="J794" t="s">
        <v>24</v>
      </c>
      <c r="K794" t="s">
        <v>15</v>
      </c>
      <c r="L794">
        <v>0.17790441199879969</v>
      </c>
    </row>
    <row r="795" spans="1:12" x14ac:dyDescent="0.25">
      <c r="A795" t="s">
        <v>715</v>
      </c>
      <c r="B795">
        <v>0</v>
      </c>
      <c r="C795">
        <v>2030</v>
      </c>
      <c r="D795" t="s">
        <v>340</v>
      </c>
      <c r="E795" t="s">
        <v>341</v>
      </c>
      <c r="F795" t="s">
        <v>584</v>
      </c>
      <c r="G795" t="s">
        <v>27</v>
      </c>
      <c r="H795" t="s">
        <v>23</v>
      </c>
      <c r="I795" t="s">
        <v>19</v>
      </c>
      <c r="J795" t="s">
        <v>24</v>
      </c>
      <c r="K795" t="s">
        <v>15</v>
      </c>
      <c r="L795">
        <v>0.3504078630000001</v>
      </c>
    </row>
    <row r="796" spans="1:12" x14ac:dyDescent="0.25">
      <c r="A796" t="s">
        <v>715</v>
      </c>
      <c r="B796">
        <v>0</v>
      </c>
      <c r="C796">
        <v>2030</v>
      </c>
      <c r="D796" t="s">
        <v>340</v>
      </c>
      <c r="E796" t="s">
        <v>341</v>
      </c>
      <c r="F796" t="s">
        <v>584</v>
      </c>
      <c r="G796" t="s">
        <v>718</v>
      </c>
      <c r="H796" t="s">
        <v>23</v>
      </c>
      <c r="I796" t="s">
        <v>19</v>
      </c>
      <c r="J796" t="s">
        <v>24</v>
      </c>
      <c r="K796" t="s">
        <v>15</v>
      </c>
      <c r="L796">
        <v>9.1641322463365579E-2</v>
      </c>
    </row>
    <row r="797" spans="1:12" x14ac:dyDescent="0.25">
      <c r="A797" t="s">
        <v>715</v>
      </c>
      <c r="B797">
        <v>0</v>
      </c>
      <c r="C797">
        <v>2030</v>
      </c>
      <c r="D797" t="s">
        <v>340</v>
      </c>
      <c r="E797" t="s">
        <v>341</v>
      </c>
      <c r="F797" t="s">
        <v>584</v>
      </c>
      <c r="G797" t="s">
        <v>676</v>
      </c>
      <c r="H797" t="s">
        <v>23</v>
      </c>
      <c r="I797" t="s">
        <v>19</v>
      </c>
      <c r="J797" t="s">
        <v>24</v>
      </c>
      <c r="K797" t="s">
        <v>15</v>
      </c>
      <c r="L797">
        <v>2.8603477786002638</v>
      </c>
    </row>
    <row r="798" spans="1:12" x14ac:dyDescent="0.25">
      <c r="A798" t="s">
        <v>715</v>
      </c>
      <c r="B798">
        <v>0</v>
      </c>
      <c r="C798">
        <v>2040</v>
      </c>
      <c r="D798" t="s">
        <v>148</v>
      </c>
      <c r="E798" t="s">
        <v>154</v>
      </c>
      <c r="F798" t="s">
        <v>157</v>
      </c>
      <c r="G798" t="s">
        <v>11</v>
      </c>
      <c r="H798" t="s">
        <v>12</v>
      </c>
      <c r="I798" t="s">
        <v>13</v>
      </c>
      <c r="J798" t="s">
        <v>14</v>
      </c>
      <c r="K798" t="s">
        <v>15</v>
      </c>
      <c r="L798">
        <v>0.14965473681509592</v>
      </c>
    </row>
    <row r="799" spans="1:12" x14ac:dyDescent="0.25">
      <c r="A799" t="s">
        <v>715</v>
      </c>
      <c r="B799">
        <v>0</v>
      </c>
      <c r="C799">
        <v>2040</v>
      </c>
      <c r="D799" t="s">
        <v>148</v>
      </c>
      <c r="E799" t="s">
        <v>154</v>
      </c>
      <c r="F799" t="s">
        <v>157</v>
      </c>
      <c r="G799" t="s">
        <v>675</v>
      </c>
      <c r="H799" t="s">
        <v>12</v>
      </c>
      <c r="I799" t="s">
        <v>13</v>
      </c>
      <c r="J799" t="s">
        <v>14</v>
      </c>
      <c r="K799" t="s">
        <v>15</v>
      </c>
      <c r="L799">
        <v>1.709349109896628</v>
      </c>
    </row>
    <row r="800" spans="1:12" x14ac:dyDescent="0.25">
      <c r="A800" t="s">
        <v>715</v>
      </c>
      <c r="B800">
        <v>0</v>
      </c>
      <c r="C800">
        <v>2040</v>
      </c>
      <c r="D800" t="s">
        <v>148</v>
      </c>
      <c r="E800" t="s">
        <v>154</v>
      </c>
      <c r="F800" t="s">
        <v>605</v>
      </c>
      <c r="G800" t="s">
        <v>152</v>
      </c>
      <c r="H800" t="s">
        <v>18</v>
      </c>
      <c r="I800" t="s">
        <v>19</v>
      </c>
      <c r="J800" t="s">
        <v>31</v>
      </c>
      <c r="K800" t="s">
        <v>15</v>
      </c>
      <c r="L800">
        <v>17.656908146311807</v>
      </c>
    </row>
    <row r="801" spans="1:12" x14ac:dyDescent="0.25">
      <c r="A801" t="s">
        <v>715</v>
      </c>
      <c r="B801">
        <v>0</v>
      </c>
      <c r="C801">
        <v>2040</v>
      </c>
      <c r="D801" t="s">
        <v>148</v>
      </c>
      <c r="E801" t="s">
        <v>154</v>
      </c>
      <c r="F801" t="s">
        <v>534</v>
      </c>
      <c r="G801" t="s">
        <v>674</v>
      </c>
      <c r="H801" t="s">
        <v>21</v>
      </c>
      <c r="I801" t="s">
        <v>19</v>
      </c>
      <c r="J801" t="s">
        <v>22</v>
      </c>
      <c r="K801" t="s">
        <v>15</v>
      </c>
      <c r="L801">
        <v>2.8541319522321986</v>
      </c>
    </row>
    <row r="802" spans="1:12" x14ac:dyDescent="0.25">
      <c r="A802" t="s">
        <v>715</v>
      </c>
      <c r="B802">
        <v>0</v>
      </c>
      <c r="C802">
        <v>2040</v>
      </c>
      <c r="D802" t="s">
        <v>148</v>
      </c>
      <c r="E802" t="s">
        <v>154</v>
      </c>
      <c r="F802" t="s">
        <v>534</v>
      </c>
      <c r="G802" t="s">
        <v>679</v>
      </c>
      <c r="H802" t="s">
        <v>21</v>
      </c>
      <c r="I802" t="s">
        <v>19</v>
      </c>
      <c r="J802" t="s">
        <v>22</v>
      </c>
      <c r="K802" t="s">
        <v>15</v>
      </c>
      <c r="L802">
        <v>4.376158234683686</v>
      </c>
    </row>
    <row r="803" spans="1:12" x14ac:dyDescent="0.25">
      <c r="A803" t="s">
        <v>715</v>
      </c>
      <c r="B803">
        <v>0</v>
      </c>
      <c r="C803">
        <v>2040</v>
      </c>
      <c r="D803" t="s">
        <v>148</v>
      </c>
      <c r="E803" t="s">
        <v>158</v>
      </c>
      <c r="F803" t="s">
        <v>159</v>
      </c>
      <c r="G803" t="s">
        <v>11</v>
      </c>
      <c r="H803" t="s">
        <v>12</v>
      </c>
      <c r="I803" t="s">
        <v>13</v>
      </c>
      <c r="J803" t="s">
        <v>14</v>
      </c>
      <c r="K803" t="s">
        <v>15</v>
      </c>
      <c r="L803">
        <v>9.3860113681941679E-2</v>
      </c>
    </row>
    <row r="804" spans="1:12" x14ac:dyDescent="0.25">
      <c r="A804" t="s">
        <v>715</v>
      </c>
      <c r="B804">
        <v>0</v>
      </c>
      <c r="C804">
        <v>2040</v>
      </c>
      <c r="D804" t="s">
        <v>148</v>
      </c>
      <c r="E804" t="s">
        <v>158</v>
      </c>
      <c r="F804" t="s">
        <v>159</v>
      </c>
      <c r="G804" t="s">
        <v>675</v>
      </c>
      <c r="H804" t="s">
        <v>12</v>
      </c>
      <c r="I804" t="s">
        <v>13</v>
      </c>
      <c r="J804" t="s">
        <v>14</v>
      </c>
      <c r="K804" t="s">
        <v>15</v>
      </c>
      <c r="L804">
        <v>6.9401344917819223</v>
      </c>
    </row>
    <row r="805" spans="1:12" x14ac:dyDescent="0.25">
      <c r="A805" t="s">
        <v>715</v>
      </c>
      <c r="B805">
        <v>0</v>
      </c>
      <c r="C805">
        <v>2040</v>
      </c>
      <c r="D805" t="s">
        <v>148</v>
      </c>
      <c r="E805" t="s">
        <v>158</v>
      </c>
      <c r="F805" t="s">
        <v>159</v>
      </c>
      <c r="G805" t="s">
        <v>678</v>
      </c>
      <c r="H805" t="s">
        <v>12</v>
      </c>
      <c r="I805" t="s">
        <v>13</v>
      </c>
      <c r="J805" t="s">
        <v>14</v>
      </c>
      <c r="K805" t="s">
        <v>15</v>
      </c>
      <c r="L805">
        <v>3.5523064612478885</v>
      </c>
    </row>
    <row r="806" spans="1:12" x14ac:dyDescent="0.25">
      <c r="A806" t="s">
        <v>715</v>
      </c>
      <c r="B806">
        <v>0</v>
      </c>
      <c r="C806">
        <v>2040</v>
      </c>
      <c r="D806" t="s">
        <v>148</v>
      </c>
      <c r="E806" t="s">
        <v>158</v>
      </c>
      <c r="F806" t="s">
        <v>606</v>
      </c>
      <c r="G806" t="s">
        <v>152</v>
      </c>
      <c r="H806" t="s">
        <v>18</v>
      </c>
      <c r="I806" t="s">
        <v>19</v>
      </c>
      <c r="J806" t="s">
        <v>31</v>
      </c>
      <c r="K806" t="s">
        <v>15</v>
      </c>
      <c r="L806">
        <v>22.465850500142857</v>
      </c>
    </row>
    <row r="807" spans="1:12" x14ac:dyDescent="0.25">
      <c r="A807" t="s">
        <v>715</v>
      </c>
      <c r="B807">
        <v>0</v>
      </c>
      <c r="C807">
        <v>2040</v>
      </c>
      <c r="D807" t="s">
        <v>148</v>
      </c>
      <c r="E807" t="s">
        <v>158</v>
      </c>
      <c r="F807" t="s">
        <v>535</v>
      </c>
      <c r="G807" t="s">
        <v>717</v>
      </c>
      <c r="H807" t="s">
        <v>21</v>
      </c>
      <c r="I807" t="s">
        <v>19</v>
      </c>
      <c r="J807" t="s">
        <v>22</v>
      </c>
      <c r="K807" t="s">
        <v>15</v>
      </c>
      <c r="L807">
        <v>9.5925209454209472</v>
      </c>
    </row>
    <row r="808" spans="1:12" x14ac:dyDescent="0.25">
      <c r="A808" t="s">
        <v>715</v>
      </c>
      <c r="B808">
        <v>0</v>
      </c>
      <c r="C808">
        <v>2040</v>
      </c>
      <c r="D808" t="s">
        <v>148</v>
      </c>
      <c r="E808" t="s">
        <v>158</v>
      </c>
      <c r="F808" t="s">
        <v>535</v>
      </c>
      <c r="G808" t="s">
        <v>674</v>
      </c>
      <c r="H808" t="s">
        <v>21</v>
      </c>
      <c r="I808" t="s">
        <v>19</v>
      </c>
      <c r="J808" t="s">
        <v>22</v>
      </c>
      <c r="K808" t="s">
        <v>15</v>
      </c>
      <c r="L808">
        <v>15.548450409719241</v>
      </c>
    </row>
    <row r="809" spans="1:12" x14ac:dyDescent="0.25">
      <c r="A809" t="s">
        <v>715</v>
      </c>
      <c r="B809">
        <v>0</v>
      </c>
      <c r="C809">
        <v>2040</v>
      </c>
      <c r="D809" t="s">
        <v>148</v>
      </c>
      <c r="E809" t="s">
        <v>343</v>
      </c>
      <c r="F809" t="s">
        <v>160</v>
      </c>
      <c r="G809" t="s">
        <v>11</v>
      </c>
      <c r="H809" t="s">
        <v>12</v>
      </c>
      <c r="I809" t="s">
        <v>13</v>
      </c>
      <c r="J809" t="s">
        <v>14</v>
      </c>
      <c r="K809" t="s">
        <v>15</v>
      </c>
      <c r="L809">
        <v>0.25811531262533932</v>
      </c>
    </row>
    <row r="810" spans="1:12" x14ac:dyDescent="0.25">
      <c r="A810" t="s">
        <v>715</v>
      </c>
      <c r="B810">
        <v>0</v>
      </c>
      <c r="C810">
        <v>2040</v>
      </c>
      <c r="D810" t="s">
        <v>148</v>
      </c>
      <c r="E810" t="s">
        <v>343</v>
      </c>
      <c r="F810" t="s">
        <v>607</v>
      </c>
      <c r="G810" t="s">
        <v>152</v>
      </c>
      <c r="H810" t="s">
        <v>18</v>
      </c>
      <c r="I810" t="s">
        <v>19</v>
      </c>
      <c r="J810" t="s">
        <v>31</v>
      </c>
      <c r="K810" t="s">
        <v>15</v>
      </c>
      <c r="L810">
        <v>89.164234492451925</v>
      </c>
    </row>
    <row r="811" spans="1:12" x14ac:dyDescent="0.25">
      <c r="A811" t="s">
        <v>715</v>
      </c>
      <c r="B811">
        <v>0</v>
      </c>
      <c r="C811">
        <v>2040</v>
      </c>
      <c r="D811" t="s">
        <v>148</v>
      </c>
      <c r="E811" t="s">
        <v>343</v>
      </c>
      <c r="F811" t="s">
        <v>536</v>
      </c>
      <c r="G811" t="s">
        <v>674</v>
      </c>
      <c r="H811" t="s">
        <v>21</v>
      </c>
      <c r="I811" t="s">
        <v>19</v>
      </c>
      <c r="J811" t="s">
        <v>22</v>
      </c>
      <c r="K811" t="s">
        <v>15</v>
      </c>
      <c r="L811">
        <v>24.582364485981302</v>
      </c>
    </row>
    <row r="812" spans="1:12" x14ac:dyDescent="0.25">
      <c r="A812" t="s">
        <v>715</v>
      </c>
      <c r="B812">
        <v>0</v>
      </c>
      <c r="C812">
        <v>2040</v>
      </c>
      <c r="D812" t="s">
        <v>161</v>
      </c>
      <c r="E812" t="s">
        <v>162</v>
      </c>
      <c r="F812" t="s">
        <v>163</v>
      </c>
      <c r="G812" t="s">
        <v>11</v>
      </c>
      <c r="H812" t="s">
        <v>12</v>
      </c>
      <c r="I812" t="s">
        <v>13</v>
      </c>
      <c r="J812" t="s">
        <v>14</v>
      </c>
      <c r="K812" t="s">
        <v>15</v>
      </c>
      <c r="L812">
        <v>17.432653294851171</v>
      </c>
    </row>
    <row r="813" spans="1:12" x14ac:dyDescent="0.25">
      <c r="A813" t="s">
        <v>715</v>
      </c>
      <c r="B813">
        <v>0</v>
      </c>
      <c r="C813">
        <v>2040</v>
      </c>
      <c r="D813" t="s">
        <v>161</v>
      </c>
      <c r="E813" t="s">
        <v>162</v>
      </c>
      <c r="F813" t="s">
        <v>163</v>
      </c>
      <c r="G813" t="s">
        <v>677</v>
      </c>
      <c r="H813" t="s">
        <v>13</v>
      </c>
      <c r="I813" t="s">
        <v>13</v>
      </c>
      <c r="J813" t="s">
        <v>17</v>
      </c>
      <c r="K813" t="s">
        <v>15</v>
      </c>
      <c r="L813">
        <v>11.827725937422054</v>
      </c>
    </row>
    <row r="814" spans="1:12" x14ac:dyDescent="0.25">
      <c r="A814" t="s">
        <v>715</v>
      </c>
      <c r="B814">
        <v>0</v>
      </c>
      <c r="C814">
        <v>2040</v>
      </c>
      <c r="D814" t="s">
        <v>161</v>
      </c>
      <c r="E814" t="s">
        <v>162</v>
      </c>
      <c r="F814" t="s">
        <v>537</v>
      </c>
      <c r="G814" t="s">
        <v>717</v>
      </c>
      <c r="H814" t="s">
        <v>21</v>
      </c>
      <c r="I814" t="s">
        <v>19</v>
      </c>
      <c r="J814" t="s">
        <v>22</v>
      </c>
      <c r="K814" t="s">
        <v>15</v>
      </c>
      <c r="L814">
        <v>31.447696623216533</v>
      </c>
    </row>
    <row r="815" spans="1:12" x14ac:dyDescent="0.25">
      <c r="A815" t="s">
        <v>715</v>
      </c>
      <c r="B815">
        <v>0</v>
      </c>
      <c r="C815">
        <v>2040</v>
      </c>
      <c r="D815" t="s">
        <v>161</v>
      </c>
      <c r="E815" t="s">
        <v>162</v>
      </c>
      <c r="F815" t="s">
        <v>537</v>
      </c>
      <c r="G815" t="s">
        <v>718</v>
      </c>
      <c r="H815" t="s">
        <v>23</v>
      </c>
      <c r="I815" t="s">
        <v>19</v>
      </c>
      <c r="J815" t="s">
        <v>24</v>
      </c>
      <c r="K815" t="s">
        <v>15</v>
      </c>
      <c r="L815">
        <v>9.2964441613839437</v>
      </c>
    </row>
    <row r="816" spans="1:12" x14ac:dyDescent="0.25">
      <c r="A816" t="s">
        <v>715</v>
      </c>
      <c r="B816">
        <v>0</v>
      </c>
      <c r="C816">
        <v>2040</v>
      </c>
      <c r="D816" t="s">
        <v>161</v>
      </c>
      <c r="E816" t="s">
        <v>162</v>
      </c>
      <c r="F816" t="s">
        <v>537</v>
      </c>
      <c r="G816" t="s">
        <v>676</v>
      </c>
      <c r="H816" t="s">
        <v>23</v>
      </c>
      <c r="I816" t="s">
        <v>19</v>
      </c>
      <c r="J816" t="s">
        <v>24</v>
      </c>
      <c r="K816" t="s">
        <v>15</v>
      </c>
      <c r="L816">
        <v>25.290074751888284</v>
      </c>
    </row>
    <row r="817" spans="1:12" x14ac:dyDescent="0.25">
      <c r="A817" t="s">
        <v>715</v>
      </c>
      <c r="B817">
        <v>0</v>
      </c>
      <c r="C817">
        <v>2040</v>
      </c>
      <c r="D817" t="s">
        <v>161</v>
      </c>
      <c r="E817" t="s">
        <v>162</v>
      </c>
      <c r="F817" t="s">
        <v>537</v>
      </c>
      <c r="G817" t="s">
        <v>680</v>
      </c>
      <c r="H817" t="s">
        <v>23</v>
      </c>
      <c r="I817" t="s">
        <v>19</v>
      </c>
      <c r="J817" t="s">
        <v>24</v>
      </c>
      <c r="K817" t="s">
        <v>15</v>
      </c>
      <c r="L817">
        <v>9.1782473767277715</v>
      </c>
    </row>
    <row r="818" spans="1:12" x14ac:dyDescent="0.25">
      <c r="A818" t="s">
        <v>715</v>
      </c>
      <c r="B818">
        <v>0</v>
      </c>
      <c r="C818">
        <v>2040</v>
      </c>
      <c r="D818" t="s">
        <v>161</v>
      </c>
      <c r="E818" t="s">
        <v>192</v>
      </c>
      <c r="F818" t="s">
        <v>193</v>
      </c>
      <c r="G818" t="s">
        <v>11</v>
      </c>
      <c r="H818" t="s">
        <v>12</v>
      </c>
      <c r="I818" t="s">
        <v>13</v>
      </c>
      <c r="J818" t="s">
        <v>14</v>
      </c>
      <c r="K818" t="s">
        <v>15</v>
      </c>
      <c r="L818">
        <v>13.058876777193193</v>
      </c>
    </row>
    <row r="819" spans="1:12" x14ac:dyDescent="0.25">
      <c r="A819" t="s">
        <v>715</v>
      </c>
      <c r="B819">
        <v>0</v>
      </c>
      <c r="C819">
        <v>2040</v>
      </c>
      <c r="D819" t="s">
        <v>161</v>
      </c>
      <c r="E819" t="s">
        <v>192</v>
      </c>
      <c r="F819" t="s">
        <v>538</v>
      </c>
      <c r="G819" t="s">
        <v>717</v>
      </c>
      <c r="H819" t="s">
        <v>21</v>
      </c>
      <c r="I819" t="s">
        <v>19</v>
      </c>
      <c r="J819" t="s">
        <v>22</v>
      </c>
      <c r="K819" t="s">
        <v>15</v>
      </c>
      <c r="L819">
        <v>11.806441340471293</v>
      </c>
    </row>
    <row r="820" spans="1:12" x14ac:dyDescent="0.25">
      <c r="A820" t="s">
        <v>715</v>
      </c>
      <c r="B820">
        <v>0</v>
      </c>
      <c r="C820">
        <v>2040</v>
      </c>
      <c r="D820" t="s">
        <v>161</v>
      </c>
      <c r="E820" t="s">
        <v>192</v>
      </c>
      <c r="F820" t="s">
        <v>538</v>
      </c>
      <c r="G820" t="s">
        <v>718</v>
      </c>
      <c r="H820" t="s">
        <v>23</v>
      </c>
      <c r="I820" t="s">
        <v>19</v>
      </c>
      <c r="J820" t="s">
        <v>24</v>
      </c>
      <c r="K820" t="s">
        <v>15</v>
      </c>
      <c r="L820">
        <v>13.997408387076137</v>
      </c>
    </row>
    <row r="821" spans="1:12" x14ac:dyDescent="0.25">
      <c r="A821" t="s">
        <v>715</v>
      </c>
      <c r="B821">
        <v>0</v>
      </c>
      <c r="C821">
        <v>2040</v>
      </c>
      <c r="D821" t="s">
        <v>161</v>
      </c>
      <c r="E821" t="s">
        <v>192</v>
      </c>
      <c r="F821" t="s">
        <v>538</v>
      </c>
      <c r="G821" t="s">
        <v>676</v>
      </c>
      <c r="H821" t="s">
        <v>23</v>
      </c>
      <c r="I821" t="s">
        <v>19</v>
      </c>
      <c r="J821" t="s">
        <v>24</v>
      </c>
      <c r="K821" t="s">
        <v>15</v>
      </c>
      <c r="L821">
        <v>11.659674180212564</v>
      </c>
    </row>
    <row r="822" spans="1:12" x14ac:dyDescent="0.25">
      <c r="A822" t="s">
        <v>715</v>
      </c>
      <c r="B822">
        <v>0</v>
      </c>
      <c r="C822">
        <v>2040</v>
      </c>
      <c r="D822" t="s">
        <v>161</v>
      </c>
      <c r="E822" t="s">
        <v>192</v>
      </c>
      <c r="F822" t="s">
        <v>538</v>
      </c>
      <c r="G822" t="s">
        <v>680</v>
      </c>
      <c r="H822" t="s">
        <v>23</v>
      </c>
      <c r="I822" t="s">
        <v>19</v>
      </c>
      <c r="J822" t="s">
        <v>24</v>
      </c>
      <c r="K822" t="s">
        <v>15</v>
      </c>
      <c r="L822">
        <v>0.84302539677506039</v>
      </c>
    </row>
    <row r="823" spans="1:12" x14ac:dyDescent="0.25">
      <c r="A823" t="s">
        <v>715</v>
      </c>
      <c r="B823">
        <v>0</v>
      </c>
      <c r="C823">
        <v>2040</v>
      </c>
      <c r="D823" t="s">
        <v>211</v>
      </c>
      <c r="E823" t="s">
        <v>212</v>
      </c>
      <c r="F823" t="s">
        <v>395</v>
      </c>
      <c r="G823" t="s">
        <v>11</v>
      </c>
      <c r="H823" t="s">
        <v>12</v>
      </c>
      <c r="I823" t="s">
        <v>13</v>
      </c>
      <c r="J823" t="s">
        <v>14</v>
      </c>
      <c r="K823" t="s">
        <v>15</v>
      </c>
      <c r="L823">
        <v>0.45282978589501544</v>
      </c>
    </row>
    <row r="824" spans="1:12" x14ac:dyDescent="0.25">
      <c r="A824" t="s">
        <v>715</v>
      </c>
      <c r="B824">
        <v>0</v>
      </c>
      <c r="C824">
        <v>2040</v>
      </c>
      <c r="D824" t="s">
        <v>211</v>
      </c>
      <c r="E824" t="s">
        <v>212</v>
      </c>
      <c r="F824" t="s">
        <v>395</v>
      </c>
      <c r="G824" t="s">
        <v>678</v>
      </c>
      <c r="H824" t="s">
        <v>12</v>
      </c>
      <c r="I824" t="s">
        <v>13</v>
      </c>
      <c r="J824" t="s">
        <v>14</v>
      </c>
      <c r="K824" t="s">
        <v>15</v>
      </c>
      <c r="L824">
        <v>0.51443309077150545</v>
      </c>
    </row>
    <row r="825" spans="1:12" x14ac:dyDescent="0.25">
      <c r="A825" t="s">
        <v>715</v>
      </c>
      <c r="B825">
        <v>0</v>
      </c>
      <c r="C825">
        <v>2040</v>
      </c>
      <c r="D825" t="s">
        <v>211</v>
      </c>
      <c r="E825" t="s">
        <v>212</v>
      </c>
      <c r="F825" t="s">
        <v>608</v>
      </c>
      <c r="G825" t="s">
        <v>149</v>
      </c>
      <c r="H825" t="s">
        <v>18</v>
      </c>
      <c r="I825" t="s">
        <v>19</v>
      </c>
      <c r="J825" t="s">
        <v>150</v>
      </c>
      <c r="K825" t="s">
        <v>15</v>
      </c>
      <c r="L825">
        <v>6.680704664219177</v>
      </c>
    </row>
    <row r="826" spans="1:12" x14ac:dyDescent="0.25">
      <c r="A826" t="s">
        <v>715</v>
      </c>
      <c r="B826">
        <v>0</v>
      </c>
      <c r="C826">
        <v>2040</v>
      </c>
      <c r="D826" t="s">
        <v>211</v>
      </c>
      <c r="E826" t="s">
        <v>212</v>
      </c>
      <c r="F826" t="s">
        <v>609</v>
      </c>
      <c r="G826" t="s">
        <v>152</v>
      </c>
      <c r="H826" t="s">
        <v>18</v>
      </c>
      <c r="I826" t="s">
        <v>19</v>
      </c>
      <c r="J826" t="s">
        <v>31</v>
      </c>
      <c r="K826" t="s">
        <v>15</v>
      </c>
      <c r="L826">
        <v>7.3372451414835158</v>
      </c>
    </row>
    <row r="827" spans="1:12" x14ac:dyDescent="0.25">
      <c r="A827" t="s">
        <v>715</v>
      </c>
      <c r="B827">
        <v>0</v>
      </c>
      <c r="C827">
        <v>2040</v>
      </c>
      <c r="D827" t="s">
        <v>211</v>
      </c>
      <c r="E827" t="s">
        <v>212</v>
      </c>
      <c r="F827" t="s">
        <v>539</v>
      </c>
      <c r="G827" t="s">
        <v>717</v>
      </c>
      <c r="H827" t="s">
        <v>21</v>
      </c>
      <c r="I827" t="s">
        <v>19</v>
      </c>
      <c r="J827" t="s">
        <v>22</v>
      </c>
      <c r="K827" t="s">
        <v>15</v>
      </c>
      <c r="L827">
        <v>62.817469769410842</v>
      </c>
    </row>
    <row r="828" spans="1:12" x14ac:dyDescent="0.25">
      <c r="A828" t="s">
        <v>715</v>
      </c>
      <c r="B828">
        <v>0</v>
      </c>
      <c r="C828">
        <v>2040</v>
      </c>
      <c r="D828" t="s">
        <v>211</v>
      </c>
      <c r="E828" t="s">
        <v>212</v>
      </c>
      <c r="F828" t="s">
        <v>539</v>
      </c>
      <c r="G828" t="s">
        <v>718</v>
      </c>
      <c r="H828" t="s">
        <v>23</v>
      </c>
      <c r="I828" t="s">
        <v>19</v>
      </c>
      <c r="J828" t="s">
        <v>24</v>
      </c>
      <c r="K828" t="s">
        <v>15</v>
      </c>
      <c r="L828">
        <v>5.7542909688370028</v>
      </c>
    </row>
    <row r="829" spans="1:12" x14ac:dyDescent="0.25">
      <c r="A829" t="s">
        <v>715</v>
      </c>
      <c r="B829">
        <v>0</v>
      </c>
      <c r="C829">
        <v>2040</v>
      </c>
      <c r="D829" t="s">
        <v>211</v>
      </c>
      <c r="E829" t="s">
        <v>212</v>
      </c>
      <c r="F829" t="s">
        <v>539</v>
      </c>
      <c r="G829" t="s">
        <v>680</v>
      </c>
      <c r="H829" t="s">
        <v>23</v>
      </c>
      <c r="I829" t="s">
        <v>19</v>
      </c>
      <c r="J829" t="s">
        <v>24</v>
      </c>
      <c r="K829" t="s">
        <v>15</v>
      </c>
      <c r="L829">
        <v>10.520052007938904</v>
      </c>
    </row>
    <row r="830" spans="1:12" x14ac:dyDescent="0.25">
      <c r="A830" t="s">
        <v>715</v>
      </c>
      <c r="B830">
        <v>0</v>
      </c>
      <c r="C830">
        <v>2040</v>
      </c>
      <c r="D830" t="s">
        <v>216</v>
      </c>
      <c r="E830" t="s">
        <v>344</v>
      </c>
      <c r="F830" t="s">
        <v>217</v>
      </c>
      <c r="G830" t="s">
        <v>187</v>
      </c>
      <c r="H830" t="s">
        <v>172</v>
      </c>
      <c r="I830" t="s">
        <v>19</v>
      </c>
      <c r="J830" t="s">
        <v>26</v>
      </c>
      <c r="K830" t="s">
        <v>15</v>
      </c>
      <c r="L830">
        <v>2.3359499999999755E-3</v>
      </c>
    </row>
    <row r="831" spans="1:12" x14ac:dyDescent="0.25">
      <c r="A831" t="s">
        <v>715</v>
      </c>
      <c r="B831">
        <v>0</v>
      </c>
      <c r="C831">
        <v>2040</v>
      </c>
      <c r="D831" t="s">
        <v>216</v>
      </c>
      <c r="E831" t="s">
        <v>344</v>
      </c>
      <c r="F831" t="s">
        <v>217</v>
      </c>
      <c r="G831" t="s">
        <v>11</v>
      </c>
      <c r="H831" t="s">
        <v>12</v>
      </c>
      <c r="I831" t="s">
        <v>13</v>
      </c>
      <c r="J831" t="s">
        <v>14</v>
      </c>
      <c r="K831" t="s">
        <v>15</v>
      </c>
      <c r="L831">
        <v>9.4002479999999942</v>
      </c>
    </row>
    <row r="832" spans="1:12" x14ac:dyDescent="0.25">
      <c r="A832" t="s">
        <v>715</v>
      </c>
      <c r="B832">
        <v>0</v>
      </c>
      <c r="C832">
        <v>2040</v>
      </c>
      <c r="D832" t="s">
        <v>216</v>
      </c>
      <c r="E832" t="s">
        <v>344</v>
      </c>
      <c r="F832" t="s">
        <v>217</v>
      </c>
      <c r="G832" t="s">
        <v>677</v>
      </c>
      <c r="H832" t="s">
        <v>13</v>
      </c>
      <c r="I832" t="s">
        <v>13</v>
      </c>
      <c r="J832" t="s">
        <v>17</v>
      </c>
      <c r="K832" t="s">
        <v>15</v>
      </c>
      <c r="L832">
        <v>8.402309646407268</v>
      </c>
    </row>
    <row r="833" spans="1:12" x14ac:dyDescent="0.25">
      <c r="A833" t="s">
        <v>715</v>
      </c>
      <c r="B833">
        <v>0</v>
      </c>
      <c r="C833">
        <v>2040</v>
      </c>
      <c r="D833" t="s">
        <v>216</v>
      </c>
      <c r="E833" t="s">
        <v>344</v>
      </c>
      <c r="F833" t="s">
        <v>217</v>
      </c>
      <c r="G833" t="s">
        <v>681</v>
      </c>
      <c r="H833" t="s">
        <v>13</v>
      </c>
      <c r="I833" t="s">
        <v>13</v>
      </c>
      <c r="J833" t="s">
        <v>17</v>
      </c>
      <c r="K833" t="s">
        <v>15</v>
      </c>
      <c r="L833">
        <v>0.82184414808939643</v>
      </c>
    </row>
    <row r="834" spans="1:12" x14ac:dyDescent="0.25">
      <c r="A834" t="s">
        <v>715</v>
      </c>
      <c r="B834">
        <v>0</v>
      </c>
      <c r="C834">
        <v>2040</v>
      </c>
      <c r="D834" t="s">
        <v>216</v>
      </c>
      <c r="E834" t="s">
        <v>344</v>
      </c>
      <c r="F834" t="s">
        <v>233</v>
      </c>
      <c r="G834" t="s">
        <v>187</v>
      </c>
      <c r="H834" t="s">
        <v>172</v>
      </c>
      <c r="I834" t="s">
        <v>19</v>
      </c>
      <c r="J834" t="s">
        <v>26</v>
      </c>
      <c r="K834" t="s">
        <v>15</v>
      </c>
      <c r="L834">
        <v>1.6646999999999506E-4</v>
      </c>
    </row>
    <row r="835" spans="1:12" x14ac:dyDescent="0.25">
      <c r="A835" t="s">
        <v>715</v>
      </c>
      <c r="B835">
        <v>0</v>
      </c>
      <c r="C835">
        <v>2040</v>
      </c>
      <c r="D835" t="s">
        <v>216</v>
      </c>
      <c r="E835" t="s">
        <v>344</v>
      </c>
      <c r="F835" t="s">
        <v>233</v>
      </c>
      <c r="G835" t="s">
        <v>40</v>
      </c>
      <c r="H835" t="s">
        <v>41</v>
      </c>
      <c r="I835" t="s">
        <v>19</v>
      </c>
      <c r="J835" t="s">
        <v>26</v>
      </c>
      <c r="K835" t="s">
        <v>15</v>
      </c>
      <c r="L835">
        <v>8.6910000000000061E-5</v>
      </c>
    </row>
    <row r="836" spans="1:12" x14ac:dyDescent="0.25">
      <c r="A836" t="s">
        <v>715</v>
      </c>
      <c r="B836">
        <v>0</v>
      </c>
      <c r="C836">
        <v>2040</v>
      </c>
      <c r="D836" t="s">
        <v>216</v>
      </c>
      <c r="E836" t="s">
        <v>344</v>
      </c>
      <c r="F836" t="s">
        <v>233</v>
      </c>
      <c r="G836" t="s">
        <v>11</v>
      </c>
      <c r="H836" t="s">
        <v>12</v>
      </c>
      <c r="I836" t="s">
        <v>13</v>
      </c>
      <c r="J836" t="s">
        <v>14</v>
      </c>
      <c r="K836" t="s">
        <v>15</v>
      </c>
      <c r="L836">
        <v>0.85413900000000087</v>
      </c>
    </row>
    <row r="837" spans="1:12" x14ac:dyDescent="0.25">
      <c r="A837" t="s">
        <v>715</v>
      </c>
      <c r="B837">
        <v>0</v>
      </c>
      <c r="C837">
        <v>2040</v>
      </c>
      <c r="D837" t="s">
        <v>216</v>
      </c>
      <c r="E837" t="s">
        <v>344</v>
      </c>
      <c r="F837" t="s">
        <v>233</v>
      </c>
      <c r="G837" t="s">
        <v>681</v>
      </c>
      <c r="H837" t="s">
        <v>13</v>
      </c>
      <c r="I837" t="s">
        <v>13</v>
      </c>
      <c r="J837" t="s">
        <v>17</v>
      </c>
      <c r="K837" t="s">
        <v>15</v>
      </c>
      <c r="L837">
        <v>0.88003832206225929</v>
      </c>
    </row>
    <row r="838" spans="1:12" x14ac:dyDescent="0.25">
      <c r="A838" t="s">
        <v>715</v>
      </c>
      <c r="B838">
        <v>0</v>
      </c>
      <c r="C838">
        <v>2040</v>
      </c>
      <c r="D838" t="s">
        <v>216</v>
      </c>
      <c r="E838" t="s">
        <v>344</v>
      </c>
      <c r="F838" t="s">
        <v>236</v>
      </c>
      <c r="G838" t="s">
        <v>187</v>
      </c>
      <c r="H838" t="s">
        <v>172</v>
      </c>
      <c r="I838" t="s">
        <v>19</v>
      </c>
      <c r="J838" t="s">
        <v>26</v>
      </c>
      <c r="K838" t="s">
        <v>15</v>
      </c>
      <c r="L838">
        <v>3.3150799999999208E-3</v>
      </c>
    </row>
    <row r="839" spans="1:12" x14ac:dyDescent="0.25">
      <c r="A839" t="s">
        <v>715</v>
      </c>
      <c r="B839">
        <v>0</v>
      </c>
      <c r="C839">
        <v>2040</v>
      </c>
      <c r="D839" t="s">
        <v>216</v>
      </c>
      <c r="E839" t="s">
        <v>344</v>
      </c>
      <c r="F839" t="s">
        <v>236</v>
      </c>
      <c r="G839" t="s">
        <v>40</v>
      </c>
      <c r="H839" t="s">
        <v>41</v>
      </c>
      <c r="I839" t="s">
        <v>19</v>
      </c>
      <c r="J839" t="s">
        <v>26</v>
      </c>
      <c r="K839" t="s">
        <v>15</v>
      </c>
      <c r="L839">
        <v>4.7800500000000003E-2</v>
      </c>
    </row>
    <row r="840" spans="1:12" x14ac:dyDescent="0.25">
      <c r="A840" t="s">
        <v>715</v>
      </c>
      <c r="B840">
        <v>0</v>
      </c>
      <c r="C840">
        <v>2040</v>
      </c>
      <c r="D840" t="s">
        <v>216</v>
      </c>
      <c r="E840" t="s">
        <v>344</v>
      </c>
      <c r="F840" t="s">
        <v>236</v>
      </c>
      <c r="G840" t="s">
        <v>11</v>
      </c>
      <c r="H840" t="s">
        <v>12</v>
      </c>
      <c r="I840" t="s">
        <v>13</v>
      </c>
      <c r="J840" t="s">
        <v>14</v>
      </c>
      <c r="K840" t="s">
        <v>15</v>
      </c>
      <c r="L840">
        <v>5.8961517851988781</v>
      </c>
    </row>
    <row r="841" spans="1:12" x14ac:dyDescent="0.25">
      <c r="A841" t="s">
        <v>715</v>
      </c>
      <c r="B841">
        <v>0</v>
      </c>
      <c r="C841">
        <v>2040</v>
      </c>
      <c r="D841" t="s">
        <v>216</v>
      </c>
      <c r="E841" t="s">
        <v>344</v>
      </c>
      <c r="F841" t="s">
        <v>247</v>
      </c>
      <c r="G841" t="s">
        <v>187</v>
      </c>
      <c r="H841" t="s">
        <v>172</v>
      </c>
      <c r="I841" t="s">
        <v>19</v>
      </c>
      <c r="J841" t="s">
        <v>26</v>
      </c>
      <c r="K841" t="s">
        <v>15</v>
      </c>
      <c r="L841">
        <v>3.3043399999999972E-3</v>
      </c>
    </row>
    <row r="842" spans="1:12" x14ac:dyDescent="0.25">
      <c r="A842" t="s">
        <v>715</v>
      </c>
      <c r="B842">
        <v>0</v>
      </c>
      <c r="C842">
        <v>2040</v>
      </c>
      <c r="D842" t="s">
        <v>216</v>
      </c>
      <c r="E842" t="s">
        <v>344</v>
      </c>
      <c r="F842" t="s">
        <v>247</v>
      </c>
      <c r="G842" t="s">
        <v>11</v>
      </c>
      <c r="H842" t="s">
        <v>12</v>
      </c>
      <c r="I842" t="s">
        <v>13</v>
      </c>
      <c r="J842" t="s">
        <v>14</v>
      </c>
      <c r="K842" t="s">
        <v>15</v>
      </c>
      <c r="L842">
        <v>17.5219994141687</v>
      </c>
    </row>
    <row r="843" spans="1:12" x14ac:dyDescent="0.25">
      <c r="A843" t="s">
        <v>715</v>
      </c>
      <c r="B843">
        <v>0</v>
      </c>
      <c r="C843">
        <v>2040</v>
      </c>
      <c r="D843" t="s">
        <v>216</v>
      </c>
      <c r="E843" t="s">
        <v>344</v>
      </c>
      <c r="F843" t="s">
        <v>247</v>
      </c>
      <c r="G843" t="s">
        <v>681</v>
      </c>
      <c r="H843" t="s">
        <v>13</v>
      </c>
      <c r="I843" t="s">
        <v>13</v>
      </c>
      <c r="J843" t="s">
        <v>17</v>
      </c>
      <c r="K843" t="s">
        <v>15</v>
      </c>
      <c r="L843">
        <v>10.66589111335893</v>
      </c>
    </row>
    <row r="844" spans="1:12" x14ac:dyDescent="0.25">
      <c r="A844" t="s">
        <v>715</v>
      </c>
      <c r="B844">
        <v>0</v>
      </c>
      <c r="C844">
        <v>2040</v>
      </c>
      <c r="D844" t="s">
        <v>216</v>
      </c>
      <c r="E844" t="s">
        <v>344</v>
      </c>
      <c r="F844" t="s">
        <v>614</v>
      </c>
      <c r="G844" t="s">
        <v>30</v>
      </c>
      <c r="H844" t="s">
        <v>18</v>
      </c>
      <c r="I844" t="s">
        <v>19</v>
      </c>
      <c r="J844" t="s">
        <v>31</v>
      </c>
      <c r="K844" t="s">
        <v>15</v>
      </c>
      <c r="L844">
        <v>1.3926950829670326</v>
      </c>
    </row>
    <row r="845" spans="1:12" x14ac:dyDescent="0.25">
      <c r="A845" t="s">
        <v>715</v>
      </c>
      <c r="B845">
        <v>0</v>
      </c>
      <c r="C845">
        <v>2040</v>
      </c>
      <c r="D845" t="s">
        <v>216</v>
      </c>
      <c r="E845" t="s">
        <v>344</v>
      </c>
      <c r="F845" t="s">
        <v>614</v>
      </c>
      <c r="G845" t="s">
        <v>149</v>
      </c>
      <c r="H845" t="s">
        <v>18</v>
      </c>
      <c r="I845" t="s">
        <v>19</v>
      </c>
      <c r="J845" t="s">
        <v>150</v>
      </c>
      <c r="K845" t="s">
        <v>15</v>
      </c>
      <c r="L845">
        <v>18.684009264219174</v>
      </c>
    </row>
    <row r="846" spans="1:12" x14ac:dyDescent="0.25">
      <c r="A846" t="s">
        <v>715</v>
      </c>
      <c r="B846">
        <v>0</v>
      </c>
      <c r="C846">
        <v>2040</v>
      </c>
      <c r="D846" t="s">
        <v>216</v>
      </c>
      <c r="E846" t="s">
        <v>344</v>
      </c>
      <c r="F846" t="s">
        <v>615</v>
      </c>
      <c r="G846" t="s">
        <v>152</v>
      </c>
      <c r="H846" t="s">
        <v>18</v>
      </c>
      <c r="I846" t="s">
        <v>19</v>
      </c>
      <c r="J846" t="s">
        <v>31</v>
      </c>
      <c r="K846" t="s">
        <v>15</v>
      </c>
      <c r="L846">
        <v>0.42252398896978022</v>
      </c>
    </row>
    <row r="847" spans="1:12" x14ac:dyDescent="0.25">
      <c r="A847" t="s">
        <v>715</v>
      </c>
      <c r="B847">
        <v>0</v>
      </c>
      <c r="C847">
        <v>2040</v>
      </c>
      <c r="D847" t="s">
        <v>216</v>
      </c>
      <c r="E847" t="s">
        <v>344</v>
      </c>
      <c r="F847" t="s">
        <v>540</v>
      </c>
      <c r="G847" t="s">
        <v>275</v>
      </c>
      <c r="H847" t="s">
        <v>12</v>
      </c>
      <c r="I847" t="s">
        <v>19</v>
      </c>
      <c r="J847" t="s">
        <v>218</v>
      </c>
      <c r="K847" t="s">
        <v>15</v>
      </c>
      <c r="L847">
        <v>2.3439980624999999</v>
      </c>
    </row>
    <row r="848" spans="1:12" x14ac:dyDescent="0.25">
      <c r="A848" t="s">
        <v>715</v>
      </c>
      <c r="B848">
        <v>0</v>
      </c>
      <c r="C848">
        <v>2040</v>
      </c>
      <c r="D848" t="s">
        <v>216</v>
      </c>
      <c r="E848" t="s">
        <v>344</v>
      </c>
      <c r="F848" t="s">
        <v>540</v>
      </c>
      <c r="G848" t="s">
        <v>717</v>
      </c>
      <c r="H848" t="s">
        <v>21</v>
      </c>
      <c r="I848" t="s">
        <v>19</v>
      </c>
      <c r="J848" t="s">
        <v>22</v>
      </c>
      <c r="K848" t="s">
        <v>15</v>
      </c>
      <c r="L848">
        <v>284.8306173203199</v>
      </c>
    </row>
    <row r="849" spans="1:12" x14ac:dyDescent="0.25">
      <c r="A849" t="s">
        <v>715</v>
      </c>
      <c r="B849">
        <v>0</v>
      </c>
      <c r="C849">
        <v>2040</v>
      </c>
      <c r="D849" t="s">
        <v>216</v>
      </c>
      <c r="E849" t="s">
        <v>344</v>
      </c>
      <c r="F849" t="s">
        <v>540</v>
      </c>
      <c r="G849" t="s">
        <v>718</v>
      </c>
      <c r="H849" t="s">
        <v>23</v>
      </c>
      <c r="I849" t="s">
        <v>19</v>
      </c>
      <c r="J849" t="s">
        <v>24</v>
      </c>
      <c r="K849" t="s">
        <v>15</v>
      </c>
      <c r="L849">
        <v>77.351214181865117</v>
      </c>
    </row>
    <row r="850" spans="1:12" x14ac:dyDescent="0.25">
      <c r="A850" t="s">
        <v>715</v>
      </c>
      <c r="B850">
        <v>0</v>
      </c>
      <c r="C850">
        <v>2040</v>
      </c>
      <c r="D850" t="s">
        <v>262</v>
      </c>
      <c r="E850" t="s">
        <v>263</v>
      </c>
      <c r="F850" t="s">
        <v>409</v>
      </c>
      <c r="G850" t="s">
        <v>11</v>
      </c>
      <c r="H850" t="s">
        <v>12</v>
      </c>
      <c r="I850" t="s">
        <v>13</v>
      </c>
      <c r="J850" t="s">
        <v>14</v>
      </c>
      <c r="K850" t="s">
        <v>15</v>
      </c>
      <c r="L850">
        <v>14.358924190177053</v>
      </c>
    </row>
    <row r="851" spans="1:12" x14ac:dyDescent="0.25">
      <c r="A851" t="s">
        <v>715</v>
      </c>
      <c r="B851">
        <v>0</v>
      </c>
      <c r="C851">
        <v>2040</v>
      </c>
      <c r="D851" t="s">
        <v>262</v>
      </c>
      <c r="E851" t="s">
        <v>263</v>
      </c>
      <c r="F851" t="s">
        <v>409</v>
      </c>
      <c r="G851" t="s">
        <v>677</v>
      </c>
      <c r="H851" t="s">
        <v>13</v>
      </c>
      <c r="I851" t="s">
        <v>13</v>
      </c>
      <c r="J851" t="s">
        <v>17</v>
      </c>
      <c r="K851" t="s">
        <v>15</v>
      </c>
      <c r="L851">
        <v>4.396251891250615</v>
      </c>
    </row>
    <row r="852" spans="1:12" x14ac:dyDescent="0.25">
      <c r="A852" t="s">
        <v>715</v>
      </c>
      <c r="B852">
        <v>0</v>
      </c>
      <c r="C852">
        <v>2040</v>
      </c>
      <c r="D852" t="s">
        <v>262</v>
      </c>
      <c r="E852" t="s">
        <v>263</v>
      </c>
      <c r="F852" t="s">
        <v>616</v>
      </c>
      <c r="G852" t="s">
        <v>149</v>
      </c>
      <c r="H852" t="s">
        <v>18</v>
      </c>
      <c r="I852" t="s">
        <v>19</v>
      </c>
      <c r="J852" t="s">
        <v>150</v>
      </c>
      <c r="K852" t="s">
        <v>15</v>
      </c>
      <c r="L852">
        <v>0.12310790871232882</v>
      </c>
    </row>
    <row r="853" spans="1:12" x14ac:dyDescent="0.25">
      <c r="A853" t="s">
        <v>715</v>
      </c>
      <c r="B853">
        <v>0</v>
      </c>
      <c r="C853">
        <v>2040</v>
      </c>
      <c r="D853" t="s">
        <v>262</v>
      </c>
      <c r="E853" t="s">
        <v>263</v>
      </c>
      <c r="F853" t="s">
        <v>541</v>
      </c>
      <c r="G853" t="s">
        <v>717</v>
      </c>
      <c r="H853" t="s">
        <v>21</v>
      </c>
      <c r="I853" t="s">
        <v>19</v>
      </c>
      <c r="J853" t="s">
        <v>22</v>
      </c>
      <c r="K853" t="s">
        <v>15</v>
      </c>
      <c r="L853">
        <v>39.794853447560563</v>
      </c>
    </row>
    <row r="854" spans="1:12" x14ac:dyDescent="0.25">
      <c r="A854" t="s">
        <v>715</v>
      </c>
      <c r="B854">
        <v>0</v>
      </c>
      <c r="C854">
        <v>2040</v>
      </c>
      <c r="D854" t="s">
        <v>262</v>
      </c>
      <c r="E854" t="s">
        <v>263</v>
      </c>
      <c r="F854" t="s">
        <v>541</v>
      </c>
      <c r="G854" t="s">
        <v>718</v>
      </c>
      <c r="H854" t="s">
        <v>23</v>
      </c>
      <c r="I854" t="s">
        <v>19</v>
      </c>
      <c r="J854" t="s">
        <v>24</v>
      </c>
      <c r="K854" t="s">
        <v>15</v>
      </c>
      <c r="L854">
        <v>5.4070967240506818</v>
      </c>
    </row>
    <row r="855" spans="1:12" x14ac:dyDescent="0.25">
      <c r="A855" t="s">
        <v>715</v>
      </c>
      <c r="B855">
        <v>0</v>
      </c>
      <c r="C855">
        <v>2040</v>
      </c>
      <c r="D855" t="s">
        <v>266</v>
      </c>
      <c r="E855" t="s">
        <v>267</v>
      </c>
      <c r="F855" t="s">
        <v>412</v>
      </c>
      <c r="G855" t="s">
        <v>11</v>
      </c>
      <c r="H855" t="s">
        <v>12</v>
      </c>
      <c r="I855" t="s">
        <v>13</v>
      </c>
      <c r="J855" t="s">
        <v>14</v>
      </c>
      <c r="K855" t="s">
        <v>15</v>
      </c>
      <c r="L855">
        <v>3.0183268271759447</v>
      </c>
    </row>
    <row r="856" spans="1:12" x14ac:dyDescent="0.25">
      <c r="A856" t="s">
        <v>715</v>
      </c>
      <c r="B856">
        <v>0</v>
      </c>
      <c r="C856">
        <v>2040</v>
      </c>
      <c r="D856" t="s">
        <v>266</v>
      </c>
      <c r="E856" t="s">
        <v>267</v>
      </c>
      <c r="F856" t="s">
        <v>412</v>
      </c>
      <c r="G856" t="s">
        <v>675</v>
      </c>
      <c r="H856" t="s">
        <v>12</v>
      </c>
      <c r="I856" t="s">
        <v>13</v>
      </c>
      <c r="J856" t="s">
        <v>14</v>
      </c>
      <c r="K856" t="s">
        <v>15</v>
      </c>
      <c r="L856">
        <v>11.043575673923588</v>
      </c>
    </row>
    <row r="857" spans="1:12" x14ac:dyDescent="0.25">
      <c r="A857" t="s">
        <v>715</v>
      </c>
      <c r="B857">
        <v>0</v>
      </c>
      <c r="C857">
        <v>2040</v>
      </c>
      <c r="D857" t="s">
        <v>266</v>
      </c>
      <c r="E857" t="s">
        <v>267</v>
      </c>
      <c r="F857" t="s">
        <v>412</v>
      </c>
      <c r="G857" t="s">
        <v>678</v>
      </c>
      <c r="H857" t="s">
        <v>12</v>
      </c>
      <c r="I857" t="s">
        <v>13</v>
      </c>
      <c r="J857" t="s">
        <v>14</v>
      </c>
      <c r="K857" t="s">
        <v>15</v>
      </c>
      <c r="L857">
        <v>7.5321994251248077</v>
      </c>
    </row>
    <row r="858" spans="1:12" x14ac:dyDescent="0.25">
      <c r="A858" t="s">
        <v>715</v>
      </c>
      <c r="B858">
        <v>0</v>
      </c>
      <c r="C858">
        <v>2040</v>
      </c>
      <c r="D858" t="s">
        <v>266</v>
      </c>
      <c r="E858" t="s">
        <v>267</v>
      </c>
      <c r="F858" t="s">
        <v>617</v>
      </c>
      <c r="G858" t="s">
        <v>30</v>
      </c>
      <c r="H858" t="s">
        <v>18</v>
      </c>
      <c r="I858" t="s">
        <v>19</v>
      </c>
      <c r="J858" t="s">
        <v>31</v>
      </c>
      <c r="K858" t="s">
        <v>15</v>
      </c>
      <c r="L858">
        <v>13.95499839230769</v>
      </c>
    </row>
    <row r="859" spans="1:12" x14ac:dyDescent="0.25">
      <c r="A859" t="s">
        <v>715</v>
      </c>
      <c r="B859">
        <v>0</v>
      </c>
      <c r="C859">
        <v>2040</v>
      </c>
      <c r="D859" t="s">
        <v>266</v>
      </c>
      <c r="E859" t="s">
        <v>267</v>
      </c>
      <c r="F859" t="s">
        <v>617</v>
      </c>
      <c r="G859" t="s">
        <v>149</v>
      </c>
      <c r="H859" t="s">
        <v>18</v>
      </c>
      <c r="I859" t="s">
        <v>19</v>
      </c>
      <c r="J859" t="s">
        <v>150</v>
      </c>
      <c r="K859" t="s">
        <v>15</v>
      </c>
      <c r="L859">
        <v>4.0138540957808191</v>
      </c>
    </row>
    <row r="860" spans="1:12" x14ac:dyDescent="0.25">
      <c r="A860" t="s">
        <v>715</v>
      </c>
      <c r="B860">
        <v>0</v>
      </c>
      <c r="C860">
        <v>2040</v>
      </c>
      <c r="D860" t="s">
        <v>266</v>
      </c>
      <c r="E860" t="s">
        <v>267</v>
      </c>
      <c r="F860" t="s">
        <v>542</v>
      </c>
      <c r="G860" t="s">
        <v>674</v>
      </c>
      <c r="H860" t="s">
        <v>21</v>
      </c>
      <c r="I860" t="s">
        <v>19</v>
      </c>
      <c r="J860" t="s">
        <v>22</v>
      </c>
      <c r="K860" t="s">
        <v>15</v>
      </c>
      <c r="L860">
        <v>30.182938438438477</v>
      </c>
    </row>
    <row r="861" spans="1:12" x14ac:dyDescent="0.25">
      <c r="A861" t="s">
        <v>715</v>
      </c>
      <c r="B861">
        <v>0</v>
      </c>
      <c r="C861">
        <v>2040</v>
      </c>
      <c r="D861" t="s">
        <v>266</v>
      </c>
      <c r="E861" t="s">
        <v>268</v>
      </c>
      <c r="F861" t="s">
        <v>416</v>
      </c>
      <c r="G861" t="s">
        <v>11</v>
      </c>
      <c r="H861" t="s">
        <v>12</v>
      </c>
      <c r="I861" t="s">
        <v>13</v>
      </c>
      <c r="J861" t="s">
        <v>14</v>
      </c>
      <c r="K861" t="s">
        <v>15</v>
      </c>
      <c r="L861">
        <v>2.0349356562529248</v>
      </c>
    </row>
    <row r="862" spans="1:12" x14ac:dyDescent="0.25">
      <c r="A862" t="s">
        <v>715</v>
      </c>
      <c r="B862">
        <v>0</v>
      </c>
      <c r="C862">
        <v>2040</v>
      </c>
      <c r="D862" t="s">
        <v>266</v>
      </c>
      <c r="E862" t="s">
        <v>268</v>
      </c>
      <c r="F862" t="s">
        <v>618</v>
      </c>
      <c r="G862" t="s">
        <v>30</v>
      </c>
      <c r="H862" t="s">
        <v>18</v>
      </c>
      <c r="I862" t="s">
        <v>19</v>
      </c>
      <c r="J862" t="s">
        <v>31</v>
      </c>
      <c r="K862" t="s">
        <v>15</v>
      </c>
      <c r="L862">
        <v>21.785322208269228</v>
      </c>
    </row>
    <row r="863" spans="1:12" x14ac:dyDescent="0.25">
      <c r="A863" t="s">
        <v>715</v>
      </c>
      <c r="B863">
        <v>0</v>
      </c>
      <c r="C863">
        <v>2040</v>
      </c>
      <c r="D863" t="s">
        <v>266</v>
      </c>
      <c r="E863" t="s">
        <v>268</v>
      </c>
      <c r="F863" t="s">
        <v>618</v>
      </c>
      <c r="G863" t="s">
        <v>149</v>
      </c>
      <c r="H863" t="s">
        <v>18</v>
      </c>
      <c r="I863" t="s">
        <v>19</v>
      </c>
      <c r="J863" t="s">
        <v>150</v>
      </c>
      <c r="K863" t="s">
        <v>15</v>
      </c>
      <c r="L863">
        <v>11.862170876493147</v>
      </c>
    </row>
    <row r="864" spans="1:12" x14ac:dyDescent="0.25">
      <c r="A864" t="s">
        <v>715</v>
      </c>
      <c r="B864">
        <v>0</v>
      </c>
      <c r="C864">
        <v>2040</v>
      </c>
      <c r="D864" t="s">
        <v>266</v>
      </c>
      <c r="E864" t="s">
        <v>268</v>
      </c>
      <c r="F864" t="s">
        <v>543</v>
      </c>
      <c r="G864" t="s">
        <v>674</v>
      </c>
      <c r="H864" t="s">
        <v>21</v>
      </c>
      <c r="I864" t="s">
        <v>19</v>
      </c>
      <c r="J864" t="s">
        <v>22</v>
      </c>
      <c r="K864" t="s">
        <v>15</v>
      </c>
      <c r="L864">
        <v>38.247700450450388</v>
      </c>
    </row>
    <row r="865" spans="1:12" x14ac:dyDescent="0.25">
      <c r="A865" t="s">
        <v>715</v>
      </c>
      <c r="B865">
        <v>0</v>
      </c>
      <c r="C865">
        <v>2040</v>
      </c>
      <c r="D865" t="s">
        <v>266</v>
      </c>
      <c r="E865" t="s">
        <v>268</v>
      </c>
      <c r="F865" t="s">
        <v>543</v>
      </c>
      <c r="G865" t="s">
        <v>680</v>
      </c>
      <c r="H865" t="s">
        <v>23</v>
      </c>
      <c r="I865" t="s">
        <v>19</v>
      </c>
      <c r="J865" t="s">
        <v>24</v>
      </c>
      <c r="K865" t="s">
        <v>15</v>
      </c>
      <c r="L865">
        <v>3.78064331040237</v>
      </c>
    </row>
    <row r="866" spans="1:12" x14ac:dyDescent="0.25">
      <c r="A866" t="s">
        <v>715</v>
      </c>
      <c r="B866">
        <v>0</v>
      </c>
      <c r="C866">
        <v>2040</v>
      </c>
      <c r="D866" t="s">
        <v>266</v>
      </c>
      <c r="E866" t="s">
        <v>269</v>
      </c>
      <c r="F866" t="s">
        <v>420</v>
      </c>
      <c r="G866" t="s">
        <v>423</v>
      </c>
      <c r="H866" t="s">
        <v>408</v>
      </c>
      <c r="I866" t="s">
        <v>19</v>
      </c>
      <c r="J866" t="s">
        <v>168</v>
      </c>
      <c r="K866" t="s">
        <v>15</v>
      </c>
      <c r="L866">
        <v>0.26316000000000001</v>
      </c>
    </row>
    <row r="867" spans="1:12" x14ac:dyDescent="0.25">
      <c r="A867" t="s">
        <v>715</v>
      </c>
      <c r="B867">
        <v>0</v>
      </c>
      <c r="C867">
        <v>2040</v>
      </c>
      <c r="D867" t="s">
        <v>266</v>
      </c>
      <c r="E867" t="s">
        <v>269</v>
      </c>
      <c r="F867" t="s">
        <v>420</v>
      </c>
      <c r="G867" t="s">
        <v>11</v>
      </c>
      <c r="H867" t="s">
        <v>12</v>
      </c>
      <c r="I867" t="s">
        <v>13</v>
      </c>
      <c r="J867" t="s">
        <v>14</v>
      </c>
      <c r="K867" t="s">
        <v>15</v>
      </c>
      <c r="L867">
        <v>25.307505339236378</v>
      </c>
    </row>
    <row r="868" spans="1:12" x14ac:dyDescent="0.25">
      <c r="A868" t="s">
        <v>715</v>
      </c>
      <c r="B868">
        <v>0</v>
      </c>
      <c r="C868">
        <v>2040</v>
      </c>
      <c r="D868" t="s">
        <v>266</v>
      </c>
      <c r="E868" t="s">
        <v>269</v>
      </c>
      <c r="F868" t="s">
        <v>619</v>
      </c>
      <c r="G868" t="s">
        <v>30</v>
      </c>
      <c r="H868" t="s">
        <v>18</v>
      </c>
      <c r="I868" t="s">
        <v>19</v>
      </c>
      <c r="J868" t="s">
        <v>31</v>
      </c>
      <c r="K868" t="s">
        <v>15</v>
      </c>
      <c r="L868">
        <v>7.2684272769890139</v>
      </c>
    </row>
    <row r="869" spans="1:12" x14ac:dyDescent="0.25">
      <c r="A869" t="s">
        <v>715</v>
      </c>
      <c r="B869">
        <v>0</v>
      </c>
      <c r="C869">
        <v>2040</v>
      </c>
      <c r="D869" t="s">
        <v>266</v>
      </c>
      <c r="E869" t="s">
        <v>269</v>
      </c>
      <c r="F869" t="s">
        <v>619</v>
      </c>
      <c r="G869" t="s">
        <v>149</v>
      </c>
      <c r="H869" t="s">
        <v>18</v>
      </c>
      <c r="I869" t="s">
        <v>19</v>
      </c>
      <c r="J869" t="s">
        <v>150</v>
      </c>
      <c r="K869" t="s">
        <v>15</v>
      </c>
      <c r="L869">
        <v>3.5692940351780846</v>
      </c>
    </row>
    <row r="870" spans="1:12" x14ac:dyDescent="0.25">
      <c r="A870" t="s">
        <v>715</v>
      </c>
      <c r="B870">
        <v>0</v>
      </c>
      <c r="C870">
        <v>2040</v>
      </c>
      <c r="D870" t="s">
        <v>266</v>
      </c>
      <c r="E870" t="s">
        <v>269</v>
      </c>
      <c r="F870" t="s">
        <v>544</v>
      </c>
      <c r="G870" t="s">
        <v>717</v>
      </c>
      <c r="H870" t="s">
        <v>21</v>
      </c>
      <c r="I870" t="s">
        <v>19</v>
      </c>
      <c r="J870" t="s">
        <v>22</v>
      </c>
      <c r="K870" t="s">
        <v>15</v>
      </c>
      <c r="L870">
        <v>40.182642563374564</v>
      </c>
    </row>
    <row r="871" spans="1:12" x14ac:dyDescent="0.25">
      <c r="A871" t="s">
        <v>715</v>
      </c>
      <c r="B871">
        <v>0</v>
      </c>
      <c r="C871">
        <v>2040</v>
      </c>
      <c r="D871" t="s">
        <v>266</v>
      </c>
      <c r="E871" t="s">
        <v>269</v>
      </c>
      <c r="F871" t="s">
        <v>544</v>
      </c>
      <c r="G871" t="s">
        <v>680</v>
      </c>
      <c r="H871" t="s">
        <v>23</v>
      </c>
      <c r="I871" t="s">
        <v>19</v>
      </c>
      <c r="J871" t="s">
        <v>24</v>
      </c>
      <c r="K871" t="s">
        <v>15</v>
      </c>
      <c r="L871">
        <v>8.6730874818739103</v>
      </c>
    </row>
    <row r="872" spans="1:12" x14ac:dyDescent="0.25">
      <c r="A872" t="s">
        <v>715</v>
      </c>
      <c r="B872">
        <v>0</v>
      </c>
      <c r="C872">
        <v>2040</v>
      </c>
      <c r="D872" t="s">
        <v>266</v>
      </c>
      <c r="E872" t="s">
        <v>270</v>
      </c>
      <c r="F872" t="s">
        <v>430</v>
      </c>
      <c r="G872" t="s">
        <v>11</v>
      </c>
      <c r="H872" t="s">
        <v>12</v>
      </c>
      <c r="I872" t="s">
        <v>13</v>
      </c>
      <c r="J872" t="s">
        <v>14</v>
      </c>
      <c r="K872" t="s">
        <v>15</v>
      </c>
      <c r="L872">
        <v>5.1791044881373489</v>
      </c>
    </row>
    <row r="873" spans="1:12" x14ac:dyDescent="0.25">
      <c r="A873" t="s">
        <v>715</v>
      </c>
      <c r="B873">
        <v>0</v>
      </c>
      <c r="C873">
        <v>2040</v>
      </c>
      <c r="D873" t="s">
        <v>266</v>
      </c>
      <c r="E873" t="s">
        <v>270</v>
      </c>
      <c r="F873" t="s">
        <v>620</v>
      </c>
      <c r="G873" t="s">
        <v>30</v>
      </c>
      <c r="H873" t="s">
        <v>18</v>
      </c>
      <c r="I873" t="s">
        <v>19</v>
      </c>
      <c r="J873" t="s">
        <v>31</v>
      </c>
      <c r="K873" t="s">
        <v>15</v>
      </c>
      <c r="L873">
        <v>1.299441270068681</v>
      </c>
    </row>
    <row r="874" spans="1:12" x14ac:dyDescent="0.25">
      <c r="A874" t="s">
        <v>715</v>
      </c>
      <c r="B874">
        <v>0</v>
      </c>
      <c r="C874">
        <v>2040</v>
      </c>
      <c r="D874" t="s">
        <v>266</v>
      </c>
      <c r="E874" t="s">
        <v>270</v>
      </c>
      <c r="F874" t="s">
        <v>620</v>
      </c>
      <c r="G874" t="s">
        <v>149</v>
      </c>
      <c r="H874" t="s">
        <v>18</v>
      </c>
      <c r="I874" t="s">
        <v>19</v>
      </c>
      <c r="J874" t="s">
        <v>150</v>
      </c>
      <c r="K874" t="s">
        <v>15</v>
      </c>
      <c r="L874">
        <v>5.2127990082191752E-2</v>
      </c>
    </row>
    <row r="875" spans="1:12" x14ac:dyDescent="0.25">
      <c r="A875" t="s">
        <v>715</v>
      </c>
      <c r="B875">
        <v>0</v>
      </c>
      <c r="C875">
        <v>2040</v>
      </c>
      <c r="D875" t="s">
        <v>266</v>
      </c>
      <c r="E875" t="s">
        <v>270</v>
      </c>
      <c r="F875" t="s">
        <v>545</v>
      </c>
      <c r="G875" t="s">
        <v>717</v>
      </c>
      <c r="H875" t="s">
        <v>21</v>
      </c>
      <c r="I875" t="s">
        <v>19</v>
      </c>
      <c r="J875" t="s">
        <v>22</v>
      </c>
      <c r="K875" t="s">
        <v>15</v>
      </c>
      <c r="L875">
        <v>11.713753890558445</v>
      </c>
    </row>
    <row r="876" spans="1:12" x14ac:dyDescent="0.25">
      <c r="A876" t="s">
        <v>715</v>
      </c>
      <c r="B876">
        <v>0</v>
      </c>
      <c r="C876">
        <v>2040</v>
      </c>
      <c r="D876" t="s">
        <v>266</v>
      </c>
      <c r="E876" t="s">
        <v>270</v>
      </c>
      <c r="F876" t="s">
        <v>545</v>
      </c>
      <c r="G876" t="s">
        <v>680</v>
      </c>
      <c r="H876" t="s">
        <v>23</v>
      </c>
      <c r="I876" t="s">
        <v>19</v>
      </c>
      <c r="J876" t="s">
        <v>24</v>
      </c>
      <c r="K876" t="s">
        <v>15</v>
      </c>
      <c r="L876">
        <v>4.7604112918039538</v>
      </c>
    </row>
    <row r="877" spans="1:12" x14ac:dyDescent="0.25">
      <c r="A877" t="s">
        <v>715</v>
      </c>
      <c r="B877">
        <v>0</v>
      </c>
      <c r="C877">
        <v>2040</v>
      </c>
      <c r="D877" t="s">
        <v>271</v>
      </c>
      <c r="E877" t="s">
        <v>345</v>
      </c>
      <c r="F877" t="s">
        <v>272</v>
      </c>
      <c r="G877" t="s">
        <v>274</v>
      </c>
      <c r="H877" t="s">
        <v>36</v>
      </c>
      <c r="I877" t="s">
        <v>19</v>
      </c>
      <c r="J877" t="s">
        <v>26</v>
      </c>
      <c r="K877" t="s">
        <v>15</v>
      </c>
      <c r="L877">
        <v>0.31941000000000014</v>
      </c>
    </row>
    <row r="878" spans="1:12" x14ac:dyDescent="0.25">
      <c r="A878" t="s">
        <v>715</v>
      </c>
      <c r="B878">
        <v>0</v>
      </c>
      <c r="C878">
        <v>2040</v>
      </c>
      <c r="D878" t="s">
        <v>271</v>
      </c>
      <c r="E878" t="s">
        <v>345</v>
      </c>
      <c r="F878" t="s">
        <v>272</v>
      </c>
      <c r="G878" t="s">
        <v>11</v>
      </c>
      <c r="H878" t="s">
        <v>12</v>
      </c>
      <c r="I878" t="s">
        <v>13</v>
      </c>
      <c r="J878" t="s">
        <v>14</v>
      </c>
      <c r="K878" t="s">
        <v>15</v>
      </c>
      <c r="L878">
        <v>0.94721879930268094</v>
      </c>
    </row>
    <row r="879" spans="1:12" x14ac:dyDescent="0.25">
      <c r="A879" t="s">
        <v>715</v>
      </c>
      <c r="B879">
        <v>0</v>
      </c>
      <c r="C879">
        <v>2040</v>
      </c>
      <c r="D879" t="s">
        <v>271</v>
      </c>
      <c r="E879" t="s">
        <v>345</v>
      </c>
      <c r="F879" t="s">
        <v>272</v>
      </c>
      <c r="G879" t="s">
        <v>678</v>
      </c>
      <c r="H879" t="s">
        <v>12</v>
      </c>
      <c r="I879" t="s">
        <v>13</v>
      </c>
      <c r="J879" t="s">
        <v>14</v>
      </c>
      <c r="K879" t="s">
        <v>15</v>
      </c>
      <c r="L879">
        <v>28.826397039328491</v>
      </c>
    </row>
    <row r="880" spans="1:12" x14ac:dyDescent="0.25">
      <c r="A880" t="s">
        <v>715</v>
      </c>
      <c r="B880">
        <v>0</v>
      </c>
      <c r="C880">
        <v>2040</v>
      </c>
      <c r="D880" t="s">
        <v>271</v>
      </c>
      <c r="E880" t="s">
        <v>345</v>
      </c>
      <c r="F880" t="s">
        <v>272</v>
      </c>
      <c r="G880" t="s">
        <v>677</v>
      </c>
      <c r="H880" t="s">
        <v>13</v>
      </c>
      <c r="I880" t="s">
        <v>13</v>
      </c>
      <c r="J880" t="s">
        <v>17</v>
      </c>
      <c r="K880" t="s">
        <v>15</v>
      </c>
      <c r="L880">
        <v>3.3374942721908964</v>
      </c>
    </row>
    <row r="881" spans="1:12" x14ac:dyDescent="0.25">
      <c r="A881" t="s">
        <v>715</v>
      </c>
      <c r="B881">
        <v>0</v>
      </c>
      <c r="C881">
        <v>2040</v>
      </c>
      <c r="D881" t="s">
        <v>271</v>
      </c>
      <c r="E881" t="s">
        <v>345</v>
      </c>
      <c r="F881" t="s">
        <v>272</v>
      </c>
      <c r="G881" t="s">
        <v>681</v>
      </c>
      <c r="H881" t="s">
        <v>13</v>
      </c>
      <c r="I881" t="s">
        <v>13</v>
      </c>
      <c r="J881" t="s">
        <v>17</v>
      </c>
      <c r="K881" t="s">
        <v>15</v>
      </c>
      <c r="L881">
        <v>48.929327883087346</v>
      </c>
    </row>
    <row r="882" spans="1:12" x14ac:dyDescent="0.25">
      <c r="A882" t="s">
        <v>715</v>
      </c>
      <c r="B882">
        <v>0</v>
      </c>
      <c r="C882">
        <v>2040</v>
      </c>
      <c r="D882" t="s">
        <v>271</v>
      </c>
      <c r="E882" t="s">
        <v>345</v>
      </c>
      <c r="F882" t="s">
        <v>621</v>
      </c>
      <c r="G882" t="s">
        <v>149</v>
      </c>
      <c r="H882" t="s">
        <v>18</v>
      </c>
      <c r="I882" t="s">
        <v>19</v>
      </c>
      <c r="J882" t="s">
        <v>150</v>
      </c>
      <c r="K882" t="s">
        <v>15</v>
      </c>
      <c r="L882">
        <v>4.4004886519999991</v>
      </c>
    </row>
    <row r="883" spans="1:12" x14ac:dyDescent="0.25">
      <c r="A883" t="s">
        <v>715</v>
      </c>
      <c r="B883">
        <v>0</v>
      </c>
      <c r="C883">
        <v>2040</v>
      </c>
      <c r="D883" t="s">
        <v>271</v>
      </c>
      <c r="E883" t="s">
        <v>345</v>
      </c>
      <c r="F883" t="s">
        <v>546</v>
      </c>
      <c r="G883" t="s">
        <v>275</v>
      </c>
      <c r="H883" t="s">
        <v>12</v>
      </c>
      <c r="I883" t="s">
        <v>19</v>
      </c>
      <c r="J883" t="s">
        <v>218</v>
      </c>
      <c r="K883" t="s">
        <v>15</v>
      </c>
      <c r="L883">
        <v>0.84059499999999998</v>
      </c>
    </row>
    <row r="884" spans="1:12" x14ac:dyDescent="0.25">
      <c r="A884" t="s">
        <v>715</v>
      </c>
      <c r="B884">
        <v>0</v>
      </c>
      <c r="C884">
        <v>2040</v>
      </c>
      <c r="D884" t="s">
        <v>271</v>
      </c>
      <c r="E884" t="s">
        <v>345</v>
      </c>
      <c r="F884" t="s">
        <v>546</v>
      </c>
      <c r="G884" t="s">
        <v>717</v>
      </c>
      <c r="H884" t="s">
        <v>21</v>
      </c>
      <c r="I884" t="s">
        <v>19</v>
      </c>
      <c r="J884" t="s">
        <v>22</v>
      </c>
      <c r="K884" t="s">
        <v>15</v>
      </c>
      <c r="L884">
        <v>309.93940082404123</v>
      </c>
    </row>
    <row r="885" spans="1:12" x14ac:dyDescent="0.25">
      <c r="A885" t="s">
        <v>715</v>
      </c>
      <c r="B885">
        <v>0</v>
      </c>
      <c r="C885">
        <v>2040</v>
      </c>
      <c r="D885" t="s">
        <v>271</v>
      </c>
      <c r="E885" t="s">
        <v>345</v>
      </c>
      <c r="F885" t="s">
        <v>546</v>
      </c>
      <c r="G885" t="s">
        <v>718</v>
      </c>
      <c r="H885" t="s">
        <v>23</v>
      </c>
      <c r="I885" t="s">
        <v>19</v>
      </c>
      <c r="J885" t="s">
        <v>24</v>
      </c>
      <c r="K885" t="s">
        <v>15</v>
      </c>
      <c r="L885">
        <v>33.808202110581988</v>
      </c>
    </row>
    <row r="886" spans="1:12" x14ac:dyDescent="0.25">
      <c r="A886" t="s">
        <v>715</v>
      </c>
      <c r="B886">
        <v>0</v>
      </c>
      <c r="C886">
        <v>2040</v>
      </c>
      <c r="D886" t="s">
        <v>271</v>
      </c>
      <c r="E886" t="s">
        <v>345</v>
      </c>
      <c r="F886" t="s">
        <v>546</v>
      </c>
      <c r="G886" t="s">
        <v>680</v>
      </c>
      <c r="H886" t="s">
        <v>23</v>
      </c>
      <c r="I886" t="s">
        <v>19</v>
      </c>
      <c r="J886" t="s">
        <v>24</v>
      </c>
      <c r="K886" t="s">
        <v>15</v>
      </c>
      <c r="L886">
        <v>3.6115290112084133</v>
      </c>
    </row>
    <row r="887" spans="1:12" x14ac:dyDescent="0.25">
      <c r="A887" t="s">
        <v>715</v>
      </c>
      <c r="B887">
        <v>0</v>
      </c>
      <c r="C887">
        <v>2040</v>
      </c>
      <c r="D887" t="s">
        <v>271</v>
      </c>
      <c r="E887" t="s">
        <v>346</v>
      </c>
      <c r="F887" t="s">
        <v>547</v>
      </c>
      <c r="G887" t="s">
        <v>717</v>
      </c>
      <c r="H887" t="s">
        <v>21</v>
      </c>
      <c r="I887" t="s">
        <v>19</v>
      </c>
      <c r="J887" t="s">
        <v>22</v>
      </c>
      <c r="K887" t="s">
        <v>15</v>
      </c>
      <c r="L887">
        <v>2.331982930748719</v>
      </c>
    </row>
    <row r="888" spans="1:12" x14ac:dyDescent="0.25">
      <c r="A888" t="s">
        <v>715</v>
      </c>
      <c r="B888">
        <v>0</v>
      </c>
      <c r="C888">
        <v>2040</v>
      </c>
      <c r="D888" t="s">
        <v>271</v>
      </c>
      <c r="E888" t="s">
        <v>346</v>
      </c>
      <c r="F888" t="s">
        <v>547</v>
      </c>
      <c r="G888" t="s">
        <v>718</v>
      </c>
      <c r="H888" t="s">
        <v>23</v>
      </c>
      <c r="I888" t="s">
        <v>19</v>
      </c>
      <c r="J888" t="s">
        <v>24</v>
      </c>
      <c r="K888" t="s">
        <v>15</v>
      </c>
      <c r="L888">
        <v>9.9056253652826082E-2</v>
      </c>
    </row>
    <row r="889" spans="1:12" x14ac:dyDescent="0.25">
      <c r="A889" t="s">
        <v>715</v>
      </c>
      <c r="B889">
        <v>0</v>
      </c>
      <c r="C889">
        <v>2040</v>
      </c>
      <c r="D889" t="s">
        <v>271</v>
      </c>
      <c r="E889" t="s">
        <v>346</v>
      </c>
      <c r="F889" t="s">
        <v>547</v>
      </c>
      <c r="G889" t="s">
        <v>676</v>
      </c>
      <c r="H889" t="s">
        <v>23</v>
      </c>
      <c r="I889" t="s">
        <v>19</v>
      </c>
      <c r="J889" t="s">
        <v>24</v>
      </c>
      <c r="K889" t="s">
        <v>15</v>
      </c>
      <c r="L889">
        <v>0.22909484332134253</v>
      </c>
    </row>
    <row r="890" spans="1:12" x14ac:dyDescent="0.25">
      <c r="A890" t="s">
        <v>715</v>
      </c>
      <c r="B890">
        <v>0</v>
      </c>
      <c r="C890">
        <v>2040</v>
      </c>
      <c r="D890" t="s">
        <v>271</v>
      </c>
      <c r="E890" t="s">
        <v>346</v>
      </c>
      <c r="F890" t="s">
        <v>547</v>
      </c>
      <c r="G890" t="s">
        <v>680</v>
      </c>
      <c r="H890" t="s">
        <v>23</v>
      </c>
      <c r="I890" t="s">
        <v>19</v>
      </c>
      <c r="J890" t="s">
        <v>24</v>
      </c>
      <c r="K890" t="s">
        <v>15</v>
      </c>
      <c r="L890">
        <v>44.0811673090315</v>
      </c>
    </row>
    <row r="891" spans="1:12" x14ac:dyDescent="0.25">
      <c r="A891" t="s">
        <v>715</v>
      </c>
      <c r="B891">
        <v>0</v>
      </c>
      <c r="C891">
        <v>2040</v>
      </c>
      <c r="D891" t="s">
        <v>283</v>
      </c>
      <c r="E891" t="s">
        <v>284</v>
      </c>
      <c r="F891" t="s">
        <v>432</v>
      </c>
      <c r="G891" t="s">
        <v>433</v>
      </c>
      <c r="H891" t="s">
        <v>434</v>
      </c>
      <c r="I891" t="s">
        <v>19</v>
      </c>
      <c r="J891" t="s">
        <v>26</v>
      </c>
      <c r="K891" t="s">
        <v>15</v>
      </c>
      <c r="L891">
        <v>1.7432399999999999</v>
      </c>
    </row>
    <row r="892" spans="1:12" x14ac:dyDescent="0.25">
      <c r="A892" t="s">
        <v>715</v>
      </c>
      <c r="B892">
        <v>0</v>
      </c>
      <c r="C892">
        <v>2040</v>
      </c>
      <c r="D892" t="s">
        <v>283</v>
      </c>
      <c r="E892" t="s">
        <v>284</v>
      </c>
      <c r="F892" t="s">
        <v>458</v>
      </c>
      <c r="G892" t="s">
        <v>678</v>
      </c>
      <c r="H892" t="s">
        <v>12</v>
      </c>
      <c r="I892" t="s">
        <v>13</v>
      </c>
      <c r="J892" t="s">
        <v>14</v>
      </c>
      <c r="K892" t="s">
        <v>15</v>
      </c>
      <c r="L892">
        <v>6.0526694763935716</v>
      </c>
    </row>
    <row r="893" spans="1:12" x14ac:dyDescent="0.25">
      <c r="A893" t="s">
        <v>715</v>
      </c>
      <c r="B893">
        <v>0</v>
      </c>
      <c r="C893">
        <v>2040</v>
      </c>
      <c r="D893" t="s">
        <v>283</v>
      </c>
      <c r="E893" t="s">
        <v>284</v>
      </c>
      <c r="F893" t="s">
        <v>548</v>
      </c>
      <c r="G893" t="s">
        <v>717</v>
      </c>
      <c r="H893" t="s">
        <v>21</v>
      </c>
      <c r="I893" t="s">
        <v>19</v>
      </c>
      <c r="J893" t="s">
        <v>22</v>
      </c>
      <c r="K893" t="s">
        <v>15</v>
      </c>
      <c r="L893">
        <v>5.1197211503626106</v>
      </c>
    </row>
    <row r="894" spans="1:12" x14ac:dyDescent="0.25">
      <c r="A894" t="s">
        <v>715</v>
      </c>
      <c r="B894">
        <v>0</v>
      </c>
      <c r="C894">
        <v>2040</v>
      </c>
      <c r="D894" t="s">
        <v>283</v>
      </c>
      <c r="E894" t="s">
        <v>284</v>
      </c>
      <c r="F894" t="s">
        <v>548</v>
      </c>
      <c r="G894" t="s">
        <v>679</v>
      </c>
      <c r="H894" t="s">
        <v>21</v>
      </c>
      <c r="I894" t="s">
        <v>19</v>
      </c>
      <c r="J894" t="s">
        <v>22</v>
      </c>
      <c r="K894" t="s">
        <v>15</v>
      </c>
      <c r="L894">
        <v>10.24507019902966</v>
      </c>
    </row>
    <row r="895" spans="1:12" x14ac:dyDescent="0.25">
      <c r="A895" t="s">
        <v>715</v>
      </c>
      <c r="B895">
        <v>0</v>
      </c>
      <c r="C895">
        <v>2040</v>
      </c>
      <c r="D895" t="s">
        <v>283</v>
      </c>
      <c r="E895" t="s">
        <v>284</v>
      </c>
      <c r="F895" t="s">
        <v>548</v>
      </c>
      <c r="G895" t="s">
        <v>718</v>
      </c>
      <c r="H895" t="s">
        <v>23</v>
      </c>
      <c r="I895" t="s">
        <v>19</v>
      </c>
      <c r="J895" t="s">
        <v>24</v>
      </c>
      <c r="K895" t="s">
        <v>15</v>
      </c>
      <c r="L895">
        <v>0.66416862655186015</v>
      </c>
    </row>
    <row r="896" spans="1:12" x14ac:dyDescent="0.25">
      <c r="A896" t="s">
        <v>715</v>
      </c>
      <c r="B896">
        <v>0</v>
      </c>
      <c r="C896">
        <v>2040</v>
      </c>
      <c r="D896" t="s">
        <v>283</v>
      </c>
      <c r="E896" t="s">
        <v>284</v>
      </c>
      <c r="F896" t="s">
        <v>548</v>
      </c>
      <c r="G896" t="s">
        <v>680</v>
      </c>
      <c r="H896" t="s">
        <v>23</v>
      </c>
      <c r="I896" t="s">
        <v>19</v>
      </c>
      <c r="J896" t="s">
        <v>24</v>
      </c>
      <c r="K896" t="s">
        <v>15</v>
      </c>
      <c r="L896">
        <v>7.0425720855461893E-2</v>
      </c>
    </row>
    <row r="897" spans="1:12" x14ac:dyDescent="0.25">
      <c r="A897" t="s">
        <v>715</v>
      </c>
      <c r="B897">
        <v>0</v>
      </c>
      <c r="C897">
        <v>2040</v>
      </c>
      <c r="D897" t="s">
        <v>285</v>
      </c>
      <c r="E897" t="s">
        <v>286</v>
      </c>
      <c r="F897" t="s">
        <v>461</v>
      </c>
      <c r="G897" t="s">
        <v>11</v>
      </c>
      <c r="H897" t="s">
        <v>12</v>
      </c>
      <c r="I897" t="s">
        <v>13</v>
      </c>
      <c r="J897" t="s">
        <v>14</v>
      </c>
      <c r="K897" t="s">
        <v>15</v>
      </c>
      <c r="L897">
        <v>1.701198771735552E-5</v>
      </c>
    </row>
    <row r="898" spans="1:12" x14ac:dyDescent="0.25">
      <c r="A898" t="s">
        <v>715</v>
      </c>
      <c r="B898">
        <v>0</v>
      </c>
      <c r="C898">
        <v>2040</v>
      </c>
      <c r="D898" t="s">
        <v>285</v>
      </c>
      <c r="E898" t="s">
        <v>286</v>
      </c>
      <c r="F898" t="s">
        <v>622</v>
      </c>
      <c r="G898" t="s">
        <v>149</v>
      </c>
      <c r="H898" t="s">
        <v>18</v>
      </c>
      <c r="I898" t="s">
        <v>19</v>
      </c>
      <c r="J898" t="s">
        <v>150</v>
      </c>
      <c r="K898" t="s">
        <v>15</v>
      </c>
      <c r="L898">
        <v>2.5320825603835622</v>
      </c>
    </row>
    <row r="899" spans="1:12" x14ac:dyDescent="0.25">
      <c r="A899" t="s">
        <v>715</v>
      </c>
      <c r="B899">
        <v>0</v>
      </c>
      <c r="C899">
        <v>2040</v>
      </c>
      <c r="D899" t="s">
        <v>285</v>
      </c>
      <c r="E899" t="s">
        <v>286</v>
      </c>
      <c r="F899" t="s">
        <v>549</v>
      </c>
      <c r="G899" t="s">
        <v>717</v>
      </c>
      <c r="H899" t="s">
        <v>21</v>
      </c>
      <c r="I899" t="s">
        <v>19</v>
      </c>
      <c r="J899" t="s">
        <v>22</v>
      </c>
      <c r="K899" t="s">
        <v>15</v>
      </c>
      <c r="L899">
        <v>3.9902171368628547</v>
      </c>
    </row>
    <row r="900" spans="1:12" x14ac:dyDescent="0.25">
      <c r="A900" t="s">
        <v>715</v>
      </c>
      <c r="B900">
        <v>0</v>
      </c>
      <c r="C900">
        <v>2040</v>
      </c>
      <c r="D900" t="s">
        <v>287</v>
      </c>
      <c r="E900" t="s">
        <v>288</v>
      </c>
      <c r="F900" t="s">
        <v>465</v>
      </c>
      <c r="G900" t="s">
        <v>11</v>
      </c>
      <c r="H900" t="s">
        <v>12</v>
      </c>
      <c r="I900" t="s">
        <v>13</v>
      </c>
      <c r="J900" t="s">
        <v>14</v>
      </c>
      <c r="K900" t="s">
        <v>15</v>
      </c>
      <c r="L900">
        <v>0.40985381578443691</v>
      </c>
    </row>
    <row r="901" spans="1:12" x14ac:dyDescent="0.25">
      <c r="A901" t="s">
        <v>715</v>
      </c>
      <c r="B901">
        <v>0</v>
      </c>
      <c r="C901">
        <v>2040</v>
      </c>
      <c r="D901" t="s">
        <v>287</v>
      </c>
      <c r="E901" t="s">
        <v>288</v>
      </c>
      <c r="F901" t="s">
        <v>623</v>
      </c>
      <c r="G901" t="s">
        <v>149</v>
      </c>
      <c r="H901" t="s">
        <v>18</v>
      </c>
      <c r="I901" t="s">
        <v>19</v>
      </c>
      <c r="J901" t="s">
        <v>150</v>
      </c>
      <c r="K901" t="s">
        <v>15</v>
      </c>
      <c r="L901">
        <v>0.50811768000000057</v>
      </c>
    </row>
    <row r="902" spans="1:12" x14ac:dyDescent="0.25">
      <c r="A902" t="s">
        <v>715</v>
      </c>
      <c r="B902">
        <v>0</v>
      </c>
      <c r="C902">
        <v>2040</v>
      </c>
      <c r="D902" t="s">
        <v>287</v>
      </c>
      <c r="E902" t="s">
        <v>288</v>
      </c>
      <c r="F902" t="s">
        <v>550</v>
      </c>
      <c r="G902" t="s">
        <v>275</v>
      </c>
      <c r="H902" t="s">
        <v>12</v>
      </c>
      <c r="I902" t="s">
        <v>19</v>
      </c>
      <c r="J902" t="s">
        <v>218</v>
      </c>
      <c r="K902" t="s">
        <v>15</v>
      </c>
      <c r="L902">
        <v>0.23813435065499297</v>
      </c>
    </row>
    <row r="903" spans="1:12" x14ac:dyDescent="0.25">
      <c r="A903" t="s">
        <v>715</v>
      </c>
      <c r="B903">
        <v>0</v>
      </c>
      <c r="C903">
        <v>2040</v>
      </c>
      <c r="D903" t="s">
        <v>287</v>
      </c>
      <c r="E903" t="s">
        <v>288</v>
      </c>
      <c r="F903" t="s">
        <v>550</v>
      </c>
      <c r="G903" t="s">
        <v>674</v>
      </c>
      <c r="H903" t="s">
        <v>21</v>
      </c>
      <c r="I903" t="s">
        <v>19</v>
      </c>
      <c r="J903" t="s">
        <v>22</v>
      </c>
      <c r="K903" t="s">
        <v>15</v>
      </c>
      <c r="L903">
        <v>7.4781692935812609</v>
      </c>
    </row>
    <row r="904" spans="1:12" x14ac:dyDescent="0.25">
      <c r="A904" t="s">
        <v>715</v>
      </c>
      <c r="B904">
        <v>0</v>
      </c>
      <c r="C904">
        <v>2040</v>
      </c>
      <c r="D904" t="s">
        <v>287</v>
      </c>
      <c r="E904" t="s">
        <v>288</v>
      </c>
      <c r="F904" t="s">
        <v>550</v>
      </c>
      <c r="G904" t="s">
        <v>679</v>
      </c>
      <c r="H904" t="s">
        <v>21</v>
      </c>
      <c r="I904" t="s">
        <v>19</v>
      </c>
      <c r="J904" t="s">
        <v>22</v>
      </c>
      <c r="K904" t="s">
        <v>15</v>
      </c>
      <c r="L904">
        <v>2.6150104492881803</v>
      </c>
    </row>
    <row r="905" spans="1:12" x14ac:dyDescent="0.25">
      <c r="A905" t="s">
        <v>715</v>
      </c>
      <c r="B905">
        <v>0</v>
      </c>
      <c r="C905">
        <v>2040</v>
      </c>
      <c r="D905" t="s">
        <v>291</v>
      </c>
      <c r="E905" t="s">
        <v>292</v>
      </c>
      <c r="F905" t="s">
        <v>474</v>
      </c>
      <c r="G905" t="s">
        <v>11</v>
      </c>
      <c r="H905" t="s">
        <v>12</v>
      </c>
      <c r="I905" t="s">
        <v>13</v>
      </c>
      <c r="J905" t="s">
        <v>14</v>
      </c>
      <c r="K905" t="s">
        <v>15</v>
      </c>
      <c r="L905">
        <v>13.306025853229764</v>
      </c>
    </row>
    <row r="906" spans="1:12" x14ac:dyDescent="0.25">
      <c r="A906" t="s">
        <v>715</v>
      </c>
      <c r="B906">
        <v>0</v>
      </c>
      <c r="C906">
        <v>2040</v>
      </c>
      <c r="D906" t="s">
        <v>291</v>
      </c>
      <c r="E906" t="s">
        <v>292</v>
      </c>
      <c r="F906" t="s">
        <v>474</v>
      </c>
      <c r="G906" t="s">
        <v>677</v>
      </c>
      <c r="H906" t="s">
        <v>13</v>
      </c>
      <c r="I906" t="s">
        <v>13</v>
      </c>
      <c r="J906" t="s">
        <v>17</v>
      </c>
      <c r="K906" t="s">
        <v>15</v>
      </c>
      <c r="L906">
        <v>2.644066450646565</v>
      </c>
    </row>
    <row r="907" spans="1:12" x14ac:dyDescent="0.25">
      <c r="A907" t="s">
        <v>715</v>
      </c>
      <c r="B907">
        <v>0</v>
      </c>
      <c r="C907">
        <v>2040</v>
      </c>
      <c r="D907" t="s">
        <v>291</v>
      </c>
      <c r="E907" t="s">
        <v>292</v>
      </c>
      <c r="F907" t="s">
        <v>474</v>
      </c>
      <c r="G907" t="s">
        <v>681</v>
      </c>
      <c r="H907" t="s">
        <v>13</v>
      </c>
      <c r="I907" t="s">
        <v>13</v>
      </c>
      <c r="J907" t="s">
        <v>17</v>
      </c>
      <c r="K907" t="s">
        <v>15</v>
      </c>
      <c r="L907">
        <v>4.5857373210199457</v>
      </c>
    </row>
    <row r="908" spans="1:12" x14ac:dyDescent="0.25">
      <c r="A908" t="s">
        <v>715</v>
      </c>
      <c r="B908">
        <v>0</v>
      </c>
      <c r="C908">
        <v>2040</v>
      </c>
      <c r="D908" t="s">
        <v>291</v>
      </c>
      <c r="E908" t="s">
        <v>292</v>
      </c>
      <c r="F908" t="s">
        <v>625</v>
      </c>
      <c r="G908" t="s">
        <v>30</v>
      </c>
      <c r="H908" t="s">
        <v>18</v>
      </c>
      <c r="I908" t="s">
        <v>19</v>
      </c>
      <c r="J908" t="s">
        <v>31</v>
      </c>
      <c r="K908" t="s">
        <v>15</v>
      </c>
      <c r="L908">
        <v>0.39288719848351644</v>
      </c>
    </row>
    <row r="909" spans="1:12" x14ac:dyDescent="0.25">
      <c r="A909" t="s">
        <v>715</v>
      </c>
      <c r="B909">
        <v>0</v>
      </c>
      <c r="C909">
        <v>2040</v>
      </c>
      <c r="D909" t="s">
        <v>291</v>
      </c>
      <c r="E909" t="s">
        <v>292</v>
      </c>
      <c r="F909" t="s">
        <v>625</v>
      </c>
      <c r="G909" t="s">
        <v>149</v>
      </c>
      <c r="H909" t="s">
        <v>18</v>
      </c>
      <c r="I909" t="s">
        <v>19</v>
      </c>
      <c r="J909" t="s">
        <v>150</v>
      </c>
      <c r="K909" t="s">
        <v>15</v>
      </c>
      <c r="L909">
        <v>1.3474231894794522</v>
      </c>
    </row>
    <row r="910" spans="1:12" x14ac:dyDescent="0.25">
      <c r="A910" t="s">
        <v>715</v>
      </c>
      <c r="B910">
        <v>0</v>
      </c>
      <c r="C910">
        <v>2040</v>
      </c>
      <c r="D910" t="s">
        <v>291</v>
      </c>
      <c r="E910" t="s">
        <v>292</v>
      </c>
      <c r="F910" t="s">
        <v>626</v>
      </c>
      <c r="G910" t="s">
        <v>152</v>
      </c>
      <c r="H910" t="s">
        <v>18</v>
      </c>
      <c r="I910" t="s">
        <v>19</v>
      </c>
      <c r="J910" t="s">
        <v>31</v>
      </c>
      <c r="K910" t="s">
        <v>15</v>
      </c>
      <c r="L910">
        <v>8.6921394105769226E-2</v>
      </c>
    </row>
    <row r="911" spans="1:12" x14ac:dyDescent="0.25">
      <c r="A911" t="s">
        <v>715</v>
      </c>
      <c r="B911">
        <v>0</v>
      </c>
      <c r="C911">
        <v>2040</v>
      </c>
      <c r="D911" t="s">
        <v>291</v>
      </c>
      <c r="E911" t="s">
        <v>292</v>
      </c>
      <c r="F911" t="s">
        <v>551</v>
      </c>
      <c r="G911" t="s">
        <v>275</v>
      </c>
      <c r="H911" t="s">
        <v>12</v>
      </c>
      <c r="I911" t="s">
        <v>19</v>
      </c>
      <c r="J911" t="s">
        <v>218</v>
      </c>
      <c r="K911" t="s">
        <v>15</v>
      </c>
      <c r="L911">
        <v>0.24319050535714282</v>
      </c>
    </row>
    <row r="912" spans="1:12" x14ac:dyDescent="0.25">
      <c r="A912" t="s">
        <v>715</v>
      </c>
      <c r="B912">
        <v>0</v>
      </c>
      <c r="C912">
        <v>2040</v>
      </c>
      <c r="D912" t="s">
        <v>291</v>
      </c>
      <c r="E912" t="s">
        <v>292</v>
      </c>
      <c r="F912" t="s">
        <v>551</v>
      </c>
      <c r="G912" t="s">
        <v>717</v>
      </c>
      <c r="H912" t="s">
        <v>21</v>
      </c>
      <c r="I912" t="s">
        <v>19</v>
      </c>
      <c r="J912" t="s">
        <v>22</v>
      </c>
      <c r="K912" t="s">
        <v>15</v>
      </c>
      <c r="L912">
        <v>173.90107146888562</v>
      </c>
    </row>
    <row r="913" spans="1:12" x14ac:dyDescent="0.25">
      <c r="A913" t="s">
        <v>715</v>
      </c>
      <c r="B913">
        <v>0</v>
      </c>
      <c r="C913">
        <v>2040</v>
      </c>
      <c r="D913" t="s">
        <v>291</v>
      </c>
      <c r="E913" t="s">
        <v>292</v>
      </c>
      <c r="F913" t="s">
        <v>551</v>
      </c>
      <c r="G913" t="s">
        <v>674</v>
      </c>
      <c r="H913" t="s">
        <v>21</v>
      </c>
      <c r="I913" t="s">
        <v>19</v>
      </c>
      <c r="J913" t="s">
        <v>22</v>
      </c>
      <c r="K913" t="s">
        <v>15</v>
      </c>
      <c r="L913">
        <v>118.69105971295618</v>
      </c>
    </row>
    <row r="914" spans="1:12" x14ac:dyDescent="0.25">
      <c r="A914" t="s">
        <v>715</v>
      </c>
      <c r="B914">
        <v>0</v>
      </c>
      <c r="C914">
        <v>2040</v>
      </c>
      <c r="D914" t="s">
        <v>291</v>
      </c>
      <c r="E914" t="s">
        <v>292</v>
      </c>
      <c r="F914" t="s">
        <v>551</v>
      </c>
      <c r="G914" t="s">
        <v>718</v>
      </c>
      <c r="H914" t="s">
        <v>23</v>
      </c>
      <c r="I914" t="s">
        <v>19</v>
      </c>
      <c r="J914" t="s">
        <v>24</v>
      </c>
      <c r="K914" t="s">
        <v>15</v>
      </c>
      <c r="L914">
        <v>38.155617892576586</v>
      </c>
    </row>
    <row r="915" spans="1:12" x14ac:dyDescent="0.25">
      <c r="A915" t="s">
        <v>715</v>
      </c>
      <c r="B915">
        <v>0</v>
      </c>
      <c r="C915">
        <v>2040</v>
      </c>
      <c r="D915" t="s">
        <v>293</v>
      </c>
      <c r="E915" t="s">
        <v>294</v>
      </c>
      <c r="F915" t="s">
        <v>508</v>
      </c>
      <c r="G915" t="s">
        <v>264</v>
      </c>
      <c r="H915" t="s">
        <v>25</v>
      </c>
      <c r="I915" t="s">
        <v>19</v>
      </c>
      <c r="J915" t="s">
        <v>26</v>
      </c>
      <c r="K915" t="s">
        <v>15</v>
      </c>
      <c r="L915">
        <v>1.7028319597069583</v>
      </c>
    </row>
    <row r="916" spans="1:12" x14ac:dyDescent="0.25">
      <c r="A916" t="s">
        <v>715</v>
      </c>
      <c r="B916">
        <v>0</v>
      </c>
      <c r="C916">
        <v>2040</v>
      </c>
      <c r="D916" t="s">
        <v>293</v>
      </c>
      <c r="E916" t="s">
        <v>294</v>
      </c>
      <c r="F916" t="s">
        <v>508</v>
      </c>
      <c r="G916" t="s">
        <v>11</v>
      </c>
      <c r="H916" t="s">
        <v>12</v>
      </c>
      <c r="I916" t="s">
        <v>13</v>
      </c>
      <c r="J916" t="s">
        <v>14</v>
      </c>
      <c r="K916" t="s">
        <v>15</v>
      </c>
      <c r="L916">
        <v>0.74391966522061059</v>
      </c>
    </row>
    <row r="917" spans="1:12" x14ac:dyDescent="0.25">
      <c r="A917" t="s">
        <v>715</v>
      </c>
      <c r="B917">
        <v>0</v>
      </c>
      <c r="C917">
        <v>2040</v>
      </c>
      <c r="D917" t="s">
        <v>293</v>
      </c>
      <c r="E917" t="s">
        <v>294</v>
      </c>
      <c r="F917" t="s">
        <v>508</v>
      </c>
      <c r="G917" t="s">
        <v>677</v>
      </c>
      <c r="H917" t="s">
        <v>13</v>
      </c>
      <c r="I917" t="s">
        <v>13</v>
      </c>
      <c r="J917" t="s">
        <v>17</v>
      </c>
      <c r="K917" t="s">
        <v>15</v>
      </c>
      <c r="L917">
        <v>2.6040313058279083</v>
      </c>
    </row>
    <row r="918" spans="1:12" x14ac:dyDescent="0.25">
      <c r="A918" t="s">
        <v>715</v>
      </c>
      <c r="B918">
        <v>0</v>
      </c>
      <c r="C918">
        <v>2040</v>
      </c>
      <c r="D918" t="s">
        <v>293</v>
      </c>
      <c r="E918" t="s">
        <v>294</v>
      </c>
      <c r="F918" t="s">
        <v>627</v>
      </c>
      <c r="G918" t="s">
        <v>149</v>
      </c>
      <c r="H918" t="s">
        <v>18</v>
      </c>
      <c r="I918" t="s">
        <v>19</v>
      </c>
      <c r="J918" t="s">
        <v>150</v>
      </c>
      <c r="K918" t="s">
        <v>15</v>
      </c>
      <c r="L918">
        <v>0.51540125884931498</v>
      </c>
    </row>
    <row r="919" spans="1:12" x14ac:dyDescent="0.25">
      <c r="A919" t="s">
        <v>715</v>
      </c>
      <c r="B919">
        <v>0</v>
      </c>
      <c r="C919">
        <v>2040</v>
      </c>
      <c r="D919" t="s">
        <v>293</v>
      </c>
      <c r="E919" t="s">
        <v>294</v>
      </c>
      <c r="F919" t="s">
        <v>552</v>
      </c>
      <c r="G919" t="s">
        <v>275</v>
      </c>
      <c r="H919" t="s">
        <v>12</v>
      </c>
      <c r="I919" t="s">
        <v>19</v>
      </c>
      <c r="J919" t="s">
        <v>218</v>
      </c>
      <c r="K919" t="s">
        <v>15</v>
      </c>
      <c r="L919">
        <v>0.4648439923034639</v>
      </c>
    </row>
    <row r="920" spans="1:12" x14ac:dyDescent="0.25">
      <c r="A920" t="s">
        <v>715</v>
      </c>
      <c r="B920">
        <v>0</v>
      </c>
      <c r="C920">
        <v>2040</v>
      </c>
      <c r="D920" t="s">
        <v>293</v>
      </c>
      <c r="E920" t="s">
        <v>294</v>
      </c>
      <c r="F920" t="s">
        <v>552</v>
      </c>
      <c r="G920" t="s">
        <v>717</v>
      </c>
      <c r="H920" t="s">
        <v>21</v>
      </c>
      <c r="I920" t="s">
        <v>19</v>
      </c>
      <c r="J920" t="s">
        <v>22</v>
      </c>
      <c r="K920" t="s">
        <v>15</v>
      </c>
      <c r="L920">
        <v>30.230397105273628</v>
      </c>
    </row>
    <row r="921" spans="1:12" x14ac:dyDescent="0.25">
      <c r="A921" t="s">
        <v>715</v>
      </c>
      <c r="B921">
        <v>0</v>
      </c>
      <c r="C921">
        <v>2040</v>
      </c>
      <c r="D921" t="s">
        <v>293</v>
      </c>
      <c r="E921" t="s">
        <v>294</v>
      </c>
      <c r="F921" t="s">
        <v>552</v>
      </c>
      <c r="G921" t="s">
        <v>674</v>
      </c>
      <c r="H921" t="s">
        <v>21</v>
      </c>
      <c r="I921" t="s">
        <v>19</v>
      </c>
      <c r="J921" t="s">
        <v>22</v>
      </c>
      <c r="K921" t="s">
        <v>15</v>
      </c>
      <c r="L921">
        <v>1.6830279586058572</v>
      </c>
    </row>
    <row r="922" spans="1:12" x14ac:dyDescent="0.25">
      <c r="A922" t="s">
        <v>715</v>
      </c>
      <c r="B922">
        <v>0</v>
      </c>
      <c r="C922">
        <v>2040</v>
      </c>
      <c r="D922" t="s">
        <v>293</v>
      </c>
      <c r="E922" t="s">
        <v>294</v>
      </c>
      <c r="F922" t="s">
        <v>552</v>
      </c>
      <c r="G922" t="s">
        <v>718</v>
      </c>
      <c r="H922" t="s">
        <v>23</v>
      </c>
      <c r="I922" t="s">
        <v>19</v>
      </c>
      <c r="J922" t="s">
        <v>24</v>
      </c>
      <c r="K922" t="s">
        <v>15</v>
      </c>
      <c r="L922">
        <v>1.5737786131884097</v>
      </c>
    </row>
    <row r="923" spans="1:12" x14ac:dyDescent="0.25">
      <c r="A923" t="s">
        <v>715</v>
      </c>
      <c r="B923">
        <v>0</v>
      </c>
      <c r="C923">
        <v>2040</v>
      </c>
      <c r="D923" t="s">
        <v>295</v>
      </c>
      <c r="E923" t="s">
        <v>347</v>
      </c>
      <c r="F923" t="s">
        <v>296</v>
      </c>
      <c r="G923" t="s">
        <v>11</v>
      </c>
      <c r="H923" t="s">
        <v>12</v>
      </c>
      <c r="I923" t="s">
        <v>13</v>
      </c>
      <c r="J923" t="s">
        <v>14</v>
      </c>
      <c r="K923" t="s">
        <v>15</v>
      </c>
      <c r="L923">
        <v>29.355158814057173</v>
      </c>
    </row>
    <row r="924" spans="1:12" x14ac:dyDescent="0.25">
      <c r="A924" t="s">
        <v>715</v>
      </c>
      <c r="B924">
        <v>0</v>
      </c>
      <c r="C924">
        <v>2040</v>
      </c>
      <c r="D924" t="s">
        <v>295</v>
      </c>
      <c r="E924" t="s">
        <v>347</v>
      </c>
      <c r="F924" t="s">
        <v>296</v>
      </c>
      <c r="G924" t="s">
        <v>677</v>
      </c>
      <c r="H924" t="s">
        <v>13</v>
      </c>
      <c r="I924" t="s">
        <v>13</v>
      </c>
      <c r="J924" t="s">
        <v>17</v>
      </c>
      <c r="K924" t="s">
        <v>15</v>
      </c>
      <c r="L924">
        <v>7.5161476590931402</v>
      </c>
    </row>
    <row r="925" spans="1:12" x14ac:dyDescent="0.25">
      <c r="A925" t="s">
        <v>715</v>
      </c>
      <c r="B925">
        <v>0</v>
      </c>
      <c r="C925">
        <v>2040</v>
      </c>
      <c r="D925" t="s">
        <v>295</v>
      </c>
      <c r="E925" t="s">
        <v>347</v>
      </c>
      <c r="F925" t="s">
        <v>296</v>
      </c>
      <c r="G925" t="s">
        <v>681</v>
      </c>
      <c r="H925" t="s">
        <v>13</v>
      </c>
      <c r="I925" t="s">
        <v>13</v>
      </c>
      <c r="J925" t="s">
        <v>17</v>
      </c>
      <c r="K925" t="s">
        <v>15</v>
      </c>
      <c r="L925">
        <v>3.7276525394836764</v>
      </c>
    </row>
    <row r="926" spans="1:12" x14ac:dyDescent="0.25">
      <c r="A926" t="s">
        <v>715</v>
      </c>
      <c r="B926">
        <v>0</v>
      </c>
      <c r="C926">
        <v>2040</v>
      </c>
      <c r="D926" t="s">
        <v>295</v>
      </c>
      <c r="E926" t="s">
        <v>347</v>
      </c>
      <c r="F926" t="s">
        <v>628</v>
      </c>
      <c r="G926" t="s">
        <v>30</v>
      </c>
      <c r="H926" t="s">
        <v>18</v>
      </c>
      <c r="I926" t="s">
        <v>19</v>
      </c>
      <c r="J926" t="s">
        <v>31</v>
      </c>
      <c r="K926" t="s">
        <v>15</v>
      </c>
      <c r="L926">
        <v>22.825081269230775</v>
      </c>
    </row>
    <row r="927" spans="1:12" x14ac:dyDescent="0.25">
      <c r="A927" t="s">
        <v>715</v>
      </c>
      <c r="B927">
        <v>0</v>
      </c>
      <c r="C927">
        <v>2040</v>
      </c>
      <c r="D927" t="s">
        <v>295</v>
      </c>
      <c r="E927" t="s">
        <v>347</v>
      </c>
      <c r="F927" t="s">
        <v>628</v>
      </c>
      <c r="G927" t="s">
        <v>149</v>
      </c>
      <c r="H927" t="s">
        <v>18</v>
      </c>
      <c r="I927" t="s">
        <v>19</v>
      </c>
      <c r="J927" t="s">
        <v>150</v>
      </c>
      <c r="K927" t="s">
        <v>15</v>
      </c>
      <c r="L927">
        <v>49.453477551199576</v>
      </c>
    </row>
    <row r="928" spans="1:12" x14ac:dyDescent="0.25">
      <c r="A928" t="s">
        <v>715</v>
      </c>
      <c r="B928">
        <v>0</v>
      </c>
      <c r="C928">
        <v>2040</v>
      </c>
      <c r="D928" t="s">
        <v>295</v>
      </c>
      <c r="E928" t="s">
        <v>347</v>
      </c>
      <c r="F928" t="s">
        <v>553</v>
      </c>
      <c r="G928" t="s">
        <v>275</v>
      </c>
      <c r="H928" t="s">
        <v>12</v>
      </c>
      <c r="I928" t="s">
        <v>19</v>
      </c>
      <c r="J928" t="s">
        <v>218</v>
      </c>
      <c r="K928" t="s">
        <v>15</v>
      </c>
      <c r="L928">
        <v>1.7803718410714284</v>
      </c>
    </row>
    <row r="929" spans="1:12" x14ac:dyDescent="0.25">
      <c r="A929" t="s">
        <v>715</v>
      </c>
      <c r="B929">
        <v>0</v>
      </c>
      <c r="C929">
        <v>2040</v>
      </c>
      <c r="D929" t="s">
        <v>295</v>
      </c>
      <c r="E929" t="s">
        <v>347</v>
      </c>
      <c r="F929" t="s">
        <v>553</v>
      </c>
      <c r="G929" t="s">
        <v>717</v>
      </c>
      <c r="H929" t="s">
        <v>21</v>
      </c>
      <c r="I929" t="s">
        <v>19</v>
      </c>
      <c r="J929" t="s">
        <v>22</v>
      </c>
      <c r="K929" t="s">
        <v>15</v>
      </c>
      <c r="L929">
        <v>218.18575974858913</v>
      </c>
    </row>
    <row r="930" spans="1:12" x14ac:dyDescent="0.25">
      <c r="A930" t="s">
        <v>715</v>
      </c>
      <c r="B930">
        <v>0</v>
      </c>
      <c r="C930">
        <v>2040</v>
      </c>
      <c r="D930" t="s">
        <v>295</v>
      </c>
      <c r="E930" t="s">
        <v>347</v>
      </c>
      <c r="F930" t="s">
        <v>553</v>
      </c>
      <c r="G930" t="s">
        <v>718</v>
      </c>
      <c r="H930" t="s">
        <v>23</v>
      </c>
      <c r="I930" t="s">
        <v>19</v>
      </c>
      <c r="J930" t="s">
        <v>24</v>
      </c>
      <c r="K930" t="s">
        <v>15</v>
      </c>
      <c r="L930">
        <v>83.764624942849011</v>
      </c>
    </row>
    <row r="931" spans="1:12" x14ac:dyDescent="0.25">
      <c r="A931" t="s">
        <v>715</v>
      </c>
      <c r="B931">
        <v>0</v>
      </c>
      <c r="C931">
        <v>2040</v>
      </c>
      <c r="D931" t="s">
        <v>295</v>
      </c>
      <c r="E931" t="s">
        <v>347</v>
      </c>
      <c r="F931" t="s">
        <v>553</v>
      </c>
      <c r="G931" t="s">
        <v>676</v>
      </c>
      <c r="H931" t="s">
        <v>23</v>
      </c>
      <c r="I931" t="s">
        <v>19</v>
      </c>
      <c r="J931" t="s">
        <v>24</v>
      </c>
      <c r="K931" t="s">
        <v>15</v>
      </c>
      <c r="L931">
        <v>73.043316474154494</v>
      </c>
    </row>
    <row r="932" spans="1:12" x14ac:dyDescent="0.25">
      <c r="A932" t="s">
        <v>715</v>
      </c>
      <c r="B932">
        <v>0</v>
      </c>
      <c r="C932">
        <v>2040</v>
      </c>
      <c r="D932" t="s">
        <v>295</v>
      </c>
      <c r="E932" t="s">
        <v>348</v>
      </c>
      <c r="F932" t="s">
        <v>554</v>
      </c>
      <c r="G932" t="s">
        <v>717</v>
      </c>
      <c r="H932" t="s">
        <v>21</v>
      </c>
      <c r="I932" t="s">
        <v>19</v>
      </c>
      <c r="J932" t="s">
        <v>22</v>
      </c>
      <c r="K932" t="s">
        <v>15</v>
      </c>
      <c r="L932">
        <v>2.6296974911299094</v>
      </c>
    </row>
    <row r="933" spans="1:12" x14ac:dyDescent="0.25">
      <c r="A933" t="s">
        <v>715</v>
      </c>
      <c r="B933">
        <v>0</v>
      </c>
      <c r="C933">
        <v>2040</v>
      </c>
      <c r="D933" t="s">
        <v>295</v>
      </c>
      <c r="E933" t="s">
        <v>348</v>
      </c>
      <c r="F933" t="s">
        <v>554</v>
      </c>
      <c r="G933" t="s">
        <v>718</v>
      </c>
      <c r="H933" t="s">
        <v>23</v>
      </c>
      <c r="I933" t="s">
        <v>19</v>
      </c>
      <c r="J933" t="s">
        <v>24</v>
      </c>
      <c r="K933" t="s">
        <v>15</v>
      </c>
      <c r="L933">
        <v>1.8994573927266374</v>
      </c>
    </row>
    <row r="934" spans="1:12" x14ac:dyDescent="0.25">
      <c r="A934" t="s">
        <v>715</v>
      </c>
      <c r="B934">
        <v>0</v>
      </c>
      <c r="C934">
        <v>2040</v>
      </c>
      <c r="D934" t="s">
        <v>295</v>
      </c>
      <c r="E934" t="s">
        <v>348</v>
      </c>
      <c r="F934" t="s">
        <v>554</v>
      </c>
      <c r="G934" t="s">
        <v>676</v>
      </c>
      <c r="H934" t="s">
        <v>23</v>
      </c>
      <c r="I934" t="s">
        <v>19</v>
      </c>
      <c r="J934" t="s">
        <v>24</v>
      </c>
      <c r="K934" t="s">
        <v>15</v>
      </c>
      <c r="L934">
        <v>0.62216886363357748</v>
      </c>
    </row>
    <row r="935" spans="1:12" x14ac:dyDescent="0.25">
      <c r="A935" t="s">
        <v>715</v>
      </c>
      <c r="B935">
        <v>0</v>
      </c>
      <c r="C935">
        <v>2040</v>
      </c>
      <c r="D935" t="s">
        <v>299</v>
      </c>
      <c r="E935" t="s">
        <v>349</v>
      </c>
      <c r="F935" t="s">
        <v>630</v>
      </c>
      <c r="G935" t="s">
        <v>30</v>
      </c>
      <c r="H935" t="s">
        <v>18</v>
      </c>
      <c r="I935" t="s">
        <v>19</v>
      </c>
      <c r="J935" t="s">
        <v>31</v>
      </c>
      <c r="K935" t="s">
        <v>15</v>
      </c>
      <c r="L935">
        <v>0.93539162478021953</v>
      </c>
    </row>
    <row r="936" spans="1:12" x14ac:dyDescent="0.25">
      <c r="A936" t="s">
        <v>715</v>
      </c>
      <c r="B936">
        <v>0</v>
      </c>
      <c r="C936">
        <v>2040</v>
      </c>
      <c r="D936" t="s">
        <v>299</v>
      </c>
      <c r="E936" t="s">
        <v>349</v>
      </c>
      <c r="F936" t="s">
        <v>630</v>
      </c>
      <c r="G936" t="s">
        <v>149</v>
      </c>
      <c r="H936" t="s">
        <v>18</v>
      </c>
      <c r="I936" t="s">
        <v>19</v>
      </c>
      <c r="J936" t="s">
        <v>150</v>
      </c>
      <c r="K936" t="s">
        <v>15</v>
      </c>
      <c r="L936">
        <v>0.25291123959374168</v>
      </c>
    </row>
    <row r="937" spans="1:12" x14ac:dyDescent="0.25">
      <c r="A937" t="s">
        <v>715</v>
      </c>
      <c r="B937">
        <v>0</v>
      </c>
      <c r="C937">
        <v>2040</v>
      </c>
      <c r="D937" t="s">
        <v>299</v>
      </c>
      <c r="E937" t="s">
        <v>349</v>
      </c>
      <c r="F937" t="s">
        <v>555</v>
      </c>
      <c r="G937" t="s">
        <v>275</v>
      </c>
      <c r="H937" t="s">
        <v>12</v>
      </c>
      <c r="I937" t="s">
        <v>19</v>
      </c>
      <c r="J937" t="s">
        <v>218</v>
      </c>
      <c r="K937" t="s">
        <v>15</v>
      </c>
      <c r="L937">
        <v>0.30633928571428565</v>
      </c>
    </row>
    <row r="938" spans="1:12" x14ac:dyDescent="0.25">
      <c r="A938" t="s">
        <v>715</v>
      </c>
      <c r="B938">
        <v>0</v>
      </c>
      <c r="C938">
        <v>2040</v>
      </c>
      <c r="D938" t="s">
        <v>299</v>
      </c>
      <c r="E938" t="s">
        <v>349</v>
      </c>
      <c r="F938" t="s">
        <v>555</v>
      </c>
      <c r="G938" t="s">
        <v>264</v>
      </c>
      <c r="H938" t="s">
        <v>25</v>
      </c>
      <c r="I938" t="s">
        <v>19</v>
      </c>
      <c r="J938" t="s">
        <v>26</v>
      </c>
      <c r="K938" t="s">
        <v>15</v>
      </c>
      <c r="L938">
        <v>5.7985548885859217E-2</v>
      </c>
    </row>
    <row r="939" spans="1:12" x14ac:dyDescent="0.25">
      <c r="A939" t="s">
        <v>715</v>
      </c>
      <c r="B939">
        <v>0</v>
      </c>
      <c r="C939">
        <v>2040</v>
      </c>
      <c r="D939" t="s">
        <v>299</v>
      </c>
      <c r="E939" t="s">
        <v>349</v>
      </c>
      <c r="F939" t="s">
        <v>555</v>
      </c>
      <c r="G939" t="s">
        <v>11</v>
      </c>
      <c r="H939" t="s">
        <v>12</v>
      </c>
      <c r="I939" t="s">
        <v>13</v>
      </c>
      <c r="J939" t="s">
        <v>14</v>
      </c>
      <c r="K939" t="s">
        <v>15</v>
      </c>
      <c r="L939">
        <v>1.6030458939624534</v>
      </c>
    </row>
    <row r="940" spans="1:12" x14ac:dyDescent="0.25">
      <c r="A940" t="s">
        <v>715</v>
      </c>
      <c r="B940">
        <v>0</v>
      </c>
      <c r="C940">
        <v>2040</v>
      </c>
      <c r="D940" t="s">
        <v>299</v>
      </c>
      <c r="E940" t="s">
        <v>349</v>
      </c>
      <c r="F940" t="s">
        <v>555</v>
      </c>
      <c r="G940" t="s">
        <v>717</v>
      </c>
      <c r="H940" t="s">
        <v>21</v>
      </c>
      <c r="I940" t="s">
        <v>19</v>
      </c>
      <c r="J940" t="s">
        <v>22</v>
      </c>
      <c r="K940" t="s">
        <v>15</v>
      </c>
      <c r="L940">
        <v>6.1074787029810471</v>
      </c>
    </row>
    <row r="941" spans="1:12" x14ac:dyDescent="0.25">
      <c r="A941" t="s">
        <v>715</v>
      </c>
      <c r="B941">
        <v>0</v>
      </c>
      <c r="C941">
        <v>2040</v>
      </c>
      <c r="D941" t="s">
        <v>299</v>
      </c>
      <c r="E941" t="s">
        <v>349</v>
      </c>
      <c r="F941" t="s">
        <v>555</v>
      </c>
      <c r="G941" t="s">
        <v>718</v>
      </c>
      <c r="H941" t="s">
        <v>23</v>
      </c>
      <c r="I941" t="s">
        <v>19</v>
      </c>
      <c r="J941" t="s">
        <v>24</v>
      </c>
      <c r="K941" t="s">
        <v>15</v>
      </c>
      <c r="L941">
        <v>8.0373325850446324</v>
      </c>
    </row>
    <row r="942" spans="1:12" x14ac:dyDescent="0.25">
      <c r="A942" t="s">
        <v>715</v>
      </c>
      <c r="B942">
        <v>0</v>
      </c>
      <c r="C942">
        <v>2040</v>
      </c>
      <c r="D942" t="s">
        <v>299</v>
      </c>
      <c r="E942" t="s">
        <v>349</v>
      </c>
      <c r="F942" t="s">
        <v>555</v>
      </c>
      <c r="G942" t="s">
        <v>676</v>
      </c>
      <c r="H942" t="s">
        <v>23</v>
      </c>
      <c r="I942" t="s">
        <v>19</v>
      </c>
      <c r="J942" t="s">
        <v>24</v>
      </c>
      <c r="K942" t="s">
        <v>15</v>
      </c>
      <c r="L942">
        <v>8.3547136409650218</v>
      </c>
    </row>
    <row r="943" spans="1:12" x14ac:dyDescent="0.25">
      <c r="A943" t="s">
        <v>715</v>
      </c>
      <c r="B943">
        <v>0</v>
      </c>
      <c r="C943">
        <v>2040</v>
      </c>
      <c r="D943" t="s">
        <v>299</v>
      </c>
      <c r="E943" t="s">
        <v>350</v>
      </c>
      <c r="F943" t="s">
        <v>631</v>
      </c>
      <c r="G943" t="s">
        <v>30</v>
      </c>
      <c r="H943" t="s">
        <v>18</v>
      </c>
      <c r="I943" t="s">
        <v>19</v>
      </c>
      <c r="J943" t="s">
        <v>31</v>
      </c>
      <c r="K943" t="s">
        <v>15</v>
      </c>
      <c r="L943">
        <v>0.589608585989011</v>
      </c>
    </row>
    <row r="944" spans="1:12" x14ac:dyDescent="0.25">
      <c r="A944" t="s">
        <v>715</v>
      </c>
      <c r="B944">
        <v>0</v>
      </c>
      <c r="C944">
        <v>2040</v>
      </c>
      <c r="D944" t="s">
        <v>299</v>
      </c>
      <c r="E944" t="s">
        <v>350</v>
      </c>
      <c r="F944" t="s">
        <v>631</v>
      </c>
      <c r="G944" t="s">
        <v>149</v>
      </c>
      <c r="H944" t="s">
        <v>18</v>
      </c>
      <c r="I944" t="s">
        <v>19</v>
      </c>
      <c r="J944" t="s">
        <v>150</v>
      </c>
      <c r="K944" t="s">
        <v>15</v>
      </c>
      <c r="L944">
        <v>0.72712425835616401</v>
      </c>
    </row>
    <row r="945" spans="1:12" x14ac:dyDescent="0.25">
      <c r="A945" t="s">
        <v>715</v>
      </c>
      <c r="B945">
        <v>0</v>
      </c>
      <c r="C945">
        <v>2040</v>
      </c>
      <c r="D945" t="s">
        <v>299</v>
      </c>
      <c r="E945" t="s">
        <v>350</v>
      </c>
      <c r="F945" t="s">
        <v>556</v>
      </c>
      <c r="G945" t="s">
        <v>40</v>
      </c>
      <c r="H945" t="s">
        <v>41</v>
      </c>
      <c r="I945" t="s">
        <v>19</v>
      </c>
      <c r="J945" t="s">
        <v>26</v>
      </c>
      <c r="K945" t="s">
        <v>15</v>
      </c>
      <c r="L945">
        <v>2.0466399687499996</v>
      </c>
    </row>
    <row r="946" spans="1:12" x14ac:dyDescent="0.25">
      <c r="A946" t="s">
        <v>715</v>
      </c>
      <c r="B946">
        <v>0</v>
      </c>
      <c r="C946">
        <v>2040</v>
      </c>
      <c r="D946" t="s">
        <v>299</v>
      </c>
      <c r="E946" t="s">
        <v>350</v>
      </c>
      <c r="F946" t="s">
        <v>556</v>
      </c>
      <c r="G946" t="s">
        <v>264</v>
      </c>
      <c r="H946" t="s">
        <v>25</v>
      </c>
      <c r="I946" t="s">
        <v>19</v>
      </c>
      <c r="J946" t="s">
        <v>26</v>
      </c>
      <c r="K946" t="s">
        <v>15</v>
      </c>
      <c r="L946">
        <v>5.4570370315799963E-2</v>
      </c>
    </row>
    <row r="947" spans="1:12" x14ac:dyDescent="0.25">
      <c r="A947" t="s">
        <v>715</v>
      </c>
      <c r="B947">
        <v>0</v>
      </c>
      <c r="C947">
        <v>2040</v>
      </c>
      <c r="D947" t="s">
        <v>299</v>
      </c>
      <c r="E947" t="s">
        <v>350</v>
      </c>
      <c r="F947" t="s">
        <v>556</v>
      </c>
      <c r="G947" t="s">
        <v>11</v>
      </c>
      <c r="H947" t="s">
        <v>12</v>
      </c>
      <c r="I947" t="s">
        <v>13</v>
      </c>
      <c r="J947" t="s">
        <v>14</v>
      </c>
      <c r="K947" t="s">
        <v>15</v>
      </c>
      <c r="L947">
        <v>1.5034940118443476</v>
      </c>
    </row>
    <row r="948" spans="1:12" x14ac:dyDescent="0.25">
      <c r="A948" t="s">
        <v>715</v>
      </c>
      <c r="B948">
        <v>0</v>
      </c>
      <c r="C948">
        <v>2040</v>
      </c>
      <c r="D948" t="s">
        <v>299</v>
      </c>
      <c r="E948" t="s">
        <v>350</v>
      </c>
      <c r="F948" t="s">
        <v>556</v>
      </c>
      <c r="G948" t="s">
        <v>717</v>
      </c>
      <c r="H948" t="s">
        <v>21</v>
      </c>
      <c r="I948" t="s">
        <v>19</v>
      </c>
      <c r="J948" t="s">
        <v>22</v>
      </c>
      <c r="K948" t="s">
        <v>15</v>
      </c>
      <c r="L948">
        <v>22.107958203479736</v>
      </c>
    </row>
    <row r="949" spans="1:12" x14ac:dyDescent="0.25">
      <c r="A949" t="s">
        <v>715</v>
      </c>
      <c r="B949">
        <v>0</v>
      </c>
      <c r="C949">
        <v>2040</v>
      </c>
      <c r="D949" t="s">
        <v>299</v>
      </c>
      <c r="E949" t="s">
        <v>350</v>
      </c>
      <c r="F949" t="s">
        <v>556</v>
      </c>
      <c r="G949" t="s">
        <v>680</v>
      </c>
      <c r="H949" t="s">
        <v>23</v>
      </c>
      <c r="I949" t="s">
        <v>19</v>
      </c>
      <c r="J949" t="s">
        <v>24</v>
      </c>
      <c r="K949" t="s">
        <v>15</v>
      </c>
      <c r="L949">
        <v>5.2319600696188555</v>
      </c>
    </row>
    <row r="950" spans="1:12" x14ac:dyDescent="0.25">
      <c r="A950" t="s">
        <v>715</v>
      </c>
      <c r="B950">
        <v>0</v>
      </c>
      <c r="C950">
        <v>2040</v>
      </c>
      <c r="D950" t="s">
        <v>299</v>
      </c>
      <c r="E950" t="s">
        <v>351</v>
      </c>
      <c r="F950" t="s">
        <v>632</v>
      </c>
      <c r="G950" t="s">
        <v>30</v>
      </c>
      <c r="H950" t="s">
        <v>18</v>
      </c>
      <c r="I950" t="s">
        <v>19</v>
      </c>
      <c r="J950" t="s">
        <v>31</v>
      </c>
      <c r="K950" t="s">
        <v>15</v>
      </c>
      <c r="L950">
        <v>2.0570257034587911</v>
      </c>
    </row>
    <row r="951" spans="1:12" x14ac:dyDescent="0.25">
      <c r="A951" t="s">
        <v>715</v>
      </c>
      <c r="B951">
        <v>0</v>
      </c>
      <c r="C951">
        <v>2040</v>
      </c>
      <c r="D951" t="s">
        <v>299</v>
      </c>
      <c r="E951" t="s">
        <v>351</v>
      </c>
      <c r="F951" t="s">
        <v>632</v>
      </c>
      <c r="G951" t="s">
        <v>149</v>
      </c>
      <c r="H951" t="s">
        <v>18</v>
      </c>
      <c r="I951" t="s">
        <v>19</v>
      </c>
      <c r="J951" t="s">
        <v>150</v>
      </c>
      <c r="K951" t="s">
        <v>15</v>
      </c>
      <c r="L951">
        <v>2.6384608324931498</v>
      </c>
    </row>
    <row r="952" spans="1:12" x14ac:dyDescent="0.25">
      <c r="A952" t="s">
        <v>715</v>
      </c>
      <c r="B952">
        <v>0</v>
      </c>
      <c r="C952">
        <v>2040</v>
      </c>
      <c r="D952" t="s">
        <v>299</v>
      </c>
      <c r="E952" t="s">
        <v>351</v>
      </c>
      <c r="F952" t="s">
        <v>633</v>
      </c>
      <c r="G952" t="s">
        <v>152</v>
      </c>
      <c r="H952" t="s">
        <v>18</v>
      </c>
      <c r="I952" t="s">
        <v>19</v>
      </c>
      <c r="J952" t="s">
        <v>31</v>
      </c>
      <c r="K952" t="s">
        <v>15</v>
      </c>
      <c r="L952">
        <v>0.69434413269230766</v>
      </c>
    </row>
    <row r="953" spans="1:12" x14ac:dyDescent="0.25">
      <c r="A953" t="s">
        <v>715</v>
      </c>
      <c r="B953">
        <v>0</v>
      </c>
      <c r="C953">
        <v>2040</v>
      </c>
      <c r="D953" t="s">
        <v>299</v>
      </c>
      <c r="E953" t="s">
        <v>351</v>
      </c>
      <c r="F953" t="s">
        <v>557</v>
      </c>
      <c r="G953" t="s">
        <v>275</v>
      </c>
      <c r="H953" t="s">
        <v>12</v>
      </c>
      <c r="I953" t="s">
        <v>19</v>
      </c>
      <c r="J953" t="s">
        <v>218</v>
      </c>
      <c r="K953" t="s">
        <v>15</v>
      </c>
      <c r="L953">
        <v>0.54038249999999999</v>
      </c>
    </row>
    <row r="954" spans="1:12" x14ac:dyDescent="0.25">
      <c r="A954" t="s">
        <v>715</v>
      </c>
      <c r="B954">
        <v>0</v>
      </c>
      <c r="C954">
        <v>2040</v>
      </c>
      <c r="D954" t="s">
        <v>299</v>
      </c>
      <c r="E954" t="s">
        <v>351</v>
      </c>
      <c r="F954" t="s">
        <v>557</v>
      </c>
      <c r="G954" t="s">
        <v>264</v>
      </c>
      <c r="H954" t="s">
        <v>25</v>
      </c>
      <c r="I954" t="s">
        <v>19</v>
      </c>
      <c r="J954" t="s">
        <v>26</v>
      </c>
      <c r="K954" t="s">
        <v>15</v>
      </c>
      <c r="L954">
        <v>0.13153902737088019</v>
      </c>
    </row>
    <row r="955" spans="1:12" x14ac:dyDescent="0.25">
      <c r="A955" t="s">
        <v>715</v>
      </c>
      <c r="B955">
        <v>0</v>
      </c>
      <c r="C955">
        <v>2040</v>
      </c>
      <c r="D955" t="s">
        <v>299</v>
      </c>
      <c r="E955" t="s">
        <v>351</v>
      </c>
      <c r="F955" t="s">
        <v>557</v>
      </c>
      <c r="G955" t="s">
        <v>11</v>
      </c>
      <c r="H955" t="s">
        <v>12</v>
      </c>
      <c r="I955" t="s">
        <v>13</v>
      </c>
      <c r="J955" t="s">
        <v>14</v>
      </c>
      <c r="K955" t="s">
        <v>15</v>
      </c>
      <c r="L955">
        <v>2.8111666911516564</v>
      </c>
    </row>
    <row r="956" spans="1:12" x14ac:dyDescent="0.25">
      <c r="A956" t="s">
        <v>715</v>
      </c>
      <c r="B956">
        <v>0</v>
      </c>
      <c r="C956">
        <v>2040</v>
      </c>
      <c r="D956" t="s">
        <v>299</v>
      </c>
      <c r="E956" t="s">
        <v>351</v>
      </c>
      <c r="F956" t="s">
        <v>557</v>
      </c>
      <c r="G956" t="s">
        <v>717</v>
      </c>
      <c r="H956" t="s">
        <v>21</v>
      </c>
      <c r="I956" t="s">
        <v>19</v>
      </c>
      <c r="J956" t="s">
        <v>22</v>
      </c>
      <c r="K956" t="s">
        <v>15</v>
      </c>
      <c r="L956">
        <v>7.6418583599225336</v>
      </c>
    </row>
    <row r="957" spans="1:12" x14ac:dyDescent="0.25">
      <c r="A957" t="s">
        <v>715</v>
      </c>
      <c r="B957">
        <v>0</v>
      </c>
      <c r="C957">
        <v>2040</v>
      </c>
      <c r="D957" t="s">
        <v>299</v>
      </c>
      <c r="E957" t="s">
        <v>351</v>
      </c>
      <c r="F957" t="s">
        <v>557</v>
      </c>
      <c r="G957" t="s">
        <v>680</v>
      </c>
      <c r="H957" t="s">
        <v>23</v>
      </c>
      <c r="I957" t="s">
        <v>19</v>
      </c>
      <c r="J957" t="s">
        <v>24</v>
      </c>
      <c r="K957" t="s">
        <v>15</v>
      </c>
      <c r="L957">
        <v>5.5782325595831539</v>
      </c>
    </row>
    <row r="958" spans="1:12" x14ac:dyDescent="0.25">
      <c r="A958" t="s">
        <v>715</v>
      </c>
      <c r="B958">
        <v>0</v>
      </c>
      <c r="C958">
        <v>2040</v>
      </c>
      <c r="D958" t="s">
        <v>299</v>
      </c>
      <c r="E958" t="s">
        <v>352</v>
      </c>
      <c r="F958" t="s">
        <v>634</v>
      </c>
      <c r="G958" t="s">
        <v>30</v>
      </c>
      <c r="H958" t="s">
        <v>18</v>
      </c>
      <c r="I958" t="s">
        <v>19</v>
      </c>
      <c r="J958" t="s">
        <v>31</v>
      </c>
      <c r="K958" t="s">
        <v>15</v>
      </c>
      <c r="L958">
        <v>15.42699884425824</v>
      </c>
    </row>
    <row r="959" spans="1:12" x14ac:dyDescent="0.25">
      <c r="A959" t="s">
        <v>715</v>
      </c>
      <c r="B959">
        <v>0</v>
      </c>
      <c r="C959">
        <v>2040</v>
      </c>
      <c r="D959" t="s">
        <v>299</v>
      </c>
      <c r="E959" t="s">
        <v>352</v>
      </c>
      <c r="F959" t="s">
        <v>634</v>
      </c>
      <c r="G959" t="s">
        <v>149</v>
      </c>
      <c r="H959" t="s">
        <v>18</v>
      </c>
      <c r="I959" t="s">
        <v>19</v>
      </c>
      <c r="J959" t="s">
        <v>150</v>
      </c>
      <c r="K959" t="s">
        <v>15</v>
      </c>
      <c r="L959">
        <v>20.415543988931496</v>
      </c>
    </row>
    <row r="960" spans="1:12" x14ac:dyDescent="0.25">
      <c r="A960" t="s">
        <v>715</v>
      </c>
      <c r="B960">
        <v>0</v>
      </c>
      <c r="C960">
        <v>2040</v>
      </c>
      <c r="D960" t="s">
        <v>299</v>
      </c>
      <c r="E960" t="s">
        <v>352</v>
      </c>
      <c r="F960" t="s">
        <v>635</v>
      </c>
      <c r="G960" t="s">
        <v>152</v>
      </c>
      <c r="H960" t="s">
        <v>18</v>
      </c>
      <c r="I960" t="s">
        <v>19</v>
      </c>
      <c r="J960" t="s">
        <v>31</v>
      </c>
      <c r="K960" t="s">
        <v>15</v>
      </c>
      <c r="L960">
        <v>2.7606995554258238</v>
      </c>
    </row>
    <row r="961" spans="1:12" x14ac:dyDescent="0.25">
      <c r="A961" t="s">
        <v>715</v>
      </c>
      <c r="B961">
        <v>0</v>
      </c>
      <c r="C961">
        <v>2040</v>
      </c>
      <c r="D961" t="s">
        <v>299</v>
      </c>
      <c r="E961" t="s">
        <v>352</v>
      </c>
      <c r="F961" t="s">
        <v>558</v>
      </c>
      <c r="G961" t="s">
        <v>275</v>
      </c>
      <c r="H961" t="s">
        <v>12</v>
      </c>
      <c r="I961" t="s">
        <v>19</v>
      </c>
      <c r="J961" t="s">
        <v>218</v>
      </c>
      <c r="K961" t="s">
        <v>15</v>
      </c>
      <c r="L961">
        <v>0.75308316244727502</v>
      </c>
    </row>
    <row r="962" spans="1:12" x14ac:dyDescent="0.25">
      <c r="A962" t="s">
        <v>715</v>
      </c>
      <c r="B962">
        <v>0</v>
      </c>
      <c r="C962">
        <v>2040</v>
      </c>
      <c r="D962" t="s">
        <v>299</v>
      </c>
      <c r="E962" t="s">
        <v>352</v>
      </c>
      <c r="F962" t="s">
        <v>558</v>
      </c>
      <c r="G962" t="s">
        <v>264</v>
      </c>
      <c r="H962" t="s">
        <v>25</v>
      </c>
      <c r="I962" t="s">
        <v>19</v>
      </c>
      <c r="J962" t="s">
        <v>26</v>
      </c>
      <c r="K962" t="s">
        <v>15</v>
      </c>
      <c r="L962">
        <v>0.41470766553167987</v>
      </c>
    </row>
    <row r="963" spans="1:12" x14ac:dyDescent="0.25">
      <c r="A963" t="s">
        <v>715</v>
      </c>
      <c r="B963">
        <v>0</v>
      </c>
      <c r="C963">
        <v>2040</v>
      </c>
      <c r="D963" t="s">
        <v>299</v>
      </c>
      <c r="E963" t="s">
        <v>352</v>
      </c>
      <c r="F963" t="s">
        <v>558</v>
      </c>
      <c r="G963" t="s">
        <v>11</v>
      </c>
      <c r="H963" t="s">
        <v>12</v>
      </c>
      <c r="I963" t="s">
        <v>13</v>
      </c>
      <c r="J963" t="s">
        <v>14</v>
      </c>
      <c r="K963" t="s">
        <v>15</v>
      </c>
      <c r="L963">
        <v>9.1896280027381625</v>
      </c>
    </row>
    <row r="964" spans="1:12" x14ac:dyDescent="0.25">
      <c r="A964" t="s">
        <v>715</v>
      </c>
      <c r="B964">
        <v>0</v>
      </c>
      <c r="C964">
        <v>2040</v>
      </c>
      <c r="D964" t="s">
        <v>299</v>
      </c>
      <c r="E964" t="s">
        <v>352</v>
      </c>
      <c r="F964" t="s">
        <v>558</v>
      </c>
      <c r="G964" t="s">
        <v>717</v>
      </c>
      <c r="H964" t="s">
        <v>21</v>
      </c>
      <c r="I964" t="s">
        <v>19</v>
      </c>
      <c r="J964" t="s">
        <v>22</v>
      </c>
      <c r="K964" t="s">
        <v>15</v>
      </c>
      <c r="L964">
        <v>9.1676925830843778</v>
      </c>
    </row>
    <row r="965" spans="1:12" x14ac:dyDescent="0.25">
      <c r="A965" t="s">
        <v>715</v>
      </c>
      <c r="B965">
        <v>0</v>
      </c>
      <c r="C965">
        <v>2040</v>
      </c>
      <c r="D965" t="s">
        <v>299</v>
      </c>
      <c r="E965" t="s">
        <v>352</v>
      </c>
      <c r="F965" t="s">
        <v>558</v>
      </c>
      <c r="G965" t="s">
        <v>720</v>
      </c>
      <c r="H965" t="s">
        <v>21</v>
      </c>
      <c r="I965" t="s">
        <v>19</v>
      </c>
      <c r="J965" t="s">
        <v>184</v>
      </c>
      <c r="K965" t="s">
        <v>15</v>
      </c>
      <c r="L965">
        <v>8.0239739424017475</v>
      </c>
    </row>
    <row r="966" spans="1:12" x14ac:dyDescent="0.25">
      <c r="A966" t="s">
        <v>715</v>
      </c>
      <c r="B966">
        <v>0</v>
      </c>
      <c r="C966">
        <v>2040</v>
      </c>
      <c r="D966" t="s">
        <v>299</v>
      </c>
      <c r="E966" t="s">
        <v>352</v>
      </c>
      <c r="F966" t="s">
        <v>558</v>
      </c>
      <c r="G966" t="s">
        <v>718</v>
      </c>
      <c r="H966" t="s">
        <v>23</v>
      </c>
      <c r="I966" t="s">
        <v>19</v>
      </c>
      <c r="J966" t="s">
        <v>24</v>
      </c>
      <c r="K966" t="s">
        <v>15</v>
      </c>
      <c r="L966">
        <v>62.406561410063553</v>
      </c>
    </row>
    <row r="967" spans="1:12" x14ac:dyDescent="0.25">
      <c r="A967" t="s">
        <v>715</v>
      </c>
      <c r="B967">
        <v>0</v>
      </c>
      <c r="C967">
        <v>2040</v>
      </c>
      <c r="D967" t="s">
        <v>299</v>
      </c>
      <c r="E967" t="s">
        <v>353</v>
      </c>
      <c r="F967" t="s">
        <v>636</v>
      </c>
      <c r="G967" t="s">
        <v>30</v>
      </c>
      <c r="H967" t="s">
        <v>18</v>
      </c>
      <c r="I967" t="s">
        <v>19</v>
      </c>
      <c r="J967" t="s">
        <v>31</v>
      </c>
      <c r="K967" t="s">
        <v>15</v>
      </c>
      <c r="L967">
        <v>0.28311522876098905</v>
      </c>
    </row>
    <row r="968" spans="1:12" x14ac:dyDescent="0.25">
      <c r="A968" t="s">
        <v>715</v>
      </c>
      <c r="B968">
        <v>0</v>
      </c>
      <c r="C968">
        <v>2040</v>
      </c>
      <c r="D968" t="s">
        <v>299</v>
      </c>
      <c r="E968" t="s">
        <v>353</v>
      </c>
      <c r="F968" t="s">
        <v>636</v>
      </c>
      <c r="G968" t="s">
        <v>149</v>
      </c>
      <c r="H968" t="s">
        <v>18</v>
      </c>
      <c r="I968" t="s">
        <v>19</v>
      </c>
      <c r="J968" t="s">
        <v>150</v>
      </c>
      <c r="K968" t="s">
        <v>15</v>
      </c>
      <c r="L968">
        <v>6.0220931506849351E-3</v>
      </c>
    </row>
    <row r="969" spans="1:12" x14ac:dyDescent="0.25">
      <c r="A969" t="s">
        <v>715</v>
      </c>
      <c r="B969">
        <v>0</v>
      </c>
      <c r="C969">
        <v>2040</v>
      </c>
      <c r="D969" t="s">
        <v>299</v>
      </c>
      <c r="E969" t="s">
        <v>353</v>
      </c>
      <c r="F969" t="s">
        <v>559</v>
      </c>
      <c r="G969" t="s">
        <v>275</v>
      </c>
      <c r="H969" t="s">
        <v>12</v>
      </c>
      <c r="I969" t="s">
        <v>19</v>
      </c>
      <c r="J969" t="s">
        <v>218</v>
      </c>
      <c r="K969" t="s">
        <v>15</v>
      </c>
      <c r="L969">
        <v>0.11028214285714283</v>
      </c>
    </row>
    <row r="970" spans="1:12" x14ac:dyDescent="0.25">
      <c r="A970" t="s">
        <v>715</v>
      </c>
      <c r="B970">
        <v>0</v>
      </c>
      <c r="C970">
        <v>2040</v>
      </c>
      <c r="D970" t="s">
        <v>299</v>
      </c>
      <c r="E970" t="s">
        <v>353</v>
      </c>
      <c r="F970" t="s">
        <v>559</v>
      </c>
      <c r="G970" t="s">
        <v>264</v>
      </c>
      <c r="H970" t="s">
        <v>25</v>
      </c>
      <c r="I970" t="s">
        <v>19</v>
      </c>
      <c r="J970" t="s">
        <v>26</v>
      </c>
      <c r="K970" t="s">
        <v>15</v>
      </c>
      <c r="L970">
        <v>7.506819648528E-2</v>
      </c>
    </row>
    <row r="971" spans="1:12" x14ac:dyDescent="0.25">
      <c r="A971" t="s">
        <v>715</v>
      </c>
      <c r="B971">
        <v>0</v>
      </c>
      <c r="C971">
        <v>2040</v>
      </c>
      <c r="D971" t="s">
        <v>299</v>
      </c>
      <c r="E971" t="s">
        <v>353</v>
      </c>
      <c r="F971" t="s">
        <v>559</v>
      </c>
      <c r="G971" t="s">
        <v>11</v>
      </c>
      <c r="H971" t="s">
        <v>12</v>
      </c>
      <c r="I971" t="s">
        <v>13</v>
      </c>
      <c r="J971" t="s">
        <v>14</v>
      </c>
      <c r="K971" t="s">
        <v>15</v>
      </c>
      <c r="L971">
        <v>1.7861363716804692</v>
      </c>
    </row>
    <row r="972" spans="1:12" x14ac:dyDescent="0.25">
      <c r="A972" t="s">
        <v>715</v>
      </c>
      <c r="B972">
        <v>0</v>
      </c>
      <c r="C972">
        <v>2040</v>
      </c>
      <c r="D972" t="s">
        <v>299</v>
      </c>
      <c r="E972" t="s">
        <v>353</v>
      </c>
      <c r="F972" t="s">
        <v>559</v>
      </c>
      <c r="G972" t="s">
        <v>717</v>
      </c>
      <c r="H972" t="s">
        <v>21</v>
      </c>
      <c r="I972" t="s">
        <v>19</v>
      </c>
      <c r="J972" t="s">
        <v>22</v>
      </c>
      <c r="K972" t="s">
        <v>15</v>
      </c>
      <c r="L972">
        <v>20.57746078765685</v>
      </c>
    </row>
    <row r="973" spans="1:12" x14ac:dyDescent="0.25">
      <c r="A973" t="s">
        <v>715</v>
      </c>
      <c r="B973">
        <v>0</v>
      </c>
      <c r="C973">
        <v>2040</v>
      </c>
      <c r="D973" t="s">
        <v>299</v>
      </c>
      <c r="E973" t="s">
        <v>353</v>
      </c>
      <c r="F973" t="s">
        <v>559</v>
      </c>
      <c r="G973" t="s">
        <v>720</v>
      </c>
      <c r="H973" t="s">
        <v>21</v>
      </c>
      <c r="I973" t="s">
        <v>19</v>
      </c>
      <c r="J973" t="s">
        <v>184</v>
      </c>
      <c r="K973" t="s">
        <v>15</v>
      </c>
      <c r="L973">
        <v>0.50880614228082111</v>
      </c>
    </row>
    <row r="974" spans="1:12" x14ac:dyDescent="0.25">
      <c r="A974" t="s">
        <v>715</v>
      </c>
      <c r="B974">
        <v>0</v>
      </c>
      <c r="C974">
        <v>2040</v>
      </c>
      <c r="D974" t="s">
        <v>299</v>
      </c>
      <c r="E974" t="s">
        <v>353</v>
      </c>
      <c r="F974" t="s">
        <v>559</v>
      </c>
      <c r="G974" t="s">
        <v>718</v>
      </c>
      <c r="H974" t="s">
        <v>23</v>
      </c>
      <c r="I974" t="s">
        <v>19</v>
      </c>
      <c r="J974" t="s">
        <v>24</v>
      </c>
      <c r="K974" t="s">
        <v>15</v>
      </c>
      <c r="L974">
        <v>3.1860671688008209</v>
      </c>
    </row>
    <row r="975" spans="1:12" x14ac:dyDescent="0.25">
      <c r="A975" t="s">
        <v>715</v>
      </c>
      <c r="B975">
        <v>0</v>
      </c>
      <c r="C975">
        <v>2040</v>
      </c>
      <c r="D975" t="s">
        <v>299</v>
      </c>
      <c r="E975" t="s">
        <v>353</v>
      </c>
      <c r="F975" t="s">
        <v>559</v>
      </c>
      <c r="G975" t="s">
        <v>676</v>
      </c>
      <c r="H975" t="s">
        <v>23</v>
      </c>
      <c r="I975" t="s">
        <v>19</v>
      </c>
      <c r="J975" t="s">
        <v>24</v>
      </c>
      <c r="K975" t="s">
        <v>15</v>
      </c>
      <c r="L975">
        <v>8.6692109885219288</v>
      </c>
    </row>
    <row r="976" spans="1:12" x14ac:dyDescent="0.25">
      <c r="A976" t="s">
        <v>715</v>
      </c>
      <c r="B976">
        <v>0</v>
      </c>
      <c r="C976">
        <v>2040</v>
      </c>
      <c r="D976" t="s">
        <v>299</v>
      </c>
      <c r="E976" t="s">
        <v>354</v>
      </c>
      <c r="F976" t="s">
        <v>637</v>
      </c>
      <c r="G976" t="s">
        <v>30</v>
      </c>
      <c r="H976" t="s">
        <v>18</v>
      </c>
      <c r="I976" t="s">
        <v>19</v>
      </c>
      <c r="J976" t="s">
        <v>31</v>
      </c>
      <c r="K976" t="s">
        <v>15</v>
      </c>
      <c r="L976">
        <v>0.17921817740521973</v>
      </c>
    </row>
    <row r="977" spans="1:12" x14ac:dyDescent="0.25">
      <c r="A977" t="s">
        <v>715</v>
      </c>
      <c r="B977">
        <v>0</v>
      </c>
      <c r="C977">
        <v>2040</v>
      </c>
      <c r="D977" t="s">
        <v>299</v>
      </c>
      <c r="E977" t="s">
        <v>354</v>
      </c>
      <c r="F977" t="s">
        <v>637</v>
      </c>
      <c r="G977" t="s">
        <v>149</v>
      </c>
      <c r="H977" t="s">
        <v>18</v>
      </c>
      <c r="I977" t="s">
        <v>19</v>
      </c>
      <c r="J977" t="s">
        <v>150</v>
      </c>
      <c r="K977" t="s">
        <v>15</v>
      </c>
      <c r="L977">
        <v>0.11218251068493144</v>
      </c>
    </row>
    <row r="978" spans="1:12" x14ac:dyDescent="0.25">
      <c r="A978" t="s">
        <v>715</v>
      </c>
      <c r="B978">
        <v>0</v>
      </c>
      <c r="C978">
        <v>2040</v>
      </c>
      <c r="D978" t="s">
        <v>299</v>
      </c>
      <c r="E978" t="s">
        <v>354</v>
      </c>
      <c r="F978" t="s">
        <v>560</v>
      </c>
      <c r="G978" t="s">
        <v>275</v>
      </c>
      <c r="H978" t="s">
        <v>12</v>
      </c>
      <c r="I978" t="s">
        <v>19</v>
      </c>
      <c r="J978" t="s">
        <v>218</v>
      </c>
      <c r="K978" t="s">
        <v>15</v>
      </c>
      <c r="L978">
        <v>0.3038885714285714</v>
      </c>
    </row>
    <row r="979" spans="1:12" x14ac:dyDescent="0.25">
      <c r="A979" t="s">
        <v>715</v>
      </c>
      <c r="B979">
        <v>0</v>
      </c>
      <c r="C979">
        <v>2040</v>
      </c>
      <c r="D979" t="s">
        <v>299</v>
      </c>
      <c r="E979" t="s">
        <v>354</v>
      </c>
      <c r="F979" t="s">
        <v>560</v>
      </c>
      <c r="G979" t="s">
        <v>264</v>
      </c>
      <c r="H979" t="s">
        <v>25</v>
      </c>
      <c r="I979" t="s">
        <v>19</v>
      </c>
      <c r="J979" t="s">
        <v>26</v>
      </c>
      <c r="K979" t="s">
        <v>15</v>
      </c>
      <c r="L979">
        <v>3.1629095600040034E-2</v>
      </c>
    </row>
    <row r="980" spans="1:12" x14ac:dyDescent="0.25">
      <c r="A980" t="s">
        <v>715</v>
      </c>
      <c r="B980">
        <v>0</v>
      </c>
      <c r="C980">
        <v>2040</v>
      </c>
      <c r="D980" t="s">
        <v>299</v>
      </c>
      <c r="E980" t="s">
        <v>354</v>
      </c>
      <c r="F980" t="s">
        <v>560</v>
      </c>
      <c r="G980" t="s">
        <v>717</v>
      </c>
      <c r="H980" t="s">
        <v>21</v>
      </c>
      <c r="I980" t="s">
        <v>19</v>
      </c>
      <c r="J980" t="s">
        <v>22</v>
      </c>
      <c r="K980" t="s">
        <v>15</v>
      </c>
      <c r="L980">
        <v>6.4750710736274497</v>
      </c>
    </row>
    <row r="981" spans="1:12" x14ac:dyDescent="0.25">
      <c r="A981" t="s">
        <v>715</v>
      </c>
      <c r="B981">
        <v>0</v>
      </c>
      <c r="C981">
        <v>2040</v>
      </c>
      <c r="D981" t="s">
        <v>299</v>
      </c>
      <c r="E981" t="s">
        <v>354</v>
      </c>
      <c r="F981" t="s">
        <v>560</v>
      </c>
      <c r="G981" t="s">
        <v>720</v>
      </c>
      <c r="H981" t="s">
        <v>21</v>
      </c>
      <c r="I981" t="s">
        <v>19</v>
      </c>
      <c r="J981" t="s">
        <v>184</v>
      </c>
      <c r="K981" t="s">
        <v>15</v>
      </c>
      <c r="L981">
        <v>1.2504250934474135</v>
      </c>
    </row>
    <row r="982" spans="1:12" x14ac:dyDescent="0.25">
      <c r="A982" t="s">
        <v>715</v>
      </c>
      <c r="B982">
        <v>0</v>
      </c>
      <c r="C982">
        <v>2040</v>
      </c>
      <c r="D982" t="s">
        <v>299</v>
      </c>
      <c r="E982" t="s">
        <v>354</v>
      </c>
      <c r="F982" t="s">
        <v>560</v>
      </c>
      <c r="G982" t="s">
        <v>718</v>
      </c>
      <c r="H982" t="s">
        <v>23</v>
      </c>
      <c r="I982" t="s">
        <v>19</v>
      </c>
      <c r="J982" t="s">
        <v>24</v>
      </c>
      <c r="K982" t="s">
        <v>15</v>
      </c>
      <c r="L982">
        <v>4.0274669619889778</v>
      </c>
    </row>
    <row r="983" spans="1:12" x14ac:dyDescent="0.25">
      <c r="A983" t="s">
        <v>715</v>
      </c>
      <c r="B983">
        <v>0</v>
      </c>
      <c r="C983">
        <v>2040</v>
      </c>
      <c r="D983" t="s">
        <v>299</v>
      </c>
      <c r="E983" t="s">
        <v>355</v>
      </c>
      <c r="F983" t="s">
        <v>638</v>
      </c>
      <c r="G983" t="s">
        <v>30</v>
      </c>
      <c r="H983" t="s">
        <v>18</v>
      </c>
      <c r="I983" t="s">
        <v>19</v>
      </c>
      <c r="J983" t="s">
        <v>31</v>
      </c>
      <c r="K983" t="s">
        <v>15</v>
      </c>
      <c r="L983">
        <v>7.1159707101648331E-2</v>
      </c>
    </row>
    <row r="984" spans="1:12" x14ac:dyDescent="0.25">
      <c r="A984" t="s">
        <v>715</v>
      </c>
      <c r="B984">
        <v>0</v>
      </c>
      <c r="C984">
        <v>2040</v>
      </c>
      <c r="D984" t="s">
        <v>299</v>
      </c>
      <c r="E984" t="s">
        <v>355</v>
      </c>
      <c r="F984" t="s">
        <v>638</v>
      </c>
      <c r="G984" t="s">
        <v>149</v>
      </c>
      <c r="H984" t="s">
        <v>18</v>
      </c>
      <c r="I984" t="s">
        <v>19</v>
      </c>
      <c r="J984" t="s">
        <v>150</v>
      </c>
      <c r="K984" t="s">
        <v>15</v>
      </c>
      <c r="L984">
        <v>0.20477473183561656</v>
      </c>
    </row>
    <row r="985" spans="1:12" x14ac:dyDescent="0.25">
      <c r="A985" t="s">
        <v>715</v>
      </c>
      <c r="B985">
        <v>0</v>
      </c>
      <c r="C985">
        <v>2040</v>
      </c>
      <c r="D985" t="s">
        <v>299</v>
      </c>
      <c r="E985" t="s">
        <v>355</v>
      </c>
      <c r="F985" t="s">
        <v>561</v>
      </c>
      <c r="G985" t="s">
        <v>275</v>
      </c>
      <c r="H985" t="s">
        <v>12</v>
      </c>
      <c r="I985" t="s">
        <v>19</v>
      </c>
      <c r="J985" t="s">
        <v>218</v>
      </c>
      <c r="K985" t="s">
        <v>15</v>
      </c>
      <c r="L985">
        <v>0.28829340393709119</v>
      </c>
    </row>
    <row r="986" spans="1:12" x14ac:dyDescent="0.25">
      <c r="A986" t="s">
        <v>715</v>
      </c>
      <c r="B986">
        <v>0</v>
      </c>
      <c r="C986">
        <v>2040</v>
      </c>
      <c r="D986" t="s">
        <v>299</v>
      </c>
      <c r="E986" t="s">
        <v>355</v>
      </c>
      <c r="F986" t="s">
        <v>561</v>
      </c>
      <c r="G986" t="s">
        <v>264</v>
      </c>
      <c r="H986" t="s">
        <v>25</v>
      </c>
      <c r="I986" t="s">
        <v>19</v>
      </c>
      <c r="J986" t="s">
        <v>26</v>
      </c>
      <c r="K986" t="s">
        <v>15</v>
      </c>
      <c r="L986">
        <v>0.10145744997911992</v>
      </c>
    </row>
    <row r="987" spans="1:12" x14ac:dyDescent="0.25">
      <c r="A987" t="s">
        <v>715</v>
      </c>
      <c r="B987">
        <v>0</v>
      </c>
      <c r="C987">
        <v>2040</v>
      </c>
      <c r="D987" t="s">
        <v>299</v>
      </c>
      <c r="E987" t="s">
        <v>355</v>
      </c>
      <c r="F987" t="s">
        <v>561</v>
      </c>
      <c r="G987" t="s">
        <v>11</v>
      </c>
      <c r="H987" t="s">
        <v>12</v>
      </c>
      <c r="I987" t="s">
        <v>13</v>
      </c>
      <c r="J987" t="s">
        <v>14</v>
      </c>
      <c r="K987" t="s">
        <v>15</v>
      </c>
      <c r="L987">
        <v>1.6790154176012868</v>
      </c>
    </row>
    <row r="988" spans="1:12" x14ac:dyDescent="0.25">
      <c r="A988" t="s">
        <v>715</v>
      </c>
      <c r="B988">
        <v>0</v>
      </c>
      <c r="C988">
        <v>2040</v>
      </c>
      <c r="D988" t="s">
        <v>299</v>
      </c>
      <c r="E988" t="s">
        <v>355</v>
      </c>
      <c r="F988" t="s">
        <v>561</v>
      </c>
      <c r="G988" t="s">
        <v>703</v>
      </c>
      <c r="H988" t="s">
        <v>36</v>
      </c>
      <c r="I988" t="s">
        <v>13</v>
      </c>
      <c r="J988" t="s">
        <v>38</v>
      </c>
      <c r="K988" t="s">
        <v>15</v>
      </c>
      <c r="L988">
        <v>0.17064097747780099</v>
      </c>
    </row>
    <row r="989" spans="1:12" x14ac:dyDescent="0.25">
      <c r="A989" t="s">
        <v>715</v>
      </c>
      <c r="B989">
        <v>0</v>
      </c>
      <c r="C989">
        <v>2040</v>
      </c>
      <c r="D989" t="s">
        <v>299</v>
      </c>
      <c r="E989" t="s">
        <v>355</v>
      </c>
      <c r="F989" t="s">
        <v>561</v>
      </c>
      <c r="G989" t="s">
        <v>717</v>
      </c>
      <c r="H989" t="s">
        <v>21</v>
      </c>
      <c r="I989" t="s">
        <v>19</v>
      </c>
      <c r="J989" t="s">
        <v>22</v>
      </c>
      <c r="K989" t="s">
        <v>15</v>
      </c>
      <c r="L989">
        <v>0.98244766909200965</v>
      </c>
    </row>
    <row r="990" spans="1:12" x14ac:dyDescent="0.25">
      <c r="A990" t="s">
        <v>715</v>
      </c>
      <c r="B990">
        <v>0</v>
      </c>
      <c r="C990">
        <v>2040</v>
      </c>
      <c r="D990" t="s">
        <v>299</v>
      </c>
      <c r="E990" t="s">
        <v>355</v>
      </c>
      <c r="F990" t="s">
        <v>561</v>
      </c>
      <c r="G990" t="s">
        <v>720</v>
      </c>
      <c r="H990" t="s">
        <v>21</v>
      </c>
      <c r="I990" t="s">
        <v>19</v>
      </c>
      <c r="J990" t="s">
        <v>184</v>
      </c>
      <c r="K990" t="s">
        <v>15</v>
      </c>
      <c r="L990">
        <v>0.59020536009292845</v>
      </c>
    </row>
    <row r="991" spans="1:12" x14ac:dyDescent="0.25">
      <c r="A991" t="s">
        <v>715</v>
      </c>
      <c r="B991">
        <v>0</v>
      </c>
      <c r="C991">
        <v>2040</v>
      </c>
      <c r="D991" t="s">
        <v>299</v>
      </c>
      <c r="E991" t="s">
        <v>355</v>
      </c>
      <c r="F991" t="s">
        <v>561</v>
      </c>
      <c r="G991" t="s">
        <v>718</v>
      </c>
      <c r="H991" t="s">
        <v>23</v>
      </c>
      <c r="I991" t="s">
        <v>19</v>
      </c>
      <c r="J991" t="s">
        <v>24</v>
      </c>
      <c r="K991" t="s">
        <v>15</v>
      </c>
      <c r="L991">
        <v>2.839472151473978</v>
      </c>
    </row>
    <row r="992" spans="1:12" x14ac:dyDescent="0.25">
      <c r="A992" t="s">
        <v>715</v>
      </c>
      <c r="B992">
        <v>0</v>
      </c>
      <c r="C992">
        <v>2040</v>
      </c>
      <c r="D992" t="s">
        <v>299</v>
      </c>
      <c r="E992" t="s">
        <v>355</v>
      </c>
      <c r="F992" t="s">
        <v>561</v>
      </c>
      <c r="G992" t="s">
        <v>676</v>
      </c>
      <c r="H992" t="s">
        <v>23</v>
      </c>
      <c r="I992" t="s">
        <v>19</v>
      </c>
      <c r="J992" t="s">
        <v>24</v>
      </c>
      <c r="K992" t="s">
        <v>15</v>
      </c>
      <c r="L992">
        <v>5.5873829925816867E-2</v>
      </c>
    </row>
    <row r="993" spans="1:12" x14ac:dyDescent="0.25">
      <c r="A993" t="s">
        <v>715</v>
      </c>
      <c r="B993">
        <v>0</v>
      </c>
      <c r="C993">
        <v>2040</v>
      </c>
      <c r="D993" t="s">
        <v>299</v>
      </c>
      <c r="E993" t="s">
        <v>355</v>
      </c>
      <c r="F993" t="s">
        <v>561</v>
      </c>
      <c r="G993" t="s">
        <v>680</v>
      </c>
      <c r="H993" t="s">
        <v>23</v>
      </c>
      <c r="I993" t="s">
        <v>19</v>
      </c>
      <c r="J993" t="s">
        <v>24</v>
      </c>
      <c r="K993" t="s">
        <v>15</v>
      </c>
      <c r="L993">
        <v>3.8430638433862758</v>
      </c>
    </row>
    <row r="994" spans="1:12" x14ac:dyDescent="0.25">
      <c r="A994" t="s">
        <v>715</v>
      </c>
      <c r="B994">
        <v>0</v>
      </c>
      <c r="C994">
        <v>2040</v>
      </c>
      <c r="D994" t="s">
        <v>300</v>
      </c>
      <c r="E994" t="s">
        <v>301</v>
      </c>
      <c r="F994" t="s">
        <v>512</v>
      </c>
      <c r="G994" t="s">
        <v>264</v>
      </c>
      <c r="H994" t="s">
        <v>25</v>
      </c>
      <c r="I994" t="s">
        <v>19</v>
      </c>
      <c r="J994" t="s">
        <v>26</v>
      </c>
      <c r="K994" t="s">
        <v>15</v>
      </c>
      <c r="L994">
        <v>0.87987000000000004</v>
      </c>
    </row>
    <row r="995" spans="1:12" x14ac:dyDescent="0.25">
      <c r="A995" t="s">
        <v>715</v>
      </c>
      <c r="B995">
        <v>0</v>
      </c>
      <c r="C995">
        <v>2040</v>
      </c>
      <c r="D995" t="s">
        <v>300</v>
      </c>
      <c r="E995" t="s">
        <v>301</v>
      </c>
      <c r="F995" t="s">
        <v>512</v>
      </c>
      <c r="G995" t="s">
        <v>11</v>
      </c>
      <c r="H995" t="s">
        <v>12</v>
      </c>
      <c r="I995" t="s">
        <v>13</v>
      </c>
      <c r="J995" t="s">
        <v>14</v>
      </c>
      <c r="K995" t="s">
        <v>15</v>
      </c>
      <c r="L995">
        <v>4.0635676416737626E-2</v>
      </c>
    </row>
    <row r="996" spans="1:12" x14ac:dyDescent="0.25">
      <c r="A996" t="s">
        <v>715</v>
      </c>
      <c r="B996">
        <v>0</v>
      </c>
      <c r="C996">
        <v>2040</v>
      </c>
      <c r="D996" t="s">
        <v>300</v>
      </c>
      <c r="E996" t="s">
        <v>301</v>
      </c>
      <c r="F996" t="s">
        <v>640</v>
      </c>
      <c r="G996" t="s">
        <v>149</v>
      </c>
      <c r="H996" t="s">
        <v>18</v>
      </c>
      <c r="I996" t="s">
        <v>19</v>
      </c>
      <c r="J996" t="s">
        <v>150</v>
      </c>
      <c r="K996" t="s">
        <v>15</v>
      </c>
      <c r="L996">
        <v>17.285986706520546</v>
      </c>
    </row>
    <row r="997" spans="1:12" x14ac:dyDescent="0.25">
      <c r="A997" t="s">
        <v>715</v>
      </c>
      <c r="B997">
        <v>0</v>
      </c>
      <c r="C997">
        <v>2040</v>
      </c>
      <c r="D997" t="s">
        <v>300</v>
      </c>
      <c r="E997" t="s">
        <v>301</v>
      </c>
      <c r="F997" t="s">
        <v>641</v>
      </c>
      <c r="G997" t="s">
        <v>152</v>
      </c>
      <c r="H997" t="s">
        <v>18</v>
      </c>
      <c r="I997" t="s">
        <v>19</v>
      </c>
      <c r="J997" t="s">
        <v>31</v>
      </c>
      <c r="K997" t="s">
        <v>15</v>
      </c>
      <c r="L997">
        <v>23.584131899999999</v>
      </c>
    </row>
    <row r="998" spans="1:12" x14ac:dyDescent="0.25">
      <c r="A998" t="s">
        <v>715</v>
      </c>
      <c r="B998">
        <v>0</v>
      </c>
      <c r="C998">
        <v>2040</v>
      </c>
      <c r="D998" t="s">
        <v>300</v>
      </c>
      <c r="E998" t="s">
        <v>301</v>
      </c>
      <c r="F998" t="s">
        <v>562</v>
      </c>
      <c r="G998" t="s">
        <v>275</v>
      </c>
      <c r="H998" t="s">
        <v>12</v>
      </c>
      <c r="I998" t="s">
        <v>19</v>
      </c>
      <c r="J998" t="s">
        <v>218</v>
      </c>
      <c r="K998" t="s">
        <v>15</v>
      </c>
      <c r="L998">
        <v>1.27693534772557</v>
      </c>
    </row>
    <row r="999" spans="1:12" x14ac:dyDescent="0.25">
      <c r="A999" t="s">
        <v>715</v>
      </c>
      <c r="B999">
        <v>0</v>
      </c>
      <c r="C999">
        <v>2040</v>
      </c>
      <c r="D999" t="s">
        <v>300</v>
      </c>
      <c r="E999" t="s">
        <v>301</v>
      </c>
      <c r="F999" t="s">
        <v>562</v>
      </c>
      <c r="G999" t="s">
        <v>717</v>
      </c>
      <c r="H999" t="s">
        <v>21</v>
      </c>
      <c r="I999" t="s">
        <v>19</v>
      </c>
      <c r="J999" t="s">
        <v>22</v>
      </c>
      <c r="K999" t="s">
        <v>15</v>
      </c>
      <c r="L999">
        <v>1.6735603177649521</v>
      </c>
    </row>
    <row r="1000" spans="1:12" x14ac:dyDescent="0.25">
      <c r="A1000" t="s">
        <v>715</v>
      </c>
      <c r="B1000">
        <v>0</v>
      </c>
      <c r="C1000">
        <v>2040</v>
      </c>
      <c r="D1000" t="s">
        <v>300</v>
      </c>
      <c r="E1000" t="s">
        <v>301</v>
      </c>
      <c r="F1000" t="s">
        <v>562</v>
      </c>
      <c r="G1000" t="s">
        <v>718</v>
      </c>
      <c r="H1000" t="s">
        <v>23</v>
      </c>
      <c r="I1000" t="s">
        <v>19</v>
      </c>
      <c r="J1000" t="s">
        <v>24</v>
      </c>
      <c r="K1000" t="s">
        <v>15</v>
      </c>
      <c r="L1000">
        <v>21.382403744118317</v>
      </c>
    </row>
    <row r="1001" spans="1:12" x14ac:dyDescent="0.25">
      <c r="A1001" t="s">
        <v>715</v>
      </c>
      <c r="B1001">
        <v>0</v>
      </c>
      <c r="C1001">
        <v>2040</v>
      </c>
      <c r="D1001" t="s">
        <v>300</v>
      </c>
      <c r="E1001" t="s">
        <v>301</v>
      </c>
      <c r="F1001" t="s">
        <v>562</v>
      </c>
      <c r="G1001" t="s">
        <v>676</v>
      </c>
      <c r="H1001" t="s">
        <v>23</v>
      </c>
      <c r="I1001" t="s">
        <v>19</v>
      </c>
      <c r="J1001" t="s">
        <v>24</v>
      </c>
      <c r="K1001" t="s">
        <v>15</v>
      </c>
      <c r="L1001">
        <v>47.202899525029856</v>
      </c>
    </row>
    <row r="1002" spans="1:12" x14ac:dyDescent="0.25">
      <c r="A1002" t="s">
        <v>715</v>
      </c>
      <c r="B1002">
        <v>0</v>
      </c>
      <c r="C1002">
        <v>2040</v>
      </c>
      <c r="D1002" t="s">
        <v>300</v>
      </c>
      <c r="E1002" t="s">
        <v>301</v>
      </c>
      <c r="F1002" t="s">
        <v>562</v>
      </c>
      <c r="G1002" t="s">
        <v>680</v>
      </c>
      <c r="H1002" t="s">
        <v>23</v>
      </c>
      <c r="I1002" t="s">
        <v>19</v>
      </c>
      <c r="J1002" t="s">
        <v>24</v>
      </c>
      <c r="K1002" t="s">
        <v>15</v>
      </c>
      <c r="L1002">
        <v>1.5113891519999987</v>
      </c>
    </row>
    <row r="1003" spans="1:12" x14ac:dyDescent="0.25">
      <c r="A1003" t="s">
        <v>715</v>
      </c>
      <c r="B1003">
        <v>0</v>
      </c>
      <c r="C1003">
        <v>2040</v>
      </c>
      <c r="D1003" t="s">
        <v>302</v>
      </c>
      <c r="E1003" t="s">
        <v>303</v>
      </c>
      <c r="F1003" t="s">
        <v>513</v>
      </c>
      <c r="G1003" t="s">
        <v>40</v>
      </c>
      <c r="H1003" t="s">
        <v>41</v>
      </c>
      <c r="I1003" t="s">
        <v>19</v>
      </c>
      <c r="J1003" t="s">
        <v>26</v>
      </c>
      <c r="K1003" t="s">
        <v>15</v>
      </c>
      <c r="L1003">
        <v>2.1727499999999998E-3</v>
      </c>
    </row>
    <row r="1004" spans="1:12" x14ac:dyDescent="0.25">
      <c r="A1004" t="s">
        <v>715</v>
      </c>
      <c r="B1004">
        <v>0</v>
      </c>
      <c r="C1004">
        <v>2040</v>
      </c>
      <c r="D1004" t="s">
        <v>302</v>
      </c>
      <c r="E1004" t="s">
        <v>303</v>
      </c>
      <c r="F1004" t="s">
        <v>513</v>
      </c>
      <c r="G1004" t="s">
        <v>264</v>
      </c>
      <c r="H1004" t="s">
        <v>25</v>
      </c>
      <c r="I1004" t="s">
        <v>19</v>
      </c>
      <c r="J1004" t="s">
        <v>26</v>
      </c>
      <c r="K1004" t="s">
        <v>15</v>
      </c>
      <c r="L1004">
        <v>4.5870000000000008E-2</v>
      </c>
    </row>
    <row r="1005" spans="1:12" x14ac:dyDescent="0.25">
      <c r="A1005" t="s">
        <v>715</v>
      </c>
      <c r="B1005">
        <v>0</v>
      </c>
      <c r="C1005">
        <v>2040</v>
      </c>
      <c r="D1005" t="s">
        <v>302</v>
      </c>
      <c r="E1005" t="s">
        <v>303</v>
      </c>
      <c r="F1005" t="s">
        <v>513</v>
      </c>
      <c r="G1005" t="s">
        <v>11</v>
      </c>
      <c r="H1005" t="s">
        <v>12</v>
      </c>
      <c r="I1005" t="s">
        <v>13</v>
      </c>
      <c r="J1005" t="s">
        <v>14</v>
      </c>
      <c r="K1005" t="s">
        <v>15</v>
      </c>
      <c r="L1005">
        <v>5.2109820481464224</v>
      </c>
    </row>
    <row r="1006" spans="1:12" x14ac:dyDescent="0.25">
      <c r="A1006" t="s">
        <v>715</v>
      </c>
      <c r="B1006">
        <v>0</v>
      </c>
      <c r="C1006">
        <v>2040</v>
      </c>
      <c r="D1006" t="s">
        <v>302</v>
      </c>
      <c r="E1006" t="s">
        <v>303</v>
      </c>
      <c r="F1006" t="s">
        <v>642</v>
      </c>
      <c r="G1006" t="s">
        <v>30</v>
      </c>
      <c r="H1006" t="s">
        <v>18</v>
      </c>
      <c r="I1006" t="s">
        <v>19</v>
      </c>
      <c r="J1006" t="s">
        <v>31</v>
      </c>
      <c r="K1006" t="s">
        <v>15</v>
      </c>
      <c r="L1006">
        <v>2.3157666025343406</v>
      </c>
    </row>
    <row r="1007" spans="1:12" x14ac:dyDescent="0.25">
      <c r="A1007" t="s">
        <v>715</v>
      </c>
      <c r="B1007">
        <v>0</v>
      </c>
      <c r="C1007">
        <v>2040</v>
      </c>
      <c r="D1007" t="s">
        <v>302</v>
      </c>
      <c r="E1007" t="s">
        <v>303</v>
      </c>
      <c r="F1007" t="s">
        <v>643</v>
      </c>
      <c r="G1007" t="s">
        <v>152</v>
      </c>
      <c r="H1007" t="s">
        <v>18</v>
      </c>
      <c r="I1007" t="s">
        <v>19</v>
      </c>
      <c r="J1007" t="s">
        <v>31</v>
      </c>
      <c r="K1007" t="s">
        <v>15</v>
      </c>
      <c r="L1007">
        <v>6.6071395024615374</v>
      </c>
    </row>
    <row r="1008" spans="1:12" x14ac:dyDescent="0.25">
      <c r="A1008" t="s">
        <v>715</v>
      </c>
      <c r="B1008">
        <v>0</v>
      </c>
      <c r="C1008">
        <v>2040</v>
      </c>
      <c r="D1008" t="s">
        <v>302</v>
      </c>
      <c r="E1008" t="s">
        <v>303</v>
      </c>
      <c r="F1008" t="s">
        <v>644</v>
      </c>
      <c r="G1008" t="s">
        <v>30</v>
      </c>
      <c r="H1008" t="s">
        <v>18</v>
      </c>
      <c r="I1008" t="s">
        <v>19</v>
      </c>
      <c r="J1008" t="s">
        <v>31</v>
      </c>
      <c r="K1008" t="s">
        <v>15</v>
      </c>
      <c r="L1008">
        <v>4.0911564848035722</v>
      </c>
    </row>
    <row r="1009" spans="1:12" x14ac:dyDescent="0.25">
      <c r="A1009" t="s">
        <v>715</v>
      </c>
      <c r="B1009">
        <v>0</v>
      </c>
      <c r="C1009">
        <v>2040</v>
      </c>
      <c r="D1009" t="s">
        <v>302</v>
      </c>
      <c r="E1009" t="s">
        <v>303</v>
      </c>
      <c r="F1009" t="s">
        <v>644</v>
      </c>
      <c r="G1009" t="s">
        <v>149</v>
      </c>
      <c r="H1009" t="s">
        <v>18</v>
      </c>
      <c r="I1009" t="s">
        <v>19</v>
      </c>
      <c r="J1009" t="s">
        <v>150</v>
      </c>
      <c r="K1009" t="s">
        <v>15</v>
      </c>
      <c r="L1009">
        <v>13.785510441232335</v>
      </c>
    </row>
    <row r="1010" spans="1:12" x14ac:dyDescent="0.25">
      <c r="A1010" t="s">
        <v>715</v>
      </c>
      <c r="B1010">
        <v>0</v>
      </c>
      <c r="C1010">
        <v>2040</v>
      </c>
      <c r="D1010" t="s">
        <v>302</v>
      </c>
      <c r="E1010" t="s">
        <v>303</v>
      </c>
      <c r="F1010" t="s">
        <v>563</v>
      </c>
      <c r="G1010" t="s">
        <v>275</v>
      </c>
      <c r="H1010" t="s">
        <v>12</v>
      </c>
      <c r="I1010" t="s">
        <v>19</v>
      </c>
      <c r="J1010" t="s">
        <v>218</v>
      </c>
      <c r="K1010" t="s">
        <v>15</v>
      </c>
      <c r="L1010">
        <v>0.13785267857142855</v>
      </c>
    </row>
    <row r="1011" spans="1:12" x14ac:dyDescent="0.25">
      <c r="A1011" t="s">
        <v>715</v>
      </c>
      <c r="B1011">
        <v>0</v>
      </c>
      <c r="C1011">
        <v>2040</v>
      </c>
      <c r="D1011" t="s">
        <v>302</v>
      </c>
      <c r="E1011" t="s">
        <v>303</v>
      </c>
      <c r="F1011" t="s">
        <v>563</v>
      </c>
      <c r="G1011" t="s">
        <v>717</v>
      </c>
      <c r="H1011" t="s">
        <v>21</v>
      </c>
      <c r="I1011" t="s">
        <v>19</v>
      </c>
      <c r="J1011" t="s">
        <v>22</v>
      </c>
      <c r="K1011" t="s">
        <v>15</v>
      </c>
      <c r="L1011">
        <v>24.059095164744424</v>
      </c>
    </row>
    <row r="1012" spans="1:12" x14ac:dyDescent="0.25">
      <c r="A1012" t="s">
        <v>715</v>
      </c>
      <c r="B1012">
        <v>0</v>
      </c>
      <c r="C1012">
        <v>2040</v>
      </c>
      <c r="D1012" t="s">
        <v>302</v>
      </c>
      <c r="E1012" t="s">
        <v>303</v>
      </c>
      <c r="F1012" t="s">
        <v>563</v>
      </c>
      <c r="G1012" t="s">
        <v>720</v>
      </c>
      <c r="H1012" t="s">
        <v>21</v>
      </c>
      <c r="I1012" t="s">
        <v>19</v>
      </c>
      <c r="J1012" t="s">
        <v>184</v>
      </c>
      <c r="K1012" t="s">
        <v>15</v>
      </c>
      <c r="L1012">
        <v>7.1540835754202332</v>
      </c>
    </row>
    <row r="1013" spans="1:12" x14ac:dyDescent="0.25">
      <c r="A1013" t="s">
        <v>715</v>
      </c>
      <c r="B1013">
        <v>0</v>
      </c>
      <c r="C1013">
        <v>2040</v>
      </c>
      <c r="D1013" t="s">
        <v>302</v>
      </c>
      <c r="E1013" t="s">
        <v>303</v>
      </c>
      <c r="F1013" t="s">
        <v>563</v>
      </c>
      <c r="G1013" t="s">
        <v>721</v>
      </c>
      <c r="H1013" t="s">
        <v>21</v>
      </c>
      <c r="I1013" t="s">
        <v>19</v>
      </c>
      <c r="J1013" t="s">
        <v>184</v>
      </c>
      <c r="K1013" t="s">
        <v>15</v>
      </c>
      <c r="L1013">
        <v>21.730171011241708</v>
      </c>
    </row>
    <row r="1014" spans="1:12" x14ac:dyDescent="0.25">
      <c r="A1014" t="s">
        <v>715</v>
      </c>
      <c r="B1014">
        <v>0</v>
      </c>
      <c r="C1014">
        <v>2040</v>
      </c>
      <c r="D1014" t="s">
        <v>304</v>
      </c>
      <c r="E1014" t="s">
        <v>305</v>
      </c>
      <c r="F1014" t="s">
        <v>514</v>
      </c>
      <c r="G1014" t="s">
        <v>264</v>
      </c>
      <c r="H1014" t="s">
        <v>25</v>
      </c>
      <c r="I1014" t="s">
        <v>19</v>
      </c>
      <c r="J1014" t="s">
        <v>26</v>
      </c>
      <c r="K1014" t="s">
        <v>15</v>
      </c>
      <c r="L1014">
        <v>0.20850000000000002</v>
      </c>
    </row>
    <row r="1015" spans="1:12" x14ac:dyDescent="0.25">
      <c r="A1015" t="s">
        <v>715</v>
      </c>
      <c r="B1015">
        <v>0</v>
      </c>
      <c r="C1015">
        <v>2040</v>
      </c>
      <c r="D1015" t="s">
        <v>304</v>
      </c>
      <c r="E1015" t="s">
        <v>305</v>
      </c>
      <c r="F1015" t="s">
        <v>514</v>
      </c>
      <c r="G1015" t="s">
        <v>11</v>
      </c>
      <c r="H1015" t="s">
        <v>12</v>
      </c>
      <c r="I1015" t="s">
        <v>13</v>
      </c>
      <c r="J1015" t="s">
        <v>14</v>
      </c>
      <c r="K1015" t="s">
        <v>15</v>
      </c>
      <c r="L1015">
        <v>0.21445006614976209</v>
      </c>
    </row>
    <row r="1016" spans="1:12" x14ac:dyDescent="0.25">
      <c r="A1016" t="s">
        <v>715</v>
      </c>
      <c r="B1016">
        <v>0</v>
      </c>
      <c r="C1016">
        <v>2040</v>
      </c>
      <c r="D1016" t="s">
        <v>304</v>
      </c>
      <c r="E1016" t="s">
        <v>305</v>
      </c>
      <c r="F1016" t="s">
        <v>514</v>
      </c>
      <c r="G1016" t="s">
        <v>678</v>
      </c>
      <c r="H1016" t="s">
        <v>12</v>
      </c>
      <c r="I1016" t="s">
        <v>13</v>
      </c>
      <c r="J1016" t="s">
        <v>14</v>
      </c>
      <c r="K1016" t="s">
        <v>15</v>
      </c>
      <c r="L1016">
        <v>67.740361389455018</v>
      </c>
    </row>
    <row r="1017" spans="1:12" x14ac:dyDescent="0.25">
      <c r="A1017" t="s">
        <v>715</v>
      </c>
      <c r="B1017">
        <v>0</v>
      </c>
      <c r="C1017">
        <v>2040</v>
      </c>
      <c r="D1017" t="s">
        <v>304</v>
      </c>
      <c r="E1017" t="s">
        <v>305</v>
      </c>
      <c r="F1017" t="s">
        <v>645</v>
      </c>
      <c r="G1017" t="s">
        <v>30</v>
      </c>
      <c r="H1017" t="s">
        <v>18</v>
      </c>
      <c r="I1017" t="s">
        <v>19</v>
      </c>
      <c r="J1017" t="s">
        <v>31</v>
      </c>
      <c r="K1017" t="s">
        <v>15</v>
      </c>
      <c r="L1017">
        <v>1.0011038245041211</v>
      </c>
    </row>
    <row r="1018" spans="1:12" x14ac:dyDescent="0.25">
      <c r="A1018" t="s">
        <v>715</v>
      </c>
      <c r="B1018">
        <v>0</v>
      </c>
      <c r="C1018">
        <v>2040</v>
      </c>
      <c r="D1018" t="s">
        <v>304</v>
      </c>
      <c r="E1018" t="s">
        <v>305</v>
      </c>
      <c r="F1018" t="s">
        <v>645</v>
      </c>
      <c r="G1018" t="s">
        <v>149</v>
      </c>
      <c r="H1018" t="s">
        <v>18</v>
      </c>
      <c r="I1018" t="s">
        <v>19</v>
      </c>
      <c r="J1018" t="s">
        <v>150</v>
      </c>
      <c r="K1018" t="s">
        <v>15</v>
      </c>
      <c r="L1018">
        <v>1.349947311342466</v>
      </c>
    </row>
    <row r="1019" spans="1:12" x14ac:dyDescent="0.25">
      <c r="A1019" t="s">
        <v>715</v>
      </c>
      <c r="B1019">
        <v>0</v>
      </c>
      <c r="C1019">
        <v>2040</v>
      </c>
      <c r="D1019" t="s">
        <v>304</v>
      </c>
      <c r="E1019" t="s">
        <v>305</v>
      </c>
      <c r="F1019" t="s">
        <v>646</v>
      </c>
      <c r="G1019" t="s">
        <v>152</v>
      </c>
      <c r="H1019" t="s">
        <v>18</v>
      </c>
      <c r="I1019" t="s">
        <v>19</v>
      </c>
      <c r="J1019" t="s">
        <v>31</v>
      </c>
      <c r="K1019" t="s">
        <v>15</v>
      </c>
      <c r="L1019">
        <v>4.3471163076923072E-2</v>
      </c>
    </row>
    <row r="1020" spans="1:12" x14ac:dyDescent="0.25">
      <c r="A1020" t="s">
        <v>715</v>
      </c>
      <c r="B1020">
        <v>0</v>
      </c>
      <c r="C1020">
        <v>2040</v>
      </c>
      <c r="D1020" t="s">
        <v>304</v>
      </c>
      <c r="E1020" t="s">
        <v>305</v>
      </c>
      <c r="F1020" t="s">
        <v>564</v>
      </c>
      <c r="G1020" t="s">
        <v>275</v>
      </c>
      <c r="H1020" t="s">
        <v>12</v>
      </c>
      <c r="I1020" t="s">
        <v>19</v>
      </c>
      <c r="J1020" t="s">
        <v>218</v>
      </c>
      <c r="K1020" t="s">
        <v>15</v>
      </c>
      <c r="L1020">
        <v>0.21077674553571424</v>
      </c>
    </row>
    <row r="1021" spans="1:12" x14ac:dyDescent="0.25">
      <c r="A1021" t="s">
        <v>715</v>
      </c>
      <c r="B1021">
        <v>0</v>
      </c>
      <c r="C1021">
        <v>2040</v>
      </c>
      <c r="D1021" t="s">
        <v>304</v>
      </c>
      <c r="E1021" t="s">
        <v>305</v>
      </c>
      <c r="F1021" t="s">
        <v>564</v>
      </c>
      <c r="G1021" t="s">
        <v>717</v>
      </c>
      <c r="H1021" t="s">
        <v>21</v>
      </c>
      <c r="I1021" t="s">
        <v>19</v>
      </c>
      <c r="J1021" t="s">
        <v>22</v>
      </c>
      <c r="K1021" t="s">
        <v>15</v>
      </c>
      <c r="L1021">
        <v>51.757387910702505</v>
      </c>
    </row>
    <row r="1022" spans="1:12" x14ac:dyDescent="0.25">
      <c r="A1022" t="s">
        <v>715</v>
      </c>
      <c r="B1022">
        <v>0</v>
      </c>
      <c r="C1022">
        <v>2040</v>
      </c>
      <c r="D1022" t="s">
        <v>304</v>
      </c>
      <c r="E1022" t="s">
        <v>305</v>
      </c>
      <c r="F1022" t="s">
        <v>564</v>
      </c>
      <c r="G1022" t="s">
        <v>721</v>
      </c>
      <c r="H1022" t="s">
        <v>21</v>
      </c>
      <c r="I1022" t="s">
        <v>19</v>
      </c>
      <c r="J1022" t="s">
        <v>184</v>
      </c>
      <c r="K1022" t="s">
        <v>15</v>
      </c>
      <c r="L1022">
        <v>56.754622962695272</v>
      </c>
    </row>
    <row r="1023" spans="1:12" x14ac:dyDescent="0.25">
      <c r="A1023" t="s">
        <v>715</v>
      </c>
      <c r="B1023">
        <v>0</v>
      </c>
      <c r="C1023">
        <v>2040</v>
      </c>
      <c r="D1023" t="s">
        <v>304</v>
      </c>
      <c r="E1023" t="s">
        <v>305</v>
      </c>
      <c r="F1023" t="s">
        <v>564</v>
      </c>
      <c r="G1023" t="s">
        <v>722</v>
      </c>
      <c r="H1023" t="s">
        <v>21</v>
      </c>
      <c r="I1023" t="s">
        <v>19</v>
      </c>
      <c r="J1023" t="s">
        <v>184</v>
      </c>
      <c r="K1023" t="s">
        <v>15</v>
      </c>
      <c r="L1023">
        <v>69.05027764416397</v>
      </c>
    </row>
    <row r="1024" spans="1:12" x14ac:dyDescent="0.25">
      <c r="A1024" t="s">
        <v>715</v>
      </c>
      <c r="B1024">
        <v>0</v>
      </c>
      <c r="C1024">
        <v>2040</v>
      </c>
      <c r="D1024" t="s">
        <v>304</v>
      </c>
      <c r="E1024" t="s">
        <v>305</v>
      </c>
      <c r="F1024" t="s">
        <v>564</v>
      </c>
      <c r="G1024" t="s">
        <v>718</v>
      </c>
      <c r="H1024" t="s">
        <v>23</v>
      </c>
      <c r="I1024" t="s">
        <v>19</v>
      </c>
      <c r="J1024" t="s">
        <v>24</v>
      </c>
      <c r="K1024" t="s">
        <v>15</v>
      </c>
      <c r="L1024">
        <v>16.901848253885987</v>
      </c>
    </row>
    <row r="1025" spans="1:12" x14ac:dyDescent="0.25">
      <c r="A1025" t="s">
        <v>715</v>
      </c>
      <c r="B1025">
        <v>0</v>
      </c>
      <c r="C1025">
        <v>2040</v>
      </c>
      <c r="D1025" t="s">
        <v>304</v>
      </c>
      <c r="E1025" t="s">
        <v>305</v>
      </c>
      <c r="F1025" t="s">
        <v>564</v>
      </c>
      <c r="G1025" t="s">
        <v>676</v>
      </c>
      <c r="H1025" t="s">
        <v>23</v>
      </c>
      <c r="I1025" t="s">
        <v>19</v>
      </c>
      <c r="J1025" t="s">
        <v>24</v>
      </c>
      <c r="K1025" t="s">
        <v>15</v>
      </c>
      <c r="L1025">
        <v>53.928126686514027</v>
      </c>
    </row>
    <row r="1026" spans="1:12" x14ac:dyDescent="0.25">
      <c r="A1026" t="s">
        <v>715</v>
      </c>
      <c r="B1026">
        <v>0</v>
      </c>
      <c r="C1026">
        <v>2040</v>
      </c>
      <c r="D1026" t="s">
        <v>304</v>
      </c>
      <c r="E1026" t="s">
        <v>305</v>
      </c>
      <c r="F1026" t="s">
        <v>564</v>
      </c>
      <c r="G1026" t="s">
        <v>680</v>
      </c>
      <c r="H1026" t="s">
        <v>23</v>
      </c>
      <c r="I1026" t="s">
        <v>19</v>
      </c>
      <c r="J1026" t="s">
        <v>24</v>
      </c>
      <c r="K1026" t="s">
        <v>15</v>
      </c>
      <c r="L1026">
        <v>1.8804564314999996</v>
      </c>
    </row>
    <row r="1027" spans="1:12" x14ac:dyDescent="0.25">
      <c r="A1027" t="s">
        <v>715</v>
      </c>
      <c r="B1027">
        <v>0</v>
      </c>
      <c r="C1027">
        <v>2040</v>
      </c>
      <c r="D1027" t="s">
        <v>306</v>
      </c>
      <c r="E1027" t="s">
        <v>307</v>
      </c>
      <c r="F1027" t="s">
        <v>515</v>
      </c>
      <c r="G1027" t="s">
        <v>264</v>
      </c>
      <c r="H1027" t="s">
        <v>25</v>
      </c>
      <c r="I1027" t="s">
        <v>19</v>
      </c>
      <c r="J1027" t="s">
        <v>26</v>
      </c>
      <c r="K1027" t="s">
        <v>15</v>
      </c>
      <c r="L1027">
        <v>1.4484126984127019</v>
      </c>
    </row>
    <row r="1028" spans="1:12" x14ac:dyDescent="0.25">
      <c r="A1028" t="s">
        <v>715</v>
      </c>
      <c r="B1028">
        <v>0</v>
      </c>
      <c r="C1028">
        <v>2040</v>
      </c>
      <c r="D1028" t="s">
        <v>306</v>
      </c>
      <c r="E1028" t="s">
        <v>307</v>
      </c>
      <c r="F1028" t="s">
        <v>515</v>
      </c>
      <c r="G1028" t="s">
        <v>11</v>
      </c>
      <c r="H1028" t="s">
        <v>12</v>
      </c>
      <c r="I1028" t="s">
        <v>13</v>
      </c>
      <c r="J1028" t="s">
        <v>14</v>
      </c>
      <c r="K1028" t="s">
        <v>15</v>
      </c>
      <c r="L1028">
        <v>21.605820353074467</v>
      </c>
    </row>
    <row r="1029" spans="1:12" x14ac:dyDescent="0.25">
      <c r="A1029" t="s">
        <v>715</v>
      </c>
      <c r="B1029">
        <v>0</v>
      </c>
      <c r="C1029">
        <v>2040</v>
      </c>
      <c r="D1029" t="s">
        <v>306</v>
      </c>
      <c r="E1029" t="s">
        <v>307</v>
      </c>
      <c r="F1029" t="s">
        <v>515</v>
      </c>
      <c r="G1029" t="s">
        <v>678</v>
      </c>
      <c r="H1029" t="s">
        <v>12</v>
      </c>
      <c r="I1029" t="s">
        <v>13</v>
      </c>
      <c r="J1029" t="s">
        <v>14</v>
      </c>
      <c r="K1029" t="s">
        <v>15</v>
      </c>
      <c r="L1029">
        <v>287.97029751925936</v>
      </c>
    </row>
    <row r="1030" spans="1:12" x14ac:dyDescent="0.25">
      <c r="A1030" t="s">
        <v>715</v>
      </c>
      <c r="B1030">
        <v>0</v>
      </c>
      <c r="C1030">
        <v>2040</v>
      </c>
      <c r="D1030" t="s">
        <v>306</v>
      </c>
      <c r="E1030" t="s">
        <v>307</v>
      </c>
      <c r="F1030" t="s">
        <v>515</v>
      </c>
      <c r="G1030" t="s">
        <v>677</v>
      </c>
      <c r="H1030" t="s">
        <v>13</v>
      </c>
      <c r="I1030" t="s">
        <v>13</v>
      </c>
      <c r="J1030" t="s">
        <v>17</v>
      </c>
      <c r="K1030" t="s">
        <v>15</v>
      </c>
      <c r="L1030">
        <v>3.5017728727928117</v>
      </c>
    </row>
    <row r="1031" spans="1:12" x14ac:dyDescent="0.25">
      <c r="A1031" t="s">
        <v>715</v>
      </c>
      <c r="B1031">
        <v>0</v>
      </c>
      <c r="C1031">
        <v>2040</v>
      </c>
      <c r="D1031" t="s">
        <v>306</v>
      </c>
      <c r="E1031" t="s">
        <v>307</v>
      </c>
      <c r="F1031" t="s">
        <v>515</v>
      </c>
      <c r="G1031" t="s">
        <v>681</v>
      </c>
      <c r="H1031" t="s">
        <v>13</v>
      </c>
      <c r="I1031" t="s">
        <v>13</v>
      </c>
      <c r="J1031" t="s">
        <v>17</v>
      </c>
      <c r="K1031" t="s">
        <v>15</v>
      </c>
      <c r="L1031">
        <v>51.049340943579331</v>
      </c>
    </row>
    <row r="1032" spans="1:12" x14ac:dyDescent="0.25">
      <c r="A1032" t="s">
        <v>715</v>
      </c>
      <c r="B1032">
        <v>0</v>
      </c>
      <c r="C1032">
        <v>2040</v>
      </c>
      <c r="D1032" t="s">
        <v>306</v>
      </c>
      <c r="E1032" t="s">
        <v>307</v>
      </c>
      <c r="F1032" t="s">
        <v>647</v>
      </c>
      <c r="G1032" t="s">
        <v>30</v>
      </c>
      <c r="H1032" t="s">
        <v>18</v>
      </c>
      <c r="I1032" t="s">
        <v>19</v>
      </c>
      <c r="J1032" t="s">
        <v>31</v>
      </c>
      <c r="K1032" t="s">
        <v>15</v>
      </c>
      <c r="L1032">
        <v>16.911198311067306</v>
      </c>
    </row>
    <row r="1033" spans="1:12" x14ac:dyDescent="0.25">
      <c r="A1033" t="s">
        <v>715</v>
      </c>
      <c r="B1033">
        <v>0</v>
      </c>
      <c r="C1033">
        <v>2040</v>
      </c>
      <c r="D1033" t="s">
        <v>306</v>
      </c>
      <c r="E1033" t="s">
        <v>307</v>
      </c>
      <c r="F1033" t="s">
        <v>647</v>
      </c>
      <c r="G1033" t="s">
        <v>149</v>
      </c>
      <c r="H1033" t="s">
        <v>18</v>
      </c>
      <c r="I1033" t="s">
        <v>19</v>
      </c>
      <c r="J1033" t="s">
        <v>150</v>
      </c>
      <c r="K1033" t="s">
        <v>15</v>
      </c>
      <c r="L1033">
        <v>8.279218095342463</v>
      </c>
    </row>
    <row r="1034" spans="1:12" x14ac:dyDescent="0.25">
      <c r="A1034" t="s">
        <v>715</v>
      </c>
      <c r="B1034">
        <v>0</v>
      </c>
      <c r="C1034">
        <v>2040</v>
      </c>
      <c r="D1034" t="s">
        <v>306</v>
      </c>
      <c r="E1034" t="s">
        <v>307</v>
      </c>
      <c r="F1034" t="s">
        <v>648</v>
      </c>
      <c r="G1034" t="s">
        <v>152</v>
      </c>
      <c r="H1034" t="s">
        <v>18</v>
      </c>
      <c r="I1034" t="s">
        <v>19</v>
      </c>
      <c r="J1034" t="s">
        <v>31</v>
      </c>
      <c r="K1034" t="s">
        <v>15</v>
      </c>
      <c r="L1034">
        <v>6.607140206490385</v>
      </c>
    </row>
    <row r="1035" spans="1:12" x14ac:dyDescent="0.25">
      <c r="A1035" t="s">
        <v>715</v>
      </c>
      <c r="B1035">
        <v>0</v>
      </c>
      <c r="C1035">
        <v>2040</v>
      </c>
      <c r="D1035" t="s">
        <v>306</v>
      </c>
      <c r="E1035" t="s">
        <v>307</v>
      </c>
      <c r="F1035" t="s">
        <v>565</v>
      </c>
      <c r="G1035" t="s">
        <v>275</v>
      </c>
      <c r="H1035" t="s">
        <v>12</v>
      </c>
      <c r="I1035" t="s">
        <v>19</v>
      </c>
      <c r="J1035" t="s">
        <v>218</v>
      </c>
      <c r="K1035" t="s">
        <v>15</v>
      </c>
      <c r="L1035">
        <v>1.6827584571428571</v>
      </c>
    </row>
    <row r="1036" spans="1:12" x14ac:dyDescent="0.25">
      <c r="A1036" t="s">
        <v>715</v>
      </c>
      <c r="B1036">
        <v>0</v>
      </c>
      <c r="C1036">
        <v>2040</v>
      </c>
      <c r="D1036" t="s">
        <v>306</v>
      </c>
      <c r="E1036" t="s">
        <v>307</v>
      </c>
      <c r="F1036" t="s">
        <v>565</v>
      </c>
      <c r="G1036" t="s">
        <v>717</v>
      </c>
      <c r="H1036" t="s">
        <v>21</v>
      </c>
      <c r="I1036" t="s">
        <v>19</v>
      </c>
      <c r="J1036" t="s">
        <v>22</v>
      </c>
      <c r="K1036" t="s">
        <v>15</v>
      </c>
      <c r="L1036">
        <v>81.997812531290052</v>
      </c>
    </row>
    <row r="1037" spans="1:12" x14ac:dyDescent="0.25">
      <c r="A1037" t="s">
        <v>715</v>
      </c>
      <c r="B1037">
        <v>0</v>
      </c>
      <c r="C1037">
        <v>2040</v>
      </c>
      <c r="D1037" t="s">
        <v>306</v>
      </c>
      <c r="E1037" t="s">
        <v>307</v>
      </c>
      <c r="F1037" t="s">
        <v>565</v>
      </c>
      <c r="G1037" t="s">
        <v>674</v>
      </c>
      <c r="H1037" t="s">
        <v>21</v>
      </c>
      <c r="I1037" t="s">
        <v>19</v>
      </c>
      <c r="J1037" t="s">
        <v>22</v>
      </c>
      <c r="K1037" t="s">
        <v>15</v>
      </c>
      <c r="L1037">
        <v>47.710716180003757</v>
      </c>
    </row>
    <row r="1038" spans="1:12" x14ac:dyDescent="0.25">
      <c r="A1038" t="s">
        <v>715</v>
      </c>
      <c r="B1038">
        <v>0</v>
      </c>
      <c r="C1038">
        <v>2040</v>
      </c>
      <c r="D1038" t="s">
        <v>306</v>
      </c>
      <c r="E1038" t="s">
        <v>307</v>
      </c>
      <c r="F1038" t="s">
        <v>565</v>
      </c>
      <c r="G1038" t="s">
        <v>679</v>
      </c>
      <c r="H1038" t="s">
        <v>21</v>
      </c>
      <c r="I1038" t="s">
        <v>19</v>
      </c>
      <c r="J1038" t="s">
        <v>22</v>
      </c>
      <c r="K1038" t="s">
        <v>15</v>
      </c>
      <c r="L1038">
        <v>370.95168116910588</v>
      </c>
    </row>
    <row r="1039" spans="1:12" x14ac:dyDescent="0.25">
      <c r="A1039" t="s">
        <v>715</v>
      </c>
      <c r="B1039">
        <v>0</v>
      </c>
      <c r="C1039">
        <v>2040</v>
      </c>
      <c r="D1039" t="s">
        <v>306</v>
      </c>
      <c r="E1039" t="s">
        <v>307</v>
      </c>
      <c r="F1039" t="s">
        <v>565</v>
      </c>
      <c r="G1039" t="s">
        <v>718</v>
      </c>
      <c r="H1039" t="s">
        <v>23</v>
      </c>
      <c r="I1039" t="s">
        <v>19</v>
      </c>
      <c r="J1039" t="s">
        <v>24</v>
      </c>
      <c r="K1039" t="s">
        <v>15</v>
      </c>
      <c r="L1039">
        <v>44.605872448637918</v>
      </c>
    </row>
    <row r="1040" spans="1:12" x14ac:dyDescent="0.25">
      <c r="A1040" t="s">
        <v>715</v>
      </c>
      <c r="B1040">
        <v>0</v>
      </c>
      <c r="C1040">
        <v>2040</v>
      </c>
      <c r="D1040" t="s">
        <v>306</v>
      </c>
      <c r="E1040" t="s">
        <v>307</v>
      </c>
      <c r="F1040" t="s">
        <v>565</v>
      </c>
      <c r="G1040" t="s">
        <v>680</v>
      </c>
      <c r="H1040" t="s">
        <v>23</v>
      </c>
      <c r="I1040" t="s">
        <v>19</v>
      </c>
      <c r="J1040" t="s">
        <v>24</v>
      </c>
      <c r="K1040" t="s">
        <v>15</v>
      </c>
      <c r="L1040">
        <v>169.18029347813643</v>
      </c>
    </row>
    <row r="1041" spans="1:12" x14ac:dyDescent="0.25">
      <c r="A1041" t="s">
        <v>715</v>
      </c>
      <c r="B1041">
        <v>0</v>
      </c>
      <c r="C1041">
        <v>2040</v>
      </c>
      <c r="D1041" t="s">
        <v>308</v>
      </c>
      <c r="E1041" t="s">
        <v>309</v>
      </c>
      <c r="F1041" t="s">
        <v>516</v>
      </c>
      <c r="G1041" t="s">
        <v>264</v>
      </c>
      <c r="H1041" t="s">
        <v>25</v>
      </c>
      <c r="I1041" t="s">
        <v>19</v>
      </c>
      <c r="J1041" t="s">
        <v>26</v>
      </c>
      <c r="K1041" t="s">
        <v>15</v>
      </c>
      <c r="L1041">
        <v>1.4484126984126977</v>
      </c>
    </row>
    <row r="1042" spans="1:12" x14ac:dyDescent="0.25">
      <c r="A1042" t="s">
        <v>715</v>
      </c>
      <c r="B1042">
        <v>0</v>
      </c>
      <c r="C1042">
        <v>2040</v>
      </c>
      <c r="D1042" t="s">
        <v>308</v>
      </c>
      <c r="E1042" t="s">
        <v>309</v>
      </c>
      <c r="F1042" t="s">
        <v>516</v>
      </c>
      <c r="G1042" t="s">
        <v>11</v>
      </c>
      <c r="H1042" t="s">
        <v>12</v>
      </c>
      <c r="I1042" t="s">
        <v>13</v>
      </c>
      <c r="J1042" t="s">
        <v>14</v>
      </c>
      <c r="K1042" t="s">
        <v>15</v>
      </c>
      <c r="L1042">
        <v>10.399299383590124</v>
      </c>
    </row>
    <row r="1043" spans="1:12" x14ac:dyDescent="0.25">
      <c r="A1043" t="s">
        <v>715</v>
      </c>
      <c r="B1043">
        <v>0</v>
      </c>
      <c r="C1043">
        <v>2040</v>
      </c>
      <c r="D1043" t="s">
        <v>308</v>
      </c>
      <c r="E1043" t="s">
        <v>309</v>
      </c>
      <c r="F1043" t="s">
        <v>516</v>
      </c>
      <c r="G1043" t="s">
        <v>677</v>
      </c>
      <c r="H1043" t="s">
        <v>13</v>
      </c>
      <c r="I1043" t="s">
        <v>13</v>
      </c>
      <c r="J1043" t="s">
        <v>17</v>
      </c>
      <c r="K1043" t="s">
        <v>15</v>
      </c>
      <c r="L1043">
        <v>2.1435583618662388</v>
      </c>
    </row>
    <row r="1044" spans="1:12" x14ac:dyDescent="0.25">
      <c r="A1044" t="s">
        <v>715</v>
      </c>
      <c r="B1044">
        <v>0</v>
      </c>
      <c r="C1044">
        <v>2040</v>
      </c>
      <c r="D1044" t="s">
        <v>308</v>
      </c>
      <c r="E1044" t="s">
        <v>309</v>
      </c>
      <c r="F1044" t="s">
        <v>516</v>
      </c>
      <c r="G1044" t="s">
        <v>681</v>
      </c>
      <c r="H1044" t="s">
        <v>13</v>
      </c>
      <c r="I1044" t="s">
        <v>13</v>
      </c>
      <c r="J1044" t="s">
        <v>17</v>
      </c>
      <c r="K1044" t="s">
        <v>15</v>
      </c>
      <c r="L1044">
        <v>3.1959270022279305</v>
      </c>
    </row>
    <row r="1045" spans="1:12" x14ac:dyDescent="0.25">
      <c r="A1045" t="s">
        <v>715</v>
      </c>
      <c r="B1045">
        <v>0</v>
      </c>
      <c r="C1045">
        <v>2040</v>
      </c>
      <c r="D1045" t="s">
        <v>308</v>
      </c>
      <c r="E1045" t="s">
        <v>309</v>
      </c>
      <c r="F1045" t="s">
        <v>649</v>
      </c>
      <c r="G1045" t="s">
        <v>152</v>
      </c>
      <c r="H1045" t="s">
        <v>18</v>
      </c>
      <c r="I1045" t="s">
        <v>19</v>
      </c>
      <c r="J1045" t="s">
        <v>31</v>
      </c>
      <c r="K1045" t="s">
        <v>15</v>
      </c>
      <c r="L1045">
        <v>1.9840133530219783</v>
      </c>
    </row>
    <row r="1046" spans="1:12" x14ac:dyDescent="0.25">
      <c r="A1046" t="s">
        <v>715</v>
      </c>
      <c r="B1046">
        <v>0</v>
      </c>
      <c r="C1046">
        <v>2040</v>
      </c>
      <c r="D1046" t="s">
        <v>308</v>
      </c>
      <c r="E1046" t="s">
        <v>309</v>
      </c>
      <c r="F1046" t="s">
        <v>650</v>
      </c>
      <c r="G1046" t="s">
        <v>152</v>
      </c>
      <c r="H1046" t="s">
        <v>18</v>
      </c>
      <c r="I1046" t="s">
        <v>19</v>
      </c>
      <c r="J1046" t="s">
        <v>31</v>
      </c>
      <c r="K1046" t="s">
        <v>15</v>
      </c>
      <c r="L1046">
        <v>7.3965620134614332</v>
      </c>
    </row>
    <row r="1047" spans="1:12" x14ac:dyDescent="0.25">
      <c r="A1047" t="s">
        <v>715</v>
      </c>
      <c r="B1047">
        <v>0</v>
      </c>
      <c r="C1047">
        <v>2040</v>
      </c>
      <c r="D1047" t="s">
        <v>308</v>
      </c>
      <c r="E1047" t="s">
        <v>309</v>
      </c>
      <c r="F1047" t="s">
        <v>651</v>
      </c>
      <c r="G1047" t="s">
        <v>30</v>
      </c>
      <c r="H1047" t="s">
        <v>18</v>
      </c>
      <c r="I1047" t="s">
        <v>19</v>
      </c>
      <c r="J1047" t="s">
        <v>31</v>
      </c>
      <c r="K1047" t="s">
        <v>15</v>
      </c>
      <c r="L1047">
        <v>0.23351757527884612</v>
      </c>
    </row>
    <row r="1048" spans="1:12" x14ac:dyDescent="0.25">
      <c r="A1048" t="s">
        <v>715</v>
      </c>
      <c r="B1048">
        <v>0</v>
      </c>
      <c r="C1048">
        <v>2040</v>
      </c>
      <c r="D1048" t="s">
        <v>308</v>
      </c>
      <c r="E1048" t="s">
        <v>309</v>
      </c>
      <c r="F1048" t="s">
        <v>651</v>
      </c>
      <c r="G1048" t="s">
        <v>149</v>
      </c>
      <c r="H1048" t="s">
        <v>18</v>
      </c>
      <c r="I1048" t="s">
        <v>19</v>
      </c>
      <c r="J1048" t="s">
        <v>150</v>
      </c>
      <c r="K1048" t="s">
        <v>15</v>
      </c>
      <c r="L1048">
        <v>0.47384484605237687</v>
      </c>
    </row>
    <row r="1049" spans="1:12" x14ac:dyDescent="0.25">
      <c r="A1049" t="s">
        <v>715</v>
      </c>
      <c r="B1049">
        <v>0</v>
      </c>
      <c r="C1049">
        <v>2040</v>
      </c>
      <c r="D1049" t="s">
        <v>308</v>
      </c>
      <c r="E1049" t="s">
        <v>309</v>
      </c>
      <c r="F1049" t="s">
        <v>566</v>
      </c>
      <c r="G1049" t="s">
        <v>717</v>
      </c>
      <c r="H1049" t="s">
        <v>21</v>
      </c>
      <c r="I1049" t="s">
        <v>19</v>
      </c>
      <c r="J1049" t="s">
        <v>22</v>
      </c>
      <c r="K1049" t="s">
        <v>15</v>
      </c>
      <c r="L1049">
        <v>16.452342138294053</v>
      </c>
    </row>
    <row r="1050" spans="1:12" x14ac:dyDescent="0.25">
      <c r="A1050" t="s">
        <v>715</v>
      </c>
      <c r="B1050">
        <v>0</v>
      </c>
      <c r="C1050">
        <v>2040</v>
      </c>
      <c r="D1050" t="s">
        <v>308</v>
      </c>
      <c r="E1050" t="s">
        <v>309</v>
      </c>
      <c r="F1050" t="s">
        <v>566</v>
      </c>
      <c r="G1050" t="s">
        <v>718</v>
      </c>
      <c r="H1050" t="s">
        <v>23</v>
      </c>
      <c r="I1050" t="s">
        <v>19</v>
      </c>
      <c r="J1050" t="s">
        <v>24</v>
      </c>
      <c r="K1050" t="s">
        <v>15</v>
      </c>
      <c r="L1050">
        <v>8.13060389401676</v>
      </c>
    </row>
    <row r="1051" spans="1:12" x14ac:dyDescent="0.25">
      <c r="A1051" t="s">
        <v>715</v>
      </c>
      <c r="B1051">
        <v>0</v>
      </c>
      <c r="C1051">
        <v>2040</v>
      </c>
      <c r="D1051" t="s">
        <v>308</v>
      </c>
      <c r="E1051" t="s">
        <v>309</v>
      </c>
      <c r="F1051" t="s">
        <v>566</v>
      </c>
      <c r="G1051" t="s">
        <v>676</v>
      </c>
      <c r="H1051" t="s">
        <v>23</v>
      </c>
      <c r="I1051" t="s">
        <v>19</v>
      </c>
      <c r="J1051" t="s">
        <v>24</v>
      </c>
      <c r="K1051" t="s">
        <v>15</v>
      </c>
      <c r="L1051">
        <v>15.275864582340784</v>
      </c>
    </row>
    <row r="1052" spans="1:12" x14ac:dyDescent="0.25">
      <c r="A1052" t="s">
        <v>715</v>
      </c>
      <c r="B1052">
        <v>0</v>
      </c>
      <c r="C1052">
        <v>2040</v>
      </c>
      <c r="D1052" t="s">
        <v>308</v>
      </c>
      <c r="E1052" t="s">
        <v>309</v>
      </c>
      <c r="F1052" t="s">
        <v>566</v>
      </c>
      <c r="G1052" t="s">
        <v>680</v>
      </c>
      <c r="H1052" t="s">
        <v>23</v>
      </c>
      <c r="I1052" t="s">
        <v>19</v>
      </c>
      <c r="J1052" t="s">
        <v>24</v>
      </c>
      <c r="K1052" t="s">
        <v>15</v>
      </c>
      <c r="L1052">
        <v>0.89270532000000158</v>
      </c>
    </row>
    <row r="1053" spans="1:12" x14ac:dyDescent="0.25">
      <c r="A1053" t="s">
        <v>715</v>
      </c>
      <c r="B1053">
        <v>0</v>
      </c>
      <c r="C1053">
        <v>2040</v>
      </c>
      <c r="D1053" t="s">
        <v>310</v>
      </c>
      <c r="E1053" t="s">
        <v>311</v>
      </c>
      <c r="F1053" t="s">
        <v>517</v>
      </c>
      <c r="G1053" t="s">
        <v>11</v>
      </c>
      <c r="H1053" t="s">
        <v>12</v>
      </c>
      <c r="I1053" t="s">
        <v>13</v>
      </c>
      <c r="J1053" t="s">
        <v>14</v>
      </c>
      <c r="K1053" t="s">
        <v>15</v>
      </c>
      <c r="L1053">
        <v>0.29573026718058909</v>
      </c>
    </row>
    <row r="1054" spans="1:12" x14ac:dyDescent="0.25">
      <c r="A1054" t="s">
        <v>715</v>
      </c>
      <c r="B1054">
        <v>0</v>
      </c>
      <c r="C1054">
        <v>2040</v>
      </c>
      <c r="D1054" t="s">
        <v>310</v>
      </c>
      <c r="E1054" t="s">
        <v>311</v>
      </c>
      <c r="F1054" t="s">
        <v>652</v>
      </c>
      <c r="G1054" t="s">
        <v>30</v>
      </c>
      <c r="H1054" t="s">
        <v>18</v>
      </c>
      <c r="I1054" t="s">
        <v>19</v>
      </c>
      <c r="J1054" t="s">
        <v>31</v>
      </c>
      <c r="K1054" t="s">
        <v>15</v>
      </c>
      <c r="L1054">
        <v>7.5314313384615375E-2</v>
      </c>
    </row>
    <row r="1055" spans="1:12" x14ac:dyDescent="0.25">
      <c r="A1055" t="s">
        <v>715</v>
      </c>
      <c r="B1055">
        <v>0</v>
      </c>
      <c r="C1055">
        <v>2040</v>
      </c>
      <c r="D1055" t="s">
        <v>310</v>
      </c>
      <c r="E1055" t="s">
        <v>311</v>
      </c>
      <c r="F1055" t="s">
        <v>653</v>
      </c>
      <c r="G1055" t="s">
        <v>152</v>
      </c>
      <c r="H1055" t="s">
        <v>18</v>
      </c>
      <c r="I1055" t="s">
        <v>19</v>
      </c>
      <c r="J1055" t="s">
        <v>31</v>
      </c>
      <c r="K1055" t="s">
        <v>15</v>
      </c>
      <c r="L1055">
        <v>0.1341283729945055</v>
      </c>
    </row>
    <row r="1056" spans="1:12" x14ac:dyDescent="0.25">
      <c r="A1056" t="s">
        <v>715</v>
      </c>
      <c r="B1056">
        <v>0</v>
      </c>
      <c r="C1056">
        <v>2040</v>
      </c>
      <c r="D1056" t="s">
        <v>310</v>
      </c>
      <c r="E1056" t="s">
        <v>311</v>
      </c>
      <c r="F1056" t="s">
        <v>654</v>
      </c>
      <c r="G1056" t="s">
        <v>30</v>
      </c>
      <c r="H1056" t="s">
        <v>18</v>
      </c>
      <c r="I1056" t="s">
        <v>19</v>
      </c>
      <c r="J1056" t="s">
        <v>31</v>
      </c>
      <c r="K1056" t="s">
        <v>15</v>
      </c>
      <c r="L1056">
        <v>0.35899317685027465</v>
      </c>
    </row>
    <row r="1057" spans="1:12" x14ac:dyDescent="0.25">
      <c r="A1057" t="s">
        <v>715</v>
      </c>
      <c r="B1057">
        <v>0</v>
      </c>
      <c r="C1057">
        <v>2040</v>
      </c>
      <c r="D1057" t="s">
        <v>310</v>
      </c>
      <c r="E1057" t="s">
        <v>311</v>
      </c>
      <c r="F1057" t="s">
        <v>654</v>
      </c>
      <c r="G1057" t="s">
        <v>149</v>
      </c>
      <c r="H1057" t="s">
        <v>18</v>
      </c>
      <c r="I1057" t="s">
        <v>19</v>
      </c>
      <c r="J1057" t="s">
        <v>150</v>
      </c>
      <c r="K1057" t="s">
        <v>15</v>
      </c>
      <c r="L1057">
        <v>2.4288433266438347</v>
      </c>
    </row>
    <row r="1058" spans="1:12" x14ac:dyDescent="0.25">
      <c r="A1058" t="s">
        <v>715</v>
      </c>
      <c r="B1058">
        <v>0</v>
      </c>
      <c r="C1058">
        <v>2040</v>
      </c>
      <c r="D1058" t="s">
        <v>310</v>
      </c>
      <c r="E1058" t="s">
        <v>311</v>
      </c>
      <c r="F1058" t="s">
        <v>567</v>
      </c>
      <c r="G1058" t="s">
        <v>275</v>
      </c>
      <c r="H1058" t="s">
        <v>12</v>
      </c>
      <c r="I1058" t="s">
        <v>19</v>
      </c>
      <c r="J1058" t="s">
        <v>218</v>
      </c>
      <c r="K1058" t="s">
        <v>15</v>
      </c>
      <c r="L1058">
        <v>0.15926201428571427</v>
      </c>
    </row>
    <row r="1059" spans="1:12" x14ac:dyDescent="0.25">
      <c r="A1059" t="s">
        <v>715</v>
      </c>
      <c r="B1059">
        <v>0</v>
      </c>
      <c r="C1059">
        <v>2040</v>
      </c>
      <c r="D1059" t="s">
        <v>310</v>
      </c>
      <c r="E1059" t="s">
        <v>311</v>
      </c>
      <c r="F1059" t="s">
        <v>567</v>
      </c>
      <c r="G1059" t="s">
        <v>717</v>
      </c>
      <c r="H1059" t="s">
        <v>21</v>
      </c>
      <c r="I1059" t="s">
        <v>19</v>
      </c>
      <c r="J1059" t="s">
        <v>22</v>
      </c>
      <c r="K1059" t="s">
        <v>15</v>
      </c>
      <c r="L1059">
        <v>3.2031162256065144</v>
      </c>
    </row>
    <row r="1060" spans="1:12" x14ac:dyDescent="0.25">
      <c r="A1060" t="s">
        <v>715</v>
      </c>
      <c r="B1060">
        <v>0</v>
      </c>
      <c r="C1060">
        <v>2040</v>
      </c>
      <c r="D1060" t="s">
        <v>310</v>
      </c>
      <c r="E1060" t="s">
        <v>311</v>
      </c>
      <c r="F1060" t="s">
        <v>567</v>
      </c>
      <c r="G1060" t="s">
        <v>680</v>
      </c>
      <c r="H1060" t="s">
        <v>23</v>
      </c>
      <c r="I1060" t="s">
        <v>19</v>
      </c>
      <c r="J1060" t="s">
        <v>24</v>
      </c>
      <c r="K1060" t="s">
        <v>15</v>
      </c>
      <c r="L1060">
        <v>9.6040943395936562</v>
      </c>
    </row>
    <row r="1061" spans="1:12" x14ac:dyDescent="0.25">
      <c r="A1061" t="s">
        <v>715</v>
      </c>
      <c r="B1061">
        <v>0</v>
      </c>
      <c r="C1061">
        <v>2040</v>
      </c>
      <c r="D1061" t="s">
        <v>312</v>
      </c>
      <c r="E1061" t="s">
        <v>313</v>
      </c>
      <c r="F1061" t="s">
        <v>518</v>
      </c>
      <c r="G1061" t="s">
        <v>40</v>
      </c>
      <c r="H1061" t="s">
        <v>41</v>
      </c>
      <c r="I1061" t="s">
        <v>19</v>
      </c>
      <c r="J1061" t="s">
        <v>26</v>
      </c>
      <c r="K1061" t="s">
        <v>15</v>
      </c>
      <c r="L1061">
        <v>6.5182499999999989E-3</v>
      </c>
    </row>
    <row r="1062" spans="1:12" x14ac:dyDescent="0.25">
      <c r="A1062" t="s">
        <v>715</v>
      </c>
      <c r="B1062">
        <v>0</v>
      </c>
      <c r="C1062">
        <v>2040</v>
      </c>
      <c r="D1062" t="s">
        <v>312</v>
      </c>
      <c r="E1062" t="s">
        <v>313</v>
      </c>
      <c r="F1062" t="s">
        <v>518</v>
      </c>
      <c r="G1062" t="s">
        <v>264</v>
      </c>
      <c r="H1062" t="s">
        <v>25</v>
      </c>
      <c r="I1062" t="s">
        <v>19</v>
      </c>
      <c r="J1062" t="s">
        <v>26</v>
      </c>
      <c r="K1062" t="s">
        <v>15</v>
      </c>
      <c r="L1062">
        <v>0.12301500000000001</v>
      </c>
    </row>
    <row r="1063" spans="1:12" x14ac:dyDescent="0.25">
      <c r="A1063" t="s">
        <v>715</v>
      </c>
      <c r="B1063">
        <v>0</v>
      </c>
      <c r="C1063">
        <v>2040</v>
      </c>
      <c r="D1063" t="s">
        <v>312</v>
      </c>
      <c r="E1063" t="s">
        <v>313</v>
      </c>
      <c r="F1063" t="s">
        <v>518</v>
      </c>
      <c r="G1063" t="s">
        <v>11</v>
      </c>
      <c r="H1063" t="s">
        <v>12</v>
      </c>
      <c r="I1063" t="s">
        <v>13</v>
      </c>
      <c r="J1063" t="s">
        <v>14</v>
      </c>
      <c r="K1063" t="s">
        <v>15</v>
      </c>
      <c r="L1063">
        <v>0.42259313429879902</v>
      </c>
    </row>
    <row r="1064" spans="1:12" x14ac:dyDescent="0.25">
      <c r="A1064" t="s">
        <v>715</v>
      </c>
      <c r="B1064">
        <v>0</v>
      </c>
      <c r="C1064">
        <v>2040</v>
      </c>
      <c r="D1064" t="s">
        <v>312</v>
      </c>
      <c r="E1064" t="s">
        <v>313</v>
      </c>
      <c r="F1064" t="s">
        <v>655</v>
      </c>
      <c r="G1064" t="s">
        <v>149</v>
      </c>
      <c r="H1064" t="s">
        <v>18</v>
      </c>
      <c r="I1064" t="s">
        <v>19</v>
      </c>
      <c r="J1064" t="s">
        <v>150</v>
      </c>
      <c r="K1064" t="s">
        <v>15</v>
      </c>
      <c r="L1064">
        <v>0.18851769863013731</v>
      </c>
    </row>
    <row r="1065" spans="1:12" x14ac:dyDescent="0.25">
      <c r="A1065" t="s">
        <v>715</v>
      </c>
      <c r="B1065">
        <v>0</v>
      </c>
      <c r="C1065">
        <v>2040</v>
      </c>
      <c r="D1065" t="s">
        <v>312</v>
      </c>
      <c r="E1065" t="s">
        <v>313</v>
      </c>
      <c r="F1065" t="s">
        <v>568</v>
      </c>
      <c r="G1065" t="s">
        <v>717</v>
      </c>
      <c r="H1065" t="s">
        <v>21</v>
      </c>
      <c r="I1065" t="s">
        <v>19</v>
      </c>
      <c r="J1065" t="s">
        <v>22</v>
      </c>
      <c r="K1065" t="s">
        <v>15</v>
      </c>
      <c r="L1065">
        <v>1.6327603449086259</v>
      </c>
    </row>
    <row r="1066" spans="1:12" x14ac:dyDescent="0.25">
      <c r="A1066" t="s">
        <v>715</v>
      </c>
      <c r="B1066">
        <v>0</v>
      </c>
      <c r="C1066">
        <v>2040</v>
      </c>
      <c r="D1066" t="s">
        <v>312</v>
      </c>
      <c r="E1066" t="s">
        <v>313</v>
      </c>
      <c r="F1066" t="s">
        <v>568</v>
      </c>
      <c r="G1066" t="s">
        <v>718</v>
      </c>
      <c r="H1066" t="s">
        <v>23</v>
      </c>
      <c r="I1066" t="s">
        <v>19</v>
      </c>
      <c r="J1066" t="s">
        <v>24</v>
      </c>
      <c r="K1066" t="s">
        <v>15</v>
      </c>
      <c r="L1066">
        <v>11.444047393443444</v>
      </c>
    </row>
    <row r="1067" spans="1:12" x14ac:dyDescent="0.25">
      <c r="A1067" t="s">
        <v>715</v>
      </c>
      <c r="B1067">
        <v>0</v>
      </c>
      <c r="C1067">
        <v>2040</v>
      </c>
      <c r="D1067" t="s">
        <v>312</v>
      </c>
      <c r="E1067" t="s">
        <v>313</v>
      </c>
      <c r="F1067" t="s">
        <v>568</v>
      </c>
      <c r="G1067" t="s">
        <v>680</v>
      </c>
      <c r="H1067" t="s">
        <v>23</v>
      </c>
      <c r="I1067" t="s">
        <v>19</v>
      </c>
      <c r="J1067" t="s">
        <v>24</v>
      </c>
      <c r="K1067" t="s">
        <v>15</v>
      </c>
      <c r="L1067">
        <v>12.296508219507036</v>
      </c>
    </row>
    <row r="1068" spans="1:12" x14ac:dyDescent="0.25">
      <c r="A1068" t="s">
        <v>715</v>
      </c>
      <c r="B1068">
        <v>0</v>
      </c>
      <c r="C1068">
        <v>2040</v>
      </c>
      <c r="D1068" t="s">
        <v>314</v>
      </c>
      <c r="E1068" t="s">
        <v>315</v>
      </c>
      <c r="F1068" t="s">
        <v>519</v>
      </c>
      <c r="G1068" t="s">
        <v>264</v>
      </c>
      <c r="H1068" t="s">
        <v>25</v>
      </c>
      <c r="I1068" t="s">
        <v>19</v>
      </c>
      <c r="J1068" t="s">
        <v>26</v>
      </c>
      <c r="K1068" t="s">
        <v>15</v>
      </c>
      <c r="L1068">
        <v>7.9230000000000009E-2</v>
      </c>
    </row>
    <row r="1069" spans="1:12" x14ac:dyDescent="0.25">
      <c r="A1069" t="s">
        <v>715</v>
      </c>
      <c r="B1069">
        <v>0</v>
      </c>
      <c r="C1069">
        <v>2040</v>
      </c>
      <c r="D1069" t="s">
        <v>314</v>
      </c>
      <c r="E1069" t="s">
        <v>315</v>
      </c>
      <c r="F1069" t="s">
        <v>519</v>
      </c>
      <c r="G1069" t="s">
        <v>11</v>
      </c>
      <c r="H1069" t="s">
        <v>12</v>
      </c>
      <c r="I1069" t="s">
        <v>13</v>
      </c>
      <c r="J1069" t="s">
        <v>14</v>
      </c>
      <c r="K1069" t="s">
        <v>15</v>
      </c>
      <c r="L1069">
        <v>3.423587567635636E-3</v>
      </c>
    </row>
    <row r="1070" spans="1:12" x14ac:dyDescent="0.25">
      <c r="A1070" t="s">
        <v>715</v>
      </c>
      <c r="B1070">
        <v>0</v>
      </c>
      <c r="C1070">
        <v>2040</v>
      </c>
      <c r="D1070" t="s">
        <v>314</v>
      </c>
      <c r="E1070" t="s">
        <v>315</v>
      </c>
      <c r="F1070" t="s">
        <v>656</v>
      </c>
      <c r="G1070" t="s">
        <v>30</v>
      </c>
      <c r="H1070" t="s">
        <v>18</v>
      </c>
      <c r="I1070" t="s">
        <v>19</v>
      </c>
      <c r="J1070" t="s">
        <v>31</v>
      </c>
      <c r="K1070" t="s">
        <v>15</v>
      </c>
      <c r="L1070">
        <v>1.0162811378846153</v>
      </c>
    </row>
    <row r="1071" spans="1:12" x14ac:dyDescent="0.25">
      <c r="A1071" t="s">
        <v>715</v>
      </c>
      <c r="B1071">
        <v>0</v>
      </c>
      <c r="C1071">
        <v>2040</v>
      </c>
      <c r="D1071" t="s">
        <v>314</v>
      </c>
      <c r="E1071" t="s">
        <v>315</v>
      </c>
      <c r="F1071" t="s">
        <v>656</v>
      </c>
      <c r="G1071" t="s">
        <v>149</v>
      </c>
      <c r="H1071" t="s">
        <v>18</v>
      </c>
      <c r="I1071" t="s">
        <v>19</v>
      </c>
      <c r="J1071" t="s">
        <v>150</v>
      </c>
      <c r="K1071" t="s">
        <v>15</v>
      </c>
      <c r="L1071">
        <v>1.5091905643753434</v>
      </c>
    </row>
    <row r="1072" spans="1:12" x14ac:dyDescent="0.25">
      <c r="A1072" t="s">
        <v>715</v>
      </c>
      <c r="B1072">
        <v>0</v>
      </c>
      <c r="C1072">
        <v>2040</v>
      </c>
      <c r="D1072" t="s">
        <v>314</v>
      </c>
      <c r="E1072" t="s">
        <v>315</v>
      </c>
      <c r="F1072" t="s">
        <v>569</v>
      </c>
      <c r="G1072" t="s">
        <v>275</v>
      </c>
      <c r="H1072" t="s">
        <v>12</v>
      </c>
      <c r="I1072" t="s">
        <v>19</v>
      </c>
      <c r="J1072" t="s">
        <v>218</v>
      </c>
      <c r="K1072" t="s">
        <v>15</v>
      </c>
      <c r="L1072">
        <v>0.1838035714285714</v>
      </c>
    </row>
    <row r="1073" spans="1:12" x14ac:dyDescent="0.25">
      <c r="A1073" t="s">
        <v>715</v>
      </c>
      <c r="B1073">
        <v>0</v>
      </c>
      <c r="C1073">
        <v>2040</v>
      </c>
      <c r="D1073" t="s">
        <v>314</v>
      </c>
      <c r="E1073" t="s">
        <v>315</v>
      </c>
      <c r="F1073" t="s">
        <v>569</v>
      </c>
      <c r="G1073" t="s">
        <v>717</v>
      </c>
      <c r="H1073" t="s">
        <v>21</v>
      </c>
      <c r="I1073" t="s">
        <v>19</v>
      </c>
      <c r="J1073" t="s">
        <v>22</v>
      </c>
      <c r="K1073" t="s">
        <v>15</v>
      </c>
      <c r="L1073">
        <v>0.78110038941505</v>
      </c>
    </row>
    <row r="1074" spans="1:12" x14ac:dyDescent="0.25">
      <c r="A1074" t="s">
        <v>715</v>
      </c>
      <c r="B1074">
        <v>0</v>
      </c>
      <c r="C1074">
        <v>2040</v>
      </c>
      <c r="D1074" t="s">
        <v>314</v>
      </c>
      <c r="E1074" t="s">
        <v>315</v>
      </c>
      <c r="F1074" t="s">
        <v>569</v>
      </c>
      <c r="G1074" t="s">
        <v>718</v>
      </c>
      <c r="H1074" t="s">
        <v>23</v>
      </c>
      <c r="I1074" t="s">
        <v>19</v>
      </c>
      <c r="J1074" t="s">
        <v>24</v>
      </c>
      <c r="K1074" t="s">
        <v>15</v>
      </c>
      <c r="L1074">
        <v>10.359160881773924</v>
      </c>
    </row>
    <row r="1075" spans="1:12" x14ac:dyDescent="0.25">
      <c r="A1075" t="s">
        <v>715</v>
      </c>
      <c r="B1075">
        <v>0</v>
      </c>
      <c r="C1075">
        <v>2040</v>
      </c>
      <c r="D1075" t="s">
        <v>314</v>
      </c>
      <c r="E1075" t="s">
        <v>315</v>
      </c>
      <c r="F1075" t="s">
        <v>569</v>
      </c>
      <c r="G1075" t="s">
        <v>676</v>
      </c>
      <c r="H1075" t="s">
        <v>23</v>
      </c>
      <c r="I1075" t="s">
        <v>19</v>
      </c>
      <c r="J1075" t="s">
        <v>24</v>
      </c>
      <c r="K1075" t="s">
        <v>15</v>
      </c>
      <c r="L1075">
        <v>14.35694688222608</v>
      </c>
    </row>
    <row r="1076" spans="1:12" x14ac:dyDescent="0.25">
      <c r="A1076" t="s">
        <v>715</v>
      </c>
      <c r="B1076">
        <v>0</v>
      </c>
      <c r="C1076">
        <v>2040</v>
      </c>
      <c r="D1076" t="s">
        <v>314</v>
      </c>
      <c r="E1076" t="s">
        <v>315</v>
      </c>
      <c r="F1076" t="s">
        <v>569</v>
      </c>
      <c r="G1076" t="s">
        <v>680</v>
      </c>
      <c r="H1076" t="s">
        <v>23</v>
      </c>
      <c r="I1076" t="s">
        <v>19</v>
      </c>
      <c r="J1076" t="s">
        <v>24</v>
      </c>
      <c r="K1076" t="s">
        <v>15</v>
      </c>
      <c r="L1076">
        <v>0.30328743599999997</v>
      </c>
    </row>
    <row r="1077" spans="1:12" x14ac:dyDescent="0.25">
      <c r="A1077" t="s">
        <v>715</v>
      </c>
      <c r="B1077">
        <v>0</v>
      </c>
      <c r="C1077">
        <v>2040</v>
      </c>
      <c r="D1077" t="s">
        <v>316</v>
      </c>
      <c r="E1077" t="s">
        <v>317</v>
      </c>
      <c r="F1077" t="s">
        <v>520</v>
      </c>
      <c r="G1077" t="s">
        <v>40</v>
      </c>
      <c r="H1077" t="s">
        <v>41</v>
      </c>
      <c r="I1077" t="s">
        <v>19</v>
      </c>
      <c r="J1077" t="s">
        <v>26</v>
      </c>
      <c r="K1077" t="s">
        <v>15</v>
      </c>
      <c r="L1077">
        <v>2.1727500000000004E-2</v>
      </c>
    </row>
    <row r="1078" spans="1:12" x14ac:dyDescent="0.25">
      <c r="A1078" t="s">
        <v>715</v>
      </c>
      <c r="B1078">
        <v>0</v>
      </c>
      <c r="C1078">
        <v>2040</v>
      </c>
      <c r="D1078" t="s">
        <v>316</v>
      </c>
      <c r="E1078" t="s">
        <v>317</v>
      </c>
      <c r="F1078" t="s">
        <v>520</v>
      </c>
      <c r="G1078" t="s">
        <v>264</v>
      </c>
      <c r="H1078" t="s">
        <v>25</v>
      </c>
      <c r="I1078" t="s">
        <v>19</v>
      </c>
      <c r="J1078" t="s">
        <v>26</v>
      </c>
      <c r="K1078" t="s">
        <v>15</v>
      </c>
      <c r="L1078">
        <v>1.2510000000000002E-2</v>
      </c>
    </row>
    <row r="1079" spans="1:12" x14ac:dyDescent="0.25">
      <c r="A1079" t="s">
        <v>715</v>
      </c>
      <c r="B1079">
        <v>0</v>
      </c>
      <c r="C1079">
        <v>2040</v>
      </c>
      <c r="D1079" t="s">
        <v>316</v>
      </c>
      <c r="E1079" t="s">
        <v>317</v>
      </c>
      <c r="F1079" t="s">
        <v>520</v>
      </c>
      <c r="G1079" t="s">
        <v>11</v>
      </c>
      <c r="H1079" t="s">
        <v>12</v>
      </c>
      <c r="I1079" t="s">
        <v>13</v>
      </c>
      <c r="J1079" t="s">
        <v>14</v>
      </c>
      <c r="K1079" t="s">
        <v>15</v>
      </c>
      <c r="L1079">
        <v>0.27917684315282953</v>
      </c>
    </row>
    <row r="1080" spans="1:12" x14ac:dyDescent="0.25">
      <c r="A1080" t="s">
        <v>715</v>
      </c>
      <c r="B1080">
        <v>0</v>
      </c>
      <c r="C1080">
        <v>2040</v>
      </c>
      <c r="D1080" t="s">
        <v>316</v>
      </c>
      <c r="E1080" t="s">
        <v>317</v>
      </c>
      <c r="F1080" t="s">
        <v>657</v>
      </c>
      <c r="G1080" t="s">
        <v>30</v>
      </c>
      <c r="H1080" t="s">
        <v>18</v>
      </c>
      <c r="I1080" t="s">
        <v>19</v>
      </c>
      <c r="J1080" t="s">
        <v>31</v>
      </c>
      <c r="K1080" t="s">
        <v>15</v>
      </c>
      <c r="L1080">
        <v>6.1553642376098869</v>
      </c>
    </row>
    <row r="1081" spans="1:12" x14ac:dyDescent="0.25">
      <c r="A1081" t="s">
        <v>715</v>
      </c>
      <c r="B1081">
        <v>0</v>
      </c>
      <c r="C1081">
        <v>2040</v>
      </c>
      <c r="D1081" t="s">
        <v>316</v>
      </c>
      <c r="E1081" t="s">
        <v>317</v>
      </c>
      <c r="F1081" t="s">
        <v>657</v>
      </c>
      <c r="G1081" t="s">
        <v>149</v>
      </c>
      <c r="H1081" t="s">
        <v>18</v>
      </c>
      <c r="I1081" t="s">
        <v>19</v>
      </c>
      <c r="J1081" t="s">
        <v>150</v>
      </c>
      <c r="K1081" t="s">
        <v>15</v>
      </c>
      <c r="L1081">
        <v>1.9667268983013706</v>
      </c>
    </row>
    <row r="1082" spans="1:12" x14ac:dyDescent="0.25">
      <c r="A1082" t="s">
        <v>715</v>
      </c>
      <c r="B1082">
        <v>0</v>
      </c>
      <c r="C1082">
        <v>2040</v>
      </c>
      <c r="D1082" t="s">
        <v>316</v>
      </c>
      <c r="E1082" t="s">
        <v>317</v>
      </c>
      <c r="F1082" t="s">
        <v>658</v>
      </c>
      <c r="G1082" t="s">
        <v>152</v>
      </c>
      <c r="H1082" t="s">
        <v>18</v>
      </c>
      <c r="I1082" t="s">
        <v>19</v>
      </c>
      <c r="J1082" t="s">
        <v>31</v>
      </c>
      <c r="K1082" t="s">
        <v>15</v>
      </c>
      <c r="L1082">
        <v>0.73249873384615394</v>
      </c>
    </row>
    <row r="1083" spans="1:12" x14ac:dyDescent="0.25">
      <c r="A1083" t="s">
        <v>715</v>
      </c>
      <c r="B1083">
        <v>0</v>
      </c>
      <c r="C1083">
        <v>2040</v>
      </c>
      <c r="D1083" t="s">
        <v>316</v>
      </c>
      <c r="E1083" t="s">
        <v>317</v>
      </c>
      <c r="F1083" t="s">
        <v>570</v>
      </c>
      <c r="G1083" t="s">
        <v>717</v>
      </c>
      <c r="H1083" t="s">
        <v>21</v>
      </c>
      <c r="I1083" t="s">
        <v>19</v>
      </c>
      <c r="J1083" t="s">
        <v>22</v>
      </c>
      <c r="K1083" t="s">
        <v>15</v>
      </c>
      <c r="L1083">
        <v>16.157940332459926</v>
      </c>
    </row>
    <row r="1084" spans="1:12" x14ac:dyDescent="0.25">
      <c r="A1084" t="s">
        <v>715</v>
      </c>
      <c r="B1084">
        <v>0</v>
      </c>
      <c r="C1084">
        <v>2040</v>
      </c>
      <c r="D1084" t="s">
        <v>316</v>
      </c>
      <c r="E1084" t="s">
        <v>317</v>
      </c>
      <c r="F1084" t="s">
        <v>570</v>
      </c>
      <c r="G1084" t="s">
        <v>721</v>
      </c>
      <c r="H1084" t="s">
        <v>21</v>
      </c>
      <c r="I1084" t="s">
        <v>19</v>
      </c>
      <c r="J1084" t="s">
        <v>184</v>
      </c>
      <c r="K1084" t="s">
        <v>15</v>
      </c>
      <c r="L1084">
        <v>3.5301997134641945</v>
      </c>
    </row>
    <row r="1085" spans="1:12" x14ac:dyDescent="0.25">
      <c r="A1085" t="s">
        <v>715</v>
      </c>
      <c r="B1085">
        <v>0</v>
      </c>
      <c r="C1085">
        <v>2040</v>
      </c>
      <c r="D1085" t="s">
        <v>316</v>
      </c>
      <c r="E1085" t="s">
        <v>317</v>
      </c>
      <c r="F1085" t="s">
        <v>570</v>
      </c>
      <c r="G1085" t="s">
        <v>722</v>
      </c>
      <c r="H1085" t="s">
        <v>21</v>
      </c>
      <c r="I1085" t="s">
        <v>19</v>
      </c>
      <c r="J1085" t="s">
        <v>184</v>
      </c>
      <c r="K1085" t="s">
        <v>15</v>
      </c>
      <c r="L1085">
        <v>2.1013793722789558</v>
      </c>
    </row>
    <row r="1086" spans="1:12" x14ac:dyDescent="0.25">
      <c r="A1086" t="s">
        <v>715</v>
      </c>
      <c r="B1086">
        <v>0</v>
      </c>
      <c r="C1086">
        <v>2040</v>
      </c>
      <c r="D1086" t="s">
        <v>318</v>
      </c>
      <c r="E1086" t="s">
        <v>319</v>
      </c>
      <c r="F1086" t="s">
        <v>521</v>
      </c>
      <c r="G1086" t="s">
        <v>11</v>
      </c>
      <c r="H1086" t="s">
        <v>12</v>
      </c>
      <c r="I1086" t="s">
        <v>13</v>
      </c>
      <c r="J1086" t="s">
        <v>14</v>
      </c>
      <c r="K1086" t="s">
        <v>15</v>
      </c>
      <c r="L1086">
        <v>0.56906385328091791</v>
      </c>
    </row>
    <row r="1087" spans="1:12" x14ac:dyDescent="0.25">
      <c r="A1087" t="s">
        <v>715</v>
      </c>
      <c r="B1087">
        <v>0</v>
      </c>
      <c r="C1087">
        <v>2040</v>
      </c>
      <c r="D1087" t="s">
        <v>318</v>
      </c>
      <c r="E1087" t="s">
        <v>319</v>
      </c>
      <c r="F1087" t="s">
        <v>521</v>
      </c>
      <c r="G1087" t="s">
        <v>677</v>
      </c>
      <c r="H1087" t="s">
        <v>13</v>
      </c>
      <c r="I1087" t="s">
        <v>13</v>
      </c>
      <c r="J1087" t="s">
        <v>17</v>
      </c>
      <c r="K1087" t="s">
        <v>15</v>
      </c>
      <c r="L1087">
        <v>0.9012945773710721</v>
      </c>
    </row>
    <row r="1088" spans="1:12" x14ac:dyDescent="0.25">
      <c r="A1088" t="s">
        <v>715</v>
      </c>
      <c r="B1088">
        <v>0</v>
      </c>
      <c r="C1088">
        <v>2040</v>
      </c>
      <c r="D1088" t="s">
        <v>318</v>
      </c>
      <c r="E1088" t="s">
        <v>319</v>
      </c>
      <c r="F1088" t="s">
        <v>521</v>
      </c>
      <c r="G1088" t="s">
        <v>681</v>
      </c>
      <c r="H1088" t="s">
        <v>13</v>
      </c>
      <c r="I1088" t="s">
        <v>13</v>
      </c>
      <c r="J1088" t="s">
        <v>17</v>
      </c>
      <c r="K1088" t="s">
        <v>15</v>
      </c>
      <c r="L1088">
        <v>5.0494571334415026</v>
      </c>
    </row>
    <row r="1089" spans="1:12" x14ac:dyDescent="0.25">
      <c r="A1089" t="s">
        <v>715</v>
      </c>
      <c r="B1089">
        <v>0</v>
      </c>
      <c r="C1089">
        <v>2040</v>
      </c>
      <c r="D1089" t="s">
        <v>318</v>
      </c>
      <c r="E1089" t="s">
        <v>319</v>
      </c>
      <c r="F1089" t="s">
        <v>659</v>
      </c>
      <c r="G1089" t="s">
        <v>30</v>
      </c>
      <c r="H1089" t="s">
        <v>18</v>
      </c>
      <c r="I1089" t="s">
        <v>19</v>
      </c>
      <c r="J1089" t="s">
        <v>31</v>
      </c>
      <c r="K1089" t="s">
        <v>15</v>
      </c>
      <c r="L1089">
        <v>5.3556601936263739</v>
      </c>
    </row>
    <row r="1090" spans="1:12" x14ac:dyDescent="0.25">
      <c r="A1090" t="s">
        <v>715</v>
      </c>
      <c r="B1090">
        <v>0</v>
      </c>
      <c r="C1090">
        <v>2040</v>
      </c>
      <c r="D1090" t="s">
        <v>318</v>
      </c>
      <c r="E1090" t="s">
        <v>319</v>
      </c>
      <c r="F1090" t="s">
        <v>659</v>
      </c>
      <c r="G1090" t="s">
        <v>149</v>
      </c>
      <c r="H1090" t="s">
        <v>18</v>
      </c>
      <c r="I1090" t="s">
        <v>19</v>
      </c>
      <c r="J1090" t="s">
        <v>150</v>
      </c>
      <c r="K1090" t="s">
        <v>15</v>
      </c>
      <c r="L1090">
        <v>13.396665569643845</v>
      </c>
    </row>
    <row r="1091" spans="1:12" x14ac:dyDescent="0.25">
      <c r="A1091" t="s">
        <v>715</v>
      </c>
      <c r="B1091">
        <v>0</v>
      </c>
      <c r="C1091">
        <v>2040</v>
      </c>
      <c r="D1091" t="s">
        <v>318</v>
      </c>
      <c r="E1091" t="s">
        <v>319</v>
      </c>
      <c r="F1091" t="s">
        <v>660</v>
      </c>
      <c r="G1091" t="s">
        <v>152</v>
      </c>
      <c r="H1091" t="s">
        <v>18</v>
      </c>
      <c r="I1091" t="s">
        <v>19</v>
      </c>
      <c r="J1091" t="s">
        <v>31</v>
      </c>
      <c r="K1091" t="s">
        <v>15</v>
      </c>
      <c r="L1091">
        <v>1.5853935112664832</v>
      </c>
    </row>
    <row r="1092" spans="1:12" x14ac:dyDescent="0.25">
      <c r="A1092" t="s">
        <v>715</v>
      </c>
      <c r="B1092">
        <v>0</v>
      </c>
      <c r="C1092">
        <v>2040</v>
      </c>
      <c r="D1092" t="s">
        <v>318</v>
      </c>
      <c r="E1092" t="s">
        <v>319</v>
      </c>
      <c r="F1092" t="s">
        <v>571</v>
      </c>
      <c r="G1092" t="s">
        <v>717</v>
      </c>
      <c r="H1092" t="s">
        <v>21</v>
      </c>
      <c r="I1092" t="s">
        <v>19</v>
      </c>
      <c r="J1092" t="s">
        <v>22</v>
      </c>
      <c r="K1092" t="s">
        <v>15</v>
      </c>
      <c r="L1092">
        <v>51.249396186767754</v>
      </c>
    </row>
    <row r="1093" spans="1:12" x14ac:dyDescent="0.25">
      <c r="A1093" t="s">
        <v>715</v>
      </c>
      <c r="B1093">
        <v>0</v>
      </c>
      <c r="C1093">
        <v>2040</v>
      </c>
      <c r="D1093" t="s">
        <v>320</v>
      </c>
      <c r="E1093" t="s">
        <v>321</v>
      </c>
      <c r="F1093" t="s">
        <v>522</v>
      </c>
      <c r="G1093" t="s">
        <v>264</v>
      </c>
      <c r="H1093" t="s">
        <v>25</v>
      </c>
      <c r="I1093" t="s">
        <v>19</v>
      </c>
      <c r="J1093" t="s">
        <v>26</v>
      </c>
      <c r="K1093" t="s">
        <v>15</v>
      </c>
      <c r="L1093">
        <v>1.2510000000000002E-2</v>
      </c>
    </row>
    <row r="1094" spans="1:12" x14ac:dyDescent="0.25">
      <c r="A1094" t="s">
        <v>715</v>
      </c>
      <c r="B1094">
        <v>0</v>
      </c>
      <c r="C1094">
        <v>2040</v>
      </c>
      <c r="D1094" t="s">
        <v>320</v>
      </c>
      <c r="E1094" t="s">
        <v>321</v>
      </c>
      <c r="F1094" t="s">
        <v>522</v>
      </c>
      <c r="G1094" t="s">
        <v>11</v>
      </c>
      <c r="H1094" t="s">
        <v>12</v>
      </c>
      <c r="I1094" t="s">
        <v>13</v>
      </c>
      <c r="J1094" t="s">
        <v>14</v>
      </c>
      <c r="K1094" t="s">
        <v>15</v>
      </c>
      <c r="L1094">
        <v>0.22650837290681122</v>
      </c>
    </row>
    <row r="1095" spans="1:12" x14ac:dyDescent="0.25">
      <c r="A1095" t="s">
        <v>715</v>
      </c>
      <c r="B1095">
        <v>0</v>
      </c>
      <c r="C1095">
        <v>2040</v>
      </c>
      <c r="D1095" t="s">
        <v>320</v>
      </c>
      <c r="E1095" t="s">
        <v>321</v>
      </c>
      <c r="F1095" t="s">
        <v>661</v>
      </c>
      <c r="G1095" t="s">
        <v>30</v>
      </c>
      <c r="H1095" t="s">
        <v>18</v>
      </c>
      <c r="I1095" t="s">
        <v>19</v>
      </c>
      <c r="J1095" t="s">
        <v>31</v>
      </c>
      <c r="K1095" t="s">
        <v>15</v>
      </c>
      <c r="L1095">
        <v>2.0095728069230763</v>
      </c>
    </row>
    <row r="1096" spans="1:12" x14ac:dyDescent="0.25">
      <c r="A1096" t="s">
        <v>715</v>
      </c>
      <c r="B1096">
        <v>0</v>
      </c>
      <c r="C1096">
        <v>2040</v>
      </c>
      <c r="D1096" t="s">
        <v>320</v>
      </c>
      <c r="E1096" t="s">
        <v>321</v>
      </c>
      <c r="F1096" t="s">
        <v>661</v>
      </c>
      <c r="G1096" t="s">
        <v>149</v>
      </c>
      <c r="H1096" t="s">
        <v>18</v>
      </c>
      <c r="I1096" t="s">
        <v>19</v>
      </c>
      <c r="J1096" t="s">
        <v>150</v>
      </c>
      <c r="K1096" t="s">
        <v>15</v>
      </c>
      <c r="L1096">
        <v>0.7826347169315071</v>
      </c>
    </row>
    <row r="1097" spans="1:12" x14ac:dyDescent="0.25">
      <c r="A1097" t="s">
        <v>715</v>
      </c>
      <c r="B1097">
        <v>0</v>
      </c>
      <c r="C1097">
        <v>2040</v>
      </c>
      <c r="D1097" t="s">
        <v>320</v>
      </c>
      <c r="E1097" t="s">
        <v>321</v>
      </c>
      <c r="F1097" t="s">
        <v>662</v>
      </c>
      <c r="G1097" t="s">
        <v>152</v>
      </c>
      <c r="H1097" t="s">
        <v>18</v>
      </c>
      <c r="I1097" t="s">
        <v>19</v>
      </c>
      <c r="J1097" t="s">
        <v>31</v>
      </c>
      <c r="K1097" t="s">
        <v>15</v>
      </c>
      <c r="L1097">
        <v>0.37829622802197799</v>
      </c>
    </row>
    <row r="1098" spans="1:12" x14ac:dyDescent="0.25">
      <c r="A1098" t="s">
        <v>715</v>
      </c>
      <c r="B1098">
        <v>0</v>
      </c>
      <c r="C1098">
        <v>2040</v>
      </c>
      <c r="D1098" t="s">
        <v>320</v>
      </c>
      <c r="E1098" t="s">
        <v>321</v>
      </c>
      <c r="F1098" t="s">
        <v>572</v>
      </c>
      <c r="G1098" t="s">
        <v>275</v>
      </c>
      <c r="H1098" t="s">
        <v>12</v>
      </c>
      <c r="I1098" t="s">
        <v>19</v>
      </c>
      <c r="J1098" t="s">
        <v>218</v>
      </c>
      <c r="K1098" t="s">
        <v>15</v>
      </c>
      <c r="L1098">
        <v>0.19605714285714282</v>
      </c>
    </row>
    <row r="1099" spans="1:12" x14ac:dyDescent="0.25">
      <c r="A1099" t="s">
        <v>715</v>
      </c>
      <c r="B1099">
        <v>0</v>
      </c>
      <c r="C1099">
        <v>2040</v>
      </c>
      <c r="D1099" t="s">
        <v>320</v>
      </c>
      <c r="E1099" t="s">
        <v>321</v>
      </c>
      <c r="F1099" t="s">
        <v>572</v>
      </c>
      <c r="G1099" t="s">
        <v>717</v>
      </c>
      <c r="H1099" t="s">
        <v>21</v>
      </c>
      <c r="I1099" t="s">
        <v>19</v>
      </c>
      <c r="J1099" t="s">
        <v>22</v>
      </c>
      <c r="K1099" t="s">
        <v>15</v>
      </c>
      <c r="L1099">
        <v>8.5984022707663428</v>
      </c>
    </row>
    <row r="1100" spans="1:12" x14ac:dyDescent="0.25">
      <c r="A1100" t="s">
        <v>715</v>
      </c>
      <c r="B1100">
        <v>0</v>
      </c>
      <c r="C1100">
        <v>2040</v>
      </c>
      <c r="D1100" t="s">
        <v>320</v>
      </c>
      <c r="E1100" t="s">
        <v>321</v>
      </c>
      <c r="F1100" t="s">
        <v>572</v>
      </c>
      <c r="G1100" t="s">
        <v>718</v>
      </c>
      <c r="H1100" t="s">
        <v>23</v>
      </c>
      <c r="I1100" t="s">
        <v>19</v>
      </c>
      <c r="J1100" t="s">
        <v>24</v>
      </c>
      <c r="K1100" t="s">
        <v>15</v>
      </c>
      <c r="L1100">
        <v>6.2353653582611575</v>
      </c>
    </row>
    <row r="1101" spans="1:12" x14ac:dyDescent="0.25">
      <c r="A1101" t="s">
        <v>715</v>
      </c>
      <c r="B1101">
        <v>0</v>
      </c>
      <c r="C1101">
        <v>2040</v>
      </c>
      <c r="D1101" t="s">
        <v>322</v>
      </c>
      <c r="E1101" t="s">
        <v>356</v>
      </c>
      <c r="F1101" t="s">
        <v>323</v>
      </c>
      <c r="G1101" t="s">
        <v>677</v>
      </c>
      <c r="H1101" t="s">
        <v>13</v>
      </c>
      <c r="I1101" t="s">
        <v>13</v>
      </c>
      <c r="J1101" t="s">
        <v>17</v>
      </c>
      <c r="K1101" t="s">
        <v>15</v>
      </c>
      <c r="L1101">
        <v>2.7331476800165944</v>
      </c>
    </row>
    <row r="1102" spans="1:12" x14ac:dyDescent="0.25">
      <c r="A1102" t="s">
        <v>715</v>
      </c>
      <c r="B1102">
        <v>0</v>
      </c>
      <c r="C1102">
        <v>2040</v>
      </c>
      <c r="D1102" t="s">
        <v>322</v>
      </c>
      <c r="E1102" t="s">
        <v>356</v>
      </c>
      <c r="F1102" t="s">
        <v>323</v>
      </c>
      <c r="G1102" t="s">
        <v>681</v>
      </c>
      <c r="H1102" t="s">
        <v>13</v>
      </c>
      <c r="I1102" t="s">
        <v>13</v>
      </c>
      <c r="J1102" t="s">
        <v>17</v>
      </c>
      <c r="K1102" t="s">
        <v>15</v>
      </c>
      <c r="L1102">
        <v>9.7432258166597538</v>
      </c>
    </row>
    <row r="1103" spans="1:12" x14ac:dyDescent="0.25">
      <c r="A1103" t="s">
        <v>715</v>
      </c>
      <c r="B1103">
        <v>0</v>
      </c>
      <c r="C1103">
        <v>2040</v>
      </c>
      <c r="D1103" t="s">
        <v>322</v>
      </c>
      <c r="E1103" t="s">
        <v>356</v>
      </c>
      <c r="F1103" t="s">
        <v>323</v>
      </c>
      <c r="G1103" t="s">
        <v>703</v>
      </c>
      <c r="H1103" t="s">
        <v>36</v>
      </c>
      <c r="I1103" t="s">
        <v>13</v>
      </c>
      <c r="J1103" t="s">
        <v>38</v>
      </c>
      <c r="K1103" t="s">
        <v>15</v>
      </c>
      <c r="L1103">
        <v>0.5554974838644875</v>
      </c>
    </row>
    <row r="1104" spans="1:12" x14ac:dyDescent="0.25">
      <c r="A1104" t="s">
        <v>715</v>
      </c>
      <c r="B1104">
        <v>0</v>
      </c>
      <c r="C1104">
        <v>2040</v>
      </c>
      <c r="D1104" t="s">
        <v>322</v>
      </c>
      <c r="E1104" t="s">
        <v>356</v>
      </c>
      <c r="F1104" t="s">
        <v>663</v>
      </c>
      <c r="G1104" t="s">
        <v>30</v>
      </c>
      <c r="H1104" t="s">
        <v>18</v>
      </c>
      <c r="I1104" t="s">
        <v>19</v>
      </c>
      <c r="J1104" t="s">
        <v>31</v>
      </c>
      <c r="K1104" t="s">
        <v>15</v>
      </c>
      <c r="L1104">
        <v>4.2809807884890096</v>
      </c>
    </row>
    <row r="1105" spans="1:12" x14ac:dyDescent="0.25">
      <c r="A1105" t="s">
        <v>715</v>
      </c>
      <c r="B1105">
        <v>0</v>
      </c>
      <c r="C1105">
        <v>2040</v>
      </c>
      <c r="D1105" t="s">
        <v>322</v>
      </c>
      <c r="E1105" t="s">
        <v>356</v>
      </c>
      <c r="F1105" t="s">
        <v>663</v>
      </c>
      <c r="G1105" t="s">
        <v>149</v>
      </c>
      <c r="H1105" t="s">
        <v>18</v>
      </c>
      <c r="I1105" t="s">
        <v>19</v>
      </c>
      <c r="J1105" t="s">
        <v>150</v>
      </c>
      <c r="K1105" t="s">
        <v>15</v>
      </c>
      <c r="L1105">
        <v>1.6939464695890438</v>
      </c>
    </row>
    <row r="1106" spans="1:12" x14ac:dyDescent="0.25">
      <c r="A1106" t="s">
        <v>715</v>
      </c>
      <c r="B1106">
        <v>0</v>
      </c>
      <c r="C1106">
        <v>2040</v>
      </c>
      <c r="D1106" t="s">
        <v>322</v>
      </c>
      <c r="E1106" t="s">
        <v>356</v>
      </c>
      <c r="F1106" t="s">
        <v>664</v>
      </c>
      <c r="G1106" t="s">
        <v>152</v>
      </c>
      <c r="H1106" t="s">
        <v>18</v>
      </c>
      <c r="I1106" t="s">
        <v>19</v>
      </c>
      <c r="J1106" t="s">
        <v>31</v>
      </c>
      <c r="K1106" t="s">
        <v>15</v>
      </c>
      <c r="L1106">
        <v>0.79419179793956041</v>
      </c>
    </row>
    <row r="1107" spans="1:12" x14ac:dyDescent="0.25">
      <c r="A1107" t="s">
        <v>715</v>
      </c>
      <c r="B1107">
        <v>0</v>
      </c>
      <c r="C1107">
        <v>2040</v>
      </c>
      <c r="D1107" t="s">
        <v>322</v>
      </c>
      <c r="E1107" t="s">
        <v>356</v>
      </c>
      <c r="F1107" t="s">
        <v>573</v>
      </c>
      <c r="G1107" t="s">
        <v>275</v>
      </c>
      <c r="H1107" t="s">
        <v>12</v>
      </c>
      <c r="I1107" t="s">
        <v>19</v>
      </c>
      <c r="J1107" t="s">
        <v>218</v>
      </c>
      <c r="K1107" t="s">
        <v>15</v>
      </c>
      <c r="L1107">
        <v>0.16664857142857142</v>
      </c>
    </row>
    <row r="1108" spans="1:12" x14ac:dyDescent="0.25">
      <c r="A1108" t="s">
        <v>715</v>
      </c>
      <c r="B1108">
        <v>0</v>
      </c>
      <c r="C1108">
        <v>2040</v>
      </c>
      <c r="D1108" t="s">
        <v>322</v>
      </c>
      <c r="E1108" t="s">
        <v>356</v>
      </c>
      <c r="F1108" t="s">
        <v>573</v>
      </c>
      <c r="G1108" t="s">
        <v>717</v>
      </c>
      <c r="H1108" t="s">
        <v>21</v>
      </c>
      <c r="I1108" t="s">
        <v>19</v>
      </c>
      <c r="J1108" t="s">
        <v>22</v>
      </c>
      <c r="K1108" t="s">
        <v>15</v>
      </c>
      <c r="L1108">
        <v>19.189490980379151</v>
      </c>
    </row>
    <row r="1109" spans="1:12" x14ac:dyDescent="0.25">
      <c r="A1109" t="s">
        <v>715</v>
      </c>
      <c r="B1109">
        <v>0</v>
      </c>
      <c r="C1109">
        <v>2040</v>
      </c>
      <c r="D1109" t="s">
        <v>322</v>
      </c>
      <c r="E1109" t="s">
        <v>356</v>
      </c>
      <c r="F1109" t="s">
        <v>573</v>
      </c>
      <c r="G1109" t="s">
        <v>718</v>
      </c>
      <c r="H1109" t="s">
        <v>23</v>
      </c>
      <c r="I1109" t="s">
        <v>19</v>
      </c>
      <c r="J1109" t="s">
        <v>24</v>
      </c>
      <c r="K1109" t="s">
        <v>15</v>
      </c>
      <c r="L1109">
        <v>5.0178061715806175</v>
      </c>
    </row>
    <row r="1110" spans="1:12" x14ac:dyDescent="0.25">
      <c r="A1110" t="s">
        <v>715</v>
      </c>
      <c r="B1110">
        <v>0</v>
      </c>
      <c r="C1110">
        <v>2040</v>
      </c>
      <c r="D1110" t="s">
        <v>322</v>
      </c>
      <c r="E1110" t="s">
        <v>357</v>
      </c>
      <c r="F1110" t="s">
        <v>574</v>
      </c>
      <c r="G1110" t="s">
        <v>717</v>
      </c>
      <c r="H1110" t="s">
        <v>21</v>
      </c>
      <c r="I1110" t="s">
        <v>19</v>
      </c>
      <c r="J1110" t="s">
        <v>22</v>
      </c>
      <c r="K1110" t="s">
        <v>15</v>
      </c>
      <c r="L1110">
        <v>10.983540961896544</v>
      </c>
    </row>
    <row r="1111" spans="1:12" x14ac:dyDescent="0.25">
      <c r="A1111" t="s">
        <v>715</v>
      </c>
      <c r="B1111">
        <v>0</v>
      </c>
      <c r="C1111">
        <v>2040</v>
      </c>
      <c r="D1111" t="s">
        <v>324</v>
      </c>
      <c r="E1111" t="s">
        <v>325</v>
      </c>
      <c r="F1111" t="s">
        <v>523</v>
      </c>
      <c r="G1111" t="s">
        <v>11</v>
      </c>
      <c r="H1111" t="s">
        <v>12</v>
      </c>
      <c r="I1111" t="s">
        <v>13</v>
      </c>
      <c r="J1111" t="s">
        <v>14</v>
      </c>
      <c r="K1111" t="s">
        <v>15</v>
      </c>
      <c r="L1111">
        <v>1.3503332576852003E-2</v>
      </c>
    </row>
    <row r="1112" spans="1:12" x14ac:dyDescent="0.25">
      <c r="A1112" t="s">
        <v>715</v>
      </c>
      <c r="B1112">
        <v>0</v>
      </c>
      <c r="C1112">
        <v>2040</v>
      </c>
      <c r="D1112" t="s">
        <v>324</v>
      </c>
      <c r="E1112" t="s">
        <v>325</v>
      </c>
      <c r="F1112" t="s">
        <v>523</v>
      </c>
      <c r="G1112" t="s">
        <v>675</v>
      </c>
      <c r="H1112" t="s">
        <v>12</v>
      </c>
      <c r="I1112" t="s">
        <v>13</v>
      </c>
      <c r="J1112" t="s">
        <v>14</v>
      </c>
      <c r="K1112" t="s">
        <v>15</v>
      </c>
      <c r="L1112">
        <v>21.831894352646536</v>
      </c>
    </row>
    <row r="1113" spans="1:12" x14ac:dyDescent="0.25">
      <c r="A1113" t="s">
        <v>715</v>
      </c>
      <c r="B1113">
        <v>0</v>
      </c>
      <c r="C1113">
        <v>2040</v>
      </c>
      <c r="D1113" t="s">
        <v>324</v>
      </c>
      <c r="E1113" t="s">
        <v>325</v>
      </c>
      <c r="F1113" t="s">
        <v>523</v>
      </c>
      <c r="G1113" t="s">
        <v>678</v>
      </c>
      <c r="H1113" t="s">
        <v>12</v>
      </c>
      <c r="I1113" t="s">
        <v>13</v>
      </c>
      <c r="J1113" t="s">
        <v>14</v>
      </c>
      <c r="K1113" t="s">
        <v>15</v>
      </c>
      <c r="L1113">
        <v>167.94395561260026</v>
      </c>
    </row>
    <row r="1114" spans="1:12" x14ac:dyDescent="0.25">
      <c r="A1114" t="s">
        <v>715</v>
      </c>
      <c r="B1114">
        <v>0</v>
      </c>
      <c r="C1114">
        <v>2040</v>
      </c>
      <c r="D1114" t="s">
        <v>324</v>
      </c>
      <c r="E1114" t="s">
        <v>325</v>
      </c>
      <c r="F1114" t="s">
        <v>665</v>
      </c>
      <c r="G1114" t="s">
        <v>149</v>
      </c>
      <c r="H1114" t="s">
        <v>18</v>
      </c>
      <c r="I1114" t="s">
        <v>19</v>
      </c>
      <c r="J1114" t="s">
        <v>150</v>
      </c>
      <c r="K1114" t="s">
        <v>15</v>
      </c>
      <c r="L1114">
        <v>0.85523196230137044</v>
      </c>
    </row>
    <row r="1115" spans="1:12" x14ac:dyDescent="0.25">
      <c r="A1115" t="s">
        <v>715</v>
      </c>
      <c r="B1115">
        <v>0</v>
      </c>
      <c r="C1115">
        <v>2040</v>
      </c>
      <c r="D1115" t="s">
        <v>324</v>
      </c>
      <c r="E1115" t="s">
        <v>325</v>
      </c>
      <c r="F1115" t="s">
        <v>575</v>
      </c>
      <c r="G1115" t="s">
        <v>275</v>
      </c>
      <c r="H1115" t="s">
        <v>12</v>
      </c>
      <c r="I1115" t="s">
        <v>19</v>
      </c>
      <c r="J1115" t="s">
        <v>218</v>
      </c>
      <c r="K1115" t="s">
        <v>15</v>
      </c>
      <c r="L1115">
        <v>7.1560857142857148E-2</v>
      </c>
    </row>
    <row r="1116" spans="1:12" x14ac:dyDescent="0.25">
      <c r="A1116" t="s">
        <v>715</v>
      </c>
      <c r="B1116">
        <v>0</v>
      </c>
      <c r="C1116">
        <v>2040</v>
      </c>
      <c r="D1116" t="s">
        <v>324</v>
      </c>
      <c r="E1116" t="s">
        <v>325</v>
      </c>
      <c r="F1116" t="s">
        <v>575</v>
      </c>
      <c r="G1116" t="s">
        <v>717</v>
      </c>
      <c r="H1116" t="s">
        <v>21</v>
      </c>
      <c r="I1116" t="s">
        <v>19</v>
      </c>
      <c r="J1116" t="s">
        <v>22</v>
      </c>
      <c r="K1116" t="s">
        <v>15</v>
      </c>
      <c r="L1116">
        <v>65.901133546819793</v>
      </c>
    </row>
    <row r="1117" spans="1:12" x14ac:dyDescent="0.25">
      <c r="A1117" t="s">
        <v>715</v>
      </c>
      <c r="B1117">
        <v>0</v>
      </c>
      <c r="C1117">
        <v>2040</v>
      </c>
      <c r="D1117" t="s">
        <v>324</v>
      </c>
      <c r="E1117" t="s">
        <v>325</v>
      </c>
      <c r="F1117" t="s">
        <v>575</v>
      </c>
      <c r="G1117" t="s">
        <v>674</v>
      </c>
      <c r="H1117" t="s">
        <v>21</v>
      </c>
      <c r="I1117" t="s">
        <v>19</v>
      </c>
      <c r="J1117" t="s">
        <v>22</v>
      </c>
      <c r="K1117" t="s">
        <v>15</v>
      </c>
      <c r="L1117">
        <v>141.26660728506036</v>
      </c>
    </row>
    <row r="1118" spans="1:12" x14ac:dyDescent="0.25">
      <c r="A1118" t="s">
        <v>715</v>
      </c>
      <c r="B1118">
        <v>0</v>
      </c>
      <c r="C1118">
        <v>2040</v>
      </c>
      <c r="D1118" t="s">
        <v>324</v>
      </c>
      <c r="E1118" t="s">
        <v>325</v>
      </c>
      <c r="F1118" t="s">
        <v>575</v>
      </c>
      <c r="G1118" t="s">
        <v>722</v>
      </c>
      <c r="H1118" t="s">
        <v>21</v>
      </c>
      <c r="I1118" t="s">
        <v>19</v>
      </c>
      <c r="J1118" t="s">
        <v>184</v>
      </c>
      <c r="K1118" t="s">
        <v>15</v>
      </c>
      <c r="L1118">
        <v>32.30943083477375</v>
      </c>
    </row>
    <row r="1119" spans="1:12" x14ac:dyDescent="0.25">
      <c r="A1119" t="s">
        <v>715</v>
      </c>
      <c r="B1119">
        <v>0</v>
      </c>
      <c r="C1119">
        <v>2040</v>
      </c>
      <c r="D1119" t="s">
        <v>324</v>
      </c>
      <c r="E1119" t="s">
        <v>325</v>
      </c>
      <c r="F1119" t="s">
        <v>575</v>
      </c>
      <c r="G1119" t="s">
        <v>680</v>
      </c>
      <c r="H1119" t="s">
        <v>23</v>
      </c>
      <c r="I1119" t="s">
        <v>19</v>
      </c>
      <c r="J1119" t="s">
        <v>24</v>
      </c>
      <c r="K1119" t="s">
        <v>15</v>
      </c>
      <c r="L1119">
        <v>30.692027999999944</v>
      </c>
    </row>
    <row r="1120" spans="1:12" x14ac:dyDescent="0.25">
      <c r="A1120" t="s">
        <v>715</v>
      </c>
      <c r="B1120">
        <v>0</v>
      </c>
      <c r="C1120">
        <v>2040</v>
      </c>
      <c r="D1120" t="s">
        <v>326</v>
      </c>
      <c r="E1120" t="s">
        <v>327</v>
      </c>
      <c r="F1120" t="s">
        <v>524</v>
      </c>
      <c r="G1120" t="s">
        <v>264</v>
      </c>
      <c r="H1120" t="s">
        <v>25</v>
      </c>
      <c r="I1120" t="s">
        <v>19</v>
      </c>
      <c r="J1120" t="s">
        <v>26</v>
      </c>
      <c r="K1120" t="s">
        <v>15</v>
      </c>
      <c r="L1120">
        <v>4.3784999999999998E-2</v>
      </c>
    </row>
    <row r="1121" spans="1:12" x14ac:dyDescent="0.25">
      <c r="A1121" t="s">
        <v>715</v>
      </c>
      <c r="B1121">
        <v>0</v>
      </c>
      <c r="C1121">
        <v>2040</v>
      </c>
      <c r="D1121" t="s">
        <v>326</v>
      </c>
      <c r="E1121" t="s">
        <v>327</v>
      </c>
      <c r="F1121" t="s">
        <v>524</v>
      </c>
      <c r="G1121" t="s">
        <v>11</v>
      </c>
      <c r="H1121" t="s">
        <v>12</v>
      </c>
      <c r="I1121" t="s">
        <v>13</v>
      </c>
      <c r="J1121" t="s">
        <v>14</v>
      </c>
      <c r="K1121" t="s">
        <v>15</v>
      </c>
      <c r="L1121">
        <v>6.7635729228514611E-4</v>
      </c>
    </row>
    <row r="1122" spans="1:12" x14ac:dyDescent="0.25">
      <c r="A1122" t="s">
        <v>715</v>
      </c>
      <c r="B1122">
        <v>0</v>
      </c>
      <c r="C1122">
        <v>2040</v>
      </c>
      <c r="D1122" t="s">
        <v>326</v>
      </c>
      <c r="E1122" t="s">
        <v>327</v>
      </c>
      <c r="F1122" t="s">
        <v>666</v>
      </c>
      <c r="G1122" t="s">
        <v>149</v>
      </c>
      <c r="H1122" t="s">
        <v>18</v>
      </c>
      <c r="I1122" t="s">
        <v>19</v>
      </c>
      <c r="J1122" t="s">
        <v>150</v>
      </c>
      <c r="K1122" t="s">
        <v>15</v>
      </c>
      <c r="L1122">
        <v>0.1436020874520548</v>
      </c>
    </row>
    <row r="1123" spans="1:12" x14ac:dyDescent="0.25">
      <c r="A1123" t="s">
        <v>715</v>
      </c>
      <c r="B1123">
        <v>0</v>
      </c>
      <c r="C1123">
        <v>2040</v>
      </c>
      <c r="D1123" t="s">
        <v>326</v>
      </c>
      <c r="E1123" t="s">
        <v>327</v>
      </c>
      <c r="F1123" t="s">
        <v>576</v>
      </c>
      <c r="G1123" t="s">
        <v>275</v>
      </c>
      <c r="H1123" t="s">
        <v>12</v>
      </c>
      <c r="I1123" t="s">
        <v>19</v>
      </c>
      <c r="J1123" t="s">
        <v>218</v>
      </c>
      <c r="K1123" t="s">
        <v>15</v>
      </c>
      <c r="L1123">
        <v>0.48156535714285709</v>
      </c>
    </row>
    <row r="1124" spans="1:12" x14ac:dyDescent="0.25">
      <c r="A1124" t="s">
        <v>715</v>
      </c>
      <c r="B1124">
        <v>0</v>
      </c>
      <c r="C1124">
        <v>2040</v>
      </c>
      <c r="D1124" t="s">
        <v>326</v>
      </c>
      <c r="E1124" t="s">
        <v>327</v>
      </c>
      <c r="F1124" t="s">
        <v>576</v>
      </c>
      <c r="G1124" t="s">
        <v>717</v>
      </c>
      <c r="H1124" t="s">
        <v>21</v>
      </c>
      <c r="I1124" t="s">
        <v>19</v>
      </c>
      <c r="J1124" t="s">
        <v>22</v>
      </c>
      <c r="K1124" t="s">
        <v>15</v>
      </c>
      <c r="L1124">
        <v>1.7822406387893872</v>
      </c>
    </row>
    <row r="1125" spans="1:12" x14ac:dyDescent="0.25">
      <c r="A1125" t="s">
        <v>715</v>
      </c>
      <c r="B1125">
        <v>0</v>
      </c>
      <c r="C1125">
        <v>2040</v>
      </c>
      <c r="D1125" t="s">
        <v>328</v>
      </c>
      <c r="E1125" t="s">
        <v>329</v>
      </c>
      <c r="F1125" t="s">
        <v>525</v>
      </c>
      <c r="G1125" t="s">
        <v>11</v>
      </c>
      <c r="H1125" t="s">
        <v>12</v>
      </c>
      <c r="I1125" t="s">
        <v>13</v>
      </c>
      <c r="J1125" t="s">
        <v>14</v>
      </c>
      <c r="K1125" t="s">
        <v>15</v>
      </c>
      <c r="L1125">
        <v>6.0960602556038496E-2</v>
      </c>
    </row>
    <row r="1126" spans="1:12" x14ac:dyDescent="0.25">
      <c r="A1126" t="s">
        <v>715</v>
      </c>
      <c r="B1126">
        <v>0</v>
      </c>
      <c r="C1126">
        <v>2040</v>
      </c>
      <c r="D1126" t="s">
        <v>328</v>
      </c>
      <c r="E1126" t="s">
        <v>329</v>
      </c>
      <c r="F1126" t="s">
        <v>667</v>
      </c>
      <c r="G1126" t="s">
        <v>30</v>
      </c>
      <c r="H1126" t="s">
        <v>18</v>
      </c>
      <c r="I1126" t="s">
        <v>19</v>
      </c>
      <c r="J1126" t="s">
        <v>31</v>
      </c>
      <c r="K1126" t="s">
        <v>15</v>
      </c>
      <c r="L1126">
        <v>9.9548445029835158</v>
      </c>
    </row>
    <row r="1127" spans="1:12" x14ac:dyDescent="0.25">
      <c r="A1127" t="s">
        <v>715</v>
      </c>
      <c r="B1127">
        <v>0</v>
      </c>
      <c r="C1127">
        <v>2040</v>
      </c>
      <c r="D1127" t="s">
        <v>328</v>
      </c>
      <c r="E1127" t="s">
        <v>329</v>
      </c>
      <c r="F1127" t="s">
        <v>667</v>
      </c>
      <c r="G1127" t="s">
        <v>149</v>
      </c>
      <c r="H1127" t="s">
        <v>18</v>
      </c>
      <c r="I1127" t="s">
        <v>19</v>
      </c>
      <c r="J1127" t="s">
        <v>150</v>
      </c>
      <c r="K1127" t="s">
        <v>15</v>
      </c>
      <c r="L1127">
        <v>1.591285193643835</v>
      </c>
    </row>
    <row r="1128" spans="1:12" x14ac:dyDescent="0.25">
      <c r="A1128" t="s">
        <v>715</v>
      </c>
      <c r="B1128">
        <v>0</v>
      </c>
      <c r="C1128">
        <v>2040</v>
      </c>
      <c r="D1128" t="s">
        <v>328</v>
      </c>
      <c r="E1128" t="s">
        <v>329</v>
      </c>
      <c r="F1128" t="s">
        <v>577</v>
      </c>
      <c r="G1128" t="s">
        <v>717</v>
      </c>
      <c r="H1128" t="s">
        <v>21</v>
      </c>
      <c r="I1128" t="s">
        <v>19</v>
      </c>
      <c r="J1128" t="s">
        <v>22</v>
      </c>
      <c r="K1128" t="s">
        <v>15</v>
      </c>
      <c r="L1128">
        <v>5.5363563162393321</v>
      </c>
    </row>
    <row r="1129" spans="1:12" x14ac:dyDescent="0.25">
      <c r="A1129" t="s">
        <v>715</v>
      </c>
      <c r="B1129">
        <v>0</v>
      </c>
      <c r="C1129">
        <v>2040</v>
      </c>
      <c r="D1129" t="s">
        <v>328</v>
      </c>
      <c r="E1129" t="s">
        <v>329</v>
      </c>
      <c r="F1129" t="s">
        <v>577</v>
      </c>
      <c r="G1129" t="s">
        <v>718</v>
      </c>
      <c r="H1129" t="s">
        <v>23</v>
      </c>
      <c r="I1129" t="s">
        <v>19</v>
      </c>
      <c r="J1129" t="s">
        <v>24</v>
      </c>
      <c r="K1129" t="s">
        <v>15</v>
      </c>
      <c r="L1129">
        <v>11.301301343139453</v>
      </c>
    </row>
    <row r="1130" spans="1:12" x14ac:dyDescent="0.25">
      <c r="A1130" t="s">
        <v>715</v>
      </c>
      <c r="B1130">
        <v>0</v>
      </c>
      <c r="C1130">
        <v>2040</v>
      </c>
      <c r="D1130" t="s">
        <v>330</v>
      </c>
      <c r="E1130" t="s">
        <v>331</v>
      </c>
      <c r="F1130" t="s">
        <v>526</v>
      </c>
      <c r="G1130" t="s">
        <v>11</v>
      </c>
      <c r="H1130" t="s">
        <v>12</v>
      </c>
      <c r="I1130" t="s">
        <v>13</v>
      </c>
      <c r="J1130" t="s">
        <v>14</v>
      </c>
      <c r="K1130" t="s">
        <v>15</v>
      </c>
      <c r="L1130">
        <v>1.7046779060797591E-2</v>
      </c>
    </row>
    <row r="1131" spans="1:12" x14ac:dyDescent="0.25">
      <c r="A1131" t="s">
        <v>715</v>
      </c>
      <c r="B1131">
        <v>0</v>
      </c>
      <c r="C1131">
        <v>2040</v>
      </c>
      <c r="D1131" t="s">
        <v>330</v>
      </c>
      <c r="E1131" t="s">
        <v>331</v>
      </c>
      <c r="F1131" t="s">
        <v>668</v>
      </c>
      <c r="G1131" t="s">
        <v>30</v>
      </c>
      <c r="H1131" t="s">
        <v>18</v>
      </c>
      <c r="I1131" t="s">
        <v>19</v>
      </c>
      <c r="J1131" t="s">
        <v>31</v>
      </c>
      <c r="K1131" t="s">
        <v>15</v>
      </c>
      <c r="L1131">
        <v>2.6867641015384605</v>
      </c>
    </row>
    <row r="1132" spans="1:12" x14ac:dyDescent="0.25">
      <c r="A1132" t="s">
        <v>715</v>
      </c>
      <c r="B1132">
        <v>0</v>
      </c>
      <c r="C1132">
        <v>2040</v>
      </c>
      <c r="D1132" t="s">
        <v>330</v>
      </c>
      <c r="E1132" t="s">
        <v>331</v>
      </c>
      <c r="F1132" t="s">
        <v>668</v>
      </c>
      <c r="G1132" t="s">
        <v>149</v>
      </c>
      <c r="H1132" t="s">
        <v>18</v>
      </c>
      <c r="I1132" t="s">
        <v>19</v>
      </c>
      <c r="J1132" t="s">
        <v>150</v>
      </c>
      <c r="K1132" t="s">
        <v>15</v>
      </c>
      <c r="L1132">
        <v>0.17721122865753422</v>
      </c>
    </row>
    <row r="1133" spans="1:12" x14ac:dyDescent="0.25">
      <c r="A1133" t="s">
        <v>715</v>
      </c>
      <c r="B1133">
        <v>0</v>
      </c>
      <c r="C1133">
        <v>2040</v>
      </c>
      <c r="D1133" t="s">
        <v>330</v>
      </c>
      <c r="E1133" t="s">
        <v>331</v>
      </c>
      <c r="F1133" t="s">
        <v>578</v>
      </c>
      <c r="G1133" t="s">
        <v>717</v>
      </c>
      <c r="H1133" t="s">
        <v>21</v>
      </c>
      <c r="I1133" t="s">
        <v>19</v>
      </c>
      <c r="J1133" t="s">
        <v>22</v>
      </c>
      <c r="K1133" t="s">
        <v>15</v>
      </c>
      <c r="L1133">
        <v>0.71349607548874683</v>
      </c>
    </row>
    <row r="1134" spans="1:12" x14ac:dyDescent="0.25">
      <c r="A1134" t="s">
        <v>715</v>
      </c>
      <c r="B1134">
        <v>0</v>
      </c>
      <c r="C1134">
        <v>2040</v>
      </c>
      <c r="D1134" t="s">
        <v>330</v>
      </c>
      <c r="E1134" t="s">
        <v>331</v>
      </c>
      <c r="F1134" t="s">
        <v>578</v>
      </c>
      <c r="G1134" t="s">
        <v>718</v>
      </c>
      <c r="H1134" t="s">
        <v>23</v>
      </c>
      <c r="I1134" t="s">
        <v>19</v>
      </c>
      <c r="J1134" t="s">
        <v>24</v>
      </c>
      <c r="K1134" t="s">
        <v>15</v>
      </c>
      <c r="L1134">
        <v>0.3123731995344633</v>
      </c>
    </row>
    <row r="1135" spans="1:12" x14ac:dyDescent="0.25">
      <c r="A1135" t="s">
        <v>715</v>
      </c>
      <c r="B1135">
        <v>0</v>
      </c>
      <c r="C1135">
        <v>2040</v>
      </c>
      <c r="D1135" t="s">
        <v>330</v>
      </c>
      <c r="E1135" t="s">
        <v>331</v>
      </c>
      <c r="F1135" t="s">
        <v>578</v>
      </c>
      <c r="G1135" t="s">
        <v>676</v>
      </c>
      <c r="H1135" t="s">
        <v>23</v>
      </c>
      <c r="I1135" t="s">
        <v>19</v>
      </c>
      <c r="J1135" t="s">
        <v>24</v>
      </c>
      <c r="K1135" t="s">
        <v>15</v>
      </c>
      <c r="L1135">
        <v>4.3571304156766564</v>
      </c>
    </row>
    <row r="1136" spans="1:12" x14ac:dyDescent="0.25">
      <c r="A1136" t="s">
        <v>715</v>
      </c>
      <c r="B1136">
        <v>0</v>
      </c>
      <c r="C1136">
        <v>2040</v>
      </c>
      <c r="D1136" t="s">
        <v>330</v>
      </c>
      <c r="E1136" t="s">
        <v>331</v>
      </c>
      <c r="F1136" t="s">
        <v>578</v>
      </c>
      <c r="G1136" t="s">
        <v>680</v>
      </c>
      <c r="H1136" t="s">
        <v>23</v>
      </c>
      <c r="I1136" t="s">
        <v>19</v>
      </c>
      <c r="J1136" t="s">
        <v>24</v>
      </c>
      <c r="K1136" t="s">
        <v>15</v>
      </c>
      <c r="L1136">
        <v>0.89229839298352931</v>
      </c>
    </row>
    <row r="1137" spans="1:12" x14ac:dyDescent="0.25">
      <c r="A1137" t="s">
        <v>715</v>
      </c>
      <c r="B1137">
        <v>0</v>
      </c>
      <c r="C1137">
        <v>2040</v>
      </c>
      <c r="D1137" t="s">
        <v>332</v>
      </c>
      <c r="E1137" t="s">
        <v>333</v>
      </c>
      <c r="F1137" t="s">
        <v>527</v>
      </c>
      <c r="G1137" t="s">
        <v>703</v>
      </c>
      <c r="H1137" t="s">
        <v>36</v>
      </c>
      <c r="I1137" t="s">
        <v>13</v>
      </c>
      <c r="J1137" t="s">
        <v>38</v>
      </c>
      <c r="K1137" t="s">
        <v>15</v>
      </c>
      <c r="L1137">
        <v>3.5740854621672195E-2</v>
      </c>
    </row>
    <row r="1138" spans="1:12" x14ac:dyDescent="0.25">
      <c r="A1138" t="s">
        <v>715</v>
      </c>
      <c r="B1138">
        <v>0</v>
      </c>
      <c r="C1138">
        <v>2040</v>
      </c>
      <c r="D1138" t="s">
        <v>332</v>
      </c>
      <c r="E1138" t="s">
        <v>333</v>
      </c>
      <c r="F1138" t="s">
        <v>669</v>
      </c>
      <c r="G1138" t="s">
        <v>30</v>
      </c>
      <c r="H1138" t="s">
        <v>18</v>
      </c>
      <c r="I1138" t="s">
        <v>19</v>
      </c>
      <c r="J1138" t="s">
        <v>31</v>
      </c>
      <c r="K1138" t="s">
        <v>15</v>
      </c>
      <c r="L1138">
        <v>1.8886148163681327</v>
      </c>
    </row>
    <row r="1139" spans="1:12" x14ac:dyDescent="0.25">
      <c r="A1139" t="s">
        <v>715</v>
      </c>
      <c r="B1139">
        <v>0</v>
      </c>
      <c r="C1139">
        <v>2040</v>
      </c>
      <c r="D1139" t="s">
        <v>332</v>
      </c>
      <c r="E1139" t="s">
        <v>333</v>
      </c>
      <c r="F1139" t="s">
        <v>669</v>
      </c>
      <c r="G1139" t="s">
        <v>149</v>
      </c>
      <c r="H1139" t="s">
        <v>18</v>
      </c>
      <c r="I1139" t="s">
        <v>19</v>
      </c>
      <c r="J1139" t="s">
        <v>150</v>
      </c>
      <c r="K1139" t="s">
        <v>15</v>
      </c>
      <c r="L1139">
        <v>0.99983432021917862</v>
      </c>
    </row>
    <row r="1140" spans="1:12" x14ac:dyDescent="0.25">
      <c r="A1140" t="s">
        <v>715</v>
      </c>
      <c r="B1140">
        <v>0</v>
      </c>
      <c r="C1140">
        <v>2040</v>
      </c>
      <c r="D1140" t="s">
        <v>334</v>
      </c>
      <c r="E1140" t="s">
        <v>335</v>
      </c>
      <c r="F1140" t="s">
        <v>528</v>
      </c>
      <c r="G1140" t="s">
        <v>703</v>
      </c>
      <c r="H1140" t="s">
        <v>36</v>
      </c>
      <c r="I1140" t="s">
        <v>13</v>
      </c>
      <c r="J1140" t="s">
        <v>38</v>
      </c>
      <c r="K1140" t="s">
        <v>15</v>
      </c>
      <c r="L1140">
        <v>6.9672557075445674E-2</v>
      </c>
    </row>
    <row r="1141" spans="1:12" x14ac:dyDescent="0.25">
      <c r="A1141" t="s">
        <v>715</v>
      </c>
      <c r="B1141">
        <v>0</v>
      </c>
      <c r="C1141">
        <v>2040</v>
      </c>
      <c r="D1141" t="s">
        <v>334</v>
      </c>
      <c r="E1141" t="s">
        <v>335</v>
      </c>
      <c r="F1141" t="s">
        <v>670</v>
      </c>
      <c r="G1141" t="s">
        <v>30</v>
      </c>
      <c r="H1141" t="s">
        <v>18</v>
      </c>
      <c r="I1141" t="s">
        <v>19</v>
      </c>
      <c r="J1141" t="s">
        <v>31</v>
      </c>
      <c r="K1141" t="s">
        <v>15</v>
      </c>
      <c r="L1141">
        <v>3.8051075582142846</v>
      </c>
    </row>
    <row r="1142" spans="1:12" x14ac:dyDescent="0.25">
      <c r="A1142" t="s">
        <v>715</v>
      </c>
      <c r="B1142">
        <v>0</v>
      </c>
      <c r="C1142">
        <v>2040</v>
      </c>
      <c r="D1142" t="s">
        <v>334</v>
      </c>
      <c r="E1142" t="s">
        <v>335</v>
      </c>
      <c r="F1142" t="s">
        <v>670</v>
      </c>
      <c r="G1142" t="s">
        <v>149</v>
      </c>
      <c r="H1142" t="s">
        <v>18</v>
      </c>
      <c r="I1142" t="s">
        <v>19</v>
      </c>
      <c r="J1142" t="s">
        <v>150</v>
      </c>
      <c r="K1142" t="s">
        <v>15</v>
      </c>
      <c r="L1142">
        <v>1.0787182460273967</v>
      </c>
    </row>
    <row r="1143" spans="1:12" x14ac:dyDescent="0.25">
      <c r="A1143" t="s">
        <v>715</v>
      </c>
      <c r="B1143">
        <v>0</v>
      </c>
      <c r="C1143">
        <v>2040</v>
      </c>
      <c r="D1143" t="s">
        <v>334</v>
      </c>
      <c r="E1143" t="s">
        <v>335</v>
      </c>
      <c r="F1143" t="s">
        <v>671</v>
      </c>
      <c r="G1143" t="s">
        <v>152</v>
      </c>
      <c r="H1143" t="s">
        <v>18</v>
      </c>
      <c r="I1143" t="s">
        <v>19</v>
      </c>
      <c r="J1143" t="s">
        <v>31</v>
      </c>
      <c r="K1143" t="s">
        <v>15</v>
      </c>
      <c r="L1143">
        <v>0.18302664285714285</v>
      </c>
    </row>
    <row r="1144" spans="1:12" x14ac:dyDescent="0.25">
      <c r="A1144" t="s">
        <v>715</v>
      </c>
      <c r="B1144">
        <v>0</v>
      </c>
      <c r="C1144">
        <v>2040</v>
      </c>
      <c r="D1144" t="s">
        <v>334</v>
      </c>
      <c r="E1144" t="s">
        <v>335</v>
      </c>
      <c r="F1144" t="s">
        <v>580</v>
      </c>
      <c r="G1144" t="s">
        <v>717</v>
      </c>
      <c r="H1144" t="s">
        <v>21</v>
      </c>
      <c r="I1144" t="s">
        <v>19</v>
      </c>
      <c r="J1144" t="s">
        <v>22</v>
      </c>
      <c r="K1144" t="s">
        <v>15</v>
      </c>
      <c r="L1144">
        <v>4.2383556596186738</v>
      </c>
    </row>
    <row r="1145" spans="1:12" x14ac:dyDescent="0.25">
      <c r="A1145" t="s">
        <v>715</v>
      </c>
      <c r="B1145">
        <v>0</v>
      </c>
      <c r="C1145">
        <v>2040</v>
      </c>
      <c r="D1145" t="s">
        <v>334</v>
      </c>
      <c r="E1145" t="s">
        <v>335</v>
      </c>
      <c r="F1145" t="s">
        <v>580</v>
      </c>
      <c r="G1145" t="s">
        <v>718</v>
      </c>
      <c r="H1145" t="s">
        <v>23</v>
      </c>
      <c r="I1145" t="s">
        <v>19</v>
      </c>
      <c r="J1145" t="s">
        <v>24</v>
      </c>
      <c r="K1145" t="s">
        <v>15</v>
      </c>
      <c r="L1145">
        <v>2.4276859892606861E-2</v>
      </c>
    </row>
    <row r="1146" spans="1:12" x14ac:dyDescent="0.25">
      <c r="A1146" t="s">
        <v>715</v>
      </c>
      <c r="B1146">
        <v>0</v>
      </c>
      <c r="C1146">
        <v>2040</v>
      </c>
      <c r="D1146" t="s">
        <v>336</v>
      </c>
      <c r="E1146" t="s">
        <v>337</v>
      </c>
      <c r="F1146" t="s">
        <v>529</v>
      </c>
      <c r="G1146" t="s">
        <v>703</v>
      </c>
      <c r="H1146" t="s">
        <v>36</v>
      </c>
      <c r="I1146" t="s">
        <v>13</v>
      </c>
      <c r="J1146" t="s">
        <v>38</v>
      </c>
      <c r="K1146" t="s">
        <v>15</v>
      </c>
      <c r="L1146">
        <v>8.1964050214877127E-2</v>
      </c>
    </row>
    <row r="1147" spans="1:12" x14ac:dyDescent="0.25">
      <c r="A1147" t="s">
        <v>715</v>
      </c>
      <c r="B1147">
        <v>0</v>
      </c>
      <c r="C1147">
        <v>2040</v>
      </c>
      <c r="D1147" t="s">
        <v>336</v>
      </c>
      <c r="E1147" t="s">
        <v>337</v>
      </c>
      <c r="F1147" t="s">
        <v>672</v>
      </c>
      <c r="G1147" t="s">
        <v>30</v>
      </c>
      <c r="H1147" t="s">
        <v>18</v>
      </c>
      <c r="I1147" t="s">
        <v>19</v>
      </c>
      <c r="J1147" t="s">
        <v>31</v>
      </c>
      <c r="K1147" t="s">
        <v>15</v>
      </c>
      <c r="L1147">
        <v>1.0341855507706041</v>
      </c>
    </row>
    <row r="1148" spans="1:12" x14ac:dyDescent="0.25">
      <c r="A1148" t="s">
        <v>715</v>
      </c>
      <c r="B1148">
        <v>0</v>
      </c>
      <c r="C1148">
        <v>2040</v>
      </c>
      <c r="D1148" t="s">
        <v>336</v>
      </c>
      <c r="E1148" t="s">
        <v>337</v>
      </c>
      <c r="F1148" t="s">
        <v>672</v>
      </c>
      <c r="G1148" t="s">
        <v>149</v>
      </c>
      <c r="H1148" t="s">
        <v>18</v>
      </c>
      <c r="I1148" t="s">
        <v>19</v>
      </c>
      <c r="J1148" t="s">
        <v>150</v>
      </c>
      <c r="K1148" t="s">
        <v>15</v>
      </c>
      <c r="L1148">
        <v>10.140999219999994</v>
      </c>
    </row>
    <row r="1149" spans="1:12" x14ac:dyDescent="0.25">
      <c r="A1149" t="s">
        <v>715</v>
      </c>
      <c r="B1149">
        <v>0</v>
      </c>
      <c r="C1149">
        <v>2040</v>
      </c>
      <c r="D1149" t="s">
        <v>336</v>
      </c>
      <c r="E1149" t="s">
        <v>337</v>
      </c>
      <c r="F1149" t="s">
        <v>581</v>
      </c>
      <c r="G1149" t="s">
        <v>275</v>
      </c>
      <c r="H1149" t="s">
        <v>12</v>
      </c>
      <c r="I1149" t="s">
        <v>19</v>
      </c>
      <c r="J1149" t="s">
        <v>218</v>
      </c>
      <c r="K1149" t="s">
        <v>15</v>
      </c>
      <c r="L1149">
        <v>0.19948814285714286</v>
      </c>
    </row>
    <row r="1150" spans="1:12" x14ac:dyDescent="0.25">
      <c r="A1150" t="s">
        <v>715</v>
      </c>
      <c r="B1150">
        <v>0</v>
      </c>
      <c r="C1150">
        <v>2040</v>
      </c>
      <c r="D1150" t="s">
        <v>336</v>
      </c>
      <c r="E1150" t="s">
        <v>337</v>
      </c>
      <c r="F1150" t="s">
        <v>581</v>
      </c>
      <c r="G1150" t="s">
        <v>717</v>
      </c>
      <c r="H1150" t="s">
        <v>21</v>
      </c>
      <c r="I1150" t="s">
        <v>19</v>
      </c>
      <c r="J1150" t="s">
        <v>22</v>
      </c>
      <c r="K1150" t="s">
        <v>15</v>
      </c>
      <c r="L1150">
        <v>0.85103987008436521</v>
      </c>
    </row>
    <row r="1151" spans="1:12" x14ac:dyDescent="0.25">
      <c r="A1151" t="s">
        <v>715</v>
      </c>
      <c r="B1151">
        <v>0</v>
      </c>
      <c r="C1151">
        <v>2040</v>
      </c>
      <c r="D1151" t="s">
        <v>336</v>
      </c>
      <c r="E1151" t="s">
        <v>337</v>
      </c>
      <c r="F1151" t="s">
        <v>581</v>
      </c>
      <c r="G1151" t="s">
        <v>718</v>
      </c>
      <c r="H1151" t="s">
        <v>23</v>
      </c>
      <c r="I1151" t="s">
        <v>19</v>
      </c>
      <c r="J1151" t="s">
        <v>24</v>
      </c>
      <c r="K1151" t="s">
        <v>15</v>
      </c>
      <c r="L1151">
        <v>0.38399969447259269</v>
      </c>
    </row>
    <row r="1152" spans="1:12" x14ac:dyDescent="0.25">
      <c r="A1152" t="s">
        <v>715</v>
      </c>
      <c r="B1152">
        <v>0</v>
      </c>
      <c r="C1152">
        <v>2040</v>
      </c>
      <c r="D1152" t="s">
        <v>50</v>
      </c>
      <c r="E1152" t="s">
        <v>51</v>
      </c>
      <c r="F1152" t="s">
        <v>530</v>
      </c>
      <c r="G1152" t="s">
        <v>40</v>
      </c>
      <c r="H1152" t="s">
        <v>41</v>
      </c>
      <c r="I1152" t="s">
        <v>19</v>
      </c>
      <c r="J1152" t="s">
        <v>26</v>
      </c>
      <c r="K1152" t="s">
        <v>15</v>
      </c>
      <c r="L1152">
        <v>3.6936749999999994</v>
      </c>
    </row>
    <row r="1153" spans="1:12" x14ac:dyDescent="0.25">
      <c r="A1153" t="s">
        <v>715</v>
      </c>
      <c r="B1153">
        <v>0</v>
      </c>
      <c r="C1153">
        <v>2040</v>
      </c>
      <c r="D1153" t="s">
        <v>50</v>
      </c>
      <c r="E1153" t="s">
        <v>51</v>
      </c>
      <c r="F1153" t="s">
        <v>530</v>
      </c>
      <c r="G1153" t="s">
        <v>11</v>
      </c>
      <c r="H1153" t="s">
        <v>12</v>
      </c>
      <c r="I1153" t="s">
        <v>13</v>
      </c>
      <c r="J1153" t="s">
        <v>14</v>
      </c>
      <c r="K1153" t="s">
        <v>15</v>
      </c>
      <c r="L1153">
        <v>1.764490979585519</v>
      </c>
    </row>
    <row r="1154" spans="1:12" x14ac:dyDescent="0.25">
      <c r="A1154" t="s">
        <v>715</v>
      </c>
      <c r="B1154">
        <v>0</v>
      </c>
      <c r="C1154">
        <v>2040</v>
      </c>
      <c r="D1154" t="s">
        <v>50</v>
      </c>
      <c r="E1154" t="s">
        <v>51</v>
      </c>
      <c r="F1154" t="s">
        <v>530</v>
      </c>
      <c r="G1154" t="s">
        <v>675</v>
      </c>
      <c r="H1154" t="s">
        <v>12</v>
      </c>
      <c r="I1154" t="s">
        <v>13</v>
      </c>
      <c r="J1154" t="s">
        <v>14</v>
      </c>
      <c r="K1154" t="s">
        <v>15</v>
      </c>
      <c r="L1154">
        <v>66.447760381222949</v>
      </c>
    </row>
    <row r="1155" spans="1:12" x14ac:dyDescent="0.25">
      <c r="A1155" t="s">
        <v>715</v>
      </c>
      <c r="B1155">
        <v>0</v>
      </c>
      <c r="C1155">
        <v>2040</v>
      </c>
      <c r="D1155" t="s">
        <v>50</v>
      </c>
      <c r="E1155" t="s">
        <v>51</v>
      </c>
      <c r="F1155" t="s">
        <v>530</v>
      </c>
      <c r="G1155" t="s">
        <v>678</v>
      </c>
      <c r="H1155" t="s">
        <v>12</v>
      </c>
      <c r="I1155" t="s">
        <v>13</v>
      </c>
      <c r="J1155" t="s">
        <v>14</v>
      </c>
      <c r="K1155" t="s">
        <v>15</v>
      </c>
      <c r="L1155">
        <v>108.3680307705351</v>
      </c>
    </row>
    <row r="1156" spans="1:12" x14ac:dyDescent="0.25">
      <c r="A1156" t="s">
        <v>715</v>
      </c>
      <c r="B1156">
        <v>0</v>
      </c>
      <c r="C1156">
        <v>2040</v>
      </c>
      <c r="D1156" t="s">
        <v>50</v>
      </c>
      <c r="E1156" t="s">
        <v>51</v>
      </c>
      <c r="F1156" t="s">
        <v>673</v>
      </c>
      <c r="G1156" t="s">
        <v>30</v>
      </c>
      <c r="H1156" t="s">
        <v>18</v>
      </c>
      <c r="I1156" t="s">
        <v>19</v>
      </c>
      <c r="J1156" t="s">
        <v>31</v>
      </c>
      <c r="K1156" t="s">
        <v>15</v>
      </c>
      <c r="L1156">
        <v>54.06341085384615</v>
      </c>
    </row>
    <row r="1157" spans="1:12" x14ac:dyDescent="0.25">
      <c r="A1157" t="s">
        <v>715</v>
      </c>
      <c r="B1157">
        <v>0</v>
      </c>
      <c r="C1157">
        <v>2040</v>
      </c>
      <c r="D1157" t="s">
        <v>50</v>
      </c>
      <c r="E1157" t="s">
        <v>51</v>
      </c>
      <c r="F1157" t="s">
        <v>673</v>
      </c>
      <c r="G1157" t="s">
        <v>149</v>
      </c>
      <c r="H1157" t="s">
        <v>18</v>
      </c>
      <c r="I1157" t="s">
        <v>19</v>
      </c>
      <c r="J1157" t="s">
        <v>150</v>
      </c>
      <c r="K1157" t="s">
        <v>15</v>
      </c>
      <c r="L1157">
        <v>18.775393535999999</v>
      </c>
    </row>
    <row r="1158" spans="1:12" x14ac:dyDescent="0.25">
      <c r="A1158" t="s">
        <v>715</v>
      </c>
      <c r="B1158">
        <v>0</v>
      </c>
      <c r="C1158">
        <v>2040</v>
      </c>
      <c r="D1158" t="s">
        <v>50</v>
      </c>
      <c r="E1158" t="s">
        <v>51</v>
      </c>
      <c r="F1158" t="s">
        <v>582</v>
      </c>
      <c r="G1158" t="s">
        <v>275</v>
      </c>
      <c r="H1158" t="s">
        <v>12</v>
      </c>
      <c r="I1158" t="s">
        <v>19</v>
      </c>
      <c r="J1158" t="s">
        <v>218</v>
      </c>
      <c r="K1158" t="s">
        <v>15</v>
      </c>
      <c r="L1158">
        <v>0.42887500000000001</v>
      </c>
    </row>
    <row r="1159" spans="1:12" x14ac:dyDescent="0.25">
      <c r="A1159" t="s">
        <v>715</v>
      </c>
      <c r="B1159">
        <v>0</v>
      </c>
      <c r="C1159">
        <v>2040</v>
      </c>
      <c r="D1159" t="s">
        <v>50</v>
      </c>
      <c r="E1159" t="s">
        <v>51</v>
      </c>
      <c r="F1159" t="s">
        <v>582</v>
      </c>
      <c r="G1159" t="s">
        <v>717</v>
      </c>
      <c r="H1159" t="s">
        <v>21</v>
      </c>
      <c r="I1159" t="s">
        <v>19</v>
      </c>
      <c r="J1159" t="s">
        <v>22</v>
      </c>
      <c r="K1159" t="s">
        <v>15</v>
      </c>
      <c r="L1159">
        <v>119.63576467829056</v>
      </c>
    </row>
    <row r="1160" spans="1:12" x14ac:dyDescent="0.25">
      <c r="A1160" t="s">
        <v>715</v>
      </c>
      <c r="B1160">
        <v>0</v>
      </c>
      <c r="C1160">
        <v>2040</v>
      </c>
      <c r="D1160" t="s">
        <v>50</v>
      </c>
      <c r="E1160" t="s">
        <v>51</v>
      </c>
      <c r="F1160" t="s">
        <v>582</v>
      </c>
      <c r="G1160" t="s">
        <v>674</v>
      </c>
      <c r="H1160" t="s">
        <v>21</v>
      </c>
      <c r="I1160" t="s">
        <v>19</v>
      </c>
      <c r="J1160" t="s">
        <v>22</v>
      </c>
      <c r="K1160" t="s">
        <v>15</v>
      </c>
      <c r="L1160">
        <v>155.03454987805065</v>
      </c>
    </row>
    <row r="1161" spans="1:12" x14ac:dyDescent="0.25">
      <c r="A1161" t="s">
        <v>715</v>
      </c>
      <c r="B1161">
        <v>0</v>
      </c>
      <c r="C1161">
        <v>2040</v>
      </c>
      <c r="D1161" t="s">
        <v>50</v>
      </c>
      <c r="E1161" t="s">
        <v>51</v>
      </c>
      <c r="F1161" t="s">
        <v>582</v>
      </c>
      <c r="G1161" t="s">
        <v>679</v>
      </c>
      <c r="H1161" t="s">
        <v>21</v>
      </c>
      <c r="I1161" t="s">
        <v>19</v>
      </c>
      <c r="J1161" t="s">
        <v>22</v>
      </c>
      <c r="K1161" t="s">
        <v>15</v>
      </c>
      <c r="L1161">
        <v>67.407617106103714</v>
      </c>
    </row>
    <row r="1162" spans="1:12" x14ac:dyDescent="0.25">
      <c r="A1162" t="s">
        <v>715</v>
      </c>
      <c r="B1162">
        <v>0</v>
      </c>
      <c r="C1162">
        <v>2040</v>
      </c>
      <c r="D1162" t="s">
        <v>50</v>
      </c>
      <c r="E1162" t="s">
        <v>51</v>
      </c>
      <c r="F1162" t="s">
        <v>582</v>
      </c>
      <c r="G1162" t="s">
        <v>680</v>
      </c>
      <c r="H1162" t="s">
        <v>23</v>
      </c>
      <c r="I1162" t="s">
        <v>19</v>
      </c>
      <c r="J1162" t="s">
        <v>24</v>
      </c>
      <c r="K1162" t="s">
        <v>15</v>
      </c>
      <c r="L1162">
        <v>81.509680609540311</v>
      </c>
    </row>
    <row r="1163" spans="1:12" x14ac:dyDescent="0.25">
      <c r="A1163" t="s">
        <v>715</v>
      </c>
      <c r="B1163">
        <v>0</v>
      </c>
      <c r="C1163">
        <v>2040</v>
      </c>
      <c r="D1163" t="s">
        <v>338</v>
      </c>
      <c r="E1163" t="s">
        <v>339</v>
      </c>
      <c r="F1163" t="s">
        <v>583</v>
      </c>
      <c r="G1163" t="s">
        <v>718</v>
      </c>
      <c r="H1163" t="s">
        <v>23</v>
      </c>
      <c r="I1163" t="s">
        <v>19</v>
      </c>
      <c r="J1163" t="s">
        <v>24</v>
      </c>
      <c r="K1163" t="s">
        <v>15</v>
      </c>
      <c r="L1163">
        <v>0.63865850942910585</v>
      </c>
    </row>
    <row r="1164" spans="1:12" x14ac:dyDescent="0.25">
      <c r="A1164" t="s">
        <v>715</v>
      </c>
      <c r="B1164">
        <v>0</v>
      </c>
      <c r="C1164">
        <v>2040</v>
      </c>
      <c r="D1164" t="s">
        <v>338</v>
      </c>
      <c r="E1164" t="s">
        <v>339</v>
      </c>
      <c r="F1164" t="s">
        <v>583</v>
      </c>
      <c r="G1164" t="s">
        <v>676</v>
      </c>
      <c r="H1164" t="s">
        <v>23</v>
      </c>
      <c r="I1164" t="s">
        <v>19</v>
      </c>
      <c r="J1164" t="s">
        <v>24</v>
      </c>
      <c r="K1164" t="s">
        <v>15</v>
      </c>
      <c r="L1164">
        <v>0.15190494629506238</v>
      </c>
    </row>
    <row r="1165" spans="1:12" x14ac:dyDescent="0.25">
      <c r="A1165" t="s">
        <v>715</v>
      </c>
      <c r="B1165">
        <v>0</v>
      </c>
      <c r="C1165">
        <v>2040</v>
      </c>
      <c r="D1165" t="s">
        <v>338</v>
      </c>
      <c r="E1165" t="s">
        <v>339</v>
      </c>
      <c r="F1165" t="s">
        <v>583</v>
      </c>
      <c r="G1165" t="s">
        <v>680</v>
      </c>
      <c r="H1165" t="s">
        <v>23</v>
      </c>
      <c r="I1165" t="s">
        <v>19</v>
      </c>
      <c r="J1165" t="s">
        <v>24</v>
      </c>
      <c r="K1165" t="s">
        <v>15</v>
      </c>
      <c r="L1165">
        <v>0.43360656891174337</v>
      </c>
    </row>
    <row r="1166" spans="1:12" x14ac:dyDescent="0.25">
      <c r="A1166" t="s">
        <v>715</v>
      </c>
      <c r="B1166">
        <v>0</v>
      </c>
      <c r="C1166">
        <v>2040</v>
      </c>
      <c r="D1166" t="s">
        <v>340</v>
      </c>
      <c r="E1166" t="s">
        <v>341</v>
      </c>
      <c r="F1166" t="s">
        <v>584</v>
      </c>
      <c r="G1166" t="s">
        <v>718</v>
      </c>
      <c r="H1166" t="s">
        <v>23</v>
      </c>
      <c r="I1166" t="s">
        <v>19</v>
      </c>
      <c r="J1166" t="s">
        <v>24</v>
      </c>
      <c r="K1166" t="s">
        <v>15</v>
      </c>
      <c r="L1166">
        <v>9.1641322463365579E-2</v>
      </c>
    </row>
    <row r="1167" spans="1:12" x14ac:dyDescent="0.25">
      <c r="A1167" t="s">
        <v>715</v>
      </c>
      <c r="B1167">
        <v>0</v>
      </c>
      <c r="C1167">
        <v>2040</v>
      </c>
      <c r="D1167" t="s">
        <v>340</v>
      </c>
      <c r="E1167" t="s">
        <v>341</v>
      </c>
      <c r="F1167" t="s">
        <v>584</v>
      </c>
      <c r="G1167" t="s">
        <v>676</v>
      </c>
      <c r="H1167" t="s">
        <v>23</v>
      </c>
      <c r="I1167" t="s">
        <v>19</v>
      </c>
      <c r="J1167" t="s">
        <v>24</v>
      </c>
      <c r="K1167" t="s">
        <v>15</v>
      </c>
      <c r="L1167">
        <v>2.8603477786002638</v>
      </c>
    </row>
    <row r="1168" spans="1:12" x14ac:dyDescent="0.25">
      <c r="A1168" t="s">
        <v>715</v>
      </c>
      <c r="B1168">
        <v>0</v>
      </c>
      <c r="C1168">
        <v>2040</v>
      </c>
      <c r="D1168" t="s">
        <v>340</v>
      </c>
      <c r="E1168" t="s">
        <v>341</v>
      </c>
      <c r="F1168" t="s">
        <v>584</v>
      </c>
      <c r="G1168" t="s">
        <v>680</v>
      </c>
      <c r="H1168" t="s">
        <v>23</v>
      </c>
      <c r="I1168" t="s">
        <v>19</v>
      </c>
      <c r="J1168" t="s">
        <v>24</v>
      </c>
      <c r="K1168" t="s">
        <v>15</v>
      </c>
      <c r="L1168">
        <v>0.63789387643386097</v>
      </c>
    </row>
    <row r="1169" spans="1:12" x14ac:dyDescent="0.25">
      <c r="A1169" t="s">
        <v>715</v>
      </c>
      <c r="B1169">
        <v>0</v>
      </c>
      <c r="C1169">
        <v>2050</v>
      </c>
      <c r="D1169" t="s">
        <v>148</v>
      </c>
      <c r="E1169" t="s">
        <v>154</v>
      </c>
      <c r="F1169" t="s">
        <v>157</v>
      </c>
      <c r="G1169" t="s">
        <v>675</v>
      </c>
      <c r="H1169" t="s">
        <v>12</v>
      </c>
      <c r="I1169" t="s">
        <v>13</v>
      </c>
      <c r="J1169" t="s">
        <v>14</v>
      </c>
      <c r="K1169" t="s">
        <v>15</v>
      </c>
      <c r="L1169">
        <v>1.3905779581769435</v>
      </c>
    </row>
    <row r="1170" spans="1:12" x14ac:dyDescent="0.25">
      <c r="A1170" t="s">
        <v>715</v>
      </c>
      <c r="B1170">
        <v>0</v>
      </c>
      <c r="C1170">
        <v>2050</v>
      </c>
      <c r="D1170" t="s">
        <v>148</v>
      </c>
      <c r="E1170" t="s">
        <v>154</v>
      </c>
      <c r="F1170" t="s">
        <v>157</v>
      </c>
      <c r="G1170" t="s">
        <v>16</v>
      </c>
      <c r="H1170" t="s">
        <v>12</v>
      </c>
      <c r="I1170" t="s">
        <v>13</v>
      </c>
      <c r="J1170" t="s">
        <v>14</v>
      </c>
      <c r="K1170" t="s">
        <v>15</v>
      </c>
      <c r="L1170">
        <v>2.1917030074685582</v>
      </c>
    </row>
    <row r="1171" spans="1:12" x14ac:dyDescent="0.25">
      <c r="A1171" t="s">
        <v>715</v>
      </c>
      <c r="B1171">
        <v>0</v>
      </c>
      <c r="C1171">
        <v>2050</v>
      </c>
      <c r="D1171" t="s">
        <v>148</v>
      </c>
      <c r="E1171" t="s">
        <v>154</v>
      </c>
      <c r="F1171" t="s">
        <v>605</v>
      </c>
      <c r="G1171" t="s">
        <v>152</v>
      </c>
      <c r="H1171" t="s">
        <v>18</v>
      </c>
      <c r="I1171" t="s">
        <v>19</v>
      </c>
      <c r="J1171" t="s">
        <v>31</v>
      </c>
      <c r="K1171" t="s">
        <v>15</v>
      </c>
      <c r="L1171">
        <v>17.656908146311803</v>
      </c>
    </row>
    <row r="1172" spans="1:12" x14ac:dyDescent="0.25">
      <c r="A1172" t="s">
        <v>715</v>
      </c>
      <c r="B1172">
        <v>0</v>
      </c>
      <c r="C1172">
        <v>2050</v>
      </c>
      <c r="D1172" t="s">
        <v>148</v>
      </c>
      <c r="E1172" t="s">
        <v>154</v>
      </c>
      <c r="F1172" t="s">
        <v>534</v>
      </c>
      <c r="G1172" t="s">
        <v>674</v>
      </c>
      <c r="H1172" t="s">
        <v>21</v>
      </c>
      <c r="I1172" t="s">
        <v>19</v>
      </c>
      <c r="J1172" t="s">
        <v>22</v>
      </c>
      <c r="K1172" t="s">
        <v>15</v>
      </c>
      <c r="L1172">
        <v>2.8541319522321986</v>
      </c>
    </row>
    <row r="1173" spans="1:12" x14ac:dyDescent="0.25">
      <c r="A1173" t="s">
        <v>715</v>
      </c>
      <c r="B1173">
        <v>0</v>
      </c>
      <c r="C1173">
        <v>2050</v>
      </c>
      <c r="D1173" t="s">
        <v>148</v>
      </c>
      <c r="E1173" t="s">
        <v>154</v>
      </c>
      <c r="F1173" t="s">
        <v>534</v>
      </c>
      <c r="G1173" t="s">
        <v>679</v>
      </c>
      <c r="H1173" t="s">
        <v>21</v>
      </c>
      <c r="I1173" t="s">
        <v>19</v>
      </c>
      <c r="J1173" t="s">
        <v>22</v>
      </c>
      <c r="K1173" t="s">
        <v>15</v>
      </c>
      <c r="L1173">
        <v>4.376158234683686</v>
      </c>
    </row>
    <row r="1174" spans="1:12" x14ac:dyDescent="0.25">
      <c r="A1174" t="s">
        <v>715</v>
      </c>
      <c r="B1174">
        <v>0</v>
      </c>
      <c r="C1174">
        <v>2050</v>
      </c>
      <c r="D1174" t="s">
        <v>148</v>
      </c>
      <c r="E1174" t="s">
        <v>158</v>
      </c>
      <c r="F1174" t="s">
        <v>159</v>
      </c>
      <c r="G1174" t="s">
        <v>675</v>
      </c>
      <c r="H1174" t="s">
        <v>12</v>
      </c>
      <c r="I1174" t="s">
        <v>13</v>
      </c>
      <c r="J1174" t="s">
        <v>14</v>
      </c>
      <c r="K1174" t="s">
        <v>15</v>
      </c>
      <c r="L1174">
        <v>6.5444953201436924</v>
      </c>
    </row>
    <row r="1175" spans="1:12" x14ac:dyDescent="0.25">
      <c r="A1175" t="s">
        <v>715</v>
      </c>
      <c r="B1175">
        <v>0</v>
      </c>
      <c r="C1175">
        <v>2050</v>
      </c>
      <c r="D1175" t="s">
        <v>148</v>
      </c>
      <c r="E1175" t="s">
        <v>158</v>
      </c>
      <c r="F1175" t="s">
        <v>159</v>
      </c>
      <c r="G1175" t="s">
        <v>678</v>
      </c>
      <c r="H1175" t="s">
        <v>12</v>
      </c>
      <c r="I1175" t="s">
        <v>13</v>
      </c>
      <c r="J1175" t="s">
        <v>14</v>
      </c>
      <c r="K1175" t="s">
        <v>15</v>
      </c>
      <c r="L1175">
        <v>3.4884916717479144</v>
      </c>
    </row>
    <row r="1176" spans="1:12" x14ac:dyDescent="0.25">
      <c r="A1176" t="s">
        <v>715</v>
      </c>
      <c r="B1176">
        <v>0</v>
      </c>
      <c r="C1176">
        <v>2050</v>
      </c>
      <c r="D1176" t="s">
        <v>148</v>
      </c>
      <c r="E1176" t="s">
        <v>158</v>
      </c>
      <c r="F1176" t="s">
        <v>159</v>
      </c>
      <c r="G1176" t="s">
        <v>16</v>
      </c>
      <c r="H1176" t="s">
        <v>12</v>
      </c>
      <c r="I1176" t="s">
        <v>13</v>
      </c>
      <c r="J1176" t="s">
        <v>14</v>
      </c>
      <c r="K1176" t="s">
        <v>15</v>
      </c>
      <c r="L1176">
        <v>2.3978412801755122</v>
      </c>
    </row>
    <row r="1177" spans="1:12" x14ac:dyDescent="0.25">
      <c r="A1177" t="s">
        <v>715</v>
      </c>
      <c r="B1177">
        <v>0</v>
      </c>
      <c r="C1177">
        <v>2050</v>
      </c>
      <c r="D1177" t="s">
        <v>148</v>
      </c>
      <c r="E1177" t="s">
        <v>158</v>
      </c>
      <c r="F1177" t="s">
        <v>606</v>
      </c>
      <c r="G1177" t="s">
        <v>152</v>
      </c>
      <c r="H1177" t="s">
        <v>18</v>
      </c>
      <c r="I1177" t="s">
        <v>19</v>
      </c>
      <c r="J1177" t="s">
        <v>31</v>
      </c>
      <c r="K1177" t="s">
        <v>15</v>
      </c>
      <c r="L1177">
        <v>22.46585050014286</v>
      </c>
    </row>
    <row r="1178" spans="1:12" x14ac:dyDescent="0.25">
      <c r="A1178" t="s">
        <v>715</v>
      </c>
      <c r="B1178">
        <v>0</v>
      </c>
      <c r="C1178">
        <v>2050</v>
      </c>
      <c r="D1178" t="s">
        <v>148</v>
      </c>
      <c r="E1178" t="s">
        <v>158</v>
      </c>
      <c r="F1178" t="s">
        <v>535</v>
      </c>
      <c r="G1178" t="s">
        <v>717</v>
      </c>
      <c r="H1178" t="s">
        <v>21</v>
      </c>
      <c r="I1178" t="s">
        <v>19</v>
      </c>
      <c r="J1178" t="s">
        <v>22</v>
      </c>
      <c r="K1178" t="s">
        <v>15</v>
      </c>
      <c r="L1178">
        <v>9.5925209454209472</v>
      </c>
    </row>
    <row r="1179" spans="1:12" x14ac:dyDescent="0.25">
      <c r="A1179" t="s">
        <v>715</v>
      </c>
      <c r="B1179">
        <v>0</v>
      </c>
      <c r="C1179">
        <v>2050</v>
      </c>
      <c r="D1179" t="s">
        <v>148</v>
      </c>
      <c r="E1179" t="s">
        <v>158</v>
      </c>
      <c r="F1179" t="s">
        <v>535</v>
      </c>
      <c r="G1179" t="s">
        <v>674</v>
      </c>
      <c r="H1179" t="s">
        <v>21</v>
      </c>
      <c r="I1179" t="s">
        <v>19</v>
      </c>
      <c r="J1179" t="s">
        <v>22</v>
      </c>
      <c r="K1179" t="s">
        <v>15</v>
      </c>
      <c r="L1179">
        <v>15.548450409719241</v>
      </c>
    </row>
    <row r="1180" spans="1:12" x14ac:dyDescent="0.25">
      <c r="A1180" t="s">
        <v>715</v>
      </c>
      <c r="B1180">
        <v>0</v>
      </c>
      <c r="C1180">
        <v>2050</v>
      </c>
      <c r="D1180" t="s">
        <v>148</v>
      </c>
      <c r="E1180" t="s">
        <v>343</v>
      </c>
      <c r="F1180" t="s">
        <v>607</v>
      </c>
      <c r="G1180" t="s">
        <v>152</v>
      </c>
      <c r="H1180" t="s">
        <v>18</v>
      </c>
      <c r="I1180" t="s">
        <v>19</v>
      </c>
      <c r="J1180" t="s">
        <v>31</v>
      </c>
      <c r="K1180" t="s">
        <v>15</v>
      </c>
      <c r="L1180">
        <v>89.164234492451925</v>
      </c>
    </row>
    <row r="1181" spans="1:12" x14ac:dyDescent="0.25">
      <c r="A1181" t="s">
        <v>715</v>
      </c>
      <c r="B1181">
        <v>0</v>
      </c>
      <c r="C1181">
        <v>2050</v>
      </c>
      <c r="D1181" t="s">
        <v>148</v>
      </c>
      <c r="E1181" t="s">
        <v>343</v>
      </c>
      <c r="F1181" t="s">
        <v>536</v>
      </c>
      <c r="G1181" t="s">
        <v>674</v>
      </c>
      <c r="H1181" t="s">
        <v>21</v>
      </c>
      <c r="I1181" t="s">
        <v>19</v>
      </c>
      <c r="J1181" t="s">
        <v>22</v>
      </c>
      <c r="K1181" t="s">
        <v>15</v>
      </c>
      <c r="L1181">
        <v>24.582364485981302</v>
      </c>
    </row>
    <row r="1182" spans="1:12" x14ac:dyDescent="0.25">
      <c r="A1182" t="s">
        <v>715</v>
      </c>
      <c r="B1182">
        <v>0</v>
      </c>
      <c r="C1182">
        <v>2050</v>
      </c>
      <c r="D1182" t="s">
        <v>161</v>
      </c>
      <c r="E1182" t="s">
        <v>162</v>
      </c>
      <c r="F1182" t="s">
        <v>163</v>
      </c>
      <c r="G1182" t="s">
        <v>11</v>
      </c>
      <c r="H1182" t="s">
        <v>12</v>
      </c>
      <c r="I1182" t="s">
        <v>13</v>
      </c>
      <c r="J1182" t="s">
        <v>14</v>
      </c>
      <c r="K1182" t="s">
        <v>15</v>
      </c>
      <c r="L1182">
        <v>16.000217536519045</v>
      </c>
    </row>
    <row r="1183" spans="1:12" x14ac:dyDescent="0.25">
      <c r="A1183" t="s">
        <v>715</v>
      </c>
      <c r="B1183">
        <v>0</v>
      </c>
      <c r="C1183">
        <v>2050</v>
      </c>
      <c r="D1183" t="s">
        <v>161</v>
      </c>
      <c r="E1183" t="s">
        <v>162</v>
      </c>
      <c r="F1183" t="s">
        <v>163</v>
      </c>
      <c r="G1183" t="s">
        <v>677</v>
      </c>
      <c r="H1183" t="s">
        <v>13</v>
      </c>
      <c r="I1183" t="s">
        <v>13</v>
      </c>
      <c r="J1183" t="s">
        <v>17</v>
      </c>
      <c r="K1183" t="s">
        <v>15</v>
      </c>
      <c r="L1183">
        <v>9.8711605596360172</v>
      </c>
    </row>
    <row r="1184" spans="1:12" x14ac:dyDescent="0.25">
      <c r="A1184" t="s">
        <v>715</v>
      </c>
      <c r="B1184">
        <v>0</v>
      </c>
      <c r="C1184">
        <v>2050</v>
      </c>
      <c r="D1184" t="s">
        <v>161</v>
      </c>
      <c r="E1184" t="s">
        <v>162</v>
      </c>
      <c r="F1184" t="s">
        <v>537</v>
      </c>
      <c r="G1184" t="s">
        <v>717</v>
      </c>
      <c r="H1184" t="s">
        <v>21</v>
      </c>
      <c r="I1184" t="s">
        <v>19</v>
      </c>
      <c r="J1184" t="s">
        <v>22</v>
      </c>
      <c r="K1184" t="s">
        <v>15</v>
      </c>
      <c r="L1184">
        <v>31.447696623216533</v>
      </c>
    </row>
    <row r="1185" spans="1:12" x14ac:dyDescent="0.25">
      <c r="A1185" t="s">
        <v>715</v>
      </c>
      <c r="B1185">
        <v>0</v>
      </c>
      <c r="C1185">
        <v>2050</v>
      </c>
      <c r="D1185" t="s">
        <v>161</v>
      </c>
      <c r="E1185" t="s">
        <v>162</v>
      </c>
      <c r="F1185" t="s">
        <v>537</v>
      </c>
      <c r="G1185" t="s">
        <v>718</v>
      </c>
      <c r="H1185" t="s">
        <v>23</v>
      </c>
      <c r="I1185" t="s">
        <v>19</v>
      </c>
      <c r="J1185" t="s">
        <v>24</v>
      </c>
      <c r="K1185" t="s">
        <v>15</v>
      </c>
      <c r="L1185">
        <v>9.2964441613839437</v>
      </c>
    </row>
    <row r="1186" spans="1:12" x14ac:dyDescent="0.25">
      <c r="A1186" t="s">
        <v>715</v>
      </c>
      <c r="B1186">
        <v>0</v>
      </c>
      <c r="C1186">
        <v>2050</v>
      </c>
      <c r="D1186" t="s">
        <v>161</v>
      </c>
      <c r="E1186" t="s">
        <v>162</v>
      </c>
      <c r="F1186" t="s">
        <v>537</v>
      </c>
      <c r="G1186" t="s">
        <v>676</v>
      </c>
      <c r="H1186" t="s">
        <v>23</v>
      </c>
      <c r="I1186" t="s">
        <v>19</v>
      </c>
      <c r="J1186" t="s">
        <v>24</v>
      </c>
      <c r="K1186" t="s">
        <v>15</v>
      </c>
      <c r="L1186">
        <v>25.290074751888284</v>
      </c>
    </row>
    <row r="1187" spans="1:12" x14ac:dyDescent="0.25">
      <c r="A1187" t="s">
        <v>715</v>
      </c>
      <c r="B1187">
        <v>0</v>
      </c>
      <c r="C1187">
        <v>2050</v>
      </c>
      <c r="D1187" t="s">
        <v>161</v>
      </c>
      <c r="E1187" t="s">
        <v>162</v>
      </c>
      <c r="F1187" t="s">
        <v>537</v>
      </c>
      <c r="G1187" t="s">
        <v>680</v>
      </c>
      <c r="H1187" t="s">
        <v>23</v>
      </c>
      <c r="I1187" t="s">
        <v>19</v>
      </c>
      <c r="J1187" t="s">
        <v>24</v>
      </c>
      <c r="K1187" t="s">
        <v>15</v>
      </c>
      <c r="L1187">
        <v>9.1782473767277715</v>
      </c>
    </row>
    <row r="1188" spans="1:12" x14ac:dyDescent="0.25">
      <c r="A1188" t="s">
        <v>715</v>
      </c>
      <c r="B1188">
        <v>0</v>
      </c>
      <c r="C1188">
        <v>2050</v>
      </c>
      <c r="D1188" t="s">
        <v>161</v>
      </c>
      <c r="E1188" t="s">
        <v>192</v>
      </c>
      <c r="F1188" t="s">
        <v>193</v>
      </c>
      <c r="G1188" t="s">
        <v>11</v>
      </c>
      <c r="H1188" t="s">
        <v>12</v>
      </c>
      <c r="I1188" t="s">
        <v>13</v>
      </c>
      <c r="J1188" t="s">
        <v>14</v>
      </c>
      <c r="K1188" t="s">
        <v>15</v>
      </c>
      <c r="L1188">
        <v>12.153965150131539</v>
      </c>
    </row>
    <row r="1189" spans="1:12" x14ac:dyDescent="0.25">
      <c r="A1189" t="s">
        <v>715</v>
      </c>
      <c r="B1189">
        <v>0</v>
      </c>
      <c r="C1189">
        <v>2050</v>
      </c>
      <c r="D1189" t="s">
        <v>161</v>
      </c>
      <c r="E1189" t="s">
        <v>192</v>
      </c>
      <c r="F1189" t="s">
        <v>538</v>
      </c>
      <c r="G1189" t="s">
        <v>717</v>
      </c>
      <c r="H1189" t="s">
        <v>21</v>
      </c>
      <c r="I1189" t="s">
        <v>19</v>
      </c>
      <c r="J1189" t="s">
        <v>22</v>
      </c>
      <c r="K1189" t="s">
        <v>15</v>
      </c>
      <c r="L1189">
        <v>11.909144930249033</v>
      </c>
    </row>
    <row r="1190" spans="1:12" x14ac:dyDescent="0.25">
      <c r="A1190" t="s">
        <v>715</v>
      </c>
      <c r="B1190">
        <v>0</v>
      </c>
      <c r="C1190">
        <v>2050</v>
      </c>
      <c r="D1190" t="s">
        <v>161</v>
      </c>
      <c r="E1190" t="s">
        <v>192</v>
      </c>
      <c r="F1190" t="s">
        <v>538</v>
      </c>
      <c r="G1190" t="s">
        <v>718</v>
      </c>
      <c r="H1190" t="s">
        <v>23</v>
      </c>
      <c r="I1190" t="s">
        <v>19</v>
      </c>
      <c r="J1190" t="s">
        <v>24</v>
      </c>
      <c r="K1190" t="s">
        <v>15</v>
      </c>
      <c r="L1190">
        <v>14.246472871544096</v>
      </c>
    </row>
    <row r="1191" spans="1:12" x14ac:dyDescent="0.25">
      <c r="A1191" t="s">
        <v>715</v>
      </c>
      <c r="B1191">
        <v>0</v>
      </c>
      <c r="C1191">
        <v>2050</v>
      </c>
      <c r="D1191" t="s">
        <v>161</v>
      </c>
      <c r="E1191" t="s">
        <v>192</v>
      </c>
      <c r="F1191" t="s">
        <v>538</v>
      </c>
      <c r="G1191" t="s">
        <v>676</v>
      </c>
      <c r="H1191" t="s">
        <v>23</v>
      </c>
      <c r="I1191" t="s">
        <v>19</v>
      </c>
      <c r="J1191" t="s">
        <v>24</v>
      </c>
      <c r="K1191" t="s">
        <v>15</v>
      </c>
      <c r="L1191">
        <v>11.409760629938623</v>
      </c>
    </row>
    <row r="1192" spans="1:12" x14ac:dyDescent="0.25">
      <c r="A1192" t="s">
        <v>715</v>
      </c>
      <c r="B1192">
        <v>0</v>
      </c>
      <c r="C1192">
        <v>2050</v>
      </c>
      <c r="D1192" t="s">
        <v>161</v>
      </c>
      <c r="E1192" t="s">
        <v>192</v>
      </c>
      <c r="F1192" t="s">
        <v>538</v>
      </c>
      <c r="G1192" t="s">
        <v>680</v>
      </c>
      <c r="H1192" t="s">
        <v>23</v>
      </c>
      <c r="I1192" t="s">
        <v>19</v>
      </c>
      <c r="J1192" t="s">
        <v>24</v>
      </c>
      <c r="K1192" t="s">
        <v>15</v>
      </c>
      <c r="L1192">
        <v>0.84123164213652357</v>
      </c>
    </row>
    <row r="1193" spans="1:12" x14ac:dyDescent="0.25">
      <c r="A1193" t="s">
        <v>715</v>
      </c>
      <c r="B1193">
        <v>0</v>
      </c>
      <c r="C1193">
        <v>2050</v>
      </c>
      <c r="D1193" t="s">
        <v>211</v>
      </c>
      <c r="E1193" t="s">
        <v>212</v>
      </c>
      <c r="F1193" t="s">
        <v>395</v>
      </c>
      <c r="G1193" t="s">
        <v>678</v>
      </c>
      <c r="H1193" t="s">
        <v>12</v>
      </c>
      <c r="I1193" t="s">
        <v>13</v>
      </c>
      <c r="J1193" t="s">
        <v>14</v>
      </c>
      <c r="K1193" t="s">
        <v>15</v>
      </c>
      <c r="L1193">
        <v>0.48228102259828631</v>
      </c>
    </row>
    <row r="1194" spans="1:12" x14ac:dyDescent="0.25">
      <c r="A1194" t="s">
        <v>715</v>
      </c>
      <c r="B1194">
        <v>0</v>
      </c>
      <c r="C1194">
        <v>2050</v>
      </c>
      <c r="D1194" t="s">
        <v>211</v>
      </c>
      <c r="E1194" t="s">
        <v>212</v>
      </c>
      <c r="F1194" t="s">
        <v>395</v>
      </c>
      <c r="G1194" t="s">
        <v>16</v>
      </c>
      <c r="H1194" t="s">
        <v>12</v>
      </c>
      <c r="I1194" t="s">
        <v>13</v>
      </c>
      <c r="J1194" t="s">
        <v>14</v>
      </c>
      <c r="K1194" t="s">
        <v>15</v>
      </c>
      <c r="L1194">
        <v>3.3598479822661358</v>
      </c>
    </row>
    <row r="1195" spans="1:12" x14ac:dyDescent="0.25">
      <c r="A1195" t="s">
        <v>715</v>
      </c>
      <c r="B1195">
        <v>0</v>
      </c>
      <c r="C1195">
        <v>2050</v>
      </c>
      <c r="D1195" t="s">
        <v>211</v>
      </c>
      <c r="E1195" t="s">
        <v>212</v>
      </c>
      <c r="F1195" t="s">
        <v>608</v>
      </c>
      <c r="G1195" t="s">
        <v>149</v>
      </c>
      <c r="H1195" t="s">
        <v>18</v>
      </c>
      <c r="I1195" t="s">
        <v>19</v>
      </c>
      <c r="J1195" t="s">
        <v>150</v>
      </c>
      <c r="K1195" t="s">
        <v>15</v>
      </c>
      <c r="L1195">
        <v>6.680704664219177</v>
      </c>
    </row>
    <row r="1196" spans="1:12" x14ac:dyDescent="0.25">
      <c r="A1196" t="s">
        <v>715</v>
      </c>
      <c r="B1196">
        <v>0</v>
      </c>
      <c r="C1196">
        <v>2050</v>
      </c>
      <c r="D1196" t="s">
        <v>211</v>
      </c>
      <c r="E1196" t="s">
        <v>212</v>
      </c>
      <c r="F1196" t="s">
        <v>609</v>
      </c>
      <c r="G1196" t="s">
        <v>152</v>
      </c>
      <c r="H1196" t="s">
        <v>18</v>
      </c>
      <c r="I1196" t="s">
        <v>19</v>
      </c>
      <c r="J1196" t="s">
        <v>31</v>
      </c>
      <c r="K1196" t="s">
        <v>15</v>
      </c>
      <c r="L1196">
        <v>7.3372451414835158</v>
      </c>
    </row>
    <row r="1197" spans="1:12" x14ac:dyDescent="0.25">
      <c r="A1197" t="s">
        <v>715</v>
      </c>
      <c r="B1197">
        <v>0</v>
      </c>
      <c r="C1197">
        <v>2050</v>
      </c>
      <c r="D1197" t="s">
        <v>211</v>
      </c>
      <c r="E1197" t="s">
        <v>212</v>
      </c>
      <c r="F1197" t="s">
        <v>539</v>
      </c>
      <c r="G1197" t="s">
        <v>717</v>
      </c>
      <c r="H1197" t="s">
        <v>21</v>
      </c>
      <c r="I1197" t="s">
        <v>19</v>
      </c>
      <c r="J1197" t="s">
        <v>22</v>
      </c>
      <c r="K1197" t="s">
        <v>15</v>
      </c>
      <c r="L1197">
        <v>62.740204940492426</v>
      </c>
    </row>
    <row r="1198" spans="1:12" x14ac:dyDescent="0.25">
      <c r="A1198" t="s">
        <v>715</v>
      </c>
      <c r="B1198">
        <v>0</v>
      </c>
      <c r="C1198">
        <v>2050</v>
      </c>
      <c r="D1198" t="s">
        <v>211</v>
      </c>
      <c r="E1198" t="s">
        <v>212</v>
      </c>
      <c r="F1198" t="s">
        <v>539</v>
      </c>
      <c r="G1198" t="s">
        <v>723</v>
      </c>
      <c r="H1198" t="s">
        <v>21</v>
      </c>
      <c r="I1198" t="s">
        <v>19</v>
      </c>
      <c r="J1198" t="s">
        <v>184</v>
      </c>
      <c r="K1198" t="s">
        <v>15</v>
      </c>
      <c r="L1198">
        <v>0.32367809919039719</v>
      </c>
    </row>
    <row r="1199" spans="1:12" x14ac:dyDescent="0.25">
      <c r="A1199" t="s">
        <v>715</v>
      </c>
      <c r="B1199">
        <v>0</v>
      </c>
      <c r="C1199">
        <v>2050</v>
      </c>
      <c r="D1199" t="s">
        <v>211</v>
      </c>
      <c r="E1199" t="s">
        <v>212</v>
      </c>
      <c r="F1199" t="s">
        <v>539</v>
      </c>
      <c r="G1199" t="s">
        <v>718</v>
      </c>
      <c r="H1199" t="s">
        <v>23</v>
      </c>
      <c r="I1199" t="s">
        <v>19</v>
      </c>
      <c r="J1199" t="s">
        <v>24</v>
      </c>
      <c r="K1199" t="s">
        <v>15</v>
      </c>
      <c r="L1199">
        <v>5.7542909688370028</v>
      </c>
    </row>
    <row r="1200" spans="1:12" x14ac:dyDescent="0.25">
      <c r="A1200" t="s">
        <v>715</v>
      </c>
      <c r="B1200">
        <v>0</v>
      </c>
      <c r="C1200">
        <v>2050</v>
      </c>
      <c r="D1200" t="s">
        <v>211</v>
      </c>
      <c r="E1200" t="s">
        <v>212</v>
      </c>
      <c r="F1200" t="s">
        <v>539</v>
      </c>
      <c r="G1200" t="s">
        <v>680</v>
      </c>
      <c r="H1200" t="s">
        <v>23</v>
      </c>
      <c r="I1200" t="s">
        <v>19</v>
      </c>
      <c r="J1200" t="s">
        <v>24</v>
      </c>
      <c r="K1200" t="s">
        <v>15</v>
      </c>
      <c r="L1200">
        <v>10.520052007938904</v>
      </c>
    </row>
    <row r="1201" spans="1:12" x14ac:dyDescent="0.25">
      <c r="A1201" t="s">
        <v>715</v>
      </c>
      <c r="B1201">
        <v>0</v>
      </c>
      <c r="C1201">
        <v>2050</v>
      </c>
      <c r="D1201" t="s">
        <v>216</v>
      </c>
      <c r="E1201" t="s">
        <v>344</v>
      </c>
      <c r="F1201" t="s">
        <v>217</v>
      </c>
      <c r="G1201" t="s">
        <v>11</v>
      </c>
      <c r="H1201" t="s">
        <v>12</v>
      </c>
      <c r="I1201" t="s">
        <v>13</v>
      </c>
      <c r="J1201" t="s">
        <v>14</v>
      </c>
      <c r="K1201" t="s">
        <v>15</v>
      </c>
      <c r="L1201">
        <v>7.9540559999999951</v>
      </c>
    </row>
    <row r="1202" spans="1:12" x14ac:dyDescent="0.25">
      <c r="A1202" t="s">
        <v>715</v>
      </c>
      <c r="B1202">
        <v>0</v>
      </c>
      <c r="C1202">
        <v>2050</v>
      </c>
      <c r="D1202" t="s">
        <v>216</v>
      </c>
      <c r="E1202" t="s">
        <v>344</v>
      </c>
      <c r="F1202" t="s">
        <v>217</v>
      </c>
      <c r="G1202" t="s">
        <v>677</v>
      </c>
      <c r="H1202" t="s">
        <v>13</v>
      </c>
      <c r="I1202" t="s">
        <v>13</v>
      </c>
      <c r="J1202" t="s">
        <v>17</v>
      </c>
      <c r="K1202" t="s">
        <v>15</v>
      </c>
      <c r="L1202">
        <v>8.4023096464072662</v>
      </c>
    </row>
    <row r="1203" spans="1:12" x14ac:dyDescent="0.25">
      <c r="A1203" t="s">
        <v>715</v>
      </c>
      <c r="B1203">
        <v>0</v>
      </c>
      <c r="C1203">
        <v>2050</v>
      </c>
      <c r="D1203" t="s">
        <v>216</v>
      </c>
      <c r="E1203" t="s">
        <v>344</v>
      </c>
      <c r="F1203" t="s">
        <v>217</v>
      </c>
      <c r="G1203" t="s">
        <v>681</v>
      </c>
      <c r="H1203" t="s">
        <v>13</v>
      </c>
      <c r="I1203" t="s">
        <v>13</v>
      </c>
      <c r="J1203" t="s">
        <v>17</v>
      </c>
      <c r="K1203" t="s">
        <v>15</v>
      </c>
      <c r="L1203">
        <v>0.73321866385131551</v>
      </c>
    </row>
    <row r="1204" spans="1:12" x14ac:dyDescent="0.25">
      <c r="A1204" t="s">
        <v>715</v>
      </c>
      <c r="B1204">
        <v>0</v>
      </c>
      <c r="C1204">
        <v>2050</v>
      </c>
      <c r="D1204" t="s">
        <v>216</v>
      </c>
      <c r="E1204" t="s">
        <v>344</v>
      </c>
      <c r="F1204" t="s">
        <v>233</v>
      </c>
      <c r="G1204" t="s">
        <v>11</v>
      </c>
      <c r="H1204" t="s">
        <v>12</v>
      </c>
      <c r="I1204" t="s">
        <v>13</v>
      </c>
      <c r="J1204" t="s">
        <v>14</v>
      </c>
      <c r="K1204" t="s">
        <v>15</v>
      </c>
      <c r="L1204">
        <v>0.72273300000000085</v>
      </c>
    </row>
    <row r="1205" spans="1:12" x14ac:dyDescent="0.25">
      <c r="A1205" t="s">
        <v>715</v>
      </c>
      <c r="B1205">
        <v>0</v>
      </c>
      <c r="C1205">
        <v>2050</v>
      </c>
      <c r="D1205" t="s">
        <v>216</v>
      </c>
      <c r="E1205" t="s">
        <v>344</v>
      </c>
      <c r="F1205" t="s">
        <v>233</v>
      </c>
      <c r="G1205" t="s">
        <v>681</v>
      </c>
      <c r="H1205" t="s">
        <v>13</v>
      </c>
      <c r="I1205" t="s">
        <v>13</v>
      </c>
      <c r="J1205" t="s">
        <v>17</v>
      </c>
      <c r="K1205" t="s">
        <v>15</v>
      </c>
      <c r="L1205">
        <v>0.88476887243780811</v>
      </c>
    </row>
    <row r="1206" spans="1:12" x14ac:dyDescent="0.25">
      <c r="A1206" t="s">
        <v>715</v>
      </c>
      <c r="B1206">
        <v>0</v>
      </c>
      <c r="C1206">
        <v>2050</v>
      </c>
      <c r="D1206" t="s">
        <v>216</v>
      </c>
      <c r="E1206" t="s">
        <v>344</v>
      </c>
      <c r="F1206" t="s">
        <v>236</v>
      </c>
      <c r="G1206" t="s">
        <v>11</v>
      </c>
      <c r="H1206" t="s">
        <v>12</v>
      </c>
      <c r="I1206" t="s">
        <v>13</v>
      </c>
      <c r="J1206" t="s">
        <v>14</v>
      </c>
      <c r="K1206" t="s">
        <v>15</v>
      </c>
      <c r="L1206">
        <v>4.9832640000000135</v>
      </c>
    </row>
    <row r="1207" spans="1:12" x14ac:dyDescent="0.25">
      <c r="A1207" t="s">
        <v>715</v>
      </c>
      <c r="B1207">
        <v>0</v>
      </c>
      <c r="C1207">
        <v>2050</v>
      </c>
      <c r="D1207" t="s">
        <v>216</v>
      </c>
      <c r="E1207" t="s">
        <v>344</v>
      </c>
      <c r="F1207" t="s">
        <v>247</v>
      </c>
      <c r="G1207" t="s">
        <v>11</v>
      </c>
      <c r="H1207" t="s">
        <v>12</v>
      </c>
      <c r="I1207" t="s">
        <v>13</v>
      </c>
      <c r="J1207" t="s">
        <v>14</v>
      </c>
      <c r="K1207" t="s">
        <v>15</v>
      </c>
      <c r="L1207">
        <v>12.440530230297083</v>
      </c>
    </row>
    <row r="1208" spans="1:12" x14ac:dyDescent="0.25">
      <c r="A1208" t="s">
        <v>715</v>
      </c>
      <c r="B1208">
        <v>0</v>
      </c>
      <c r="C1208">
        <v>2050</v>
      </c>
      <c r="D1208" t="s">
        <v>216</v>
      </c>
      <c r="E1208" t="s">
        <v>344</v>
      </c>
      <c r="F1208" t="s">
        <v>247</v>
      </c>
      <c r="G1208" t="s">
        <v>681</v>
      </c>
      <c r="H1208" t="s">
        <v>13</v>
      </c>
      <c r="I1208" t="s">
        <v>13</v>
      </c>
      <c r="J1208" t="s">
        <v>17</v>
      </c>
      <c r="K1208" t="s">
        <v>15</v>
      </c>
      <c r="L1208">
        <v>8.0998205558172902</v>
      </c>
    </row>
    <row r="1209" spans="1:12" x14ac:dyDescent="0.25">
      <c r="A1209" t="s">
        <v>715</v>
      </c>
      <c r="B1209">
        <v>0</v>
      </c>
      <c r="C1209">
        <v>2050</v>
      </c>
      <c r="D1209" t="s">
        <v>216</v>
      </c>
      <c r="E1209" t="s">
        <v>344</v>
      </c>
      <c r="F1209" t="s">
        <v>614</v>
      </c>
      <c r="G1209" t="s">
        <v>30</v>
      </c>
      <c r="H1209" t="s">
        <v>18</v>
      </c>
      <c r="I1209" t="s">
        <v>19</v>
      </c>
      <c r="J1209" t="s">
        <v>31</v>
      </c>
      <c r="K1209" t="s">
        <v>15</v>
      </c>
      <c r="L1209">
        <v>1.3926950829670324</v>
      </c>
    </row>
    <row r="1210" spans="1:12" x14ac:dyDescent="0.25">
      <c r="A1210" t="s">
        <v>715</v>
      </c>
      <c r="B1210">
        <v>0</v>
      </c>
      <c r="C1210">
        <v>2050</v>
      </c>
      <c r="D1210" t="s">
        <v>216</v>
      </c>
      <c r="E1210" t="s">
        <v>344</v>
      </c>
      <c r="F1210" t="s">
        <v>614</v>
      </c>
      <c r="G1210" t="s">
        <v>149</v>
      </c>
      <c r="H1210" t="s">
        <v>18</v>
      </c>
      <c r="I1210" t="s">
        <v>19</v>
      </c>
      <c r="J1210" t="s">
        <v>150</v>
      </c>
      <c r="K1210" t="s">
        <v>15</v>
      </c>
      <c r="L1210">
        <v>18.684009264219174</v>
      </c>
    </row>
    <row r="1211" spans="1:12" x14ac:dyDescent="0.25">
      <c r="A1211" t="s">
        <v>715</v>
      </c>
      <c r="B1211">
        <v>0</v>
      </c>
      <c r="C1211">
        <v>2050</v>
      </c>
      <c r="D1211" t="s">
        <v>216</v>
      </c>
      <c r="E1211" t="s">
        <v>344</v>
      </c>
      <c r="F1211" t="s">
        <v>615</v>
      </c>
      <c r="G1211" t="s">
        <v>152</v>
      </c>
      <c r="H1211" t="s">
        <v>18</v>
      </c>
      <c r="I1211" t="s">
        <v>19</v>
      </c>
      <c r="J1211" t="s">
        <v>31</v>
      </c>
      <c r="K1211" t="s">
        <v>15</v>
      </c>
      <c r="L1211">
        <v>0.42252398896978022</v>
      </c>
    </row>
    <row r="1212" spans="1:12" x14ac:dyDescent="0.25">
      <c r="A1212" t="s">
        <v>715</v>
      </c>
      <c r="B1212">
        <v>0</v>
      </c>
      <c r="C1212">
        <v>2050</v>
      </c>
      <c r="D1212" t="s">
        <v>216</v>
      </c>
      <c r="E1212" t="s">
        <v>344</v>
      </c>
      <c r="F1212" t="s">
        <v>540</v>
      </c>
      <c r="G1212" t="s">
        <v>275</v>
      </c>
      <c r="H1212" t="s">
        <v>12</v>
      </c>
      <c r="I1212" t="s">
        <v>19</v>
      </c>
      <c r="J1212" t="s">
        <v>218</v>
      </c>
      <c r="K1212" t="s">
        <v>15</v>
      </c>
      <c r="L1212">
        <v>2.3439980624999999</v>
      </c>
    </row>
    <row r="1213" spans="1:12" x14ac:dyDescent="0.25">
      <c r="A1213" t="s">
        <v>715</v>
      </c>
      <c r="B1213">
        <v>0</v>
      </c>
      <c r="C1213">
        <v>2050</v>
      </c>
      <c r="D1213" t="s">
        <v>216</v>
      </c>
      <c r="E1213" t="s">
        <v>344</v>
      </c>
      <c r="F1213" t="s">
        <v>540</v>
      </c>
      <c r="G1213" t="s">
        <v>717</v>
      </c>
      <c r="H1213" t="s">
        <v>21</v>
      </c>
      <c r="I1213" t="s">
        <v>19</v>
      </c>
      <c r="J1213" t="s">
        <v>22</v>
      </c>
      <c r="K1213" t="s">
        <v>15</v>
      </c>
      <c r="L1213">
        <v>284.08137451192277</v>
      </c>
    </row>
    <row r="1214" spans="1:12" x14ac:dyDescent="0.25">
      <c r="A1214" t="s">
        <v>715</v>
      </c>
      <c r="B1214">
        <v>0</v>
      </c>
      <c r="C1214">
        <v>2050</v>
      </c>
      <c r="D1214" t="s">
        <v>216</v>
      </c>
      <c r="E1214" t="s">
        <v>344</v>
      </c>
      <c r="F1214" t="s">
        <v>540</v>
      </c>
      <c r="G1214" t="s">
        <v>718</v>
      </c>
      <c r="H1214" t="s">
        <v>23</v>
      </c>
      <c r="I1214" t="s">
        <v>19</v>
      </c>
      <c r="J1214" t="s">
        <v>24</v>
      </c>
      <c r="K1214" t="s">
        <v>15</v>
      </c>
      <c r="L1214">
        <v>77.351214181865117</v>
      </c>
    </row>
    <row r="1215" spans="1:12" x14ac:dyDescent="0.25">
      <c r="A1215" t="s">
        <v>715</v>
      </c>
      <c r="B1215">
        <v>0</v>
      </c>
      <c r="C1215">
        <v>2050</v>
      </c>
      <c r="D1215" t="s">
        <v>216</v>
      </c>
      <c r="E1215" t="s">
        <v>344</v>
      </c>
      <c r="F1215" t="s">
        <v>540</v>
      </c>
      <c r="G1215" t="s">
        <v>586</v>
      </c>
      <c r="H1215" t="s">
        <v>23</v>
      </c>
      <c r="I1215" t="s">
        <v>19</v>
      </c>
      <c r="J1215" t="s">
        <v>24</v>
      </c>
      <c r="K1215" t="s">
        <v>15</v>
      </c>
      <c r="L1215">
        <v>7.7643213228983123</v>
      </c>
    </row>
    <row r="1216" spans="1:12" x14ac:dyDescent="0.25">
      <c r="A1216" t="s">
        <v>715</v>
      </c>
      <c r="B1216">
        <v>0</v>
      </c>
      <c r="C1216">
        <v>2050</v>
      </c>
      <c r="D1216" t="s">
        <v>262</v>
      </c>
      <c r="E1216" t="s">
        <v>263</v>
      </c>
      <c r="F1216" t="s">
        <v>409</v>
      </c>
      <c r="G1216" t="s">
        <v>11</v>
      </c>
      <c r="H1216" t="s">
        <v>12</v>
      </c>
      <c r="I1216" t="s">
        <v>13</v>
      </c>
      <c r="J1216" t="s">
        <v>14</v>
      </c>
      <c r="K1216" t="s">
        <v>15</v>
      </c>
      <c r="L1216">
        <v>10.462867888799863</v>
      </c>
    </row>
    <row r="1217" spans="1:12" x14ac:dyDescent="0.25">
      <c r="A1217" t="s">
        <v>715</v>
      </c>
      <c r="B1217">
        <v>0</v>
      </c>
      <c r="C1217">
        <v>2050</v>
      </c>
      <c r="D1217" t="s">
        <v>262</v>
      </c>
      <c r="E1217" t="s">
        <v>263</v>
      </c>
      <c r="F1217" t="s">
        <v>409</v>
      </c>
      <c r="G1217" t="s">
        <v>677</v>
      </c>
      <c r="H1217" t="s">
        <v>13</v>
      </c>
      <c r="I1217" t="s">
        <v>13</v>
      </c>
      <c r="J1217" t="s">
        <v>17</v>
      </c>
      <c r="K1217" t="s">
        <v>15</v>
      </c>
      <c r="L1217">
        <v>4.6157570594156532</v>
      </c>
    </row>
    <row r="1218" spans="1:12" x14ac:dyDescent="0.25">
      <c r="A1218" t="s">
        <v>715</v>
      </c>
      <c r="B1218">
        <v>0</v>
      </c>
      <c r="C1218">
        <v>2050</v>
      </c>
      <c r="D1218" t="s">
        <v>262</v>
      </c>
      <c r="E1218" t="s">
        <v>263</v>
      </c>
      <c r="F1218" t="s">
        <v>616</v>
      </c>
      <c r="G1218" t="s">
        <v>149</v>
      </c>
      <c r="H1218" t="s">
        <v>18</v>
      </c>
      <c r="I1218" t="s">
        <v>19</v>
      </c>
      <c r="J1218" t="s">
        <v>150</v>
      </c>
      <c r="K1218" t="s">
        <v>15</v>
      </c>
      <c r="L1218">
        <v>0.12310790871232882</v>
      </c>
    </row>
    <row r="1219" spans="1:12" x14ac:dyDescent="0.25">
      <c r="A1219" t="s">
        <v>715</v>
      </c>
      <c r="B1219">
        <v>0</v>
      </c>
      <c r="C1219">
        <v>2050</v>
      </c>
      <c r="D1219" t="s">
        <v>262</v>
      </c>
      <c r="E1219" t="s">
        <v>263</v>
      </c>
      <c r="F1219" t="s">
        <v>541</v>
      </c>
      <c r="G1219" t="s">
        <v>717</v>
      </c>
      <c r="H1219" t="s">
        <v>21</v>
      </c>
      <c r="I1219" t="s">
        <v>19</v>
      </c>
      <c r="J1219" t="s">
        <v>22</v>
      </c>
      <c r="K1219" t="s">
        <v>15</v>
      </c>
      <c r="L1219">
        <v>39.756822084487482</v>
      </c>
    </row>
    <row r="1220" spans="1:12" x14ac:dyDescent="0.25">
      <c r="A1220" t="s">
        <v>715</v>
      </c>
      <c r="B1220">
        <v>0</v>
      </c>
      <c r="C1220">
        <v>2050</v>
      </c>
      <c r="D1220" t="s">
        <v>262</v>
      </c>
      <c r="E1220" t="s">
        <v>263</v>
      </c>
      <c r="F1220" t="s">
        <v>541</v>
      </c>
      <c r="G1220" t="s">
        <v>718</v>
      </c>
      <c r="H1220" t="s">
        <v>23</v>
      </c>
      <c r="I1220" t="s">
        <v>19</v>
      </c>
      <c r="J1220" t="s">
        <v>24</v>
      </c>
      <c r="K1220" t="s">
        <v>15</v>
      </c>
      <c r="L1220">
        <v>5.4070967240506818</v>
      </c>
    </row>
    <row r="1221" spans="1:12" x14ac:dyDescent="0.25">
      <c r="A1221" t="s">
        <v>715</v>
      </c>
      <c r="B1221">
        <v>0</v>
      </c>
      <c r="C1221">
        <v>2050</v>
      </c>
      <c r="D1221" t="s">
        <v>266</v>
      </c>
      <c r="E1221" t="s">
        <v>267</v>
      </c>
      <c r="F1221" t="s">
        <v>412</v>
      </c>
      <c r="G1221" t="s">
        <v>11</v>
      </c>
      <c r="H1221" t="s">
        <v>12</v>
      </c>
      <c r="I1221" t="s">
        <v>13</v>
      </c>
      <c r="J1221" t="s">
        <v>14</v>
      </c>
      <c r="K1221" t="s">
        <v>15</v>
      </c>
      <c r="L1221">
        <v>2.8568866461141424</v>
      </c>
    </row>
    <row r="1222" spans="1:12" x14ac:dyDescent="0.25">
      <c r="A1222" t="s">
        <v>715</v>
      </c>
      <c r="B1222">
        <v>0</v>
      </c>
      <c r="C1222">
        <v>2050</v>
      </c>
      <c r="D1222" t="s">
        <v>266</v>
      </c>
      <c r="E1222" t="s">
        <v>267</v>
      </c>
      <c r="F1222" t="s">
        <v>412</v>
      </c>
      <c r="G1222" t="s">
        <v>675</v>
      </c>
      <c r="H1222" t="s">
        <v>12</v>
      </c>
      <c r="I1222" t="s">
        <v>13</v>
      </c>
      <c r="J1222" t="s">
        <v>14</v>
      </c>
      <c r="K1222" t="s">
        <v>15</v>
      </c>
      <c r="L1222">
        <v>10.303872964679881</v>
      </c>
    </row>
    <row r="1223" spans="1:12" x14ac:dyDescent="0.25">
      <c r="A1223" t="s">
        <v>715</v>
      </c>
      <c r="B1223">
        <v>0</v>
      </c>
      <c r="C1223">
        <v>2050</v>
      </c>
      <c r="D1223" t="s">
        <v>266</v>
      </c>
      <c r="E1223" t="s">
        <v>267</v>
      </c>
      <c r="F1223" t="s">
        <v>412</v>
      </c>
      <c r="G1223" t="s">
        <v>678</v>
      </c>
      <c r="H1223" t="s">
        <v>12</v>
      </c>
      <c r="I1223" t="s">
        <v>13</v>
      </c>
      <c r="J1223" t="s">
        <v>14</v>
      </c>
      <c r="K1223" t="s">
        <v>15</v>
      </c>
      <c r="L1223">
        <v>7.5321994251248077</v>
      </c>
    </row>
    <row r="1224" spans="1:12" x14ac:dyDescent="0.25">
      <c r="A1224" t="s">
        <v>715</v>
      </c>
      <c r="B1224">
        <v>0</v>
      </c>
      <c r="C1224">
        <v>2050</v>
      </c>
      <c r="D1224" t="s">
        <v>266</v>
      </c>
      <c r="E1224" t="s">
        <v>267</v>
      </c>
      <c r="F1224" t="s">
        <v>412</v>
      </c>
      <c r="G1224" t="s">
        <v>16</v>
      </c>
      <c r="H1224" t="s">
        <v>12</v>
      </c>
      <c r="I1224" t="s">
        <v>13</v>
      </c>
      <c r="J1224" t="s">
        <v>14</v>
      </c>
      <c r="K1224" t="s">
        <v>15</v>
      </c>
      <c r="L1224">
        <v>4.6890732791739304E-2</v>
      </c>
    </row>
    <row r="1225" spans="1:12" x14ac:dyDescent="0.25">
      <c r="A1225" t="s">
        <v>715</v>
      </c>
      <c r="B1225">
        <v>0</v>
      </c>
      <c r="C1225">
        <v>2050</v>
      </c>
      <c r="D1225" t="s">
        <v>266</v>
      </c>
      <c r="E1225" t="s">
        <v>267</v>
      </c>
      <c r="F1225" t="s">
        <v>617</v>
      </c>
      <c r="G1225" t="s">
        <v>30</v>
      </c>
      <c r="H1225" t="s">
        <v>18</v>
      </c>
      <c r="I1225" t="s">
        <v>19</v>
      </c>
      <c r="J1225" t="s">
        <v>31</v>
      </c>
      <c r="K1225" t="s">
        <v>15</v>
      </c>
      <c r="L1225">
        <v>13.95499839230769</v>
      </c>
    </row>
    <row r="1226" spans="1:12" x14ac:dyDescent="0.25">
      <c r="A1226" t="s">
        <v>715</v>
      </c>
      <c r="B1226">
        <v>0</v>
      </c>
      <c r="C1226">
        <v>2050</v>
      </c>
      <c r="D1226" t="s">
        <v>266</v>
      </c>
      <c r="E1226" t="s">
        <v>267</v>
      </c>
      <c r="F1226" t="s">
        <v>617</v>
      </c>
      <c r="G1226" t="s">
        <v>149</v>
      </c>
      <c r="H1226" t="s">
        <v>18</v>
      </c>
      <c r="I1226" t="s">
        <v>19</v>
      </c>
      <c r="J1226" t="s">
        <v>150</v>
      </c>
      <c r="K1226" t="s">
        <v>15</v>
      </c>
      <c r="L1226">
        <v>4.0138540957808191</v>
      </c>
    </row>
    <row r="1227" spans="1:12" x14ac:dyDescent="0.25">
      <c r="A1227" t="s">
        <v>715</v>
      </c>
      <c r="B1227">
        <v>0</v>
      </c>
      <c r="C1227">
        <v>2050</v>
      </c>
      <c r="D1227" t="s">
        <v>266</v>
      </c>
      <c r="E1227" t="s">
        <v>267</v>
      </c>
      <c r="F1227" t="s">
        <v>542</v>
      </c>
      <c r="G1227" t="s">
        <v>674</v>
      </c>
      <c r="H1227" t="s">
        <v>21</v>
      </c>
      <c r="I1227" t="s">
        <v>19</v>
      </c>
      <c r="J1227" t="s">
        <v>22</v>
      </c>
      <c r="K1227" t="s">
        <v>15</v>
      </c>
      <c r="L1227">
        <v>30.182938438438477</v>
      </c>
    </row>
    <row r="1228" spans="1:12" x14ac:dyDescent="0.25">
      <c r="A1228" t="s">
        <v>715</v>
      </c>
      <c r="B1228">
        <v>0</v>
      </c>
      <c r="C1228">
        <v>2050</v>
      </c>
      <c r="D1228" t="s">
        <v>266</v>
      </c>
      <c r="E1228" t="s">
        <v>268</v>
      </c>
      <c r="F1228" t="s">
        <v>416</v>
      </c>
      <c r="G1228" t="s">
        <v>11</v>
      </c>
      <c r="H1228" t="s">
        <v>12</v>
      </c>
      <c r="I1228" t="s">
        <v>13</v>
      </c>
      <c r="J1228" t="s">
        <v>14</v>
      </c>
      <c r="K1228" t="s">
        <v>15</v>
      </c>
      <c r="L1228">
        <v>1.7228118984733822</v>
      </c>
    </row>
    <row r="1229" spans="1:12" x14ac:dyDescent="0.25">
      <c r="A1229" t="s">
        <v>715</v>
      </c>
      <c r="B1229">
        <v>0</v>
      </c>
      <c r="C1229">
        <v>2050</v>
      </c>
      <c r="D1229" t="s">
        <v>266</v>
      </c>
      <c r="E1229" t="s">
        <v>268</v>
      </c>
      <c r="F1229" t="s">
        <v>618</v>
      </c>
      <c r="G1229" t="s">
        <v>30</v>
      </c>
      <c r="H1229" t="s">
        <v>18</v>
      </c>
      <c r="I1229" t="s">
        <v>19</v>
      </c>
      <c r="J1229" t="s">
        <v>31</v>
      </c>
      <c r="K1229" t="s">
        <v>15</v>
      </c>
      <c r="L1229">
        <v>21.785322208269239</v>
      </c>
    </row>
    <row r="1230" spans="1:12" x14ac:dyDescent="0.25">
      <c r="A1230" t="s">
        <v>715</v>
      </c>
      <c r="B1230">
        <v>0</v>
      </c>
      <c r="C1230">
        <v>2050</v>
      </c>
      <c r="D1230" t="s">
        <v>266</v>
      </c>
      <c r="E1230" t="s">
        <v>268</v>
      </c>
      <c r="F1230" t="s">
        <v>618</v>
      </c>
      <c r="G1230" t="s">
        <v>149</v>
      </c>
      <c r="H1230" t="s">
        <v>18</v>
      </c>
      <c r="I1230" t="s">
        <v>19</v>
      </c>
      <c r="J1230" t="s">
        <v>150</v>
      </c>
      <c r="K1230" t="s">
        <v>15</v>
      </c>
      <c r="L1230">
        <v>11.862170876493147</v>
      </c>
    </row>
    <row r="1231" spans="1:12" x14ac:dyDescent="0.25">
      <c r="A1231" t="s">
        <v>715</v>
      </c>
      <c r="B1231">
        <v>0</v>
      </c>
      <c r="C1231">
        <v>2050</v>
      </c>
      <c r="D1231" t="s">
        <v>266</v>
      </c>
      <c r="E1231" t="s">
        <v>268</v>
      </c>
      <c r="F1231" t="s">
        <v>543</v>
      </c>
      <c r="G1231" t="s">
        <v>674</v>
      </c>
      <c r="H1231" t="s">
        <v>21</v>
      </c>
      <c r="I1231" t="s">
        <v>19</v>
      </c>
      <c r="J1231" t="s">
        <v>22</v>
      </c>
      <c r="K1231" t="s">
        <v>15</v>
      </c>
      <c r="L1231">
        <v>38.247700450450388</v>
      </c>
    </row>
    <row r="1232" spans="1:12" x14ac:dyDescent="0.25">
      <c r="A1232" t="s">
        <v>715</v>
      </c>
      <c r="B1232">
        <v>0</v>
      </c>
      <c r="C1232">
        <v>2050</v>
      </c>
      <c r="D1232" t="s">
        <v>266</v>
      </c>
      <c r="E1232" t="s">
        <v>268</v>
      </c>
      <c r="F1232" t="s">
        <v>543</v>
      </c>
      <c r="G1232" t="s">
        <v>680</v>
      </c>
      <c r="H1232" t="s">
        <v>23</v>
      </c>
      <c r="I1232" t="s">
        <v>19</v>
      </c>
      <c r="J1232" t="s">
        <v>24</v>
      </c>
      <c r="K1232" t="s">
        <v>15</v>
      </c>
      <c r="L1232">
        <v>3.78064331040237</v>
      </c>
    </row>
    <row r="1233" spans="1:12" x14ac:dyDescent="0.25">
      <c r="A1233" t="s">
        <v>715</v>
      </c>
      <c r="B1233">
        <v>0</v>
      </c>
      <c r="C1233">
        <v>2050</v>
      </c>
      <c r="D1233" t="s">
        <v>266</v>
      </c>
      <c r="E1233" t="s">
        <v>269</v>
      </c>
      <c r="F1233" t="s">
        <v>420</v>
      </c>
      <c r="G1233" t="s">
        <v>11</v>
      </c>
      <c r="H1233" t="s">
        <v>12</v>
      </c>
      <c r="I1233" t="s">
        <v>13</v>
      </c>
      <c r="J1233" t="s">
        <v>14</v>
      </c>
      <c r="K1233" t="s">
        <v>15</v>
      </c>
      <c r="L1233">
        <v>18.520919460037941</v>
      </c>
    </row>
    <row r="1234" spans="1:12" x14ac:dyDescent="0.25">
      <c r="A1234" t="s">
        <v>715</v>
      </c>
      <c r="B1234">
        <v>0</v>
      </c>
      <c r="C1234">
        <v>2050</v>
      </c>
      <c r="D1234" t="s">
        <v>266</v>
      </c>
      <c r="E1234" t="s">
        <v>269</v>
      </c>
      <c r="F1234" t="s">
        <v>619</v>
      </c>
      <c r="G1234" t="s">
        <v>30</v>
      </c>
      <c r="H1234" t="s">
        <v>18</v>
      </c>
      <c r="I1234" t="s">
        <v>19</v>
      </c>
      <c r="J1234" t="s">
        <v>31</v>
      </c>
      <c r="K1234" t="s">
        <v>15</v>
      </c>
      <c r="L1234">
        <v>7.2684272769890139</v>
      </c>
    </row>
    <row r="1235" spans="1:12" x14ac:dyDescent="0.25">
      <c r="A1235" t="s">
        <v>715</v>
      </c>
      <c r="B1235">
        <v>0</v>
      </c>
      <c r="C1235">
        <v>2050</v>
      </c>
      <c r="D1235" t="s">
        <v>266</v>
      </c>
      <c r="E1235" t="s">
        <v>269</v>
      </c>
      <c r="F1235" t="s">
        <v>619</v>
      </c>
      <c r="G1235" t="s">
        <v>149</v>
      </c>
      <c r="H1235" t="s">
        <v>18</v>
      </c>
      <c r="I1235" t="s">
        <v>19</v>
      </c>
      <c r="J1235" t="s">
        <v>150</v>
      </c>
      <c r="K1235" t="s">
        <v>15</v>
      </c>
      <c r="L1235">
        <v>3.5692940351780846</v>
      </c>
    </row>
    <row r="1236" spans="1:12" x14ac:dyDescent="0.25">
      <c r="A1236" t="s">
        <v>715</v>
      </c>
      <c r="B1236">
        <v>0</v>
      </c>
      <c r="C1236">
        <v>2050</v>
      </c>
      <c r="D1236" t="s">
        <v>266</v>
      </c>
      <c r="E1236" t="s">
        <v>269</v>
      </c>
      <c r="F1236" t="s">
        <v>544</v>
      </c>
      <c r="G1236" t="s">
        <v>717</v>
      </c>
      <c r="H1236" t="s">
        <v>21</v>
      </c>
      <c r="I1236" t="s">
        <v>19</v>
      </c>
      <c r="J1236" t="s">
        <v>22</v>
      </c>
      <c r="K1236" t="s">
        <v>15</v>
      </c>
      <c r="L1236">
        <v>39.567418832337999</v>
      </c>
    </row>
    <row r="1237" spans="1:12" x14ac:dyDescent="0.25">
      <c r="A1237" t="s">
        <v>715</v>
      </c>
      <c r="B1237">
        <v>0</v>
      </c>
      <c r="C1237">
        <v>2050</v>
      </c>
      <c r="D1237" t="s">
        <v>266</v>
      </c>
      <c r="E1237" t="s">
        <v>269</v>
      </c>
      <c r="F1237" t="s">
        <v>544</v>
      </c>
      <c r="G1237" t="s">
        <v>680</v>
      </c>
      <c r="H1237" t="s">
        <v>23</v>
      </c>
      <c r="I1237" t="s">
        <v>19</v>
      </c>
      <c r="J1237" t="s">
        <v>24</v>
      </c>
      <c r="K1237" t="s">
        <v>15</v>
      </c>
      <c r="L1237">
        <v>8.6730874818739085</v>
      </c>
    </row>
    <row r="1238" spans="1:12" x14ac:dyDescent="0.25">
      <c r="A1238" t="s">
        <v>715</v>
      </c>
      <c r="B1238">
        <v>0</v>
      </c>
      <c r="C1238">
        <v>2050</v>
      </c>
      <c r="D1238" t="s">
        <v>266</v>
      </c>
      <c r="E1238" t="s">
        <v>270</v>
      </c>
      <c r="F1238" t="s">
        <v>430</v>
      </c>
      <c r="G1238" t="s">
        <v>11</v>
      </c>
      <c r="H1238" t="s">
        <v>12</v>
      </c>
      <c r="I1238" t="s">
        <v>13</v>
      </c>
      <c r="J1238" t="s">
        <v>14</v>
      </c>
      <c r="K1238" t="s">
        <v>15</v>
      </c>
      <c r="L1238">
        <v>4.8932714540321083</v>
      </c>
    </row>
    <row r="1239" spans="1:12" x14ac:dyDescent="0.25">
      <c r="A1239" t="s">
        <v>715</v>
      </c>
      <c r="B1239">
        <v>0</v>
      </c>
      <c r="C1239">
        <v>2050</v>
      </c>
      <c r="D1239" t="s">
        <v>266</v>
      </c>
      <c r="E1239" t="s">
        <v>270</v>
      </c>
      <c r="F1239" t="s">
        <v>620</v>
      </c>
      <c r="G1239" t="s">
        <v>30</v>
      </c>
      <c r="H1239" t="s">
        <v>18</v>
      </c>
      <c r="I1239" t="s">
        <v>19</v>
      </c>
      <c r="J1239" t="s">
        <v>31</v>
      </c>
      <c r="K1239" t="s">
        <v>15</v>
      </c>
      <c r="L1239">
        <v>1.2994412700686813</v>
      </c>
    </row>
    <row r="1240" spans="1:12" x14ac:dyDescent="0.25">
      <c r="A1240" t="s">
        <v>715</v>
      </c>
      <c r="B1240">
        <v>0</v>
      </c>
      <c r="C1240">
        <v>2050</v>
      </c>
      <c r="D1240" t="s">
        <v>266</v>
      </c>
      <c r="E1240" t="s">
        <v>270</v>
      </c>
      <c r="F1240" t="s">
        <v>620</v>
      </c>
      <c r="G1240" t="s">
        <v>149</v>
      </c>
      <c r="H1240" t="s">
        <v>18</v>
      </c>
      <c r="I1240" t="s">
        <v>19</v>
      </c>
      <c r="J1240" t="s">
        <v>150</v>
      </c>
      <c r="K1240" t="s">
        <v>15</v>
      </c>
      <c r="L1240">
        <v>5.2127990082191752E-2</v>
      </c>
    </row>
    <row r="1241" spans="1:12" x14ac:dyDescent="0.25">
      <c r="A1241" t="s">
        <v>715</v>
      </c>
      <c r="B1241">
        <v>0</v>
      </c>
      <c r="C1241">
        <v>2050</v>
      </c>
      <c r="D1241" t="s">
        <v>266</v>
      </c>
      <c r="E1241" t="s">
        <v>270</v>
      </c>
      <c r="F1241" t="s">
        <v>545</v>
      </c>
      <c r="G1241" t="s">
        <v>717</v>
      </c>
      <c r="H1241" t="s">
        <v>21</v>
      </c>
      <c r="I1241" t="s">
        <v>19</v>
      </c>
      <c r="J1241" t="s">
        <v>22</v>
      </c>
      <c r="K1241" t="s">
        <v>15</v>
      </c>
      <c r="L1241">
        <v>11.84067424365092</v>
      </c>
    </row>
    <row r="1242" spans="1:12" x14ac:dyDescent="0.25">
      <c r="A1242" t="s">
        <v>715</v>
      </c>
      <c r="B1242">
        <v>0</v>
      </c>
      <c r="C1242">
        <v>2050</v>
      </c>
      <c r="D1242" t="s">
        <v>266</v>
      </c>
      <c r="E1242" t="s">
        <v>270</v>
      </c>
      <c r="F1242" t="s">
        <v>545</v>
      </c>
      <c r="G1242" t="s">
        <v>680</v>
      </c>
      <c r="H1242" t="s">
        <v>23</v>
      </c>
      <c r="I1242" t="s">
        <v>19</v>
      </c>
      <c r="J1242" t="s">
        <v>24</v>
      </c>
      <c r="K1242" t="s">
        <v>15</v>
      </c>
      <c r="L1242">
        <v>4.7604112918039538</v>
      </c>
    </row>
    <row r="1243" spans="1:12" x14ac:dyDescent="0.25">
      <c r="A1243" t="s">
        <v>715</v>
      </c>
      <c r="B1243">
        <v>0</v>
      </c>
      <c r="C1243">
        <v>2050</v>
      </c>
      <c r="D1243" t="s">
        <v>271</v>
      </c>
      <c r="E1243" t="s">
        <v>345</v>
      </c>
      <c r="F1243" t="s">
        <v>272</v>
      </c>
      <c r="G1243" t="s">
        <v>678</v>
      </c>
      <c r="H1243" t="s">
        <v>12</v>
      </c>
      <c r="I1243" t="s">
        <v>13</v>
      </c>
      <c r="J1243" t="s">
        <v>14</v>
      </c>
      <c r="K1243" t="s">
        <v>15</v>
      </c>
      <c r="L1243">
        <v>27.367595285989758</v>
      </c>
    </row>
    <row r="1244" spans="1:12" x14ac:dyDescent="0.25">
      <c r="A1244" t="s">
        <v>715</v>
      </c>
      <c r="B1244">
        <v>0</v>
      </c>
      <c r="C1244">
        <v>2050</v>
      </c>
      <c r="D1244" t="s">
        <v>271</v>
      </c>
      <c r="E1244" t="s">
        <v>345</v>
      </c>
      <c r="F1244" t="s">
        <v>272</v>
      </c>
      <c r="G1244" t="s">
        <v>16</v>
      </c>
      <c r="H1244" t="s">
        <v>12</v>
      </c>
      <c r="I1244" t="s">
        <v>13</v>
      </c>
      <c r="J1244" t="s">
        <v>14</v>
      </c>
      <c r="K1244" t="s">
        <v>15</v>
      </c>
      <c r="L1244">
        <v>101.98340757546998</v>
      </c>
    </row>
    <row r="1245" spans="1:12" x14ac:dyDescent="0.25">
      <c r="A1245" t="s">
        <v>715</v>
      </c>
      <c r="B1245">
        <v>0</v>
      </c>
      <c r="C1245">
        <v>2050</v>
      </c>
      <c r="D1245" t="s">
        <v>271</v>
      </c>
      <c r="E1245" t="s">
        <v>345</v>
      </c>
      <c r="F1245" t="s">
        <v>272</v>
      </c>
      <c r="G1245" t="s">
        <v>677</v>
      </c>
      <c r="H1245" t="s">
        <v>13</v>
      </c>
      <c r="I1245" t="s">
        <v>13</v>
      </c>
      <c r="J1245" t="s">
        <v>17</v>
      </c>
      <c r="K1245" t="s">
        <v>15</v>
      </c>
      <c r="L1245">
        <v>3.3374942721908947</v>
      </c>
    </row>
    <row r="1246" spans="1:12" x14ac:dyDescent="0.25">
      <c r="A1246" t="s">
        <v>715</v>
      </c>
      <c r="B1246">
        <v>0</v>
      </c>
      <c r="C1246">
        <v>2050</v>
      </c>
      <c r="D1246" t="s">
        <v>271</v>
      </c>
      <c r="E1246" t="s">
        <v>345</v>
      </c>
      <c r="F1246" t="s">
        <v>272</v>
      </c>
      <c r="G1246" t="s">
        <v>681</v>
      </c>
      <c r="H1246" t="s">
        <v>13</v>
      </c>
      <c r="I1246" t="s">
        <v>13</v>
      </c>
      <c r="J1246" t="s">
        <v>17</v>
      </c>
      <c r="K1246" t="s">
        <v>15</v>
      </c>
      <c r="L1246">
        <v>36.422201884700826</v>
      </c>
    </row>
    <row r="1247" spans="1:12" x14ac:dyDescent="0.25">
      <c r="A1247" t="s">
        <v>715</v>
      </c>
      <c r="B1247">
        <v>0</v>
      </c>
      <c r="C1247">
        <v>2050</v>
      </c>
      <c r="D1247" t="s">
        <v>271</v>
      </c>
      <c r="E1247" t="s">
        <v>345</v>
      </c>
      <c r="F1247" t="s">
        <v>272</v>
      </c>
      <c r="G1247" t="s">
        <v>342</v>
      </c>
      <c r="H1247" t="s">
        <v>13</v>
      </c>
      <c r="I1247" t="s">
        <v>13</v>
      </c>
      <c r="J1247" t="s">
        <v>17</v>
      </c>
      <c r="K1247" t="s">
        <v>15</v>
      </c>
      <c r="L1247">
        <v>36.397559986934105</v>
      </c>
    </row>
    <row r="1248" spans="1:12" x14ac:dyDescent="0.25">
      <c r="A1248" t="s">
        <v>715</v>
      </c>
      <c r="B1248">
        <v>0</v>
      </c>
      <c r="C1248">
        <v>2050</v>
      </c>
      <c r="D1248" t="s">
        <v>271</v>
      </c>
      <c r="E1248" t="s">
        <v>345</v>
      </c>
      <c r="F1248" t="s">
        <v>621</v>
      </c>
      <c r="G1248" t="s">
        <v>149</v>
      </c>
      <c r="H1248" t="s">
        <v>18</v>
      </c>
      <c r="I1248" t="s">
        <v>19</v>
      </c>
      <c r="J1248" t="s">
        <v>150</v>
      </c>
      <c r="K1248" t="s">
        <v>15</v>
      </c>
      <c r="L1248">
        <v>4.4004886519999991</v>
      </c>
    </row>
    <row r="1249" spans="1:12" x14ac:dyDescent="0.25">
      <c r="A1249" t="s">
        <v>715</v>
      </c>
      <c r="B1249">
        <v>0</v>
      </c>
      <c r="C1249">
        <v>2050</v>
      </c>
      <c r="D1249" t="s">
        <v>271</v>
      </c>
      <c r="E1249" t="s">
        <v>345</v>
      </c>
      <c r="F1249" t="s">
        <v>546</v>
      </c>
      <c r="G1249" t="s">
        <v>275</v>
      </c>
      <c r="H1249" t="s">
        <v>12</v>
      </c>
      <c r="I1249" t="s">
        <v>19</v>
      </c>
      <c r="J1249" t="s">
        <v>218</v>
      </c>
      <c r="K1249" t="s">
        <v>15</v>
      </c>
      <c r="L1249">
        <v>0.84059499999999998</v>
      </c>
    </row>
    <row r="1250" spans="1:12" x14ac:dyDescent="0.25">
      <c r="A1250" t="s">
        <v>715</v>
      </c>
      <c r="B1250">
        <v>0</v>
      </c>
      <c r="C1250">
        <v>2050</v>
      </c>
      <c r="D1250" t="s">
        <v>271</v>
      </c>
      <c r="E1250" t="s">
        <v>345</v>
      </c>
      <c r="F1250" t="s">
        <v>546</v>
      </c>
      <c r="G1250" t="s">
        <v>717</v>
      </c>
      <c r="H1250" t="s">
        <v>21</v>
      </c>
      <c r="I1250" t="s">
        <v>19</v>
      </c>
      <c r="J1250" t="s">
        <v>22</v>
      </c>
      <c r="K1250" t="s">
        <v>15</v>
      </c>
      <c r="L1250">
        <v>375.18583600523544</v>
      </c>
    </row>
    <row r="1251" spans="1:12" x14ac:dyDescent="0.25">
      <c r="A1251" t="s">
        <v>715</v>
      </c>
      <c r="B1251">
        <v>0</v>
      </c>
      <c r="C1251">
        <v>2050</v>
      </c>
      <c r="D1251" t="s">
        <v>271</v>
      </c>
      <c r="E1251" t="s">
        <v>345</v>
      </c>
      <c r="F1251" t="s">
        <v>546</v>
      </c>
      <c r="G1251" t="s">
        <v>718</v>
      </c>
      <c r="H1251" t="s">
        <v>23</v>
      </c>
      <c r="I1251" t="s">
        <v>19</v>
      </c>
      <c r="J1251" t="s">
        <v>24</v>
      </c>
      <c r="K1251" t="s">
        <v>15</v>
      </c>
      <c r="L1251">
        <v>33.808202110581988</v>
      </c>
    </row>
    <row r="1252" spans="1:12" x14ac:dyDescent="0.25">
      <c r="A1252" t="s">
        <v>715</v>
      </c>
      <c r="B1252">
        <v>0</v>
      </c>
      <c r="C1252">
        <v>2050</v>
      </c>
      <c r="D1252" t="s">
        <v>271</v>
      </c>
      <c r="E1252" t="s">
        <v>345</v>
      </c>
      <c r="F1252" t="s">
        <v>546</v>
      </c>
      <c r="G1252" t="s">
        <v>680</v>
      </c>
      <c r="H1252" t="s">
        <v>23</v>
      </c>
      <c r="I1252" t="s">
        <v>19</v>
      </c>
      <c r="J1252" t="s">
        <v>24</v>
      </c>
      <c r="K1252" t="s">
        <v>15</v>
      </c>
      <c r="L1252">
        <v>3.6115290112084133</v>
      </c>
    </row>
    <row r="1253" spans="1:12" x14ac:dyDescent="0.25">
      <c r="A1253" t="s">
        <v>715</v>
      </c>
      <c r="B1253">
        <v>0</v>
      </c>
      <c r="C1253">
        <v>2050</v>
      </c>
      <c r="D1253" t="s">
        <v>271</v>
      </c>
      <c r="E1253" t="s">
        <v>345</v>
      </c>
      <c r="F1253" t="s">
        <v>546</v>
      </c>
      <c r="G1253" t="s">
        <v>586</v>
      </c>
      <c r="H1253" t="s">
        <v>23</v>
      </c>
      <c r="I1253" t="s">
        <v>19</v>
      </c>
      <c r="J1253" t="s">
        <v>24</v>
      </c>
      <c r="K1253" t="s">
        <v>15</v>
      </c>
      <c r="L1253">
        <v>46.151329423614591</v>
      </c>
    </row>
    <row r="1254" spans="1:12" x14ac:dyDescent="0.25">
      <c r="A1254" t="s">
        <v>715</v>
      </c>
      <c r="B1254">
        <v>0</v>
      </c>
      <c r="C1254">
        <v>2050</v>
      </c>
      <c r="D1254" t="s">
        <v>271</v>
      </c>
      <c r="E1254" t="s">
        <v>346</v>
      </c>
      <c r="F1254" t="s">
        <v>547</v>
      </c>
      <c r="G1254" t="s">
        <v>717</v>
      </c>
      <c r="H1254" t="s">
        <v>21</v>
      </c>
      <c r="I1254" t="s">
        <v>19</v>
      </c>
      <c r="J1254" t="s">
        <v>22</v>
      </c>
      <c r="K1254" t="s">
        <v>15</v>
      </c>
      <c r="L1254">
        <v>2.331982930748719</v>
      </c>
    </row>
    <row r="1255" spans="1:12" x14ac:dyDescent="0.25">
      <c r="A1255" t="s">
        <v>715</v>
      </c>
      <c r="B1255">
        <v>0</v>
      </c>
      <c r="C1255">
        <v>2050</v>
      </c>
      <c r="D1255" t="s">
        <v>271</v>
      </c>
      <c r="E1255" t="s">
        <v>346</v>
      </c>
      <c r="F1255" t="s">
        <v>547</v>
      </c>
      <c r="G1255" t="s">
        <v>718</v>
      </c>
      <c r="H1255" t="s">
        <v>23</v>
      </c>
      <c r="I1255" t="s">
        <v>19</v>
      </c>
      <c r="J1255" t="s">
        <v>24</v>
      </c>
      <c r="K1255" t="s">
        <v>15</v>
      </c>
      <c r="L1255">
        <v>0.16516414707958377</v>
      </c>
    </row>
    <row r="1256" spans="1:12" x14ac:dyDescent="0.25">
      <c r="A1256" t="s">
        <v>715</v>
      </c>
      <c r="B1256">
        <v>0</v>
      </c>
      <c r="C1256">
        <v>2050</v>
      </c>
      <c r="D1256" t="s">
        <v>271</v>
      </c>
      <c r="E1256" t="s">
        <v>346</v>
      </c>
      <c r="F1256" t="s">
        <v>547</v>
      </c>
      <c r="G1256" t="s">
        <v>676</v>
      </c>
      <c r="H1256" t="s">
        <v>23</v>
      </c>
      <c r="I1256" t="s">
        <v>19</v>
      </c>
      <c r="J1256" t="s">
        <v>24</v>
      </c>
      <c r="K1256" t="s">
        <v>15</v>
      </c>
      <c r="L1256">
        <v>0.38198753740593222</v>
      </c>
    </row>
    <row r="1257" spans="1:12" x14ac:dyDescent="0.25">
      <c r="A1257" t="s">
        <v>715</v>
      </c>
      <c r="B1257">
        <v>0</v>
      </c>
      <c r="C1257">
        <v>2050</v>
      </c>
      <c r="D1257" t="s">
        <v>271</v>
      </c>
      <c r="E1257" t="s">
        <v>346</v>
      </c>
      <c r="F1257" t="s">
        <v>547</v>
      </c>
      <c r="G1257" t="s">
        <v>680</v>
      </c>
      <c r="H1257" t="s">
        <v>23</v>
      </c>
      <c r="I1257" t="s">
        <v>19</v>
      </c>
      <c r="J1257" t="s">
        <v>24</v>
      </c>
      <c r="K1257" t="s">
        <v>15</v>
      </c>
      <c r="L1257">
        <v>43.862166721520147</v>
      </c>
    </row>
    <row r="1258" spans="1:12" x14ac:dyDescent="0.25">
      <c r="A1258" t="s">
        <v>715</v>
      </c>
      <c r="B1258">
        <v>0</v>
      </c>
      <c r="C1258">
        <v>2050</v>
      </c>
      <c r="D1258" t="s">
        <v>283</v>
      </c>
      <c r="E1258" t="s">
        <v>284</v>
      </c>
      <c r="F1258" t="s">
        <v>432</v>
      </c>
      <c r="G1258" t="s">
        <v>433</v>
      </c>
      <c r="H1258" t="s">
        <v>434</v>
      </c>
      <c r="I1258" t="s">
        <v>19</v>
      </c>
      <c r="J1258" t="s">
        <v>26</v>
      </c>
      <c r="K1258" t="s">
        <v>15</v>
      </c>
      <c r="L1258">
        <v>1.7432399999999999</v>
      </c>
    </row>
    <row r="1259" spans="1:12" x14ac:dyDescent="0.25">
      <c r="A1259" t="s">
        <v>715</v>
      </c>
      <c r="B1259">
        <v>0</v>
      </c>
      <c r="C1259">
        <v>2050</v>
      </c>
      <c r="D1259" t="s">
        <v>283</v>
      </c>
      <c r="E1259" t="s">
        <v>284</v>
      </c>
      <c r="F1259" t="s">
        <v>458</v>
      </c>
      <c r="G1259" t="s">
        <v>678</v>
      </c>
      <c r="H1259" t="s">
        <v>12</v>
      </c>
      <c r="I1259" t="s">
        <v>13</v>
      </c>
      <c r="J1259" t="s">
        <v>14</v>
      </c>
      <c r="K1259" t="s">
        <v>15</v>
      </c>
      <c r="L1259">
        <v>4.433862623220886</v>
      </c>
    </row>
    <row r="1260" spans="1:12" x14ac:dyDescent="0.25">
      <c r="A1260" t="s">
        <v>715</v>
      </c>
      <c r="B1260">
        <v>0</v>
      </c>
      <c r="C1260">
        <v>2050</v>
      </c>
      <c r="D1260" t="s">
        <v>283</v>
      </c>
      <c r="E1260" t="s">
        <v>284</v>
      </c>
      <c r="F1260" t="s">
        <v>458</v>
      </c>
      <c r="G1260" t="s">
        <v>16</v>
      </c>
      <c r="H1260" t="s">
        <v>12</v>
      </c>
      <c r="I1260" t="s">
        <v>13</v>
      </c>
      <c r="J1260" t="s">
        <v>14</v>
      </c>
      <c r="K1260" t="s">
        <v>15</v>
      </c>
      <c r="L1260">
        <v>10.022413446432962</v>
      </c>
    </row>
    <row r="1261" spans="1:12" x14ac:dyDescent="0.25">
      <c r="A1261" t="s">
        <v>715</v>
      </c>
      <c r="B1261">
        <v>0</v>
      </c>
      <c r="C1261">
        <v>2050</v>
      </c>
      <c r="D1261" t="s">
        <v>283</v>
      </c>
      <c r="E1261" t="s">
        <v>284</v>
      </c>
      <c r="F1261" t="s">
        <v>548</v>
      </c>
      <c r="G1261" t="s">
        <v>717</v>
      </c>
      <c r="H1261" t="s">
        <v>21</v>
      </c>
      <c r="I1261" t="s">
        <v>19</v>
      </c>
      <c r="J1261" t="s">
        <v>22</v>
      </c>
      <c r="K1261" t="s">
        <v>15</v>
      </c>
      <c r="L1261">
        <v>3.0909875152176642</v>
      </c>
    </row>
    <row r="1262" spans="1:12" x14ac:dyDescent="0.25">
      <c r="A1262" t="s">
        <v>715</v>
      </c>
      <c r="B1262">
        <v>0</v>
      </c>
      <c r="C1262">
        <v>2050</v>
      </c>
      <c r="D1262" t="s">
        <v>283</v>
      </c>
      <c r="E1262" t="s">
        <v>284</v>
      </c>
      <c r="F1262" t="s">
        <v>548</v>
      </c>
      <c r="G1262" t="s">
        <v>679</v>
      </c>
      <c r="H1262" t="s">
        <v>21</v>
      </c>
      <c r="I1262" t="s">
        <v>19</v>
      </c>
      <c r="J1262" t="s">
        <v>22</v>
      </c>
      <c r="K1262" t="s">
        <v>15</v>
      </c>
      <c r="L1262">
        <v>9.7593418499286386</v>
      </c>
    </row>
    <row r="1263" spans="1:12" x14ac:dyDescent="0.25">
      <c r="A1263" t="s">
        <v>715</v>
      </c>
      <c r="B1263">
        <v>0</v>
      </c>
      <c r="C1263">
        <v>2050</v>
      </c>
      <c r="D1263" t="s">
        <v>283</v>
      </c>
      <c r="E1263" t="s">
        <v>284</v>
      </c>
      <c r="F1263" t="s">
        <v>548</v>
      </c>
      <c r="G1263" t="s">
        <v>585</v>
      </c>
      <c r="H1263" t="s">
        <v>21</v>
      </c>
      <c r="I1263" t="s">
        <v>19</v>
      </c>
      <c r="J1263" t="s">
        <v>22</v>
      </c>
      <c r="K1263" t="s">
        <v>15</v>
      </c>
      <c r="L1263">
        <v>14.073265328632443</v>
      </c>
    </row>
    <row r="1264" spans="1:12" x14ac:dyDescent="0.25">
      <c r="A1264" t="s">
        <v>715</v>
      </c>
      <c r="B1264">
        <v>0</v>
      </c>
      <c r="C1264">
        <v>2050</v>
      </c>
      <c r="D1264" t="s">
        <v>283</v>
      </c>
      <c r="E1264" t="s">
        <v>284</v>
      </c>
      <c r="F1264" t="s">
        <v>548</v>
      </c>
      <c r="G1264" t="s">
        <v>718</v>
      </c>
      <c r="H1264" t="s">
        <v>23</v>
      </c>
      <c r="I1264" t="s">
        <v>19</v>
      </c>
      <c r="J1264" t="s">
        <v>24</v>
      </c>
      <c r="K1264" t="s">
        <v>15</v>
      </c>
      <c r="L1264">
        <v>0.66416862655186015</v>
      </c>
    </row>
    <row r="1265" spans="1:12" x14ac:dyDescent="0.25">
      <c r="A1265" t="s">
        <v>715</v>
      </c>
      <c r="B1265">
        <v>0</v>
      </c>
      <c r="C1265">
        <v>2050</v>
      </c>
      <c r="D1265" t="s">
        <v>283</v>
      </c>
      <c r="E1265" t="s">
        <v>284</v>
      </c>
      <c r="F1265" t="s">
        <v>548</v>
      </c>
      <c r="G1265" t="s">
        <v>680</v>
      </c>
      <c r="H1265" t="s">
        <v>23</v>
      </c>
      <c r="I1265" t="s">
        <v>19</v>
      </c>
      <c r="J1265" t="s">
        <v>24</v>
      </c>
      <c r="K1265" t="s">
        <v>15</v>
      </c>
      <c r="L1265">
        <v>7.0425720855461893E-2</v>
      </c>
    </row>
    <row r="1266" spans="1:12" x14ac:dyDescent="0.25">
      <c r="A1266" t="s">
        <v>715</v>
      </c>
      <c r="B1266">
        <v>0</v>
      </c>
      <c r="C1266">
        <v>2050</v>
      </c>
      <c r="D1266" t="s">
        <v>283</v>
      </c>
      <c r="E1266" t="s">
        <v>284</v>
      </c>
      <c r="F1266" t="s">
        <v>548</v>
      </c>
      <c r="G1266" t="s">
        <v>586</v>
      </c>
      <c r="H1266" t="s">
        <v>23</v>
      </c>
      <c r="I1266" t="s">
        <v>19</v>
      </c>
      <c r="J1266" t="s">
        <v>24</v>
      </c>
      <c r="K1266" t="s">
        <v>15</v>
      </c>
      <c r="L1266">
        <v>2.5589578989830284</v>
      </c>
    </row>
    <row r="1267" spans="1:12" x14ac:dyDescent="0.25">
      <c r="A1267" t="s">
        <v>715</v>
      </c>
      <c r="B1267">
        <v>0</v>
      </c>
      <c r="C1267">
        <v>2050</v>
      </c>
      <c r="D1267" t="s">
        <v>285</v>
      </c>
      <c r="E1267" t="s">
        <v>286</v>
      </c>
      <c r="F1267" t="s">
        <v>461</v>
      </c>
      <c r="G1267" t="s">
        <v>16</v>
      </c>
      <c r="H1267" t="s">
        <v>12</v>
      </c>
      <c r="I1267" t="s">
        <v>13</v>
      </c>
      <c r="J1267" t="s">
        <v>14</v>
      </c>
      <c r="K1267" t="s">
        <v>15</v>
      </c>
      <c r="L1267">
        <v>0.88713245373964456</v>
      </c>
    </row>
    <row r="1268" spans="1:12" x14ac:dyDescent="0.25">
      <c r="A1268" t="s">
        <v>715</v>
      </c>
      <c r="B1268">
        <v>0</v>
      </c>
      <c r="C1268">
        <v>2050</v>
      </c>
      <c r="D1268" t="s">
        <v>285</v>
      </c>
      <c r="E1268" t="s">
        <v>286</v>
      </c>
      <c r="F1268" t="s">
        <v>622</v>
      </c>
      <c r="G1268" t="s">
        <v>149</v>
      </c>
      <c r="H1268" t="s">
        <v>18</v>
      </c>
      <c r="I1268" t="s">
        <v>19</v>
      </c>
      <c r="J1268" t="s">
        <v>150</v>
      </c>
      <c r="K1268" t="s">
        <v>15</v>
      </c>
      <c r="L1268">
        <v>2.5320825603835622</v>
      </c>
    </row>
    <row r="1269" spans="1:12" x14ac:dyDescent="0.25">
      <c r="A1269" t="s">
        <v>715</v>
      </c>
      <c r="B1269">
        <v>0</v>
      </c>
      <c r="C1269">
        <v>2050</v>
      </c>
      <c r="D1269" t="s">
        <v>285</v>
      </c>
      <c r="E1269" t="s">
        <v>286</v>
      </c>
      <c r="F1269" t="s">
        <v>549</v>
      </c>
      <c r="G1269" t="s">
        <v>717</v>
      </c>
      <c r="H1269" t="s">
        <v>21</v>
      </c>
      <c r="I1269" t="s">
        <v>19</v>
      </c>
      <c r="J1269" t="s">
        <v>22</v>
      </c>
      <c r="K1269" t="s">
        <v>15</v>
      </c>
      <c r="L1269">
        <v>3.7649542360413122</v>
      </c>
    </row>
    <row r="1270" spans="1:12" x14ac:dyDescent="0.25">
      <c r="A1270" t="s">
        <v>715</v>
      </c>
      <c r="B1270">
        <v>0</v>
      </c>
      <c r="C1270">
        <v>2050</v>
      </c>
      <c r="D1270" t="s">
        <v>287</v>
      </c>
      <c r="E1270" t="s">
        <v>288</v>
      </c>
      <c r="F1270" t="s">
        <v>465</v>
      </c>
      <c r="G1270" t="s">
        <v>16</v>
      </c>
      <c r="H1270" t="s">
        <v>12</v>
      </c>
      <c r="I1270" t="s">
        <v>13</v>
      </c>
      <c r="J1270" t="s">
        <v>14</v>
      </c>
      <c r="K1270" t="s">
        <v>15</v>
      </c>
      <c r="L1270">
        <v>0.34199959738733965</v>
      </c>
    </row>
    <row r="1271" spans="1:12" x14ac:dyDescent="0.25">
      <c r="A1271" t="s">
        <v>715</v>
      </c>
      <c r="B1271">
        <v>0</v>
      </c>
      <c r="C1271">
        <v>2050</v>
      </c>
      <c r="D1271" t="s">
        <v>287</v>
      </c>
      <c r="E1271" t="s">
        <v>288</v>
      </c>
      <c r="F1271" t="s">
        <v>623</v>
      </c>
      <c r="G1271" t="s">
        <v>149</v>
      </c>
      <c r="H1271" t="s">
        <v>18</v>
      </c>
      <c r="I1271" t="s">
        <v>19</v>
      </c>
      <c r="J1271" t="s">
        <v>150</v>
      </c>
      <c r="K1271" t="s">
        <v>15</v>
      </c>
      <c r="L1271">
        <v>0.50811768000000057</v>
      </c>
    </row>
    <row r="1272" spans="1:12" x14ac:dyDescent="0.25">
      <c r="A1272" t="s">
        <v>715</v>
      </c>
      <c r="B1272">
        <v>0</v>
      </c>
      <c r="C1272">
        <v>2050</v>
      </c>
      <c r="D1272" t="s">
        <v>287</v>
      </c>
      <c r="E1272" t="s">
        <v>288</v>
      </c>
      <c r="F1272" t="s">
        <v>550</v>
      </c>
      <c r="G1272" t="s">
        <v>275</v>
      </c>
      <c r="H1272" t="s">
        <v>12</v>
      </c>
      <c r="I1272" t="s">
        <v>19</v>
      </c>
      <c r="J1272" t="s">
        <v>218</v>
      </c>
      <c r="K1272" t="s">
        <v>15</v>
      </c>
      <c r="L1272">
        <v>0.24617631218086963</v>
      </c>
    </row>
    <row r="1273" spans="1:12" x14ac:dyDescent="0.25">
      <c r="A1273" t="s">
        <v>715</v>
      </c>
      <c r="B1273">
        <v>0</v>
      </c>
      <c r="C1273">
        <v>2050</v>
      </c>
      <c r="D1273" t="s">
        <v>287</v>
      </c>
      <c r="E1273" t="s">
        <v>288</v>
      </c>
      <c r="F1273" t="s">
        <v>550</v>
      </c>
      <c r="G1273" t="s">
        <v>674</v>
      </c>
      <c r="H1273" t="s">
        <v>21</v>
      </c>
      <c r="I1273" t="s">
        <v>19</v>
      </c>
      <c r="J1273" t="s">
        <v>22</v>
      </c>
      <c r="K1273" t="s">
        <v>15</v>
      </c>
      <c r="L1273">
        <v>5.5511338873692386</v>
      </c>
    </row>
    <row r="1274" spans="1:12" x14ac:dyDescent="0.25">
      <c r="A1274" t="s">
        <v>715</v>
      </c>
      <c r="B1274">
        <v>0</v>
      </c>
      <c r="C1274">
        <v>2050</v>
      </c>
      <c r="D1274" t="s">
        <v>287</v>
      </c>
      <c r="E1274" t="s">
        <v>288</v>
      </c>
      <c r="F1274" t="s">
        <v>550</v>
      </c>
      <c r="G1274" t="s">
        <v>679</v>
      </c>
      <c r="H1274" t="s">
        <v>21</v>
      </c>
      <c r="I1274" t="s">
        <v>19</v>
      </c>
      <c r="J1274" t="s">
        <v>22</v>
      </c>
      <c r="K1274" t="s">
        <v>15</v>
      </c>
      <c r="L1274">
        <v>2.6150104492881803</v>
      </c>
    </row>
    <row r="1275" spans="1:12" x14ac:dyDescent="0.25">
      <c r="A1275" t="s">
        <v>715</v>
      </c>
      <c r="B1275">
        <v>0</v>
      </c>
      <c r="C1275">
        <v>2050</v>
      </c>
      <c r="D1275" t="s">
        <v>291</v>
      </c>
      <c r="E1275" t="s">
        <v>292</v>
      </c>
      <c r="F1275" t="s">
        <v>474</v>
      </c>
      <c r="G1275" t="s">
        <v>11</v>
      </c>
      <c r="H1275" t="s">
        <v>12</v>
      </c>
      <c r="I1275" t="s">
        <v>13</v>
      </c>
      <c r="J1275" t="s">
        <v>14</v>
      </c>
      <c r="K1275" t="s">
        <v>15</v>
      </c>
      <c r="L1275">
        <v>9.8009999999999984</v>
      </c>
    </row>
    <row r="1276" spans="1:12" x14ac:dyDescent="0.25">
      <c r="A1276" t="s">
        <v>715</v>
      </c>
      <c r="B1276">
        <v>0</v>
      </c>
      <c r="C1276">
        <v>2050</v>
      </c>
      <c r="D1276" t="s">
        <v>291</v>
      </c>
      <c r="E1276" t="s">
        <v>292</v>
      </c>
      <c r="F1276" t="s">
        <v>474</v>
      </c>
      <c r="G1276" t="s">
        <v>16</v>
      </c>
      <c r="H1276" t="s">
        <v>12</v>
      </c>
      <c r="I1276" t="s">
        <v>13</v>
      </c>
      <c r="J1276" t="s">
        <v>14</v>
      </c>
      <c r="K1276" t="s">
        <v>15</v>
      </c>
      <c r="L1276">
        <v>45.416573064342941</v>
      </c>
    </row>
    <row r="1277" spans="1:12" x14ac:dyDescent="0.25">
      <c r="A1277" t="s">
        <v>715</v>
      </c>
      <c r="B1277">
        <v>0</v>
      </c>
      <c r="C1277">
        <v>2050</v>
      </c>
      <c r="D1277" t="s">
        <v>291</v>
      </c>
      <c r="E1277" t="s">
        <v>292</v>
      </c>
      <c r="F1277" t="s">
        <v>474</v>
      </c>
      <c r="G1277" t="s">
        <v>677</v>
      </c>
      <c r="H1277" t="s">
        <v>13</v>
      </c>
      <c r="I1277" t="s">
        <v>13</v>
      </c>
      <c r="J1277" t="s">
        <v>17</v>
      </c>
      <c r="K1277" t="s">
        <v>15</v>
      </c>
      <c r="L1277">
        <v>2.6440664506465645</v>
      </c>
    </row>
    <row r="1278" spans="1:12" x14ac:dyDescent="0.25">
      <c r="A1278" t="s">
        <v>715</v>
      </c>
      <c r="B1278">
        <v>0</v>
      </c>
      <c r="C1278">
        <v>2050</v>
      </c>
      <c r="D1278" t="s">
        <v>291</v>
      </c>
      <c r="E1278" t="s">
        <v>292</v>
      </c>
      <c r="F1278" t="s">
        <v>474</v>
      </c>
      <c r="G1278" t="s">
        <v>681</v>
      </c>
      <c r="H1278" t="s">
        <v>13</v>
      </c>
      <c r="I1278" t="s">
        <v>13</v>
      </c>
      <c r="J1278" t="s">
        <v>17</v>
      </c>
      <c r="K1278" t="s">
        <v>15</v>
      </c>
      <c r="L1278">
        <v>4.1416346313068821</v>
      </c>
    </row>
    <row r="1279" spans="1:12" x14ac:dyDescent="0.25">
      <c r="A1279" t="s">
        <v>715</v>
      </c>
      <c r="B1279">
        <v>0</v>
      </c>
      <c r="C1279">
        <v>2050</v>
      </c>
      <c r="D1279" t="s">
        <v>291</v>
      </c>
      <c r="E1279" t="s">
        <v>292</v>
      </c>
      <c r="F1279" t="s">
        <v>474</v>
      </c>
      <c r="G1279" t="s">
        <v>342</v>
      </c>
      <c r="H1279" t="s">
        <v>13</v>
      </c>
      <c r="I1279" t="s">
        <v>13</v>
      </c>
      <c r="J1279" t="s">
        <v>17</v>
      </c>
      <c r="K1279" t="s">
        <v>15</v>
      </c>
      <c r="L1279">
        <v>8.2655098777681868</v>
      </c>
    </row>
    <row r="1280" spans="1:12" x14ac:dyDescent="0.25">
      <c r="A1280" t="s">
        <v>715</v>
      </c>
      <c r="B1280">
        <v>0</v>
      </c>
      <c r="C1280">
        <v>2050</v>
      </c>
      <c r="D1280" t="s">
        <v>291</v>
      </c>
      <c r="E1280" t="s">
        <v>292</v>
      </c>
      <c r="F1280" t="s">
        <v>625</v>
      </c>
      <c r="G1280" t="s">
        <v>30</v>
      </c>
      <c r="H1280" t="s">
        <v>18</v>
      </c>
      <c r="I1280" t="s">
        <v>19</v>
      </c>
      <c r="J1280" t="s">
        <v>31</v>
      </c>
      <c r="K1280" t="s">
        <v>15</v>
      </c>
      <c r="L1280">
        <v>0.39288719848351644</v>
      </c>
    </row>
    <row r="1281" spans="1:12" x14ac:dyDescent="0.25">
      <c r="A1281" t="s">
        <v>715</v>
      </c>
      <c r="B1281">
        <v>0</v>
      </c>
      <c r="C1281">
        <v>2050</v>
      </c>
      <c r="D1281" t="s">
        <v>291</v>
      </c>
      <c r="E1281" t="s">
        <v>292</v>
      </c>
      <c r="F1281" t="s">
        <v>625</v>
      </c>
      <c r="G1281" t="s">
        <v>149</v>
      </c>
      <c r="H1281" t="s">
        <v>18</v>
      </c>
      <c r="I1281" t="s">
        <v>19</v>
      </c>
      <c r="J1281" t="s">
        <v>150</v>
      </c>
      <c r="K1281" t="s">
        <v>15</v>
      </c>
      <c r="L1281">
        <v>1.3474231894794522</v>
      </c>
    </row>
    <row r="1282" spans="1:12" x14ac:dyDescent="0.25">
      <c r="A1282" t="s">
        <v>715</v>
      </c>
      <c r="B1282">
        <v>0</v>
      </c>
      <c r="C1282">
        <v>2050</v>
      </c>
      <c r="D1282" t="s">
        <v>291</v>
      </c>
      <c r="E1282" t="s">
        <v>292</v>
      </c>
      <c r="F1282" t="s">
        <v>626</v>
      </c>
      <c r="G1282" t="s">
        <v>152</v>
      </c>
      <c r="H1282" t="s">
        <v>18</v>
      </c>
      <c r="I1282" t="s">
        <v>19</v>
      </c>
      <c r="J1282" t="s">
        <v>31</v>
      </c>
      <c r="K1282" t="s">
        <v>15</v>
      </c>
      <c r="L1282">
        <v>8.6921394105769226E-2</v>
      </c>
    </row>
    <row r="1283" spans="1:12" x14ac:dyDescent="0.25">
      <c r="A1283" t="s">
        <v>715</v>
      </c>
      <c r="B1283">
        <v>0</v>
      </c>
      <c r="C1283">
        <v>2050</v>
      </c>
      <c r="D1283" t="s">
        <v>291</v>
      </c>
      <c r="E1283" t="s">
        <v>292</v>
      </c>
      <c r="F1283" t="s">
        <v>551</v>
      </c>
      <c r="G1283" t="s">
        <v>275</v>
      </c>
      <c r="H1283" t="s">
        <v>12</v>
      </c>
      <c r="I1283" t="s">
        <v>19</v>
      </c>
      <c r="J1283" t="s">
        <v>218</v>
      </c>
      <c r="K1283" t="s">
        <v>15</v>
      </c>
      <c r="L1283">
        <v>0.31188912953268066</v>
      </c>
    </row>
    <row r="1284" spans="1:12" x14ac:dyDescent="0.25">
      <c r="A1284" t="s">
        <v>715</v>
      </c>
      <c r="B1284">
        <v>0</v>
      </c>
      <c r="C1284">
        <v>2050</v>
      </c>
      <c r="D1284" t="s">
        <v>291</v>
      </c>
      <c r="E1284" t="s">
        <v>292</v>
      </c>
      <c r="F1284" t="s">
        <v>551</v>
      </c>
      <c r="G1284" t="s">
        <v>717</v>
      </c>
      <c r="H1284" t="s">
        <v>21</v>
      </c>
      <c r="I1284" t="s">
        <v>19</v>
      </c>
      <c r="J1284" t="s">
        <v>22</v>
      </c>
      <c r="K1284" t="s">
        <v>15</v>
      </c>
      <c r="L1284">
        <v>190.91548958373608</v>
      </c>
    </row>
    <row r="1285" spans="1:12" x14ac:dyDescent="0.25">
      <c r="A1285" t="s">
        <v>715</v>
      </c>
      <c r="B1285">
        <v>0</v>
      </c>
      <c r="C1285">
        <v>2050</v>
      </c>
      <c r="D1285" t="s">
        <v>291</v>
      </c>
      <c r="E1285" t="s">
        <v>292</v>
      </c>
      <c r="F1285" t="s">
        <v>551</v>
      </c>
      <c r="G1285" t="s">
        <v>674</v>
      </c>
      <c r="H1285" t="s">
        <v>21</v>
      </c>
      <c r="I1285" t="s">
        <v>19</v>
      </c>
      <c r="J1285" t="s">
        <v>22</v>
      </c>
      <c r="K1285" t="s">
        <v>15</v>
      </c>
      <c r="L1285">
        <v>119.28770932163918</v>
      </c>
    </row>
    <row r="1286" spans="1:12" x14ac:dyDescent="0.25">
      <c r="A1286" t="s">
        <v>715</v>
      </c>
      <c r="B1286">
        <v>0</v>
      </c>
      <c r="C1286">
        <v>2050</v>
      </c>
      <c r="D1286" t="s">
        <v>291</v>
      </c>
      <c r="E1286" t="s">
        <v>292</v>
      </c>
      <c r="F1286" t="s">
        <v>551</v>
      </c>
      <c r="G1286" t="s">
        <v>718</v>
      </c>
      <c r="H1286" t="s">
        <v>23</v>
      </c>
      <c r="I1286" t="s">
        <v>19</v>
      </c>
      <c r="J1286" t="s">
        <v>24</v>
      </c>
      <c r="K1286" t="s">
        <v>15</v>
      </c>
      <c r="L1286">
        <v>38.155617892576586</v>
      </c>
    </row>
    <row r="1287" spans="1:12" x14ac:dyDescent="0.25">
      <c r="A1287" t="s">
        <v>715</v>
      </c>
      <c r="B1287">
        <v>0</v>
      </c>
      <c r="C1287">
        <v>2050</v>
      </c>
      <c r="D1287" t="s">
        <v>293</v>
      </c>
      <c r="E1287" t="s">
        <v>294</v>
      </c>
      <c r="F1287" t="s">
        <v>508</v>
      </c>
      <c r="G1287" t="s">
        <v>677</v>
      </c>
      <c r="H1287" t="s">
        <v>13</v>
      </c>
      <c r="I1287" t="s">
        <v>13</v>
      </c>
      <c r="J1287" t="s">
        <v>17</v>
      </c>
      <c r="K1287" t="s">
        <v>15</v>
      </c>
      <c r="L1287">
        <v>2.3488425787120124</v>
      </c>
    </row>
    <row r="1288" spans="1:12" x14ac:dyDescent="0.25">
      <c r="A1288" t="s">
        <v>715</v>
      </c>
      <c r="B1288">
        <v>0</v>
      </c>
      <c r="C1288">
        <v>2050</v>
      </c>
      <c r="D1288" t="s">
        <v>293</v>
      </c>
      <c r="E1288" t="s">
        <v>294</v>
      </c>
      <c r="F1288" t="s">
        <v>627</v>
      </c>
      <c r="G1288" t="s">
        <v>149</v>
      </c>
      <c r="H1288" t="s">
        <v>18</v>
      </c>
      <c r="I1288" t="s">
        <v>19</v>
      </c>
      <c r="J1288" t="s">
        <v>150</v>
      </c>
      <c r="K1288" t="s">
        <v>15</v>
      </c>
      <c r="L1288">
        <v>0.51540125884931498</v>
      </c>
    </row>
    <row r="1289" spans="1:12" x14ac:dyDescent="0.25">
      <c r="A1289" t="s">
        <v>715</v>
      </c>
      <c r="B1289">
        <v>0</v>
      </c>
      <c r="C1289">
        <v>2050</v>
      </c>
      <c r="D1289" t="s">
        <v>293</v>
      </c>
      <c r="E1289" t="s">
        <v>294</v>
      </c>
      <c r="F1289" t="s">
        <v>552</v>
      </c>
      <c r="G1289" t="s">
        <v>275</v>
      </c>
      <c r="H1289" t="s">
        <v>12</v>
      </c>
      <c r="I1289" t="s">
        <v>19</v>
      </c>
      <c r="J1289" t="s">
        <v>218</v>
      </c>
      <c r="K1289" t="s">
        <v>15</v>
      </c>
      <c r="L1289">
        <v>0.44995114285714288</v>
      </c>
    </row>
    <row r="1290" spans="1:12" x14ac:dyDescent="0.25">
      <c r="A1290" t="s">
        <v>715</v>
      </c>
      <c r="B1290">
        <v>0</v>
      </c>
      <c r="C1290">
        <v>2050</v>
      </c>
      <c r="D1290" t="s">
        <v>293</v>
      </c>
      <c r="E1290" t="s">
        <v>294</v>
      </c>
      <c r="F1290" t="s">
        <v>552</v>
      </c>
      <c r="G1290" t="s">
        <v>717</v>
      </c>
      <c r="H1290" t="s">
        <v>21</v>
      </c>
      <c r="I1290" t="s">
        <v>19</v>
      </c>
      <c r="J1290" t="s">
        <v>22</v>
      </c>
      <c r="K1290" t="s">
        <v>15</v>
      </c>
      <c r="L1290">
        <v>30.217309936431491</v>
      </c>
    </row>
    <row r="1291" spans="1:12" x14ac:dyDescent="0.25">
      <c r="A1291" t="s">
        <v>715</v>
      </c>
      <c r="B1291">
        <v>0</v>
      </c>
      <c r="C1291">
        <v>2050</v>
      </c>
      <c r="D1291" t="s">
        <v>293</v>
      </c>
      <c r="E1291" t="s">
        <v>294</v>
      </c>
      <c r="F1291" t="s">
        <v>552</v>
      </c>
      <c r="G1291" t="s">
        <v>674</v>
      </c>
      <c r="H1291" t="s">
        <v>21</v>
      </c>
      <c r="I1291" t="s">
        <v>19</v>
      </c>
      <c r="J1291" t="s">
        <v>22</v>
      </c>
      <c r="K1291" t="s">
        <v>15</v>
      </c>
      <c r="L1291">
        <v>1.6830279586058572</v>
      </c>
    </row>
    <row r="1292" spans="1:12" x14ac:dyDescent="0.25">
      <c r="A1292" t="s">
        <v>715</v>
      </c>
      <c r="B1292">
        <v>0</v>
      </c>
      <c r="C1292">
        <v>2050</v>
      </c>
      <c r="D1292" t="s">
        <v>293</v>
      </c>
      <c r="E1292" t="s">
        <v>294</v>
      </c>
      <c r="F1292" t="s">
        <v>552</v>
      </c>
      <c r="G1292" t="s">
        <v>718</v>
      </c>
      <c r="H1292" t="s">
        <v>23</v>
      </c>
      <c r="I1292" t="s">
        <v>19</v>
      </c>
      <c r="J1292" t="s">
        <v>24</v>
      </c>
      <c r="K1292" t="s">
        <v>15</v>
      </c>
      <c r="L1292">
        <v>1.5737786131884097</v>
      </c>
    </row>
    <row r="1293" spans="1:12" x14ac:dyDescent="0.25">
      <c r="A1293" t="s">
        <v>715</v>
      </c>
      <c r="B1293">
        <v>0</v>
      </c>
      <c r="C1293">
        <v>2050</v>
      </c>
      <c r="D1293" t="s">
        <v>295</v>
      </c>
      <c r="E1293" t="s">
        <v>347</v>
      </c>
      <c r="F1293" t="s">
        <v>296</v>
      </c>
      <c r="G1293" t="s">
        <v>11</v>
      </c>
      <c r="H1293" t="s">
        <v>12</v>
      </c>
      <c r="I1293" t="s">
        <v>13</v>
      </c>
      <c r="J1293" t="s">
        <v>14</v>
      </c>
      <c r="K1293" t="s">
        <v>15</v>
      </c>
      <c r="L1293">
        <v>27.043801050699436</v>
      </c>
    </row>
    <row r="1294" spans="1:12" x14ac:dyDescent="0.25">
      <c r="A1294" t="s">
        <v>715</v>
      </c>
      <c r="B1294">
        <v>0</v>
      </c>
      <c r="C1294">
        <v>2050</v>
      </c>
      <c r="D1294" t="s">
        <v>295</v>
      </c>
      <c r="E1294" t="s">
        <v>347</v>
      </c>
      <c r="F1294" t="s">
        <v>296</v>
      </c>
      <c r="G1294" t="s">
        <v>16</v>
      </c>
      <c r="H1294" t="s">
        <v>12</v>
      </c>
      <c r="I1294" t="s">
        <v>13</v>
      </c>
      <c r="J1294" t="s">
        <v>14</v>
      </c>
      <c r="K1294" t="s">
        <v>15</v>
      </c>
      <c r="L1294">
        <v>8.1377909413745737</v>
      </c>
    </row>
    <row r="1295" spans="1:12" x14ac:dyDescent="0.25">
      <c r="A1295" t="s">
        <v>715</v>
      </c>
      <c r="B1295">
        <v>0</v>
      </c>
      <c r="C1295">
        <v>2050</v>
      </c>
      <c r="D1295" t="s">
        <v>295</v>
      </c>
      <c r="E1295" t="s">
        <v>347</v>
      </c>
      <c r="F1295" t="s">
        <v>296</v>
      </c>
      <c r="G1295" t="s">
        <v>677</v>
      </c>
      <c r="H1295" t="s">
        <v>13</v>
      </c>
      <c r="I1295" t="s">
        <v>13</v>
      </c>
      <c r="J1295" t="s">
        <v>17</v>
      </c>
      <c r="K1295" t="s">
        <v>15</v>
      </c>
      <c r="L1295">
        <v>7.3531015116322056</v>
      </c>
    </row>
    <row r="1296" spans="1:12" x14ac:dyDescent="0.25">
      <c r="A1296" t="s">
        <v>715</v>
      </c>
      <c r="B1296">
        <v>0</v>
      </c>
      <c r="C1296">
        <v>2050</v>
      </c>
      <c r="D1296" t="s">
        <v>295</v>
      </c>
      <c r="E1296" t="s">
        <v>347</v>
      </c>
      <c r="F1296" t="s">
        <v>296</v>
      </c>
      <c r="G1296" t="s">
        <v>681</v>
      </c>
      <c r="H1296" t="s">
        <v>13</v>
      </c>
      <c r="I1296" t="s">
        <v>13</v>
      </c>
      <c r="J1296" t="s">
        <v>17</v>
      </c>
      <c r="K1296" t="s">
        <v>15</v>
      </c>
      <c r="L1296">
        <v>1.7936081302826814</v>
      </c>
    </row>
    <row r="1297" spans="1:12" x14ac:dyDescent="0.25">
      <c r="A1297" t="s">
        <v>715</v>
      </c>
      <c r="B1297">
        <v>0</v>
      </c>
      <c r="C1297">
        <v>2050</v>
      </c>
      <c r="D1297" t="s">
        <v>295</v>
      </c>
      <c r="E1297" t="s">
        <v>347</v>
      </c>
      <c r="F1297" t="s">
        <v>628</v>
      </c>
      <c r="G1297" t="s">
        <v>30</v>
      </c>
      <c r="H1297" t="s">
        <v>18</v>
      </c>
      <c r="I1297" t="s">
        <v>19</v>
      </c>
      <c r="J1297" t="s">
        <v>31</v>
      </c>
      <c r="K1297" t="s">
        <v>15</v>
      </c>
      <c r="L1297">
        <v>22.825081269230775</v>
      </c>
    </row>
    <row r="1298" spans="1:12" x14ac:dyDescent="0.25">
      <c r="A1298" t="s">
        <v>715</v>
      </c>
      <c r="B1298">
        <v>0</v>
      </c>
      <c r="C1298">
        <v>2050</v>
      </c>
      <c r="D1298" t="s">
        <v>295</v>
      </c>
      <c r="E1298" t="s">
        <v>347</v>
      </c>
      <c r="F1298" t="s">
        <v>628</v>
      </c>
      <c r="G1298" t="s">
        <v>149</v>
      </c>
      <c r="H1298" t="s">
        <v>18</v>
      </c>
      <c r="I1298" t="s">
        <v>19</v>
      </c>
      <c r="J1298" t="s">
        <v>150</v>
      </c>
      <c r="K1298" t="s">
        <v>15</v>
      </c>
      <c r="L1298">
        <v>50.121278290410999</v>
      </c>
    </row>
    <row r="1299" spans="1:12" x14ac:dyDescent="0.25">
      <c r="A1299" t="s">
        <v>715</v>
      </c>
      <c r="B1299">
        <v>0</v>
      </c>
      <c r="C1299">
        <v>2050</v>
      </c>
      <c r="D1299" t="s">
        <v>295</v>
      </c>
      <c r="E1299" t="s">
        <v>347</v>
      </c>
      <c r="F1299" t="s">
        <v>553</v>
      </c>
      <c r="G1299" t="s">
        <v>275</v>
      </c>
      <c r="H1299" t="s">
        <v>12</v>
      </c>
      <c r="I1299" t="s">
        <v>19</v>
      </c>
      <c r="J1299" t="s">
        <v>218</v>
      </c>
      <c r="K1299" t="s">
        <v>15</v>
      </c>
      <c r="L1299">
        <v>1.4836432008928571</v>
      </c>
    </row>
    <row r="1300" spans="1:12" x14ac:dyDescent="0.25">
      <c r="A1300" t="s">
        <v>715</v>
      </c>
      <c r="B1300">
        <v>0</v>
      </c>
      <c r="C1300">
        <v>2050</v>
      </c>
      <c r="D1300" t="s">
        <v>295</v>
      </c>
      <c r="E1300" t="s">
        <v>347</v>
      </c>
      <c r="F1300" t="s">
        <v>553</v>
      </c>
      <c r="G1300" t="s">
        <v>717</v>
      </c>
      <c r="H1300" t="s">
        <v>21</v>
      </c>
      <c r="I1300" t="s">
        <v>19</v>
      </c>
      <c r="J1300" t="s">
        <v>22</v>
      </c>
      <c r="K1300" t="s">
        <v>15</v>
      </c>
      <c r="L1300">
        <v>227.03896329918371</v>
      </c>
    </row>
    <row r="1301" spans="1:12" x14ac:dyDescent="0.25">
      <c r="A1301" t="s">
        <v>715</v>
      </c>
      <c r="B1301">
        <v>0</v>
      </c>
      <c r="C1301">
        <v>2050</v>
      </c>
      <c r="D1301" t="s">
        <v>295</v>
      </c>
      <c r="E1301" t="s">
        <v>347</v>
      </c>
      <c r="F1301" t="s">
        <v>553</v>
      </c>
      <c r="G1301" t="s">
        <v>718</v>
      </c>
      <c r="H1301" t="s">
        <v>23</v>
      </c>
      <c r="I1301" t="s">
        <v>19</v>
      </c>
      <c r="J1301" t="s">
        <v>24</v>
      </c>
      <c r="K1301" t="s">
        <v>15</v>
      </c>
      <c r="L1301">
        <v>83.764624942849011</v>
      </c>
    </row>
    <row r="1302" spans="1:12" x14ac:dyDescent="0.25">
      <c r="A1302" t="s">
        <v>715</v>
      </c>
      <c r="B1302">
        <v>0</v>
      </c>
      <c r="C1302">
        <v>2050</v>
      </c>
      <c r="D1302" t="s">
        <v>295</v>
      </c>
      <c r="E1302" t="s">
        <v>347</v>
      </c>
      <c r="F1302" t="s">
        <v>553</v>
      </c>
      <c r="G1302" t="s">
        <v>676</v>
      </c>
      <c r="H1302" t="s">
        <v>23</v>
      </c>
      <c r="I1302" t="s">
        <v>19</v>
      </c>
      <c r="J1302" t="s">
        <v>24</v>
      </c>
      <c r="K1302" t="s">
        <v>15</v>
      </c>
      <c r="L1302">
        <v>72.293379124524179</v>
      </c>
    </row>
    <row r="1303" spans="1:12" x14ac:dyDescent="0.25">
      <c r="A1303" t="s">
        <v>715</v>
      </c>
      <c r="B1303">
        <v>0</v>
      </c>
      <c r="C1303">
        <v>2050</v>
      </c>
      <c r="D1303" t="s">
        <v>295</v>
      </c>
      <c r="E1303" t="s">
        <v>347</v>
      </c>
      <c r="F1303" t="s">
        <v>553</v>
      </c>
      <c r="G1303" t="s">
        <v>586</v>
      </c>
      <c r="H1303" t="s">
        <v>23</v>
      </c>
      <c r="I1303" t="s">
        <v>19</v>
      </c>
      <c r="J1303" t="s">
        <v>24</v>
      </c>
      <c r="K1303" t="s">
        <v>15</v>
      </c>
      <c r="L1303">
        <v>7.7919549896849931</v>
      </c>
    </row>
    <row r="1304" spans="1:12" x14ac:dyDescent="0.25">
      <c r="A1304" t="s">
        <v>715</v>
      </c>
      <c r="B1304">
        <v>0</v>
      </c>
      <c r="C1304">
        <v>2050</v>
      </c>
      <c r="D1304" t="s">
        <v>295</v>
      </c>
      <c r="E1304" t="s">
        <v>348</v>
      </c>
      <c r="F1304" t="s">
        <v>554</v>
      </c>
      <c r="G1304" t="s">
        <v>717</v>
      </c>
      <c r="H1304" t="s">
        <v>21</v>
      </c>
      <c r="I1304" t="s">
        <v>19</v>
      </c>
      <c r="J1304" t="s">
        <v>22</v>
      </c>
      <c r="K1304" t="s">
        <v>15</v>
      </c>
      <c r="L1304">
        <v>2.6296974911299094</v>
      </c>
    </row>
    <row r="1305" spans="1:12" x14ac:dyDescent="0.25">
      <c r="A1305" t="s">
        <v>715</v>
      </c>
      <c r="B1305">
        <v>0</v>
      </c>
      <c r="C1305">
        <v>2050</v>
      </c>
      <c r="D1305" t="s">
        <v>295</v>
      </c>
      <c r="E1305" t="s">
        <v>348</v>
      </c>
      <c r="F1305" t="s">
        <v>554</v>
      </c>
      <c r="G1305" t="s">
        <v>718</v>
      </c>
      <c r="H1305" t="s">
        <v>23</v>
      </c>
      <c r="I1305" t="s">
        <v>19</v>
      </c>
      <c r="J1305" t="s">
        <v>24</v>
      </c>
      <c r="K1305" t="s">
        <v>15</v>
      </c>
      <c r="L1305">
        <v>1.8994573927266374</v>
      </c>
    </row>
    <row r="1306" spans="1:12" x14ac:dyDescent="0.25">
      <c r="A1306" t="s">
        <v>715</v>
      </c>
      <c r="B1306">
        <v>0</v>
      </c>
      <c r="C1306">
        <v>2050</v>
      </c>
      <c r="D1306" t="s">
        <v>295</v>
      </c>
      <c r="E1306" t="s">
        <v>348</v>
      </c>
      <c r="F1306" t="s">
        <v>554</v>
      </c>
      <c r="G1306" t="s">
        <v>676</v>
      </c>
      <c r="H1306" t="s">
        <v>23</v>
      </c>
      <c r="I1306" t="s">
        <v>19</v>
      </c>
      <c r="J1306" t="s">
        <v>24</v>
      </c>
      <c r="K1306" t="s">
        <v>15</v>
      </c>
      <c r="L1306">
        <v>0.6235551926101297</v>
      </c>
    </row>
    <row r="1307" spans="1:12" x14ac:dyDescent="0.25">
      <c r="A1307" t="s">
        <v>715</v>
      </c>
      <c r="B1307">
        <v>0</v>
      </c>
      <c r="C1307">
        <v>2050</v>
      </c>
      <c r="D1307" t="s">
        <v>299</v>
      </c>
      <c r="E1307" t="s">
        <v>349</v>
      </c>
      <c r="F1307" t="s">
        <v>630</v>
      </c>
      <c r="G1307" t="s">
        <v>30</v>
      </c>
      <c r="H1307" t="s">
        <v>18</v>
      </c>
      <c r="I1307" t="s">
        <v>19</v>
      </c>
      <c r="J1307" t="s">
        <v>31</v>
      </c>
      <c r="K1307" t="s">
        <v>15</v>
      </c>
      <c r="L1307">
        <v>0.93539162478021975</v>
      </c>
    </row>
    <row r="1308" spans="1:12" x14ac:dyDescent="0.25">
      <c r="A1308" t="s">
        <v>715</v>
      </c>
      <c r="B1308">
        <v>0</v>
      </c>
      <c r="C1308">
        <v>2050</v>
      </c>
      <c r="D1308" t="s">
        <v>299</v>
      </c>
      <c r="E1308" t="s">
        <v>349</v>
      </c>
      <c r="F1308" t="s">
        <v>630</v>
      </c>
      <c r="G1308" t="s">
        <v>149</v>
      </c>
      <c r="H1308" t="s">
        <v>18</v>
      </c>
      <c r="I1308" t="s">
        <v>19</v>
      </c>
      <c r="J1308" t="s">
        <v>150</v>
      </c>
      <c r="K1308" t="s">
        <v>15</v>
      </c>
      <c r="L1308">
        <v>0.26990615931887374</v>
      </c>
    </row>
    <row r="1309" spans="1:12" x14ac:dyDescent="0.25">
      <c r="A1309" t="s">
        <v>715</v>
      </c>
      <c r="B1309">
        <v>0</v>
      </c>
      <c r="C1309">
        <v>2050</v>
      </c>
      <c r="D1309" t="s">
        <v>299</v>
      </c>
      <c r="E1309" t="s">
        <v>349</v>
      </c>
      <c r="F1309" t="s">
        <v>555</v>
      </c>
      <c r="G1309" t="s">
        <v>275</v>
      </c>
      <c r="H1309" t="s">
        <v>12</v>
      </c>
      <c r="I1309" t="s">
        <v>19</v>
      </c>
      <c r="J1309" t="s">
        <v>218</v>
      </c>
      <c r="K1309" t="s">
        <v>15</v>
      </c>
      <c r="L1309">
        <v>0.30633928571428565</v>
      </c>
    </row>
    <row r="1310" spans="1:12" x14ac:dyDescent="0.25">
      <c r="A1310" t="s">
        <v>715</v>
      </c>
      <c r="B1310">
        <v>0</v>
      </c>
      <c r="C1310">
        <v>2050</v>
      </c>
      <c r="D1310" t="s">
        <v>299</v>
      </c>
      <c r="E1310" t="s">
        <v>349</v>
      </c>
      <c r="F1310" t="s">
        <v>555</v>
      </c>
      <c r="G1310" t="s">
        <v>11</v>
      </c>
      <c r="H1310" t="s">
        <v>12</v>
      </c>
      <c r="I1310" t="s">
        <v>13</v>
      </c>
      <c r="J1310" t="s">
        <v>14</v>
      </c>
      <c r="K1310" t="s">
        <v>15</v>
      </c>
      <c r="L1310">
        <v>1.4774864379723178</v>
      </c>
    </row>
    <row r="1311" spans="1:12" x14ac:dyDescent="0.25">
      <c r="A1311" t="s">
        <v>715</v>
      </c>
      <c r="B1311">
        <v>0</v>
      </c>
      <c r="C1311">
        <v>2050</v>
      </c>
      <c r="D1311" t="s">
        <v>299</v>
      </c>
      <c r="E1311" t="s">
        <v>349</v>
      </c>
      <c r="F1311" t="s">
        <v>555</v>
      </c>
      <c r="G1311" t="s">
        <v>717</v>
      </c>
      <c r="H1311" t="s">
        <v>21</v>
      </c>
      <c r="I1311" t="s">
        <v>19</v>
      </c>
      <c r="J1311" t="s">
        <v>22</v>
      </c>
      <c r="K1311" t="s">
        <v>15</v>
      </c>
      <c r="L1311">
        <v>6.1074787029810471</v>
      </c>
    </row>
    <row r="1312" spans="1:12" x14ac:dyDescent="0.25">
      <c r="A1312" t="s">
        <v>715</v>
      </c>
      <c r="B1312">
        <v>0</v>
      </c>
      <c r="C1312">
        <v>2050</v>
      </c>
      <c r="D1312" t="s">
        <v>299</v>
      </c>
      <c r="E1312" t="s">
        <v>349</v>
      </c>
      <c r="F1312" t="s">
        <v>555</v>
      </c>
      <c r="G1312" t="s">
        <v>718</v>
      </c>
      <c r="H1312" t="s">
        <v>23</v>
      </c>
      <c r="I1312" t="s">
        <v>19</v>
      </c>
      <c r="J1312" t="s">
        <v>24</v>
      </c>
      <c r="K1312" t="s">
        <v>15</v>
      </c>
      <c r="L1312">
        <v>8.1386268902651775</v>
      </c>
    </row>
    <row r="1313" spans="1:12" x14ac:dyDescent="0.25">
      <c r="A1313" t="s">
        <v>715</v>
      </c>
      <c r="B1313">
        <v>0</v>
      </c>
      <c r="C1313">
        <v>2050</v>
      </c>
      <c r="D1313" t="s">
        <v>299</v>
      </c>
      <c r="E1313" t="s">
        <v>349</v>
      </c>
      <c r="F1313" t="s">
        <v>555</v>
      </c>
      <c r="G1313" t="s">
        <v>676</v>
      </c>
      <c r="H1313" t="s">
        <v>23</v>
      </c>
      <c r="I1313" t="s">
        <v>19</v>
      </c>
      <c r="J1313" t="s">
        <v>24</v>
      </c>
      <c r="K1313" t="s">
        <v>15</v>
      </c>
      <c r="L1313">
        <v>8.276049891507574</v>
      </c>
    </row>
    <row r="1314" spans="1:12" x14ac:dyDescent="0.25">
      <c r="A1314" t="s">
        <v>715</v>
      </c>
      <c r="B1314">
        <v>0</v>
      </c>
      <c r="C1314">
        <v>2050</v>
      </c>
      <c r="D1314" t="s">
        <v>299</v>
      </c>
      <c r="E1314" t="s">
        <v>350</v>
      </c>
      <c r="F1314" t="s">
        <v>631</v>
      </c>
      <c r="G1314" t="s">
        <v>30</v>
      </c>
      <c r="H1314" t="s">
        <v>18</v>
      </c>
      <c r="I1314" t="s">
        <v>19</v>
      </c>
      <c r="J1314" t="s">
        <v>31</v>
      </c>
      <c r="K1314" t="s">
        <v>15</v>
      </c>
      <c r="L1314">
        <v>0.589608585989011</v>
      </c>
    </row>
    <row r="1315" spans="1:12" x14ac:dyDescent="0.25">
      <c r="A1315" t="s">
        <v>715</v>
      </c>
      <c r="B1315">
        <v>0</v>
      </c>
      <c r="C1315">
        <v>2050</v>
      </c>
      <c r="D1315" t="s">
        <v>299</v>
      </c>
      <c r="E1315" t="s">
        <v>350</v>
      </c>
      <c r="F1315" t="s">
        <v>631</v>
      </c>
      <c r="G1315" t="s">
        <v>149</v>
      </c>
      <c r="H1315" t="s">
        <v>18</v>
      </c>
      <c r="I1315" t="s">
        <v>19</v>
      </c>
      <c r="J1315" t="s">
        <v>150</v>
      </c>
      <c r="K1315" t="s">
        <v>15</v>
      </c>
      <c r="L1315">
        <v>0.72712425835616401</v>
      </c>
    </row>
    <row r="1316" spans="1:12" x14ac:dyDescent="0.25">
      <c r="A1316" t="s">
        <v>715</v>
      </c>
      <c r="B1316">
        <v>0</v>
      </c>
      <c r="C1316">
        <v>2050</v>
      </c>
      <c r="D1316" t="s">
        <v>299</v>
      </c>
      <c r="E1316" t="s">
        <v>350</v>
      </c>
      <c r="F1316" t="s">
        <v>556</v>
      </c>
      <c r="G1316" t="s">
        <v>11</v>
      </c>
      <c r="H1316" t="s">
        <v>12</v>
      </c>
      <c r="I1316" t="s">
        <v>13</v>
      </c>
      <c r="J1316" t="s">
        <v>14</v>
      </c>
      <c r="K1316" t="s">
        <v>15</v>
      </c>
      <c r="L1316">
        <v>1.0950699603962779</v>
      </c>
    </row>
    <row r="1317" spans="1:12" x14ac:dyDescent="0.25">
      <c r="A1317" t="s">
        <v>715</v>
      </c>
      <c r="B1317">
        <v>0</v>
      </c>
      <c r="C1317">
        <v>2050</v>
      </c>
      <c r="D1317" t="s">
        <v>299</v>
      </c>
      <c r="E1317" t="s">
        <v>350</v>
      </c>
      <c r="F1317" t="s">
        <v>556</v>
      </c>
      <c r="G1317" t="s">
        <v>717</v>
      </c>
      <c r="H1317" t="s">
        <v>21</v>
      </c>
      <c r="I1317" t="s">
        <v>19</v>
      </c>
      <c r="J1317" t="s">
        <v>22</v>
      </c>
      <c r="K1317" t="s">
        <v>15</v>
      </c>
      <c r="L1317">
        <v>21.856025141691799</v>
      </c>
    </row>
    <row r="1318" spans="1:12" x14ac:dyDescent="0.25">
      <c r="A1318" t="s">
        <v>715</v>
      </c>
      <c r="B1318">
        <v>0</v>
      </c>
      <c r="C1318">
        <v>2050</v>
      </c>
      <c r="D1318" t="s">
        <v>299</v>
      </c>
      <c r="E1318" t="s">
        <v>350</v>
      </c>
      <c r="F1318" t="s">
        <v>556</v>
      </c>
      <c r="G1318" t="s">
        <v>680</v>
      </c>
      <c r="H1318" t="s">
        <v>23</v>
      </c>
      <c r="I1318" t="s">
        <v>19</v>
      </c>
      <c r="J1318" t="s">
        <v>24</v>
      </c>
      <c r="K1318" t="s">
        <v>15</v>
      </c>
      <c r="L1318">
        <v>5.2319600696188555</v>
      </c>
    </row>
    <row r="1319" spans="1:12" x14ac:dyDescent="0.25">
      <c r="A1319" t="s">
        <v>715</v>
      </c>
      <c r="B1319">
        <v>0</v>
      </c>
      <c r="C1319">
        <v>2050</v>
      </c>
      <c r="D1319" t="s">
        <v>299</v>
      </c>
      <c r="E1319" t="s">
        <v>350</v>
      </c>
      <c r="F1319" t="s">
        <v>556</v>
      </c>
      <c r="G1319" t="s">
        <v>586</v>
      </c>
      <c r="H1319" t="s">
        <v>23</v>
      </c>
      <c r="I1319" t="s">
        <v>19</v>
      </c>
      <c r="J1319" t="s">
        <v>24</v>
      </c>
      <c r="K1319" t="s">
        <v>15</v>
      </c>
      <c r="L1319">
        <v>4.7540410314330392</v>
      </c>
    </row>
    <row r="1320" spans="1:12" x14ac:dyDescent="0.25">
      <c r="A1320" t="s">
        <v>715</v>
      </c>
      <c r="B1320">
        <v>0</v>
      </c>
      <c r="C1320">
        <v>2050</v>
      </c>
      <c r="D1320" t="s">
        <v>299</v>
      </c>
      <c r="E1320" t="s">
        <v>351</v>
      </c>
      <c r="F1320" t="s">
        <v>632</v>
      </c>
      <c r="G1320" t="s">
        <v>30</v>
      </c>
      <c r="H1320" t="s">
        <v>18</v>
      </c>
      <c r="I1320" t="s">
        <v>19</v>
      </c>
      <c r="J1320" t="s">
        <v>31</v>
      </c>
      <c r="K1320" t="s">
        <v>15</v>
      </c>
      <c r="L1320">
        <v>2.0570257034587911</v>
      </c>
    </row>
    <row r="1321" spans="1:12" x14ac:dyDescent="0.25">
      <c r="A1321" t="s">
        <v>715</v>
      </c>
      <c r="B1321">
        <v>0</v>
      </c>
      <c r="C1321">
        <v>2050</v>
      </c>
      <c r="D1321" t="s">
        <v>299</v>
      </c>
      <c r="E1321" t="s">
        <v>351</v>
      </c>
      <c r="F1321" t="s">
        <v>632</v>
      </c>
      <c r="G1321" t="s">
        <v>149</v>
      </c>
      <c r="H1321" t="s">
        <v>18</v>
      </c>
      <c r="I1321" t="s">
        <v>19</v>
      </c>
      <c r="J1321" t="s">
        <v>150</v>
      </c>
      <c r="K1321" t="s">
        <v>15</v>
      </c>
      <c r="L1321">
        <v>2.6384608324931498</v>
      </c>
    </row>
    <row r="1322" spans="1:12" x14ac:dyDescent="0.25">
      <c r="A1322" t="s">
        <v>715</v>
      </c>
      <c r="B1322">
        <v>0</v>
      </c>
      <c r="C1322">
        <v>2050</v>
      </c>
      <c r="D1322" t="s">
        <v>299</v>
      </c>
      <c r="E1322" t="s">
        <v>351</v>
      </c>
      <c r="F1322" t="s">
        <v>633</v>
      </c>
      <c r="G1322" t="s">
        <v>152</v>
      </c>
      <c r="H1322" t="s">
        <v>18</v>
      </c>
      <c r="I1322" t="s">
        <v>19</v>
      </c>
      <c r="J1322" t="s">
        <v>31</v>
      </c>
      <c r="K1322" t="s">
        <v>15</v>
      </c>
      <c r="L1322">
        <v>0.69434413269230766</v>
      </c>
    </row>
    <row r="1323" spans="1:12" x14ac:dyDescent="0.25">
      <c r="A1323" t="s">
        <v>715</v>
      </c>
      <c r="B1323">
        <v>0</v>
      </c>
      <c r="C1323">
        <v>2050</v>
      </c>
      <c r="D1323" t="s">
        <v>299</v>
      </c>
      <c r="E1323" t="s">
        <v>351</v>
      </c>
      <c r="F1323" t="s">
        <v>557</v>
      </c>
      <c r="G1323" t="s">
        <v>275</v>
      </c>
      <c r="H1323" t="s">
        <v>12</v>
      </c>
      <c r="I1323" t="s">
        <v>19</v>
      </c>
      <c r="J1323" t="s">
        <v>218</v>
      </c>
      <c r="K1323" t="s">
        <v>15</v>
      </c>
      <c r="L1323">
        <v>0.54038249999999999</v>
      </c>
    </row>
    <row r="1324" spans="1:12" x14ac:dyDescent="0.25">
      <c r="A1324" t="s">
        <v>715</v>
      </c>
      <c r="B1324">
        <v>0</v>
      </c>
      <c r="C1324">
        <v>2050</v>
      </c>
      <c r="D1324" t="s">
        <v>299</v>
      </c>
      <c r="E1324" t="s">
        <v>351</v>
      </c>
      <c r="F1324" t="s">
        <v>557</v>
      </c>
      <c r="G1324" t="s">
        <v>11</v>
      </c>
      <c r="H1324" t="s">
        <v>12</v>
      </c>
      <c r="I1324" t="s">
        <v>13</v>
      </c>
      <c r="J1324" t="s">
        <v>14</v>
      </c>
      <c r="K1324" t="s">
        <v>15</v>
      </c>
      <c r="L1324">
        <v>2.084553680524281</v>
      </c>
    </row>
    <row r="1325" spans="1:12" x14ac:dyDescent="0.25">
      <c r="A1325" t="s">
        <v>715</v>
      </c>
      <c r="B1325">
        <v>0</v>
      </c>
      <c r="C1325">
        <v>2050</v>
      </c>
      <c r="D1325" t="s">
        <v>299</v>
      </c>
      <c r="E1325" t="s">
        <v>351</v>
      </c>
      <c r="F1325" t="s">
        <v>557</v>
      </c>
      <c r="G1325" t="s">
        <v>717</v>
      </c>
      <c r="H1325" t="s">
        <v>21</v>
      </c>
      <c r="I1325" t="s">
        <v>19</v>
      </c>
      <c r="J1325" t="s">
        <v>22</v>
      </c>
      <c r="K1325" t="s">
        <v>15</v>
      </c>
      <c r="L1325">
        <v>7.5338540699413112</v>
      </c>
    </row>
    <row r="1326" spans="1:12" x14ac:dyDescent="0.25">
      <c r="A1326" t="s">
        <v>715</v>
      </c>
      <c r="B1326">
        <v>0</v>
      </c>
      <c r="C1326">
        <v>2050</v>
      </c>
      <c r="D1326" t="s">
        <v>299</v>
      </c>
      <c r="E1326" t="s">
        <v>351</v>
      </c>
      <c r="F1326" t="s">
        <v>557</v>
      </c>
      <c r="G1326" t="s">
        <v>680</v>
      </c>
      <c r="H1326" t="s">
        <v>23</v>
      </c>
      <c r="I1326" t="s">
        <v>19</v>
      </c>
      <c r="J1326" t="s">
        <v>24</v>
      </c>
      <c r="K1326" t="s">
        <v>15</v>
      </c>
      <c r="L1326">
        <v>5.5782325595831539</v>
      </c>
    </row>
    <row r="1327" spans="1:12" x14ac:dyDescent="0.25">
      <c r="A1327" t="s">
        <v>715</v>
      </c>
      <c r="B1327">
        <v>0</v>
      </c>
      <c r="C1327">
        <v>2050</v>
      </c>
      <c r="D1327" t="s">
        <v>299</v>
      </c>
      <c r="E1327" t="s">
        <v>351</v>
      </c>
      <c r="F1327" t="s">
        <v>557</v>
      </c>
      <c r="G1327" t="s">
        <v>586</v>
      </c>
      <c r="H1327" t="s">
        <v>23</v>
      </c>
      <c r="I1327" t="s">
        <v>19</v>
      </c>
      <c r="J1327" t="s">
        <v>24</v>
      </c>
      <c r="K1327" t="s">
        <v>15</v>
      </c>
      <c r="L1327">
        <v>1.0445247817210289E-2</v>
      </c>
    </row>
    <row r="1328" spans="1:12" x14ac:dyDescent="0.25">
      <c r="A1328" t="s">
        <v>715</v>
      </c>
      <c r="B1328">
        <v>0</v>
      </c>
      <c r="C1328">
        <v>2050</v>
      </c>
      <c r="D1328" t="s">
        <v>299</v>
      </c>
      <c r="E1328" t="s">
        <v>352</v>
      </c>
      <c r="F1328" t="s">
        <v>634</v>
      </c>
      <c r="G1328" t="s">
        <v>30</v>
      </c>
      <c r="H1328" t="s">
        <v>18</v>
      </c>
      <c r="I1328" t="s">
        <v>19</v>
      </c>
      <c r="J1328" t="s">
        <v>31</v>
      </c>
      <c r="K1328" t="s">
        <v>15</v>
      </c>
      <c r="L1328">
        <v>15.426998844258243</v>
      </c>
    </row>
    <row r="1329" spans="1:12" x14ac:dyDescent="0.25">
      <c r="A1329" t="s">
        <v>715</v>
      </c>
      <c r="B1329">
        <v>0</v>
      </c>
      <c r="C1329">
        <v>2050</v>
      </c>
      <c r="D1329" t="s">
        <v>299</v>
      </c>
      <c r="E1329" t="s">
        <v>352</v>
      </c>
      <c r="F1329" t="s">
        <v>634</v>
      </c>
      <c r="G1329" t="s">
        <v>149</v>
      </c>
      <c r="H1329" t="s">
        <v>18</v>
      </c>
      <c r="I1329" t="s">
        <v>19</v>
      </c>
      <c r="J1329" t="s">
        <v>150</v>
      </c>
      <c r="K1329" t="s">
        <v>15</v>
      </c>
      <c r="L1329">
        <v>20.415543988931496</v>
      </c>
    </row>
    <row r="1330" spans="1:12" x14ac:dyDescent="0.25">
      <c r="A1330" t="s">
        <v>715</v>
      </c>
      <c r="B1330">
        <v>0</v>
      </c>
      <c r="C1330">
        <v>2050</v>
      </c>
      <c r="D1330" t="s">
        <v>299</v>
      </c>
      <c r="E1330" t="s">
        <v>352</v>
      </c>
      <c r="F1330" t="s">
        <v>635</v>
      </c>
      <c r="G1330" t="s">
        <v>152</v>
      </c>
      <c r="H1330" t="s">
        <v>18</v>
      </c>
      <c r="I1330" t="s">
        <v>19</v>
      </c>
      <c r="J1330" t="s">
        <v>31</v>
      </c>
      <c r="K1330" t="s">
        <v>15</v>
      </c>
      <c r="L1330">
        <v>2.7606995554258247</v>
      </c>
    </row>
    <row r="1331" spans="1:12" x14ac:dyDescent="0.25">
      <c r="A1331" t="s">
        <v>715</v>
      </c>
      <c r="B1331">
        <v>0</v>
      </c>
      <c r="C1331">
        <v>2050</v>
      </c>
      <c r="D1331" t="s">
        <v>299</v>
      </c>
      <c r="E1331" t="s">
        <v>352</v>
      </c>
      <c r="F1331" t="s">
        <v>558</v>
      </c>
      <c r="G1331" t="s">
        <v>275</v>
      </c>
      <c r="H1331" t="s">
        <v>12</v>
      </c>
      <c r="I1331" t="s">
        <v>19</v>
      </c>
      <c r="J1331" t="s">
        <v>218</v>
      </c>
      <c r="K1331" t="s">
        <v>15</v>
      </c>
      <c r="L1331">
        <v>0.64053056762850613</v>
      </c>
    </row>
    <row r="1332" spans="1:12" x14ac:dyDescent="0.25">
      <c r="A1332" t="s">
        <v>715</v>
      </c>
      <c r="B1332">
        <v>0</v>
      </c>
      <c r="C1332">
        <v>2050</v>
      </c>
      <c r="D1332" t="s">
        <v>299</v>
      </c>
      <c r="E1332" t="s">
        <v>352</v>
      </c>
      <c r="F1332" t="s">
        <v>558</v>
      </c>
      <c r="G1332" t="s">
        <v>11</v>
      </c>
      <c r="H1332" t="s">
        <v>12</v>
      </c>
      <c r="I1332" t="s">
        <v>13</v>
      </c>
      <c r="J1332" t="s">
        <v>14</v>
      </c>
      <c r="K1332" t="s">
        <v>15</v>
      </c>
      <c r="L1332">
        <v>6.811405935839999</v>
      </c>
    </row>
    <row r="1333" spans="1:12" x14ac:dyDescent="0.25">
      <c r="A1333" t="s">
        <v>715</v>
      </c>
      <c r="B1333">
        <v>0</v>
      </c>
      <c r="C1333">
        <v>2050</v>
      </c>
      <c r="D1333" t="s">
        <v>299</v>
      </c>
      <c r="E1333" t="s">
        <v>352</v>
      </c>
      <c r="F1333" t="s">
        <v>558</v>
      </c>
      <c r="G1333" t="s">
        <v>717</v>
      </c>
      <c r="H1333" t="s">
        <v>21</v>
      </c>
      <c r="I1333" t="s">
        <v>19</v>
      </c>
      <c r="J1333" t="s">
        <v>22</v>
      </c>
      <c r="K1333" t="s">
        <v>15</v>
      </c>
      <c r="L1333">
        <v>9.1709849855872587</v>
      </c>
    </row>
    <row r="1334" spans="1:12" x14ac:dyDescent="0.25">
      <c r="A1334" t="s">
        <v>715</v>
      </c>
      <c r="B1334">
        <v>0</v>
      </c>
      <c r="C1334">
        <v>2050</v>
      </c>
      <c r="D1334" t="s">
        <v>299</v>
      </c>
      <c r="E1334" t="s">
        <v>352</v>
      </c>
      <c r="F1334" t="s">
        <v>558</v>
      </c>
      <c r="G1334" t="s">
        <v>720</v>
      </c>
      <c r="H1334" t="s">
        <v>21</v>
      </c>
      <c r="I1334" t="s">
        <v>19</v>
      </c>
      <c r="J1334" t="s">
        <v>184</v>
      </c>
      <c r="K1334" t="s">
        <v>15</v>
      </c>
      <c r="L1334">
        <v>8.0595801905169466</v>
      </c>
    </row>
    <row r="1335" spans="1:12" x14ac:dyDescent="0.25">
      <c r="A1335" t="s">
        <v>715</v>
      </c>
      <c r="B1335">
        <v>0</v>
      </c>
      <c r="C1335">
        <v>2050</v>
      </c>
      <c r="D1335" t="s">
        <v>299</v>
      </c>
      <c r="E1335" t="s">
        <v>352</v>
      </c>
      <c r="F1335" t="s">
        <v>558</v>
      </c>
      <c r="G1335" t="s">
        <v>718</v>
      </c>
      <c r="H1335" t="s">
        <v>23</v>
      </c>
      <c r="I1335" t="s">
        <v>19</v>
      </c>
      <c r="J1335" t="s">
        <v>24</v>
      </c>
      <c r="K1335" t="s">
        <v>15</v>
      </c>
      <c r="L1335">
        <v>62.406561410063553</v>
      </c>
    </row>
    <row r="1336" spans="1:12" x14ac:dyDescent="0.25">
      <c r="A1336" t="s">
        <v>715</v>
      </c>
      <c r="B1336">
        <v>0</v>
      </c>
      <c r="C1336">
        <v>2050</v>
      </c>
      <c r="D1336" t="s">
        <v>299</v>
      </c>
      <c r="E1336" t="s">
        <v>353</v>
      </c>
      <c r="F1336" t="s">
        <v>636</v>
      </c>
      <c r="G1336" t="s">
        <v>30</v>
      </c>
      <c r="H1336" t="s">
        <v>18</v>
      </c>
      <c r="I1336" t="s">
        <v>19</v>
      </c>
      <c r="J1336" t="s">
        <v>31</v>
      </c>
      <c r="K1336" t="s">
        <v>15</v>
      </c>
      <c r="L1336">
        <v>0.28311522876098905</v>
      </c>
    </row>
    <row r="1337" spans="1:12" x14ac:dyDescent="0.25">
      <c r="A1337" t="s">
        <v>715</v>
      </c>
      <c r="B1337">
        <v>0</v>
      </c>
      <c r="C1337">
        <v>2050</v>
      </c>
      <c r="D1337" t="s">
        <v>299</v>
      </c>
      <c r="E1337" t="s">
        <v>353</v>
      </c>
      <c r="F1337" t="s">
        <v>636</v>
      </c>
      <c r="G1337" t="s">
        <v>149</v>
      </c>
      <c r="H1337" t="s">
        <v>18</v>
      </c>
      <c r="I1337" t="s">
        <v>19</v>
      </c>
      <c r="J1337" t="s">
        <v>150</v>
      </c>
      <c r="K1337" t="s">
        <v>15</v>
      </c>
      <c r="L1337">
        <v>6.0220931506849351E-3</v>
      </c>
    </row>
    <row r="1338" spans="1:12" x14ac:dyDescent="0.25">
      <c r="A1338" t="s">
        <v>715</v>
      </c>
      <c r="B1338">
        <v>0</v>
      </c>
      <c r="C1338">
        <v>2050</v>
      </c>
      <c r="D1338" t="s">
        <v>299</v>
      </c>
      <c r="E1338" t="s">
        <v>353</v>
      </c>
      <c r="F1338" t="s">
        <v>559</v>
      </c>
      <c r="G1338" t="s">
        <v>275</v>
      </c>
      <c r="H1338" t="s">
        <v>12</v>
      </c>
      <c r="I1338" t="s">
        <v>19</v>
      </c>
      <c r="J1338" t="s">
        <v>218</v>
      </c>
      <c r="K1338" t="s">
        <v>15</v>
      </c>
      <c r="L1338">
        <v>0.1102821428571429</v>
      </c>
    </row>
    <row r="1339" spans="1:12" x14ac:dyDescent="0.25">
      <c r="A1339" t="s">
        <v>715</v>
      </c>
      <c r="B1339">
        <v>0</v>
      </c>
      <c r="C1339">
        <v>2050</v>
      </c>
      <c r="D1339" t="s">
        <v>299</v>
      </c>
      <c r="E1339" t="s">
        <v>353</v>
      </c>
      <c r="F1339" t="s">
        <v>559</v>
      </c>
      <c r="G1339" t="s">
        <v>11</v>
      </c>
      <c r="H1339" t="s">
        <v>12</v>
      </c>
      <c r="I1339" t="s">
        <v>13</v>
      </c>
      <c r="J1339" t="s">
        <v>14</v>
      </c>
      <c r="K1339" t="s">
        <v>15</v>
      </c>
      <c r="L1339">
        <v>1.5412060158000003</v>
      </c>
    </row>
    <row r="1340" spans="1:12" x14ac:dyDescent="0.25">
      <c r="A1340" t="s">
        <v>715</v>
      </c>
      <c r="B1340">
        <v>0</v>
      </c>
      <c r="C1340">
        <v>2050</v>
      </c>
      <c r="D1340" t="s">
        <v>299</v>
      </c>
      <c r="E1340" t="s">
        <v>353</v>
      </c>
      <c r="F1340" t="s">
        <v>559</v>
      </c>
      <c r="G1340" t="s">
        <v>717</v>
      </c>
      <c r="H1340" t="s">
        <v>21</v>
      </c>
      <c r="I1340" t="s">
        <v>19</v>
      </c>
      <c r="J1340" t="s">
        <v>22</v>
      </c>
      <c r="K1340" t="s">
        <v>15</v>
      </c>
      <c r="L1340">
        <v>20.532784639200948</v>
      </c>
    </row>
    <row r="1341" spans="1:12" x14ac:dyDescent="0.25">
      <c r="A1341" t="s">
        <v>715</v>
      </c>
      <c r="B1341">
        <v>0</v>
      </c>
      <c r="C1341">
        <v>2050</v>
      </c>
      <c r="D1341" t="s">
        <v>299</v>
      </c>
      <c r="E1341" t="s">
        <v>353</v>
      </c>
      <c r="F1341" t="s">
        <v>559</v>
      </c>
      <c r="G1341" t="s">
        <v>720</v>
      </c>
      <c r="H1341" t="s">
        <v>21</v>
      </c>
      <c r="I1341" t="s">
        <v>19</v>
      </c>
      <c r="J1341" t="s">
        <v>184</v>
      </c>
      <c r="K1341" t="s">
        <v>15</v>
      </c>
      <c r="L1341">
        <v>0.51923341015222424</v>
      </c>
    </row>
    <row r="1342" spans="1:12" x14ac:dyDescent="0.25">
      <c r="A1342" t="s">
        <v>715</v>
      </c>
      <c r="B1342">
        <v>0</v>
      </c>
      <c r="C1342">
        <v>2050</v>
      </c>
      <c r="D1342" t="s">
        <v>299</v>
      </c>
      <c r="E1342" t="s">
        <v>353</v>
      </c>
      <c r="F1342" t="s">
        <v>559</v>
      </c>
      <c r="G1342" t="s">
        <v>718</v>
      </c>
      <c r="H1342" t="s">
        <v>23</v>
      </c>
      <c r="I1342" t="s">
        <v>19</v>
      </c>
      <c r="J1342" t="s">
        <v>24</v>
      </c>
      <c r="K1342" t="s">
        <v>15</v>
      </c>
      <c r="L1342">
        <v>3.1860671688008209</v>
      </c>
    </row>
    <row r="1343" spans="1:12" x14ac:dyDescent="0.25">
      <c r="A1343" t="s">
        <v>715</v>
      </c>
      <c r="B1343">
        <v>0</v>
      </c>
      <c r="C1343">
        <v>2050</v>
      </c>
      <c r="D1343" t="s">
        <v>299</v>
      </c>
      <c r="E1343" t="s">
        <v>353</v>
      </c>
      <c r="F1343" t="s">
        <v>559</v>
      </c>
      <c r="G1343" t="s">
        <v>676</v>
      </c>
      <c r="H1343" t="s">
        <v>23</v>
      </c>
      <c r="I1343" t="s">
        <v>19</v>
      </c>
      <c r="J1343" t="s">
        <v>24</v>
      </c>
      <c r="K1343" t="s">
        <v>15</v>
      </c>
      <c r="L1343">
        <v>8.6692109885219288</v>
      </c>
    </row>
    <row r="1344" spans="1:12" x14ac:dyDescent="0.25">
      <c r="A1344" t="s">
        <v>715</v>
      </c>
      <c r="B1344">
        <v>0</v>
      </c>
      <c r="C1344">
        <v>2050</v>
      </c>
      <c r="D1344" t="s">
        <v>299</v>
      </c>
      <c r="E1344" t="s">
        <v>354</v>
      </c>
      <c r="F1344" t="s">
        <v>637</v>
      </c>
      <c r="G1344" t="s">
        <v>30</v>
      </c>
      <c r="H1344" t="s">
        <v>18</v>
      </c>
      <c r="I1344" t="s">
        <v>19</v>
      </c>
      <c r="J1344" t="s">
        <v>31</v>
      </c>
      <c r="K1344" t="s">
        <v>15</v>
      </c>
      <c r="L1344">
        <v>0.17921817740521973</v>
      </c>
    </row>
    <row r="1345" spans="1:12" x14ac:dyDescent="0.25">
      <c r="A1345" t="s">
        <v>715</v>
      </c>
      <c r="B1345">
        <v>0</v>
      </c>
      <c r="C1345">
        <v>2050</v>
      </c>
      <c r="D1345" t="s">
        <v>299</v>
      </c>
      <c r="E1345" t="s">
        <v>354</v>
      </c>
      <c r="F1345" t="s">
        <v>637</v>
      </c>
      <c r="G1345" t="s">
        <v>149</v>
      </c>
      <c r="H1345" t="s">
        <v>18</v>
      </c>
      <c r="I1345" t="s">
        <v>19</v>
      </c>
      <c r="J1345" t="s">
        <v>150</v>
      </c>
      <c r="K1345" t="s">
        <v>15</v>
      </c>
      <c r="L1345">
        <v>0.11218251068493144</v>
      </c>
    </row>
    <row r="1346" spans="1:12" x14ac:dyDescent="0.25">
      <c r="A1346" t="s">
        <v>715</v>
      </c>
      <c r="B1346">
        <v>0</v>
      </c>
      <c r="C1346">
        <v>2050</v>
      </c>
      <c r="D1346" t="s">
        <v>299</v>
      </c>
      <c r="E1346" t="s">
        <v>354</v>
      </c>
      <c r="F1346" t="s">
        <v>560</v>
      </c>
      <c r="G1346" t="s">
        <v>275</v>
      </c>
      <c r="H1346" t="s">
        <v>12</v>
      </c>
      <c r="I1346" t="s">
        <v>19</v>
      </c>
      <c r="J1346" t="s">
        <v>218</v>
      </c>
      <c r="K1346" t="s">
        <v>15</v>
      </c>
      <c r="L1346">
        <v>0.3038885714285714</v>
      </c>
    </row>
    <row r="1347" spans="1:12" x14ac:dyDescent="0.25">
      <c r="A1347" t="s">
        <v>715</v>
      </c>
      <c r="B1347">
        <v>0</v>
      </c>
      <c r="C1347">
        <v>2050</v>
      </c>
      <c r="D1347" t="s">
        <v>299</v>
      </c>
      <c r="E1347" t="s">
        <v>354</v>
      </c>
      <c r="F1347" t="s">
        <v>560</v>
      </c>
      <c r="G1347" t="s">
        <v>717</v>
      </c>
      <c r="H1347" t="s">
        <v>21</v>
      </c>
      <c r="I1347" t="s">
        <v>19</v>
      </c>
      <c r="J1347" t="s">
        <v>22</v>
      </c>
      <c r="K1347" t="s">
        <v>15</v>
      </c>
      <c r="L1347">
        <v>6.4790247105774545</v>
      </c>
    </row>
    <row r="1348" spans="1:12" x14ac:dyDescent="0.25">
      <c r="A1348" t="s">
        <v>715</v>
      </c>
      <c r="B1348">
        <v>0</v>
      </c>
      <c r="C1348">
        <v>2050</v>
      </c>
      <c r="D1348" t="s">
        <v>299</v>
      </c>
      <c r="E1348" t="s">
        <v>354</v>
      </c>
      <c r="F1348" t="s">
        <v>560</v>
      </c>
      <c r="G1348" t="s">
        <v>720</v>
      </c>
      <c r="H1348" t="s">
        <v>21</v>
      </c>
      <c r="I1348" t="s">
        <v>19</v>
      </c>
      <c r="J1348" t="s">
        <v>184</v>
      </c>
      <c r="K1348" t="s">
        <v>15</v>
      </c>
      <c r="L1348">
        <v>1.253087475231929</v>
      </c>
    </row>
    <row r="1349" spans="1:12" x14ac:dyDescent="0.25">
      <c r="A1349" t="s">
        <v>715</v>
      </c>
      <c r="B1349">
        <v>0</v>
      </c>
      <c r="C1349">
        <v>2050</v>
      </c>
      <c r="D1349" t="s">
        <v>299</v>
      </c>
      <c r="E1349" t="s">
        <v>354</v>
      </c>
      <c r="F1349" t="s">
        <v>560</v>
      </c>
      <c r="G1349" t="s">
        <v>718</v>
      </c>
      <c r="H1349" t="s">
        <v>23</v>
      </c>
      <c r="I1349" t="s">
        <v>19</v>
      </c>
      <c r="J1349" t="s">
        <v>24</v>
      </c>
      <c r="K1349" t="s">
        <v>15</v>
      </c>
      <c r="L1349">
        <v>4.0274669619889778</v>
      </c>
    </row>
    <row r="1350" spans="1:12" x14ac:dyDescent="0.25">
      <c r="A1350" t="s">
        <v>715</v>
      </c>
      <c r="B1350">
        <v>0</v>
      </c>
      <c r="C1350">
        <v>2050</v>
      </c>
      <c r="D1350" t="s">
        <v>299</v>
      </c>
      <c r="E1350" t="s">
        <v>355</v>
      </c>
      <c r="F1350" t="s">
        <v>638</v>
      </c>
      <c r="G1350" t="s">
        <v>30</v>
      </c>
      <c r="H1350" t="s">
        <v>18</v>
      </c>
      <c r="I1350" t="s">
        <v>19</v>
      </c>
      <c r="J1350" t="s">
        <v>31</v>
      </c>
      <c r="K1350" t="s">
        <v>15</v>
      </c>
      <c r="L1350">
        <v>7.1159707101648331E-2</v>
      </c>
    </row>
    <row r="1351" spans="1:12" x14ac:dyDescent="0.25">
      <c r="A1351" t="s">
        <v>715</v>
      </c>
      <c r="B1351">
        <v>0</v>
      </c>
      <c r="C1351">
        <v>2050</v>
      </c>
      <c r="D1351" t="s">
        <v>299</v>
      </c>
      <c r="E1351" t="s">
        <v>355</v>
      </c>
      <c r="F1351" t="s">
        <v>638</v>
      </c>
      <c r="G1351" t="s">
        <v>149</v>
      </c>
      <c r="H1351" t="s">
        <v>18</v>
      </c>
      <c r="I1351" t="s">
        <v>19</v>
      </c>
      <c r="J1351" t="s">
        <v>150</v>
      </c>
      <c r="K1351" t="s">
        <v>15</v>
      </c>
      <c r="L1351">
        <v>0.20477473183561656</v>
      </c>
    </row>
    <row r="1352" spans="1:12" x14ac:dyDescent="0.25">
      <c r="A1352" t="s">
        <v>715</v>
      </c>
      <c r="B1352">
        <v>0</v>
      </c>
      <c r="C1352">
        <v>2050</v>
      </c>
      <c r="D1352" t="s">
        <v>299</v>
      </c>
      <c r="E1352" t="s">
        <v>355</v>
      </c>
      <c r="F1352" t="s">
        <v>561</v>
      </c>
      <c r="G1352" t="s">
        <v>275</v>
      </c>
      <c r="H1352" t="s">
        <v>12</v>
      </c>
      <c r="I1352" t="s">
        <v>19</v>
      </c>
      <c r="J1352" t="s">
        <v>218</v>
      </c>
      <c r="K1352" t="s">
        <v>15</v>
      </c>
      <c r="L1352">
        <v>0.28829340393709096</v>
      </c>
    </row>
    <row r="1353" spans="1:12" x14ac:dyDescent="0.25">
      <c r="A1353" t="s">
        <v>715</v>
      </c>
      <c r="B1353">
        <v>0</v>
      </c>
      <c r="C1353">
        <v>2050</v>
      </c>
      <c r="D1353" t="s">
        <v>299</v>
      </c>
      <c r="E1353" t="s">
        <v>355</v>
      </c>
      <c r="F1353" t="s">
        <v>561</v>
      </c>
      <c r="G1353" t="s">
        <v>11</v>
      </c>
      <c r="H1353" t="s">
        <v>12</v>
      </c>
      <c r="I1353" t="s">
        <v>13</v>
      </c>
      <c r="J1353" t="s">
        <v>14</v>
      </c>
      <c r="K1353" t="s">
        <v>15</v>
      </c>
      <c r="L1353">
        <v>1.6235619564279102</v>
      </c>
    </row>
    <row r="1354" spans="1:12" x14ac:dyDescent="0.25">
      <c r="A1354" t="s">
        <v>715</v>
      </c>
      <c r="B1354">
        <v>0</v>
      </c>
      <c r="C1354">
        <v>2050</v>
      </c>
      <c r="D1354" t="s">
        <v>299</v>
      </c>
      <c r="E1354" t="s">
        <v>355</v>
      </c>
      <c r="F1354" t="s">
        <v>561</v>
      </c>
      <c r="G1354" t="s">
        <v>717</v>
      </c>
      <c r="H1354" t="s">
        <v>21</v>
      </c>
      <c r="I1354" t="s">
        <v>19</v>
      </c>
      <c r="J1354" t="s">
        <v>22</v>
      </c>
      <c r="K1354" t="s">
        <v>15</v>
      </c>
      <c r="L1354">
        <v>0.90239724421083201</v>
      </c>
    </row>
    <row r="1355" spans="1:12" x14ac:dyDescent="0.25">
      <c r="A1355" t="s">
        <v>715</v>
      </c>
      <c r="B1355">
        <v>0</v>
      </c>
      <c r="C1355">
        <v>2050</v>
      </c>
      <c r="D1355" t="s">
        <v>299</v>
      </c>
      <c r="E1355" t="s">
        <v>355</v>
      </c>
      <c r="F1355" t="s">
        <v>561</v>
      </c>
      <c r="G1355" t="s">
        <v>720</v>
      </c>
      <c r="H1355" t="s">
        <v>21</v>
      </c>
      <c r="I1355" t="s">
        <v>19</v>
      </c>
      <c r="J1355" t="s">
        <v>184</v>
      </c>
      <c r="K1355" t="s">
        <v>15</v>
      </c>
      <c r="L1355">
        <v>0.59771813257824513</v>
      </c>
    </row>
    <row r="1356" spans="1:12" x14ac:dyDescent="0.25">
      <c r="A1356" t="s">
        <v>715</v>
      </c>
      <c r="B1356">
        <v>0</v>
      </c>
      <c r="C1356">
        <v>2050</v>
      </c>
      <c r="D1356" t="s">
        <v>299</v>
      </c>
      <c r="E1356" t="s">
        <v>355</v>
      </c>
      <c r="F1356" t="s">
        <v>561</v>
      </c>
      <c r="G1356" t="s">
        <v>718</v>
      </c>
      <c r="H1356" t="s">
        <v>23</v>
      </c>
      <c r="I1356" t="s">
        <v>19</v>
      </c>
      <c r="J1356" t="s">
        <v>24</v>
      </c>
      <c r="K1356" t="s">
        <v>15</v>
      </c>
      <c r="L1356">
        <v>2.839472151473978</v>
      </c>
    </row>
    <row r="1357" spans="1:12" x14ac:dyDescent="0.25">
      <c r="A1357" t="s">
        <v>715</v>
      </c>
      <c r="B1357">
        <v>0</v>
      </c>
      <c r="C1357">
        <v>2050</v>
      </c>
      <c r="D1357" t="s">
        <v>299</v>
      </c>
      <c r="E1357" t="s">
        <v>355</v>
      </c>
      <c r="F1357" t="s">
        <v>561</v>
      </c>
      <c r="G1357" t="s">
        <v>676</v>
      </c>
      <c r="H1357" t="s">
        <v>23</v>
      </c>
      <c r="I1357" t="s">
        <v>19</v>
      </c>
      <c r="J1357" t="s">
        <v>24</v>
      </c>
      <c r="K1357" t="s">
        <v>15</v>
      </c>
      <c r="L1357">
        <v>5.5873829925816867E-2</v>
      </c>
    </row>
    <row r="1358" spans="1:12" x14ac:dyDescent="0.25">
      <c r="A1358" t="s">
        <v>715</v>
      </c>
      <c r="B1358">
        <v>0</v>
      </c>
      <c r="C1358">
        <v>2050</v>
      </c>
      <c r="D1358" t="s">
        <v>299</v>
      </c>
      <c r="E1358" t="s">
        <v>355</v>
      </c>
      <c r="F1358" t="s">
        <v>561</v>
      </c>
      <c r="G1358" t="s">
        <v>680</v>
      </c>
      <c r="H1358" t="s">
        <v>23</v>
      </c>
      <c r="I1358" t="s">
        <v>19</v>
      </c>
      <c r="J1358" t="s">
        <v>24</v>
      </c>
      <c r="K1358" t="s">
        <v>15</v>
      </c>
      <c r="L1358">
        <v>3.8430638433862758</v>
      </c>
    </row>
    <row r="1359" spans="1:12" x14ac:dyDescent="0.25">
      <c r="A1359" t="s">
        <v>715</v>
      </c>
      <c r="B1359">
        <v>0</v>
      </c>
      <c r="C1359">
        <v>2050</v>
      </c>
      <c r="D1359" t="s">
        <v>300</v>
      </c>
      <c r="E1359" t="s">
        <v>301</v>
      </c>
      <c r="F1359" t="s">
        <v>640</v>
      </c>
      <c r="G1359" t="s">
        <v>149</v>
      </c>
      <c r="H1359" t="s">
        <v>18</v>
      </c>
      <c r="I1359" t="s">
        <v>19</v>
      </c>
      <c r="J1359" t="s">
        <v>150</v>
      </c>
      <c r="K1359" t="s">
        <v>15</v>
      </c>
      <c r="L1359">
        <v>17.285986706520546</v>
      </c>
    </row>
    <row r="1360" spans="1:12" x14ac:dyDescent="0.25">
      <c r="A1360" t="s">
        <v>715</v>
      </c>
      <c r="B1360">
        <v>0</v>
      </c>
      <c r="C1360">
        <v>2050</v>
      </c>
      <c r="D1360" t="s">
        <v>300</v>
      </c>
      <c r="E1360" t="s">
        <v>301</v>
      </c>
      <c r="F1360" t="s">
        <v>641</v>
      </c>
      <c r="G1360" t="s">
        <v>152</v>
      </c>
      <c r="H1360" t="s">
        <v>18</v>
      </c>
      <c r="I1360" t="s">
        <v>19</v>
      </c>
      <c r="J1360" t="s">
        <v>31</v>
      </c>
      <c r="K1360" t="s">
        <v>15</v>
      </c>
      <c r="L1360">
        <v>23.584131899999999</v>
      </c>
    </row>
    <row r="1361" spans="1:12" x14ac:dyDescent="0.25">
      <c r="A1361" t="s">
        <v>715</v>
      </c>
      <c r="B1361">
        <v>0</v>
      </c>
      <c r="C1361">
        <v>2050</v>
      </c>
      <c r="D1361" t="s">
        <v>300</v>
      </c>
      <c r="E1361" t="s">
        <v>301</v>
      </c>
      <c r="F1361" t="s">
        <v>562</v>
      </c>
      <c r="G1361" t="s">
        <v>275</v>
      </c>
      <c r="H1361" t="s">
        <v>12</v>
      </c>
      <c r="I1361" t="s">
        <v>19</v>
      </c>
      <c r="J1361" t="s">
        <v>218</v>
      </c>
      <c r="K1361" t="s">
        <v>15</v>
      </c>
      <c r="L1361">
        <v>1.3578690395691175</v>
      </c>
    </row>
    <row r="1362" spans="1:12" x14ac:dyDescent="0.25">
      <c r="A1362" t="s">
        <v>715</v>
      </c>
      <c r="B1362">
        <v>0</v>
      </c>
      <c r="C1362">
        <v>2050</v>
      </c>
      <c r="D1362" t="s">
        <v>300</v>
      </c>
      <c r="E1362" t="s">
        <v>301</v>
      </c>
      <c r="F1362" t="s">
        <v>562</v>
      </c>
      <c r="G1362" t="s">
        <v>717</v>
      </c>
      <c r="H1362" t="s">
        <v>21</v>
      </c>
      <c r="I1362" t="s">
        <v>19</v>
      </c>
      <c r="J1362" t="s">
        <v>22</v>
      </c>
      <c r="K1362" t="s">
        <v>15</v>
      </c>
      <c r="L1362">
        <v>1.6735603177649521</v>
      </c>
    </row>
    <row r="1363" spans="1:12" x14ac:dyDescent="0.25">
      <c r="A1363" t="s">
        <v>715</v>
      </c>
      <c r="B1363">
        <v>0</v>
      </c>
      <c r="C1363">
        <v>2050</v>
      </c>
      <c r="D1363" t="s">
        <v>300</v>
      </c>
      <c r="E1363" t="s">
        <v>301</v>
      </c>
      <c r="F1363" t="s">
        <v>562</v>
      </c>
      <c r="G1363" t="s">
        <v>718</v>
      </c>
      <c r="H1363" t="s">
        <v>23</v>
      </c>
      <c r="I1363" t="s">
        <v>19</v>
      </c>
      <c r="J1363" t="s">
        <v>24</v>
      </c>
      <c r="K1363" t="s">
        <v>15</v>
      </c>
      <c r="L1363">
        <v>21.406064039711236</v>
      </c>
    </row>
    <row r="1364" spans="1:12" x14ac:dyDescent="0.25">
      <c r="A1364" t="s">
        <v>715</v>
      </c>
      <c r="B1364">
        <v>0</v>
      </c>
      <c r="C1364">
        <v>2050</v>
      </c>
      <c r="D1364" t="s">
        <v>300</v>
      </c>
      <c r="E1364" t="s">
        <v>301</v>
      </c>
      <c r="F1364" t="s">
        <v>562</v>
      </c>
      <c r="G1364" t="s">
        <v>676</v>
      </c>
      <c r="H1364" t="s">
        <v>23</v>
      </c>
      <c r="I1364" t="s">
        <v>19</v>
      </c>
      <c r="J1364" t="s">
        <v>24</v>
      </c>
      <c r="K1364" t="s">
        <v>15</v>
      </c>
      <c r="L1364">
        <v>47.202899525029856</v>
      </c>
    </row>
    <row r="1365" spans="1:12" x14ac:dyDescent="0.25">
      <c r="A1365" t="s">
        <v>715</v>
      </c>
      <c r="B1365">
        <v>0</v>
      </c>
      <c r="C1365">
        <v>2050</v>
      </c>
      <c r="D1365" t="s">
        <v>300</v>
      </c>
      <c r="E1365" t="s">
        <v>301</v>
      </c>
      <c r="F1365" t="s">
        <v>562</v>
      </c>
      <c r="G1365" t="s">
        <v>680</v>
      </c>
      <c r="H1365" t="s">
        <v>23</v>
      </c>
      <c r="I1365" t="s">
        <v>19</v>
      </c>
      <c r="J1365" t="s">
        <v>24</v>
      </c>
      <c r="K1365" t="s">
        <v>15</v>
      </c>
      <c r="L1365">
        <v>1.5113891519999987</v>
      </c>
    </row>
    <row r="1366" spans="1:12" x14ac:dyDescent="0.25">
      <c r="A1366" t="s">
        <v>715</v>
      </c>
      <c r="B1366">
        <v>0</v>
      </c>
      <c r="C1366">
        <v>2050</v>
      </c>
      <c r="D1366" t="s">
        <v>302</v>
      </c>
      <c r="E1366" t="s">
        <v>303</v>
      </c>
      <c r="F1366" t="s">
        <v>513</v>
      </c>
      <c r="G1366" t="s">
        <v>11</v>
      </c>
      <c r="H1366" t="s">
        <v>12</v>
      </c>
      <c r="I1366" t="s">
        <v>13</v>
      </c>
      <c r="J1366" t="s">
        <v>14</v>
      </c>
      <c r="K1366" t="s">
        <v>15</v>
      </c>
      <c r="L1366">
        <v>4.1919737394060972</v>
      </c>
    </row>
    <row r="1367" spans="1:12" x14ac:dyDescent="0.25">
      <c r="A1367" t="s">
        <v>715</v>
      </c>
      <c r="B1367">
        <v>0</v>
      </c>
      <c r="C1367">
        <v>2050</v>
      </c>
      <c r="D1367" t="s">
        <v>302</v>
      </c>
      <c r="E1367" t="s">
        <v>303</v>
      </c>
      <c r="F1367" t="s">
        <v>642</v>
      </c>
      <c r="G1367" t="s">
        <v>30</v>
      </c>
      <c r="H1367" t="s">
        <v>18</v>
      </c>
      <c r="I1367" t="s">
        <v>19</v>
      </c>
      <c r="J1367" t="s">
        <v>31</v>
      </c>
      <c r="K1367" t="s">
        <v>15</v>
      </c>
      <c r="L1367">
        <v>2.3157666025343406</v>
      </c>
    </row>
    <row r="1368" spans="1:12" x14ac:dyDescent="0.25">
      <c r="A1368" t="s">
        <v>715</v>
      </c>
      <c r="B1368">
        <v>0</v>
      </c>
      <c r="C1368">
        <v>2050</v>
      </c>
      <c r="D1368" t="s">
        <v>302</v>
      </c>
      <c r="E1368" t="s">
        <v>303</v>
      </c>
      <c r="F1368" t="s">
        <v>643</v>
      </c>
      <c r="G1368" t="s">
        <v>152</v>
      </c>
      <c r="H1368" t="s">
        <v>18</v>
      </c>
      <c r="I1368" t="s">
        <v>19</v>
      </c>
      <c r="J1368" t="s">
        <v>31</v>
      </c>
      <c r="K1368" t="s">
        <v>15</v>
      </c>
      <c r="L1368">
        <v>6.6071395024615374</v>
      </c>
    </row>
    <row r="1369" spans="1:12" x14ac:dyDescent="0.25">
      <c r="A1369" t="s">
        <v>715</v>
      </c>
      <c r="B1369">
        <v>0</v>
      </c>
      <c r="C1369">
        <v>2050</v>
      </c>
      <c r="D1369" t="s">
        <v>302</v>
      </c>
      <c r="E1369" t="s">
        <v>303</v>
      </c>
      <c r="F1369" t="s">
        <v>644</v>
      </c>
      <c r="G1369" t="s">
        <v>30</v>
      </c>
      <c r="H1369" t="s">
        <v>18</v>
      </c>
      <c r="I1369" t="s">
        <v>19</v>
      </c>
      <c r="J1369" t="s">
        <v>31</v>
      </c>
      <c r="K1369" t="s">
        <v>15</v>
      </c>
      <c r="L1369">
        <v>4.0911564848035722</v>
      </c>
    </row>
    <row r="1370" spans="1:12" x14ac:dyDescent="0.25">
      <c r="A1370" t="s">
        <v>715</v>
      </c>
      <c r="B1370">
        <v>0</v>
      </c>
      <c r="C1370">
        <v>2050</v>
      </c>
      <c r="D1370" t="s">
        <v>302</v>
      </c>
      <c r="E1370" t="s">
        <v>303</v>
      </c>
      <c r="F1370" t="s">
        <v>644</v>
      </c>
      <c r="G1370" t="s">
        <v>149</v>
      </c>
      <c r="H1370" t="s">
        <v>18</v>
      </c>
      <c r="I1370" t="s">
        <v>19</v>
      </c>
      <c r="J1370" t="s">
        <v>150</v>
      </c>
      <c r="K1370" t="s">
        <v>15</v>
      </c>
      <c r="L1370">
        <v>13.785510441232335</v>
      </c>
    </row>
    <row r="1371" spans="1:12" x14ac:dyDescent="0.25">
      <c r="A1371" t="s">
        <v>715</v>
      </c>
      <c r="B1371">
        <v>0</v>
      </c>
      <c r="C1371">
        <v>2050</v>
      </c>
      <c r="D1371" t="s">
        <v>302</v>
      </c>
      <c r="E1371" t="s">
        <v>303</v>
      </c>
      <c r="F1371" t="s">
        <v>563</v>
      </c>
      <c r="G1371" t="s">
        <v>275</v>
      </c>
      <c r="H1371" t="s">
        <v>12</v>
      </c>
      <c r="I1371" t="s">
        <v>19</v>
      </c>
      <c r="J1371" t="s">
        <v>218</v>
      </c>
      <c r="K1371" t="s">
        <v>15</v>
      </c>
      <c r="L1371">
        <v>0.13785267857142855</v>
      </c>
    </row>
    <row r="1372" spans="1:12" x14ac:dyDescent="0.25">
      <c r="A1372" t="s">
        <v>715</v>
      </c>
      <c r="B1372">
        <v>0</v>
      </c>
      <c r="C1372">
        <v>2050</v>
      </c>
      <c r="D1372" t="s">
        <v>302</v>
      </c>
      <c r="E1372" t="s">
        <v>303</v>
      </c>
      <c r="F1372" t="s">
        <v>563</v>
      </c>
      <c r="G1372" t="s">
        <v>717</v>
      </c>
      <c r="H1372" t="s">
        <v>21</v>
      </c>
      <c r="I1372" t="s">
        <v>19</v>
      </c>
      <c r="J1372" t="s">
        <v>22</v>
      </c>
      <c r="K1372" t="s">
        <v>15</v>
      </c>
      <c r="L1372">
        <v>24.3980386306763</v>
      </c>
    </row>
    <row r="1373" spans="1:12" x14ac:dyDescent="0.25">
      <c r="A1373" t="s">
        <v>715</v>
      </c>
      <c r="B1373">
        <v>0</v>
      </c>
      <c r="C1373">
        <v>2050</v>
      </c>
      <c r="D1373" t="s">
        <v>302</v>
      </c>
      <c r="E1373" t="s">
        <v>303</v>
      </c>
      <c r="F1373" t="s">
        <v>563</v>
      </c>
      <c r="G1373" t="s">
        <v>720</v>
      </c>
      <c r="H1373" t="s">
        <v>21</v>
      </c>
      <c r="I1373" t="s">
        <v>19</v>
      </c>
      <c r="J1373" t="s">
        <v>184</v>
      </c>
      <c r="K1373" t="s">
        <v>15</v>
      </c>
      <c r="L1373">
        <v>8.7347691118023505</v>
      </c>
    </row>
    <row r="1374" spans="1:12" x14ac:dyDescent="0.25">
      <c r="A1374" t="s">
        <v>715</v>
      </c>
      <c r="B1374">
        <v>0</v>
      </c>
      <c r="C1374">
        <v>2050</v>
      </c>
      <c r="D1374" t="s">
        <v>302</v>
      </c>
      <c r="E1374" t="s">
        <v>303</v>
      </c>
      <c r="F1374" t="s">
        <v>563</v>
      </c>
      <c r="G1374" t="s">
        <v>721</v>
      </c>
      <c r="H1374" t="s">
        <v>21</v>
      </c>
      <c r="I1374" t="s">
        <v>19</v>
      </c>
      <c r="J1374" t="s">
        <v>184</v>
      </c>
      <c r="K1374" t="s">
        <v>15</v>
      </c>
      <c r="L1374">
        <v>21.730171011241708</v>
      </c>
    </row>
    <row r="1375" spans="1:12" x14ac:dyDescent="0.25">
      <c r="A1375" t="s">
        <v>715</v>
      </c>
      <c r="B1375">
        <v>0</v>
      </c>
      <c r="C1375">
        <v>2050</v>
      </c>
      <c r="D1375" t="s">
        <v>304</v>
      </c>
      <c r="E1375" t="s">
        <v>305</v>
      </c>
      <c r="F1375" t="s">
        <v>514</v>
      </c>
      <c r="G1375" t="s">
        <v>678</v>
      </c>
      <c r="H1375" t="s">
        <v>12</v>
      </c>
      <c r="I1375" t="s">
        <v>13</v>
      </c>
      <c r="J1375" t="s">
        <v>14</v>
      </c>
      <c r="K1375" t="s">
        <v>15</v>
      </c>
      <c r="L1375">
        <v>55.820111673446092</v>
      </c>
    </row>
    <row r="1376" spans="1:12" x14ac:dyDescent="0.25">
      <c r="A1376" t="s">
        <v>715</v>
      </c>
      <c r="B1376">
        <v>0</v>
      </c>
      <c r="C1376">
        <v>2050</v>
      </c>
      <c r="D1376" t="s">
        <v>304</v>
      </c>
      <c r="E1376" t="s">
        <v>305</v>
      </c>
      <c r="F1376" t="s">
        <v>514</v>
      </c>
      <c r="G1376" t="s">
        <v>16</v>
      </c>
      <c r="H1376" t="s">
        <v>12</v>
      </c>
      <c r="I1376" t="s">
        <v>13</v>
      </c>
      <c r="J1376" t="s">
        <v>14</v>
      </c>
      <c r="K1376" t="s">
        <v>15</v>
      </c>
      <c r="L1376">
        <v>14.214286126888133</v>
      </c>
    </row>
    <row r="1377" spans="1:12" x14ac:dyDescent="0.25">
      <c r="A1377" t="s">
        <v>715</v>
      </c>
      <c r="B1377">
        <v>0</v>
      </c>
      <c r="C1377">
        <v>2050</v>
      </c>
      <c r="D1377" t="s">
        <v>304</v>
      </c>
      <c r="E1377" t="s">
        <v>305</v>
      </c>
      <c r="F1377" t="s">
        <v>645</v>
      </c>
      <c r="G1377" t="s">
        <v>30</v>
      </c>
      <c r="H1377" t="s">
        <v>18</v>
      </c>
      <c r="I1377" t="s">
        <v>19</v>
      </c>
      <c r="J1377" t="s">
        <v>31</v>
      </c>
      <c r="K1377" t="s">
        <v>15</v>
      </c>
      <c r="L1377">
        <v>1.0011038245041215</v>
      </c>
    </row>
    <row r="1378" spans="1:12" x14ac:dyDescent="0.25">
      <c r="A1378" t="s">
        <v>715</v>
      </c>
      <c r="B1378">
        <v>0</v>
      </c>
      <c r="C1378">
        <v>2050</v>
      </c>
      <c r="D1378" t="s">
        <v>304</v>
      </c>
      <c r="E1378" t="s">
        <v>305</v>
      </c>
      <c r="F1378" t="s">
        <v>645</v>
      </c>
      <c r="G1378" t="s">
        <v>149</v>
      </c>
      <c r="H1378" t="s">
        <v>18</v>
      </c>
      <c r="I1378" t="s">
        <v>19</v>
      </c>
      <c r="J1378" t="s">
        <v>150</v>
      </c>
      <c r="K1378" t="s">
        <v>15</v>
      </c>
      <c r="L1378">
        <v>1.349947311342466</v>
      </c>
    </row>
    <row r="1379" spans="1:12" x14ac:dyDescent="0.25">
      <c r="A1379" t="s">
        <v>715</v>
      </c>
      <c r="B1379">
        <v>0</v>
      </c>
      <c r="C1379">
        <v>2050</v>
      </c>
      <c r="D1379" t="s">
        <v>304</v>
      </c>
      <c r="E1379" t="s">
        <v>305</v>
      </c>
      <c r="F1379" t="s">
        <v>646</v>
      </c>
      <c r="G1379" t="s">
        <v>152</v>
      </c>
      <c r="H1379" t="s">
        <v>18</v>
      </c>
      <c r="I1379" t="s">
        <v>19</v>
      </c>
      <c r="J1379" t="s">
        <v>31</v>
      </c>
      <c r="K1379" t="s">
        <v>15</v>
      </c>
      <c r="L1379">
        <v>4.3471163076923072E-2</v>
      </c>
    </row>
    <row r="1380" spans="1:12" x14ac:dyDescent="0.25">
      <c r="A1380" t="s">
        <v>715</v>
      </c>
      <c r="B1380">
        <v>0</v>
      </c>
      <c r="C1380">
        <v>2050</v>
      </c>
      <c r="D1380" t="s">
        <v>304</v>
      </c>
      <c r="E1380" t="s">
        <v>305</v>
      </c>
      <c r="F1380" t="s">
        <v>564</v>
      </c>
      <c r="G1380" t="s">
        <v>275</v>
      </c>
      <c r="H1380" t="s">
        <v>12</v>
      </c>
      <c r="I1380" t="s">
        <v>19</v>
      </c>
      <c r="J1380" t="s">
        <v>218</v>
      </c>
      <c r="K1380" t="s">
        <v>15</v>
      </c>
      <c r="L1380">
        <v>0.2529320946428571</v>
      </c>
    </row>
    <row r="1381" spans="1:12" x14ac:dyDescent="0.25">
      <c r="A1381" t="s">
        <v>715</v>
      </c>
      <c r="B1381">
        <v>0</v>
      </c>
      <c r="C1381">
        <v>2050</v>
      </c>
      <c r="D1381" t="s">
        <v>304</v>
      </c>
      <c r="E1381" t="s">
        <v>305</v>
      </c>
      <c r="F1381" t="s">
        <v>564</v>
      </c>
      <c r="G1381" t="s">
        <v>717</v>
      </c>
      <c r="H1381" t="s">
        <v>21</v>
      </c>
      <c r="I1381" t="s">
        <v>19</v>
      </c>
      <c r="J1381" t="s">
        <v>22</v>
      </c>
      <c r="K1381" t="s">
        <v>15</v>
      </c>
      <c r="L1381">
        <v>52.291645292648624</v>
      </c>
    </row>
    <row r="1382" spans="1:12" x14ac:dyDescent="0.25">
      <c r="A1382" t="s">
        <v>715</v>
      </c>
      <c r="B1382">
        <v>0</v>
      </c>
      <c r="C1382">
        <v>2050</v>
      </c>
      <c r="D1382" t="s">
        <v>304</v>
      </c>
      <c r="E1382" t="s">
        <v>305</v>
      </c>
      <c r="F1382" t="s">
        <v>564</v>
      </c>
      <c r="G1382" t="s">
        <v>721</v>
      </c>
      <c r="H1382" t="s">
        <v>21</v>
      </c>
      <c r="I1382" t="s">
        <v>19</v>
      </c>
      <c r="J1382" t="s">
        <v>184</v>
      </c>
      <c r="K1382" t="s">
        <v>15</v>
      </c>
      <c r="L1382">
        <v>65.801810320844936</v>
      </c>
    </row>
    <row r="1383" spans="1:12" x14ac:dyDescent="0.25">
      <c r="A1383" t="s">
        <v>715</v>
      </c>
      <c r="B1383">
        <v>0</v>
      </c>
      <c r="C1383">
        <v>2050</v>
      </c>
      <c r="D1383" t="s">
        <v>304</v>
      </c>
      <c r="E1383" t="s">
        <v>305</v>
      </c>
      <c r="F1383" t="s">
        <v>564</v>
      </c>
      <c r="G1383" t="s">
        <v>722</v>
      </c>
      <c r="H1383" t="s">
        <v>21</v>
      </c>
      <c r="I1383" t="s">
        <v>19</v>
      </c>
      <c r="J1383" t="s">
        <v>184</v>
      </c>
      <c r="K1383" t="s">
        <v>15</v>
      </c>
      <c r="L1383">
        <v>69.05027764416397</v>
      </c>
    </row>
    <row r="1384" spans="1:12" x14ac:dyDescent="0.25">
      <c r="A1384" t="s">
        <v>715</v>
      </c>
      <c r="B1384">
        <v>0</v>
      </c>
      <c r="C1384">
        <v>2050</v>
      </c>
      <c r="D1384" t="s">
        <v>304</v>
      </c>
      <c r="E1384" t="s">
        <v>305</v>
      </c>
      <c r="F1384" t="s">
        <v>564</v>
      </c>
      <c r="G1384" t="s">
        <v>723</v>
      </c>
      <c r="H1384" t="s">
        <v>21</v>
      </c>
      <c r="I1384" t="s">
        <v>19</v>
      </c>
      <c r="J1384" t="s">
        <v>184</v>
      </c>
      <c r="K1384" t="s">
        <v>15</v>
      </c>
      <c r="L1384">
        <v>1.4689010317994826</v>
      </c>
    </row>
    <row r="1385" spans="1:12" x14ac:dyDescent="0.25">
      <c r="A1385" t="s">
        <v>715</v>
      </c>
      <c r="B1385">
        <v>0</v>
      </c>
      <c r="C1385">
        <v>2050</v>
      </c>
      <c r="D1385" t="s">
        <v>304</v>
      </c>
      <c r="E1385" t="s">
        <v>305</v>
      </c>
      <c r="F1385" t="s">
        <v>564</v>
      </c>
      <c r="G1385" t="s">
        <v>718</v>
      </c>
      <c r="H1385" t="s">
        <v>23</v>
      </c>
      <c r="I1385" t="s">
        <v>19</v>
      </c>
      <c r="J1385" t="s">
        <v>24</v>
      </c>
      <c r="K1385" t="s">
        <v>15</v>
      </c>
      <c r="L1385">
        <v>16.901848253885987</v>
      </c>
    </row>
    <row r="1386" spans="1:12" x14ac:dyDescent="0.25">
      <c r="A1386" t="s">
        <v>715</v>
      </c>
      <c r="B1386">
        <v>0</v>
      </c>
      <c r="C1386">
        <v>2050</v>
      </c>
      <c r="D1386" t="s">
        <v>304</v>
      </c>
      <c r="E1386" t="s">
        <v>305</v>
      </c>
      <c r="F1386" t="s">
        <v>564</v>
      </c>
      <c r="G1386" t="s">
        <v>676</v>
      </c>
      <c r="H1386" t="s">
        <v>23</v>
      </c>
      <c r="I1386" t="s">
        <v>19</v>
      </c>
      <c r="J1386" t="s">
        <v>24</v>
      </c>
      <c r="K1386" t="s">
        <v>15</v>
      </c>
      <c r="L1386">
        <v>53.928126686514027</v>
      </c>
    </row>
    <row r="1387" spans="1:12" x14ac:dyDescent="0.25">
      <c r="A1387" t="s">
        <v>715</v>
      </c>
      <c r="B1387">
        <v>0</v>
      </c>
      <c r="C1387">
        <v>2050</v>
      </c>
      <c r="D1387" t="s">
        <v>304</v>
      </c>
      <c r="E1387" t="s">
        <v>305</v>
      </c>
      <c r="F1387" t="s">
        <v>564</v>
      </c>
      <c r="G1387" t="s">
        <v>680</v>
      </c>
      <c r="H1387" t="s">
        <v>23</v>
      </c>
      <c r="I1387" t="s">
        <v>19</v>
      </c>
      <c r="J1387" t="s">
        <v>24</v>
      </c>
      <c r="K1387" t="s">
        <v>15</v>
      </c>
      <c r="L1387">
        <v>1.8804564314999996</v>
      </c>
    </row>
    <row r="1388" spans="1:12" x14ac:dyDescent="0.25">
      <c r="A1388" t="s">
        <v>715</v>
      </c>
      <c r="B1388">
        <v>0</v>
      </c>
      <c r="C1388">
        <v>2050</v>
      </c>
      <c r="D1388" t="s">
        <v>306</v>
      </c>
      <c r="E1388" t="s">
        <v>307</v>
      </c>
      <c r="F1388" t="s">
        <v>515</v>
      </c>
      <c r="G1388" t="s">
        <v>264</v>
      </c>
      <c r="H1388" t="s">
        <v>25</v>
      </c>
      <c r="I1388" t="s">
        <v>19</v>
      </c>
      <c r="J1388" t="s">
        <v>26</v>
      </c>
      <c r="K1388" t="s">
        <v>15</v>
      </c>
      <c r="L1388">
        <v>4.3751639999995595E-2</v>
      </c>
    </row>
    <row r="1389" spans="1:12" x14ac:dyDescent="0.25">
      <c r="A1389" t="s">
        <v>715</v>
      </c>
      <c r="B1389">
        <v>0</v>
      </c>
      <c r="C1389">
        <v>2050</v>
      </c>
      <c r="D1389" t="s">
        <v>306</v>
      </c>
      <c r="E1389" t="s">
        <v>307</v>
      </c>
      <c r="F1389" t="s">
        <v>515</v>
      </c>
      <c r="G1389" t="s">
        <v>11</v>
      </c>
      <c r="H1389" t="s">
        <v>12</v>
      </c>
      <c r="I1389" t="s">
        <v>13</v>
      </c>
      <c r="J1389" t="s">
        <v>14</v>
      </c>
      <c r="K1389" t="s">
        <v>15</v>
      </c>
      <c r="L1389">
        <v>13.011429268863187</v>
      </c>
    </row>
    <row r="1390" spans="1:12" x14ac:dyDescent="0.25">
      <c r="A1390" t="s">
        <v>715</v>
      </c>
      <c r="B1390">
        <v>0</v>
      </c>
      <c r="C1390">
        <v>2050</v>
      </c>
      <c r="D1390" t="s">
        <v>306</v>
      </c>
      <c r="E1390" t="s">
        <v>307</v>
      </c>
      <c r="F1390" t="s">
        <v>515</v>
      </c>
      <c r="G1390" t="s">
        <v>678</v>
      </c>
      <c r="H1390" t="s">
        <v>12</v>
      </c>
      <c r="I1390" t="s">
        <v>13</v>
      </c>
      <c r="J1390" t="s">
        <v>14</v>
      </c>
      <c r="K1390" t="s">
        <v>15</v>
      </c>
      <c r="L1390">
        <v>187.50216133919699</v>
      </c>
    </row>
    <row r="1391" spans="1:12" x14ac:dyDescent="0.25">
      <c r="A1391" t="s">
        <v>715</v>
      </c>
      <c r="B1391">
        <v>0</v>
      </c>
      <c r="C1391">
        <v>2050</v>
      </c>
      <c r="D1391" t="s">
        <v>306</v>
      </c>
      <c r="E1391" t="s">
        <v>307</v>
      </c>
      <c r="F1391" t="s">
        <v>515</v>
      </c>
      <c r="G1391" t="s">
        <v>16</v>
      </c>
      <c r="H1391" t="s">
        <v>12</v>
      </c>
      <c r="I1391" t="s">
        <v>13</v>
      </c>
      <c r="J1391" t="s">
        <v>14</v>
      </c>
      <c r="K1391" t="s">
        <v>15</v>
      </c>
      <c r="L1391">
        <v>341.2316686715003</v>
      </c>
    </row>
    <row r="1392" spans="1:12" x14ac:dyDescent="0.25">
      <c r="A1392" t="s">
        <v>715</v>
      </c>
      <c r="B1392">
        <v>0</v>
      </c>
      <c r="C1392">
        <v>2050</v>
      </c>
      <c r="D1392" t="s">
        <v>306</v>
      </c>
      <c r="E1392" t="s">
        <v>307</v>
      </c>
      <c r="F1392" t="s">
        <v>515</v>
      </c>
      <c r="G1392" t="s">
        <v>677</v>
      </c>
      <c r="H1392" t="s">
        <v>13</v>
      </c>
      <c r="I1392" t="s">
        <v>13</v>
      </c>
      <c r="J1392" t="s">
        <v>17</v>
      </c>
      <c r="K1392" t="s">
        <v>15</v>
      </c>
      <c r="L1392">
        <v>3.5017728727928117</v>
      </c>
    </row>
    <row r="1393" spans="1:12" x14ac:dyDescent="0.25">
      <c r="A1393" t="s">
        <v>715</v>
      </c>
      <c r="B1393">
        <v>0</v>
      </c>
      <c r="C1393">
        <v>2050</v>
      </c>
      <c r="D1393" t="s">
        <v>306</v>
      </c>
      <c r="E1393" t="s">
        <v>307</v>
      </c>
      <c r="F1393" t="s">
        <v>515</v>
      </c>
      <c r="G1393" t="s">
        <v>681</v>
      </c>
      <c r="H1393" t="s">
        <v>13</v>
      </c>
      <c r="I1393" t="s">
        <v>13</v>
      </c>
      <c r="J1393" t="s">
        <v>17</v>
      </c>
      <c r="K1393" t="s">
        <v>15</v>
      </c>
      <c r="L1393">
        <v>30.796093728014561</v>
      </c>
    </row>
    <row r="1394" spans="1:12" x14ac:dyDescent="0.25">
      <c r="A1394" t="s">
        <v>715</v>
      </c>
      <c r="B1394">
        <v>0</v>
      </c>
      <c r="C1394">
        <v>2050</v>
      </c>
      <c r="D1394" t="s">
        <v>306</v>
      </c>
      <c r="E1394" t="s">
        <v>307</v>
      </c>
      <c r="F1394" t="s">
        <v>515</v>
      </c>
      <c r="G1394" t="s">
        <v>342</v>
      </c>
      <c r="H1394" t="s">
        <v>13</v>
      </c>
      <c r="I1394" t="s">
        <v>13</v>
      </c>
      <c r="J1394" t="s">
        <v>17</v>
      </c>
      <c r="K1394" t="s">
        <v>15</v>
      </c>
      <c r="L1394">
        <v>104.42203389061029</v>
      </c>
    </row>
    <row r="1395" spans="1:12" x14ac:dyDescent="0.25">
      <c r="A1395" t="s">
        <v>715</v>
      </c>
      <c r="B1395">
        <v>0</v>
      </c>
      <c r="C1395">
        <v>2050</v>
      </c>
      <c r="D1395" t="s">
        <v>306</v>
      </c>
      <c r="E1395" t="s">
        <v>307</v>
      </c>
      <c r="F1395" t="s">
        <v>647</v>
      </c>
      <c r="G1395" t="s">
        <v>30</v>
      </c>
      <c r="H1395" t="s">
        <v>18</v>
      </c>
      <c r="I1395" t="s">
        <v>19</v>
      </c>
      <c r="J1395" t="s">
        <v>31</v>
      </c>
      <c r="K1395" t="s">
        <v>15</v>
      </c>
      <c r="L1395">
        <v>16.911198311067306</v>
      </c>
    </row>
    <row r="1396" spans="1:12" x14ac:dyDescent="0.25">
      <c r="A1396" t="s">
        <v>715</v>
      </c>
      <c r="B1396">
        <v>0</v>
      </c>
      <c r="C1396">
        <v>2050</v>
      </c>
      <c r="D1396" t="s">
        <v>306</v>
      </c>
      <c r="E1396" t="s">
        <v>307</v>
      </c>
      <c r="F1396" t="s">
        <v>647</v>
      </c>
      <c r="G1396" t="s">
        <v>149</v>
      </c>
      <c r="H1396" t="s">
        <v>18</v>
      </c>
      <c r="I1396" t="s">
        <v>19</v>
      </c>
      <c r="J1396" t="s">
        <v>150</v>
      </c>
      <c r="K1396" t="s">
        <v>15</v>
      </c>
      <c r="L1396">
        <v>8.279218095342463</v>
      </c>
    </row>
    <row r="1397" spans="1:12" x14ac:dyDescent="0.25">
      <c r="A1397" t="s">
        <v>715</v>
      </c>
      <c r="B1397">
        <v>0</v>
      </c>
      <c r="C1397">
        <v>2050</v>
      </c>
      <c r="D1397" t="s">
        <v>306</v>
      </c>
      <c r="E1397" t="s">
        <v>307</v>
      </c>
      <c r="F1397" t="s">
        <v>648</v>
      </c>
      <c r="G1397" t="s">
        <v>152</v>
      </c>
      <c r="H1397" t="s">
        <v>18</v>
      </c>
      <c r="I1397" t="s">
        <v>19</v>
      </c>
      <c r="J1397" t="s">
        <v>31</v>
      </c>
      <c r="K1397" t="s">
        <v>15</v>
      </c>
      <c r="L1397">
        <v>6.607140206490385</v>
      </c>
    </row>
    <row r="1398" spans="1:12" x14ac:dyDescent="0.25">
      <c r="A1398" t="s">
        <v>715</v>
      </c>
      <c r="B1398">
        <v>0</v>
      </c>
      <c r="C1398">
        <v>2050</v>
      </c>
      <c r="D1398" t="s">
        <v>306</v>
      </c>
      <c r="E1398" t="s">
        <v>307</v>
      </c>
      <c r="F1398" t="s">
        <v>565</v>
      </c>
      <c r="G1398" t="s">
        <v>275</v>
      </c>
      <c r="H1398" t="s">
        <v>12</v>
      </c>
      <c r="I1398" t="s">
        <v>19</v>
      </c>
      <c r="J1398" t="s">
        <v>218</v>
      </c>
      <c r="K1398" t="s">
        <v>15</v>
      </c>
      <c r="L1398">
        <v>1.6827584571428571</v>
      </c>
    </row>
    <row r="1399" spans="1:12" x14ac:dyDescent="0.25">
      <c r="A1399" t="s">
        <v>715</v>
      </c>
      <c r="B1399">
        <v>0</v>
      </c>
      <c r="C1399">
        <v>2050</v>
      </c>
      <c r="D1399" t="s">
        <v>306</v>
      </c>
      <c r="E1399" t="s">
        <v>307</v>
      </c>
      <c r="F1399" t="s">
        <v>565</v>
      </c>
      <c r="G1399" t="s">
        <v>717</v>
      </c>
      <c r="H1399" t="s">
        <v>21</v>
      </c>
      <c r="I1399" t="s">
        <v>19</v>
      </c>
      <c r="J1399" t="s">
        <v>22</v>
      </c>
      <c r="K1399" t="s">
        <v>15</v>
      </c>
      <c r="L1399">
        <v>102.74150345106747</v>
      </c>
    </row>
    <row r="1400" spans="1:12" x14ac:dyDescent="0.25">
      <c r="A1400" t="s">
        <v>715</v>
      </c>
      <c r="B1400">
        <v>0</v>
      </c>
      <c r="C1400">
        <v>2050</v>
      </c>
      <c r="D1400" t="s">
        <v>306</v>
      </c>
      <c r="E1400" t="s">
        <v>307</v>
      </c>
      <c r="F1400" t="s">
        <v>565</v>
      </c>
      <c r="G1400" t="s">
        <v>674</v>
      </c>
      <c r="H1400" t="s">
        <v>21</v>
      </c>
      <c r="I1400" t="s">
        <v>19</v>
      </c>
      <c r="J1400" t="s">
        <v>22</v>
      </c>
      <c r="K1400" t="s">
        <v>15</v>
      </c>
      <c r="L1400">
        <v>87.840651915630971</v>
      </c>
    </row>
    <row r="1401" spans="1:12" x14ac:dyDescent="0.25">
      <c r="A1401" t="s">
        <v>715</v>
      </c>
      <c r="B1401">
        <v>0</v>
      </c>
      <c r="C1401">
        <v>2050</v>
      </c>
      <c r="D1401" t="s">
        <v>306</v>
      </c>
      <c r="E1401" t="s">
        <v>307</v>
      </c>
      <c r="F1401" t="s">
        <v>565</v>
      </c>
      <c r="G1401" t="s">
        <v>679</v>
      </c>
      <c r="H1401" t="s">
        <v>21</v>
      </c>
      <c r="I1401" t="s">
        <v>19</v>
      </c>
      <c r="J1401" t="s">
        <v>22</v>
      </c>
      <c r="K1401" t="s">
        <v>15</v>
      </c>
      <c r="L1401">
        <v>399.26242063295922</v>
      </c>
    </row>
    <row r="1402" spans="1:12" x14ac:dyDescent="0.25">
      <c r="A1402" t="s">
        <v>715</v>
      </c>
      <c r="B1402">
        <v>0</v>
      </c>
      <c r="C1402">
        <v>2050</v>
      </c>
      <c r="D1402" t="s">
        <v>306</v>
      </c>
      <c r="E1402" t="s">
        <v>307</v>
      </c>
      <c r="F1402" t="s">
        <v>565</v>
      </c>
      <c r="G1402" t="s">
        <v>585</v>
      </c>
      <c r="H1402" t="s">
        <v>21</v>
      </c>
      <c r="I1402" t="s">
        <v>19</v>
      </c>
      <c r="J1402" t="s">
        <v>22</v>
      </c>
      <c r="K1402" t="s">
        <v>15</v>
      </c>
      <c r="L1402">
        <v>55.863384213862723</v>
      </c>
    </row>
    <row r="1403" spans="1:12" x14ac:dyDescent="0.25">
      <c r="A1403" t="s">
        <v>715</v>
      </c>
      <c r="B1403">
        <v>0</v>
      </c>
      <c r="C1403">
        <v>2050</v>
      </c>
      <c r="D1403" t="s">
        <v>306</v>
      </c>
      <c r="E1403" t="s">
        <v>307</v>
      </c>
      <c r="F1403" t="s">
        <v>565</v>
      </c>
      <c r="G1403" t="s">
        <v>718</v>
      </c>
      <c r="H1403" t="s">
        <v>23</v>
      </c>
      <c r="I1403" t="s">
        <v>19</v>
      </c>
      <c r="J1403" t="s">
        <v>24</v>
      </c>
      <c r="K1403" t="s">
        <v>15</v>
      </c>
      <c r="L1403">
        <v>42.04110247432881</v>
      </c>
    </row>
    <row r="1404" spans="1:12" x14ac:dyDescent="0.25">
      <c r="A1404" t="s">
        <v>715</v>
      </c>
      <c r="B1404">
        <v>0</v>
      </c>
      <c r="C1404">
        <v>2050</v>
      </c>
      <c r="D1404" t="s">
        <v>306</v>
      </c>
      <c r="E1404" t="s">
        <v>307</v>
      </c>
      <c r="F1404" t="s">
        <v>565</v>
      </c>
      <c r="G1404" t="s">
        <v>680</v>
      </c>
      <c r="H1404" t="s">
        <v>23</v>
      </c>
      <c r="I1404" t="s">
        <v>19</v>
      </c>
      <c r="J1404" t="s">
        <v>24</v>
      </c>
      <c r="K1404" t="s">
        <v>15</v>
      </c>
      <c r="L1404">
        <v>170.65684076403838</v>
      </c>
    </row>
    <row r="1405" spans="1:12" x14ac:dyDescent="0.25">
      <c r="A1405" t="s">
        <v>715</v>
      </c>
      <c r="B1405">
        <v>0</v>
      </c>
      <c r="C1405">
        <v>2050</v>
      </c>
      <c r="D1405" t="s">
        <v>306</v>
      </c>
      <c r="E1405" t="s">
        <v>307</v>
      </c>
      <c r="F1405" t="s">
        <v>565</v>
      </c>
      <c r="G1405" t="s">
        <v>586</v>
      </c>
      <c r="H1405" t="s">
        <v>23</v>
      </c>
      <c r="I1405" t="s">
        <v>19</v>
      </c>
      <c r="J1405" t="s">
        <v>24</v>
      </c>
      <c r="K1405" t="s">
        <v>15</v>
      </c>
      <c r="L1405">
        <v>149.11848548334964</v>
      </c>
    </row>
    <row r="1406" spans="1:12" x14ac:dyDescent="0.25">
      <c r="A1406" t="s">
        <v>715</v>
      </c>
      <c r="B1406">
        <v>0</v>
      </c>
      <c r="C1406">
        <v>2050</v>
      </c>
      <c r="D1406" t="s">
        <v>308</v>
      </c>
      <c r="E1406" t="s">
        <v>309</v>
      </c>
      <c r="F1406" t="s">
        <v>516</v>
      </c>
      <c r="G1406" t="s">
        <v>11</v>
      </c>
      <c r="H1406" t="s">
        <v>12</v>
      </c>
      <c r="I1406" t="s">
        <v>13</v>
      </c>
      <c r="J1406" t="s">
        <v>14</v>
      </c>
      <c r="K1406" t="s">
        <v>15</v>
      </c>
      <c r="L1406">
        <v>7.6926088912514698</v>
      </c>
    </row>
    <row r="1407" spans="1:12" x14ac:dyDescent="0.25">
      <c r="A1407" t="s">
        <v>715</v>
      </c>
      <c r="B1407">
        <v>0</v>
      </c>
      <c r="C1407">
        <v>2050</v>
      </c>
      <c r="D1407" t="s">
        <v>308</v>
      </c>
      <c r="E1407" t="s">
        <v>309</v>
      </c>
      <c r="F1407" t="s">
        <v>516</v>
      </c>
      <c r="G1407" t="s">
        <v>16</v>
      </c>
      <c r="H1407" t="s">
        <v>12</v>
      </c>
      <c r="I1407" t="s">
        <v>13</v>
      </c>
      <c r="J1407" t="s">
        <v>14</v>
      </c>
      <c r="K1407" t="s">
        <v>15</v>
      </c>
      <c r="L1407">
        <v>5.1845717766629322</v>
      </c>
    </row>
    <row r="1408" spans="1:12" x14ac:dyDescent="0.25">
      <c r="A1408" t="s">
        <v>715</v>
      </c>
      <c r="B1408">
        <v>0</v>
      </c>
      <c r="C1408">
        <v>2050</v>
      </c>
      <c r="D1408" t="s">
        <v>308</v>
      </c>
      <c r="E1408" t="s">
        <v>309</v>
      </c>
      <c r="F1408" t="s">
        <v>516</v>
      </c>
      <c r="G1408" t="s">
        <v>677</v>
      </c>
      <c r="H1408" t="s">
        <v>13</v>
      </c>
      <c r="I1408" t="s">
        <v>13</v>
      </c>
      <c r="J1408" t="s">
        <v>17</v>
      </c>
      <c r="K1408" t="s">
        <v>15</v>
      </c>
      <c r="L1408">
        <v>2.1435583618662415</v>
      </c>
    </row>
    <row r="1409" spans="1:12" x14ac:dyDescent="0.25">
      <c r="A1409" t="s">
        <v>715</v>
      </c>
      <c r="B1409">
        <v>0</v>
      </c>
      <c r="C1409">
        <v>2050</v>
      </c>
      <c r="D1409" t="s">
        <v>308</v>
      </c>
      <c r="E1409" t="s">
        <v>309</v>
      </c>
      <c r="F1409" t="s">
        <v>516</v>
      </c>
      <c r="G1409" t="s">
        <v>681</v>
      </c>
      <c r="H1409" t="s">
        <v>13</v>
      </c>
      <c r="I1409" t="s">
        <v>13</v>
      </c>
      <c r="J1409" t="s">
        <v>17</v>
      </c>
      <c r="K1409" t="s">
        <v>15</v>
      </c>
      <c r="L1409">
        <v>2.5756497938233358</v>
      </c>
    </row>
    <row r="1410" spans="1:12" x14ac:dyDescent="0.25">
      <c r="A1410" t="s">
        <v>715</v>
      </c>
      <c r="B1410">
        <v>0</v>
      </c>
      <c r="C1410">
        <v>2050</v>
      </c>
      <c r="D1410" t="s">
        <v>308</v>
      </c>
      <c r="E1410" t="s">
        <v>309</v>
      </c>
      <c r="F1410" t="s">
        <v>649</v>
      </c>
      <c r="G1410" t="s">
        <v>152</v>
      </c>
      <c r="H1410" t="s">
        <v>18</v>
      </c>
      <c r="I1410" t="s">
        <v>19</v>
      </c>
      <c r="J1410" t="s">
        <v>31</v>
      </c>
      <c r="K1410" t="s">
        <v>15</v>
      </c>
      <c r="L1410">
        <v>1.9840133530219735</v>
      </c>
    </row>
    <row r="1411" spans="1:12" x14ac:dyDescent="0.25">
      <c r="A1411" t="s">
        <v>715</v>
      </c>
      <c r="B1411">
        <v>0</v>
      </c>
      <c r="C1411">
        <v>2050</v>
      </c>
      <c r="D1411" t="s">
        <v>308</v>
      </c>
      <c r="E1411" t="s">
        <v>309</v>
      </c>
      <c r="F1411" t="s">
        <v>650</v>
      </c>
      <c r="G1411" t="s">
        <v>152</v>
      </c>
      <c r="H1411" t="s">
        <v>18</v>
      </c>
      <c r="I1411" t="s">
        <v>19</v>
      </c>
      <c r="J1411" t="s">
        <v>31</v>
      </c>
      <c r="K1411" t="s">
        <v>15</v>
      </c>
      <c r="L1411">
        <v>7.3965620134615371</v>
      </c>
    </row>
    <row r="1412" spans="1:12" x14ac:dyDescent="0.25">
      <c r="A1412" t="s">
        <v>715</v>
      </c>
      <c r="B1412">
        <v>0</v>
      </c>
      <c r="C1412">
        <v>2050</v>
      </c>
      <c r="D1412" t="s">
        <v>308</v>
      </c>
      <c r="E1412" t="s">
        <v>309</v>
      </c>
      <c r="F1412" t="s">
        <v>651</v>
      </c>
      <c r="G1412" t="s">
        <v>30</v>
      </c>
      <c r="H1412" t="s">
        <v>18</v>
      </c>
      <c r="I1412" t="s">
        <v>19</v>
      </c>
      <c r="J1412" t="s">
        <v>31</v>
      </c>
      <c r="K1412" t="s">
        <v>15</v>
      </c>
      <c r="L1412">
        <v>0.23351757527884612</v>
      </c>
    </row>
    <row r="1413" spans="1:12" x14ac:dyDescent="0.25">
      <c r="A1413" t="s">
        <v>715</v>
      </c>
      <c r="B1413">
        <v>0</v>
      </c>
      <c r="C1413">
        <v>2050</v>
      </c>
      <c r="D1413" t="s">
        <v>308</v>
      </c>
      <c r="E1413" t="s">
        <v>309</v>
      </c>
      <c r="F1413" t="s">
        <v>651</v>
      </c>
      <c r="G1413" t="s">
        <v>149</v>
      </c>
      <c r="H1413" t="s">
        <v>18</v>
      </c>
      <c r="I1413" t="s">
        <v>19</v>
      </c>
      <c r="J1413" t="s">
        <v>150</v>
      </c>
      <c r="K1413" t="s">
        <v>15</v>
      </c>
      <c r="L1413">
        <v>0.4746314037764382</v>
      </c>
    </row>
    <row r="1414" spans="1:12" x14ac:dyDescent="0.25">
      <c r="A1414" t="s">
        <v>715</v>
      </c>
      <c r="B1414">
        <v>0</v>
      </c>
      <c r="C1414">
        <v>2050</v>
      </c>
      <c r="D1414" t="s">
        <v>308</v>
      </c>
      <c r="E1414" t="s">
        <v>309</v>
      </c>
      <c r="F1414" t="s">
        <v>566</v>
      </c>
      <c r="G1414" t="s">
        <v>717</v>
      </c>
      <c r="H1414" t="s">
        <v>21</v>
      </c>
      <c r="I1414" t="s">
        <v>19</v>
      </c>
      <c r="J1414" t="s">
        <v>22</v>
      </c>
      <c r="K1414" t="s">
        <v>15</v>
      </c>
      <c r="L1414">
        <v>17.716785437821876</v>
      </c>
    </row>
    <row r="1415" spans="1:12" x14ac:dyDescent="0.25">
      <c r="A1415" t="s">
        <v>715</v>
      </c>
      <c r="B1415">
        <v>0</v>
      </c>
      <c r="C1415">
        <v>2050</v>
      </c>
      <c r="D1415" t="s">
        <v>308</v>
      </c>
      <c r="E1415" t="s">
        <v>309</v>
      </c>
      <c r="F1415" t="s">
        <v>566</v>
      </c>
      <c r="G1415" t="s">
        <v>718</v>
      </c>
      <c r="H1415" t="s">
        <v>23</v>
      </c>
      <c r="I1415" t="s">
        <v>19</v>
      </c>
      <c r="J1415" t="s">
        <v>24</v>
      </c>
      <c r="K1415" t="s">
        <v>15</v>
      </c>
      <c r="L1415">
        <v>8.13060389401676</v>
      </c>
    </row>
    <row r="1416" spans="1:12" x14ac:dyDescent="0.25">
      <c r="A1416" t="s">
        <v>715</v>
      </c>
      <c r="B1416">
        <v>0</v>
      </c>
      <c r="C1416">
        <v>2050</v>
      </c>
      <c r="D1416" t="s">
        <v>308</v>
      </c>
      <c r="E1416" t="s">
        <v>309</v>
      </c>
      <c r="F1416" t="s">
        <v>566</v>
      </c>
      <c r="G1416" t="s">
        <v>676</v>
      </c>
      <c r="H1416" t="s">
        <v>23</v>
      </c>
      <c r="I1416" t="s">
        <v>19</v>
      </c>
      <c r="J1416" t="s">
        <v>24</v>
      </c>
      <c r="K1416" t="s">
        <v>15</v>
      </c>
      <c r="L1416">
        <v>14.922089377755078</v>
      </c>
    </row>
    <row r="1417" spans="1:12" x14ac:dyDescent="0.25">
      <c r="A1417" t="s">
        <v>715</v>
      </c>
      <c r="B1417">
        <v>0</v>
      </c>
      <c r="C1417">
        <v>2050</v>
      </c>
      <c r="D1417" t="s">
        <v>308</v>
      </c>
      <c r="E1417" t="s">
        <v>309</v>
      </c>
      <c r="F1417" t="s">
        <v>566</v>
      </c>
      <c r="G1417" t="s">
        <v>680</v>
      </c>
      <c r="H1417" t="s">
        <v>23</v>
      </c>
      <c r="I1417" t="s">
        <v>19</v>
      </c>
      <c r="J1417" t="s">
        <v>24</v>
      </c>
      <c r="K1417" t="s">
        <v>15</v>
      </c>
      <c r="L1417">
        <v>0.89270532000000158</v>
      </c>
    </row>
    <row r="1418" spans="1:12" x14ac:dyDescent="0.25">
      <c r="A1418" t="s">
        <v>715</v>
      </c>
      <c r="B1418">
        <v>0</v>
      </c>
      <c r="C1418">
        <v>2050</v>
      </c>
      <c r="D1418" t="s">
        <v>308</v>
      </c>
      <c r="E1418" t="s">
        <v>309</v>
      </c>
      <c r="F1418" t="s">
        <v>566</v>
      </c>
      <c r="G1418" t="s">
        <v>586</v>
      </c>
      <c r="H1418" t="s">
        <v>23</v>
      </c>
      <c r="I1418" t="s">
        <v>19</v>
      </c>
      <c r="J1418" t="s">
        <v>24</v>
      </c>
      <c r="K1418" t="s">
        <v>15</v>
      </c>
      <c r="L1418">
        <v>5.3325378675423778</v>
      </c>
    </row>
    <row r="1419" spans="1:12" x14ac:dyDescent="0.25">
      <c r="A1419" t="s">
        <v>715</v>
      </c>
      <c r="B1419">
        <v>0</v>
      </c>
      <c r="C1419">
        <v>2050</v>
      </c>
      <c r="D1419" t="s">
        <v>310</v>
      </c>
      <c r="E1419" t="s">
        <v>311</v>
      </c>
      <c r="F1419" t="s">
        <v>652</v>
      </c>
      <c r="G1419" t="s">
        <v>30</v>
      </c>
      <c r="H1419" t="s">
        <v>18</v>
      </c>
      <c r="I1419" t="s">
        <v>19</v>
      </c>
      <c r="J1419" t="s">
        <v>31</v>
      </c>
      <c r="K1419" t="s">
        <v>15</v>
      </c>
      <c r="L1419">
        <v>7.5314313384615375E-2</v>
      </c>
    </row>
    <row r="1420" spans="1:12" x14ac:dyDescent="0.25">
      <c r="A1420" t="s">
        <v>715</v>
      </c>
      <c r="B1420">
        <v>0</v>
      </c>
      <c r="C1420">
        <v>2050</v>
      </c>
      <c r="D1420" t="s">
        <v>310</v>
      </c>
      <c r="E1420" t="s">
        <v>311</v>
      </c>
      <c r="F1420" t="s">
        <v>653</v>
      </c>
      <c r="G1420" t="s">
        <v>152</v>
      </c>
      <c r="H1420" t="s">
        <v>18</v>
      </c>
      <c r="I1420" t="s">
        <v>19</v>
      </c>
      <c r="J1420" t="s">
        <v>31</v>
      </c>
      <c r="K1420" t="s">
        <v>15</v>
      </c>
      <c r="L1420">
        <v>0.1341283729945055</v>
      </c>
    </row>
    <row r="1421" spans="1:12" x14ac:dyDescent="0.25">
      <c r="A1421" t="s">
        <v>715</v>
      </c>
      <c r="B1421">
        <v>0</v>
      </c>
      <c r="C1421">
        <v>2050</v>
      </c>
      <c r="D1421" t="s">
        <v>310</v>
      </c>
      <c r="E1421" t="s">
        <v>311</v>
      </c>
      <c r="F1421" t="s">
        <v>654</v>
      </c>
      <c r="G1421" t="s">
        <v>30</v>
      </c>
      <c r="H1421" t="s">
        <v>18</v>
      </c>
      <c r="I1421" t="s">
        <v>19</v>
      </c>
      <c r="J1421" t="s">
        <v>31</v>
      </c>
      <c r="K1421" t="s">
        <v>15</v>
      </c>
      <c r="L1421">
        <v>0.35899317685027465</v>
      </c>
    </row>
    <row r="1422" spans="1:12" x14ac:dyDescent="0.25">
      <c r="A1422" t="s">
        <v>715</v>
      </c>
      <c r="B1422">
        <v>0</v>
      </c>
      <c r="C1422">
        <v>2050</v>
      </c>
      <c r="D1422" t="s">
        <v>310</v>
      </c>
      <c r="E1422" t="s">
        <v>311</v>
      </c>
      <c r="F1422" t="s">
        <v>654</v>
      </c>
      <c r="G1422" t="s">
        <v>149</v>
      </c>
      <c r="H1422" t="s">
        <v>18</v>
      </c>
      <c r="I1422" t="s">
        <v>19</v>
      </c>
      <c r="J1422" t="s">
        <v>150</v>
      </c>
      <c r="K1422" t="s">
        <v>15</v>
      </c>
      <c r="L1422">
        <v>2.4288433266438347</v>
      </c>
    </row>
    <row r="1423" spans="1:12" x14ac:dyDescent="0.25">
      <c r="A1423" t="s">
        <v>715</v>
      </c>
      <c r="B1423">
        <v>0</v>
      </c>
      <c r="C1423">
        <v>2050</v>
      </c>
      <c r="D1423" t="s">
        <v>310</v>
      </c>
      <c r="E1423" t="s">
        <v>311</v>
      </c>
      <c r="F1423" t="s">
        <v>567</v>
      </c>
      <c r="G1423" t="s">
        <v>275</v>
      </c>
      <c r="H1423" t="s">
        <v>12</v>
      </c>
      <c r="I1423" t="s">
        <v>19</v>
      </c>
      <c r="J1423" t="s">
        <v>218</v>
      </c>
      <c r="K1423" t="s">
        <v>15</v>
      </c>
      <c r="L1423">
        <v>0.19907751785714284</v>
      </c>
    </row>
    <row r="1424" spans="1:12" x14ac:dyDescent="0.25">
      <c r="A1424" t="s">
        <v>715</v>
      </c>
      <c r="B1424">
        <v>0</v>
      </c>
      <c r="C1424">
        <v>2050</v>
      </c>
      <c r="D1424" t="s">
        <v>310</v>
      </c>
      <c r="E1424" t="s">
        <v>311</v>
      </c>
      <c r="F1424" t="s">
        <v>567</v>
      </c>
      <c r="G1424" t="s">
        <v>717</v>
      </c>
      <c r="H1424" t="s">
        <v>21</v>
      </c>
      <c r="I1424" t="s">
        <v>19</v>
      </c>
      <c r="J1424" t="s">
        <v>22</v>
      </c>
      <c r="K1424" t="s">
        <v>15</v>
      </c>
      <c r="L1424">
        <v>3.2031162256065144</v>
      </c>
    </row>
    <row r="1425" spans="1:12" x14ac:dyDescent="0.25">
      <c r="A1425" t="s">
        <v>715</v>
      </c>
      <c r="B1425">
        <v>0</v>
      </c>
      <c r="C1425">
        <v>2050</v>
      </c>
      <c r="D1425" t="s">
        <v>310</v>
      </c>
      <c r="E1425" t="s">
        <v>311</v>
      </c>
      <c r="F1425" t="s">
        <v>567</v>
      </c>
      <c r="G1425" t="s">
        <v>680</v>
      </c>
      <c r="H1425" t="s">
        <v>23</v>
      </c>
      <c r="I1425" t="s">
        <v>19</v>
      </c>
      <c r="J1425" t="s">
        <v>24</v>
      </c>
      <c r="K1425" t="s">
        <v>15</v>
      </c>
      <c r="L1425">
        <v>9.6040943395936562</v>
      </c>
    </row>
    <row r="1426" spans="1:12" x14ac:dyDescent="0.25">
      <c r="A1426" t="s">
        <v>715</v>
      </c>
      <c r="B1426">
        <v>0</v>
      </c>
      <c r="C1426">
        <v>2050</v>
      </c>
      <c r="D1426" t="s">
        <v>310</v>
      </c>
      <c r="E1426" t="s">
        <v>311</v>
      </c>
      <c r="F1426" t="s">
        <v>567</v>
      </c>
      <c r="G1426" t="s">
        <v>586</v>
      </c>
      <c r="H1426" t="s">
        <v>23</v>
      </c>
      <c r="I1426" t="s">
        <v>19</v>
      </c>
      <c r="J1426" t="s">
        <v>24</v>
      </c>
      <c r="K1426" t="s">
        <v>15</v>
      </c>
      <c r="L1426">
        <v>4.5485554791059277</v>
      </c>
    </row>
    <row r="1427" spans="1:12" x14ac:dyDescent="0.25">
      <c r="A1427" t="s">
        <v>715</v>
      </c>
      <c r="B1427">
        <v>0</v>
      </c>
      <c r="C1427">
        <v>2050</v>
      </c>
      <c r="D1427" t="s">
        <v>312</v>
      </c>
      <c r="E1427" t="s">
        <v>313</v>
      </c>
      <c r="F1427" t="s">
        <v>655</v>
      </c>
      <c r="G1427" t="s">
        <v>149</v>
      </c>
      <c r="H1427" t="s">
        <v>18</v>
      </c>
      <c r="I1427" t="s">
        <v>19</v>
      </c>
      <c r="J1427" t="s">
        <v>150</v>
      </c>
      <c r="K1427" t="s">
        <v>15</v>
      </c>
      <c r="L1427">
        <v>0.18851769863013731</v>
      </c>
    </row>
    <row r="1428" spans="1:12" x14ac:dyDescent="0.25">
      <c r="A1428" t="s">
        <v>715</v>
      </c>
      <c r="B1428">
        <v>0</v>
      </c>
      <c r="C1428">
        <v>2050</v>
      </c>
      <c r="D1428" t="s">
        <v>312</v>
      </c>
      <c r="E1428" t="s">
        <v>313</v>
      </c>
      <c r="F1428" t="s">
        <v>568</v>
      </c>
      <c r="G1428" t="s">
        <v>717</v>
      </c>
      <c r="H1428" t="s">
        <v>21</v>
      </c>
      <c r="I1428" t="s">
        <v>19</v>
      </c>
      <c r="J1428" t="s">
        <v>22</v>
      </c>
      <c r="K1428" t="s">
        <v>15</v>
      </c>
      <c r="L1428">
        <v>1.6327603449086259</v>
      </c>
    </row>
    <row r="1429" spans="1:12" x14ac:dyDescent="0.25">
      <c r="A1429" t="s">
        <v>715</v>
      </c>
      <c r="B1429">
        <v>0</v>
      </c>
      <c r="C1429">
        <v>2050</v>
      </c>
      <c r="D1429" t="s">
        <v>312</v>
      </c>
      <c r="E1429" t="s">
        <v>313</v>
      </c>
      <c r="F1429" t="s">
        <v>568</v>
      </c>
      <c r="G1429" t="s">
        <v>718</v>
      </c>
      <c r="H1429" t="s">
        <v>23</v>
      </c>
      <c r="I1429" t="s">
        <v>19</v>
      </c>
      <c r="J1429" t="s">
        <v>24</v>
      </c>
      <c r="K1429" t="s">
        <v>15</v>
      </c>
      <c r="L1429">
        <v>11.444047393443444</v>
      </c>
    </row>
    <row r="1430" spans="1:12" x14ac:dyDescent="0.25">
      <c r="A1430" t="s">
        <v>715</v>
      </c>
      <c r="B1430">
        <v>0</v>
      </c>
      <c r="C1430">
        <v>2050</v>
      </c>
      <c r="D1430" t="s">
        <v>312</v>
      </c>
      <c r="E1430" t="s">
        <v>313</v>
      </c>
      <c r="F1430" t="s">
        <v>568</v>
      </c>
      <c r="G1430" t="s">
        <v>680</v>
      </c>
      <c r="H1430" t="s">
        <v>23</v>
      </c>
      <c r="I1430" t="s">
        <v>19</v>
      </c>
      <c r="J1430" t="s">
        <v>24</v>
      </c>
      <c r="K1430" t="s">
        <v>15</v>
      </c>
      <c r="L1430">
        <v>12.296508219507036</v>
      </c>
    </row>
    <row r="1431" spans="1:12" x14ac:dyDescent="0.25">
      <c r="A1431" t="s">
        <v>715</v>
      </c>
      <c r="B1431">
        <v>0</v>
      </c>
      <c r="C1431">
        <v>2050</v>
      </c>
      <c r="D1431" t="s">
        <v>312</v>
      </c>
      <c r="E1431" t="s">
        <v>313</v>
      </c>
      <c r="F1431" t="s">
        <v>568</v>
      </c>
      <c r="G1431" t="s">
        <v>586</v>
      </c>
      <c r="H1431" t="s">
        <v>23</v>
      </c>
      <c r="I1431" t="s">
        <v>19</v>
      </c>
      <c r="J1431" t="s">
        <v>24</v>
      </c>
      <c r="K1431" t="s">
        <v>15</v>
      </c>
      <c r="L1431">
        <v>10.713241130026926</v>
      </c>
    </row>
    <row r="1432" spans="1:12" x14ac:dyDescent="0.25">
      <c r="A1432" t="s">
        <v>715</v>
      </c>
      <c r="B1432">
        <v>0</v>
      </c>
      <c r="C1432">
        <v>2050</v>
      </c>
      <c r="D1432" t="s">
        <v>314</v>
      </c>
      <c r="E1432" t="s">
        <v>315</v>
      </c>
      <c r="F1432" t="s">
        <v>656</v>
      </c>
      <c r="G1432" t="s">
        <v>30</v>
      </c>
      <c r="H1432" t="s">
        <v>18</v>
      </c>
      <c r="I1432" t="s">
        <v>19</v>
      </c>
      <c r="J1432" t="s">
        <v>31</v>
      </c>
      <c r="K1432" t="s">
        <v>15</v>
      </c>
      <c r="L1432">
        <v>1.0162811378846153</v>
      </c>
    </row>
    <row r="1433" spans="1:12" x14ac:dyDescent="0.25">
      <c r="A1433" t="s">
        <v>715</v>
      </c>
      <c r="B1433">
        <v>0</v>
      </c>
      <c r="C1433">
        <v>2050</v>
      </c>
      <c r="D1433" t="s">
        <v>314</v>
      </c>
      <c r="E1433" t="s">
        <v>315</v>
      </c>
      <c r="F1433" t="s">
        <v>656</v>
      </c>
      <c r="G1433" t="s">
        <v>149</v>
      </c>
      <c r="H1433" t="s">
        <v>18</v>
      </c>
      <c r="I1433" t="s">
        <v>19</v>
      </c>
      <c r="J1433" t="s">
        <v>150</v>
      </c>
      <c r="K1433" t="s">
        <v>15</v>
      </c>
      <c r="L1433">
        <v>1.5091905643753434</v>
      </c>
    </row>
    <row r="1434" spans="1:12" x14ac:dyDescent="0.25">
      <c r="A1434" t="s">
        <v>715</v>
      </c>
      <c r="B1434">
        <v>0</v>
      </c>
      <c r="C1434">
        <v>2050</v>
      </c>
      <c r="D1434" t="s">
        <v>314</v>
      </c>
      <c r="E1434" t="s">
        <v>315</v>
      </c>
      <c r="F1434" t="s">
        <v>569</v>
      </c>
      <c r="G1434" t="s">
        <v>275</v>
      </c>
      <c r="H1434" t="s">
        <v>12</v>
      </c>
      <c r="I1434" t="s">
        <v>19</v>
      </c>
      <c r="J1434" t="s">
        <v>218</v>
      </c>
      <c r="K1434" t="s">
        <v>15</v>
      </c>
      <c r="L1434">
        <v>0.14704285714285711</v>
      </c>
    </row>
    <row r="1435" spans="1:12" x14ac:dyDescent="0.25">
      <c r="A1435" t="s">
        <v>715</v>
      </c>
      <c r="B1435">
        <v>0</v>
      </c>
      <c r="C1435">
        <v>2050</v>
      </c>
      <c r="D1435" t="s">
        <v>314</v>
      </c>
      <c r="E1435" t="s">
        <v>315</v>
      </c>
      <c r="F1435" t="s">
        <v>569</v>
      </c>
      <c r="G1435" t="s">
        <v>717</v>
      </c>
      <c r="H1435" t="s">
        <v>21</v>
      </c>
      <c r="I1435" t="s">
        <v>19</v>
      </c>
      <c r="J1435" t="s">
        <v>22</v>
      </c>
      <c r="K1435" t="s">
        <v>15</v>
      </c>
      <c r="L1435">
        <v>0.77975440622633951</v>
      </c>
    </row>
    <row r="1436" spans="1:12" x14ac:dyDescent="0.25">
      <c r="A1436" t="s">
        <v>715</v>
      </c>
      <c r="B1436">
        <v>0</v>
      </c>
      <c r="C1436">
        <v>2050</v>
      </c>
      <c r="D1436" t="s">
        <v>314</v>
      </c>
      <c r="E1436" t="s">
        <v>315</v>
      </c>
      <c r="F1436" t="s">
        <v>569</v>
      </c>
      <c r="G1436" t="s">
        <v>718</v>
      </c>
      <c r="H1436" t="s">
        <v>23</v>
      </c>
      <c r="I1436" t="s">
        <v>19</v>
      </c>
      <c r="J1436" t="s">
        <v>24</v>
      </c>
      <c r="K1436" t="s">
        <v>15</v>
      </c>
      <c r="L1436">
        <v>10.359160881773924</v>
      </c>
    </row>
    <row r="1437" spans="1:12" x14ac:dyDescent="0.25">
      <c r="A1437" t="s">
        <v>715</v>
      </c>
      <c r="B1437">
        <v>0</v>
      </c>
      <c r="C1437">
        <v>2050</v>
      </c>
      <c r="D1437" t="s">
        <v>314</v>
      </c>
      <c r="E1437" t="s">
        <v>315</v>
      </c>
      <c r="F1437" t="s">
        <v>569</v>
      </c>
      <c r="G1437" t="s">
        <v>676</v>
      </c>
      <c r="H1437" t="s">
        <v>23</v>
      </c>
      <c r="I1437" t="s">
        <v>19</v>
      </c>
      <c r="J1437" t="s">
        <v>24</v>
      </c>
      <c r="K1437" t="s">
        <v>15</v>
      </c>
      <c r="L1437">
        <v>14.35694688222608</v>
      </c>
    </row>
    <row r="1438" spans="1:12" x14ac:dyDescent="0.25">
      <c r="A1438" t="s">
        <v>715</v>
      </c>
      <c r="B1438">
        <v>0</v>
      </c>
      <c r="C1438">
        <v>2050</v>
      </c>
      <c r="D1438" t="s">
        <v>314</v>
      </c>
      <c r="E1438" t="s">
        <v>315</v>
      </c>
      <c r="F1438" t="s">
        <v>569</v>
      </c>
      <c r="G1438" t="s">
        <v>680</v>
      </c>
      <c r="H1438" t="s">
        <v>23</v>
      </c>
      <c r="I1438" t="s">
        <v>19</v>
      </c>
      <c r="J1438" t="s">
        <v>24</v>
      </c>
      <c r="K1438" t="s">
        <v>15</v>
      </c>
      <c r="L1438">
        <v>0.30328743599999997</v>
      </c>
    </row>
    <row r="1439" spans="1:12" x14ac:dyDescent="0.25">
      <c r="A1439" t="s">
        <v>715</v>
      </c>
      <c r="B1439">
        <v>0</v>
      </c>
      <c r="C1439">
        <v>2050</v>
      </c>
      <c r="D1439" t="s">
        <v>316</v>
      </c>
      <c r="E1439" t="s">
        <v>317</v>
      </c>
      <c r="F1439" t="s">
        <v>657</v>
      </c>
      <c r="G1439" t="s">
        <v>30</v>
      </c>
      <c r="H1439" t="s">
        <v>18</v>
      </c>
      <c r="I1439" t="s">
        <v>19</v>
      </c>
      <c r="J1439" t="s">
        <v>31</v>
      </c>
      <c r="K1439" t="s">
        <v>15</v>
      </c>
      <c r="L1439">
        <v>6.1553642376098878</v>
      </c>
    </row>
    <row r="1440" spans="1:12" x14ac:dyDescent="0.25">
      <c r="A1440" t="s">
        <v>715</v>
      </c>
      <c r="B1440">
        <v>0</v>
      </c>
      <c r="C1440">
        <v>2050</v>
      </c>
      <c r="D1440" t="s">
        <v>316</v>
      </c>
      <c r="E1440" t="s">
        <v>317</v>
      </c>
      <c r="F1440" t="s">
        <v>657</v>
      </c>
      <c r="G1440" t="s">
        <v>149</v>
      </c>
      <c r="H1440" t="s">
        <v>18</v>
      </c>
      <c r="I1440" t="s">
        <v>19</v>
      </c>
      <c r="J1440" t="s">
        <v>150</v>
      </c>
      <c r="K1440" t="s">
        <v>15</v>
      </c>
      <c r="L1440">
        <v>1.9667268983013706</v>
      </c>
    </row>
    <row r="1441" spans="1:12" x14ac:dyDescent="0.25">
      <c r="A1441" t="s">
        <v>715</v>
      </c>
      <c r="B1441">
        <v>0</v>
      </c>
      <c r="C1441">
        <v>2050</v>
      </c>
      <c r="D1441" t="s">
        <v>316</v>
      </c>
      <c r="E1441" t="s">
        <v>317</v>
      </c>
      <c r="F1441" t="s">
        <v>658</v>
      </c>
      <c r="G1441" t="s">
        <v>152</v>
      </c>
      <c r="H1441" t="s">
        <v>18</v>
      </c>
      <c r="I1441" t="s">
        <v>19</v>
      </c>
      <c r="J1441" t="s">
        <v>31</v>
      </c>
      <c r="K1441" t="s">
        <v>15</v>
      </c>
      <c r="L1441">
        <v>0.73249873384615405</v>
      </c>
    </row>
    <row r="1442" spans="1:12" x14ac:dyDescent="0.25">
      <c r="A1442" t="s">
        <v>715</v>
      </c>
      <c r="B1442">
        <v>0</v>
      </c>
      <c r="C1442">
        <v>2050</v>
      </c>
      <c r="D1442" t="s">
        <v>316</v>
      </c>
      <c r="E1442" t="s">
        <v>317</v>
      </c>
      <c r="F1442" t="s">
        <v>570</v>
      </c>
      <c r="G1442" t="s">
        <v>717</v>
      </c>
      <c r="H1442" t="s">
        <v>21</v>
      </c>
      <c r="I1442" t="s">
        <v>19</v>
      </c>
      <c r="J1442" t="s">
        <v>22</v>
      </c>
      <c r="K1442" t="s">
        <v>15</v>
      </c>
      <c r="L1442">
        <v>16.157940332459926</v>
      </c>
    </row>
    <row r="1443" spans="1:12" x14ac:dyDescent="0.25">
      <c r="A1443" t="s">
        <v>715</v>
      </c>
      <c r="B1443">
        <v>0</v>
      </c>
      <c r="C1443">
        <v>2050</v>
      </c>
      <c r="D1443" t="s">
        <v>316</v>
      </c>
      <c r="E1443" t="s">
        <v>317</v>
      </c>
      <c r="F1443" t="s">
        <v>570</v>
      </c>
      <c r="G1443" t="s">
        <v>721</v>
      </c>
      <c r="H1443" t="s">
        <v>21</v>
      </c>
      <c r="I1443" t="s">
        <v>19</v>
      </c>
      <c r="J1443" t="s">
        <v>184</v>
      </c>
      <c r="K1443" t="s">
        <v>15</v>
      </c>
      <c r="L1443">
        <v>3.5301997134641945</v>
      </c>
    </row>
    <row r="1444" spans="1:12" x14ac:dyDescent="0.25">
      <c r="A1444" t="s">
        <v>715</v>
      </c>
      <c r="B1444">
        <v>0</v>
      </c>
      <c r="C1444">
        <v>2050</v>
      </c>
      <c r="D1444" t="s">
        <v>316</v>
      </c>
      <c r="E1444" t="s">
        <v>317</v>
      </c>
      <c r="F1444" t="s">
        <v>570</v>
      </c>
      <c r="G1444" t="s">
        <v>722</v>
      </c>
      <c r="H1444" t="s">
        <v>21</v>
      </c>
      <c r="I1444" t="s">
        <v>19</v>
      </c>
      <c r="J1444" t="s">
        <v>184</v>
      </c>
      <c r="K1444" t="s">
        <v>15</v>
      </c>
      <c r="L1444">
        <v>1.990529747173672</v>
      </c>
    </row>
    <row r="1445" spans="1:12" x14ac:dyDescent="0.25">
      <c r="A1445" t="s">
        <v>715</v>
      </c>
      <c r="B1445">
        <v>0</v>
      </c>
      <c r="C1445">
        <v>2050</v>
      </c>
      <c r="D1445" t="s">
        <v>318</v>
      </c>
      <c r="E1445" t="s">
        <v>319</v>
      </c>
      <c r="F1445" t="s">
        <v>521</v>
      </c>
      <c r="G1445" t="s">
        <v>16</v>
      </c>
      <c r="H1445" t="s">
        <v>12</v>
      </c>
      <c r="I1445" t="s">
        <v>13</v>
      </c>
      <c r="J1445" t="s">
        <v>14</v>
      </c>
      <c r="K1445" t="s">
        <v>15</v>
      </c>
      <c r="L1445">
        <v>10.947171694434859</v>
      </c>
    </row>
    <row r="1446" spans="1:12" x14ac:dyDescent="0.25">
      <c r="A1446" t="s">
        <v>715</v>
      </c>
      <c r="B1446">
        <v>0</v>
      </c>
      <c r="C1446">
        <v>2050</v>
      </c>
      <c r="D1446" t="s">
        <v>318</v>
      </c>
      <c r="E1446" t="s">
        <v>319</v>
      </c>
      <c r="F1446" t="s">
        <v>521</v>
      </c>
      <c r="G1446" t="s">
        <v>677</v>
      </c>
      <c r="H1446" t="s">
        <v>13</v>
      </c>
      <c r="I1446" t="s">
        <v>13</v>
      </c>
      <c r="J1446" t="s">
        <v>17</v>
      </c>
      <c r="K1446" t="s">
        <v>15</v>
      </c>
      <c r="L1446">
        <v>0.58339482663145081</v>
      </c>
    </row>
    <row r="1447" spans="1:12" x14ac:dyDescent="0.25">
      <c r="A1447" t="s">
        <v>715</v>
      </c>
      <c r="B1447">
        <v>0</v>
      </c>
      <c r="C1447">
        <v>2050</v>
      </c>
      <c r="D1447" t="s">
        <v>318</v>
      </c>
      <c r="E1447" t="s">
        <v>319</v>
      </c>
      <c r="F1447" t="s">
        <v>521</v>
      </c>
      <c r="G1447" t="s">
        <v>681</v>
      </c>
      <c r="H1447" t="s">
        <v>13</v>
      </c>
      <c r="I1447" t="s">
        <v>13</v>
      </c>
      <c r="J1447" t="s">
        <v>17</v>
      </c>
      <c r="K1447" t="s">
        <v>15</v>
      </c>
      <c r="L1447">
        <v>4.0697143988728266</v>
      </c>
    </row>
    <row r="1448" spans="1:12" x14ac:dyDescent="0.25">
      <c r="A1448" t="s">
        <v>715</v>
      </c>
      <c r="B1448">
        <v>0</v>
      </c>
      <c r="C1448">
        <v>2050</v>
      </c>
      <c r="D1448" t="s">
        <v>318</v>
      </c>
      <c r="E1448" t="s">
        <v>319</v>
      </c>
      <c r="F1448" t="s">
        <v>521</v>
      </c>
      <c r="G1448" t="s">
        <v>342</v>
      </c>
      <c r="H1448" t="s">
        <v>13</v>
      </c>
      <c r="I1448" t="s">
        <v>13</v>
      </c>
      <c r="J1448" t="s">
        <v>17</v>
      </c>
      <c r="K1448" t="s">
        <v>15</v>
      </c>
      <c r="L1448">
        <v>4.2656211555889243</v>
      </c>
    </row>
    <row r="1449" spans="1:12" x14ac:dyDescent="0.25">
      <c r="A1449" t="s">
        <v>715</v>
      </c>
      <c r="B1449">
        <v>0</v>
      </c>
      <c r="C1449">
        <v>2050</v>
      </c>
      <c r="D1449" t="s">
        <v>318</v>
      </c>
      <c r="E1449" t="s">
        <v>319</v>
      </c>
      <c r="F1449" t="s">
        <v>659</v>
      </c>
      <c r="G1449" t="s">
        <v>30</v>
      </c>
      <c r="H1449" t="s">
        <v>18</v>
      </c>
      <c r="I1449" t="s">
        <v>19</v>
      </c>
      <c r="J1449" t="s">
        <v>31</v>
      </c>
      <c r="K1449" t="s">
        <v>15</v>
      </c>
      <c r="L1449">
        <v>5.3556601936263739</v>
      </c>
    </row>
    <row r="1450" spans="1:12" x14ac:dyDescent="0.25">
      <c r="A1450" t="s">
        <v>715</v>
      </c>
      <c r="B1450">
        <v>0</v>
      </c>
      <c r="C1450">
        <v>2050</v>
      </c>
      <c r="D1450" t="s">
        <v>318</v>
      </c>
      <c r="E1450" t="s">
        <v>319</v>
      </c>
      <c r="F1450" t="s">
        <v>659</v>
      </c>
      <c r="G1450" t="s">
        <v>149</v>
      </c>
      <c r="H1450" t="s">
        <v>18</v>
      </c>
      <c r="I1450" t="s">
        <v>19</v>
      </c>
      <c r="J1450" t="s">
        <v>150</v>
      </c>
      <c r="K1450" t="s">
        <v>15</v>
      </c>
      <c r="L1450">
        <v>13.396665569643845</v>
      </c>
    </row>
    <row r="1451" spans="1:12" x14ac:dyDescent="0.25">
      <c r="A1451" t="s">
        <v>715</v>
      </c>
      <c r="B1451">
        <v>0</v>
      </c>
      <c r="C1451">
        <v>2050</v>
      </c>
      <c r="D1451" t="s">
        <v>318</v>
      </c>
      <c r="E1451" t="s">
        <v>319</v>
      </c>
      <c r="F1451" t="s">
        <v>660</v>
      </c>
      <c r="G1451" t="s">
        <v>152</v>
      </c>
      <c r="H1451" t="s">
        <v>18</v>
      </c>
      <c r="I1451" t="s">
        <v>19</v>
      </c>
      <c r="J1451" t="s">
        <v>31</v>
      </c>
      <c r="K1451" t="s">
        <v>15</v>
      </c>
      <c r="L1451">
        <v>1.5853935112664832</v>
      </c>
    </row>
    <row r="1452" spans="1:12" x14ac:dyDescent="0.25">
      <c r="A1452" t="s">
        <v>715</v>
      </c>
      <c r="B1452">
        <v>0</v>
      </c>
      <c r="C1452">
        <v>2050</v>
      </c>
      <c r="D1452" t="s">
        <v>318</v>
      </c>
      <c r="E1452" t="s">
        <v>319</v>
      </c>
      <c r="F1452" t="s">
        <v>571</v>
      </c>
      <c r="G1452" t="s">
        <v>717</v>
      </c>
      <c r="H1452" t="s">
        <v>21</v>
      </c>
      <c r="I1452" t="s">
        <v>19</v>
      </c>
      <c r="J1452" t="s">
        <v>22</v>
      </c>
      <c r="K1452" t="s">
        <v>15</v>
      </c>
      <c r="L1452">
        <v>50.707166192907401</v>
      </c>
    </row>
    <row r="1453" spans="1:12" x14ac:dyDescent="0.25">
      <c r="A1453" t="s">
        <v>715</v>
      </c>
      <c r="B1453">
        <v>0</v>
      </c>
      <c r="C1453">
        <v>2050</v>
      </c>
      <c r="D1453" t="s">
        <v>320</v>
      </c>
      <c r="E1453" t="s">
        <v>321</v>
      </c>
      <c r="F1453" t="s">
        <v>522</v>
      </c>
      <c r="G1453" t="s">
        <v>16</v>
      </c>
      <c r="H1453" t="s">
        <v>12</v>
      </c>
      <c r="I1453" t="s">
        <v>13</v>
      </c>
      <c r="J1453" t="s">
        <v>14</v>
      </c>
      <c r="K1453" t="s">
        <v>15</v>
      </c>
      <c r="L1453">
        <v>1.0761302856517627</v>
      </c>
    </row>
    <row r="1454" spans="1:12" x14ac:dyDescent="0.25">
      <c r="A1454" t="s">
        <v>715</v>
      </c>
      <c r="B1454">
        <v>0</v>
      </c>
      <c r="C1454">
        <v>2050</v>
      </c>
      <c r="D1454" t="s">
        <v>320</v>
      </c>
      <c r="E1454" t="s">
        <v>321</v>
      </c>
      <c r="F1454" t="s">
        <v>661</v>
      </c>
      <c r="G1454" t="s">
        <v>30</v>
      </c>
      <c r="H1454" t="s">
        <v>18</v>
      </c>
      <c r="I1454" t="s">
        <v>19</v>
      </c>
      <c r="J1454" t="s">
        <v>31</v>
      </c>
      <c r="K1454" t="s">
        <v>15</v>
      </c>
      <c r="L1454">
        <v>2.0095728069230767</v>
      </c>
    </row>
    <row r="1455" spans="1:12" x14ac:dyDescent="0.25">
      <c r="A1455" t="s">
        <v>715</v>
      </c>
      <c r="B1455">
        <v>0</v>
      </c>
      <c r="C1455">
        <v>2050</v>
      </c>
      <c r="D1455" t="s">
        <v>320</v>
      </c>
      <c r="E1455" t="s">
        <v>321</v>
      </c>
      <c r="F1455" t="s">
        <v>661</v>
      </c>
      <c r="G1455" t="s">
        <v>149</v>
      </c>
      <c r="H1455" t="s">
        <v>18</v>
      </c>
      <c r="I1455" t="s">
        <v>19</v>
      </c>
      <c r="J1455" t="s">
        <v>150</v>
      </c>
      <c r="K1455" t="s">
        <v>15</v>
      </c>
      <c r="L1455">
        <v>0.7826347169315071</v>
      </c>
    </row>
    <row r="1456" spans="1:12" x14ac:dyDescent="0.25">
      <c r="A1456" t="s">
        <v>715</v>
      </c>
      <c r="B1456">
        <v>0</v>
      </c>
      <c r="C1456">
        <v>2050</v>
      </c>
      <c r="D1456" t="s">
        <v>320</v>
      </c>
      <c r="E1456" t="s">
        <v>321</v>
      </c>
      <c r="F1456" t="s">
        <v>662</v>
      </c>
      <c r="G1456" t="s">
        <v>152</v>
      </c>
      <c r="H1456" t="s">
        <v>18</v>
      </c>
      <c r="I1456" t="s">
        <v>19</v>
      </c>
      <c r="J1456" t="s">
        <v>31</v>
      </c>
      <c r="K1456" t="s">
        <v>15</v>
      </c>
      <c r="L1456">
        <v>0.37829622802197793</v>
      </c>
    </row>
    <row r="1457" spans="1:12" x14ac:dyDescent="0.25">
      <c r="A1457" t="s">
        <v>715</v>
      </c>
      <c r="B1457">
        <v>0</v>
      </c>
      <c r="C1457">
        <v>2050</v>
      </c>
      <c r="D1457" t="s">
        <v>320</v>
      </c>
      <c r="E1457" t="s">
        <v>321</v>
      </c>
      <c r="F1457" t="s">
        <v>572</v>
      </c>
      <c r="G1457" t="s">
        <v>275</v>
      </c>
      <c r="H1457" t="s">
        <v>12</v>
      </c>
      <c r="I1457" t="s">
        <v>19</v>
      </c>
      <c r="J1457" t="s">
        <v>218</v>
      </c>
      <c r="K1457" t="s">
        <v>15</v>
      </c>
      <c r="L1457">
        <v>0.19605714285714282</v>
      </c>
    </row>
    <row r="1458" spans="1:12" x14ac:dyDescent="0.25">
      <c r="A1458" t="s">
        <v>715</v>
      </c>
      <c r="B1458">
        <v>0</v>
      </c>
      <c r="C1458">
        <v>2050</v>
      </c>
      <c r="D1458" t="s">
        <v>320</v>
      </c>
      <c r="E1458" t="s">
        <v>321</v>
      </c>
      <c r="F1458" t="s">
        <v>572</v>
      </c>
      <c r="G1458" t="s">
        <v>717</v>
      </c>
      <c r="H1458" t="s">
        <v>21</v>
      </c>
      <c r="I1458" t="s">
        <v>19</v>
      </c>
      <c r="J1458" t="s">
        <v>22</v>
      </c>
      <c r="K1458" t="s">
        <v>15</v>
      </c>
      <c r="L1458">
        <v>8.0687473064863511</v>
      </c>
    </row>
    <row r="1459" spans="1:12" x14ac:dyDescent="0.25">
      <c r="A1459" t="s">
        <v>715</v>
      </c>
      <c r="B1459">
        <v>0</v>
      </c>
      <c r="C1459">
        <v>2050</v>
      </c>
      <c r="D1459" t="s">
        <v>320</v>
      </c>
      <c r="E1459" t="s">
        <v>321</v>
      </c>
      <c r="F1459" t="s">
        <v>572</v>
      </c>
      <c r="G1459" t="s">
        <v>718</v>
      </c>
      <c r="H1459" t="s">
        <v>23</v>
      </c>
      <c r="I1459" t="s">
        <v>19</v>
      </c>
      <c r="J1459" t="s">
        <v>24</v>
      </c>
      <c r="K1459" t="s">
        <v>15</v>
      </c>
      <c r="L1459">
        <v>6.2353653582611575</v>
      </c>
    </row>
    <row r="1460" spans="1:12" x14ac:dyDescent="0.25">
      <c r="A1460" t="s">
        <v>715</v>
      </c>
      <c r="B1460">
        <v>0</v>
      </c>
      <c r="C1460">
        <v>2050</v>
      </c>
      <c r="D1460" t="s">
        <v>322</v>
      </c>
      <c r="E1460" t="s">
        <v>356</v>
      </c>
      <c r="F1460" t="s">
        <v>323</v>
      </c>
      <c r="G1460" t="s">
        <v>677</v>
      </c>
      <c r="H1460" t="s">
        <v>13</v>
      </c>
      <c r="I1460" t="s">
        <v>13</v>
      </c>
      <c r="J1460" t="s">
        <v>17</v>
      </c>
      <c r="K1460" t="s">
        <v>15</v>
      </c>
      <c r="L1460">
        <v>3.6128745566996576</v>
      </c>
    </row>
    <row r="1461" spans="1:12" x14ac:dyDescent="0.25">
      <c r="A1461" t="s">
        <v>715</v>
      </c>
      <c r="B1461">
        <v>0</v>
      </c>
      <c r="C1461">
        <v>2050</v>
      </c>
      <c r="D1461" t="s">
        <v>322</v>
      </c>
      <c r="E1461" t="s">
        <v>356</v>
      </c>
      <c r="F1461" t="s">
        <v>323</v>
      </c>
      <c r="G1461" t="s">
        <v>681</v>
      </c>
      <c r="H1461" t="s">
        <v>13</v>
      </c>
      <c r="I1461" t="s">
        <v>13</v>
      </c>
      <c r="J1461" t="s">
        <v>17</v>
      </c>
      <c r="K1461" t="s">
        <v>15</v>
      </c>
      <c r="L1461">
        <v>13.303849365384975</v>
      </c>
    </row>
    <row r="1462" spans="1:12" x14ac:dyDescent="0.25">
      <c r="A1462" t="s">
        <v>715</v>
      </c>
      <c r="B1462">
        <v>0</v>
      </c>
      <c r="C1462">
        <v>2050</v>
      </c>
      <c r="D1462" t="s">
        <v>322</v>
      </c>
      <c r="E1462" t="s">
        <v>356</v>
      </c>
      <c r="F1462" t="s">
        <v>323</v>
      </c>
      <c r="G1462" t="s">
        <v>342</v>
      </c>
      <c r="H1462" t="s">
        <v>13</v>
      </c>
      <c r="I1462" t="s">
        <v>13</v>
      </c>
      <c r="J1462" t="s">
        <v>17</v>
      </c>
      <c r="K1462" t="s">
        <v>15</v>
      </c>
      <c r="L1462">
        <v>9.9240399695529558</v>
      </c>
    </row>
    <row r="1463" spans="1:12" x14ac:dyDescent="0.25">
      <c r="A1463" t="s">
        <v>715</v>
      </c>
      <c r="B1463">
        <v>0</v>
      </c>
      <c r="C1463">
        <v>2050</v>
      </c>
      <c r="D1463" t="s">
        <v>322</v>
      </c>
      <c r="E1463" t="s">
        <v>356</v>
      </c>
      <c r="F1463" t="s">
        <v>663</v>
      </c>
      <c r="G1463" t="s">
        <v>30</v>
      </c>
      <c r="H1463" t="s">
        <v>18</v>
      </c>
      <c r="I1463" t="s">
        <v>19</v>
      </c>
      <c r="J1463" t="s">
        <v>31</v>
      </c>
      <c r="K1463" t="s">
        <v>15</v>
      </c>
      <c r="L1463">
        <v>4.2809807884890096</v>
      </c>
    </row>
    <row r="1464" spans="1:12" x14ac:dyDescent="0.25">
      <c r="A1464" t="s">
        <v>715</v>
      </c>
      <c r="B1464">
        <v>0</v>
      </c>
      <c r="C1464">
        <v>2050</v>
      </c>
      <c r="D1464" t="s">
        <v>322</v>
      </c>
      <c r="E1464" t="s">
        <v>356</v>
      </c>
      <c r="F1464" t="s">
        <v>663</v>
      </c>
      <c r="G1464" t="s">
        <v>149</v>
      </c>
      <c r="H1464" t="s">
        <v>18</v>
      </c>
      <c r="I1464" t="s">
        <v>19</v>
      </c>
      <c r="J1464" t="s">
        <v>150</v>
      </c>
      <c r="K1464" t="s">
        <v>15</v>
      </c>
      <c r="L1464">
        <v>1.6939464695890438</v>
      </c>
    </row>
    <row r="1465" spans="1:12" x14ac:dyDescent="0.25">
      <c r="A1465" t="s">
        <v>715</v>
      </c>
      <c r="B1465">
        <v>0</v>
      </c>
      <c r="C1465">
        <v>2050</v>
      </c>
      <c r="D1465" t="s">
        <v>322</v>
      </c>
      <c r="E1465" t="s">
        <v>356</v>
      </c>
      <c r="F1465" t="s">
        <v>664</v>
      </c>
      <c r="G1465" t="s">
        <v>152</v>
      </c>
      <c r="H1465" t="s">
        <v>18</v>
      </c>
      <c r="I1465" t="s">
        <v>19</v>
      </c>
      <c r="J1465" t="s">
        <v>31</v>
      </c>
      <c r="K1465" t="s">
        <v>15</v>
      </c>
      <c r="L1465">
        <v>0.79419179793956041</v>
      </c>
    </row>
    <row r="1466" spans="1:12" x14ac:dyDescent="0.25">
      <c r="A1466" t="s">
        <v>715</v>
      </c>
      <c r="B1466">
        <v>0</v>
      </c>
      <c r="C1466">
        <v>2050</v>
      </c>
      <c r="D1466" t="s">
        <v>322</v>
      </c>
      <c r="E1466" t="s">
        <v>356</v>
      </c>
      <c r="F1466" t="s">
        <v>573</v>
      </c>
      <c r="G1466" t="s">
        <v>275</v>
      </c>
      <c r="H1466" t="s">
        <v>12</v>
      </c>
      <c r="I1466" t="s">
        <v>19</v>
      </c>
      <c r="J1466" t="s">
        <v>218</v>
      </c>
      <c r="K1466" t="s">
        <v>15</v>
      </c>
      <c r="L1466">
        <v>0.1666485714285714</v>
      </c>
    </row>
    <row r="1467" spans="1:12" x14ac:dyDescent="0.25">
      <c r="A1467" t="s">
        <v>715</v>
      </c>
      <c r="B1467">
        <v>0</v>
      </c>
      <c r="C1467">
        <v>2050</v>
      </c>
      <c r="D1467" t="s">
        <v>322</v>
      </c>
      <c r="E1467" t="s">
        <v>356</v>
      </c>
      <c r="F1467" t="s">
        <v>573</v>
      </c>
      <c r="G1467" t="s">
        <v>717</v>
      </c>
      <c r="H1467" t="s">
        <v>21</v>
      </c>
      <c r="I1467" t="s">
        <v>19</v>
      </c>
      <c r="J1467" t="s">
        <v>22</v>
      </c>
      <c r="K1467" t="s">
        <v>15</v>
      </c>
      <c r="L1467">
        <v>18.763883888180764</v>
      </c>
    </row>
    <row r="1468" spans="1:12" x14ac:dyDescent="0.25">
      <c r="A1468" t="s">
        <v>715</v>
      </c>
      <c r="B1468">
        <v>0</v>
      </c>
      <c r="C1468">
        <v>2050</v>
      </c>
      <c r="D1468" t="s">
        <v>322</v>
      </c>
      <c r="E1468" t="s">
        <v>356</v>
      </c>
      <c r="F1468" t="s">
        <v>573</v>
      </c>
      <c r="G1468" t="s">
        <v>718</v>
      </c>
      <c r="H1468" t="s">
        <v>23</v>
      </c>
      <c r="I1468" t="s">
        <v>19</v>
      </c>
      <c r="J1468" t="s">
        <v>24</v>
      </c>
      <c r="K1468" t="s">
        <v>15</v>
      </c>
      <c r="L1468">
        <v>5.0178061715806175</v>
      </c>
    </row>
    <row r="1469" spans="1:12" x14ac:dyDescent="0.25">
      <c r="A1469" t="s">
        <v>715</v>
      </c>
      <c r="B1469">
        <v>0</v>
      </c>
      <c r="C1469">
        <v>2050</v>
      </c>
      <c r="D1469" t="s">
        <v>322</v>
      </c>
      <c r="E1469" t="s">
        <v>357</v>
      </c>
      <c r="F1469" t="s">
        <v>574</v>
      </c>
      <c r="G1469" t="s">
        <v>717</v>
      </c>
      <c r="H1469" t="s">
        <v>21</v>
      </c>
      <c r="I1469" t="s">
        <v>19</v>
      </c>
      <c r="J1469" t="s">
        <v>22</v>
      </c>
      <c r="K1469" t="s">
        <v>15</v>
      </c>
      <c r="L1469">
        <v>10.774943687178402</v>
      </c>
    </row>
    <row r="1470" spans="1:12" x14ac:dyDescent="0.25">
      <c r="A1470" t="s">
        <v>715</v>
      </c>
      <c r="B1470">
        <v>0</v>
      </c>
      <c r="C1470">
        <v>2050</v>
      </c>
      <c r="D1470" t="s">
        <v>324</v>
      </c>
      <c r="E1470" t="s">
        <v>325</v>
      </c>
      <c r="F1470" t="s">
        <v>523</v>
      </c>
      <c r="G1470" t="s">
        <v>675</v>
      </c>
      <c r="H1470" t="s">
        <v>12</v>
      </c>
      <c r="I1470" t="s">
        <v>13</v>
      </c>
      <c r="J1470" t="s">
        <v>14</v>
      </c>
      <c r="K1470" t="s">
        <v>15</v>
      </c>
      <c r="L1470">
        <v>16.823331174577543</v>
      </c>
    </row>
    <row r="1471" spans="1:12" x14ac:dyDescent="0.25">
      <c r="A1471" t="s">
        <v>715</v>
      </c>
      <c r="B1471">
        <v>0</v>
      </c>
      <c r="C1471">
        <v>2050</v>
      </c>
      <c r="D1471" t="s">
        <v>324</v>
      </c>
      <c r="E1471" t="s">
        <v>325</v>
      </c>
      <c r="F1471" t="s">
        <v>523</v>
      </c>
      <c r="G1471" t="s">
        <v>678</v>
      </c>
      <c r="H1471" t="s">
        <v>12</v>
      </c>
      <c r="I1471" t="s">
        <v>13</v>
      </c>
      <c r="J1471" t="s">
        <v>14</v>
      </c>
      <c r="K1471" t="s">
        <v>15</v>
      </c>
      <c r="L1471">
        <v>151.29156521174997</v>
      </c>
    </row>
    <row r="1472" spans="1:12" x14ac:dyDescent="0.25">
      <c r="A1472" t="s">
        <v>715</v>
      </c>
      <c r="B1472">
        <v>0</v>
      </c>
      <c r="C1472">
        <v>2050</v>
      </c>
      <c r="D1472" t="s">
        <v>324</v>
      </c>
      <c r="E1472" t="s">
        <v>325</v>
      </c>
      <c r="F1472" t="s">
        <v>523</v>
      </c>
      <c r="G1472" t="s">
        <v>16</v>
      </c>
      <c r="H1472" t="s">
        <v>12</v>
      </c>
      <c r="I1472" t="s">
        <v>13</v>
      </c>
      <c r="J1472" t="s">
        <v>14</v>
      </c>
      <c r="K1472" t="s">
        <v>15</v>
      </c>
      <c r="L1472">
        <v>16.562363151277552</v>
      </c>
    </row>
    <row r="1473" spans="1:12" x14ac:dyDescent="0.25">
      <c r="A1473" t="s">
        <v>715</v>
      </c>
      <c r="B1473">
        <v>0</v>
      </c>
      <c r="C1473">
        <v>2050</v>
      </c>
      <c r="D1473" t="s">
        <v>324</v>
      </c>
      <c r="E1473" t="s">
        <v>325</v>
      </c>
      <c r="F1473" t="s">
        <v>665</v>
      </c>
      <c r="G1473" t="s">
        <v>149</v>
      </c>
      <c r="H1473" t="s">
        <v>18</v>
      </c>
      <c r="I1473" t="s">
        <v>19</v>
      </c>
      <c r="J1473" t="s">
        <v>150</v>
      </c>
      <c r="K1473" t="s">
        <v>15</v>
      </c>
      <c r="L1473">
        <v>0.85523196230137044</v>
      </c>
    </row>
    <row r="1474" spans="1:12" x14ac:dyDescent="0.25">
      <c r="A1474" t="s">
        <v>715</v>
      </c>
      <c r="B1474">
        <v>0</v>
      </c>
      <c r="C1474">
        <v>2050</v>
      </c>
      <c r="D1474" t="s">
        <v>324</v>
      </c>
      <c r="E1474" t="s">
        <v>325</v>
      </c>
      <c r="F1474" t="s">
        <v>575</v>
      </c>
      <c r="G1474" t="s">
        <v>275</v>
      </c>
      <c r="H1474" t="s">
        <v>12</v>
      </c>
      <c r="I1474" t="s">
        <v>19</v>
      </c>
      <c r="J1474" t="s">
        <v>218</v>
      </c>
      <c r="K1474" t="s">
        <v>15</v>
      </c>
      <c r="L1474">
        <v>5.3670642857142854E-2</v>
      </c>
    </row>
    <row r="1475" spans="1:12" x14ac:dyDescent="0.25">
      <c r="A1475" t="s">
        <v>715</v>
      </c>
      <c r="B1475">
        <v>0</v>
      </c>
      <c r="C1475">
        <v>2050</v>
      </c>
      <c r="D1475" t="s">
        <v>324</v>
      </c>
      <c r="E1475" t="s">
        <v>325</v>
      </c>
      <c r="F1475" t="s">
        <v>575</v>
      </c>
      <c r="G1475" t="s">
        <v>717</v>
      </c>
      <c r="H1475" t="s">
        <v>21</v>
      </c>
      <c r="I1475" t="s">
        <v>19</v>
      </c>
      <c r="J1475" t="s">
        <v>22</v>
      </c>
      <c r="K1475" t="s">
        <v>15</v>
      </c>
      <c r="L1475">
        <v>65.901133546819793</v>
      </c>
    </row>
    <row r="1476" spans="1:12" x14ac:dyDescent="0.25">
      <c r="A1476" t="s">
        <v>715</v>
      </c>
      <c r="B1476">
        <v>0</v>
      </c>
      <c r="C1476">
        <v>2050</v>
      </c>
      <c r="D1476" t="s">
        <v>324</v>
      </c>
      <c r="E1476" t="s">
        <v>325</v>
      </c>
      <c r="F1476" t="s">
        <v>575</v>
      </c>
      <c r="G1476" t="s">
        <v>674</v>
      </c>
      <c r="H1476" t="s">
        <v>21</v>
      </c>
      <c r="I1476" t="s">
        <v>19</v>
      </c>
      <c r="J1476" t="s">
        <v>22</v>
      </c>
      <c r="K1476" t="s">
        <v>15</v>
      </c>
      <c r="L1476">
        <v>141.26660728506036</v>
      </c>
    </row>
    <row r="1477" spans="1:12" x14ac:dyDescent="0.25">
      <c r="A1477" t="s">
        <v>715</v>
      </c>
      <c r="B1477">
        <v>0</v>
      </c>
      <c r="C1477">
        <v>2050</v>
      </c>
      <c r="D1477" t="s">
        <v>324</v>
      </c>
      <c r="E1477" t="s">
        <v>325</v>
      </c>
      <c r="F1477" t="s">
        <v>575</v>
      </c>
      <c r="G1477" t="s">
        <v>722</v>
      </c>
      <c r="H1477" t="s">
        <v>21</v>
      </c>
      <c r="I1477" t="s">
        <v>19</v>
      </c>
      <c r="J1477" t="s">
        <v>184</v>
      </c>
      <c r="K1477" t="s">
        <v>15</v>
      </c>
      <c r="L1477">
        <v>36.11830579109315</v>
      </c>
    </row>
    <row r="1478" spans="1:12" x14ac:dyDescent="0.25">
      <c r="A1478" t="s">
        <v>715</v>
      </c>
      <c r="B1478">
        <v>0</v>
      </c>
      <c r="C1478">
        <v>2050</v>
      </c>
      <c r="D1478" t="s">
        <v>324</v>
      </c>
      <c r="E1478" t="s">
        <v>325</v>
      </c>
      <c r="F1478" t="s">
        <v>575</v>
      </c>
      <c r="G1478" t="s">
        <v>680</v>
      </c>
      <c r="H1478" t="s">
        <v>23</v>
      </c>
      <c r="I1478" t="s">
        <v>19</v>
      </c>
      <c r="J1478" t="s">
        <v>24</v>
      </c>
      <c r="K1478" t="s">
        <v>15</v>
      </c>
      <c r="L1478">
        <v>30.692027999999944</v>
      </c>
    </row>
    <row r="1479" spans="1:12" x14ac:dyDescent="0.25">
      <c r="A1479" t="s">
        <v>715</v>
      </c>
      <c r="B1479">
        <v>0</v>
      </c>
      <c r="C1479">
        <v>2050</v>
      </c>
      <c r="D1479" t="s">
        <v>326</v>
      </c>
      <c r="E1479" t="s">
        <v>327</v>
      </c>
      <c r="F1479" t="s">
        <v>666</v>
      </c>
      <c r="G1479" t="s">
        <v>149</v>
      </c>
      <c r="H1479" t="s">
        <v>18</v>
      </c>
      <c r="I1479" t="s">
        <v>19</v>
      </c>
      <c r="J1479" t="s">
        <v>150</v>
      </c>
      <c r="K1479" t="s">
        <v>15</v>
      </c>
      <c r="L1479">
        <v>0.1436020874520548</v>
      </c>
    </row>
    <row r="1480" spans="1:12" x14ac:dyDescent="0.25">
      <c r="A1480" t="s">
        <v>715</v>
      </c>
      <c r="B1480">
        <v>0</v>
      </c>
      <c r="C1480">
        <v>2050</v>
      </c>
      <c r="D1480" t="s">
        <v>326</v>
      </c>
      <c r="E1480" t="s">
        <v>327</v>
      </c>
      <c r="F1480" t="s">
        <v>576</v>
      </c>
      <c r="G1480" t="s">
        <v>275</v>
      </c>
      <c r="H1480" t="s">
        <v>12</v>
      </c>
      <c r="I1480" t="s">
        <v>19</v>
      </c>
      <c r="J1480" t="s">
        <v>218</v>
      </c>
      <c r="K1480" t="s">
        <v>15</v>
      </c>
      <c r="L1480">
        <v>0.48156535714285709</v>
      </c>
    </row>
    <row r="1481" spans="1:12" x14ac:dyDescent="0.25">
      <c r="A1481" t="s">
        <v>715</v>
      </c>
      <c r="B1481">
        <v>0</v>
      </c>
      <c r="C1481">
        <v>2050</v>
      </c>
      <c r="D1481" t="s">
        <v>326</v>
      </c>
      <c r="E1481" t="s">
        <v>327</v>
      </c>
      <c r="F1481" t="s">
        <v>576</v>
      </c>
      <c r="G1481" t="s">
        <v>717</v>
      </c>
      <c r="H1481" t="s">
        <v>21</v>
      </c>
      <c r="I1481" t="s">
        <v>19</v>
      </c>
      <c r="J1481" t="s">
        <v>22</v>
      </c>
      <c r="K1481" t="s">
        <v>15</v>
      </c>
      <c r="L1481">
        <v>1.7822406387893872</v>
      </c>
    </row>
    <row r="1482" spans="1:12" x14ac:dyDescent="0.25">
      <c r="A1482" t="s">
        <v>715</v>
      </c>
      <c r="B1482">
        <v>0</v>
      </c>
      <c r="C1482">
        <v>2050</v>
      </c>
      <c r="D1482" t="s">
        <v>328</v>
      </c>
      <c r="E1482" t="s">
        <v>329</v>
      </c>
      <c r="F1482" t="s">
        <v>525</v>
      </c>
      <c r="G1482" t="s">
        <v>16</v>
      </c>
      <c r="H1482" t="s">
        <v>12</v>
      </c>
      <c r="I1482" t="s">
        <v>13</v>
      </c>
      <c r="J1482" t="s">
        <v>14</v>
      </c>
      <c r="K1482" t="s">
        <v>15</v>
      </c>
      <c r="L1482">
        <v>2.2682788197168766</v>
      </c>
    </row>
    <row r="1483" spans="1:12" x14ac:dyDescent="0.25">
      <c r="A1483" t="s">
        <v>715</v>
      </c>
      <c r="B1483">
        <v>0</v>
      </c>
      <c r="C1483">
        <v>2050</v>
      </c>
      <c r="D1483" t="s">
        <v>328</v>
      </c>
      <c r="E1483" t="s">
        <v>329</v>
      </c>
      <c r="F1483" t="s">
        <v>667</v>
      </c>
      <c r="G1483" t="s">
        <v>30</v>
      </c>
      <c r="H1483" t="s">
        <v>18</v>
      </c>
      <c r="I1483" t="s">
        <v>19</v>
      </c>
      <c r="J1483" t="s">
        <v>31</v>
      </c>
      <c r="K1483" t="s">
        <v>15</v>
      </c>
      <c r="L1483">
        <v>9.9548445029835158</v>
      </c>
    </row>
    <row r="1484" spans="1:12" x14ac:dyDescent="0.25">
      <c r="A1484" t="s">
        <v>715</v>
      </c>
      <c r="B1484">
        <v>0</v>
      </c>
      <c r="C1484">
        <v>2050</v>
      </c>
      <c r="D1484" t="s">
        <v>328</v>
      </c>
      <c r="E1484" t="s">
        <v>329</v>
      </c>
      <c r="F1484" t="s">
        <v>667</v>
      </c>
      <c r="G1484" t="s">
        <v>149</v>
      </c>
      <c r="H1484" t="s">
        <v>18</v>
      </c>
      <c r="I1484" t="s">
        <v>19</v>
      </c>
      <c r="J1484" t="s">
        <v>150</v>
      </c>
      <c r="K1484" t="s">
        <v>15</v>
      </c>
      <c r="L1484">
        <v>1.591285193643835</v>
      </c>
    </row>
    <row r="1485" spans="1:12" x14ac:dyDescent="0.25">
      <c r="A1485" t="s">
        <v>715</v>
      </c>
      <c r="B1485">
        <v>0</v>
      </c>
      <c r="C1485">
        <v>2050</v>
      </c>
      <c r="D1485" t="s">
        <v>328</v>
      </c>
      <c r="E1485" t="s">
        <v>329</v>
      </c>
      <c r="F1485" t="s">
        <v>577</v>
      </c>
      <c r="G1485" t="s">
        <v>717</v>
      </c>
      <c r="H1485" t="s">
        <v>21</v>
      </c>
      <c r="I1485" t="s">
        <v>19</v>
      </c>
      <c r="J1485" t="s">
        <v>22</v>
      </c>
      <c r="K1485" t="s">
        <v>15</v>
      </c>
      <c r="L1485">
        <v>5.4525805052142307</v>
      </c>
    </row>
    <row r="1486" spans="1:12" x14ac:dyDescent="0.25">
      <c r="A1486" t="s">
        <v>715</v>
      </c>
      <c r="B1486">
        <v>0</v>
      </c>
      <c r="C1486">
        <v>2050</v>
      </c>
      <c r="D1486" t="s">
        <v>328</v>
      </c>
      <c r="E1486" t="s">
        <v>329</v>
      </c>
      <c r="F1486" t="s">
        <v>577</v>
      </c>
      <c r="G1486" t="s">
        <v>718</v>
      </c>
      <c r="H1486" t="s">
        <v>23</v>
      </c>
      <c r="I1486" t="s">
        <v>19</v>
      </c>
      <c r="J1486" t="s">
        <v>24</v>
      </c>
      <c r="K1486" t="s">
        <v>15</v>
      </c>
      <c r="L1486">
        <v>11.301301343139453</v>
      </c>
    </row>
    <row r="1487" spans="1:12" x14ac:dyDescent="0.25">
      <c r="A1487" t="s">
        <v>715</v>
      </c>
      <c r="B1487">
        <v>0</v>
      </c>
      <c r="C1487">
        <v>2050</v>
      </c>
      <c r="D1487" t="s">
        <v>330</v>
      </c>
      <c r="E1487" t="s">
        <v>331</v>
      </c>
      <c r="F1487" t="s">
        <v>526</v>
      </c>
      <c r="G1487" t="s">
        <v>16</v>
      </c>
      <c r="H1487" t="s">
        <v>12</v>
      </c>
      <c r="I1487" t="s">
        <v>13</v>
      </c>
      <c r="J1487" t="s">
        <v>14</v>
      </c>
      <c r="K1487" t="s">
        <v>15</v>
      </c>
      <c r="L1487">
        <v>2.2134720676134395E-2</v>
      </c>
    </row>
    <row r="1488" spans="1:12" x14ac:dyDescent="0.25">
      <c r="A1488" t="s">
        <v>715</v>
      </c>
      <c r="B1488">
        <v>0</v>
      </c>
      <c r="C1488">
        <v>2050</v>
      </c>
      <c r="D1488" t="s">
        <v>330</v>
      </c>
      <c r="E1488" t="s">
        <v>331</v>
      </c>
      <c r="F1488" t="s">
        <v>668</v>
      </c>
      <c r="G1488" t="s">
        <v>30</v>
      </c>
      <c r="H1488" t="s">
        <v>18</v>
      </c>
      <c r="I1488" t="s">
        <v>19</v>
      </c>
      <c r="J1488" t="s">
        <v>31</v>
      </c>
      <c r="K1488" t="s">
        <v>15</v>
      </c>
      <c r="L1488">
        <v>2.6867641015384609</v>
      </c>
    </row>
    <row r="1489" spans="1:12" x14ac:dyDescent="0.25">
      <c r="A1489" t="s">
        <v>715</v>
      </c>
      <c r="B1489">
        <v>0</v>
      </c>
      <c r="C1489">
        <v>2050</v>
      </c>
      <c r="D1489" t="s">
        <v>330</v>
      </c>
      <c r="E1489" t="s">
        <v>331</v>
      </c>
      <c r="F1489" t="s">
        <v>668</v>
      </c>
      <c r="G1489" t="s">
        <v>149</v>
      </c>
      <c r="H1489" t="s">
        <v>18</v>
      </c>
      <c r="I1489" t="s">
        <v>19</v>
      </c>
      <c r="J1489" t="s">
        <v>150</v>
      </c>
      <c r="K1489" t="s">
        <v>15</v>
      </c>
      <c r="L1489">
        <v>0.17721122865753422</v>
      </c>
    </row>
    <row r="1490" spans="1:12" x14ac:dyDescent="0.25">
      <c r="A1490" t="s">
        <v>715</v>
      </c>
      <c r="B1490">
        <v>0</v>
      </c>
      <c r="C1490">
        <v>2050</v>
      </c>
      <c r="D1490" t="s">
        <v>330</v>
      </c>
      <c r="E1490" t="s">
        <v>331</v>
      </c>
      <c r="F1490" t="s">
        <v>578</v>
      </c>
      <c r="G1490" t="s">
        <v>717</v>
      </c>
      <c r="H1490" t="s">
        <v>21</v>
      </c>
      <c r="I1490" t="s">
        <v>19</v>
      </c>
      <c r="J1490" t="s">
        <v>22</v>
      </c>
      <c r="K1490" t="s">
        <v>15</v>
      </c>
      <c r="L1490">
        <v>0.72211623582139473</v>
      </c>
    </row>
    <row r="1491" spans="1:12" x14ac:dyDescent="0.25">
      <c r="A1491" t="s">
        <v>715</v>
      </c>
      <c r="B1491">
        <v>0</v>
      </c>
      <c r="C1491">
        <v>2050</v>
      </c>
      <c r="D1491" t="s">
        <v>330</v>
      </c>
      <c r="E1491" t="s">
        <v>331</v>
      </c>
      <c r="F1491" t="s">
        <v>578</v>
      </c>
      <c r="G1491" t="s">
        <v>718</v>
      </c>
      <c r="H1491" t="s">
        <v>23</v>
      </c>
      <c r="I1491" t="s">
        <v>19</v>
      </c>
      <c r="J1491" t="s">
        <v>24</v>
      </c>
      <c r="K1491" t="s">
        <v>15</v>
      </c>
      <c r="L1491">
        <v>0.3123731995344633</v>
      </c>
    </row>
    <row r="1492" spans="1:12" x14ac:dyDescent="0.25">
      <c r="A1492" t="s">
        <v>715</v>
      </c>
      <c r="B1492">
        <v>0</v>
      </c>
      <c r="C1492">
        <v>2050</v>
      </c>
      <c r="D1492" t="s">
        <v>330</v>
      </c>
      <c r="E1492" t="s">
        <v>331</v>
      </c>
      <c r="F1492" t="s">
        <v>578</v>
      </c>
      <c r="G1492" t="s">
        <v>676</v>
      </c>
      <c r="H1492" t="s">
        <v>23</v>
      </c>
      <c r="I1492" t="s">
        <v>19</v>
      </c>
      <c r="J1492" t="s">
        <v>24</v>
      </c>
      <c r="K1492" t="s">
        <v>15</v>
      </c>
      <c r="L1492">
        <v>4.3571304156766564</v>
      </c>
    </row>
    <row r="1493" spans="1:12" x14ac:dyDescent="0.25">
      <c r="A1493" t="s">
        <v>715</v>
      </c>
      <c r="B1493">
        <v>0</v>
      </c>
      <c r="C1493">
        <v>2050</v>
      </c>
      <c r="D1493" t="s">
        <v>330</v>
      </c>
      <c r="E1493" t="s">
        <v>331</v>
      </c>
      <c r="F1493" t="s">
        <v>578</v>
      </c>
      <c r="G1493" t="s">
        <v>680</v>
      </c>
      <c r="H1493" t="s">
        <v>23</v>
      </c>
      <c r="I1493" t="s">
        <v>19</v>
      </c>
      <c r="J1493" t="s">
        <v>24</v>
      </c>
      <c r="K1493" t="s">
        <v>15</v>
      </c>
      <c r="L1493">
        <v>0.89229839298352931</v>
      </c>
    </row>
    <row r="1494" spans="1:12" x14ac:dyDescent="0.25">
      <c r="A1494" t="s">
        <v>715</v>
      </c>
      <c r="B1494">
        <v>0</v>
      </c>
      <c r="C1494">
        <v>2050</v>
      </c>
      <c r="D1494" t="s">
        <v>332</v>
      </c>
      <c r="E1494" t="s">
        <v>333</v>
      </c>
      <c r="F1494" t="s">
        <v>527</v>
      </c>
      <c r="G1494" t="s">
        <v>16</v>
      </c>
      <c r="H1494" t="s">
        <v>12</v>
      </c>
      <c r="I1494" t="s">
        <v>13</v>
      </c>
      <c r="J1494" t="s">
        <v>14</v>
      </c>
      <c r="K1494" t="s">
        <v>15</v>
      </c>
      <c r="L1494">
        <v>0.40053371743397764</v>
      </c>
    </row>
    <row r="1495" spans="1:12" x14ac:dyDescent="0.25">
      <c r="A1495" t="s">
        <v>715</v>
      </c>
      <c r="B1495">
        <v>0</v>
      </c>
      <c r="C1495">
        <v>2050</v>
      </c>
      <c r="D1495" t="s">
        <v>332</v>
      </c>
      <c r="E1495" t="s">
        <v>333</v>
      </c>
      <c r="F1495" t="s">
        <v>669</v>
      </c>
      <c r="G1495" t="s">
        <v>30</v>
      </c>
      <c r="H1495" t="s">
        <v>18</v>
      </c>
      <c r="I1495" t="s">
        <v>19</v>
      </c>
      <c r="J1495" t="s">
        <v>31</v>
      </c>
      <c r="K1495" t="s">
        <v>15</v>
      </c>
      <c r="L1495">
        <v>1.8886148163681329</v>
      </c>
    </row>
    <row r="1496" spans="1:12" x14ac:dyDescent="0.25">
      <c r="A1496" t="s">
        <v>715</v>
      </c>
      <c r="B1496">
        <v>0</v>
      </c>
      <c r="C1496">
        <v>2050</v>
      </c>
      <c r="D1496" t="s">
        <v>332</v>
      </c>
      <c r="E1496" t="s">
        <v>333</v>
      </c>
      <c r="F1496" t="s">
        <v>669</v>
      </c>
      <c r="G1496" t="s">
        <v>149</v>
      </c>
      <c r="H1496" t="s">
        <v>18</v>
      </c>
      <c r="I1496" t="s">
        <v>19</v>
      </c>
      <c r="J1496" t="s">
        <v>150</v>
      </c>
      <c r="K1496" t="s">
        <v>15</v>
      </c>
      <c r="L1496">
        <v>0.99983432021917862</v>
      </c>
    </row>
    <row r="1497" spans="1:12" x14ac:dyDescent="0.25">
      <c r="A1497" t="s">
        <v>715</v>
      </c>
      <c r="B1497">
        <v>0</v>
      </c>
      <c r="C1497">
        <v>2050</v>
      </c>
      <c r="D1497" t="s">
        <v>334</v>
      </c>
      <c r="E1497" t="s">
        <v>335</v>
      </c>
      <c r="F1497" t="s">
        <v>670</v>
      </c>
      <c r="G1497" t="s">
        <v>30</v>
      </c>
      <c r="H1497" t="s">
        <v>18</v>
      </c>
      <c r="I1497" t="s">
        <v>19</v>
      </c>
      <c r="J1497" t="s">
        <v>31</v>
      </c>
      <c r="K1497" t="s">
        <v>15</v>
      </c>
      <c r="L1497">
        <v>3.8051075582142859</v>
      </c>
    </row>
    <row r="1498" spans="1:12" x14ac:dyDescent="0.25">
      <c r="A1498" t="s">
        <v>715</v>
      </c>
      <c r="B1498">
        <v>0</v>
      </c>
      <c r="C1498">
        <v>2050</v>
      </c>
      <c r="D1498" t="s">
        <v>334</v>
      </c>
      <c r="E1498" t="s">
        <v>335</v>
      </c>
      <c r="F1498" t="s">
        <v>670</v>
      </c>
      <c r="G1498" t="s">
        <v>149</v>
      </c>
      <c r="H1498" t="s">
        <v>18</v>
      </c>
      <c r="I1498" t="s">
        <v>19</v>
      </c>
      <c r="J1498" t="s">
        <v>150</v>
      </c>
      <c r="K1498" t="s">
        <v>15</v>
      </c>
      <c r="L1498">
        <v>1.0787182460273967</v>
      </c>
    </row>
    <row r="1499" spans="1:12" x14ac:dyDescent="0.25">
      <c r="A1499" t="s">
        <v>715</v>
      </c>
      <c r="B1499">
        <v>0</v>
      </c>
      <c r="C1499">
        <v>2050</v>
      </c>
      <c r="D1499" t="s">
        <v>334</v>
      </c>
      <c r="E1499" t="s">
        <v>335</v>
      </c>
      <c r="F1499" t="s">
        <v>671</v>
      </c>
      <c r="G1499" t="s">
        <v>152</v>
      </c>
      <c r="H1499" t="s">
        <v>18</v>
      </c>
      <c r="I1499" t="s">
        <v>19</v>
      </c>
      <c r="J1499" t="s">
        <v>31</v>
      </c>
      <c r="K1499" t="s">
        <v>15</v>
      </c>
      <c r="L1499">
        <v>0.18302664285714285</v>
      </c>
    </row>
    <row r="1500" spans="1:12" x14ac:dyDescent="0.25">
      <c r="A1500" t="s">
        <v>715</v>
      </c>
      <c r="B1500">
        <v>0</v>
      </c>
      <c r="C1500">
        <v>2050</v>
      </c>
      <c r="D1500" t="s">
        <v>334</v>
      </c>
      <c r="E1500" t="s">
        <v>335</v>
      </c>
      <c r="F1500" t="s">
        <v>580</v>
      </c>
      <c r="G1500" t="s">
        <v>717</v>
      </c>
      <c r="H1500" t="s">
        <v>21</v>
      </c>
      <c r="I1500" t="s">
        <v>19</v>
      </c>
      <c r="J1500" t="s">
        <v>22</v>
      </c>
      <c r="K1500" t="s">
        <v>15</v>
      </c>
      <c r="L1500">
        <v>4.1199989846400644</v>
      </c>
    </row>
    <row r="1501" spans="1:12" x14ac:dyDescent="0.25">
      <c r="A1501" t="s">
        <v>715</v>
      </c>
      <c r="B1501">
        <v>0</v>
      </c>
      <c r="C1501">
        <v>2050</v>
      </c>
      <c r="D1501" t="s">
        <v>334</v>
      </c>
      <c r="E1501" t="s">
        <v>335</v>
      </c>
      <c r="F1501" t="s">
        <v>580</v>
      </c>
      <c r="G1501" t="s">
        <v>718</v>
      </c>
      <c r="H1501" t="s">
        <v>23</v>
      </c>
      <c r="I1501" t="s">
        <v>19</v>
      </c>
      <c r="J1501" t="s">
        <v>24</v>
      </c>
      <c r="K1501" t="s">
        <v>15</v>
      </c>
      <c r="L1501">
        <v>2.4276859892606861E-2</v>
      </c>
    </row>
    <row r="1502" spans="1:12" x14ac:dyDescent="0.25">
      <c r="A1502" t="s">
        <v>715</v>
      </c>
      <c r="B1502">
        <v>0</v>
      </c>
      <c r="C1502">
        <v>2050</v>
      </c>
      <c r="D1502" t="s">
        <v>336</v>
      </c>
      <c r="E1502" t="s">
        <v>337</v>
      </c>
      <c r="F1502" t="s">
        <v>672</v>
      </c>
      <c r="G1502" t="s">
        <v>30</v>
      </c>
      <c r="H1502" t="s">
        <v>18</v>
      </c>
      <c r="I1502" t="s">
        <v>19</v>
      </c>
      <c r="J1502" t="s">
        <v>31</v>
      </c>
      <c r="K1502" t="s">
        <v>15</v>
      </c>
      <c r="L1502">
        <v>1.0341855507706041</v>
      </c>
    </row>
    <row r="1503" spans="1:12" x14ac:dyDescent="0.25">
      <c r="A1503" t="s">
        <v>715</v>
      </c>
      <c r="B1503">
        <v>0</v>
      </c>
      <c r="C1503">
        <v>2050</v>
      </c>
      <c r="D1503" t="s">
        <v>336</v>
      </c>
      <c r="E1503" t="s">
        <v>337</v>
      </c>
      <c r="F1503" t="s">
        <v>672</v>
      </c>
      <c r="G1503" t="s">
        <v>149</v>
      </c>
      <c r="H1503" t="s">
        <v>18</v>
      </c>
      <c r="I1503" t="s">
        <v>19</v>
      </c>
      <c r="J1503" t="s">
        <v>150</v>
      </c>
      <c r="K1503" t="s">
        <v>15</v>
      </c>
      <c r="L1503">
        <v>10.140999219999994</v>
      </c>
    </row>
    <row r="1504" spans="1:12" x14ac:dyDescent="0.25">
      <c r="A1504" t="s">
        <v>715</v>
      </c>
      <c r="B1504">
        <v>0</v>
      </c>
      <c r="C1504">
        <v>2050</v>
      </c>
      <c r="D1504" t="s">
        <v>336</v>
      </c>
      <c r="E1504" t="s">
        <v>337</v>
      </c>
      <c r="F1504" t="s">
        <v>581</v>
      </c>
      <c r="G1504" t="s">
        <v>275</v>
      </c>
      <c r="H1504" t="s">
        <v>12</v>
      </c>
      <c r="I1504" t="s">
        <v>19</v>
      </c>
      <c r="J1504" t="s">
        <v>218</v>
      </c>
      <c r="K1504" t="s">
        <v>15</v>
      </c>
      <c r="L1504">
        <v>0.19948814285714284</v>
      </c>
    </row>
    <row r="1505" spans="1:12" x14ac:dyDescent="0.25">
      <c r="A1505" t="s">
        <v>715</v>
      </c>
      <c r="B1505">
        <v>0</v>
      </c>
      <c r="C1505">
        <v>2050</v>
      </c>
      <c r="D1505" t="s">
        <v>336</v>
      </c>
      <c r="E1505" t="s">
        <v>337</v>
      </c>
      <c r="F1505" t="s">
        <v>581</v>
      </c>
      <c r="G1505" t="s">
        <v>717</v>
      </c>
      <c r="H1505" t="s">
        <v>21</v>
      </c>
      <c r="I1505" t="s">
        <v>19</v>
      </c>
      <c r="J1505" t="s">
        <v>22</v>
      </c>
      <c r="K1505" t="s">
        <v>15</v>
      </c>
      <c r="L1505">
        <v>0.80672105462735111</v>
      </c>
    </row>
    <row r="1506" spans="1:12" x14ac:dyDescent="0.25">
      <c r="A1506" t="s">
        <v>715</v>
      </c>
      <c r="B1506">
        <v>0</v>
      </c>
      <c r="C1506">
        <v>2050</v>
      </c>
      <c r="D1506" t="s">
        <v>336</v>
      </c>
      <c r="E1506" t="s">
        <v>337</v>
      </c>
      <c r="F1506" t="s">
        <v>581</v>
      </c>
      <c r="G1506" t="s">
        <v>718</v>
      </c>
      <c r="H1506" t="s">
        <v>23</v>
      </c>
      <c r="I1506" t="s">
        <v>19</v>
      </c>
      <c r="J1506" t="s">
        <v>24</v>
      </c>
      <c r="K1506" t="s">
        <v>15</v>
      </c>
      <c r="L1506">
        <v>0.38399969447259269</v>
      </c>
    </row>
    <row r="1507" spans="1:12" x14ac:dyDescent="0.25">
      <c r="A1507" t="s">
        <v>715</v>
      </c>
      <c r="B1507">
        <v>0</v>
      </c>
      <c r="C1507">
        <v>2050</v>
      </c>
      <c r="D1507" t="s">
        <v>50</v>
      </c>
      <c r="E1507" t="s">
        <v>51</v>
      </c>
      <c r="F1507" t="s">
        <v>530</v>
      </c>
      <c r="G1507" t="s">
        <v>675</v>
      </c>
      <c r="H1507" t="s">
        <v>12</v>
      </c>
      <c r="I1507" t="s">
        <v>13</v>
      </c>
      <c r="J1507" t="s">
        <v>14</v>
      </c>
      <c r="K1507" t="s">
        <v>15</v>
      </c>
      <c r="L1507">
        <v>45.196635641582674</v>
      </c>
    </row>
    <row r="1508" spans="1:12" x14ac:dyDescent="0.25">
      <c r="A1508" t="s">
        <v>715</v>
      </c>
      <c r="B1508">
        <v>0</v>
      </c>
      <c r="C1508">
        <v>2050</v>
      </c>
      <c r="D1508" t="s">
        <v>50</v>
      </c>
      <c r="E1508" t="s">
        <v>51</v>
      </c>
      <c r="F1508" t="s">
        <v>530</v>
      </c>
      <c r="G1508" t="s">
        <v>678</v>
      </c>
      <c r="H1508" t="s">
        <v>12</v>
      </c>
      <c r="I1508" t="s">
        <v>13</v>
      </c>
      <c r="J1508" t="s">
        <v>14</v>
      </c>
      <c r="K1508" t="s">
        <v>15</v>
      </c>
      <c r="L1508">
        <v>88.338570944686808</v>
      </c>
    </row>
    <row r="1509" spans="1:12" x14ac:dyDescent="0.25">
      <c r="A1509" t="s">
        <v>715</v>
      </c>
      <c r="B1509">
        <v>0</v>
      </c>
      <c r="C1509">
        <v>2050</v>
      </c>
      <c r="D1509" t="s">
        <v>50</v>
      </c>
      <c r="E1509" t="s">
        <v>51</v>
      </c>
      <c r="F1509" t="s">
        <v>530</v>
      </c>
      <c r="G1509" t="s">
        <v>16</v>
      </c>
      <c r="H1509" t="s">
        <v>12</v>
      </c>
      <c r="I1509" t="s">
        <v>13</v>
      </c>
      <c r="J1509" t="s">
        <v>14</v>
      </c>
      <c r="K1509" t="s">
        <v>15</v>
      </c>
      <c r="L1509">
        <v>81.03235853059536</v>
      </c>
    </row>
    <row r="1510" spans="1:12" x14ac:dyDescent="0.25">
      <c r="A1510" t="s">
        <v>715</v>
      </c>
      <c r="B1510">
        <v>0</v>
      </c>
      <c r="C1510">
        <v>2050</v>
      </c>
      <c r="D1510" t="s">
        <v>50</v>
      </c>
      <c r="E1510" t="s">
        <v>51</v>
      </c>
      <c r="F1510" t="s">
        <v>673</v>
      </c>
      <c r="G1510" t="s">
        <v>30</v>
      </c>
      <c r="H1510" t="s">
        <v>18</v>
      </c>
      <c r="I1510" t="s">
        <v>19</v>
      </c>
      <c r="J1510" t="s">
        <v>31</v>
      </c>
      <c r="K1510" t="s">
        <v>15</v>
      </c>
      <c r="L1510">
        <v>54.063410853846143</v>
      </c>
    </row>
    <row r="1511" spans="1:12" x14ac:dyDescent="0.25">
      <c r="A1511" t="s">
        <v>715</v>
      </c>
      <c r="B1511">
        <v>0</v>
      </c>
      <c r="C1511">
        <v>2050</v>
      </c>
      <c r="D1511" t="s">
        <v>50</v>
      </c>
      <c r="E1511" t="s">
        <v>51</v>
      </c>
      <c r="F1511" t="s">
        <v>673</v>
      </c>
      <c r="G1511" t="s">
        <v>149</v>
      </c>
      <c r="H1511" t="s">
        <v>18</v>
      </c>
      <c r="I1511" t="s">
        <v>19</v>
      </c>
      <c r="J1511" t="s">
        <v>150</v>
      </c>
      <c r="K1511" t="s">
        <v>15</v>
      </c>
      <c r="L1511">
        <v>18.775393535999999</v>
      </c>
    </row>
    <row r="1512" spans="1:12" x14ac:dyDescent="0.25">
      <c r="A1512" t="s">
        <v>715</v>
      </c>
      <c r="B1512">
        <v>0</v>
      </c>
      <c r="C1512">
        <v>2050</v>
      </c>
      <c r="D1512" t="s">
        <v>50</v>
      </c>
      <c r="E1512" t="s">
        <v>51</v>
      </c>
      <c r="F1512" t="s">
        <v>582</v>
      </c>
      <c r="G1512" t="s">
        <v>275</v>
      </c>
      <c r="H1512" t="s">
        <v>12</v>
      </c>
      <c r="I1512" t="s">
        <v>19</v>
      </c>
      <c r="J1512" t="s">
        <v>218</v>
      </c>
      <c r="K1512" t="s">
        <v>15</v>
      </c>
      <c r="L1512">
        <v>0.34309999999999996</v>
      </c>
    </row>
    <row r="1513" spans="1:12" x14ac:dyDescent="0.25">
      <c r="A1513" t="s">
        <v>715</v>
      </c>
      <c r="B1513">
        <v>0</v>
      </c>
      <c r="C1513">
        <v>2050</v>
      </c>
      <c r="D1513" t="s">
        <v>50</v>
      </c>
      <c r="E1513" t="s">
        <v>51</v>
      </c>
      <c r="F1513" t="s">
        <v>582</v>
      </c>
      <c r="G1513" t="s">
        <v>717</v>
      </c>
      <c r="H1513" t="s">
        <v>21</v>
      </c>
      <c r="I1513" t="s">
        <v>19</v>
      </c>
      <c r="J1513" t="s">
        <v>22</v>
      </c>
      <c r="K1513" t="s">
        <v>15</v>
      </c>
      <c r="L1513">
        <v>104.63188851098531</v>
      </c>
    </row>
    <row r="1514" spans="1:12" x14ac:dyDescent="0.25">
      <c r="A1514" t="s">
        <v>715</v>
      </c>
      <c r="B1514">
        <v>0</v>
      </c>
      <c r="C1514">
        <v>2050</v>
      </c>
      <c r="D1514" t="s">
        <v>50</v>
      </c>
      <c r="E1514" t="s">
        <v>51</v>
      </c>
      <c r="F1514" t="s">
        <v>582</v>
      </c>
      <c r="G1514" t="s">
        <v>674</v>
      </c>
      <c r="H1514" t="s">
        <v>21</v>
      </c>
      <c r="I1514" t="s">
        <v>19</v>
      </c>
      <c r="J1514" t="s">
        <v>22</v>
      </c>
      <c r="K1514" t="s">
        <v>15</v>
      </c>
      <c r="L1514">
        <v>146.25621367374066</v>
      </c>
    </row>
    <row r="1515" spans="1:12" x14ac:dyDescent="0.25">
      <c r="A1515" t="s">
        <v>715</v>
      </c>
      <c r="B1515">
        <v>0</v>
      </c>
      <c r="C1515">
        <v>2050</v>
      </c>
      <c r="D1515" t="s">
        <v>50</v>
      </c>
      <c r="E1515" t="s">
        <v>51</v>
      </c>
      <c r="F1515" t="s">
        <v>582</v>
      </c>
      <c r="G1515" t="s">
        <v>679</v>
      </c>
      <c r="H1515" t="s">
        <v>21</v>
      </c>
      <c r="I1515" t="s">
        <v>19</v>
      </c>
      <c r="J1515" t="s">
        <v>22</v>
      </c>
      <c r="K1515" t="s">
        <v>15</v>
      </c>
      <c r="L1515">
        <v>67.407617106103714</v>
      </c>
    </row>
    <row r="1516" spans="1:12" x14ac:dyDescent="0.25">
      <c r="A1516" t="s">
        <v>715</v>
      </c>
      <c r="B1516">
        <v>0</v>
      </c>
      <c r="C1516">
        <v>2050</v>
      </c>
      <c r="D1516" t="s">
        <v>50</v>
      </c>
      <c r="E1516" t="s">
        <v>51</v>
      </c>
      <c r="F1516" t="s">
        <v>582</v>
      </c>
      <c r="G1516" t="s">
        <v>680</v>
      </c>
      <c r="H1516" t="s">
        <v>23</v>
      </c>
      <c r="I1516" t="s">
        <v>19</v>
      </c>
      <c r="J1516" t="s">
        <v>24</v>
      </c>
      <c r="K1516" t="s">
        <v>15</v>
      </c>
      <c r="L1516">
        <v>81.509680609540311</v>
      </c>
    </row>
    <row r="1517" spans="1:12" x14ac:dyDescent="0.25">
      <c r="A1517" t="s">
        <v>715</v>
      </c>
      <c r="B1517">
        <v>0</v>
      </c>
      <c r="C1517">
        <v>2050</v>
      </c>
      <c r="D1517" t="s">
        <v>50</v>
      </c>
      <c r="E1517" t="s">
        <v>51</v>
      </c>
      <c r="F1517" t="s">
        <v>582</v>
      </c>
      <c r="G1517" t="s">
        <v>586</v>
      </c>
      <c r="H1517" t="s">
        <v>23</v>
      </c>
      <c r="I1517" t="s">
        <v>19</v>
      </c>
      <c r="J1517" t="s">
        <v>24</v>
      </c>
      <c r="K1517" t="s">
        <v>15</v>
      </c>
      <c r="L1517">
        <v>79.164727974272949</v>
      </c>
    </row>
    <row r="1518" spans="1:12" x14ac:dyDescent="0.25">
      <c r="A1518" t="s">
        <v>715</v>
      </c>
      <c r="B1518">
        <v>0</v>
      </c>
      <c r="C1518">
        <v>2050</v>
      </c>
      <c r="D1518" t="s">
        <v>338</v>
      </c>
      <c r="E1518" t="s">
        <v>339</v>
      </c>
      <c r="F1518" t="s">
        <v>583</v>
      </c>
      <c r="G1518" t="s">
        <v>718</v>
      </c>
      <c r="H1518" t="s">
        <v>23</v>
      </c>
      <c r="I1518" t="s">
        <v>19</v>
      </c>
      <c r="J1518" t="s">
        <v>24</v>
      </c>
      <c r="K1518" t="s">
        <v>15</v>
      </c>
      <c r="L1518">
        <v>0.84588177454669</v>
      </c>
    </row>
    <row r="1519" spans="1:12" x14ac:dyDescent="0.25">
      <c r="A1519" t="s">
        <v>715</v>
      </c>
      <c r="B1519">
        <v>0</v>
      </c>
      <c r="C1519">
        <v>2050</v>
      </c>
      <c r="D1519" t="s">
        <v>338</v>
      </c>
      <c r="E1519" t="s">
        <v>339</v>
      </c>
      <c r="F1519" t="s">
        <v>583</v>
      </c>
      <c r="G1519" t="s">
        <v>676</v>
      </c>
      <c r="H1519" t="s">
        <v>23</v>
      </c>
      <c r="I1519" t="s">
        <v>19</v>
      </c>
      <c r="J1519" t="s">
        <v>24</v>
      </c>
      <c r="K1519" t="s">
        <v>15</v>
      </c>
      <c r="L1519">
        <v>0.11375176293720447</v>
      </c>
    </row>
    <row r="1520" spans="1:12" x14ac:dyDescent="0.25">
      <c r="A1520" t="s">
        <v>715</v>
      </c>
      <c r="B1520">
        <v>0</v>
      </c>
      <c r="C1520">
        <v>2050</v>
      </c>
      <c r="D1520" t="s">
        <v>338</v>
      </c>
      <c r="E1520" t="s">
        <v>339</v>
      </c>
      <c r="F1520" t="s">
        <v>583</v>
      </c>
      <c r="G1520" t="s">
        <v>680</v>
      </c>
      <c r="H1520" t="s">
        <v>23</v>
      </c>
      <c r="I1520" t="s">
        <v>19</v>
      </c>
      <c r="J1520" t="s">
        <v>24</v>
      </c>
      <c r="K1520" t="s">
        <v>15</v>
      </c>
      <c r="L1520">
        <v>0.26453648715201705</v>
      </c>
    </row>
    <row r="1521" spans="1:12" x14ac:dyDescent="0.25">
      <c r="A1521" t="s">
        <v>715</v>
      </c>
      <c r="B1521">
        <v>0</v>
      </c>
      <c r="C1521">
        <v>2050</v>
      </c>
      <c r="D1521" t="s">
        <v>340</v>
      </c>
      <c r="E1521" t="s">
        <v>341</v>
      </c>
      <c r="F1521" t="s">
        <v>584</v>
      </c>
      <c r="G1521" t="s">
        <v>718</v>
      </c>
      <c r="H1521" t="s">
        <v>23</v>
      </c>
      <c r="I1521" t="s">
        <v>19</v>
      </c>
      <c r="J1521" t="s">
        <v>24</v>
      </c>
      <c r="K1521" t="s">
        <v>15</v>
      </c>
      <c r="L1521">
        <v>9.1641322463365579E-2</v>
      </c>
    </row>
    <row r="1522" spans="1:12" x14ac:dyDescent="0.25">
      <c r="A1522" t="s">
        <v>715</v>
      </c>
      <c r="B1522">
        <v>0</v>
      </c>
      <c r="C1522">
        <v>2050</v>
      </c>
      <c r="D1522" t="s">
        <v>340</v>
      </c>
      <c r="E1522" t="s">
        <v>341</v>
      </c>
      <c r="F1522" t="s">
        <v>584</v>
      </c>
      <c r="G1522" t="s">
        <v>676</v>
      </c>
      <c r="H1522" t="s">
        <v>23</v>
      </c>
      <c r="I1522" t="s">
        <v>19</v>
      </c>
      <c r="J1522" t="s">
        <v>24</v>
      </c>
      <c r="K1522" t="s">
        <v>15</v>
      </c>
      <c r="L1522">
        <v>2.8603477786002638</v>
      </c>
    </row>
    <row r="1523" spans="1:12" x14ac:dyDescent="0.25">
      <c r="A1523" t="s">
        <v>715</v>
      </c>
      <c r="B1523">
        <v>0</v>
      </c>
      <c r="C1523">
        <v>2050</v>
      </c>
      <c r="D1523" t="s">
        <v>340</v>
      </c>
      <c r="E1523" t="s">
        <v>341</v>
      </c>
      <c r="F1523" t="s">
        <v>584</v>
      </c>
      <c r="G1523" t="s">
        <v>680</v>
      </c>
      <c r="H1523" t="s">
        <v>23</v>
      </c>
      <c r="I1523" t="s">
        <v>19</v>
      </c>
      <c r="J1523" t="s">
        <v>24</v>
      </c>
      <c r="K1523" t="s">
        <v>15</v>
      </c>
      <c r="L1523">
        <v>0.63789387643386097</v>
      </c>
    </row>
    <row r="1524" spans="1:12" x14ac:dyDescent="0.25">
      <c r="A1524" t="s">
        <v>715</v>
      </c>
      <c r="B1524">
        <v>1</v>
      </c>
      <c r="C1524">
        <v>2020</v>
      </c>
      <c r="D1524" t="s">
        <v>148</v>
      </c>
      <c r="E1524" t="s">
        <v>154</v>
      </c>
      <c r="F1524" t="s">
        <v>157</v>
      </c>
      <c r="G1524" t="s">
        <v>11</v>
      </c>
      <c r="H1524" t="s">
        <v>12</v>
      </c>
      <c r="I1524" t="s">
        <v>13</v>
      </c>
      <c r="J1524" t="s">
        <v>14</v>
      </c>
      <c r="K1524" t="s">
        <v>15</v>
      </c>
      <c r="L1524">
        <v>0.17520554553962447</v>
      </c>
    </row>
    <row r="1525" spans="1:12" x14ac:dyDescent="0.25">
      <c r="A1525" t="s">
        <v>715</v>
      </c>
      <c r="B1525">
        <v>1</v>
      </c>
      <c r="C1525">
        <v>2020</v>
      </c>
      <c r="D1525" t="s">
        <v>148</v>
      </c>
      <c r="E1525" t="s">
        <v>154</v>
      </c>
      <c r="F1525" t="s">
        <v>605</v>
      </c>
      <c r="G1525" t="s">
        <v>152</v>
      </c>
      <c r="H1525" t="s">
        <v>18</v>
      </c>
      <c r="I1525" t="s">
        <v>19</v>
      </c>
      <c r="J1525" t="s">
        <v>31</v>
      </c>
      <c r="K1525" t="s">
        <v>15</v>
      </c>
      <c r="L1525">
        <v>17.65690814631181</v>
      </c>
    </row>
    <row r="1526" spans="1:12" x14ac:dyDescent="0.25">
      <c r="A1526" t="s">
        <v>715</v>
      </c>
      <c r="B1526">
        <v>1</v>
      </c>
      <c r="C1526">
        <v>2020</v>
      </c>
      <c r="D1526" t="s">
        <v>148</v>
      </c>
      <c r="E1526" t="s">
        <v>158</v>
      </c>
      <c r="F1526" t="s">
        <v>159</v>
      </c>
      <c r="G1526" t="s">
        <v>11</v>
      </c>
      <c r="H1526" t="s">
        <v>12</v>
      </c>
      <c r="I1526" t="s">
        <v>13</v>
      </c>
      <c r="J1526" t="s">
        <v>14</v>
      </c>
      <c r="K1526" t="s">
        <v>15</v>
      </c>
      <c r="L1526">
        <v>0.11263213641833006</v>
      </c>
    </row>
    <row r="1527" spans="1:12" x14ac:dyDescent="0.25">
      <c r="A1527" t="s">
        <v>715</v>
      </c>
      <c r="B1527">
        <v>1</v>
      </c>
      <c r="C1527">
        <v>2020</v>
      </c>
      <c r="D1527" t="s">
        <v>148</v>
      </c>
      <c r="E1527" t="s">
        <v>158</v>
      </c>
      <c r="F1527" t="s">
        <v>606</v>
      </c>
      <c r="G1527" t="s">
        <v>152</v>
      </c>
      <c r="H1527" t="s">
        <v>18</v>
      </c>
      <c r="I1527" t="s">
        <v>19</v>
      </c>
      <c r="J1527" t="s">
        <v>31</v>
      </c>
      <c r="K1527" t="s">
        <v>15</v>
      </c>
      <c r="L1527">
        <v>22.465850500142853</v>
      </c>
    </row>
    <row r="1528" spans="1:12" x14ac:dyDescent="0.25">
      <c r="A1528" t="s">
        <v>715</v>
      </c>
      <c r="B1528">
        <v>1</v>
      </c>
      <c r="C1528">
        <v>2020</v>
      </c>
      <c r="D1528" t="s">
        <v>148</v>
      </c>
      <c r="E1528" t="s">
        <v>158</v>
      </c>
      <c r="F1528" t="s">
        <v>535</v>
      </c>
      <c r="G1528" t="s">
        <v>717</v>
      </c>
      <c r="H1528" t="s">
        <v>21</v>
      </c>
      <c r="I1528" t="s">
        <v>19</v>
      </c>
      <c r="J1528" t="s">
        <v>22</v>
      </c>
      <c r="K1528" t="s">
        <v>15</v>
      </c>
      <c r="L1528">
        <v>3.8634144690368486</v>
      </c>
    </row>
    <row r="1529" spans="1:12" x14ac:dyDescent="0.25">
      <c r="A1529" t="s">
        <v>715</v>
      </c>
      <c r="B1529">
        <v>1</v>
      </c>
      <c r="C1529">
        <v>2020</v>
      </c>
      <c r="D1529" t="s">
        <v>148</v>
      </c>
      <c r="E1529" t="s">
        <v>343</v>
      </c>
      <c r="F1529" t="s">
        <v>160</v>
      </c>
      <c r="G1529" t="s">
        <v>11</v>
      </c>
      <c r="H1529" t="s">
        <v>12</v>
      </c>
      <c r="I1529" t="s">
        <v>13</v>
      </c>
      <c r="J1529" t="s">
        <v>14</v>
      </c>
      <c r="K1529" t="s">
        <v>15</v>
      </c>
      <c r="L1529">
        <v>0.41298450020054284</v>
      </c>
    </row>
    <row r="1530" spans="1:12" x14ac:dyDescent="0.25">
      <c r="A1530" t="s">
        <v>715</v>
      </c>
      <c r="B1530">
        <v>1</v>
      </c>
      <c r="C1530">
        <v>2020</v>
      </c>
      <c r="D1530" t="s">
        <v>148</v>
      </c>
      <c r="E1530" t="s">
        <v>343</v>
      </c>
      <c r="F1530" t="s">
        <v>607</v>
      </c>
      <c r="G1530" t="s">
        <v>152</v>
      </c>
      <c r="H1530" t="s">
        <v>18</v>
      </c>
      <c r="I1530" t="s">
        <v>19</v>
      </c>
      <c r="J1530" t="s">
        <v>31</v>
      </c>
      <c r="K1530" t="s">
        <v>15</v>
      </c>
      <c r="L1530">
        <v>89.164234492451953</v>
      </c>
    </row>
    <row r="1531" spans="1:12" x14ac:dyDescent="0.25">
      <c r="A1531" t="s">
        <v>715</v>
      </c>
      <c r="B1531">
        <v>1</v>
      </c>
      <c r="C1531">
        <v>2020</v>
      </c>
      <c r="D1531" t="s">
        <v>161</v>
      </c>
      <c r="E1531" t="s">
        <v>162</v>
      </c>
      <c r="F1531" t="s">
        <v>163</v>
      </c>
      <c r="G1531" t="s">
        <v>171</v>
      </c>
      <c r="H1531" t="s">
        <v>36</v>
      </c>
      <c r="I1531" t="s">
        <v>19</v>
      </c>
      <c r="J1531" t="s">
        <v>168</v>
      </c>
      <c r="K1531" t="s">
        <v>15</v>
      </c>
      <c r="L1531">
        <v>0.471968</v>
      </c>
    </row>
    <row r="1532" spans="1:12" x14ac:dyDescent="0.25">
      <c r="A1532" t="s">
        <v>715</v>
      </c>
      <c r="B1532">
        <v>1</v>
      </c>
      <c r="C1532">
        <v>2020</v>
      </c>
      <c r="D1532" t="s">
        <v>161</v>
      </c>
      <c r="E1532" t="s">
        <v>162</v>
      </c>
      <c r="F1532" t="s">
        <v>163</v>
      </c>
      <c r="G1532" t="s">
        <v>11</v>
      </c>
      <c r="H1532" t="s">
        <v>12</v>
      </c>
      <c r="I1532" t="s">
        <v>13</v>
      </c>
      <c r="J1532" t="s">
        <v>14</v>
      </c>
      <c r="K1532" t="s">
        <v>15</v>
      </c>
      <c r="L1532">
        <v>2.8593385407085375E-2</v>
      </c>
    </row>
    <row r="1533" spans="1:12" x14ac:dyDescent="0.25">
      <c r="A1533" t="s">
        <v>715</v>
      </c>
      <c r="B1533">
        <v>1</v>
      </c>
      <c r="C1533">
        <v>2020</v>
      </c>
      <c r="D1533" t="s">
        <v>161</v>
      </c>
      <c r="E1533" t="s">
        <v>162</v>
      </c>
      <c r="F1533" t="s">
        <v>163</v>
      </c>
      <c r="G1533" t="s">
        <v>37</v>
      </c>
      <c r="H1533" t="s">
        <v>36</v>
      </c>
      <c r="I1533" t="s">
        <v>13</v>
      </c>
      <c r="J1533" t="s">
        <v>38</v>
      </c>
      <c r="K1533" t="s">
        <v>15</v>
      </c>
      <c r="L1533">
        <v>1.2996993366856974E-2</v>
      </c>
    </row>
    <row r="1534" spans="1:12" x14ac:dyDescent="0.25">
      <c r="A1534" t="s">
        <v>715</v>
      </c>
      <c r="B1534">
        <v>1</v>
      </c>
      <c r="C1534">
        <v>2020</v>
      </c>
      <c r="D1534" t="s">
        <v>161</v>
      </c>
      <c r="E1534" t="s">
        <v>162</v>
      </c>
      <c r="F1534" t="s">
        <v>173</v>
      </c>
      <c r="G1534" t="s">
        <v>175</v>
      </c>
      <c r="H1534" t="s">
        <v>165</v>
      </c>
      <c r="I1534" t="s">
        <v>19</v>
      </c>
      <c r="J1534" t="s">
        <v>26</v>
      </c>
      <c r="K1534" t="s">
        <v>15</v>
      </c>
      <c r="L1534">
        <v>1.0243375E-4</v>
      </c>
    </row>
    <row r="1535" spans="1:12" x14ac:dyDescent="0.25">
      <c r="A1535" t="s">
        <v>715</v>
      </c>
      <c r="B1535">
        <v>1</v>
      </c>
      <c r="C1535">
        <v>2020</v>
      </c>
      <c r="D1535" t="s">
        <v>161</v>
      </c>
      <c r="E1535" t="s">
        <v>162</v>
      </c>
      <c r="F1535" t="s">
        <v>173</v>
      </c>
      <c r="G1535" t="s">
        <v>176</v>
      </c>
      <c r="H1535" t="s">
        <v>165</v>
      </c>
      <c r="I1535" t="s">
        <v>19</v>
      </c>
      <c r="J1535" t="s">
        <v>26</v>
      </c>
      <c r="K1535" t="s">
        <v>15</v>
      </c>
      <c r="L1535">
        <v>6.3616749999999994E-4</v>
      </c>
    </row>
    <row r="1536" spans="1:12" x14ac:dyDescent="0.25">
      <c r="A1536" t="s">
        <v>715</v>
      </c>
      <c r="B1536">
        <v>1</v>
      </c>
      <c r="C1536">
        <v>2020</v>
      </c>
      <c r="D1536" t="s">
        <v>161</v>
      </c>
      <c r="E1536" t="s">
        <v>162</v>
      </c>
      <c r="F1536" t="s">
        <v>177</v>
      </c>
      <c r="G1536" t="s">
        <v>178</v>
      </c>
      <c r="H1536" t="s">
        <v>165</v>
      </c>
      <c r="I1536" t="s">
        <v>19</v>
      </c>
      <c r="J1536" t="s">
        <v>26</v>
      </c>
      <c r="K1536" t="s">
        <v>15</v>
      </c>
      <c r="L1536">
        <v>4.8880666666666669E-4</v>
      </c>
    </row>
    <row r="1537" spans="1:12" x14ac:dyDescent="0.25">
      <c r="A1537" t="s">
        <v>715</v>
      </c>
      <c r="B1537">
        <v>1</v>
      </c>
      <c r="C1537">
        <v>2020</v>
      </c>
      <c r="D1537" t="s">
        <v>161</v>
      </c>
      <c r="E1537" t="s">
        <v>162</v>
      </c>
      <c r="F1537" t="s">
        <v>177</v>
      </c>
      <c r="G1537" t="s">
        <v>179</v>
      </c>
      <c r="H1537" t="s">
        <v>165</v>
      </c>
      <c r="I1537" t="s">
        <v>19</v>
      </c>
      <c r="J1537" t="s">
        <v>26</v>
      </c>
      <c r="K1537" t="s">
        <v>15</v>
      </c>
      <c r="L1537">
        <v>2.5159166666666665E-4</v>
      </c>
    </row>
    <row r="1538" spans="1:12" x14ac:dyDescent="0.25">
      <c r="A1538" t="s">
        <v>715</v>
      </c>
      <c r="B1538">
        <v>1</v>
      </c>
      <c r="C1538">
        <v>2020</v>
      </c>
      <c r="D1538" t="s">
        <v>161</v>
      </c>
      <c r="E1538" t="s">
        <v>162</v>
      </c>
      <c r="F1538" t="s">
        <v>177</v>
      </c>
      <c r="G1538" t="s">
        <v>180</v>
      </c>
      <c r="H1538" t="s">
        <v>165</v>
      </c>
      <c r="I1538" t="s">
        <v>19</v>
      </c>
      <c r="J1538" t="s">
        <v>26</v>
      </c>
      <c r="K1538" t="s">
        <v>15</v>
      </c>
      <c r="L1538">
        <v>3.0191000000000007E-4</v>
      </c>
    </row>
    <row r="1539" spans="1:12" x14ac:dyDescent="0.25">
      <c r="A1539" t="s">
        <v>715</v>
      </c>
      <c r="B1539">
        <v>1</v>
      </c>
      <c r="C1539">
        <v>2020</v>
      </c>
      <c r="D1539" t="s">
        <v>161</v>
      </c>
      <c r="E1539" t="s">
        <v>162</v>
      </c>
      <c r="F1539" t="s">
        <v>181</v>
      </c>
      <c r="G1539" t="s">
        <v>180</v>
      </c>
      <c r="H1539" t="s">
        <v>165</v>
      </c>
      <c r="I1539" t="s">
        <v>19</v>
      </c>
      <c r="J1539" t="s">
        <v>26</v>
      </c>
      <c r="K1539" t="s">
        <v>15</v>
      </c>
      <c r="L1539">
        <v>1.099815E-2</v>
      </c>
    </row>
    <row r="1540" spans="1:12" x14ac:dyDescent="0.25">
      <c r="A1540" t="s">
        <v>715</v>
      </c>
      <c r="B1540">
        <v>1</v>
      </c>
      <c r="C1540">
        <v>2020</v>
      </c>
      <c r="D1540" t="s">
        <v>161</v>
      </c>
      <c r="E1540" t="s">
        <v>162</v>
      </c>
      <c r="F1540" t="s">
        <v>181</v>
      </c>
      <c r="G1540" t="s">
        <v>182</v>
      </c>
      <c r="H1540" t="s">
        <v>36</v>
      </c>
      <c r="I1540" t="s">
        <v>19</v>
      </c>
      <c r="J1540" t="s">
        <v>26</v>
      </c>
      <c r="K1540" t="s">
        <v>15</v>
      </c>
      <c r="L1540">
        <v>4.39926E-2</v>
      </c>
    </row>
    <row r="1541" spans="1:12" x14ac:dyDescent="0.25">
      <c r="A1541" t="s">
        <v>715</v>
      </c>
      <c r="B1541">
        <v>1</v>
      </c>
      <c r="C1541">
        <v>2020</v>
      </c>
      <c r="D1541" t="s">
        <v>161</v>
      </c>
      <c r="E1541" t="s">
        <v>162</v>
      </c>
      <c r="F1541" t="s">
        <v>185</v>
      </c>
      <c r="G1541" t="s">
        <v>186</v>
      </c>
      <c r="H1541" t="s">
        <v>172</v>
      </c>
      <c r="I1541" t="s">
        <v>19</v>
      </c>
      <c r="J1541" t="s">
        <v>26</v>
      </c>
      <c r="K1541" t="s">
        <v>15</v>
      </c>
      <c r="L1541">
        <v>1.5035999999999997E-3</v>
      </c>
    </row>
    <row r="1542" spans="1:12" x14ac:dyDescent="0.25">
      <c r="A1542" t="s">
        <v>715</v>
      </c>
      <c r="B1542">
        <v>1</v>
      </c>
      <c r="C1542">
        <v>2020</v>
      </c>
      <c r="D1542" t="s">
        <v>161</v>
      </c>
      <c r="E1542" t="s">
        <v>162</v>
      </c>
      <c r="F1542" t="s">
        <v>185</v>
      </c>
      <c r="G1542" t="s">
        <v>187</v>
      </c>
      <c r="H1542" t="s">
        <v>172</v>
      </c>
      <c r="I1542" t="s">
        <v>19</v>
      </c>
      <c r="J1542" t="s">
        <v>26</v>
      </c>
      <c r="K1542" t="s">
        <v>15</v>
      </c>
      <c r="L1542">
        <v>3.7589999999999992E-4</v>
      </c>
    </row>
    <row r="1543" spans="1:12" x14ac:dyDescent="0.25">
      <c r="A1543" t="s">
        <v>715</v>
      </c>
      <c r="B1543">
        <v>1</v>
      </c>
      <c r="C1543">
        <v>2020</v>
      </c>
      <c r="D1543" t="s">
        <v>161</v>
      </c>
      <c r="E1543" t="s">
        <v>162</v>
      </c>
      <c r="F1543" t="s">
        <v>185</v>
      </c>
      <c r="G1543" t="s">
        <v>189</v>
      </c>
      <c r="H1543" t="s">
        <v>165</v>
      </c>
      <c r="I1543" t="s">
        <v>19</v>
      </c>
      <c r="J1543" t="s">
        <v>26</v>
      </c>
      <c r="K1543" t="s">
        <v>15</v>
      </c>
      <c r="L1543">
        <v>2.5877999999999996E-4</v>
      </c>
    </row>
    <row r="1544" spans="1:12" x14ac:dyDescent="0.25">
      <c r="A1544" t="s">
        <v>715</v>
      </c>
      <c r="B1544">
        <v>1</v>
      </c>
      <c r="C1544">
        <v>2020</v>
      </c>
      <c r="D1544" t="s">
        <v>161</v>
      </c>
      <c r="E1544" t="s">
        <v>162</v>
      </c>
      <c r="F1544" t="s">
        <v>185</v>
      </c>
      <c r="G1544" t="s">
        <v>180</v>
      </c>
      <c r="H1544" t="s">
        <v>165</v>
      </c>
      <c r="I1544" t="s">
        <v>19</v>
      </c>
      <c r="J1544" t="s">
        <v>26</v>
      </c>
      <c r="K1544" t="s">
        <v>15</v>
      </c>
      <c r="L1544">
        <v>1.099815E-2</v>
      </c>
    </row>
    <row r="1545" spans="1:12" x14ac:dyDescent="0.25">
      <c r="A1545" t="s">
        <v>715</v>
      </c>
      <c r="B1545">
        <v>1</v>
      </c>
      <c r="C1545">
        <v>2020</v>
      </c>
      <c r="D1545" t="s">
        <v>161</v>
      </c>
      <c r="E1545" t="s">
        <v>162</v>
      </c>
      <c r="F1545" t="s">
        <v>185</v>
      </c>
      <c r="G1545" t="s">
        <v>176</v>
      </c>
      <c r="H1545" t="s">
        <v>165</v>
      </c>
      <c r="I1545" t="s">
        <v>19</v>
      </c>
      <c r="J1545" t="s">
        <v>26</v>
      </c>
      <c r="K1545" t="s">
        <v>15</v>
      </c>
      <c r="L1545">
        <v>1.0782500000000001E-5</v>
      </c>
    </row>
    <row r="1546" spans="1:12" x14ac:dyDescent="0.25">
      <c r="A1546" t="s">
        <v>715</v>
      </c>
      <c r="B1546">
        <v>1</v>
      </c>
      <c r="C1546">
        <v>2020</v>
      </c>
      <c r="D1546" t="s">
        <v>161</v>
      </c>
      <c r="E1546" t="s">
        <v>162</v>
      </c>
      <c r="F1546" t="s">
        <v>185</v>
      </c>
      <c r="G1546" t="s">
        <v>190</v>
      </c>
      <c r="H1546" t="s">
        <v>36</v>
      </c>
      <c r="I1546" t="s">
        <v>19</v>
      </c>
      <c r="J1546" t="s">
        <v>26</v>
      </c>
      <c r="K1546" t="s">
        <v>15</v>
      </c>
      <c r="L1546">
        <v>8.0509333333333337E-4</v>
      </c>
    </row>
    <row r="1547" spans="1:12" x14ac:dyDescent="0.25">
      <c r="A1547" t="s">
        <v>715</v>
      </c>
      <c r="B1547">
        <v>1</v>
      </c>
      <c r="C1547">
        <v>2020</v>
      </c>
      <c r="D1547" t="s">
        <v>161</v>
      </c>
      <c r="E1547" t="s">
        <v>162</v>
      </c>
      <c r="F1547" t="s">
        <v>191</v>
      </c>
      <c r="G1547" t="s">
        <v>179</v>
      </c>
      <c r="H1547" t="s">
        <v>165</v>
      </c>
      <c r="I1547" t="s">
        <v>19</v>
      </c>
      <c r="J1547" t="s">
        <v>26</v>
      </c>
      <c r="K1547" t="s">
        <v>15</v>
      </c>
      <c r="L1547">
        <v>1.0782499999999998E-4</v>
      </c>
    </row>
    <row r="1548" spans="1:12" x14ac:dyDescent="0.25">
      <c r="A1548" t="s">
        <v>715</v>
      </c>
      <c r="B1548">
        <v>1</v>
      </c>
      <c r="C1548">
        <v>2020</v>
      </c>
      <c r="D1548" t="s">
        <v>161</v>
      </c>
      <c r="E1548" t="s">
        <v>162</v>
      </c>
      <c r="F1548" t="s">
        <v>537</v>
      </c>
      <c r="G1548" t="s">
        <v>27</v>
      </c>
      <c r="H1548" t="s">
        <v>23</v>
      </c>
      <c r="I1548" t="s">
        <v>19</v>
      </c>
      <c r="J1548" t="s">
        <v>24</v>
      </c>
      <c r="K1548" t="s">
        <v>15</v>
      </c>
      <c r="L1548">
        <v>0.68514610103966023</v>
      </c>
    </row>
    <row r="1549" spans="1:12" x14ac:dyDescent="0.25">
      <c r="A1549" t="s">
        <v>715</v>
      </c>
      <c r="B1549">
        <v>1</v>
      </c>
      <c r="C1549">
        <v>2020</v>
      </c>
      <c r="D1549" t="s">
        <v>161</v>
      </c>
      <c r="E1549" t="s">
        <v>162</v>
      </c>
      <c r="F1549" t="s">
        <v>537</v>
      </c>
      <c r="G1549" t="s">
        <v>717</v>
      </c>
      <c r="H1549" t="s">
        <v>21</v>
      </c>
      <c r="I1549" t="s">
        <v>19</v>
      </c>
      <c r="J1549" t="s">
        <v>22</v>
      </c>
      <c r="K1549" t="s">
        <v>15</v>
      </c>
      <c r="L1549">
        <v>24.796263301878025</v>
      </c>
    </row>
    <row r="1550" spans="1:12" x14ac:dyDescent="0.25">
      <c r="A1550" t="s">
        <v>715</v>
      </c>
      <c r="B1550">
        <v>1</v>
      </c>
      <c r="C1550">
        <v>2020</v>
      </c>
      <c r="D1550" t="s">
        <v>161</v>
      </c>
      <c r="E1550" t="s">
        <v>162</v>
      </c>
      <c r="F1550" t="s">
        <v>537</v>
      </c>
      <c r="G1550" t="s">
        <v>718</v>
      </c>
      <c r="H1550" t="s">
        <v>23</v>
      </c>
      <c r="I1550" t="s">
        <v>19</v>
      </c>
      <c r="J1550" t="s">
        <v>24</v>
      </c>
      <c r="K1550" t="s">
        <v>15</v>
      </c>
      <c r="L1550">
        <v>9.638368640445675</v>
      </c>
    </row>
    <row r="1551" spans="1:12" x14ac:dyDescent="0.25">
      <c r="A1551" t="s">
        <v>715</v>
      </c>
      <c r="B1551">
        <v>1</v>
      </c>
      <c r="C1551">
        <v>2020</v>
      </c>
      <c r="D1551" t="s">
        <v>161</v>
      </c>
      <c r="E1551" t="s">
        <v>192</v>
      </c>
      <c r="F1551" t="s">
        <v>193</v>
      </c>
      <c r="G1551" t="s">
        <v>176</v>
      </c>
      <c r="H1551" t="s">
        <v>165</v>
      </c>
      <c r="I1551" t="s">
        <v>19</v>
      </c>
      <c r="J1551" t="s">
        <v>26</v>
      </c>
      <c r="K1551" t="s">
        <v>15</v>
      </c>
      <c r="L1551">
        <v>7.0086250000000007E-4</v>
      </c>
    </row>
    <row r="1552" spans="1:12" x14ac:dyDescent="0.25">
      <c r="A1552" t="s">
        <v>715</v>
      </c>
      <c r="B1552">
        <v>1</v>
      </c>
      <c r="C1552">
        <v>2020</v>
      </c>
      <c r="D1552" t="s">
        <v>161</v>
      </c>
      <c r="E1552" t="s">
        <v>192</v>
      </c>
      <c r="F1552" t="s">
        <v>193</v>
      </c>
      <c r="G1552" t="s">
        <v>194</v>
      </c>
      <c r="H1552" t="s">
        <v>195</v>
      </c>
      <c r="I1552" t="s">
        <v>19</v>
      </c>
      <c r="J1552" t="s">
        <v>168</v>
      </c>
      <c r="K1552" t="s">
        <v>15</v>
      </c>
      <c r="L1552">
        <v>1.1669187001469734</v>
      </c>
    </row>
    <row r="1553" spans="1:12" x14ac:dyDescent="0.25">
      <c r="A1553" t="s">
        <v>715</v>
      </c>
      <c r="B1553">
        <v>1</v>
      </c>
      <c r="C1553">
        <v>2020</v>
      </c>
      <c r="D1553" t="s">
        <v>161</v>
      </c>
      <c r="E1553" t="s">
        <v>192</v>
      </c>
      <c r="F1553" t="s">
        <v>193</v>
      </c>
      <c r="G1553" t="s">
        <v>11</v>
      </c>
      <c r="H1553" t="s">
        <v>12</v>
      </c>
      <c r="I1553" t="s">
        <v>13</v>
      </c>
      <c r="J1553" t="s">
        <v>14</v>
      </c>
      <c r="K1553" t="s">
        <v>15</v>
      </c>
      <c r="L1553">
        <v>2.8593385407085375E-2</v>
      </c>
    </row>
    <row r="1554" spans="1:12" x14ac:dyDescent="0.25">
      <c r="A1554" t="s">
        <v>715</v>
      </c>
      <c r="B1554">
        <v>1</v>
      </c>
      <c r="C1554">
        <v>2020</v>
      </c>
      <c r="D1554" t="s">
        <v>161</v>
      </c>
      <c r="E1554" t="s">
        <v>192</v>
      </c>
      <c r="F1554" t="s">
        <v>193</v>
      </c>
      <c r="G1554" t="s">
        <v>37</v>
      </c>
      <c r="H1554" t="s">
        <v>36</v>
      </c>
      <c r="I1554" t="s">
        <v>13</v>
      </c>
      <c r="J1554" t="s">
        <v>38</v>
      </c>
      <c r="K1554" t="s">
        <v>15</v>
      </c>
      <c r="L1554">
        <v>1.2996993366856969E-2</v>
      </c>
    </row>
    <row r="1555" spans="1:12" x14ac:dyDescent="0.25">
      <c r="A1555" t="s">
        <v>715</v>
      </c>
      <c r="B1555">
        <v>1</v>
      </c>
      <c r="C1555">
        <v>2020</v>
      </c>
      <c r="D1555" t="s">
        <v>161</v>
      </c>
      <c r="E1555" t="s">
        <v>192</v>
      </c>
      <c r="F1555" t="s">
        <v>196</v>
      </c>
      <c r="G1555" t="s">
        <v>197</v>
      </c>
      <c r="H1555" t="s">
        <v>198</v>
      </c>
      <c r="I1555" t="s">
        <v>19</v>
      </c>
      <c r="J1555" t="s">
        <v>26</v>
      </c>
      <c r="K1555" t="s">
        <v>15</v>
      </c>
      <c r="L1555">
        <v>2.1564999999999998E-4</v>
      </c>
    </row>
    <row r="1556" spans="1:12" x14ac:dyDescent="0.25">
      <c r="A1556" t="s">
        <v>715</v>
      </c>
      <c r="B1556">
        <v>1</v>
      </c>
      <c r="C1556">
        <v>2020</v>
      </c>
      <c r="D1556" t="s">
        <v>161</v>
      </c>
      <c r="E1556" t="s">
        <v>192</v>
      </c>
      <c r="F1556" t="s">
        <v>196</v>
      </c>
      <c r="G1556" t="s">
        <v>199</v>
      </c>
      <c r="H1556" t="s">
        <v>165</v>
      </c>
      <c r="I1556" t="s">
        <v>19</v>
      </c>
      <c r="J1556" t="s">
        <v>26</v>
      </c>
      <c r="K1556" t="s">
        <v>15</v>
      </c>
      <c r="L1556">
        <v>5.3912499999999993E-3</v>
      </c>
    </row>
    <row r="1557" spans="1:12" x14ac:dyDescent="0.25">
      <c r="A1557" t="s">
        <v>715</v>
      </c>
      <c r="B1557">
        <v>1</v>
      </c>
      <c r="C1557">
        <v>2020</v>
      </c>
      <c r="D1557" t="s">
        <v>161</v>
      </c>
      <c r="E1557" t="s">
        <v>192</v>
      </c>
      <c r="F1557" t="s">
        <v>196</v>
      </c>
      <c r="G1557" t="s">
        <v>179</v>
      </c>
      <c r="H1557" t="s">
        <v>165</v>
      </c>
      <c r="I1557" t="s">
        <v>19</v>
      </c>
      <c r="J1557" t="s">
        <v>26</v>
      </c>
      <c r="K1557" t="s">
        <v>15</v>
      </c>
      <c r="L1557">
        <v>9.9884540633979925E-3</v>
      </c>
    </row>
    <row r="1558" spans="1:12" x14ac:dyDescent="0.25">
      <c r="A1558" t="s">
        <v>715</v>
      </c>
      <c r="B1558">
        <v>1</v>
      </c>
      <c r="C1558">
        <v>2020</v>
      </c>
      <c r="D1558" t="s">
        <v>161</v>
      </c>
      <c r="E1558" t="s">
        <v>192</v>
      </c>
      <c r="F1558" t="s">
        <v>196</v>
      </c>
      <c r="G1558" t="s">
        <v>180</v>
      </c>
      <c r="H1558" t="s">
        <v>165</v>
      </c>
      <c r="I1558" t="s">
        <v>19</v>
      </c>
      <c r="J1558" t="s">
        <v>26</v>
      </c>
      <c r="K1558" t="s">
        <v>15</v>
      </c>
      <c r="L1558">
        <v>1.5095500000000003E-4</v>
      </c>
    </row>
    <row r="1559" spans="1:12" x14ac:dyDescent="0.25">
      <c r="A1559" t="s">
        <v>715</v>
      </c>
      <c r="B1559">
        <v>1</v>
      </c>
      <c r="C1559">
        <v>2020</v>
      </c>
      <c r="D1559" t="s">
        <v>161</v>
      </c>
      <c r="E1559" t="s">
        <v>192</v>
      </c>
      <c r="F1559" t="s">
        <v>196</v>
      </c>
      <c r="G1559" t="s">
        <v>176</v>
      </c>
      <c r="H1559" t="s">
        <v>165</v>
      </c>
      <c r="I1559" t="s">
        <v>19</v>
      </c>
      <c r="J1559" t="s">
        <v>26</v>
      </c>
      <c r="K1559" t="s">
        <v>15</v>
      </c>
      <c r="L1559">
        <v>6.469499999999999E-5</v>
      </c>
    </row>
    <row r="1560" spans="1:12" x14ac:dyDescent="0.25">
      <c r="A1560" t="s">
        <v>715</v>
      </c>
      <c r="B1560">
        <v>1</v>
      </c>
      <c r="C1560">
        <v>2020</v>
      </c>
      <c r="D1560" t="s">
        <v>161</v>
      </c>
      <c r="E1560" t="s">
        <v>192</v>
      </c>
      <c r="F1560" t="s">
        <v>205</v>
      </c>
      <c r="G1560" t="s">
        <v>199</v>
      </c>
      <c r="H1560" t="s">
        <v>165</v>
      </c>
      <c r="I1560" t="s">
        <v>19</v>
      </c>
      <c r="J1560" t="s">
        <v>26</v>
      </c>
      <c r="K1560" t="s">
        <v>15</v>
      </c>
      <c r="L1560">
        <v>7.188333333333333E-3</v>
      </c>
    </row>
    <row r="1561" spans="1:12" x14ac:dyDescent="0.25">
      <c r="A1561" t="s">
        <v>715</v>
      </c>
      <c r="B1561">
        <v>1</v>
      </c>
      <c r="C1561">
        <v>2020</v>
      </c>
      <c r="D1561" t="s">
        <v>161</v>
      </c>
      <c r="E1561" t="s">
        <v>192</v>
      </c>
      <c r="F1561" t="s">
        <v>206</v>
      </c>
      <c r="G1561" t="s">
        <v>207</v>
      </c>
      <c r="H1561" t="s">
        <v>172</v>
      </c>
      <c r="I1561" t="s">
        <v>19</v>
      </c>
      <c r="J1561" t="s">
        <v>26</v>
      </c>
      <c r="K1561" t="s">
        <v>15</v>
      </c>
      <c r="L1561">
        <v>6.9809999999999997E-5</v>
      </c>
    </row>
    <row r="1562" spans="1:12" x14ac:dyDescent="0.25">
      <c r="A1562" t="s">
        <v>715</v>
      </c>
      <c r="B1562">
        <v>1</v>
      </c>
      <c r="C1562">
        <v>2020</v>
      </c>
      <c r="D1562" t="s">
        <v>161</v>
      </c>
      <c r="E1562" t="s">
        <v>192</v>
      </c>
      <c r="F1562" t="s">
        <v>206</v>
      </c>
      <c r="G1562" t="s">
        <v>208</v>
      </c>
      <c r="H1562" t="s">
        <v>172</v>
      </c>
      <c r="I1562" t="s">
        <v>19</v>
      </c>
      <c r="J1562" t="s">
        <v>26</v>
      </c>
      <c r="K1562" t="s">
        <v>15</v>
      </c>
      <c r="L1562">
        <v>2.2196E-4</v>
      </c>
    </row>
    <row r="1563" spans="1:12" x14ac:dyDescent="0.25">
      <c r="A1563" t="s">
        <v>715</v>
      </c>
      <c r="B1563">
        <v>1</v>
      </c>
      <c r="C1563">
        <v>2020</v>
      </c>
      <c r="D1563" t="s">
        <v>161</v>
      </c>
      <c r="E1563" t="s">
        <v>192</v>
      </c>
      <c r="F1563" t="s">
        <v>209</v>
      </c>
      <c r="G1563" t="s">
        <v>210</v>
      </c>
      <c r="H1563" t="s">
        <v>165</v>
      </c>
      <c r="I1563" t="s">
        <v>19</v>
      </c>
      <c r="J1563" t="s">
        <v>26</v>
      </c>
      <c r="K1563" t="s">
        <v>15</v>
      </c>
      <c r="L1563">
        <v>6.7390624999999992E-4</v>
      </c>
    </row>
    <row r="1564" spans="1:12" x14ac:dyDescent="0.25">
      <c r="A1564" t="s">
        <v>715</v>
      </c>
      <c r="B1564">
        <v>1</v>
      </c>
      <c r="C1564">
        <v>2020</v>
      </c>
      <c r="D1564" t="s">
        <v>161</v>
      </c>
      <c r="E1564" t="s">
        <v>192</v>
      </c>
      <c r="F1564" t="s">
        <v>538</v>
      </c>
      <c r="G1564" t="s">
        <v>27</v>
      </c>
      <c r="H1564" t="s">
        <v>23</v>
      </c>
      <c r="I1564" t="s">
        <v>19</v>
      </c>
      <c r="J1564" t="s">
        <v>24</v>
      </c>
      <c r="K1564" t="s">
        <v>15</v>
      </c>
      <c r="L1564">
        <v>0.21470807716214904</v>
      </c>
    </row>
    <row r="1565" spans="1:12" x14ac:dyDescent="0.25">
      <c r="A1565" t="s">
        <v>715</v>
      </c>
      <c r="B1565">
        <v>1</v>
      </c>
      <c r="C1565">
        <v>2020</v>
      </c>
      <c r="D1565" t="s">
        <v>161</v>
      </c>
      <c r="E1565" t="s">
        <v>192</v>
      </c>
      <c r="F1565" t="s">
        <v>538</v>
      </c>
      <c r="G1565" t="s">
        <v>717</v>
      </c>
      <c r="H1565" t="s">
        <v>21</v>
      </c>
      <c r="I1565" t="s">
        <v>19</v>
      </c>
      <c r="J1565" t="s">
        <v>22</v>
      </c>
      <c r="K1565" t="s">
        <v>15</v>
      </c>
      <c r="L1565">
        <v>9.1092814260478185</v>
      </c>
    </row>
    <row r="1566" spans="1:12" x14ac:dyDescent="0.25">
      <c r="A1566" t="s">
        <v>715</v>
      </c>
      <c r="B1566">
        <v>1</v>
      </c>
      <c r="C1566">
        <v>2020</v>
      </c>
      <c r="D1566" t="s">
        <v>161</v>
      </c>
      <c r="E1566" t="s">
        <v>192</v>
      </c>
      <c r="F1566" t="s">
        <v>538</v>
      </c>
      <c r="G1566" t="s">
        <v>718</v>
      </c>
      <c r="H1566" t="s">
        <v>23</v>
      </c>
      <c r="I1566" t="s">
        <v>19</v>
      </c>
      <c r="J1566" t="s">
        <v>24</v>
      </c>
      <c r="K1566" t="s">
        <v>15</v>
      </c>
      <c r="L1566">
        <v>11.360452905584221</v>
      </c>
    </row>
    <row r="1567" spans="1:12" x14ac:dyDescent="0.25">
      <c r="A1567" t="s">
        <v>715</v>
      </c>
      <c r="B1567">
        <v>1</v>
      </c>
      <c r="C1567">
        <v>2020</v>
      </c>
      <c r="D1567" t="s">
        <v>211</v>
      </c>
      <c r="E1567" t="s">
        <v>212</v>
      </c>
      <c r="F1567" t="s">
        <v>395</v>
      </c>
      <c r="G1567" t="s">
        <v>11</v>
      </c>
      <c r="H1567" t="s">
        <v>12</v>
      </c>
      <c r="I1567" t="s">
        <v>13</v>
      </c>
      <c r="J1567" t="s">
        <v>14</v>
      </c>
      <c r="K1567" t="s">
        <v>15</v>
      </c>
      <c r="L1567">
        <v>0.4848527070709962</v>
      </c>
    </row>
    <row r="1568" spans="1:12" x14ac:dyDescent="0.25">
      <c r="A1568" t="s">
        <v>715</v>
      </c>
      <c r="B1568">
        <v>1</v>
      </c>
      <c r="C1568">
        <v>2020</v>
      </c>
      <c r="D1568" t="s">
        <v>211</v>
      </c>
      <c r="E1568" t="s">
        <v>212</v>
      </c>
      <c r="F1568" t="s">
        <v>395</v>
      </c>
      <c r="G1568" t="s">
        <v>37</v>
      </c>
      <c r="H1568" t="s">
        <v>36</v>
      </c>
      <c r="I1568" t="s">
        <v>13</v>
      </c>
      <c r="J1568" t="s">
        <v>38</v>
      </c>
      <c r="K1568" t="s">
        <v>15</v>
      </c>
      <c r="L1568">
        <v>4.5289481293900348E-2</v>
      </c>
    </row>
    <row r="1569" spans="1:12" x14ac:dyDescent="0.25">
      <c r="A1569" t="s">
        <v>715</v>
      </c>
      <c r="B1569">
        <v>1</v>
      </c>
      <c r="C1569">
        <v>2020</v>
      </c>
      <c r="D1569" t="s">
        <v>211</v>
      </c>
      <c r="E1569" t="s">
        <v>212</v>
      </c>
      <c r="F1569" t="s">
        <v>608</v>
      </c>
      <c r="G1569" t="s">
        <v>149</v>
      </c>
      <c r="H1569" t="s">
        <v>18</v>
      </c>
      <c r="I1569" t="s">
        <v>19</v>
      </c>
      <c r="J1569" t="s">
        <v>150</v>
      </c>
      <c r="K1569" t="s">
        <v>15</v>
      </c>
      <c r="L1569">
        <v>6.680704664219177</v>
      </c>
    </row>
    <row r="1570" spans="1:12" x14ac:dyDescent="0.25">
      <c r="A1570" t="s">
        <v>715</v>
      </c>
      <c r="B1570">
        <v>1</v>
      </c>
      <c r="C1570">
        <v>2020</v>
      </c>
      <c r="D1570" t="s">
        <v>211</v>
      </c>
      <c r="E1570" t="s">
        <v>212</v>
      </c>
      <c r="F1570" t="s">
        <v>609</v>
      </c>
      <c r="G1570" t="s">
        <v>152</v>
      </c>
      <c r="H1570" t="s">
        <v>18</v>
      </c>
      <c r="I1570" t="s">
        <v>19</v>
      </c>
      <c r="J1570" t="s">
        <v>31</v>
      </c>
      <c r="K1570" t="s">
        <v>15</v>
      </c>
      <c r="L1570">
        <v>7.3372451414835167</v>
      </c>
    </row>
    <row r="1571" spans="1:12" x14ac:dyDescent="0.25">
      <c r="A1571" t="s">
        <v>715</v>
      </c>
      <c r="B1571">
        <v>1</v>
      </c>
      <c r="C1571">
        <v>2020</v>
      </c>
      <c r="D1571" t="s">
        <v>211</v>
      </c>
      <c r="E1571" t="s">
        <v>212</v>
      </c>
      <c r="F1571" t="s">
        <v>539</v>
      </c>
      <c r="G1571" t="s">
        <v>717</v>
      </c>
      <c r="H1571" t="s">
        <v>21</v>
      </c>
      <c r="I1571" t="s">
        <v>19</v>
      </c>
      <c r="J1571" t="s">
        <v>22</v>
      </c>
      <c r="K1571" t="s">
        <v>15</v>
      </c>
      <c r="L1571">
        <v>64.566462508673752</v>
      </c>
    </row>
    <row r="1572" spans="1:12" x14ac:dyDescent="0.25">
      <c r="A1572" t="s">
        <v>715</v>
      </c>
      <c r="B1572">
        <v>1</v>
      </c>
      <c r="C1572">
        <v>2020</v>
      </c>
      <c r="D1572" t="s">
        <v>211</v>
      </c>
      <c r="E1572" t="s">
        <v>212</v>
      </c>
      <c r="F1572" t="s">
        <v>539</v>
      </c>
      <c r="G1572" t="s">
        <v>718</v>
      </c>
      <c r="H1572" t="s">
        <v>23</v>
      </c>
      <c r="I1572" t="s">
        <v>19</v>
      </c>
      <c r="J1572" t="s">
        <v>24</v>
      </c>
      <c r="K1572" t="s">
        <v>15</v>
      </c>
      <c r="L1572">
        <v>5.7218905149435857</v>
      </c>
    </row>
    <row r="1573" spans="1:12" x14ac:dyDescent="0.25">
      <c r="A1573" t="s">
        <v>715</v>
      </c>
      <c r="B1573">
        <v>1</v>
      </c>
      <c r="C1573">
        <v>2020</v>
      </c>
      <c r="D1573" t="s">
        <v>216</v>
      </c>
      <c r="E1573" t="s">
        <v>344</v>
      </c>
      <c r="F1573" t="s">
        <v>217</v>
      </c>
      <c r="G1573" t="s">
        <v>610</v>
      </c>
      <c r="H1573" t="s">
        <v>12</v>
      </c>
      <c r="I1573" t="s">
        <v>19</v>
      </c>
      <c r="J1573" t="s">
        <v>218</v>
      </c>
      <c r="K1573" t="s">
        <v>15</v>
      </c>
      <c r="L1573">
        <v>6.6965333333333314E-5</v>
      </c>
    </row>
    <row r="1574" spans="1:12" x14ac:dyDescent="0.25">
      <c r="A1574" t="s">
        <v>715</v>
      </c>
      <c r="B1574">
        <v>1</v>
      </c>
      <c r="C1574">
        <v>2020</v>
      </c>
      <c r="D1574" t="s">
        <v>216</v>
      </c>
      <c r="E1574" t="s">
        <v>344</v>
      </c>
      <c r="F1574" t="s">
        <v>217</v>
      </c>
      <c r="G1574" t="s">
        <v>39</v>
      </c>
      <c r="H1574" t="s">
        <v>36</v>
      </c>
      <c r="I1574" t="s">
        <v>19</v>
      </c>
      <c r="J1574" t="s">
        <v>26</v>
      </c>
      <c r="K1574" t="s">
        <v>15</v>
      </c>
      <c r="L1574">
        <v>0.13917375000000001</v>
      </c>
    </row>
    <row r="1575" spans="1:12" x14ac:dyDescent="0.25">
      <c r="A1575" t="s">
        <v>715</v>
      </c>
      <c r="B1575">
        <v>1</v>
      </c>
      <c r="C1575">
        <v>2020</v>
      </c>
      <c r="D1575" t="s">
        <v>216</v>
      </c>
      <c r="E1575" t="s">
        <v>344</v>
      </c>
      <c r="F1575" t="s">
        <v>217</v>
      </c>
      <c r="G1575" t="s">
        <v>624</v>
      </c>
      <c r="H1575" t="s">
        <v>36</v>
      </c>
      <c r="I1575" t="s">
        <v>19</v>
      </c>
      <c r="J1575" t="s">
        <v>26</v>
      </c>
      <c r="K1575" t="s">
        <v>15</v>
      </c>
      <c r="L1575">
        <v>12.066686164662086</v>
      </c>
    </row>
    <row r="1576" spans="1:12" x14ac:dyDescent="0.25">
      <c r="A1576" t="s">
        <v>715</v>
      </c>
      <c r="B1576">
        <v>1</v>
      </c>
      <c r="C1576">
        <v>2020</v>
      </c>
      <c r="D1576" t="s">
        <v>216</v>
      </c>
      <c r="E1576" t="s">
        <v>344</v>
      </c>
      <c r="F1576" t="s">
        <v>217</v>
      </c>
      <c r="G1576" t="s">
        <v>187</v>
      </c>
      <c r="H1576" t="s">
        <v>172</v>
      </c>
      <c r="I1576" t="s">
        <v>19</v>
      </c>
      <c r="J1576" t="s">
        <v>26</v>
      </c>
      <c r="K1576" t="s">
        <v>15</v>
      </c>
      <c r="L1576">
        <v>2.5650270399999995</v>
      </c>
    </row>
    <row r="1577" spans="1:12" x14ac:dyDescent="0.25">
      <c r="A1577" t="s">
        <v>715</v>
      </c>
      <c r="B1577">
        <v>1</v>
      </c>
      <c r="C1577">
        <v>2020</v>
      </c>
      <c r="D1577" t="s">
        <v>216</v>
      </c>
      <c r="E1577" t="s">
        <v>344</v>
      </c>
      <c r="F1577" t="s">
        <v>217</v>
      </c>
      <c r="G1577" t="s">
        <v>40</v>
      </c>
      <c r="H1577" t="s">
        <v>41</v>
      </c>
      <c r="I1577" t="s">
        <v>19</v>
      </c>
      <c r="J1577" t="s">
        <v>26</v>
      </c>
      <c r="K1577" t="s">
        <v>15</v>
      </c>
      <c r="L1577">
        <v>1.9120200000000002E-3</v>
      </c>
    </row>
    <row r="1578" spans="1:12" x14ac:dyDescent="0.25">
      <c r="A1578" t="s">
        <v>715</v>
      </c>
      <c r="B1578">
        <v>1</v>
      </c>
      <c r="C1578">
        <v>2020</v>
      </c>
      <c r="D1578" t="s">
        <v>216</v>
      </c>
      <c r="E1578" t="s">
        <v>344</v>
      </c>
      <c r="F1578" t="s">
        <v>217</v>
      </c>
      <c r="G1578" t="s">
        <v>156</v>
      </c>
      <c r="H1578" t="s">
        <v>36</v>
      </c>
      <c r="I1578" t="s">
        <v>19</v>
      </c>
      <c r="J1578" t="s">
        <v>26</v>
      </c>
      <c r="K1578" t="s">
        <v>15</v>
      </c>
      <c r="L1578">
        <v>0.27523590502596912</v>
      </c>
    </row>
    <row r="1579" spans="1:12" x14ac:dyDescent="0.25">
      <c r="A1579" t="s">
        <v>715</v>
      </c>
      <c r="B1579">
        <v>1</v>
      </c>
      <c r="C1579">
        <v>2020</v>
      </c>
      <c r="D1579" t="s">
        <v>216</v>
      </c>
      <c r="E1579" t="s">
        <v>344</v>
      </c>
      <c r="F1579" t="s">
        <v>217</v>
      </c>
      <c r="G1579" t="s">
        <v>222</v>
      </c>
      <c r="H1579" t="s">
        <v>172</v>
      </c>
      <c r="I1579" t="s">
        <v>19</v>
      </c>
      <c r="J1579" t="s">
        <v>26</v>
      </c>
      <c r="K1579" t="s">
        <v>15</v>
      </c>
      <c r="L1579">
        <v>6.64608E-2</v>
      </c>
    </row>
    <row r="1580" spans="1:12" x14ac:dyDescent="0.25">
      <c r="A1580" t="s">
        <v>715</v>
      </c>
      <c r="B1580">
        <v>1</v>
      </c>
      <c r="C1580">
        <v>2020</v>
      </c>
      <c r="D1580" t="s">
        <v>216</v>
      </c>
      <c r="E1580" t="s">
        <v>344</v>
      </c>
      <c r="F1580" t="s">
        <v>217</v>
      </c>
      <c r="G1580" t="s">
        <v>223</v>
      </c>
      <c r="H1580" t="s">
        <v>172</v>
      </c>
      <c r="I1580" t="s">
        <v>19</v>
      </c>
      <c r="J1580" t="s">
        <v>168</v>
      </c>
      <c r="K1580" t="s">
        <v>15</v>
      </c>
      <c r="L1580">
        <v>0.16723559999999996</v>
      </c>
    </row>
    <row r="1581" spans="1:12" x14ac:dyDescent="0.25">
      <c r="A1581" t="s">
        <v>715</v>
      </c>
      <c r="B1581">
        <v>1</v>
      </c>
      <c r="C1581">
        <v>2020</v>
      </c>
      <c r="D1581" t="s">
        <v>216</v>
      </c>
      <c r="E1581" t="s">
        <v>344</v>
      </c>
      <c r="F1581" t="s">
        <v>217</v>
      </c>
      <c r="G1581" t="s">
        <v>226</v>
      </c>
      <c r="H1581" t="s">
        <v>198</v>
      </c>
      <c r="I1581" t="s">
        <v>19</v>
      </c>
      <c r="J1581" t="s">
        <v>26</v>
      </c>
      <c r="K1581" t="s">
        <v>15</v>
      </c>
      <c r="L1581">
        <v>7.8431999999999988E-2</v>
      </c>
    </row>
    <row r="1582" spans="1:12" x14ac:dyDescent="0.25">
      <c r="A1582" t="s">
        <v>715</v>
      </c>
      <c r="B1582">
        <v>1</v>
      </c>
      <c r="C1582">
        <v>2020</v>
      </c>
      <c r="D1582" t="s">
        <v>216</v>
      </c>
      <c r="E1582" t="s">
        <v>344</v>
      </c>
      <c r="F1582" t="s">
        <v>217</v>
      </c>
      <c r="G1582" t="s">
        <v>230</v>
      </c>
      <c r="H1582" t="s">
        <v>25</v>
      </c>
      <c r="I1582" t="s">
        <v>19</v>
      </c>
      <c r="J1582" t="s">
        <v>26</v>
      </c>
      <c r="K1582" t="s">
        <v>15</v>
      </c>
      <c r="L1582">
        <v>0.54293400000000003</v>
      </c>
    </row>
    <row r="1583" spans="1:12" x14ac:dyDescent="0.25">
      <c r="A1583" t="s">
        <v>715</v>
      </c>
      <c r="B1583">
        <v>1</v>
      </c>
      <c r="C1583">
        <v>2020</v>
      </c>
      <c r="D1583" t="s">
        <v>216</v>
      </c>
      <c r="E1583" t="s">
        <v>344</v>
      </c>
      <c r="F1583" t="s">
        <v>217</v>
      </c>
      <c r="G1583" t="s">
        <v>232</v>
      </c>
      <c r="H1583" t="s">
        <v>36</v>
      </c>
      <c r="I1583" t="s">
        <v>19</v>
      </c>
      <c r="J1583" t="s">
        <v>168</v>
      </c>
      <c r="K1583" t="s">
        <v>15</v>
      </c>
      <c r="L1583">
        <v>0.61507199999999995</v>
      </c>
    </row>
    <row r="1584" spans="1:12" x14ac:dyDescent="0.25">
      <c r="A1584" t="s">
        <v>715</v>
      </c>
      <c r="B1584">
        <v>1</v>
      </c>
      <c r="C1584">
        <v>2020</v>
      </c>
      <c r="D1584" t="s">
        <v>216</v>
      </c>
      <c r="E1584" t="s">
        <v>344</v>
      </c>
      <c r="F1584" t="s">
        <v>233</v>
      </c>
      <c r="G1584" t="s">
        <v>611</v>
      </c>
      <c r="H1584" t="s">
        <v>12</v>
      </c>
      <c r="I1584" t="s">
        <v>19</v>
      </c>
      <c r="J1584" t="s">
        <v>218</v>
      </c>
      <c r="K1584" t="s">
        <v>15</v>
      </c>
      <c r="L1584">
        <v>2.3019333333333332E-5</v>
      </c>
    </row>
    <row r="1585" spans="1:12" x14ac:dyDescent="0.25">
      <c r="A1585" t="s">
        <v>715</v>
      </c>
      <c r="B1585">
        <v>1</v>
      </c>
      <c r="C1585">
        <v>2020</v>
      </c>
      <c r="D1585" t="s">
        <v>216</v>
      </c>
      <c r="E1585" t="s">
        <v>344</v>
      </c>
      <c r="F1585" t="s">
        <v>233</v>
      </c>
      <c r="G1585" t="s">
        <v>187</v>
      </c>
      <c r="H1585" t="s">
        <v>172</v>
      </c>
      <c r="I1585" t="s">
        <v>19</v>
      </c>
      <c r="J1585" t="s">
        <v>26</v>
      </c>
      <c r="K1585" t="s">
        <v>15</v>
      </c>
      <c r="L1585">
        <v>0.68970847999999996</v>
      </c>
    </row>
    <row r="1586" spans="1:12" x14ac:dyDescent="0.25">
      <c r="A1586" t="s">
        <v>715</v>
      </c>
      <c r="B1586">
        <v>1</v>
      </c>
      <c r="C1586">
        <v>2020</v>
      </c>
      <c r="D1586" t="s">
        <v>216</v>
      </c>
      <c r="E1586" t="s">
        <v>344</v>
      </c>
      <c r="F1586" t="s">
        <v>233</v>
      </c>
      <c r="G1586" t="s">
        <v>40</v>
      </c>
      <c r="H1586" t="s">
        <v>41</v>
      </c>
      <c r="I1586" t="s">
        <v>19</v>
      </c>
      <c r="J1586" t="s">
        <v>26</v>
      </c>
      <c r="K1586" t="s">
        <v>15</v>
      </c>
      <c r="L1586">
        <v>8.6910000000000061E-5</v>
      </c>
    </row>
    <row r="1587" spans="1:12" x14ac:dyDescent="0.25">
      <c r="A1587" t="s">
        <v>715</v>
      </c>
      <c r="B1587">
        <v>1</v>
      </c>
      <c r="C1587">
        <v>2020</v>
      </c>
      <c r="D1587" t="s">
        <v>216</v>
      </c>
      <c r="E1587" t="s">
        <v>344</v>
      </c>
      <c r="F1587" t="s">
        <v>233</v>
      </c>
      <c r="G1587" t="s">
        <v>214</v>
      </c>
      <c r="H1587" t="s">
        <v>215</v>
      </c>
      <c r="I1587" t="s">
        <v>19</v>
      </c>
      <c r="J1587" t="s">
        <v>26</v>
      </c>
      <c r="K1587" t="s">
        <v>15</v>
      </c>
      <c r="L1587">
        <v>5.3354400000000002</v>
      </c>
    </row>
    <row r="1588" spans="1:12" x14ac:dyDescent="0.25">
      <c r="A1588" t="s">
        <v>715</v>
      </c>
      <c r="B1588">
        <v>1</v>
      </c>
      <c r="C1588">
        <v>2020</v>
      </c>
      <c r="D1588" t="s">
        <v>216</v>
      </c>
      <c r="E1588" t="s">
        <v>344</v>
      </c>
      <c r="F1588" t="s">
        <v>236</v>
      </c>
      <c r="G1588" t="s">
        <v>612</v>
      </c>
      <c r="H1588" t="s">
        <v>12</v>
      </c>
      <c r="I1588" t="s">
        <v>19</v>
      </c>
      <c r="J1588" t="s">
        <v>218</v>
      </c>
      <c r="K1588" t="s">
        <v>15</v>
      </c>
      <c r="L1588">
        <v>1.862473333333333E-4</v>
      </c>
    </row>
    <row r="1589" spans="1:12" x14ac:dyDescent="0.25">
      <c r="A1589" t="s">
        <v>715</v>
      </c>
      <c r="B1589">
        <v>1</v>
      </c>
      <c r="C1589">
        <v>2020</v>
      </c>
      <c r="D1589" t="s">
        <v>216</v>
      </c>
      <c r="E1589" t="s">
        <v>344</v>
      </c>
      <c r="F1589" t="s">
        <v>236</v>
      </c>
      <c r="G1589" t="s">
        <v>237</v>
      </c>
      <c r="H1589" t="s">
        <v>198</v>
      </c>
      <c r="I1589" t="s">
        <v>19</v>
      </c>
      <c r="J1589" t="s">
        <v>26</v>
      </c>
      <c r="K1589" t="s">
        <v>15</v>
      </c>
      <c r="L1589">
        <v>0.36331125000000003</v>
      </c>
    </row>
    <row r="1590" spans="1:12" x14ac:dyDescent="0.25">
      <c r="A1590" t="s">
        <v>715</v>
      </c>
      <c r="B1590">
        <v>1</v>
      </c>
      <c r="C1590">
        <v>2020</v>
      </c>
      <c r="D1590" t="s">
        <v>216</v>
      </c>
      <c r="E1590" t="s">
        <v>344</v>
      </c>
      <c r="F1590" t="s">
        <v>236</v>
      </c>
      <c r="G1590" t="s">
        <v>238</v>
      </c>
      <c r="H1590" t="s">
        <v>36</v>
      </c>
      <c r="I1590" t="s">
        <v>19</v>
      </c>
      <c r="J1590" t="s">
        <v>26</v>
      </c>
      <c r="K1590" t="s">
        <v>15</v>
      </c>
      <c r="L1590">
        <v>0.87162688028094326</v>
      </c>
    </row>
    <row r="1591" spans="1:12" x14ac:dyDescent="0.25">
      <c r="A1591" t="s">
        <v>715</v>
      </c>
      <c r="B1591">
        <v>1</v>
      </c>
      <c r="C1591">
        <v>2020</v>
      </c>
      <c r="D1591" t="s">
        <v>216</v>
      </c>
      <c r="E1591" t="s">
        <v>344</v>
      </c>
      <c r="F1591" t="s">
        <v>236</v>
      </c>
      <c r="G1591" t="s">
        <v>239</v>
      </c>
      <c r="H1591" t="s">
        <v>36</v>
      </c>
      <c r="I1591" t="s">
        <v>19</v>
      </c>
      <c r="J1591" t="s">
        <v>26</v>
      </c>
      <c r="K1591" t="s">
        <v>15</v>
      </c>
      <c r="L1591">
        <v>2.913969712287563</v>
      </c>
    </row>
    <row r="1592" spans="1:12" x14ac:dyDescent="0.25">
      <c r="A1592" t="s">
        <v>715</v>
      </c>
      <c r="B1592">
        <v>1</v>
      </c>
      <c r="C1592">
        <v>2020</v>
      </c>
      <c r="D1592" t="s">
        <v>216</v>
      </c>
      <c r="E1592" t="s">
        <v>344</v>
      </c>
      <c r="F1592" t="s">
        <v>236</v>
      </c>
      <c r="G1592" t="s">
        <v>187</v>
      </c>
      <c r="H1592" t="s">
        <v>172</v>
      </c>
      <c r="I1592" t="s">
        <v>19</v>
      </c>
      <c r="J1592" t="s">
        <v>26</v>
      </c>
      <c r="K1592" t="s">
        <v>15</v>
      </c>
      <c r="L1592">
        <v>3.7371946403527687</v>
      </c>
    </row>
    <row r="1593" spans="1:12" x14ac:dyDescent="0.25">
      <c r="A1593" t="s">
        <v>715</v>
      </c>
      <c r="B1593">
        <v>1</v>
      </c>
      <c r="C1593">
        <v>2020</v>
      </c>
      <c r="D1593" t="s">
        <v>216</v>
      </c>
      <c r="E1593" t="s">
        <v>344</v>
      </c>
      <c r="F1593" t="s">
        <v>236</v>
      </c>
      <c r="G1593" t="s">
        <v>40</v>
      </c>
      <c r="H1593" t="s">
        <v>41</v>
      </c>
      <c r="I1593" t="s">
        <v>19</v>
      </c>
      <c r="J1593" t="s">
        <v>26</v>
      </c>
      <c r="K1593" t="s">
        <v>15</v>
      </c>
      <c r="L1593">
        <v>0.34120866</v>
      </c>
    </row>
    <row r="1594" spans="1:12" x14ac:dyDescent="0.25">
      <c r="A1594" t="s">
        <v>715</v>
      </c>
      <c r="B1594">
        <v>1</v>
      </c>
      <c r="C1594">
        <v>2020</v>
      </c>
      <c r="D1594" t="s">
        <v>216</v>
      </c>
      <c r="E1594" t="s">
        <v>344</v>
      </c>
      <c r="F1594" t="s">
        <v>236</v>
      </c>
      <c r="G1594" t="s">
        <v>240</v>
      </c>
      <c r="H1594" t="s">
        <v>198</v>
      </c>
      <c r="I1594" t="s">
        <v>19</v>
      </c>
      <c r="J1594" t="s">
        <v>26</v>
      </c>
      <c r="K1594" t="s">
        <v>15</v>
      </c>
      <c r="L1594">
        <v>0.21780360000000001</v>
      </c>
    </row>
    <row r="1595" spans="1:12" x14ac:dyDescent="0.25">
      <c r="A1595" t="s">
        <v>715</v>
      </c>
      <c r="B1595">
        <v>1</v>
      </c>
      <c r="C1595">
        <v>2020</v>
      </c>
      <c r="D1595" t="s">
        <v>216</v>
      </c>
      <c r="E1595" t="s">
        <v>344</v>
      </c>
      <c r="F1595" t="s">
        <v>236</v>
      </c>
      <c r="G1595" t="s">
        <v>241</v>
      </c>
      <c r="H1595" t="s">
        <v>198</v>
      </c>
      <c r="I1595" t="s">
        <v>19</v>
      </c>
      <c r="J1595" t="s">
        <v>26</v>
      </c>
      <c r="K1595" t="s">
        <v>15</v>
      </c>
      <c r="L1595">
        <v>1.6511999999999999E-2</v>
      </c>
    </row>
    <row r="1596" spans="1:12" x14ac:dyDescent="0.25">
      <c r="A1596" t="s">
        <v>715</v>
      </c>
      <c r="B1596">
        <v>1</v>
      </c>
      <c r="C1596">
        <v>2020</v>
      </c>
      <c r="D1596" t="s">
        <v>216</v>
      </c>
      <c r="E1596" t="s">
        <v>344</v>
      </c>
      <c r="F1596" t="s">
        <v>236</v>
      </c>
      <c r="G1596" t="s">
        <v>222</v>
      </c>
      <c r="H1596" t="s">
        <v>172</v>
      </c>
      <c r="I1596" t="s">
        <v>19</v>
      </c>
      <c r="J1596" t="s">
        <v>26</v>
      </c>
      <c r="K1596" t="s">
        <v>15</v>
      </c>
      <c r="L1596">
        <v>4.8521199999999994E-2</v>
      </c>
    </row>
    <row r="1597" spans="1:12" x14ac:dyDescent="0.25">
      <c r="A1597" t="s">
        <v>715</v>
      </c>
      <c r="B1597">
        <v>1</v>
      </c>
      <c r="C1597">
        <v>2020</v>
      </c>
      <c r="D1597" t="s">
        <v>216</v>
      </c>
      <c r="E1597" t="s">
        <v>344</v>
      </c>
      <c r="F1597" t="s">
        <v>236</v>
      </c>
      <c r="G1597" t="s">
        <v>230</v>
      </c>
      <c r="H1597" t="s">
        <v>25</v>
      </c>
      <c r="I1597" t="s">
        <v>19</v>
      </c>
      <c r="J1597" t="s">
        <v>26</v>
      </c>
      <c r="K1597" t="s">
        <v>15</v>
      </c>
      <c r="L1597">
        <v>0.43367999999999995</v>
      </c>
    </row>
    <row r="1598" spans="1:12" x14ac:dyDescent="0.25">
      <c r="A1598" t="s">
        <v>715</v>
      </c>
      <c r="B1598">
        <v>1</v>
      </c>
      <c r="C1598">
        <v>2020</v>
      </c>
      <c r="D1598" t="s">
        <v>216</v>
      </c>
      <c r="E1598" t="s">
        <v>344</v>
      </c>
      <c r="F1598" t="s">
        <v>236</v>
      </c>
      <c r="G1598" t="s">
        <v>214</v>
      </c>
      <c r="H1598" t="s">
        <v>215</v>
      </c>
      <c r="I1598" t="s">
        <v>19</v>
      </c>
      <c r="J1598" t="s">
        <v>26</v>
      </c>
      <c r="K1598" t="s">
        <v>15</v>
      </c>
      <c r="L1598">
        <v>15.558928248067673</v>
      </c>
    </row>
    <row r="1599" spans="1:12" x14ac:dyDescent="0.25">
      <c r="A1599" t="s">
        <v>715</v>
      </c>
      <c r="B1599">
        <v>1</v>
      </c>
      <c r="C1599">
        <v>2020</v>
      </c>
      <c r="D1599" t="s">
        <v>216</v>
      </c>
      <c r="E1599" t="s">
        <v>344</v>
      </c>
      <c r="F1599" t="s">
        <v>236</v>
      </c>
      <c r="G1599" t="s">
        <v>37</v>
      </c>
      <c r="H1599" t="s">
        <v>36</v>
      </c>
      <c r="I1599" t="s">
        <v>13</v>
      </c>
      <c r="J1599" t="s">
        <v>38</v>
      </c>
      <c r="K1599" t="s">
        <v>15</v>
      </c>
      <c r="L1599">
        <v>1.9974682180848948</v>
      </c>
    </row>
    <row r="1600" spans="1:12" x14ac:dyDescent="0.25">
      <c r="A1600" t="s">
        <v>715</v>
      </c>
      <c r="B1600">
        <v>1</v>
      </c>
      <c r="C1600">
        <v>2020</v>
      </c>
      <c r="D1600" t="s">
        <v>216</v>
      </c>
      <c r="E1600" t="s">
        <v>344</v>
      </c>
      <c r="F1600" t="s">
        <v>247</v>
      </c>
      <c r="G1600" t="s">
        <v>613</v>
      </c>
      <c r="H1600" t="s">
        <v>12</v>
      </c>
      <c r="I1600" t="s">
        <v>19</v>
      </c>
      <c r="J1600" t="s">
        <v>218</v>
      </c>
      <c r="K1600" t="s">
        <v>15</v>
      </c>
      <c r="L1600">
        <v>2.3385549999999994E-4</v>
      </c>
    </row>
    <row r="1601" spans="1:12" x14ac:dyDescent="0.25">
      <c r="A1601" t="s">
        <v>715</v>
      </c>
      <c r="B1601">
        <v>1</v>
      </c>
      <c r="C1601">
        <v>2020</v>
      </c>
      <c r="D1601" t="s">
        <v>216</v>
      </c>
      <c r="E1601" t="s">
        <v>344</v>
      </c>
      <c r="F1601" t="s">
        <v>247</v>
      </c>
      <c r="G1601" t="s">
        <v>237</v>
      </c>
      <c r="H1601" t="s">
        <v>198</v>
      </c>
      <c r="I1601" t="s">
        <v>19</v>
      </c>
      <c r="J1601" t="s">
        <v>26</v>
      </c>
      <c r="K1601" t="s">
        <v>15</v>
      </c>
      <c r="L1601">
        <v>0.27730500000000002</v>
      </c>
    </row>
    <row r="1602" spans="1:12" x14ac:dyDescent="0.25">
      <c r="A1602" t="s">
        <v>715</v>
      </c>
      <c r="B1602">
        <v>1</v>
      </c>
      <c r="C1602">
        <v>2020</v>
      </c>
      <c r="D1602" t="s">
        <v>216</v>
      </c>
      <c r="E1602" t="s">
        <v>344</v>
      </c>
      <c r="F1602" t="s">
        <v>247</v>
      </c>
      <c r="G1602" t="s">
        <v>248</v>
      </c>
      <c r="H1602" t="s">
        <v>36</v>
      </c>
      <c r="I1602" t="s">
        <v>19</v>
      </c>
      <c r="J1602" t="s">
        <v>26</v>
      </c>
      <c r="K1602" t="s">
        <v>15</v>
      </c>
      <c r="L1602">
        <v>1.0649137499999999</v>
      </c>
    </row>
    <row r="1603" spans="1:12" x14ac:dyDescent="0.25">
      <c r="A1603" t="s">
        <v>715</v>
      </c>
      <c r="B1603">
        <v>1</v>
      </c>
      <c r="C1603">
        <v>2020</v>
      </c>
      <c r="D1603" t="s">
        <v>216</v>
      </c>
      <c r="E1603" t="s">
        <v>344</v>
      </c>
      <c r="F1603" t="s">
        <v>247</v>
      </c>
      <c r="G1603" t="s">
        <v>239</v>
      </c>
      <c r="H1603" t="s">
        <v>36</v>
      </c>
      <c r="I1603" t="s">
        <v>19</v>
      </c>
      <c r="J1603" t="s">
        <v>26</v>
      </c>
      <c r="K1603" t="s">
        <v>15</v>
      </c>
      <c r="L1603">
        <v>5.4896312499999995</v>
      </c>
    </row>
    <row r="1604" spans="1:12" x14ac:dyDescent="0.25">
      <c r="A1604" t="s">
        <v>715</v>
      </c>
      <c r="B1604">
        <v>1</v>
      </c>
      <c r="C1604">
        <v>2020</v>
      </c>
      <c r="D1604" t="s">
        <v>216</v>
      </c>
      <c r="E1604" t="s">
        <v>344</v>
      </c>
      <c r="F1604" t="s">
        <v>247</v>
      </c>
      <c r="G1604" t="s">
        <v>624</v>
      </c>
      <c r="H1604" t="s">
        <v>36</v>
      </c>
      <c r="I1604" t="s">
        <v>19</v>
      </c>
      <c r="J1604" t="s">
        <v>26</v>
      </c>
      <c r="K1604" t="s">
        <v>15</v>
      </c>
      <c r="L1604">
        <v>4.1904657448713225</v>
      </c>
    </row>
    <row r="1605" spans="1:12" x14ac:dyDescent="0.25">
      <c r="A1605" t="s">
        <v>715</v>
      </c>
      <c r="B1605">
        <v>1</v>
      </c>
      <c r="C1605">
        <v>2020</v>
      </c>
      <c r="D1605" t="s">
        <v>216</v>
      </c>
      <c r="E1605" t="s">
        <v>344</v>
      </c>
      <c r="F1605" t="s">
        <v>247</v>
      </c>
      <c r="G1605" t="s">
        <v>187</v>
      </c>
      <c r="H1605" t="s">
        <v>172</v>
      </c>
      <c r="I1605" t="s">
        <v>19</v>
      </c>
      <c r="J1605" t="s">
        <v>26</v>
      </c>
      <c r="K1605" t="s">
        <v>15</v>
      </c>
      <c r="L1605">
        <v>3.5845316528322146</v>
      </c>
    </row>
    <row r="1606" spans="1:12" x14ac:dyDescent="0.25">
      <c r="A1606" t="s">
        <v>715</v>
      </c>
      <c r="B1606">
        <v>1</v>
      </c>
      <c r="C1606">
        <v>2020</v>
      </c>
      <c r="D1606" t="s">
        <v>216</v>
      </c>
      <c r="E1606" t="s">
        <v>344</v>
      </c>
      <c r="F1606" t="s">
        <v>247</v>
      </c>
      <c r="G1606" t="s">
        <v>250</v>
      </c>
      <c r="H1606" t="s">
        <v>36</v>
      </c>
      <c r="I1606" t="s">
        <v>19</v>
      </c>
      <c r="J1606" t="s">
        <v>26</v>
      </c>
      <c r="K1606" t="s">
        <v>15</v>
      </c>
      <c r="L1606">
        <v>0.74407199999999996</v>
      </c>
    </row>
    <row r="1607" spans="1:12" x14ac:dyDescent="0.25">
      <c r="A1607" t="s">
        <v>715</v>
      </c>
      <c r="B1607">
        <v>1</v>
      </c>
      <c r="C1607">
        <v>2020</v>
      </c>
      <c r="D1607" t="s">
        <v>216</v>
      </c>
      <c r="E1607" t="s">
        <v>344</v>
      </c>
      <c r="F1607" t="s">
        <v>247</v>
      </c>
      <c r="G1607" t="s">
        <v>251</v>
      </c>
      <c r="H1607" t="s">
        <v>172</v>
      </c>
      <c r="I1607" t="s">
        <v>19</v>
      </c>
      <c r="J1607" t="s">
        <v>26</v>
      </c>
      <c r="K1607" t="s">
        <v>15</v>
      </c>
      <c r="L1607">
        <v>3.4468800000000001E-2</v>
      </c>
    </row>
    <row r="1608" spans="1:12" x14ac:dyDescent="0.25">
      <c r="A1608" t="s">
        <v>715</v>
      </c>
      <c r="B1608">
        <v>1</v>
      </c>
      <c r="C1608">
        <v>2020</v>
      </c>
      <c r="D1608" t="s">
        <v>216</v>
      </c>
      <c r="E1608" t="s">
        <v>344</v>
      </c>
      <c r="F1608" t="s">
        <v>247</v>
      </c>
      <c r="G1608" t="s">
        <v>222</v>
      </c>
      <c r="H1608" t="s">
        <v>172</v>
      </c>
      <c r="I1608" t="s">
        <v>19</v>
      </c>
      <c r="J1608" t="s">
        <v>26</v>
      </c>
      <c r="K1608" t="s">
        <v>15</v>
      </c>
      <c r="L1608">
        <v>9.4875200000000007E-2</v>
      </c>
    </row>
    <row r="1609" spans="1:12" x14ac:dyDescent="0.25">
      <c r="A1609" t="s">
        <v>715</v>
      </c>
      <c r="B1609">
        <v>1</v>
      </c>
      <c r="C1609">
        <v>2020</v>
      </c>
      <c r="D1609" t="s">
        <v>216</v>
      </c>
      <c r="E1609" t="s">
        <v>344</v>
      </c>
      <c r="F1609" t="s">
        <v>247</v>
      </c>
      <c r="G1609" t="s">
        <v>226</v>
      </c>
      <c r="H1609" t="s">
        <v>198</v>
      </c>
      <c r="I1609" t="s">
        <v>19</v>
      </c>
      <c r="J1609" t="s">
        <v>26</v>
      </c>
      <c r="K1609" t="s">
        <v>15</v>
      </c>
      <c r="L1609">
        <v>3.1372799999999992E-2</v>
      </c>
    </row>
    <row r="1610" spans="1:12" x14ac:dyDescent="0.25">
      <c r="A1610" t="s">
        <v>715</v>
      </c>
      <c r="B1610">
        <v>1</v>
      </c>
      <c r="C1610">
        <v>2020</v>
      </c>
      <c r="D1610" t="s">
        <v>216</v>
      </c>
      <c r="E1610" t="s">
        <v>344</v>
      </c>
      <c r="F1610" t="s">
        <v>247</v>
      </c>
      <c r="G1610" t="s">
        <v>230</v>
      </c>
      <c r="H1610" t="s">
        <v>25</v>
      </c>
      <c r="I1610" t="s">
        <v>19</v>
      </c>
      <c r="J1610" t="s">
        <v>26</v>
      </c>
      <c r="K1610" t="s">
        <v>15</v>
      </c>
      <c r="L1610">
        <v>1.591272</v>
      </c>
    </row>
    <row r="1611" spans="1:12" x14ac:dyDescent="0.25">
      <c r="A1611" t="s">
        <v>715</v>
      </c>
      <c r="B1611">
        <v>1</v>
      </c>
      <c r="C1611">
        <v>2020</v>
      </c>
      <c r="D1611" t="s">
        <v>216</v>
      </c>
      <c r="E1611" t="s">
        <v>344</v>
      </c>
      <c r="F1611" t="s">
        <v>247</v>
      </c>
      <c r="G1611" t="s">
        <v>259</v>
      </c>
      <c r="H1611" t="s">
        <v>36</v>
      </c>
      <c r="I1611" t="s">
        <v>19</v>
      </c>
      <c r="J1611" t="s">
        <v>26</v>
      </c>
      <c r="K1611" t="s">
        <v>15</v>
      </c>
      <c r="L1611">
        <v>1.4447999999999999E-2</v>
      </c>
    </row>
    <row r="1612" spans="1:12" x14ac:dyDescent="0.25">
      <c r="A1612" t="s">
        <v>715</v>
      </c>
      <c r="B1612">
        <v>1</v>
      </c>
      <c r="C1612">
        <v>2020</v>
      </c>
      <c r="D1612" t="s">
        <v>216</v>
      </c>
      <c r="E1612" t="s">
        <v>344</v>
      </c>
      <c r="F1612" t="s">
        <v>247</v>
      </c>
      <c r="G1612" t="s">
        <v>260</v>
      </c>
      <c r="H1612" t="s">
        <v>36</v>
      </c>
      <c r="I1612" t="s">
        <v>19</v>
      </c>
      <c r="J1612" t="s">
        <v>168</v>
      </c>
      <c r="K1612" t="s">
        <v>15</v>
      </c>
      <c r="L1612">
        <v>0.71779220517278208</v>
      </c>
    </row>
    <row r="1613" spans="1:12" x14ac:dyDescent="0.25">
      <c r="A1613" t="s">
        <v>715</v>
      </c>
      <c r="B1613">
        <v>1</v>
      </c>
      <c r="C1613">
        <v>2020</v>
      </c>
      <c r="D1613" t="s">
        <v>216</v>
      </c>
      <c r="E1613" t="s">
        <v>344</v>
      </c>
      <c r="F1613" t="s">
        <v>247</v>
      </c>
      <c r="G1613" t="s">
        <v>261</v>
      </c>
      <c r="H1613" t="s">
        <v>36</v>
      </c>
      <c r="I1613" t="s">
        <v>19</v>
      </c>
      <c r="J1613" t="s">
        <v>168</v>
      </c>
      <c r="K1613" t="s">
        <v>15</v>
      </c>
      <c r="L1613">
        <v>0.47461679999999995</v>
      </c>
    </row>
    <row r="1614" spans="1:12" x14ac:dyDescent="0.25">
      <c r="A1614" t="s">
        <v>715</v>
      </c>
      <c r="B1614">
        <v>1</v>
      </c>
      <c r="C1614">
        <v>2020</v>
      </c>
      <c r="D1614" t="s">
        <v>216</v>
      </c>
      <c r="E1614" t="s">
        <v>344</v>
      </c>
      <c r="F1614" t="s">
        <v>247</v>
      </c>
      <c r="G1614" t="s">
        <v>214</v>
      </c>
      <c r="H1614" t="s">
        <v>215</v>
      </c>
      <c r="I1614" t="s">
        <v>19</v>
      </c>
      <c r="J1614" t="s">
        <v>26</v>
      </c>
      <c r="K1614" t="s">
        <v>15</v>
      </c>
      <c r="L1614">
        <v>10.181875199223121</v>
      </c>
    </row>
    <row r="1615" spans="1:12" x14ac:dyDescent="0.25">
      <c r="A1615" t="s">
        <v>715</v>
      </c>
      <c r="B1615">
        <v>1</v>
      </c>
      <c r="C1615">
        <v>2020</v>
      </c>
      <c r="D1615" t="s">
        <v>216</v>
      </c>
      <c r="E1615" t="s">
        <v>344</v>
      </c>
      <c r="F1615" t="s">
        <v>247</v>
      </c>
      <c r="G1615" t="s">
        <v>11</v>
      </c>
      <c r="H1615" t="s">
        <v>12</v>
      </c>
      <c r="I1615" t="s">
        <v>13</v>
      </c>
      <c r="J1615" t="s">
        <v>14</v>
      </c>
      <c r="K1615" t="s">
        <v>15</v>
      </c>
      <c r="L1615">
        <v>3.6424420447430443</v>
      </c>
    </row>
    <row r="1616" spans="1:12" x14ac:dyDescent="0.25">
      <c r="A1616" t="s">
        <v>715</v>
      </c>
      <c r="B1616">
        <v>1</v>
      </c>
      <c r="C1616">
        <v>2020</v>
      </c>
      <c r="D1616" t="s">
        <v>216</v>
      </c>
      <c r="E1616" t="s">
        <v>344</v>
      </c>
      <c r="F1616" t="s">
        <v>614</v>
      </c>
      <c r="G1616" t="s">
        <v>30</v>
      </c>
      <c r="H1616" t="s">
        <v>18</v>
      </c>
      <c r="I1616" t="s">
        <v>19</v>
      </c>
      <c r="J1616" t="s">
        <v>31</v>
      </c>
      <c r="K1616" t="s">
        <v>15</v>
      </c>
      <c r="L1616">
        <v>1.3926950829670326</v>
      </c>
    </row>
    <row r="1617" spans="1:12" x14ac:dyDescent="0.25">
      <c r="A1617" t="s">
        <v>715</v>
      </c>
      <c r="B1617">
        <v>1</v>
      </c>
      <c r="C1617">
        <v>2020</v>
      </c>
      <c r="D1617" t="s">
        <v>216</v>
      </c>
      <c r="E1617" t="s">
        <v>344</v>
      </c>
      <c r="F1617" t="s">
        <v>614</v>
      </c>
      <c r="G1617" t="s">
        <v>149</v>
      </c>
      <c r="H1617" t="s">
        <v>18</v>
      </c>
      <c r="I1617" t="s">
        <v>19</v>
      </c>
      <c r="J1617" t="s">
        <v>150</v>
      </c>
      <c r="K1617" t="s">
        <v>15</v>
      </c>
      <c r="L1617">
        <v>18.684009264219174</v>
      </c>
    </row>
    <row r="1618" spans="1:12" x14ac:dyDescent="0.25">
      <c r="A1618" t="s">
        <v>715</v>
      </c>
      <c r="B1618">
        <v>1</v>
      </c>
      <c r="C1618">
        <v>2020</v>
      </c>
      <c r="D1618" t="s">
        <v>216</v>
      </c>
      <c r="E1618" t="s">
        <v>344</v>
      </c>
      <c r="F1618" t="s">
        <v>615</v>
      </c>
      <c r="G1618" t="s">
        <v>152</v>
      </c>
      <c r="H1618" t="s">
        <v>18</v>
      </c>
      <c r="I1618" t="s">
        <v>19</v>
      </c>
      <c r="J1618" t="s">
        <v>31</v>
      </c>
      <c r="K1618" t="s">
        <v>15</v>
      </c>
      <c r="L1618">
        <v>0.42252398896978022</v>
      </c>
    </row>
    <row r="1619" spans="1:12" x14ac:dyDescent="0.25">
      <c r="A1619" t="s">
        <v>715</v>
      </c>
      <c r="B1619">
        <v>1</v>
      </c>
      <c r="C1619">
        <v>2020</v>
      </c>
      <c r="D1619" t="s">
        <v>216</v>
      </c>
      <c r="E1619" t="s">
        <v>344</v>
      </c>
      <c r="F1619" t="s">
        <v>540</v>
      </c>
      <c r="G1619" t="s">
        <v>275</v>
      </c>
      <c r="H1619" t="s">
        <v>12</v>
      </c>
      <c r="I1619" t="s">
        <v>19</v>
      </c>
      <c r="J1619" t="s">
        <v>218</v>
      </c>
      <c r="K1619" t="s">
        <v>15</v>
      </c>
      <c r="L1619">
        <v>2.8127976749999997</v>
      </c>
    </row>
    <row r="1620" spans="1:12" x14ac:dyDescent="0.25">
      <c r="A1620" t="s">
        <v>715</v>
      </c>
      <c r="B1620">
        <v>1</v>
      </c>
      <c r="C1620">
        <v>2020</v>
      </c>
      <c r="D1620" t="s">
        <v>216</v>
      </c>
      <c r="E1620" t="s">
        <v>344</v>
      </c>
      <c r="F1620" t="s">
        <v>540</v>
      </c>
      <c r="G1620" t="s">
        <v>27</v>
      </c>
      <c r="H1620" t="s">
        <v>23</v>
      </c>
      <c r="I1620" t="s">
        <v>19</v>
      </c>
      <c r="J1620" t="s">
        <v>24</v>
      </c>
      <c r="K1620" t="s">
        <v>15</v>
      </c>
      <c r="L1620">
        <v>50.262976000709997</v>
      </c>
    </row>
    <row r="1621" spans="1:12" x14ac:dyDescent="0.25">
      <c r="A1621" t="s">
        <v>715</v>
      </c>
      <c r="B1621">
        <v>1</v>
      </c>
      <c r="C1621">
        <v>2020</v>
      </c>
      <c r="D1621" t="s">
        <v>216</v>
      </c>
      <c r="E1621" t="s">
        <v>344</v>
      </c>
      <c r="F1621" t="s">
        <v>540</v>
      </c>
      <c r="G1621" t="s">
        <v>717</v>
      </c>
      <c r="H1621" t="s">
        <v>21</v>
      </c>
      <c r="I1621" t="s">
        <v>19</v>
      </c>
      <c r="J1621" t="s">
        <v>22</v>
      </c>
      <c r="K1621" t="s">
        <v>15</v>
      </c>
      <c r="L1621">
        <v>271.50994447290356</v>
      </c>
    </row>
    <row r="1622" spans="1:12" x14ac:dyDescent="0.25">
      <c r="A1622" t="s">
        <v>715</v>
      </c>
      <c r="B1622">
        <v>1</v>
      </c>
      <c r="C1622">
        <v>2020</v>
      </c>
      <c r="D1622" t="s">
        <v>216</v>
      </c>
      <c r="E1622" t="s">
        <v>344</v>
      </c>
      <c r="F1622" t="s">
        <v>540</v>
      </c>
      <c r="G1622" t="s">
        <v>718</v>
      </c>
      <c r="H1622" t="s">
        <v>23</v>
      </c>
      <c r="I1622" t="s">
        <v>19</v>
      </c>
      <c r="J1622" t="s">
        <v>24</v>
      </c>
      <c r="K1622" t="s">
        <v>15</v>
      </c>
      <c r="L1622">
        <v>74.610085263230289</v>
      </c>
    </row>
    <row r="1623" spans="1:12" x14ac:dyDescent="0.25">
      <c r="A1623" t="s">
        <v>715</v>
      </c>
      <c r="B1623">
        <v>1</v>
      </c>
      <c r="C1623">
        <v>2020</v>
      </c>
      <c r="D1623" t="s">
        <v>262</v>
      </c>
      <c r="E1623" t="s">
        <v>263</v>
      </c>
      <c r="F1623" t="s">
        <v>409</v>
      </c>
      <c r="G1623" t="s">
        <v>410</v>
      </c>
      <c r="H1623" t="s">
        <v>36</v>
      </c>
      <c r="I1623" t="s">
        <v>19</v>
      </c>
      <c r="J1623" t="s">
        <v>26</v>
      </c>
      <c r="K1623" t="s">
        <v>15</v>
      </c>
      <c r="L1623">
        <v>7.9932321275284703</v>
      </c>
    </row>
    <row r="1624" spans="1:12" x14ac:dyDescent="0.25">
      <c r="A1624" t="s">
        <v>715</v>
      </c>
      <c r="B1624">
        <v>1</v>
      </c>
      <c r="C1624">
        <v>2020</v>
      </c>
      <c r="D1624" t="s">
        <v>262</v>
      </c>
      <c r="E1624" t="s">
        <v>263</v>
      </c>
      <c r="F1624" t="s">
        <v>409</v>
      </c>
      <c r="G1624" t="s">
        <v>724</v>
      </c>
      <c r="H1624" t="s">
        <v>12</v>
      </c>
      <c r="I1624" t="s">
        <v>19</v>
      </c>
      <c r="J1624" t="s">
        <v>218</v>
      </c>
      <c r="K1624" t="s">
        <v>15</v>
      </c>
      <c r="L1624">
        <v>6.6674467314057309E-2</v>
      </c>
    </row>
    <row r="1625" spans="1:12" x14ac:dyDescent="0.25">
      <c r="A1625" t="s">
        <v>715</v>
      </c>
      <c r="B1625">
        <v>1</v>
      </c>
      <c r="C1625">
        <v>2020</v>
      </c>
      <c r="D1625" t="s">
        <v>262</v>
      </c>
      <c r="E1625" t="s">
        <v>263</v>
      </c>
      <c r="F1625" t="s">
        <v>409</v>
      </c>
      <c r="G1625" t="s">
        <v>264</v>
      </c>
      <c r="H1625" t="s">
        <v>25</v>
      </c>
      <c r="I1625" t="s">
        <v>19</v>
      </c>
      <c r="J1625" t="s">
        <v>26</v>
      </c>
      <c r="K1625" t="s">
        <v>15</v>
      </c>
      <c r="L1625">
        <v>4.129480311355306</v>
      </c>
    </row>
    <row r="1626" spans="1:12" x14ac:dyDescent="0.25">
      <c r="A1626" t="s">
        <v>715</v>
      </c>
      <c r="B1626">
        <v>1</v>
      </c>
      <c r="C1626">
        <v>2020</v>
      </c>
      <c r="D1626" t="s">
        <v>262</v>
      </c>
      <c r="E1626" t="s">
        <v>263</v>
      </c>
      <c r="F1626" t="s">
        <v>409</v>
      </c>
      <c r="G1626" t="s">
        <v>214</v>
      </c>
      <c r="H1626" t="s">
        <v>215</v>
      </c>
      <c r="I1626" t="s">
        <v>19</v>
      </c>
      <c r="J1626" t="s">
        <v>26</v>
      </c>
      <c r="K1626" t="s">
        <v>15</v>
      </c>
      <c r="L1626">
        <v>2.0854999999999997</v>
      </c>
    </row>
    <row r="1627" spans="1:12" x14ac:dyDescent="0.25">
      <c r="A1627" t="s">
        <v>715</v>
      </c>
      <c r="B1627">
        <v>1</v>
      </c>
      <c r="C1627">
        <v>2020</v>
      </c>
      <c r="D1627" t="s">
        <v>262</v>
      </c>
      <c r="E1627" t="s">
        <v>263</v>
      </c>
      <c r="F1627" t="s">
        <v>409</v>
      </c>
      <c r="G1627" t="s">
        <v>47</v>
      </c>
      <c r="H1627" t="s">
        <v>48</v>
      </c>
      <c r="I1627" t="s">
        <v>19</v>
      </c>
      <c r="J1627" t="s">
        <v>26</v>
      </c>
      <c r="K1627" t="s">
        <v>15</v>
      </c>
      <c r="L1627">
        <v>0.97008097222222245</v>
      </c>
    </row>
    <row r="1628" spans="1:12" x14ac:dyDescent="0.25">
      <c r="A1628" t="s">
        <v>715</v>
      </c>
      <c r="B1628">
        <v>1</v>
      </c>
      <c r="C1628">
        <v>2020</v>
      </c>
      <c r="D1628" t="s">
        <v>262</v>
      </c>
      <c r="E1628" t="s">
        <v>263</v>
      </c>
      <c r="F1628" t="s">
        <v>409</v>
      </c>
      <c r="G1628" t="s">
        <v>11</v>
      </c>
      <c r="H1628" t="s">
        <v>12</v>
      </c>
      <c r="I1628" t="s">
        <v>13</v>
      </c>
      <c r="J1628" t="s">
        <v>14</v>
      </c>
      <c r="K1628" t="s">
        <v>15</v>
      </c>
      <c r="L1628">
        <v>2.5294662856893644</v>
      </c>
    </row>
    <row r="1629" spans="1:12" x14ac:dyDescent="0.25">
      <c r="A1629" t="s">
        <v>715</v>
      </c>
      <c r="B1629">
        <v>1</v>
      </c>
      <c r="C1629">
        <v>2020</v>
      </c>
      <c r="D1629" t="s">
        <v>262</v>
      </c>
      <c r="E1629" t="s">
        <v>263</v>
      </c>
      <c r="F1629" t="s">
        <v>409</v>
      </c>
      <c r="G1629" t="s">
        <v>37</v>
      </c>
      <c r="H1629" t="s">
        <v>36</v>
      </c>
      <c r="I1629" t="s">
        <v>13</v>
      </c>
      <c r="J1629" t="s">
        <v>38</v>
      </c>
      <c r="K1629" t="s">
        <v>15</v>
      </c>
      <c r="L1629">
        <v>1.7284647956370731</v>
      </c>
    </row>
    <row r="1630" spans="1:12" x14ac:dyDescent="0.25">
      <c r="A1630" t="s">
        <v>715</v>
      </c>
      <c r="B1630">
        <v>1</v>
      </c>
      <c r="C1630">
        <v>2020</v>
      </c>
      <c r="D1630" t="s">
        <v>262</v>
      </c>
      <c r="E1630" t="s">
        <v>263</v>
      </c>
      <c r="F1630" t="s">
        <v>411</v>
      </c>
      <c r="G1630" t="s">
        <v>265</v>
      </c>
      <c r="H1630" t="s">
        <v>36</v>
      </c>
      <c r="I1630" t="s">
        <v>19</v>
      </c>
      <c r="J1630" t="s">
        <v>168</v>
      </c>
      <c r="K1630" t="s">
        <v>15</v>
      </c>
      <c r="L1630">
        <v>20.707026774635708</v>
      </c>
    </row>
    <row r="1631" spans="1:12" x14ac:dyDescent="0.25">
      <c r="A1631" t="s">
        <v>715</v>
      </c>
      <c r="B1631">
        <v>1</v>
      </c>
      <c r="C1631">
        <v>2020</v>
      </c>
      <c r="D1631" t="s">
        <v>262</v>
      </c>
      <c r="E1631" t="s">
        <v>263</v>
      </c>
      <c r="F1631" t="s">
        <v>616</v>
      </c>
      <c r="G1631" t="s">
        <v>149</v>
      </c>
      <c r="H1631" t="s">
        <v>18</v>
      </c>
      <c r="I1631" t="s">
        <v>19</v>
      </c>
      <c r="J1631" t="s">
        <v>150</v>
      </c>
      <c r="K1631" t="s">
        <v>15</v>
      </c>
      <c r="L1631">
        <v>0.12310790871232882</v>
      </c>
    </row>
    <row r="1632" spans="1:12" x14ac:dyDescent="0.25">
      <c r="A1632" t="s">
        <v>715</v>
      </c>
      <c r="B1632">
        <v>1</v>
      </c>
      <c r="C1632">
        <v>2020</v>
      </c>
      <c r="D1632" t="s">
        <v>262</v>
      </c>
      <c r="E1632" t="s">
        <v>263</v>
      </c>
      <c r="F1632" t="s">
        <v>541</v>
      </c>
      <c r="G1632" t="s">
        <v>27</v>
      </c>
      <c r="H1632" t="s">
        <v>23</v>
      </c>
      <c r="I1632" t="s">
        <v>19</v>
      </c>
      <c r="J1632" t="s">
        <v>24</v>
      </c>
      <c r="K1632" t="s">
        <v>15</v>
      </c>
      <c r="L1632">
        <v>4.3455031199999992</v>
      </c>
    </row>
    <row r="1633" spans="1:12" x14ac:dyDescent="0.25">
      <c r="A1633" t="s">
        <v>715</v>
      </c>
      <c r="B1633">
        <v>1</v>
      </c>
      <c r="C1633">
        <v>2020</v>
      </c>
      <c r="D1633" t="s">
        <v>262</v>
      </c>
      <c r="E1633" t="s">
        <v>263</v>
      </c>
      <c r="F1633" t="s">
        <v>541</v>
      </c>
      <c r="G1633" t="s">
        <v>717</v>
      </c>
      <c r="H1633" t="s">
        <v>21</v>
      </c>
      <c r="I1633" t="s">
        <v>19</v>
      </c>
      <c r="J1633" t="s">
        <v>22</v>
      </c>
      <c r="K1633" t="s">
        <v>15</v>
      </c>
      <c r="L1633">
        <v>39.228703956356199</v>
      </c>
    </row>
    <row r="1634" spans="1:12" x14ac:dyDescent="0.25">
      <c r="A1634" t="s">
        <v>715</v>
      </c>
      <c r="B1634">
        <v>1</v>
      </c>
      <c r="C1634">
        <v>2020</v>
      </c>
      <c r="D1634" t="s">
        <v>262</v>
      </c>
      <c r="E1634" t="s">
        <v>263</v>
      </c>
      <c r="F1634" t="s">
        <v>541</v>
      </c>
      <c r="G1634" t="s">
        <v>718</v>
      </c>
      <c r="H1634" t="s">
        <v>23</v>
      </c>
      <c r="I1634" t="s">
        <v>19</v>
      </c>
      <c r="J1634" t="s">
        <v>24</v>
      </c>
      <c r="K1634" t="s">
        <v>15</v>
      </c>
      <c r="L1634">
        <v>10.707760033809169</v>
      </c>
    </row>
    <row r="1635" spans="1:12" x14ac:dyDescent="0.25">
      <c r="A1635" t="s">
        <v>715</v>
      </c>
      <c r="B1635">
        <v>1</v>
      </c>
      <c r="C1635">
        <v>2020</v>
      </c>
      <c r="D1635" t="s">
        <v>266</v>
      </c>
      <c r="E1635" t="s">
        <v>267</v>
      </c>
      <c r="F1635" t="s">
        <v>412</v>
      </c>
      <c r="G1635" t="s">
        <v>11</v>
      </c>
      <c r="H1635" t="s">
        <v>12</v>
      </c>
      <c r="I1635" t="s">
        <v>13</v>
      </c>
      <c r="J1635" t="s">
        <v>14</v>
      </c>
      <c r="K1635" t="s">
        <v>15</v>
      </c>
      <c r="L1635">
        <v>2.9687787293473229E-2</v>
      </c>
    </row>
    <row r="1636" spans="1:12" x14ac:dyDescent="0.25">
      <c r="A1636" t="s">
        <v>715</v>
      </c>
      <c r="B1636">
        <v>1</v>
      </c>
      <c r="C1636">
        <v>2020</v>
      </c>
      <c r="D1636" t="s">
        <v>266</v>
      </c>
      <c r="E1636" t="s">
        <v>267</v>
      </c>
      <c r="F1636" t="s">
        <v>617</v>
      </c>
      <c r="G1636" t="s">
        <v>30</v>
      </c>
      <c r="H1636" t="s">
        <v>18</v>
      </c>
      <c r="I1636" t="s">
        <v>19</v>
      </c>
      <c r="J1636" t="s">
        <v>31</v>
      </c>
      <c r="K1636" t="s">
        <v>15</v>
      </c>
      <c r="L1636">
        <v>13.954998392307692</v>
      </c>
    </row>
    <row r="1637" spans="1:12" x14ac:dyDescent="0.25">
      <c r="A1637" t="s">
        <v>715</v>
      </c>
      <c r="B1637">
        <v>1</v>
      </c>
      <c r="C1637">
        <v>2020</v>
      </c>
      <c r="D1637" t="s">
        <v>266</v>
      </c>
      <c r="E1637" t="s">
        <v>267</v>
      </c>
      <c r="F1637" t="s">
        <v>617</v>
      </c>
      <c r="G1637" t="s">
        <v>149</v>
      </c>
      <c r="H1637" t="s">
        <v>18</v>
      </c>
      <c r="I1637" t="s">
        <v>19</v>
      </c>
      <c r="J1637" t="s">
        <v>150</v>
      </c>
      <c r="K1637" t="s">
        <v>15</v>
      </c>
      <c r="L1637">
        <v>4.0138540957808191</v>
      </c>
    </row>
    <row r="1638" spans="1:12" x14ac:dyDescent="0.25">
      <c r="A1638" t="s">
        <v>715</v>
      </c>
      <c r="B1638">
        <v>1</v>
      </c>
      <c r="C1638">
        <v>2020</v>
      </c>
      <c r="D1638" t="s">
        <v>266</v>
      </c>
      <c r="E1638" t="s">
        <v>268</v>
      </c>
      <c r="F1638" t="s">
        <v>416</v>
      </c>
      <c r="G1638" t="s">
        <v>11</v>
      </c>
      <c r="H1638" t="s">
        <v>12</v>
      </c>
      <c r="I1638" t="s">
        <v>13</v>
      </c>
      <c r="J1638" t="s">
        <v>14</v>
      </c>
      <c r="K1638" t="s">
        <v>15</v>
      </c>
      <c r="L1638">
        <v>4.6652237175458043E-2</v>
      </c>
    </row>
    <row r="1639" spans="1:12" x14ac:dyDescent="0.25">
      <c r="A1639" t="s">
        <v>715</v>
      </c>
      <c r="B1639">
        <v>1</v>
      </c>
      <c r="C1639">
        <v>2020</v>
      </c>
      <c r="D1639" t="s">
        <v>266</v>
      </c>
      <c r="E1639" t="s">
        <v>268</v>
      </c>
      <c r="F1639" t="s">
        <v>618</v>
      </c>
      <c r="G1639" t="s">
        <v>30</v>
      </c>
      <c r="H1639" t="s">
        <v>18</v>
      </c>
      <c r="I1639" t="s">
        <v>19</v>
      </c>
      <c r="J1639" t="s">
        <v>31</v>
      </c>
      <c r="K1639" t="s">
        <v>15</v>
      </c>
      <c r="L1639">
        <v>21.785322208269243</v>
      </c>
    </row>
    <row r="1640" spans="1:12" x14ac:dyDescent="0.25">
      <c r="A1640" t="s">
        <v>715</v>
      </c>
      <c r="B1640">
        <v>1</v>
      </c>
      <c r="C1640">
        <v>2020</v>
      </c>
      <c r="D1640" t="s">
        <v>266</v>
      </c>
      <c r="E1640" t="s">
        <v>268</v>
      </c>
      <c r="F1640" t="s">
        <v>618</v>
      </c>
      <c r="G1640" t="s">
        <v>149</v>
      </c>
      <c r="H1640" t="s">
        <v>18</v>
      </c>
      <c r="I1640" t="s">
        <v>19</v>
      </c>
      <c r="J1640" t="s">
        <v>150</v>
      </c>
      <c r="K1640" t="s">
        <v>15</v>
      </c>
      <c r="L1640">
        <v>11.862170876493147</v>
      </c>
    </row>
    <row r="1641" spans="1:12" x14ac:dyDescent="0.25">
      <c r="A1641" t="s">
        <v>715</v>
      </c>
      <c r="B1641">
        <v>1</v>
      </c>
      <c r="C1641">
        <v>2020</v>
      </c>
      <c r="D1641" t="s">
        <v>266</v>
      </c>
      <c r="E1641" t="s">
        <v>269</v>
      </c>
      <c r="F1641" t="s">
        <v>420</v>
      </c>
      <c r="G1641" t="s">
        <v>423</v>
      </c>
      <c r="H1641" t="s">
        <v>408</v>
      </c>
      <c r="I1641" t="s">
        <v>19</v>
      </c>
      <c r="J1641" t="s">
        <v>168</v>
      </c>
      <c r="K1641" t="s">
        <v>15</v>
      </c>
      <c r="L1641">
        <v>0.11922268515549767</v>
      </c>
    </row>
    <row r="1642" spans="1:12" x14ac:dyDescent="0.25">
      <c r="A1642" t="s">
        <v>715</v>
      </c>
      <c r="B1642">
        <v>1</v>
      </c>
      <c r="C1642">
        <v>2020</v>
      </c>
      <c r="D1642" t="s">
        <v>266</v>
      </c>
      <c r="E1642" t="s">
        <v>269</v>
      </c>
      <c r="F1642" t="s">
        <v>420</v>
      </c>
      <c r="G1642" t="s">
        <v>11</v>
      </c>
      <c r="H1642" t="s">
        <v>12</v>
      </c>
      <c r="I1642" t="s">
        <v>13</v>
      </c>
      <c r="J1642" t="s">
        <v>14</v>
      </c>
      <c r="K1642" t="s">
        <v>15</v>
      </c>
      <c r="L1642">
        <v>0.26988495919022121</v>
      </c>
    </row>
    <row r="1643" spans="1:12" x14ac:dyDescent="0.25">
      <c r="A1643" t="s">
        <v>715</v>
      </c>
      <c r="B1643">
        <v>1</v>
      </c>
      <c r="C1643">
        <v>2020</v>
      </c>
      <c r="D1643" t="s">
        <v>266</v>
      </c>
      <c r="E1643" t="s">
        <v>269</v>
      </c>
      <c r="F1643" t="s">
        <v>420</v>
      </c>
      <c r="G1643" t="s">
        <v>37</v>
      </c>
      <c r="H1643" t="s">
        <v>36</v>
      </c>
      <c r="I1643" t="s">
        <v>13</v>
      </c>
      <c r="J1643" t="s">
        <v>38</v>
      </c>
      <c r="K1643" t="s">
        <v>15</v>
      </c>
      <c r="L1643">
        <v>4.6077919861745101E-2</v>
      </c>
    </row>
    <row r="1644" spans="1:12" x14ac:dyDescent="0.25">
      <c r="A1644" t="s">
        <v>715</v>
      </c>
      <c r="B1644">
        <v>1</v>
      </c>
      <c r="C1644">
        <v>2020</v>
      </c>
      <c r="D1644" t="s">
        <v>266</v>
      </c>
      <c r="E1644" t="s">
        <v>269</v>
      </c>
      <c r="F1644" t="s">
        <v>619</v>
      </c>
      <c r="G1644" t="s">
        <v>30</v>
      </c>
      <c r="H1644" t="s">
        <v>18</v>
      </c>
      <c r="I1644" t="s">
        <v>19</v>
      </c>
      <c r="J1644" t="s">
        <v>31</v>
      </c>
      <c r="K1644" t="s">
        <v>15</v>
      </c>
      <c r="L1644">
        <v>7.268427276989013</v>
      </c>
    </row>
    <row r="1645" spans="1:12" x14ac:dyDescent="0.25">
      <c r="A1645" t="s">
        <v>715</v>
      </c>
      <c r="B1645">
        <v>1</v>
      </c>
      <c r="C1645">
        <v>2020</v>
      </c>
      <c r="D1645" t="s">
        <v>266</v>
      </c>
      <c r="E1645" t="s">
        <v>269</v>
      </c>
      <c r="F1645" t="s">
        <v>619</v>
      </c>
      <c r="G1645" t="s">
        <v>149</v>
      </c>
      <c r="H1645" t="s">
        <v>18</v>
      </c>
      <c r="I1645" t="s">
        <v>19</v>
      </c>
      <c r="J1645" t="s">
        <v>150</v>
      </c>
      <c r="K1645" t="s">
        <v>15</v>
      </c>
      <c r="L1645">
        <v>3.5692940351780846</v>
      </c>
    </row>
    <row r="1646" spans="1:12" x14ac:dyDescent="0.25">
      <c r="A1646" t="s">
        <v>715</v>
      </c>
      <c r="B1646">
        <v>1</v>
      </c>
      <c r="C1646">
        <v>2020</v>
      </c>
      <c r="D1646" t="s">
        <v>266</v>
      </c>
      <c r="E1646" t="s">
        <v>269</v>
      </c>
      <c r="F1646" t="s">
        <v>544</v>
      </c>
      <c r="G1646" t="s">
        <v>717</v>
      </c>
      <c r="H1646" t="s">
        <v>21</v>
      </c>
      <c r="I1646" t="s">
        <v>19</v>
      </c>
      <c r="J1646" t="s">
        <v>22</v>
      </c>
      <c r="K1646" t="s">
        <v>15</v>
      </c>
      <c r="L1646">
        <v>42.549777871621551</v>
      </c>
    </row>
    <row r="1647" spans="1:12" x14ac:dyDescent="0.25">
      <c r="A1647" t="s">
        <v>715</v>
      </c>
      <c r="B1647">
        <v>1</v>
      </c>
      <c r="C1647">
        <v>2020</v>
      </c>
      <c r="D1647" t="s">
        <v>266</v>
      </c>
      <c r="E1647" t="s">
        <v>269</v>
      </c>
      <c r="F1647" t="s">
        <v>544</v>
      </c>
      <c r="G1647" t="s">
        <v>718</v>
      </c>
      <c r="H1647" t="s">
        <v>23</v>
      </c>
      <c r="I1647" t="s">
        <v>19</v>
      </c>
      <c r="J1647" t="s">
        <v>24</v>
      </c>
      <c r="K1647" t="s">
        <v>15</v>
      </c>
      <c r="L1647">
        <v>5.4755266360232495</v>
      </c>
    </row>
    <row r="1648" spans="1:12" x14ac:dyDescent="0.25">
      <c r="A1648" t="s">
        <v>715</v>
      </c>
      <c r="B1648">
        <v>1</v>
      </c>
      <c r="C1648">
        <v>2020</v>
      </c>
      <c r="D1648" t="s">
        <v>266</v>
      </c>
      <c r="E1648" t="s">
        <v>270</v>
      </c>
      <c r="F1648" t="s">
        <v>430</v>
      </c>
      <c r="G1648" t="s">
        <v>431</v>
      </c>
      <c r="H1648" t="s">
        <v>36</v>
      </c>
      <c r="I1648" t="s">
        <v>19</v>
      </c>
      <c r="J1648" t="s">
        <v>168</v>
      </c>
      <c r="K1648" t="s">
        <v>15</v>
      </c>
      <c r="L1648">
        <v>0.34001284192906217</v>
      </c>
    </row>
    <row r="1649" spans="1:12" x14ac:dyDescent="0.25">
      <c r="A1649" t="s">
        <v>715</v>
      </c>
      <c r="B1649">
        <v>1</v>
      </c>
      <c r="C1649">
        <v>2020</v>
      </c>
      <c r="D1649" t="s">
        <v>266</v>
      </c>
      <c r="E1649" t="s">
        <v>270</v>
      </c>
      <c r="F1649" t="s">
        <v>430</v>
      </c>
      <c r="G1649" t="s">
        <v>11</v>
      </c>
      <c r="H1649" t="s">
        <v>12</v>
      </c>
      <c r="I1649" t="s">
        <v>13</v>
      </c>
      <c r="J1649" t="s">
        <v>14</v>
      </c>
      <c r="K1649" t="s">
        <v>15</v>
      </c>
      <c r="L1649">
        <v>0.1286029000168134</v>
      </c>
    </row>
    <row r="1650" spans="1:12" x14ac:dyDescent="0.25">
      <c r="A1650" t="s">
        <v>715</v>
      </c>
      <c r="B1650">
        <v>1</v>
      </c>
      <c r="C1650">
        <v>2020</v>
      </c>
      <c r="D1650" t="s">
        <v>266</v>
      </c>
      <c r="E1650" t="s">
        <v>270</v>
      </c>
      <c r="F1650" t="s">
        <v>430</v>
      </c>
      <c r="G1650" t="s">
        <v>37</v>
      </c>
      <c r="H1650" t="s">
        <v>36</v>
      </c>
      <c r="I1650" t="s">
        <v>13</v>
      </c>
      <c r="J1650" t="s">
        <v>38</v>
      </c>
      <c r="K1650" t="s">
        <v>15</v>
      </c>
      <c r="L1650">
        <v>2.1956592685797919E-2</v>
      </c>
    </row>
    <row r="1651" spans="1:12" x14ac:dyDescent="0.25">
      <c r="A1651" t="s">
        <v>715</v>
      </c>
      <c r="B1651">
        <v>1</v>
      </c>
      <c r="C1651">
        <v>2020</v>
      </c>
      <c r="D1651" t="s">
        <v>266</v>
      </c>
      <c r="E1651" t="s">
        <v>270</v>
      </c>
      <c r="F1651" t="s">
        <v>620</v>
      </c>
      <c r="G1651" t="s">
        <v>30</v>
      </c>
      <c r="H1651" t="s">
        <v>18</v>
      </c>
      <c r="I1651" t="s">
        <v>19</v>
      </c>
      <c r="J1651" t="s">
        <v>31</v>
      </c>
      <c r="K1651" t="s">
        <v>15</v>
      </c>
      <c r="L1651">
        <v>1.299441270068681</v>
      </c>
    </row>
    <row r="1652" spans="1:12" x14ac:dyDescent="0.25">
      <c r="A1652" t="s">
        <v>715</v>
      </c>
      <c r="B1652">
        <v>1</v>
      </c>
      <c r="C1652">
        <v>2020</v>
      </c>
      <c r="D1652" t="s">
        <v>266</v>
      </c>
      <c r="E1652" t="s">
        <v>270</v>
      </c>
      <c r="F1652" t="s">
        <v>620</v>
      </c>
      <c r="G1652" t="s">
        <v>149</v>
      </c>
      <c r="H1652" t="s">
        <v>18</v>
      </c>
      <c r="I1652" t="s">
        <v>19</v>
      </c>
      <c r="J1652" t="s">
        <v>150</v>
      </c>
      <c r="K1652" t="s">
        <v>15</v>
      </c>
      <c r="L1652">
        <v>5.2127990082191752E-2</v>
      </c>
    </row>
    <row r="1653" spans="1:12" x14ac:dyDescent="0.25">
      <c r="A1653" t="s">
        <v>715</v>
      </c>
      <c r="B1653">
        <v>1</v>
      </c>
      <c r="C1653">
        <v>2020</v>
      </c>
      <c r="D1653" t="s">
        <v>266</v>
      </c>
      <c r="E1653" t="s">
        <v>270</v>
      </c>
      <c r="F1653" t="s">
        <v>545</v>
      </c>
      <c r="G1653" t="s">
        <v>717</v>
      </c>
      <c r="H1653" t="s">
        <v>21</v>
      </c>
      <c r="I1653" t="s">
        <v>19</v>
      </c>
      <c r="J1653" t="s">
        <v>22</v>
      </c>
      <c r="K1653" t="s">
        <v>15</v>
      </c>
      <c r="L1653">
        <v>14.028328802758709</v>
      </c>
    </row>
    <row r="1654" spans="1:12" x14ac:dyDescent="0.25">
      <c r="A1654" t="s">
        <v>715</v>
      </c>
      <c r="B1654">
        <v>1</v>
      </c>
      <c r="C1654">
        <v>2020</v>
      </c>
      <c r="D1654" t="s">
        <v>266</v>
      </c>
      <c r="E1654" t="s">
        <v>270</v>
      </c>
      <c r="F1654" t="s">
        <v>545</v>
      </c>
      <c r="G1654" t="s">
        <v>718</v>
      </c>
      <c r="H1654" t="s">
        <v>23</v>
      </c>
      <c r="I1654" t="s">
        <v>19</v>
      </c>
      <c r="J1654" t="s">
        <v>24</v>
      </c>
      <c r="K1654" t="s">
        <v>15</v>
      </c>
      <c r="L1654">
        <v>0.77278285985919293</v>
      </c>
    </row>
    <row r="1655" spans="1:12" x14ac:dyDescent="0.25">
      <c r="A1655" t="s">
        <v>715</v>
      </c>
      <c r="B1655">
        <v>1</v>
      </c>
      <c r="C1655">
        <v>2020</v>
      </c>
      <c r="D1655" t="s">
        <v>271</v>
      </c>
      <c r="E1655" t="s">
        <v>345</v>
      </c>
      <c r="F1655" t="s">
        <v>272</v>
      </c>
      <c r="G1655" t="s">
        <v>274</v>
      </c>
      <c r="H1655" t="s">
        <v>36</v>
      </c>
      <c r="I1655" t="s">
        <v>19</v>
      </c>
      <c r="J1655" t="s">
        <v>26</v>
      </c>
      <c r="K1655" t="s">
        <v>15</v>
      </c>
      <c r="L1655">
        <v>20.607918500328282</v>
      </c>
    </row>
    <row r="1656" spans="1:12" x14ac:dyDescent="0.25">
      <c r="A1656" t="s">
        <v>715</v>
      </c>
      <c r="B1656">
        <v>1</v>
      </c>
      <c r="C1656">
        <v>2020</v>
      </c>
      <c r="D1656" t="s">
        <v>271</v>
      </c>
      <c r="E1656" t="s">
        <v>345</v>
      </c>
      <c r="F1656" t="s">
        <v>272</v>
      </c>
      <c r="G1656" t="s">
        <v>264</v>
      </c>
      <c r="H1656" t="s">
        <v>25</v>
      </c>
      <c r="I1656" t="s">
        <v>19</v>
      </c>
      <c r="J1656" t="s">
        <v>26</v>
      </c>
      <c r="K1656" t="s">
        <v>15</v>
      </c>
      <c r="L1656">
        <v>3.685263189255183</v>
      </c>
    </row>
    <row r="1657" spans="1:12" x14ac:dyDescent="0.25">
      <c r="A1657" t="s">
        <v>715</v>
      </c>
      <c r="B1657">
        <v>1</v>
      </c>
      <c r="C1657">
        <v>2020</v>
      </c>
      <c r="D1657" t="s">
        <v>271</v>
      </c>
      <c r="E1657" t="s">
        <v>345</v>
      </c>
      <c r="F1657" t="s">
        <v>272</v>
      </c>
      <c r="G1657" t="s">
        <v>214</v>
      </c>
      <c r="H1657" t="s">
        <v>215</v>
      </c>
      <c r="I1657" t="s">
        <v>19</v>
      </c>
      <c r="J1657" t="s">
        <v>26</v>
      </c>
      <c r="K1657" t="s">
        <v>15</v>
      </c>
      <c r="L1657">
        <v>28.698866460764773</v>
      </c>
    </row>
    <row r="1658" spans="1:12" x14ac:dyDescent="0.25">
      <c r="A1658" t="s">
        <v>715</v>
      </c>
      <c r="B1658">
        <v>1</v>
      </c>
      <c r="C1658">
        <v>2020</v>
      </c>
      <c r="D1658" t="s">
        <v>271</v>
      </c>
      <c r="E1658" t="s">
        <v>345</v>
      </c>
      <c r="F1658" t="s">
        <v>272</v>
      </c>
      <c r="G1658" t="s">
        <v>11</v>
      </c>
      <c r="H1658" t="s">
        <v>12</v>
      </c>
      <c r="I1658" t="s">
        <v>13</v>
      </c>
      <c r="J1658" t="s">
        <v>14</v>
      </c>
      <c r="K1658" t="s">
        <v>15</v>
      </c>
      <c r="L1658">
        <v>1.1577118658143877</v>
      </c>
    </row>
    <row r="1659" spans="1:12" x14ac:dyDescent="0.25">
      <c r="A1659" t="s">
        <v>715</v>
      </c>
      <c r="B1659">
        <v>1</v>
      </c>
      <c r="C1659">
        <v>2020</v>
      </c>
      <c r="D1659" t="s">
        <v>271</v>
      </c>
      <c r="E1659" t="s">
        <v>345</v>
      </c>
      <c r="F1659" t="s">
        <v>272</v>
      </c>
      <c r="G1659" t="s">
        <v>37</v>
      </c>
      <c r="H1659" t="s">
        <v>36</v>
      </c>
      <c r="I1659" t="s">
        <v>13</v>
      </c>
      <c r="J1659" t="s">
        <v>38</v>
      </c>
      <c r="K1659" t="s">
        <v>15</v>
      </c>
      <c r="L1659">
        <v>0.5262326662792669</v>
      </c>
    </row>
    <row r="1660" spans="1:12" x14ac:dyDescent="0.25">
      <c r="A1660" t="s">
        <v>715</v>
      </c>
      <c r="B1660">
        <v>1</v>
      </c>
      <c r="C1660">
        <v>2020</v>
      </c>
      <c r="D1660" t="s">
        <v>271</v>
      </c>
      <c r="E1660" t="s">
        <v>345</v>
      </c>
      <c r="F1660" t="s">
        <v>621</v>
      </c>
      <c r="G1660" t="s">
        <v>149</v>
      </c>
      <c r="H1660" t="s">
        <v>18</v>
      </c>
      <c r="I1660" t="s">
        <v>19</v>
      </c>
      <c r="J1660" t="s">
        <v>150</v>
      </c>
      <c r="K1660" t="s">
        <v>15</v>
      </c>
      <c r="L1660">
        <v>4.4004886519999991</v>
      </c>
    </row>
    <row r="1661" spans="1:12" x14ac:dyDescent="0.25">
      <c r="A1661" t="s">
        <v>715</v>
      </c>
      <c r="B1661">
        <v>1</v>
      </c>
      <c r="C1661">
        <v>2020</v>
      </c>
      <c r="D1661" t="s">
        <v>271</v>
      </c>
      <c r="E1661" t="s">
        <v>345</v>
      </c>
      <c r="F1661" t="s">
        <v>546</v>
      </c>
      <c r="G1661" t="s">
        <v>275</v>
      </c>
      <c r="H1661" t="s">
        <v>12</v>
      </c>
      <c r="I1661" t="s">
        <v>19</v>
      </c>
      <c r="J1661" t="s">
        <v>218</v>
      </c>
      <c r="K1661" t="s">
        <v>15</v>
      </c>
      <c r="L1661">
        <v>0.33623799999999998</v>
      </c>
    </row>
    <row r="1662" spans="1:12" x14ac:dyDescent="0.25">
      <c r="A1662" t="s">
        <v>715</v>
      </c>
      <c r="B1662">
        <v>1</v>
      </c>
      <c r="C1662">
        <v>2020</v>
      </c>
      <c r="D1662" t="s">
        <v>271</v>
      </c>
      <c r="E1662" t="s">
        <v>345</v>
      </c>
      <c r="F1662" t="s">
        <v>546</v>
      </c>
      <c r="G1662" t="s">
        <v>27</v>
      </c>
      <c r="H1662" t="s">
        <v>23</v>
      </c>
      <c r="I1662" t="s">
        <v>19</v>
      </c>
      <c r="J1662" t="s">
        <v>24</v>
      </c>
      <c r="K1662" t="s">
        <v>15</v>
      </c>
      <c r="L1662">
        <v>16.668575723819611</v>
      </c>
    </row>
    <row r="1663" spans="1:12" x14ac:dyDescent="0.25">
      <c r="A1663" t="s">
        <v>715</v>
      </c>
      <c r="B1663">
        <v>1</v>
      </c>
      <c r="C1663">
        <v>2020</v>
      </c>
      <c r="D1663" t="s">
        <v>271</v>
      </c>
      <c r="E1663" t="s">
        <v>345</v>
      </c>
      <c r="F1663" t="s">
        <v>546</v>
      </c>
      <c r="G1663" t="s">
        <v>717</v>
      </c>
      <c r="H1663" t="s">
        <v>21</v>
      </c>
      <c r="I1663" t="s">
        <v>19</v>
      </c>
      <c r="J1663" t="s">
        <v>22</v>
      </c>
      <c r="K1663" t="s">
        <v>15</v>
      </c>
      <c r="L1663">
        <v>204.92902586377053</v>
      </c>
    </row>
    <row r="1664" spans="1:12" x14ac:dyDescent="0.25">
      <c r="A1664" t="s">
        <v>715</v>
      </c>
      <c r="B1664">
        <v>1</v>
      </c>
      <c r="C1664">
        <v>2020</v>
      </c>
      <c r="D1664" t="s">
        <v>271</v>
      </c>
      <c r="E1664" t="s">
        <v>345</v>
      </c>
      <c r="F1664" t="s">
        <v>546</v>
      </c>
      <c r="G1664" t="s">
        <v>718</v>
      </c>
      <c r="H1664" t="s">
        <v>23</v>
      </c>
      <c r="I1664" t="s">
        <v>19</v>
      </c>
      <c r="J1664" t="s">
        <v>24</v>
      </c>
      <c r="K1664" t="s">
        <v>15</v>
      </c>
      <c r="L1664">
        <v>34.115974082514654</v>
      </c>
    </row>
    <row r="1665" spans="1:12" x14ac:dyDescent="0.25">
      <c r="A1665" t="s">
        <v>715</v>
      </c>
      <c r="B1665">
        <v>1</v>
      </c>
      <c r="C1665">
        <v>2020</v>
      </c>
      <c r="D1665" t="s">
        <v>271</v>
      </c>
      <c r="E1665" t="s">
        <v>346</v>
      </c>
      <c r="F1665" t="s">
        <v>547</v>
      </c>
      <c r="G1665" t="s">
        <v>717</v>
      </c>
      <c r="H1665" t="s">
        <v>21</v>
      </c>
      <c r="I1665" t="s">
        <v>19</v>
      </c>
      <c r="J1665" t="s">
        <v>22</v>
      </c>
      <c r="K1665" t="s">
        <v>15</v>
      </c>
      <c r="L1665">
        <v>4.8797573068809035</v>
      </c>
    </row>
    <row r="1666" spans="1:12" x14ac:dyDescent="0.25">
      <c r="A1666" t="s">
        <v>715</v>
      </c>
      <c r="B1666">
        <v>1</v>
      </c>
      <c r="C1666">
        <v>2020</v>
      </c>
      <c r="D1666" t="s">
        <v>283</v>
      </c>
      <c r="E1666" t="s">
        <v>284</v>
      </c>
      <c r="F1666" t="s">
        <v>432</v>
      </c>
      <c r="G1666" t="s">
        <v>433</v>
      </c>
      <c r="H1666" t="s">
        <v>434</v>
      </c>
      <c r="I1666" t="s">
        <v>19</v>
      </c>
      <c r="J1666" t="s">
        <v>26</v>
      </c>
      <c r="K1666" t="s">
        <v>15</v>
      </c>
      <c r="L1666">
        <v>0.20250000000000001</v>
      </c>
    </row>
    <row r="1667" spans="1:12" x14ac:dyDescent="0.25">
      <c r="A1667" t="s">
        <v>715</v>
      </c>
      <c r="B1667">
        <v>1</v>
      </c>
      <c r="C1667">
        <v>2020</v>
      </c>
      <c r="D1667" t="s">
        <v>283</v>
      </c>
      <c r="E1667" t="s">
        <v>284</v>
      </c>
      <c r="F1667" t="s">
        <v>432</v>
      </c>
      <c r="G1667" t="s">
        <v>435</v>
      </c>
      <c r="H1667" t="s">
        <v>436</v>
      </c>
      <c r="I1667" t="s">
        <v>19</v>
      </c>
      <c r="J1667" t="s">
        <v>26</v>
      </c>
      <c r="K1667" t="s">
        <v>15</v>
      </c>
      <c r="L1667">
        <v>1.1069771776220143E-2</v>
      </c>
    </row>
    <row r="1668" spans="1:12" x14ac:dyDescent="0.25">
      <c r="A1668" t="s">
        <v>715</v>
      </c>
      <c r="B1668">
        <v>1</v>
      </c>
      <c r="C1668">
        <v>2020</v>
      </c>
      <c r="D1668" t="s">
        <v>283</v>
      </c>
      <c r="E1668" t="s">
        <v>284</v>
      </c>
      <c r="F1668" t="s">
        <v>548</v>
      </c>
      <c r="G1668" t="s">
        <v>27</v>
      </c>
      <c r="H1668" t="s">
        <v>23</v>
      </c>
      <c r="I1668" t="s">
        <v>19</v>
      </c>
      <c r="J1668" t="s">
        <v>24</v>
      </c>
      <c r="K1668" t="s">
        <v>15</v>
      </c>
      <c r="L1668">
        <v>5.5637210700000002E-2</v>
      </c>
    </row>
    <row r="1669" spans="1:12" x14ac:dyDescent="0.25">
      <c r="A1669" t="s">
        <v>715</v>
      </c>
      <c r="B1669">
        <v>1</v>
      </c>
      <c r="C1669">
        <v>2020</v>
      </c>
      <c r="D1669" t="s">
        <v>283</v>
      </c>
      <c r="E1669" t="s">
        <v>284</v>
      </c>
      <c r="F1669" t="s">
        <v>548</v>
      </c>
      <c r="G1669" t="s">
        <v>717</v>
      </c>
      <c r="H1669" t="s">
        <v>21</v>
      </c>
      <c r="I1669" t="s">
        <v>19</v>
      </c>
      <c r="J1669" t="s">
        <v>22</v>
      </c>
      <c r="K1669" t="s">
        <v>15</v>
      </c>
      <c r="L1669">
        <v>8.7214983812647979</v>
      </c>
    </row>
    <row r="1670" spans="1:12" x14ac:dyDescent="0.25">
      <c r="A1670" t="s">
        <v>715</v>
      </c>
      <c r="B1670">
        <v>1</v>
      </c>
      <c r="C1670">
        <v>2020</v>
      </c>
      <c r="D1670" t="s">
        <v>283</v>
      </c>
      <c r="E1670" t="s">
        <v>284</v>
      </c>
      <c r="F1670" t="s">
        <v>548</v>
      </c>
      <c r="G1670" t="s">
        <v>718</v>
      </c>
      <c r="H1670" t="s">
        <v>23</v>
      </c>
      <c r="I1670" t="s">
        <v>19</v>
      </c>
      <c r="J1670" t="s">
        <v>24</v>
      </c>
      <c r="K1670" t="s">
        <v>15</v>
      </c>
      <c r="L1670">
        <v>0.70213154905720077</v>
      </c>
    </row>
    <row r="1671" spans="1:12" x14ac:dyDescent="0.25">
      <c r="A1671" t="s">
        <v>715</v>
      </c>
      <c r="B1671">
        <v>1</v>
      </c>
      <c r="C1671">
        <v>2020</v>
      </c>
      <c r="D1671" t="s">
        <v>285</v>
      </c>
      <c r="E1671" t="s">
        <v>286</v>
      </c>
      <c r="F1671" t="s">
        <v>461</v>
      </c>
      <c r="G1671" t="s">
        <v>462</v>
      </c>
      <c r="H1671" t="s">
        <v>36</v>
      </c>
      <c r="I1671" t="s">
        <v>19</v>
      </c>
      <c r="J1671" t="s">
        <v>168</v>
      </c>
      <c r="K1671" t="s">
        <v>15</v>
      </c>
      <c r="L1671">
        <v>0.47823327435934804</v>
      </c>
    </row>
    <row r="1672" spans="1:12" x14ac:dyDescent="0.25">
      <c r="A1672" t="s">
        <v>715</v>
      </c>
      <c r="B1672">
        <v>1</v>
      </c>
      <c r="C1672">
        <v>2020</v>
      </c>
      <c r="D1672" t="s">
        <v>285</v>
      </c>
      <c r="E1672" t="s">
        <v>286</v>
      </c>
      <c r="F1672" t="s">
        <v>461</v>
      </c>
      <c r="G1672" t="s">
        <v>11</v>
      </c>
      <c r="H1672" t="s">
        <v>12</v>
      </c>
      <c r="I1672" t="s">
        <v>13</v>
      </c>
      <c r="J1672" t="s">
        <v>14</v>
      </c>
      <c r="K1672" t="s">
        <v>15</v>
      </c>
      <c r="L1672">
        <v>1.6539432503040118E-5</v>
      </c>
    </row>
    <row r="1673" spans="1:12" x14ac:dyDescent="0.25">
      <c r="A1673" t="s">
        <v>715</v>
      </c>
      <c r="B1673">
        <v>1</v>
      </c>
      <c r="C1673">
        <v>2020</v>
      </c>
      <c r="D1673" t="s">
        <v>285</v>
      </c>
      <c r="E1673" t="s">
        <v>286</v>
      </c>
      <c r="F1673" t="s">
        <v>461</v>
      </c>
      <c r="G1673" t="s">
        <v>37</v>
      </c>
      <c r="H1673" t="s">
        <v>36</v>
      </c>
      <c r="I1673" t="s">
        <v>13</v>
      </c>
      <c r="J1673" t="s">
        <v>38</v>
      </c>
      <c r="K1673" t="s">
        <v>15</v>
      </c>
      <c r="L1673">
        <v>6.1432177868341901E-6</v>
      </c>
    </row>
    <row r="1674" spans="1:12" x14ac:dyDescent="0.25">
      <c r="A1674" t="s">
        <v>715</v>
      </c>
      <c r="B1674">
        <v>1</v>
      </c>
      <c r="C1674">
        <v>2020</v>
      </c>
      <c r="D1674" t="s">
        <v>285</v>
      </c>
      <c r="E1674" t="s">
        <v>286</v>
      </c>
      <c r="F1674" t="s">
        <v>622</v>
      </c>
      <c r="G1674" t="s">
        <v>149</v>
      </c>
      <c r="H1674" t="s">
        <v>18</v>
      </c>
      <c r="I1674" t="s">
        <v>19</v>
      </c>
      <c r="J1674" t="s">
        <v>150</v>
      </c>
      <c r="K1674" t="s">
        <v>15</v>
      </c>
      <c r="L1674">
        <v>2.5320825603835622</v>
      </c>
    </row>
    <row r="1675" spans="1:12" x14ac:dyDescent="0.25">
      <c r="A1675" t="s">
        <v>715</v>
      </c>
      <c r="B1675">
        <v>1</v>
      </c>
      <c r="C1675">
        <v>2020</v>
      </c>
      <c r="D1675" t="s">
        <v>285</v>
      </c>
      <c r="E1675" t="s">
        <v>286</v>
      </c>
      <c r="F1675" t="s">
        <v>549</v>
      </c>
      <c r="G1675" t="s">
        <v>717</v>
      </c>
      <c r="H1675" t="s">
        <v>21</v>
      </c>
      <c r="I1675" t="s">
        <v>19</v>
      </c>
      <c r="J1675" t="s">
        <v>22</v>
      </c>
      <c r="K1675" t="s">
        <v>15</v>
      </c>
      <c r="L1675">
        <v>7.9919896854668542</v>
      </c>
    </row>
    <row r="1676" spans="1:12" x14ac:dyDescent="0.25">
      <c r="A1676" t="s">
        <v>715</v>
      </c>
      <c r="B1676">
        <v>1</v>
      </c>
      <c r="C1676">
        <v>2020</v>
      </c>
      <c r="D1676" t="s">
        <v>287</v>
      </c>
      <c r="E1676" t="s">
        <v>288</v>
      </c>
      <c r="F1676" t="s">
        <v>465</v>
      </c>
      <c r="G1676" t="s">
        <v>11</v>
      </c>
      <c r="H1676" t="s">
        <v>12</v>
      </c>
      <c r="I1676" t="s">
        <v>13</v>
      </c>
      <c r="J1676" t="s">
        <v>14</v>
      </c>
      <c r="K1676" t="s">
        <v>15</v>
      </c>
      <c r="L1676">
        <v>0.4866346501387947</v>
      </c>
    </row>
    <row r="1677" spans="1:12" x14ac:dyDescent="0.25">
      <c r="A1677" t="s">
        <v>715</v>
      </c>
      <c r="B1677">
        <v>1</v>
      </c>
      <c r="C1677">
        <v>2020</v>
      </c>
      <c r="D1677" t="s">
        <v>287</v>
      </c>
      <c r="E1677" t="s">
        <v>288</v>
      </c>
      <c r="F1677" t="s">
        <v>465</v>
      </c>
      <c r="G1677" t="s">
        <v>37</v>
      </c>
      <c r="H1677" t="s">
        <v>36</v>
      </c>
      <c r="I1677" t="s">
        <v>13</v>
      </c>
      <c r="J1677" t="s">
        <v>38</v>
      </c>
      <c r="K1677" t="s">
        <v>15</v>
      </c>
      <c r="L1677">
        <v>0.180750012908695</v>
      </c>
    </row>
    <row r="1678" spans="1:12" x14ac:dyDescent="0.25">
      <c r="A1678" t="s">
        <v>715</v>
      </c>
      <c r="B1678">
        <v>1</v>
      </c>
      <c r="C1678">
        <v>2020</v>
      </c>
      <c r="D1678" t="s">
        <v>287</v>
      </c>
      <c r="E1678" t="s">
        <v>288</v>
      </c>
      <c r="F1678" t="s">
        <v>472</v>
      </c>
      <c r="G1678" t="s">
        <v>274</v>
      </c>
      <c r="H1678" t="s">
        <v>36</v>
      </c>
      <c r="I1678" t="s">
        <v>19</v>
      </c>
      <c r="J1678" t="s">
        <v>26</v>
      </c>
      <c r="K1678" t="s">
        <v>15</v>
      </c>
      <c r="L1678">
        <v>0.65319108106985746</v>
      </c>
    </row>
    <row r="1679" spans="1:12" x14ac:dyDescent="0.25">
      <c r="A1679" t="s">
        <v>715</v>
      </c>
      <c r="B1679">
        <v>1</v>
      </c>
      <c r="C1679">
        <v>2020</v>
      </c>
      <c r="D1679" t="s">
        <v>287</v>
      </c>
      <c r="E1679" t="s">
        <v>288</v>
      </c>
      <c r="F1679" t="s">
        <v>472</v>
      </c>
      <c r="G1679" t="s">
        <v>473</v>
      </c>
      <c r="H1679" t="s">
        <v>36</v>
      </c>
      <c r="I1679" t="s">
        <v>19</v>
      </c>
      <c r="J1679" t="s">
        <v>26</v>
      </c>
      <c r="K1679" t="s">
        <v>15</v>
      </c>
      <c r="L1679">
        <v>5.6461506831008056E-2</v>
      </c>
    </row>
    <row r="1680" spans="1:12" x14ac:dyDescent="0.25">
      <c r="A1680" t="s">
        <v>715</v>
      </c>
      <c r="B1680">
        <v>1</v>
      </c>
      <c r="C1680">
        <v>2020</v>
      </c>
      <c r="D1680" t="s">
        <v>287</v>
      </c>
      <c r="E1680" t="s">
        <v>288</v>
      </c>
      <c r="F1680" t="s">
        <v>623</v>
      </c>
      <c r="G1680" t="s">
        <v>149</v>
      </c>
      <c r="H1680" t="s">
        <v>18</v>
      </c>
      <c r="I1680" t="s">
        <v>19</v>
      </c>
      <c r="J1680" t="s">
        <v>150</v>
      </c>
      <c r="K1680" t="s">
        <v>15</v>
      </c>
      <c r="L1680">
        <v>0.50811768000000057</v>
      </c>
    </row>
    <row r="1681" spans="1:12" x14ac:dyDescent="0.25">
      <c r="A1681" t="s">
        <v>715</v>
      </c>
      <c r="B1681">
        <v>1</v>
      </c>
      <c r="C1681">
        <v>2020</v>
      </c>
      <c r="D1681" t="s">
        <v>287</v>
      </c>
      <c r="E1681" t="s">
        <v>288</v>
      </c>
      <c r="F1681" t="s">
        <v>550</v>
      </c>
      <c r="G1681" t="s">
        <v>275</v>
      </c>
      <c r="H1681" t="s">
        <v>12</v>
      </c>
      <c r="I1681" t="s">
        <v>19</v>
      </c>
      <c r="J1681" t="s">
        <v>218</v>
      </c>
      <c r="K1681" t="s">
        <v>15</v>
      </c>
      <c r="L1681">
        <v>0.31618421492425935</v>
      </c>
    </row>
    <row r="1682" spans="1:12" x14ac:dyDescent="0.25">
      <c r="A1682" t="s">
        <v>715</v>
      </c>
      <c r="B1682">
        <v>1</v>
      </c>
      <c r="C1682">
        <v>2020</v>
      </c>
      <c r="D1682" t="s">
        <v>287</v>
      </c>
      <c r="E1682" t="s">
        <v>288</v>
      </c>
      <c r="F1682" t="s">
        <v>550</v>
      </c>
      <c r="G1682" t="s">
        <v>27</v>
      </c>
      <c r="H1682" t="s">
        <v>23</v>
      </c>
      <c r="I1682" t="s">
        <v>19</v>
      </c>
      <c r="J1682" t="s">
        <v>24</v>
      </c>
      <c r="K1682" t="s">
        <v>15</v>
      </c>
      <c r="L1682">
        <v>8.3738160000000006E-2</v>
      </c>
    </row>
    <row r="1683" spans="1:12" x14ac:dyDescent="0.25">
      <c r="A1683" t="s">
        <v>715</v>
      </c>
      <c r="B1683">
        <v>1</v>
      </c>
      <c r="C1683">
        <v>2020</v>
      </c>
      <c r="D1683" t="s">
        <v>291</v>
      </c>
      <c r="E1683" t="s">
        <v>292</v>
      </c>
      <c r="F1683" t="s">
        <v>474</v>
      </c>
      <c r="G1683" t="s">
        <v>481</v>
      </c>
      <c r="H1683" t="s">
        <v>172</v>
      </c>
      <c r="I1683" t="s">
        <v>19</v>
      </c>
      <c r="J1683" t="s">
        <v>26</v>
      </c>
      <c r="K1683" t="s">
        <v>15</v>
      </c>
      <c r="L1683">
        <v>6.2607999999999997E-2</v>
      </c>
    </row>
    <row r="1684" spans="1:12" x14ac:dyDescent="0.25">
      <c r="A1684" t="s">
        <v>715</v>
      </c>
      <c r="B1684">
        <v>1</v>
      </c>
      <c r="C1684">
        <v>2020</v>
      </c>
      <c r="D1684" t="s">
        <v>291</v>
      </c>
      <c r="E1684" t="s">
        <v>292</v>
      </c>
      <c r="F1684" t="s">
        <v>474</v>
      </c>
      <c r="G1684" t="s">
        <v>482</v>
      </c>
      <c r="H1684" t="s">
        <v>48</v>
      </c>
      <c r="I1684" t="s">
        <v>19</v>
      </c>
      <c r="J1684" t="s">
        <v>168</v>
      </c>
      <c r="K1684" t="s">
        <v>15</v>
      </c>
      <c r="L1684">
        <v>0.35293052953672038</v>
      </c>
    </row>
    <row r="1685" spans="1:12" x14ac:dyDescent="0.25">
      <c r="A1685" t="s">
        <v>715</v>
      </c>
      <c r="B1685">
        <v>1</v>
      </c>
      <c r="C1685">
        <v>2020</v>
      </c>
      <c r="D1685" t="s">
        <v>291</v>
      </c>
      <c r="E1685" t="s">
        <v>292</v>
      </c>
      <c r="F1685" t="s">
        <v>474</v>
      </c>
      <c r="G1685" t="s">
        <v>487</v>
      </c>
      <c r="H1685" t="s">
        <v>280</v>
      </c>
      <c r="I1685" t="s">
        <v>19</v>
      </c>
      <c r="J1685" t="s">
        <v>168</v>
      </c>
      <c r="K1685" t="s">
        <v>15</v>
      </c>
      <c r="L1685">
        <v>7.5680000000000011E-2</v>
      </c>
    </row>
    <row r="1686" spans="1:12" x14ac:dyDescent="0.25">
      <c r="A1686" t="s">
        <v>715</v>
      </c>
      <c r="B1686">
        <v>1</v>
      </c>
      <c r="C1686">
        <v>2020</v>
      </c>
      <c r="D1686" t="s">
        <v>291</v>
      </c>
      <c r="E1686" t="s">
        <v>292</v>
      </c>
      <c r="F1686" t="s">
        <v>474</v>
      </c>
      <c r="G1686" t="s">
        <v>11</v>
      </c>
      <c r="H1686" t="s">
        <v>12</v>
      </c>
      <c r="I1686" t="s">
        <v>13</v>
      </c>
      <c r="J1686" t="s">
        <v>14</v>
      </c>
      <c r="K1686" t="s">
        <v>15</v>
      </c>
      <c r="L1686">
        <v>2.0989268226767015</v>
      </c>
    </row>
    <row r="1687" spans="1:12" x14ac:dyDescent="0.25">
      <c r="A1687" t="s">
        <v>715</v>
      </c>
      <c r="B1687">
        <v>1</v>
      </c>
      <c r="C1687">
        <v>2020</v>
      </c>
      <c r="D1687" t="s">
        <v>291</v>
      </c>
      <c r="E1687" t="s">
        <v>292</v>
      </c>
      <c r="F1687" t="s">
        <v>474</v>
      </c>
      <c r="G1687" t="s">
        <v>37</v>
      </c>
      <c r="H1687" t="s">
        <v>36</v>
      </c>
      <c r="I1687" t="s">
        <v>13</v>
      </c>
      <c r="J1687" t="s">
        <v>38</v>
      </c>
      <c r="K1687" t="s">
        <v>15</v>
      </c>
      <c r="L1687">
        <v>0.48436772831000813</v>
      </c>
    </row>
    <row r="1688" spans="1:12" x14ac:dyDescent="0.25">
      <c r="A1688" t="s">
        <v>715</v>
      </c>
      <c r="B1688">
        <v>1</v>
      </c>
      <c r="C1688">
        <v>2020</v>
      </c>
      <c r="D1688" t="s">
        <v>291</v>
      </c>
      <c r="E1688" t="s">
        <v>292</v>
      </c>
      <c r="F1688" t="s">
        <v>625</v>
      </c>
      <c r="G1688" t="s">
        <v>30</v>
      </c>
      <c r="H1688" t="s">
        <v>18</v>
      </c>
      <c r="I1688" t="s">
        <v>19</v>
      </c>
      <c r="J1688" t="s">
        <v>31</v>
      </c>
      <c r="K1688" t="s">
        <v>15</v>
      </c>
      <c r="L1688">
        <v>0.3928871984835165</v>
      </c>
    </row>
    <row r="1689" spans="1:12" x14ac:dyDescent="0.25">
      <c r="A1689" t="s">
        <v>715</v>
      </c>
      <c r="B1689">
        <v>1</v>
      </c>
      <c r="C1689">
        <v>2020</v>
      </c>
      <c r="D1689" t="s">
        <v>291</v>
      </c>
      <c r="E1689" t="s">
        <v>292</v>
      </c>
      <c r="F1689" t="s">
        <v>625</v>
      </c>
      <c r="G1689" t="s">
        <v>149</v>
      </c>
      <c r="H1689" t="s">
        <v>18</v>
      </c>
      <c r="I1689" t="s">
        <v>19</v>
      </c>
      <c r="J1689" t="s">
        <v>150</v>
      </c>
      <c r="K1689" t="s">
        <v>15</v>
      </c>
      <c r="L1689">
        <v>1.3474231894794522</v>
      </c>
    </row>
    <row r="1690" spans="1:12" x14ac:dyDescent="0.25">
      <c r="A1690" t="s">
        <v>715</v>
      </c>
      <c r="B1690">
        <v>1</v>
      </c>
      <c r="C1690">
        <v>2020</v>
      </c>
      <c r="D1690" t="s">
        <v>291</v>
      </c>
      <c r="E1690" t="s">
        <v>292</v>
      </c>
      <c r="F1690" t="s">
        <v>626</v>
      </c>
      <c r="G1690" t="s">
        <v>152</v>
      </c>
      <c r="H1690" t="s">
        <v>18</v>
      </c>
      <c r="I1690" t="s">
        <v>19</v>
      </c>
      <c r="J1690" t="s">
        <v>31</v>
      </c>
      <c r="K1690" t="s">
        <v>15</v>
      </c>
      <c r="L1690">
        <v>8.6921394105769226E-2</v>
      </c>
    </row>
    <row r="1691" spans="1:12" x14ac:dyDescent="0.25">
      <c r="A1691" t="s">
        <v>715</v>
      </c>
      <c r="B1691">
        <v>1</v>
      </c>
      <c r="C1691">
        <v>2020</v>
      </c>
      <c r="D1691" t="s">
        <v>291</v>
      </c>
      <c r="E1691" t="s">
        <v>292</v>
      </c>
      <c r="F1691" t="s">
        <v>551</v>
      </c>
      <c r="G1691" t="s">
        <v>275</v>
      </c>
      <c r="H1691" t="s">
        <v>12</v>
      </c>
      <c r="I1691" t="s">
        <v>19</v>
      </c>
      <c r="J1691" t="s">
        <v>218</v>
      </c>
      <c r="K1691" t="s">
        <v>15</v>
      </c>
      <c r="L1691">
        <v>0.40531750892857138</v>
      </c>
    </row>
    <row r="1692" spans="1:12" x14ac:dyDescent="0.25">
      <c r="A1692" t="s">
        <v>715</v>
      </c>
      <c r="B1692">
        <v>1</v>
      </c>
      <c r="C1692">
        <v>2020</v>
      </c>
      <c r="D1692" t="s">
        <v>291</v>
      </c>
      <c r="E1692" t="s">
        <v>292</v>
      </c>
      <c r="F1692" t="s">
        <v>551</v>
      </c>
      <c r="G1692" t="s">
        <v>27</v>
      </c>
      <c r="H1692" t="s">
        <v>23</v>
      </c>
      <c r="I1692" t="s">
        <v>19</v>
      </c>
      <c r="J1692" t="s">
        <v>24</v>
      </c>
      <c r="K1692" t="s">
        <v>15</v>
      </c>
      <c r="L1692">
        <v>1.7493989940000001</v>
      </c>
    </row>
    <row r="1693" spans="1:12" x14ac:dyDescent="0.25">
      <c r="A1693" t="s">
        <v>715</v>
      </c>
      <c r="B1693">
        <v>1</v>
      </c>
      <c r="C1693">
        <v>2020</v>
      </c>
      <c r="D1693" t="s">
        <v>291</v>
      </c>
      <c r="E1693" t="s">
        <v>292</v>
      </c>
      <c r="F1693" t="s">
        <v>551</v>
      </c>
      <c r="G1693" t="s">
        <v>717</v>
      </c>
      <c r="H1693" t="s">
        <v>21</v>
      </c>
      <c r="I1693" t="s">
        <v>19</v>
      </c>
      <c r="J1693" t="s">
        <v>22</v>
      </c>
      <c r="K1693" t="s">
        <v>15</v>
      </c>
      <c r="L1693">
        <v>119.90457134999382</v>
      </c>
    </row>
    <row r="1694" spans="1:12" x14ac:dyDescent="0.25">
      <c r="A1694" t="s">
        <v>715</v>
      </c>
      <c r="B1694">
        <v>1</v>
      </c>
      <c r="C1694">
        <v>2020</v>
      </c>
      <c r="D1694" t="s">
        <v>291</v>
      </c>
      <c r="E1694" t="s">
        <v>292</v>
      </c>
      <c r="F1694" t="s">
        <v>551</v>
      </c>
      <c r="G1694" t="s">
        <v>718</v>
      </c>
      <c r="H1694" t="s">
        <v>23</v>
      </c>
      <c r="I1694" t="s">
        <v>19</v>
      </c>
      <c r="J1694" t="s">
        <v>24</v>
      </c>
      <c r="K1694" t="s">
        <v>15</v>
      </c>
      <c r="L1694">
        <v>40.96137747754819</v>
      </c>
    </row>
    <row r="1695" spans="1:12" x14ac:dyDescent="0.25">
      <c r="A1695" t="s">
        <v>715</v>
      </c>
      <c r="B1695">
        <v>1</v>
      </c>
      <c r="C1695">
        <v>2020</v>
      </c>
      <c r="D1695" t="s">
        <v>293</v>
      </c>
      <c r="E1695" t="s">
        <v>294</v>
      </c>
      <c r="F1695" t="s">
        <v>508</v>
      </c>
      <c r="G1695" t="s">
        <v>39</v>
      </c>
      <c r="H1695" t="s">
        <v>36</v>
      </c>
      <c r="I1695" t="s">
        <v>19</v>
      </c>
      <c r="J1695" t="s">
        <v>26</v>
      </c>
      <c r="K1695" t="s">
        <v>15</v>
      </c>
      <c r="L1695">
        <v>0.24483176082937641</v>
      </c>
    </row>
    <row r="1696" spans="1:12" x14ac:dyDescent="0.25">
      <c r="A1696" t="s">
        <v>715</v>
      </c>
      <c r="B1696">
        <v>1</v>
      </c>
      <c r="C1696">
        <v>2020</v>
      </c>
      <c r="D1696" t="s">
        <v>293</v>
      </c>
      <c r="E1696" t="s">
        <v>294</v>
      </c>
      <c r="F1696" t="s">
        <v>508</v>
      </c>
      <c r="G1696" t="s">
        <v>264</v>
      </c>
      <c r="H1696" t="s">
        <v>25</v>
      </c>
      <c r="I1696" t="s">
        <v>19</v>
      </c>
      <c r="J1696" t="s">
        <v>26</v>
      </c>
      <c r="K1696" t="s">
        <v>15</v>
      </c>
      <c r="L1696">
        <v>1.7028319597069583</v>
      </c>
    </row>
    <row r="1697" spans="1:12" x14ac:dyDescent="0.25">
      <c r="A1697" t="s">
        <v>715</v>
      </c>
      <c r="B1697">
        <v>1</v>
      </c>
      <c r="C1697">
        <v>2020</v>
      </c>
      <c r="D1697" t="s">
        <v>293</v>
      </c>
      <c r="E1697" t="s">
        <v>294</v>
      </c>
      <c r="F1697" t="s">
        <v>508</v>
      </c>
      <c r="G1697" t="s">
        <v>214</v>
      </c>
      <c r="H1697" t="s">
        <v>215</v>
      </c>
      <c r="I1697" t="s">
        <v>19</v>
      </c>
      <c r="J1697" t="s">
        <v>26</v>
      </c>
      <c r="K1697" t="s">
        <v>15</v>
      </c>
      <c r="L1697">
        <v>22.782422594645105</v>
      </c>
    </row>
    <row r="1698" spans="1:12" x14ac:dyDescent="0.25">
      <c r="A1698" t="s">
        <v>715</v>
      </c>
      <c r="B1698">
        <v>1</v>
      </c>
      <c r="C1698">
        <v>2020</v>
      </c>
      <c r="D1698" t="s">
        <v>293</v>
      </c>
      <c r="E1698" t="s">
        <v>294</v>
      </c>
      <c r="F1698" t="s">
        <v>508</v>
      </c>
      <c r="G1698" t="s">
        <v>510</v>
      </c>
      <c r="H1698" t="s">
        <v>48</v>
      </c>
      <c r="I1698" t="s">
        <v>19</v>
      </c>
      <c r="J1698" t="s">
        <v>26</v>
      </c>
      <c r="K1698" t="s">
        <v>15</v>
      </c>
      <c r="L1698">
        <v>1.8576000000000001</v>
      </c>
    </row>
    <row r="1699" spans="1:12" x14ac:dyDescent="0.25">
      <c r="A1699" t="s">
        <v>715</v>
      </c>
      <c r="B1699">
        <v>1</v>
      </c>
      <c r="C1699">
        <v>2020</v>
      </c>
      <c r="D1699" t="s">
        <v>293</v>
      </c>
      <c r="E1699" t="s">
        <v>294</v>
      </c>
      <c r="F1699" t="s">
        <v>508</v>
      </c>
      <c r="G1699" t="s">
        <v>11</v>
      </c>
      <c r="H1699" t="s">
        <v>12</v>
      </c>
      <c r="I1699" t="s">
        <v>13</v>
      </c>
      <c r="J1699" t="s">
        <v>14</v>
      </c>
      <c r="K1699" t="s">
        <v>15</v>
      </c>
      <c r="L1699">
        <v>0.88168256618739016</v>
      </c>
    </row>
    <row r="1700" spans="1:12" x14ac:dyDescent="0.25">
      <c r="A1700" t="s">
        <v>715</v>
      </c>
      <c r="B1700">
        <v>1</v>
      </c>
      <c r="C1700">
        <v>2020</v>
      </c>
      <c r="D1700" t="s">
        <v>293</v>
      </c>
      <c r="E1700" t="s">
        <v>294</v>
      </c>
      <c r="F1700" t="s">
        <v>508</v>
      </c>
      <c r="G1700" t="s">
        <v>37</v>
      </c>
      <c r="H1700" t="s">
        <v>36</v>
      </c>
      <c r="I1700" t="s">
        <v>13</v>
      </c>
      <c r="J1700" t="s">
        <v>38</v>
      </c>
      <c r="K1700" t="s">
        <v>15</v>
      </c>
      <c r="L1700">
        <v>0.44084128309369547</v>
      </c>
    </row>
    <row r="1701" spans="1:12" x14ac:dyDescent="0.25">
      <c r="A1701" t="s">
        <v>715</v>
      </c>
      <c r="B1701">
        <v>1</v>
      </c>
      <c r="C1701">
        <v>2020</v>
      </c>
      <c r="D1701" t="s">
        <v>293</v>
      </c>
      <c r="E1701" t="s">
        <v>294</v>
      </c>
      <c r="F1701" t="s">
        <v>511</v>
      </c>
      <c r="G1701" t="s">
        <v>265</v>
      </c>
      <c r="H1701" t="s">
        <v>36</v>
      </c>
      <c r="I1701" t="s">
        <v>19</v>
      </c>
      <c r="J1701" t="s">
        <v>168</v>
      </c>
      <c r="K1701" t="s">
        <v>15</v>
      </c>
      <c r="L1701">
        <v>4.17</v>
      </c>
    </row>
    <row r="1702" spans="1:12" x14ac:dyDescent="0.25">
      <c r="A1702" t="s">
        <v>715</v>
      </c>
      <c r="B1702">
        <v>1</v>
      </c>
      <c r="C1702">
        <v>2020</v>
      </c>
      <c r="D1702" t="s">
        <v>293</v>
      </c>
      <c r="E1702" t="s">
        <v>294</v>
      </c>
      <c r="F1702" t="s">
        <v>627</v>
      </c>
      <c r="G1702" t="s">
        <v>149</v>
      </c>
      <c r="H1702" t="s">
        <v>18</v>
      </c>
      <c r="I1702" t="s">
        <v>19</v>
      </c>
      <c r="J1702" t="s">
        <v>150</v>
      </c>
      <c r="K1702" t="s">
        <v>15</v>
      </c>
      <c r="L1702">
        <v>0.51540125884931498</v>
      </c>
    </row>
    <row r="1703" spans="1:12" x14ac:dyDescent="0.25">
      <c r="A1703" t="s">
        <v>715</v>
      </c>
      <c r="B1703">
        <v>1</v>
      </c>
      <c r="C1703">
        <v>2020</v>
      </c>
      <c r="D1703" t="s">
        <v>293</v>
      </c>
      <c r="E1703" t="s">
        <v>294</v>
      </c>
      <c r="F1703" t="s">
        <v>552</v>
      </c>
      <c r="G1703" t="s">
        <v>275</v>
      </c>
      <c r="H1703" t="s">
        <v>12</v>
      </c>
      <c r="I1703" t="s">
        <v>19</v>
      </c>
      <c r="J1703" t="s">
        <v>218</v>
      </c>
      <c r="K1703" t="s">
        <v>15</v>
      </c>
      <c r="L1703">
        <v>0.44995114285714288</v>
      </c>
    </row>
    <row r="1704" spans="1:12" x14ac:dyDescent="0.25">
      <c r="A1704" t="s">
        <v>715</v>
      </c>
      <c r="B1704">
        <v>1</v>
      </c>
      <c r="C1704">
        <v>2020</v>
      </c>
      <c r="D1704" t="s">
        <v>293</v>
      </c>
      <c r="E1704" t="s">
        <v>294</v>
      </c>
      <c r="F1704" t="s">
        <v>552</v>
      </c>
      <c r="G1704" t="s">
        <v>27</v>
      </c>
      <c r="H1704" t="s">
        <v>23</v>
      </c>
      <c r="I1704" t="s">
        <v>19</v>
      </c>
      <c r="J1704" t="s">
        <v>24</v>
      </c>
      <c r="K1704" t="s">
        <v>15</v>
      </c>
      <c r="L1704">
        <v>3.6938522249999992</v>
      </c>
    </row>
    <row r="1705" spans="1:12" x14ac:dyDescent="0.25">
      <c r="A1705" t="s">
        <v>715</v>
      </c>
      <c r="B1705">
        <v>1</v>
      </c>
      <c r="C1705">
        <v>2020</v>
      </c>
      <c r="D1705" t="s">
        <v>293</v>
      </c>
      <c r="E1705" t="s">
        <v>294</v>
      </c>
      <c r="F1705" t="s">
        <v>552</v>
      </c>
      <c r="G1705" t="s">
        <v>717</v>
      </c>
      <c r="H1705" t="s">
        <v>21</v>
      </c>
      <c r="I1705" t="s">
        <v>19</v>
      </c>
      <c r="J1705" t="s">
        <v>22</v>
      </c>
      <c r="K1705" t="s">
        <v>15</v>
      </c>
      <c r="L1705">
        <v>29.876502251223247</v>
      </c>
    </row>
    <row r="1706" spans="1:12" x14ac:dyDescent="0.25">
      <c r="A1706" t="s">
        <v>715</v>
      </c>
      <c r="B1706">
        <v>1</v>
      </c>
      <c r="C1706">
        <v>2020</v>
      </c>
      <c r="D1706" t="s">
        <v>295</v>
      </c>
      <c r="E1706" t="s">
        <v>347</v>
      </c>
      <c r="F1706" t="s">
        <v>296</v>
      </c>
      <c r="G1706" t="s">
        <v>264</v>
      </c>
      <c r="H1706" t="s">
        <v>25</v>
      </c>
      <c r="I1706" t="s">
        <v>19</v>
      </c>
      <c r="J1706" t="s">
        <v>26</v>
      </c>
      <c r="K1706" t="s">
        <v>15</v>
      </c>
      <c r="L1706">
        <v>5.596843818681303</v>
      </c>
    </row>
    <row r="1707" spans="1:12" x14ac:dyDescent="0.25">
      <c r="A1707" t="s">
        <v>715</v>
      </c>
      <c r="B1707">
        <v>1</v>
      </c>
      <c r="C1707">
        <v>2020</v>
      </c>
      <c r="D1707" t="s">
        <v>295</v>
      </c>
      <c r="E1707" t="s">
        <v>347</v>
      </c>
      <c r="F1707" t="s">
        <v>296</v>
      </c>
      <c r="G1707" t="s">
        <v>214</v>
      </c>
      <c r="H1707" t="s">
        <v>215</v>
      </c>
      <c r="I1707" t="s">
        <v>19</v>
      </c>
      <c r="J1707" t="s">
        <v>26</v>
      </c>
      <c r="K1707" t="s">
        <v>15</v>
      </c>
      <c r="L1707">
        <v>105.514529010811</v>
      </c>
    </row>
    <row r="1708" spans="1:12" x14ac:dyDescent="0.25">
      <c r="A1708" t="s">
        <v>715</v>
      </c>
      <c r="B1708">
        <v>1</v>
      </c>
      <c r="C1708">
        <v>2020</v>
      </c>
      <c r="D1708" t="s">
        <v>295</v>
      </c>
      <c r="E1708" t="s">
        <v>347</v>
      </c>
      <c r="F1708" t="s">
        <v>296</v>
      </c>
      <c r="G1708" t="s">
        <v>47</v>
      </c>
      <c r="H1708" t="s">
        <v>48</v>
      </c>
      <c r="I1708" t="s">
        <v>19</v>
      </c>
      <c r="J1708" t="s">
        <v>26</v>
      </c>
      <c r="K1708" t="s">
        <v>15</v>
      </c>
      <c r="L1708">
        <v>1.9332806872247277</v>
      </c>
    </row>
    <row r="1709" spans="1:12" x14ac:dyDescent="0.25">
      <c r="A1709" t="s">
        <v>715</v>
      </c>
      <c r="B1709">
        <v>1</v>
      </c>
      <c r="C1709">
        <v>2020</v>
      </c>
      <c r="D1709" t="s">
        <v>295</v>
      </c>
      <c r="E1709" t="s">
        <v>347</v>
      </c>
      <c r="F1709" t="s">
        <v>296</v>
      </c>
      <c r="G1709" t="s">
        <v>11</v>
      </c>
      <c r="H1709" t="s">
        <v>12</v>
      </c>
      <c r="I1709" t="s">
        <v>13</v>
      </c>
      <c r="J1709" t="s">
        <v>14</v>
      </c>
      <c r="K1709" t="s">
        <v>15</v>
      </c>
      <c r="L1709">
        <v>1.0145585664608181</v>
      </c>
    </row>
    <row r="1710" spans="1:12" x14ac:dyDescent="0.25">
      <c r="A1710" t="s">
        <v>715</v>
      </c>
      <c r="B1710">
        <v>1</v>
      </c>
      <c r="C1710">
        <v>2020</v>
      </c>
      <c r="D1710" t="s">
        <v>295</v>
      </c>
      <c r="E1710" t="s">
        <v>347</v>
      </c>
      <c r="F1710" t="s">
        <v>296</v>
      </c>
      <c r="G1710" t="s">
        <v>37</v>
      </c>
      <c r="H1710" t="s">
        <v>36</v>
      </c>
      <c r="I1710" t="s">
        <v>13</v>
      </c>
      <c r="J1710" t="s">
        <v>38</v>
      </c>
      <c r="K1710" t="s">
        <v>15</v>
      </c>
      <c r="L1710">
        <v>0.46116298475491774</v>
      </c>
    </row>
    <row r="1711" spans="1:12" x14ac:dyDescent="0.25">
      <c r="A1711" t="s">
        <v>715</v>
      </c>
      <c r="B1711">
        <v>1</v>
      </c>
      <c r="C1711">
        <v>2020</v>
      </c>
      <c r="D1711" t="s">
        <v>295</v>
      </c>
      <c r="E1711" t="s">
        <v>347</v>
      </c>
      <c r="F1711" t="s">
        <v>628</v>
      </c>
      <c r="G1711" t="s">
        <v>30</v>
      </c>
      <c r="H1711" t="s">
        <v>18</v>
      </c>
      <c r="I1711" t="s">
        <v>19</v>
      </c>
      <c r="J1711" t="s">
        <v>31</v>
      </c>
      <c r="K1711" t="s">
        <v>15</v>
      </c>
      <c r="L1711">
        <v>22.825081269230765</v>
      </c>
    </row>
    <row r="1712" spans="1:12" x14ac:dyDescent="0.25">
      <c r="A1712" t="s">
        <v>715</v>
      </c>
      <c r="B1712">
        <v>1</v>
      </c>
      <c r="C1712">
        <v>2020</v>
      </c>
      <c r="D1712" t="s">
        <v>295</v>
      </c>
      <c r="E1712" t="s">
        <v>347</v>
      </c>
      <c r="F1712" t="s">
        <v>628</v>
      </c>
      <c r="G1712" t="s">
        <v>149</v>
      </c>
      <c r="H1712" t="s">
        <v>18</v>
      </c>
      <c r="I1712" t="s">
        <v>19</v>
      </c>
      <c r="J1712" t="s">
        <v>150</v>
      </c>
      <c r="K1712" t="s">
        <v>15</v>
      </c>
      <c r="L1712">
        <v>50.121278290410999</v>
      </c>
    </row>
    <row r="1713" spans="1:12" x14ac:dyDescent="0.25">
      <c r="A1713" t="s">
        <v>715</v>
      </c>
      <c r="B1713">
        <v>1</v>
      </c>
      <c r="C1713">
        <v>2020</v>
      </c>
      <c r="D1713" t="s">
        <v>295</v>
      </c>
      <c r="E1713" t="s">
        <v>347</v>
      </c>
      <c r="F1713" t="s">
        <v>553</v>
      </c>
      <c r="G1713" t="s">
        <v>275</v>
      </c>
      <c r="H1713" t="s">
        <v>12</v>
      </c>
      <c r="I1713" t="s">
        <v>19</v>
      </c>
      <c r="J1713" t="s">
        <v>218</v>
      </c>
      <c r="K1713" t="s">
        <v>15</v>
      </c>
      <c r="L1713">
        <v>1.4836432008928573</v>
      </c>
    </row>
    <row r="1714" spans="1:12" x14ac:dyDescent="0.25">
      <c r="A1714" t="s">
        <v>715</v>
      </c>
      <c r="B1714">
        <v>1</v>
      </c>
      <c r="C1714">
        <v>2020</v>
      </c>
      <c r="D1714" t="s">
        <v>295</v>
      </c>
      <c r="E1714" t="s">
        <v>347</v>
      </c>
      <c r="F1714" t="s">
        <v>553</v>
      </c>
      <c r="G1714" t="s">
        <v>27</v>
      </c>
      <c r="H1714" t="s">
        <v>23</v>
      </c>
      <c r="I1714" t="s">
        <v>19</v>
      </c>
      <c r="J1714" t="s">
        <v>24</v>
      </c>
      <c r="K1714" t="s">
        <v>15</v>
      </c>
      <c r="L1714">
        <v>11.129500089000002</v>
      </c>
    </row>
    <row r="1715" spans="1:12" x14ac:dyDescent="0.25">
      <c r="A1715" t="s">
        <v>715</v>
      </c>
      <c r="B1715">
        <v>1</v>
      </c>
      <c r="C1715">
        <v>2020</v>
      </c>
      <c r="D1715" t="s">
        <v>295</v>
      </c>
      <c r="E1715" t="s">
        <v>347</v>
      </c>
      <c r="F1715" t="s">
        <v>553</v>
      </c>
      <c r="G1715" t="s">
        <v>717</v>
      </c>
      <c r="H1715" t="s">
        <v>21</v>
      </c>
      <c r="I1715" t="s">
        <v>19</v>
      </c>
      <c r="J1715" t="s">
        <v>22</v>
      </c>
      <c r="K1715" t="s">
        <v>15</v>
      </c>
      <c r="L1715">
        <v>205.78990050703047</v>
      </c>
    </row>
    <row r="1716" spans="1:12" x14ac:dyDescent="0.25">
      <c r="A1716" t="s">
        <v>715</v>
      </c>
      <c r="B1716">
        <v>1</v>
      </c>
      <c r="C1716">
        <v>2020</v>
      </c>
      <c r="D1716" t="s">
        <v>295</v>
      </c>
      <c r="E1716" t="s">
        <v>347</v>
      </c>
      <c r="F1716" t="s">
        <v>553</v>
      </c>
      <c r="G1716" t="s">
        <v>718</v>
      </c>
      <c r="H1716" t="s">
        <v>23</v>
      </c>
      <c r="I1716" t="s">
        <v>19</v>
      </c>
      <c r="J1716" t="s">
        <v>24</v>
      </c>
      <c r="K1716" t="s">
        <v>15</v>
      </c>
      <c r="L1716">
        <v>83.764624942848997</v>
      </c>
    </row>
    <row r="1717" spans="1:12" x14ac:dyDescent="0.25">
      <c r="A1717" t="s">
        <v>715</v>
      </c>
      <c r="B1717">
        <v>1</v>
      </c>
      <c r="C1717">
        <v>2020</v>
      </c>
      <c r="D1717" t="s">
        <v>295</v>
      </c>
      <c r="E1717" t="s">
        <v>348</v>
      </c>
      <c r="F1717" t="s">
        <v>554</v>
      </c>
      <c r="G1717" t="s">
        <v>624</v>
      </c>
      <c r="H1717" t="s">
        <v>36</v>
      </c>
      <c r="I1717" t="s">
        <v>19</v>
      </c>
      <c r="J1717" t="s">
        <v>26</v>
      </c>
      <c r="K1717" t="s">
        <v>15</v>
      </c>
      <c r="L1717">
        <v>0.52673140647261296</v>
      </c>
    </row>
    <row r="1718" spans="1:12" x14ac:dyDescent="0.25">
      <c r="A1718" t="s">
        <v>715</v>
      </c>
      <c r="B1718">
        <v>1</v>
      </c>
      <c r="C1718">
        <v>2020</v>
      </c>
      <c r="D1718" t="s">
        <v>295</v>
      </c>
      <c r="E1718" t="s">
        <v>348</v>
      </c>
      <c r="F1718" t="s">
        <v>554</v>
      </c>
      <c r="G1718" t="s">
        <v>719</v>
      </c>
      <c r="H1718" t="s">
        <v>36</v>
      </c>
      <c r="I1718" t="s">
        <v>19</v>
      </c>
      <c r="J1718" t="s">
        <v>26</v>
      </c>
      <c r="K1718" t="s">
        <v>15</v>
      </c>
      <c r="L1718">
        <v>3.4154072206436403E-2</v>
      </c>
    </row>
    <row r="1719" spans="1:12" x14ac:dyDescent="0.25">
      <c r="A1719" t="s">
        <v>715</v>
      </c>
      <c r="B1719">
        <v>1</v>
      </c>
      <c r="C1719">
        <v>2020</v>
      </c>
      <c r="D1719" t="s">
        <v>295</v>
      </c>
      <c r="E1719" t="s">
        <v>348</v>
      </c>
      <c r="F1719" t="s">
        <v>554</v>
      </c>
      <c r="G1719" t="s">
        <v>629</v>
      </c>
      <c r="H1719" t="s">
        <v>36</v>
      </c>
      <c r="I1719" t="s">
        <v>19</v>
      </c>
      <c r="J1719" t="s">
        <v>26</v>
      </c>
      <c r="K1719" t="s">
        <v>15</v>
      </c>
      <c r="L1719">
        <v>0.10237618575314042</v>
      </c>
    </row>
    <row r="1720" spans="1:12" x14ac:dyDescent="0.25">
      <c r="A1720" t="s">
        <v>715</v>
      </c>
      <c r="B1720">
        <v>1</v>
      </c>
      <c r="C1720">
        <v>2020</v>
      </c>
      <c r="D1720" t="s">
        <v>295</v>
      </c>
      <c r="E1720" t="s">
        <v>348</v>
      </c>
      <c r="F1720" t="s">
        <v>554</v>
      </c>
      <c r="G1720" t="s">
        <v>717</v>
      </c>
      <c r="H1720" t="s">
        <v>21</v>
      </c>
      <c r="I1720" t="s">
        <v>19</v>
      </c>
      <c r="J1720" t="s">
        <v>22</v>
      </c>
      <c r="K1720" t="s">
        <v>15</v>
      </c>
      <c r="L1720">
        <v>2.027293502138154</v>
      </c>
    </row>
    <row r="1721" spans="1:12" x14ac:dyDescent="0.25">
      <c r="A1721" t="s">
        <v>715</v>
      </c>
      <c r="B1721">
        <v>1</v>
      </c>
      <c r="C1721">
        <v>2020</v>
      </c>
      <c r="D1721" t="s">
        <v>295</v>
      </c>
      <c r="E1721" t="s">
        <v>348</v>
      </c>
      <c r="F1721" t="s">
        <v>554</v>
      </c>
      <c r="G1721" t="s">
        <v>718</v>
      </c>
      <c r="H1721" t="s">
        <v>23</v>
      </c>
      <c r="I1721" t="s">
        <v>19</v>
      </c>
      <c r="J1721" t="s">
        <v>24</v>
      </c>
      <c r="K1721" t="s">
        <v>15</v>
      </c>
      <c r="L1721">
        <v>1.7751749885822417</v>
      </c>
    </row>
    <row r="1722" spans="1:12" x14ac:dyDescent="0.25">
      <c r="A1722" t="s">
        <v>715</v>
      </c>
      <c r="B1722">
        <v>1</v>
      </c>
      <c r="C1722">
        <v>2020</v>
      </c>
      <c r="D1722" t="s">
        <v>299</v>
      </c>
      <c r="E1722" t="s">
        <v>349</v>
      </c>
      <c r="F1722" t="s">
        <v>630</v>
      </c>
      <c r="G1722" t="s">
        <v>30</v>
      </c>
      <c r="H1722" t="s">
        <v>18</v>
      </c>
      <c r="I1722" t="s">
        <v>19</v>
      </c>
      <c r="J1722" t="s">
        <v>31</v>
      </c>
      <c r="K1722" t="s">
        <v>15</v>
      </c>
      <c r="L1722">
        <v>0.93539162478021975</v>
      </c>
    </row>
    <row r="1723" spans="1:12" x14ac:dyDescent="0.25">
      <c r="A1723" t="s">
        <v>715</v>
      </c>
      <c r="B1723">
        <v>1</v>
      </c>
      <c r="C1723">
        <v>2020</v>
      </c>
      <c r="D1723" t="s">
        <v>299</v>
      </c>
      <c r="E1723" t="s">
        <v>349</v>
      </c>
      <c r="F1723" t="s">
        <v>630</v>
      </c>
      <c r="G1723" t="s">
        <v>149</v>
      </c>
      <c r="H1723" t="s">
        <v>18</v>
      </c>
      <c r="I1723" t="s">
        <v>19</v>
      </c>
      <c r="J1723" t="s">
        <v>150</v>
      </c>
      <c r="K1723" t="s">
        <v>15</v>
      </c>
      <c r="L1723">
        <v>0.26207955155072082</v>
      </c>
    </row>
    <row r="1724" spans="1:12" x14ac:dyDescent="0.25">
      <c r="A1724" t="s">
        <v>715</v>
      </c>
      <c r="B1724">
        <v>1</v>
      </c>
      <c r="C1724">
        <v>2020</v>
      </c>
      <c r="D1724" t="s">
        <v>299</v>
      </c>
      <c r="E1724" t="s">
        <v>349</v>
      </c>
      <c r="F1724" t="s">
        <v>555</v>
      </c>
      <c r="G1724" t="s">
        <v>208</v>
      </c>
      <c r="H1724" t="s">
        <v>172</v>
      </c>
      <c r="I1724" t="s">
        <v>19</v>
      </c>
      <c r="J1724" t="s">
        <v>26</v>
      </c>
      <c r="K1724" t="s">
        <v>15</v>
      </c>
      <c r="L1724">
        <v>4.1799375276999999E-2</v>
      </c>
    </row>
    <row r="1725" spans="1:12" x14ac:dyDescent="0.25">
      <c r="A1725" t="s">
        <v>715</v>
      </c>
      <c r="B1725">
        <v>1</v>
      </c>
      <c r="C1725">
        <v>2020</v>
      </c>
      <c r="D1725" t="s">
        <v>299</v>
      </c>
      <c r="E1725" t="s">
        <v>349</v>
      </c>
      <c r="F1725" t="s">
        <v>555</v>
      </c>
      <c r="G1725" t="s">
        <v>275</v>
      </c>
      <c r="H1725" t="s">
        <v>12</v>
      </c>
      <c r="I1725" t="s">
        <v>19</v>
      </c>
      <c r="J1725" t="s">
        <v>218</v>
      </c>
      <c r="K1725" t="s">
        <v>15</v>
      </c>
      <c r="L1725">
        <v>0.38292410714285707</v>
      </c>
    </row>
    <row r="1726" spans="1:12" x14ac:dyDescent="0.25">
      <c r="A1726" t="s">
        <v>715</v>
      </c>
      <c r="B1726">
        <v>1</v>
      </c>
      <c r="C1726">
        <v>2020</v>
      </c>
      <c r="D1726" t="s">
        <v>299</v>
      </c>
      <c r="E1726" t="s">
        <v>349</v>
      </c>
      <c r="F1726" t="s">
        <v>555</v>
      </c>
      <c r="G1726" t="s">
        <v>27</v>
      </c>
      <c r="H1726" t="s">
        <v>23</v>
      </c>
      <c r="I1726" t="s">
        <v>19</v>
      </c>
      <c r="J1726" t="s">
        <v>24</v>
      </c>
      <c r="K1726" t="s">
        <v>15</v>
      </c>
      <c r="L1726">
        <v>3.0321896818445917</v>
      </c>
    </row>
    <row r="1727" spans="1:12" x14ac:dyDescent="0.25">
      <c r="A1727" t="s">
        <v>715</v>
      </c>
      <c r="B1727">
        <v>1</v>
      </c>
      <c r="C1727">
        <v>2020</v>
      </c>
      <c r="D1727" t="s">
        <v>299</v>
      </c>
      <c r="E1727" t="s">
        <v>349</v>
      </c>
      <c r="F1727" t="s">
        <v>555</v>
      </c>
      <c r="G1727" t="s">
        <v>264</v>
      </c>
      <c r="H1727" t="s">
        <v>25</v>
      </c>
      <c r="I1727" t="s">
        <v>19</v>
      </c>
      <c r="J1727" t="s">
        <v>26</v>
      </c>
      <c r="K1727" t="s">
        <v>15</v>
      </c>
      <c r="L1727">
        <v>5.7985548885859266E-2</v>
      </c>
    </row>
    <row r="1728" spans="1:12" x14ac:dyDescent="0.25">
      <c r="A1728" t="s">
        <v>715</v>
      </c>
      <c r="B1728">
        <v>1</v>
      </c>
      <c r="C1728">
        <v>2020</v>
      </c>
      <c r="D1728" t="s">
        <v>299</v>
      </c>
      <c r="E1728" t="s">
        <v>349</v>
      </c>
      <c r="F1728" t="s">
        <v>555</v>
      </c>
      <c r="G1728" t="s">
        <v>47</v>
      </c>
      <c r="H1728" t="s">
        <v>48</v>
      </c>
      <c r="I1728" t="s">
        <v>19</v>
      </c>
      <c r="J1728" t="s">
        <v>26</v>
      </c>
      <c r="K1728" t="s">
        <v>15</v>
      </c>
      <c r="L1728">
        <v>0.47816515290465611</v>
      </c>
    </row>
    <row r="1729" spans="1:12" x14ac:dyDescent="0.25">
      <c r="A1729" t="s">
        <v>715</v>
      </c>
      <c r="B1729">
        <v>1</v>
      </c>
      <c r="C1729">
        <v>2020</v>
      </c>
      <c r="D1729" t="s">
        <v>299</v>
      </c>
      <c r="E1729" t="s">
        <v>349</v>
      </c>
      <c r="F1729" t="s">
        <v>555</v>
      </c>
      <c r="G1729" t="s">
        <v>717</v>
      </c>
      <c r="H1729" t="s">
        <v>21</v>
      </c>
      <c r="I1729" t="s">
        <v>19</v>
      </c>
      <c r="J1729" t="s">
        <v>22</v>
      </c>
      <c r="K1729" t="s">
        <v>15</v>
      </c>
      <c r="L1729">
        <v>6.0842106336235986</v>
      </c>
    </row>
    <row r="1730" spans="1:12" x14ac:dyDescent="0.25">
      <c r="A1730" t="s">
        <v>715</v>
      </c>
      <c r="B1730">
        <v>1</v>
      </c>
      <c r="C1730">
        <v>2020</v>
      </c>
      <c r="D1730" t="s">
        <v>299</v>
      </c>
      <c r="E1730" t="s">
        <v>349</v>
      </c>
      <c r="F1730" t="s">
        <v>555</v>
      </c>
      <c r="G1730" t="s">
        <v>718</v>
      </c>
      <c r="H1730" t="s">
        <v>23</v>
      </c>
      <c r="I1730" t="s">
        <v>19</v>
      </c>
      <c r="J1730" t="s">
        <v>24</v>
      </c>
      <c r="K1730" t="s">
        <v>15</v>
      </c>
      <c r="L1730">
        <v>8.7220070101749769</v>
      </c>
    </row>
    <row r="1731" spans="1:12" x14ac:dyDescent="0.25">
      <c r="A1731" t="s">
        <v>715</v>
      </c>
      <c r="B1731">
        <v>1</v>
      </c>
      <c r="C1731">
        <v>2020</v>
      </c>
      <c r="D1731" t="s">
        <v>299</v>
      </c>
      <c r="E1731" t="s">
        <v>350</v>
      </c>
      <c r="F1731" t="s">
        <v>631</v>
      </c>
      <c r="G1731" t="s">
        <v>30</v>
      </c>
      <c r="H1731" t="s">
        <v>18</v>
      </c>
      <c r="I1731" t="s">
        <v>19</v>
      </c>
      <c r="J1731" t="s">
        <v>31</v>
      </c>
      <c r="K1731" t="s">
        <v>15</v>
      </c>
      <c r="L1731">
        <v>0.589608585989011</v>
      </c>
    </row>
    <row r="1732" spans="1:12" x14ac:dyDescent="0.25">
      <c r="A1732" t="s">
        <v>715</v>
      </c>
      <c r="B1732">
        <v>1</v>
      </c>
      <c r="C1732">
        <v>2020</v>
      </c>
      <c r="D1732" t="s">
        <v>299</v>
      </c>
      <c r="E1732" t="s">
        <v>350</v>
      </c>
      <c r="F1732" t="s">
        <v>631</v>
      </c>
      <c r="G1732" t="s">
        <v>149</v>
      </c>
      <c r="H1732" t="s">
        <v>18</v>
      </c>
      <c r="I1732" t="s">
        <v>19</v>
      </c>
      <c r="J1732" t="s">
        <v>150</v>
      </c>
      <c r="K1732" t="s">
        <v>15</v>
      </c>
      <c r="L1732">
        <v>0.72712425835616401</v>
      </c>
    </row>
    <row r="1733" spans="1:12" x14ac:dyDescent="0.25">
      <c r="A1733" t="s">
        <v>715</v>
      </c>
      <c r="B1733">
        <v>1</v>
      </c>
      <c r="C1733">
        <v>2020</v>
      </c>
      <c r="D1733" t="s">
        <v>299</v>
      </c>
      <c r="E1733" t="s">
        <v>350</v>
      </c>
      <c r="F1733" t="s">
        <v>556</v>
      </c>
      <c r="G1733" t="s">
        <v>39</v>
      </c>
      <c r="H1733" t="s">
        <v>36</v>
      </c>
      <c r="I1733" t="s">
        <v>19</v>
      </c>
      <c r="J1733" t="s">
        <v>26</v>
      </c>
      <c r="K1733" t="s">
        <v>15</v>
      </c>
      <c r="L1733">
        <v>0.70290679601655304</v>
      </c>
    </row>
    <row r="1734" spans="1:12" x14ac:dyDescent="0.25">
      <c r="A1734" t="s">
        <v>715</v>
      </c>
      <c r="B1734">
        <v>1</v>
      </c>
      <c r="C1734">
        <v>2020</v>
      </c>
      <c r="D1734" t="s">
        <v>299</v>
      </c>
      <c r="E1734" t="s">
        <v>350</v>
      </c>
      <c r="F1734" t="s">
        <v>556</v>
      </c>
      <c r="G1734" t="s">
        <v>208</v>
      </c>
      <c r="H1734" t="s">
        <v>172</v>
      </c>
      <c r="I1734" t="s">
        <v>19</v>
      </c>
      <c r="J1734" t="s">
        <v>26</v>
      </c>
      <c r="K1734" t="s">
        <v>15</v>
      </c>
      <c r="L1734">
        <v>3.0385802438749995E-2</v>
      </c>
    </row>
    <row r="1735" spans="1:12" x14ac:dyDescent="0.25">
      <c r="A1735" t="s">
        <v>715</v>
      </c>
      <c r="B1735">
        <v>1</v>
      </c>
      <c r="C1735">
        <v>2020</v>
      </c>
      <c r="D1735" t="s">
        <v>299</v>
      </c>
      <c r="E1735" t="s">
        <v>350</v>
      </c>
      <c r="F1735" t="s">
        <v>556</v>
      </c>
      <c r="G1735" t="s">
        <v>40</v>
      </c>
      <c r="H1735" t="s">
        <v>41</v>
      </c>
      <c r="I1735" t="s">
        <v>19</v>
      </c>
      <c r="J1735" t="s">
        <v>26</v>
      </c>
      <c r="K1735" t="s">
        <v>15</v>
      </c>
      <c r="L1735">
        <v>8.3607420000000001</v>
      </c>
    </row>
    <row r="1736" spans="1:12" x14ac:dyDescent="0.25">
      <c r="A1736" t="s">
        <v>715</v>
      </c>
      <c r="B1736">
        <v>1</v>
      </c>
      <c r="C1736">
        <v>2020</v>
      </c>
      <c r="D1736" t="s">
        <v>299</v>
      </c>
      <c r="E1736" t="s">
        <v>350</v>
      </c>
      <c r="F1736" t="s">
        <v>556</v>
      </c>
      <c r="G1736" t="s">
        <v>27</v>
      </c>
      <c r="H1736" t="s">
        <v>23</v>
      </c>
      <c r="I1736" t="s">
        <v>19</v>
      </c>
      <c r="J1736" t="s">
        <v>24</v>
      </c>
      <c r="K1736" t="s">
        <v>15</v>
      </c>
      <c r="L1736">
        <v>6.2144628557659502E-2</v>
      </c>
    </row>
    <row r="1737" spans="1:12" x14ac:dyDescent="0.25">
      <c r="A1737" t="s">
        <v>715</v>
      </c>
      <c r="B1737">
        <v>1</v>
      </c>
      <c r="C1737">
        <v>2020</v>
      </c>
      <c r="D1737" t="s">
        <v>299</v>
      </c>
      <c r="E1737" t="s">
        <v>350</v>
      </c>
      <c r="F1737" t="s">
        <v>556</v>
      </c>
      <c r="G1737" t="s">
        <v>264</v>
      </c>
      <c r="H1737" t="s">
        <v>25</v>
      </c>
      <c r="I1737" t="s">
        <v>19</v>
      </c>
      <c r="J1737" t="s">
        <v>26</v>
      </c>
      <c r="K1737" t="s">
        <v>15</v>
      </c>
      <c r="L1737">
        <v>0.21828148126319985</v>
      </c>
    </row>
    <row r="1738" spans="1:12" x14ac:dyDescent="0.25">
      <c r="A1738" t="s">
        <v>715</v>
      </c>
      <c r="B1738">
        <v>1</v>
      </c>
      <c r="C1738">
        <v>2020</v>
      </c>
      <c r="D1738" t="s">
        <v>299</v>
      </c>
      <c r="E1738" t="s">
        <v>350</v>
      </c>
      <c r="F1738" t="s">
        <v>556</v>
      </c>
      <c r="G1738" t="s">
        <v>47</v>
      </c>
      <c r="H1738" t="s">
        <v>48</v>
      </c>
      <c r="I1738" t="s">
        <v>19</v>
      </c>
      <c r="J1738" t="s">
        <v>26</v>
      </c>
      <c r="K1738" t="s">
        <v>15</v>
      </c>
      <c r="L1738">
        <v>0.36415160457412005</v>
      </c>
    </row>
    <row r="1739" spans="1:12" x14ac:dyDescent="0.25">
      <c r="A1739" t="s">
        <v>715</v>
      </c>
      <c r="B1739">
        <v>1</v>
      </c>
      <c r="C1739">
        <v>2020</v>
      </c>
      <c r="D1739" t="s">
        <v>299</v>
      </c>
      <c r="E1739" t="s">
        <v>350</v>
      </c>
      <c r="F1739" t="s">
        <v>556</v>
      </c>
      <c r="G1739" t="s">
        <v>11</v>
      </c>
      <c r="H1739" t="s">
        <v>12</v>
      </c>
      <c r="I1739" t="s">
        <v>13</v>
      </c>
      <c r="J1739" t="s">
        <v>14</v>
      </c>
      <c r="K1739" t="s">
        <v>15</v>
      </c>
      <c r="L1739">
        <v>0.18486105893428439</v>
      </c>
    </row>
    <row r="1740" spans="1:12" x14ac:dyDescent="0.25">
      <c r="A1740" t="s">
        <v>715</v>
      </c>
      <c r="B1740">
        <v>1</v>
      </c>
      <c r="C1740">
        <v>2020</v>
      </c>
      <c r="D1740" t="s">
        <v>299</v>
      </c>
      <c r="E1740" t="s">
        <v>350</v>
      </c>
      <c r="F1740" t="s">
        <v>556</v>
      </c>
      <c r="G1740" t="s">
        <v>37</v>
      </c>
      <c r="H1740" t="s">
        <v>36</v>
      </c>
      <c r="I1740" t="s">
        <v>13</v>
      </c>
      <c r="J1740" t="s">
        <v>38</v>
      </c>
      <c r="K1740" t="s">
        <v>15</v>
      </c>
      <c r="L1740">
        <v>0.15642089602131759</v>
      </c>
    </row>
    <row r="1741" spans="1:12" x14ac:dyDescent="0.25">
      <c r="A1741" t="s">
        <v>715</v>
      </c>
      <c r="B1741">
        <v>1</v>
      </c>
      <c r="C1741">
        <v>2020</v>
      </c>
      <c r="D1741" t="s">
        <v>299</v>
      </c>
      <c r="E1741" t="s">
        <v>350</v>
      </c>
      <c r="F1741" t="s">
        <v>556</v>
      </c>
      <c r="G1741" t="s">
        <v>717</v>
      </c>
      <c r="H1741" t="s">
        <v>21</v>
      </c>
      <c r="I1741" t="s">
        <v>19</v>
      </c>
      <c r="J1741" t="s">
        <v>22</v>
      </c>
      <c r="K1741" t="s">
        <v>15</v>
      </c>
      <c r="L1741">
        <v>22.087385588671928</v>
      </c>
    </row>
    <row r="1742" spans="1:12" x14ac:dyDescent="0.25">
      <c r="A1742" t="s">
        <v>715</v>
      </c>
      <c r="B1742">
        <v>1</v>
      </c>
      <c r="C1742">
        <v>2020</v>
      </c>
      <c r="D1742" t="s">
        <v>299</v>
      </c>
      <c r="E1742" t="s">
        <v>351</v>
      </c>
      <c r="F1742" t="s">
        <v>632</v>
      </c>
      <c r="G1742" t="s">
        <v>30</v>
      </c>
      <c r="H1742" t="s">
        <v>18</v>
      </c>
      <c r="I1742" t="s">
        <v>19</v>
      </c>
      <c r="J1742" t="s">
        <v>31</v>
      </c>
      <c r="K1742" t="s">
        <v>15</v>
      </c>
      <c r="L1742">
        <v>2.0570257034587911</v>
      </c>
    </row>
    <row r="1743" spans="1:12" x14ac:dyDescent="0.25">
      <c r="A1743" t="s">
        <v>715</v>
      </c>
      <c r="B1743">
        <v>1</v>
      </c>
      <c r="C1743">
        <v>2020</v>
      </c>
      <c r="D1743" t="s">
        <v>299</v>
      </c>
      <c r="E1743" t="s">
        <v>351</v>
      </c>
      <c r="F1743" t="s">
        <v>632</v>
      </c>
      <c r="G1743" t="s">
        <v>149</v>
      </c>
      <c r="H1743" t="s">
        <v>18</v>
      </c>
      <c r="I1743" t="s">
        <v>19</v>
      </c>
      <c r="J1743" t="s">
        <v>150</v>
      </c>
      <c r="K1743" t="s">
        <v>15</v>
      </c>
      <c r="L1743">
        <v>2.6384608324931498</v>
      </c>
    </row>
    <row r="1744" spans="1:12" x14ac:dyDescent="0.25">
      <c r="A1744" t="s">
        <v>715</v>
      </c>
      <c r="B1744">
        <v>1</v>
      </c>
      <c r="C1744">
        <v>2020</v>
      </c>
      <c r="D1744" t="s">
        <v>299</v>
      </c>
      <c r="E1744" t="s">
        <v>351</v>
      </c>
      <c r="F1744" t="s">
        <v>633</v>
      </c>
      <c r="G1744" t="s">
        <v>152</v>
      </c>
      <c r="H1744" t="s">
        <v>18</v>
      </c>
      <c r="I1744" t="s">
        <v>19</v>
      </c>
      <c r="J1744" t="s">
        <v>31</v>
      </c>
      <c r="K1744" t="s">
        <v>15</v>
      </c>
      <c r="L1744">
        <v>0.69434413269230766</v>
      </c>
    </row>
    <row r="1745" spans="1:12" x14ac:dyDescent="0.25">
      <c r="A1745" t="s">
        <v>715</v>
      </c>
      <c r="B1745">
        <v>1</v>
      </c>
      <c r="C1745">
        <v>2020</v>
      </c>
      <c r="D1745" t="s">
        <v>299</v>
      </c>
      <c r="E1745" t="s">
        <v>351</v>
      </c>
      <c r="F1745" t="s">
        <v>557</v>
      </c>
      <c r="G1745" t="s">
        <v>39</v>
      </c>
      <c r="H1745" t="s">
        <v>36</v>
      </c>
      <c r="I1745" t="s">
        <v>19</v>
      </c>
      <c r="J1745" t="s">
        <v>26</v>
      </c>
      <c r="K1745" t="s">
        <v>15</v>
      </c>
      <c r="L1745">
        <v>1.018263638915275</v>
      </c>
    </row>
    <row r="1746" spans="1:12" x14ac:dyDescent="0.25">
      <c r="A1746" t="s">
        <v>715</v>
      </c>
      <c r="B1746">
        <v>1</v>
      </c>
      <c r="C1746">
        <v>2020</v>
      </c>
      <c r="D1746" t="s">
        <v>299</v>
      </c>
      <c r="E1746" t="s">
        <v>351</v>
      </c>
      <c r="F1746" t="s">
        <v>557</v>
      </c>
      <c r="G1746" t="s">
        <v>208</v>
      </c>
      <c r="H1746" t="s">
        <v>172</v>
      </c>
      <c r="I1746" t="s">
        <v>19</v>
      </c>
      <c r="J1746" t="s">
        <v>26</v>
      </c>
      <c r="K1746" t="s">
        <v>15</v>
      </c>
      <c r="L1746">
        <v>7.3243389691999991E-2</v>
      </c>
    </row>
    <row r="1747" spans="1:12" x14ac:dyDescent="0.25">
      <c r="A1747" t="s">
        <v>715</v>
      </c>
      <c r="B1747">
        <v>1</v>
      </c>
      <c r="C1747">
        <v>2020</v>
      </c>
      <c r="D1747" t="s">
        <v>299</v>
      </c>
      <c r="E1747" t="s">
        <v>351</v>
      </c>
      <c r="F1747" t="s">
        <v>557</v>
      </c>
      <c r="G1747" t="s">
        <v>275</v>
      </c>
      <c r="H1747" t="s">
        <v>12</v>
      </c>
      <c r="I1747" t="s">
        <v>19</v>
      </c>
      <c r="J1747" t="s">
        <v>218</v>
      </c>
      <c r="K1747" t="s">
        <v>15</v>
      </c>
      <c r="L1747">
        <v>0.67547812499999993</v>
      </c>
    </row>
    <row r="1748" spans="1:12" x14ac:dyDescent="0.25">
      <c r="A1748" t="s">
        <v>715</v>
      </c>
      <c r="B1748">
        <v>1</v>
      </c>
      <c r="C1748">
        <v>2020</v>
      </c>
      <c r="D1748" t="s">
        <v>299</v>
      </c>
      <c r="E1748" t="s">
        <v>351</v>
      </c>
      <c r="F1748" t="s">
        <v>557</v>
      </c>
      <c r="G1748" t="s">
        <v>27</v>
      </c>
      <c r="H1748" t="s">
        <v>23</v>
      </c>
      <c r="I1748" t="s">
        <v>19</v>
      </c>
      <c r="J1748" t="s">
        <v>24</v>
      </c>
      <c r="K1748" t="s">
        <v>15</v>
      </c>
      <c r="L1748">
        <v>4.762736457447601</v>
      </c>
    </row>
    <row r="1749" spans="1:12" x14ac:dyDescent="0.25">
      <c r="A1749" t="s">
        <v>715</v>
      </c>
      <c r="B1749">
        <v>1</v>
      </c>
      <c r="C1749">
        <v>2020</v>
      </c>
      <c r="D1749" t="s">
        <v>299</v>
      </c>
      <c r="E1749" t="s">
        <v>351</v>
      </c>
      <c r="F1749" t="s">
        <v>557</v>
      </c>
      <c r="G1749" t="s">
        <v>264</v>
      </c>
      <c r="H1749" t="s">
        <v>25</v>
      </c>
      <c r="I1749" t="s">
        <v>19</v>
      </c>
      <c r="J1749" t="s">
        <v>26</v>
      </c>
      <c r="K1749" t="s">
        <v>15</v>
      </c>
      <c r="L1749">
        <v>0.48976851617802991</v>
      </c>
    </row>
    <row r="1750" spans="1:12" x14ac:dyDescent="0.25">
      <c r="A1750" t="s">
        <v>715</v>
      </c>
      <c r="B1750">
        <v>1</v>
      </c>
      <c r="C1750">
        <v>2020</v>
      </c>
      <c r="D1750" t="s">
        <v>299</v>
      </c>
      <c r="E1750" t="s">
        <v>351</v>
      </c>
      <c r="F1750" t="s">
        <v>557</v>
      </c>
      <c r="G1750" t="s">
        <v>47</v>
      </c>
      <c r="H1750" t="s">
        <v>48</v>
      </c>
      <c r="I1750" t="s">
        <v>19</v>
      </c>
      <c r="J1750" t="s">
        <v>26</v>
      </c>
      <c r="K1750" t="s">
        <v>15</v>
      </c>
      <c r="L1750">
        <v>0.84352245835185757</v>
      </c>
    </row>
    <row r="1751" spans="1:12" x14ac:dyDescent="0.25">
      <c r="A1751" t="s">
        <v>715</v>
      </c>
      <c r="B1751">
        <v>1</v>
      </c>
      <c r="C1751">
        <v>2020</v>
      </c>
      <c r="D1751" t="s">
        <v>299</v>
      </c>
      <c r="E1751" t="s">
        <v>351</v>
      </c>
      <c r="F1751" t="s">
        <v>557</v>
      </c>
      <c r="G1751" t="s">
        <v>11</v>
      </c>
      <c r="H1751" t="s">
        <v>12</v>
      </c>
      <c r="I1751" t="s">
        <v>13</v>
      </c>
      <c r="J1751" t="s">
        <v>14</v>
      </c>
      <c r="K1751" t="s">
        <v>15</v>
      </c>
      <c r="L1751">
        <v>0.19197109966252598</v>
      </c>
    </row>
    <row r="1752" spans="1:12" x14ac:dyDescent="0.25">
      <c r="A1752" t="s">
        <v>715</v>
      </c>
      <c r="B1752">
        <v>1</v>
      </c>
      <c r="C1752">
        <v>2020</v>
      </c>
      <c r="D1752" t="s">
        <v>299</v>
      </c>
      <c r="E1752" t="s">
        <v>351</v>
      </c>
      <c r="F1752" t="s">
        <v>557</v>
      </c>
      <c r="G1752" t="s">
        <v>37</v>
      </c>
      <c r="H1752" t="s">
        <v>36</v>
      </c>
      <c r="I1752" t="s">
        <v>13</v>
      </c>
      <c r="J1752" t="s">
        <v>38</v>
      </c>
      <c r="K1752" t="s">
        <v>15</v>
      </c>
      <c r="L1752">
        <v>0.14931085529307589</v>
      </c>
    </row>
    <row r="1753" spans="1:12" x14ac:dyDescent="0.25">
      <c r="A1753" t="s">
        <v>715</v>
      </c>
      <c r="B1753">
        <v>1</v>
      </c>
      <c r="C1753">
        <v>2020</v>
      </c>
      <c r="D1753" t="s">
        <v>299</v>
      </c>
      <c r="E1753" t="s">
        <v>351</v>
      </c>
      <c r="F1753" t="s">
        <v>557</v>
      </c>
      <c r="G1753" t="s">
        <v>717</v>
      </c>
      <c r="H1753" t="s">
        <v>21</v>
      </c>
      <c r="I1753" t="s">
        <v>19</v>
      </c>
      <c r="J1753" t="s">
        <v>22</v>
      </c>
      <c r="K1753" t="s">
        <v>15</v>
      </c>
      <c r="L1753">
        <v>8.0941006090273451</v>
      </c>
    </row>
    <row r="1754" spans="1:12" x14ac:dyDescent="0.25">
      <c r="A1754" t="s">
        <v>715</v>
      </c>
      <c r="B1754">
        <v>1</v>
      </c>
      <c r="C1754">
        <v>2020</v>
      </c>
      <c r="D1754" t="s">
        <v>299</v>
      </c>
      <c r="E1754" t="s">
        <v>352</v>
      </c>
      <c r="F1754" t="s">
        <v>634</v>
      </c>
      <c r="G1754" t="s">
        <v>30</v>
      </c>
      <c r="H1754" t="s">
        <v>18</v>
      </c>
      <c r="I1754" t="s">
        <v>19</v>
      </c>
      <c r="J1754" t="s">
        <v>31</v>
      </c>
      <c r="K1754" t="s">
        <v>15</v>
      </c>
      <c r="L1754">
        <v>15.426998844258241</v>
      </c>
    </row>
    <row r="1755" spans="1:12" x14ac:dyDescent="0.25">
      <c r="A1755" t="s">
        <v>715</v>
      </c>
      <c r="B1755">
        <v>1</v>
      </c>
      <c r="C1755">
        <v>2020</v>
      </c>
      <c r="D1755" t="s">
        <v>299</v>
      </c>
      <c r="E1755" t="s">
        <v>352</v>
      </c>
      <c r="F1755" t="s">
        <v>634</v>
      </c>
      <c r="G1755" t="s">
        <v>149</v>
      </c>
      <c r="H1755" t="s">
        <v>18</v>
      </c>
      <c r="I1755" t="s">
        <v>19</v>
      </c>
      <c r="J1755" t="s">
        <v>150</v>
      </c>
      <c r="K1755" t="s">
        <v>15</v>
      </c>
      <c r="L1755">
        <v>17.88934546227043</v>
      </c>
    </row>
    <row r="1756" spans="1:12" x14ac:dyDescent="0.25">
      <c r="A1756" t="s">
        <v>715</v>
      </c>
      <c r="B1756">
        <v>1</v>
      </c>
      <c r="C1756">
        <v>2020</v>
      </c>
      <c r="D1756" t="s">
        <v>299</v>
      </c>
      <c r="E1756" t="s">
        <v>352</v>
      </c>
      <c r="F1756" t="s">
        <v>635</v>
      </c>
      <c r="G1756" t="s">
        <v>152</v>
      </c>
      <c r="H1756" t="s">
        <v>18</v>
      </c>
      <c r="I1756" t="s">
        <v>19</v>
      </c>
      <c r="J1756" t="s">
        <v>31</v>
      </c>
      <c r="K1756" t="s">
        <v>15</v>
      </c>
      <c r="L1756">
        <v>2.7606995554258233</v>
      </c>
    </row>
    <row r="1757" spans="1:12" x14ac:dyDescent="0.25">
      <c r="A1757" t="s">
        <v>715</v>
      </c>
      <c r="B1757">
        <v>1</v>
      </c>
      <c r="C1757">
        <v>2020</v>
      </c>
      <c r="D1757" t="s">
        <v>299</v>
      </c>
      <c r="E1757" t="s">
        <v>352</v>
      </c>
      <c r="F1757" t="s">
        <v>558</v>
      </c>
      <c r="G1757" t="s">
        <v>208</v>
      </c>
      <c r="H1757" t="s">
        <v>172</v>
      </c>
      <c r="I1757" t="s">
        <v>19</v>
      </c>
      <c r="J1757" t="s">
        <v>26</v>
      </c>
      <c r="K1757" t="s">
        <v>15</v>
      </c>
      <c r="L1757">
        <v>0.23091698153699999</v>
      </c>
    </row>
    <row r="1758" spans="1:12" x14ac:dyDescent="0.25">
      <c r="A1758" t="s">
        <v>715</v>
      </c>
      <c r="B1758">
        <v>1</v>
      </c>
      <c r="C1758">
        <v>2020</v>
      </c>
      <c r="D1758" t="s">
        <v>299</v>
      </c>
      <c r="E1758" t="s">
        <v>352</v>
      </c>
      <c r="F1758" t="s">
        <v>558</v>
      </c>
      <c r="G1758" t="s">
        <v>275</v>
      </c>
      <c r="H1758" t="s">
        <v>12</v>
      </c>
      <c r="I1758" t="s">
        <v>19</v>
      </c>
      <c r="J1758" t="s">
        <v>218</v>
      </c>
      <c r="K1758" t="s">
        <v>15</v>
      </c>
      <c r="L1758">
        <v>0.6139039285714285</v>
      </c>
    </row>
    <row r="1759" spans="1:12" x14ac:dyDescent="0.25">
      <c r="A1759" t="s">
        <v>715</v>
      </c>
      <c r="B1759">
        <v>1</v>
      </c>
      <c r="C1759">
        <v>2020</v>
      </c>
      <c r="D1759" t="s">
        <v>299</v>
      </c>
      <c r="E1759" t="s">
        <v>352</v>
      </c>
      <c r="F1759" t="s">
        <v>558</v>
      </c>
      <c r="G1759" t="s">
        <v>27</v>
      </c>
      <c r="H1759" t="s">
        <v>23</v>
      </c>
      <c r="I1759" t="s">
        <v>19</v>
      </c>
      <c r="J1759" t="s">
        <v>24</v>
      </c>
      <c r="K1759" t="s">
        <v>15</v>
      </c>
      <c r="L1759">
        <v>11.756765570946428</v>
      </c>
    </row>
    <row r="1760" spans="1:12" x14ac:dyDescent="0.25">
      <c r="A1760" t="s">
        <v>715</v>
      </c>
      <c r="B1760">
        <v>1</v>
      </c>
      <c r="C1760">
        <v>2020</v>
      </c>
      <c r="D1760" t="s">
        <v>299</v>
      </c>
      <c r="E1760" t="s">
        <v>352</v>
      </c>
      <c r="F1760" t="s">
        <v>558</v>
      </c>
      <c r="G1760" t="s">
        <v>264</v>
      </c>
      <c r="H1760" t="s">
        <v>25</v>
      </c>
      <c r="I1760" t="s">
        <v>19</v>
      </c>
      <c r="J1760" t="s">
        <v>26</v>
      </c>
      <c r="K1760" t="s">
        <v>15</v>
      </c>
      <c r="L1760">
        <v>1.5941530790565948</v>
      </c>
    </row>
    <row r="1761" spans="1:12" x14ac:dyDescent="0.25">
      <c r="A1761" t="s">
        <v>715</v>
      </c>
      <c r="B1761">
        <v>1</v>
      </c>
      <c r="C1761">
        <v>2020</v>
      </c>
      <c r="D1761" t="s">
        <v>299</v>
      </c>
      <c r="E1761" t="s">
        <v>352</v>
      </c>
      <c r="F1761" t="s">
        <v>558</v>
      </c>
      <c r="G1761" t="s">
        <v>47</v>
      </c>
      <c r="H1761" t="s">
        <v>48</v>
      </c>
      <c r="I1761" t="s">
        <v>19</v>
      </c>
      <c r="J1761" t="s">
        <v>26</v>
      </c>
      <c r="K1761" t="s">
        <v>15</v>
      </c>
      <c r="L1761">
        <v>3.4406956097399655</v>
      </c>
    </row>
    <row r="1762" spans="1:12" x14ac:dyDescent="0.25">
      <c r="A1762" t="s">
        <v>715</v>
      </c>
      <c r="B1762">
        <v>1</v>
      </c>
      <c r="C1762">
        <v>2020</v>
      </c>
      <c r="D1762" t="s">
        <v>299</v>
      </c>
      <c r="E1762" t="s">
        <v>352</v>
      </c>
      <c r="F1762" t="s">
        <v>558</v>
      </c>
      <c r="G1762" t="s">
        <v>11</v>
      </c>
      <c r="H1762" t="s">
        <v>12</v>
      </c>
      <c r="I1762" t="s">
        <v>13</v>
      </c>
      <c r="J1762" t="s">
        <v>14</v>
      </c>
      <c r="K1762" t="s">
        <v>15</v>
      </c>
      <c r="L1762">
        <v>0.14931085529307589</v>
      </c>
    </row>
    <row r="1763" spans="1:12" x14ac:dyDescent="0.25">
      <c r="A1763" t="s">
        <v>715</v>
      </c>
      <c r="B1763">
        <v>1</v>
      </c>
      <c r="C1763">
        <v>2020</v>
      </c>
      <c r="D1763" t="s">
        <v>299</v>
      </c>
      <c r="E1763" t="s">
        <v>352</v>
      </c>
      <c r="F1763" t="s">
        <v>558</v>
      </c>
      <c r="G1763" t="s">
        <v>37</v>
      </c>
      <c r="H1763" t="s">
        <v>36</v>
      </c>
      <c r="I1763" t="s">
        <v>13</v>
      </c>
      <c r="J1763" t="s">
        <v>38</v>
      </c>
      <c r="K1763" t="s">
        <v>15</v>
      </c>
      <c r="L1763">
        <v>0.1919710996625261</v>
      </c>
    </row>
    <row r="1764" spans="1:12" x14ac:dyDescent="0.25">
      <c r="A1764" t="s">
        <v>715</v>
      </c>
      <c r="B1764">
        <v>1</v>
      </c>
      <c r="C1764">
        <v>2020</v>
      </c>
      <c r="D1764" t="s">
        <v>299</v>
      </c>
      <c r="E1764" t="s">
        <v>352</v>
      </c>
      <c r="F1764" t="s">
        <v>558</v>
      </c>
      <c r="G1764" t="s">
        <v>717</v>
      </c>
      <c r="H1764" t="s">
        <v>21</v>
      </c>
      <c r="I1764" t="s">
        <v>19</v>
      </c>
      <c r="J1764" t="s">
        <v>22</v>
      </c>
      <c r="K1764" t="s">
        <v>15</v>
      </c>
      <c r="L1764">
        <v>8.5072367513489908</v>
      </c>
    </row>
    <row r="1765" spans="1:12" x14ac:dyDescent="0.25">
      <c r="A1765" t="s">
        <v>715</v>
      </c>
      <c r="B1765">
        <v>1</v>
      </c>
      <c r="C1765">
        <v>2020</v>
      </c>
      <c r="D1765" t="s">
        <v>299</v>
      </c>
      <c r="E1765" t="s">
        <v>352</v>
      </c>
      <c r="F1765" t="s">
        <v>558</v>
      </c>
      <c r="G1765" t="s">
        <v>720</v>
      </c>
      <c r="H1765" t="s">
        <v>21</v>
      </c>
      <c r="I1765" t="s">
        <v>19</v>
      </c>
      <c r="J1765" t="s">
        <v>184</v>
      </c>
      <c r="K1765" t="s">
        <v>15</v>
      </c>
      <c r="L1765">
        <v>10.261563536802992</v>
      </c>
    </row>
    <row r="1766" spans="1:12" x14ac:dyDescent="0.25">
      <c r="A1766" t="s">
        <v>715</v>
      </c>
      <c r="B1766">
        <v>1</v>
      </c>
      <c r="C1766">
        <v>2020</v>
      </c>
      <c r="D1766" t="s">
        <v>299</v>
      </c>
      <c r="E1766" t="s">
        <v>352</v>
      </c>
      <c r="F1766" t="s">
        <v>558</v>
      </c>
      <c r="G1766" t="s">
        <v>718</v>
      </c>
      <c r="H1766" t="s">
        <v>23</v>
      </c>
      <c r="I1766" t="s">
        <v>19</v>
      </c>
      <c r="J1766" t="s">
        <v>24</v>
      </c>
      <c r="K1766" t="s">
        <v>15</v>
      </c>
      <c r="L1766">
        <v>60.476304821584215</v>
      </c>
    </row>
    <row r="1767" spans="1:12" x14ac:dyDescent="0.25">
      <c r="A1767" t="s">
        <v>715</v>
      </c>
      <c r="B1767">
        <v>1</v>
      </c>
      <c r="C1767">
        <v>2020</v>
      </c>
      <c r="D1767" t="s">
        <v>299</v>
      </c>
      <c r="E1767" t="s">
        <v>353</v>
      </c>
      <c r="F1767" t="s">
        <v>636</v>
      </c>
      <c r="G1767" t="s">
        <v>30</v>
      </c>
      <c r="H1767" t="s">
        <v>18</v>
      </c>
      <c r="I1767" t="s">
        <v>19</v>
      </c>
      <c r="J1767" t="s">
        <v>31</v>
      </c>
      <c r="K1767" t="s">
        <v>15</v>
      </c>
      <c r="L1767">
        <v>0.28311522876098905</v>
      </c>
    </row>
    <row r="1768" spans="1:12" x14ac:dyDescent="0.25">
      <c r="A1768" t="s">
        <v>715</v>
      </c>
      <c r="B1768">
        <v>1</v>
      </c>
      <c r="C1768">
        <v>2020</v>
      </c>
      <c r="D1768" t="s">
        <v>299</v>
      </c>
      <c r="E1768" t="s">
        <v>353</v>
      </c>
      <c r="F1768" t="s">
        <v>636</v>
      </c>
      <c r="G1768" t="s">
        <v>149</v>
      </c>
      <c r="H1768" t="s">
        <v>18</v>
      </c>
      <c r="I1768" t="s">
        <v>19</v>
      </c>
      <c r="J1768" t="s">
        <v>150</v>
      </c>
      <c r="K1768" t="s">
        <v>15</v>
      </c>
      <c r="L1768">
        <v>6.0220931506849351E-3</v>
      </c>
    </row>
    <row r="1769" spans="1:12" x14ac:dyDescent="0.25">
      <c r="A1769" t="s">
        <v>715</v>
      </c>
      <c r="B1769">
        <v>1</v>
      </c>
      <c r="C1769">
        <v>2020</v>
      </c>
      <c r="D1769" t="s">
        <v>299</v>
      </c>
      <c r="E1769" t="s">
        <v>353</v>
      </c>
      <c r="F1769" t="s">
        <v>559</v>
      </c>
      <c r="G1769" t="s">
        <v>208</v>
      </c>
      <c r="H1769" t="s">
        <v>172</v>
      </c>
      <c r="I1769" t="s">
        <v>19</v>
      </c>
      <c r="J1769" t="s">
        <v>26</v>
      </c>
      <c r="K1769" t="s">
        <v>15</v>
      </c>
      <c r="L1769">
        <v>4.1799375276999999E-2</v>
      </c>
    </row>
    <row r="1770" spans="1:12" x14ac:dyDescent="0.25">
      <c r="A1770" t="s">
        <v>715</v>
      </c>
      <c r="B1770">
        <v>1</v>
      </c>
      <c r="C1770">
        <v>2020</v>
      </c>
      <c r="D1770" t="s">
        <v>299</v>
      </c>
      <c r="E1770" t="s">
        <v>353</v>
      </c>
      <c r="F1770" t="s">
        <v>559</v>
      </c>
      <c r="G1770" t="s">
        <v>275</v>
      </c>
      <c r="H1770" t="s">
        <v>12</v>
      </c>
      <c r="I1770" t="s">
        <v>19</v>
      </c>
      <c r="J1770" t="s">
        <v>218</v>
      </c>
      <c r="K1770" t="s">
        <v>15</v>
      </c>
      <c r="L1770">
        <v>0.13785267857142855</v>
      </c>
    </row>
    <row r="1771" spans="1:12" x14ac:dyDescent="0.25">
      <c r="A1771" t="s">
        <v>715</v>
      </c>
      <c r="B1771">
        <v>1</v>
      </c>
      <c r="C1771">
        <v>2020</v>
      </c>
      <c r="D1771" t="s">
        <v>299</v>
      </c>
      <c r="E1771" t="s">
        <v>353</v>
      </c>
      <c r="F1771" t="s">
        <v>559</v>
      </c>
      <c r="G1771" t="s">
        <v>27</v>
      </c>
      <c r="H1771" t="s">
        <v>23</v>
      </c>
      <c r="I1771" t="s">
        <v>19</v>
      </c>
      <c r="J1771" t="s">
        <v>24</v>
      </c>
      <c r="K1771" t="s">
        <v>15</v>
      </c>
      <c r="L1771">
        <v>2.8029553410815993</v>
      </c>
    </row>
    <row r="1772" spans="1:12" x14ac:dyDescent="0.25">
      <c r="A1772" t="s">
        <v>715</v>
      </c>
      <c r="B1772">
        <v>1</v>
      </c>
      <c r="C1772">
        <v>2020</v>
      </c>
      <c r="D1772" t="s">
        <v>299</v>
      </c>
      <c r="E1772" t="s">
        <v>353</v>
      </c>
      <c r="F1772" t="s">
        <v>559</v>
      </c>
      <c r="G1772" t="s">
        <v>264</v>
      </c>
      <c r="H1772" t="s">
        <v>25</v>
      </c>
      <c r="I1772" t="s">
        <v>19</v>
      </c>
      <c r="J1772" t="s">
        <v>26</v>
      </c>
      <c r="K1772" t="s">
        <v>15</v>
      </c>
      <c r="L1772">
        <v>0.21937715828365101</v>
      </c>
    </row>
    <row r="1773" spans="1:12" x14ac:dyDescent="0.25">
      <c r="A1773" t="s">
        <v>715</v>
      </c>
      <c r="B1773">
        <v>1</v>
      </c>
      <c r="C1773">
        <v>2020</v>
      </c>
      <c r="D1773" t="s">
        <v>299</v>
      </c>
      <c r="E1773" t="s">
        <v>353</v>
      </c>
      <c r="F1773" t="s">
        <v>559</v>
      </c>
      <c r="G1773" t="s">
        <v>47</v>
      </c>
      <c r="H1773" t="s">
        <v>48</v>
      </c>
      <c r="I1773" t="s">
        <v>19</v>
      </c>
      <c r="J1773" t="s">
        <v>26</v>
      </c>
      <c r="K1773" t="s">
        <v>15</v>
      </c>
      <c r="L1773">
        <v>0.47816515290465611</v>
      </c>
    </row>
    <row r="1774" spans="1:12" x14ac:dyDescent="0.25">
      <c r="A1774" t="s">
        <v>715</v>
      </c>
      <c r="B1774">
        <v>1</v>
      </c>
      <c r="C1774">
        <v>2020</v>
      </c>
      <c r="D1774" t="s">
        <v>299</v>
      </c>
      <c r="E1774" t="s">
        <v>353</v>
      </c>
      <c r="F1774" t="s">
        <v>559</v>
      </c>
      <c r="G1774" t="s">
        <v>11</v>
      </c>
      <c r="H1774" t="s">
        <v>12</v>
      </c>
      <c r="I1774" t="s">
        <v>13</v>
      </c>
      <c r="J1774" t="s">
        <v>14</v>
      </c>
      <c r="K1774" t="s">
        <v>15</v>
      </c>
      <c r="L1774">
        <v>0.1919710996625261</v>
      </c>
    </row>
    <row r="1775" spans="1:12" x14ac:dyDescent="0.25">
      <c r="A1775" t="s">
        <v>715</v>
      </c>
      <c r="B1775">
        <v>1</v>
      </c>
      <c r="C1775">
        <v>2020</v>
      </c>
      <c r="D1775" t="s">
        <v>299</v>
      </c>
      <c r="E1775" t="s">
        <v>353</v>
      </c>
      <c r="F1775" t="s">
        <v>559</v>
      </c>
      <c r="G1775" t="s">
        <v>37</v>
      </c>
      <c r="H1775" t="s">
        <v>36</v>
      </c>
      <c r="I1775" t="s">
        <v>13</v>
      </c>
      <c r="J1775" t="s">
        <v>38</v>
      </c>
      <c r="K1775" t="s">
        <v>15</v>
      </c>
      <c r="L1775">
        <v>0.14931085529307589</v>
      </c>
    </row>
    <row r="1776" spans="1:12" x14ac:dyDescent="0.25">
      <c r="A1776" t="s">
        <v>715</v>
      </c>
      <c r="B1776">
        <v>1</v>
      </c>
      <c r="C1776">
        <v>2020</v>
      </c>
      <c r="D1776" t="s">
        <v>299</v>
      </c>
      <c r="E1776" t="s">
        <v>353</v>
      </c>
      <c r="F1776" t="s">
        <v>559</v>
      </c>
      <c r="G1776" t="s">
        <v>717</v>
      </c>
      <c r="H1776" t="s">
        <v>21</v>
      </c>
      <c r="I1776" t="s">
        <v>19</v>
      </c>
      <c r="J1776" t="s">
        <v>22</v>
      </c>
      <c r="K1776" t="s">
        <v>15</v>
      </c>
      <c r="L1776">
        <v>21.262419926304485</v>
      </c>
    </row>
    <row r="1777" spans="1:12" x14ac:dyDescent="0.25">
      <c r="A1777" t="s">
        <v>715</v>
      </c>
      <c r="B1777">
        <v>1</v>
      </c>
      <c r="C1777">
        <v>2020</v>
      </c>
      <c r="D1777" t="s">
        <v>299</v>
      </c>
      <c r="E1777" t="s">
        <v>353</v>
      </c>
      <c r="F1777" t="s">
        <v>559</v>
      </c>
      <c r="G1777" t="s">
        <v>720</v>
      </c>
      <c r="H1777" t="s">
        <v>21</v>
      </c>
      <c r="I1777" t="s">
        <v>19</v>
      </c>
      <c r="J1777" t="s">
        <v>184</v>
      </c>
      <c r="K1777" t="s">
        <v>15</v>
      </c>
      <c r="L1777">
        <v>0.62000699421743277</v>
      </c>
    </row>
    <row r="1778" spans="1:12" x14ac:dyDescent="0.25">
      <c r="A1778" t="s">
        <v>715</v>
      </c>
      <c r="B1778">
        <v>1</v>
      </c>
      <c r="C1778">
        <v>2020</v>
      </c>
      <c r="D1778" t="s">
        <v>299</v>
      </c>
      <c r="E1778" t="s">
        <v>353</v>
      </c>
      <c r="F1778" t="s">
        <v>559</v>
      </c>
      <c r="G1778" t="s">
        <v>718</v>
      </c>
      <c r="H1778" t="s">
        <v>23</v>
      </c>
      <c r="I1778" t="s">
        <v>19</v>
      </c>
      <c r="J1778" t="s">
        <v>24</v>
      </c>
      <c r="K1778" t="s">
        <v>15</v>
      </c>
      <c r="L1778">
        <v>3.3570727818804573</v>
      </c>
    </row>
    <row r="1779" spans="1:12" x14ac:dyDescent="0.25">
      <c r="A1779" t="s">
        <v>715</v>
      </c>
      <c r="B1779">
        <v>1</v>
      </c>
      <c r="C1779">
        <v>2020</v>
      </c>
      <c r="D1779" t="s">
        <v>299</v>
      </c>
      <c r="E1779" t="s">
        <v>354</v>
      </c>
      <c r="F1779" t="s">
        <v>637</v>
      </c>
      <c r="G1779" t="s">
        <v>30</v>
      </c>
      <c r="H1779" t="s">
        <v>18</v>
      </c>
      <c r="I1779" t="s">
        <v>19</v>
      </c>
      <c r="J1779" t="s">
        <v>31</v>
      </c>
      <c r="K1779" t="s">
        <v>15</v>
      </c>
      <c r="L1779">
        <v>0.17921817740521973</v>
      </c>
    </row>
    <row r="1780" spans="1:12" x14ac:dyDescent="0.25">
      <c r="A1780" t="s">
        <v>715</v>
      </c>
      <c r="B1780">
        <v>1</v>
      </c>
      <c r="C1780">
        <v>2020</v>
      </c>
      <c r="D1780" t="s">
        <v>299</v>
      </c>
      <c r="E1780" t="s">
        <v>354</v>
      </c>
      <c r="F1780" t="s">
        <v>637</v>
      </c>
      <c r="G1780" t="s">
        <v>149</v>
      </c>
      <c r="H1780" t="s">
        <v>18</v>
      </c>
      <c r="I1780" t="s">
        <v>19</v>
      </c>
      <c r="J1780" t="s">
        <v>150</v>
      </c>
      <c r="K1780" t="s">
        <v>15</v>
      </c>
      <c r="L1780">
        <v>0.11048277567455368</v>
      </c>
    </row>
    <row r="1781" spans="1:12" x14ac:dyDescent="0.25">
      <c r="A1781" t="s">
        <v>715</v>
      </c>
      <c r="B1781">
        <v>1</v>
      </c>
      <c r="C1781">
        <v>2020</v>
      </c>
      <c r="D1781" t="s">
        <v>299</v>
      </c>
      <c r="E1781" t="s">
        <v>354</v>
      </c>
      <c r="F1781" t="s">
        <v>560</v>
      </c>
      <c r="G1781" t="s">
        <v>208</v>
      </c>
      <c r="H1781" t="s">
        <v>172</v>
      </c>
      <c r="I1781" t="s">
        <v>19</v>
      </c>
      <c r="J1781" t="s">
        <v>26</v>
      </c>
      <c r="K1781" t="s">
        <v>15</v>
      </c>
      <c r="L1781">
        <v>1.7611671767250002E-2</v>
      </c>
    </row>
    <row r="1782" spans="1:12" x14ac:dyDescent="0.25">
      <c r="A1782" t="s">
        <v>715</v>
      </c>
      <c r="B1782">
        <v>1</v>
      </c>
      <c r="C1782">
        <v>2020</v>
      </c>
      <c r="D1782" t="s">
        <v>299</v>
      </c>
      <c r="E1782" t="s">
        <v>354</v>
      </c>
      <c r="F1782" t="s">
        <v>560</v>
      </c>
      <c r="G1782" t="s">
        <v>275</v>
      </c>
      <c r="H1782" t="s">
        <v>12</v>
      </c>
      <c r="I1782" t="s">
        <v>19</v>
      </c>
      <c r="J1782" t="s">
        <v>218</v>
      </c>
      <c r="K1782" t="s">
        <v>15</v>
      </c>
      <c r="L1782">
        <v>0.39062897066693508</v>
      </c>
    </row>
    <row r="1783" spans="1:12" x14ac:dyDescent="0.25">
      <c r="A1783" t="s">
        <v>715</v>
      </c>
      <c r="B1783">
        <v>1</v>
      </c>
      <c r="C1783">
        <v>2020</v>
      </c>
      <c r="D1783" t="s">
        <v>299</v>
      </c>
      <c r="E1783" t="s">
        <v>354</v>
      </c>
      <c r="F1783" t="s">
        <v>560</v>
      </c>
      <c r="G1783" t="s">
        <v>27</v>
      </c>
      <c r="H1783" t="s">
        <v>23</v>
      </c>
      <c r="I1783" t="s">
        <v>19</v>
      </c>
      <c r="J1783" t="s">
        <v>24</v>
      </c>
      <c r="K1783" t="s">
        <v>15</v>
      </c>
      <c r="L1783">
        <v>1.4015271317675513</v>
      </c>
    </row>
    <row r="1784" spans="1:12" x14ac:dyDescent="0.25">
      <c r="A1784" t="s">
        <v>715</v>
      </c>
      <c r="B1784">
        <v>1</v>
      </c>
      <c r="C1784">
        <v>2020</v>
      </c>
      <c r="D1784" t="s">
        <v>299</v>
      </c>
      <c r="E1784" t="s">
        <v>354</v>
      </c>
      <c r="F1784" t="s">
        <v>560</v>
      </c>
      <c r="G1784" t="s">
        <v>264</v>
      </c>
      <c r="H1784" t="s">
        <v>25</v>
      </c>
      <c r="I1784" t="s">
        <v>19</v>
      </c>
      <c r="J1784" t="s">
        <v>26</v>
      </c>
      <c r="K1784" t="s">
        <v>15</v>
      </c>
      <c r="L1784">
        <v>8.7329385506862228E-2</v>
      </c>
    </row>
    <row r="1785" spans="1:12" x14ac:dyDescent="0.25">
      <c r="A1785" t="s">
        <v>715</v>
      </c>
      <c r="B1785">
        <v>1</v>
      </c>
      <c r="C1785">
        <v>2020</v>
      </c>
      <c r="D1785" t="s">
        <v>299</v>
      </c>
      <c r="E1785" t="s">
        <v>354</v>
      </c>
      <c r="F1785" t="s">
        <v>560</v>
      </c>
      <c r="G1785" t="s">
        <v>47</v>
      </c>
      <c r="H1785" t="s">
        <v>48</v>
      </c>
      <c r="I1785" t="s">
        <v>19</v>
      </c>
      <c r="J1785" t="s">
        <v>26</v>
      </c>
      <c r="K1785" t="s">
        <v>15</v>
      </c>
      <c r="L1785">
        <v>0.16309413415491597</v>
      </c>
    </row>
    <row r="1786" spans="1:12" x14ac:dyDescent="0.25">
      <c r="A1786" t="s">
        <v>715</v>
      </c>
      <c r="B1786">
        <v>1</v>
      </c>
      <c r="C1786">
        <v>2020</v>
      </c>
      <c r="D1786" t="s">
        <v>299</v>
      </c>
      <c r="E1786" t="s">
        <v>354</v>
      </c>
      <c r="F1786" t="s">
        <v>560</v>
      </c>
      <c r="G1786" t="s">
        <v>717</v>
      </c>
      <c r="H1786" t="s">
        <v>21</v>
      </c>
      <c r="I1786" t="s">
        <v>19</v>
      </c>
      <c r="J1786" t="s">
        <v>22</v>
      </c>
      <c r="K1786" t="s">
        <v>15</v>
      </c>
      <c r="L1786">
        <v>6.3758467900938003</v>
      </c>
    </row>
    <row r="1787" spans="1:12" x14ac:dyDescent="0.25">
      <c r="A1787" t="s">
        <v>715</v>
      </c>
      <c r="B1787">
        <v>1</v>
      </c>
      <c r="C1787">
        <v>2020</v>
      </c>
      <c r="D1787" t="s">
        <v>299</v>
      </c>
      <c r="E1787" t="s">
        <v>354</v>
      </c>
      <c r="F1787" t="s">
        <v>560</v>
      </c>
      <c r="G1787" t="s">
        <v>720</v>
      </c>
      <c r="H1787" t="s">
        <v>21</v>
      </c>
      <c r="I1787" t="s">
        <v>19</v>
      </c>
      <c r="J1787" t="s">
        <v>184</v>
      </c>
      <c r="K1787" t="s">
        <v>15</v>
      </c>
      <c r="L1787">
        <v>1.4503956638316353</v>
      </c>
    </row>
    <row r="1788" spans="1:12" x14ac:dyDescent="0.25">
      <c r="A1788" t="s">
        <v>715</v>
      </c>
      <c r="B1788">
        <v>1</v>
      </c>
      <c r="C1788">
        <v>2020</v>
      </c>
      <c r="D1788" t="s">
        <v>299</v>
      </c>
      <c r="E1788" t="s">
        <v>354</v>
      </c>
      <c r="F1788" t="s">
        <v>560</v>
      </c>
      <c r="G1788" t="s">
        <v>718</v>
      </c>
      <c r="H1788" t="s">
        <v>23</v>
      </c>
      <c r="I1788" t="s">
        <v>19</v>
      </c>
      <c r="J1788" t="s">
        <v>24</v>
      </c>
      <c r="K1788" t="s">
        <v>15</v>
      </c>
      <c r="L1788">
        <v>3.8720305197409419</v>
      </c>
    </row>
    <row r="1789" spans="1:12" x14ac:dyDescent="0.25">
      <c r="A1789" t="s">
        <v>715</v>
      </c>
      <c r="B1789">
        <v>1</v>
      </c>
      <c r="C1789">
        <v>2020</v>
      </c>
      <c r="D1789" t="s">
        <v>299</v>
      </c>
      <c r="E1789" t="s">
        <v>355</v>
      </c>
      <c r="F1789" t="s">
        <v>638</v>
      </c>
      <c r="G1789" t="s">
        <v>30</v>
      </c>
      <c r="H1789" t="s">
        <v>18</v>
      </c>
      <c r="I1789" t="s">
        <v>19</v>
      </c>
      <c r="J1789" t="s">
        <v>31</v>
      </c>
      <c r="K1789" t="s">
        <v>15</v>
      </c>
      <c r="L1789">
        <v>7.1159707101648331E-2</v>
      </c>
    </row>
    <row r="1790" spans="1:12" x14ac:dyDescent="0.25">
      <c r="A1790" t="s">
        <v>715</v>
      </c>
      <c r="B1790">
        <v>1</v>
      </c>
      <c r="C1790">
        <v>2020</v>
      </c>
      <c r="D1790" t="s">
        <v>299</v>
      </c>
      <c r="E1790" t="s">
        <v>355</v>
      </c>
      <c r="F1790" t="s">
        <v>638</v>
      </c>
      <c r="G1790" t="s">
        <v>149</v>
      </c>
      <c r="H1790" t="s">
        <v>18</v>
      </c>
      <c r="I1790" t="s">
        <v>19</v>
      </c>
      <c r="J1790" t="s">
        <v>150</v>
      </c>
      <c r="K1790" t="s">
        <v>15</v>
      </c>
      <c r="L1790">
        <v>0.20477473183561656</v>
      </c>
    </row>
    <row r="1791" spans="1:12" x14ac:dyDescent="0.25">
      <c r="A1791" t="s">
        <v>715</v>
      </c>
      <c r="B1791">
        <v>1</v>
      </c>
      <c r="C1791">
        <v>2020</v>
      </c>
      <c r="D1791" t="s">
        <v>299</v>
      </c>
      <c r="E1791" t="s">
        <v>355</v>
      </c>
      <c r="F1791" t="s">
        <v>561</v>
      </c>
      <c r="G1791" t="s">
        <v>39</v>
      </c>
      <c r="H1791" t="s">
        <v>36</v>
      </c>
      <c r="I1791" t="s">
        <v>19</v>
      </c>
      <c r="J1791" t="s">
        <v>26</v>
      </c>
      <c r="K1791" t="s">
        <v>15</v>
      </c>
      <c r="L1791">
        <v>2.7126617467376053</v>
      </c>
    </row>
    <row r="1792" spans="1:12" x14ac:dyDescent="0.25">
      <c r="A1792" t="s">
        <v>715</v>
      </c>
      <c r="B1792">
        <v>1</v>
      </c>
      <c r="C1792">
        <v>2020</v>
      </c>
      <c r="D1792" t="s">
        <v>299</v>
      </c>
      <c r="E1792" t="s">
        <v>355</v>
      </c>
      <c r="F1792" t="s">
        <v>561</v>
      </c>
      <c r="G1792" t="s">
        <v>208</v>
      </c>
      <c r="H1792" t="s">
        <v>172</v>
      </c>
      <c r="I1792" t="s">
        <v>19</v>
      </c>
      <c r="J1792" t="s">
        <v>26</v>
      </c>
      <c r="K1792" t="s">
        <v>15</v>
      </c>
      <c r="L1792">
        <v>5.6493404995499999E-2</v>
      </c>
    </row>
    <row r="1793" spans="1:12" x14ac:dyDescent="0.25">
      <c r="A1793" t="s">
        <v>715</v>
      </c>
      <c r="B1793">
        <v>1</v>
      </c>
      <c r="C1793">
        <v>2020</v>
      </c>
      <c r="D1793" t="s">
        <v>299</v>
      </c>
      <c r="E1793" t="s">
        <v>355</v>
      </c>
      <c r="F1793" t="s">
        <v>561</v>
      </c>
      <c r="G1793" t="s">
        <v>275</v>
      </c>
      <c r="H1793" t="s">
        <v>12</v>
      </c>
      <c r="I1793" t="s">
        <v>19</v>
      </c>
      <c r="J1793" t="s">
        <v>218</v>
      </c>
      <c r="K1793" t="s">
        <v>15</v>
      </c>
      <c r="L1793">
        <v>0.31046924917007562</v>
      </c>
    </row>
    <row r="1794" spans="1:12" x14ac:dyDescent="0.25">
      <c r="A1794" t="s">
        <v>715</v>
      </c>
      <c r="B1794">
        <v>1</v>
      </c>
      <c r="C1794">
        <v>2020</v>
      </c>
      <c r="D1794" t="s">
        <v>299</v>
      </c>
      <c r="E1794" t="s">
        <v>355</v>
      </c>
      <c r="F1794" t="s">
        <v>561</v>
      </c>
      <c r="G1794" t="s">
        <v>27</v>
      </c>
      <c r="H1794" t="s">
        <v>23</v>
      </c>
      <c r="I1794" t="s">
        <v>19</v>
      </c>
      <c r="J1794" t="s">
        <v>24</v>
      </c>
      <c r="K1794" t="s">
        <v>15</v>
      </c>
      <c r="L1794">
        <v>2.1186216584639999</v>
      </c>
    </row>
    <row r="1795" spans="1:12" x14ac:dyDescent="0.25">
      <c r="A1795" t="s">
        <v>715</v>
      </c>
      <c r="B1795">
        <v>1</v>
      </c>
      <c r="C1795">
        <v>2020</v>
      </c>
      <c r="D1795" t="s">
        <v>299</v>
      </c>
      <c r="E1795" t="s">
        <v>355</v>
      </c>
      <c r="F1795" t="s">
        <v>561</v>
      </c>
      <c r="G1795" t="s">
        <v>264</v>
      </c>
      <c r="H1795" t="s">
        <v>25</v>
      </c>
      <c r="I1795" t="s">
        <v>19</v>
      </c>
      <c r="J1795" t="s">
        <v>26</v>
      </c>
      <c r="K1795" t="s">
        <v>15</v>
      </c>
      <c r="L1795">
        <v>0.18581468568885912</v>
      </c>
    </row>
    <row r="1796" spans="1:12" x14ac:dyDescent="0.25">
      <c r="A1796" t="s">
        <v>715</v>
      </c>
      <c r="B1796">
        <v>1</v>
      </c>
      <c r="C1796">
        <v>2020</v>
      </c>
      <c r="D1796" t="s">
        <v>299</v>
      </c>
      <c r="E1796" t="s">
        <v>355</v>
      </c>
      <c r="F1796" t="s">
        <v>561</v>
      </c>
      <c r="G1796" t="s">
        <v>47</v>
      </c>
      <c r="H1796" t="s">
        <v>48</v>
      </c>
      <c r="I1796" t="s">
        <v>19</v>
      </c>
      <c r="J1796" t="s">
        <v>26</v>
      </c>
      <c r="K1796" t="s">
        <v>15</v>
      </c>
      <c r="L1796">
        <v>0.84934797456423805</v>
      </c>
    </row>
    <row r="1797" spans="1:12" x14ac:dyDescent="0.25">
      <c r="A1797" t="s">
        <v>715</v>
      </c>
      <c r="B1797">
        <v>1</v>
      </c>
      <c r="C1797">
        <v>2020</v>
      </c>
      <c r="D1797" t="s">
        <v>299</v>
      </c>
      <c r="E1797" t="s">
        <v>355</v>
      </c>
      <c r="F1797" t="s">
        <v>561</v>
      </c>
      <c r="G1797" t="s">
        <v>703</v>
      </c>
      <c r="H1797" t="s">
        <v>36</v>
      </c>
      <c r="I1797" t="s">
        <v>13</v>
      </c>
      <c r="J1797" t="s">
        <v>38</v>
      </c>
      <c r="K1797" t="s">
        <v>15</v>
      </c>
      <c r="L1797">
        <v>0.3412819549556021</v>
      </c>
    </row>
    <row r="1798" spans="1:12" x14ac:dyDescent="0.25">
      <c r="A1798" t="s">
        <v>715</v>
      </c>
      <c r="B1798">
        <v>1</v>
      </c>
      <c r="C1798">
        <v>2020</v>
      </c>
      <c r="D1798" t="s">
        <v>299</v>
      </c>
      <c r="E1798" t="s">
        <v>355</v>
      </c>
      <c r="F1798" t="s">
        <v>561</v>
      </c>
      <c r="G1798" t="s">
        <v>717</v>
      </c>
      <c r="H1798" t="s">
        <v>21</v>
      </c>
      <c r="I1798" t="s">
        <v>19</v>
      </c>
      <c r="J1798" t="s">
        <v>22</v>
      </c>
      <c r="K1798" t="s">
        <v>15</v>
      </c>
      <c r="L1798">
        <v>1.3157160597820392</v>
      </c>
    </row>
    <row r="1799" spans="1:12" x14ac:dyDescent="0.25">
      <c r="A1799" t="s">
        <v>715</v>
      </c>
      <c r="B1799">
        <v>1</v>
      </c>
      <c r="C1799">
        <v>2020</v>
      </c>
      <c r="D1799" t="s">
        <v>299</v>
      </c>
      <c r="E1799" t="s">
        <v>355</v>
      </c>
      <c r="F1799" t="s">
        <v>561</v>
      </c>
      <c r="G1799" t="s">
        <v>720</v>
      </c>
      <c r="H1799" t="s">
        <v>21</v>
      </c>
      <c r="I1799" t="s">
        <v>19</v>
      </c>
      <c r="J1799" t="s">
        <v>184</v>
      </c>
      <c r="K1799" t="s">
        <v>15</v>
      </c>
      <c r="L1799">
        <v>0.66724397796440027</v>
      </c>
    </row>
    <row r="1800" spans="1:12" x14ac:dyDescent="0.25">
      <c r="A1800" t="s">
        <v>715</v>
      </c>
      <c r="B1800">
        <v>1</v>
      </c>
      <c r="C1800">
        <v>2020</v>
      </c>
      <c r="D1800" t="s">
        <v>299</v>
      </c>
      <c r="E1800" t="s">
        <v>355</v>
      </c>
      <c r="F1800" t="s">
        <v>561</v>
      </c>
      <c r="G1800" t="s">
        <v>718</v>
      </c>
      <c r="H1800" t="s">
        <v>23</v>
      </c>
      <c r="I1800" t="s">
        <v>19</v>
      </c>
      <c r="J1800" t="s">
        <v>24</v>
      </c>
      <c r="K1800" t="s">
        <v>15</v>
      </c>
      <c r="L1800">
        <v>2.839472151473978</v>
      </c>
    </row>
    <row r="1801" spans="1:12" x14ac:dyDescent="0.25">
      <c r="A1801" t="s">
        <v>715</v>
      </c>
      <c r="B1801">
        <v>1</v>
      </c>
      <c r="C1801">
        <v>2020</v>
      </c>
      <c r="D1801" t="s">
        <v>300</v>
      </c>
      <c r="E1801" t="s">
        <v>301</v>
      </c>
      <c r="F1801" t="s">
        <v>512</v>
      </c>
      <c r="G1801" t="s">
        <v>264</v>
      </c>
      <c r="H1801" t="s">
        <v>25</v>
      </c>
      <c r="I1801" t="s">
        <v>19</v>
      </c>
      <c r="J1801" t="s">
        <v>26</v>
      </c>
      <c r="K1801" t="s">
        <v>15</v>
      </c>
      <c r="L1801">
        <v>1.4484126984126977</v>
      </c>
    </row>
    <row r="1802" spans="1:12" x14ac:dyDescent="0.25">
      <c r="A1802" t="s">
        <v>715</v>
      </c>
      <c r="B1802">
        <v>1</v>
      </c>
      <c r="C1802">
        <v>2020</v>
      </c>
      <c r="D1802" t="s">
        <v>300</v>
      </c>
      <c r="E1802" t="s">
        <v>301</v>
      </c>
      <c r="F1802" t="s">
        <v>512</v>
      </c>
      <c r="G1802" t="s">
        <v>214</v>
      </c>
      <c r="H1802" t="s">
        <v>215</v>
      </c>
      <c r="I1802" t="s">
        <v>19</v>
      </c>
      <c r="J1802" t="s">
        <v>26</v>
      </c>
      <c r="K1802" t="s">
        <v>15</v>
      </c>
      <c r="L1802">
        <v>17.578044766939524</v>
      </c>
    </row>
    <row r="1803" spans="1:12" x14ac:dyDescent="0.25">
      <c r="A1803" t="s">
        <v>715</v>
      </c>
      <c r="B1803">
        <v>1</v>
      </c>
      <c r="C1803">
        <v>2020</v>
      </c>
      <c r="D1803" t="s">
        <v>300</v>
      </c>
      <c r="E1803" t="s">
        <v>301</v>
      </c>
      <c r="F1803" t="s">
        <v>512</v>
      </c>
      <c r="G1803" t="s">
        <v>47</v>
      </c>
      <c r="H1803" t="s">
        <v>48</v>
      </c>
      <c r="I1803" t="s">
        <v>19</v>
      </c>
      <c r="J1803" t="s">
        <v>26</v>
      </c>
      <c r="K1803" t="s">
        <v>15</v>
      </c>
      <c r="L1803">
        <v>0.67423999999999995</v>
      </c>
    </row>
    <row r="1804" spans="1:12" x14ac:dyDescent="0.25">
      <c r="A1804" t="s">
        <v>715</v>
      </c>
      <c r="B1804">
        <v>1</v>
      </c>
      <c r="C1804">
        <v>2020</v>
      </c>
      <c r="D1804" t="s">
        <v>300</v>
      </c>
      <c r="E1804" t="s">
        <v>301</v>
      </c>
      <c r="F1804" t="s">
        <v>512</v>
      </c>
      <c r="G1804" t="s">
        <v>11</v>
      </c>
      <c r="H1804" t="s">
        <v>12</v>
      </c>
      <c r="I1804" t="s">
        <v>13</v>
      </c>
      <c r="J1804" t="s">
        <v>14</v>
      </c>
      <c r="K1804" t="s">
        <v>15</v>
      </c>
      <c r="L1804">
        <v>3.9234446195470812E-2</v>
      </c>
    </row>
    <row r="1805" spans="1:12" x14ac:dyDescent="0.25">
      <c r="A1805" t="s">
        <v>715</v>
      </c>
      <c r="B1805">
        <v>1</v>
      </c>
      <c r="C1805">
        <v>2020</v>
      </c>
      <c r="D1805" t="s">
        <v>300</v>
      </c>
      <c r="E1805" t="s">
        <v>301</v>
      </c>
      <c r="F1805" t="s">
        <v>512</v>
      </c>
      <c r="G1805" t="s">
        <v>37</v>
      </c>
      <c r="H1805" t="s">
        <v>36</v>
      </c>
      <c r="I1805" t="s">
        <v>13</v>
      </c>
      <c r="J1805" t="s">
        <v>38</v>
      </c>
      <c r="K1805" t="s">
        <v>15</v>
      </c>
      <c r="L1805">
        <v>2.8024604425336275E-2</v>
      </c>
    </row>
    <row r="1806" spans="1:12" x14ac:dyDescent="0.25">
      <c r="A1806" t="s">
        <v>715</v>
      </c>
      <c r="B1806">
        <v>1</v>
      </c>
      <c r="C1806">
        <v>2020</v>
      </c>
      <c r="D1806" t="s">
        <v>300</v>
      </c>
      <c r="E1806" t="s">
        <v>301</v>
      </c>
      <c r="F1806" t="s">
        <v>640</v>
      </c>
      <c r="G1806" t="s">
        <v>149</v>
      </c>
      <c r="H1806" t="s">
        <v>18</v>
      </c>
      <c r="I1806" t="s">
        <v>19</v>
      </c>
      <c r="J1806" t="s">
        <v>150</v>
      </c>
      <c r="K1806" t="s">
        <v>15</v>
      </c>
      <c r="L1806">
        <v>17.285986706520546</v>
      </c>
    </row>
    <row r="1807" spans="1:12" x14ac:dyDescent="0.25">
      <c r="A1807" t="s">
        <v>715</v>
      </c>
      <c r="B1807">
        <v>1</v>
      </c>
      <c r="C1807">
        <v>2020</v>
      </c>
      <c r="D1807" t="s">
        <v>300</v>
      </c>
      <c r="E1807" t="s">
        <v>301</v>
      </c>
      <c r="F1807" t="s">
        <v>641</v>
      </c>
      <c r="G1807" t="s">
        <v>152</v>
      </c>
      <c r="H1807" t="s">
        <v>18</v>
      </c>
      <c r="I1807" t="s">
        <v>19</v>
      </c>
      <c r="J1807" t="s">
        <v>31</v>
      </c>
      <c r="K1807" t="s">
        <v>15</v>
      </c>
      <c r="L1807">
        <v>23.584131899999992</v>
      </c>
    </row>
    <row r="1808" spans="1:12" x14ac:dyDescent="0.25">
      <c r="A1808" t="s">
        <v>715</v>
      </c>
      <c r="B1808">
        <v>1</v>
      </c>
      <c r="C1808">
        <v>2020</v>
      </c>
      <c r="D1808" t="s">
        <v>300</v>
      </c>
      <c r="E1808" t="s">
        <v>301</v>
      </c>
      <c r="F1808" t="s">
        <v>562</v>
      </c>
      <c r="G1808" t="s">
        <v>275</v>
      </c>
      <c r="H1808" t="s">
        <v>12</v>
      </c>
      <c r="I1808" t="s">
        <v>19</v>
      </c>
      <c r="J1808" t="s">
        <v>218</v>
      </c>
      <c r="K1808" t="s">
        <v>15</v>
      </c>
      <c r="L1808">
        <v>1.1828972165968488</v>
      </c>
    </row>
    <row r="1809" spans="1:12" x14ac:dyDescent="0.25">
      <c r="A1809" t="s">
        <v>715</v>
      </c>
      <c r="B1809">
        <v>1</v>
      </c>
      <c r="C1809">
        <v>2020</v>
      </c>
      <c r="D1809" t="s">
        <v>300</v>
      </c>
      <c r="E1809" t="s">
        <v>301</v>
      </c>
      <c r="F1809" t="s">
        <v>562</v>
      </c>
      <c r="G1809" t="s">
        <v>27</v>
      </c>
      <c r="H1809" t="s">
        <v>23</v>
      </c>
      <c r="I1809" t="s">
        <v>19</v>
      </c>
      <c r="J1809" t="s">
        <v>24</v>
      </c>
      <c r="K1809" t="s">
        <v>15</v>
      </c>
      <c r="L1809">
        <v>2.0052489612560151</v>
      </c>
    </row>
    <row r="1810" spans="1:12" x14ac:dyDescent="0.25">
      <c r="A1810" t="s">
        <v>715</v>
      </c>
      <c r="B1810">
        <v>1</v>
      </c>
      <c r="C1810">
        <v>2020</v>
      </c>
      <c r="D1810" t="s">
        <v>300</v>
      </c>
      <c r="E1810" t="s">
        <v>301</v>
      </c>
      <c r="F1810" t="s">
        <v>562</v>
      </c>
      <c r="G1810" t="s">
        <v>717</v>
      </c>
      <c r="H1810" t="s">
        <v>21</v>
      </c>
      <c r="I1810" t="s">
        <v>19</v>
      </c>
      <c r="J1810" t="s">
        <v>22</v>
      </c>
      <c r="K1810" t="s">
        <v>15</v>
      </c>
      <c r="L1810">
        <v>1.6701494509941659</v>
      </c>
    </row>
    <row r="1811" spans="1:12" x14ac:dyDescent="0.25">
      <c r="A1811" t="s">
        <v>715</v>
      </c>
      <c r="B1811">
        <v>1</v>
      </c>
      <c r="C1811">
        <v>2020</v>
      </c>
      <c r="D1811" t="s">
        <v>300</v>
      </c>
      <c r="E1811" t="s">
        <v>301</v>
      </c>
      <c r="F1811" t="s">
        <v>562</v>
      </c>
      <c r="G1811" t="s">
        <v>718</v>
      </c>
      <c r="H1811" t="s">
        <v>23</v>
      </c>
      <c r="I1811" t="s">
        <v>19</v>
      </c>
      <c r="J1811" t="s">
        <v>24</v>
      </c>
      <c r="K1811" t="s">
        <v>15</v>
      </c>
      <c r="L1811">
        <v>21.963976802137477</v>
      </c>
    </row>
    <row r="1812" spans="1:12" x14ac:dyDescent="0.25">
      <c r="A1812" t="s">
        <v>715</v>
      </c>
      <c r="B1812">
        <v>1</v>
      </c>
      <c r="C1812">
        <v>2020</v>
      </c>
      <c r="D1812" t="s">
        <v>302</v>
      </c>
      <c r="E1812" t="s">
        <v>303</v>
      </c>
      <c r="F1812" t="s">
        <v>513</v>
      </c>
      <c r="G1812" t="s">
        <v>40</v>
      </c>
      <c r="H1812" t="s">
        <v>41</v>
      </c>
      <c r="I1812" t="s">
        <v>19</v>
      </c>
      <c r="J1812" t="s">
        <v>26</v>
      </c>
      <c r="K1812" t="s">
        <v>15</v>
      </c>
      <c r="L1812">
        <v>8.6909999999999991E-3</v>
      </c>
    </row>
    <row r="1813" spans="1:12" x14ac:dyDescent="0.25">
      <c r="A1813" t="s">
        <v>715</v>
      </c>
      <c r="B1813">
        <v>1</v>
      </c>
      <c r="C1813">
        <v>2020</v>
      </c>
      <c r="D1813" t="s">
        <v>302</v>
      </c>
      <c r="E1813" t="s">
        <v>303</v>
      </c>
      <c r="F1813" t="s">
        <v>513</v>
      </c>
      <c r="G1813" t="s">
        <v>264</v>
      </c>
      <c r="H1813" t="s">
        <v>25</v>
      </c>
      <c r="I1813" t="s">
        <v>19</v>
      </c>
      <c r="J1813" t="s">
        <v>26</v>
      </c>
      <c r="K1813" t="s">
        <v>15</v>
      </c>
      <c r="L1813">
        <v>0.18348000000000003</v>
      </c>
    </row>
    <row r="1814" spans="1:12" x14ac:dyDescent="0.25">
      <c r="A1814" t="s">
        <v>715</v>
      </c>
      <c r="B1814">
        <v>1</v>
      </c>
      <c r="C1814">
        <v>2020</v>
      </c>
      <c r="D1814" t="s">
        <v>302</v>
      </c>
      <c r="E1814" t="s">
        <v>303</v>
      </c>
      <c r="F1814" t="s">
        <v>513</v>
      </c>
      <c r="G1814" t="s">
        <v>11</v>
      </c>
      <c r="H1814" t="s">
        <v>12</v>
      </c>
      <c r="I1814" t="s">
        <v>13</v>
      </c>
      <c r="J1814" t="s">
        <v>14</v>
      </c>
      <c r="K1814" t="s">
        <v>15</v>
      </c>
      <c r="L1814">
        <v>0.27026851767040039</v>
      </c>
    </row>
    <row r="1815" spans="1:12" x14ac:dyDescent="0.25">
      <c r="A1815" t="s">
        <v>715</v>
      </c>
      <c r="B1815">
        <v>1</v>
      </c>
      <c r="C1815">
        <v>2020</v>
      </c>
      <c r="D1815" t="s">
        <v>302</v>
      </c>
      <c r="E1815" t="s">
        <v>303</v>
      </c>
      <c r="F1815" t="s">
        <v>513</v>
      </c>
      <c r="G1815" t="s">
        <v>37</v>
      </c>
      <c r="H1815" t="s">
        <v>36</v>
      </c>
      <c r="I1815" t="s">
        <v>13</v>
      </c>
      <c r="J1815" t="s">
        <v>38</v>
      </c>
      <c r="K1815" t="s">
        <v>15</v>
      </c>
      <c r="L1815">
        <v>0.16216111060224023</v>
      </c>
    </row>
    <row r="1816" spans="1:12" x14ac:dyDescent="0.25">
      <c r="A1816" t="s">
        <v>715</v>
      </c>
      <c r="B1816">
        <v>1</v>
      </c>
      <c r="C1816">
        <v>2020</v>
      </c>
      <c r="D1816" t="s">
        <v>302</v>
      </c>
      <c r="E1816" t="s">
        <v>303</v>
      </c>
      <c r="F1816" t="s">
        <v>642</v>
      </c>
      <c r="G1816" t="s">
        <v>30</v>
      </c>
      <c r="H1816" t="s">
        <v>18</v>
      </c>
      <c r="I1816" t="s">
        <v>19</v>
      </c>
      <c r="J1816" t="s">
        <v>31</v>
      </c>
      <c r="K1816" t="s">
        <v>15</v>
      </c>
      <c r="L1816">
        <v>2.3157666025343406</v>
      </c>
    </row>
    <row r="1817" spans="1:12" x14ac:dyDescent="0.25">
      <c r="A1817" t="s">
        <v>715</v>
      </c>
      <c r="B1817">
        <v>1</v>
      </c>
      <c r="C1817">
        <v>2020</v>
      </c>
      <c r="D1817" t="s">
        <v>302</v>
      </c>
      <c r="E1817" t="s">
        <v>303</v>
      </c>
      <c r="F1817" t="s">
        <v>643</v>
      </c>
      <c r="G1817" t="s">
        <v>152</v>
      </c>
      <c r="H1817" t="s">
        <v>18</v>
      </c>
      <c r="I1817" t="s">
        <v>19</v>
      </c>
      <c r="J1817" t="s">
        <v>31</v>
      </c>
      <c r="K1817" t="s">
        <v>15</v>
      </c>
      <c r="L1817">
        <v>6.6071395024615391</v>
      </c>
    </row>
    <row r="1818" spans="1:12" x14ac:dyDescent="0.25">
      <c r="A1818" t="s">
        <v>715</v>
      </c>
      <c r="B1818">
        <v>1</v>
      </c>
      <c r="C1818">
        <v>2020</v>
      </c>
      <c r="D1818" t="s">
        <v>302</v>
      </c>
      <c r="E1818" t="s">
        <v>303</v>
      </c>
      <c r="F1818" t="s">
        <v>644</v>
      </c>
      <c r="G1818" t="s">
        <v>30</v>
      </c>
      <c r="H1818" t="s">
        <v>18</v>
      </c>
      <c r="I1818" t="s">
        <v>19</v>
      </c>
      <c r="J1818" t="s">
        <v>31</v>
      </c>
      <c r="K1818" t="s">
        <v>15</v>
      </c>
      <c r="L1818">
        <v>4.0911564848035713</v>
      </c>
    </row>
    <row r="1819" spans="1:12" x14ac:dyDescent="0.25">
      <c r="A1819" t="s">
        <v>715</v>
      </c>
      <c r="B1819">
        <v>1</v>
      </c>
      <c r="C1819">
        <v>2020</v>
      </c>
      <c r="D1819" t="s">
        <v>302</v>
      </c>
      <c r="E1819" t="s">
        <v>303</v>
      </c>
      <c r="F1819" t="s">
        <v>644</v>
      </c>
      <c r="G1819" t="s">
        <v>149</v>
      </c>
      <c r="H1819" t="s">
        <v>18</v>
      </c>
      <c r="I1819" t="s">
        <v>19</v>
      </c>
      <c r="J1819" t="s">
        <v>150</v>
      </c>
      <c r="K1819" t="s">
        <v>15</v>
      </c>
      <c r="L1819">
        <v>13.785510441232335</v>
      </c>
    </row>
    <row r="1820" spans="1:12" x14ac:dyDescent="0.25">
      <c r="A1820" t="s">
        <v>715</v>
      </c>
      <c r="B1820">
        <v>1</v>
      </c>
      <c r="C1820">
        <v>2020</v>
      </c>
      <c r="D1820" t="s">
        <v>302</v>
      </c>
      <c r="E1820" t="s">
        <v>303</v>
      </c>
      <c r="F1820" t="s">
        <v>563</v>
      </c>
      <c r="G1820" t="s">
        <v>275</v>
      </c>
      <c r="H1820" t="s">
        <v>12</v>
      </c>
      <c r="I1820" t="s">
        <v>19</v>
      </c>
      <c r="J1820" t="s">
        <v>218</v>
      </c>
      <c r="K1820" t="s">
        <v>15</v>
      </c>
      <c r="L1820">
        <v>0.16542321428571424</v>
      </c>
    </row>
    <row r="1821" spans="1:12" x14ac:dyDescent="0.25">
      <c r="A1821" t="s">
        <v>715</v>
      </c>
      <c r="B1821">
        <v>1</v>
      </c>
      <c r="C1821">
        <v>2020</v>
      </c>
      <c r="D1821" t="s">
        <v>302</v>
      </c>
      <c r="E1821" t="s">
        <v>303</v>
      </c>
      <c r="F1821" t="s">
        <v>563</v>
      </c>
      <c r="G1821" t="s">
        <v>27</v>
      </c>
      <c r="H1821" t="s">
        <v>23</v>
      </c>
      <c r="I1821" t="s">
        <v>19</v>
      </c>
      <c r="J1821" t="s">
        <v>24</v>
      </c>
      <c r="K1821" t="s">
        <v>15</v>
      </c>
      <c r="L1821">
        <v>1.4753711700000001</v>
      </c>
    </row>
    <row r="1822" spans="1:12" x14ac:dyDescent="0.25">
      <c r="A1822" t="s">
        <v>715</v>
      </c>
      <c r="B1822">
        <v>1</v>
      </c>
      <c r="C1822">
        <v>2020</v>
      </c>
      <c r="D1822" t="s">
        <v>302</v>
      </c>
      <c r="E1822" t="s">
        <v>303</v>
      </c>
      <c r="F1822" t="s">
        <v>563</v>
      </c>
      <c r="G1822" t="s">
        <v>717</v>
      </c>
      <c r="H1822" t="s">
        <v>21</v>
      </c>
      <c r="I1822" t="s">
        <v>19</v>
      </c>
      <c r="J1822" t="s">
        <v>22</v>
      </c>
      <c r="K1822" t="s">
        <v>15</v>
      </c>
      <c r="L1822">
        <v>24.819942908608223</v>
      </c>
    </row>
    <row r="1823" spans="1:12" x14ac:dyDescent="0.25">
      <c r="A1823" t="s">
        <v>715</v>
      </c>
      <c r="B1823">
        <v>1</v>
      </c>
      <c r="C1823">
        <v>2020</v>
      </c>
      <c r="D1823" t="s">
        <v>302</v>
      </c>
      <c r="E1823" t="s">
        <v>303</v>
      </c>
      <c r="F1823" t="s">
        <v>563</v>
      </c>
      <c r="G1823" t="s">
        <v>720</v>
      </c>
      <c r="H1823" t="s">
        <v>21</v>
      </c>
      <c r="I1823" t="s">
        <v>19</v>
      </c>
      <c r="J1823" t="s">
        <v>184</v>
      </c>
      <c r="K1823" t="s">
        <v>15</v>
      </c>
      <c r="L1823">
        <v>7.2976460548640825</v>
      </c>
    </row>
    <row r="1824" spans="1:12" x14ac:dyDescent="0.25">
      <c r="A1824" t="s">
        <v>715</v>
      </c>
      <c r="B1824">
        <v>1</v>
      </c>
      <c r="C1824">
        <v>2020</v>
      </c>
      <c r="D1824" t="s">
        <v>304</v>
      </c>
      <c r="E1824" t="s">
        <v>305</v>
      </c>
      <c r="F1824" t="s">
        <v>514</v>
      </c>
      <c r="G1824" t="s">
        <v>39</v>
      </c>
      <c r="H1824" t="s">
        <v>36</v>
      </c>
      <c r="I1824" t="s">
        <v>19</v>
      </c>
      <c r="J1824" t="s">
        <v>26</v>
      </c>
      <c r="K1824" t="s">
        <v>15</v>
      </c>
      <c r="L1824">
        <v>0.20745647024250832</v>
      </c>
    </row>
    <row r="1825" spans="1:12" x14ac:dyDescent="0.25">
      <c r="A1825" t="s">
        <v>715</v>
      </c>
      <c r="B1825">
        <v>1</v>
      </c>
      <c r="C1825">
        <v>2020</v>
      </c>
      <c r="D1825" t="s">
        <v>304</v>
      </c>
      <c r="E1825" t="s">
        <v>305</v>
      </c>
      <c r="F1825" t="s">
        <v>514</v>
      </c>
      <c r="G1825" t="s">
        <v>208</v>
      </c>
      <c r="H1825" t="s">
        <v>172</v>
      </c>
      <c r="I1825" t="s">
        <v>19</v>
      </c>
      <c r="J1825" t="s">
        <v>26</v>
      </c>
      <c r="K1825" t="s">
        <v>15</v>
      </c>
      <c r="L1825">
        <v>0.2023621278965726</v>
      </c>
    </row>
    <row r="1826" spans="1:12" x14ac:dyDescent="0.25">
      <c r="A1826" t="s">
        <v>715</v>
      </c>
      <c r="B1826">
        <v>1</v>
      </c>
      <c r="C1826">
        <v>2020</v>
      </c>
      <c r="D1826" t="s">
        <v>304</v>
      </c>
      <c r="E1826" t="s">
        <v>305</v>
      </c>
      <c r="F1826" t="s">
        <v>514</v>
      </c>
      <c r="G1826" t="s">
        <v>264</v>
      </c>
      <c r="H1826" t="s">
        <v>25</v>
      </c>
      <c r="I1826" t="s">
        <v>19</v>
      </c>
      <c r="J1826" t="s">
        <v>26</v>
      </c>
      <c r="K1826" t="s">
        <v>15</v>
      </c>
      <c r="L1826">
        <v>0.83399999999999996</v>
      </c>
    </row>
    <row r="1827" spans="1:12" x14ac:dyDescent="0.25">
      <c r="A1827" t="s">
        <v>715</v>
      </c>
      <c r="B1827">
        <v>1</v>
      </c>
      <c r="C1827">
        <v>2020</v>
      </c>
      <c r="D1827" t="s">
        <v>304</v>
      </c>
      <c r="E1827" t="s">
        <v>305</v>
      </c>
      <c r="F1827" t="s">
        <v>514</v>
      </c>
      <c r="G1827" t="s">
        <v>214</v>
      </c>
      <c r="H1827" t="s">
        <v>215</v>
      </c>
      <c r="I1827" t="s">
        <v>19</v>
      </c>
      <c r="J1827" t="s">
        <v>26</v>
      </c>
      <c r="K1827" t="s">
        <v>15</v>
      </c>
      <c r="L1827">
        <v>4.0573964601650001</v>
      </c>
    </row>
    <row r="1828" spans="1:12" x14ac:dyDescent="0.25">
      <c r="A1828" t="s">
        <v>715</v>
      </c>
      <c r="B1828">
        <v>1</v>
      </c>
      <c r="C1828">
        <v>2020</v>
      </c>
      <c r="D1828" t="s">
        <v>304</v>
      </c>
      <c r="E1828" t="s">
        <v>305</v>
      </c>
      <c r="F1828" t="s">
        <v>514</v>
      </c>
      <c r="G1828" t="s">
        <v>47</v>
      </c>
      <c r="H1828" t="s">
        <v>48</v>
      </c>
      <c r="I1828" t="s">
        <v>19</v>
      </c>
      <c r="J1828" t="s">
        <v>26</v>
      </c>
      <c r="K1828" t="s">
        <v>15</v>
      </c>
      <c r="L1828">
        <v>0.61919999999999997</v>
      </c>
    </row>
    <row r="1829" spans="1:12" x14ac:dyDescent="0.25">
      <c r="A1829" t="s">
        <v>715</v>
      </c>
      <c r="B1829">
        <v>1</v>
      </c>
      <c r="C1829">
        <v>2020</v>
      </c>
      <c r="D1829" t="s">
        <v>304</v>
      </c>
      <c r="E1829" t="s">
        <v>305</v>
      </c>
      <c r="F1829" t="s">
        <v>514</v>
      </c>
      <c r="G1829" t="s">
        <v>11</v>
      </c>
      <c r="H1829" t="s">
        <v>12</v>
      </c>
      <c r="I1829" t="s">
        <v>13</v>
      </c>
      <c r="J1829" t="s">
        <v>14</v>
      </c>
      <c r="K1829" t="s">
        <v>15</v>
      </c>
      <c r="L1829">
        <v>0.26979201870453939</v>
      </c>
    </row>
    <row r="1830" spans="1:12" x14ac:dyDescent="0.25">
      <c r="A1830" t="s">
        <v>715</v>
      </c>
      <c r="B1830">
        <v>1</v>
      </c>
      <c r="C1830">
        <v>2020</v>
      </c>
      <c r="D1830" t="s">
        <v>304</v>
      </c>
      <c r="E1830" t="s">
        <v>305</v>
      </c>
      <c r="F1830" t="s">
        <v>514</v>
      </c>
      <c r="G1830" t="s">
        <v>37</v>
      </c>
      <c r="H1830" t="s">
        <v>36</v>
      </c>
      <c r="I1830" t="s">
        <v>13</v>
      </c>
      <c r="J1830" t="s">
        <v>38</v>
      </c>
      <c r="K1830" t="s">
        <v>15</v>
      </c>
      <c r="L1830">
        <v>6.2259696624124429E-2</v>
      </c>
    </row>
    <row r="1831" spans="1:12" x14ac:dyDescent="0.25">
      <c r="A1831" t="s">
        <v>715</v>
      </c>
      <c r="B1831">
        <v>1</v>
      </c>
      <c r="C1831">
        <v>2020</v>
      </c>
      <c r="D1831" t="s">
        <v>304</v>
      </c>
      <c r="E1831" t="s">
        <v>305</v>
      </c>
      <c r="F1831" t="s">
        <v>645</v>
      </c>
      <c r="G1831" t="s">
        <v>30</v>
      </c>
      <c r="H1831" t="s">
        <v>18</v>
      </c>
      <c r="I1831" t="s">
        <v>19</v>
      </c>
      <c r="J1831" t="s">
        <v>31</v>
      </c>
      <c r="K1831" t="s">
        <v>15</v>
      </c>
      <c r="L1831">
        <v>1.0011038245041208</v>
      </c>
    </row>
    <row r="1832" spans="1:12" x14ac:dyDescent="0.25">
      <c r="A1832" t="s">
        <v>715</v>
      </c>
      <c r="B1832">
        <v>1</v>
      </c>
      <c r="C1832">
        <v>2020</v>
      </c>
      <c r="D1832" t="s">
        <v>304</v>
      </c>
      <c r="E1832" t="s">
        <v>305</v>
      </c>
      <c r="F1832" t="s">
        <v>645</v>
      </c>
      <c r="G1832" t="s">
        <v>149</v>
      </c>
      <c r="H1832" t="s">
        <v>18</v>
      </c>
      <c r="I1832" t="s">
        <v>19</v>
      </c>
      <c r="J1832" t="s">
        <v>150</v>
      </c>
      <c r="K1832" t="s">
        <v>15</v>
      </c>
      <c r="L1832">
        <v>1.349947311342466</v>
      </c>
    </row>
    <row r="1833" spans="1:12" x14ac:dyDescent="0.25">
      <c r="A1833" t="s">
        <v>715</v>
      </c>
      <c r="B1833">
        <v>1</v>
      </c>
      <c r="C1833">
        <v>2020</v>
      </c>
      <c r="D1833" t="s">
        <v>304</v>
      </c>
      <c r="E1833" t="s">
        <v>305</v>
      </c>
      <c r="F1833" t="s">
        <v>646</v>
      </c>
      <c r="G1833" t="s">
        <v>152</v>
      </c>
      <c r="H1833" t="s">
        <v>18</v>
      </c>
      <c r="I1833" t="s">
        <v>19</v>
      </c>
      <c r="J1833" t="s">
        <v>31</v>
      </c>
      <c r="K1833" t="s">
        <v>15</v>
      </c>
      <c r="L1833">
        <v>4.3471163076923072E-2</v>
      </c>
    </row>
    <row r="1834" spans="1:12" x14ac:dyDescent="0.25">
      <c r="A1834" t="s">
        <v>715</v>
      </c>
      <c r="B1834">
        <v>1</v>
      </c>
      <c r="C1834">
        <v>2020</v>
      </c>
      <c r="D1834" t="s">
        <v>304</v>
      </c>
      <c r="E1834" t="s">
        <v>305</v>
      </c>
      <c r="F1834" t="s">
        <v>564</v>
      </c>
      <c r="G1834" t="s">
        <v>275</v>
      </c>
      <c r="H1834" t="s">
        <v>12</v>
      </c>
      <c r="I1834" t="s">
        <v>19</v>
      </c>
      <c r="J1834" t="s">
        <v>218</v>
      </c>
      <c r="K1834" t="s">
        <v>15</v>
      </c>
      <c r="L1834">
        <v>0.29508744374999996</v>
      </c>
    </row>
    <row r="1835" spans="1:12" x14ac:dyDescent="0.25">
      <c r="A1835" t="s">
        <v>715</v>
      </c>
      <c r="B1835">
        <v>1</v>
      </c>
      <c r="C1835">
        <v>2020</v>
      </c>
      <c r="D1835" t="s">
        <v>304</v>
      </c>
      <c r="E1835" t="s">
        <v>305</v>
      </c>
      <c r="F1835" t="s">
        <v>564</v>
      </c>
      <c r="G1835" t="s">
        <v>27</v>
      </c>
      <c r="H1835" t="s">
        <v>23</v>
      </c>
      <c r="I1835" t="s">
        <v>19</v>
      </c>
      <c r="J1835" t="s">
        <v>24</v>
      </c>
      <c r="K1835" t="s">
        <v>15</v>
      </c>
      <c r="L1835">
        <v>2.507275242</v>
      </c>
    </row>
    <row r="1836" spans="1:12" x14ac:dyDescent="0.25">
      <c r="A1836" t="s">
        <v>715</v>
      </c>
      <c r="B1836">
        <v>1</v>
      </c>
      <c r="C1836">
        <v>2020</v>
      </c>
      <c r="D1836" t="s">
        <v>304</v>
      </c>
      <c r="E1836" t="s">
        <v>305</v>
      </c>
      <c r="F1836" t="s">
        <v>564</v>
      </c>
      <c r="G1836" t="s">
        <v>717</v>
      </c>
      <c r="H1836" t="s">
        <v>21</v>
      </c>
      <c r="I1836" t="s">
        <v>19</v>
      </c>
      <c r="J1836" t="s">
        <v>22</v>
      </c>
      <c r="K1836" t="s">
        <v>15</v>
      </c>
      <c r="L1836">
        <v>48.157179009408821</v>
      </c>
    </row>
    <row r="1837" spans="1:12" x14ac:dyDescent="0.25">
      <c r="A1837" t="s">
        <v>715</v>
      </c>
      <c r="B1837">
        <v>1</v>
      </c>
      <c r="C1837">
        <v>2020</v>
      </c>
      <c r="D1837" t="s">
        <v>304</v>
      </c>
      <c r="E1837" t="s">
        <v>305</v>
      </c>
      <c r="F1837" t="s">
        <v>564</v>
      </c>
      <c r="G1837" t="s">
        <v>718</v>
      </c>
      <c r="H1837" t="s">
        <v>23</v>
      </c>
      <c r="I1837" t="s">
        <v>19</v>
      </c>
      <c r="J1837" t="s">
        <v>24</v>
      </c>
      <c r="K1837" t="s">
        <v>15</v>
      </c>
      <c r="L1837">
        <v>16.621637006411625</v>
      </c>
    </row>
    <row r="1838" spans="1:12" x14ac:dyDescent="0.25">
      <c r="A1838" t="s">
        <v>715</v>
      </c>
      <c r="B1838">
        <v>1</v>
      </c>
      <c r="C1838">
        <v>2020</v>
      </c>
      <c r="D1838" t="s">
        <v>306</v>
      </c>
      <c r="E1838" t="s">
        <v>307</v>
      </c>
      <c r="F1838" t="s">
        <v>515</v>
      </c>
      <c r="G1838" t="s">
        <v>264</v>
      </c>
      <c r="H1838" t="s">
        <v>25</v>
      </c>
      <c r="I1838" t="s">
        <v>19</v>
      </c>
      <c r="J1838" t="s">
        <v>26</v>
      </c>
      <c r="K1838" t="s">
        <v>15</v>
      </c>
      <c r="L1838">
        <v>1.4484126984127008</v>
      </c>
    </row>
    <row r="1839" spans="1:12" x14ac:dyDescent="0.25">
      <c r="A1839" t="s">
        <v>715</v>
      </c>
      <c r="B1839">
        <v>1</v>
      </c>
      <c r="C1839">
        <v>2020</v>
      </c>
      <c r="D1839" t="s">
        <v>306</v>
      </c>
      <c r="E1839" t="s">
        <v>307</v>
      </c>
      <c r="F1839" t="s">
        <v>515</v>
      </c>
      <c r="G1839" t="s">
        <v>214</v>
      </c>
      <c r="H1839" t="s">
        <v>215</v>
      </c>
      <c r="I1839" t="s">
        <v>19</v>
      </c>
      <c r="J1839" t="s">
        <v>26</v>
      </c>
      <c r="K1839" t="s">
        <v>15</v>
      </c>
      <c r="L1839">
        <v>0.37139294349508584</v>
      </c>
    </row>
    <row r="1840" spans="1:12" x14ac:dyDescent="0.25">
      <c r="A1840" t="s">
        <v>715</v>
      </c>
      <c r="B1840">
        <v>1</v>
      </c>
      <c r="C1840">
        <v>2020</v>
      </c>
      <c r="D1840" t="s">
        <v>306</v>
      </c>
      <c r="E1840" t="s">
        <v>307</v>
      </c>
      <c r="F1840" t="s">
        <v>515</v>
      </c>
      <c r="G1840" t="s">
        <v>47</v>
      </c>
      <c r="H1840" t="s">
        <v>48</v>
      </c>
      <c r="I1840" t="s">
        <v>19</v>
      </c>
      <c r="J1840" t="s">
        <v>26</v>
      </c>
      <c r="K1840" t="s">
        <v>15</v>
      </c>
      <c r="L1840">
        <v>2.3959600000000001</v>
      </c>
    </row>
    <row r="1841" spans="1:12" x14ac:dyDescent="0.25">
      <c r="A1841" t="s">
        <v>715</v>
      </c>
      <c r="B1841">
        <v>1</v>
      </c>
      <c r="C1841">
        <v>2020</v>
      </c>
      <c r="D1841" t="s">
        <v>306</v>
      </c>
      <c r="E1841" t="s">
        <v>307</v>
      </c>
      <c r="F1841" t="s">
        <v>515</v>
      </c>
      <c r="G1841" t="s">
        <v>11</v>
      </c>
      <c r="H1841" t="s">
        <v>12</v>
      </c>
      <c r="I1841" t="s">
        <v>13</v>
      </c>
      <c r="J1841" t="s">
        <v>14</v>
      </c>
      <c r="K1841" t="s">
        <v>15</v>
      </c>
      <c r="L1841">
        <v>1.2930146750998164</v>
      </c>
    </row>
    <row r="1842" spans="1:12" x14ac:dyDescent="0.25">
      <c r="A1842" t="s">
        <v>715</v>
      </c>
      <c r="B1842">
        <v>1</v>
      </c>
      <c r="C1842">
        <v>2020</v>
      </c>
      <c r="D1842" t="s">
        <v>306</v>
      </c>
      <c r="E1842" t="s">
        <v>307</v>
      </c>
      <c r="F1842" t="s">
        <v>515</v>
      </c>
      <c r="G1842" t="s">
        <v>37</v>
      </c>
      <c r="H1842" t="s">
        <v>36</v>
      </c>
      <c r="I1842" t="s">
        <v>13</v>
      </c>
      <c r="J1842" t="s">
        <v>38</v>
      </c>
      <c r="K1842" t="s">
        <v>15</v>
      </c>
      <c r="L1842">
        <v>0.53241780739404165</v>
      </c>
    </row>
    <row r="1843" spans="1:12" x14ac:dyDescent="0.25">
      <c r="A1843" t="s">
        <v>715</v>
      </c>
      <c r="B1843">
        <v>1</v>
      </c>
      <c r="C1843">
        <v>2020</v>
      </c>
      <c r="D1843" t="s">
        <v>306</v>
      </c>
      <c r="E1843" t="s">
        <v>307</v>
      </c>
      <c r="F1843" t="s">
        <v>647</v>
      </c>
      <c r="G1843" t="s">
        <v>30</v>
      </c>
      <c r="H1843" t="s">
        <v>18</v>
      </c>
      <c r="I1843" t="s">
        <v>19</v>
      </c>
      <c r="J1843" t="s">
        <v>31</v>
      </c>
      <c r="K1843" t="s">
        <v>15</v>
      </c>
      <c r="L1843">
        <v>16.911198311067302</v>
      </c>
    </row>
    <row r="1844" spans="1:12" x14ac:dyDescent="0.25">
      <c r="A1844" t="s">
        <v>715</v>
      </c>
      <c r="B1844">
        <v>1</v>
      </c>
      <c r="C1844">
        <v>2020</v>
      </c>
      <c r="D1844" t="s">
        <v>306</v>
      </c>
      <c r="E1844" t="s">
        <v>307</v>
      </c>
      <c r="F1844" t="s">
        <v>647</v>
      </c>
      <c r="G1844" t="s">
        <v>149</v>
      </c>
      <c r="H1844" t="s">
        <v>18</v>
      </c>
      <c r="I1844" t="s">
        <v>19</v>
      </c>
      <c r="J1844" t="s">
        <v>150</v>
      </c>
      <c r="K1844" t="s">
        <v>15</v>
      </c>
      <c r="L1844">
        <v>8.279218095342463</v>
      </c>
    </row>
    <row r="1845" spans="1:12" x14ac:dyDescent="0.25">
      <c r="A1845" t="s">
        <v>715</v>
      </c>
      <c r="B1845">
        <v>1</v>
      </c>
      <c r="C1845">
        <v>2020</v>
      </c>
      <c r="D1845" t="s">
        <v>306</v>
      </c>
      <c r="E1845" t="s">
        <v>307</v>
      </c>
      <c r="F1845" t="s">
        <v>648</v>
      </c>
      <c r="G1845" t="s">
        <v>152</v>
      </c>
      <c r="H1845" t="s">
        <v>18</v>
      </c>
      <c r="I1845" t="s">
        <v>19</v>
      </c>
      <c r="J1845" t="s">
        <v>31</v>
      </c>
      <c r="K1845" t="s">
        <v>15</v>
      </c>
      <c r="L1845">
        <v>6.607140206490385</v>
      </c>
    </row>
    <row r="1846" spans="1:12" x14ac:dyDescent="0.25">
      <c r="A1846" t="s">
        <v>715</v>
      </c>
      <c r="B1846">
        <v>1</v>
      </c>
      <c r="C1846">
        <v>2020</v>
      </c>
      <c r="D1846" t="s">
        <v>306</v>
      </c>
      <c r="E1846" t="s">
        <v>307</v>
      </c>
      <c r="F1846" t="s">
        <v>565</v>
      </c>
      <c r="G1846" t="s">
        <v>275</v>
      </c>
      <c r="H1846" t="s">
        <v>12</v>
      </c>
      <c r="I1846" t="s">
        <v>19</v>
      </c>
      <c r="J1846" t="s">
        <v>218</v>
      </c>
      <c r="K1846" t="s">
        <v>15</v>
      </c>
      <c r="L1846">
        <v>1.5347786327393422</v>
      </c>
    </row>
    <row r="1847" spans="1:12" x14ac:dyDescent="0.25">
      <c r="A1847" t="s">
        <v>715</v>
      </c>
      <c r="B1847">
        <v>1</v>
      </c>
      <c r="C1847">
        <v>2020</v>
      </c>
      <c r="D1847" t="s">
        <v>306</v>
      </c>
      <c r="E1847" t="s">
        <v>307</v>
      </c>
      <c r="F1847" t="s">
        <v>565</v>
      </c>
      <c r="G1847" t="s">
        <v>27</v>
      </c>
      <c r="H1847" t="s">
        <v>23</v>
      </c>
      <c r="I1847" t="s">
        <v>19</v>
      </c>
      <c r="J1847" t="s">
        <v>24</v>
      </c>
      <c r="K1847" t="s">
        <v>15</v>
      </c>
      <c r="L1847">
        <v>16.027934400000007</v>
      </c>
    </row>
    <row r="1848" spans="1:12" x14ac:dyDescent="0.25">
      <c r="A1848" t="s">
        <v>715</v>
      </c>
      <c r="B1848">
        <v>1</v>
      </c>
      <c r="C1848">
        <v>2020</v>
      </c>
      <c r="D1848" t="s">
        <v>306</v>
      </c>
      <c r="E1848" t="s">
        <v>307</v>
      </c>
      <c r="F1848" t="s">
        <v>565</v>
      </c>
      <c r="G1848" t="s">
        <v>717</v>
      </c>
      <c r="H1848" t="s">
        <v>21</v>
      </c>
      <c r="I1848" t="s">
        <v>19</v>
      </c>
      <c r="J1848" t="s">
        <v>22</v>
      </c>
      <c r="K1848" t="s">
        <v>15</v>
      </c>
      <c r="L1848">
        <v>159.32835271933521</v>
      </c>
    </row>
    <row r="1849" spans="1:12" x14ac:dyDescent="0.25">
      <c r="A1849" t="s">
        <v>715</v>
      </c>
      <c r="B1849">
        <v>1</v>
      </c>
      <c r="C1849">
        <v>2020</v>
      </c>
      <c r="D1849" t="s">
        <v>306</v>
      </c>
      <c r="E1849" t="s">
        <v>307</v>
      </c>
      <c r="F1849" t="s">
        <v>565</v>
      </c>
      <c r="G1849" t="s">
        <v>718</v>
      </c>
      <c r="H1849" t="s">
        <v>23</v>
      </c>
      <c r="I1849" t="s">
        <v>19</v>
      </c>
      <c r="J1849" t="s">
        <v>24</v>
      </c>
      <c r="K1849" t="s">
        <v>15</v>
      </c>
      <c r="L1849">
        <v>44.605872448637925</v>
      </c>
    </row>
    <row r="1850" spans="1:12" x14ac:dyDescent="0.25">
      <c r="A1850" t="s">
        <v>715</v>
      </c>
      <c r="B1850">
        <v>1</v>
      </c>
      <c r="C1850">
        <v>2020</v>
      </c>
      <c r="D1850" t="s">
        <v>308</v>
      </c>
      <c r="E1850" t="s">
        <v>309</v>
      </c>
      <c r="F1850" t="s">
        <v>516</v>
      </c>
      <c r="G1850" t="s">
        <v>264</v>
      </c>
      <c r="H1850" t="s">
        <v>25</v>
      </c>
      <c r="I1850" t="s">
        <v>19</v>
      </c>
      <c r="J1850" t="s">
        <v>26</v>
      </c>
      <c r="K1850" t="s">
        <v>15</v>
      </c>
      <c r="L1850">
        <v>1.4484126984126986</v>
      </c>
    </row>
    <row r="1851" spans="1:12" x14ac:dyDescent="0.25">
      <c r="A1851" t="s">
        <v>715</v>
      </c>
      <c r="B1851">
        <v>1</v>
      </c>
      <c r="C1851">
        <v>2020</v>
      </c>
      <c r="D1851" t="s">
        <v>308</v>
      </c>
      <c r="E1851" t="s">
        <v>309</v>
      </c>
      <c r="F1851" t="s">
        <v>516</v>
      </c>
      <c r="G1851" t="s">
        <v>47</v>
      </c>
      <c r="H1851" t="s">
        <v>48</v>
      </c>
      <c r="I1851" t="s">
        <v>19</v>
      </c>
      <c r="J1851" t="s">
        <v>26</v>
      </c>
      <c r="K1851" t="s">
        <v>15</v>
      </c>
      <c r="L1851">
        <v>1.1886666406923492</v>
      </c>
    </row>
    <row r="1852" spans="1:12" x14ac:dyDescent="0.25">
      <c r="A1852" t="s">
        <v>715</v>
      </c>
      <c r="B1852">
        <v>1</v>
      </c>
      <c r="C1852">
        <v>2020</v>
      </c>
      <c r="D1852" t="s">
        <v>308</v>
      </c>
      <c r="E1852" t="s">
        <v>309</v>
      </c>
      <c r="F1852" t="s">
        <v>516</v>
      </c>
      <c r="G1852" t="s">
        <v>11</v>
      </c>
      <c r="H1852" t="s">
        <v>12</v>
      </c>
      <c r="I1852" t="s">
        <v>13</v>
      </c>
      <c r="J1852" t="s">
        <v>14</v>
      </c>
      <c r="K1852" t="s">
        <v>15</v>
      </c>
      <c r="L1852">
        <v>0.20419184507154645</v>
      </c>
    </row>
    <row r="1853" spans="1:12" x14ac:dyDescent="0.25">
      <c r="A1853" t="s">
        <v>715</v>
      </c>
      <c r="B1853">
        <v>1</v>
      </c>
      <c r="C1853">
        <v>2020</v>
      </c>
      <c r="D1853" t="s">
        <v>308</v>
      </c>
      <c r="E1853" t="s">
        <v>309</v>
      </c>
      <c r="F1853" t="s">
        <v>516</v>
      </c>
      <c r="G1853" t="s">
        <v>37</v>
      </c>
      <c r="H1853" t="s">
        <v>36</v>
      </c>
      <c r="I1853" t="s">
        <v>13</v>
      </c>
      <c r="J1853" t="s">
        <v>38</v>
      </c>
      <c r="K1853" t="s">
        <v>15</v>
      </c>
      <c r="L1853">
        <v>0.13378086401239259</v>
      </c>
    </row>
    <row r="1854" spans="1:12" x14ac:dyDescent="0.25">
      <c r="A1854" t="s">
        <v>715</v>
      </c>
      <c r="B1854">
        <v>1</v>
      </c>
      <c r="C1854">
        <v>2020</v>
      </c>
      <c r="D1854" t="s">
        <v>308</v>
      </c>
      <c r="E1854" t="s">
        <v>309</v>
      </c>
      <c r="F1854" t="s">
        <v>649</v>
      </c>
      <c r="G1854" t="s">
        <v>152</v>
      </c>
      <c r="H1854" t="s">
        <v>18</v>
      </c>
      <c r="I1854" t="s">
        <v>19</v>
      </c>
      <c r="J1854" t="s">
        <v>31</v>
      </c>
      <c r="K1854" t="s">
        <v>15</v>
      </c>
      <c r="L1854">
        <v>1.9840133530219779</v>
      </c>
    </row>
    <row r="1855" spans="1:12" x14ac:dyDescent="0.25">
      <c r="A1855" t="s">
        <v>715</v>
      </c>
      <c r="B1855">
        <v>1</v>
      </c>
      <c r="C1855">
        <v>2020</v>
      </c>
      <c r="D1855" t="s">
        <v>308</v>
      </c>
      <c r="E1855" t="s">
        <v>309</v>
      </c>
      <c r="F1855" t="s">
        <v>650</v>
      </c>
      <c r="G1855" t="s">
        <v>152</v>
      </c>
      <c r="H1855" t="s">
        <v>18</v>
      </c>
      <c r="I1855" t="s">
        <v>19</v>
      </c>
      <c r="J1855" t="s">
        <v>31</v>
      </c>
      <c r="K1855" t="s">
        <v>15</v>
      </c>
      <c r="L1855">
        <v>7.396562013461538</v>
      </c>
    </row>
    <row r="1856" spans="1:12" x14ac:dyDescent="0.25">
      <c r="A1856" t="s">
        <v>715</v>
      </c>
      <c r="B1856">
        <v>1</v>
      </c>
      <c r="C1856">
        <v>2020</v>
      </c>
      <c r="D1856" t="s">
        <v>308</v>
      </c>
      <c r="E1856" t="s">
        <v>309</v>
      </c>
      <c r="F1856" t="s">
        <v>651</v>
      </c>
      <c r="G1856" t="s">
        <v>30</v>
      </c>
      <c r="H1856" t="s">
        <v>18</v>
      </c>
      <c r="I1856" t="s">
        <v>19</v>
      </c>
      <c r="J1856" t="s">
        <v>31</v>
      </c>
      <c r="K1856" t="s">
        <v>15</v>
      </c>
      <c r="L1856">
        <v>0.23351757527884612</v>
      </c>
    </row>
    <row r="1857" spans="1:12" x14ac:dyDescent="0.25">
      <c r="A1857" t="s">
        <v>715</v>
      </c>
      <c r="B1857">
        <v>1</v>
      </c>
      <c r="C1857">
        <v>2020</v>
      </c>
      <c r="D1857" t="s">
        <v>308</v>
      </c>
      <c r="E1857" t="s">
        <v>309</v>
      </c>
      <c r="F1857" t="s">
        <v>651</v>
      </c>
      <c r="G1857" t="s">
        <v>149</v>
      </c>
      <c r="H1857" t="s">
        <v>18</v>
      </c>
      <c r="I1857" t="s">
        <v>19</v>
      </c>
      <c r="J1857" t="s">
        <v>150</v>
      </c>
      <c r="K1857" t="s">
        <v>15</v>
      </c>
      <c r="L1857">
        <v>0.4746314037764382</v>
      </c>
    </row>
    <row r="1858" spans="1:12" x14ac:dyDescent="0.25">
      <c r="A1858" t="s">
        <v>715</v>
      </c>
      <c r="B1858">
        <v>1</v>
      </c>
      <c r="C1858">
        <v>2020</v>
      </c>
      <c r="D1858" t="s">
        <v>308</v>
      </c>
      <c r="E1858" t="s">
        <v>309</v>
      </c>
      <c r="F1858" t="s">
        <v>566</v>
      </c>
      <c r="G1858" t="s">
        <v>27</v>
      </c>
      <c r="H1858" t="s">
        <v>23</v>
      </c>
      <c r="I1858" t="s">
        <v>19</v>
      </c>
      <c r="J1858" t="s">
        <v>24</v>
      </c>
      <c r="K1858" t="s">
        <v>15</v>
      </c>
      <c r="L1858">
        <v>1.1902737599999997</v>
      </c>
    </row>
    <row r="1859" spans="1:12" x14ac:dyDescent="0.25">
      <c r="A1859" t="s">
        <v>715</v>
      </c>
      <c r="B1859">
        <v>1</v>
      </c>
      <c r="C1859">
        <v>2020</v>
      </c>
      <c r="D1859" t="s">
        <v>308</v>
      </c>
      <c r="E1859" t="s">
        <v>309</v>
      </c>
      <c r="F1859" t="s">
        <v>566</v>
      </c>
      <c r="G1859" t="s">
        <v>717</v>
      </c>
      <c r="H1859" t="s">
        <v>21</v>
      </c>
      <c r="I1859" t="s">
        <v>19</v>
      </c>
      <c r="J1859" t="s">
        <v>22</v>
      </c>
      <c r="K1859" t="s">
        <v>15</v>
      </c>
      <c r="L1859">
        <v>20.926267049571607</v>
      </c>
    </row>
    <row r="1860" spans="1:12" x14ac:dyDescent="0.25">
      <c r="A1860" t="s">
        <v>715</v>
      </c>
      <c r="B1860">
        <v>1</v>
      </c>
      <c r="C1860">
        <v>2020</v>
      </c>
      <c r="D1860" t="s">
        <v>308</v>
      </c>
      <c r="E1860" t="s">
        <v>309</v>
      </c>
      <c r="F1860" t="s">
        <v>566</v>
      </c>
      <c r="G1860" t="s">
        <v>718</v>
      </c>
      <c r="H1860" t="s">
        <v>23</v>
      </c>
      <c r="I1860" t="s">
        <v>19</v>
      </c>
      <c r="J1860" t="s">
        <v>24</v>
      </c>
      <c r="K1860" t="s">
        <v>15</v>
      </c>
      <c r="L1860">
        <v>8.1306038940167475</v>
      </c>
    </row>
    <row r="1861" spans="1:12" x14ac:dyDescent="0.25">
      <c r="A1861" t="s">
        <v>715</v>
      </c>
      <c r="B1861">
        <v>1</v>
      </c>
      <c r="C1861">
        <v>2020</v>
      </c>
      <c r="D1861" t="s">
        <v>310</v>
      </c>
      <c r="E1861" t="s">
        <v>311</v>
      </c>
      <c r="F1861" t="s">
        <v>517</v>
      </c>
      <c r="G1861" t="s">
        <v>214</v>
      </c>
      <c r="H1861" t="s">
        <v>215</v>
      </c>
      <c r="I1861" t="s">
        <v>19</v>
      </c>
      <c r="J1861" t="s">
        <v>26</v>
      </c>
      <c r="K1861" t="s">
        <v>15</v>
      </c>
      <c r="L1861">
        <v>9.9403927487847721</v>
      </c>
    </row>
    <row r="1862" spans="1:12" x14ac:dyDescent="0.25">
      <c r="A1862" t="s">
        <v>715</v>
      </c>
      <c r="B1862">
        <v>1</v>
      </c>
      <c r="C1862">
        <v>2020</v>
      </c>
      <c r="D1862" t="s">
        <v>310</v>
      </c>
      <c r="E1862" t="s">
        <v>311</v>
      </c>
      <c r="F1862" t="s">
        <v>517</v>
      </c>
      <c r="G1862" t="s">
        <v>11</v>
      </c>
      <c r="H1862" t="s">
        <v>12</v>
      </c>
      <c r="I1862" t="s">
        <v>13</v>
      </c>
      <c r="J1862" t="s">
        <v>14</v>
      </c>
      <c r="K1862" t="s">
        <v>15</v>
      </c>
      <c r="L1862">
        <v>0.46634388286167783</v>
      </c>
    </row>
    <row r="1863" spans="1:12" x14ac:dyDescent="0.25">
      <c r="A1863" t="s">
        <v>715</v>
      </c>
      <c r="B1863">
        <v>1</v>
      </c>
      <c r="C1863">
        <v>2020</v>
      </c>
      <c r="D1863" t="s">
        <v>310</v>
      </c>
      <c r="E1863" t="s">
        <v>311</v>
      </c>
      <c r="F1863" t="s">
        <v>517</v>
      </c>
      <c r="G1863" t="s">
        <v>37</v>
      </c>
      <c r="H1863" t="s">
        <v>36</v>
      </c>
      <c r="I1863" t="s">
        <v>13</v>
      </c>
      <c r="J1863" t="s">
        <v>38</v>
      </c>
      <c r="K1863" t="s">
        <v>15</v>
      </c>
      <c r="L1863">
        <v>7.9619687317847396E-2</v>
      </c>
    </row>
    <row r="1864" spans="1:12" x14ac:dyDescent="0.25">
      <c r="A1864" t="s">
        <v>715</v>
      </c>
      <c r="B1864">
        <v>1</v>
      </c>
      <c r="C1864">
        <v>2020</v>
      </c>
      <c r="D1864" t="s">
        <v>310</v>
      </c>
      <c r="E1864" t="s">
        <v>311</v>
      </c>
      <c r="F1864" t="s">
        <v>652</v>
      </c>
      <c r="G1864" t="s">
        <v>30</v>
      </c>
      <c r="H1864" t="s">
        <v>18</v>
      </c>
      <c r="I1864" t="s">
        <v>19</v>
      </c>
      <c r="J1864" t="s">
        <v>31</v>
      </c>
      <c r="K1864" t="s">
        <v>15</v>
      </c>
      <c r="L1864">
        <v>7.5314313384615375E-2</v>
      </c>
    </row>
    <row r="1865" spans="1:12" x14ac:dyDescent="0.25">
      <c r="A1865" t="s">
        <v>715</v>
      </c>
      <c r="B1865">
        <v>1</v>
      </c>
      <c r="C1865">
        <v>2020</v>
      </c>
      <c r="D1865" t="s">
        <v>310</v>
      </c>
      <c r="E1865" t="s">
        <v>311</v>
      </c>
      <c r="F1865" t="s">
        <v>653</v>
      </c>
      <c r="G1865" t="s">
        <v>152</v>
      </c>
      <c r="H1865" t="s">
        <v>18</v>
      </c>
      <c r="I1865" t="s">
        <v>19</v>
      </c>
      <c r="J1865" t="s">
        <v>31</v>
      </c>
      <c r="K1865" t="s">
        <v>15</v>
      </c>
      <c r="L1865">
        <v>0.1341283729945055</v>
      </c>
    </row>
    <row r="1866" spans="1:12" x14ac:dyDescent="0.25">
      <c r="A1866" t="s">
        <v>715</v>
      </c>
      <c r="B1866">
        <v>1</v>
      </c>
      <c r="C1866">
        <v>2020</v>
      </c>
      <c r="D1866" t="s">
        <v>310</v>
      </c>
      <c r="E1866" t="s">
        <v>311</v>
      </c>
      <c r="F1866" t="s">
        <v>654</v>
      </c>
      <c r="G1866" t="s">
        <v>30</v>
      </c>
      <c r="H1866" t="s">
        <v>18</v>
      </c>
      <c r="I1866" t="s">
        <v>19</v>
      </c>
      <c r="J1866" t="s">
        <v>31</v>
      </c>
      <c r="K1866" t="s">
        <v>15</v>
      </c>
      <c r="L1866">
        <v>0.35899317685027465</v>
      </c>
    </row>
    <row r="1867" spans="1:12" x14ac:dyDescent="0.25">
      <c r="A1867" t="s">
        <v>715</v>
      </c>
      <c r="B1867">
        <v>1</v>
      </c>
      <c r="C1867">
        <v>2020</v>
      </c>
      <c r="D1867" t="s">
        <v>310</v>
      </c>
      <c r="E1867" t="s">
        <v>311</v>
      </c>
      <c r="F1867" t="s">
        <v>654</v>
      </c>
      <c r="G1867" t="s">
        <v>149</v>
      </c>
      <c r="H1867" t="s">
        <v>18</v>
      </c>
      <c r="I1867" t="s">
        <v>19</v>
      </c>
      <c r="J1867" t="s">
        <v>150</v>
      </c>
      <c r="K1867" t="s">
        <v>15</v>
      </c>
      <c r="L1867">
        <v>2.4288433266438347</v>
      </c>
    </row>
    <row r="1868" spans="1:12" x14ac:dyDescent="0.25">
      <c r="A1868" t="s">
        <v>715</v>
      </c>
      <c r="B1868">
        <v>1</v>
      </c>
      <c r="C1868">
        <v>2020</v>
      </c>
      <c r="D1868" t="s">
        <v>310</v>
      </c>
      <c r="E1868" t="s">
        <v>311</v>
      </c>
      <c r="F1868" t="s">
        <v>567</v>
      </c>
      <c r="G1868" t="s">
        <v>275</v>
      </c>
      <c r="H1868" t="s">
        <v>12</v>
      </c>
      <c r="I1868" t="s">
        <v>19</v>
      </c>
      <c r="J1868" t="s">
        <v>218</v>
      </c>
      <c r="K1868" t="s">
        <v>15</v>
      </c>
      <c r="L1868">
        <v>0.19907751785714284</v>
      </c>
    </row>
    <row r="1869" spans="1:12" x14ac:dyDescent="0.25">
      <c r="A1869" t="s">
        <v>715</v>
      </c>
      <c r="B1869">
        <v>1</v>
      </c>
      <c r="C1869">
        <v>2020</v>
      </c>
      <c r="D1869" t="s">
        <v>310</v>
      </c>
      <c r="E1869" t="s">
        <v>311</v>
      </c>
      <c r="F1869" t="s">
        <v>567</v>
      </c>
      <c r="G1869" t="s">
        <v>717</v>
      </c>
      <c r="H1869" t="s">
        <v>21</v>
      </c>
      <c r="I1869" t="s">
        <v>19</v>
      </c>
      <c r="J1869" t="s">
        <v>22</v>
      </c>
      <c r="K1869" t="s">
        <v>15</v>
      </c>
      <c r="L1869">
        <v>3.6249474550752625</v>
      </c>
    </row>
    <row r="1870" spans="1:12" x14ac:dyDescent="0.25">
      <c r="A1870" t="s">
        <v>715</v>
      </c>
      <c r="B1870">
        <v>1</v>
      </c>
      <c r="C1870">
        <v>2020</v>
      </c>
      <c r="D1870" t="s">
        <v>312</v>
      </c>
      <c r="E1870" t="s">
        <v>313</v>
      </c>
      <c r="F1870" t="s">
        <v>518</v>
      </c>
      <c r="G1870" t="s">
        <v>40</v>
      </c>
      <c r="H1870" t="s">
        <v>41</v>
      </c>
      <c r="I1870" t="s">
        <v>19</v>
      </c>
      <c r="J1870" t="s">
        <v>26</v>
      </c>
      <c r="K1870" t="s">
        <v>15</v>
      </c>
      <c r="L1870">
        <v>2.6072999999999999E-2</v>
      </c>
    </row>
    <row r="1871" spans="1:12" x14ac:dyDescent="0.25">
      <c r="A1871" t="s">
        <v>715</v>
      </c>
      <c r="B1871">
        <v>1</v>
      </c>
      <c r="C1871">
        <v>2020</v>
      </c>
      <c r="D1871" t="s">
        <v>312</v>
      </c>
      <c r="E1871" t="s">
        <v>313</v>
      </c>
      <c r="F1871" t="s">
        <v>518</v>
      </c>
      <c r="G1871" t="s">
        <v>264</v>
      </c>
      <c r="H1871" t="s">
        <v>25</v>
      </c>
      <c r="I1871" t="s">
        <v>19</v>
      </c>
      <c r="J1871" t="s">
        <v>26</v>
      </c>
      <c r="K1871" t="s">
        <v>15</v>
      </c>
      <c r="L1871">
        <v>0.41034570205325516</v>
      </c>
    </row>
    <row r="1872" spans="1:12" x14ac:dyDescent="0.25">
      <c r="A1872" t="s">
        <v>715</v>
      </c>
      <c r="B1872">
        <v>1</v>
      </c>
      <c r="C1872">
        <v>2020</v>
      </c>
      <c r="D1872" t="s">
        <v>312</v>
      </c>
      <c r="E1872" t="s">
        <v>313</v>
      </c>
      <c r="F1872" t="s">
        <v>518</v>
      </c>
      <c r="G1872" t="s">
        <v>214</v>
      </c>
      <c r="H1872" t="s">
        <v>215</v>
      </c>
      <c r="I1872" t="s">
        <v>19</v>
      </c>
      <c r="J1872" t="s">
        <v>26</v>
      </c>
      <c r="K1872" t="s">
        <v>15</v>
      </c>
      <c r="L1872">
        <v>11.104767200000003</v>
      </c>
    </row>
    <row r="1873" spans="1:12" x14ac:dyDescent="0.25">
      <c r="A1873" t="s">
        <v>715</v>
      </c>
      <c r="B1873">
        <v>1</v>
      </c>
      <c r="C1873">
        <v>2020</v>
      </c>
      <c r="D1873" t="s">
        <v>312</v>
      </c>
      <c r="E1873" t="s">
        <v>313</v>
      </c>
      <c r="F1873" t="s">
        <v>518</v>
      </c>
      <c r="G1873" t="s">
        <v>47</v>
      </c>
      <c r="H1873" t="s">
        <v>48</v>
      </c>
      <c r="I1873" t="s">
        <v>19</v>
      </c>
      <c r="J1873" t="s">
        <v>26</v>
      </c>
      <c r="K1873" t="s">
        <v>15</v>
      </c>
      <c r="L1873">
        <v>0.29016399999999998</v>
      </c>
    </row>
    <row r="1874" spans="1:12" x14ac:dyDescent="0.25">
      <c r="A1874" t="s">
        <v>715</v>
      </c>
      <c r="B1874">
        <v>1</v>
      </c>
      <c r="C1874">
        <v>2020</v>
      </c>
      <c r="D1874" t="s">
        <v>312</v>
      </c>
      <c r="E1874" t="s">
        <v>313</v>
      </c>
      <c r="F1874" t="s">
        <v>518</v>
      </c>
      <c r="G1874" t="s">
        <v>11</v>
      </c>
      <c r="H1874" t="s">
        <v>12</v>
      </c>
      <c r="I1874" t="s">
        <v>13</v>
      </c>
      <c r="J1874" t="s">
        <v>14</v>
      </c>
      <c r="K1874" t="s">
        <v>15</v>
      </c>
      <c r="L1874">
        <v>0.5775439502083588</v>
      </c>
    </row>
    <row r="1875" spans="1:12" x14ac:dyDescent="0.25">
      <c r="A1875" t="s">
        <v>715</v>
      </c>
      <c r="B1875">
        <v>1</v>
      </c>
      <c r="C1875">
        <v>2020</v>
      </c>
      <c r="D1875" t="s">
        <v>312</v>
      </c>
      <c r="E1875" t="s">
        <v>313</v>
      </c>
      <c r="F1875" t="s">
        <v>518</v>
      </c>
      <c r="G1875" t="s">
        <v>37</v>
      </c>
      <c r="H1875" t="s">
        <v>36</v>
      </c>
      <c r="I1875" t="s">
        <v>13</v>
      </c>
      <c r="J1875" t="s">
        <v>38</v>
      </c>
      <c r="K1875" t="s">
        <v>15</v>
      </c>
      <c r="L1875">
        <v>9.8605064669719716E-2</v>
      </c>
    </row>
    <row r="1876" spans="1:12" x14ac:dyDescent="0.25">
      <c r="A1876" t="s">
        <v>715</v>
      </c>
      <c r="B1876">
        <v>1</v>
      </c>
      <c r="C1876">
        <v>2020</v>
      </c>
      <c r="D1876" t="s">
        <v>312</v>
      </c>
      <c r="E1876" t="s">
        <v>313</v>
      </c>
      <c r="F1876" t="s">
        <v>655</v>
      </c>
      <c r="G1876" t="s">
        <v>149</v>
      </c>
      <c r="H1876" t="s">
        <v>18</v>
      </c>
      <c r="I1876" t="s">
        <v>19</v>
      </c>
      <c r="J1876" t="s">
        <v>150</v>
      </c>
      <c r="K1876" t="s">
        <v>15</v>
      </c>
      <c r="L1876">
        <v>0.18851769863013731</v>
      </c>
    </row>
    <row r="1877" spans="1:12" x14ac:dyDescent="0.25">
      <c r="A1877" t="s">
        <v>715</v>
      </c>
      <c r="B1877">
        <v>1</v>
      </c>
      <c r="C1877">
        <v>2020</v>
      </c>
      <c r="D1877" t="s">
        <v>312</v>
      </c>
      <c r="E1877" t="s">
        <v>313</v>
      </c>
      <c r="F1877" t="s">
        <v>568</v>
      </c>
      <c r="G1877" t="s">
        <v>27</v>
      </c>
      <c r="H1877" t="s">
        <v>23</v>
      </c>
      <c r="I1877" t="s">
        <v>19</v>
      </c>
      <c r="J1877" t="s">
        <v>24</v>
      </c>
      <c r="K1877" t="s">
        <v>15</v>
      </c>
      <c r="L1877">
        <v>1.8677418480000001</v>
      </c>
    </row>
    <row r="1878" spans="1:12" x14ac:dyDescent="0.25">
      <c r="A1878" t="s">
        <v>715</v>
      </c>
      <c r="B1878">
        <v>1</v>
      </c>
      <c r="C1878">
        <v>2020</v>
      </c>
      <c r="D1878" t="s">
        <v>312</v>
      </c>
      <c r="E1878" t="s">
        <v>313</v>
      </c>
      <c r="F1878" t="s">
        <v>568</v>
      </c>
      <c r="G1878" t="s">
        <v>717</v>
      </c>
      <c r="H1878" t="s">
        <v>21</v>
      </c>
      <c r="I1878" t="s">
        <v>19</v>
      </c>
      <c r="J1878" t="s">
        <v>22</v>
      </c>
      <c r="K1878" t="s">
        <v>15</v>
      </c>
      <c r="L1878">
        <v>1.8326182845168704</v>
      </c>
    </row>
    <row r="1879" spans="1:12" x14ac:dyDescent="0.25">
      <c r="A1879" t="s">
        <v>715</v>
      </c>
      <c r="B1879">
        <v>1</v>
      </c>
      <c r="C1879">
        <v>2020</v>
      </c>
      <c r="D1879" t="s">
        <v>312</v>
      </c>
      <c r="E1879" t="s">
        <v>313</v>
      </c>
      <c r="F1879" t="s">
        <v>568</v>
      </c>
      <c r="G1879" t="s">
        <v>718</v>
      </c>
      <c r="H1879" t="s">
        <v>23</v>
      </c>
      <c r="I1879" t="s">
        <v>19</v>
      </c>
      <c r="J1879" t="s">
        <v>24</v>
      </c>
      <c r="K1879" t="s">
        <v>15</v>
      </c>
      <c r="L1879">
        <v>16.455116292079421</v>
      </c>
    </row>
    <row r="1880" spans="1:12" x14ac:dyDescent="0.25">
      <c r="A1880" t="s">
        <v>715</v>
      </c>
      <c r="B1880">
        <v>1</v>
      </c>
      <c r="C1880">
        <v>2020</v>
      </c>
      <c r="D1880" t="s">
        <v>314</v>
      </c>
      <c r="E1880" t="s">
        <v>315</v>
      </c>
      <c r="F1880" t="s">
        <v>519</v>
      </c>
      <c r="G1880" t="s">
        <v>264</v>
      </c>
      <c r="H1880" t="s">
        <v>25</v>
      </c>
      <c r="I1880" t="s">
        <v>19</v>
      </c>
      <c r="J1880" t="s">
        <v>26</v>
      </c>
      <c r="K1880" t="s">
        <v>15</v>
      </c>
      <c r="L1880">
        <v>9.0407466459269878E-2</v>
      </c>
    </row>
    <row r="1881" spans="1:12" x14ac:dyDescent="0.25">
      <c r="A1881" t="s">
        <v>715</v>
      </c>
      <c r="B1881">
        <v>1</v>
      </c>
      <c r="C1881">
        <v>2020</v>
      </c>
      <c r="D1881" t="s">
        <v>314</v>
      </c>
      <c r="E1881" t="s">
        <v>315</v>
      </c>
      <c r="F1881" t="s">
        <v>519</v>
      </c>
      <c r="G1881" t="s">
        <v>214</v>
      </c>
      <c r="H1881" t="s">
        <v>215</v>
      </c>
      <c r="I1881" t="s">
        <v>19</v>
      </c>
      <c r="J1881" t="s">
        <v>26</v>
      </c>
      <c r="K1881" t="s">
        <v>15</v>
      </c>
      <c r="L1881">
        <v>3.9553641963442443</v>
      </c>
    </row>
    <row r="1882" spans="1:12" x14ac:dyDescent="0.25">
      <c r="A1882" t="s">
        <v>715</v>
      </c>
      <c r="B1882">
        <v>1</v>
      </c>
      <c r="C1882">
        <v>2020</v>
      </c>
      <c r="D1882" t="s">
        <v>314</v>
      </c>
      <c r="E1882" t="s">
        <v>315</v>
      </c>
      <c r="F1882" t="s">
        <v>519</v>
      </c>
      <c r="G1882" t="s">
        <v>11</v>
      </c>
      <c r="H1882" t="s">
        <v>12</v>
      </c>
      <c r="I1882" t="s">
        <v>13</v>
      </c>
      <c r="J1882" t="s">
        <v>14</v>
      </c>
      <c r="K1882" t="s">
        <v>15</v>
      </c>
      <c r="L1882">
        <v>4.9582992358860956E-3</v>
      </c>
    </row>
    <row r="1883" spans="1:12" x14ac:dyDescent="0.25">
      <c r="A1883" t="s">
        <v>715</v>
      </c>
      <c r="B1883">
        <v>1</v>
      </c>
      <c r="C1883">
        <v>2020</v>
      </c>
      <c r="D1883" t="s">
        <v>314</v>
      </c>
      <c r="E1883" t="s">
        <v>315</v>
      </c>
      <c r="F1883" t="s">
        <v>519</v>
      </c>
      <c r="G1883" t="s">
        <v>37</v>
      </c>
      <c r="H1883" t="s">
        <v>36</v>
      </c>
      <c r="I1883" t="s">
        <v>13</v>
      </c>
      <c r="J1883" t="s">
        <v>38</v>
      </c>
      <c r="K1883" t="s">
        <v>15</v>
      </c>
      <c r="L1883">
        <v>7.0832846226944162E-4</v>
      </c>
    </row>
    <row r="1884" spans="1:12" x14ac:dyDescent="0.25">
      <c r="A1884" t="s">
        <v>715</v>
      </c>
      <c r="B1884">
        <v>1</v>
      </c>
      <c r="C1884">
        <v>2020</v>
      </c>
      <c r="D1884" t="s">
        <v>314</v>
      </c>
      <c r="E1884" t="s">
        <v>315</v>
      </c>
      <c r="F1884" t="s">
        <v>656</v>
      </c>
      <c r="G1884" t="s">
        <v>30</v>
      </c>
      <c r="H1884" t="s">
        <v>18</v>
      </c>
      <c r="I1884" t="s">
        <v>19</v>
      </c>
      <c r="J1884" t="s">
        <v>31</v>
      </c>
      <c r="K1884" t="s">
        <v>15</v>
      </c>
      <c r="L1884">
        <v>1.0162811378846155</v>
      </c>
    </row>
    <row r="1885" spans="1:12" x14ac:dyDescent="0.25">
      <c r="A1885" t="s">
        <v>715</v>
      </c>
      <c r="B1885">
        <v>1</v>
      </c>
      <c r="C1885">
        <v>2020</v>
      </c>
      <c r="D1885" t="s">
        <v>314</v>
      </c>
      <c r="E1885" t="s">
        <v>315</v>
      </c>
      <c r="F1885" t="s">
        <v>656</v>
      </c>
      <c r="G1885" t="s">
        <v>149</v>
      </c>
      <c r="H1885" t="s">
        <v>18</v>
      </c>
      <c r="I1885" t="s">
        <v>19</v>
      </c>
      <c r="J1885" t="s">
        <v>150</v>
      </c>
      <c r="K1885" t="s">
        <v>15</v>
      </c>
      <c r="L1885">
        <v>1.5091905643753434</v>
      </c>
    </row>
    <row r="1886" spans="1:12" x14ac:dyDescent="0.25">
      <c r="A1886" t="s">
        <v>715</v>
      </c>
      <c r="B1886">
        <v>1</v>
      </c>
      <c r="C1886">
        <v>2020</v>
      </c>
      <c r="D1886" t="s">
        <v>314</v>
      </c>
      <c r="E1886" t="s">
        <v>315</v>
      </c>
      <c r="F1886" t="s">
        <v>569</v>
      </c>
      <c r="G1886" t="s">
        <v>275</v>
      </c>
      <c r="H1886" t="s">
        <v>12</v>
      </c>
      <c r="I1886" t="s">
        <v>19</v>
      </c>
      <c r="J1886" t="s">
        <v>218</v>
      </c>
      <c r="K1886" t="s">
        <v>15</v>
      </c>
      <c r="L1886">
        <v>0.14704285714285711</v>
      </c>
    </row>
    <row r="1887" spans="1:12" x14ac:dyDescent="0.25">
      <c r="A1887" t="s">
        <v>715</v>
      </c>
      <c r="B1887">
        <v>1</v>
      </c>
      <c r="C1887">
        <v>2020</v>
      </c>
      <c r="D1887" t="s">
        <v>314</v>
      </c>
      <c r="E1887" t="s">
        <v>315</v>
      </c>
      <c r="F1887" t="s">
        <v>569</v>
      </c>
      <c r="G1887" t="s">
        <v>27</v>
      </c>
      <c r="H1887" t="s">
        <v>23</v>
      </c>
      <c r="I1887" t="s">
        <v>19</v>
      </c>
      <c r="J1887" t="s">
        <v>24</v>
      </c>
      <c r="K1887" t="s">
        <v>15</v>
      </c>
      <c r="L1887">
        <v>0.40438324800000008</v>
      </c>
    </row>
    <row r="1888" spans="1:12" x14ac:dyDescent="0.25">
      <c r="A1888" t="s">
        <v>715</v>
      </c>
      <c r="B1888">
        <v>1</v>
      </c>
      <c r="C1888">
        <v>2020</v>
      </c>
      <c r="D1888" t="s">
        <v>314</v>
      </c>
      <c r="E1888" t="s">
        <v>315</v>
      </c>
      <c r="F1888" t="s">
        <v>569</v>
      </c>
      <c r="G1888" t="s">
        <v>717</v>
      </c>
      <c r="H1888" t="s">
        <v>21</v>
      </c>
      <c r="I1888" t="s">
        <v>19</v>
      </c>
      <c r="J1888" t="s">
        <v>22</v>
      </c>
      <c r="K1888" t="s">
        <v>15</v>
      </c>
      <c r="L1888">
        <v>0.77758020378461312</v>
      </c>
    </row>
    <row r="1889" spans="1:12" x14ac:dyDescent="0.25">
      <c r="A1889" t="s">
        <v>715</v>
      </c>
      <c r="B1889">
        <v>1</v>
      </c>
      <c r="C1889">
        <v>2020</v>
      </c>
      <c r="D1889" t="s">
        <v>314</v>
      </c>
      <c r="E1889" t="s">
        <v>315</v>
      </c>
      <c r="F1889" t="s">
        <v>569</v>
      </c>
      <c r="G1889" t="s">
        <v>718</v>
      </c>
      <c r="H1889" t="s">
        <v>23</v>
      </c>
      <c r="I1889" t="s">
        <v>19</v>
      </c>
      <c r="J1889" t="s">
        <v>24</v>
      </c>
      <c r="K1889" t="s">
        <v>15</v>
      </c>
      <c r="L1889">
        <v>7.7430444536625957</v>
      </c>
    </row>
    <row r="1890" spans="1:12" x14ac:dyDescent="0.25">
      <c r="A1890" t="s">
        <v>715</v>
      </c>
      <c r="B1890">
        <v>1</v>
      </c>
      <c r="C1890">
        <v>2020</v>
      </c>
      <c r="D1890" t="s">
        <v>316</v>
      </c>
      <c r="E1890" t="s">
        <v>317</v>
      </c>
      <c r="F1890" t="s">
        <v>520</v>
      </c>
      <c r="G1890" t="s">
        <v>40</v>
      </c>
      <c r="H1890" t="s">
        <v>41</v>
      </c>
      <c r="I1890" t="s">
        <v>19</v>
      </c>
      <c r="J1890" t="s">
        <v>26</v>
      </c>
      <c r="K1890" t="s">
        <v>15</v>
      </c>
      <c r="L1890">
        <v>8.6910000000000001E-2</v>
      </c>
    </row>
    <row r="1891" spans="1:12" x14ac:dyDescent="0.25">
      <c r="A1891" t="s">
        <v>715</v>
      </c>
      <c r="B1891">
        <v>1</v>
      </c>
      <c r="C1891">
        <v>2020</v>
      </c>
      <c r="D1891" t="s">
        <v>316</v>
      </c>
      <c r="E1891" t="s">
        <v>317</v>
      </c>
      <c r="F1891" t="s">
        <v>520</v>
      </c>
      <c r="G1891" t="s">
        <v>264</v>
      </c>
      <c r="H1891" t="s">
        <v>25</v>
      </c>
      <c r="I1891" t="s">
        <v>19</v>
      </c>
      <c r="J1891" t="s">
        <v>26</v>
      </c>
      <c r="K1891" t="s">
        <v>15</v>
      </c>
      <c r="L1891">
        <v>5.0040000000000001E-2</v>
      </c>
    </row>
    <row r="1892" spans="1:12" x14ac:dyDescent="0.25">
      <c r="A1892" t="s">
        <v>715</v>
      </c>
      <c r="B1892">
        <v>1</v>
      </c>
      <c r="C1892">
        <v>2020</v>
      </c>
      <c r="D1892" t="s">
        <v>316</v>
      </c>
      <c r="E1892" t="s">
        <v>317</v>
      </c>
      <c r="F1892" t="s">
        <v>520</v>
      </c>
      <c r="G1892" t="s">
        <v>11</v>
      </c>
      <c r="H1892" t="s">
        <v>12</v>
      </c>
      <c r="I1892" t="s">
        <v>13</v>
      </c>
      <c r="J1892" t="s">
        <v>14</v>
      </c>
      <c r="K1892" t="s">
        <v>15</v>
      </c>
      <c r="L1892">
        <v>0.37696147225461835</v>
      </c>
    </row>
    <row r="1893" spans="1:12" x14ac:dyDescent="0.25">
      <c r="A1893" t="s">
        <v>715</v>
      </c>
      <c r="B1893">
        <v>1</v>
      </c>
      <c r="C1893">
        <v>2020</v>
      </c>
      <c r="D1893" t="s">
        <v>316</v>
      </c>
      <c r="E1893" t="s">
        <v>317</v>
      </c>
      <c r="F1893" t="s">
        <v>520</v>
      </c>
      <c r="G1893" t="s">
        <v>37</v>
      </c>
      <c r="H1893" t="s">
        <v>36</v>
      </c>
      <c r="I1893" t="s">
        <v>13</v>
      </c>
      <c r="J1893" t="s">
        <v>38</v>
      </c>
      <c r="K1893" t="s">
        <v>15</v>
      </c>
      <c r="L1893">
        <v>3.4269224750419873E-2</v>
      </c>
    </row>
    <row r="1894" spans="1:12" x14ac:dyDescent="0.25">
      <c r="A1894" t="s">
        <v>715</v>
      </c>
      <c r="B1894">
        <v>1</v>
      </c>
      <c r="C1894">
        <v>2020</v>
      </c>
      <c r="D1894" t="s">
        <v>316</v>
      </c>
      <c r="E1894" t="s">
        <v>317</v>
      </c>
      <c r="F1894" t="s">
        <v>657</v>
      </c>
      <c r="G1894" t="s">
        <v>30</v>
      </c>
      <c r="H1894" t="s">
        <v>18</v>
      </c>
      <c r="I1894" t="s">
        <v>19</v>
      </c>
      <c r="J1894" t="s">
        <v>31</v>
      </c>
      <c r="K1894" t="s">
        <v>15</v>
      </c>
      <c r="L1894">
        <v>6.1553642376098887</v>
      </c>
    </row>
    <row r="1895" spans="1:12" x14ac:dyDescent="0.25">
      <c r="A1895" t="s">
        <v>715</v>
      </c>
      <c r="B1895">
        <v>1</v>
      </c>
      <c r="C1895">
        <v>2020</v>
      </c>
      <c r="D1895" t="s">
        <v>316</v>
      </c>
      <c r="E1895" t="s">
        <v>317</v>
      </c>
      <c r="F1895" t="s">
        <v>657</v>
      </c>
      <c r="G1895" t="s">
        <v>149</v>
      </c>
      <c r="H1895" t="s">
        <v>18</v>
      </c>
      <c r="I1895" t="s">
        <v>19</v>
      </c>
      <c r="J1895" t="s">
        <v>150</v>
      </c>
      <c r="K1895" t="s">
        <v>15</v>
      </c>
      <c r="L1895">
        <v>1.9667268983013706</v>
      </c>
    </row>
    <row r="1896" spans="1:12" x14ac:dyDescent="0.25">
      <c r="A1896" t="s">
        <v>715</v>
      </c>
      <c r="B1896">
        <v>1</v>
      </c>
      <c r="C1896">
        <v>2020</v>
      </c>
      <c r="D1896" t="s">
        <v>316</v>
      </c>
      <c r="E1896" t="s">
        <v>317</v>
      </c>
      <c r="F1896" t="s">
        <v>658</v>
      </c>
      <c r="G1896" t="s">
        <v>152</v>
      </c>
      <c r="H1896" t="s">
        <v>18</v>
      </c>
      <c r="I1896" t="s">
        <v>19</v>
      </c>
      <c r="J1896" t="s">
        <v>31</v>
      </c>
      <c r="K1896" t="s">
        <v>15</v>
      </c>
      <c r="L1896">
        <v>0.73249873384615394</v>
      </c>
    </row>
    <row r="1897" spans="1:12" x14ac:dyDescent="0.25">
      <c r="A1897" t="s">
        <v>715</v>
      </c>
      <c r="B1897">
        <v>1</v>
      </c>
      <c r="C1897">
        <v>2020</v>
      </c>
      <c r="D1897" t="s">
        <v>316</v>
      </c>
      <c r="E1897" t="s">
        <v>317</v>
      </c>
      <c r="F1897" t="s">
        <v>570</v>
      </c>
      <c r="G1897" t="s">
        <v>717</v>
      </c>
      <c r="H1897" t="s">
        <v>21</v>
      </c>
      <c r="I1897" t="s">
        <v>19</v>
      </c>
      <c r="J1897" t="s">
        <v>22</v>
      </c>
      <c r="K1897" t="s">
        <v>15</v>
      </c>
      <c r="L1897">
        <v>17.103742801820054</v>
      </c>
    </row>
    <row r="1898" spans="1:12" x14ac:dyDescent="0.25">
      <c r="A1898" t="s">
        <v>715</v>
      </c>
      <c r="B1898">
        <v>1</v>
      </c>
      <c r="C1898">
        <v>2020</v>
      </c>
      <c r="D1898" t="s">
        <v>318</v>
      </c>
      <c r="E1898" t="s">
        <v>319</v>
      </c>
      <c r="F1898" t="s">
        <v>521</v>
      </c>
      <c r="G1898" t="s">
        <v>11</v>
      </c>
      <c r="H1898" t="s">
        <v>12</v>
      </c>
      <c r="I1898" t="s">
        <v>13</v>
      </c>
      <c r="J1898" t="s">
        <v>14</v>
      </c>
      <c r="K1898" t="s">
        <v>15</v>
      </c>
      <c r="L1898">
        <v>0.69583386221107291</v>
      </c>
    </row>
    <row r="1899" spans="1:12" x14ac:dyDescent="0.25">
      <c r="A1899" t="s">
        <v>715</v>
      </c>
      <c r="B1899">
        <v>1</v>
      </c>
      <c r="C1899">
        <v>2020</v>
      </c>
      <c r="D1899" t="s">
        <v>318</v>
      </c>
      <c r="E1899" t="s">
        <v>319</v>
      </c>
      <c r="F1899" t="s">
        <v>521</v>
      </c>
      <c r="G1899" t="s">
        <v>37</v>
      </c>
      <c r="H1899" t="s">
        <v>36</v>
      </c>
      <c r="I1899" t="s">
        <v>13</v>
      </c>
      <c r="J1899" t="s">
        <v>38</v>
      </c>
      <c r="K1899" t="s">
        <v>15</v>
      </c>
      <c r="L1899">
        <v>4.241113663984216E-2</v>
      </c>
    </row>
    <row r="1900" spans="1:12" x14ac:dyDescent="0.25">
      <c r="A1900" t="s">
        <v>715</v>
      </c>
      <c r="B1900">
        <v>1</v>
      </c>
      <c r="C1900">
        <v>2020</v>
      </c>
      <c r="D1900" t="s">
        <v>318</v>
      </c>
      <c r="E1900" t="s">
        <v>319</v>
      </c>
      <c r="F1900" t="s">
        <v>659</v>
      </c>
      <c r="G1900" t="s">
        <v>30</v>
      </c>
      <c r="H1900" t="s">
        <v>18</v>
      </c>
      <c r="I1900" t="s">
        <v>19</v>
      </c>
      <c r="J1900" t="s">
        <v>31</v>
      </c>
      <c r="K1900" t="s">
        <v>15</v>
      </c>
      <c r="L1900">
        <v>5.355660193626373</v>
      </c>
    </row>
    <row r="1901" spans="1:12" x14ac:dyDescent="0.25">
      <c r="A1901" t="s">
        <v>715</v>
      </c>
      <c r="B1901">
        <v>1</v>
      </c>
      <c r="C1901">
        <v>2020</v>
      </c>
      <c r="D1901" t="s">
        <v>318</v>
      </c>
      <c r="E1901" t="s">
        <v>319</v>
      </c>
      <c r="F1901" t="s">
        <v>659</v>
      </c>
      <c r="G1901" t="s">
        <v>149</v>
      </c>
      <c r="H1901" t="s">
        <v>18</v>
      </c>
      <c r="I1901" t="s">
        <v>19</v>
      </c>
      <c r="J1901" t="s">
        <v>150</v>
      </c>
      <c r="K1901" t="s">
        <v>15</v>
      </c>
      <c r="L1901">
        <v>13.396665569643845</v>
      </c>
    </row>
    <row r="1902" spans="1:12" x14ac:dyDescent="0.25">
      <c r="A1902" t="s">
        <v>715</v>
      </c>
      <c r="B1902">
        <v>1</v>
      </c>
      <c r="C1902">
        <v>2020</v>
      </c>
      <c r="D1902" t="s">
        <v>318</v>
      </c>
      <c r="E1902" t="s">
        <v>319</v>
      </c>
      <c r="F1902" t="s">
        <v>660</v>
      </c>
      <c r="G1902" t="s">
        <v>152</v>
      </c>
      <c r="H1902" t="s">
        <v>18</v>
      </c>
      <c r="I1902" t="s">
        <v>19</v>
      </c>
      <c r="J1902" t="s">
        <v>31</v>
      </c>
      <c r="K1902" t="s">
        <v>15</v>
      </c>
      <c r="L1902">
        <v>1.5853935112664832</v>
      </c>
    </row>
    <row r="1903" spans="1:12" x14ac:dyDescent="0.25">
      <c r="A1903" t="s">
        <v>715</v>
      </c>
      <c r="B1903">
        <v>1</v>
      </c>
      <c r="C1903">
        <v>2020</v>
      </c>
      <c r="D1903" t="s">
        <v>318</v>
      </c>
      <c r="E1903" t="s">
        <v>319</v>
      </c>
      <c r="F1903" t="s">
        <v>571</v>
      </c>
      <c r="G1903" t="s">
        <v>27</v>
      </c>
      <c r="H1903" t="s">
        <v>23</v>
      </c>
      <c r="I1903" t="s">
        <v>19</v>
      </c>
      <c r="J1903" t="s">
        <v>24</v>
      </c>
      <c r="K1903" t="s">
        <v>15</v>
      </c>
      <c r="L1903">
        <v>1.4064011176666902</v>
      </c>
    </row>
    <row r="1904" spans="1:12" x14ac:dyDescent="0.25">
      <c r="A1904" t="s">
        <v>715</v>
      </c>
      <c r="B1904">
        <v>1</v>
      </c>
      <c r="C1904">
        <v>2020</v>
      </c>
      <c r="D1904" t="s">
        <v>318</v>
      </c>
      <c r="E1904" t="s">
        <v>319</v>
      </c>
      <c r="F1904" t="s">
        <v>571</v>
      </c>
      <c r="G1904" t="s">
        <v>717</v>
      </c>
      <c r="H1904" t="s">
        <v>21</v>
      </c>
      <c r="I1904" t="s">
        <v>19</v>
      </c>
      <c r="J1904" t="s">
        <v>22</v>
      </c>
      <c r="K1904" t="s">
        <v>15</v>
      </c>
      <c r="L1904">
        <v>35.580455205918213</v>
      </c>
    </row>
    <row r="1905" spans="1:12" x14ac:dyDescent="0.25">
      <c r="A1905" t="s">
        <v>715</v>
      </c>
      <c r="B1905">
        <v>1</v>
      </c>
      <c r="C1905">
        <v>2020</v>
      </c>
      <c r="D1905" t="s">
        <v>320</v>
      </c>
      <c r="E1905" t="s">
        <v>321</v>
      </c>
      <c r="F1905" t="s">
        <v>522</v>
      </c>
      <c r="G1905" t="s">
        <v>264</v>
      </c>
      <c r="H1905" t="s">
        <v>25</v>
      </c>
      <c r="I1905" t="s">
        <v>19</v>
      </c>
      <c r="J1905" t="s">
        <v>26</v>
      </c>
      <c r="K1905" t="s">
        <v>15</v>
      </c>
      <c r="L1905">
        <v>5.0040000000000001E-2</v>
      </c>
    </row>
    <row r="1906" spans="1:12" x14ac:dyDescent="0.25">
      <c r="A1906" t="s">
        <v>715</v>
      </c>
      <c r="B1906">
        <v>1</v>
      </c>
      <c r="C1906">
        <v>2020</v>
      </c>
      <c r="D1906" t="s">
        <v>320</v>
      </c>
      <c r="E1906" t="s">
        <v>321</v>
      </c>
      <c r="F1906" t="s">
        <v>522</v>
      </c>
      <c r="G1906" t="s">
        <v>214</v>
      </c>
      <c r="H1906" t="s">
        <v>215</v>
      </c>
      <c r="I1906" t="s">
        <v>19</v>
      </c>
      <c r="J1906" t="s">
        <v>26</v>
      </c>
      <c r="K1906" t="s">
        <v>15</v>
      </c>
      <c r="L1906">
        <v>12.464319183631464</v>
      </c>
    </row>
    <row r="1907" spans="1:12" x14ac:dyDescent="0.25">
      <c r="A1907" t="s">
        <v>715</v>
      </c>
      <c r="B1907">
        <v>1</v>
      </c>
      <c r="C1907">
        <v>2020</v>
      </c>
      <c r="D1907" t="s">
        <v>320</v>
      </c>
      <c r="E1907" t="s">
        <v>321</v>
      </c>
      <c r="F1907" t="s">
        <v>522</v>
      </c>
      <c r="G1907" t="s">
        <v>11</v>
      </c>
      <c r="H1907" t="s">
        <v>12</v>
      </c>
      <c r="I1907" t="s">
        <v>13</v>
      </c>
      <c r="J1907" t="s">
        <v>14</v>
      </c>
      <c r="K1907" t="s">
        <v>15</v>
      </c>
      <c r="L1907">
        <v>0.42470319920027061</v>
      </c>
    </row>
    <row r="1908" spans="1:12" x14ac:dyDescent="0.25">
      <c r="A1908" t="s">
        <v>715</v>
      </c>
      <c r="B1908">
        <v>1</v>
      </c>
      <c r="C1908">
        <v>2020</v>
      </c>
      <c r="D1908" t="s">
        <v>320</v>
      </c>
      <c r="E1908" t="s">
        <v>321</v>
      </c>
      <c r="F1908" t="s">
        <v>522</v>
      </c>
      <c r="G1908" t="s">
        <v>37</v>
      </c>
      <c r="H1908" t="s">
        <v>36</v>
      </c>
      <c r="I1908" t="s">
        <v>13</v>
      </c>
      <c r="J1908" t="s">
        <v>38</v>
      </c>
      <c r="K1908" t="s">
        <v>15</v>
      </c>
      <c r="L1908">
        <v>2.8313546613351396E-2</v>
      </c>
    </row>
    <row r="1909" spans="1:12" x14ac:dyDescent="0.25">
      <c r="A1909" t="s">
        <v>715</v>
      </c>
      <c r="B1909">
        <v>1</v>
      </c>
      <c r="C1909">
        <v>2020</v>
      </c>
      <c r="D1909" t="s">
        <v>320</v>
      </c>
      <c r="E1909" t="s">
        <v>321</v>
      </c>
      <c r="F1909" t="s">
        <v>661</v>
      </c>
      <c r="G1909" t="s">
        <v>30</v>
      </c>
      <c r="H1909" t="s">
        <v>18</v>
      </c>
      <c r="I1909" t="s">
        <v>19</v>
      </c>
      <c r="J1909" t="s">
        <v>31</v>
      </c>
      <c r="K1909" t="s">
        <v>15</v>
      </c>
      <c r="L1909">
        <v>2.0095728069230767</v>
      </c>
    </row>
    <row r="1910" spans="1:12" x14ac:dyDescent="0.25">
      <c r="A1910" t="s">
        <v>715</v>
      </c>
      <c r="B1910">
        <v>1</v>
      </c>
      <c r="C1910">
        <v>2020</v>
      </c>
      <c r="D1910" t="s">
        <v>320</v>
      </c>
      <c r="E1910" t="s">
        <v>321</v>
      </c>
      <c r="F1910" t="s">
        <v>661</v>
      </c>
      <c r="G1910" t="s">
        <v>149</v>
      </c>
      <c r="H1910" t="s">
        <v>18</v>
      </c>
      <c r="I1910" t="s">
        <v>19</v>
      </c>
      <c r="J1910" t="s">
        <v>150</v>
      </c>
      <c r="K1910" t="s">
        <v>15</v>
      </c>
      <c r="L1910">
        <v>0.7826347169315071</v>
      </c>
    </row>
    <row r="1911" spans="1:12" x14ac:dyDescent="0.25">
      <c r="A1911" t="s">
        <v>715</v>
      </c>
      <c r="B1911">
        <v>1</v>
      </c>
      <c r="C1911">
        <v>2020</v>
      </c>
      <c r="D1911" t="s">
        <v>320</v>
      </c>
      <c r="E1911" t="s">
        <v>321</v>
      </c>
      <c r="F1911" t="s">
        <v>662</v>
      </c>
      <c r="G1911" t="s">
        <v>152</v>
      </c>
      <c r="H1911" t="s">
        <v>18</v>
      </c>
      <c r="I1911" t="s">
        <v>19</v>
      </c>
      <c r="J1911" t="s">
        <v>31</v>
      </c>
      <c r="K1911" t="s">
        <v>15</v>
      </c>
      <c r="L1911">
        <v>0.37829622802197799</v>
      </c>
    </row>
    <row r="1912" spans="1:12" x14ac:dyDescent="0.25">
      <c r="A1912" t="s">
        <v>715</v>
      </c>
      <c r="B1912">
        <v>1</v>
      </c>
      <c r="C1912">
        <v>2020</v>
      </c>
      <c r="D1912" t="s">
        <v>320</v>
      </c>
      <c r="E1912" t="s">
        <v>321</v>
      </c>
      <c r="F1912" t="s">
        <v>572</v>
      </c>
      <c r="G1912" t="s">
        <v>275</v>
      </c>
      <c r="H1912" t="s">
        <v>12</v>
      </c>
      <c r="I1912" t="s">
        <v>19</v>
      </c>
      <c r="J1912" t="s">
        <v>218</v>
      </c>
      <c r="K1912" t="s">
        <v>15</v>
      </c>
      <c r="L1912">
        <v>0.24507142857142855</v>
      </c>
    </row>
    <row r="1913" spans="1:12" x14ac:dyDescent="0.25">
      <c r="A1913" t="s">
        <v>715</v>
      </c>
      <c r="B1913">
        <v>1</v>
      </c>
      <c r="C1913">
        <v>2020</v>
      </c>
      <c r="D1913" t="s">
        <v>320</v>
      </c>
      <c r="E1913" t="s">
        <v>321</v>
      </c>
      <c r="F1913" t="s">
        <v>572</v>
      </c>
      <c r="G1913" t="s">
        <v>27</v>
      </c>
      <c r="H1913" t="s">
        <v>23</v>
      </c>
      <c r="I1913" t="s">
        <v>19</v>
      </c>
      <c r="J1913" t="s">
        <v>24</v>
      </c>
      <c r="K1913" t="s">
        <v>15</v>
      </c>
      <c r="L1913">
        <v>1.5055068960000004</v>
      </c>
    </row>
    <row r="1914" spans="1:12" x14ac:dyDescent="0.25">
      <c r="A1914" t="s">
        <v>715</v>
      </c>
      <c r="B1914">
        <v>1</v>
      </c>
      <c r="C1914">
        <v>2020</v>
      </c>
      <c r="D1914" t="s">
        <v>320</v>
      </c>
      <c r="E1914" t="s">
        <v>321</v>
      </c>
      <c r="F1914" t="s">
        <v>572</v>
      </c>
      <c r="G1914" t="s">
        <v>717</v>
      </c>
      <c r="H1914" t="s">
        <v>21</v>
      </c>
      <c r="I1914" t="s">
        <v>19</v>
      </c>
      <c r="J1914" t="s">
        <v>22</v>
      </c>
      <c r="K1914" t="s">
        <v>15</v>
      </c>
      <c r="L1914">
        <v>8.8497479919376474</v>
      </c>
    </row>
    <row r="1915" spans="1:12" x14ac:dyDescent="0.25">
      <c r="A1915" t="s">
        <v>715</v>
      </c>
      <c r="B1915">
        <v>1</v>
      </c>
      <c r="C1915">
        <v>2020</v>
      </c>
      <c r="D1915" t="s">
        <v>320</v>
      </c>
      <c r="E1915" t="s">
        <v>321</v>
      </c>
      <c r="F1915" t="s">
        <v>572</v>
      </c>
      <c r="G1915" t="s">
        <v>718</v>
      </c>
      <c r="H1915" t="s">
        <v>23</v>
      </c>
      <c r="I1915" t="s">
        <v>19</v>
      </c>
      <c r="J1915" t="s">
        <v>24</v>
      </c>
      <c r="K1915" t="s">
        <v>15</v>
      </c>
      <c r="L1915">
        <v>6.2353653582611575</v>
      </c>
    </row>
    <row r="1916" spans="1:12" x14ac:dyDescent="0.25">
      <c r="A1916" t="s">
        <v>715</v>
      </c>
      <c r="B1916">
        <v>1</v>
      </c>
      <c r="C1916">
        <v>2020</v>
      </c>
      <c r="D1916" t="s">
        <v>322</v>
      </c>
      <c r="E1916" t="s">
        <v>356</v>
      </c>
      <c r="F1916" t="s">
        <v>323</v>
      </c>
      <c r="G1916" t="s">
        <v>703</v>
      </c>
      <c r="H1916" t="s">
        <v>36</v>
      </c>
      <c r="I1916" t="s">
        <v>13</v>
      </c>
      <c r="J1916" t="s">
        <v>38</v>
      </c>
      <c r="K1916" t="s">
        <v>15</v>
      </c>
      <c r="L1916">
        <v>1.1109949677289739</v>
      </c>
    </row>
    <row r="1917" spans="1:12" x14ac:dyDescent="0.25">
      <c r="A1917" t="s">
        <v>715</v>
      </c>
      <c r="B1917">
        <v>1</v>
      </c>
      <c r="C1917">
        <v>2020</v>
      </c>
      <c r="D1917" t="s">
        <v>322</v>
      </c>
      <c r="E1917" t="s">
        <v>356</v>
      </c>
      <c r="F1917" t="s">
        <v>663</v>
      </c>
      <c r="G1917" t="s">
        <v>30</v>
      </c>
      <c r="H1917" t="s">
        <v>18</v>
      </c>
      <c r="I1917" t="s">
        <v>19</v>
      </c>
      <c r="J1917" t="s">
        <v>31</v>
      </c>
      <c r="K1917" t="s">
        <v>15</v>
      </c>
      <c r="L1917">
        <v>4.2809807884890096</v>
      </c>
    </row>
    <row r="1918" spans="1:12" x14ac:dyDescent="0.25">
      <c r="A1918" t="s">
        <v>715</v>
      </c>
      <c r="B1918">
        <v>1</v>
      </c>
      <c r="C1918">
        <v>2020</v>
      </c>
      <c r="D1918" t="s">
        <v>322</v>
      </c>
      <c r="E1918" t="s">
        <v>356</v>
      </c>
      <c r="F1918" t="s">
        <v>663</v>
      </c>
      <c r="G1918" t="s">
        <v>149</v>
      </c>
      <c r="H1918" t="s">
        <v>18</v>
      </c>
      <c r="I1918" t="s">
        <v>19</v>
      </c>
      <c r="J1918" t="s">
        <v>150</v>
      </c>
      <c r="K1918" t="s">
        <v>15</v>
      </c>
      <c r="L1918">
        <v>1.6939464695890438</v>
      </c>
    </row>
    <row r="1919" spans="1:12" x14ac:dyDescent="0.25">
      <c r="A1919" t="s">
        <v>715</v>
      </c>
      <c r="B1919">
        <v>1</v>
      </c>
      <c r="C1919">
        <v>2020</v>
      </c>
      <c r="D1919" t="s">
        <v>322</v>
      </c>
      <c r="E1919" t="s">
        <v>356</v>
      </c>
      <c r="F1919" t="s">
        <v>664</v>
      </c>
      <c r="G1919" t="s">
        <v>152</v>
      </c>
      <c r="H1919" t="s">
        <v>18</v>
      </c>
      <c r="I1919" t="s">
        <v>19</v>
      </c>
      <c r="J1919" t="s">
        <v>31</v>
      </c>
      <c r="K1919" t="s">
        <v>15</v>
      </c>
      <c r="L1919">
        <v>0.79419179793956041</v>
      </c>
    </row>
    <row r="1920" spans="1:12" x14ac:dyDescent="0.25">
      <c r="A1920" t="s">
        <v>715</v>
      </c>
      <c r="B1920">
        <v>1</v>
      </c>
      <c r="C1920">
        <v>2020</v>
      </c>
      <c r="D1920" t="s">
        <v>322</v>
      </c>
      <c r="E1920" t="s">
        <v>356</v>
      </c>
      <c r="F1920" t="s">
        <v>573</v>
      </c>
      <c r="G1920" t="s">
        <v>275</v>
      </c>
      <c r="H1920" t="s">
        <v>12</v>
      </c>
      <c r="I1920" t="s">
        <v>19</v>
      </c>
      <c r="J1920" t="s">
        <v>218</v>
      </c>
      <c r="K1920" t="s">
        <v>15</v>
      </c>
      <c r="L1920">
        <v>0.20831071428571424</v>
      </c>
    </row>
    <row r="1921" spans="1:12" x14ac:dyDescent="0.25">
      <c r="A1921" t="s">
        <v>715</v>
      </c>
      <c r="B1921">
        <v>1</v>
      </c>
      <c r="C1921">
        <v>2020</v>
      </c>
      <c r="D1921" t="s">
        <v>322</v>
      </c>
      <c r="E1921" t="s">
        <v>356</v>
      </c>
      <c r="F1921" t="s">
        <v>573</v>
      </c>
      <c r="G1921" t="s">
        <v>27</v>
      </c>
      <c r="H1921" t="s">
        <v>23</v>
      </c>
      <c r="I1921" t="s">
        <v>19</v>
      </c>
      <c r="J1921" t="s">
        <v>24</v>
      </c>
      <c r="K1921" t="s">
        <v>15</v>
      </c>
      <c r="L1921">
        <v>4.1137143299999979</v>
      </c>
    </row>
    <row r="1922" spans="1:12" x14ac:dyDescent="0.25">
      <c r="A1922" t="s">
        <v>715</v>
      </c>
      <c r="B1922">
        <v>1</v>
      </c>
      <c r="C1922">
        <v>2020</v>
      </c>
      <c r="D1922" t="s">
        <v>322</v>
      </c>
      <c r="E1922" t="s">
        <v>356</v>
      </c>
      <c r="F1922" t="s">
        <v>573</v>
      </c>
      <c r="G1922" t="s">
        <v>717</v>
      </c>
      <c r="H1922" t="s">
        <v>21</v>
      </c>
      <c r="I1922" t="s">
        <v>19</v>
      </c>
      <c r="J1922" t="s">
        <v>22</v>
      </c>
      <c r="K1922" t="s">
        <v>15</v>
      </c>
      <c r="L1922">
        <v>19.266147051953489</v>
      </c>
    </row>
    <row r="1923" spans="1:12" x14ac:dyDescent="0.25">
      <c r="A1923" t="s">
        <v>715</v>
      </c>
      <c r="B1923">
        <v>1</v>
      </c>
      <c r="C1923">
        <v>2020</v>
      </c>
      <c r="D1923" t="s">
        <v>322</v>
      </c>
      <c r="E1923" t="s">
        <v>356</v>
      </c>
      <c r="F1923" t="s">
        <v>573</v>
      </c>
      <c r="G1923" t="s">
        <v>718</v>
      </c>
      <c r="H1923" t="s">
        <v>23</v>
      </c>
      <c r="I1923" t="s">
        <v>19</v>
      </c>
      <c r="J1923" t="s">
        <v>24</v>
      </c>
      <c r="K1923" t="s">
        <v>15</v>
      </c>
      <c r="L1923">
        <v>4.9252966808647543</v>
      </c>
    </row>
    <row r="1924" spans="1:12" x14ac:dyDescent="0.25">
      <c r="A1924" t="s">
        <v>715</v>
      </c>
      <c r="B1924">
        <v>1</v>
      </c>
      <c r="C1924">
        <v>2020</v>
      </c>
      <c r="D1924" t="s">
        <v>322</v>
      </c>
      <c r="E1924" t="s">
        <v>357</v>
      </c>
      <c r="F1924" t="s">
        <v>574</v>
      </c>
      <c r="G1924" t="s">
        <v>717</v>
      </c>
      <c r="H1924" t="s">
        <v>21</v>
      </c>
      <c r="I1924" t="s">
        <v>19</v>
      </c>
      <c r="J1924" t="s">
        <v>22</v>
      </c>
      <c r="K1924" t="s">
        <v>15</v>
      </c>
      <c r="L1924">
        <v>9.9481856209303832</v>
      </c>
    </row>
    <row r="1925" spans="1:12" x14ac:dyDescent="0.25">
      <c r="A1925" t="s">
        <v>715</v>
      </c>
      <c r="B1925">
        <v>1</v>
      </c>
      <c r="C1925">
        <v>2020</v>
      </c>
      <c r="D1925" t="s">
        <v>324</v>
      </c>
      <c r="E1925" t="s">
        <v>325</v>
      </c>
      <c r="F1925" t="s">
        <v>523</v>
      </c>
      <c r="G1925" t="s">
        <v>39</v>
      </c>
      <c r="H1925" t="s">
        <v>36</v>
      </c>
      <c r="I1925" t="s">
        <v>19</v>
      </c>
      <c r="J1925" t="s">
        <v>26</v>
      </c>
      <c r="K1925" t="s">
        <v>15</v>
      </c>
      <c r="L1925">
        <v>0.12625199467090098</v>
      </c>
    </row>
    <row r="1926" spans="1:12" x14ac:dyDescent="0.25">
      <c r="A1926" t="s">
        <v>715</v>
      </c>
      <c r="B1926">
        <v>1</v>
      </c>
      <c r="C1926">
        <v>2020</v>
      </c>
      <c r="D1926" t="s">
        <v>324</v>
      </c>
      <c r="E1926" t="s">
        <v>325</v>
      </c>
      <c r="F1926" t="s">
        <v>523</v>
      </c>
      <c r="G1926" t="s">
        <v>11</v>
      </c>
      <c r="H1926" t="s">
        <v>12</v>
      </c>
      <c r="I1926" t="s">
        <v>13</v>
      </c>
      <c r="J1926" t="s">
        <v>14</v>
      </c>
      <c r="K1926" t="s">
        <v>15</v>
      </c>
      <c r="L1926">
        <v>2.2685598729111356E-2</v>
      </c>
    </row>
    <row r="1927" spans="1:12" x14ac:dyDescent="0.25">
      <c r="A1927" t="s">
        <v>715</v>
      </c>
      <c r="B1927">
        <v>1</v>
      </c>
      <c r="C1927">
        <v>2020</v>
      </c>
      <c r="D1927" t="s">
        <v>324</v>
      </c>
      <c r="E1927" t="s">
        <v>325</v>
      </c>
      <c r="F1927" t="s">
        <v>523</v>
      </c>
      <c r="G1927" t="s">
        <v>37</v>
      </c>
      <c r="H1927" t="s">
        <v>36</v>
      </c>
      <c r="I1927" t="s">
        <v>13</v>
      </c>
      <c r="J1927" t="s">
        <v>38</v>
      </c>
      <c r="K1927" t="s">
        <v>15</v>
      </c>
      <c r="L1927">
        <v>3.2407998184444792E-3</v>
      </c>
    </row>
    <row r="1928" spans="1:12" x14ac:dyDescent="0.25">
      <c r="A1928" t="s">
        <v>715</v>
      </c>
      <c r="B1928">
        <v>1</v>
      </c>
      <c r="C1928">
        <v>2020</v>
      </c>
      <c r="D1928" t="s">
        <v>324</v>
      </c>
      <c r="E1928" t="s">
        <v>325</v>
      </c>
      <c r="F1928" t="s">
        <v>665</v>
      </c>
      <c r="G1928" t="s">
        <v>149</v>
      </c>
      <c r="H1928" t="s">
        <v>18</v>
      </c>
      <c r="I1928" t="s">
        <v>19</v>
      </c>
      <c r="J1928" t="s">
        <v>150</v>
      </c>
      <c r="K1928" t="s">
        <v>15</v>
      </c>
      <c r="L1928">
        <v>0.85523196230137044</v>
      </c>
    </row>
    <row r="1929" spans="1:12" x14ac:dyDescent="0.25">
      <c r="A1929" t="s">
        <v>715</v>
      </c>
      <c r="B1929">
        <v>1</v>
      </c>
      <c r="C1929">
        <v>2020</v>
      </c>
      <c r="D1929" t="s">
        <v>324</v>
      </c>
      <c r="E1929" t="s">
        <v>325</v>
      </c>
      <c r="F1929" t="s">
        <v>575</v>
      </c>
      <c r="G1929" t="s">
        <v>275</v>
      </c>
      <c r="H1929" t="s">
        <v>12</v>
      </c>
      <c r="I1929" t="s">
        <v>19</v>
      </c>
      <c r="J1929" t="s">
        <v>218</v>
      </c>
      <c r="K1929" t="s">
        <v>15</v>
      </c>
      <c r="L1929">
        <v>3.5780428571428574E-2</v>
      </c>
    </row>
    <row r="1930" spans="1:12" x14ac:dyDescent="0.25">
      <c r="A1930" t="s">
        <v>715</v>
      </c>
      <c r="B1930">
        <v>1</v>
      </c>
      <c r="C1930">
        <v>2020</v>
      </c>
      <c r="D1930" t="s">
        <v>324</v>
      </c>
      <c r="E1930" t="s">
        <v>325</v>
      </c>
      <c r="F1930" t="s">
        <v>575</v>
      </c>
      <c r="G1930" t="s">
        <v>717</v>
      </c>
      <c r="H1930" t="s">
        <v>21</v>
      </c>
      <c r="I1930" t="s">
        <v>19</v>
      </c>
      <c r="J1930" t="s">
        <v>22</v>
      </c>
      <c r="K1930" t="s">
        <v>15</v>
      </c>
      <c r="L1930">
        <v>27.93189973537763</v>
      </c>
    </row>
    <row r="1931" spans="1:12" x14ac:dyDescent="0.25">
      <c r="A1931" t="s">
        <v>715</v>
      </c>
      <c r="B1931">
        <v>1</v>
      </c>
      <c r="C1931">
        <v>2020</v>
      </c>
      <c r="D1931" t="s">
        <v>326</v>
      </c>
      <c r="E1931" t="s">
        <v>327</v>
      </c>
      <c r="F1931" t="s">
        <v>524</v>
      </c>
      <c r="G1931" t="s">
        <v>39</v>
      </c>
      <c r="H1931" t="s">
        <v>36</v>
      </c>
      <c r="I1931" t="s">
        <v>19</v>
      </c>
      <c r="J1931" t="s">
        <v>26</v>
      </c>
      <c r="K1931" t="s">
        <v>15</v>
      </c>
      <c r="L1931">
        <v>0.12666374999999999</v>
      </c>
    </row>
    <row r="1932" spans="1:12" x14ac:dyDescent="0.25">
      <c r="A1932" t="s">
        <v>715</v>
      </c>
      <c r="B1932">
        <v>1</v>
      </c>
      <c r="C1932">
        <v>2020</v>
      </c>
      <c r="D1932" t="s">
        <v>326</v>
      </c>
      <c r="E1932" t="s">
        <v>327</v>
      </c>
      <c r="F1932" t="s">
        <v>524</v>
      </c>
      <c r="G1932" t="s">
        <v>264</v>
      </c>
      <c r="H1932" t="s">
        <v>25</v>
      </c>
      <c r="I1932" t="s">
        <v>19</v>
      </c>
      <c r="J1932" t="s">
        <v>26</v>
      </c>
      <c r="K1932" t="s">
        <v>15</v>
      </c>
      <c r="L1932">
        <v>4.9495580838675723E-2</v>
      </c>
    </row>
    <row r="1933" spans="1:12" x14ac:dyDescent="0.25">
      <c r="A1933" t="s">
        <v>715</v>
      </c>
      <c r="B1933">
        <v>1</v>
      </c>
      <c r="C1933">
        <v>2020</v>
      </c>
      <c r="D1933" t="s">
        <v>326</v>
      </c>
      <c r="E1933" t="s">
        <v>327</v>
      </c>
      <c r="F1933" t="s">
        <v>524</v>
      </c>
      <c r="G1933" t="s">
        <v>47</v>
      </c>
      <c r="H1933" t="s">
        <v>48</v>
      </c>
      <c r="I1933" t="s">
        <v>19</v>
      </c>
      <c r="J1933" t="s">
        <v>26</v>
      </c>
      <c r="K1933" t="s">
        <v>15</v>
      </c>
      <c r="L1933">
        <v>0.13742799999999999</v>
      </c>
    </row>
    <row r="1934" spans="1:12" x14ac:dyDescent="0.25">
      <c r="A1934" t="s">
        <v>715</v>
      </c>
      <c r="B1934">
        <v>1</v>
      </c>
      <c r="C1934">
        <v>2020</v>
      </c>
      <c r="D1934" t="s">
        <v>326</v>
      </c>
      <c r="E1934" t="s">
        <v>327</v>
      </c>
      <c r="F1934" t="s">
        <v>524</v>
      </c>
      <c r="G1934" t="s">
        <v>11</v>
      </c>
      <c r="H1934" t="s">
        <v>12</v>
      </c>
      <c r="I1934" t="s">
        <v>13</v>
      </c>
      <c r="J1934" t="s">
        <v>14</v>
      </c>
      <c r="K1934" t="s">
        <v>15</v>
      </c>
      <c r="L1934">
        <v>9.1161200264519701E-4</v>
      </c>
    </row>
    <row r="1935" spans="1:12" x14ac:dyDescent="0.25">
      <c r="A1935" t="s">
        <v>715</v>
      </c>
      <c r="B1935">
        <v>1</v>
      </c>
      <c r="C1935">
        <v>2020</v>
      </c>
      <c r="D1935" t="s">
        <v>326</v>
      </c>
      <c r="E1935" t="s">
        <v>327</v>
      </c>
      <c r="F1935" t="s">
        <v>524</v>
      </c>
      <c r="G1935" t="s">
        <v>37</v>
      </c>
      <c r="H1935" t="s">
        <v>36</v>
      </c>
      <c r="I1935" t="s">
        <v>13</v>
      </c>
      <c r="J1935" t="s">
        <v>38</v>
      </c>
      <c r="K1935" t="s">
        <v>15</v>
      </c>
      <c r="L1935">
        <v>4.9991625951510807E-4</v>
      </c>
    </row>
    <row r="1936" spans="1:12" x14ac:dyDescent="0.25">
      <c r="A1936" t="s">
        <v>715</v>
      </c>
      <c r="B1936">
        <v>1</v>
      </c>
      <c r="C1936">
        <v>2020</v>
      </c>
      <c r="D1936" t="s">
        <v>326</v>
      </c>
      <c r="E1936" t="s">
        <v>327</v>
      </c>
      <c r="F1936" t="s">
        <v>666</v>
      </c>
      <c r="G1936" t="s">
        <v>149</v>
      </c>
      <c r="H1936" t="s">
        <v>18</v>
      </c>
      <c r="I1936" t="s">
        <v>19</v>
      </c>
      <c r="J1936" t="s">
        <v>150</v>
      </c>
      <c r="K1936" t="s">
        <v>15</v>
      </c>
      <c r="L1936">
        <v>0.1436020874520548</v>
      </c>
    </row>
    <row r="1937" spans="1:12" x14ac:dyDescent="0.25">
      <c r="A1937" t="s">
        <v>715</v>
      </c>
      <c r="B1937">
        <v>1</v>
      </c>
      <c r="C1937">
        <v>2020</v>
      </c>
      <c r="D1937" t="s">
        <v>326</v>
      </c>
      <c r="E1937" t="s">
        <v>327</v>
      </c>
      <c r="F1937" t="s">
        <v>576</v>
      </c>
      <c r="G1937" t="s">
        <v>275</v>
      </c>
      <c r="H1937" t="s">
        <v>12</v>
      </c>
      <c r="I1937" t="s">
        <v>19</v>
      </c>
      <c r="J1937" t="s">
        <v>218</v>
      </c>
      <c r="K1937" t="s">
        <v>15</v>
      </c>
      <c r="L1937">
        <v>0.48156535714285709</v>
      </c>
    </row>
    <row r="1938" spans="1:12" x14ac:dyDescent="0.25">
      <c r="A1938" t="s">
        <v>715</v>
      </c>
      <c r="B1938">
        <v>1</v>
      </c>
      <c r="C1938">
        <v>2020</v>
      </c>
      <c r="D1938" t="s">
        <v>326</v>
      </c>
      <c r="E1938" t="s">
        <v>327</v>
      </c>
      <c r="F1938" t="s">
        <v>576</v>
      </c>
      <c r="G1938" t="s">
        <v>717</v>
      </c>
      <c r="H1938" t="s">
        <v>21</v>
      </c>
      <c r="I1938" t="s">
        <v>19</v>
      </c>
      <c r="J1938" t="s">
        <v>22</v>
      </c>
      <c r="K1938" t="s">
        <v>15</v>
      </c>
      <c r="L1938">
        <v>1.7912520770651346</v>
      </c>
    </row>
    <row r="1939" spans="1:12" x14ac:dyDescent="0.25">
      <c r="A1939" t="s">
        <v>715</v>
      </c>
      <c r="B1939">
        <v>1</v>
      </c>
      <c r="C1939">
        <v>2020</v>
      </c>
      <c r="D1939" t="s">
        <v>328</v>
      </c>
      <c r="E1939" t="s">
        <v>329</v>
      </c>
      <c r="F1939" t="s">
        <v>525</v>
      </c>
      <c r="G1939" t="s">
        <v>11</v>
      </c>
      <c r="H1939" t="s">
        <v>12</v>
      </c>
      <c r="I1939" t="s">
        <v>13</v>
      </c>
      <c r="J1939" t="s">
        <v>14</v>
      </c>
      <c r="K1939" t="s">
        <v>15</v>
      </c>
      <c r="L1939">
        <v>9.4390610409349859E-2</v>
      </c>
    </row>
    <row r="1940" spans="1:12" x14ac:dyDescent="0.25">
      <c r="A1940" t="s">
        <v>715</v>
      </c>
      <c r="B1940">
        <v>1</v>
      </c>
      <c r="C1940">
        <v>2020</v>
      </c>
      <c r="D1940" t="s">
        <v>328</v>
      </c>
      <c r="E1940" t="s">
        <v>329</v>
      </c>
      <c r="F1940" t="s">
        <v>667</v>
      </c>
      <c r="G1940" t="s">
        <v>30</v>
      </c>
      <c r="H1940" t="s">
        <v>18</v>
      </c>
      <c r="I1940" t="s">
        <v>19</v>
      </c>
      <c r="J1940" t="s">
        <v>31</v>
      </c>
      <c r="K1940" t="s">
        <v>15</v>
      </c>
      <c r="L1940">
        <v>9.9548445029835158</v>
      </c>
    </row>
    <row r="1941" spans="1:12" x14ac:dyDescent="0.25">
      <c r="A1941" t="s">
        <v>715</v>
      </c>
      <c r="B1941">
        <v>1</v>
      </c>
      <c r="C1941">
        <v>2020</v>
      </c>
      <c r="D1941" t="s">
        <v>328</v>
      </c>
      <c r="E1941" t="s">
        <v>329</v>
      </c>
      <c r="F1941" t="s">
        <v>667</v>
      </c>
      <c r="G1941" t="s">
        <v>149</v>
      </c>
      <c r="H1941" t="s">
        <v>18</v>
      </c>
      <c r="I1941" t="s">
        <v>19</v>
      </c>
      <c r="J1941" t="s">
        <v>150</v>
      </c>
      <c r="K1941" t="s">
        <v>15</v>
      </c>
      <c r="L1941">
        <v>1.591285193643835</v>
      </c>
    </row>
    <row r="1942" spans="1:12" x14ac:dyDescent="0.25">
      <c r="A1942" t="s">
        <v>715</v>
      </c>
      <c r="B1942">
        <v>1</v>
      </c>
      <c r="C1942">
        <v>2020</v>
      </c>
      <c r="D1942" t="s">
        <v>328</v>
      </c>
      <c r="E1942" t="s">
        <v>329</v>
      </c>
      <c r="F1942" t="s">
        <v>577</v>
      </c>
      <c r="G1942" t="s">
        <v>717</v>
      </c>
      <c r="H1942" t="s">
        <v>21</v>
      </c>
      <c r="I1942" t="s">
        <v>19</v>
      </c>
      <c r="J1942" t="s">
        <v>22</v>
      </c>
      <c r="K1942" t="s">
        <v>15</v>
      </c>
      <c r="L1942">
        <v>5.4324728520257723</v>
      </c>
    </row>
    <row r="1943" spans="1:12" x14ac:dyDescent="0.25">
      <c r="A1943" t="s">
        <v>715</v>
      </c>
      <c r="B1943">
        <v>1</v>
      </c>
      <c r="C1943">
        <v>2020</v>
      </c>
      <c r="D1943" t="s">
        <v>328</v>
      </c>
      <c r="E1943" t="s">
        <v>329</v>
      </c>
      <c r="F1943" t="s">
        <v>577</v>
      </c>
      <c r="G1943" t="s">
        <v>718</v>
      </c>
      <c r="H1943" t="s">
        <v>23</v>
      </c>
      <c r="I1943" t="s">
        <v>19</v>
      </c>
      <c r="J1943" t="s">
        <v>24</v>
      </c>
      <c r="K1943" t="s">
        <v>15</v>
      </c>
      <c r="L1943">
        <v>11.25913248625954</v>
      </c>
    </row>
    <row r="1944" spans="1:12" x14ac:dyDescent="0.25">
      <c r="A1944" t="s">
        <v>715</v>
      </c>
      <c r="B1944">
        <v>1</v>
      </c>
      <c r="C1944">
        <v>2020</v>
      </c>
      <c r="D1944" t="s">
        <v>330</v>
      </c>
      <c r="E1944" t="s">
        <v>331</v>
      </c>
      <c r="F1944" t="s">
        <v>526</v>
      </c>
      <c r="G1944" t="s">
        <v>11</v>
      </c>
      <c r="H1944" t="s">
        <v>12</v>
      </c>
      <c r="I1944" t="s">
        <v>13</v>
      </c>
      <c r="J1944" t="s">
        <v>14</v>
      </c>
      <c r="K1944" t="s">
        <v>15</v>
      </c>
      <c r="L1944">
        <v>2.7779936247225728E-2</v>
      </c>
    </row>
    <row r="1945" spans="1:12" x14ac:dyDescent="0.25">
      <c r="A1945" t="s">
        <v>715</v>
      </c>
      <c r="B1945">
        <v>1</v>
      </c>
      <c r="C1945">
        <v>2020</v>
      </c>
      <c r="D1945" t="s">
        <v>330</v>
      </c>
      <c r="E1945" t="s">
        <v>331</v>
      </c>
      <c r="F1945" t="s">
        <v>526</v>
      </c>
      <c r="G1945" t="s">
        <v>37</v>
      </c>
      <c r="H1945" t="s">
        <v>36</v>
      </c>
      <c r="I1945" t="s">
        <v>13</v>
      </c>
      <c r="J1945" t="s">
        <v>38</v>
      </c>
      <c r="K1945" t="s">
        <v>15</v>
      </c>
      <c r="L1945">
        <v>2.5254487497477921E-3</v>
      </c>
    </row>
    <row r="1946" spans="1:12" x14ac:dyDescent="0.25">
      <c r="A1946" t="s">
        <v>715</v>
      </c>
      <c r="B1946">
        <v>1</v>
      </c>
      <c r="C1946">
        <v>2020</v>
      </c>
      <c r="D1946" t="s">
        <v>330</v>
      </c>
      <c r="E1946" t="s">
        <v>331</v>
      </c>
      <c r="F1946" t="s">
        <v>668</v>
      </c>
      <c r="G1946" t="s">
        <v>30</v>
      </c>
      <c r="H1946" t="s">
        <v>18</v>
      </c>
      <c r="I1946" t="s">
        <v>19</v>
      </c>
      <c r="J1946" t="s">
        <v>31</v>
      </c>
      <c r="K1946" t="s">
        <v>15</v>
      </c>
      <c r="L1946">
        <v>2.6867641015384622</v>
      </c>
    </row>
    <row r="1947" spans="1:12" x14ac:dyDescent="0.25">
      <c r="A1947" t="s">
        <v>715</v>
      </c>
      <c r="B1947">
        <v>1</v>
      </c>
      <c r="C1947">
        <v>2020</v>
      </c>
      <c r="D1947" t="s">
        <v>330</v>
      </c>
      <c r="E1947" t="s">
        <v>331</v>
      </c>
      <c r="F1947" t="s">
        <v>668</v>
      </c>
      <c r="G1947" t="s">
        <v>149</v>
      </c>
      <c r="H1947" t="s">
        <v>18</v>
      </c>
      <c r="I1947" t="s">
        <v>19</v>
      </c>
      <c r="J1947" t="s">
        <v>150</v>
      </c>
      <c r="K1947" t="s">
        <v>15</v>
      </c>
      <c r="L1947">
        <v>0.17721122865753422</v>
      </c>
    </row>
    <row r="1948" spans="1:12" x14ac:dyDescent="0.25">
      <c r="A1948" t="s">
        <v>715</v>
      </c>
      <c r="B1948">
        <v>1</v>
      </c>
      <c r="C1948">
        <v>2020</v>
      </c>
      <c r="D1948" t="s">
        <v>330</v>
      </c>
      <c r="E1948" t="s">
        <v>331</v>
      </c>
      <c r="F1948" t="s">
        <v>578</v>
      </c>
      <c r="G1948" t="s">
        <v>717</v>
      </c>
      <c r="H1948" t="s">
        <v>21</v>
      </c>
      <c r="I1948" t="s">
        <v>19</v>
      </c>
      <c r="J1948" t="s">
        <v>22</v>
      </c>
      <c r="K1948" t="s">
        <v>15</v>
      </c>
      <c r="L1948">
        <v>0.761978898262344</v>
      </c>
    </row>
    <row r="1949" spans="1:12" x14ac:dyDescent="0.25">
      <c r="A1949" t="s">
        <v>715</v>
      </c>
      <c r="B1949">
        <v>1</v>
      </c>
      <c r="C1949">
        <v>2020</v>
      </c>
      <c r="D1949" t="s">
        <v>330</v>
      </c>
      <c r="E1949" t="s">
        <v>331</v>
      </c>
      <c r="F1949" t="s">
        <v>578</v>
      </c>
      <c r="G1949" t="s">
        <v>718</v>
      </c>
      <c r="H1949" t="s">
        <v>23</v>
      </c>
      <c r="I1949" t="s">
        <v>19</v>
      </c>
      <c r="J1949" t="s">
        <v>24</v>
      </c>
      <c r="K1949" t="s">
        <v>15</v>
      </c>
      <c r="L1949">
        <v>0.34046623624060679</v>
      </c>
    </row>
    <row r="1950" spans="1:12" x14ac:dyDescent="0.25">
      <c r="A1950" t="s">
        <v>715</v>
      </c>
      <c r="B1950">
        <v>1</v>
      </c>
      <c r="C1950">
        <v>2020</v>
      </c>
      <c r="D1950" t="s">
        <v>332</v>
      </c>
      <c r="E1950" t="s">
        <v>333</v>
      </c>
      <c r="F1950" t="s">
        <v>527</v>
      </c>
      <c r="G1950" t="s">
        <v>703</v>
      </c>
      <c r="H1950" t="s">
        <v>36</v>
      </c>
      <c r="I1950" t="s">
        <v>13</v>
      </c>
      <c r="J1950" t="s">
        <v>38</v>
      </c>
      <c r="K1950" t="s">
        <v>15</v>
      </c>
      <c r="L1950">
        <v>7.1481709243344127E-2</v>
      </c>
    </row>
    <row r="1951" spans="1:12" x14ac:dyDescent="0.25">
      <c r="A1951" t="s">
        <v>715</v>
      </c>
      <c r="B1951">
        <v>1</v>
      </c>
      <c r="C1951">
        <v>2020</v>
      </c>
      <c r="D1951" t="s">
        <v>332</v>
      </c>
      <c r="E1951" t="s">
        <v>333</v>
      </c>
      <c r="F1951" t="s">
        <v>669</v>
      </c>
      <c r="G1951" t="s">
        <v>30</v>
      </c>
      <c r="H1951" t="s">
        <v>18</v>
      </c>
      <c r="I1951" t="s">
        <v>19</v>
      </c>
      <c r="J1951" t="s">
        <v>31</v>
      </c>
      <c r="K1951" t="s">
        <v>15</v>
      </c>
      <c r="L1951">
        <v>1.888614816368132</v>
      </c>
    </row>
    <row r="1952" spans="1:12" x14ac:dyDescent="0.25">
      <c r="A1952" t="s">
        <v>715</v>
      </c>
      <c r="B1952">
        <v>1</v>
      </c>
      <c r="C1952">
        <v>2020</v>
      </c>
      <c r="D1952" t="s">
        <v>332</v>
      </c>
      <c r="E1952" t="s">
        <v>333</v>
      </c>
      <c r="F1952" t="s">
        <v>669</v>
      </c>
      <c r="G1952" t="s">
        <v>149</v>
      </c>
      <c r="H1952" t="s">
        <v>18</v>
      </c>
      <c r="I1952" t="s">
        <v>19</v>
      </c>
      <c r="J1952" t="s">
        <v>150</v>
      </c>
      <c r="K1952" t="s">
        <v>15</v>
      </c>
      <c r="L1952">
        <v>0.99983432021917862</v>
      </c>
    </row>
    <row r="1953" spans="1:12" x14ac:dyDescent="0.25">
      <c r="A1953" t="s">
        <v>715</v>
      </c>
      <c r="B1953">
        <v>1</v>
      </c>
      <c r="C1953">
        <v>2020</v>
      </c>
      <c r="D1953" t="s">
        <v>334</v>
      </c>
      <c r="E1953" t="s">
        <v>335</v>
      </c>
      <c r="F1953" t="s">
        <v>528</v>
      </c>
      <c r="G1953" t="s">
        <v>703</v>
      </c>
      <c r="H1953" t="s">
        <v>36</v>
      </c>
      <c r="I1953" t="s">
        <v>13</v>
      </c>
      <c r="J1953" t="s">
        <v>38</v>
      </c>
      <c r="K1953" t="s">
        <v>15</v>
      </c>
      <c r="L1953">
        <v>0.13934511415089137</v>
      </c>
    </row>
    <row r="1954" spans="1:12" x14ac:dyDescent="0.25">
      <c r="A1954" t="s">
        <v>715</v>
      </c>
      <c r="B1954">
        <v>1</v>
      </c>
      <c r="C1954">
        <v>2020</v>
      </c>
      <c r="D1954" t="s">
        <v>334</v>
      </c>
      <c r="E1954" t="s">
        <v>335</v>
      </c>
      <c r="F1954" t="s">
        <v>670</v>
      </c>
      <c r="G1954" t="s">
        <v>30</v>
      </c>
      <c r="H1954" t="s">
        <v>18</v>
      </c>
      <c r="I1954" t="s">
        <v>19</v>
      </c>
      <c r="J1954" t="s">
        <v>31</v>
      </c>
      <c r="K1954" t="s">
        <v>15</v>
      </c>
      <c r="L1954">
        <v>3.805107558214285</v>
      </c>
    </row>
    <row r="1955" spans="1:12" x14ac:dyDescent="0.25">
      <c r="A1955" t="s">
        <v>715</v>
      </c>
      <c r="B1955">
        <v>1</v>
      </c>
      <c r="C1955">
        <v>2020</v>
      </c>
      <c r="D1955" t="s">
        <v>334</v>
      </c>
      <c r="E1955" t="s">
        <v>335</v>
      </c>
      <c r="F1955" t="s">
        <v>670</v>
      </c>
      <c r="G1955" t="s">
        <v>149</v>
      </c>
      <c r="H1955" t="s">
        <v>18</v>
      </c>
      <c r="I1955" t="s">
        <v>19</v>
      </c>
      <c r="J1955" t="s">
        <v>150</v>
      </c>
      <c r="K1955" t="s">
        <v>15</v>
      </c>
      <c r="L1955">
        <v>1.0787182460273967</v>
      </c>
    </row>
    <row r="1956" spans="1:12" x14ac:dyDescent="0.25">
      <c r="A1956" t="s">
        <v>715</v>
      </c>
      <c r="B1956">
        <v>1</v>
      </c>
      <c r="C1956">
        <v>2020</v>
      </c>
      <c r="D1956" t="s">
        <v>334</v>
      </c>
      <c r="E1956" t="s">
        <v>335</v>
      </c>
      <c r="F1956" t="s">
        <v>671</v>
      </c>
      <c r="G1956" t="s">
        <v>152</v>
      </c>
      <c r="H1956" t="s">
        <v>18</v>
      </c>
      <c r="I1956" t="s">
        <v>19</v>
      </c>
      <c r="J1956" t="s">
        <v>31</v>
      </c>
      <c r="K1956" t="s">
        <v>15</v>
      </c>
      <c r="L1956">
        <v>0.18302664285714285</v>
      </c>
    </row>
    <row r="1957" spans="1:12" x14ac:dyDescent="0.25">
      <c r="A1957" t="s">
        <v>715</v>
      </c>
      <c r="B1957">
        <v>1</v>
      </c>
      <c r="C1957">
        <v>2020</v>
      </c>
      <c r="D1957" t="s">
        <v>334</v>
      </c>
      <c r="E1957" t="s">
        <v>335</v>
      </c>
      <c r="F1957" t="s">
        <v>580</v>
      </c>
      <c r="G1957" t="s">
        <v>717</v>
      </c>
      <c r="H1957" t="s">
        <v>21</v>
      </c>
      <c r="I1957" t="s">
        <v>19</v>
      </c>
      <c r="J1957" t="s">
        <v>22</v>
      </c>
      <c r="K1957" t="s">
        <v>15</v>
      </c>
      <c r="L1957">
        <v>4.9638672999403735</v>
      </c>
    </row>
    <row r="1958" spans="1:12" x14ac:dyDescent="0.25">
      <c r="A1958" t="s">
        <v>715</v>
      </c>
      <c r="B1958">
        <v>1</v>
      </c>
      <c r="C1958">
        <v>2020</v>
      </c>
      <c r="D1958" t="s">
        <v>334</v>
      </c>
      <c r="E1958" t="s">
        <v>335</v>
      </c>
      <c r="F1958" t="s">
        <v>580</v>
      </c>
      <c r="G1958" t="s">
        <v>718</v>
      </c>
      <c r="H1958" t="s">
        <v>23</v>
      </c>
      <c r="I1958" t="s">
        <v>19</v>
      </c>
      <c r="J1958" t="s">
        <v>24</v>
      </c>
      <c r="K1958" t="s">
        <v>15</v>
      </c>
      <c r="L1958">
        <v>1.1712487572029162E-3</v>
      </c>
    </row>
    <row r="1959" spans="1:12" x14ac:dyDescent="0.25">
      <c r="A1959" t="s">
        <v>715</v>
      </c>
      <c r="B1959">
        <v>1</v>
      </c>
      <c r="C1959">
        <v>2020</v>
      </c>
      <c r="D1959" t="s">
        <v>336</v>
      </c>
      <c r="E1959" t="s">
        <v>337</v>
      </c>
      <c r="F1959" t="s">
        <v>529</v>
      </c>
      <c r="G1959" t="s">
        <v>703</v>
      </c>
      <c r="H1959" t="s">
        <v>36</v>
      </c>
      <c r="I1959" t="s">
        <v>13</v>
      </c>
      <c r="J1959" t="s">
        <v>38</v>
      </c>
      <c r="K1959" t="s">
        <v>15</v>
      </c>
      <c r="L1959">
        <v>0.16392810042975425</v>
      </c>
    </row>
    <row r="1960" spans="1:12" x14ac:dyDescent="0.25">
      <c r="A1960" t="s">
        <v>715</v>
      </c>
      <c r="B1960">
        <v>1</v>
      </c>
      <c r="C1960">
        <v>2020</v>
      </c>
      <c r="D1960" t="s">
        <v>336</v>
      </c>
      <c r="E1960" t="s">
        <v>337</v>
      </c>
      <c r="F1960" t="s">
        <v>672</v>
      </c>
      <c r="G1960" t="s">
        <v>30</v>
      </c>
      <c r="H1960" t="s">
        <v>18</v>
      </c>
      <c r="I1960" t="s">
        <v>19</v>
      </c>
      <c r="J1960" t="s">
        <v>31</v>
      </c>
      <c r="K1960" t="s">
        <v>15</v>
      </c>
      <c r="L1960">
        <v>1.0341855507706041</v>
      </c>
    </row>
    <row r="1961" spans="1:12" x14ac:dyDescent="0.25">
      <c r="A1961" t="s">
        <v>715</v>
      </c>
      <c r="B1961">
        <v>1</v>
      </c>
      <c r="C1961">
        <v>2020</v>
      </c>
      <c r="D1961" t="s">
        <v>336</v>
      </c>
      <c r="E1961" t="s">
        <v>337</v>
      </c>
      <c r="F1961" t="s">
        <v>672</v>
      </c>
      <c r="G1961" t="s">
        <v>149</v>
      </c>
      <c r="H1961" t="s">
        <v>18</v>
      </c>
      <c r="I1961" t="s">
        <v>19</v>
      </c>
      <c r="J1961" t="s">
        <v>150</v>
      </c>
      <c r="K1961" t="s">
        <v>15</v>
      </c>
      <c r="L1961">
        <v>10.140999219999994</v>
      </c>
    </row>
    <row r="1962" spans="1:12" x14ac:dyDescent="0.25">
      <c r="A1962" t="s">
        <v>715</v>
      </c>
      <c r="B1962">
        <v>1</v>
      </c>
      <c r="C1962">
        <v>2020</v>
      </c>
      <c r="D1962" t="s">
        <v>336</v>
      </c>
      <c r="E1962" t="s">
        <v>337</v>
      </c>
      <c r="F1962" t="s">
        <v>581</v>
      </c>
      <c r="G1962" t="s">
        <v>275</v>
      </c>
      <c r="H1962" t="s">
        <v>12</v>
      </c>
      <c r="I1962" t="s">
        <v>19</v>
      </c>
      <c r="J1962" t="s">
        <v>218</v>
      </c>
      <c r="K1962" t="s">
        <v>15</v>
      </c>
      <c r="L1962">
        <v>0.14961610714285717</v>
      </c>
    </row>
    <row r="1963" spans="1:12" x14ac:dyDescent="0.25">
      <c r="A1963" t="s">
        <v>715</v>
      </c>
      <c r="B1963">
        <v>1</v>
      </c>
      <c r="C1963">
        <v>2020</v>
      </c>
      <c r="D1963" t="s">
        <v>336</v>
      </c>
      <c r="E1963" t="s">
        <v>337</v>
      </c>
      <c r="F1963" t="s">
        <v>581</v>
      </c>
      <c r="G1963" t="s">
        <v>27</v>
      </c>
      <c r="H1963" t="s">
        <v>23</v>
      </c>
      <c r="I1963" t="s">
        <v>19</v>
      </c>
      <c r="J1963" t="s">
        <v>24</v>
      </c>
      <c r="K1963" t="s">
        <v>15</v>
      </c>
      <c r="L1963">
        <v>5.4653040000000007E-3</v>
      </c>
    </row>
    <row r="1964" spans="1:12" x14ac:dyDescent="0.25">
      <c r="A1964" t="s">
        <v>715</v>
      </c>
      <c r="B1964">
        <v>1</v>
      </c>
      <c r="C1964">
        <v>2020</v>
      </c>
      <c r="D1964" t="s">
        <v>336</v>
      </c>
      <c r="E1964" t="s">
        <v>337</v>
      </c>
      <c r="F1964" t="s">
        <v>581</v>
      </c>
      <c r="G1964" t="s">
        <v>717</v>
      </c>
      <c r="H1964" t="s">
        <v>21</v>
      </c>
      <c r="I1964" t="s">
        <v>19</v>
      </c>
      <c r="J1964" t="s">
        <v>22</v>
      </c>
      <c r="K1964" t="s">
        <v>15</v>
      </c>
      <c r="L1964">
        <v>0.91999117941456798</v>
      </c>
    </row>
    <row r="1965" spans="1:12" x14ac:dyDescent="0.25">
      <c r="A1965" t="s">
        <v>715</v>
      </c>
      <c r="B1965">
        <v>1</v>
      </c>
      <c r="C1965">
        <v>2020</v>
      </c>
      <c r="D1965" t="s">
        <v>50</v>
      </c>
      <c r="E1965" t="s">
        <v>51</v>
      </c>
      <c r="F1965" t="s">
        <v>530</v>
      </c>
      <c r="G1965" t="s">
        <v>40</v>
      </c>
      <c r="H1965" t="s">
        <v>41</v>
      </c>
      <c r="I1965" t="s">
        <v>19</v>
      </c>
      <c r="J1965" t="s">
        <v>26</v>
      </c>
      <c r="K1965" t="s">
        <v>15</v>
      </c>
      <c r="L1965">
        <v>14.774699999999999</v>
      </c>
    </row>
    <row r="1966" spans="1:12" x14ac:dyDescent="0.25">
      <c r="A1966" t="s">
        <v>715</v>
      </c>
      <c r="B1966">
        <v>1</v>
      </c>
      <c r="C1966">
        <v>2020</v>
      </c>
      <c r="D1966" t="s">
        <v>50</v>
      </c>
      <c r="E1966" t="s">
        <v>51</v>
      </c>
      <c r="F1966" t="s">
        <v>530</v>
      </c>
      <c r="G1966" t="s">
        <v>11</v>
      </c>
      <c r="H1966" t="s">
        <v>12</v>
      </c>
      <c r="I1966" t="s">
        <v>13</v>
      </c>
      <c r="J1966" t="s">
        <v>14</v>
      </c>
      <c r="K1966" t="s">
        <v>15</v>
      </c>
      <c r="L1966">
        <v>4.2347783510052457</v>
      </c>
    </row>
    <row r="1967" spans="1:12" x14ac:dyDescent="0.25">
      <c r="A1967" t="s">
        <v>715</v>
      </c>
      <c r="B1967">
        <v>1</v>
      </c>
      <c r="C1967">
        <v>2020</v>
      </c>
      <c r="D1967" t="s">
        <v>50</v>
      </c>
      <c r="E1967" t="s">
        <v>51</v>
      </c>
      <c r="F1967" t="s">
        <v>673</v>
      </c>
      <c r="G1967" t="s">
        <v>30</v>
      </c>
      <c r="H1967" t="s">
        <v>18</v>
      </c>
      <c r="I1967" t="s">
        <v>19</v>
      </c>
      <c r="J1967" t="s">
        <v>31</v>
      </c>
      <c r="K1967" t="s">
        <v>15</v>
      </c>
      <c r="L1967">
        <v>54.063410853846122</v>
      </c>
    </row>
    <row r="1968" spans="1:12" x14ac:dyDescent="0.25">
      <c r="A1968" t="s">
        <v>715</v>
      </c>
      <c r="B1968">
        <v>1</v>
      </c>
      <c r="C1968">
        <v>2020</v>
      </c>
      <c r="D1968" t="s">
        <v>50</v>
      </c>
      <c r="E1968" t="s">
        <v>51</v>
      </c>
      <c r="F1968" t="s">
        <v>673</v>
      </c>
      <c r="G1968" t="s">
        <v>149</v>
      </c>
      <c r="H1968" t="s">
        <v>18</v>
      </c>
      <c r="I1968" t="s">
        <v>19</v>
      </c>
      <c r="J1968" t="s">
        <v>150</v>
      </c>
      <c r="K1968" t="s">
        <v>15</v>
      </c>
      <c r="L1968">
        <v>18.775393535999999</v>
      </c>
    </row>
    <row r="1969" spans="1:12" x14ac:dyDescent="0.25">
      <c r="A1969" t="s">
        <v>715</v>
      </c>
      <c r="B1969">
        <v>1</v>
      </c>
      <c r="C1969">
        <v>2020</v>
      </c>
      <c r="D1969" t="s">
        <v>50</v>
      </c>
      <c r="E1969" t="s">
        <v>51</v>
      </c>
      <c r="F1969" t="s">
        <v>582</v>
      </c>
      <c r="G1969" t="s">
        <v>275</v>
      </c>
      <c r="H1969" t="s">
        <v>12</v>
      </c>
      <c r="I1969" t="s">
        <v>19</v>
      </c>
      <c r="J1969" t="s">
        <v>218</v>
      </c>
      <c r="K1969" t="s">
        <v>15</v>
      </c>
      <c r="L1969">
        <v>0.17154999999999998</v>
      </c>
    </row>
    <row r="1970" spans="1:12" x14ac:dyDescent="0.25">
      <c r="A1970" t="s">
        <v>715</v>
      </c>
      <c r="B1970">
        <v>1</v>
      </c>
      <c r="C1970">
        <v>2020</v>
      </c>
      <c r="D1970" t="s">
        <v>50</v>
      </c>
      <c r="E1970" t="s">
        <v>51</v>
      </c>
      <c r="F1970" t="s">
        <v>582</v>
      </c>
      <c r="G1970" t="s">
        <v>27</v>
      </c>
      <c r="H1970" t="s">
        <v>23</v>
      </c>
      <c r="I1970" t="s">
        <v>19</v>
      </c>
      <c r="J1970" t="s">
        <v>24</v>
      </c>
      <c r="K1970" t="s">
        <v>15</v>
      </c>
      <c r="L1970">
        <v>13.638311999999994</v>
      </c>
    </row>
    <row r="1971" spans="1:12" x14ac:dyDescent="0.25">
      <c r="A1971" t="s">
        <v>715</v>
      </c>
      <c r="B1971">
        <v>1</v>
      </c>
      <c r="C1971">
        <v>2020</v>
      </c>
      <c r="D1971" t="s">
        <v>50</v>
      </c>
      <c r="E1971" t="s">
        <v>51</v>
      </c>
      <c r="F1971" t="s">
        <v>582</v>
      </c>
      <c r="G1971" t="s">
        <v>717</v>
      </c>
      <c r="H1971" t="s">
        <v>21</v>
      </c>
      <c r="I1971" t="s">
        <v>19</v>
      </c>
      <c r="J1971" t="s">
        <v>22</v>
      </c>
      <c r="K1971" t="s">
        <v>15</v>
      </c>
      <c r="L1971">
        <v>132.90238893316874</v>
      </c>
    </row>
    <row r="1972" spans="1:12" x14ac:dyDescent="0.25">
      <c r="A1972" t="s">
        <v>715</v>
      </c>
      <c r="B1972">
        <v>1</v>
      </c>
      <c r="C1972">
        <v>2020</v>
      </c>
      <c r="D1972" t="s">
        <v>338</v>
      </c>
      <c r="E1972" t="s">
        <v>339</v>
      </c>
      <c r="F1972" t="s">
        <v>532</v>
      </c>
      <c r="G1972" t="s">
        <v>39</v>
      </c>
      <c r="H1972" t="s">
        <v>36</v>
      </c>
      <c r="I1972" t="s">
        <v>19</v>
      </c>
      <c r="J1972" t="s">
        <v>26</v>
      </c>
      <c r="K1972" t="s">
        <v>15</v>
      </c>
      <c r="L1972">
        <v>0.74719155548756089</v>
      </c>
    </row>
    <row r="1973" spans="1:12" x14ac:dyDescent="0.25">
      <c r="A1973" t="s">
        <v>715</v>
      </c>
      <c r="B1973">
        <v>1</v>
      </c>
      <c r="C1973">
        <v>2020</v>
      </c>
      <c r="D1973" t="s">
        <v>338</v>
      </c>
      <c r="E1973" t="s">
        <v>339</v>
      </c>
      <c r="F1973" t="s">
        <v>532</v>
      </c>
      <c r="G1973" t="s">
        <v>221</v>
      </c>
      <c r="H1973" t="s">
        <v>198</v>
      </c>
      <c r="I1973" t="s">
        <v>19</v>
      </c>
      <c r="J1973" t="s">
        <v>26</v>
      </c>
      <c r="K1973" t="s">
        <v>15</v>
      </c>
      <c r="L1973">
        <v>1.7318012556487256E-2</v>
      </c>
    </row>
    <row r="1974" spans="1:12" x14ac:dyDescent="0.25">
      <c r="A1974" t="s">
        <v>715</v>
      </c>
      <c r="B1974">
        <v>1</v>
      </c>
      <c r="C1974">
        <v>2020</v>
      </c>
      <c r="D1974" t="s">
        <v>338</v>
      </c>
      <c r="E1974" t="s">
        <v>339</v>
      </c>
      <c r="F1974" t="s">
        <v>583</v>
      </c>
      <c r="G1974" t="s">
        <v>27</v>
      </c>
      <c r="H1974" t="s">
        <v>23</v>
      </c>
      <c r="I1974" t="s">
        <v>19</v>
      </c>
      <c r="J1974" t="s">
        <v>24</v>
      </c>
      <c r="K1974" t="s">
        <v>15</v>
      </c>
      <c r="L1974">
        <v>0.46718893199469408</v>
      </c>
    </row>
    <row r="1975" spans="1:12" x14ac:dyDescent="0.25">
      <c r="A1975" t="s">
        <v>715</v>
      </c>
      <c r="B1975">
        <v>1</v>
      </c>
      <c r="C1975">
        <v>2020</v>
      </c>
      <c r="D1975" t="s">
        <v>338</v>
      </c>
      <c r="E1975" t="s">
        <v>339</v>
      </c>
      <c r="F1975" t="s">
        <v>583</v>
      </c>
      <c r="G1975" t="s">
        <v>718</v>
      </c>
      <c r="H1975" t="s">
        <v>23</v>
      </c>
      <c r="I1975" t="s">
        <v>19</v>
      </c>
      <c r="J1975" t="s">
        <v>24</v>
      </c>
      <c r="K1975" t="s">
        <v>15</v>
      </c>
      <c r="L1975">
        <v>0.82698433405084226</v>
      </c>
    </row>
    <row r="1976" spans="1:12" x14ac:dyDescent="0.25">
      <c r="A1976" t="s">
        <v>715</v>
      </c>
      <c r="B1976">
        <v>1</v>
      </c>
      <c r="C1976">
        <v>2020</v>
      </c>
      <c r="D1976" t="s">
        <v>340</v>
      </c>
      <c r="E1976" t="s">
        <v>341</v>
      </c>
      <c r="F1976" t="s">
        <v>584</v>
      </c>
      <c r="G1976" t="s">
        <v>27</v>
      </c>
      <c r="H1976" t="s">
        <v>23</v>
      </c>
      <c r="I1976" t="s">
        <v>19</v>
      </c>
      <c r="J1976" t="s">
        <v>24</v>
      </c>
      <c r="K1976" t="s">
        <v>15</v>
      </c>
      <c r="L1976">
        <v>0.46721048400000004</v>
      </c>
    </row>
    <row r="1977" spans="1:12" x14ac:dyDescent="0.25">
      <c r="A1977" t="s">
        <v>715</v>
      </c>
      <c r="B1977">
        <v>1</v>
      </c>
      <c r="C1977">
        <v>2020</v>
      </c>
      <c r="D1977" t="s">
        <v>340</v>
      </c>
      <c r="E1977" t="s">
        <v>341</v>
      </c>
      <c r="F1977" t="s">
        <v>584</v>
      </c>
      <c r="G1977" t="s">
        <v>718</v>
      </c>
      <c r="H1977" t="s">
        <v>23</v>
      </c>
      <c r="I1977" t="s">
        <v>19</v>
      </c>
      <c r="J1977" t="s">
        <v>24</v>
      </c>
      <c r="K1977" t="s">
        <v>15</v>
      </c>
      <c r="L1977">
        <v>2.1064586311698101</v>
      </c>
    </row>
    <row r="1978" spans="1:12" x14ac:dyDescent="0.25">
      <c r="A1978" t="s">
        <v>715</v>
      </c>
      <c r="B1978">
        <v>1</v>
      </c>
      <c r="C1978">
        <v>2030</v>
      </c>
      <c r="D1978" t="s">
        <v>148</v>
      </c>
      <c r="E1978" t="s">
        <v>154</v>
      </c>
      <c r="F1978" t="s">
        <v>157</v>
      </c>
      <c r="G1978" t="s">
        <v>11</v>
      </c>
      <c r="H1978" t="s">
        <v>12</v>
      </c>
      <c r="I1978" t="s">
        <v>13</v>
      </c>
      <c r="J1978" t="s">
        <v>14</v>
      </c>
      <c r="K1978" t="s">
        <v>15</v>
      </c>
      <c r="L1978">
        <v>0.13505427468679376</v>
      </c>
    </row>
    <row r="1979" spans="1:12" x14ac:dyDescent="0.25">
      <c r="A1979" t="s">
        <v>715</v>
      </c>
      <c r="B1979">
        <v>1</v>
      </c>
      <c r="C1979">
        <v>2030</v>
      </c>
      <c r="D1979" t="s">
        <v>148</v>
      </c>
      <c r="E1979" t="s">
        <v>154</v>
      </c>
      <c r="F1979" t="s">
        <v>157</v>
      </c>
      <c r="G1979" t="s">
        <v>675</v>
      </c>
      <c r="H1979" t="s">
        <v>12</v>
      </c>
      <c r="I1979" t="s">
        <v>13</v>
      </c>
      <c r="J1979" t="s">
        <v>14</v>
      </c>
      <c r="K1979" t="s">
        <v>15</v>
      </c>
      <c r="L1979">
        <v>1.4995005437640401</v>
      </c>
    </row>
    <row r="1980" spans="1:12" x14ac:dyDescent="0.25">
      <c r="A1980" t="s">
        <v>715</v>
      </c>
      <c r="B1980">
        <v>1</v>
      </c>
      <c r="C1980">
        <v>2030</v>
      </c>
      <c r="D1980" t="s">
        <v>148</v>
      </c>
      <c r="E1980" t="s">
        <v>154</v>
      </c>
      <c r="F1980" t="s">
        <v>605</v>
      </c>
      <c r="G1980" t="s">
        <v>152</v>
      </c>
      <c r="H1980" t="s">
        <v>18</v>
      </c>
      <c r="I1980" t="s">
        <v>19</v>
      </c>
      <c r="J1980" t="s">
        <v>31</v>
      </c>
      <c r="K1980" t="s">
        <v>15</v>
      </c>
      <c r="L1980">
        <v>17.656908146312357</v>
      </c>
    </row>
    <row r="1981" spans="1:12" x14ac:dyDescent="0.25">
      <c r="A1981" t="s">
        <v>715</v>
      </c>
      <c r="B1981">
        <v>1</v>
      </c>
      <c r="C1981">
        <v>2030</v>
      </c>
      <c r="D1981" t="s">
        <v>148</v>
      </c>
      <c r="E1981" t="s">
        <v>154</v>
      </c>
      <c r="F1981" t="s">
        <v>534</v>
      </c>
      <c r="G1981" t="s">
        <v>674</v>
      </c>
      <c r="H1981" t="s">
        <v>21</v>
      </c>
      <c r="I1981" t="s">
        <v>19</v>
      </c>
      <c r="J1981" t="s">
        <v>22</v>
      </c>
      <c r="K1981" t="s">
        <v>15</v>
      </c>
      <c r="L1981">
        <v>2.8541319522321986</v>
      </c>
    </row>
    <row r="1982" spans="1:12" x14ac:dyDescent="0.25">
      <c r="A1982" t="s">
        <v>715</v>
      </c>
      <c r="B1982">
        <v>1</v>
      </c>
      <c r="C1982">
        <v>2030</v>
      </c>
      <c r="D1982" t="s">
        <v>148</v>
      </c>
      <c r="E1982" t="s">
        <v>158</v>
      </c>
      <c r="F1982" t="s">
        <v>159</v>
      </c>
      <c r="G1982" t="s">
        <v>11</v>
      </c>
      <c r="H1982" t="s">
        <v>12</v>
      </c>
      <c r="I1982" t="s">
        <v>13</v>
      </c>
      <c r="J1982" t="s">
        <v>14</v>
      </c>
      <c r="K1982" t="s">
        <v>15</v>
      </c>
      <c r="L1982">
        <v>9.3860113681941928E-2</v>
      </c>
    </row>
    <row r="1983" spans="1:12" x14ac:dyDescent="0.25">
      <c r="A1983" t="s">
        <v>715</v>
      </c>
      <c r="B1983">
        <v>1</v>
      </c>
      <c r="C1983">
        <v>2030</v>
      </c>
      <c r="D1983" t="s">
        <v>148</v>
      </c>
      <c r="E1983" t="s">
        <v>158</v>
      </c>
      <c r="F1983" t="s">
        <v>159</v>
      </c>
      <c r="G1983" t="s">
        <v>675</v>
      </c>
      <c r="H1983" t="s">
        <v>12</v>
      </c>
      <c r="I1983" t="s">
        <v>13</v>
      </c>
      <c r="J1983" t="s">
        <v>14</v>
      </c>
      <c r="K1983" t="s">
        <v>15</v>
      </c>
      <c r="L1983">
        <v>7.5448177455202616</v>
      </c>
    </row>
    <row r="1984" spans="1:12" x14ac:dyDescent="0.25">
      <c r="A1984" t="s">
        <v>715</v>
      </c>
      <c r="B1984">
        <v>1</v>
      </c>
      <c r="C1984">
        <v>2030</v>
      </c>
      <c r="D1984" t="s">
        <v>148</v>
      </c>
      <c r="E1984" t="s">
        <v>158</v>
      </c>
      <c r="F1984" t="s">
        <v>606</v>
      </c>
      <c r="G1984" t="s">
        <v>152</v>
      </c>
      <c r="H1984" t="s">
        <v>18</v>
      </c>
      <c r="I1984" t="s">
        <v>19</v>
      </c>
      <c r="J1984" t="s">
        <v>31</v>
      </c>
      <c r="K1984" t="s">
        <v>15</v>
      </c>
      <c r="L1984">
        <v>22.465850500142775</v>
      </c>
    </row>
    <row r="1985" spans="1:12" x14ac:dyDescent="0.25">
      <c r="A1985" t="s">
        <v>715</v>
      </c>
      <c r="B1985">
        <v>1</v>
      </c>
      <c r="C1985">
        <v>2030</v>
      </c>
      <c r="D1985" t="s">
        <v>148</v>
      </c>
      <c r="E1985" t="s">
        <v>158</v>
      </c>
      <c r="F1985" t="s">
        <v>535</v>
      </c>
      <c r="G1985" t="s">
        <v>717</v>
      </c>
      <c r="H1985" t="s">
        <v>21</v>
      </c>
      <c r="I1985" t="s">
        <v>19</v>
      </c>
      <c r="J1985" t="s">
        <v>22</v>
      </c>
      <c r="K1985" t="s">
        <v>15</v>
      </c>
      <c r="L1985">
        <v>3.8634144690368486</v>
      </c>
    </row>
    <row r="1986" spans="1:12" x14ac:dyDescent="0.25">
      <c r="A1986" t="s">
        <v>715</v>
      </c>
      <c r="B1986">
        <v>1</v>
      </c>
      <c r="C1986">
        <v>2030</v>
      </c>
      <c r="D1986" t="s">
        <v>148</v>
      </c>
      <c r="E1986" t="s">
        <v>158</v>
      </c>
      <c r="F1986" t="s">
        <v>535</v>
      </c>
      <c r="G1986" t="s">
        <v>674</v>
      </c>
      <c r="H1986" t="s">
        <v>21</v>
      </c>
      <c r="I1986" t="s">
        <v>19</v>
      </c>
      <c r="J1986" t="s">
        <v>22</v>
      </c>
      <c r="K1986" t="s">
        <v>15</v>
      </c>
      <c r="L1986">
        <v>21.277556886103341</v>
      </c>
    </row>
    <row r="1987" spans="1:12" x14ac:dyDescent="0.25">
      <c r="A1987" t="s">
        <v>715</v>
      </c>
      <c r="B1987">
        <v>1</v>
      </c>
      <c r="C1987">
        <v>2030</v>
      </c>
      <c r="D1987" t="s">
        <v>148</v>
      </c>
      <c r="E1987" t="s">
        <v>343</v>
      </c>
      <c r="F1987" t="s">
        <v>160</v>
      </c>
      <c r="G1987" t="s">
        <v>11</v>
      </c>
      <c r="H1987" t="s">
        <v>12</v>
      </c>
      <c r="I1987" t="s">
        <v>13</v>
      </c>
      <c r="J1987" t="s">
        <v>14</v>
      </c>
      <c r="K1987" t="s">
        <v>15</v>
      </c>
      <c r="L1987">
        <v>0.26671915637951732</v>
      </c>
    </row>
    <row r="1988" spans="1:12" x14ac:dyDescent="0.25">
      <c r="A1988" t="s">
        <v>715</v>
      </c>
      <c r="B1988">
        <v>1</v>
      </c>
      <c r="C1988">
        <v>2030</v>
      </c>
      <c r="D1988" t="s">
        <v>148</v>
      </c>
      <c r="E1988" t="s">
        <v>343</v>
      </c>
      <c r="F1988" t="s">
        <v>607</v>
      </c>
      <c r="G1988" t="s">
        <v>152</v>
      </c>
      <c r="H1988" t="s">
        <v>18</v>
      </c>
      <c r="I1988" t="s">
        <v>19</v>
      </c>
      <c r="J1988" t="s">
        <v>31</v>
      </c>
      <c r="K1988" t="s">
        <v>15</v>
      </c>
      <c r="L1988">
        <v>89.164234492451925</v>
      </c>
    </row>
    <row r="1989" spans="1:12" x14ac:dyDescent="0.25">
      <c r="A1989" t="s">
        <v>715</v>
      </c>
      <c r="B1989">
        <v>1</v>
      </c>
      <c r="C1989">
        <v>2030</v>
      </c>
      <c r="D1989" t="s">
        <v>148</v>
      </c>
      <c r="E1989" t="s">
        <v>343</v>
      </c>
      <c r="F1989" t="s">
        <v>536</v>
      </c>
      <c r="G1989" t="s">
        <v>674</v>
      </c>
      <c r="H1989" t="s">
        <v>21</v>
      </c>
      <c r="I1989" t="s">
        <v>19</v>
      </c>
      <c r="J1989" t="s">
        <v>22</v>
      </c>
      <c r="K1989" t="s">
        <v>15</v>
      </c>
      <c r="L1989">
        <v>24.582364485981302</v>
      </c>
    </row>
    <row r="1990" spans="1:12" x14ac:dyDescent="0.25">
      <c r="A1990" t="s">
        <v>715</v>
      </c>
      <c r="B1990">
        <v>1</v>
      </c>
      <c r="C1990">
        <v>2030</v>
      </c>
      <c r="D1990" t="s">
        <v>161</v>
      </c>
      <c r="E1990" t="s">
        <v>162</v>
      </c>
      <c r="F1990" t="s">
        <v>163</v>
      </c>
      <c r="G1990" t="s">
        <v>11</v>
      </c>
      <c r="H1990" t="s">
        <v>12</v>
      </c>
      <c r="I1990" t="s">
        <v>13</v>
      </c>
      <c r="J1990" t="s">
        <v>14</v>
      </c>
      <c r="K1990" t="s">
        <v>15</v>
      </c>
      <c r="L1990">
        <v>12.507109585529335</v>
      </c>
    </row>
    <row r="1991" spans="1:12" x14ac:dyDescent="0.25">
      <c r="A1991" t="s">
        <v>715</v>
      </c>
      <c r="B1991">
        <v>1</v>
      </c>
      <c r="C1991">
        <v>2030</v>
      </c>
      <c r="D1991" t="s">
        <v>161</v>
      </c>
      <c r="E1991" t="s">
        <v>162</v>
      </c>
      <c r="F1991" t="s">
        <v>163</v>
      </c>
      <c r="G1991" t="s">
        <v>677</v>
      </c>
      <c r="H1991" t="s">
        <v>13</v>
      </c>
      <c r="I1991" t="s">
        <v>13</v>
      </c>
      <c r="J1991" t="s">
        <v>17</v>
      </c>
      <c r="K1991" t="s">
        <v>15</v>
      </c>
      <c r="L1991">
        <v>8.9694398932589081</v>
      </c>
    </row>
    <row r="1992" spans="1:12" x14ac:dyDescent="0.25">
      <c r="A1992" t="s">
        <v>715</v>
      </c>
      <c r="B1992">
        <v>1</v>
      </c>
      <c r="C1992">
        <v>2030</v>
      </c>
      <c r="D1992" t="s">
        <v>161</v>
      </c>
      <c r="E1992" t="s">
        <v>162</v>
      </c>
      <c r="F1992" t="s">
        <v>537</v>
      </c>
      <c r="G1992" t="s">
        <v>27</v>
      </c>
      <c r="H1992" t="s">
        <v>23</v>
      </c>
      <c r="I1992" t="s">
        <v>19</v>
      </c>
      <c r="J1992" t="s">
        <v>24</v>
      </c>
      <c r="K1992" t="s">
        <v>15</v>
      </c>
      <c r="L1992">
        <v>0.68488829980166033</v>
      </c>
    </row>
    <row r="1993" spans="1:12" x14ac:dyDescent="0.25">
      <c r="A1993" t="s">
        <v>715</v>
      </c>
      <c r="B1993">
        <v>1</v>
      </c>
      <c r="C1993">
        <v>2030</v>
      </c>
      <c r="D1993" t="s">
        <v>161</v>
      </c>
      <c r="E1993" t="s">
        <v>162</v>
      </c>
      <c r="F1993" t="s">
        <v>537</v>
      </c>
      <c r="G1993" t="s">
        <v>717</v>
      </c>
      <c r="H1993" t="s">
        <v>21</v>
      </c>
      <c r="I1993" t="s">
        <v>19</v>
      </c>
      <c r="J1993" t="s">
        <v>22</v>
      </c>
      <c r="K1993" t="s">
        <v>15</v>
      </c>
      <c r="L1993">
        <v>31.447696623216533</v>
      </c>
    </row>
    <row r="1994" spans="1:12" x14ac:dyDescent="0.25">
      <c r="A1994" t="s">
        <v>715</v>
      </c>
      <c r="B1994">
        <v>1</v>
      </c>
      <c r="C1994">
        <v>2030</v>
      </c>
      <c r="D1994" t="s">
        <v>161</v>
      </c>
      <c r="E1994" t="s">
        <v>162</v>
      </c>
      <c r="F1994" t="s">
        <v>537</v>
      </c>
      <c r="G1994" t="s">
        <v>718</v>
      </c>
      <c r="H1994" t="s">
        <v>23</v>
      </c>
      <c r="I1994" t="s">
        <v>19</v>
      </c>
      <c r="J1994" t="s">
        <v>24</v>
      </c>
      <c r="K1994" t="s">
        <v>15</v>
      </c>
      <c r="L1994">
        <v>9.638368640445675</v>
      </c>
    </row>
    <row r="1995" spans="1:12" x14ac:dyDescent="0.25">
      <c r="A1995" t="s">
        <v>715</v>
      </c>
      <c r="B1995">
        <v>1</v>
      </c>
      <c r="C1995">
        <v>2030</v>
      </c>
      <c r="D1995" t="s">
        <v>161</v>
      </c>
      <c r="E1995" t="s">
        <v>162</v>
      </c>
      <c r="F1995" t="s">
        <v>537</v>
      </c>
      <c r="G1995" t="s">
        <v>676</v>
      </c>
      <c r="H1995" t="s">
        <v>23</v>
      </c>
      <c r="I1995" t="s">
        <v>19</v>
      </c>
      <c r="J1995" t="s">
        <v>24</v>
      </c>
      <c r="K1995" t="s">
        <v>15</v>
      </c>
      <c r="L1995">
        <v>21.769456467327974</v>
      </c>
    </row>
    <row r="1996" spans="1:12" x14ac:dyDescent="0.25">
      <c r="A1996" t="s">
        <v>715</v>
      </c>
      <c r="B1996">
        <v>1</v>
      </c>
      <c r="C1996">
        <v>2030</v>
      </c>
      <c r="D1996" t="s">
        <v>161</v>
      </c>
      <c r="E1996" t="s">
        <v>192</v>
      </c>
      <c r="F1996" t="s">
        <v>193</v>
      </c>
      <c r="G1996" t="s">
        <v>11</v>
      </c>
      <c r="H1996" t="s">
        <v>12</v>
      </c>
      <c r="I1996" t="s">
        <v>13</v>
      </c>
      <c r="J1996" t="s">
        <v>14</v>
      </c>
      <c r="K1996" t="s">
        <v>15</v>
      </c>
      <c r="L1996">
        <v>10.713386787576258</v>
      </c>
    </row>
    <row r="1997" spans="1:12" x14ac:dyDescent="0.25">
      <c r="A1997" t="s">
        <v>715</v>
      </c>
      <c r="B1997">
        <v>1</v>
      </c>
      <c r="C1997">
        <v>2030</v>
      </c>
      <c r="D1997" t="s">
        <v>161</v>
      </c>
      <c r="E1997" t="s">
        <v>192</v>
      </c>
      <c r="F1997" t="s">
        <v>538</v>
      </c>
      <c r="G1997" t="s">
        <v>27</v>
      </c>
      <c r="H1997" t="s">
        <v>23</v>
      </c>
      <c r="I1997" t="s">
        <v>19</v>
      </c>
      <c r="J1997" t="s">
        <v>24</v>
      </c>
      <c r="K1997" t="s">
        <v>15</v>
      </c>
      <c r="L1997">
        <v>0.36106976289246651</v>
      </c>
    </row>
    <row r="1998" spans="1:12" x14ac:dyDescent="0.25">
      <c r="A1998" t="s">
        <v>715</v>
      </c>
      <c r="B1998">
        <v>1</v>
      </c>
      <c r="C1998">
        <v>2030</v>
      </c>
      <c r="D1998" t="s">
        <v>161</v>
      </c>
      <c r="E1998" t="s">
        <v>192</v>
      </c>
      <c r="F1998" t="s">
        <v>538</v>
      </c>
      <c r="G1998" t="s">
        <v>717</v>
      </c>
      <c r="H1998" t="s">
        <v>21</v>
      </c>
      <c r="I1998" t="s">
        <v>19</v>
      </c>
      <c r="J1998" t="s">
        <v>22</v>
      </c>
      <c r="K1998" t="s">
        <v>15</v>
      </c>
      <c r="L1998">
        <v>11.383617071479788</v>
      </c>
    </row>
    <row r="1999" spans="1:12" x14ac:dyDescent="0.25">
      <c r="A1999" t="s">
        <v>715</v>
      </c>
      <c r="B1999">
        <v>1</v>
      </c>
      <c r="C1999">
        <v>2030</v>
      </c>
      <c r="D1999" t="s">
        <v>161</v>
      </c>
      <c r="E1999" t="s">
        <v>192</v>
      </c>
      <c r="F1999" t="s">
        <v>538</v>
      </c>
      <c r="G1999" t="s">
        <v>718</v>
      </c>
      <c r="H1999" t="s">
        <v>23</v>
      </c>
      <c r="I1999" t="s">
        <v>19</v>
      </c>
      <c r="J1999" t="s">
        <v>24</v>
      </c>
      <c r="K1999" t="s">
        <v>15</v>
      </c>
      <c r="L1999">
        <v>11.632525158602906</v>
      </c>
    </row>
    <row r="2000" spans="1:12" x14ac:dyDescent="0.25">
      <c r="A2000" t="s">
        <v>715</v>
      </c>
      <c r="B2000">
        <v>1</v>
      </c>
      <c r="C2000">
        <v>2030</v>
      </c>
      <c r="D2000" t="s">
        <v>161</v>
      </c>
      <c r="E2000" t="s">
        <v>192</v>
      </c>
      <c r="F2000" t="s">
        <v>538</v>
      </c>
      <c r="G2000" t="s">
        <v>676</v>
      </c>
      <c r="H2000" t="s">
        <v>23</v>
      </c>
      <c r="I2000" t="s">
        <v>19</v>
      </c>
      <c r="J2000" t="s">
        <v>24</v>
      </c>
      <c r="K2000" t="s">
        <v>15</v>
      </c>
      <c r="L2000">
        <v>14.282562566583278</v>
      </c>
    </row>
    <row r="2001" spans="1:12" x14ac:dyDescent="0.25">
      <c r="A2001" t="s">
        <v>715</v>
      </c>
      <c r="B2001">
        <v>1</v>
      </c>
      <c r="C2001">
        <v>2030</v>
      </c>
      <c r="D2001" t="s">
        <v>211</v>
      </c>
      <c r="E2001" t="s">
        <v>212</v>
      </c>
      <c r="F2001" t="s">
        <v>395</v>
      </c>
      <c r="G2001" t="s">
        <v>11</v>
      </c>
      <c r="H2001" t="s">
        <v>12</v>
      </c>
      <c r="I2001" t="s">
        <v>13</v>
      </c>
      <c r="J2001" t="s">
        <v>14</v>
      </c>
      <c r="K2001" t="s">
        <v>15</v>
      </c>
      <c r="L2001">
        <v>0.50090314415229398</v>
      </c>
    </row>
    <row r="2002" spans="1:12" x14ac:dyDescent="0.25">
      <c r="A2002" t="s">
        <v>715</v>
      </c>
      <c r="B2002">
        <v>1</v>
      </c>
      <c r="C2002">
        <v>2030</v>
      </c>
      <c r="D2002" t="s">
        <v>211</v>
      </c>
      <c r="E2002" t="s">
        <v>212</v>
      </c>
      <c r="F2002" t="s">
        <v>608</v>
      </c>
      <c r="G2002" t="s">
        <v>149</v>
      </c>
      <c r="H2002" t="s">
        <v>18</v>
      </c>
      <c r="I2002" t="s">
        <v>19</v>
      </c>
      <c r="J2002" t="s">
        <v>150</v>
      </c>
      <c r="K2002" t="s">
        <v>15</v>
      </c>
      <c r="L2002">
        <v>6.680704664219177</v>
      </c>
    </row>
    <row r="2003" spans="1:12" x14ac:dyDescent="0.25">
      <c r="A2003" t="s">
        <v>715</v>
      </c>
      <c r="B2003">
        <v>1</v>
      </c>
      <c r="C2003">
        <v>2030</v>
      </c>
      <c r="D2003" t="s">
        <v>211</v>
      </c>
      <c r="E2003" t="s">
        <v>212</v>
      </c>
      <c r="F2003" t="s">
        <v>609</v>
      </c>
      <c r="G2003" t="s">
        <v>152</v>
      </c>
      <c r="H2003" t="s">
        <v>18</v>
      </c>
      <c r="I2003" t="s">
        <v>19</v>
      </c>
      <c r="J2003" t="s">
        <v>31</v>
      </c>
      <c r="K2003" t="s">
        <v>15</v>
      </c>
      <c r="L2003">
        <v>7.3372451414835176</v>
      </c>
    </row>
    <row r="2004" spans="1:12" x14ac:dyDescent="0.25">
      <c r="A2004" t="s">
        <v>715</v>
      </c>
      <c r="B2004">
        <v>1</v>
      </c>
      <c r="C2004">
        <v>2030</v>
      </c>
      <c r="D2004" t="s">
        <v>211</v>
      </c>
      <c r="E2004" t="s">
        <v>212</v>
      </c>
      <c r="F2004" t="s">
        <v>539</v>
      </c>
      <c r="G2004" t="s">
        <v>717</v>
      </c>
      <c r="H2004" t="s">
        <v>21</v>
      </c>
      <c r="I2004" t="s">
        <v>19</v>
      </c>
      <c r="J2004" t="s">
        <v>22</v>
      </c>
      <c r="K2004" t="s">
        <v>15</v>
      </c>
      <c r="L2004">
        <v>64.080645704894053</v>
      </c>
    </row>
    <row r="2005" spans="1:12" x14ac:dyDescent="0.25">
      <c r="A2005" t="s">
        <v>715</v>
      </c>
      <c r="B2005">
        <v>1</v>
      </c>
      <c r="C2005">
        <v>2030</v>
      </c>
      <c r="D2005" t="s">
        <v>211</v>
      </c>
      <c r="E2005" t="s">
        <v>212</v>
      </c>
      <c r="F2005" t="s">
        <v>539</v>
      </c>
      <c r="G2005" t="s">
        <v>718</v>
      </c>
      <c r="H2005" t="s">
        <v>23</v>
      </c>
      <c r="I2005" t="s">
        <v>19</v>
      </c>
      <c r="J2005" t="s">
        <v>24</v>
      </c>
      <c r="K2005" t="s">
        <v>15</v>
      </c>
      <c r="L2005">
        <v>5.7218905149435857</v>
      </c>
    </row>
    <row r="2006" spans="1:12" x14ac:dyDescent="0.25">
      <c r="A2006" t="s">
        <v>715</v>
      </c>
      <c r="B2006">
        <v>1</v>
      </c>
      <c r="C2006">
        <v>2030</v>
      </c>
      <c r="D2006" t="s">
        <v>216</v>
      </c>
      <c r="E2006" t="s">
        <v>344</v>
      </c>
      <c r="F2006" t="s">
        <v>217</v>
      </c>
      <c r="G2006" t="s">
        <v>610</v>
      </c>
      <c r="H2006" t="s">
        <v>12</v>
      </c>
      <c r="I2006" t="s">
        <v>19</v>
      </c>
      <c r="J2006" t="s">
        <v>218</v>
      </c>
      <c r="K2006" t="s">
        <v>15</v>
      </c>
      <c r="L2006">
        <v>7.6531809523809507E-5</v>
      </c>
    </row>
    <row r="2007" spans="1:12" x14ac:dyDescent="0.25">
      <c r="A2007" t="s">
        <v>715</v>
      </c>
      <c r="B2007">
        <v>1</v>
      </c>
      <c r="C2007">
        <v>2030</v>
      </c>
      <c r="D2007" t="s">
        <v>216</v>
      </c>
      <c r="E2007" t="s">
        <v>344</v>
      </c>
      <c r="F2007" t="s">
        <v>217</v>
      </c>
      <c r="G2007" t="s">
        <v>11</v>
      </c>
      <c r="H2007" t="s">
        <v>12</v>
      </c>
      <c r="I2007" t="s">
        <v>13</v>
      </c>
      <c r="J2007" t="s">
        <v>14</v>
      </c>
      <c r="K2007" t="s">
        <v>15</v>
      </c>
      <c r="L2007">
        <v>8.8457731429679889</v>
      </c>
    </row>
    <row r="2008" spans="1:12" x14ac:dyDescent="0.25">
      <c r="A2008" t="s">
        <v>715</v>
      </c>
      <c r="B2008">
        <v>1</v>
      </c>
      <c r="C2008">
        <v>2030</v>
      </c>
      <c r="D2008" t="s">
        <v>216</v>
      </c>
      <c r="E2008" t="s">
        <v>344</v>
      </c>
      <c r="F2008" t="s">
        <v>233</v>
      </c>
      <c r="G2008" t="s">
        <v>611</v>
      </c>
      <c r="H2008" t="s">
        <v>12</v>
      </c>
      <c r="I2008" t="s">
        <v>19</v>
      </c>
      <c r="J2008" t="s">
        <v>218</v>
      </c>
      <c r="K2008" t="s">
        <v>15</v>
      </c>
      <c r="L2008">
        <v>2.6307809523809515E-5</v>
      </c>
    </row>
    <row r="2009" spans="1:12" x14ac:dyDescent="0.25">
      <c r="A2009" t="s">
        <v>715</v>
      </c>
      <c r="B2009">
        <v>1</v>
      </c>
      <c r="C2009">
        <v>2030</v>
      </c>
      <c r="D2009" t="s">
        <v>216</v>
      </c>
      <c r="E2009" t="s">
        <v>344</v>
      </c>
      <c r="F2009" t="s">
        <v>233</v>
      </c>
      <c r="G2009" t="s">
        <v>40</v>
      </c>
      <c r="H2009" t="s">
        <v>41</v>
      </c>
      <c r="I2009" t="s">
        <v>19</v>
      </c>
      <c r="J2009" t="s">
        <v>26</v>
      </c>
      <c r="K2009" t="s">
        <v>15</v>
      </c>
      <c r="L2009">
        <v>8.6910000000000061E-5</v>
      </c>
    </row>
    <row r="2010" spans="1:12" x14ac:dyDescent="0.25">
      <c r="A2010" t="s">
        <v>715</v>
      </c>
      <c r="B2010">
        <v>1</v>
      </c>
      <c r="C2010">
        <v>2030</v>
      </c>
      <c r="D2010" t="s">
        <v>216</v>
      </c>
      <c r="E2010" t="s">
        <v>344</v>
      </c>
      <c r="F2010" t="s">
        <v>233</v>
      </c>
      <c r="G2010" t="s">
        <v>11</v>
      </c>
      <c r="H2010" t="s">
        <v>12</v>
      </c>
      <c r="I2010" t="s">
        <v>13</v>
      </c>
      <c r="J2010" t="s">
        <v>14</v>
      </c>
      <c r="K2010" t="s">
        <v>15</v>
      </c>
      <c r="L2010">
        <v>0.75558450000000088</v>
      </c>
    </row>
    <row r="2011" spans="1:12" x14ac:dyDescent="0.25">
      <c r="A2011" t="s">
        <v>715</v>
      </c>
      <c r="B2011">
        <v>1</v>
      </c>
      <c r="C2011">
        <v>2030</v>
      </c>
      <c r="D2011" t="s">
        <v>216</v>
      </c>
      <c r="E2011" t="s">
        <v>344</v>
      </c>
      <c r="F2011" t="s">
        <v>236</v>
      </c>
      <c r="G2011" t="s">
        <v>612</v>
      </c>
      <c r="H2011" t="s">
        <v>12</v>
      </c>
      <c r="I2011" t="s">
        <v>19</v>
      </c>
      <c r="J2011" t="s">
        <v>218</v>
      </c>
      <c r="K2011" t="s">
        <v>15</v>
      </c>
      <c r="L2011">
        <v>2.1285409523809519E-4</v>
      </c>
    </row>
    <row r="2012" spans="1:12" x14ac:dyDescent="0.25">
      <c r="A2012" t="s">
        <v>715</v>
      </c>
      <c r="B2012">
        <v>1</v>
      </c>
      <c r="C2012">
        <v>2030</v>
      </c>
      <c r="D2012" t="s">
        <v>216</v>
      </c>
      <c r="E2012" t="s">
        <v>344</v>
      </c>
      <c r="F2012" t="s">
        <v>236</v>
      </c>
      <c r="G2012" t="s">
        <v>40</v>
      </c>
      <c r="H2012" t="s">
        <v>41</v>
      </c>
      <c r="I2012" t="s">
        <v>19</v>
      </c>
      <c r="J2012" t="s">
        <v>26</v>
      </c>
      <c r="K2012" t="s">
        <v>15</v>
      </c>
      <c r="L2012">
        <v>0.34120866</v>
      </c>
    </row>
    <row r="2013" spans="1:12" x14ac:dyDescent="0.25">
      <c r="A2013" t="s">
        <v>715</v>
      </c>
      <c r="B2013">
        <v>1</v>
      </c>
      <c r="C2013">
        <v>2030</v>
      </c>
      <c r="D2013" t="s">
        <v>216</v>
      </c>
      <c r="E2013" t="s">
        <v>344</v>
      </c>
      <c r="F2013" t="s">
        <v>236</v>
      </c>
      <c r="G2013" t="s">
        <v>11</v>
      </c>
      <c r="H2013" t="s">
        <v>12</v>
      </c>
      <c r="I2013" t="s">
        <v>13</v>
      </c>
      <c r="J2013" t="s">
        <v>14</v>
      </c>
      <c r="K2013" t="s">
        <v>15</v>
      </c>
      <c r="L2013">
        <v>1.8585775952316941</v>
      </c>
    </row>
    <row r="2014" spans="1:12" x14ac:dyDescent="0.25">
      <c r="A2014" t="s">
        <v>715</v>
      </c>
      <c r="B2014">
        <v>1</v>
      </c>
      <c r="C2014">
        <v>2030</v>
      </c>
      <c r="D2014" t="s">
        <v>216</v>
      </c>
      <c r="E2014" t="s">
        <v>344</v>
      </c>
      <c r="F2014" t="s">
        <v>247</v>
      </c>
      <c r="G2014" t="s">
        <v>613</v>
      </c>
      <c r="H2014" t="s">
        <v>12</v>
      </c>
      <c r="I2014" t="s">
        <v>19</v>
      </c>
      <c r="J2014" t="s">
        <v>218</v>
      </c>
      <c r="K2014" t="s">
        <v>15</v>
      </c>
      <c r="L2014">
        <v>2.6726342857142851E-4</v>
      </c>
    </row>
    <row r="2015" spans="1:12" x14ac:dyDescent="0.25">
      <c r="A2015" t="s">
        <v>715</v>
      </c>
      <c r="B2015">
        <v>1</v>
      </c>
      <c r="C2015">
        <v>2030</v>
      </c>
      <c r="D2015" t="s">
        <v>216</v>
      </c>
      <c r="E2015" t="s">
        <v>344</v>
      </c>
      <c r="F2015" t="s">
        <v>247</v>
      </c>
      <c r="G2015" t="s">
        <v>11</v>
      </c>
      <c r="H2015" t="s">
        <v>12</v>
      </c>
      <c r="I2015" t="s">
        <v>13</v>
      </c>
      <c r="J2015" t="s">
        <v>14</v>
      </c>
      <c r="K2015" t="s">
        <v>15</v>
      </c>
      <c r="L2015">
        <v>15.698683042759436</v>
      </c>
    </row>
    <row r="2016" spans="1:12" x14ac:dyDescent="0.25">
      <c r="A2016" t="s">
        <v>715</v>
      </c>
      <c r="B2016">
        <v>1</v>
      </c>
      <c r="C2016">
        <v>2030</v>
      </c>
      <c r="D2016" t="s">
        <v>216</v>
      </c>
      <c r="E2016" t="s">
        <v>344</v>
      </c>
      <c r="F2016" t="s">
        <v>247</v>
      </c>
      <c r="G2016" t="s">
        <v>677</v>
      </c>
      <c r="H2016" t="s">
        <v>13</v>
      </c>
      <c r="I2016" t="s">
        <v>13</v>
      </c>
      <c r="J2016" t="s">
        <v>17</v>
      </c>
      <c r="K2016" t="s">
        <v>15</v>
      </c>
      <c r="L2016">
        <v>16.771482660707932</v>
      </c>
    </row>
    <row r="2017" spans="1:12" x14ac:dyDescent="0.25">
      <c r="A2017" t="s">
        <v>715</v>
      </c>
      <c r="B2017">
        <v>1</v>
      </c>
      <c r="C2017">
        <v>2030</v>
      </c>
      <c r="D2017" t="s">
        <v>216</v>
      </c>
      <c r="E2017" t="s">
        <v>344</v>
      </c>
      <c r="F2017" t="s">
        <v>614</v>
      </c>
      <c r="G2017" t="s">
        <v>30</v>
      </c>
      <c r="H2017" t="s">
        <v>18</v>
      </c>
      <c r="I2017" t="s">
        <v>19</v>
      </c>
      <c r="J2017" t="s">
        <v>31</v>
      </c>
      <c r="K2017" t="s">
        <v>15</v>
      </c>
      <c r="L2017">
        <v>1.3926950829670326</v>
      </c>
    </row>
    <row r="2018" spans="1:12" x14ac:dyDescent="0.25">
      <c r="A2018" t="s">
        <v>715</v>
      </c>
      <c r="B2018">
        <v>1</v>
      </c>
      <c r="C2018">
        <v>2030</v>
      </c>
      <c r="D2018" t="s">
        <v>216</v>
      </c>
      <c r="E2018" t="s">
        <v>344</v>
      </c>
      <c r="F2018" t="s">
        <v>614</v>
      </c>
      <c r="G2018" t="s">
        <v>149</v>
      </c>
      <c r="H2018" t="s">
        <v>18</v>
      </c>
      <c r="I2018" t="s">
        <v>19</v>
      </c>
      <c r="J2018" t="s">
        <v>150</v>
      </c>
      <c r="K2018" t="s">
        <v>15</v>
      </c>
      <c r="L2018">
        <v>18.684009264219174</v>
      </c>
    </row>
    <row r="2019" spans="1:12" x14ac:dyDescent="0.25">
      <c r="A2019" t="s">
        <v>715</v>
      </c>
      <c r="B2019">
        <v>1</v>
      </c>
      <c r="C2019">
        <v>2030</v>
      </c>
      <c r="D2019" t="s">
        <v>216</v>
      </c>
      <c r="E2019" t="s">
        <v>344</v>
      </c>
      <c r="F2019" t="s">
        <v>615</v>
      </c>
      <c r="G2019" t="s">
        <v>152</v>
      </c>
      <c r="H2019" t="s">
        <v>18</v>
      </c>
      <c r="I2019" t="s">
        <v>19</v>
      </c>
      <c r="J2019" t="s">
        <v>31</v>
      </c>
      <c r="K2019" t="s">
        <v>15</v>
      </c>
      <c r="L2019">
        <v>0.42252398896978022</v>
      </c>
    </row>
    <row r="2020" spans="1:12" x14ac:dyDescent="0.25">
      <c r="A2020" t="s">
        <v>715</v>
      </c>
      <c r="B2020">
        <v>1</v>
      </c>
      <c r="C2020">
        <v>2030</v>
      </c>
      <c r="D2020" t="s">
        <v>216</v>
      </c>
      <c r="E2020" t="s">
        <v>344</v>
      </c>
      <c r="F2020" t="s">
        <v>540</v>
      </c>
      <c r="G2020" t="s">
        <v>275</v>
      </c>
      <c r="H2020" t="s">
        <v>12</v>
      </c>
      <c r="I2020" t="s">
        <v>19</v>
      </c>
      <c r="J2020" t="s">
        <v>218</v>
      </c>
      <c r="K2020" t="s">
        <v>15</v>
      </c>
      <c r="L2020">
        <v>2.8127976749999997</v>
      </c>
    </row>
    <row r="2021" spans="1:12" x14ac:dyDescent="0.25">
      <c r="A2021" t="s">
        <v>715</v>
      </c>
      <c r="B2021">
        <v>1</v>
      </c>
      <c r="C2021">
        <v>2030</v>
      </c>
      <c r="D2021" t="s">
        <v>216</v>
      </c>
      <c r="E2021" t="s">
        <v>344</v>
      </c>
      <c r="F2021" t="s">
        <v>540</v>
      </c>
      <c r="G2021" t="s">
        <v>717</v>
      </c>
      <c r="H2021" t="s">
        <v>21</v>
      </c>
      <c r="I2021" t="s">
        <v>19</v>
      </c>
      <c r="J2021" t="s">
        <v>22</v>
      </c>
      <c r="K2021" t="s">
        <v>15</v>
      </c>
      <c r="L2021">
        <v>283.27718426372314</v>
      </c>
    </row>
    <row r="2022" spans="1:12" x14ac:dyDescent="0.25">
      <c r="A2022" t="s">
        <v>715</v>
      </c>
      <c r="B2022">
        <v>1</v>
      </c>
      <c r="C2022">
        <v>2030</v>
      </c>
      <c r="D2022" t="s">
        <v>216</v>
      </c>
      <c r="E2022" t="s">
        <v>344</v>
      </c>
      <c r="F2022" t="s">
        <v>540</v>
      </c>
      <c r="G2022" t="s">
        <v>718</v>
      </c>
      <c r="H2022" t="s">
        <v>23</v>
      </c>
      <c r="I2022" t="s">
        <v>19</v>
      </c>
      <c r="J2022" t="s">
        <v>24</v>
      </c>
      <c r="K2022" t="s">
        <v>15</v>
      </c>
      <c r="L2022">
        <v>74.610085263230289</v>
      </c>
    </row>
    <row r="2023" spans="1:12" x14ac:dyDescent="0.25">
      <c r="A2023" t="s">
        <v>715</v>
      </c>
      <c r="B2023">
        <v>1</v>
      </c>
      <c r="C2023">
        <v>2030</v>
      </c>
      <c r="D2023" t="s">
        <v>262</v>
      </c>
      <c r="E2023" t="s">
        <v>263</v>
      </c>
      <c r="F2023" t="s">
        <v>409</v>
      </c>
      <c r="G2023" t="s">
        <v>724</v>
      </c>
      <c r="H2023" t="s">
        <v>12</v>
      </c>
      <c r="I2023" t="s">
        <v>19</v>
      </c>
      <c r="J2023" t="s">
        <v>218</v>
      </c>
      <c r="K2023" t="s">
        <v>15</v>
      </c>
      <c r="L2023">
        <v>8.5724315118073685E-2</v>
      </c>
    </row>
    <row r="2024" spans="1:12" x14ac:dyDescent="0.25">
      <c r="A2024" t="s">
        <v>715</v>
      </c>
      <c r="B2024">
        <v>1</v>
      </c>
      <c r="C2024">
        <v>2030</v>
      </c>
      <c r="D2024" t="s">
        <v>262</v>
      </c>
      <c r="E2024" t="s">
        <v>263</v>
      </c>
      <c r="F2024" t="s">
        <v>409</v>
      </c>
      <c r="G2024" t="s">
        <v>264</v>
      </c>
      <c r="H2024" t="s">
        <v>25</v>
      </c>
      <c r="I2024" t="s">
        <v>19</v>
      </c>
      <c r="J2024" t="s">
        <v>26</v>
      </c>
      <c r="K2024" t="s">
        <v>15</v>
      </c>
      <c r="L2024">
        <v>4.1294803113553087</v>
      </c>
    </row>
    <row r="2025" spans="1:12" x14ac:dyDescent="0.25">
      <c r="A2025" t="s">
        <v>715</v>
      </c>
      <c r="B2025">
        <v>1</v>
      </c>
      <c r="C2025">
        <v>2030</v>
      </c>
      <c r="D2025" t="s">
        <v>262</v>
      </c>
      <c r="E2025" t="s">
        <v>263</v>
      </c>
      <c r="F2025" t="s">
        <v>409</v>
      </c>
      <c r="G2025" t="s">
        <v>11</v>
      </c>
      <c r="H2025" t="s">
        <v>12</v>
      </c>
      <c r="I2025" t="s">
        <v>13</v>
      </c>
      <c r="J2025" t="s">
        <v>14</v>
      </c>
      <c r="K2025" t="s">
        <v>15</v>
      </c>
      <c r="L2025">
        <v>16.821946442396445</v>
      </c>
    </row>
    <row r="2026" spans="1:12" x14ac:dyDescent="0.25">
      <c r="A2026" t="s">
        <v>715</v>
      </c>
      <c r="B2026">
        <v>1</v>
      </c>
      <c r="C2026">
        <v>2030</v>
      </c>
      <c r="D2026" t="s">
        <v>262</v>
      </c>
      <c r="E2026" t="s">
        <v>263</v>
      </c>
      <c r="F2026" t="s">
        <v>409</v>
      </c>
      <c r="G2026" t="s">
        <v>677</v>
      </c>
      <c r="H2026" t="s">
        <v>13</v>
      </c>
      <c r="I2026" t="s">
        <v>13</v>
      </c>
      <c r="J2026" t="s">
        <v>17</v>
      </c>
      <c r="K2026" t="s">
        <v>15</v>
      </c>
      <c r="L2026">
        <v>6.8467841978518917</v>
      </c>
    </row>
    <row r="2027" spans="1:12" x14ac:dyDescent="0.25">
      <c r="A2027" t="s">
        <v>715</v>
      </c>
      <c r="B2027">
        <v>1</v>
      </c>
      <c r="C2027">
        <v>2030</v>
      </c>
      <c r="D2027" t="s">
        <v>262</v>
      </c>
      <c r="E2027" t="s">
        <v>263</v>
      </c>
      <c r="F2027" t="s">
        <v>616</v>
      </c>
      <c r="G2027" t="s">
        <v>149</v>
      </c>
      <c r="H2027" t="s">
        <v>18</v>
      </c>
      <c r="I2027" t="s">
        <v>19</v>
      </c>
      <c r="J2027" t="s">
        <v>150</v>
      </c>
      <c r="K2027" t="s">
        <v>15</v>
      </c>
      <c r="L2027">
        <v>0.12310790871232882</v>
      </c>
    </row>
    <row r="2028" spans="1:12" x14ac:dyDescent="0.25">
      <c r="A2028" t="s">
        <v>715</v>
      </c>
      <c r="B2028">
        <v>1</v>
      </c>
      <c r="C2028">
        <v>2030</v>
      </c>
      <c r="D2028" t="s">
        <v>262</v>
      </c>
      <c r="E2028" t="s">
        <v>263</v>
      </c>
      <c r="F2028" t="s">
        <v>541</v>
      </c>
      <c r="G2028" t="s">
        <v>717</v>
      </c>
      <c r="H2028" t="s">
        <v>21</v>
      </c>
      <c r="I2028" t="s">
        <v>19</v>
      </c>
      <c r="J2028" t="s">
        <v>22</v>
      </c>
      <c r="K2028" t="s">
        <v>15</v>
      </c>
      <c r="L2028">
        <v>39.120771955394176</v>
      </c>
    </row>
    <row r="2029" spans="1:12" x14ac:dyDescent="0.25">
      <c r="A2029" t="s">
        <v>715</v>
      </c>
      <c r="B2029">
        <v>1</v>
      </c>
      <c r="C2029">
        <v>2030</v>
      </c>
      <c r="D2029" t="s">
        <v>262</v>
      </c>
      <c r="E2029" t="s">
        <v>263</v>
      </c>
      <c r="F2029" t="s">
        <v>541</v>
      </c>
      <c r="G2029" t="s">
        <v>718</v>
      </c>
      <c r="H2029" t="s">
        <v>23</v>
      </c>
      <c r="I2029" t="s">
        <v>19</v>
      </c>
      <c r="J2029" t="s">
        <v>24</v>
      </c>
      <c r="K2029" t="s">
        <v>15</v>
      </c>
      <c r="L2029">
        <v>10.707760033809169</v>
      </c>
    </row>
    <row r="2030" spans="1:12" x14ac:dyDescent="0.25">
      <c r="A2030" t="s">
        <v>715</v>
      </c>
      <c r="B2030">
        <v>1</v>
      </c>
      <c r="C2030">
        <v>2030</v>
      </c>
      <c r="D2030" t="s">
        <v>266</v>
      </c>
      <c r="E2030" t="s">
        <v>267</v>
      </c>
      <c r="F2030" t="s">
        <v>412</v>
      </c>
      <c r="G2030" t="s">
        <v>11</v>
      </c>
      <c r="H2030" t="s">
        <v>12</v>
      </c>
      <c r="I2030" t="s">
        <v>13</v>
      </c>
      <c r="J2030" t="s">
        <v>14</v>
      </c>
      <c r="K2030" t="s">
        <v>15</v>
      </c>
      <c r="L2030">
        <v>3.2505058138817868</v>
      </c>
    </row>
    <row r="2031" spans="1:12" x14ac:dyDescent="0.25">
      <c r="A2031" t="s">
        <v>715</v>
      </c>
      <c r="B2031">
        <v>1</v>
      </c>
      <c r="C2031">
        <v>2030</v>
      </c>
      <c r="D2031" t="s">
        <v>266</v>
      </c>
      <c r="E2031" t="s">
        <v>267</v>
      </c>
      <c r="F2031" t="s">
        <v>412</v>
      </c>
      <c r="G2031" t="s">
        <v>675</v>
      </c>
      <c r="H2031" t="s">
        <v>12</v>
      </c>
      <c r="I2031" t="s">
        <v>13</v>
      </c>
      <c r="J2031" t="s">
        <v>14</v>
      </c>
      <c r="K2031" t="s">
        <v>15</v>
      </c>
      <c r="L2031">
        <v>13.35489298306225</v>
      </c>
    </row>
    <row r="2032" spans="1:12" x14ac:dyDescent="0.25">
      <c r="A2032" t="s">
        <v>715</v>
      </c>
      <c r="B2032">
        <v>1</v>
      </c>
      <c r="C2032">
        <v>2030</v>
      </c>
      <c r="D2032" t="s">
        <v>266</v>
      </c>
      <c r="E2032" t="s">
        <v>267</v>
      </c>
      <c r="F2032" t="s">
        <v>617</v>
      </c>
      <c r="G2032" t="s">
        <v>30</v>
      </c>
      <c r="H2032" t="s">
        <v>18</v>
      </c>
      <c r="I2032" t="s">
        <v>19</v>
      </c>
      <c r="J2032" t="s">
        <v>31</v>
      </c>
      <c r="K2032" t="s">
        <v>15</v>
      </c>
      <c r="L2032">
        <v>13.954998392307687</v>
      </c>
    </row>
    <row r="2033" spans="1:12" x14ac:dyDescent="0.25">
      <c r="A2033" t="s">
        <v>715</v>
      </c>
      <c r="B2033">
        <v>1</v>
      </c>
      <c r="C2033">
        <v>2030</v>
      </c>
      <c r="D2033" t="s">
        <v>266</v>
      </c>
      <c r="E2033" t="s">
        <v>267</v>
      </c>
      <c r="F2033" t="s">
        <v>617</v>
      </c>
      <c r="G2033" t="s">
        <v>149</v>
      </c>
      <c r="H2033" t="s">
        <v>18</v>
      </c>
      <c r="I2033" t="s">
        <v>19</v>
      </c>
      <c r="J2033" t="s">
        <v>150</v>
      </c>
      <c r="K2033" t="s">
        <v>15</v>
      </c>
      <c r="L2033">
        <v>4.0138540957808191</v>
      </c>
    </row>
    <row r="2034" spans="1:12" x14ac:dyDescent="0.25">
      <c r="A2034" t="s">
        <v>715</v>
      </c>
      <c r="B2034">
        <v>1</v>
      </c>
      <c r="C2034">
        <v>2030</v>
      </c>
      <c r="D2034" t="s">
        <v>266</v>
      </c>
      <c r="E2034" t="s">
        <v>267</v>
      </c>
      <c r="F2034" t="s">
        <v>542</v>
      </c>
      <c r="G2034" t="s">
        <v>674</v>
      </c>
      <c r="H2034" t="s">
        <v>21</v>
      </c>
      <c r="I2034" t="s">
        <v>19</v>
      </c>
      <c r="J2034" t="s">
        <v>22</v>
      </c>
      <c r="K2034" t="s">
        <v>15</v>
      </c>
      <c r="L2034">
        <v>30.182938438438477</v>
      </c>
    </row>
    <row r="2035" spans="1:12" x14ac:dyDescent="0.25">
      <c r="A2035" t="s">
        <v>715</v>
      </c>
      <c r="B2035">
        <v>1</v>
      </c>
      <c r="C2035">
        <v>2030</v>
      </c>
      <c r="D2035" t="s">
        <v>266</v>
      </c>
      <c r="E2035" t="s">
        <v>268</v>
      </c>
      <c r="F2035" t="s">
        <v>416</v>
      </c>
      <c r="G2035" t="s">
        <v>11</v>
      </c>
      <c r="H2035" t="s">
        <v>12</v>
      </c>
      <c r="I2035" t="s">
        <v>13</v>
      </c>
      <c r="J2035" t="s">
        <v>14</v>
      </c>
      <c r="K2035" t="s">
        <v>15</v>
      </c>
      <c r="L2035">
        <v>1.9646424176283073</v>
      </c>
    </row>
    <row r="2036" spans="1:12" x14ac:dyDescent="0.25">
      <c r="A2036" t="s">
        <v>715</v>
      </c>
      <c r="B2036">
        <v>1</v>
      </c>
      <c r="C2036">
        <v>2030</v>
      </c>
      <c r="D2036" t="s">
        <v>266</v>
      </c>
      <c r="E2036" t="s">
        <v>268</v>
      </c>
      <c r="F2036" t="s">
        <v>618</v>
      </c>
      <c r="G2036" t="s">
        <v>30</v>
      </c>
      <c r="H2036" t="s">
        <v>18</v>
      </c>
      <c r="I2036" t="s">
        <v>19</v>
      </c>
      <c r="J2036" t="s">
        <v>31</v>
      </c>
      <c r="K2036" t="s">
        <v>15</v>
      </c>
      <c r="L2036">
        <v>21.785322208269239</v>
      </c>
    </row>
    <row r="2037" spans="1:12" x14ac:dyDescent="0.25">
      <c r="A2037" t="s">
        <v>715</v>
      </c>
      <c r="B2037">
        <v>1</v>
      </c>
      <c r="C2037">
        <v>2030</v>
      </c>
      <c r="D2037" t="s">
        <v>266</v>
      </c>
      <c r="E2037" t="s">
        <v>268</v>
      </c>
      <c r="F2037" t="s">
        <v>618</v>
      </c>
      <c r="G2037" t="s">
        <v>149</v>
      </c>
      <c r="H2037" t="s">
        <v>18</v>
      </c>
      <c r="I2037" t="s">
        <v>19</v>
      </c>
      <c r="J2037" t="s">
        <v>150</v>
      </c>
      <c r="K2037" t="s">
        <v>15</v>
      </c>
      <c r="L2037">
        <v>11.862170876493147</v>
      </c>
    </row>
    <row r="2038" spans="1:12" x14ac:dyDescent="0.25">
      <c r="A2038" t="s">
        <v>715</v>
      </c>
      <c r="B2038">
        <v>1</v>
      </c>
      <c r="C2038">
        <v>2030</v>
      </c>
      <c r="D2038" t="s">
        <v>266</v>
      </c>
      <c r="E2038" t="s">
        <v>268</v>
      </c>
      <c r="F2038" t="s">
        <v>543</v>
      </c>
      <c r="G2038" t="s">
        <v>674</v>
      </c>
      <c r="H2038" t="s">
        <v>21</v>
      </c>
      <c r="I2038" t="s">
        <v>19</v>
      </c>
      <c r="J2038" t="s">
        <v>22</v>
      </c>
      <c r="K2038" t="s">
        <v>15</v>
      </c>
      <c r="L2038">
        <v>38.247700450450388</v>
      </c>
    </row>
    <row r="2039" spans="1:12" x14ac:dyDescent="0.25">
      <c r="A2039" t="s">
        <v>715</v>
      </c>
      <c r="B2039">
        <v>1</v>
      </c>
      <c r="C2039">
        <v>2030</v>
      </c>
      <c r="D2039" t="s">
        <v>266</v>
      </c>
      <c r="E2039" t="s">
        <v>269</v>
      </c>
      <c r="F2039" t="s">
        <v>420</v>
      </c>
      <c r="G2039" t="s">
        <v>11</v>
      </c>
      <c r="H2039" t="s">
        <v>12</v>
      </c>
      <c r="I2039" t="s">
        <v>13</v>
      </c>
      <c r="J2039" t="s">
        <v>14</v>
      </c>
      <c r="K2039" t="s">
        <v>15</v>
      </c>
      <c r="L2039">
        <v>20.390328537818117</v>
      </c>
    </row>
    <row r="2040" spans="1:12" x14ac:dyDescent="0.25">
      <c r="A2040" t="s">
        <v>715</v>
      </c>
      <c r="B2040">
        <v>1</v>
      </c>
      <c r="C2040">
        <v>2030</v>
      </c>
      <c r="D2040" t="s">
        <v>266</v>
      </c>
      <c r="E2040" t="s">
        <v>269</v>
      </c>
      <c r="F2040" t="s">
        <v>619</v>
      </c>
      <c r="G2040" t="s">
        <v>30</v>
      </c>
      <c r="H2040" t="s">
        <v>18</v>
      </c>
      <c r="I2040" t="s">
        <v>19</v>
      </c>
      <c r="J2040" t="s">
        <v>31</v>
      </c>
      <c r="K2040" t="s">
        <v>15</v>
      </c>
      <c r="L2040">
        <v>7.2684272769890139</v>
      </c>
    </row>
    <row r="2041" spans="1:12" x14ac:dyDescent="0.25">
      <c r="A2041" t="s">
        <v>715</v>
      </c>
      <c r="B2041">
        <v>1</v>
      </c>
      <c r="C2041">
        <v>2030</v>
      </c>
      <c r="D2041" t="s">
        <v>266</v>
      </c>
      <c r="E2041" t="s">
        <v>269</v>
      </c>
      <c r="F2041" t="s">
        <v>619</v>
      </c>
      <c r="G2041" t="s">
        <v>149</v>
      </c>
      <c r="H2041" t="s">
        <v>18</v>
      </c>
      <c r="I2041" t="s">
        <v>19</v>
      </c>
      <c r="J2041" t="s">
        <v>150</v>
      </c>
      <c r="K2041" t="s">
        <v>15</v>
      </c>
      <c r="L2041">
        <v>3.5692940351780846</v>
      </c>
    </row>
    <row r="2042" spans="1:12" x14ac:dyDescent="0.25">
      <c r="A2042" t="s">
        <v>715</v>
      </c>
      <c r="B2042">
        <v>1</v>
      </c>
      <c r="C2042">
        <v>2030</v>
      </c>
      <c r="D2042" t="s">
        <v>266</v>
      </c>
      <c r="E2042" t="s">
        <v>269</v>
      </c>
      <c r="F2042" t="s">
        <v>544</v>
      </c>
      <c r="G2042" t="s">
        <v>717</v>
      </c>
      <c r="H2042" t="s">
        <v>21</v>
      </c>
      <c r="I2042" t="s">
        <v>19</v>
      </c>
      <c r="J2042" t="s">
        <v>22</v>
      </c>
      <c r="K2042" t="s">
        <v>15</v>
      </c>
      <c r="L2042">
        <v>41.122787474762411</v>
      </c>
    </row>
    <row r="2043" spans="1:12" x14ac:dyDescent="0.25">
      <c r="A2043" t="s">
        <v>715</v>
      </c>
      <c r="B2043">
        <v>1</v>
      </c>
      <c r="C2043">
        <v>2030</v>
      </c>
      <c r="D2043" t="s">
        <v>266</v>
      </c>
      <c r="E2043" t="s">
        <v>269</v>
      </c>
      <c r="F2043" t="s">
        <v>544</v>
      </c>
      <c r="G2043" t="s">
        <v>718</v>
      </c>
      <c r="H2043" t="s">
        <v>23</v>
      </c>
      <c r="I2043" t="s">
        <v>19</v>
      </c>
      <c r="J2043" t="s">
        <v>24</v>
      </c>
      <c r="K2043" t="s">
        <v>15</v>
      </c>
      <c r="L2043">
        <v>5.4755266360232495</v>
      </c>
    </row>
    <row r="2044" spans="1:12" x14ac:dyDescent="0.25">
      <c r="A2044" t="s">
        <v>715</v>
      </c>
      <c r="B2044">
        <v>1</v>
      </c>
      <c r="C2044">
        <v>2030</v>
      </c>
      <c r="D2044" t="s">
        <v>266</v>
      </c>
      <c r="E2044" t="s">
        <v>270</v>
      </c>
      <c r="F2044" t="s">
        <v>620</v>
      </c>
      <c r="G2044" t="s">
        <v>30</v>
      </c>
      <c r="H2044" t="s">
        <v>18</v>
      </c>
      <c r="I2044" t="s">
        <v>19</v>
      </c>
      <c r="J2044" t="s">
        <v>31</v>
      </c>
      <c r="K2044" t="s">
        <v>15</v>
      </c>
      <c r="L2044">
        <v>1.299441270068681</v>
      </c>
    </row>
    <row r="2045" spans="1:12" x14ac:dyDescent="0.25">
      <c r="A2045" t="s">
        <v>715</v>
      </c>
      <c r="B2045">
        <v>1</v>
      </c>
      <c r="C2045">
        <v>2030</v>
      </c>
      <c r="D2045" t="s">
        <v>266</v>
      </c>
      <c r="E2045" t="s">
        <v>270</v>
      </c>
      <c r="F2045" t="s">
        <v>620</v>
      </c>
      <c r="G2045" t="s">
        <v>149</v>
      </c>
      <c r="H2045" t="s">
        <v>18</v>
      </c>
      <c r="I2045" t="s">
        <v>19</v>
      </c>
      <c r="J2045" t="s">
        <v>150</v>
      </c>
      <c r="K2045" t="s">
        <v>15</v>
      </c>
      <c r="L2045">
        <v>5.2127990082191752E-2</v>
      </c>
    </row>
    <row r="2046" spans="1:12" x14ac:dyDescent="0.25">
      <c r="A2046" t="s">
        <v>715</v>
      </c>
      <c r="B2046">
        <v>1</v>
      </c>
      <c r="C2046">
        <v>2030</v>
      </c>
      <c r="D2046" t="s">
        <v>266</v>
      </c>
      <c r="E2046" t="s">
        <v>270</v>
      </c>
      <c r="F2046" t="s">
        <v>545</v>
      </c>
      <c r="G2046" t="s">
        <v>717</v>
      </c>
      <c r="H2046" t="s">
        <v>21</v>
      </c>
      <c r="I2046" t="s">
        <v>19</v>
      </c>
      <c r="J2046" t="s">
        <v>22</v>
      </c>
      <c r="K2046" t="s">
        <v>15</v>
      </c>
      <c r="L2046">
        <v>11.731929074374344</v>
      </c>
    </row>
    <row r="2047" spans="1:12" x14ac:dyDescent="0.25">
      <c r="A2047" t="s">
        <v>715</v>
      </c>
      <c r="B2047">
        <v>1</v>
      </c>
      <c r="C2047">
        <v>2030</v>
      </c>
      <c r="D2047" t="s">
        <v>266</v>
      </c>
      <c r="E2047" t="s">
        <v>270</v>
      </c>
      <c r="F2047" t="s">
        <v>545</v>
      </c>
      <c r="G2047" t="s">
        <v>718</v>
      </c>
      <c r="H2047" t="s">
        <v>23</v>
      </c>
      <c r="I2047" t="s">
        <v>19</v>
      </c>
      <c r="J2047" t="s">
        <v>24</v>
      </c>
      <c r="K2047" t="s">
        <v>15</v>
      </c>
      <c r="L2047">
        <v>0.77278285985919293</v>
      </c>
    </row>
    <row r="2048" spans="1:12" x14ac:dyDescent="0.25">
      <c r="A2048" t="s">
        <v>715</v>
      </c>
      <c r="B2048">
        <v>1</v>
      </c>
      <c r="C2048">
        <v>2030</v>
      </c>
      <c r="D2048" t="s">
        <v>271</v>
      </c>
      <c r="E2048" t="s">
        <v>345</v>
      </c>
      <c r="F2048" t="s">
        <v>272</v>
      </c>
      <c r="G2048" t="s">
        <v>274</v>
      </c>
      <c r="H2048" t="s">
        <v>36</v>
      </c>
      <c r="I2048" t="s">
        <v>19</v>
      </c>
      <c r="J2048" t="s">
        <v>26</v>
      </c>
      <c r="K2048" t="s">
        <v>15</v>
      </c>
      <c r="L2048">
        <v>5.0248048505720213</v>
      </c>
    </row>
    <row r="2049" spans="1:12" x14ac:dyDescent="0.25">
      <c r="A2049" t="s">
        <v>715</v>
      </c>
      <c r="B2049">
        <v>1</v>
      </c>
      <c r="C2049">
        <v>2030</v>
      </c>
      <c r="D2049" t="s">
        <v>271</v>
      </c>
      <c r="E2049" t="s">
        <v>345</v>
      </c>
      <c r="F2049" t="s">
        <v>272</v>
      </c>
      <c r="G2049" t="s">
        <v>264</v>
      </c>
      <c r="H2049" t="s">
        <v>25</v>
      </c>
      <c r="I2049" t="s">
        <v>19</v>
      </c>
      <c r="J2049" t="s">
        <v>26</v>
      </c>
      <c r="K2049" t="s">
        <v>15</v>
      </c>
      <c r="L2049">
        <v>3.6852631892551808</v>
      </c>
    </row>
    <row r="2050" spans="1:12" x14ac:dyDescent="0.25">
      <c r="A2050" t="s">
        <v>715</v>
      </c>
      <c r="B2050">
        <v>1</v>
      </c>
      <c r="C2050">
        <v>2030</v>
      </c>
      <c r="D2050" t="s">
        <v>271</v>
      </c>
      <c r="E2050" t="s">
        <v>345</v>
      </c>
      <c r="F2050" t="s">
        <v>272</v>
      </c>
      <c r="G2050" t="s">
        <v>11</v>
      </c>
      <c r="H2050" t="s">
        <v>12</v>
      </c>
      <c r="I2050" t="s">
        <v>13</v>
      </c>
      <c r="J2050" t="s">
        <v>14</v>
      </c>
      <c r="K2050" t="s">
        <v>15</v>
      </c>
      <c r="L2050">
        <v>1.0875475103104855</v>
      </c>
    </row>
    <row r="2051" spans="1:12" x14ac:dyDescent="0.25">
      <c r="A2051" t="s">
        <v>715</v>
      </c>
      <c r="B2051">
        <v>1</v>
      </c>
      <c r="C2051">
        <v>2030</v>
      </c>
      <c r="D2051" t="s">
        <v>271</v>
      </c>
      <c r="E2051" t="s">
        <v>345</v>
      </c>
      <c r="F2051" t="s">
        <v>272</v>
      </c>
      <c r="G2051" t="s">
        <v>677</v>
      </c>
      <c r="H2051" t="s">
        <v>13</v>
      </c>
      <c r="I2051" t="s">
        <v>13</v>
      </c>
      <c r="J2051" t="s">
        <v>17</v>
      </c>
      <c r="K2051" t="s">
        <v>15</v>
      </c>
      <c r="L2051">
        <v>5.3730957947997497</v>
      </c>
    </row>
    <row r="2052" spans="1:12" x14ac:dyDescent="0.25">
      <c r="A2052" t="s">
        <v>715</v>
      </c>
      <c r="B2052">
        <v>1</v>
      </c>
      <c r="C2052">
        <v>2030</v>
      </c>
      <c r="D2052" t="s">
        <v>271</v>
      </c>
      <c r="E2052" t="s">
        <v>345</v>
      </c>
      <c r="F2052" t="s">
        <v>621</v>
      </c>
      <c r="G2052" t="s">
        <v>149</v>
      </c>
      <c r="H2052" t="s">
        <v>18</v>
      </c>
      <c r="I2052" t="s">
        <v>19</v>
      </c>
      <c r="J2052" t="s">
        <v>150</v>
      </c>
      <c r="K2052" t="s">
        <v>15</v>
      </c>
      <c r="L2052">
        <v>4.4004886519999991</v>
      </c>
    </row>
    <row r="2053" spans="1:12" x14ac:dyDescent="0.25">
      <c r="A2053" t="s">
        <v>715</v>
      </c>
      <c r="B2053">
        <v>1</v>
      </c>
      <c r="C2053">
        <v>2030</v>
      </c>
      <c r="D2053" t="s">
        <v>271</v>
      </c>
      <c r="E2053" t="s">
        <v>345</v>
      </c>
      <c r="F2053" t="s">
        <v>546</v>
      </c>
      <c r="G2053" t="s">
        <v>275</v>
      </c>
      <c r="H2053" t="s">
        <v>12</v>
      </c>
      <c r="I2053" t="s">
        <v>19</v>
      </c>
      <c r="J2053" t="s">
        <v>218</v>
      </c>
      <c r="K2053" t="s">
        <v>15</v>
      </c>
      <c r="L2053">
        <v>0.67247599999999996</v>
      </c>
    </row>
    <row r="2054" spans="1:12" x14ac:dyDescent="0.25">
      <c r="A2054" t="s">
        <v>715</v>
      </c>
      <c r="B2054">
        <v>1</v>
      </c>
      <c r="C2054">
        <v>2030</v>
      </c>
      <c r="D2054" t="s">
        <v>271</v>
      </c>
      <c r="E2054" t="s">
        <v>345</v>
      </c>
      <c r="F2054" t="s">
        <v>546</v>
      </c>
      <c r="G2054" t="s">
        <v>717</v>
      </c>
      <c r="H2054" t="s">
        <v>21</v>
      </c>
      <c r="I2054" t="s">
        <v>19</v>
      </c>
      <c r="J2054" t="s">
        <v>22</v>
      </c>
      <c r="K2054" t="s">
        <v>15</v>
      </c>
      <c r="L2054">
        <v>192.50787664407568</v>
      </c>
    </row>
    <row r="2055" spans="1:12" x14ac:dyDescent="0.25">
      <c r="A2055" t="s">
        <v>715</v>
      </c>
      <c r="B2055">
        <v>1</v>
      </c>
      <c r="C2055">
        <v>2030</v>
      </c>
      <c r="D2055" t="s">
        <v>271</v>
      </c>
      <c r="E2055" t="s">
        <v>345</v>
      </c>
      <c r="F2055" t="s">
        <v>546</v>
      </c>
      <c r="G2055" t="s">
        <v>718</v>
      </c>
      <c r="H2055" t="s">
        <v>23</v>
      </c>
      <c r="I2055" t="s">
        <v>19</v>
      </c>
      <c r="J2055" t="s">
        <v>24</v>
      </c>
      <c r="K2055" t="s">
        <v>15</v>
      </c>
      <c r="L2055">
        <v>34.115974082514654</v>
      </c>
    </row>
    <row r="2056" spans="1:12" x14ac:dyDescent="0.25">
      <c r="A2056" t="s">
        <v>715</v>
      </c>
      <c r="B2056">
        <v>1</v>
      </c>
      <c r="C2056">
        <v>2030</v>
      </c>
      <c r="D2056" t="s">
        <v>271</v>
      </c>
      <c r="E2056" t="s">
        <v>346</v>
      </c>
      <c r="F2056" t="s">
        <v>547</v>
      </c>
      <c r="G2056" t="s">
        <v>717</v>
      </c>
      <c r="H2056" t="s">
        <v>21</v>
      </c>
      <c r="I2056" t="s">
        <v>19</v>
      </c>
      <c r="J2056" t="s">
        <v>22</v>
      </c>
      <c r="K2056" t="s">
        <v>15</v>
      </c>
      <c r="L2056">
        <v>1.6082640702423552</v>
      </c>
    </row>
    <row r="2057" spans="1:12" x14ac:dyDescent="0.25">
      <c r="A2057" t="s">
        <v>715</v>
      </c>
      <c r="B2057">
        <v>1</v>
      </c>
      <c r="C2057">
        <v>2030</v>
      </c>
      <c r="D2057" t="s">
        <v>271</v>
      </c>
      <c r="E2057" t="s">
        <v>346</v>
      </c>
      <c r="F2057" t="s">
        <v>547</v>
      </c>
      <c r="G2057" t="s">
        <v>676</v>
      </c>
      <c r="H2057" t="s">
        <v>23</v>
      </c>
      <c r="I2057" t="s">
        <v>19</v>
      </c>
      <c r="J2057" t="s">
        <v>24</v>
      </c>
      <c r="K2057" t="s">
        <v>15</v>
      </c>
      <c r="L2057">
        <v>0.52730356561161473</v>
      </c>
    </row>
    <row r="2058" spans="1:12" x14ac:dyDescent="0.25">
      <c r="A2058" t="s">
        <v>715</v>
      </c>
      <c r="B2058">
        <v>1</v>
      </c>
      <c r="C2058">
        <v>2030</v>
      </c>
      <c r="D2058" t="s">
        <v>283</v>
      </c>
      <c r="E2058" t="s">
        <v>284</v>
      </c>
      <c r="F2058" t="s">
        <v>432</v>
      </c>
      <c r="G2058" t="s">
        <v>433</v>
      </c>
      <c r="H2058" t="s">
        <v>434</v>
      </c>
      <c r="I2058" t="s">
        <v>19</v>
      </c>
      <c r="J2058" t="s">
        <v>26</v>
      </c>
      <c r="K2058" t="s">
        <v>15</v>
      </c>
      <c r="L2058">
        <v>1.7432399999999999</v>
      </c>
    </row>
    <row r="2059" spans="1:12" x14ac:dyDescent="0.25">
      <c r="A2059" t="s">
        <v>715</v>
      </c>
      <c r="B2059">
        <v>1</v>
      </c>
      <c r="C2059">
        <v>2030</v>
      </c>
      <c r="D2059" t="s">
        <v>283</v>
      </c>
      <c r="E2059" t="s">
        <v>284</v>
      </c>
      <c r="F2059" t="s">
        <v>548</v>
      </c>
      <c r="G2059" t="s">
        <v>717</v>
      </c>
      <c r="H2059" t="s">
        <v>21</v>
      </c>
      <c r="I2059" t="s">
        <v>19</v>
      </c>
      <c r="J2059" t="s">
        <v>22</v>
      </c>
      <c r="K2059" t="s">
        <v>15</v>
      </c>
      <c r="L2059">
        <v>9.0916420762708814</v>
      </c>
    </row>
    <row r="2060" spans="1:12" x14ac:dyDescent="0.25">
      <c r="A2060" t="s">
        <v>715</v>
      </c>
      <c r="B2060">
        <v>1</v>
      </c>
      <c r="C2060">
        <v>2030</v>
      </c>
      <c r="D2060" t="s">
        <v>283</v>
      </c>
      <c r="E2060" t="s">
        <v>284</v>
      </c>
      <c r="F2060" t="s">
        <v>548</v>
      </c>
      <c r="G2060" t="s">
        <v>718</v>
      </c>
      <c r="H2060" t="s">
        <v>23</v>
      </c>
      <c r="I2060" t="s">
        <v>19</v>
      </c>
      <c r="J2060" t="s">
        <v>24</v>
      </c>
      <c r="K2060" t="s">
        <v>15</v>
      </c>
      <c r="L2060">
        <v>0.70213154905720077</v>
      </c>
    </row>
    <row r="2061" spans="1:12" x14ac:dyDescent="0.25">
      <c r="A2061" t="s">
        <v>715</v>
      </c>
      <c r="B2061">
        <v>1</v>
      </c>
      <c r="C2061">
        <v>2030</v>
      </c>
      <c r="D2061" t="s">
        <v>285</v>
      </c>
      <c r="E2061" t="s">
        <v>286</v>
      </c>
      <c r="F2061" t="s">
        <v>461</v>
      </c>
      <c r="G2061" t="s">
        <v>11</v>
      </c>
      <c r="H2061" t="s">
        <v>12</v>
      </c>
      <c r="I2061" t="s">
        <v>13</v>
      </c>
      <c r="J2061" t="s">
        <v>14</v>
      </c>
      <c r="K2061" t="s">
        <v>15</v>
      </c>
      <c r="L2061">
        <v>1.8429653360585502E-5</v>
      </c>
    </row>
    <row r="2062" spans="1:12" x14ac:dyDescent="0.25">
      <c r="A2062" t="s">
        <v>715</v>
      </c>
      <c r="B2062">
        <v>1</v>
      </c>
      <c r="C2062">
        <v>2030</v>
      </c>
      <c r="D2062" t="s">
        <v>285</v>
      </c>
      <c r="E2062" t="s">
        <v>286</v>
      </c>
      <c r="F2062" t="s">
        <v>622</v>
      </c>
      <c r="G2062" t="s">
        <v>149</v>
      </c>
      <c r="H2062" t="s">
        <v>18</v>
      </c>
      <c r="I2062" t="s">
        <v>19</v>
      </c>
      <c r="J2062" t="s">
        <v>150</v>
      </c>
      <c r="K2062" t="s">
        <v>15</v>
      </c>
      <c r="L2062">
        <v>2.5320825603835622</v>
      </c>
    </row>
    <row r="2063" spans="1:12" x14ac:dyDescent="0.25">
      <c r="A2063" t="s">
        <v>715</v>
      </c>
      <c r="B2063">
        <v>1</v>
      </c>
      <c r="C2063">
        <v>2030</v>
      </c>
      <c r="D2063" t="s">
        <v>285</v>
      </c>
      <c r="E2063" t="s">
        <v>286</v>
      </c>
      <c r="F2063" t="s">
        <v>549</v>
      </c>
      <c r="G2063" t="s">
        <v>717</v>
      </c>
      <c r="H2063" t="s">
        <v>21</v>
      </c>
      <c r="I2063" t="s">
        <v>19</v>
      </c>
      <c r="J2063" t="s">
        <v>22</v>
      </c>
      <c r="K2063" t="s">
        <v>15</v>
      </c>
      <c r="L2063">
        <v>3.9310074909627164</v>
      </c>
    </row>
    <row r="2064" spans="1:12" x14ac:dyDescent="0.25">
      <c r="A2064" t="s">
        <v>715</v>
      </c>
      <c r="B2064">
        <v>1</v>
      </c>
      <c r="C2064">
        <v>2030</v>
      </c>
      <c r="D2064" t="s">
        <v>287</v>
      </c>
      <c r="E2064" t="s">
        <v>288</v>
      </c>
      <c r="F2064" t="s">
        <v>465</v>
      </c>
      <c r="G2064" t="s">
        <v>11</v>
      </c>
      <c r="H2064" t="s">
        <v>12</v>
      </c>
      <c r="I2064" t="s">
        <v>13</v>
      </c>
      <c r="J2064" t="s">
        <v>14</v>
      </c>
      <c r="K2064" t="s">
        <v>15</v>
      </c>
      <c r="L2064">
        <v>0.49044126420010042</v>
      </c>
    </row>
    <row r="2065" spans="1:12" x14ac:dyDescent="0.25">
      <c r="A2065" t="s">
        <v>715</v>
      </c>
      <c r="B2065">
        <v>1</v>
      </c>
      <c r="C2065">
        <v>2030</v>
      </c>
      <c r="D2065" t="s">
        <v>287</v>
      </c>
      <c r="E2065" t="s">
        <v>288</v>
      </c>
      <c r="F2065" t="s">
        <v>623</v>
      </c>
      <c r="G2065" t="s">
        <v>149</v>
      </c>
      <c r="H2065" t="s">
        <v>18</v>
      </c>
      <c r="I2065" t="s">
        <v>19</v>
      </c>
      <c r="J2065" t="s">
        <v>150</v>
      </c>
      <c r="K2065" t="s">
        <v>15</v>
      </c>
      <c r="L2065">
        <v>0.50811768000000057</v>
      </c>
    </row>
    <row r="2066" spans="1:12" x14ac:dyDescent="0.25">
      <c r="A2066" t="s">
        <v>715</v>
      </c>
      <c r="B2066">
        <v>1</v>
      </c>
      <c r="C2066">
        <v>2030</v>
      </c>
      <c r="D2066" t="s">
        <v>287</v>
      </c>
      <c r="E2066" t="s">
        <v>288</v>
      </c>
      <c r="F2066" t="s">
        <v>550</v>
      </c>
      <c r="G2066" t="s">
        <v>275</v>
      </c>
      <c r="H2066" t="s">
        <v>12</v>
      </c>
      <c r="I2066" t="s">
        <v>19</v>
      </c>
      <c r="J2066" t="s">
        <v>218</v>
      </c>
      <c r="K2066" t="s">
        <v>15</v>
      </c>
      <c r="L2066">
        <v>0.32908436161097621</v>
      </c>
    </row>
    <row r="2067" spans="1:12" x14ac:dyDescent="0.25">
      <c r="A2067" t="s">
        <v>715</v>
      </c>
      <c r="B2067">
        <v>1</v>
      </c>
      <c r="C2067">
        <v>2030</v>
      </c>
      <c r="D2067" t="s">
        <v>287</v>
      </c>
      <c r="E2067" t="s">
        <v>288</v>
      </c>
      <c r="F2067" t="s">
        <v>550</v>
      </c>
      <c r="G2067" t="s">
        <v>674</v>
      </c>
      <c r="H2067" t="s">
        <v>21</v>
      </c>
      <c r="I2067" t="s">
        <v>19</v>
      </c>
      <c r="J2067" t="s">
        <v>22</v>
      </c>
      <c r="K2067" t="s">
        <v>15</v>
      </c>
      <c r="L2067">
        <v>7.6158149898253535</v>
      </c>
    </row>
    <row r="2068" spans="1:12" x14ac:dyDescent="0.25">
      <c r="A2068" t="s">
        <v>715</v>
      </c>
      <c r="B2068">
        <v>1</v>
      </c>
      <c r="C2068">
        <v>2030</v>
      </c>
      <c r="D2068" t="s">
        <v>291</v>
      </c>
      <c r="E2068" t="s">
        <v>292</v>
      </c>
      <c r="F2068" t="s">
        <v>474</v>
      </c>
      <c r="G2068" t="s">
        <v>11</v>
      </c>
      <c r="H2068" t="s">
        <v>12</v>
      </c>
      <c r="I2068" t="s">
        <v>13</v>
      </c>
      <c r="J2068" t="s">
        <v>14</v>
      </c>
      <c r="K2068" t="s">
        <v>15</v>
      </c>
      <c r="L2068">
        <v>14.874375250317568</v>
      </c>
    </row>
    <row r="2069" spans="1:12" x14ac:dyDescent="0.25">
      <c r="A2069" t="s">
        <v>715</v>
      </c>
      <c r="B2069">
        <v>1</v>
      </c>
      <c r="C2069">
        <v>2030</v>
      </c>
      <c r="D2069" t="s">
        <v>291</v>
      </c>
      <c r="E2069" t="s">
        <v>292</v>
      </c>
      <c r="F2069" t="s">
        <v>474</v>
      </c>
      <c r="G2069" t="s">
        <v>677</v>
      </c>
      <c r="H2069" t="s">
        <v>13</v>
      </c>
      <c r="I2069" t="s">
        <v>13</v>
      </c>
      <c r="J2069" t="s">
        <v>17</v>
      </c>
      <c r="K2069" t="s">
        <v>15</v>
      </c>
      <c r="L2069">
        <v>3.7537553989952102</v>
      </c>
    </row>
    <row r="2070" spans="1:12" x14ac:dyDescent="0.25">
      <c r="A2070" t="s">
        <v>715</v>
      </c>
      <c r="B2070">
        <v>1</v>
      </c>
      <c r="C2070">
        <v>2030</v>
      </c>
      <c r="D2070" t="s">
        <v>291</v>
      </c>
      <c r="E2070" t="s">
        <v>292</v>
      </c>
      <c r="F2070" t="s">
        <v>625</v>
      </c>
      <c r="G2070" t="s">
        <v>30</v>
      </c>
      <c r="H2070" t="s">
        <v>18</v>
      </c>
      <c r="I2070" t="s">
        <v>19</v>
      </c>
      <c r="J2070" t="s">
        <v>31</v>
      </c>
      <c r="K2070" t="s">
        <v>15</v>
      </c>
      <c r="L2070">
        <v>0.39288719848351644</v>
      </c>
    </row>
    <row r="2071" spans="1:12" x14ac:dyDescent="0.25">
      <c r="A2071" t="s">
        <v>715</v>
      </c>
      <c r="B2071">
        <v>1</v>
      </c>
      <c r="C2071">
        <v>2030</v>
      </c>
      <c r="D2071" t="s">
        <v>291</v>
      </c>
      <c r="E2071" t="s">
        <v>292</v>
      </c>
      <c r="F2071" t="s">
        <v>625</v>
      </c>
      <c r="G2071" t="s">
        <v>149</v>
      </c>
      <c r="H2071" t="s">
        <v>18</v>
      </c>
      <c r="I2071" t="s">
        <v>19</v>
      </c>
      <c r="J2071" t="s">
        <v>150</v>
      </c>
      <c r="K2071" t="s">
        <v>15</v>
      </c>
      <c r="L2071">
        <v>1.3474231894794522</v>
      </c>
    </row>
    <row r="2072" spans="1:12" x14ac:dyDescent="0.25">
      <c r="A2072" t="s">
        <v>715</v>
      </c>
      <c r="B2072">
        <v>1</v>
      </c>
      <c r="C2072">
        <v>2030</v>
      </c>
      <c r="D2072" t="s">
        <v>291</v>
      </c>
      <c r="E2072" t="s">
        <v>292</v>
      </c>
      <c r="F2072" t="s">
        <v>626</v>
      </c>
      <c r="G2072" t="s">
        <v>152</v>
      </c>
      <c r="H2072" t="s">
        <v>18</v>
      </c>
      <c r="I2072" t="s">
        <v>19</v>
      </c>
      <c r="J2072" t="s">
        <v>31</v>
      </c>
      <c r="K2072" t="s">
        <v>15</v>
      </c>
      <c r="L2072">
        <v>8.6921394105769226E-2</v>
      </c>
    </row>
    <row r="2073" spans="1:12" x14ac:dyDescent="0.25">
      <c r="A2073" t="s">
        <v>715</v>
      </c>
      <c r="B2073">
        <v>1</v>
      </c>
      <c r="C2073">
        <v>2030</v>
      </c>
      <c r="D2073" t="s">
        <v>291</v>
      </c>
      <c r="E2073" t="s">
        <v>292</v>
      </c>
      <c r="F2073" t="s">
        <v>551</v>
      </c>
      <c r="G2073" t="s">
        <v>275</v>
      </c>
      <c r="H2073" t="s">
        <v>12</v>
      </c>
      <c r="I2073" t="s">
        <v>19</v>
      </c>
      <c r="J2073" t="s">
        <v>218</v>
      </c>
      <c r="K2073" t="s">
        <v>15</v>
      </c>
      <c r="L2073">
        <v>0.40324005055444284</v>
      </c>
    </row>
    <row r="2074" spans="1:12" x14ac:dyDescent="0.25">
      <c r="A2074" t="s">
        <v>715</v>
      </c>
      <c r="B2074">
        <v>1</v>
      </c>
      <c r="C2074">
        <v>2030</v>
      </c>
      <c r="D2074" t="s">
        <v>291</v>
      </c>
      <c r="E2074" t="s">
        <v>292</v>
      </c>
      <c r="F2074" t="s">
        <v>551</v>
      </c>
      <c r="G2074" t="s">
        <v>717</v>
      </c>
      <c r="H2074" t="s">
        <v>21</v>
      </c>
      <c r="I2074" t="s">
        <v>19</v>
      </c>
      <c r="J2074" t="s">
        <v>22</v>
      </c>
      <c r="K2074" t="s">
        <v>15</v>
      </c>
      <c r="L2074">
        <v>123.797412431227</v>
      </c>
    </row>
    <row r="2075" spans="1:12" x14ac:dyDescent="0.25">
      <c r="A2075" t="s">
        <v>715</v>
      </c>
      <c r="B2075">
        <v>1</v>
      </c>
      <c r="C2075">
        <v>2030</v>
      </c>
      <c r="D2075" t="s">
        <v>291</v>
      </c>
      <c r="E2075" t="s">
        <v>292</v>
      </c>
      <c r="F2075" t="s">
        <v>551</v>
      </c>
      <c r="G2075" t="s">
        <v>674</v>
      </c>
      <c r="H2075" t="s">
        <v>21</v>
      </c>
      <c r="I2075" t="s">
        <v>19</v>
      </c>
      <c r="J2075" t="s">
        <v>22</v>
      </c>
      <c r="K2075" t="s">
        <v>15</v>
      </c>
      <c r="L2075">
        <v>113.58370033054338</v>
      </c>
    </row>
    <row r="2076" spans="1:12" x14ac:dyDescent="0.25">
      <c r="A2076" t="s">
        <v>715</v>
      </c>
      <c r="B2076">
        <v>1</v>
      </c>
      <c r="C2076">
        <v>2030</v>
      </c>
      <c r="D2076" t="s">
        <v>291</v>
      </c>
      <c r="E2076" t="s">
        <v>292</v>
      </c>
      <c r="F2076" t="s">
        <v>551</v>
      </c>
      <c r="G2076" t="s">
        <v>718</v>
      </c>
      <c r="H2076" t="s">
        <v>23</v>
      </c>
      <c r="I2076" t="s">
        <v>19</v>
      </c>
      <c r="J2076" t="s">
        <v>24</v>
      </c>
      <c r="K2076" t="s">
        <v>15</v>
      </c>
      <c r="L2076">
        <v>40.96137747754819</v>
      </c>
    </row>
    <row r="2077" spans="1:12" x14ac:dyDescent="0.25">
      <c r="A2077" t="s">
        <v>715</v>
      </c>
      <c r="B2077">
        <v>1</v>
      </c>
      <c r="C2077">
        <v>2030</v>
      </c>
      <c r="D2077" t="s">
        <v>293</v>
      </c>
      <c r="E2077" t="s">
        <v>294</v>
      </c>
      <c r="F2077" t="s">
        <v>508</v>
      </c>
      <c r="G2077" t="s">
        <v>264</v>
      </c>
      <c r="H2077" t="s">
        <v>25</v>
      </c>
      <c r="I2077" t="s">
        <v>19</v>
      </c>
      <c r="J2077" t="s">
        <v>26</v>
      </c>
      <c r="K2077" t="s">
        <v>15</v>
      </c>
      <c r="L2077">
        <v>1.7028319597069581</v>
      </c>
    </row>
    <row r="2078" spans="1:12" x14ac:dyDescent="0.25">
      <c r="A2078" t="s">
        <v>715</v>
      </c>
      <c r="B2078">
        <v>1</v>
      </c>
      <c r="C2078">
        <v>2030</v>
      </c>
      <c r="D2078" t="s">
        <v>293</v>
      </c>
      <c r="E2078" t="s">
        <v>294</v>
      </c>
      <c r="F2078" t="s">
        <v>508</v>
      </c>
      <c r="G2078" t="s">
        <v>11</v>
      </c>
      <c r="H2078" t="s">
        <v>12</v>
      </c>
      <c r="I2078" t="s">
        <v>13</v>
      </c>
      <c r="J2078" t="s">
        <v>14</v>
      </c>
      <c r="K2078" t="s">
        <v>15</v>
      </c>
      <c r="L2078">
        <v>0.77147224541396653</v>
      </c>
    </row>
    <row r="2079" spans="1:12" x14ac:dyDescent="0.25">
      <c r="A2079" t="s">
        <v>715</v>
      </c>
      <c r="B2079">
        <v>1</v>
      </c>
      <c r="C2079">
        <v>2030</v>
      </c>
      <c r="D2079" t="s">
        <v>293</v>
      </c>
      <c r="E2079" t="s">
        <v>294</v>
      </c>
      <c r="F2079" t="s">
        <v>508</v>
      </c>
      <c r="G2079" t="s">
        <v>677</v>
      </c>
      <c r="H2079" t="s">
        <v>13</v>
      </c>
      <c r="I2079" t="s">
        <v>13</v>
      </c>
      <c r="J2079" t="s">
        <v>17</v>
      </c>
      <c r="K2079" t="s">
        <v>15</v>
      </c>
      <c r="L2079">
        <v>2.6154947521503376</v>
      </c>
    </row>
    <row r="2080" spans="1:12" x14ac:dyDescent="0.25">
      <c r="A2080" t="s">
        <v>715</v>
      </c>
      <c r="B2080">
        <v>1</v>
      </c>
      <c r="C2080">
        <v>2030</v>
      </c>
      <c r="D2080" t="s">
        <v>293</v>
      </c>
      <c r="E2080" t="s">
        <v>294</v>
      </c>
      <c r="F2080" t="s">
        <v>627</v>
      </c>
      <c r="G2080" t="s">
        <v>149</v>
      </c>
      <c r="H2080" t="s">
        <v>18</v>
      </c>
      <c r="I2080" t="s">
        <v>19</v>
      </c>
      <c r="J2080" t="s">
        <v>150</v>
      </c>
      <c r="K2080" t="s">
        <v>15</v>
      </c>
      <c r="L2080">
        <v>0.51540125884931498</v>
      </c>
    </row>
    <row r="2081" spans="1:12" x14ac:dyDescent="0.25">
      <c r="A2081" t="s">
        <v>715</v>
      </c>
      <c r="B2081">
        <v>1</v>
      </c>
      <c r="C2081">
        <v>2030</v>
      </c>
      <c r="D2081" t="s">
        <v>293</v>
      </c>
      <c r="E2081" t="s">
        <v>294</v>
      </c>
      <c r="F2081" t="s">
        <v>552</v>
      </c>
      <c r="G2081" t="s">
        <v>275</v>
      </c>
      <c r="H2081" t="s">
        <v>12</v>
      </c>
      <c r="I2081" t="s">
        <v>19</v>
      </c>
      <c r="J2081" t="s">
        <v>218</v>
      </c>
      <c r="K2081" t="s">
        <v>15</v>
      </c>
      <c r="L2081">
        <v>0.5999348571428571</v>
      </c>
    </row>
    <row r="2082" spans="1:12" x14ac:dyDescent="0.25">
      <c r="A2082" t="s">
        <v>715</v>
      </c>
      <c r="B2082">
        <v>1</v>
      </c>
      <c r="C2082">
        <v>2030</v>
      </c>
      <c r="D2082" t="s">
        <v>293</v>
      </c>
      <c r="E2082" t="s">
        <v>294</v>
      </c>
      <c r="F2082" t="s">
        <v>552</v>
      </c>
      <c r="G2082" t="s">
        <v>717</v>
      </c>
      <c r="H2082" t="s">
        <v>21</v>
      </c>
      <c r="I2082" t="s">
        <v>19</v>
      </c>
      <c r="J2082" t="s">
        <v>22</v>
      </c>
      <c r="K2082" t="s">
        <v>15</v>
      </c>
      <c r="L2082">
        <v>29.858193344256087</v>
      </c>
    </row>
    <row r="2083" spans="1:12" x14ac:dyDescent="0.25">
      <c r="A2083" t="s">
        <v>715</v>
      </c>
      <c r="B2083">
        <v>1</v>
      </c>
      <c r="C2083">
        <v>2030</v>
      </c>
      <c r="D2083" t="s">
        <v>293</v>
      </c>
      <c r="E2083" t="s">
        <v>294</v>
      </c>
      <c r="F2083" t="s">
        <v>552</v>
      </c>
      <c r="G2083" t="s">
        <v>674</v>
      </c>
      <c r="H2083" t="s">
        <v>21</v>
      </c>
      <c r="I2083" t="s">
        <v>19</v>
      </c>
      <c r="J2083" t="s">
        <v>22</v>
      </c>
      <c r="K2083" t="s">
        <v>15</v>
      </c>
      <c r="L2083">
        <v>1.9222930196986903</v>
      </c>
    </row>
    <row r="2084" spans="1:12" x14ac:dyDescent="0.25">
      <c r="A2084" t="s">
        <v>715</v>
      </c>
      <c r="B2084">
        <v>1</v>
      </c>
      <c r="C2084">
        <v>2030</v>
      </c>
      <c r="D2084" t="s">
        <v>295</v>
      </c>
      <c r="E2084" t="s">
        <v>347</v>
      </c>
      <c r="F2084" t="s">
        <v>296</v>
      </c>
      <c r="G2084" t="s">
        <v>208</v>
      </c>
      <c r="H2084" t="s">
        <v>172</v>
      </c>
      <c r="I2084" t="s">
        <v>19</v>
      </c>
      <c r="J2084" t="s">
        <v>26</v>
      </c>
      <c r="K2084" t="s">
        <v>15</v>
      </c>
      <c r="L2084">
        <v>0.10704919620165641</v>
      </c>
    </row>
    <row r="2085" spans="1:12" x14ac:dyDescent="0.25">
      <c r="A2085" t="s">
        <v>715</v>
      </c>
      <c r="B2085">
        <v>1</v>
      </c>
      <c r="C2085">
        <v>2030</v>
      </c>
      <c r="D2085" t="s">
        <v>295</v>
      </c>
      <c r="E2085" t="s">
        <v>347</v>
      </c>
      <c r="F2085" t="s">
        <v>296</v>
      </c>
      <c r="G2085" t="s">
        <v>264</v>
      </c>
      <c r="H2085" t="s">
        <v>25</v>
      </c>
      <c r="I2085" t="s">
        <v>19</v>
      </c>
      <c r="J2085" t="s">
        <v>26</v>
      </c>
      <c r="K2085" t="s">
        <v>15</v>
      </c>
      <c r="L2085">
        <v>5.5968438186813039</v>
      </c>
    </row>
    <row r="2086" spans="1:12" x14ac:dyDescent="0.25">
      <c r="A2086" t="s">
        <v>715</v>
      </c>
      <c r="B2086">
        <v>1</v>
      </c>
      <c r="C2086">
        <v>2030</v>
      </c>
      <c r="D2086" t="s">
        <v>295</v>
      </c>
      <c r="E2086" t="s">
        <v>347</v>
      </c>
      <c r="F2086" t="s">
        <v>296</v>
      </c>
      <c r="G2086" t="s">
        <v>214</v>
      </c>
      <c r="H2086" t="s">
        <v>215</v>
      </c>
      <c r="I2086" t="s">
        <v>19</v>
      </c>
      <c r="J2086" t="s">
        <v>26</v>
      </c>
      <c r="K2086" t="s">
        <v>15</v>
      </c>
      <c r="L2086">
        <v>57.245432297342262</v>
      </c>
    </row>
    <row r="2087" spans="1:12" x14ac:dyDescent="0.25">
      <c r="A2087" t="s">
        <v>715</v>
      </c>
      <c r="B2087">
        <v>1</v>
      </c>
      <c r="C2087">
        <v>2030</v>
      </c>
      <c r="D2087" t="s">
        <v>295</v>
      </c>
      <c r="E2087" t="s">
        <v>347</v>
      </c>
      <c r="F2087" t="s">
        <v>296</v>
      </c>
      <c r="G2087" t="s">
        <v>11</v>
      </c>
      <c r="H2087" t="s">
        <v>12</v>
      </c>
      <c r="I2087" t="s">
        <v>13</v>
      </c>
      <c r="J2087" t="s">
        <v>14</v>
      </c>
      <c r="K2087" t="s">
        <v>15</v>
      </c>
      <c r="L2087">
        <v>32.816332779240852</v>
      </c>
    </row>
    <row r="2088" spans="1:12" x14ac:dyDescent="0.25">
      <c r="A2088" t="s">
        <v>715</v>
      </c>
      <c r="B2088">
        <v>1</v>
      </c>
      <c r="C2088">
        <v>2030</v>
      </c>
      <c r="D2088" t="s">
        <v>295</v>
      </c>
      <c r="E2088" t="s">
        <v>347</v>
      </c>
      <c r="F2088" t="s">
        <v>296</v>
      </c>
      <c r="G2088" t="s">
        <v>677</v>
      </c>
      <c r="H2088" t="s">
        <v>13</v>
      </c>
      <c r="I2088" t="s">
        <v>13</v>
      </c>
      <c r="J2088" t="s">
        <v>17</v>
      </c>
      <c r="K2088" t="s">
        <v>15</v>
      </c>
      <c r="L2088">
        <v>11.48931937028474</v>
      </c>
    </row>
    <row r="2089" spans="1:12" x14ac:dyDescent="0.25">
      <c r="A2089" t="s">
        <v>715</v>
      </c>
      <c r="B2089">
        <v>1</v>
      </c>
      <c r="C2089">
        <v>2030</v>
      </c>
      <c r="D2089" t="s">
        <v>295</v>
      </c>
      <c r="E2089" t="s">
        <v>347</v>
      </c>
      <c r="F2089" t="s">
        <v>628</v>
      </c>
      <c r="G2089" t="s">
        <v>30</v>
      </c>
      <c r="H2089" t="s">
        <v>18</v>
      </c>
      <c r="I2089" t="s">
        <v>19</v>
      </c>
      <c r="J2089" t="s">
        <v>31</v>
      </c>
      <c r="K2089" t="s">
        <v>15</v>
      </c>
      <c r="L2089">
        <v>22.825081269230772</v>
      </c>
    </row>
    <row r="2090" spans="1:12" x14ac:dyDescent="0.25">
      <c r="A2090" t="s">
        <v>715</v>
      </c>
      <c r="B2090">
        <v>1</v>
      </c>
      <c r="C2090">
        <v>2030</v>
      </c>
      <c r="D2090" t="s">
        <v>295</v>
      </c>
      <c r="E2090" t="s">
        <v>347</v>
      </c>
      <c r="F2090" t="s">
        <v>628</v>
      </c>
      <c r="G2090" t="s">
        <v>149</v>
      </c>
      <c r="H2090" t="s">
        <v>18</v>
      </c>
      <c r="I2090" t="s">
        <v>19</v>
      </c>
      <c r="J2090" t="s">
        <v>150</v>
      </c>
      <c r="K2090" t="s">
        <v>15</v>
      </c>
      <c r="L2090">
        <v>50.121278290410999</v>
      </c>
    </row>
    <row r="2091" spans="1:12" x14ac:dyDescent="0.25">
      <c r="A2091" t="s">
        <v>715</v>
      </c>
      <c r="B2091">
        <v>1</v>
      </c>
      <c r="C2091">
        <v>2030</v>
      </c>
      <c r="D2091" t="s">
        <v>295</v>
      </c>
      <c r="E2091" t="s">
        <v>347</v>
      </c>
      <c r="F2091" t="s">
        <v>553</v>
      </c>
      <c r="G2091" t="s">
        <v>275</v>
      </c>
      <c r="H2091" t="s">
        <v>12</v>
      </c>
      <c r="I2091" t="s">
        <v>19</v>
      </c>
      <c r="J2091" t="s">
        <v>218</v>
      </c>
      <c r="K2091" t="s">
        <v>15</v>
      </c>
      <c r="L2091">
        <v>1.6356371469217401</v>
      </c>
    </row>
    <row r="2092" spans="1:12" x14ac:dyDescent="0.25">
      <c r="A2092" t="s">
        <v>715</v>
      </c>
      <c r="B2092">
        <v>1</v>
      </c>
      <c r="C2092">
        <v>2030</v>
      </c>
      <c r="D2092" t="s">
        <v>295</v>
      </c>
      <c r="E2092" t="s">
        <v>347</v>
      </c>
      <c r="F2092" t="s">
        <v>553</v>
      </c>
      <c r="G2092" t="s">
        <v>27</v>
      </c>
      <c r="H2092" t="s">
        <v>23</v>
      </c>
      <c r="I2092" t="s">
        <v>19</v>
      </c>
      <c r="J2092" t="s">
        <v>24</v>
      </c>
      <c r="K2092" t="s">
        <v>15</v>
      </c>
      <c r="L2092">
        <v>11.129500089000002</v>
      </c>
    </row>
    <row r="2093" spans="1:12" x14ac:dyDescent="0.25">
      <c r="A2093" t="s">
        <v>715</v>
      </c>
      <c r="B2093">
        <v>1</v>
      </c>
      <c r="C2093">
        <v>2030</v>
      </c>
      <c r="D2093" t="s">
        <v>295</v>
      </c>
      <c r="E2093" t="s">
        <v>347</v>
      </c>
      <c r="F2093" t="s">
        <v>553</v>
      </c>
      <c r="G2093" t="s">
        <v>717</v>
      </c>
      <c r="H2093" t="s">
        <v>21</v>
      </c>
      <c r="I2093" t="s">
        <v>19</v>
      </c>
      <c r="J2093" t="s">
        <v>22</v>
      </c>
      <c r="K2093" t="s">
        <v>15</v>
      </c>
      <c r="L2093">
        <v>219.2234541631874</v>
      </c>
    </row>
    <row r="2094" spans="1:12" x14ac:dyDescent="0.25">
      <c r="A2094" t="s">
        <v>715</v>
      </c>
      <c r="B2094">
        <v>1</v>
      </c>
      <c r="C2094">
        <v>2030</v>
      </c>
      <c r="D2094" t="s">
        <v>295</v>
      </c>
      <c r="E2094" t="s">
        <v>347</v>
      </c>
      <c r="F2094" t="s">
        <v>553</v>
      </c>
      <c r="G2094" t="s">
        <v>718</v>
      </c>
      <c r="H2094" t="s">
        <v>23</v>
      </c>
      <c r="I2094" t="s">
        <v>19</v>
      </c>
      <c r="J2094" t="s">
        <v>24</v>
      </c>
      <c r="K2094" t="s">
        <v>15</v>
      </c>
      <c r="L2094">
        <v>83.764624942848997</v>
      </c>
    </row>
    <row r="2095" spans="1:12" x14ac:dyDescent="0.25">
      <c r="A2095" t="s">
        <v>715</v>
      </c>
      <c r="B2095">
        <v>1</v>
      </c>
      <c r="C2095">
        <v>2030</v>
      </c>
      <c r="D2095" t="s">
        <v>295</v>
      </c>
      <c r="E2095" t="s">
        <v>347</v>
      </c>
      <c r="F2095" t="s">
        <v>553</v>
      </c>
      <c r="G2095" t="s">
        <v>676</v>
      </c>
      <c r="H2095" t="s">
        <v>23</v>
      </c>
      <c r="I2095" t="s">
        <v>19</v>
      </c>
      <c r="J2095" t="s">
        <v>24</v>
      </c>
      <c r="K2095" t="s">
        <v>15</v>
      </c>
      <c r="L2095">
        <v>68.835726543433466</v>
      </c>
    </row>
    <row r="2096" spans="1:12" x14ac:dyDescent="0.25">
      <c r="A2096" t="s">
        <v>715</v>
      </c>
      <c r="B2096">
        <v>1</v>
      </c>
      <c r="C2096">
        <v>2030</v>
      </c>
      <c r="D2096" t="s">
        <v>295</v>
      </c>
      <c r="E2096" t="s">
        <v>348</v>
      </c>
      <c r="F2096" t="s">
        <v>554</v>
      </c>
      <c r="G2096" t="s">
        <v>719</v>
      </c>
      <c r="H2096" t="s">
        <v>36</v>
      </c>
      <c r="I2096" t="s">
        <v>19</v>
      </c>
      <c r="J2096" t="s">
        <v>26</v>
      </c>
      <c r="K2096" t="s">
        <v>15</v>
      </c>
      <c r="L2096">
        <v>4.6497597488959824E-3</v>
      </c>
    </row>
    <row r="2097" spans="1:12" x14ac:dyDescent="0.25">
      <c r="A2097" t="s">
        <v>715</v>
      </c>
      <c r="B2097">
        <v>1</v>
      </c>
      <c r="C2097">
        <v>2030</v>
      </c>
      <c r="D2097" t="s">
        <v>295</v>
      </c>
      <c r="E2097" t="s">
        <v>348</v>
      </c>
      <c r="F2097" t="s">
        <v>554</v>
      </c>
      <c r="G2097" t="s">
        <v>717</v>
      </c>
      <c r="H2097" t="s">
        <v>21</v>
      </c>
      <c r="I2097" t="s">
        <v>19</v>
      </c>
      <c r="J2097" t="s">
        <v>22</v>
      </c>
      <c r="K2097" t="s">
        <v>15</v>
      </c>
      <c r="L2097">
        <v>2.5796311281494186</v>
      </c>
    </row>
    <row r="2098" spans="1:12" x14ac:dyDescent="0.25">
      <c r="A2098" t="s">
        <v>715</v>
      </c>
      <c r="B2098">
        <v>1</v>
      </c>
      <c r="C2098">
        <v>2030</v>
      </c>
      <c r="D2098" t="s">
        <v>295</v>
      </c>
      <c r="E2098" t="s">
        <v>348</v>
      </c>
      <c r="F2098" t="s">
        <v>554</v>
      </c>
      <c r="G2098" t="s">
        <v>718</v>
      </c>
      <c r="H2098" t="s">
        <v>23</v>
      </c>
      <c r="I2098" t="s">
        <v>19</v>
      </c>
      <c r="J2098" t="s">
        <v>24</v>
      </c>
      <c r="K2098" t="s">
        <v>15</v>
      </c>
      <c r="L2098">
        <v>1.8226199144233786</v>
      </c>
    </row>
    <row r="2099" spans="1:12" x14ac:dyDescent="0.25">
      <c r="A2099" t="s">
        <v>715</v>
      </c>
      <c r="B2099">
        <v>1</v>
      </c>
      <c r="C2099">
        <v>2030</v>
      </c>
      <c r="D2099" t="s">
        <v>295</v>
      </c>
      <c r="E2099" t="s">
        <v>348</v>
      </c>
      <c r="F2099" t="s">
        <v>554</v>
      </c>
      <c r="G2099" t="s">
        <v>676</v>
      </c>
      <c r="H2099" t="s">
        <v>23</v>
      </c>
      <c r="I2099" t="s">
        <v>19</v>
      </c>
      <c r="J2099" t="s">
        <v>24</v>
      </c>
      <c r="K2099" t="s">
        <v>15</v>
      </c>
      <c r="L2099">
        <v>0.64520119324352299</v>
      </c>
    </row>
    <row r="2100" spans="1:12" x14ac:dyDescent="0.25">
      <c r="A2100" t="s">
        <v>715</v>
      </c>
      <c r="B2100">
        <v>1</v>
      </c>
      <c r="C2100">
        <v>2030</v>
      </c>
      <c r="D2100" t="s">
        <v>299</v>
      </c>
      <c r="E2100" t="s">
        <v>349</v>
      </c>
      <c r="F2100" t="s">
        <v>630</v>
      </c>
      <c r="G2100" t="s">
        <v>30</v>
      </c>
      <c r="H2100" t="s">
        <v>18</v>
      </c>
      <c r="I2100" t="s">
        <v>19</v>
      </c>
      <c r="J2100" t="s">
        <v>31</v>
      </c>
      <c r="K2100" t="s">
        <v>15</v>
      </c>
      <c r="L2100">
        <v>0.93539162478021975</v>
      </c>
    </row>
    <row r="2101" spans="1:12" x14ac:dyDescent="0.25">
      <c r="A2101" t="s">
        <v>715</v>
      </c>
      <c r="B2101">
        <v>1</v>
      </c>
      <c r="C2101">
        <v>2030</v>
      </c>
      <c r="D2101" t="s">
        <v>299</v>
      </c>
      <c r="E2101" t="s">
        <v>349</v>
      </c>
      <c r="F2101" t="s">
        <v>630</v>
      </c>
      <c r="G2101" t="s">
        <v>149</v>
      </c>
      <c r="H2101" t="s">
        <v>18</v>
      </c>
      <c r="I2101" t="s">
        <v>19</v>
      </c>
      <c r="J2101" t="s">
        <v>150</v>
      </c>
      <c r="K2101" t="s">
        <v>15</v>
      </c>
      <c r="L2101">
        <v>0.26632828148200383</v>
      </c>
    </row>
    <row r="2102" spans="1:12" x14ac:dyDescent="0.25">
      <c r="A2102" t="s">
        <v>715</v>
      </c>
      <c r="B2102">
        <v>1</v>
      </c>
      <c r="C2102">
        <v>2030</v>
      </c>
      <c r="D2102" t="s">
        <v>299</v>
      </c>
      <c r="E2102" t="s">
        <v>349</v>
      </c>
      <c r="F2102" t="s">
        <v>555</v>
      </c>
      <c r="G2102" t="s">
        <v>275</v>
      </c>
      <c r="H2102" t="s">
        <v>12</v>
      </c>
      <c r="I2102" t="s">
        <v>19</v>
      </c>
      <c r="J2102" t="s">
        <v>218</v>
      </c>
      <c r="K2102" t="s">
        <v>15</v>
      </c>
      <c r="L2102">
        <v>0.30633928571428565</v>
      </c>
    </row>
    <row r="2103" spans="1:12" x14ac:dyDescent="0.25">
      <c r="A2103" t="s">
        <v>715</v>
      </c>
      <c r="B2103">
        <v>1</v>
      </c>
      <c r="C2103">
        <v>2030</v>
      </c>
      <c r="D2103" t="s">
        <v>299</v>
      </c>
      <c r="E2103" t="s">
        <v>349</v>
      </c>
      <c r="F2103" t="s">
        <v>555</v>
      </c>
      <c r="G2103" t="s">
        <v>27</v>
      </c>
      <c r="H2103" t="s">
        <v>23</v>
      </c>
      <c r="I2103" t="s">
        <v>19</v>
      </c>
      <c r="J2103" t="s">
        <v>24</v>
      </c>
      <c r="K2103" t="s">
        <v>15</v>
      </c>
      <c r="L2103">
        <v>2.2159533915003728</v>
      </c>
    </row>
    <row r="2104" spans="1:12" x14ac:dyDescent="0.25">
      <c r="A2104" t="s">
        <v>715</v>
      </c>
      <c r="B2104">
        <v>1</v>
      </c>
      <c r="C2104">
        <v>2030</v>
      </c>
      <c r="D2104" t="s">
        <v>299</v>
      </c>
      <c r="E2104" t="s">
        <v>349</v>
      </c>
      <c r="F2104" t="s">
        <v>555</v>
      </c>
      <c r="G2104" t="s">
        <v>264</v>
      </c>
      <c r="H2104" t="s">
        <v>25</v>
      </c>
      <c r="I2104" t="s">
        <v>19</v>
      </c>
      <c r="J2104" t="s">
        <v>26</v>
      </c>
      <c r="K2104" t="s">
        <v>15</v>
      </c>
      <c r="L2104">
        <v>5.798554888585921E-2</v>
      </c>
    </row>
    <row r="2105" spans="1:12" x14ac:dyDescent="0.25">
      <c r="A2105" t="s">
        <v>715</v>
      </c>
      <c r="B2105">
        <v>1</v>
      </c>
      <c r="C2105">
        <v>2030</v>
      </c>
      <c r="D2105" t="s">
        <v>299</v>
      </c>
      <c r="E2105" t="s">
        <v>349</v>
      </c>
      <c r="F2105" t="s">
        <v>555</v>
      </c>
      <c r="G2105" t="s">
        <v>11</v>
      </c>
      <c r="H2105" t="s">
        <v>12</v>
      </c>
      <c r="I2105" t="s">
        <v>13</v>
      </c>
      <c r="J2105" t="s">
        <v>14</v>
      </c>
      <c r="K2105" t="s">
        <v>15</v>
      </c>
      <c r="L2105">
        <v>1.5740747206980388</v>
      </c>
    </row>
    <row r="2106" spans="1:12" x14ac:dyDescent="0.25">
      <c r="A2106" t="s">
        <v>715</v>
      </c>
      <c r="B2106">
        <v>1</v>
      </c>
      <c r="C2106">
        <v>2030</v>
      </c>
      <c r="D2106" t="s">
        <v>299</v>
      </c>
      <c r="E2106" t="s">
        <v>349</v>
      </c>
      <c r="F2106" t="s">
        <v>555</v>
      </c>
      <c r="G2106" t="s">
        <v>717</v>
      </c>
      <c r="H2106" t="s">
        <v>21</v>
      </c>
      <c r="I2106" t="s">
        <v>19</v>
      </c>
      <c r="J2106" t="s">
        <v>22</v>
      </c>
      <c r="K2106" t="s">
        <v>15</v>
      </c>
      <c r="L2106">
        <v>6.0845979959309293</v>
      </c>
    </row>
    <row r="2107" spans="1:12" x14ac:dyDescent="0.25">
      <c r="A2107" t="s">
        <v>715</v>
      </c>
      <c r="B2107">
        <v>1</v>
      </c>
      <c r="C2107">
        <v>2030</v>
      </c>
      <c r="D2107" t="s">
        <v>299</v>
      </c>
      <c r="E2107" t="s">
        <v>349</v>
      </c>
      <c r="F2107" t="s">
        <v>555</v>
      </c>
      <c r="G2107" t="s">
        <v>718</v>
      </c>
      <c r="H2107" t="s">
        <v>23</v>
      </c>
      <c r="I2107" t="s">
        <v>19</v>
      </c>
      <c r="J2107" t="s">
        <v>24</v>
      </c>
      <c r="K2107" t="s">
        <v>15</v>
      </c>
      <c r="L2107">
        <v>8.3120882106531884</v>
      </c>
    </row>
    <row r="2108" spans="1:12" x14ac:dyDescent="0.25">
      <c r="A2108" t="s">
        <v>715</v>
      </c>
      <c r="B2108">
        <v>1</v>
      </c>
      <c r="C2108">
        <v>2030</v>
      </c>
      <c r="D2108" t="s">
        <v>299</v>
      </c>
      <c r="E2108" t="s">
        <v>349</v>
      </c>
      <c r="F2108" t="s">
        <v>555</v>
      </c>
      <c r="G2108" t="s">
        <v>676</v>
      </c>
      <c r="H2108" t="s">
        <v>23</v>
      </c>
      <c r="I2108" t="s">
        <v>19</v>
      </c>
      <c r="J2108" t="s">
        <v>24</v>
      </c>
      <c r="K2108" t="s">
        <v>15</v>
      </c>
      <c r="L2108">
        <v>8.185377843093196</v>
      </c>
    </row>
    <row r="2109" spans="1:12" x14ac:dyDescent="0.25">
      <c r="A2109" t="s">
        <v>715</v>
      </c>
      <c r="B2109">
        <v>1</v>
      </c>
      <c r="C2109">
        <v>2030</v>
      </c>
      <c r="D2109" t="s">
        <v>299</v>
      </c>
      <c r="E2109" t="s">
        <v>350</v>
      </c>
      <c r="F2109" t="s">
        <v>631</v>
      </c>
      <c r="G2109" t="s">
        <v>30</v>
      </c>
      <c r="H2109" t="s">
        <v>18</v>
      </c>
      <c r="I2109" t="s">
        <v>19</v>
      </c>
      <c r="J2109" t="s">
        <v>31</v>
      </c>
      <c r="K2109" t="s">
        <v>15</v>
      </c>
      <c r="L2109">
        <v>0.589608585989011</v>
      </c>
    </row>
    <row r="2110" spans="1:12" x14ac:dyDescent="0.25">
      <c r="A2110" t="s">
        <v>715</v>
      </c>
      <c r="B2110">
        <v>1</v>
      </c>
      <c r="C2110">
        <v>2030</v>
      </c>
      <c r="D2110" t="s">
        <v>299</v>
      </c>
      <c r="E2110" t="s">
        <v>350</v>
      </c>
      <c r="F2110" t="s">
        <v>631</v>
      </c>
      <c r="G2110" t="s">
        <v>149</v>
      </c>
      <c r="H2110" t="s">
        <v>18</v>
      </c>
      <c r="I2110" t="s">
        <v>19</v>
      </c>
      <c r="J2110" t="s">
        <v>150</v>
      </c>
      <c r="K2110" t="s">
        <v>15</v>
      </c>
      <c r="L2110">
        <v>0.72712425835616401</v>
      </c>
    </row>
    <row r="2111" spans="1:12" x14ac:dyDescent="0.25">
      <c r="A2111" t="s">
        <v>715</v>
      </c>
      <c r="B2111">
        <v>1</v>
      </c>
      <c r="C2111">
        <v>2030</v>
      </c>
      <c r="D2111" t="s">
        <v>299</v>
      </c>
      <c r="E2111" t="s">
        <v>350</v>
      </c>
      <c r="F2111" t="s">
        <v>556</v>
      </c>
      <c r="G2111" t="s">
        <v>40</v>
      </c>
      <c r="H2111" t="s">
        <v>41</v>
      </c>
      <c r="I2111" t="s">
        <v>19</v>
      </c>
      <c r="J2111" t="s">
        <v>26</v>
      </c>
      <c r="K2111" t="s">
        <v>15</v>
      </c>
      <c r="L2111">
        <v>6.2705564999999988</v>
      </c>
    </row>
    <row r="2112" spans="1:12" x14ac:dyDescent="0.25">
      <c r="A2112" t="s">
        <v>715</v>
      </c>
      <c r="B2112">
        <v>1</v>
      </c>
      <c r="C2112">
        <v>2030</v>
      </c>
      <c r="D2112" t="s">
        <v>299</v>
      </c>
      <c r="E2112" t="s">
        <v>350</v>
      </c>
      <c r="F2112" t="s">
        <v>556</v>
      </c>
      <c r="G2112" t="s">
        <v>264</v>
      </c>
      <c r="H2112" t="s">
        <v>25</v>
      </c>
      <c r="I2112" t="s">
        <v>19</v>
      </c>
      <c r="J2112" t="s">
        <v>26</v>
      </c>
      <c r="K2112" t="s">
        <v>15</v>
      </c>
      <c r="L2112">
        <v>0.16371111094739987</v>
      </c>
    </row>
    <row r="2113" spans="1:12" x14ac:dyDescent="0.25">
      <c r="A2113" t="s">
        <v>715</v>
      </c>
      <c r="B2113">
        <v>1</v>
      </c>
      <c r="C2113">
        <v>2030</v>
      </c>
      <c r="D2113" t="s">
        <v>299</v>
      </c>
      <c r="E2113" t="s">
        <v>350</v>
      </c>
      <c r="F2113" t="s">
        <v>556</v>
      </c>
      <c r="G2113" t="s">
        <v>11</v>
      </c>
      <c r="H2113" t="s">
        <v>12</v>
      </c>
      <c r="I2113" t="s">
        <v>13</v>
      </c>
      <c r="J2113" t="s">
        <v>14</v>
      </c>
      <c r="K2113" t="s">
        <v>15</v>
      </c>
      <c r="L2113">
        <v>1.893856775722252</v>
      </c>
    </row>
    <row r="2114" spans="1:12" x14ac:dyDescent="0.25">
      <c r="A2114" t="s">
        <v>715</v>
      </c>
      <c r="B2114">
        <v>1</v>
      </c>
      <c r="C2114">
        <v>2030</v>
      </c>
      <c r="D2114" t="s">
        <v>299</v>
      </c>
      <c r="E2114" t="s">
        <v>350</v>
      </c>
      <c r="F2114" t="s">
        <v>556</v>
      </c>
      <c r="G2114" t="s">
        <v>717</v>
      </c>
      <c r="H2114" t="s">
        <v>21</v>
      </c>
      <c r="I2114" t="s">
        <v>19</v>
      </c>
      <c r="J2114" t="s">
        <v>22</v>
      </c>
      <c r="K2114" t="s">
        <v>15</v>
      </c>
      <c r="L2114">
        <v>22.424242971364446</v>
      </c>
    </row>
    <row r="2115" spans="1:12" x14ac:dyDescent="0.25">
      <c r="A2115" t="s">
        <v>715</v>
      </c>
      <c r="B2115">
        <v>1</v>
      </c>
      <c r="C2115">
        <v>2030</v>
      </c>
      <c r="D2115" t="s">
        <v>299</v>
      </c>
      <c r="E2115" t="s">
        <v>351</v>
      </c>
      <c r="F2115" t="s">
        <v>632</v>
      </c>
      <c r="G2115" t="s">
        <v>30</v>
      </c>
      <c r="H2115" t="s">
        <v>18</v>
      </c>
      <c r="I2115" t="s">
        <v>19</v>
      </c>
      <c r="J2115" t="s">
        <v>31</v>
      </c>
      <c r="K2115" t="s">
        <v>15</v>
      </c>
      <c r="L2115">
        <v>2.0570257034587911</v>
      </c>
    </row>
    <row r="2116" spans="1:12" x14ac:dyDescent="0.25">
      <c r="A2116" t="s">
        <v>715</v>
      </c>
      <c r="B2116">
        <v>1</v>
      </c>
      <c r="C2116">
        <v>2030</v>
      </c>
      <c r="D2116" t="s">
        <v>299</v>
      </c>
      <c r="E2116" t="s">
        <v>351</v>
      </c>
      <c r="F2116" t="s">
        <v>632</v>
      </c>
      <c r="G2116" t="s">
        <v>149</v>
      </c>
      <c r="H2116" t="s">
        <v>18</v>
      </c>
      <c r="I2116" t="s">
        <v>19</v>
      </c>
      <c r="J2116" t="s">
        <v>150</v>
      </c>
      <c r="K2116" t="s">
        <v>15</v>
      </c>
      <c r="L2116">
        <v>2.6384608324931498</v>
      </c>
    </row>
    <row r="2117" spans="1:12" x14ac:dyDescent="0.25">
      <c r="A2117" t="s">
        <v>715</v>
      </c>
      <c r="B2117">
        <v>1</v>
      </c>
      <c r="C2117">
        <v>2030</v>
      </c>
      <c r="D2117" t="s">
        <v>299</v>
      </c>
      <c r="E2117" t="s">
        <v>351</v>
      </c>
      <c r="F2117" t="s">
        <v>633</v>
      </c>
      <c r="G2117" t="s">
        <v>152</v>
      </c>
      <c r="H2117" t="s">
        <v>18</v>
      </c>
      <c r="I2117" t="s">
        <v>19</v>
      </c>
      <c r="J2117" t="s">
        <v>31</v>
      </c>
      <c r="K2117" t="s">
        <v>15</v>
      </c>
      <c r="L2117">
        <v>0.69434413269230766</v>
      </c>
    </row>
    <row r="2118" spans="1:12" x14ac:dyDescent="0.25">
      <c r="A2118" t="s">
        <v>715</v>
      </c>
      <c r="B2118">
        <v>1</v>
      </c>
      <c r="C2118">
        <v>2030</v>
      </c>
      <c r="D2118" t="s">
        <v>299</v>
      </c>
      <c r="E2118" t="s">
        <v>351</v>
      </c>
      <c r="F2118" t="s">
        <v>557</v>
      </c>
      <c r="G2118" t="s">
        <v>275</v>
      </c>
      <c r="H2118" t="s">
        <v>12</v>
      </c>
      <c r="I2118" t="s">
        <v>19</v>
      </c>
      <c r="J2118" t="s">
        <v>218</v>
      </c>
      <c r="K2118" t="s">
        <v>15</v>
      </c>
      <c r="L2118">
        <v>0.75261600640462523</v>
      </c>
    </row>
    <row r="2119" spans="1:12" x14ac:dyDescent="0.25">
      <c r="A2119" t="s">
        <v>715</v>
      </c>
      <c r="B2119">
        <v>1</v>
      </c>
      <c r="C2119">
        <v>2030</v>
      </c>
      <c r="D2119" t="s">
        <v>299</v>
      </c>
      <c r="E2119" t="s">
        <v>351</v>
      </c>
      <c r="F2119" t="s">
        <v>557</v>
      </c>
      <c r="G2119" t="s">
        <v>264</v>
      </c>
      <c r="H2119" t="s">
        <v>25</v>
      </c>
      <c r="I2119" t="s">
        <v>19</v>
      </c>
      <c r="J2119" t="s">
        <v>26</v>
      </c>
      <c r="K2119" t="s">
        <v>15</v>
      </c>
      <c r="L2119">
        <v>0.39461708211264018</v>
      </c>
    </row>
    <row r="2120" spans="1:12" x14ac:dyDescent="0.25">
      <c r="A2120" t="s">
        <v>715</v>
      </c>
      <c r="B2120">
        <v>1</v>
      </c>
      <c r="C2120">
        <v>2030</v>
      </c>
      <c r="D2120" t="s">
        <v>299</v>
      </c>
      <c r="E2120" t="s">
        <v>351</v>
      </c>
      <c r="F2120" t="s">
        <v>557</v>
      </c>
      <c r="G2120" t="s">
        <v>11</v>
      </c>
      <c r="H2120" t="s">
        <v>12</v>
      </c>
      <c r="I2120" t="s">
        <v>13</v>
      </c>
      <c r="J2120" t="s">
        <v>14</v>
      </c>
      <c r="K2120" t="s">
        <v>15</v>
      </c>
      <c r="L2120">
        <v>3.2391871807351738</v>
      </c>
    </row>
    <row r="2121" spans="1:12" x14ac:dyDescent="0.25">
      <c r="A2121" t="s">
        <v>715</v>
      </c>
      <c r="B2121">
        <v>1</v>
      </c>
      <c r="C2121">
        <v>2030</v>
      </c>
      <c r="D2121" t="s">
        <v>299</v>
      </c>
      <c r="E2121" t="s">
        <v>351</v>
      </c>
      <c r="F2121" t="s">
        <v>557</v>
      </c>
      <c r="G2121" t="s">
        <v>717</v>
      </c>
      <c r="H2121" t="s">
        <v>21</v>
      </c>
      <c r="I2121" t="s">
        <v>19</v>
      </c>
      <c r="J2121" t="s">
        <v>22</v>
      </c>
      <c r="K2121" t="s">
        <v>15</v>
      </c>
      <c r="L2121">
        <v>7.8029091573595082</v>
      </c>
    </row>
    <row r="2122" spans="1:12" x14ac:dyDescent="0.25">
      <c r="A2122" t="s">
        <v>715</v>
      </c>
      <c r="B2122">
        <v>1</v>
      </c>
      <c r="C2122">
        <v>2030</v>
      </c>
      <c r="D2122" t="s">
        <v>299</v>
      </c>
      <c r="E2122" t="s">
        <v>352</v>
      </c>
      <c r="F2122" t="s">
        <v>634</v>
      </c>
      <c r="G2122" t="s">
        <v>30</v>
      </c>
      <c r="H2122" t="s">
        <v>18</v>
      </c>
      <c r="I2122" t="s">
        <v>19</v>
      </c>
      <c r="J2122" t="s">
        <v>31</v>
      </c>
      <c r="K2122" t="s">
        <v>15</v>
      </c>
      <c r="L2122">
        <v>15.426998844258243</v>
      </c>
    </row>
    <row r="2123" spans="1:12" x14ac:dyDescent="0.25">
      <c r="A2123" t="s">
        <v>715</v>
      </c>
      <c r="B2123">
        <v>1</v>
      </c>
      <c r="C2123">
        <v>2030</v>
      </c>
      <c r="D2123" t="s">
        <v>299</v>
      </c>
      <c r="E2123" t="s">
        <v>352</v>
      </c>
      <c r="F2123" t="s">
        <v>634</v>
      </c>
      <c r="G2123" t="s">
        <v>149</v>
      </c>
      <c r="H2123" t="s">
        <v>18</v>
      </c>
      <c r="I2123" t="s">
        <v>19</v>
      </c>
      <c r="J2123" t="s">
        <v>150</v>
      </c>
      <c r="K2123" t="s">
        <v>15</v>
      </c>
      <c r="L2123">
        <v>20.415543988931496</v>
      </c>
    </row>
    <row r="2124" spans="1:12" x14ac:dyDescent="0.25">
      <c r="A2124" t="s">
        <v>715</v>
      </c>
      <c r="B2124">
        <v>1</v>
      </c>
      <c r="C2124">
        <v>2030</v>
      </c>
      <c r="D2124" t="s">
        <v>299</v>
      </c>
      <c r="E2124" t="s">
        <v>352</v>
      </c>
      <c r="F2124" t="s">
        <v>635</v>
      </c>
      <c r="G2124" t="s">
        <v>152</v>
      </c>
      <c r="H2124" t="s">
        <v>18</v>
      </c>
      <c r="I2124" t="s">
        <v>19</v>
      </c>
      <c r="J2124" t="s">
        <v>31</v>
      </c>
      <c r="K2124" t="s">
        <v>15</v>
      </c>
      <c r="L2124">
        <v>2.7606995554258247</v>
      </c>
    </row>
    <row r="2125" spans="1:12" x14ac:dyDescent="0.25">
      <c r="A2125" t="s">
        <v>715</v>
      </c>
      <c r="B2125">
        <v>1</v>
      </c>
      <c r="C2125">
        <v>2030</v>
      </c>
      <c r="D2125" t="s">
        <v>299</v>
      </c>
      <c r="E2125" t="s">
        <v>352</v>
      </c>
      <c r="F2125" t="s">
        <v>558</v>
      </c>
      <c r="G2125" t="s">
        <v>275</v>
      </c>
      <c r="H2125" t="s">
        <v>12</v>
      </c>
      <c r="I2125" t="s">
        <v>19</v>
      </c>
      <c r="J2125" t="s">
        <v>218</v>
      </c>
      <c r="K2125" t="s">
        <v>15</v>
      </c>
      <c r="L2125">
        <v>0.92085589285714275</v>
      </c>
    </row>
    <row r="2126" spans="1:12" x14ac:dyDescent="0.25">
      <c r="A2126" t="s">
        <v>715</v>
      </c>
      <c r="B2126">
        <v>1</v>
      </c>
      <c r="C2126">
        <v>2030</v>
      </c>
      <c r="D2126" t="s">
        <v>299</v>
      </c>
      <c r="E2126" t="s">
        <v>352</v>
      </c>
      <c r="F2126" t="s">
        <v>558</v>
      </c>
      <c r="G2126" t="s">
        <v>264</v>
      </c>
      <c r="H2126" t="s">
        <v>25</v>
      </c>
      <c r="I2126" t="s">
        <v>19</v>
      </c>
      <c r="J2126" t="s">
        <v>26</v>
      </c>
      <c r="K2126" t="s">
        <v>15</v>
      </c>
      <c r="L2126">
        <v>1.2441229965950402</v>
      </c>
    </row>
    <row r="2127" spans="1:12" x14ac:dyDescent="0.25">
      <c r="A2127" t="s">
        <v>715</v>
      </c>
      <c r="B2127">
        <v>1</v>
      </c>
      <c r="C2127">
        <v>2030</v>
      </c>
      <c r="D2127" t="s">
        <v>299</v>
      </c>
      <c r="E2127" t="s">
        <v>352</v>
      </c>
      <c r="F2127" t="s">
        <v>558</v>
      </c>
      <c r="G2127" t="s">
        <v>11</v>
      </c>
      <c r="H2127" t="s">
        <v>12</v>
      </c>
      <c r="I2127" t="s">
        <v>13</v>
      </c>
      <c r="J2127" t="s">
        <v>14</v>
      </c>
      <c r="K2127" t="s">
        <v>15</v>
      </c>
      <c r="L2127">
        <v>9.0178621120021489</v>
      </c>
    </row>
    <row r="2128" spans="1:12" x14ac:dyDescent="0.25">
      <c r="A2128" t="s">
        <v>715</v>
      </c>
      <c r="B2128">
        <v>1</v>
      </c>
      <c r="C2128">
        <v>2030</v>
      </c>
      <c r="D2128" t="s">
        <v>299</v>
      </c>
      <c r="E2128" t="s">
        <v>352</v>
      </c>
      <c r="F2128" t="s">
        <v>558</v>
      </c>
      <c r="G2128" t="s">
        <v>717</v>
      </c>
      <c r="H2128" t="s">
        <v>21</v>
      </c>
      <c r="I2128" t="s">
        <v>19</v>
      </c>
      <c r="J2128" t="s">
        <v>22</v>
      </c>
      <c r="K2128" t="s">
        <v>15</v>
      </c>
      <c r="L2128">
        <v>8.8646323824493081</v>
      </c>
    </row>
    <row r="2129" spans="1:12" x14ac:dyDescent="0.25">
      <c r="A2129" t="s">
        <v>715</v>
      </c>
      <c r="B2129">
        <v>1</v>
      </c>
      <c r="C2129">
        <v>2030</v>
      </c>
      <c r="D2129" t="s">
        <v>299</v>
      </c>
      <c r="E2129" t="s">
        <v>352</v>
      </c>
      <c r="F2129" t="s">
        <v>558</v>
      </c>
      <c r="G2129" t="s">
        <v>720</v>
      </c>
      <c r="H2129" t="s">
        <v>21</v>
      </c>
      <c r="I2129" t="s">
        <v>19</v>
      </c>
      <c r="J2129" t="s">
        <v>184</v>
      </c>
      <c r="K2129" t="s">
        <v>15</v>
      </c>
      <c r="L2129">
        <v>8.1896053381543812</v>
      </c>
    </row>
    <row r="2130" spans="1:12" x14ac:dyDescent="0.25">
      <c r="A2130" t="s">
        <v>715</v>
      </c>
      <c r="B2130">
        <v>1</v>
      </c>
      <c r="C2130">
        <v>2030</v>
      </c>
      <c r="D2130" t="s">
        <v>299</v>
      </c>
      <c r="E2130" t="s">
        <v>352</v>
      </c>
      <c r="F2130" t="s">
        <v>558</v>
      </c>
      <c r="G2130" t="s">
        <v>718</v>
      </c>
      <c r="H2130" t="s">
        <v>23</v>
      </c>
      <c r="I2130" t="s">
        <v>19</v>
      </c>
      <c r="J2130" t="s">
        <v>24</v>
      </c>
      <c r="K2130" t="s">
        <v>15</v>
      </c>
      <c r="L2130">
        <v>61.688890847668084</v>
      </c>
    </row>
    <row r="2131" spans="1:12" x14ac:dyDescent="0.25">
      <c r="A2131" t="s">
        <v>715</v>
      </c>
      <c r="B2131">
        <v>1</v>
      </c>
      <c r="C2131">
        <v>2030</v>
      </c>
      <c r="D2131" t="s">
        <v>299</v>
      </c>
      <c r="E2131" t="s">
        <v>353</v>
      </c>
      <c r="F2131" t="s">
        <v>636</v>
      </c>
      <c r="G2131" t="s">
        <v>30</v>
      </c>
      <c r="H2131" t="s">
        <v>18</v>
      </c>
      <c r="I2131" t="s">
        <v>19</v>
      </c>
      <c r="J2131" t="s">
        <v>31</v>
      </c>
      <c r="K2131" t="s">
        <v>15</v>
      </c>
      <c r="L2131">
        <v>0.28311522876098905</v>
      </c>
    </row>
    <row r="2132" spans="1:12" x14ac:dyDescent="0.25">
      <c r="A2132" t="s">
        <v>715</v>
      </c>
      <c r="B2132">
        <v>1</v>
      </c>
      <c r="C2132">
        <v>2030</v>
      </c>
      <c r="D2132" t="s">
        <v>299</v>
      </c>
      <c r="E2132" t="s">
        <v>353</v>
      </c>
      <c r="F2132" t="s">
        <v>636</v>
      </c>
      <c r="G2132" t="s">
        <v>149</v>
      </c>
      <c r="H2132" t="s">
        <v>18</v>
      </c>
      <c r="I2132" t="s">
        <v>19</v>
      </c>
      <c r="J2132" t="s">
        <v>150</v>
      </c>
      <c r="K2132" t="s">
        <v>15</v>
      </c>
      <c r="L2132">
        <v>6.0220931506849351E-3</v>
      </c>
    </row>
    <row r="2133" spans="1:12" x14ac:dyDescent="0.25">
      <c r="A2133" t="s">
        <v>715</v>
      </c>
      <c r="B2133">
        <v>1</v>
      </c>
      <c r="C2133">
        <v>2030</v>
      </c>
      <c r="D2133" t="s">
        <v>299</v>
      </c>
      <c r="E2133" t="s">
        <v>353</v>
      </c>
      <c r="F2133" t="s">
        <v>559</v>
      </c>
      <c r="G2133" t="s">
        <v>275</v>
      </c>
      <c r="H2133" t="s">
        <v>12</v>
      </c>
      <c r="I2133" t="s">
        <v>19</v>
      </c>
      <c r="J2133" t="s">
        <v>218</v>
      </c>
      <c r="K2133" t="s">
        <v>15</v>
      </c>
      <c r="L2133">
        <v>0.13233331266515772</v>
      </c>
    </row>
    <row r="2134" spans="1:12" x14ac:dyDescent="0.25">
      <c r="A2134" t="s">
        <v>715</v>
      </c>
      <c r="B2134">
        <v>1</v>
      </c>
      <c r="C2134">
        <v>2030</v>
      </c>
      <c r="D2134" t="s">
        <v>299</v>
      </c>
      <c r="E2134" t="s">
        <v>353</v>
      </c>
      <c r="F2134" t="s">
        <v>559</v>
      </c>
      <c r="G2134" t="s">
        <v>27</v>
      </c>
      <c r="H2134" t="s">
        <v>23</v>
      </c>
      <c r="I2134" t="s">
        <v>19</v>
      </c>
      <c r="J2134" t="s">
        <v>24</v>
      </c>
      <c r="K2134" t="s">
        <v>15</v>
      </c>
      <c r="L2134">
        <v>2.1022165058111999</v>
      </c>
    </row>
    <row r="2135" spans="1:12" x14ac:dyDescent="0.25">
      <c r="A2135" t="s">
        <v>715</v>
      </c>
      <c r="B2135">
        <v>1</v>
      </c>
      <c r="C2135">
        <v>2030</v>
      </c>
      <c r="D2135" t="s">
        <v>299</v>
      </c>
      <c r="E2135" t="s">
        <v>353</v>
      </c>
      <c r="F2135" t="s">
        <v>559</v>
      </c>
      <c r="G2135" t="s">
        <v>264</v>
      </c>
      <c r="H2135" t="s">
        <v>25</v>
      </c>
      <c r="I2135" t="s">
        <v>19</v>
      </c>
      <c r="J2135" t="s">
        <v>26</v>
      </c>
      <c r="K2135" t="s">
        <v>15</v>
      </c>
      <c r="L2135">
        <v>0.21937715828365101</v>
      </c>
    </row>
    <row r="2136" spans="1:12" x14ac:dyDescent="0.25">
      <c r="A2136" t="s">
        <v>715</v>
      </c>
      <c r="B2136">
        <v>1</v>
      </c>
      <c r="C2136">
        <v>2030</v>
      </c>
      <c r="D2136" t="s">
        <v>299</v>
      </c>
      <c r="E2136" t="s">
        <v>353</v>
      </c>
      <c r="F2136" t="s">
        <v>559</v>
      </c>
      <c r="G2136" t="s">
        <v>11</v>
      </c>
      <c r="H2136" t="s">
        <v>12</v>
      </c>
      <c r="I2136" t="s">
        <v>13</v>
      </c>
      <c r="J2136" t="s">
        <v>14</v>
      </c>
      <c r="K2136" t="s">
        <v>15</v>
      </c>
      <c r="L2136">
        <v>1.8417448086102792</v>
      </c>
    </row>
    <row r="2137" spans="1:12" x14ac:dyDescent="0.25">
      <c r="A2137" t="s">
        <v>715</v>
      </c>
      <c r="B2137">
        <v>1</v>
      </c>
      <c r="C2137">
        <v>2030</v>
      </c>
      <c r="D2137" t="s">
        <v>299</v>
      </c>
      <c r="E2137" t="s">
        <v>353</v>
      </c>
      <c r="F2137" t="s">
        <v>559</v>
      </c>
      <c r="G2137" t="s">
        <v>717</v>
      </c>
      <c r="H2137" t="s">
        <v>21</v>
      </c>
      <c r="I2137" t="s">
        <v>19</v>
      </c>
      <c r="J2137" t="s">
        <v>22</v>
      </c>
      <c r="K2137" t="s">
        <v>15</v>
      </c>
      <c r="L2137">
        <v>21.030985433502092</v>
      </c>
    </row>
    <row r="2138" spans="1:12" x14ac:dyDescent="0.25">
      <c r="A2138" t="s">
        <v>715</v>
      </c>
      <c r="B2138">
        <v>1</v>
      </c>
      <c r="C2138">
        <v>2030</v>
      </c>
      <c r="D2138" t="s">
        <v>299</v>
      </c>
      <c r="E2138" t="s">
        <v>353</v>
      </c>
      <c r="F2138" t="s">
        <v>559</v>
      </c>
      <c r="G2138" t="s">
        <v>720</v>
      </c>
      <c r="H2138" t="s">
        <v>21</v>
      </c>
      <c r="I2138" t="s">
        <v>19</v>
      </c>
      <c r="J2138" t="s">
        <v>184</v>
      </c>
      <c r="K2138" t="s">
        <v>15</v>
      </c>
      <c r="L2138">
        <v>0.45846846493518606</v>
      </c>
    </row>
    <row r="2139" spans="1:12" x14ac:dyDescent="0.25">
      <c r="A2139" t="s">
        <v>715</v>
      </c>
      <c r="B2139">
        <v>1</v>
      </c>
      <c r="C2139">
        <v>2030</v>
      </c>
      <c r="D2139" t="s">
        <v>299</v>
      </c>
      <c r="E2139" t="s">
        <v>353</v>
      </c>
      <c r="F2139" t="s">
        <v>559</v>
      </c>
      <c r="G2139" t="s">
        <v>718</v>
      </c>
      <c r="H2139" t="s">
        <v>23</v>
      </c>
      <c r="I2139" t="s">
        <v>19</v>
      </c>
      <c r="J2139" t="s">
        <v>24</v>
      </c>
      <c r="K2139" t="s">
        <v>15</v>
      </c>
      <c r="L2139">
        <v>3.3570727818804573</v>
      </c>
    </row>
    <row r="2140" spans="1:12" x14ac:dyDescent="0.25">
      <c r="A2140" t="s">
        <v>715</v>
      </c>
      <c r="B2140">
        <v>1</v>
      </c>
      <c r="C2140">
        <v>2030</v>
      </c>
      <c r="D2140" t="s">
        <v>299</v>
      </c>
      <c r="E2140" t="s">
        <v>353</v>
      </c>
      <c r="F2140" t="s">
        <v>559</v>
      </c>
      <c r="G2140" t="s">
        <v>676</v>
      </c>
      <c r="H2140" t="s">
        <v>23</v>
      </c>
      <c r="I2140" t="s">
        <v>19</v>
      </c>
      <c r="J2140" t="s">
        <v>24</v>
      </c>
      <c r="K2140" t="s">
        <v>15</v>
      </c>
      <c r="L2140">
        <v>8.4820079917051814</v>
      </c>
    </row>
    <row r="2141" spans="1:12" x14ac:dyDescent="0.25">
      <c r="A2141" t="s">
        <v>715</v>
      </c>
      <c r="B2141">
        <v>1</v>
      </c>
      <c r="C2141">
        <v>2030</v>
      </c>
      <c r="D2141" t="s">
        <v>299</v>
      </c>
      <c r="E2141" t="s">
        <v>354</v>
      </c>
      <c r="F2141" t="s">
        <v>637</v>
      </c>
      <c r="G2141" t="s">
        <v>30</v>
      </c>
      <c r="H2141" t="s">
        <v>18</v>
      </c>
      <c r="I2141" t="s">
        <v>19</v>
      </c>
      <c r="J2141" t="s">
        <v>31</v>
      </c>
      <c r="K2141" t="s">
        <v>15</v>
      </c>
      <c r="L2141">
        <v>0.17921817740521973</v>
      </c>
    </row>
    <row r="2142" spans="1:12" x14ac:dyDescent="0.25">
      <c r="A2142" t="s">
        <v>715</v>
      </c>
      <c r="B2142">
        <v>1</v>
      </c>
      <c r="C2142">
        <v>2030</v>
      </c>
      <c r="D2142" t="s">
        <v>299</v>
      </c>
      <c r="E2142" t="s">
        <v>354</v>
      </c>
      <c r="F2142" t="s">
        <v>637</v>
      </c>
      <c r="G2142" t="s">
        <v>149</v>
      </c>
      <c r="H2142" t="s">
        <v>18</v>
      </c>
      <c r="I2142" t="s">
        <v>19</v>
      </c>
      <c r="J2142" t="s">
        <v>150</v>
      </c>
      <c r="K2142" t="s">
        <v>15</v>
      </c>
      <c r="L2142">
        <v>0.11218251068493144</v>
      </c>
    </row>
    <row r="2143" spans="1:12" x14ac:dyDescent="0.25">
      <c r="A2143" t="s">
        <v>715</v>
      </c>
      <c r="B2143">
        <v>1</v>
      </c>
      <c r="C2143">
        <v>2030</v>
      </c>
      <c r="D2143" t="s">
        <v>299</v>
      </c>
      <c r="E2143" t="s">
        <v>354</v>
      </c>
      <c r="F2143" t="s">
        <v>560</v>
      </c>
      <c r="G2143" t="s">
        <v>275</v>
      </c>
      <c r="H2143" t="s">
        <v>12</v>
      </c>
      <c r="I2143" t="s">
        <v>19</v>
      </c>
      <c r="J2143" t="s">
        <v>218</v>
      </c>
      <c r="K2143" t="s">
        <v>15</v>
      </c>
      <c r="L2143">
        <v>0.30962840671032316</v>
      </c>
    </row>
    <row r="2144" spans="1:12" x14ac:dyDescent="0.25">
      <c r="A2144" t="s">
        <v>715</v>
      </c>
      <c r="B2144">
        <v>1</v>
      </c>
      <c r="C2144">
        <v>2030</v>
      </c>
      <c r="D2144" t="s">
        <v>299</v>
      </c>
      <c r="E2144" t="s">
        <v>354</v>
      </c>
      <c r="F2144" t="s">
        <v>560</v>
      </c>
      <c r="G2144" t="s">
        <v>27</v>
      </c>
      <c r="H2144" t="s">
        <v>23</v>
      </c>
      <c r="I2144" t="s">
        <v>19</v>
      </c>
      <c r="J2144" t="s">
        <v>24</v>
      </c>
      <c r="K2144" t="s">
        <v>15</v>
      </c>
      <c r="L2144">
        <v>0.81422241862084743</v>
      </c>
    </row>
    <row r="2145" spans="1:12" x14ac:dyDescent="0.25">
      <c r="A2145" t="s">
        <v>715</v>
      </c>
      <c r="B2145">
        <v>1</v>
      </c>
      <c r="C2145">
        <v>2030</v>
      </c>
      <c r="D2145" t="s">
        <v>299</v>
      </c>
      <c r="E2145" t="s">
        <v>354</v>
      </c>
      <c r="F2145" t="s">
        <v>560</v>
      </c>
      <c r="G2145" t="s">
        <v>264</v>
      </c>
      <c r="H2145" t="s">
        <v>25</v>
      </c>
      <c r="I2145" t="s">
        <v>19</v>
      </c>
      <c r="J2145" t="s">
        <v>26</v>
      </c>
      <c r="K2145" t="s">
        <v>15</v>
      </c>
      <c r="L2145">
        <v>8.7329385506862284E-2</v>
      </c>
    </row>
    <row r="2146" spans="1:12" x14ac:dyDescent="0.25">
      <c r="A2146" t="s">
        <v>715</v>
      </c>
      <c r="B2146">
        <v>1</v>
      </c>
      <c r="C2146">
        <v>2030</v>
      </c>
      <c r="D2146" t="s">
        <v>299</v>
      </c>
      <c r="E2146" t="s">
        <v>354</v>
      </c>
      <c r="F2146" t="s">
        <v>560</v>
      </c>
      <c r="G2146" t="s">
        <v>717</v>
      </c>
      <c r="H2146" t="s">
        <v>21</v>
      </c>
      <c r="I2146" t="s">
        <v>19</v>
      </c>
      <c r="J2146" t="s">
        <v>22</v>
      </c>
      <c r="K2146" t="s">
        <v>15</v>
      </c>
      <c r="L2146">
        <v>6.3342220502008217</v>
      </c>
    </row>
    <row r="2147" spans="1:12" x14ac:dyDescent="0.25">
      <c r="A2147" t="s">
        <v>715</v>
      </c>
      <c r="B2147">
        <v>1</v>
      </c>
      <c r="C2147">
        <v>2030</v>
      </c>
      <c r="D2147" t="s">
        <v>299</v>
      </c>
      <c r="E2147" t="s">
        <v>354</v>
      </c>
      <c r="F2147" t="s">
        <v>560</v>
      </c>
      <c r="G2147" t="s">
        <v>720</v>
      </c>
      <c r="H2147" t="s">
        <v>21</v>
      </c>
      <c r="I2147" t="s">
        <v>19</v>
      </c>
      <c r="J2147" t="s">
        <v>184</v>
      </c>
      <c r="K2147" t="s">
        <v>15</v>
      </c>
      <c r="L2147">
        <v>1.0864009056656412</v>
      </c>
    </row>
    <row r="2148" spans="1:12" x14ac:dyDescent="0.25">
      <c r="A2148" t="s">
        <v>715</v>
      </c>
      <c r="B2148">
        <v>1</v>
      </c>
      <c r="C2148">
        <v>2030</v>
      </c>
      <c r="D2148" t="s">
        <v>299</v>
      </c>
      <c r="E2148" t="s">
        <v>354</v>
      </c>
      <c r="F2148" t="s">
        <v>560</v>
      </c>
      <c r="G2148" t="s">
        <v>718</v>
      </c>
      <c r="H2148" t="s">
        <v>23</v>
      </c>
      <c r="I2148" t="s">
        <v>19</v>
      </c>
      <c r="J2148" t="s">
        <v>24</v>
      </c>
      <c r="K2148" t="s">
        <v>15</v>
      </c>
      <c r="L2148">
        <v>3.9623805134767731</v>
      </c>
    </row>
    <row r="2149" spans="1:12" x14ac:dyDescent="0.25">
      <c r="A2149" t="s">
        <v>715</v>
      </c>
      <c r="B2149">
        <v>1</v>
      </c>
      <c r="C2149">
        <v>2030</v>
      </c>
      <c r="D2149" t="s">
        <v>299</v>
      </c>
      <c r="E2149" t="s">
        <v>355</v>
      </c>
      <c r="F2149" t="s">
        <v>638</v>
      </c>
      <c r="G2149" t="s">
        <v>30</v>
      </c>
      <c r="H2149" t="s">
        <v>18</v>
      </c>
      <c r="I2149" t="s">
        <v>19</v>
      </c>
      <c r="J2149" t="s">
        <v>31</v>
      </c>
      <c r="K2149" t="s">
        <v>15</v>
      </c>
      <c r="L2149">
        <v>7.1159707101648345E-2</v>
      </c>
    </row>
    <row r="2150" spans="1:12" x14ac:dyDescent="0.25">
      <c r="A2150" t="s">
        <v>715</v>
      </c>
      <c r="B2150">
        <v>1</v>
      </c>
      <c r="C2150">
        <v>2030</v>
      </c>
      <c r="D2150" t="s">
        <v>299</v>
      </c>
      <c r="E2150" t="s">
        <v>355</v>
      </c>
      <c r="F2150" t="s">
        <v>638</v>
      </c>
      <c r="G2150" t="s">
        <v>149</v>
      </c>
      <c r="H2150" t="s">
        <v>18</v>
      </c>
      <c r="I2150" t="s">
        <v>19</v>
      </c>
      <c r="J2150" t="s">
        <v>150</v>
      </c>
      <c r="K2150" t="s">
        <v>15</v>
      </c>
      <c r="L2150">
        <v>0.20477473183561656</v>
      </c>
    </row>
    <row r="2151" spans="1:12" x14ac:dyDescent="0.25">
      <c r="A2151" t="s">
        <v>715</v>
      </c>
      <c r="B2151">
        <v>1</v>
      </c>
      <c r="C2151">
        <v>2030</v>
      </c>
      <c r="D2151" t="s">
        <v>299</v>
      </c>
      <c r="E2151" t="s">
        <v>355</v>
      </c>
      <c r="F2151" t="s">
        <v>561</v>
      </c>
      <c r="G2151" t="s">
        <v>275</v>
      </c>
      <c r="H2151" t="s">
        <v>12</v>
      </c>
      <c r="I2151" t="s">
        <v>19</v>
      </c>
      <c r="J2151" t="s">
        <v>218</v>
      </c>
      <c r="K2151" t="s">
        <v>15</v>
      </c>
      <c r="L2151">
        <v>0.28833175740350164</v>
      </c>
    </row>
    <row r="2152" spans="1:12" x14ac:dyDescent="0.25">
      <c r="A2152" t="s">
        <v>715</v>
      </c>
      <c r="B2152">
        <v>1</v>
      </c>
      <c r="C2152">
        <v>2030</v>
      </c>
      <c r="D2152" t="s">
        <v>299</v>
      </c>
      <c r="E2152" t="s">
        <v>355</v>
      </c>
      <c r="F2152" t="s">
        <v>561</v>
      </c>
      <c r="G2152" t="s">
        <v>27</v>
      </c>
      <c r="H2152" t="s">
        <v>23</v>
      </c>
      <c r="I2152" t="s">
        <v>19</v>
      </c>
      <c r="J2152" t="s">
        <v>24</v>
      </c>
      <c r="K2152" t="s">
        <v>15</v>
      </c>
      <c r="L2152">
        <v>1.5889662438479994</v>
      </c>
    </row>
    <row r="2153" spans="1:12" x14ac:dyDescent="0.25">
      <c r="A2153" t="s">
        <v>715</v>
      </c>
      <c r="B2153">
        <v>1</v>
      </c>
      <c r="C2153">
        <v>2030</v>
      </c>
      <c r="D2153" t="s">
        <v>299</v>
      </c>
      <c r="E2153" t="s">
        <v>355</v>
      </c>
      <c r="F2153" t="s">
        <v>561</v>
      </c>
      <c r="G2153" t="s">
        <v>264</v>
      </c>
      <c r="H2153" t="s">
        <v>25</v>
      </c>
      <c r="I2153" t="s">
        <v>19</v>
      </c>
      <c r="J2153" t="s">
        <v>26</v>
      </c>
      <c r="K2153" t="s">
        <v>15</v>
      </c>
      <c r="L2153">
        <v>0.18581468568885851</v>
      </c>
    </row>
    <row r="2154" spans="1:12" x14ac:dyDescent="0.25">
      <c r="A2154" t="s">
        <v>715</v>
      </c>
      <c r="B2154">
        <v>1</v>
      </c>
      <c r="C2154">
        <v>2030</v>
      </c>
      <c r="D2154" t="s">
        <v>299</v>
      </c>
      <c r="E2154" t="s">
        <v>355</v>
      </c>
      <c r="F2154" t="s">
        <v>561</v>
      </c>
      <c r="G2154" t="s">
        <v>11</v>
      </c>
      <c r="H2154" t="s">
        <v>12</v>
      </c>
      <c r="I2154" t="s">
        <v>13</v>
      </c>
      <c r="J2154" t="s">
        <v>14</v>
      </c>
      <c r="K2154" t="s">
        <v>15</v>
      </c>
      <c r="L2154">
        <v>1.7797867574387984</v>
      </c>
    </row>
    <row r="2155" spans="1:12" x14ac:dyDescent="0.25">
      <c r="A2155" t="s">
        <v>715</v>
      </c>
      <c r="B2155">
        <v>1</v>
      </c>
      <c r="C2155">
        <v>2030</v>
      </c>
      <c r="D2155" t="s">
        <v>299</v>
      </c>
      <c r="E2155" t="s">
        <v>355</v>
      </c>
      <c r="F2155" t="s">
        <v>561</v>
      </c>
      <c r="G2155" t="s">
        <v>703</v>
      </c>
      <c r="H2155" t="s">
        <v>36</v>
      </c>
      <c r="I2155" t="s">
        <v>13</v>
      </c>
      <c r="J2155" t="s">
        <v>38</v>
      </c>
      <c r="K2155" t="s">
        <v>15</v>
      </c>
      <c r="L2155">
        <v>8.532048873890051E-2</v>
      </c>
    </row>
    <row r="2156" spans="1:12" x14ac:dyDescent="0.25">
      <c r="A2156" t="s">
        <v>715</v>
      </c>
      <c r="B2156">
        <v>1</v>
      </c>
      <c r="C2156">
        <v>2030</v>
      </c>
      <c r="D2156" t="s">
        <v>299</v>
      </c>
      <c r="E2156" t="s">
        <v>355</v>
      </c>
      <c r="F2156" t="s">
        <v>561</v>
      </c>
      <c r="G2156" t="s">
        <v>717</v>
      </c>
      <c r="H2156" t="s">
        <v>21</v>
      </c>
      <c r="I2156" t="s">
        <v>19</v>
      </c>
      <c r="J2156" t="s">
        <v>22</v>
      </c>
      <c r="K2156" t="s">
        <v>15</v>
      </c>
      <c r="L2156">
        <v>1.3251801095642948</v>
      </c>
    </row>
    <row r="2157" spans="1:12" x14ac:dyDescent="0.25">
      <c r="A2157" t="s">
        <v>715</v>
      </c>
      <c r="B2157">
        <v>1</v>
      </c>
      <c r="C2157">
        <v>2030</v>
      </c>
      <c r="D2157" t="s">
        <v>299</v>
      </c>
      <c r="E2157" t="s">
        <v>355</v>
      </c>
      <c r="F2157" t="s">
        <v>561</v>
      </c>
      <c r="G2157" t="s">
        <v>720</v>
      </c>
      <c r="H2157" t="s">
        <v>21</v>
      </c>
      <c r="I2157" t="s">
        <v>19</v>
      </c>
      <c r="J2157" t="s">
        <v>184</v>
      </c>
      <c r="K2157" t="s">
        <v>15</v>
      </c>
      <c r="L2157">
        <v>0.45478128515324673</v>
      </c>
    </row>
    <row r="2158" spans="1:12" x14ac:dyDescent="0.25">
      <c r="A2158" t="s">
        <v>715</v>
      </c>
      <c r="B2158">
        <v>1</v>
      </c>
      <c r="C2158">
        <v>2030</v>
      </c>
      <c r="D2158" t="s">
        <v>299</v>
      </c>
      <c r="E2158" t="s">
        <v>355</v>
      </c>
      <c r="F2158" t="s">
        <v>561</v>
      </c>
      <c r="G2158" t="s">
        <v>718</v>
      </c>
      <c r="H2158" t="s">
        <v>23</v>
      </c>
      <c r="I2158" t="s">
        <v>19</v>
      </c>
      <c r="J2158" t="s">
        <v>24</v>
      </c>
      <c r="K2158" t="s">
        <v>15</v>
      </c>
      <c r="L2158">
        <v>2.839472151473978</v>
      </c>
    </row>
    <row r="2159" spans="1:12" x14ac:dyDescent="0.25">
      <c r="A2159" t="s">
        <v>715</v>
      </c>
      <c r="B2159">
        <v>1</v>
      </c>
      <c r="C2159">
        <v>2030</v>
      </c>
      <c r="D2159" t="s">
        <v>300</v>
      </c>
      <c r="E2159" t="s">
        <v>301</v>
      </c>
      <c r="F2159" t="s">
        <v>512</v>
      </c>
      <c r="G2159" t="s">
        <v>264</v>
      </c>
      <c r="H2159" t="s">
        <v>25</v>
      </c>
      <c r="I2159" t="s">
        <v>19</v>
      </c>
      <c r="J2159" t="s">
        <v>26</v>
      </c>
      <c r="K2159" t="s">
        <v>15</v>
      </c>
      <c r="L2159">
        <v>1.4484126984126984</v>
      </c>
    </row>
    <row r="2160" spans="1:12" x14ac:dyDescent="0.25">
      <c r="A2160" t="s">
        <v>715</v>
      </c>
      <c r="B2160">
        <v>1</v>
      </c>
      <c r="C2160">
        <v>2030</v>
      </c>
      <c r="D2160" t="s">
        <v>300</v>
      </c>
      <c r="E2160" t="s">
        <v>301</v>
      </c>
      <c r="F2160" t="s">
        <v>512</v>
      </c>
      <c r="G2160" t="s">
        <v>11</v>
      </c>
      <c r="H2160" t="s">
        <v>12</v>
      </c>
      <c r="I2160" t="s">
        <v>13</v>
      </c>
      <c r="J2160" t="s">
        <v>14</v>
      </c>
      <c r="K2160" t="s">
        <v>15</v>
      </c>
      <c r="L2160">
        <v>4.2036906638004488E-2</v>
      </c>
    </row>
    <row r="2161" spans="1:12" x14ac:dyDescent="0.25">
      <c r="A2161" t="s">
        <v>715</v>
      </c>
      <c r="B2161">
        <v>1</v>
      </c>
      <c r="C2161">
        <v>2030</v>
      </c>
      <c r="D2161" t="s">
        <v>300</v>
      </c>
      <c r="E2161" t="s">
        <v>301</v>
      </c>
      <c r="F2161" t="s">
        <v>640</v>
      </c>
      <c r="G2161" t="s">
        <v>149</v>
      </c>
      <c r="H2161" t="s">
        <v>18</v>
      </c>
      <c r="I2161" t="s">
        <v>19</v>
      </c>
      <c r="J2161" t="s">
        <v>150</v>
      </c>
      <c r="K2161" t="s">
        <v>15</v>
      </c>
      <c r="L2161">
        <v>17.285986706520546</v>
      </c>
    </row>
    <row r="2162" spans="1:12" x14ac:dyDescent="0.25">
      <c r="A2162" t="s">
        <v>715</v>
      </c>
      <c r="B2162">
        <v>1</v>
      </c>
      <c r="C2162">
        <v>2030</v>
      </c>
      <c r="D2162" t="s">
        <v>300</v>
      </c>
      <c r="E2162" t="s">
        <v>301</v>
      </c>
      <c r="F2162" t="s">
        <v>641</v>
      </c>
      <c r="G2162" t="s">
        <v>152</v>
      </c>
      <c r="H2162" t="s">
        <v>18</v>
      </c>
      <c r="I2162" t="s">
        <v>19</v>
      </c>
      <c r="J2162" t="s">
        <v>31</v>
      </c>
      <c r="K2162" t="s">
        <v>15</v>
      </c>
      <c r="L2162">
        <v>23.584131899999999</v>
      </c>
    </row>
    <row r="2163" spans="1:12" x14ac:dyDescent="0.25">
      <c r="A2163" t="s">
        <v>715</v>
      </c>
      <c r="B2163">
        <v>1</v>
      </c>
      <c r="C2163">
        <v>2030</v>
      </c>
      <c r="D2163" t="s">
        <v>300</v>
      </c>
      <c r="E2163" t="s">
        <v>301</v>
      </c>
      <c r="F2163" t="s">
        <v>562</v>
      </c>
      <c r="G2163" t="s">
        <v>275</v>
      </c>
      <c r="H2163" t="s">
        <v>12</v>
      </c>
      <c r="I2163" t="s">
        <v>19</v>
      </c>
      <c r="J2163" t="s">
        <v>218</v>
      </c>
      <c r="K2163" t="s">
        <v>15</v>
      </c>
      <c r="L2163">
        <v>1.1732794642857141</v>
      </c>
    </row>
    <row r="2164" spans="1:12" x14ac:dyDescent="0.25">
      <c r="A2164" t="s">
        <v>715</v>
      </c>
      <c r="B2164">
        <v>1</v>
      </c>
      <c r="C2164">
        <v>2030</v>
      </c>
      <c r="D2164" t="s">
        <v>300</v>
      </c>
      <c r="E2164" t="s">
        <v>301</v>
      </c>
      <c r="F2164" t="s">
        <v>562</v>
      </c>
      <c r="G2164" t="s">
        <v>27</v>
      </c>
      <c r="H2164" t="s">
        <v>23</v>
      </c>
      <c r="I2164" t="s">
        <v>19</v>
      </c>
      <c r="J2164" t="s">
        <v>24</v>
      </c>
      <c r="K2164" t="s">
        <v>15</v>
      </c>
      <c r="L2164">
        <v>1.3803244962832744</v>
      </c>
    </row>
    <row r="2165" spans="1:12" x14ac:dyDescent="0.25">
      <c r="A2165" t="s">
        <v>715</v>
      </c>
      <c r="B2165">
        <v>1</v>
      </c>
      <c r="C2165">
        <v>2030</v>
      </c>
      <c r="D2165" t="s">
        <v>300</v>
      </c>
      <c r="E2165" t="s">
        <v>301</v>
      </c>
      <c r="F2165" t="s">
        <v>562</v>
      </c>
      <c r="G2165" t="s">
        <v>717</v>
      </c>
      <c r="H2165" t="s">
        <v>21</v>
      </c>
      <c r="I2165" t="s">
        <v>19</v>
      </c>
      <c r="J2165" t="s">
        <v>22</v>
      </c>
      <c r="K2165" t="s">
        <v>15</v>
      </c>
      <c r="L2165">
        <v>1.6000183287450687</v>
      </c>
    </row>
    <row r="2166" spans="1:12" x14ac:dyDescent="0.25">
      <c r="A2166" t="s">
        <v>715</v>
      </c>
      <c r="B2166">
        <v>1</v>
      </c>
      <c r="C2166">
        <v>2030</v>
      </c>
      <c r="D2166" t="s">
        <v>300</v>
      </c>
      <c r="E2166" t="s">
        <v>301</v>
      </c>
      <c r="F2166" t="s">
        <v>562</v>
      </c>
      <c r="G2166" t="s">
        <v>718</v>
      </c>
      <c r="H2166" t="s">
        <v>23</v>
      </c>
      <c r="I2166" t="s">
        <v>19</v>
      </c>
      <c r="J2166" t="s">
        <v>24</v>
      </c>
      <c r="K2166" t="s">
        <v>15</v>
      </c>
      <c r="L2166">
        <v>21.501741820321552</v>
      </c>
    </row>
    <row r="2167" spans="1:12" x14ac:dyDescent="0.25">
      <c r="A2167" t="s">
        <v>715</v>
      </c>
      <c r="B2167">
        <v>1</v>
      </c>
      <c r="C2167">
        <v>2030</v>
      </c>
      <c r="D2167" t="s">
        <v>300</v>
      </c>
      <c r="E2167" t="s">
        <v>301</v>
      </c>
      <c r="F2167" t="s">
        <v>562</v>
      </c>
      <c r="G2167" t="s">
        <v>676</v>
      </c>
      <c r="H2167" t="s">
        <v>23</v>
      </c>
      <c r="I2167" t="s">
        <v>19</v>
      </c>
      <c r="J2167" t="s">
        <v>24</v>
      </c>
      <c r="K2167" t="s">
        <v>15</v>
      </c>
      <c r="L2167">
        <v>47.202899525029856</v>
      </c>
    </row>
    <row r="2168" spans="1:12" x14ac:dyDescent="0.25">
      <c r="A2168" t="s">
        <v>715</v>
      </c>
      <c r="B2168">
        <v>1</v>
      </c>
      <c r="C2168">
        <v>2030</v>
      </c>
      <c r="D2168" t="s">
        <v>302</v>
      </c>
      <c r="E2168" t="s">
        <v>303</v>
      </c>
      <c r="F2168" t="s">
        <v>513</v>
      </c>
      <c r="G2168" t="s">
        <v>40</v>
      </c>
      <c r="H2168" t="s">
        <v>41</v>
      </c>
      <c r="I2168" t="s">
        <v>19</v>
      </c>
      <c r="J2168" t="s">
        <v>26</v>
      </c>
      <c r="K2168" t="s">
        <v>15</v>
      </c>
      <c r="L2168">
        <v>6.5182499999999997E-3</v>
      </c>
    </row>
    <row r="2169" spans="1:12" x14ac:dyDescent="0.25">
      <c r="A2169" t="s">
        <v>715</v>
      </c>
      <c r="B2169">
        <v>1</v>
      </c>
      <c r="C2169">
        <v>2030</v>
      </c>
      <c r="D2169" t="s">
        <v>302</v>
      </c>
      <c r="E2169" t="s">
        <v>303</v>
      </c>
      <c r="F2169" t="s">
        <v>513</v>
      </c>
      <c r="G2169" t="s">
        <v>264</v>
      </c>
      <c r="H2169" t="s">
        <v>25</v>
      </c>
      <c r="I2169" t="s">
        <v>19</v>
      </c>
      <c r="J2169" t="s">
        <v>26</v>
      </c>
      <c r="K2169" t="s">
        <v>15</v>
      </c>
      <c r="L2169">
        <v>0.13760999999999998</v>
      </c>
    </row>
    <row r="2170" spans="1:12" x14ac:dyDescent="0.25">
      <c r="A2170" t="s">
        <v>715</v>
      </c>
      <c r="B2170">
        <v>1</v>
      </c>
      <c r="C2170">
        <v>2030</v>
      </c>
      <c r="D2170" t="s">
        <v>302</v>
      </c>
      <c r="E2170" t="s">
        <v>303</v>
      </c>
      <c r="F2170" t="s">
        <v>513</v>
      </c>
      <c r="G2170" t="s">
        <v>11</v>
      </c>
      <c r="H2170" t="s">
        <v>12</v>
      </c>
      <c r="I2170" t="s">
        <v>13</v>
      </c>
      <c r="J2170" t="s">
        <v>14</v>
      </c>
      <c r="K2170" t="s">
        <v>15</v>
      </c>
      <c r="L2170">
        <v>6.2563382394534743</v>
      </c>
    </row>
    <row r="2171" spans="1:12" x14ac:dyDescent="0.25">
      <c r="A2171" t="s">
        <v>715</v>
      </c>
      <c r="B2171">
        <v>1</v>
      </c>
      <c r="C2171">
        <v>2030</v>
      </c>
      <c r="D2171" t="s">
        <v>302</v>
      </c>
      <c r="E2171" t="s">
        <v>303</v>
      </c>
      <c r="F2171" t="s">
        <v>642</v>
      </c>
      <c r="G2171" t="s">
        <v>30</v>
      </c>
      <c r="H2171" t="s">
        <v>18</v>
      </c>
      <c r="I2171" t="s">
        <v>19</v>
      </c>
      <c r="J2171" t="s">
        <v>31</v>
      </c>
      <c r="K2171" t="s">
        <v>15</v>
      </c>
      <c r="L2171">
        <v>2.3157666025343411</v>
      </c>
    </row>
    <row r="2172" spans="1:12" x14ac:dyDescent="0.25">
      <c r="A2172" t="s">
        <v>715</v>
      </c>
      <c r="B2172">
        <v>1</v>
      </c>
      <c r="C2172">
        <v>2030</v>
      </c>
      <c r="D2172" t="s">
        <v>302</v>
      </c>
      <c r="E2172" t="s">
        <v>303</v>
      </c>
      <c r="F2172" t="s">
        <v>643</v>
      </c>
      <c r="G2172" t="s">
        <v>152</v>
      </c>
      <c r="H2172" t="s">
        <v>18</v>
      </c>
      <c r="I2172" t="s">
        <v>19</v>
      </c>
      <c r="J2172" t="s">
        <v>31</v>
      </c>
      <c r="K2172" t="s">
        <v>15</v>
      </c>
      <c r="L2172">
        <v>6.6071395024615374</v>
      </c>
    </row>
    <row r="2173" spans="1:12" x14ac:dyDescent="0.25">
      <c r="A2173" t="s">
        <v>715</v>
      </c>
      <c r="B2173">
        <v>1</v>
      </c>
      <c r="C2173">
        <v>2030</v>
      </c>
      <c r="D2173" t="s">
        <v>302</v>
      </c>
      <c r="E2173" t="s">
        <v>303</v>
      </c>
      <c r="F2173" t="s">
        <v>644</v>
      </c>
      <c r="G2173" t="s">
        <v>30</v>
      </c>
      <c r="H2173" t="s">
        <v>18</v>
      </c>
      <c r="I2173" t="s">
        <v>19</v>
      </c>
      <c r="J2173" t="s">
        <v>31</v>
      </c>
      <c r="K2173" t="s">
        <v>15</v>
      </c>
      <c r="L2173">
        <v>4.0911564848035722</v>
      </c>
    </row>
    <row r="2174" spans="1:12" x14ac:dyDescent="0.25">
      <c r="A2174" t="s">
        <v>715</v>
      </c>
      <c r="B2174">
        <v>1</v>
      </c>
      <c r="C2174">
        <v>2030</v>
      </c>
      <c r="D2174" t="s">
        <v>302</v>
      </c>
      <c r="E2174" t="s">
        <v>303</v>
      </c>
      <c r="F2174" t="s">
        <v>644</v>
      </c>
      <c r="G2174" t="s">
        <v>149</v>
      </c>
      <c r="H2174" t="s">
        <v>18</v>
      </c>
      <c r="I2174" t="s">
        <v>19</v>
      </c>
      <c r="J2174" t="s">
        <v>150</v>
      </c>
      <c r="K2174" t="s">
        <v>15</v>
      </c>
      <c r="L2174">
        <v>13.785510441232335</v>
      </c>
    </row>
    <row r="2175" spans="1:12" x14ac:dyDescent="0.25">
      <c r="A2175" t="s">
        <v>715</v>
      </c>
      <c r="B2175">
        <v>1</v>
      </c>
      <c r="C2175">
        <v>2030</v>
      </c>
      <c r="D2175" t="s">
        <v>302</v>
      </c>
      <c r="E2175" t="s">
        <v>303</v>
      </c>
      <c r="F2175" t="s">
        <v>563</v>
      </c>
      <c r="G2175" t="s">
        <v>275</v>
      </c>
      <c r="H2175" t="s">
        <v>12</v>
      </c>
      <c r="I2175" t="s">
        <v>19</v>
      </c>
      <c r="J2175" t="s">
        <v>218</v>
      </c>
      <c r="K2175" t="s">
        <v>15</v>
      </c>
      <c r="L2175">
        <v>0.13785267857142855</v>
      </c>
    </row>
    <row r="2176" spans="1:12" x14ac:dyDescent="0.25">
      <c r="A2176" t="s">
        <v>715</v>
      </c>
      <c r="B2176">
        <v>1</v>
      </c>
      <c r="C2176">
        <v>2030</v>
      </c>
      <c r="D2176" t="s">
        <v>302</v>
      </c>
      <c r="E2176" t="s">
        <v>303</v>
      </c>
      <c r="F2176" t="s">
        <v>563</v>
      </c>
      <c r="G2176" t="s">
        <v>717</v>
      </c>
      <c r="H2176" t="s">
        <v>21</v>
      </c>
      <c r="I2176" t="s">
        <v>19</v>
      </c>
      <c r="J2176" t="s">
        <v>22</v>
      </c>
      <c r="K2176" t="s">
        <v>15</v>
      </c>
      <c r="L2176">
        <v>23.632708458756166</v>
      </c>
    </row>
    <row r="2177" spans="1:12" x14ac:dyDescent="0.25">
      <c r="A2177" t="s">
        <v>715</v>
      </c>
      <c r="B2177">
        <v>1</v>
      </c>
      <c r="C2177">
        <v>2030</v>
      </c>
      <c r="D2177" t="s">
        <v>302</v>
      </c>
      <c r="E2177" t="s">
        <v>303</v>
      </c>
      <c r="F2177" t="s">
        <v>563</v>
      </c>
      <c r="G2177" t="s">
        <v>720</v>
      </c>
      <c r="H2177" t="s">
        <v>21</v>
      </c>
      <c r="I2177" t="s">
        <v>19</v>
      </c>
      <c r="J2177" t="s">
        <v>184</v>
      </c>
      <c r="K2177" t="s">
        <v>15</v>
      </c>
      <c r="L2177">
        <v>7.4567739317538582</v>
      </c>
    </row>
    <row r="2178" spans="1:12" x14ac:dyDescent="0.25">
      <c r="A2178" t="s">
        <v>715</v>
      </c>
      <c r="B2178">
        <v>1</v>
      </c>
      <c r="C2178">
        <v>2030</v>
      </c>
      <c r="D2178" t="s">
        <v>302</v>
      </c>
      <c r="E2178" t="s">
        <v>303</v>
      </c>
      <c r="F2178" t="s">
        <v>563</v>
      </c>
      <c r="G2178" t="s">
        <v>721</v>
      </c>
      <c r="H2178" t="s">
        <v>21</v>
      </c>
      <c r="I2178" t="s">
        <v>19</v>
      </c>
      <c r="J2178" t="s">
        <v>184</v>
      </c>
      <c r="K2178" t="s">
        <v>15</v>
      </c>
      <c r="L2178">
        <v>18.508005801394216</v>
      </c>
    </row>
    <row r="2179" spans="1:12" x14ac:dyDescent="0.25">
      <c r="A2179" t="s">
        <v>715</v>
      </c>
      <c r="B2179">
        <v>1</v>
      </c>
      <c r="C2179">
        <v>2030</v>
      </c>
      <c r="D2179" t="s">
        <v>304</v>
      </c>
      <c r="E2179" t="s">
        <v>305</v>
      </c>
      <c r="F2179" t="s">
        <v>514</v>
      </c>
      <c r="G2179" t="s">
        <v>264</v>
      </c>
      <c r="H2179" t="s">
        <v>25</v>
      </c>
      <c r="I2179" t="s">
        <v>19</v>
      </c>
      <c r="J2179" t="s">
        <v>26</v>
      </c>
      <c r="K2179" t="s">
        <v>15</v>
      </c>
      <c r="L2179">
        <v>0.62549999999999994</v>
      </c>
    </row>
    <row r="2180" spans="1:12" x14ac:dyDescent="0.25">
      <c r="A2180" t="s">
        <v>715</v>
      </c>
      <c r="B2180">
        <v>1</v>
      </c>
      <c r="C2180">
        <v>2030</v>
      </c>
      <c r="D2180" t="s">
        <v>304</v>
      </c>
      <c r="E2180" t="s">
        <v>305</v>
      </c>
      <c r="F2180" t="s">
        <v>514</v>
      </c>
      <c r="G2180" t="s">
        <v>11</v>
      </c>
      <c r="H2180" t="s">
        <v>12</v>
      </c>
      <c r="I2180" t="s">
        <v>13</v>
      </c>
      <c r="J2180" t="s">
        <v>14</v>
      </c>
      <c r="K2180" t="s">
        <v>15</v>
      </c>
      <c r="L2180">
        <v>0.26287427463519225</v>
      </c>
    </row>
    <row r="2181" spans="1:12" x14ac:dyDescent="0.25">
      <c r="A2181" t="s">
        <v>715</v>
      </c>
      <c r="B2181">
        <v>1</v>
      </c>
      <c r="C2181">
        <v>2030</v>
      </c>
      <c r="D2181" t="s">
        <v>304</v>
      </c>
      <c r="E2181" t="s">
        <v>305</v>
      </c>
      <c r="F2181" t="s">
        <v>645</v>
      </c>
      <c r="G2181" t="s">
        <v>30</v>
      </c>
      <c r="H2181" t="s">
        <v>18</v>
      </c>
      <c r="I2181" t="s">
        <v>19</v>
      </c>
      <c r="J2181" t="s">
        <v>31</v>
      </c>
      <c r="K2181" t="s">
        <v>15</v>
      </c>
      <c r="L2181">
        <v>1.0011038245041211</v>
      </c>
    </row>
    <row r="2182" spans="1:12" x14ac:dyDescent="0.25">
      <c r="A2182" t="s">
        <v>715</v>
      </c>
      <c r="B2182">
        <v>1</v>
      </c>
      <c r="C2182">
        <v>2030</v>
      </c>
      <c r="D2182" t="s">
        <v>304</v>
      </c>
      <c r="E2182" t="s">
        <v>305</v>
      </c>
      <c r="F2182" t="s">
        <v>645</v>
      </c>
      <c r="G2182" t="s">
        <v>149</v>
      </c>
      <c r="H2182" t="s">
        <v>18</v>
      </c>
      <c r="I2182" t="s">
        <v>19</v>
      </c>
      <c r="J2182" t="s">
        <v>150</v>
      </c>
      <c r="K2182" t="s">
        <v>15</v>
      </c>
      <c r="L2182">
        <v>1.349947311342466</v>
      </c>
    </row>
    <row r="2183" spans="1:12" x14ac:dyDescent="0.25">
      <c r="A2183" t="s">
        <v>715</v>
      </c>
      <c r="B2183">
        <v>1</v>
      </c>
      <c r="C2183">
        <v>2030</v>
      </c>
      <c r="D2183" t="s">
        <v>304</v>
      </c>
      <c r="E2183" t="s">
        <v>305</v>
      </c>
      <c r="F2183" t="s">
        <v>646</v>
      </c>
      <c r="G2183" t="s">
        <v>152</v>
      </c>
      <c r="H2183" t="s">
        <v>18</v>
      </c>
      <c r="I2183" t="s">
        <v>19</v>
      </c>
      <c r="J2183" t="s">
        <v>31</v>
      </c>
      <c r="K2183" t="s">
        <v>15</v>
      </c>
      <c r="L2183">
        <v>4.3471163076923072E-2</v>
      </c>
    </row>
    <row r="2184" spans="1:12" x14ac:dyDescent="0.25">
      <c r="A2184" t="s">
        <v>715</v>
      </c>
      <c r="B2184">
        <v>1</v>
      </c>
      <c r="C2184">
        <v>2030</v>
      </c>
      <c r="D2184" t="s">
        <v>304</v>
      </c>
      <c r="E2184" t="s">
        <v>305</v>
      </c>
      <c r="F2184" t="s">
        <v>564</v>
      </c>
      <c r="G2184" t="s">
        <v>275</v>
      </c>
      <c r="H2184" t="s">
        <v>12</v>
      </c>
      <c r="I2184" t="s">
        <v>19</v>
      </c>
      <c r="J2184" t="s">
        <v>218</v>
      </c>
      <c r="K2184" t="s">
        <v>15</v>
      </c>
      <c r="L2184">
        <v>0.2529320946428571</v>
      </c>
    </row>
    <row r="2185" spans="1:12" x14ac:dyDescent="0.25">
      <c r="A2185" t="s">
        <v>715</v>
      </c>
      <c r="B2185">
        <v>1</v>
      </c>
      <c r="C2185">
        <v>2030</v>
      </c>
      <c r="D2185" t="s">
        <v>304</v>
      </c>
      <c r="E2185" t="s">
        <v>305</v>
      </c>
      <c r="F2185" t="s">
        <v>564</v>
      </c>
      <c r="G2185" t="s">
        <v>27</v>
      </c>
      <c r="H2185" t="s">
        <v>23</v>
      </c>
      <c r="I2185" t="s">
        <v>19</v>
      </c>
      <c r="J2185" t="s">
        <v>24</v>
      </c>
      <c r="K2185" t="s">
        <v>15</v>
      </c>
      <c r="L2185">
        <v>1.8804564315000005</v>
      </c>
    </row>
    <row r="2186" spans="1:12" x14ac:dyDescent="0.25">
      <c r="A2186" t="s">
        <v>715</v>
      </c>
      <c r="B2186">
        <v>1</v>
      </c>
      <c r="C2186">
        <v>2030</v>
      </c>
      <c r="D2186" t="s">
        <v>304</v>
      </c>
      <c r="E2186" t="s">
        <v>305</v>
      </c>
      <c r="F2186" t="s">
        <v>564</v>
      </c>
      <c r="G2186" t="s">
        <v>717</v>
      </c>
      <c r="H2186" t="s">
        <v>21</v>
      </c>
      <c r="I2186" t="s">
        <v>19</v>
      </c>
      <c r="J2186" t="s">
        <v>22</v>
      </c>
      <c r="K2186" t="s">
        <v>15</v>
      </c>
      <c r="L2186">
        <v>51.252725520120983</v>
      </c>
    </row>
    <row r="2187" spans="1:12" x14ac:dyDescent="0.25">
      <c r="A2187" t="s">
        <v>715</v>
      </c>
      <c r="B2187">
        <v>1</v>
      </c>
      <c r="C2187">
        <v>2030</v>
      </c>
      <c r="D2187" t="s">
        <v>304</v>
      </c>
      <c r="E2187" t="s">
        <v>305</v>
      </c>
      <c r="F2187" t="s">
        <v>564</v>
      </c>
      <c r="G2187" t="s">
        <v>721</v>
      </c>
      <c r="H2187" t="s">
        <v>21</v>
      </c>
      <c r="I2187" t="s">
        <v>19</v>
      </c>
      <c r="J2187" t="s">
        <v>184</v>
      </c>
      <c r="K2187" t="s">
        <v>15</v>
      </c>
      <c r="L2187">
        <v>58.543952948961383</v>
      </c>
    </row>
    <row r="2188" spans="1:12" x14ac:dyDescent="0.25">
      <c r="A2188" t="s">
        <v>715</v>
      </c>
      <c r="B2188">
        <v>1</v>
      </c>
      <c r="C2188">
        <v>2030</v>
      </c>
      <c r="D2188" t="s">
        <v>304</v>
      </c>
      <c r="E2188" t="s">
        <v>305</v>
      </c>
      <c r="F2188" t="s">
        <v>564</v>
      </c>
      <c r="G2188" t="s">
        <v>718</v>
      </c>
      <c r="H2188" t="s">
        <v>23</v>
      </c>
      <c r="I2188" t="s">
        <v>19</v>
      </c>
      <c r="J2188" t="s">
        <v>24</v>
      </c>
      <c r="K2188" t="s">
        <v>15</v>
      </c>
      <c r="L2188">
        <v>16.621637006411625</v>
      </c>
    </row>
    <row r="2189" spans="1:12" x14ac:dyDescent="0.25">
      <c r="A2189" t="s">
        <v>715</v>
      </c>
      <c r="B2189">
        <v>1</v>
      </c>
      <c r="C2189">
        <v>2030</v>
      </c>
      <c r="D2189" t="s">
        <v>304</v>
      </c>
      <c r="E2189" t="s">
        <v>305</v>
      </c>
      <c r="F2189" t="s">
        <v>564</v>
      </c>
      <c r="G2189" t="s">
        <v>676</v>
      </c>
      <c r="H2189" t="s">
        <v>23</v>
      </c>
      <c r="I2189" t="s">
        <v>19</v>
      </c>
      <c r="J2189" t="s">
        <v>24</v>
      </c>
      <c r="K2189" t="s">
        <v>15</v>
      </c>
      <c r="L2189">
        <v>54.208337933988382</v>
      </c>
    </row>
    <row r="2190" spans="1:12" x14ac:dyDescent="0.25">
      <c r="A2190" t="s">
        <v>715</v>
      </c>
      <c r="B2190">
        <v>1</v>
      </c>
      <c r="C2190">
        <v>2030</v>
      </c>
      <c r="D2190" t="s">
        <v>306</v>
      </c>
      <c r="E2190" t="s">
        <v>307</v>
      </c>
      <c r="F2190" t="s">
        <v>515</v>
      </c>
      <c r="G2190" t="s">
        <v>264</v>
      </c>
      <c r="H2190" t="s">
        <v>25</v>
      </c>
      <c r="I2190" t="s">
        <v>19</v>
      </c>
      <c r="J2190" t="s">
        <v>26</v>
      </c>
      <c r="K2190" t="s">
        <v>15</v>
      </c>
      <c r="L2190">
        <v>1.4484126984127019</v>
      </c>
    </row>
    <row r="2191" spans="1:12" x14ac:dyDescent="0.25">
      <c r="A2191" t="s">
        <v>715</v>
      </c>
      <c r="B2191">
        <v>1</v>
      </c>
      <c r="C2191">
        <v>2030</v>
      </c>
      <c r="D2191" t="s">
        <v>306</v>
      </c>
      <c r="E2191" t="s">
        <v>307</v>
      </c>
      <c r="F2191" t="s">
        <v>515</v>
      </c>
      <c r="G2191" t="s">
        <v>11</v>
      </c>
      <c r="H2191" t="s">
        <v>12</v>
      </c>
      <c r="I2191" t="s">
        <v>13</v>
      </c>
      <c r="J2191" t="s">
        <v>14</v>
      </c>
      <c r="K2191" t="s">
        <v>15</v>
      </c>
      <c r="L2191">
        <v>26.25895927518587</v>
      </c>
    </row>
    <row r="2192" spans="1:12" x14ac:dyDescent="0.25">
      <c r="A2192" t="s">
        <v>715</v>
      </c>
      <c r="B2192">
        <v>1</v>
      </c>
      <c r="C2192">
        <v>2030</v>
      </c>
      <c r="D2192" t="s">
        <v>306</v>
      </c>
      <c r="E2192" t="s">
        <v>307</v>
      </c>
      <c r="F2192" t="s">
        <v>515</v>
      </c>
      <c r="G2192" t="s">
        <v>677</v>
      </c>
      <c r="H2192" t="s">
        <v>13</v>
      </c>
      <c r="I2192" t="s">
        <v>13</v>
      </c>
      <c r="J2192" t="s">
        <v>17</v>
      </c>
      <c r="K2192" t="s">
        <v>15</v>
      </c>
      <c r="L2192">
        <v>6.0018364895061591</v>
      </c>
    </row>
    <row r="2193" spans="1:12" x14ac:dyDescent="0.25">
      <c r="A2193" t="s">
        <v>715</v>
      </c>
      <c r="B2193">
        <v>1</v>
      </c>
      <c r="C2193">
        <v>2030</v>
      </c>
      <c r="D2193" t="s">
        <v>306</v>
      </c>
      <c r="E2193" t="s">
        <v>307</v>
      </c>
      <c r="F2193" t="s">
        <v>647</v>
      </c>
      <c r="G2193" t="s">
        <v>30</v>
      </c>
      <c r="H2193" t="s">
        <v>18</v>
      </c>
      <c r="I2193" t="s">
        <v>19</v>
      </c>
      <c r="J2193" t="s">
        <v>31</v>
      </c>
      <c r="K2193" t="s">
        <v>15</v>
      </c>
      <c r="L2193">
        <v>16.911198311067306</v>
      </c>
    </row>
    <row r="2194" spans="1:12" x14ac:dyDescent="0.25">
      <c r="A2194" t="s">
        <v>715</v>
      </c>
      <c r="B2194">
        <v>1</v>
      </c>
      <c r="C2194">
        <v>2030</v>
      </c>
      <c r="D2194" t="s">
        <v>306</v>
      </c>
      <c r="E2194" t="s">
        <v>307</v>
      </c>
      <c r="F2194" t="s">
        <v>647</v>
      </c>
      <c r="G2194" t="s">
        <v>149</v>
      </c>
      <c r="H2194" t="s">
        <v>18</v>
      </c>
      <c r="I2194" t="s">
        <v>19</v>
      </c>
      <c r="J2194" t="s">
        <v>150</v>
      </c>
      <c r="K2194" t="s">
        <v>15</v>
      </c>
      <c r="L2194">
        <v>8.279218095342463</v>
      </c>
    </row>
    <row r="2195" spans="1:12" x14ac:dyDescent="0.25">
      <c r="A2195" t="s">
        <v>715</v>
      </c>
      <c r="B2195">
        <v>1</v>
      </c>
      <c r="C2195">
        <v>2030</v>
      </c>
      <c r="D2195" t="s">
        <v>306</v>
      </c>
      <c r="E2195" t="s">
        <v>307</v>
      </c>
      <c r="F2195" t="s">
        <v>648</v>
      </c>
      <c r="G2195" t="s">
        <v>152</v>
      </c>
      <c r="H2195" t="s">
        <v>18</v>
      </c>
      <c r="I2195" t="s">
        <v>19</v>
      </c>
      <c r="J2195" t="s">
        <v>31</v>
      </c>
      <c r="K2195" t="s">
        <v>15</v>
      </c>
      <c r="L2195">
        <v>6.607140206490385</v>
      </c>
    </row>
    <row r="2196" spans="1:12" x14ac:dyDescent="0.25">
      <c r="A2196" t="s">
        <v>715</v>
      </c>
      <c r="B2196">
        <v>1</v>
      </c>
      <c r="C2196">
        <v>2030</v>
      </c>
      <c r="D2196" t="s">
        <v>306</v>
      </c>
      <c r="E2196" t="s">
        <v>307</v>
      </c>
      <c r="F2196" t="s">
        <v>565</v>
      </c>
      <c r="G2196" t="s">
        <v>275</v>
      </c>
      <c r="H2196" t="s">
        <v>12</v>
      </c>
      <c r="I2196" t="s">
        <v>19</v>
      </c>
      <c r="J2196" t="s">
        <v>218</v>
      </c>
      <c r="K2196" t="s">
        <v>15</v>
      </c>
      <c r="L2196">
        <v>1.6827584571428573</v>
      </c>
    </row>
    <row r="2197" spans="1:12" x14ac:dyDescent="0.25">
      <c r="A2197" t="s">
        <v>715</v>
      </c>
      <c r="B2197">
        <v>1</v>
      </c>
      <c r="C2197">
        <v>2030</v>
      </c>
      <c r="D2197" t="s">
        <v>306</v>
      </c>
      <c r="E2197" t="s">
        <v>307</v>
      </c>
      <c r="F2197" t="s">
        <v>565</v>
      </c>
      <c r="G2197" t="s">
        <v>27</v>
      </c>
      <c r="H2197" t="s">
        <v>23</v>
      </c>
      <c r="I2197" t="s">
        <v>19</v>
      </c>
      <c r="J2197" t="s">
        <v>24</v>
      </c>
      <c r="K2197" t="s">
        <v>15</v>
      </c>
      <c r="L2197">
        <v>1.737212797877741</v>
      </c>
    </row>
    <row r="2198" spans="1:12" x14ac:dyDescent="0.25">
      <c r="A2198" t="s">
        <v>715</v>
      </c>
      <c r="B2198">
        <v>1</v>
      </c>
      <c r="C2198">
        <v>2030</v>
      </c>
      <c r="D2198" t="s">
        <v>306</v>
      </c>
      <c r="E2198" t="s">
        <v>307</v>
      </c>
      <c r="F2198" t="s">
        <v>565</v>
      </c>
      <c r="G2198" t="s">
        <v>717</v>
      </c>
      <c r="H2198" t="s">
        <v>21</v>
      </c>
      <c r="I2198" t="s">
        <v>19</v>
      </c>
      <c r="J2198" t="s">
        <v>22</v>
      </c>
      <c r="K2198" t="s">
        <v>15</v>
      </c>
      <c r="L2198">
        <v>113.54473395101694</v>
      </c>
    </row>
    <row r="2199" spans="1:12" x14ac:dyDescent="0.25">
      <c r="A2199" t="s">
        <v>715</v>
      </c>
      <c r="B2199">
        <v>1</v>
      </c>
      <c r="C2199">
        <v>2030</v>
      </c>
      <c r="D2199" t="s">
        <v>306</v>
      </c>
      <c r="E2199" t="s">
        <v>307</v>
      </c>
      <c r="F2199" t="s">
        <v>565</v>
      </c>
      <c r="G2199" t="s">
        <v>674</v>
      </c>
      <c r="H2199" t="s">
        <v>21</v>
      </c>
      <c r="I2199" t="s">
        <v>19</v>
      </c>
      <c r="J2199" t="s">
        <v>22</v>
      </c>
      <c r="K2199" t="s">
        <v>15</v>
      </c>
      <c r="L2199">
        <v>112.44044073086289</v>
      </c>
    </row>
    <row r="2200" spans="1:12" x14ac:dyDescent="0.25">
      <c r="A2200" t="s">
        <v>715</v>
      </c>
      <c r="B2200">
        <v>1</v>
      </c>
      <c r="C2200">
        <v>2030</v>
      </c>
      <c r="D2200" t="s">
        <v>306</v>
      </c>
      <c r="E2200" t="s">
        <v>307</v>
      </c>
      <c r="F2200" t="s">
        <v>565</v>
      </c>
      <c r="G2200" t="s">
        <v>718</v>
      </c>
      <c r="H2200" t="s">
        <v>23</v>
      </c>
      <c r="I2200" t="s">
        <v>19</v>
      </c>
      <c r="J2200" t="s">
        <v>24</v>
      </c>
      <c r="K2200" t="s">
        <v>15</v>
      </c>
      <c r="L2200">
        <v>44.605872448637925</v>
      </c>
    </row>
    <row r="2201" spans="1:12" x14ac:dyDescent="0.25">
      <c r="A2201" t="s">
        <v>715</v>
      </c>
      <c r="B2201">
        <v>1</v>
      </c>
      <c r="C2201">
        <v>2030</v>
      </c>
      <c r="D2201" t="s">
        <v>308</v>
      </c>
      <c r="E2201" t="s">
        <v>309</v>
      </c>
      <c r="F2201" t="s">
        <v>516</v>
      </c>
      <c r="G2201" t="s">
        <v>264</v>
      </c>
      <c r="H2201" t="s">
        <v>25</v>
      </c>
      <c r="I2201" t="s">
        <v>19</v>
      </c>
      <c r="J2201" t="s">
        <v>26</v>
      </c>
      <c r="K2201" t="s">
        <v>15</v>
      </c>
      <c r="L2201">
        <v>1.4484126984126979</v>
      </c>
    </row>
    <row r="2202" spans="1:12" x14ac:dyDescent="0.25">
      <c r="A2202" t="s">
        <v>715</v>
      </c>
      <c r="B2202">
        <v>1</v>
      </c>
      <c r="C2202">
        <v>2030</v>
      </c>
      <c r="D2202" t="s">
        <v>308</v>
      </c>
      <c r="E2202" t="s">
        <v>309</v>
      </c>
      <c r="F2202" t="s">
        <v>516</v>
      </c>
      <c r="G2202" t="s">
        <v>11</v>
      </c>
      <c r="H2202" t="s">
        <v>12</v>
      </c>
      <c r="I2202" t="s">
        <v>13</v>
      </c>
      <c r="J2202" t="s">
        <v>14</v>
      </c>
      <c r="K2202" t="s">
        <v>15</v>
      </c>
      <c r="L2202">
        <v>10.949778231649683</v>
      </c>
    </row>
    <row r="2203" spans="1:12" x14ac:dyDescent="0.25">
      <c r="A2203" t="s">
        <v>715</v>
      </c>
      <c r="B2203">
        <v>1</v>
      </c>
      <c r="C2203">
        <v>2030</v>
      </c>
      <c r="D2203" t="s">
        <v>308</v>
      </c>
      <c r="E2203" t="s">
        <v>309</v>
      </c>
      <c r="F2203" t="s">
        <v>516</v>
      </c>
      <c r="G2203" t="s">
        <v>677</v>
      </c>
      <c r="H2203" t="s">
        <v>13</v>
      </c>
      <c r="I2203" t="s">
        <v>13</v>
      </c>
      <c r="J2203" t="s">
        <v>17</v>
      </c>
      <c r="K2203" t="s">
        <v>15</v>
      </c>
      <c r="L2203">
        <v>3.2620216144440741</v>
      </c>
    </row>
    <row r="2204" spans="1:12" x14ac:dyDescent="0.25">
      <c r="A2204" t="s">
        <v>715</v>
      </c>
      <c r="B2204">
        <v>1</v>
      </c>
      <c r="C2204">
        <v>2030</v>
      </c>
      <c r="D2204" t="s">
        <v>308</v>
      </c>
      <c r="E2204" t="s">
        <v>309</v>
      </c>
      <c r="F2204" t="s">
        <v>649</v>
      </c>
      <c r="G2204" t="s">
        <v>152</v>
      </c>
      <c r="H2204" t="s">
        <v>18</v>
      </c>
      <c r="I2204" t="s">
        <v>19</v>
      </c>
      <c r="J2204" t="s">
        <v>31</v>
      </c>
      <c r="K2204" t="s">
        <v>15</v>
      </c>
      <c r="L2204">
        <v>1.9840133530219781</v>
      </c>
    </row>
    <row r="2205" spans="1:12" x14ac:dyDescent="0.25">
      <c r="A2205" t="s">
        <v>715</v>
      </c>
      <c r="B2205">
        <v>1</v>
      </c>
      <c r="C2205">
        <v>2030</v>
      </c>
      <c r="D2205" t="s">
        <v>308</v>
      </c>
      <c r="E2205" t="s">
        <v>309</v>
      </c>
      <c r="F2205" t="s">
        <v>650</v>
      </c>
      <c r="G2205" t="s">
        <v>152</v>
      </c>
      <c r="H2205" t="s">
        <v>18</v>
      </c>
      <c r="I2205" t="s">
        <v>19</v>
      </c>
      <c r="J2205" t="s">
        <v>31</v>
      </c>
      <c r="K2205" t="s">
        <v>15</v>
      </c>
      <c r="L2205">
        <v>7.3965620134615389</v>
      </c>
    </row>
    <row r="2206" spans="1:12" x14ac:dyDescent="0.25">
      <c r="A2206" t="s">
        <v>715</v>
      </c>
      <c r="B2206">
        <v>1</v>
      </c>
      <c r="C2206">
        <v>2030</v>
      </c>
      <c r="D2206" t="s">
        <v>308</v>
      </c>
      <c r="E2206" t="s">
        <v>309</v>
      </c>
      <c r="F2206" t="s">
        <v>651</v>
      </c>
      <c r="G2206" t="s">
        <v>30</v>
      </c>
      <c r="H2206" t="s">
        <v>18</v>
      </c>
      <c r="I2206" t="s">
        <v>19</v>
      </c>
      <c r="J2206" t="s">
        <v>31</v>
      </c>
      <c r="K2206" t="s">
        <v>15</v>
      </c>
      <c r="L2206">
        <v>0.23351757527884612</v>
      </c>
    </row>
    <row r="2207" spans="1:12" x14ac:dyDescent="0.25">
      <c r="A2207" t="s">
        <v>715</v>
      </c>
      <c r="B2207">
        <v>1</v>
      </c>
      <c r="C2207">
        <v>2030</v>
      </c>
      <c r="D2207" t="s">
        <v>308</v>
      </c>
      <c r="E2207" t="s">
        <v>309</v>
      </c>
      <c r="F2207" t="s">
        <v>651</v>
      </c>
      <c r="G2207" t="s">
        <v>149</v>
      </c>
      <c r="H2207" t="s">
        <v>18</v>
      </c>
      <c r="I2207" t="s">
        <v>19</v>
      </c>
      <c r="J2207" t="s">
        <v>150</v>
      </c>
      <c r="K2207" t="s">
        <v>15</v>
      </c>
      <c r="L2207">
        <v>0.4746314037764382</v>
      </c>
    </row>
    <row r="2208" spans="1:12" x14ac:dyDescent="0.25">
      <c r="A2208" t="s">
        <v>715</v>
      </c>
      <c r="B2208">
        <v>1</v>
      </c>
      <c r="C2208">
        <v>2030</v>
      </c>
      <c r="D2208" t="s">
        <v>308</v>
      </c>
      <c r="E2208" t="s">
        <v>309</v>
      </c>
      <c r="F2208" t="s">
        <v>566</v>
      </c>
      <c r="G2208" t="s">
        <v>27</v>
      </c>
      <c r="H2208" t="s">
        <v>23</v>
      </c>
      <c r="I2208" t="s">
        <v>19</v>
      </c>
      <c r="J2208" t="s">
        <v>24</v>
      </c>
      <c r="K2208" t="s">
        <v>15</v>
      </c>
      <c r="L2208">
        <v>0.8927053199999998</v>
      </c>
    </row>
    <row r="2209" spans="1:12" x14ac:dyDescent="0.25">
      <c r="A2209" t="s">
        <v>715</v>
      </c>
      <c r="B2209">
        <v>1</v>
      </c>
      <c r="C2209">
        <v>2030</v>
      </c>
      <c r="D2209" t="s">
        <v>308</v>
      </c>
      <c r="E2209" t="s">
        <v>309</v>
      </c>
      <c r="F2209" t="s">
        <v>566</v>
      </c>
      <c r="G2209" t="s">
        <v>717</v>
      </c>
      <c r="H2209" t="s">
        <v>21</v>
      </c>
      <c r="I2209" t="s">
        <v>19</v>
      </c>
      <c r="J2209" t="s">
        <v>22</v>
      </c>
      <c r="K2209" t="s">
        <v>15</v>
      </c>
      <c r="L2209">
        <v>23.677620388312519</v>
      </c>
    </row>
    <row r="2210" spans="1:12" x14ac:dyDescent="0.25">
      <c r="A2210" t="s">
        <v>715</v>
      </c>
      <c r="B2210">
        <v>1</v>
      </c>
      <c r="C2210">
        <v>2030</v>
      </c>
      <c r="D2210" t="s">
        <v>308</v>
      </c>
      <c r="E2210" t="s">
        <v>309</v>
      </c>
      <c r="F2210" t="s">
        <v>566</v>
      </c>
      <c r="G2210" t="s">
        <v>718</v>
      </c>
      <c r="H2210" t="s">
        <v>23</v>
      </c>
      <c r="I2210" t="s">
        <v>19</v>
      </c>
      <c r="J2210" t="s">
        <v>24</v>
      </c>
      <c r="K2210" t="s">
        <v>15</v>
      </c>
      <c r="L2210">
        <v>8.1306038940167475</v>
      </c>
    </row>
    <row r="2211" spans="1:12" x14ac:dyDescent="0.25">
      <c r="A2211" t="s">
        <v>715</v>
      </c>
      <c r="B2211">
        <v>1</v>
      </c>
      <c r="C2211">
        <v>2030</v>
      </c>
      <c r="D2211" t="s">
        <v>308</v>
      </c>
      <c r="E2211" t="s">
        <v>309</v>
      </c>
      <c r="F2211" t="s">
        <v>566</v>
      </c>
      <c r="G2211" t="s">
        <v>676</v>
      </c>
      <c r="H2211" t="s">
        <v>23</v>
      </c>
      <c r="I2211" t="s">
        <v>19</v>
      </c>
      <c r="J2211" t="s">
        <v>24</v>
      </c>
      <c r="K2211" t="s">
        <v>15</v>
      </c>
      <c r="L2211">
        <v>15.526780191140325</v>
      </c>
    </row>
    <row r="2212" spans="1:12" x14ac:dyDescent="0.25">
      <c r="A2212" t="s">
        <v>715</v>
      </c>
      <c r="B2212">
        <v>1</v>
      </c>
      <c r="C2212">
        <v>2030</v>
      </c>
      <c r="D2212" t="s">
        <v>310</v>
      </c>
      <c r="E2212" t="s">
        <v>311</v>
      </c>
      <c r="F2212" t="s">
        <v>517</v>
      </c>
      <c r="G2212" t="s">
        <v>11</v>
      </c>
      <c r="H2212" t="s">
        <v>12</v>
      </c>
      <c r="I2212" t="s">
        <v>13</v>
      </c>
      <c r="J2212" t="s">
        <v>14</v>
      </c>
      <c r="K2212" t="s">
        <v>15</v>
      </c>
      <c r="L2212">
        <v>0.37741413879501573</v>
      </c>
    </row>
    <row r="2213" spans="1:12" x14ac:dyDescent="0.25">
      <c r="A2213" t="s">
        <v>715</v>
      </c>
      <c r="B2213">
        <v>1</v>
      </c>
      <c r="C2213">
        <v>2030</v>
      </c>
      <c r="D2213" t="s">
        <v>310</v>
      </c>
      <c r="E2213" t="s">
        <v>311</v>
      </c>
      <c r="F2213" t="s">
        <v>652</v>
      </c>
      <c r="G2213" t="s">
        <v>30</v>
      </c>
      <c r="H2213" t="s">
        <v>18</v>
      </c>
      <c r="I2213" t="s">
        <v>19</v>
      </c>
      <c r="J2213" t="s">
        <v>31</v>
      </c>
      <c r="K2213" t="s">
        <v>15</v>
      </c>
      <c r="L2213">
        <v>7.5314313384615375E-2</v>
      </c>
    </row>
    <row r="2214" spans="1:12" x14ac:dyDescent="0.25">
      <c r="A2214" t="s">
        <v>715</v>
      </c>
      <c r="B2214">
        <v>1</v>
      </c>
      <c r="C2214">
        <v>2030</v>
      </c>
      <c r="D2214" t="s">
        <v>310</v>
      </c>
      <c r="E2214" t="s">
        <v>311</v>
      </c>
      <c r="F2214" t="s">
        <v>653</v>
      </c>
      <c r="G2214" t="s">
        <v>152</v>
      </c>
      <c r="H2214" t="s">
        <v>18</v>
      </c>
      <c r="I2214" t="s">
        <v>19</v>
      </c>
      <c r="J2214" t="s">
        <v>31</v>
      </c>
      <c r="K2214" t="s">
        <v>15</v>
      </c>
      <c r="L2214">
        <v>0.1341283729945055</v>
      </c>
    </row>
    <row r="2215" spans="1:12" x14ac:dyDescent="0.25">
      <c r="A2215" t="s">
        <v>715</v>
      </c>
      <c r="B2215">
        <v>1</v>
      </c>
      <c r="C2215">
        <v>2030</v>
      </c>
      <c r="D2215" t="s">
        <v>310</v>
      </c>
      <c r="E2215" t="s">
        <v>311</v>
      </c>
      <c r="F2215" t="s">
        <v>654</v>
      </c>
      <c r="G2215" t="s">
        <v>30</v>
      </c>
      <c r="H2215" t="s">
        <v>18</v>
      </c>
      <c r="I2215" t="s">
        <v>19</v>
      </c>
      <c r="J2215" t="s">
        <v>31</v>
      </c>
      <c r="K2215" t="s">
        <v>15</v>
      </c>
      <c r="L2215">
        <v>0.35899317685027465</v>
      </c>
    </row>
    <row r="2216" spans="1:12" x14ac:dyDescent="0.25">
      <c r="A2216" t="s">
        <v>715</v>
      </c>
      <c r="B2216">
        <v>1</v>
      </c>
      <c r="C2216">
        <v>2030</v>
      </c>
      <c r="D2216" t="s">
        <v>310</v>
      </c>
      <c r="E2216" t="s">
        <v>311</v>
      </c>
      <c r="F2216" t="s">
        <v>654</v>
      </c>
      <c r="G2216" t="s">
        <v>149</v>
      </c>
      <c r="H2216" t="s">
        <v>18</v>
      </c>
      <c r="I2216" t="s">
        <v>19</v>
      </c>
      <c r="J2216" t="s">
        <v>150</v>
      </c>
      <c r="K2216" t="s">
        <v>15</v>
      </c>
      <c r="L2216">
        <v>2.4288433266438347</v>
      </c>
    </row>
    <row r="2217" spans="1:12" x14ac:dyDescent="0.25">
      <c r="A2217" t="s">
        <v>715</v>
      </c>
      <c r="B2217">
        <v>1</v>
      </c>
      <c r="C2217">
        <v>2030</v>
      </c>
      <c r="D2217" t="s">
        <v>310</v>
      </c>
      <c r="E2217" t="s">
        <v>311</v>
      </c>
      <c r="F2217" t="s">
        <v>567</v>
      </c>
      <c r="G2217" t="s">
        <v>275</v>
      </c>
      <c r="H2217" t="s">
        <v>12</v>
      </c>
      <c r="I2217" t="s">
        <v>19</v>
      </c>
      <c r="J2217" t="s">
        <v>218</v>
      </c>
      <c r="K2217" t="s">
        <v>15</v>
      </c>
      <c r="L2217">
        <v>0.19907751785714284</v>
      </c>
    </row>
    <row r="2218" spans="1:12" x14ac:dyDescent="0.25">
      <c r="A2218" t="s">
        <v>715</v>
      </c>
      <c r="B2218">
        <v>1</v>
      </c>
      <c r="C2218">
        <v>2030</v>
      </c>
      <c r="D2218" t="s">
        <v>310</v>
      </c>
      <c r="E2218" t="s">
        <v>311</v>
      </c>
      <c r="F2218" t="s">
        <v>567</v>
      </c>
      <c r="G2218" t="s">
        <v>717</v>
      </c>
      <c r="H2218" t="s">
        <v>21</v>
      </c>
      <c r="I2218" t="s">
        <v>19</v>
      </c>
      <c r="J2218" t="s">
        <v>22</v>
      </c>
      <c r="K2218" t="s">
        <v>15</v>
      </c>
      <c r="L2218">
        <v>3.2624294777926286</v>
      </c>
    </row>
    <row r="2219" spans="1:12" x14ac:dyDescent="0.25">
      <c r="A2219" t="s">
        <v>715</v>
      </c>
      <c r="B2219">
        <v>1</v>
      </c>
      <c r="C2219">
        <v>2030</v>
      </c>
      <c r="D2219" t="s">
        <v>312</v>
      </c>
      <c r="E2219" t="s">
        <v>313</v>
      </c>
      <c r="F2219" t="s">
        <v>518</v>
      </c>
      <c r="G2219" t="s">
        <v>40</v>
      </c>
      <c r="H2219" t="s">
        <v>41</v>
      </c>
      <c r="I2219" t="s">
        <v>19</v>
      </c>
      <c r="J2219" t="s">
        <v>26</v>
      </c>
      <c r="K2219" t="s">
        <v>15</v>
      </c>
      <c r="L2219">
        <v>1.9554750000000003E-2</v>
      </c>
    </row>
    <row r="2220" spans="1:12" x14ac:dyDescent="0.25">
      <c r="A2220" t="s">
        <v>715</v>
      </c>
      <c r="B2220">
        <v>1</v>
      </c>
      <c r="C2220">
        <v>2030</v>
      </c>
      <c r="D2220" t="s">
        <v>312</v>
      </c>
      <c r="E2220" t="s">
        <v>313</v>
      </c>
      <c r="F2220" t="s">
        <v>518</v>
      </c>
      <c r="G2220" t="s">
        <v>264</v>
      </c>
      <c r="H2220" t="s">
        <v>25</v>
      </c>
      <c r="I2220" t="s">
        <v>19</v>
      </c>
      <c r="J2220" t="s">
        <v>26</v>
      </c>
      <c r="K2220" t="s">
        <v>15</v>
      </c>
      <c r="L2220">
        <v>0.36904499999999996</v>
      </c>
    </row>
    <row r="2221" spans="1:12" x14ac:dyDescent="0.25">
      <c r="A2221" t="s">
        <v>715</v>
      </c>
      <c r="B2221">
        <v>1</v>
      </c>
      <c r="C2221">
        <v>2030</v>
      </c>
      <c r="D2221" t="s">
        <v>312</v>
      </c>
      <c r="E2221" t="s">
        <v>313</v>
      </c>
      <c r="F2221" t="s">
        <v>518</v>
      </c>
      <c r="G2221" t="s">
        <v>11</v>
      </c>
      <c r="H2221" t="s">
        <v>12</v>
      </c>
      <c r="I2221" t="s">
        <v>13</v>
      </c>
      <c r="J2221" t="s">
        <v>14</v>
      </c>
      <c r="K2221" t="s">
        <v>15</v>
      </c>
      <c r="L2221">
        <v>0.45504084611561313</v>
      </c>
    </row>
    <row r="2222" spans="1:12" x14ac:dyDescent="0.25">
      <c r="A2222" t="s">
        <v>715</v>
      </c>
      <c r="B2222">
        <v>1</v>
      </c>
      <c r="C2222">
        <v>2030</v>
      </c>
      <c r="D2222" t="s">
        <v>312</v>
      </c>
      <c r="E2222" t="s">
        <v>313</v>
      </c>
      <c r="F2222" t="s">
        <v>655</v>
      </c>
      <c r="G2222" t="s">
        <v>149</v>
      </c>
      <c r="H2222" t="s">
        <v>18</v>
      </c>
      <c r="I2222" t="s">
        <v>19</v>
      </c>
      <c r="J2222" t="s">
        <v>150</v>
      </c>
      <c r="K2222" t="s">
        <v>15</v>
      </c>
      <c r="L2222">
        <v>0.18851769863013731</v>
      </c>
    </row>
    <row r="2223" spans="1:12" x14ac:dyDescent="0.25">
      <c r="A2223" t="s">
        <v>715</v>
      </c>
      <c r="B2223">
        <v>1</v>
      </c>
      <c r="C2223">
        <v>2030</v>
      </c>
      <c r="D2223" t="s">
        <v>312</v>
      </c>
      <c r="E2223" t="s">
        <v>313</v>
      </c>
      <c r="F2223" t="s">
        <v>568</v>
      </c>
      <c r="G2223" t="s">
        <v>717</v>
      </c>
      <c r="H2223" t="s">
        <v>21</v>
      </c>
      <c r="I2223" t="s">
        <v>19</v>
      </c>
      <c r="J2223" t="s">
        <v>22</v>
      </c>
      <c r="K2223" t="s">
        <v>15</v>
      </c>
      <c r="L2223">
        <v>1.7806393544453976</v>
      </c>
    </row>
    <row r="2224" spans="1:12" x14ac:dyDescent="0.25">
      <c r="A2224" t="s">
        <v>715</v>
      </c>
      <c r="B2224">
        <v>1</v>
      </c>
      <c r="C2224">
        <v>2030</v>
      </c>
      <c r="D2224" t="s">
        <v>312</v>
      </c>
      <c r="E2224" t="s">
        <v>313</v>
      </c>
      <c r="F2224" t="s">
        <v>568</v>
      </c>
      <c r="G2224" t="s">
        <v>718</v>
      </c>
      <c r="H2224" t="s">
        <v>23</v>
      </c>
      <c r="I2224" t="s">
        <v>19</v>
      </c>
      <c r="J2224" t="s">
        <v>24</v>
      </c>
      <c r="K2224" t="s">
        <v>15</v>
      </c>
      <c r="L2224">
        <v>16.455116292079421</v>
      </c>
    </row>
    <row r="2225" spans="1:12" x14ac:dyDescent="0.25">
      <c r="A2225" t="s">
        <v>715</v>
      </c>
      <c r="B2225">
        <v>1</v>
      </c>
      <c r="C2225">
        <v>2030</v>
      </c>
      <c r="D2225" t="s">
        <v>314</v>
      </c>
      <c r="E2225" t="s">
        <v>315</v>
      </c>
      <c r="F2225" t="s">
        <v>519</v>
      </c>
      <c r="G2225" t="s">
        <v>264</v>
      </c>
      <c r="H2225" t="s">
        <v>25</v>
      </c>
      <c r="I2225" t="s">
        <v>19</v>
      </c>
      <c r="J2225" t="s">
        <v>26</v>
      </c>
      <c r="K2225" t="s">
        <v>15</v>
      </c>
      <c r="L2225">
        <v>9.0407466459269864E-2</v>
      </c>
    </row>
    <row r="2226" spans="1:12" x14ac:dyDescent="0.25">
      <c r="A2226" t="s">
        <v>715</v>
      </c>
      <c r="B2226">
        <v>1</v>
      </c>
      <c r="C2226">
        <v>2030</v>
      </c>
      <c r="D2226" t="s">
        <v>314</v>
      </c>
      <c r="E2226" t="s">
        <v>315</v>
      </c>
      <c r="F2226" t="s">
        <v>519</v>
      </c>
      <c r="G2226" t="s">
        <v>11</v>
      </c>
      <c r="H2226" t="s">
        <v>12</v>
      </c>
      <c r="I2226" t="s">
        <v>13</v>
      </c>
      <c r="J2226" t="s">
        <v>14</v>
      </c>
      <c r="K2226" t="s">
        <v>15</v>
      </c>
      <c r="L2226">
        <v>4.1319160299041003E-3</v>
      </c>
    </row>
    <row r="2227" spans="1:12" x14ac:dyDescent="0.25">
      <c r="A2227" t="s">
        <v>715</v>
      </c>
      <c r="B2227">
        <v>1</v>
      </c>
      <c r="C2227">
        <v>2030</v>
      </c>
      <c r="D2227" t="s">
        <v>314</v>
      </c>
      <c r="E2227" t="s">
        <v>315</v>
      </c>
      <c r="F2227" t="s">
        <v>656</v>
      </c>
      <c r="G2227" t="s">
        <v>30</v>
      </c>
      <c r="H2227" t="s">
        <v>18</v>
      </c>
      <c r="I2227" t="s">
        <v>19</v>
      </c>
      <c r="J2227" t="s">
        <v>31</v>
      </c>
      <c r="K2227" t="s">
        <v>15</v>
      </c>
      <c r="L2227">
        <v>1.0162811378846153</v>
      </c>
    </row>
    <row r="2228" spans="1:12" x14ac:dyDescent="0.25">
      <c r="A2228" t="s">
        <v>715</v>
      </c>
      <c r="B2228">
        <v>1</v>
      </c>
      <c r="C2228">
        <v>2030</v>
      </c>
      <c r="D2228" t="s">
        <v>314</v>
      </c>
      <c r="E2228" t="s">
        <v>315</v>
      </c>
      <c r="F2228" t="s">
        <v>656</v>
      </c>
      <c r="G2228" t="s">
        <v>149</v>
      </c>
      <c r="H2228" t="s">
        <v>18</v>
      </c>
      <c r="I2228" t="s">
        <v>19</v>
      </c>
      <c r="J2228" t="s">
        <v>150</v>
      </c>
      <c r="K2228" t="s">
        <v>15</v>
      </c>
      <c r="L2228">
        <v>1.5091905643753434</v>
      </c>
    </row>
    <row r="2229" spans="1:12" x14ac:dyDescent="0.25">
      <c r="A2229" t="s">
        <v>715</v>
      </c>
      <c r="B2229">
        <v>1</v>
      </c>
      <c r="C2229">
        <v>2030</v>
      </c>
      <c r="D2229" t="s">
        <v>314</v>
      </c>
      <c r="E2229" t="s">
        <v>315</v>
      </c>
      <c r="F2229" t="s">
        <v>569</v>
      </c>
      <c r="G2229" t="s">
        <v>275</v>
      </c>
      <c r="H2229" t="s">
        <v>12</v>
      </c>
      <c r="I2229" t="s">
        <v>19</v>
      </c>
      <c r="J2229" t="s">
        <v>218</v>
      </c>
      <c r="K2229" t="s">
        <v>15</v>
      </c>
      <c r="L2229">
        <v>0.21436155864080353</v>
      </c>
    </row>
    <row r="2230" spans="1:12" x14ac:dyDescent="0.25">
      <c r="A2230" t="s">
        <v>715</v>
      </c>
      <c r="B2230">
        <v>1</v>
      </c>
      <c r="C2230">
        <v>2030</v>
      </c>
      <c r="D2230" t="s">
        <v>314</v>
      </c>
      <c r="E2230" t="s">
        <v>315</v>
      </c>
      <c r="F2230" t="s">
        <v>569</v>
      </c>
      <c r="G2230" t="s">
        <v>27</v>
      </c>
      <c r="H2230" t="s">
        <v>23</v>
      </c>
      <c r="I2230" t="s">
        <v>19</v>
      </c>
      <c r="J2230" t="s">
        <v>24</v>
      </c>
      <c r="K2230" t="s">
        <v>15</v>
      </c>
      <c r="L2230">
        <v>0.30328743600000002</v>
      </c>
    </row>
    <row r="2231" spans="1:12" x14ac:dyDescent="0.25">
      <c r="A2231" t="s">
        <v>715</v>
      </c>
      <c r="B2231">
        <v>1</v>
      </c>
      <c r="C2231">
        <v>2030</v>
      </c>
      <c r="D2231" t="s">
        <v>314</v>
      </c>
      <c r="E2231" t="s">
        <v>315</v>
      </c>
      <c r="F2231" t="s">
        <v>569</v>
      </c>
      <c r="G2231" t="s">
        <v>717</v>
      </c>
      <c r="H2231" t="s">
        <v>21</v>
      </c>
      <c r="I2231" t="s">
        <v>19</v>
      </c>
      <c r="J2231" t="s">
        <v>22</v>
      </c>
      <c r="K2231" t="s">
        <v>15</v>
      </c>
      <c r="L2231">
        <v>0.77975440622633951</v>
      </c>
    </row>
    <row r="2232" spans="1:12" x14ac:dyDescent="0.25">
      <c r="A2232" t="s">
        <v>715</v>
      </c>
      <c r="B2232">
        <v>1</v>
      </c>
      <c r="C2232">
        <v>2030</v>
      </c>
      <c r="D2232" t="s">
        <v>314</v>
      </c>
      <c r="E2232" t="s">
        <v>315</v>
      </c>
      <c r="F2232" t="s">
        <v>569</v>
      </c>
      <c r="G2232" t="s">
        <v>718</v>
      </c>
      <c r="H2232" t="s">
        <v>23</v>
      </c>
      <c r="I2232" t="s">
        <v>19</v>
      </c>
      <c r="J2232" t="s">
        <v>24</v>
      </c>
      <c r="K2232" t="s">
        <v>15</v>
      </c>
      <c r="L2232">
        <v>7.7430444536625957</v>
      </c>
    </row>
    <row r="2233" spans="1:12" x14ac:dyDescent="0.25">
      <c r="A2233" t="s">
        <v>715</v>
      </c>
      <c r="B2233">
        <v>1</v>
      </c>
      <c r="C2233">
        <v>2030</v>
      </c>
      <c r="D2233" t="s">
        <v>314</v>
      </c>
      <c r="E2233" t="s">
        <v>315</v>
      </c>
      <c r="F2233" t="s">
        <v>569</v>
      </c>
      <c r="G2233" t="s">
        <v>676</v>
      </c>
      <c r="H2233" t="s">
        <v>23</v>
      </c>
      <c r="I2233" t="s">
        <v>19</v>
      </c>
      <c r="J2233" t="s">
        <v>24</v>
      </c>
      <c r="K2233" t="s">
        <v>15</v>
      </c>
      <c r="L2233">
        <v>16.973063310337409</v>
      </c>
    </row>
    <row r="2234" spans="1:12" x14ac:dyDescent="0.25">
      <c r="A2234" t="s">
        <v>715</v>
      </c>
      <c r="B2234">
        <v>1</v>
      </c>
      <c r="C2234">
        <v>2030</v>
      </c>
      <c r="D2234" t="s">
        <v>316</v>
      </c>
      <c r="E2234" t="s">
        <v>317</v>
      </c>
      <c r="F2234" t="s">
        <v>520</v>
      </c>
      <c r="G2234" t="s">
        <v>40</v>
      </c>
      <c r="H2234" t="s">
        <v>41</v>
      </c>
      <c r="I2234" t="s">
        <v>19</v>
      </c>
      <c r="J2234" t="s">
        <v>26</v>
      </c>
      <c r="K2234" t="s">
        <v>15</v>
      </c>
      <c r="L2234">
        <v>6.518249999999999E-2</v>
      </c>
    </row>
    <row r="2235" spans="1:12" x14ac:dyDescent="0.25">
      <c r="A2235" t="s">
        <v>715</v>
      </c>
      <c r="B2235">
        <v>1</v>
      </c>
      <c r="C2235">
        <v>2030</v>
      </c>
      <c r="D2235" t="s">
        <v>316</v>
      </c>
      <c r="E2235" t="s">
        <v>317</v>
      </c>
      <c r="F2235" t="s">
        <v>520</v>
      </c>
      <c r="G2235" t="s">
        <v>264</v>
      </c>
      <c r="H2235" t="s">
        <v>25</v>
      </c>
      <c r="I2235" t="s">
        <v>19</v>
      </c>
      <c r="J2235" t="s">
        <v>26</v>
      </c>
      <c r="K2235" t="s">
        <v>15</v>
      </c>
      <c r="L2235">
        <v>3.7530000000000001E-2</v>
      </c>
    </row>
    <row r="2236" spans="1:12" x14ac:dyDescent="0.25">
      <c r="A2236" t="s">
        <v>715</v>
      </c>
      <c r="B2236">
        <v>1</v>
      </c>
      <c r="C2236">
        <v>2030</v>
      </c>
      <c r="D2236" t="s">
        <v>316</v>
      </c>
      <c r="E2236" t="s">
        <v>317</v>
      </c>
      <c r="F2236" t="s">
        <v>520</v>
      </c>
      <c r="G2236" t="s">
        <v>11</v>
      </c>
      <c r="H2236" t="s">
        <v>12</v>
      </c>
      <c r="I2236" t="s">
        <v>13</v>
      </c>
      <c r="J2236" t="s">
        <v>14</v>
      </c>
      <c r="K2236" t="s">
        <v>15</v>
      </c>
      <c r="L2236">
        <v>0.27835840633260678</v>
      </c>
    </row>
    <row r="2237" spans="1:12" x14ac:dyDescent="0.25">
      <c r="A2237" t="s">
        <v>715</v>
      </c>
      <c r="B2237">
        <v>1</v>
      </c>
      <c r="C2237">
        <v>2030</v>
      </c>
      <c r="D2237" t="s">
        <v>316</v>
      </c>
      <c r="E2237" t="s">
        <v>317</v>
      </c>
      <c r="F2237" t="s">
        <v>657</v>
      </c>
      <c r="G2237" t="s">
        <v>30</v>
      </c>
      <c r="H2237" t="s">
        <v>18</v>
      </c>
      <c r="I2237" t="s">
        <v>19</v>
      </c>
      <c r="J2237" t="s">
        <v>31</v>
      </c>
      <c r="K2237" t="s">
        <v>15</v>
      </c>
      <c r="L2237">
        <v>6.1553642376098869</v>
      </c>
    </row>
    <row r="2238" spans="1:12" x14ac:dyDescent="0.25">
      <c r="A2238" t="s">
        <v>715</v>
      </c>
      <c r="B2238">
        <v>1</v>
      </c>
      <c r="C2238">
        <v>2030</v>
      </c>
      <c r="D2238" t="s">
        <v>316</v>
      </c>
      <c r="E2238" t="s">
        <v>317</v>
      </c>
      <c r="F2238" t="s">
        <v>657</v>
      </c>
      <c r="G2238" t="s">
        <v>149</v>
      </c>
      <c r="H2238" t="s">
        <v>18</v>
      </c>
      <c r="I2238" t="s">
        <v>19</v>
      </c>
      <c r="J2238" t="s">
        <v>150</v>
      </c>
      <c r="K2238" t="s">
        <v>15</v>
      </c>
      <c r="L2238">
        <v>1.9667268983013706</v>
      </c>
    </row>
    <row r="2239" spans="1:12" x14ac:dyDescent="0.25">
      <c r="A2239" t="s">
        <v>715</v>
      </c>
      <c r="B2239">
        <v>1</v>
      </c>
      <c r="C2239">
        <v>2030</v>
      </c>
      <c r="D2239" t="s">
        <v>316</v>
      </c>
      <c r="E2239" t="s">
        <v>317</v>
      </c>
      <c r="F2239" t="s">
        <v>658</v>
      </c>
      <c r="G2239" t="s">
        <v>152</v>
      </c>
      <c r="H2239" t="s">
        <v>18</v>
      </c>
      <c r="I2239" t="s">
        <v>19</v>
      </c>
      <c r="J2239" t="s">
        <v>31</v>
      </c>
      <c r="K2239" t="s">
        <v>15</v>
      </c>
      <c r="L2239">
        <v>0.73249873384615383</v>
      </c>
    </row>
    <row r="2240" spans="1:12" x14ac:dyDescent="0.25">
      <c r="A2240" t="s">
        <v>715</v>
      </c>
      <c r="B2240">
        <v>1</v>
      </c>
      <c r="C2240">
        <v>2030</v>
      </c>
      <c r="D2240" t="s">
        <v>316</v>
      </c>
      <c r="E2240" t="s">
        <v>317</v>
      </c>
      <c r="F2240" t="s">
        <v>570</v>
      </c>
      <c r="G2240" t="s">
        <v>717</v>
      </c>
      <c r="H2240" t="s">
        <v>21</v>
      </c>
      <c r="I2240" t="s">
        <v>19</v>
      </c>
      <c r="J2240" t="s">
        <v>22</v>
      </c>
      <c r="K2240" t="s">
        <v>15</v>
      </c>
      <c r="L2240">
        <v>16.313197438738989</v>
      </c>
    </row>
    <row r="2241" spans="1:12" x14ac:dyDescent="0.25">
      <c r="A2241" t="s">
        <v>715</v>
      </c>
      <c r="B2241">
        <v>1</v>
      </c>
      <c r="C2241">
        <v>2030</v>
      </c>
      <c r="D2241" t="s">
        <v>316</v>
      </c>
      <c r="E2241" t="s">
        <v>317</v>
      </c>
      <c r="F2241" t="s">
        <v>570</v>
      </c>
      <c r="G2241" t="s">
        <v>721</v>
      </c>
      <c r="H2241" t="s">
        <v>21</v>
      </c>
      <c r="I2241" t="s">
        <v>19</v>
      </c>
      <c r="J2241" t="s">
        <v>184</v>
      </c>
      <c r="K2241" t="s">
        <v>15</v>
      </c>
      <c r="L2241">
        <v>3.3518220024126166</v>
      </c>
    </row>
    <row r="2242" spans="1:12" x14ac:dyDescent="0.25">
      <c r="A2242" t="s">
        <v>715</v>
      </c>
      <c r="B2242">
        <v>1</v>
      </c>
      <c r="C2242">
        <v>2030</v>
      </c>
      <c r="D2242" t="s">
        <v>318</v>
      </c>
      <c r="E2242" t="s">
        <v>319</v>
      </c>
      <c r="F2242" t="s">
        <v>521</v>
      </c>
      <c r="G2242" t="s">
        <v>11</v>
      </c>
      <c r="H2242" t="s">
        <v>12</v>
      </c>
      <c r="I2242" t="s">
        <v>13</v>
      </c>
      <c r="J2242" t="s">
        <v>14</v>
      </c>
      <c r="K2242" t="s">
        <v>15</v>
      </c>
      <c r="L2242">
        <v>0.53830364499546279</v>
      </c>
    </row>
    <row r="2243" spans="1:12" x14ac:dyDescent="0.25">
      <c r="A2243" t="s">
        <v>715</v>
      </c>
      <c r="B2243">
        <v>1</v>
      </c>
      <c r="C2243">
        <v>2030</v>
      </c>
      <c r="D2243" t="s">
        <v>318</v>
      </c>
      <c r="E2243" t="s">
        <v>319</v>
      </c>
      <c r="F2243" t="s">
        <v>521</v>
      </c>
      <c r="G2243" t="s">
        <v>677</v>
      </c>
      <c r="H2243" t="s">
        <v>13</v>
      </c>
      <c r="I2243" t="s">
        <v>13</v>
      </c>
      <c r="J2243" t="s">
        <v>17</v>
      </c>
      <c r="K2243" t="s">
        <v>15</v>
      </c>
      <c r="L2243">
        <v>1.0496441390724349</v>
      </c>
    </row>
    <row r="2244" spans="1:12" x14ac:dyDescent="0.25">
      <c r="A2244" t="s">
        <v>715</v>
      </c>
      <c r="B2244">
        <v>1</v>
      </c>
      <c r="C2244">
        <v>2030</v>
      </c>
      <c r="D2244" t="s">
        <v>318</v>
      </c>
      <c r="E2244" t="s">
        <v>319</v>
      </c>
      <c r="F2244" t="s">
        <v>659</v>
      </c>
      <c r="G2244" t="s">
        <v>30</v>
      </c>
      <c r="H2244" t="s">
        <v>18</v>
      </c>
      <c r="I2244" t="s">
        <v>19</v>
      </c>
      <c r="J2244" t="s">
        <v>31</v>
      </c>
      <c r="K2244" t="s">
        <v>15</v>
      </c>
      <c r="L2244">
        <v>5.3556601936263748</v>
      </c>
    </row>
    <row r="2245" spans="1:12" x14ac:dyDescent="0.25">
      <c r="A2245" t="s">
        <v>715</v>
      </c>
      <c r="B2245">
        <v>1</v>
      </c>
      <c r="C2245">
        <v>2030</v>
      </c>
      <c r="D2245" t="s">
        <v>318</v>
      </c>
      <c r="E2245" t="s">
        <v>319</v>
      </c>
      <c r="F2245" t="s">
        <v>659</v>
      </c>
      <c r="G2245" t="s">
        <v>149</v>
      </c>
      <c r="H2245" t="s">
        <v>18</v>
      </c>
      <c r="I2245" t="s">
        <v>19</v>
      </c>
      <c r="J2245" t="s">
        <v>150</v>
      </c>
      <c r="K2245" t="s">
        <v>15</v>
      </c>
      <c r="L2245">
        <v>13.396665569643845</v>
      </c>
    </row>
    <row r="2246" spans="1:12" x14ac:dyDescent="0.25">
      <c r="A2246" t="s">
        <v>715</v>
      </c>
      <c r="B2246">
        <v>1</v>
      </c>
      <c r="C2246">
        <v>2030</v>
      </c>
      <c r="D2246" t="s">
        <v>318</v>
      </c>
      <c r="E2246" t="s">
        <v>319</v>
      </c>
      <c r="F2246" t="s">
        <v>660</v>
      </c>
      <c r="G2246" t="s">
        <v>152</v>
      </c>
      <c r="H2246" t="s">
        <v>18</v>
      </c>
      <c r="I2246" t="s">
        <v>19</v>
      </c>
      <c r="J2246" t="s">
        <v>31</v>
      </c>
      <c r="K2246" t="s">
        <v>15</v>
      </c>
      <c r="L2246">
        <v>1.5853935112664832</v>
      </c>
    </row>
    <row r="2247" spans="1:12" x14ac:dyDescent="0.25">
      <c r="A2247" t="s">
        <v>715</v>
      </c>
      <c r="B2247">
        <v>1</v>
      </c>
      <c r="C2247">
        <v>2030</v>
      </c>
      <c r="D2247" t="s">
        <v>318</v>
      </c>
      <c r="E2247" t="s">
        <v>319</v>
      </c>
      <c r="F2247" t="s">
        <v>571</v>
      </c>
      <c r="G2247" t="s">
        <v>717</v>
      </c>
      <c r="H2247" t="s">
        <v>21</v>
      </c>
      <c r="I2247" t="s">
        <v>19</v>
      </c>
      <c r="J2247" t="s">
        <v>22</v>
      </c>
      <c r="K2247" t="s">
        <v>15</v>
      </c>
      <c r="L2247">
        <v>52.813823670063044</v>
      </c>
    </row>
    <row r="2248" spans="1:12" x14ac:dyDescent="0.25">
      <c r="A2248" t="s">
        <v>715</v>
      </c>
      <c r="B2248">
        <v>1</v>
      </c>
      <c r="C2248">
        <v>2030</v>
      </c>
      <c r="D2248" t="s">
        <v>320</v>
      </c>
      <c r="E2248" t="s">
        <v>321</v>
      </c>
      <c r="F2248" t="s">
        <v>522</v>
      </c>
      <c r="G2248" t="s">
        <v>264</v>
      </c>
      <c r="H2248" t="s">
        <v>25</v>
      </c>
      <c r="I2248" t="s">
        <v>19</v>
      </c>
      <c r="J2248" t="s">
        <v>26</v>
      </c>
      <c r="K2248" t="s">
        <v>15</v>
      </c>
      <c r="L2248">
        <v>3.7530000000000001E-2</v>
      </c>
    </row>
    <row r="2249" spans="1:12" x14ac:dyDescent="0.25">
      <c r="A2249" t="s">
        <v>715</v>
      </c>
      <c r="B2249">
        <v>1</v>
      </c>
      <c r="C2249">
        <v>2030</v>
      </c>
      <c r="D2249" t="s">
        <v>320</v>
      </c>
      <c r="E2249" t="s">
        <v>321</v>
      </c>
      <c r="F2249" t="s">
        <v>522</v>
      </c>
      <c r="G2249" t="s">
        <v>11</v>
      </c>
      <c r="H2249" t="s">
        <v>12</v>
      </c>
      <c r="I2249" t="s">
        <v>13</v>
      </c>
      <c r="J2249" t="s">
        <v>14</v>
      </c>
      <c r="K2249" t="s">
        <v>15</v>
      </c>
      <c r="L2249">
        <v>0.29257331500463113</v>
      </c>
    </row>
    <row r="2250" spans="1:12" x14ac:dyDescent="0.25">
      <c r="A2250" t="s">
        <v>715</v>
      </c>
      <c r="B2250">
        <v>1</v>
      </c>
      <c r="C2250">
        <v>2030</v>
      </c>
      <c r="D2250" t="s">
        <v>320</v>
      </c>
      <c r="E2250" t="s">
        <v>321</v>
      </c>
      <c r="F2250" t="s">
        <v>661</v>
      </c>
      <c r="G2250" t="s">
        <v>30</v>
      </c>
      <c r="H2250" t="s">
        <v>18</v>
      </c>
      <c r="I2250" t="s">
        <v>19</v>
      </c>
      <c r="J2250" t="s">
        <v>31</v>
      </c>
      <c r="K2250" t="s">
        <v>15</v>
      </c>
      <c r="L2250">
        <v>2.0095728069230767</v>
      </c>
    </row>
    <row r="2251" spans="1:12" x14ac:dyDescent="0.25">
      <c r="A2251" t="s">
        <v>715</v>
      </c>
      <c r="B2251">
        <v>1</v>
      </c>
      <c r="C2251">
        <v>2030</v>
      </c>
      <c r="D2251" t="s">
        <v>320</v>
      </c>
      <c r="E2251" t="s">
        <v>321</v>
      </c>
      <c r="F2251" t="s">
        <v>661</v>
      </c>
      <c r="G2251" t="s">
        <v>149</v>
      </c>
      <c r="H2251" t="s">
        <v>18</v>
      </c>
      <c r="I2251" t="s">
        <v>19</v>
      </c>
      <c r="J2251" t="s">
        <v>150</v>
      </c>
      <c r="K2251" t="s">
        <v>15</v>
      </c>
      <c r="L2251">
        <v>0.7826347169315071</v>
      </c>
    </row>
    <row r="2252" spans="1:12" x14ac:dyDescent="0.25">
      <c r="A2252" t="s">
        <v>715</v>
      </c>
      <c r="B2252">
        <v>1</v>
      </c>
      <c r="C2252">
        <v>2030</v>
      </c>
      <c r="D2252" t="s">
        <v>320</v>
      </c>
      <c r="E2252" t="s">
        <v>321</v>
      </c>
      <c r="F2252" t="s">
        <v>662</v>
      </c>
      <c r="G2252" t="s">
        <v>152</v>
      </c>
      <c r="H2252" t="s">
        <v>18</v>
      </c>
      <c r="I2252" t="s">
        <v>19</v>
      </c>
      <c r="J2252" t="s">
        <v>31</v>
      </c>
      <c r="K2252" t="s">
        <v>15</v>
      </c>
      <c r="L2252">
        <v>0.37829622802197799</v>
      </c>
    </row>
    <row r="2253" spans="1:12" x14ac:dyDescent="0.25">
      <c r="A2253" t="s">
        <v>715</v>
      </c>
      <c r="B2253">
        <v>1</v>
      </c>
      <c r="C2253">
        <v>2030</v>
      </c>
      <c r="D2253" t="s">
        <v>320</v>
      </c>
      <c r="E2253" t="s">
        <v>321</v>
      </c>
      <c r="F2253" t="s">
        <v>572</v>
      </c>
      <c r="G2253" t="s">
        <v>275</v>
      </c>
      <c r="H2253" t="s">
        <v>12</v>
      </c>
      <c r="I2253" t="s">
        <v>19</v>
      </c>
      <c r="J2253" t="s">
        <v>218</v>
      </c>
      <c r="K2253" t="s">
        <v>15</v>
      </c>
      <c r="L2253">
        <v>0.19605714285714282</v>
      </c>
    </row>
    <row r="2254" spans="1:12" x14ac:dyDescent="0.25">
      <c r="A2254" t="s">
        <v>715</v>
      </c>
      <c r="B2254">
        <v>1</v>
      </c>
      <c r="C2254">
        <v>2030</v>
      </c>
      <c r="D2254" t="s">
        <v>320</v>
      </c>
      <c r="E2254" t="s">
        <v>321</v>
      </c>
      <c r="F2254" t="s">
        <v>572</v>
      </c>
      <c r="G2254" t="s">
        <v>717</v>
      </c>
      <c r="H2254" t="s">
        <v>21</v>
      </c>
      <c r="I2254" t="s">
        <v>19</v>
      </c>
      <c r="J2254" t="s">
        <v>22</v>
      </c>
      <c r="K2254" t="s">
        <v>15</v>
      </c>
      <c r="L2254">
        <v>9.2305977090753313</v>
      </c>
    </row>
    <row r="2255" spans="1:12" x14ac:dyDescent="0.25">
      <c r="A2255" t="s">
        <v>715</v>
      </c>
      <c r="B2255">
        <v>1</v>
      </c>
      <c r="C2255">
        <v>2030</v>
      </c>
      <c r="D2255" t="s">
        <v>320</v>
      </c>
      <c r="E2255" t="s">
        <v>321</v>
      </c>
      <c r="F2255" t="s">
        <v>572</v>
      </c>
      <c r="G2255" t="s">
        <v>718</v>
      </c>
      <c r="H2255" t="s">
        <v>23</v>
      </c>
      <c r="I2255" t="s">
        <v>19</v>
      </c>
      <c r="J2255" t="s">
        <v>24</v>
      </c>
      <c r="K2255" t="s">
        <v>15</v>
      </c>
      <c r="L2255">
        <v>6.2353653582611575</v>
      </c>
    </row>
    <row r="2256" spans="1:12" x14ac:dyDescent="0.25">
      <c r="A2256" t="s">
        <v>715</v>
      </c>
      <c r="B2256">
        <v>1</v>
      </c>
      <c r="C2256">
        <v>2030</v>
      </c>
      <c r="D2256" t="s">
        <v>322</v>
      </c>
      <c r="E2256" t="s">
        <v>356</v>
      </c>
      <c r="F2256" t="s">
        <v>323</v>
      </c>
      <c r="G2256" t="s">
        <v>677</v>
      </c>
      <c r="H2256" t="s">
        <v>13</v>
      </c>
      <c r="I2256" t="s">
        <v>13</v>
      </c>
      <c r="J2256" t="s">
        <v>17</v>
      </c>
      <c r="K2256" t="s">
        <v>15</v>
      </c>
      <c r="L2256">
        <v>6.547492214346847</v>
      </c>
    </row>
    <row r="2257" spans="1:12" x14ac:dyDescent="0.25">
      <c r="A2257" t="s">
        <v>715</v>
      </c>
      <c r="B2257">
        <v>1</v>
      </c>
      <c r="C2257">
        <v>2030</v>
      </c>
      <c r="D2257" t="s">
        <v>322</v>
      </c>
      <c r="E2257" t="s">
        <v>356</v>
      </c>
      <c r="F2257" t="s">
        <v>323</v>
      </c>
      <c r="G2257" t="s">
        <v>703</v>
      </c>
      <c r="H2257" t="s">
        <v>36</v>
      </c>
      <c r="I2257" t="s">
        <v>13</v>
      </c>
      <c r="J2257" t="s">
        <v>38</v>
      </c>
      <c r="K2257" t="s">
        <v>15</v>
      </c>
      <c r="L2257">
        <v>0.27774874193224375</v>
      </c>
    </row>
    <row r="2258" spans="1:12" x14ac:dyDescent="0.25">
      <c r="A2258" t="s">
        <v>715</v>
      </c>
      <c r="B2258">
        <v>1</v>
      </c>
      <c r="C2258">
        <v>2030</v>
      </c>
      <c r="D2258" t="s">
        <v>322</v>
      </c>
      <c r="E2258" t="s">
        <v>356</v>
      </c>
      <c r="F2258" t="s">
        <v>663</v>
      </c>
      <c r="G2258" t="s">
        <v>30</v>
      </c>
      <c r="H2258" t="s">
        <v>18</v>
      </c>
      <c r="I2258" t="s">
        <v>19</v>
      </c>
      <c r="J2258" t="s">
        <v>31</v>
      </c>
      <c r="K2258" t="s">
        <v>15</v>
      </c>
      <c r="L2258">
        <v>4.2809807884890105</v>
      </c>
    </row>
    <row r="2259" spans="1:12" x14ac:dyDescent="0.25">
      <c r="A2259" t="s">
        <v>715</v>
      </c>
      <c r="B2259">
        <v>1</v>
      </c>
      <c r="C2259">
        <v>2030</v>
      </c>
      <c r="D2259" t="s">
        <v>322</v>
      </c>
      <c r="E2259" t="s">
        <v>356</v>
      </c>
      <c r="F2259" t="s">
        <v>663</v>
      </c>
      <c r="G2259" t="s">
        <v>149</v>
      </c>
      <c r="H2259" t="s">
        <v>18</v>
      </c>
      <c r="I2259" t="s">
        <v>19</v>
      </c>
      <c r="J2259" t="s">
        <v>150</v>
      </c>
      <c r="K2259" t="s">
        <v>15</v>
      </c>
      <c r="L2259">
        <v>1.6939464695890438</v>
      </c>
    </row>
    <row r="2260" spans="1:12" x14ac:dyDescent="0.25">
      <c r="A2260" t="s">
        <v>715</v>
      </c>
      <c r="B2260">
        <v>1</v>
      </c>
      <c r="C2260">
        <v>2030</v>
      </c>
      <c r="D2260" t="s">
        <v>322</v>
      </c>
      <c r="E2260" t="s">
        <v>356</v>
      </c>
      <c r="F2260" t="s">
        <v>664</v>
      </c>
      <c r="G2260" t="s">
        <v>152</v>
      </c>
      <c r="H2260" t="s">
        <v>18</v>
      </c>
      <c r="I2260" t="s">
        <v>19</v>
      </c>
      <c r="J2260" t="s">
        <v>31</v>
      </c>
      <c r="K2260" t="s">
        <v>15</v>
      </c>
      <c r="L2260">
        <v>0.79419179793956052</v>
      </c>
    </row>
    <row r="2261" spans="1:12" x14ac:dyDescent="0.25">
      <c r="A2261" t="s">
        <v>715</v>
      </c>
      <c r="B2261">
        <v>1</v>
      </c>
      <c r="C2261">
        <v>2030</v>
      </c>
      <c r="D2261" t="s">
        <v>322</v>
      </c>
      <c r="E2261" t="s">
        <v>356</v>
      </c>
      <c r="F2261" t="s">
        <v>573</v>
      </c>
      <c r="G2261" t="s">
        <v>275</v>
      </c>
      <c r="H2261" t="s">
        <v>12</v>
      </c>
      <c r="I2261" t="s">
        <v>19</v>
      </c>
      <c r="J2261" t="s">
        <v>218</v>
      </c>
      <c r="K2261" t="s">
        <v>15</v>
      </c>
      <c r="L2261">
        <v>0.16664857142857142</v>
      </c>
    </row>
    <row r="2262" spans="1:12" x14ac:dyDescent="0.25">
      <c r="A2262" t="s">
        <v>715</v>
      </c>
      <c r="B2262">
        <v>1</v>
      </c>
      <c r="C2262">
        <v>2030</v>
      </c>
      <c r="D2262" t="s">
        <v>322</v>
      </c>
      <c r="E2262" t="s">
        <v>356</v>
      </c>
      <c r="F2262" t="s">
        <v>573</v>
      </c>
      <c r="G2262" t="s">
        <v>717</v>
      </c>
      <c r="H2262" t="s">
        <v>21</v>
      </c>
      <c r="I2262" t="s">
        <v>19</v>
      </c>
      <c r="J2262" t="s">
        <v>22</v>
      </c>
      <c r="K2262" t="s">
        <v>15</v>
      </c>
      <c r="L2262">
        <v>19.815800990862794</v>
      </c>
    </row>
    <row r="2263" spans="1:12" x14ac:dyDescent="0.25">
      <c r="A2263" t="s">
        <v>715</v>
      </c>
      <c r="B2263">
        <v>1</v>
      </c>
      <c r="C2263">
        <v>2030</v>
      </c>
      <c r="D2263" t="s">
        <v>322</v>
      </c>
      <c r="E2263" t="s">
        <v>356</v>
      </c>
      <c r="F2263" t="s">
        <v>573</v>
      </c>
      <c r="G2263" t="s">
        <v>718</v>
      </c>
      <c r="H2263" t="s">
        <v>23</v>
      </c>
      <c r="I2263" t="s">
        <v>19</v>
      </c>
      <c r="J2263" t="s">
        <v>24</v>
      </c>
      <c r="K2263" t="s">
        <v>15</v>
      </c>
      <c r="L2263">
        <v>4.9252966808647543</v>
      </c>
    </row>
    <row r="2264" spans="1:12" x14ac:dyDescent="0.25">
      <c r="A2264" t="s">
        <v>715</v>
      </c>
      <c r="B2264">
        <v>1</v>
      </c>
      <c r="C2264">
        <v>2030</v>
      </c>
      <c r="D2264" t="s">
        <v>322</v>
      </c>
      <c r="E2264" t="s">
        <v>357</v>
      </c>
      <c r="F2264" t="s">
        <v>574</v>
      </c>
      <c r="G2264" t="s">
        <v>717</v>
      </c>
      <c r="H2264" t="s">
        <v>21</v>
      </c>
      <c r="I2264" t="s">
        <v>19</v>
      </c>
      <c r="J2264" t="s">
        <v>22</v>
      </c>
      <c r="K2264" t="s">
        <v>15</v>
      </c>
      <c r="L2264">
        <v>11.69466912058307</v>
      </c>
    </row>
    <row r="2265" spans="1:12" x14ac:dyDescent="0.25">
      <c r="A2265" t="s">
        <v>715</v>
      </c>
      <c r="B2265">
        <v>1</v>
      </c>
      <c r="C2265">
        <v>2030</v>
      </c>
      <c r="D2265" t="s">
        <v>324</v>
      </c>
      <c r="E2265" t="s">
        <v>325</v>
      </c>
      <c r="F2265" t="s">
        <v>523</v>
      </c>
      <c r="G2265" t="s">
        <v>11</v>
      </c>
      <c r="H2265" t="s">
        <v>12</v>
      </c>
      <c r="I2265" t="s">
        <v>13</v>
      </c>
      <c r="J2265" t="s">
        <v>14</v>
      </c>
      <c r="K2265" t="s">
        <v>15</v>
      </c>
      <c r="L2265">
        <v>1.8904665607593046E-2</v>
      </c>
    </row>
    <row r="2266" spans="1:12" x14ac:dyDescent="0.25">
      <c r="A2266" t="s">
        <v>715</v>
      </c>
      <c r="B2266">
        <v>1</v>
      </c>
      <c r="C2266">
        <v>2030</v>
      </c>
      <c r="D2266" t="s">
        <v>324</v>
      </c>
      <c r="E2266" t="s">
        <v>325</v>
      </c>
      <c r="F2266" t="s">
        <v>523</v>
      </c>
      <c r="G2266" t="s">
        <v>675</v>
      </c>
      <c r="H2266" t="s">
        <v>12</v>
      </c>
      <c r="I2266" t="s">
        <v>13</v>
      </c>
      <c r="J2266" t="s">
        <v>14</v>
      </c>
      <c r="K2266" t="s">
        <v>15</v>
      </c>
      <c r="L2266">
        <v>30.565590019551575</v>
      </c>
    </row>
    <row r="2267" spans="1:12" x14ac:dyDescent="0.25">
      <c r="A2267" t="s">
        <v>715</v>
      </c>
      <c r="B2267">
        <v>1</v>
      </c>
      <c r="C2267">
        <v>2030</v>
      </c>
      <c r="D2267" t="s">
        <v>324</v>
      </c>
      <c r="E2267" t="s">
        <v>325</v>
      </c>
      <c r="F2267" t="s">
        <v>665</v>
      </c>
      <c r="G2267" t="s">
        <v>149</v>
      </c>
      <c r="H2267" t="s">
        <v>18</v>
      </c>
      <c r="I2267" t="s">
        <v>19</v>
      </c>
      <c r="J2267" t="s">
        <v>150</v>
      </c>
      <c r="K2267" t="s">
        <v>15</v>
      </c>
      <c r="L2267">
        <v>0.85523196230137044</v>
      </c>
    </row>
    <row r="2268" spans="1:12" x14ac:dyDescent="0.25">
      <c r="A2268" t="s">
        <v>715</v>
      </c>
      <c r="B2268">
        <v>1</v>
      </c>
      <c r="C2268">
        <v>2030</v>
      </c>
      <c r="D2268" t="s">
        <v>324</v>
      </c>
      <c r="E2268" t="s">
        <v>325</v>
      </c>
      <c r="F2268" t="s">
        <v>575</v>
      </c>
      <c r="G2268" t="s">
        <v>275</v>
      </c>
      <c r="H2268" t="s">
        <v>12</v>
      </c>
      <c r="I2268" t="s">
        <v>19</v>
      </c>
      <c r="J2268" t="s">
        <v>218</v>
      </c>
      <c r="K2268" t="s">
        <v>15</v>
      </c>
      <c r="L2268">
        <v>3.5780428571428574E-2</v>
      </c>
    </row>
    <row r="2269" spans="1:12" x14ac:dyDescent="0.25">
      <c r="A2269" t="s">
        <v>715</v>
      </c>
      <c r="B2269">
        <v>1</v>
      </c>
      <c r="C2269">
        <v>2030</v>
      </c>
      <c r="D2269" t="s">
        <v>324</v>
      </c>
      <c r="E2269" t="s">
        <v>325</v>
      </c>
      <c r="F2269" t="s">
        <v>575</v>
      </c>
      <c r="G2269" t="s">
        <v>717</v>
      </c>
      <c r="H2269" t="s">
        <v>21</v>
      </c>
      <c r="I2269" t="s">
        <v>19</v>
      </c>
      <c r="J2269" t="s">
        <v>22</v>
      </c>
      <c r="K2269" t="s">
        <v>15</v>
      </c>
      <c r="L2269">
        <v>16.88986879160381</v>
      </c>
    </row>
    <row r="2270" spans="1:12" x14ac:dyDescent="0.25">
      <c r="A2270" t="s">
        <v>715</v>
      </c>
      <c r="B2270">
        <v>1</v>
      </c>
      <c r="C2270">
        <v>2030</v>
      </c>
      <c r="D2270" t="s">
        <v>324</v>
      </c>
      <c r="E2270" t="s">
        <v>325</v>
      </c>
      <c r="F2270" t="s">
        <v>575</v>
      </c>
      <c r="G2270" t="s">
        <v>674</v>
      </c>
      <c r="H2270" t="s">
        <v>21</v>
      </c>
      <c r="I2270" t="s">
        <v>19</v>
      </c>
      <c r="J2270" t="s">
        <v>22</v>
      </c>
      <c r="K2270" t="s">
        <v>15</v>
      </c>
      <c r="L2270">
        <v>143.61419453598674</v>
      </c>
    </row>
    <row r="2271" spans="1:12" x14ac:dyDescent="0.25">
      <c r="A2271" t="s">
        <v>715</v>
      </c>
      <c r="B2271">
        <v>1</v>
      </c>
      <c r="C2271">
        <v>2030</v>
      </c>
      <c r="D2271" t="s">
        <v>326</v>
      </c>
      <c r="E2271" t="s">
        <v>327</v>
      </c>
      <c r="F2271" t="s">
        <v>524</v>
      </c>
      <c r="G2271" t="s">
        <v>264</v>
      </c>
      <c r="H2271" t="s">
        <v>25</v>
      </c>
      <c r="I2271" t="s">
        <v>19</v>
      </c>
      <c r="J2271" t="s">
        <v>26</v>
      </c>
      <c r="K2271" t="s">
        <v>15</v>
      </c>
      <c r="L2271">
        <v>4.9495580838675703E-2</v>
      </c>
    </row>
    <row r="2272" spans="1:12" x14ac:dyDescent="0.25">
      <c r="A2272" t="s">
        <v>715</v>
      </c>
      <c r="B2272">
        <v>1</v>
      </c>
      <c r="C2272">
        <v>2030</v>
      </c>
      <c r="D2272" t="s">
        <v>326</v>
      </c>
      <c r="E2272" t="s">
        <v>327</v>
      </c>
      <c r="F2272" t="s">
        <v>524</v>
      </c>
      <c r="G2272" t="s">
        <v>11</v>
      </c>
      <c r="H2272" t="s">
        <v>12</v>
      </c>
      <c r="I2272" t="s">
        <v>13</v>
      </c>
      <c r="J2272" t="s">
        <v>14</v>
      </c>
      <c r="K2272" t="s">
        <v>15</v>
      </c>
      <c r="L2272">
        <v>8.5279832505518436E-4</v>
      </c>
    </row>
    <row r="2273" spans="1:12" x14ac:dyDescent="0.25">
      <c r="A2273" t="s">
        <v>715</v>
      </c>
      <c r="B2273">
        <v>1</v>
      </c>
      <c r="C2273">
        <v>2030</v>
      </c>
      <c r="D2273" t="s">
        <v>326</v>
      </c>
      <c r="E2273" t="s">
        <v>327</v>
      </c>
      <c r="F2273" t="s">
        <v>666</v>
      </c>
      <c r="G2273" t="s">
        <v>149</v>
      </c>
      <c r="H2273" t="s">
        <v>18</v>
      </c>
      <c r="I2273" t="s">
        <v>19</v>
      </c>
      <c r="J2273" t="s">
        <v>150</v>
      </c>
      <c r="K2273" t="s">
        <v>15</v>
      </c>
      <c r="L2273">
        <v>0.1436020874520548</v>
      </c>
    </row>
    <row r="2274" spans="1:12" x14ac:dyDescent="0.25">
      <c r="A2274" t="s">
        <v>715</v>
      </c>
      <c r="B2274">
        <v>1</v>
      </c>
      <c r="C2274">
        <v>2030</v>
      </c>
      <c r="D2274" t="s">
        <v>326</v>
      </c>
      <c r="E2274" t="s">
        <v>327</v>
      </c>
      <c r="F2274" t="s">
        <v>576</v>
      </c>
      <c r="G2274" t="s">
        <v>275</v>
      </c>
      <c r="H2274" t="s">
        <v>12</v>
      </c>
      <c r="I2274" t="s">
        <v>19</v>
      </c>
      <c r="J2274" t="s">
        <v>218</v>
      </c>
      <c r="K2274" t="s">
        <v>15</v>
      </c>
      <c r="L2274">
        <v>0.56182624999999997</v>
      </c>
    </row>
    <row r="2275" spans="1:12" x14ac:dyDescent="0.25">
      <c r="A2275" t="s">
        <v>715</v>
      </c>
      <c r="B2275">
        <v>1</v>
      </c>
      <c r="C2275">
        <v>2030</v>
      </c>
      <c r="D2275" t="s">
        <v>326</v>
      </c>
      <c r="E2275" t="s">
        <v>327</v>
      </c>
      <c r="F2275" t="s">
        <v>576</v>
      </c>
      <c r="G2275" t="s">
        <v>717</v>
      </c>
      <c r="H2275" t="s">
        <v>21</v>
      </c>
      <c r="I2275" t="s">
        <v>19</v>
      </c>
      <c r="J2275" t="s">
        <v>22</v>
      </c>
      <c r="K2275" t="s">
        <v>15</v>
      </c>
      <c r="L2275">
        <v>1.7822406387893872</v>
      </c>
    </row>
    <row r="2276" spans="1:12" x14ac:dyDescent="0.25">
      <c r="A2276" t="s">
        <v>715</v>
      </c>
      <c r="B2276">
        <v>1</v>
      </c>
      <c r="C2276">
        <v>2030</v>
      </c>
      <c r="D2276" t="s">
        <v>328</v>
      </c>
      <c r="E2276" t="s">
        <v>329</v>
      </c>
      <c r="F2276" t="s">
        <v>525</v>
      </c>
      <c r="G2276" t="s">
        <v>11</v>
      </c>
      <c r="H2276" t="s">
        <v>12</v>
      </c>
      <c r="I2276" t="s">
        <v>13</v>
      </c>
      <c r="J2276" t="s">
        <v>14</v>
      </c>
      <c r="K2276" t="s">
        <v>15</v>
      </c>
      <c r="L2276">
        <v>6.0960602556038496E-2</v>
      </c>
    </row>
    <row r="2277" spans="1:12" x14ac:dyDescent="0.25">
      <c r="A2277" t="s">
        <v>715</v>
      </c>
      <c r="B2277">
        <v>1</v>
      </c>
      <c r="C2277">
        <v>2030</v>
      </c>
      <c r="D2277" t="s">
        <v>328</v>
      </c>
      <c r="E2277" t="s">
        <v>329</v>
      </c>
      <c r="F2277" t="s">
        <v>667</v>
      </c>
      <c r="G2277" t="s">
        <v>30</v>
      </c>
      <c r="H2277" t="s">
        <v>18</v>
      </c>
      <c r="I2277" t="s">
        <v>19</v>
      </c>
      <c r="J2277" t="s">
        <v>31</v>
      </c>
      <c r="K2277" t="s">
        <v>15</v>
      </c>
      <c r="L2277">
        <v>9.9548445029835158</v>
      </c>
    </row>
    <row r="2278" spans="1:12" x14ac:dyDescent="0.25">
      <c r="A2278" t="s">
        <v>715</v>
      </c>
      <c r="B2278">
        <v>1</v>
      </c>
      <c r="C2278">
        <v>2030</v>
      </c>
      <c r="D2278" t="s">
        <v>328</v>
      </c>
      <c r="E2278" t="s">
        <v>329</v>
      </c>
      <c r="F2278" t="s">
        <v>667</v>
      </c>
      <c r="G2278" t="s">
        <v>149</v>
      </c>
      <c r="H2278" t="s">
        <v>18</v>
      </c>
      <c r="I2278" t="s">
        <v>19</v>
      </c>
      <c r="J2278" t="s">
        <v>150</v>
      </c>
      <c r="K2278" t="s">
        <v>15</v>
      </c>
      <c r="L2278">
        <v>1.591285193643835</v>
      </c>
    </row>
    <row r="2279" spans="1:12" x14ac:dyDescent="0.25">
      <c r="A2279" t="s">
        <v>715</v>
      </c>
      <c r="B2279">
        <v>1</v>
      </c>
      <c r="C2279">
        <v>2030</v>
      </c>
      <c r="D2279" t="s">
        <v>328</v>
      </c>
      <c r="E2279" t="s">
        <v>329</v>
      </c>
      <c r="F2279" t="s">
        <v>577</v>
      </c>
      <c r="G2279" t="s">
        <v>717</v>
      </c>
      <c r="H2279" t="s">
        <v>21</v>
      </c>
      <c r="I2279" t="s">
        <v>19</v>
      </c>
      <c r="J2279" t="s">
        <v>22</v>
      </c>
      <c r="K2279" t="s">
        <v>15</v>
      </c>
      <c r="L2279">
        <v>5.5756799715962373</v>
      </c>
    </row>
    <row r="2280" spans="1:12" x14ac:dyDescent="0.25">
      <c r="A2280" t="s">
        <v>715</v>
      </c>
      <c r="B2280">
        <v>1</v>
      </c>
      <c r="C2280">
        <v>2030</v>
      </c>
      <c r="D2280" t="s">
        <v>328</v>
      </c>
      <c r="E2280" t="s">
        <v>329</v>
      </c>
      <c r="F2280" t="s">
        <v>577</v>
      </c>
      <c r="G2280" t="s">
        <v>718</v>
      </c>
      <c r="H2280" t="s">
        <v>23</v>
      </c>
      <c r="I2280" t="s">
        <v>19</v>
      </c>
      <c r="J2280" t="s">
        <v>24</v>
      </c>
      <c r="K2280" t="s">
        <v>15</v>
      </c>
      <c r="L2280">
        <v>11.25913248625954</v>
      </c>
    </row>
    <row r="2281" spans="1:12" x14ac:dyDescent="0.25">
      <c r="A2281" t="s">
        <v>715</v>
      </c>
      <c r="B2281">
        <v>1</v>
      </c>
      <c r="C2281">
        <v>2030</v>
      </c>
      <c r="D2281" t="s">
        <v>330</v>
      </c>
      <c r="E2281" t="s">
        <v>331</v>
      </c>
      <c r="F2281" t="s">
        <v>526</v>
      </c>
      <c r="G2281" t="s">
        <v>11</v>
      </c>
      <c r="H2281" t="s">
        <v>12</v>
      </c>
      <c r="I2281" t="s">
        <v>13</v>
      </c>
      <c r="J2281" t="s">
        <v>14</v>
      </c>
      <c r="K2281" t="s">
        <v>15</v>
      </c>
      <c r="L2281">
        <v>1.9572227810545385E-2</v>
      </c>
    </row>
    <row r="2282" spans="1:12" x14ac:dyDescent="0.25">
      <c r="A2282" t="s">
        <v>715</v>
      </c>
      <c r="B2282">
        <v>1</v>
      </c>
      <c r="C2282">
        <v>2030</v>
      </c>
      <c r="D2282" t="s">
        <v>330</v>
      </c>
      <c r="E2282" t="s">
        <v>331</v>
      </c>
      <c r="F2282" t="s">
        <v>668</v>
      </c>
      <c r="G2282" t="s">
        <v>30</v>
      </c>
      <c r="H2282" t="s">
        <v>18</v>
      </c>
      <c r="I2282" t="s">
        <v>19</v>
      </c>
      <c r="J2282" t="s">
        <v>31</v>
      </c>
      <c r="K2282" t="s">
        <v>15</v>
      </c>
      <c r="L2282">
        <v>2.6867641015384613</v>
      </c>
    </row>
    <row r="2283" spans="1:12" x14ac:dyDescent="0.25">
      <c r="A2283" t="s">
        <v>715</v>
      </c>
      <c r="B2283">
        <v>1</v>
      </c>
      <c r="C2283">
        <v>2030</v>
      </c>
      <c r="D2283" t="s">
        <v>330</v>
      </c>
      <c r="E2283" t="s">
        <v>331</v>
      </c>
      <c r="F2283" t="s">
        <v>668</v>
      </c>
      <c r="G2283" t="s">
        <v>149</v>
      </c>
      <c r="H2283" t="s">
        <v>18</v>
      </c>
      <c r="I2283" t="s">
        <v>19</v>
      </c>
      <c r="J2283" t="s">
        <v>150</v>
      </c>
      <c r="K2283" t="s">
        <v>15</v>
      </c>
      <c r="L2283">
        <v>0.17721122865753422</v>
      </c>
    </row>
    <row r="2284" spans="1:12" x14ac:dyDescent="0.25">
      <c r="A2284" t="s">
        <v>715</v>
      </c>
      <c r="B2284">
        <v>1</v>
      </c>
      <c r="C2284">
        <v>2030</v>
      </c>
      <c r="D2284" t="s">
        <v>330</v>
      </c>
      <c r="E2284" t="s">
        <v>331</v>
      </c>
      <c r="F2284" t="s">
        <v>578</v>
      </c>
      <c r="G2284" t="s">
        <v>717</v>
      </c>
      <c r="H2284" t="s">
        <v>21</v>
      </c>
      <c r="I2284" t="s">
        <v>19</v>
      </c>
      <c r="J2284" t="s">
        <v>22</v>
      </c>
      <c r="K2284" t="s">
        <v>15</v>
      </c>
      <c r="L2284">
        <v>0.74592289065428774</v>
      </c>
    </row>
    <row r="2285" spans="1:12" x14ac:dyDescent="0.25">
      <c r="A2285" t="s">
        <v>715</v>
      </c>
      <c r="B2285">
        <v>1</v>
      </c>
      <c r="C2285">
        <v>2030</v>
      </c>
      <c r="D2285" t="s">
        <v>330</v>
      </c>
      <c r="E2285" t="s">
        <v>331</v>
      </c>
      <c r="F2285" t="s">
        <v>578</v>
      </c>
      <c r="G2285" t="s">
        <v>718</v>
      </c>
      <c r="H2285" t="s">
        <v>23</v>
      </c>
      <c r="I2285" t="s">
        <v>19</v>
      </c>
      <c r="J2285" t="s">
        <v>24</v>
      </c>
      <c r="K2285" t="s">
        <v>15</v>
      </c>
      <c r="L2285">
        <v>0.34046623624060679</v>
      </c>
    </row>
    <row r="2286" spans="1:12" x14ac:dyDescent="0.25">
      <c r="A2286" t="s">
        <v>715</v>
      </c>
      <c r="B2286">
        <v>1</v>
      </c>
      <c r="C2286">
        <v>2030</v>
      </c>
      <c r="D2286" t="s">
        <v>330</v>
      </c>
      <c r="E2286" t="s">
        <v>331</v>
      </c>
      <c r="F2286" t="s">
        <v>578</v>
      </c>
      <c r="G2286" t="s">
        <v>676</v>
      </c>
      <c r="H2286" t="s">
        <v>23</v>
      </c>
      <c r="I2286" t="s">
        <v>19</v>
      </c>
      <c r="J2286" t="s">
        <v>24</v>
      </c>
      <c r="K2286" t="s">
        <v>15</v>
      </c>
      <c r="L2286">
        <v>2.9309526331776716</v>
      </c>
    </row>
    <row r="2287" spans="1:12" x14ac:dyDescent="0.25">
      <c r="A2287" t="s">
        <v>715</v>
      </c>
      <c r="B2287">
        <v>1</v>
      </c>
      <c r="C2287">
        <v>2030</v>
      </c>
      <c r="D2287" t="s">
        <v>332</v>
      </c>
      <c r="E2287" t="s">
        <v>333</v>
      </c>
      <c r="F2287" t="s">
        <v>527</v>
      </c>
      <c r="G2287" t="s">
        <v>703</v>
      </c>
      <c r="H2287" t="s">
        <v>36</v>
      </c>
      <c r="I2287" t="s">
        <v>13</v>
      </c>
      <c r="J2287" t="s">
        <v>38</v>
      </c>
      <c r="K2287" t="s">
        <v>15</v>
      </c>
      <c r="L2287">
        <v>1.7870427310836046E-2</v>
      </c>
    </row>
    <row r="2288" spans="1:12" x14ac:dyDescent="0.25">
      <c r="A2288" t="s">
        <v>715</v>
      </c>
      <c r="B2288">
        <v>1</v>
      </c>
      <c r="C2288">
        <v>2030</v>
      </c>
      <c r="D2288" t="s">
        <v>332</v>
      </c>
      <c r="E2288" t="s">
        <v>333</v>
      </c>
      <c r="F2288" t="s">
        <v>669</v>
      </c>
      <c r="G2288" t="s">
        <v>30</v>
      </c>
      <c r="H2288" t="s">
        <v>18</v>
      </c>
      <c r="I2288" t="s">
        <v>19</v>
      </c>
      <c r="J2288" t="s">
        <v>31</v>
      </c>
      <c r="K2288" t="s">
        <v>15</v>
      </c>
      <c r="L2288">
        <v>1.8886148163681329</v>
      </c>
    </row>
    <row r="2289" spans="1:12" x14ac:dyDescent="0.25">
      <c r="A2289" t="s">
        <v>715</v>
      </c>
      <c r="B2289">
        <v>1</v>
      </c>
      <c r="C2289">
        <v>2030</v>
      </c>
      <c r="D2289" t="s">
        <v>332</v>
      </c>
      <c r="E2289" t="s">
        <v>333</v>
      </c>
      <c r="F2289" t="s">
        <v>669</v>
      </c>
      <c r="G2289" t="s">
        <v>149</v>
      </c>
      <c r="H2289" t="s">
        <v>18</v>
      </c>
      <c r="I2289" t="s">
        <v>19</v>
      </c>
      <c r="J2289" t="s">
        <v>150</v>
      </c>
      <c r="K2289" t="s">
        <v>15</v>
      </c>
      <c r="L2289">
        <v>0.99983432021917862</v>
      </c>
    </row>
    <row r="2290" spans="1:12" x14ac:dyDescent="0.25">
      <c r="A2290" t="s">
        <v>715</v>
      </c>
      <c r="B2290">
        <v>1</v>
      </c>
      <c r="C2290">
        <v>2030</v>
      </c>
      <c r="D2290" t="s">
        <v>334</v>
      </c>
      <c r="E2290" t="s">
        <v>335</v>
      </c>
      <c r="F2290" t="s">
        <v>528</v>
      </c>
      <c r="G2290" t="s">
        <v>703</v>
      </c>
      <c r="H2290" t="s">
        <v>36</v>
      </c>
      <c r="I2290" t="s">
        <v>13</v>
      </c>
      <c r="J2290" t="s">
        <v>38</v>
      </c>
      <c r="K2290" t="s">
        <v>15</v>
      </c>
      <c r="L2290">
        <v>3.4836278537722837E-2</v>
      </c>
    </row>
    <row r="2291" spans="1:12" x14ac:dyDescent="0.25">
      <c r="A2291" t="s">
        <v>715</v>
      </c>
      <c r="B2291">
        <v>1</v>
      </c>
      <c r="C2291">
        <v>2030</v>
      </c>
      <c r="D2291" t="s">
        <v>334</v>
      </c>
      <c r="E2291" t="s">
        <v>335</v>
      </c>
      <c r="F2291" t="s">
        <v>670</v>
      </c>
      <c r="G2291" t="s">
        <v>30</v>
      </c>
      <c r="H2291" t="s">
        <v>18</v>
      </c>
      <c r="I2291" t="s">
        <v>19</v>
      </c>
      <c r="J2291" t="s">
        <v>31</v>
      </c>
      <c r="K2291" t="s">
        <v>15</v>
      </c>
      <c r="L2291">
        <v>3.805107558214285</v>
      </c>
    </row>
    <row r="2292" spans="1:12" x14ac:dyDescent="0.25">
      <c r="A2292" t="s">
        <v>715</v>
      </c>
      <c r="B2292">
        <v>1</v>
      </c>
      <c r="C2292">
        <v>2030</v>
      </c>
      <c r="D2292" t="s">
        <v>334</v>
      </c>
      <c r="E2292" t="s">
        <v>335</v>
      </c>
      <c r="F2292" t="s">
        <v>670</v>
      </c>
      <c r="G2292" t="s">
        <v>149</v>
      </c>
      <c r="H2292" t="s">
        <v>18</v>
      </c>
      <c r="I2292" t="s">
        <v>19</v>
      </c>
      <c r="J2292" t="s">
        <v>150</v>
      </c>
      <c r="K2292" t="s">
        <v>15</v>
      </c>
      <c r="L2292">
        <v>1.0787182460273967</v>
      </c>
    </row>
    <row r="2293" spans="1:12" x14ac:dyDescent="0.25">
      <c r="A2293" t="s">
        <v>715</v>
      </c>
      <c r="B2293">
        <v>1</v>
      </c>
      <c r="C2293">
        <v>2030</v>
      </c>
      <c r="D2293" t="s">
        <v>334</v>
      </c>
      <c r="E2293" t="s">
        <v>335</v>
      </c>
      <c r="F2293" t="s">
        <v>671</v>
      </c>
      <c r="G2293" t="s">
        <v>152</v>
      </c>
      <c r="H2293" t="s">
        <v>18</v>
      </c>
      <c r="I2293" t="s">
        <v>19</v>
      </c>
      <c r="J2293" t="s">
        <v>31</v>
      </c>
      <c r="K2293" t="s">
        <v>15</v>
      </c>
      <c r="L2293">
        <v>0.18302664285714285</v>
      </c>
    </row>
    <row r="2294" spans="1:12" x14ac:dyDescent="0.25">
      <c r="A2294" t="s">
        <v>715</v>
      </c>
      <c r="B2294">
        <v>1</v>
      </c>
      <c r="C2294">
        <v>2030</v>
      </c>
      <c r="D2294" t="s">
        <v>334</v>
      </c>
      <c r="E2294" t="s">
        <v>335</v>
      </c>
      <c r="F2294" t="s">
        <v>580</v>
      </c>
      <c r="G2294" t="s">
        <v>717</v>
      </c>
      <c r="H2294" t="s">
        <v>21</v>
      </c>
      <c r="I2294" t="s">
        <v>19</v>
      </c>
      <c r="J2294" t="s">
        <v>22</v>
      </c>
      <c r="K2294" t="s">
        <v>15</v>
      </c>
      <c r="L2294">
        <v>4.3996919496548976</v>
      </c>
    </row>
    <row r="2295" spans="1:12" x14ac:dyDescent="0.25">
      <c r="A2295" t="s">
        <v>715</v>
      </c>
      <c r="B2295">
        <v>1</v>
      </c>
      <c r="C2295">
        <v>2030</v>
      </c>
      <c r="D2295" t="s">
        <v>334</v>
      </c>
      <c r="E2295" t="s">
        <v>335</v>
      </c>
      <c r="F2295" t="s">
        <v>580</v>
      </c>
      <c r="G2295" t="s">
        <v>718</v>
      </c>
      <c r="H2295" t="s">
        <v>23</v>
      </c>
      <c r="I2295" t="s">
        <v>19</v>
      </c>
      <c r="J2295" t="s">
        <v>24</v>
      </c>
      <c r="K2295" t="s">
        <v>15</v>
      </c>
      <c r="L2295">
        <v>1.1712487572029162E-3</v>
      </c>
    </row>
    <row r="2296" spans="1:12" x14ac:dyDescent="0.25">
      <c r="A2296" t="s">
        <v>715</v>
      </c>
      <c r="B2296">
        <v>1</v>
      </c>
      <c r="C2296">
        <v>2030</v>
      </c>
      <c r="D2296" t="s">
        <v>336</v>
      </c>
      <c r="E2296" t="s">
        <v>337</v>
      </c>
      <c r="F2296" t="s">
        <v>529</v>
      </c>
      <c r="G2296" t="s">
        <v>703</v>
      </c>
      <c r="H2296" t="s">
        <v>36</v>
      </c>
      <c r="I2296" t="s">
        <v>13</v>
      </c>
      <c r="J2296" t="s">
        <v>38</v>
      </c>
      <c r="K2296" t="s">
        <v>15</v>
      </c>
      <c r="L2296">
        <v>4.0982025107438577E-2</v>
      </c>
    </row>
    <row r="2297" spans="1:12" x14ac:dyDescent="0.25">
      <c r="A2297" t="s">
        <v>715</v>
      </c>
      <c r="B2297">
        <v>1</v>
      </c>
      <c r="C2297">
        <v>2030</v>
      </c>
      <c r="D2297" t="s">
        <v>336</v>
      </c>
      <c r="E2297" t="s">
        <v>337</v>
      </c>
      <c r="F2297" t="s">
        <v>672</v>
      </c>
      <c r="G2297" t="s">
        <v>30</v>
      </c>
      <c r="H2297" t="s">
        <v>18</v>
      </c>
      <c r="I2297" t="s">
        <v>19</v>
      </c>
      <c r="J2297" t="s">
        <v>31</v>
      </c>
      <c r="K2297" t="s">
        <v>15</v>
      </c>
      <c r="L2297">
        <v>1.0341855507706041</v>
      </c>
    </row>
    <row r="2298" spans="1:12" x14ac:dyDescent="0.25">
      <c r="A2298" t="s">
        <v>715</v>
      </c>
      <c r="B2298">
        <v>1</v>
      </c>
      <c r="C2298">
        <v>2030</v>
      </c>
      <c r="D2298" t="s">
        <v>336</v>
      </c>
      <c r="E2298" t="s">
        <v>337</v>
      </c>
      <c r="F2298" t="s">
        <v>672</v>
      </c>
      <c r="G2298" t="s">
        <v>149</v>
      </c>
      <c r="H2298" t="s">
        <v>18</v>
      </c>
      <c r="I2298" t="s">
        <v>19</v>
      </c>
      <c r="J2298" t="s">
        <v>150</v>
      </c>
      <c r="K2298" t="s">
        <v>15</v>
      </c>
      <c r="L2298">
        <v>10.140999219999994</v>
      </c>
    </row>
    <row r="2299" spans="1:12" x14ac:dyDescent="0.25">
      <c r="A2299" t="s">
        <v>715</v>
      </c>
      <c r="B2299">
        <v>1</v>
      </c>
      <c r="C2299">
        <v>2030</v>
      </c>
      <c r="D2299" t="s">
        <v>336</v>
      </c>
      <c r="E2299" t="s">
        <v>337</v>
      </c>
      <c r="F2299" t="s">
        <v>581</v>
      </c>
      <c r="G2299" t="s">
        <v>275</v>
      </c>
      <c r="H2299" t="s">
        <v>12</v>
      </c>
      <c r="I2299" t="s">
        <v>19</v>
      </c>
      <c r="J2299" t="s">
        <v>218</v>
      </c>
      <c r="K2299" t="s">
        <v>15</v>
      </c>
      <c r="L2299">
        <v>0.24936017857142853</v>
      </c>
    </row>
    <row r="2300" spans="1:12" x14ac:dyDescent="0.25">
      <c r="A2300" t="s">
        <v>715</v>
      </c>
      <c r="B2300">
        <v>1</v>
      </c>
      <c r="C2300">
        <v>2030</v>
      </c>
      <c r="D2300" t="s">
        <v>336</v>
      </c>
      <c r="E2300" t="s">
        <v>337</v>
      </c>
      <c r="F2300" t="s">
        <v>581</v>
      </c>
      <c r="G2300" t="s">
        <v>717</v>
      </c>
      <c r="H2300" t="s">
        <v>21</v>
      </c>
      <c r="I2300" t="s">
        <v>19</v>
      </c>
      <c r="J2300" t="s">
        <v>22</v>
      </c>
      <c r="K2300" t="s">
        <v>15</v>
      </c>
      <c r="L2300">
        <v>0.93258399999999997</v>
      </c>
    </row>
    <row r="2301" spans="1:12" x14ac:dyDescent="0.25">
      <c r="A2301" t="s">
        <v>715</v>
      </c>
      <c r="B2301">
        <v>1</v>
      </c>
      <c r="C2301">
        <v>2030</v>
      </c>
      <c r="D2301" t="s">
        <v>50</v>
      </c>
      <c r="E2301" t="s">
        <v>51</v>
      </c>
      <c r="F2301" t="s">
        <v>530</v>
      </c>
      <c r="G2301" t="s">
        <v>40</v>
      </c>
      <c r="H2301" t="s">
        <v>41</v>
      </c>
      <c r="I2301" t="s">
        <v>19</v>
      </c>
      <c r="J2301" t="s">
        <v>26</v>
      </c>
      <c r="K2301" t="s">
        <v>15</v>
      </c>
      <c r="L2301">
        <v>11.081025</v>
      </c>
    </row>
    <row r="2302" spans="1:12" x14ac:dyDescent="0.25">
      <c r="A2302" t="s">
        <v>715</v>
      </c>
      <c r="B2302">
        <v>1</v>
      </c>
      <c r="C2302">
        <v>2030</v>
      </c>
      <c r="D2302" t="s">
        <v>50</v>
      </c>
      <c r="E2302" t="s">
        <v>51</v>
      </c>
      <c r="F2302" t="s">
        <v>530</v>
      </c>
      <c r="G2302" t="s">
        <v>11</v>
      </c>
      <c r="H2302" t="s">
        <v>12</v>
      </c>
      <c r="I2302" t="s">
        <v>13</v>
      </c>
      <c r="J2302" t="s">
        <v>14</v>
      </c>
      <c r="K2302" t="s">
        <v>15</v>
      </c>
      <c r="L2302">
        <v>2.451676830127639</v>
      </c>
    </row>
    <row r="2303" spans="1:12" x14ac:dyDescent="0.25">
      <c r="A2303" t="s">
        <v>715</v>
      </c>
      <c r="B2303">
        <v>1</v>
      </c>
      <c r="C2303">
        <v>2030</v>
      </c>
      <c r="D2303" t="s">
        <v>50</v>
      </c>
      <c r="E2303" t="s">
        <v>51</v>
      </c>
      <c r="F2303" t="s">
        <v>530</v>
      </c>
      <c r="G2303" t="s">
        <v>675</v>
      </c>
      <c r="H2303" t="s">
        <v>12</v>
      </c>
      <c r="I2303" t="s">
        <v>13</v>
      </c>
      <c r="J2303" t="s">
        <v>14</v>
      </c>
      <c r="K2303" t="s">
        <v>15</v>
      </c>
      <c r="L2303">
        <v>83.820053306754659</v>
      </c>
    </row>
    <row r="2304" spans="1:12" x14ac:dyDescent="0.25">
      <c r="A2304" t="s">
        <v>715</v>
      </c>
      <c r="B2304">
        <v>1</v>
      </c>
      <c r="C2304">
        <v>2030</v>
      </c>
      <c r="D2304" t="s">
        <v>50</v>
      </c>
      <c r="E2304" t="s">
        <v>51</v>
      </c>
      <c r="F2304" t="s">
        <v>673</v>
      </c>
      <c r="G2304" t="s">
        <v>30</v>
      </c>
      <c r="H2304" t="s">
        <v>18</v>
      </c>
      <c r="I2304" t="s">
        <v>19</v>
      </c>
      <c r="J2304" t="s">
        <v>31</v>
      </c>
      <c r="K2304" t="s">
        <v>15</v>
      </c>
      <c r="L2304">
        <v>54.06341085384615</v>
      </c>
    </row>
    <row r="2305" spans="1:12" x14ac:dyDescent="0.25">
      <c r="A2305" t="s">
        <v>715</v>
      </c>
      <c r="B2305">
        <v>1</v>
      </c>
      <c r="C2305">
        <v>2030</v>
      </c>
      <c r="D2305" t="s">
        <v>50</v>
      </c>
      <c r="E2305" t="s">
        <v>51</v>
      </c>
      <c r="F2305" t="s">
        <v>673</v>
      </c>
      <c r="G2305" t="s">
        <v>149</v>
      </c>
      <c r="H2305" t="s">
        <v>18</v>
      </c>
      <c r="I2305" t="s">
        <v>19</v>
      </c>
      <c r="J2305" t="s">
        <v>150</v>
      </c>
      <c r="K2305" t="s">
        <v>15</v>
      </c>
      <c r="L2305">
        <v>18.775393535999999</v>
      </c>
    </row>
    <row r="2306" spans="1:12" x14ac:dyDescent="0.25">
      <c r="A2306" t="s">
        <v>715</v>
      </c>
      <c r="B2306">
        <v>1</v>
      </c>
      <c r="C2306">
        <v>2030</v>
      </c>
      <c r="D2306" t="s">
        <v>50</v>
      </c>
      <c r="E2306" t="s">
        <v>51</v>
      </c>
      <c r="F2306" t="s">
        <v>582</v>
      </c>
      <c r="G2306" t="s">
        <v>275</v>
      </c>
      <c r="H2306" t="s">
        <v>12</v>
      </c>
      <c r="I2306" t="s">
        <v>19</v>
      </c>
      <c r="J2306" t="s">
        <v>218</v>
      </c>
      <c r="K2306" t="s">
        <v>15</v>
      </c>
      <c r="L2306">
        <v>0.3797911536661181</v>
      </c>
    </row>
    <row r="2307" spans="1:12" x14ac:dyDescent="0.25">
      <c r="A2307" t="s">
        <v>715</v>
      </c>
      <c r="B2307">
        <v>1</v>
      </c>
      <c r="C2307">
        <v>2030</v>
      </c>
      <c r="D2307" t="s">
        <v>50</v>
      </c>
      <c r="E2307" t="s">
        <v>51</v>
      </c>
      <c r="F2307" t="s">
        <v>582</v>
      </c>
      <c r="G2307" t="s">
        <v>27</v>
      </c>
      <c r="H2307" t="s">
        <v>23</v>
      </c>
      <c r="I2307" t="s">
        <v>19</v>
      </c>
      <c r="J2307" t="s">
        <v>24</v>
      </c>
      <c r="K2307" t="s">
        <v>15</v>
      </c>
      <c r="L2307">
        <v>10.228733999999996</v>
      </c>
    </row>
    <row r="2308" spans="1:12" x14ac:dyDescent="0.25">
      <c r="A2308" t="s">
        <v>715</v>
      </c>
      <c r="B2308">
        <v>1</v>
      </c>
      <c r="C2308">
        <v>2030</v>
      </c>
      <c r="D2308" t="s">
        <v>50</v>
      </c>
      <c r="E2308" t="s">
        <v>51</v>
      </c>
      <c r="F2308" t="s">
        <v>582</v>
      </c>
      <c r="G2308" t="s">
        <v>717</v>
      </c>
      <c r="H2308" t="s">
        <v>21</v>
      </c>
      <c r="I2308" t="s">
        <v>19</v>
      </c>
      <c r="J2308" t="s">
        <v>22</v>
      </c>
      <c r="K2308" t="s">
        <v>15</v>
      </c>
      <c r="L2308">
        <v>129.43284370481757</v>
      </c>
    </row>
    <row r="2309" spans="1:12" x14ac:dyDescent="0.25">
      <c r="A2309" t="s">
        <v>715</v>
      </c>
      <c r="B2309">
        <v>1</v>
      </c>
      <c r="C2309">
        <v>2030</v>
      </c>
      <c r="D2309" t="s">
        <v>50</v>
      </c>
      <c r="E2309" t="s">
        <v>51</v>
      </c>
      <c r="F2309" t="s">
        <v>582</v>
      </c>
      <c r="G2309" t="s">
        <v>674</v>
      </c>
      <c r="H2309" t="s">
        <v>21</v>
      </c>
      <c r="I2309" t="s">
        <v>19</v>
      </c>
      <c r="J2309" t="s">
        <v>22</v>
      </c>
      <c r="K2309" t="s">
        <v>15</v>
      </c>
      <c r="L2309">
        <v>152.95632017192693</v>
      </c>
    </row>
    <row r="2310" spans="1:12" x14ac:dyDescent="0.25">
      <c r="A2310" t="s">
        <v>715</v>
      </c>
      <c r="B2310">
        <v>1</v>
      </c>
      <c r="C2310">
        <v>2030</v>
      </c>
      <c r="D2310" t="s">
        <v>338</v>
      </c>
      <c r="E2310" t="s">
        <v>339</v>
      </c>
      <c r="F2310" t="s">
        <v>583</v>
      </c>
      <c r="G2310" t="s">
        <v>27</v>
      </c>
      <c r="H2310" t="s">
        <v>23</v>
      </c>
      <c r="I2310" t="s">
        <v>19</v>
      </c>
      <c r="J2310" t="s">
        <v>24</v>
      </c>
      <c r="K2310" t="s">
        <v>15</v>
      </c>
      <c r="L2310">
        <v>0.41846903989469375</v>
      </c>
    </row>
    <row r="2311" spans="1:12" x14ac:dyDescent="0.25">
      <c r="A2311" t="s">
        <v>715</v>
      </c>
      <c r="B2311">
        <v>1</v>
      </c>
      <c r="C2311">
        <v>2030</v>
      </c>
      <c r="D2311" t="s">
        <v>338</v>
      </c>
      <c r="E2311" t="s">
        <v>339</v>
      </c>
      <c r="F2311" t="s">
        <v>583</v>
      </c>
      <c r="G2311" t="s">
        <v>718</v>
      </c>
      <c r="H2311" t="s">
        <v>23</v>
      </c>
      <c r="I2311" t="s">
        <v>19</v>
      </c>
      <c r="J2311" t="s">
        <v>24</v>
      </c>
      <c r="K2311" t="s">
        <v>15</v>
      </c>
      <c r="L2311">
        <v>0.63269473244718566</v>
      </c>
    </row>
    <row r="2312" spans="1:12" x14ac:dyDescent="0.25">
      <c r="A2312" t="s">
        <v>715</v>
      </c>
      <c r="B2312">
        <v>1</v>
      </c>
      <c r="C2312">
        <v>2030</v>
      </c>
      <c r="D2312" t="s">
        <v>338</v>
      </c>
      <c r="E2312" t="s">
        <v>339</v>
      </c>
      <c r="F2312" t="s">
        <v>583</v>
      </c>
      <c r="G2312" t="s">
        <v>676</v>
      </c>
      <c r="H2312" t="s">
        <v>23</v>
      </c>
      <c r="I2312" t="s">
        <v>19</v>
      </c>
      <c r="J2312" t="s">
        <v>24</v>
      </c>
      <c r="K2312" t="s">
        <v>15</v>
      </c>
      <c r="L2312">
        <v>0.16438830608433735</v>
      </c>
    </row>
    <row r="2313" spans="1:12" x14ac:dyDescent="0.25">
      <c r="A2313" t="s">
        <v>715</v>
      </c>
      <c r="B2313">
        <v>1</v>
      </c>
      <c r="C2313">
        <v>2030</v>
      </c>
      <c r="D2313" t="s">
        <v>340</v>
      </c>
      <c r="E2313" t="s">
        <v>341</v>
      </c>
      <c r="F2313" t="s">
        <v>584</v>
      </c>
      <c r="G2313" t="s">
        <v>27</v>
      </c>
      <c r="H2313" t="s">
        <v>23</v>
      </c>
      <c r="I2313" t="s">
        <v>19</v>
      </c>
      <c r="J2313" t="s">
        <v>24</v>
      </c>
      <c r="K2313" t="s">
        <v>15</v>
      </c>
      <c r="L2313">
        <v>0.3504078630000001</v>
      </c>
    </row>
    <row r="2314" spans="1:12" x14ac:dyDescent="0.25">
      <c r="A2314" t="s">
        <v>715</v>
      </c>
      <c r="B2314">
        <v>1</v>
      </c>
      <c r="C2314">
        <v>2030</v>
      </c>
      <c r="D2314" t="s">
        <v>340</v>
      </c>
      <c r="E2314" t="s">
        <v>341</v>
      </c>
      <c r="F2314" t="s">
        <v>584</v>
      </c>
      <c r="G2314" t="s">
        <v>718</v>
      </c>
      <c r="H2314" t="s">
        <v>23</v>
      </c>
      <c r="I2314" t="s">
        <v>19</v>
      </c>
      <c r="J2314" t="s">
        <v>24</v>
      </c>
      <c r="K2314" t="s">
        <v>15</v>
      </c>
      <c r="L2314">
        <v>2.1064586311698101</v>
      </c>
    </row>
    <row r="2315" spans="1:12" x14ac:dyDescent="0.25">
      <c r="A2315" t="s">
        <v>715</v>
      </c>
      <c r="B2315">
        <v>1</v>
      </c>
      <c r="C2315">
        <v>2030</v>
      </c>
      <c r="D2315" t="s">
        <v>340</v>
      </c>
      <c r="E2315" t="s">
        <v>341</v>
      </c>
      <c r="F2315" t="s">
        <v>584</v>
      </c>
      <c r="G2315" t="s">
        <v>676</v>
      </c>
      <c r="H2315" t="s">
        <v>23</v>
      </c>
      <c r="I2315" t="s">
        <v>19</v>
      </c>
      <c r="J2315" t="s">
        <v>24</v>
      </c>
      <c r="K2315" t="s">
        <v>15</v>
      </c>
      <c r="L2315">
        <v>0.7704177591860647</v>
      </c>
    </row>
    <row r="2316" spans="1:12" x14ac:dyDescent="0.25">
      <c r="A2316" t="s">
        <v>715</v>
      </c>
      <c r="B2316">
        <v>1</v>
      </c>
      <c r="C2316">
        <v>2040</v>
      </c>
      <c r="D2316" t="s">
        <v>148</v>
      </c>
      <c r="E2316" t="s">
        <v>154</v>
      </c>
      <c r="F2316" t="s">
        <v>157</v>
      </c>
      <c r="G2316" t="s">
        <v>11</v>
      </c>
      <c r="H2316" t="s">
        <v>12</v>
      </c>
      <c r="I2316" t="s">
        <v>13</v>
      </c>
      <c r="J2316" t="s">
        <v>14</v>
      </c>
      <c r="K2316" t="s">
        <v>15</v>
      </c>
      <c r="L2316">
        <v>0.14965473681509589</v>
      </c>
    </row>
    <row r="2317" spans="1:12" x14ac:dyDescent="0.25">
      <c r="A2317" t="s">
        <v>715</v>
      </c>
      <c r="B2317">
        <v>1</v>
      </c>
      <c r="C2317">
        <v>2040</v>
      </c>
      <c r="D2317" t="s">
        <v>148</v>
      </c>
      <c r="E2317" t="s">
        <v>154</v>
      </c>
      <c r="F2317" t="s">
        <v>157</v>
      </c>
      <c r="G2317" t="s">
        <v>675</v>
      </c>
      <c r="H2317" t="s">
        <v>12</v>
      </c>
      <c r="I2317" t="s">
        <v>13</v>
      </c>
      <c r="J2317" t="s">
        <v>14</v>
      </c>
      <c r="K2317" t="s">
        <v>15</v>
      </c>
      <c r="L2317">
        <v>1.6290756982549202</v>
      </c>
    </row>
    <row r="2318" spans="1:12" x14ac:dyDescent="0.25">
      <c r="A2318" t="s">
        <v>715</v>
      </c>
      <c r="B2318">
        <v>1</v>
      </c>
      <c r="C2318">
        <v>2040</v>
      </c>
      <c r="D2318" t="s">
        <v>148</v>
      </c>
      <c r="E2318" t="s">
        <v>154</v>
      </c>
      <c r="F2318" t="s">
        <v>605</v>
      </c>
      <c r="G2318" t="s">
        <v>152</v>
      </c>
      <c r="H2318" t="s">
        <v>18</v>
      </c>
      <c r="I2318" t="s">
        <v>19</v>
      </c>
      <c r="J2318" t="s">
        <v>31</v>
      </c>
      <c r="K2318" t="s">
        <v>15</v>
      </c>
      <c r="L2318">
        <v>17.656908146311803</v>
      </c>
    </row>
    <row r="2319" spans="1:12" x14ac:dyDescent="0.25">
      <c r="A2319" t="s">
        <v>715</v>
      </c>
      <c r="B2319">
        <v>1</v>
      </c>
      <c r="C2319">
        <v>2040</v>
      </c>
      <c r="D2319" t="s">
        <v>148</v>
      </c>
      <c r="E2319" t="s">
        <v>154</v>
      </c>
      <c r="F2319" t="s">
        <v>534</v>
      </c>
      <c r="G2319" t="s">
        <v>674</v>
      </c>
      <c r="H2319" t="s">
        <v>21</v>
      </c>
      <c r="I2319" t="s">
        <v>19</v>
      </c>
      <c r="J2319" t="s">
        <v>22</v>
      </c>
      <c r="K2319" t="s">
        <v>15</v>
      </c>
      <c r="L2319">
        <v>2.8541319522321986</v>
      </c>
    </row>
    <row r="2320" spans="1:12" x14ac:dyDescent="0.25">
      <c r="A2320" t="s">
        <v>715</v>
      </c>
      <c r="B2320">
        <v>1</v>
      </c>
      <c r="C2320">
        <v>2040</v>
      </c>
      <c r="D2320" t="s">
        <v>148</v>
      </c>
      <c r="E2320" t="s">
        <v>154</v>
      </c>
      <c r="F2320" t="s">
        <v>534</v>
      </c>
      <c r="G2320" t="s">
        <v>679</v>
      </c>
      <c r="H2320" t="s">
        <v>21</v>
      </c>
      <c r="I2320" t="s">
        <v>19</v>
      </c>
      <c r="J2320" t="s">
        <v>22</v>
      </c>
      <c r="K2320" t="s">
        <v>15</v>
      </c>
      <c r="L2320">
        <v>4.376158234683686</v>
      </c>
    </row>
    <row r="2321" spans="1:12" x14ac:dyDescent="0.25">
      <c r="A2321" t="s">
        <v>715</v>
      </c>
      <c r="B2321">
        <v>1</v>
      </c>
      <c r="C2321">
        <v>2040</v>
      </c>
      <c r="D2321" t="s">
        <v>148</v>
      </c>
      <c r="E2321" t="s">
        <v>158</v>
      </c>
      <c r="F2321" t="s">
        <v>159</v>
      </c>
      <c r="G2321" t="s">
        <v>11</v>
      </c>
      <c r="H2321" t="s">
        <v>12</v>
      </c>
      <c r="I2321" t="s">
        <v>13</v>
      </c>
      <c r="J2321" t="s">
        <v>14</v>
      </c>
      <c r="K2321" t="s">
        <v>15</v>
      </c>
      <c r="L2321">
        <v>9.1513610839893136E-2</v>
      </c>
    </row>
    <row r="2322" spans="1:12" x14ac:dyDescent="0.25">
      <c r="A2322" t="s">
        <v>715</v>
      </c>
      <c r="B2322">
        <v>1</v>
      </c>
      <c r="C2322">
        <v>2040</v>
      </c>
      <c r="D2322" t="s">
        <v>148</v>
      </c>
      <c r="E2322" t="s">
        <v>158</v>
      </c>
      <c r="F2322" t="s">
        <v>159</v>
      </c>
      <c r="G2322" t="s">
        <v>675</v>
      </c>
      <c r="H2322" t="s">
        <v>12</v>
      </c>
      <c r="I2322" t="s">
        <v>13</v>
      </c>
      <c r="J2322" t="s">
        <v>14</v>
      </c>
      <c r="K2322" t="s">
        <v>15</v>
      </c>
      <c r="L2322">
        <v>6.8669644379647945</v>
      </c>
    </row>
    <row r="2323" spans="1:12" x14ac:dyDescent="0.25">
      <c r="A2323" t="s">
        <v>715</v>
      </c>
      <c r="B2323">
        <v>1</v>
      </c>
      <c r="C2323">
        <v>2040</v>
      </c>
      <c r="D2323" t="s">
        <v>148</v>
      </c>
      <c r="E2323" t="s">
        <v>158</v>
      </c>
      <c r="F2323" t="s">
        <v>159</v>
      </c>
      <c r="G2323" t="s">
        <v>678</v>
      </c>
      <c r="H2323" t="s">
        <v>12</v>
      </c>
      <c r="I2323" t="s">
        <v>13</v>
      </c>
      <c r="J2323" t="s">
        <v>14</v>
      </c>
      <c r="K2323" t="s">
        <v>15</v>
      </c>
      <c r="L2323">
        <v>3.9089835095857959</v>
      </c>
    </row>
    <row r="2324" spans="1:12" x14ac:dyDescent="0.25">
      <c r="A2324" t="s">
        <v>715</v>
      </c>
      <c r="B2324">
        <v>1</v>
      </c>
      <c r="C2324">
        <v>2040</v>
      </c>
      <c r="D2324" t="s">
        <v>148</v>
      </c>
      <c r="E2324" t="s">
        <v>158</v>
      </c>
      <c r="F2324" t="s">
        <v>606</v>
      </c>
      <c r="G2324" t="s">
        <v>152</v>
      </c>
      <c r="H2324" t="s">
        <v>18</v>
      </c>
      <c r="I2324" t="s">
        <v>19</v>
      </c>
      <c r="J2324" t="s">
        <v>31</v>
      </c>
      <c r="K2324" t="s">
        <v>15</v>
      </c>
      <c r="L2324">
        <v>22.465850500142857</v>
      </c>
    </row>
    <row r="2325" spans="1:12" x14ac:dyDescent="0.25">
      <c r="A2325" t="s">
        <v>715</v>
      </c>
      <c r="B2325">
        <v>1</v>
      </c>
      <c r="C2325">
        <v>2040</v>
      </c>
      <c r="D2325" t="s">
        <v>148</v>
      </c>
      <c r="E2325" t="s">
        <v>158</v>
      </c>
      <c r="F2325" t="s">
        <v>535</v>
      </c>
      <c r="G2325" t="s">
        <v>717</v>
      </c>
      <c r="H2325" t="s">
        <v>21</v>
      </c>
      <c r="I2325" t="s">
        <v>19</v>
      </c>
      <c r="J2325" t="s">
        <v>22</v>
      </c>
      <c r="K2325" t="s">
        <v>15</v>
      </c>
      <c r="L2325">
        <v>3.8634144690368486</v>
      </c>
    </row>
    <row r="2326" spans="1:12" x14ac:dyDescent="0.25">
      <c r="A2326" t="s">
        <v>715</v>
      </c>
      <c r="B2326">
        <v>1</v>
      </c>
      <c r="C2326">
        <v>2040</v>
      </c>
      <c r="D2326" t="s">
        <v>148</v>
      </c>
      <c r="E2326" t="s">
        <v>158</v>
      </c>
      <c r="F2326" t="s">
        <v>535</v>
      </c>
      <c r="G2326" t="s">
        <v>674</v>
      </c>
      <c r="H2326" t="s">
        <v>21</v>
      </c>
      <c r="I2326" t="s">
        <v>19</v>
      </c>
      <c r="J2326" t="s">
        <v>22</v>
      </c>
      <c r="K2326" t="s">
        <v>15</v>
      </c>
      <c r="L2326">
        <v>21.277556886103341</v>
      </c>
    </row>
    <row r="2327" spans="1:12" x14ac:dyDescent="0.25">
      <c r="A2327" t="s">
        <v>715</v>
      </c>
      <c r="B2327">
        <v>1</v>
      </c>
      <c r="C2327">
        <v>2040</v>
      </c>
      <c r="D2327" t="s">
        <v>148</v>
      </c>
      <c r="E2327" t="s">
        <v>343</v>
      </c>
      <c r="F2327" t="s">
        <v>160</v>
      </c>
      <c r="G2327" t="s">
        <v>11</v>
      </c>
      <c r="H2327" t="s">
        <v>12</v>
      </c>
      <c r="I2327" t="s">
        <v>13</v>
      </c>
      <c r="J2327" t="s">
        <v>14</v>
      </c>
      <c r="K2327" t="s">
        <v>15</v>
      </c>
      <c r="L2327">
        <v>0.25811531262533932</v>
      </c>
    </row>
    <row r="2328" spans="1:12" x14ac:dyDescent="0.25">
      <c r="A2328" t="s">
        <v>715</v>
      </c>
      <c r="B2328">
        <v>1</v>
      </c>
      <c r="C2328">
        <v>2040</v>
      </c>
      <c r="D2328" t="s">
        <v>148</v>
      </c>
      <c r="E2328" t="s">
        <v>343</v>
      </c>
      <c r="F2328" t="s">
        <v>607</v>
      </c>
      <c r="G2328" t="s">
        <v>152</v>
      </c>
      <c r="H2328" t="s">
        <v>18</v>
      </c>
      <c r="I2328" t="s">
        <v>19</v>
      </c>
      <c r="J2328" t="s">
        <v>31</v>
      </c>
      <c r="K2328" t="s">
        <v>15</v>
      </c>
      <c r="L2328">
        <v>89.164234492451953</v>
      </c>
    </row>
    <row r="2329" spans="1:12" x14ac:dyDescent="0.25">
      <c r="A2329" t="s">
        <v>715</v>
      </c>
      <c r="B2329">
        <v>1</v>
      </c>
      <c r="C2329">
        <v>2040</v>
      </c>
      <c r="D2329" t="s">
        <v>148</v>
      </c>
      <c r="E2329" t="s">
        <v>343</v>
      </c>
      <c r="F2329" t="s">
        <v>536</v>
      </c>
      <c r="G2329" t="s">
        <v>674</v>
      </c>
      <c r="H2329" t="s">
        <v>21</v>
      </c>
      <c r="I2329" t="s">
        <v>19</v>
      </c>
      <c r="J2329" t="s">
        <v>22</v>
      </c>
      <c r="K2329" t="s">
        <v>15</v>
      </c>
      <c r="L2329">
        <v>24.582364485981302</v>
      </c>
    </row>
    <row r="2330" spans="1:12" x14ac:dyDescent="0.25">
      <c r="A2330" t="s">
        <v>715</v>
      </c>
      <c r="B2330">
        <v>1</v>
      </c>
      <c r="C2330">
        <v>2040</v>
      </c>
      <c r="D2330" t="s">
        <v>161</v>
      </c>
      <c r="E2330" t="s">
        <v>162</v>
      </c>
      <c r="F2330" t="s">
        <v>163</v>
      </c>
      <c r="G2330" t="s">
        <v>11</v>
      </c>
      <c r="H2330" t="s">
        <v>12</v>
      </c>
      <c r="I2330" t="s">
        <v>13</v>
      </c>
      <c r="J2330" t="s">
        <v>14</v>
      </c>
      <c r="K2330" t="s">
        <v>15</v>
      </c>
      <c r="L2330">
        <v>17.508151670090641</v>
      </c>
    </row>
    <row r="2331" spans="1:12" x14ac:dyDescent="0.25">
      <c r="A2331" t="s">
        <v>715</v>
      </c>
      <c r="B2331">
        <v>1</v>
      </c>
      <c r="C2331">
        <v>2040</v>
      </c>
      <c r="D2331" t="s">
        <v>161</v>
      </c>
      <c r="E2331" t="s">
        <v>162</v>
      </c>
      <c r="F2331" t="s">
        <v>163</v>
      </c>
      <c r="G2331" t="s">
        <v>677</v>
      </c>
      <c r="H2331" t="s">
        <v>13</v>
      </c>
      <c r="I2331" t="s">
        <v>13</v>
      </c>
      <c r="J2331" t="s">
        <v>17</v>
      </c>
      <c r="K2331" t="s">
        <v>15</v>
      </c>
      <c r="L2331">
        <v>11.469651380738014</v>
      </c>
    </row>
    <row r="2332" spans="1:12" x14ac:dyDescent="0.25">
      <c r="A2332" t="s">
        <v>715</v>
      </c>
      <c r="B2332">
        <v>1</v>
      </c>
      <c r="C2332">
        <v>2040</v>
      </c>
      <c r="D2332" t="s">
        <v>161</v>
      </c>
      <c r="E2332" t="s">
        <v>162</v>
      </c>
      <c r="F2332" t="s">
        <v>537</v>
      </c>
      <c r="G2332" t="s">
        <v>717</v>
      </c>
      <c r="H2332" t="s">
        <v>21</v>
      </c>
      <c r="I2332" t="s">
        <v>19</v>
      </c>
      <c r="J2332" t="s">
        <v>22</v>
      </c>
      <c r="K2332" t="s">
        <v>15</v>
      </c>
      <c r="L2332">
        <v>31.447696623216533</v>
      </c>
    </row>
    <row r="2333" spans="1:12" x14ac:dyDescent="0.25">
      <c r="A2333" t="s">
        <v>715</v>
      </c>
      <c r="B2333">
        <v>1</v>
      </c>
      <c r="C2333">
        <v>2040</v>
      </c>
      <c r="D2333" t="s">
        <v>161</v>
      </c>
      <c r="E2333" t="s">
        <v>162</v>
      </c>
      <c r="F2333" t="s">
        <v>537</v>
      </c>
      <c r="G2333" t="s">
        <v>718</v>
      </c>
      <c r="H2333" t="s">
        <v>23</v>
      </c>
      <c r="I2333" t="s">
        <v>19</v>
      </c>
      <c r="J2333" t="s">
        <v>24</v>
      </c>
      <c r="K2333" t="s">
        <v>15</v>
      </c>
      <c r="L2333">
        <v>9.638368640445675</v>
      </c>
    </row>
    <row r="2334" spans="1:12" x14ac:dyDescent="0.25">
      <c r="A2334" t="s">
        <v>715</v>
      </c>
      <c r="B2334">
        <v>1</v>
      </c>
      <c r="C2334">
        <v>2040</v>
      </c>
      <c r="D2334" t="s">
        <v>161</v>
      </c>
      <c r="E2334" t="s">
        <v>162</v>
      </c>
      <c r="F2334" t="s">
        <v>537</v>
      </c>
      <c r="G2334" t="s">
        <v>676</v>
      </c>
      <c r="H2334" t="s">
        <v>23</v>
      </c>
      <c r="I2334" t="s">
        <v>19</v>
      </c>
      <c r="J2334" t="s">
        <v>24</v>
      </c>
      <c r="K2334" t="s">
        <v>15</v>
      </c>
      <c r="L2334">
        <v>21.769456467327974</v>
      </c>
    </row>
    <row r="2335" spans="1:12" x14ac:dyDescent="0.25">
      <c r="A2335" t="s">
        <v>715</v>
      </c>
      <c r="B2335">
        <v>1</v>
      </c>
      <c r="C2335">
        <v>2040</v>
      </c>
      <c r="D2335" t="s">
        <v>161</v>
      </c>
      <c r="E2335" t="s">
        <v>162</v>
      </c>
      <c r="F2335" t="s">
        <v>537</v>
      </c>
      <c r="G2335" t="s">
        <v>680</v>
      </c>
      <c r="H2335" t="s">
        <v>23</v>
      </c>
      <c r="I2335" t="s">
        <v>19</v>
      </c>
      <c r="J2335" t="s">
        <v>24</v>
      </c>
      <c r="K2335" t="s">
        <v>15</v>
      </c>
      <c r="L2335">
        <v>12.356941182226349</v>
      </c>
    </row>
    <row r="2336" spans="1:12" x14ac:dyDescent="0.25">
      <c r="A2336" t="s">
        <v>715</v>
      </c>
      <c r="B2336">
        <v>1</v>
      </c>
      <c r="C2336">
        <v>2040</v>
      </c>
      <c r="D2336" t="s">
        <v>161</v>
      </c>
      <c r="E2336" t="s">
        <v>192</v>
      </c>
      <c r="F2336" t="s">
        <v>193</v>
      </c>
      <c r="G2336" t="s">
        <v>11</v>
      </c>
      <c r="H2336" t="s">
        <v>12</v>
      </c>
      <c r="I2336" t="s">
        <v>13</v>
      </c>
      <c r="J2336" t="s">
        <v>14</v>
      </c>
      <c r="K2336" t="s">
        <v>15</v>
      </c>
      <c r="L2336">
        <v>12.973482852224086</v>
      </c>
    </row>
    <row r="2337" spans="1:12" x14ac:dyDescent="0.25">
      <c r="A2337" t="s">
        <v>715</v>
      </c>
      <c r="B2337">
        <v>1</v>
      </c>
      <c r="C2337">
        <v>2040</v>
      </c>
      <c r="D2337" t="s">
        <v>161</v>
      </c>
      <c r="E2337" t="s">
        <v>192</v>
      </c>
      <c r="F2337" t="s">
        <v>538</v>
      </c>
      <c r="G2337" t="s">
        <v>717</v>
      </c>
      <c r="H2337" t="s">
        <v>21</v>
      </c>
      <c r="I2337" t="s">
        <v>19</v>
      </c>
      <c r="J2337" t="s">
        <v>22</v>
      </c>
      <c r="K2337" t="s">
        <v>15</v>
      </c>
      <c r="L2337">
        <v>11.806441340471293</v>
      </c>
    </row>
    <row r="2338" spans="1:12" x14ac:dyDescent="0.25">
      <c r="A2338" t="s">
        <v>715</v>
      </c>
      <c r="B2338">
        <v>1</v>
      </c>
      <c r="C2338">
        <v>2040</v>
      </c>
      <c r="D2338" t="s">
        <v>161</v>
      </c>
      <c r="E2338" t="s">
        <v>192</v>
      </c>
      <c r="F2338" t="s">
        <v>538</v>
      </c>
      <c r="G2338" t="s">
        <v>718</v>
      </c>
      <c r="H2338" t="s">
        <v>23</v>
      </c>
      <c r="I2338" t="s">
        <v>19</v>
      </c>
      <c r="J2338" t="s">
        <v>24</v>
      </c>
      <c r="K2338" t="s">
        <v>15</v>
      </c>
      <c r="L2338">
        <v>11.886449180200032</v>
      </c>
    </row>
    <row r="2339" spans="1:12" x14ac:dyDescent="0.25">
      <c r="A2339" t="s">
        <v>715</v>
      </c>
      <c r="B2339">
        <v>1</v>
      </c>
      <c r="C2339">
        <v>2040</v>
      </c>
      <c r="D2339" t="s">
        <v>161</v>
      </c>
      <c r="E2339" t="s">
        <v>192</v>
      </c>
      <c r="F2339" t="s">
        <v>538</v>
      </c>
      <c r="G2339" t="s">
        <v>676</v>
      </c>
      <c r="H2339" t="s">
        <v>23</v>
      </c>
      <c r="I2339" t="s">
        <v>19</v>
      </c>
      <c r="J2339" t="s">
        <v>24</v>
      </c>
      <c r="K2339" t="s">
        <v>15</v>
      </c>
      <c r="L2339">
        <v>14.282562566583278</v>
      </c>
    </row>
    <row r="2340" spans="1:12" x14ac:dyDescent="0.25">
      <c r="A2340" t="s">
        <v>715</v>
      </c>
      <c r="B2340">
        <v>1</v>
      </c>
      <c r="C2340">
        <v>2040</v>
      </c>
      <c r="D2340" t="s">
        <v>161</v>
      </c>
      <c r="E2340" t="s">
        <v>192</v>
      </c>
      <c r="F2340" t="s">
        <v>538</v>
      </c>
      <c r="G2340" t="s">
        <v>680</v>
      </c>
      <c r="H2340" t="s">
        <v>23</v>
      </c>
      <c r="I2340" t="s">
        <v>19</v>
      </c>
      <c r="J2340" t="s">
        <v>24</v>
      </c>
      <c r="K2340" t="s">
        <v>15</v>
      </c>
      <c r="L2340">
        <v>0.36106976289246778</v>
      </c>
    </row>
    <row r="2341" spans="1:12" x14ac:dyDescent="0.25">
      <c r="A2341" t="s">
        <v>715</v>
      </c>
      <c r="B2341">
        <v>1</v>
      </c>
      <c r="C2341">
        <v>2040</v>
      </c>
      <c r="D2341" t="s">
        <v>211</v>
      </c>
      <c r="E2341" t="s">
        <v>212</v>
      </c>
      <c r="F2341" t="s">
        <v>395</v>
      </c>
      <c r="G2341" t="s">
        <v>11</v>
      </c>
      <c r="H2341" t="s">
        <v>12</v>
      </c>
      <c r="I2341" t="s">
        <v>13</v>
      </c>
      <c r="J2341" t="s">
        <v>14</v>
      </c>
      <c r="K2341" t="s">
        <v>15</v>
      </c>
      <c r="L2341">
        <v>0.46387441481928199</v>
      </c>
    </row>
    <row r="2342" spans="1:12" x14ac:dyDescent="0.25">
      <c r="A2342" t="s">
        <v>715</v>
      </c>
      <c r="B2342">
        <v>1</v>
      </c>
      <c r="C2342">
        <v>2040</v>
      </c>
      <c r="D2342" t="s">
        <v>211</v>
      </c>
      <c r="E2342" t="s">
        <v>212</v>
      </c>
      <c r="F2342" t="s">
        <v>395</v>
      </c>
      <c r="G2342" t="s">
        <v>678</v>
      </c>
      <c r="H2342" t="s">
        <v>12</v>
      </c>
      <c r="I2342" t="s">
        <v>13</v>
      </c>
      <c r="J2342" t="s">
        <v>14</v>
      </c>
      <c r="K2342" t="s">
        <v>15</v>
      </c>
      <c r="L2342">
        <v>0.79885003772679763</v>
      </c>
    </row>
    <row r="2343" spans="1:12" x14ac:dyDescent="0.25">
      <c r="A2343" t="s">
        <v>715</v>
      </c>
      <c r="B2343">
        <v>1</v>
      </c>
      <c r="C2343">
        <v>2040</v>
      </c>
      <c r="D2343" t="s">
        <v>211</v>
      </c>
      <c r="E2343" t="s">
        <v>212</v>
      </c>
      <c r="F2343" t="s">
        <v>608</v>
      </c>
      <c r="G2343" t="s">
        <v>149</v>
      </c>
      <c r="H2343" t="s">
        <v>18</v>
      </c>
      <c r="I2343" t="s">
        <v>19</v>
      </c>
      <c r="J2343" t="s">
        <v>150</v>
      </c>
      <c r="K2343" t="s">
        <v>15</v>
      </c>
      <c r="L2343">
        <v>6.680704664219177</v>
      </c>
    </row>
    <row r="2344" spans="1:12" x14ac:dyDescent="0.25">
      <c r="A2344" t="s">
        <v>715</v>
      </c>
      <c r="B2344">
        <v>1</v>
      </c>
      <c r="C2344">
        <v>2040</v>
      </c>
      <c r="D2344" t="s">
        <v>211</v>
      </c>
      <c r="E2344" t="s">
        <v>212</v>
      </c>
      <c r="F2344" t="s">
        <v>609</v>
      </c>
      <c r="G2344" t="s">
        <v>152</v>
      </c>
      <c r="H2344" t="s">
        <v>18</v>
      </c>
      <c r="I2344" t="s">
        <v>19</v>
      </c>
      <c r="J2344" t="s">
        <v>31</v>
      </c>
      <c r="K2344" t="s">
        <v>15</v>
      </c>
      <c r="L2344">
        <v>7.3372451414835167</v>
      </c>
    </row>
    <row r="2345" spans="1:12" x14ac:dyDescent="0.25">
      <c r="A2345" t="s">
        <v>715</v>
      </c>
      <c r="B2345">
        <v>1</v>
      </c>
      <c r="C2345">
        <v>2040</v>
      </c>
      <c r="D2345" t="s">
        <v>211</v>
      </c>
      <c r="E2345" t="s">
        <v>212</v>
      </c>
      <c r="F2345" t="s">
        <v>539</v>
      </c>
      <c r="G2345" t="s">
        <v>717</v>
      </c>
      <c r="H2345" t="s">
        <v>21</v>
      </c>
      <c r="I2345" t="s">
        <v>19</v>
      </c>
      <c r="J2345" t="s">
        <v>22</v>
      </c>
      <c r="K2345" t="s">
        <v>15</v>
      </c>
      <c r="L2345">
        <v>62.630530858284033</v>
      </c>
    </row>
    <row r="2346" spans="1:12" x14ac:dyDescent="0.25">
      <c r="A2346" t="s">
        <v>715</v>
      </c>
      <c r="B2346">
        <v>1</v>
      </c>
      <c r="C2346">
        <v>2040</v>
      </c>
      <c r="D2346" t="s">
        <v>211</v>
      </c>
      <c r="E2346" t="s">
        <v>212</v>
      </c>
      <c r="F2346" t="s">
        <v>539</v>
      </c>
      <c r="G2346" t="s">
        <v>718</v>
      </c>
      <c r="H2346" t="s">
        <v>23</v>
      </c>
      <c r="I2346" t="s">
        <v>19</v>
      </c>
      <c r="J2346" t="s">
        <v>24</v>
      </c>
      <c r="K2346" t="s">
        <v>15</v>
      </c>
      <c r="L2346">
        <v>5.7218905149435857</v>
      </c>
    </row>
    <row r="2347" spans="1:12" x14ac:dyDescent="0.25">
      <c r="A2347" t="s">
        <v>715</v>
      </c>
      <c r="B2347">
        <v>1</v>
      </c>
      <c r="C2347">
        <v>2040</v>
      </c>
      <c r="D2347" t="s">
        <v>211</v>
      </c>
      <c r="E2347" t="s">
        <v>212</v>
      </c>
      <c r="F2347" t="s">
        <v>539</v>
      </c>
      <c r="G2347" t="s">
        <v>680</v>
      </c>
      <c r="H2347" t="s">
        <v>23</v>
      </c>
      <c r="I2347" t="s">
        <v>19</v>
      </c>
      <c r="J2347" t="s">
        <v>24</v>
      </c>
      <c r="K2347" t="s">
        <v>15</v>
      </c>
      <c r="L2347">
        <v>10.552452461832322</v>
      </c>
    </row>
    <row r="2348" spans="1:12" x14ac:dyDescent="0.25">
      <c r="A2348" t="s">
        <v>715</v>
      </c>
      <c r="B2348">
        <v>1</v>
      </c>
      <c r="C2348">
        <v>2040</v>
      </c>
      <c r="D2348" t="s">
        <v>216</v>
      </c>
      <c r="E2348" t="s">
        <v>344</v>
      </c>
      <c r="F2348" t="s">
        <v>217</v>
      </c>
      <c r="G2348" t="s">
        <v>187</v>
      </c>
      <c r="H2348" t="s">
        <v>172</v>
      </c>
      <c r="I2348" t="s">
        <v>19</v>
      </c>
      <c r="J2348" t="s">
        <v>26</v>
      </c>
      <c r="K2348" t="s">
        <v>15</v>
      </c>
      <c r="L2348">
        <v>2.3359499999999755E-3</v>
      </c>
    </row>
    <row r="2349" spans="1:12" x14ac:dyDescent="0.25">
      <c r="A2349" t="s">
        <v>715</v>
      </c>
      <c r="B2349">
        <v>1</v>
      </c>
      <c r="C2349">
        <v>2040</v>
      </c>
      <c r="D2349" t="s">
        <v>216</v>
      </c>
      <c r="E2349" t="s">
        <v>344</v>
      </c>
      <c r="F2349" t="s">
        <v>217</v>
      </c>
      <c r="G2349" t="s">
        <v>11</v>
      </c>
      <c r="H2349" t="s">
        <v>12</v>
      </c>
      <c r="I2349" t="s">
        <v>13</v>
      </c>
      <c r="J2349" t="s">
        <v>14</v>
      </c>
      <c r="K2349" t="s">
        <v>15</v>
      </c>
      <c r="L2349">
        <v>9.7617959999999933</v>
      </c>
    </row>
    <row r="2350" spans="1:12" x14ac:dyDescent="0.25">
      <c r="A2350" t="s">
        <v>715</v>
      </c>
      <c r="B2350">
        <v>1</v>
      </c>
      <c r="C2350">
        <v>2040</v>
      </c>
      <c r="D2350" t="s">
        <v>216</v>
      </c>
      <c r="E2350" t="s">
        <v>344</v>
      </c>
      <c r="F2350" t="s">
        <v>217</v>
      </c>
      <c r="G2350" t="s">
        <v>681</v>
      </c>
      <c r="H2350" t="s">
        <v>13</v>
      </c>
      <c r="I2350" t="s">
        <v>13</v>
      </c>
      <c r="J2350" t="s">
        <v>17</v>
      </c>
      <c r="K2350" t="s">
        <v>15</v>
      </c>
      <c r="L2350">
        <v>12.158052951854756</v>
      </c>
    </row>
    <row r="2351" spans="1:12" x14ac:dyDescent="0.25">
      <c r="A2351" t="s">
        <v>715</v>
      </c>
      <c r="B2351">
        <v>1</v>
      </c>
      <c r="C2351">
        <v>2040</v>
      </c>
      <c r="D2351" t="s">
        <v>216</v>
      </c>
      <c r="E2351" t="s">
        <v>344</v>
      </c>
      <c r="F2351" t="s">
        <v>233</v>
      </c>
      <c r="G2351" t="s">
        <v>187</v>
      </c>
      <c r="H2351" t="s">
        <v>172</v>
      </c>
      <c r="I2351" t="s">
        <v>19</v>
      </c>
      <c r="J2351" t="s">
        <v>26</v>
      </c>
      <c r="K2351" t="s">
        <v>15</v>
      </c>
      <c r="L2351">
        <v>1.6646999999999506E-4</v>
      </c>
    </row>
    <row r="2352" spans="1:12" x14ac:dyDescent="0.25">
      <c r="A2352" t="s">
        <v>715</v>
      </c>
      <c r="B2352">
        <v>1</v>
      </c>
      <c r="C2352">
        <v>2040</v>
      </c>
      <c r="D2352" t="s">
        <v>216</v>
      </c>
      <c r="E2352" t="s">
        <v>344</v>
      </c>
      <c r="F2352" t="s">
        <v>233</v>
      </c>
      <c r="G2352" t="s">
        <v>40</v>
      </c>
      <c r="H2352" t="s">
        <v>41</v>
      </c>
      <c r="I2352" t="s">
        <v>19</v>
      </c>
      <c r="J2352" t="s">
        <v>26</v>
      </c>
      <c r="K2352" t="s">
        <v>15</v>
      </c>
      <c r="L2352">
        <v>8.6910000000000061E-5</v>
      </c>
    </row>
    <row r="2353" spans="1:12" x14ac:dyDescent="0.25">
      <c r="A2353" t="s">
        <v>715</v>
      </c>
      <c r="B2353">
        <v>1</v>
      </c>
      <c r="C2353">
        <v>2040</v>
      </c>
      <c r="D2353" t="s">
        <v>216</v>
      </c>
      <c r="E2353" t="s">
        <v>344</v>
      </c>
      <c r="F2353" t="s">
        <v>233</v>
      </c>
      <c r="G2353" t="s">
        <v>11</v>
      </c>
      <c r="H2353" t="s">
        <v>12</v>
      </c>
      <c r="I2353" t="s">
        <v>13</v>
      </c>
      <c r="J2353" t="s">
        <v>14</v>
      </c>
      <c r="K2353" t="s">
        <v>15</v>
      </c>
      <c r="L2353">
        <v>0.8869905000000009</v>
      </c>
    </row>
    <row r="2354" spans="1:12" x14ac:dyDescent="0.25">
      <c r="A2354" t="s">
        <v>715</v>
      </c>
      <c r="B2354">
        <v>1</v>
      </c>
      <c r="C2354">
        <v>2040</v>
      </c>
      <c r="D2354" t="s">
        <v>216</v>
      </c>
      <c r="E2354" t="s">
        <v>344</v>
      </c>
      <c r="F2354" t="s">
        <v>233</v>
      </c>
      <c r="G2354" t="s">
        <v>681</v>
      </c>
      <c r="H2354" t="s">
        <v>13</v>
      </c>
      <c r="I2354" t="s">
        <v>13</v>
      </c>
      <c r="J2354" t="s">
        <v>17</v>
      </c>
      <c r="K2354" t="s">
        <v>15</v>
      </c>
      <c r="L2354">
        <v>0.93661768164007786</v>
      </c>
    </row>
    <row r="2355" spans="1:12" x14ac:dyDescent="0.25">
      <c r="A2355" t="s">
        <v>715</v>
      </c>
      <c r="B2355">
        <v>1</v>
      </c>
      <c r="C2355">
        <v>2040</v>
      </c>
      <c r="D2355" t="s">
        <v>216</v>
      </c>
      <c r="E2355" t="s">
        <v>344</v>
      </c>
      <c r="F2355" t="s">
        <v>236</v>
      </c>
      <c r="G2355" t="s">
        <v>187</v>
      </c>
      <c r="H2355" t="s">
        <v>172</v>
      </c>
      <c r="I2355" t="s">
        <v>19</v>
      </c>
      <c r="J2355" t="s">
        <v>26</v>
      </c>
      <c r="K2355" t="s">
        <v>15</v>
      </c>
      <c r="L2355">
        <v>3.3150799999999208E-3</v>
      </c>
    </row>
    <row r="2356" spans="1:12" x14ac:dyDescent="0.25">
      <c r="A2356" t="s">
        <v>715</v>
      </c>
      <c r="B2356">
        <v>1</v>
      </c>
      <c r="C2356">
        <v>2040</v>
      </c>
      <c r="D2356" t="s">
        <v>216</v>
      </c>
      <c r="E2356" t="s">
        <v>344</v>
      </c>
      <c r="F2356" t="s">
        <v>236</v>
      </c>
      <c r="G2356" t="s">
        <v>40</v>
      </c>
      <c r="H2356" t="s">
        <v>41</v>
      </c>
      <c r="I2356" t="s">
        <v>19</v>
      </c>
      <c r="J2356" t="s">
        <v>26</v>
      </c>
      <c r="K2356" t="s">
        <v>15</v>
      </c>
      <c r="L2356">
        <v>4.7800500000000003E-2</v>
      </c>
    </row>
    <row r="2357" spans="1:12" x14ac:dyDescent="0.25">
      <c r="A2357" t="s">
        <v>715</v>
      </c>
      <c r="B2357">
        <v>1</v>
      </c>
      <c r="C2357">
        <v>2040</v>
      </c>
      <c r="D2357" t="s">
        <v>216</v>
      </c>
      <c r="E2357" t="s">
        <v>344</v>
      </c>
      <c r="F2357" t="s">
        <v>236</v>
      </c>
      <c r="G2357" t="s">
        <v>11</v>
      </c>
      <c r="H2357" t="s">
        <v>12</v>
      </c>
      <c r="I2357" t="s">
        <v>13</v>
      </c>
      <c r="J2357" t="s">
        <v>14</v>
      </c>
      <c r="K2357" t="s">
        <v>15</v>
      </c>
      <c r="L2357">
        <v>6.1158240000000186</v>
      </c>
    </row>
    <row r="2358" spans="1:12" x14ac:dyDescent="0.25">
      <c r="A2358" t="s">
        <v>715</v>
      </c>
      <c r="B2358">
        <v>1</v>
      </c>
      <c r="C2358">
        <v>2040</v>
      </c>
      <c r="D2358" t="s">
        <v>216</v>
      </c>
      <c r="E2358" t="s">
        <v>344</v>
      </c>
      <c r="F2358" t="s">
        <v>247</v>
      </c>
      <c r="G2358" t="s">
        <v>187</v>
      </c>
      <c r="H2358" t="s">
        <v>172</v>
      </c>
      <c r="I2358" t="s">
        <v>19</v>
      </c>
      <c r="J2358" t="s">
        <v>26</v>
      </c>
      <c r="K2358" t="s">
        <v>15</v>
      </c>
      <c r="L2358">
        <v>3.3043399999999972E-3</v>
      </c>
    </row>
    <row r="2359" spans="1:12" x14ac:dyDescent="0.25">
      <c r="A2359" t="s">
        <v>715</v>
      </c>
      <c r="B2359">
        <v>1</v>
      </c>
      <c r="C2359">
        <v>2040</v>
      </c>
      <c r="D2359" t="s">
        <v>216</v>
      </c>
      <c r="E2359" t="s">
        <v>344</v>
      </c>
      <c r="F2359" t="s">
        <v>247</v>
      </c>
      <c r="G2359" t="s">
        <v>11</v>
      </c>
      <c r="H2359" t="s">
        <v>12</v>
      </c>
      <c r="I2359" t="s">
        <v>13</v>
      </c>
      <c r="J2359" t="s">
        <v>14</v>
      </c>
      <c r="K2359" t="s">
        <v>15</v>
      </c>
      <c r="L2359">
        <v>17.046884006574711</v>
      </c>
    </row>
    <row r="2360" spans="1:12" x14ac:dyDescent="0.25">
      <c r="A2360" t="s">
        <v>715</v>
      </c>
      <c r="B2360">
        <v>1</v>
      </c>
      <c r="C2360">
        <v>2040</v>
      </c>
      <c r="D2360" t="s">
        <v>216</v>
      </c>
      <c r="E2360" t="s">
        <v>344</v>
      </c>
      <c r="F2360" t="s">
        <v>247</v>
      </c>
      <c r="G2360" t="s">
        <v>677</v>
      </c>
      <c r="H2360" t="s">
        <v>13</v>
      </c>
      <c r="I2360" t="s">
        <v>13</v>
      </c>
      <c r="J2360" t="s">
        <v>17</v>
      </c>
      <c r="K2360" t="s">
        <v>15</v>
      </c>
      <c r="L2360">
        <v>7.6580582810819209</v>
      </c>
    </row>
    <row r="2361" spans="1:12" x14ac:dyDescent="0.25">
      <c r="A2361" t="s">
        <v>715</v>
      </c>
      <c r="B2361">
        <v>1</v>
      </c>
      <c r="C2361">
        <v>2040</v>
      </c>
      <c r="D2361" t="s">
        <v>216</v>
      </c>
      <c r="E2361" t="s">
        <v>344</v>
      </c>
      <c r="F2361" t="s">
        <v>614</v>
      </c>
      <c r="G2361" t="s">
        <v>30</v>
      </c>
      <c r="H2361" t="s">
        <v>18</v>
      </c>
      <c r="I2361" t="s">
        <v>19</v>
      </c>
      <c r="J2361" t="s">
        <v>31</v>
      </c>
      <c r="K2361" t="s">
        <v>15</v>
      </c>
      <c r="L2361">
        <v>1.3926950829670326</v>
      </c>
    </row>
    <row r="2362" spans="1:12" x14ac:dyDescent="0.25">
      <c r="A2362" t="s">
        <v>715</v>
      </c>
      <c r="B2362">
        <v>1</v>
      </c>
      <c r="C2362">
        <v>2040</v>
      </c>
      <c r="D2362" t="s">
        <v>216</v>
      </c>
      <c r="E2362" t="s">
        <v>344</v>
      </c>
      <c r="F2362" t="s">
        <v>614</v>
      </c>
      <c r="G2362" t="s">
        <v>149</v>
      </c>
      <c r="H2362" t="s">
        <v>18</v>
      </c>
      <c r="I2362" t="s">
        <v>19</v>
      </c>
      <c r="J2362" t="s">
        <v>150</v>
      </c>
      <c r="K2362" t="s">
        <v>15</v>
      </c>
      <c r="L2362">
        <v>18.684009264219174</v>
      </c>
    </row>
    <row r="2363" spans="1:12" x14ac:dyDescent="0.25">
      <c r="A2363" t="s">
        <v>715</v>
      </c>
      <c r="B2363">
        <v>1</v>
      </c>
      <c r="C2363">
        <v>2040</v>
      </c>
      <c r="D2363" t="s">
        <v>216</v>
      </c>
      <c r="E2363" t="s">
        <v>344</v>
      </c>
      <c r="F2363" t="s">
        <v>615</v>
      </c>
      <c r="G2363" t="s">
        <v>152</v>
      </c>
      <c r="H2363" t="s">
        <v>18</v>
      </c>
      <c r="I2363" t="s">
        <v>19</v>
      </c>
      <c r="J2363" t="s">
        <v>31</v>
      </c>
      <c r="K2363" t="s">
        <v>15</v>
      </c>
      <c r="L2363">
        <v>0.42252398896978022</v>
      </c>
    </row>
    <row r="2364" spans="1:12" x14ac:dyDescent="0.25">
      <c r="A2364" t="s">
        <v>715</v>
      </c>
      <c r="B2364">
        <v>1</v>
      </c>
      <c r="C2364">
        <v>2040</v>
      </c>
      <c r="D2364" t="s">
        <v>216</v>
      </c>
      <c r="E2364" t="s">
        <v>344</v>
      </c>
      <c r="F2364" t="s">
        <v>540</v>
      </c>
      <c r="G2364" t="s">
        <v>275</v>
      </c>
      <c r="H2364" t="s">
        <v>12</v>
      </c>
      <c r="I2364" t="s">
        <v>19</v>
      </c>
      <c r="J2364" t="s">
        <v>218</v>
      </c>
      <c r="K2364" t="s">
        <v>15</v>
      </c>
      <c r="L2364">
        <v>2.3439980624999999</v>
      </c>
    </row>
    <row r="2365" spans="1:12" x14ac:dyDescent="0.25">
      <c r="A2365" t="s">
        <v>715</v>
      </c>
      <c r="B2365">
        <v>1</v>
      </c>
      <c r="C2365">
        <v>2040</v>
      </c>
      <c r="D2365" t="s">
        <v>216</v>
      </c>
      <c r="E2365" t="s">
        <v>344</v>
      </c>
      <c r="F2365" t="s">
        <v>540</v>
      </c>
      <c r="G2365" t="s">
        <v>717</v>
      </c>
      <c r="H2365" t="s">
        <v>21</v>
      </c>
      <c r="I2365" t="s">
        <v>19</v>
      </c>
      <c r="J2365" t="s">
        <v>22</v>
      </c>
      <c r="K2365" t="s">
        <v>15</v>
      </c>
      <c r="L2365">
        <v>284.70361291663659</v>
      </c>
    </row>
    <row r="2366" spans="1:12" x14ac:dyDescent="0.25">
      <c r="A2366" t="s">
        <v>715</v>
      </c>
      <c r="B2366">
        <v>1</v>
      </c>
      <c r="C2366">
        <v>2040</v>
      </c>
      <c r="D2366" t="s">
        <v>216</v>
      </c>
      <c r="E2366" t="s">
        <v>344</v>
      </c>
      <c r="F2366" t="s">
        <v>540</v>
      </c>
      <c r="G2366" t="s">
        <v>718</v>
      </c>
      <c r="H2366" t="s">
        <v>23</v>
      </c>
      <c r="I2366" t="s">
        <v>19</v>
      </c>
      <c r="J2366" t="s">
        <v>24</v>
      </c>
      <c r="K2366" t="s">
        <v>15</v>
      </c>
      <c r="L2366">
        <v>74.610085263230289</v>
      </c>
    </row>
    <row r="2367" spans="1:12" x14ac:dyDescent="0.25">
      <c r="A2367" t="s">
        <v>715</v>
      </c>
      <c r="B2367">
        <v>1</v>
      </c>
      <c r="C2367">
        <v>2040</v>
      </c>
      <c r="D2367" t="s">
        <v>262</v>
      </c>
      <c r="E2367" t="s">
        <v>263</v>
      </c>
      <c r="F2367" t="s">
        <v>409</v>
      </c>
      <c r="G2367" t="s">
        <v>11</v>
      </c>
      <c r="H2367" t="s">
        <v>12</v>
      </c>
      <c r="I2367" t="s">
        <v>13</v>
      </c>
      <c r="J2367" t="s">
        <v>14</v>
      </c>
      <c r="K2367" t="s">
        <v>15</v>
      </c>
      <c r="L2367">
        <v>14.42164207319548</v>
      </c>
    </row>
    <row r="2368" spans="1:12" x14ac:dyDescent="0.25">
      <c r="A2368" t="s">
        <v>715</v>
      </c>
      <c r="B2368">
        <v>1</v>
      </c>
      <c r="C2368">
        <v>2040</v>
      </c>
      <c r="D2368" t="s">
        <v>262</v>
      </c>
      <c r="E2368" t="s">
        <v>263</v>
      </c>
      <c r="F2368" t="s">
        <v>409</v>
      </c>
      <c r="G2368" t="s">
        <v>677</v>
      </c>
      <c r="H2368" t="s">
        <v>13</v>
      </c>
      <c r="I2368" t="s">
        <v>13</v>
      </c>
      <c r="J2368" t="s">
        <v>17</v>
      </c>
      <c r="K2368" t="s">
        <v>15</v>
      </c>
      <c r="L2368">
        <v>4.7147266971033757</v>
      </c>
    </row>
    <row r="2369" spans="1:12" x14ac:dyDescent="0.25">
      <c r="A2369" t="s">
        <v>715</v>
      </c>
      <c r="B2369">
        <v>1</v>
      </c>
      <c r="C2369">
        <v>2040</v>
      </c>
      <c r="D2369" t="s">
        <v>262</v>
      </c>
      <c r="E2369" t="s">
        <v>263</v>
      </c>
      <c r="F2369" t="s">
        <v>616</v>
      </c>
      <c r="G2369" t="s">
        <v>149</v>
      </c>
      <c r="H2369" t="s">
        <v>18</v>
      </c>
      <c r="I2369" t="s">
        <v>19</v>
      </c>
      <c r="J2369" t="s">
        <v>150</v>
      </c>
      <c r="K2369" t="s">
        <v>15</v>
      </c>
      <c r="L2369">
        <v>0.12310790871232882</v>
      </c>
    </row>
    <row r="2370" spans="1:12" x14ac:dyDescent="0.25">
      <c r="A2370" t="s">
        <v>715</v>
      </c>
      <c r="B2370">
        <v>1</v>
      </c>
      <c r="C2370">
        <v>2040</v>
      </c>
      <c r="D2370" t="s">
        <v>262</v>
      </c>
      <c r="E2370" t="s">
        <v>263</v>
      </c>
      <c r="F2370" t="s">
        <v>541</v>
      </c>
      <c r="G2370" t="s">
        <v>717</v>
      </c>
      <c r="H2370" t="s">
        <v>21</v>
      </c>
      <c r="I2370" t="s">
        <v>19</v>
      </c>
      <c r="J2370" t="s">
        <v>22</v>
      </c>
      <c r="K2370" t="s">
        <v>15</v>
      </c>
      <c r="L2370">
        <v>38.970465003716455</v>
      </c>
    </row>
    <row r="2371" spans="1:12" x14ac:dyDescent="0.25">
      <c r="A2371" t="s">
        <v>715</v>
      </c>
      <c r="B2371">
        <v>1</v>
      </c>
      <c r="C2371">
        <v>2040</v>
      </c>
      <c r="D2371" t="s">
        <v>262</v>
      </c>
      <c r="E2371" t="s">
        <v>263</v>
      </c>
      <c r="F2371" t="s">
        <v>541</v>
      </c>
      <c r="G2371" t="s">
        <v>718</v>
      </c>
      <c r="H2371" t="s">
        <v>23</v>
      </c>
      <c r="I2371" t="s">
        <v>19</v>
      </c>
      <c r="J2371" t="s">
        <v>24</v>
      </c>
      <c r="K2371" t="s">
        <v>15</v>
      </c>
      <c r="L2371">
        <v>10.707760033809169</v>
      </c>
    </row>
    <row r="2372" spans="1:12" x14ac:dyDescent="0.25">
      <c r="A2372" t="s">
        <v>715</v>
      </c>
      <c r="B2372">
        <v>1</v>
      </c>
      <c r="C2372">
        <v>2040</v>
      </c>
      <c r="D2372" t="s">
        <v>266</v>
      </c>
      <c r="E2372" t="s">
        <v>267</v>
      </c>
      <c r="F2372" t="s">
        <v>412</v>
      </c>
      <c r="G2372" t="s">
        <v>11</v>
      </c>
      <c r="H2372" t="s">
        <v>12</v>
      </c>
      <c r="I2372" t="s">
        <v>13</v>
      </c>
      <c r="J2372" t="s">
        <v>14</v>
      </c>
      <c r="K2372" t="s">
        <v>15</v>
      </c>
      <c r="L2372">
        <v>3.0183268271759465</v>
      </c>
    </row>
    <row r="2373" spans="1:12" x14ac:dyDescent="0.25">
      <c r="A2373" t="s">
        <v>715</v>
      </c>
      <c r="B2373">
        <v>1</v>
      </c>
      <c r="C2373">
        <v>2040</v>
      </c>
      <c r="D2373" t="s">
        <v>266</v>
      </c>
      <c r="E2373" t="s">
        <v>267</v>
      </c>
      <c r="F2373" t="s">
        <v>412</v>
      </c>
      <c r="G2373" t="s">
        <v>675</v>
      </c>
      <c r="H2373" t="s">
        <v>12</v>
      </c>
      <c r="I2373" t="s">
        <v>13</v>
      </c>
      <c r="J2373" t="s">
        <v>14</v>
      </c>
      <c r="K2373" t="s">
        <v>15</v>
      </c>
      <c r="L2373">
        <v>13.277185058299667</v>
      </c>
    </row>
    <row r="2374" spans="1:12" x14ac:dyDescent="0.25">
      <c r="A2374" t="s">
        <v>715</v>
      </c>
      <c r="B2374">
        <v>1</v>
      </c>
      <c r="C2374">
        <v>2040</v>
      </c>
      <c r="D2374" t="s">
        <v>266</v>
      </c>
      <c r="E2374" t="s">
        <v>267</v>
      </c>
      <c r="F2374" t="s">
        <v>412</v>
      </c>
      <c r="G2374" t="s">
        <v>678</v>
      </c>
      <c r="H2374" t="s">
        <v>12</v>
      </c>
      <c r="I2374" t="s">
        <v>13</v>
      </c>
      <c r="J2374" t="s">
        <v>14</v>
      </c>
      <c r="K2374" t="s">
        <v>15</v>
      </c>
      <c r="L2374">
        <v>5.2832972278106469</v>
      </c>
    </row>
    <row r="2375" spans="1:12" x14ac:dyDescent="0.25">
      <c r="A2375" t="s">
        <v>715</v>
      </c>
      <c r="B2375">
        <v>1</v>
      </c>
      <c r="C2375">
        <v>2040</v>
      </c>
      <c r="D2375" t="s">
        <v>266</v>
      </c>
      <c r="E2375" t="s">
        <v>267</v>
      </c>
      <c r="F2375" t="s">
        <v>617</v>
      </c>
      <c r="G2375" t="s">
        <v>30</v>
      </c>
      <c r="H2375" t="s">
        <v>18</v>
      </c>
      <c r="I2375" t="s">
        <v>19</v>
      </c>
      <c r="J2375" t="s">
        <v>31</v>
      </c>
      <c r="K2375" t="s">
        <v>15</v>
      </c>
      <c r="L2375">
        <v>13.954998392307692</v>
      </c>
    </row>
    <row r="2376" spans="1:12" x14ac:dyDescent="0.25">
      <c r="A2376" t="s">
        <v>715</v>
      </c>
      <c r="B2376">
        <v>1</v>
      </c>
      <c r="C2376">
        <v>2040</v>
      </c>
      <c r="D2376" t="s">
        <v>266</v>
      </c>
      <c r="E2376" t="s">
        <v>267</v>
      </c>
      <c r="F2376" t="s">
        <v>617</v>
      </c>
      <c r="G2376" t="s">
        <v>149</v>
      </c>
      <c r="H2376" t="s">
        <v>18</v>
      </c>
      <c r="I2376" t="s">
        <v>19</v>
      </c>
      <c r="J2376" t="s">
        <v>150</v>
      </c>
      <c r="K2376" t="s">
        <v>15</v>
      </c>
      <c r="L2376">
        <v>4.0138540957808191</v>
      </c>
    </row>
    <row r="2377" spans="1:12" x14ac:dyDescent="0.25">
      <c r="A2377" t="s">
        <v>715</v>
      </c>
      <c r="B2377">
        <v>1</v>
      </c>
      <c r="C2377">
        <v>2040</v>
      </c>
      <c r="D2377" t="s">
        <v>266</v>
      </c>
      <c r="E2377" t="s">
        <v>267</v>
      </c>
      <c r="F2377" t="s">
        <v>542</v>
      </c>
      <c r="G2377" t="s">
        <v>674</v>
      </c>
      <c r="H2377" t="s">
        <v>21</v>
      </c>
      <c r="I2377" t="s">
        <v>19</v>
      </c>
      <c r="J2377" t="s">
        <v>22</v>
      </c>
      <c r="K2377" t="s">
        <v>15</v>
      </c>
      <c r="L2377">
        <v>30.182938438438477</v>
      </c>
    </row>
    <row r="2378" spans="1:12" x14ac:dyDescent="0.25">
      <c r="A2378" t="s">
        <v>715</v>
      </c>
      <c r="B2378">
        <v>1</v>
      </c>
      <c r="C2378">
        <v>2040</v>
      </c>
      <c r="D2378" t="s">
        <v>266</v>
      </c>
      <c r="E2378" t="s">
        <v>268</v>
      </c>
      <c r="F2378" t="s">
        <v>416</v>
      </c>
      <c r="G2378" t="s">
        <v>11</v>
      </c>
      <c r="H2378" t="s">
        <v>12</v>
      </c>
      <c r="I2378" t="s">
        <v>13</v>
      </c>
      <c r="J2378" t="s">
        <v>14</v>
      </c>
      <c r="K2378" t="s">
        <v>15</v>
      </c>
      <c r="L2378">
        <v>2.0380852792963227</v>
      </c>
    </row>
    <row r="2379" spans="1:12" x14ac:dyDescent="0.25">
      <c r="A2379" t="s">
        <v>715</v>
      </c>
      <c r="B2379">
        <v>1</v>
      </c>
      <c r="C2379">
        <v>2040</v>
      </c>
      <c r="D2379" t="s">
        <v>266</v>
      </c>
      <c r="E2379" t="s">
        <v>268</v>
      </c>
      <c r="F2379" t="s">
        <v>618</v>
      </c>
      <c r="G2379" t="s">
        <v>30</v>
      </c>
      <c r="H2379" t="s">
        <v>18</v>
      </c>
      <c r="I2379" t="s">
        <v>19</v>
      </c>
      <c r="J2379" t="s">
        <v>31</v>
      </c>
      <c r="K2379" t="s">
        <v>15</v>
      </c>
      <c r="L2379">
        <v>21.785322208269239</v>
      </c>
    </row>
    <row r="2380" spans="1:12" x14ac:dyDescent="0.25">
      <c r="A2380" t="s">
        <v>715</v>
      </c>
      <c r="B2380">
        <v>1</v>
      </c>
      <c r="C2380">
        <v>2040</v>
      </c>
      <c r="D2380" t="s">
        <v>266</v>
      </c>
      <c r="E2380" t="s">
        <v>268</v>
      </c>
      <c r="F2380" t="s">
        <v>618</v>
      </c>
      <c r="G2380" t="s">
        <v>149</v>
      </c>
      <c r="H2380" t="s">
        <v>18</v>
      </c>
      <c r="I2380" t="s">
        <v>19</v>
      </c>
      <c r="J2380" t="s">
        <v>150</v>
      </c>
      <c r="K2380" t="s">
        <v>15</v>
      </c>
      <c r="L2380">
        <v>11.862170876493147</v>
      </c>
    </row>
    <row r="2381" spans="1:12" x14ac:dyDescent="0.25">
      <c r="A2381" t="s">
        <v>715</v>
      </c>
      <c r="B2381">
        <v>1</v>
      </c>
      <c r="C2381">
        <v>2040</v>
      </c>
      <c r="D2381" t="s">
        <v>266</v>
      </c>
      <c r="E2381" t="s">
        <v>268</v>
      </c>
      <c r="F2381" t="s">
        <v>543</v>
      </c>
      <c r="G2381" t="s">
        <v>674</v>
      </c>
      <c r="H2381" t="s">
        <v>21</v>
      </c>
      <c r="I2381" t="s">
        <v>19</v>
      </c>
      <c r="J2381" t="s">
        <v>22</v>
      </c>
      <c r="K2381" t="s">
        <v>15</v>
      </c>
      <c r="L2381">
        <v>38.247700450450388</v>
      </c>
    </row>
    <row r="2382" spans="1:12" x14ac:dyDescent="0.25">
      <c r="A2382" t="s">
        <v>715</v>
      </c>
      <c r="B2382">
        <v>1</v>
      </c>
      <c r="C2382">
        <v>2040</v>
      </c>
      <c r="D2382" t="s">
        <v>266</v>
      </c>
      <c r="E2382" t="s">
        <v>268</v>
      </c>
      <c r="F2382" t="s">
        <v>543</v>
      </c>
      <c r="G2382" t="s">
        <v>680</v>
      </c>
      <c r="H2382" t="s">
        <v>23</v>
      </c>
      <c r="I2382" t="s">
        <v>19</v>
      </c>
      <c r="J2382" t="s">
        <v>24</v>
      </c>
      <c r="K2382" t="s">
        <v>15</v>
      </c>
      <c r="L2382">
        <v>3.9056521888475202</v>
      </c>
    </row>
    <row r="2383" spans="1:12" x14ac:dyDescent="0.25">
      <c r="A2383" t="s">
        <v>715</v>
      </c>
      <c r="B2383">
        <v>1</v>
      </c>
      <c r="C2383">
        <v>2040</v>
      </c>
      <c r="D2383" t="s">
        <v>266</v>
      </c>
      <c r="E2383" t="s">
        <v>269</v>
      </c>
      <c r="F2383" t="s">
        <v>420</v>
      </c>
      <c r="G2383" t="s">
        <v>423</v>
      </c>
      <c r="H2383" t="s">
        <v>408</v>
      </c>
      <c r="I2383" t="s">
        <v>19</v>
      </c>
      <c r="J2383" t="s">
        <v>168</v>
      </c>
      <c r="K2383" t="s">
        <v>15</v>
      </c>
      <c r="L2383">
        <v>0.26316000000000001</v>
      </c>
    </row>
    <row r="2384" spans="1:12" x14ac:dyDescent="0.25">
      <c r="A2384" t="s">
        <v>715</v>
      </c>
      <c r="B2384">
        <v>1</v>
      </c>
      <c r="C2384">
        <v>2040</v>
      </c>
      <c r="D2384" t="s">
        <v>266</v>
      </c>
      <c r="E2384" t="s">
        <v>269</v>
      </c>
      <c r="F2384" t="s">
        <v>420</v>
      </c>
      <c r="G2384" t="s">
        <v>11</v>
      </c>
      <c r="H2384" t="s">
        <v>12</v>
      </c>
      <c r="I2384" t="s">
        <v>13</v>
      </c>
      <c r="J2384" t="s">
        <v>14</v>
      </c>
      <c r="K2384" t="s">
        <v>15</v>
      </c>
      <c r="L2384">
        <v>25.563247254218666</v>
      </c>
    </row>
    <row r="2385" spans="1:12" x14ac:dyDescent="0.25">
      <c r="A2385" t="s">
        <v>715</v>
      </c>
      <c r="B2385">
        <v>1</v>
      </c>
      <c r="C2385">
        <v>2040</v>
      </c>
      <c r="D2385" t="s">
        <v>266</v>
      </c>
      <c r="E2385" t="s">
        <v>269</v>
      </c>
      <c r="F2385" t="s">
        <v>619</v>
      </c>
      <c r="G2385" t="s">
        <v>30</v>
      </c>
      <c r="H2385" t="s">
        <v>18</v>
      </c>
      <c r="I2385" t="s">
        <v>19</v>
      </c>
      <c r="J2385" t="s">
        <v>31</v>
      </c>
      <c r="K2385" t="s">
        <v>15</v>
      </c>
      <c r="L2385">
        <v>7.2684272769890139</v>
      </c>
    </row>
    <row r="2386" spans="1:12" x14ac:dyDescent="0.25">
      <c r="A2386" t="s">
        <v>715</v>
      </c>
      <c r="B2386">
        <v>1</v>
      </c>
      <c r="C2386">
        <v>2040</v>
      </c>
      <c r="D2386" t="s">
        <v>266</v>
      </c>
      <c r="E2386" t="s">
        <v>269</v>
      </c>
      <c r="F2386" t="s">
        <v>619</v>
      </c>
      <c r="G2386" t="s">
        <v>149</v>
      </c>
      <c r="H2386" t="s">
        <v>18</v>
      </c>
      <c r="I2386" t="s">
        <v>19</v>
      </c>
      <c r="J2386" t="s">
        <v>150</v>
      </c>
      <c r="K2386" t="s">
        <v>15</v>
      </c>
      <c r="L2386">
        <v>3.5692940351780846</v>
      </c>
    </row>
    <row r="2387" spans="1:12" x14ac:dyDescent="0.25">
      <c r="A2387" t="s">
        <v>715</v>
      </c>
      <c r="B2387">
        <v>1</v>
      </c>
      <c r="C2387">
        <v>2040</v>
      </c>
      <c r="D2387" t="s">
        <v>266</v>
      </c>
      <c r="E2387" t="s">
        <v>269</v>
      </c>
      <c r="F2387" t="s">
        <v>544</v>
      </c>
      <c r="G2387" t="s">
        <v>717</v>
      </c>
      <c r="H2387" t="s">
        <v>21</v>
      </c>
      <c r="I2387" t="s">
        <v>19</v>
      </c>
      <c r="J2387" t="s">
        <v>22</v>
      </c>
      <c r="K2387" t="s">
        <v>15</v>
      </c>
      <c r="L2387">
        <v>40.008403773444883</v>
      </c>
    </row>
    <row r="2388" spans="1:12" x14ac:dyDescent="0.25">
      <c r="A2388" t="s">
        <v>715</v>
      </c>
      <c r="B2388">
        <v>1</v>
      </c>
      <c r="C2388">
        <v>2040</v>
      </c>
      <c r="D2388" t="s">
        <v>266</v>
      </c>
      <c r="E2388" t="s">
        <v>269</v>
      </c>
      <c r="F2388" t="s">
        <v>544</v>
      </c>
      <c r="G2388" t="s">
        <v>718</v>
      </c>
      <c r="H2388" t="s">
        <v>23</v>
      </c>
      <c r="I2388" t="s">
        <v>19</v>
      </c>
      <c r="J2388" t="s">
        <v>24</v>
      </c>
      <c r="K2388" t="s">
        <v>15</v>
      </c>
      <c r="L2388">
        <v>5.4755266360232495</v>
      </c>
    </row>
    <row r="2389" spans="1:12" x14ac:dyDescent="0.25">
      <c r="A2389" t="s">
        <v>715</v>
      </c>
      <c r="B2389">
        <v>1</v>
      </c>
      <c r="C2389">
        <v>2040</v>
      </c>
      <c r="D2389" t="s">
        <v>266</v>
      </c>
      <c r="E2389" t="s">
        <v>269</v>
      </c>
      <c r="F2389" t="s">
        <v>544</v>
      </c>
      <c r="G2389" t="s">
        <v>680</v>
      </c>
      <c r="H2389" t="s">
        <v>23</v>
      </c>
      <c r="I2389" t="s">
        <v>19</v>
      </c>
      <c r="J2389" t="s">
        <v>24</v>
      </c>
      <c r="K2389" t="s">
        <v>15</v>
      </c>
      <c r="L2389">
        <v>3.4782273512935635</v>
      </c>
    </row>
    <row r="2390" spans="1:12" x14ac:dyDescent="0.25">
      <c r="A2390" t="s">
        <v>715</v>
      </c>
      <c r="B2390">
        <v>1</v>
      </c>
      <c r="C2390">
        <v>2040</v>
      </c>
      <c r="D2390" t="s">
        <v>266</v>
      </c>
      <c r="E2390" t="s">
        <v>270</v>
      </c>
      <c r="F2390" t="s">
        <v>430</v>
      </c>
      <c r="G2390" t="s">
        <v>11</v>
      </c>
      <c r="H2390" t="s">
        <v>12</v>
      </c>
      <c r="I2390" t="s">
        <v>13</v>
      </c>
      <c r="J2390" t="s">
        <v>14</v>
      </c>
      <c r="K2390" t="s">
        <v>15</v>
      </c>
      <c r="L2390">
        <v>5.1310148959737241</v>
      </c>
    </row>
    <row r="2391" spans="1:12" x14ac:dyDescent="0.25">
      <c r="A2391" t="s">
        <v>715</v>
      </c>
      <c r="B2391">
        <v>1</v>
      </c>
      <c r="C2391">
        <v>2040</v>
      </c>
      <c r="D2391" t="s">
        <v>266</v>
      </c>
      <c r="E2391" t="s">
        <v>270</v>
      </c>
      <c r="F2391" t="s">
        <v>620</v>
      </c>
      <c r="G2391" t="s">
        <v>30</v>
      </c>
      <c r="H2391" t="s">
        <v>18</v>
      </c>
      <c r="I2391" t="s">
        <v>19</v>
      </c>
      <c r="J2391" t="s">
        <v>31</v>
      </c>
      <c r="K2391" t="s">
        <v>15</v>
      </c>
      <c r="L2391">
        <v>1.299441270068681</v>
      </c>
    </row>
    <row r="2392" spans="1:12" x14ac:dyDescent="0.25">
      <c r="A2392" t="s">
        <v>715</v>
      </c>
      <c r="B2392">
        <v>1</v>
      </c>
      <c r="C2392">
        <v>2040</v>
      </c>
      <c r="D2392" t="s">
        <v>266</v>
      </c>
      <c r="E2392" t="s">
        <v>270</v>
      </c>
      <c r="F2392" t="s">
        <v>620</v>
      </c>
      <c r="G2392" t="s">
        <v>149</v>
      </c>
      <c r="H2392" t="s">
        <v>18</v>
      </c>
      <c r="I2392" t="s">
        <v>19</v>
      </c>
      <c r="J2392" t="s">
        <v>150</v>
      </c>
      <c r="K2392" t="s">
        <v>15</v>
      </c>
      <c r="L2392">
        <v>5.2127990082191752E-2</v>
      </c>
    </row>
    <row r="2393" spans="1:12" x14ac:dyDescent="0.25">
      <c r="A2393" t="s">
        <v>715</v>
      </c>
      <c r="B2393">
        <v>1</v>
      </c>
      <c r="C2393">
        <v>2040</v>
      </c>
      <c r="D2393" t="s">
        <v>266</v>
      </c>
      <c r="E2393" t="s">
        <v>270</v>
      </c>
      <c r="F2393" t="s">
        <v>545</v>
      </c>
      <c r="G2393" t="s">
        <v>717</v>
      </c>
      <c r="H2393" t="s">
        <v>21</v>
      </c>
      <c r="I2393" t="s">
        <v>19</v>
      </c>
      <c r="J2393" t="s">
        <v>22</v>
      </c>
      <c r="K2393" t="s">
        <v>15</v>
      </c>
      <c r="L2393">
        <v>11.724377059198321</v>
      </c>
    </row>
    <row r="2394" spans="1:12" x14ac:dyDescent="0.25">
      <c r="A2394" t="s">
        <v>715</v>
      </c>
      <c r="B2394">
        <v>1</v>
      </c>
      <c r="C2394">
        <v>2040</v>
      </c>
      <c r="D2394" t="s">
        <v>266</v>
      </c>
      <c r="E2394" t="s">
        <v>270</v>
      </c>
      <c r="F2394" t="s">
        <v>545</v>
      </c>
      <c r="G2394" t="s">
        <v>718</v>
      </c>
      <c r="H2394" t="s">
        <v>23</v>
      </c>
      <c r="I2394" t="s">
        <v>19</v>
      </c>
      <c r="J2394" t="s">
        <v>24</v>
      </c>
      <c r="K2394" t="s">
        <v>15</v>
      </c>
      <c r="L2394">
        <v>0.77278285985919293</v>
      </c>
    </row>
    <row r="2395" spans="1:12" x14ac:dyDescent="0.25">
      <c r="A2395" t="s">
        <v>715</v>
      </c>
      <c r="B2395">
        <v>1</v>
      </c>
      <c r="C2395">
        <v>2040</v>
      </c>
      <c r="D2395" t="s">
        <v>266</v>
      </c>
      <c r="E2395" t="s">
        <v>270</v>
      </c>
      <c r="F2395" t="s">
        <v>545</v>
      </c>
      <c r="G2395" t="s">
        <v>680</v>
      </c>
      <c r="H2395" t="s">
        <v>23</v>
      </c>
      <c r="I2395" t="s">
        <v>19</v>
      </c>
      <c r="J2395" t="s">
        <v>24</v>
      </c>
      <c r="K2395" t="s">
        <v>15</v>
      </c>
      <c r="L2395">
        <v>3.9233409711580505</v>
      </c>
    </row>
    <row r="2396" spans="1:12" x14ac:dyDescent="0.25">
      <c r="A2396" t="s">
        <v>715</v>
      </c>
      <c r="B2396">
        <v>1</v>
      </c>
      <c r="C2396">
        <v>2040</v>
      </c>
      <c r="D2396" t="s">
        <v>271</v>
      </c>
      <c r="E2396" t="s">
        <v>345</v>
      </c>
      <c r="F2396" t="s">
        <v>272</v>
      </c>
      <c r="G2396" t="s">
        <v>274</v>
      </c>
      <c r="H2396" t="s">
        <v>36</v>
      </c>
      <c r="I2396" t="s">
        <v>19</v>
      </c>
      <c r="J2396" t="s">
        <v>26</v>
      </c>
      <c r="K2396" t="s">
        <v>15</v>
      </c>
      <c r="L2396">
        <v>0.31941000000000014</v>
      </c>
    </row>
    <row r="2397" spans="1:12" x14ac:dyDescent="0.25">
      <c r="A2397" t="s">
        <v>715</v>
      </c>
      <c r="B2397">
        <v>1</v>
      </c>
      <c r="C2397">
        <v>2040</v>
      </c>
      <c r="D2397" t="s">
        <v>271</v>
      </c>
      <c r="E2397" t="s">
        <v>345</v>
      </c>
      <c r="F2397" t="s">
        <v>272</v>
      </c>
      <c r="G2397" t="s">
        <v>11</v>
      </c>
      <c r="H2397" t="s">
        <v>12</v>
      </c>
      <c r="I2397" t="s">
        <v>13</v>
      </c>
      <c r="J2397" t="s">
        <v>14</v>
      </c>
      <c r="K2397" t="s">
        <v>15</v>
      </c>
      <c r="L2397">
        <v>1.0173831548065833</v>
      </c>
    </row>
    <row r="2398" spans="1:12" x14ac:dyDescent="0.25">
      <c r="A2398" t="s">
        <v>715</v>
      </c>
      <c r="B2398">
        <v>1</v>
      </c>
      <c r="C2398">
        <v>2040</v>
      </c>
      <c r="D2398" t="s">
        <v>271</v>
      </c>
      <c r="E2398" t="s">
        <v>345</v>
      </c>
      <c r="F2398" t="s">
        <v>272</v>
      </c>
      <c r="G2398" t="s">
        <v>678</v>
      </c>
      <c r="H2398" t="s">
        <v>12</v>
      </c>
      <c r="I2398" t="s">
        <v>13</v>
      </c>
      <c r="J2398" t="s">
        <v>14</v>
      </c>
      <c r="K2398" t="s">
        <v>15</v>
      </c>
      <c r="L2398">
        <v>29.770067230367104</v>
      </c>
    </row>
    <row r="2399" spans="1:12" x14ac:dyDescent="0.25">
      <c r="A2399" t="s">
        <v>715</v>
      </c>
      <c r="B2399">
        <v>1</v>
      </c>
      <c r="C2399">
        <v>2040</v>
      </c>
      <c r="D2399" t="s">
        <v>271</v>
      </c>
      <c r="E2399" t="s">
        <v>345</v>
      </c>
      <c r="F2399" t="s">
        <v>272</v>
      </c>
      <c r="G2399" t="s">
        <v>677</v>
      </c>
      <c r="H2399" t="s">
        <v>13</v>
      </c>
      <c r="I2399" t="s">
        <v>13</v>
      </c>
      <c r="J2399" t="s">
        <v>17</v>
      </c>
      <c r="K2399" t="s">
        <v>15</v>
      </c>
      <c r="L2399">
        <v>3.2392731054735715</v>
      </c>
    </row>
    <row r="2400" spans="1:12" x14ac:dyDescent="0.25">
      <c r="A2400" t="s">
        <v>715</v>
      </c>
      <c r="B2400">
        <v>1</v>
      </c>
      <c r="C2400">
        <v>2040</v>
      </c>
      <c r="D2400" t="s">
        <v>271</v>
      </c>
      <c r="E2400" t="s">
        <v>345</v>
      </c>
      <c r="F2400" t="s">
        <v>272</v>
      </c>
      <c r="G2400" t="s">
        <v>681</v>
      </c>
      <c r="H2400" t="s">
        <v>13</v>
      </c>
      <c r="I2400" t="s">
        <v>13</v>
      </c>
      <c r="J2400" t="s">
        <v>17</v>
      </c>
      <c r="K2400" t="s">
        <v>15</v>
      </c>
      <c r="L2400">
        <v>49.09318419978672</v>
      </c>
    </row>
    <row r="2401" spans="1:12" x14ac:dyDescent="0.25">
      <c r="A2401" t="s">
        <v>715</v>
      </c>
      <c r="B2401">
        <v>1</v>
      </c>
      <c r="C2401">
        <v>2040</v>
      </c>
      <c r="D2401" t="s">
        <v>271</v>
      </c>
      <c r="E2401" t="s">
        <v>345</v>
      </c>
      <c r="F2401" t="s">
        <v>621</v>
      </c>
      <c r="G2401" t="s">
        <v>149</v>
      </c>
      <c r="H2401" t="s">
        <v>18</v>
      </c>
      <c r="I2401" t="s">
        <v>19</v>
      </c>
      <c r="J2401" t="s">
        <v>150</v>
      </c>
      <c r="K2401" t="s">
        <v>15</v>
      </c>
      <c r="L2401">
        <v>4.4004886519999991</v>
      </c>
    </row>
    <row r="2402" spans="1:12" x14ac:dyDescent="0.25">
      <c r="A2402" t="s">
        <v>715</v>
      </c>
      <c r="B2402">
        <v>1</v>
      </c>
      <c r="C2402">
        <v>2040</v>
      </c>
      <c r="D2402" t="s">
        <v>271</v>
      </c>
      <c r="E2402" t="s">
        <v>345</v>
      </c>
      <c r="F2402" t="s">
        <v>546</v>
      </c>
      <c r="G2402" t="s">
        <v>275</v>
      </c>
      <c r="H2402" t="s">
        <v>12</v>
      </c>
      <c r="I2402" t="s">
        <v>19</v>
      </c>
      <c r="J2402" t="s">
        <v>218</v>
      </c>
      <c r="K2402" t="s">
        <v>15</v>
      </c>
      <c r="L2402">
        <v>0.84059499999999998</v>
      </c>
    </row>
    <row r="2403" spans="1:12" x14ac:dyDescent="0.25">
      <c r="A2403" t="s">
        <v>715</v>
      </c>
      <c r="B2403">
        <v>1</v>
      </c>
      <c r="C2403">
        <v>2040</v>
      </c>
      <c r="D2403" t="s">
        <v>271</v>
      </c>
      <c r="E2403" t="s">
        <v>345</v>
      </c>
      <c r="F2403" t="s">
        <v>546</v>
      </c>
      <c r="G2403" t="s">
        <v>717</v>
      </c>
      <c r="H2403" t="s">
        <v>21</v>
      </c>
      <c r="I2403" t="s">
        <v>19</v>
      </c>
      <c r="J2403" t="s">
        <v>22</v>
      </c>
      <c r="K2403" t="s">
        <v>15</v>
      </c>
      <c r="L2403">
        <v>306.48971997082992</v>
      </c>
    </row>
    <row r="2404" spans="1:12" x14ac:dyDescent="0.25">
      <c r="A2404" t="s">
        <v>715</v>
      </c>
      <c r="B2404">
        <v>1</v>
      </c>
      <c r="C2404">
        <v>2040</v>
      </c>
      <c r="D2404" t="s">
        <v>271</v>
      </c>
      <c r="E2404" t="s">
        <v>345</v>
      </c>
      <c r="F2404" t="s">
        <v>546</v>
      </c>
      <c r="G2404" t="s">
        <v>718</v>
      </c>
      <c r="H2404" t="s">
        <v>23</v>
      </c>
      <c r="I2404" t="s">
        <v>19</v>
      </c>
      <c r="J2404" t="s">
        <v>24</v>
      </c>
      <c r="K2404" t="s">
        <v>15</v>
      </c>
      <c r="L2404">
        <v>34.115974082514654</v>
      </c>
    </row>
    <row r="2405" spans="1:12" x14ac:dyDescent="0.25">
      <c r="A2405" t="s">
        <v>715</v>
      </c>
      <c r="B2405">
        <v>1</v>
      </c>
      <c r="C2405">
        <v>2040</v>
      </c>
      <c r="D2405" t="s">
        <v>271</v>
      </c>
      <c r="E2405" t="s">
        <v>345</v>
      </c>
      <c r="F2405" t="s">
        <v>546</v>
      </c>
      <c r="G2405" t="s">
        <v>680</v>
      </c>
      <c r="H2405" t="s">
        <v>23</v>
      </c>
      <c r="I2405" t="s">
        <v>19</v>
      </c>
      <c r="J2405" t="s">
        <v>24</v>
      </c>
      <c r="K2405" t="s">
        <v>15</v>
      </c>
      <c r="L2405">
        <v>0.52834312893222579</v>
      </c>
    </row>
    <row r="2406" spans="1:12" x14ac:dyDescent="0.25">
      <c r="A2406" t="s">
        <v>715</v>
      </c>
      <c r="B2406">
        <v>1</v>
      </c>
      <c r="C2406">
        <v>2040</v>
      </c>
      <c r="D2406" t="s">
        <v>271</v>
      </c>
      <c r="E2406" t="s">
        <v>346</v>
      </c>
      <c r="F2406" t="s">
        <v>547</v>
      </c>
      <c r="G2406" t="s">
        <v>717</v>
      </c>
      <c r="H2406" t="s">
        <v>21</v>
      </c>
      <c r="I2406" t="s">
        <v>19</v>
      </c>
      <c r="J2406" t="s">
        <v>22</v>
      </c>
      <c r="K2406" t="s">
        <v>15</v>
      </c>
      <c r="L2406">
        <v>7.3476780031159334</v>
      </c>
    </row>
    <row r="2407" spans="1:12" x14ac:dyDescent="0.25">
      <c r="A2407" t="s">
        <v>715</v>
      </c>
      <c r="B2407">
        <v>1</v>
      </c>
      <c r="C2407">
        <v>2040</v>
      </c>
      <c r="D2407" t="s">
        <v>271</v>
      </c>
      <c r="E2407" t="s">
        <v>346</v>
      </c>
      <c r="F2407" t="s">
        <v>547</v>
      </c>
      <c r="G2407" t="s">
        <v>676</v>
      </c>
      <c r="H2407" t="s">
        <v>23</v>
      </c>
      <c r="I2407" t="s">
        <v>19</v>
      </c>
      <c r="J2407" t="s">
        <v>24</v>
      </c>
      <c r="K2407" t="s">
        <v>15</v>
      </c>
      <c r="L2407">
        <v>0.31624730106889087</v>
      </c>
    </row>
    <row r="2408" spans="1:12" x14ac:dyDescent="0.25">
      <c r="A2408" t="s">
        <v>715</v>
      </c>
      <c r="B2408">
        <v>1</v>
      </c>
      <c r="C2408">
        <v>2040</v>
      </c>
      <c r="D2408" t="s">
        <v>271</v>
      </c>
      <c r="E2408" t="s">
        <v>346</v>
      </c>
      <c r="F2408" t="s">
        <v>547</v>
      </c>
      <c r="G2408" t="s">
        <v>680</v>
      </c>
      <c r="H2408" t="s">
        <v>23</v>
      </c>
      <c r="I2408" t="s">
        <v>19</v>
      </c>
      <c r="J2408" t="s">
        <v>24</v>
      </c>
      <c r="K2408" t="s">
        <v>15</v>
      </c>
      <c r="L2408">
        <v>43.480294326385781</v>
      </c>
    </row>
    <row r="2409" spans="1:12" x14ac:dyDescent="0.25">
      <c r="A2409" t="s">
        <v>715</v>
      </c>
      <c r="B2409">
        <v>1</v>
      </c>
      <c r="C2409">
        <v>2040</v>
      </c>
      <c r="D2409" t="s">
        <v>283</v>
      </c>
      <c r="E2409" t="s">
        <v>284</v>
      </c>
      <c r="F2409" t="s">
        <v>432</v>
      </c>
      <c r="G2409" t="s">
        <v>433</v>
      </c>
      <c r="H2409" t="s">
        <v>434</v>
      </c>
      <c r="I2409" t="s">
        <v>19</v>
      </c>
      <c r="J2409" t="s">
        <v>26</v>
      </c>
      <c r="K2409" t="s">
        <v>15</v>
      </c>
      <c r="L2409">
        <v>1.7432399999999999</v>
      </c>
    </row>
    <row r="2410" spans="1:12" x14ac:dyDescent="0.25">
      <c r="A2410" t="s">
        <v>715</v>
      </c>
      <c r="B2410">
        <v>1</v>
      </c>
      <c r="C2410">
        <v>2040</v>
      </c>
      <c r="D2410" t="s">
        <v>283</v>
      </c>
      <c r="E2410" t="s">
        <v>284</v>
      </c>
      <c r="F2410" t="s">
        <v>458</v>
      </c>
      <c r="G2410" t="s">
        <v>678</v>
      </c>
      <c r="H2410" t="s">
        <v>12</v>
      </c>
      <c r="I2410" t="s">
        <v>13</v>
      </c>
      <c r="J2410" t="s">
        <v>14</v>
      </c>
      <c r="K2410" t="s">
        <v>15</v>
      </c>
      <c r="L2410">
        <v>6.0508632313124435</v>
      </c>
    </row>
    <row r="2411" spans="1:12" x14ac:dyDescent="0.25">
      <c r="A2411" t="s">
        <v>715</v>
      </c>
      <c r="B2411">
        <v>1</v>
      </c>
      <c r="C2411">
        <v>2040</v>
      </c>
      <c r="D2411" t="s">
        <v>283</v>
      </c>
      <c r="E2411" t="s">
        <v>284</v>
      </c>
      <c r="F2411" t="s">
        <v>548</v>
      </c>
      <c r="G2411" t="s">
        <v>717</v>
      </c>
      <c r="H2411" t="s">
        <v>21</v>
      </c>
      <c r="I2411" t="s">
        <v>19</v>
      </c>
      <c r="J2411" t="s">
        <v>22</v>
      </c>
      <c r="K2411" t="s">
        <v>15</v>
      </c>
      <c r="L2411">
        <v>4.4468411217521835</v>
      </c>
    </row>
    <row r="2412" spans="1:12" x14ac:dyDescent="0.25">
      <c r="A2412" t="s">
        <v>715</v>
      </c>
      <c r="B2412">
        <v>1</v>
      </c>
      <c r="C2412">
        <v>2040</v>
      </c>
      <c r="D2412" t="s">
        <v>283</v>
      </c>
      <c r="E2412" t="s">
        <v>284</v>
      </c>
      <c r="F2412" t="s">
        <v>548</v>
      </c>
      <c r="G2412" t="s">
        <v>679</v>
      </c>
      <c r="H2412" t="s">
        <v>21</v>
      </c>
      <c r="I2412" t="s">
        <v>19</v>
      </c>
      <c r="J2412" t="s">
        <v>22</v>
      </c>
      <c r="K2412" t="s">
        <v>15</v>
      </c>
      <c r="L2412">
        <v>11.510721463242323</v>
      </c>
    </row>
    <row r="2413" spans="1:12" x14ac:dyDescent="0.25">
      <c r="A2413" t="s">
        <v>715</v>
      </c>
      <c r="B2413">
        <v>1</v>
      </c>
      <c r="C2413">
        <v>2040</v>
      </c>
      <c r="D2413" t="s">
        <v>283</v>
      </c>
      <c r="E2413" t="s">
        <v>284</v>
      </c>
      <c r="F2413" t="s">
        <v>548</v>
      </c>
      <c r="G2413" t="s">
        <v>718</v>
      </c>
      <c r="H2413" t="s">
        <v>23</v>
      </c>
      <c r="I2413" t="s">
        <v>19</v>
      </c>
      <c r="J2413" t="s">
        <v>24</v>
      </c>
      <c r="K2413" t="s">
        <v>15</v>
      </c>
      <c r="L2413">
        <v>0.70213154905720077</v>
      </c>
    </row>
    <row r="2414" spans="1:12" x14ac:dyDescent="0.25">
      <c r="A2414" t="s">
        <v>715</v>
      </c>
      <c r="B2414">
        <v>1</v>
      </c>
      <c r="C2414">
        <v>2040</v>
      </c>
      <c r="D2414" t="s">
        <v>283</v>
      </c>
      <c r="E2414" t="s">
        <v>284</v>
      </c>
      <c r="F2414" t="s">
        <v>548</v>
      </c>
      <c r="G2414" t="s">
        <v>680</v>
      </c>
      <c r="H2414" t="s">
        <v>23</v>
      </c>
      <c r="I2414" t="s">
        <v>19</v>
      </c>
      <c r="J2414" t="s">
        <v>24</v>
      </c>
      <c r="K2414" t="s">
        <v>15</v>
      </c>
      <c r="L2414">
        <v>1.4021395538779223E-2</v>
      </c>
    </row>
    <row r="2415" spans="1:12" x14ac:dyDescent="0.25">
      <c r="A2415" t="s">
        <v>715</v>
      </c>
      <c r="B2415">
        <v>1</v>
      </c>
      <c r="C2415">
        <v>2040</v>
      </c>
      <c r="D2415" t="s">
        <v>285</v>
      </c>
      <c r="E2415" t="s">
        <v>286</v>
      </c>
      <c r="F2415" t="s">
        <v>461</v>
      </c>
      <c r="G2415" t="s">
        <v>11</v>
      </c>
      <c r="H2415" t="s">
        <v>12</v>
      </c>
      <c r="I2415" t="s">
        <v>13</v>
      </c>
      <c r="J2415" t="s">
        <v>14</v>
      </c>
      <c r="K2415" t="s">
        <v>15</v>
      </c>
      <c r="L2415">
        <v>1.5121766859898468E-5</v>
      </c>
    </row>
    <row r="2416" spans="1:12" x14ac:dyDescent="0.25">
      <c r="A2416" t="s">
        <v>715</v>
      </c>
      <c r="B2416">
        <v>1</v>
      </c>
      <c r="C2416">
        <v>2040</v>
      </c>
      <c r="D2416" t="s">
        <v>285</v>
      </c>
      <c r="E2416" t="s">
        <v>286</v>
      </c>
      <c r="F2416" t="s">
        <v>622</v>
      </c>
      <c r="G2416" t="s">
        <v>149</v>
      </c>
      <c r="H2416" t="s">
        <v>18</v>
      </c>
      <c r="I2416" t="s">
        <v>19</v>
      </c>
      <c r="J2416" t="s">
        <v>150</v>
      </c>
      <c r="K2416" t="s">
        <v>15</v>
      </c>
      <c r="L2416">
        <v>2.5320825603835622</v>
      </c>
    </row>
    <row r="2417" spans="1:12" x14ac:dyDescent="0.25">
      <c r="A2417" t="s">
        <v>715</v>
      </c>
      <c r="B2417">
        <v>1</v>
      </c>
      <c r="C2417">
        <v>2040</v>
      </c>
      <c r="D2417" t="s">
        <v>285</v>
      </c>
      <c r="E2417" t="s">
        <v>286</v>
      </c>
      <c r="F2417" t="s">
        <v>549</v>
      </c>
      <c r="G2417" t="s">
        <v>717</v>
      </c>
      <c r="H2417" t="s">
        <v>21</v>
      </c>
      <c r="I2417" t="s">
        <v>19</v>
      </c>
      <c r="J2417" t="s">
        <v>22</v>
      </c>
      <c r="K2417" t="s">
        <v>15</v>
      </c>
      <c r="L2417">
        <v>3.5015807324043426</v>
      </c>
    </row>
    <row r="2418" spans="1:12" x14ac:dyDescent="0.25">
      <c r="A2418" t="s">
        <v>715</v>
      </c>
      <c r="B2418">
        <v>1</v>
      </c>
      <c r="C2418">
        <v>2040</v>
      </c>
      <c r="D2418" t="s">
        <v>287</v>
      </c>
      <c r="E2418" t="s">
        <v>288</v>
      </c>
      <c r="F2418" t="s">
        <v>465</v>
      </c>
      <c r="G2418" t="s">
        <v>11</v>
      </c>
      <c r="H2418" t="s">
        <v>12</v>
      </c>
      <c r="I2418" t="s">
        <v>13</v>
      </c>
      <c r="J2418" t="s">
        <v>14</v>
      </c>
      <c r="K2418" t="s">
        <v>15</v>
      </c>
      <c r="L2418">
        <v>0.41711541440468108</v>
      </c>
    </row>
    <row r="2419" spans="1:12" x14ac:dyDescent="0.25">
      <c r="A2419" t="s">
        <v>715</v>
      </c>
      <c r="B2419">
        <v>1</v>
      </c>
      <c r="C2419">
        <v>2040</v>
      </c>
      <c r="D2419" t="s">
        <v>287</v>
      </c>
      <c r="E2419" t="s">
        <v>288</v>
      </c>
      <c r="F2419" t="s">
        <v>623</v>
      </c>
      <c r="G2419" t="s">
        <v>149</v>
      </c>
      <c r="H2419" t="s">
        <v>18</v>
      </c>
      <c r="I2419" t="s">
        <v>19</v>
      </c>
      <c r="J2419" t="s">
        <v>150</v>
      </c>
      <c r="K2419" t="s">
        <v>15</v>
      </c>
      <c r="L2419">
        <v>0.50811768000000057</v>
      </c>
    </row>
    <row r="2420" spans="1:12" x14ac:dyDescent="0.25">
      <c r="A2420" t="s">
        <v>715</v>
      </c>
      <c r="B2420">
        <v>1</v>
      </c>
      <c r="C2420">
        <v>2040</v>
      </c>
      <c r="D2420" t="s">
        <v>287</v>
      </c>
      <c r="E2420" t="s">
        <v>288</v>
      </c>
      <c r="F2420" t="s">
        <v>550</v>
      </c>
      <c r="G2420" t="s">
        <v>275</v>
      </c>
      <c r="H2420" t="s">
        <v>12</v>
      </c>
      <c r="I2420" t="s">
        <v>19</v>
      </c>
      <c r="J2420" t="s">
        <v>218</v>
      </c>
      <c r="K2420" t="s">
        <v>15</v>
      </c>
      <c r="L2420">
        <v>0.24611145387419964</v>
      </c>
    </row>
    <row r="2421" spans="1:12" x14ac:dyDescent="0.25">
      <c r="A2421" t="s">
        <v>715</v>
      </c>
      <c r="B2421">
        <v>1</v>
      </c>
      <c r="C2421">
        <v>2040</v>
      </c>
      <c r="D2421" t="s">
        <v>287</v>
      </c>
      <c r="E2421" t="s">
        <v>288</v>
      </c>
      <c r="F2421" t="s">
        <v>550</v>
      </c>
      <c r="G2421" t="s">
        <v>674</v>
      </c>
      <c r="H2421" t="s">
        <v>21</v>
      </c>
      <c r="I2421" t="s">
        <v>19</v>
      </c>
      <c r="J2421" t="s">
        <v>22</v>
      </c>
      <c r="K2421" t="s">
        <v>15</v>
      </c>
      <c r="L2421">
        <v>7.4206580395981634</v>
      </c>
    </row>
    <row r="2422" spans="1:12" x14ac:dyDescent="0.25">
      <c r="A2422" t="s">
        <v>715</v>
      </c>
      <c r="B2422">
        <v>1</v>
      </c>
      <c r="C2422">
        <v>2040</v>
      </c>
      <c r="D2422" t="s">
        <v>287</v>
      </c>
      <c r="E2422" t="s">
        <v>288</v>
      </c>
      <c r="F2422" t="s">
        <v>550</v>
      </c>
      <c r="G2422" t="s">
        <v>679</v>
      </c>
      <c r="H2422" t="s">
        <v>21</v>
      </c>
      <c r="I2422" t="s">
        <v>19</v>
      </c>
      <c r="J2422" t="s">
        <v>22</v>
      </c>
      <c r="K2422" t="s">
        <v>15</v>
      </c>
      <c r="L2422">
        <v>3.0244138932743585</v>
      </c>
    </row>
    <row r="2423" spans="1:12" x14ac:dyDescent="0.25">
      <c r="A2423" t="s">
        <v>715</v>
      </c>
      <c r="B2423">
        <v>1</v>
      </c>
      <c r="C2423">
        <v>2040</v>
      </c>
      <c r="D2423" t="s">
        <v>291</v>
      </c>
      <c r="E2423" t="s">
        <v>292</v>
      </c>
      <c r="F2423" t="s">
        <v>474</v>
      </c>
      <c r="G2423" t="s">
        <v>11</v>
      </c>
      <c r="H2423" t="s">
        <v>12</v>
      </c>
      <c r="I2423" t="s">
        <v>13</v>
      </c>
      <c r="J2423" t="s">
        <v>14</v>
      </c>
      <c r="K2423" t="s">
        <v>15</v>
      </c>
      <c r="L2423">
        <v>13.193264371417065</v>
      </c>
    </row>
    <row r="2424" spans="1:12" x14ac:dyDescent="0.25">
      <c r="A2424" t="s">
        <v>715</v>
      </c>
      <c r="B2424">
        <v>1</v>
      </c>
      <c r="C2424">
        <v>2040</v>
      </c>
      <c r="D2424" t="s">
        <v>291</v>
      </c>
      <c r="E2424" t="s">
        <v>292</v>
      </c>
      <c r="F2424" t="s">
        <v>474</v>
      </c>
      <c r="G2424" t="s">
        <v>677</v>
      </c>
      <c r="H2424" t="s">
        <v>13</v>
      </c>
      <c r="I2424" t="s">
        <v>13</v>
      </c>
      <c r="J2424" t="s">
        <v>17</v>
      </c>
      <c r="K2424" t="s">
        <v>15</v>
      </c>
      <c r="L2424">
        <v>2.6006954958250486</v>
      </c>
    </row>
    <row r="2425" spans="1:12" x14ac:dyDescent="0.25">
      <c r="A2425" t="s">
        <v>715</v>
      </c>
      <c r="B2425">
        <v>1</v>
      </c>
      <c r="C2425">
        <v>2040</v>
      </c>
      <c r="D2425" t="s">
        <v>291</v>
      </c>
      <c r="E2425" t="s">
        <v>292</v>
      </c>
      <c r="F2425" t="s">
        <v>474</v>
      </c>
      <c r="G2425" t="s">
        <v>681</v>
      </c>
      <c r="H2425" t="s">
        <v>13</v>
      </c>
      <c r="I2425" t="s">
        <v>13</v>
      </c>
      <c r="J2425" t="s">
        <v>17</v>
      </c>
      <c r="K2425" t="s">
        <v>15</v>
      </c>
      <c r="L2425">
        <v>4.6752331354827117</v>
      </c>
    </row>
    <row r="2426" spans="1:12" x14ac:dyDescent="0.25">
      <c r="A2426" t="s">
        <v>715</v>
      </c>
      <c r="B2426">
        <v>1</v>
      </c>
      <c r="C2426">
        <v>2040</v>
      </c>
      <c r="D2426" t="s">
        <v>291</v>
      </c>
      <c r="E2426" t="s">
        <v>292</v>
      </c>
      <c r="F2426" t="s">
        <v>625</v>
      </c>
      <c r="G2426" t="s">
        <v>30</v>
      </c>
      <c r="H2426" t="s">
        <v>18</v>
      </c>
      <c r="I2426" t="s">
        <v>19</v>
      </c>
      <c r="J2426" t="s">
        <v>31</v>
      </c>
      <c r="K2426" t="s">
        <v>15</v>
      </c>
      <c r="L2426">
        <v>0.3928871984835165</v>
      </c>
    </row>
    <row r="2427" spans="1:12" x14ac:dyDescent="0.25">
      <c r="A2427" t="s">
        <v>715</v>
      </c>
      <c r="B2427">
        <v>1</v>
      </c>
      <c r="C2427">
        <v>2040</v>
      </c>
      <c r="D2427" t="s">
        <v>291</v>
      </c>
      <c r="E2427" t="s">
        <v>292</v>
      </c>
      <c r="F2427" t="s">
        <v>625</v>
      </c>
      <c r="G2427" t="s">
        <v>149</v>
      </c>
      <c r="H2427" t="s">
        <v>18</v>
      </c>
      <c r="I2427" t="s">
        <v>19</v>
      </c>
      <c r="J2427" t="s">
        <v>150</v>
      </c>
      <c r="K2427" t="s">
        <v>15</v>
      </c>
      <c r="L2427">
        <v>1.3474231894794522</v>
      </c>
    </row>
    <row r="2428" spans="1:12" x14ac:dyDescent="0.25">
      <c r="A2428" t="s">
        <v>715</v>
      </c>
      <c r="B2428">
        <v>1</v>
      </c>
      <c r="C2428">
        <v>2040</v>
      </c>
      <c r="D2428" t="s">
        <v>291</v>
      </c>
      <c r="E2428" t="s">
        <v>292</v>
      </c>
      <c r="F2428" t="s">
        <v>626</v>
      </c>
      <c r="G2428" t="s">
        <v>152</v>
      </c>
      <c r="H2428" t="s">
        <v>18</v>
      </c>
      <c r="I2428" t="s">
        <v>19</v>
      </c>
      <c r="J2428" t="s">
        <v>31</v>
      </c>
      <c r="K2428" t="s">
        <v>15</v>
      </c>
      <c r="L2428">
        <v>8.6921394105769226E-2</v>
      </c>
    </row>
    <row r="2429" spans="1:12" x14ac:dyDescent="0.25">
      <c r="A2429" t="s">
        <v>715</v>
      </c>
      <c r="B2429">
        <v>1</v>
      </c>
      <c r="C2429">
        <v>2040</v>
      </c>
      <c r="D2429" t="s">
        <v>291</v>
      </c>
      <c r="E2429" t="s">
        <v>292</v>
      </c>
      <c r="F2429" t="s">
        <v>551</v>
      </c>
      <c r="G2429" t="s">
        <v>275</v>
      </c>
      <c r="H2429" t="s">
        <v>12</v>
      </c>
      <c r="I2429" t="s">
        <v>19</v>
      </c>
      <c r="J2429" t="s">
        <v>218</v>
      </c>
      <c r="K2429" t="s">
        <v>15</v>
      </c>
      <c r="L2429">
        <v>0.24319050535714282</v>
      </c>
    </row>
    <row r="2430" spans="1:12" x14ac:dyDescent="0.25">
      <c r="A2430" t="s">
        <v>715</v>
      </c>
      <c r="B2430">
        <v>1</v>
      </c>
      <c r="C2430">
        <v>2040</v>
      </c>
      <c r="D2430" t="s">
        <v>291</v>
      </c>
      <c r="E2430" t="s">
        <v>292</v>
      </c>
      <c r="F2430" t="s">
        <v>551</v>
      </c>
      <c r="G2430" t="s">
        <v>717</v>
      </c>
      <c r="H2430" t="s">
        <v>21</v>
      </c>
      <c r="I2430" t="s">
        <v>19</v>
      </c>
      <c r="J2430" t="s">
        <v>22</v>
      </c>
      <c r="K2430" t="s">
        <v>15</v>
      </c>
      <c r="L2430">
        <v>173.36077545183227</v>
      </c>
    </row>
    <row r="2431" spans="1:12" x14ac:dyDescent="0.25">
      <c r="A2431" t="s">
        <v>715</v>
      </c>
      <c r="B2431">
        <v>1</v>
      </c>
      <c r="C2431">
        <v>2040</v>
      </c>
      <c r="D2431" t="s">
        <v>291</v>
      </c>
      <c r="E2431" t="s">
        <v>292</v>
      </c>
      <c r="F2431" t="s">
        <v>551</v>
      </c>
      <c r="G2431" t="s">
        <v>674</v>
      </c>
      <c r="H2431" t="s">
        <v>21</v>
      </c>
      <c r="I2431" t="s">
        <v>19</v>
      </c>
      <c r="J2431" t="s">
        <v>22</v>
      </c>
      <c r="K2431" t="s">
        <v>15</v>
      </c>
      <c r="L2431">
        <v>118.99739219069116</v>
      </c>
    </row>
    <row r="2432" spans="1:12" x14ac:dyDescent="0.25">
      <c r="A2432" t="s">
        <v>715</v>
      </c>
      <c r="B2432">
        <v>1</v>
      </c>
      <c r="C2432">
        <v>2040</v>
      </c>
      <c r="D2432" t="s">
        <v>291</v>
      </c>
      <c r="E2432" t="s">
        <v>292</v>
      </c>
      <c r="F2432" t="s">
        <v>551</v>
      </c>
      <c r="G2432" t="s">
        <v>718</v>
      </c>
      <c r="H2432" t="s">
        <v>23</v>
      </c>
      <c r="I2432" t="s">
        <v>19</v>
      </c>
      <c r="J2432" t="s">
        <v>24</v>
      </c>
      <c r="K2432" t="s">
        <v>15</v>
      </c>
      <c r="L2432">
        <v>40.96137747754819</v>
      </c>
    </row>
    <row r="2433" spans="1:12" x14ac:dyDescent="0.25">
      <c r="A2433" t="s">
        <v>715</v>
      </c>
      <c r="B2433">
        <v>1</v>
      </c>
      <c r="C2433">
        <v>2040</v>
      </c>
      <c r="D2433" t="s">
        <v>293</v>
      </c>
      <c r="E2433" t="s">
        <v>294</v>
      </c>
      <c r="F2433" t="s">
        <v>508</v>
      </c>
      <c r="G2433" t="s">
        <v>264</v>
      </c>
      <c r="H2433" t="s">
        <v>25</v>
      </c>
      <c r="I2433" t="s">
        <v>19</v>
      </c>
      <c r="J2433" t="s">
        <v>26</v>
      </c>
      <c r="K2433" t="s">
        <v>15</v>
      </c>
      <c r="L2433">
        <v>1.7028319597069583</v>
      </c>
    </row>
    <row r="2434" spans="1:12" x14ac:dyDescent="0.25">
      <c r="A2434" t="s">
        <v>715</v>
      </c>
      <c r="B2434">
        <v>1</v>
      </c>
      <c r="C2434">
        <v>2040</v>
      </c>
      <c r="D2434" t="s">
        <v>293</v>
      </c>
      <c r="E2434" t="s">
        <v>294</v>
      </c>
      <c r="F2434" t="s">
        <v>508</v>
      </c>
      <c r="G2434" t="s">
        <v>11</v>
      </c>
      <c r="H2434" t="s">
        <v>12</v>
      </c>
      <c r="I2434" t="s">
        <v>13</v>
      </c>
      <c r="J2434" t="s">
        <v>14</v>
      </c>
      <c r="K2434" t="s">
        <v>15</v>
      </c>
      <c r="L2434">
        <v>0.74391966522061059</v>
      </c>
    </row>
    <row r="2435" spans="1:12" x14ac:dyDescent="0.25">
      <c r="A2435" t="s">
        <v>715</v>
      </c>
      <c r="B2435">
        <v>1</v>
      </c>
      <c r="C2435">
        <v>2040</v>
      </c>
      <c r="D2435" t="s">
        <v>293</v>
      </c>
      <c r="E2435" t="s">
        <v>294</v>
      </c>
      <c r="F2435" t="s">
        <v>508</v>
      </c>
      <c r="G2435" t="s">
        <v>677</v>
      </c>
      <c r="H2435" t="s">
        <v>13</v>
      </c>
      <c r="I2435" t="s">
        <v>13</v>
      </c>
      <c r="J2435" t="s">
        <v>17</v>
      </c>
      <c r="K2435" t="s">
        <v>15</v>
      </c>
      <c r="L2435">
        <v>2.8016673255873967</v>
      </c>
    </row>
    <row r="2436" spans="1:12" x14ac:dyDescent="0.25">
      <c r="A2436" t="s">
        <v>715</v>
      </c>
      <c r="B2436">
        <v>1</v>
      </c>
      <c r="C2436">
        <v>2040</v>
      </c>
      <c r="D2436" t="s">
        <v>293</v>
      </c>
      <c r="E2436" t="s">
        <v>294</v>
      </c>
      <c r="F2436" t="s">
        <v>627</v>
      </c>
      <c r="G2436" t="s">
        <v>149</v>
      </c>
      <c r="H2436" t="s">
        <v>18</v>
      </c>
      <c r="I2436" t="s">
        <v>19</v>
      </c>
      <c r="J2436" t="s">
        <v>150</v>
      </c>
      <c r="K2436" t="s">
        <v>15</v>
      </c>
      <c r="L2436">
        <v>0.51540125884931498</v>
      </c>
    </row>
    <row r="2437" spans="1:12" x14ac:dyDescent="0.25">
      <c r="A2437" t="s">
        <v>715</v>
      </c>
      <c r="B2437">
        <v>1</v>
      </c>
      <c r="C2437">
        <v>2040</v>
      </c>
      <c r="D2437" t="s">
        <v>293</v>
      </c>
      <c r="E2437" t="s">
        <v>294</v>
      </c>
      <c r="F2437" t="s">
        <v>552</v>
      </c>
      <c r="G2437" t="s">
        <v>275</v>
      </c>
      <c r="H2437" t="s">
        <v>12</v>
      </c>
      <c r="I2437" t="s">
        <v>19</v>
      </c>
      <c r="J2437" t="s">
        <v>218</v>
      </c>
      <c r="K2437" t="s">
        <v>15</v>
      </c>
      <c r="L2437">
        <v>0.48412118686061228</v>
      </c>
    </row>
    <row r="2438" spans="1:12" x14ac:dyDescent="0.25">
      <c r="A2438" t="s">
        <v>715</v>
      </c>
      <c r="B2438">
        <v>1</v>
      </c>
      <c r="C2438">
        <v>2040</v>
      </c>
      <c r="D2438" t="s">
        <v>293</v>
      </c>
      <c r="E2438" t="s">
        <v>294</v>
      </c>
      <c r="F2438" t="s">
        <v>552</v>
      </c>
      <c r="G2438" t="s">
        <v>717</v>
      </c>
      <c r="H2438" t="s">
        <v>21</v>
      </c>
      <c r="I2438" t="s">
        <v>19</v>
      </c>
      <c r="J2438" t="s">
        <v>22</v>
      </c>
      <c r="K2438" t="s">
        <v>15</v>
      </c>
      <c r="L2438">
        <v>30.208135041590683</v>
      </c>
    </row>
    <row r="2439" spans="1:12" x14ac:dyDescent="0.25">
      <c r="A2439" t="s">
        <v>715</v>
      </c>
      <c r="B2439">
        <v>1</v>
      </c>
      <c r="C2439">
        <v>2040</v>
      </c>
      <c r="D2439" t="s">
        <v>293</v>
      </c>
      <c r="E2439" t="s">
        <v>294</v>
      </c>
      <c r="F2439" t="s">
        <v>552</v>
      </c>
      <c r="G2439" t="s">
        <v>674</v>
      </c>
      <c r="H2439" t="s">
        <v>21</v>
      </c>
      <c r="I2439" t="s">
        <v>19</v>
      </c>
      <c r="J2439" t="s">
        <v>22</v>
      </c>
      <c r="K2439" t="s">
        <v>15</v>
      </c>
      <c r="L2439">
        <v>1.9222930196986903</v>
      </c>
    </row>
    <row r="2440" spans="1:12" x14ac:dyDescent="0.25">
      <c r="A2440" t="s">
        <v>715</v>
      </c>
      <c r="B2440">
        <v>1</v>
      </c>
      <c r="C2440">
        <v>2040</v>
      </c>
      <c r="D2440" t="s">
        <v>295</v>
      </c>
      <c r="E2440" t="s">
        <v>347</v>
      </c>
      <c r="F2440" t="s">
        <v>296</v>
      </c>
      <c r="G2440" t="s">
        <v>11</v>
      </c>
      <c r="H2440" t="s">
        <v>12</v>
      </c>
      <c r="I2440" t="s">
        <v>13</v>
      </c>
      <c r="J2440" t="s">
        <v>14</v>
      </c>
      <c r="K2440" t="s">
        <v>15</v>
      </c>
      <c r="L2440">
        <v>28.91839429264196</v>
      </c>
    </row>
    <row r="2441" spans="1:12" x14ac:dyDescent="0.25">
      <c r="A2441" t="s">
        <v>715</v>
      </c>
      <c r="B2441">
        <v>1</v>
      </c>
      <c r="C2441">
        <v>2040</v>
      </c>
      <c r="D2441" t="s">
        <v>295</v>
      </c>
      <c r="E2441" t="s">
        <v>347</v>
      </c>
      <c r="F2441" t="s">
        <v>296</v>
      </c>
      <c r="G2441" t="s">
        <v>677</v>
      </c>
      <c r="H2441" t="s">
        <v>13</v>
      </c>
      <c r="I2441" t="s">
        <v>13</v>
      </c>
      <c r="J2441" t="s">
        <v>17</v>
      </c>
      <c r="K2441" t="s">
        <v>15</v>
      </c>
      <c r="L2441">
        <v>8.1959087361946068</v>
      </c>
    </row>
    <row r="2442" spans="1:12" x14ac:dyDescent="0.25">
      <c r="A2442" t="s">
        <v>715</v>
      </c>
      <c r="B2442">
        <v>1</v>
      </c>
      <c r="C2442">
        <v>2040</v>
      </c>
      <c r="D2442" t="s">
        <v>295</v>
      </c>
      <c r="E2442" t="s">
        <v>347</v>
      </c>
      <c r="F2442" t="s">
        <v>296</v>
      </c>
      <c r="G2442" t="s">
        <v>681</v>
      </c>
      <c r="H2442" t="s">
        <v>13</v>
      </c>
      <c r="I2442" t="s">
        <v>13</v>
      </c>
      <c r="J2442" t="s">
        <v>17</v>
      </c>
      <c r="K2442" t="s">
        <v>15</v>
      </c>
      <c r="L2442">
        <v>1.7625688737657819</v>
      </c>
    </row>
    <row r="2443" spans="1:12" x14ac:dyDescent="0.25">
      <c r="A2443" t="s">
        <v>715</v>
      </c>
      <c r="B2443">
        <v>1</v>
      </c>
      <c r="C2443">
        <v>2040</v>
      </c>
      <c r="D2443" t="s">
        <v>295</v>
      </c>
      <c r="E2443" t="s">
        <v>347</v>
      </c>
      <c r="F2443" t="s">
        <v>628</v>
      </c>
      <c r="G2443" t="s">
        <v>30</v>
      </c>
      <c r="H2443" t="s">
        <v>18</v>
      </c>
      <c r="I2443" t="s">
        <v>19</v>
      </c>
      <c r="J2443" t="s">
        <v>31</v>
      </c>
      <c r="K2443" t="s">
        <v>15</v>
      </c>
      <c r="L2443">
        <v>22.825081269230772</v>
      </c>
    </row>
    <row r="2444" spans="1:12" x14ac:dyDescent="0.25">
      <c r="A2444" t="s">
        <v>715</v>
      </c>
      <c r="B2444">
        <v>1</v>
      </c>
      <c r="C2444">
        <v>2040</v>
      </c>
      <c r="D2444" t="s">
        <v>295</v>
      </c>
      <c r="E2444" t="s">
        <v>347</v>
      </c>
      <c r="F2444" t="s">
        <v>628</v>
      </c>
      <c r="G2444" t="s">
        <v>149</v>
      </c>
      <c r="H2444" t="s">
        <v>18</v>
      </c>
      <c r="I2444" t="s">
        <v>19</v>
      </c>
      <c r="J2444" t="s">
        <v>150</v>
      </c>
      <c r="K2444" t="s">
        <v>15</v>
      </c>
      <c r="L2444">
        <v>49.453477551199576</v>
      </c>
    </row>
    <row r="2445" spans="1:12" x14ac:dyDescent="0.25">
      <c r="A2445" t="s">
        <v>715</v>
      </c>
      <c r="B2445">
        <v>1</v>
      </c>
      <c r="C2445">
        <v>2040</v>
      </c>
      <c r="D2445" t="s">
        <v>295</v>
      </c>
      <c r="E2445" t="s">
        <v>347</v>
      </c>
      <c r="F2445" t="s">
        <v>553</v>
      </c>
      <c r="G2445" t="s">
        <v>275</v>
      </c>
      <c r="H2445" t="s">
        <v>12</v>
      </c>
      <c r="I2445" t="s">
        <v>19</v>
      </c>
      <c r="J2445" t="s">
        <v>218</v>
      </c>
      <c r="K2445" t="s">
        <v>15</v>
      </c>
      <c r="L2445">
        <v>1.7803718410714284</v>
      </c>
    </row>
    <row r="2446" spans="1:12" x14ac:dyDescent="0.25">
      <c r="A2446" t="s">
        <v>715</v>
      </c>
      <c r="B2446">
        <v>1</v>
      </c>
      <c r="C2446">
        <v>2040</v>
      </c>
      <c r="D2446" t="s">
        <v>295</v>
      </c>
      <c r="E2446" t="s">
        <v>347</v>
      </c>
      <c r="F2446" t="s">
        <v>553</v>
      </c>
      <c r="G2446" t="s">
        <v>717</v>
      </c>
      <c r="H2446" t="s">
        <v>21</v>
      </c>
      <c r="I2446" t="s">
        <v>19</v>
      </c>
      <c r="J2446" t="s">
        <v>22</v>
      </c>
      <c r="K2446" t="s">
        <v>15</v>
      </c>
      <c r="L2446">
        <v>219.22655814199547</v>
      </c>
    </row>
    <row r="2447" spans="1:12" x14ac:dyDescent="0.25">
      <c r="A2447" t="s">
        <v>715</v>
      </c>
      <c r="B2447">
        <v>1</v>
      </c>
      <c r="C2447">
        <v>2040</v>
      </c>
      <c r="D2447" t="s">
        <v>295</v>
      </c>
      <c r="E2447" t="s">
        <v>347</v>
      </c>
      <c r="F2447" t="s">
        <v>553</v>
      </c>
      <c r="G2447" t="s">
        <v>718</v>
      </c>
      <c r="H2447" t="s">
        <v>23</v>
      </c>
      <c r="I2447" t="s">
        <v>19</v>
      </c>
      <c r="J2447" t="s">
        <v>24</v>
      </c>
      <c r="K2447" t="s">
        <v>15</v>
      </c>
      <c r="L2447">
        <v>83.764624942848997</v>
      </c>
    </row>
    <row r="2448" spans="1:12" x14ac:dyDescent="0.25">
      <c r="A2448" t="s">
        <v>715</v>
      </c>
      <c r="B2448">
        <v>1</v>
      </c>
      <c r="C2448">
        <v>2040</v>
      </c>
      <c r="D2448" t="s">
        <v>295</v>
      </c>
      <c r="E2448" t="s">
        <v>347</v>
      </c>
      <c r="F2448" t="s">
        <v>553</v>
      </c>
      <c r="G2448" t="s">
        <v>676</v>
      </c>
      <c r="H2448" t="s">
        <v>23</v>
      </c>
      <c r="I2448" t="s">
        <v>19</v>
      </c>
      <c r="J2448" t="s">
        <v>24</v>
      </c>
      <c r="K2448" t="s">
        <v>15</v>
      </c>
      <c r="L2448">
        <v>68.720955221812815</v>
      </c>
    </row>
    <row r="2449" spans="1:12" x14ac:dyDescent="0.25">
      <c r="A2449" t="s">
        <v>715</v>
      </c>
      <c r="B2449">
        <v>1</v>
      </c>
      <c r="C2449">
        <v>2040</v>
      </c>
      <c r="D2449" t="s">
        <v>295</v>
      </c>
      <c r="E2449" t="s">
        <v>348</v>
      </c>
      <c r="F2449" t="s">
        <v>554</v>
      </c>
      <c r="G2449" t="s">
        <v>717</v>
      </c>
      <c r="H2449" t="s">
        <v>21</v>
      </c>
      <c r="I2449" t="s">
        <v>19</v>
      </c>
      <c r="J2449" t="s">
        <v>22</v>
      </c>
      <c r="K2449" t="s">
        <v>15</v>
      </c>
      <c r="L2449">
        <v>2.5816435551247721</v>
      </c>
    </row>
    <row r="2450" spans="1:12" x14ac:dyDescent="0.25">
      <c r="A2450" t="s">
        <v>715</v>
      </c>
      <c r="B2450">
        <v>1</v>
      </c>
      <c r="C2450">
        <v>2040</v>
      </c>
      <c r="D2450" t="s">
        <v>295</v>
      </c>
      <c r="E2450" t="s">
        <v>348</v>
      </c>
      <c r="F2450" t="s">
        <v>554</v>
      </c>
      <c r="G2450" t="s">
        <v>718</v>
      </c>
      <c r="H2450" t="s">
        <v>23</v>
      </c>
      <c r="I2450" t="s">
        <v>19</v>
      </c>
      <c r="J2450" t="s">
        <v>24</v>
      </c>
      <c r="K2450" t="s">
        <v>15</v>
      </c>
      <c r="L2450">
        <v>1.8975671800253233</v>
      </c>
    </row>
    <row r="2451" spans="1:12" x14ac:dyDescent="0.25">
      <c r="A2451" t="s">
        <v>715</v>
      </c>
      <c r="B2451">
        <v>1</v>
      </c>
      <c r="C2451">
        <v>2040</v>
      </c>
      <c r="D2451" t="s">
        <v>295</v>
      </c>
      <c r="E2451" t="s">
        <v>348</v>
      </c>
      <c r="F2451" t="s">
        <v>554</v>
      </c>
      <c r="G2451" t="s">
        <v>676</v>
      </c>
      <c r="H2451" t="s">
        <v>23</v>
      </c>
      <c r="I2451" t="s">
        <v>19</v>
      </c>
      <c r="J2451" t="s">
        <v>24</v>
      </c>
      <c r="K2451" t="s">
        <v>15</v>
      </c>
      <c r="L2451">
        <v>0.62850543142957549</v>
      </c>
    </row>
    <row r="2452" spans="1:12" x14ac:dyDescent="0.25">
      <c r="A2452" t="s">
        <v>715</v>
      </c>
      <c r="B2452">
        <v>1</v>
      </c>
      <c r="C2452">
        <v>2040</v>
      </c>
      <c r="D2452" t="s">
        <v>299</v>
      </c>
      <c r="E2452" t="s">
        <v>349</v>
      </c>
      <c r="F2452" t="s">
        <v>630</v>
      </c>
      <c r="G2452" t="s">
        <v>30</v>
      </c>
      <c r="H2452" t="s">
        <v>18</v>
      </c>
      <c r="I2452" t="s">
        <v>19</v>
      </c>
      <c r="J2452" t="s">
        <v>31</v>
      </c>
      <c r="K2452" t="s">
        <v>15</v>
      </c>
      <c r="L2452">
        <v>0.93539162478021953</v>
      </c>
    </row>
    <row r="2453" spans="1:12" x14ac:dyDescent="0.25">
      <c r="A2453" t="s">
        <v>715</v>
      </c>
      <c r="B2453">
        <v>1</v>
      </c>
      <c r="C2453">
        <v>2040</v>
      </c>
      <c r="D2453" t="s">
        <v>299</v>
      </c>
      <c r="E2453" t="s">
        <v>349</v>
      </c>
      <c r="F2453" t="s">
        <v>630</v>
      </c>
      <c r="G2453" t="s">
        <v>149</v>
      </c>
      <c r="H2453" t="s">
        <v>18</v>
      </c>
      <c r="I2453" t="s">
        <v>19</v>
      </c>
      <c r="J2453" t="s">
        <v>150</v>
      </c>
      <c r="K2453" t="s">
        <v>15</v>
      </c>
      <c r="L2453">
        <v>0.26789360303563442</v>
      </c>
    </row>
    <row r="2454" spans="1:12" x14ac:dyDescent="0.25">
      <c r="A2454" t="s">
        <v>715</v>
      </c>
      <c r="B2454">
        <v>1</v>
      </c>
      <c r="C2454">
        <v>2040</v>
      </c>
      <c r="D2454" t="s">
        <v>299</v>
      </c>
      <c r="E2454" t="s">
        <v>349</v>
      </c>
      <c r="F2454" t="s">
        <v>555</v>
      </c>
      <c r="G2454" t="s">
        <v>275</v>
      </c>
      <c r="H2454" t="s">
        <v>12</v>
      </c>
      <c r="I2454" t="s">
        <v>19</v>
      </c>
      <c r="J2454" t="s">
        <v>218</v>
      </c>
      <c r="K2454" t="s">
        <v>15</v>
      </c>
      <c r="L2454">
        <v>0.30633928571428565</v>
      </c>
    </row>
    <row r="2455" spans="1:12" x14ac:dyDescent="0.25">
      <c r="A2455" t="s">
        <v>715</v>
      </c>
      <c r="B2455">
        <v>1</v>
      </c>
      <c r="C2455">
        <v>2040</v>
      </c>
      <c r="D2455" t="s">
        <v>299</v>
      </c>
      <c r="E2455" t="s">
        <v>349</v>
      </c>
      <c r="F2455" t="s">
        <v>555</v>
      </c>
      <c r="G2455" t="s">
        <v>264</v>
      </c>
      <c r="H2455" t="s">
        <v>25</v>
      </c>
      <c r="I2455" t="s">
        <v>19</v>
      </c>
      <c r="J2455" t="s">
        <v>26</v>
      </c>
      <c r="K2455" t="s">
        <v>15</v>
      </c>
      <c r="L2455">
        <v>5.7985548885859196E-2</v>
      </c>
    </row>
    <row r="2456" spans="1:12" x14ac:dyDescent="0.25">
      <c r="A2456" t="s">
        <v>715</v>
      </c>
      <c r="B2456">
        <v>1</v>
      </c>
      <c r="C2456">
        <v>2040</v>
      </c>
      <c r="D2456" t="s">
        <v>299</v>
      </c>
      <c r="E2456" t="s">
        <v>349</v>
      </c>
      <c r="F2456" t="s">
        <v>555</v>
      </c>
      <c r="G2456" t="s">
        <v>11</v>
      </c>
      <c r="H2456" t="s">
        <v>12</v>
      </c>
      <c r="I2456" t="s">
        <v>13</v>
      </c>
      <c r="J2456" t="s">
        <v>14</v>
      </c>
      <c r="K2456" t="s">
        <v>15</v>
      </c>
      <c r="L2456">
        <v>1.6354735148448643</v>
      </c>
    </row>
    <row r="2457" spans="1:12" x14ac:dyDescent="0.25">
      <c r="A2457" t="s">
        <v>715</v>
      </c>
      <c r="B2457">
        <v>1</v>
      </c>
      <c r="C2457">
        <v>2040</v>
      </c>
      <c r="D2457" t="s">
        <v>299</v>
      </c>
      <c r="E2457" t="s">
        <v>349</v>
      </c>
      <c r="F2457" t="s">
        <v>555</v>
      </c>
      <c r="G2457" t="s">
        <v>717</v>
      </c>
      <c r="H2457" t="s">
        <v>21</v>
      </c>
      <c r="I2457" t="s">
        <v>19</v>
      </c>
      <c r="J2457" t="s">
        <v>22</v>
      </c>
      <c r="K2457" t="s">
        <v>15</v>
      </c>
      <c r="L2457">
        <v>6.0845979959309293</v>
      </c>
    </row>
    <row r="2458" spans="1:12" x14ac:dyDescent="0.25">
      <c r="A2458" t="s">
        <v>715</v>
      </c>
      <c r="B2458">
        <v>1</v>
      </c>
      <c r="C2458">
        <v>2040</v>
      </c>
      <c r="D2458" t="s">
        <v>299</v>
      </c>
      <c r="E2458" t="s">
        <v>349</v>
      </c>
      <c r="F2458" t="s">
        <v>555</v>
      </c>
      <c r="G2458" t="s">
        <v>718</v>
      </c>
      <c r="H2458" t="s">
        <v>23</v>
      </c>
      <c r="I2458" t="s">
        <v>19</v>
      </c>
      <c r="J2458" t="s">
        <v>24</v>
      </c>
      <c r="K2458" t="s">
        <v>15</v>
      </c>
      <c r="L2458">
        <v>8.3305717159317147</v>
      </c>
    </row>
    <row r="2459" spans="1:12" x14ac:dyDescent="0.25">
      <c r="A2459" t="s">
        <v>715</v>
      </c>
      <c r="B2459">
        <v>1</v>
      </c>
      <c r="C2459">
        <v>2040</v>
      </c>
      <c r="D2459" t="s">
        <v>299</v>
      </c>
      <c r="E2459" t="s">
        <v>349</v>
      </c>
      <c r="F2459" t="s">
        <v>555</v>
      </c>
      <c r="G2459" t="s">
        <v>676</v>
      </c>
      <c r="H2459" t="s">
        <v>23</v>
      </c>
      <c r="I2459" t="s">
        <v>19</v>
      </c>
      <c r="J2459" t="s">
        <v>24</v>
      </c>
      <c r="K2459" t="s">
        <v>15</v>
      </c>
      <c r="L2459">
        <v>8.1009909282879615</v>
      </c>
    </row>
    <row r="2460" spans="1:12" x14ac:dyDescent="0.25">
      <c r="A2460" t="s">
        <v>715</v>
      </c>
      <c r="B2460">
        <v>1</v>
      </c>
      <c r="C2460">
        <v>2040</v>
      </c>
      <c r="D2460" t="s">
        <v>299</v>
      </c>
      <c r="E2460" t="s">
        <v>350</v>
      </c>
      <c r="F2460" t="s">
        <v>631</v>
      </c>
      <c r="G2460" t="s">
        <v>30</v>
      </c>
      <c r="H2460" t="s">
        <v>18</v>
      </c>
      <c r="I2460" t="s">
        <v>19</v>
      </c>
      <c r="J2460" t="s">
        <v>31</v>
      </c>
      <c r="K2460" t="s">
        <v>15</v>
      </c>
      <c r="L2460">
        <v>0.589608585989011</v>
      </c>
    </row>
    <row r="2461" spans="1:12" x14ac:dyDescent="0.25">
      <c r="A2461" t="s">
        <v>715</v>
      </c>
      <c r="B2461">
        <v>1</v>
      </c>
      <c r="C2461">
        <v>2040</v>
      </c>
      <c r="D2461" t="s">
        <v>299</v>
      </c>
      <c r="E2461" t="s">
        <v>350</v>
      </c>
      <c r="F2461" t="s">
        <v>631</v>
      </c>
      <c r="G2461" t="s">
        <v>149</v>
      </c>
      <c r="H2461" t="s">
        <v>18</v>
      </c>
      <c r="I2461" t="s">
        <v>19</v>
      </c>
      <c r="J2461" t="s">
        <v>150</v>
      </c>
      <c r="K2461" t="s">
        <v>15</v>
      </c>
      <c r="L2461">
        <v>0.72712425835616401</v>
      </c>
    </row>
    <row r="2462" spans="1:12" x14ac:dyDescent="0.25">
      <c r="A2462" t="s">
        <v>715</v>
      </c>
      <c r="B2462">
        <v>1</v>
      </c>
      <c r="C2462">
        <v>2040</v>
      </c>
      <c r="D2462" t="s">
        <v>299</v>
      </c>
      <c r="E2462" t="s">
        <v>350</v>
      </c>
      <c r="F2462" t="s">
        <v>556</v>
      </c>
      <c r="G2462" t="s">
        <v>40</v>
      </c>
      <c r="H2462" t="s">
        <v>41</v>
      </c>
      <c r="I2462" t="s">
        <v>19</v>
      </c>
      <c r="J2462" t="s">
        <v>26</v>
      </c>
      <c r="K2462" t="s">
        <v>15</v>
      </c>
      <c r="L2462">
        <v>2.0466399687499996</v>
      </c>
    </row>
    <row r="2463" spans="1:12" x14ac:dyDescent="0.25">
      <c r="A2463" t="s">
        <v>715</v>
      </c>
      <c r="B2463">
        <v>1</v>
      </c>
      <c r="C2463">
        <v>2040</v>
      </c>
      <c r="D2463" t="s">
        <v>299</v>
      </c>
      <c r="E2463" t="s">
        <v>350</v>
      </c>
      <c r="F2463" t="s">
        <v>556</v>
      </c>
      <c r="G2463" t="s">
        <v>264</v>
      </c>
      <c r="H2463" t="s">
        <v>25</v>
      </c>
      <c r="I2463" t="s">
        <v>19</v>
      </c>
      <c r="J2463" t="s">
        <v>26</v>
      </c>
      <c r="K2463" t="s">
        <v>15</v>
      </c>
      <c r="L2463">
        <v>5.4570370315799963E-2</v>
      </c>
    </row>
    <row r="2464" spans="1:12" x14ac:dyDescent="0.25">
      <c r="A2464" t="s">
        <v>715</v>
      </c>
      <c r="B2464">
        <v>1</v>
      </c>
      <c r="C2464">
        <v>2040</v>
      </c>
      <c r="D2464" t="s">
        <v>299</v>
      </c>
      <c r="E2464" t="s">
        <v>350</v>
      </c>
      <c r="F2464" t="s">
        <v>556</v>
      </c>
      <c r="G2464" t="s">
        <v>11</v>
      </c>
      <c r="H2464" t="s">
        <v>12</v>
      </c>
      <c r="I2464" t="s">
        <v>13</v>
      </c>
      <c r="J2464" t="s">
        <v>14</v>
      </c>
      <c r="K2464" t="s">
        <v>15</v>
      </c>
      <c r="L2464">
        <v>1.5150854205778015</v>
      </c>
    </row>
    <row r="2465" spans="1:12" x14ac:dyDescent="0.25">
      <c r="A2465" t="s">
        <v>715</v>
      </c>
      <c r="B2465">
        <v>1</v>
      </c>
      <c r="C2465">
        <v>2040</v>
      </c>
      <c r="D2465" t="s">
        <v>299</v>
      </c>
      <c r="E2465" t="s">
        <v>350</v>
      </c>
      <c r="F2465" t="s">
        <v>556</v>
      </c>
      <c r="G2465" t="s">
        <v>717</v>
      </c>
      <c r="H2465" t="s">
        <v>21</v>
      </c>
      <c r="I2465" t="s">
        <v>19</v>
      </c>
      <c r="J2465" t="s">
        <v>22</v>
      </c>
      <c r="K2465" t="s">
        <v>15</v>
      </c>
      <c r="L2465">
        <v>22.004987400117805</v>
      </c>
    </row>
    <row r="2466" spans="1:12" x14ac:dyDescent="0.25">
      <c r="A2466" t="s">
        <v>715</v>
      </c>
      <c r="B2466">
        <v>1</v>
      </c>
      <c r="C2466">
        <v>2040</v>
      </c>
      <c r="D2466" t="s">
        <v>299</v>
      </c>
      <c r="E2466" t="s">
        <v>350</v>
      </c>
      <c r="F2466" t="s">
        <v>556</v>
      </c>
      <c r="G2466" t="s">
        <v>680</v>
      </c>
      <c r="H2466" t="s">
        <v>23</v>
      </c>
      <c r="I2466" t="s">
        <v>19</v>
      </c>
      <c r="J2466" t="s">
        <v>24</v>
      </c>
      <c r="K2466" t="s">
        <v>15</v>
      </c>
      <c r="L2466">
        <v>7.7751721642183877</v>
      </c>
    </row>
    <row r="2467" spans="1:12" x14ac:dyDescent="0.25">
      <c r="A2467" t="s">
        <v>715</v>
      </c>
      <c r="B2467">
        <v>1</v>
      </c>
      <c r="C2467">
        <v>2040</v>
      </c>
      <c r="D2467" t="s">
        <v>299</v>
      </c>
      <c r="E2467" t="s">
        <v>351</v>
      </c>
      <c r="F2467" t="s">
        <v>632</v>
      </c>
      <c r="G2467" t="s">
        <v>30</v>
      </c>
      <c r="H2467" t="s">
        <v>18</v>
      </c>
      <c r="I2467" t="s">
        <v>19</v>
      </c>
      <c r="J2467" t="s">
        <v>31</v>
      </c>
      <c r="K2467" t="s">
        <v>15</v>
      </c>
      <c r="L2467">
        <v>2.0570257034587911</v>
      </c>
    </row>
    <row r="2468" spans="1:12" x14ac:dyDescent="0.25">
      <c r="A2468" t="s">
        <v>715</v>
      </c>
      <c r="B2468">
        <v>1</v>
      </c>
      <c r="C2468">
        <v>2040</v>
      </c>
      <c r="D2468" t="s">
        <v>299</v>
      </c>
      <c r="E2468" t="s">
        <v>351</v>
      </c>
      <c r="F2468" t="s">
        <v>632</v>
      </c>
      <c r="G2468" t="s">
        <v>149</v>
      </c>
      <c r="H2468" t="s">
        <v>18</v>
      </c>
      <c r="I2468" t="s">
        <v>19</v>
      </c>
      <c r="J2468" t="s">
        <v>150</v>
      </c>
      <c r="K2468" t="s">
        <v>15</v>
      </c>
      <c r="L2468">
        <v>2.6384608324931498</v>
      </c>
    </row>
    <row r="2469" spans="1:12" x14ac:dyDescent="0.25">
      <c r="A2469" t="s">
        <v>715</v>
      </c>
      <c r="B2469">
        <v>1</v>
      </c>
      <c r="C2469">
        <v>2040</v>
      </c>
      <c r="D2469" t="s">
        <v>299</v>
      </c>
      <c r="E2469" t="s">
        <v>351</v>
      </c>
      <c r="F2469" t="s">
        <v>633</v>
      </c>
      <c r="G2469" t="s">
        <v>152</v>
      </c>
      <c r="H2469" t="s">
        <v>18</v>
      </c>
      <c r="I2469" t="s">
        <v>19</v>
      </c>
      <c r="J2469" t="s">
        <v>31</v>
      </c>
      <c r="K2469" t="s">
        <v>15</v>
      </c>
      <c r="L2469">
        <v>0.69434413269230766</v>
      </c>
    </row>
    <row r="2470" spans="1:12" x14ac:dyDescent="0.25">
      <c r="A2470" t="s">
        <v>715</v>
      </c>
      <c r="B2470">
        <v>1</v>
      </c>
      <c r="C2470">
        <v>2040</v>
      </c>
      <c r="D2470" t="s">
        <v>299</v>
      </c>
      <c r="E2470" t="s">
        <v>351</v>
      </c>
      <c r="F2470" t="s">
        <v>557</v>
      </c>
      <c r="G2470" t="s">
        <v>275</v>
      </c>
      <c r="H2470" t="s">
        <v>12</v>
      </c>
      <c r="I2470" t="s">
        <v>19</v>
      </c>
      <c r="J2470" t="s">
        <v>218</v>
      </c>
      <c r="K2470" t="s">
        <v>15</v>
      </c>
      <c r="L2470">
        <v>0.54038249999999999</v>
      </c>
    </row>
    <row r="2471" spans="1:12" x14ac:dyDescent="0.25">
      <c r="A2471" t="s">
        <v>715</v>
      </c>
      <c r="B2471">
        <v>1</v>
      </c>
      <c r="C2471">
        <v>2040</v>
      </c>
      <c r="D2471" t="s">
        <v>299</v>
      </c>
      <c r="E2471" t="s">
        <v>351</v>
      </c>
      <c r="F2471" t="s">
        <v>557</v>
      </c>
      <c r="G2471" t="s">
        <v>264</v>
      </c>
      <c r="H2471" t="s">
        <v>25</v>
      </c>
      <c r="I2471" t="s">
        <v>19</v>
      </c>
      <c r="J2471" t="s">
        <v>26</v>
      </c>
      <c r="K2471" t="s">
        <v>15</v>
      </c>
      <c r="L2471">
        <v>0.13153902737088019</v>
      </c>
    </row>
    <row r="2472" spans="1:12" x14ac:dyDescent="0.25">
      <c r="A2472" t="s">
        <v>715</v>
      </c>
      <c r="B2472">
        <v>1</v>
      </c>
      <c r="C2472">
        <v>2040</v>
      </c>
      <c r="D2472" t="s">
        <v>299</v>
      </c>
      <c r="E2472" t="s">
        <v>351</v>
      </c>
      <c r="F2472" t="s">
        <v>557</v>
      </c>
      <c r="G2472" t="s">
        <v>11</v>
      </c>
      <c r="H2472" t="s">
        <v>12</v>
      </c>
      <c r="I2472" t="s">
        <v>13</v>
      </c>
      <c r="J2472" t="s">
        <v>14</v>
      </c>
      <c r="K2472" t="s">
        <v>15</v>
      </c>
      <c r="L2472">
        <v>2.776142679822494</v>
      </c>
    </row>
    <row r="2473" spans="1:12" x14ac:dyDescent="0.25">
      <c r="A2473" t="s">
        <v>715</v>
      </c>
      <c r="B2473">
        <v>1</v>
      </c>
      <c r="C2473">
        <v>2040</v>
      </c>
      <c r="D2473" t="s">
        <v>299</v>
      </c>
      <c r="E2473" t="s">
        <v>351</v>
      </c>
      <c r="F2473" t="s">
        <v>557</v>
      </c>
      <c r="G2473" t="s">
        <v>717</v>
      </c>
      <c r="H2473" t="s">
        <v>21</v>
      </c>
      <c r="I2473" t="s">
        <v>19</v>
      </c>
      <c r="J2473" t="s">
        <v>22</v>
      </c>
      <c r="K2473" t="s">
        <v>15</v>
      </c>
      <c r="L2473">
        <v>7.6580528101685603</v>
      </c>
    </row>
    <row r="2474" spans="1:12" x14ac:dyDescent="0.25">
      <c r="A2474" t="s">
        <v>715</v>
      </c>
      <c r="B2474">
        <v>1</v>
      </c>
      <c r="C2474">
        <v>2040</v>
      </c>
      <c r="D2474" t="s">
        <v>299</v>
      </c>
      <c r="E2474" t="s">
        <v>351</v>
      </c>
      <c r="F2474" t="s">
        <v>557</v>
      </c>
      <c r="G2474" t="s">
        <v>680</v>
      </c>
      <c r="H2474" t="s">
        <v>23</v>
      </c>
      <c r="I2474" t="s">
        <v>19</v>
      </c>
      <c r="J2474" t="s">
        <v>24</v>
      </c>
      <c r="K2474" t="s">
        <v>15</v>
      </c>
      <c r="L2474">
        <v>5.0127563138765838</v>
      </c>
    </row>
    <row r="2475" spans="1:12" x14ac:dyDescent="0.25">
      <c r="A2475" t="s">
        <v>715</v>
      </c>
      <c r="B2475">
        <v>1</v>
      </c>
      <c r="C2475">
        <v>2040</v>
      </c>
      <c r="D2475" t="s">
        <v>299</v>
      </c>
      <c r="E2475" t="s">
        <v>352</v>
      </c>
      <c r="F2475" t="s">
        <v>634</v>
      </c>
      <c r="G2475" t="s">
        <v>30</v>
      </c>
      <c r="H2475" t="s">
        <v>18</v>
      </c>
      <c r="I2475" t="s">
        <v>19</v>
      </c>
      <c r="J2475" t="s">
        <v>31</v>
      </c>
      <c r="K2475" t="s">
        <v>15</v>
      </c>
      <c r="L2475">
        <v>15.426998844258243</v>
      </c>
    </row>
    <row r="2476" spans="1:12" x14ac:dyDescent="0.25">
      <c r="A2476" t="s">
        <v>715</v>
      </c>
      <c r="B2476">
        <v>1</v>
      </c>
      <c r="C2476">
        <v>2040</v>
      </c>
      <c r="D2476" t="s">
        <v>299</v>
      </c>
      <c r="E2476" t="s">
        <v>352</v>
      </c>
      <c r="F2476" t="s">
        <v>634</v>
      </c>
      <c r="G2476" t="s">
        <v>149</v>
      </c>
      <c r="H2476" t="s">
        <v>18</v>
      </c>
      <c r="I2476" t="s">
        <v>19</v>
      </c>
      <c r="J2476" t="s">
        <v>150</v>
      </c>
      <c r="K2476" t="s">
        <v>15</v>
      </c>
      <c r="L2476">
        <v>20.415543988931496</v>
      </c>
    </row>
    <row r="2477" spans="1:12" x14ac:dyDescent="0.25">
      <c r="A2477" t="s">
        <v>715</v>
      </c>
      <c r="B2477">
        <v>1</v>
      </c>
      <c r="C2477">
        <v>2040</v>
      </c>
      <c r="D2477" t="s">
        <v>299</v>
      </c>
      <c r="E2477" t="s">
        <v>352</v>
      </c>
      <c r="F2477" t="s">
        <v>635</v>
      </c>
      <c r="G2477" t="s">
        <v>152</v>
      </c>
      <c r="H2477" t="s">
        <v>18</v>
      </c>
      <c r="I2477" t="s">
        <v>19</v>
      </c>
      <c r="J2477" t="s">
        <v>31</v>
      </c>
      <c r="K2477" t="s">
        <v>15</v>
      </c>
      <c r="L2477">
        <v>2.7606995554258238</v>
      </c>
    </row>
    <row r="2478" spans="1:12" x14ac:dyDescent="0.25">
      <c r="A2478" t="s">
        <v>715</v>
      </c>
      <c r="B2478">
        <v>1</v>
      </c>
      <c r="C2478">
        <v>2040</v>
      </c>
      <c r="D2478" t="s">
        <v>299</v>
      </c>
      <c r="E2478" t="s">
        <v>352</v>
      </c>
      <c r="F2478" t="s">
        <v>558</v>
      </c>
      <c r="G2478" t="s">
        <v>275</v>
      </c>
      <c r="H2478" t="s">
        <v>12</v>
      </c>
      <c r="I2478" t="s">
        <v>19</v>
      </c>
      <c r="J2478" t="s">
        <v>218</v>
      </c>
      <c r="K2478" t="s">
        <v>15</v>
      </c>
      <c r="L2478">
        <v>0.73268173395544289</v>
      </c>
    </row>
    <row r="2479" spans="1:12" x14ac:dyDescent="0.25">
      <c r="A2479" t="s">
        <v>715</v>
      </c>
      <c r="B2479">
        <v>1</v>
      </c>
      <c r="C2479">
        <v>2040</v>
      </c>
      <c r="D2479" t="s">
        <v>299</v>
      </c>
      <c r="E2479" t="s">
        <v>352</v>
      </c>
      <c r="F2479" t="s">
        <v>558</v>
      </c>
      <c r="G2479" t="s">
        <v>264</v>
      </c>
      <c r="H2479" t="s">
        <v>25</v>
      </c>
      <c r="I2479" t="s">
        <v>19</v>
      </c>
      <c r="J2479" t="s">
        <v>26</v>
      </c>
      <c r="K2479" t="s">
        <v>15</v>
      </c>
      <c r="L2479">
        <v>0.41470766553167987</v>
      </c>
    </row>
    <row r="2480" spans="1:12" x14ac:dyDescent="0.25">
      <c r="A2480" t="s">
        <v>715</v>
      </c>
      <c r="B2480">
        <v>1</v>
      </c>
      <c r="C2480">
        <v>2040</v>
      </c>
      <c r="D2480" t="s">
        <v>299</v>
      </c>
      <c r="E2480" t="s">
        <v>352</v>
      </c>
      <c r="F2480" t="s">
        <v>558</v>
      </c>
      <c r="G2480" t="s">
        <v>11</v>
      </c>
      <c r="H2480" t="s">
        <v>12</v>
      </c>
      <c r="I2480" t="s">
        <v>13</v>
      </c>
      <c r="J2480" t="s">
        <v>14</v>
      </c>
      <c r="K2480" t="s">
        <v>15</v>
      </c>
      <c r="L2480">
        <v>9.1673537917804424</v>
      </c>
    </row>
    <row r="2481" spans="1:12" x14ac:dyDescent="0.25">
      <c r="A2481" t="s">
        <v>715</v>
      </c>
      <c r="B2481">
        <v>1</v>
      </c>
      <c r="C2481">
        <v>2040</v>
      </c>
      <c r="D2481" t="s">
        <v>299</v>
      </c>
      <c r="E2481" t="s">
        <v>352</v>
      </c>
      <c r="F2481" t="s">
        <v>558</v>
      </c>
      <c r="G2481" t="s">
        <v>717</v>
      </c>
      <c r="H2481" t="s">
        <v>21</v>
      </c>
      <c r="I2481" t="s">
        <v>19</v>
      </c>
      <c r="J2481" t="s">
        <v>22</v>
      </c>
      <c r="K2481" t="s">
        <v>15</v>
      </c>
      <c r="L2481">
        <v>8.8614499611620676</v>
      </c>
    </row>
    <row r="2482" spans="1:12" x14ac:dyDescent="0.25">
      <c r="A2482" t="s">
        <v>715</v>
      </c>
      <c r="B2482">
        <v>1</v>
      </c>
      <c r="C2482">
        <v>2040</v>
      </c>
      <c r="D2482" t="s">
        <v>299</v>
      </c>
      <c r="E2482" t="s">
        <v>352</v>
      </c>
      <c r="F2482" t="s">
        <v>558</v>
      </c>
      <c r="G2482" t="s">
        <v>720</v>
      </c>
      <c r="H2482" t="s">
        <v>21</v>
      </c>
      <c r="I2482" t="s">
        <v>19</v>
      </c>
      <c r="J2482" t="s">
        <v>184</v>
      </c>
      <c r="K2482" t="s">
        <v>15</v>
      </c>
      <c r="L2482">
        <v>8.2128899125375536</v>
      </c>
    </row>
    <row r="2483" spans="1:12" x14ac:dyDescent="0.25">
      <c r="A2483" t="s">
        <v>715</v>
      </c>
      <c r="B2483">
        <v>1</v>
      </c>
      <c r="C2483">
        <v>2040</v>
      </c>
      <c r="D2483" t="s">
        <v>299</v>
      </c>
      <c r="E2483" t="s">
        <v>352</v>
      </c>
      <c r="F2483" t="s">
        <v>558</v>
      </c>
      <c r="G2483" t="s">
        <v>718</v>
      </c>
      <c r="H2483" t="s">
        <v>23</v>
      </c>
      <c r="I2483" t="s">
        <v>19</v>
      </c>
      <c r="J2483" t="s">
        <v>24</v>
      </c>
      <c r="K2483" t="s">
        <v>15</v>
      </c>
      <c r="L2483">
        <v>61.688890847668084</v>
      </c>
    </row>
    <row r="2484" spans="1:12" x14ac:dyDescent="0.25">
      <c r="A2484" t="s">
        <v>715</v>
      </c>
      <c r="B2484">
        <v>1</v>
      </c>
      <c r="C2484">
        <v>2040</v>
      </c>
      <c r="D2484" t="s">
        <v>299</v>
      </c>
      <c r="E2484" t="s">
        <v>353</v>
      </c>
      <c r="F2484" t="s">
        <v>636</v>
      </c>
      <c r="G2484" t="s">
        <v>30</v>
      </c>
      <c r="H2484" t="s">
        <v>18</v>
      </c>
      <c r="I2484" t="s">
        <v>19</v>
      </c>
      <c r="J2484" t="s">
        <v>31</v>
      </c>
      <c r="K2484" t="s">
        <v>15</v>
      </c>
      <c r="L2484">
        <v>0.28311522876098905</v>
      </c>
    </row>
    <row r="2485" spans="1:12" x14ac:dyDescent="0.25">
      <c r="A2485" t="s">
        <v>715</v>
      </c>
      <c r="B2485">
        <v>1</v>
      </c>
      <c r="C2485">
        <v>2040</v>
      </c>
      <c r="D2485" t="s">
        <v>299</v>
      </c>
      <c r="E2485" t="s">
        <v>353</v>
      </c>
      <c r="F2485" t="s">
        <v>636</v>
      </c>
      <c r="G2485" t="s">
        <v>149</v>
      </c>
      <c r="H2485" t="s">
        <v>18</v>
      </c>
      <c r="I2485" t="s">
        <v>19</v>
      </c>
      <c r="J2485" t="s">
        <v>150</v>
      </c>
      <c r="K2485" t="s">
        <v>15</v>
      </c>
      <c r="L2485">
        <v>6.0220931506849351E-3</v>
      </c>
    </row>
    <row r="2486" spans="1:12" x14ac:dyDescent="0.25">
      <c r="A2486" t="s">
        <v>715</v>
      </c>
      <c r="B2486">
        <v>1</v>
      </c>
      <c r="C2486">
        <v>2040</v>
      </c>
      <c r="D2486" t="s">
        <v>299</v>
      </c>
      <c r="E2486" t="s">
        <v>353</v>
      </c>
      <c r="F2486" t="s">
        <v>559</v>
      </c>
      <c r="G2486" t="s">
        <v>275</v>
      </c>
      <c r="H2486" t="s">
        <v>12</v>
      </c>
      <c r="I2486" t="s">
        <v>19</v>
      </c>
      <c r="J2486" t="s">
        <v>218</v>
      </c>
      <c r="K2486" t="s">
        <v>15</v>
      </c>
      <c r="L2486">
        <v>0.11028214285714283</v>
      </c>
    </row>
    <row r="2487" spans="1:12" x14ac:dyDescent="0.25">
      <c r="A2487" t="s">
        <v>715</v>
      </c>
      <c r="B2487">
        <v>1</v>
      </c>
      <c r="C2487">
        <v>2040</v>
      </c>
      <c r="D2487" t="s">
        <v>299</v>
      </c>
      <c r="E2487" t="s">
        <v>353</v>
      </c>
      <c r="F2487" t="s">
        <v>559</v>
      </c>
      <c r="G2487" t="s">
        <v>264</v>
      </c>
      <c r="H2487" t="s">
        <v>25</v>
      </c>
      <c r="I2487" t="s">
        <v>19</v>
      </c>
      <c r="J2487" t="s">
        <v>26</v>
      </c>
      <c r="K2487" t="s">
        <v>15</v>
      </c>
      <c r="L2487">
        <v>7.506819648528E-2</v>
      </c>
    </row>
    <row r="2488" spans="1:12" x14ac:dyDescent="0.25">
      <c r="A2488" t="s">
        <v>715</v>
      </c>
      <c r="B2488">
        <v>1</v>
      </c>
      <c r="C2488">
        <v>2040</v>
      </c>
      <c r="D2488" t="s">
        <v>299</v>
      </c>
      <c r="E2488" t="s">
        <v>353</v>
      </c>
      <c r="F2488" t="s">
        <v>559</v>
      </c>
      <c r="G2488" t="s">
        <v>11</v>
      </c>
      <c r="H2488" t="s">
        <v>12</v>
      </c>
      <c r="I2488" t="s">
        <v>13</v>
      </c>
      <c r="J2488" t="s">
        <v>14</v>
      </c>
      <c r="K2488" t="s">
        <v>15</v>
      </c>
      <c r="L2488">
        <v>1.8517475134013173</v>
      </c>
    </row>
    <row r="2489" spans="1:12" x14ac:dyDescent="0.25">
      <c r="A2489" t="s">
        <v>715</v>
      </c>
      <c r="B2489">
        <v>1</v>
      </c>
      <c r="C2489">
        <v>2040</v>
      </c>
      <c r="D2489" t="s">
        <v>299</v>
      </c>
      <c r="E2489" t="s">
        <v>353</v>
      </c>
      <c r="F2489" t="s">
        <v>559</v>
      </c>
      <c r="G2489" t="s">
        <v>717</v>
      </c>
      <c r="H2489" t="s">
        <v>21</v>
      </c>
      <c r="I2489" t="s">
        <v>19</v>
      </c>
      <c r="J2489" t="s">
        <v>22</v>
      </c>
      <c r="K2489" t="s">
        <v>15</v>
      </c>
      <c r="L2489">
        <v>20.597784951545581</v>
      </c>
    </row>
    <row r="2490" spans="1:12" x14ac:dyDescent="0.25">
      <c r="A2490" t="s">
        <v>715</v>
      </c>
      <c r="B2490">
        <v>1</v>
      </c>
      <c r="C2490">
        <v>2040</v>
      </c>
      <c r="D2490" t="s">
        <v>299</v>
      </c>
      <c r="E2490" t="s">
        <v>353</v>
      </c>
      <c r="F2490" t="s">
        <v>559</v>
      </c>
      <c r="G2490" t="s">
        <v>720</v>
      </c>
      <c r="H2490" t="s">
        <v>21</v>
      </c>
      <c r="I2490" t="s">
        <v>19</v>
      </c>
      <c r="J2490" t="s">
        <v>184</v>
      </c>
      <c r="K2490" t="s">
        <v>15</v>
      </c>
      <c r="L2490">
        <v>0.51166190199005857</v>
      </c>
    </row>
    <row r="2491" spans="1:12" x14ac:dyDescent="0.25">
      <c r="A2491" t="s">
        <v>715</v>
      </c>
      <c r="B2491">
        <v>1</v>
      </c>
      <c r="C2491">
        <v>2040</v>
      </c>
      <c r="D2491" t="s">
        <v>299</v>
      </c>
      <c r="E2491" t="s">
        <v>353</v>
      </c>
      <c r="F2491" t="s">
        <v>559</v>
      </c>
      <c r="G2491" t="s">
        <v>718</v>
      </c>
      <c r="H2491" t="s">
        <v>23</v>
      </c>
      <c r="I2491" t="s">
        <v>19</v>
      </c>
      <c r="J2491" t="s">
        <v>24</v>
      </c>
      <c r="K2491" t="s">
        <v>15</v>
      </c>
      <c r="L2491">
        <v>3.3570727818804573</v>
      </c>
    </row>
    <row r="2492" spans="1:12" x14ac:dyDescent="0.25">
      <c r="A2492" t="s">
        <v>715</v>
      </c>
      <c r="B2492">
        <v>1</v>
      </c>
      <c r="C2492">
        <v>2040</v>
      </c>
      <c r="D2492" t="s">
        <v>299</v>
      </c>
      <c r="E2492" t="s">
        <v>353</v>
      </c>
      <c r="F2492" t="s">
        <v>559</v>
      </c>
      <c r="G2492" t="s">
        <v>676</v>
      </c>
      <c r="H2492" t="s">
        <v>23</v>
      </c>
      <c r="I2492" t="s">
        <v>19</v>
      </c>
      <c r="J2492" t="s">
        <v>24</v>
      </c>
      <c r="K2492" t="s">
        <v>15</v>
      </c>
      <c r="L2492">
        <v>8.4820079917051814</v>
      </c>
    </row>
    <row r="2493" spans="1:12" x14ac:dyDescent="0.25">
      <c r="A2493" t="s">
        <v>715</v>
      </c>
      <c r="B2493">
        <v>1</v>
      </c>
      <c r="C2493">
        <v>2040</v>
      </c>
      <c r="D2493" t="s">
        <v>299</v>
      </c>
      <c r="E2493" t="s">
        <v>353</v>
      </c>
      <c r="F2493" t="s">
        <v>559</v>
      </c>
      <c r="G2493" t="s">
        <v>680</v>
      </c>
      <c r="H2493" t="s">
        <v>23</v>
      </c>
      <c r="I2493" t="s">
        <v>19</v>
      </c>
      <c r="J2493" t="s">
        <v>24</v>
      </c>
      <c r="K2493" t="s">
        <v>15</v>
      </c>
      <c r="L2493">
        <v>1.1137109545385038E-2</v>
      </c>
    </row>
    <row r="2494" spans="1:12" x14ac:dyDescent="0.25">
      <c r="A2494" t="s">
        <v>715</v>
      </c>
      <c r="B2494">
        <v>1</v>
      </c>
      <c r="C2494">
        <v>2040</v>
      </c>
      <c r="D2494" t="s">
        <v>299</v>
      </c>
      <c r="E2494" t="s">
        <v>354</v>
      </c>
      <c r="F2494" t="s">
        <v>637</v>
      </c>
      <c r="G2494" t="s">
        <v>30</v>
      </c>
      <c r="H2494" t="s">
        <v>18</v>
      </c>
      <c r="I2494" t="s">
        <v>19</v>
      </c>
      <c r="J2494" t="s">
        <v>31</v>
      </c>
      <c r="K2494" t="s">
        <v>15</v>
      </c>
      <c r="L2494">
        <v>0.17921817740521975</v>
      </c>
    </row>
    <row r="2495" spans="1:12" x14ac:dyDescent="0.25">
      <c r="A2495" t="s">
        <v>715</v>
      </c>
      <c r="B2495">
        <v>1</v>
      </c>
      <c r="C2495">
        <v>2040</v>
      </c>
      <c r="D2495" t="s">
        <v>299</v>
      </c>
      <c r="E2495" t="s">
        <v>354</v>
      </c>
      <c r="F2495" t="s">
        <v>637</v>
      </c>
      <c r="G2495" t="s">
        <v>149</v>
      </c>
      <c r="H2495" t="s">
        <v>18</v>
      </c>
      <c r="I2495" t="s">
        <v>19</v>
      </c>
      <c r="J2495" t="s">
        <v>150</v>
      </c>
      <c r="K2495" t="s">
        <v>15</v>
      </c>
      <c r="L2495">
        <v>0.11218251068493144</v>
      </c>
    </row>
    <row r="2496" spans="1:12" x14ac:dyDescent="0.25">
      <c r="A2496" t="s">
        <v>715</v>
      </c>
      <c r="B2496">
        <v>1</v>
      </c>
      <c r="C2496">
        <v>2040</v>
      </c>
      <c r="D2496" t="s">
        <v>299</v>
      </c>
      <c r="E2496" t="s">
        <v>354</v>
      </c>
      <c r="F2496" t="s">
        <v>560</v>
      </c>
      <c r="G2496" t="s">
        <v>275</v>
      </c>
      <c r="H2496" t="s">
        <v>12</v>
      </c>
      <c r="I2496" t="s">
        <v>19</v>
      </c>
      <c r="J2496" t="s">
        <v>218</v>
      </c>
      <c r="K2496" t="s">
        <v>15</v>
      </c>
      <c r="L2496">
        <v>0.3038885714285714</v>
      </c>
    </row>
    <row r="2497" spans="1:12" x14ac:dyDescent="0.25">
      <c r="A2497" t="s">
        <v>715</v>
      </c>
      <c r="B2497">
        <v>1</v>
      </c>
      <c r="C2497">
        <v>2040</v>
      </c>
      <c r="D2497" t="s">
        <v>299</v>
      </c>
      <c r="E2497" t="s">
        <v>354</v>
      </c>
      <c r="F2497" t="s">
        <v>560</v>
      </c>
      <c r="G2497" t="s">
        <v>264</v>
      </c>
      <c r="H2497" t="s">
        <v>25</v>
      </c>
      <c r="I2497" t="s">
        <v>19</v>
      </c>
      <c r="J2497" t="s">
        <v>26</v>
      </c>
      <c r="K2497" t="s">
        <v>15</v>
      </c>
      <c r="L2497">
        <v>3.1629095600040034E-2</v>
      </c>
    </row>
    <row r="2498" spans="1:12" x14ac:dyDescent="0.25">
      <c r="A2498" t="s">
        <v>715</v>
      </c>
      <c r="B2498">
        <v>1</v>
      </c>
      <c r="C2498">
        <v>2040</v>
      </c>
      <c r="D2498" t="s">
        <v>299</v>
      </c>
      <c r="E2498" t="s">
        <v>354</v>
      </c>
      <c r="F2498" t="s">
        <v>560</v>
      </c>
      <c r="G2498" t="s">
        <v>717</v>
      </c>
      <c r="H2498" t="s">
        <v>21</v>
      </c>
      <c r="I2498" t="s">
        <v>19</v>
      </c>
      <c r="J2498" t="s">
        <v>22</v>
      </c>
      <c r="K2498" t="s">
        <v>15</v>
      </c>
      <c r="L2498">
        <v>6.4807999344812979</v>
      </c>
    </row>
    <row r="2499" spans="1:12" x14ac:dyDescent="0.25">
      <c r="A2499" t="s">
        <v>715</v>
      </c>
      <c r="B2499">
        <v>1</v>
      </c>
      <c r="C2499">
        <v>2040</v>
      </c>
      <c r="D2499" t="s">
        <v>299</v>
      </c>
      <c r="E2499" t="s">
        <v>354</v>
      </c>
      <c r="F2499" t="s">
        <v>560</v>
      </c>
      <c r="G2499" t="s">
        <v>720</v>
      </c>
      <c r="H2499" t="s">
        <v>21</v>
      </c>
      <c r="I2499" t="s">
        <v>19</v>
      </c>
      <c r="J2499" t="s">
        <v>184</v>
      </c>
      <c r="K2499" t="s">
        <v>15</v>
      </c>
      <c r="L2499">
        <v>1.2511623216517107</v>
      </c>
    </row>
    <row r="2500" spans="1:12" x14ac:dyDescent="0.25">
      <c r="A2500" t="s">
        <v>715</v>
      </c>
      <c r="B2500">
        <v>1</v>
      </c>
      <c r="C2500">
        <v>2040</v>
      </c>
      <c r="D2500" t="s">
        <v>299</v>
      </c>
      <c r="E2500" t="s">
        <v>354</v>
      </c>
      <c r="F2500" t="s">
        <v>560</v>
      </c>
      <c r="G2500" t="s">
        <v>718</v>
      </c>
      <c r="H2500" t="s">
        <v>23</v>
      </c>
      <c r="I2500" t="s">
        <v>19</v>
      </c>
      <c r="J2500" t="s">
        <v>24</v>
      </c>
      <c r="K2500" t="s">
        <v>15</v>
      </c>
      <c r="L2500">
        <v>4.0065720545887427</v>
      </c>
    </row>
    <row r="2501" spans="1:12" x14ac:dyDescent="0.25">
      <c r="A2501" t="s">
        <v>715</v>
      </c>
      <c r="B2501">
        <v>1</v>
      </c>
      <c r="C2501">
        <v>2040</v>
      </c>
      <c r="D2501" t="s">
        <v>299</v>
      </c>
      <c r="E2501" t="s">
        <v>355</v>
      </c>
      <c r="F2501" t="s">
        <v>638</v>
      </c>
      <c r="G2501" t="s">
        <v>30</v>
      </c>
      <c r="H2501" t="s">
        <v>18</v>
      </c>
      <c r="I2501" t="s">
        <v>19</v>
      </c>
      <c r="J2501" t="s">
        <v>31</v>
      </c>
      <c r="K2501" t="s">
        <v>15</v>
      </c>
      <c r="L2501">
        <v>7.1159707101648331E-2</v>
      </c>
    </row>
    <row r="2502" spans="1:12" x14ac:dyDescent="0.25">
      <c r="A2502" t="s">
        <v>715</v>
      </c>
      <c r="B2502">
        <v>1</v>
      </c>
      <c r="C2502">
        <v>2040</v>
      </c>
      <c r="D2502" t="s">
        <v>299</v>
      </c>
      <c r="E2502" t="s">
        <v>355</v>
      </c>
      <c r="F2502" t="s">
        <v>638</v>
      </c>
      <c r="G2502" t="s">
        <v>149</v>
      </c>
      <c r="H2502" t="s">
        <v>18</v>
      </c>
      <c r="I2502" t="s">
        <v>19</v>
      </c>
      <c r="J2502" t="s">
        <v>150</v>
      </c>
      <c r="K2502" t="s">
        <v>15</v>
      </c>
      <c r="L2502">
        <v>0.20477473183561656</v>
      </c>
    </row>
    <row r="2503" spans="1:12" x14ac:dyDescent="0.25">
      <c r="A2503" t="s">
        <v>715</v>
      </c>
      <c r="B2503">
        <v>1</v>
      </c>
      <c r="C2503">
        <v>2040</v>
      </c>
      <c r="D2503" t="s">
        <v>299</v>
      </c>
      <c r="E2503" t="s">
        <v>355</v>
      </c>
      <c r="F2503" t="s">
        <v>561</v>
      </c>
      <c r="G2503" t="s">
        <v>275</v>
      </c>
      <c r="H2503" t="s">
        <v>12</v>
      </c>
      <c r="I2503" t="s">
        <v>19</v>
      </c>
      <c r="J2503" t="s">
        <v>218</v>
      </c>
      <c r="K2503" t="s">
        <v>15</v>
      </c>
      <c r="L2503">
        <v>0.28527318794157214</v>
      </c>
    </row>
    <row r="2504" spans="1:12" x14ac:dyDescent="0.25">
      <c r="A2504" t="s">
        <v>715</v>
      </c>
      <c r="B2504">
        <v>1</v>
      </c>
      <c r="C2504">
        <v>2040</v>
      </c>
      <c r="D2504" t="s">
        <v>299</v>
      </c>
      <c r="E2504" t="s">
        <v>355</v>
      </c>
      <c r="F2504" t="s">
        <v>561</v>
      </c>
      <c r="G2504" t="s">
        <v>264</v>
      </c>
      <c r="H2504" t="s">
        <v>25</v>
      </c>
      <c r="I2504" t="s">
        <v>19</v>
      </c>
      <c r="J2504" t="s">
        <v>26</v>
      </c>
      <c r="K2504" t="s">
        <v>15</v>
      </c>
      <c r="L2504">
        <v>0.10145744997911992</v>
      </c>
    </row>
    <row r="2505" spans="1:12" x14ac:dyDescent="0.25">
      <c r="A2505" t="s">
        <v>715</v>
      </c>
      <c r="B2505">
        <v>1</v>
      </c>
      <c r="C2505">
        <v>2040</v>
      </c>
      <c r="D2505" t="s">
        <v>299</v>
      </c>
      <c r="E2505" t="s">
        <v>355</v>
      </c>
      <c r="F2505" t="s">
        <v>561</v>
      </c>
      <c r="G2505" t="s">
        <v>11</v>
      </c>
      <c r="H2505" t="s">
        <v>12</v>
      </c>
      <c r="I2505" t="s">
        <v>13</v>
      </c>
      <c r="J2505" t="s">
        <v>14</v>
      </c>
      <c r="K2505" t="s">
        <v>15</v>
      </c>
      <c r="L2505">
        <v>1.7362870096428524</v>
      </c>
    </row>
    <row r="2506" spans="1:12" x14ac:dyDescent="0.25">
      <c r="A2506" t="s">
        <v>715</v>
      </c>
      <c r="B2506">
        <v>1</v>
      </c>
      <c r="C2506">
        <v>2040</v>
      </c>
      <c r="D2506" t="s">
        <v>299</v>
      </c>
      <c r="E2506" t="s">
        <v>355</v>
      </c>
      <c r="F2506" t="s">
        <v>561</v>
      </c>
      <c r="G2506" t="s">
        <v>703</v>
      </c>
      <c r="H2506" t="s">
        <v>36</v>
      </c>
      <c r="I2506" t="s">
        <v>13</v>
      </c>
      <c r="J2506" t="s">
        <v>38</v>
      </c>
      <c r="K2506" t="s">
        <v>15</v>
      </c>
      <c r="L2506">
        <v>0.17064097747780099</v>
      </c>
    </row>
    <row r="2507" spans="1:12" x14ac:dyDescent="0.25">
      <c r="A2507" t="s">
        <v>715</v>
      </c>
      <c r="B2507">
        <v>1</v>
      </c>
      <c r="C2507">
        <v>2040</v>
      </c>
      <c r="D2507" t="s">
        <v>299</v>
      </c>
      <c r="E2507" t="s">
        <v>355</v>
      </c>
      <c r="F2507" t="s">
        <v>561</v>
      </c>
      <c r="G2507" t="s">
        <v>717</v>
      </c>
      <c r="H2507" t="s">
        <v>21</v>
      </c>
      <c r="I2507" t="s">
        <v>19</v>
      </c>
      <c r="J2507" t="s">
        <v>22</v>
      </c>
      <c r="K2507" t="s">
        <v>15</v>
      </c>
      <c r="L2507">
        <v>1.2838136622878469</v>
      </c>
    </row>
    <row r="2508" spans="1:12" x14ac:dyDescent="0.25">
      <c r="A2508" t="s">
        <v>715</v>
      </c>
      <c r="B2508">
        <v>1</v>
      </c>
      <c r="C2508">
        <v>2040</v>
      </c>
      <c r="D2508" t="s">
        <v>299</v>
      </c>
      <c r="E2508" t="s">
        <v>355</v>
      </c>
      <c r="F2508" t="s">
        <v>561</v>
      </c>
      <c r="G2508" t="s">
        <v>720</v>
      </c>
      <c r="H2508" t="s">
        <v>21</v>
      </c>
      <c r="I2508" t="s">
        <v>19</v>
      </c>
      <c r="J2508" t="s">
        <v>184</v>
      </c>
      <c r="K2508" t="s">
        <v>15</v>
      </c>
      <c r="L2508">
        <v>0.44236677630201232</v>
      </c>
    </row>
    <row r="2509" spans="1:12" x14ac:dyDescent="0.25">
      <c r="A2509" t="s">
        <v>715</v>
      </c>
      <c r="B2509">
        <v>1</v>
      </c>
      <c r="C2509">
        <v>2040</v>
      </c>
      <c r="D2509" t="s">
        <v>299</v>
      </c>
      <c r="E2509" t="s">
        <v>355</v>
      </c>
      <c r="F2509" t="s">
        <v>561</v>
      </c>
      <c r="G2509" t="s">
        <v>718</v>
      </c>
      <c r="H2509" t="s">
        <v>23</v>
      </c>
      <c r="I2509" t="s">
        <v>19</v>
      </c>
      <c r="J2509" t="s">
        <v>24</v>
      </c>
      <c r="K2509" t="s">
        <v>15</v>
      </c>
      <c r="L2509">
        <v>2.839472151473978</v>
      </c>
    </row>
    <row r="2510" spans="1:12" x14ac:dyDescent="0.25">
      <c r="A2510" t="s">
        <v>715</v>
      </c>
      <c r="B2510">
        <v>1</v>
      </c>
      <c r="C2510">
        <v>2040</v>
      </c>
      <c r="D2510" t="s">
        <v>299</v>
      </c>
      <c r="E2510" t="s">
        <v>355</v>
      </c>
      <c r="F2510" t="s">
        <v>561</v>
      </c>
      <c r="G2510" t="s">
        <v>680</v>
      </c>
      <c r="H2510" t="s">
        <v>23</v>
      </c>
      <c r="I2510" t="s">
        <v>19</v>
      </c>
      <c r="J2510" t="s">
        <v>24</v>
      </c>
      <c r="K2510" t="s">
        <v>15</v>
      </c>
      <c r="L2510">
        <v>3.9167289178140337</v>
      </c>
    </row>
    <row r="2511" spans="1:12" x14ac:dyDescent="0.25">
      <c r="A2511" t="s">
        <v>715</v>
      </c>
      <c r="B2511">
        <v>1</v>
      </c>
      <c r="C2511">
        <v>2040</v>
      </c>
      <c r="D2511" t="s">
        <v>300</v>
      </c>
      <c r="E2511" t="s">
        <v>301</v>
      </c>
      <c r="F2511" t="s">
        <v>512</v>
      </c>
      <c r="G2511" t="s">
        <v>264</v>
      </c>
      <c r="H2511" t="s">
        <v>25</v>
      </c>
      <c r="I2511" t="s">
        <v>19</v>
      </c>
      <c r="J2511" t="s">
        <v>26</v>
      </c>
      <c r="K2511" t="s">
        <v>15</v>
      </c>
      <c r="L2511">
        <v>0.87987000000000004</v>
      </c>
    </row>
    <row r="2512" spans="1:12" x14ac:dyDescent="0.25">
      <c r="A2512" t="s">
        <v>715</v>
      </c>
      <c r="B2512">
        <v>1</v>
      </c>
      <c r="C2512">
        <v>2040</v>
      </c>
      <c r="D2512" t="s">
        <v>300</v>
      </c>
      <c r="E2512" t="s">
        <v>301</v>
      </c>
      <c r="F2512" t="s">
        <v>512</v>
      </c>
      <c r="G2512" t="s">
        <v>11</v>
      </c>
      <c r="H2512" t="s">
        <v>12</v>
      </c>
      <c r="I2512" t="s">
        <v>13</v>
      </c>
      <c r="J2512" t="s">
        <v>14</v>
      </c>
      <c r="K2512" t="s">
        <v>15</v>
      </c>
      <c r="L2512">
        <v>4.0635676416737626E-2</v>
      </c>
    </row>
    <row r="2513" spans="1:12" x14ac:dyDescent="0.25">
      <c r="A2513" t="s">
        <v>715</v>
      </c>
      <c r="B2513">
        <v>1</v>
      </c>
      <c r="C2513">
        <v>2040</v>
      </c>
      <c r="D2513" t="s">
        <v>300</v>
      </c>
      <c r="E2513" t="s">
        <v>301</v>
      </c>
      <c r="F2513" t="s">
        <v>640</v>
      </c>
      <c r="G2513" t="s">
        <v>149</v>
      </c>
      <c r="H2513" t="s">
        <v>18</v>
      </c>
      <c r="I2513" t="s">
        <v>19</v>
      </c>
      <c r="J2513" t="s">
        <v>150</v>
      </c>
      <c r="K2513" t="s">
        <v>15</v>
      </c>
      <c r="L2513">
        <v>17.285986706520546</v>
      </c>
    </row>
    <row r="2514" spans="1:12" x14ac:dyDescent="0.25">
      <c r="A2514" t="s">
        <v>715</v>
      </c>
      <c r="B2514">
        <v>1</v>
      </c>
      <c r="C2514">
        <v>2040</v>
      </c>
      <c r="D2514" t="s">
        <v>300</v>
      </c>
      <c r="E2514" t="s">
        <v>301</v>
      </c>
      <c r="F2514" t="s">
        <v>641</v>
      </c>
      <c r="G2514" t="s">
        <v>152</v>
      </c>
      <c r="H2514" t="s">
        <v>18</v>
      </c>
      <c r="I2514" t="s">
        <v>19</v>
      </c>
      <c r="J2514" t="s">
        <v>31</v>
      </c>
      <c r="K2514" t="s">
        <v>15</v>
      </c>
      <c r="L2514">
        <v>23.584131900000003</v>
      </c>
    </row>
    <row r="2515" spans="1:12" x14ac:dyDescent="0.25">
      <c r="A2515" t="s">
        <v>715</v>
      </c>
      <c r="B2515">
        <v>1</v>
      </c>
      <c r="C2515">
        <v>2040</v>
      </c>
      <c r="D2515" t="s">
        <v>300</v>
      </c>
      <c r="E2515" t="s">
        <v>301</v>
      </c>
      <c r="F2515" t="s">
        <v>562</v>
      </c>
      <c r="G2515" t="s">
        <v>275</v>
      </c>
      <c r="H2515" t="s">
        <v>12</v>
      </c>
      <c r="I2515" t="s">
        <v>19</v>
      </c>
      <c r="J2515" t="s">
        <v>218</v>
      </c>
      <c r="K2515" t="s">
        <v>15</v>
      </c>
      <c r="L2515">
        <v>1.3465610838815836</v>
      </c>
    </row>
    <row r="2516" spans="1:12" x14ac:dyDescent="0.25">
      <c r="A2516" t="s">
        <v>715</v>
      </c>
      <c r="B2516">
        <v>1</v>
      </c>
      <c r="C2516">
        <v>2040</v>
      </c>
      <c r="D2516" t="s">
        <v>300</v>
      </c>
      <c r="E2516" t="s">
        <v>301</v>
      </c>
      <c r="F2516" t="s">
        <v>562</v>
      </c>
      <c r="G2516" t="s">
        <v>717</v>
      </c>
      <c r="H2516" t="s">
        <v>21</v>
      </c>
      <c r="I2516" t="s">
        <v>19</v>
      </c>
      <c r="J2516" t="s">
        <v>22</v>
      </c>
      <c r="K2516" t="s">
        <v>15</v>
      </c>
      <c r="L2516">
        <v>1.6735603177649521</v>
      </c>
    </row>
    <row r="2517" spans="1:12" x14ac:dyDescent="0.25">
      <c r="A2517" t="s">
        <v>715</v>
      </c>
      <c r="B2517">
        <v>1</v>
      </c>
      <c r="C2517">
        <v>2040</v>
      </c>
      <c r="D2517" t="s">
        <v>300</v>
      </c>
      <c r="E2517" t="s">
        <v>301</v>
      </c>
      <c r="F2517" t="s">
        <v>562</v>
      </c>
      <c r="G2517" t="s">
        <v>718</v>
      </c>
      <c r="H2517" t="s">
        <v>23</v>
      </c>
      <c r="I2517" t="s">
        <v>19</v>
      </c>
      <c r="J2517" t="s">
        <v>24</v>
      </c>
      <c r="K2517" t="s">
        <v>15</v>
      </c>
      <c r="L2517">
        <v>21.513586459871814</v>
      </c>
    </row>
    <row r="2518" spans="1:12" x14ac:dyDescent="0.25">
      <c r="A2518" t="s">
        <v>715</v>
      </c>
      <c r="B2518">
        <v>1</v>
      </c>
      <c r="C2518">
        <v>2040</v>
      </c>
      <c r="D2518" t="s">
        <v>300</v>
      </c>
      <c r="E2518" t="s">
        <v>301</v>
      </c>
      <c r="F2518" t="s">
        <v>562</v>
      </c>
      <c r="G2518" t="s">
        <v>676</v>
      </c>
      <c r="H2518" t="s">
        <v>23</v>
      </c>
      <c r="I2518" t="s">
        <v>19</v>
      </c>
      <c r="J2518" t="s">
        <v>24</v>
      </c>
      <c r="K2518" t="s">
        <v>15</v>
      </c>
      <c r="L2518">
        <v>47.202899525029856</v>
      </c>
    </row>
    <row r="2519" spans="1:12" x14ac:dyDescent="0.25">
      <c r="A2519" t="s">
        <v>715</v>
      </c>
      <c r="B2519">
        <v>1</v>
      </c>
      <c r="C2519">
        <v>2040</v>
      </c>
      <c r="D2519" t="s">
        <v>300</v>
      </c>
      <c r="E2519" t="s">
        <v>301</v>
      </c>
      <c r="F2519" t="s">
        <v>562</v>
      </c>
      <c r="G2519" t="s">
        <v>680</v>
      </c>
      <c r="H2519" t="s">
        <v>23</v>
      </c>
      <c r="I2519" t="s">
        <v>19</v>
      </c>
      <c r="J2519" t="s">
        <v>24</v>
      </c>
      <c r="K2519" t="s">
        <v>15</v>
      </c>
      <c r="L2519">
        <v>1.3803244962832737</v>
      </c>
    </row>
    <row r="2520" spans="1:12" x14ac:dyDescent="0.25">
      <c r="A2520" t="s">
        <v>715</v>
      </c>
      <c r="B2520">
        <v>1</v>
      </c>
      <c r="C2520">
        <v>2040</v>
      </c>
      <c r="D2520" t="s">
        <v>302</v>
      </c>
      <c r="E2520" t="s">
        <v>303</v>
      </c>
      <c r="F2520" t="s">
        <v>513</v>
      </c>
      <c r="G2520" t="s">
        <v>40</v>
      </c>
      <c r="H2520" t="s">
        <v>41</v>
      </c>
      <c r="I2520" t="s">
        <v>19</v>
      </c>
      <c r="J2520" t="s">
        <v>26</v>
      </c>
      <c r="K2520" t="s">
        <v>15</v>
      </c>
      <c r="L2520">
        <v>2.1727499999999998E-3</v>
      </c>
    </row>
    <row r="2521" spans="1:12" x14ac:dyDescent="0.25">
      <c r="A2521" t="s">
        <v>715</v>
      </c>
      <c r="B2521">
        <v>1</v>
      </c>
      <c r="C2521">
        <v>2040</v>
      </c>
      <c r="D2521" t="s">
        <v>302</v>
      </c>
      <c r="E2521" t="s">
        <v>303</v>
      </c>
      <c r="F2521" t="s">
        <v>513</v>
      </c>
      <c r="G2521" t="s">
        <v>264</v>
      </c>
      <c r="H2521" t="s">
        <v>25</v>
      </c>
      <c r="I2521" t="s">
        <v>19</v>
      </c>
      <c r="J2521" t="s">
        <v>26</v>
      </c>
      <c r="K2521" t="s">
        <v>15</v>
      </c>
      <c r="L2521">
        <v>4.5870000000000008E-2</v>
      </c>
    </row>
    <row r="2522" spans="1:12" x14ac:dyDescent="0.25">
      <c r="A2522" t="s">
        <v>715</v>
      </c>
      <c r="B2522">
        <v>1</v>
      </c>
      <c r="C2522">
        <v>2040</v>
      </c>
      <c r="D2522" t="s">
        <v>302</v>
      </c>
      <c r="E2522" t="s">
        <v>303</v>
      </c>
      <c r="F2522" t="s">
        <v>513</v>
      </c>
      <c r="G2522" t="s">
        <v>11</v>
      </c>
      <c r="H2522" t="s">
        <v>12</v>
      </c>
      <c r="I2522" t="s">
        <v>13</v>
      </c>
      <c r="J2522" t="s">
        <v>14</v>
      </c>
      <c r="K2522" t="s">
        <v>15</v>
      </c>
      <c r="L2522">
        <v>5.0910291500772438</v>
      </c>
    </row>
    <row r="2523" spans="1:12" x14ac:dyDescent="0.25">
      <c r="A2523" t="s">
        <v>715</v>
      </c>
      <c r="B2523">
        <v>1</v>
      </c>
      <c r="C2523">
        <v>2040</v>
      </c>
      <c r="D2523" t="s">
        <v>302</v>
      </c>
      <c r="E2523" t="s">
        <v>303</v>
      </c>
      <c r="F2523" t="s">
        <v>642</v>
      </c>
      <c r="G2523" t="s">
        <v>30</v>
      </c>
      <c r="H2523" t="s">
        <v>18</v>
      </c>
      <c r="I2523" t="s">
        <v>19</v>
      </c>
      <c r="J2523" t="s">
        <v>31</v>
      </c>
      <c r="K2523" t="s">
        <v>15</v>
      </c>
      <c r="L2523">
        <v>2.3157666025343406</v>
      </c>
    </row>
    <row r="2524" spans="1:12" x14ac:dyDescent="0.25">
      <c r="A2524" t="s">
        <v>715</v>
      </c>
      <c r="B2524">
        <v>1</v>
      </c>
      <c r="C2524">
        <v>2040</v>
      </c>
      <c r="D2524" t="s">
        <v>302</v>
      </c>
      <c r="E2524" t="s">
        <v>303</v>
      </c>
      <c r="F2524" t="s">
        <v>643</v>
      </c>
      <c r="G2524" t="s">
        <v>152</v>
      </c>
      <c r="H2524" t="s">
        <v>18</v>
      </c>
      <c r="I2524" t="s">
        <v>19</v>
      </c>
      <c r="J2524" t="s">
        <v>31</v>
      </c>
      <c r="K2524" t="s">
        <v>15</v>
      </c>
      <c r="L2524">
        <v>6.6071395024615374</v>
      </c>
    </row>
    <row r="2525" spans="1:12" x14ac:dyDescent="0.25">
      <c r="A2525" t="s">
        <v>715</v>
      </c>
      <c r="B2525">
        <v>1</v>
      </c>
      <c r="C2525">
        <v>2040</v>
      </c>
      <c r="D2525" t="s">
        <v>302</v>
      </c>
      <c r="E2525" t="s">
        <v>303</v>
      </c>
      <c r="F2525" t="s">
        <v>644</v>
      </c>
      <c r="G2525" t="s">
        <v>30</v>
      </c>
      <c r="H2525" t="s">
        <v>18</v>
      </c>
      <c r="I2525" t="s">
        <v>19</v>
      </c>
      <c r="J2525" t="s">
        <v>31</v>
      </c>
      <c r="K2525" t="s">
        <v>15</v>
      </c>
      <c r="L2525">
        <v>4.0911564848035722</v>
      </c>
    </row>
    <row r="2526" spans="1:12" x14ac:dyDescent="0.25">
      <c r="A2526" t="s">
        <v>715</v>
      </c>
      <c r="B2526">
        <v>1</v>
      </c>
      <c r="C2526">
        <v>2040</v>
      </c>
      <c r="D2526" t="s">
        <v>302</v>
      </c>
      <c r="E2526" t="s">
        <v>303</v>
      </c>
      <c r="F2526" t="s">
        <v>644</v>
      </c>
      <c r="G2526" t="s">
        <v>149</v>
      </c>
      <c r="H2526" t="s">
        <v>18</v>
      </c>
      <c r="I2526" t="s">
        <v>19</v>
      </c>
      <c r="J2526" t="s">
        <v>150</v>
      </c>
      <c r="K2526" t="s">
        <v>15</v>
      </c>
      <c r="L2526">
        <v>13.785510441232335</v>
      </c>
    </row>
    <row r="2527" spans="1:12" x14ac:dyDescent="0.25">
      <c r="A2527" t="s">
        <v>715</v>
      </c>
      <c r="B2527">
        <v>1</v>
      </c>
      <c r="C2527">
        <v>2040</v>
      </c>
      <c r="D2527" t="s">
        <v>302</v>
      </c>
      <c r="E2527" t="s">
        <v>303</v>
      </c>
      <c r="F2527" t="s">
        <v>563</v>
      </c>
      <c r="G2527" t="s">
        <v>275</v>
      </c>
      <c r="H2527" t="s">
        <v>12</v>
      </c>
      <c r="I2527" t="s">
        <v>19</v>
      </c>
      <c r="J2527" t="s">
        <v>218</v>
      </c>
      <c r="K2527" t="s">
        <v>15</v>
      </c>
      <c r="L2527">
        <v>0.13785267857142855</v>
      </c>
    </row>
    <row r="2528" spans="1:12" x14ac:dyDescent="0.25">
      <c r="A2528" t="s">
        <v>715</v>
      </c>
      <c r="B2528">
        <v>1</v>
      </c>
      <c r="C2528">
        <v>2040</v>
      </c>
      <c r="D2528" t="s">
        <v>302</v>
      </c>
      <c r="E2528" t="s">
        <v>303</v>
      </c>
      <c r="F2528" t="s">
        <v>563</v>
      </c>
      <c r="G2528" t="s">
        <v>717</v>
      </c>
      <c r="H2528" t="s">
        <v>21</v>
      </c>
      <c r="I2528" t="s">
        <v>19</v>
      </c>
      <c r="J2528" t="s">
        <v>22</v>
      </c>
      <c r="K2528" t="s">
        <v>15</v>
      </c>
      <c r="L2528">
        <v>23.859047807750493</v>
      </c>
    </row>
    <row r="2529" spans="1:12" x14ac:dyDescent="0.25">
      <c r="A2529" t="s">
        <v>715</v>
      </c>
      <c r="B2529">
        <v>1</v>
      </c>
      <c r="C2529">
        <v>2040</v>
      </c>
      <c r="D2529" t="s">
        <v>302</v>
      </c>
      <c r="E2529" t="s">
        <v>303</v>
      </c>
      <c r="F2529" t="s">
        <v>563</v>
      </c>
      <c r="G2529" t="s">
        <v>720</v>
      </c>
      <c r="H2529" t="s">
        <v>21</v>
      </c>
      <c r="I2529" t="s">
        <v>19</v>
      </c>
      <c r="J2529" t="s">
        <v>184</v>
      </c>
      <c r="K2529" t="s">
        <v>15</v>
      </c>
      <c r="L2529">
        <v>7.3955084282113814</v>
      </c>
    </row>
    <row r="2530" spans="1:12" x14ac:dyDescent="0.25">
      <c r="A2530" t="s">
        <v>715</v>
      </c>
      <c r="B2530">
        <v>1</v>
      </c>
      <c r="C2530">
        <v>2040</v>
      </c>
      <c r="D2530" t="s">
        <v>302</v>
      </c>
      <c r="E2530" t="s">
        <v>303</v>
      </c>
      <c r="F2530" t="s">
        <v>563</v>
      </c>
      <c r="G2530" t="s">
        <v>721</v>
      </c>
      <c r="H2530" t="s">
        <v>21</v>
      </c>
      <c r="I2530" t="s">
        <v>19</v>
      </c>
      <c r="J2530" t="s">
        <v>184</v>
      </c>
      <c r="K2530" t="s">
        <v>15</v>
      </c>
      <c r="L2530">
        <v>21.670252219465958</v>
      </c>
    </row>
    <row r="2531" spans="1:12" x14ac:dyDescent="0.25">
      <c r="A2531" t="s">
        <v>715</v>
      </c>
      <c r="B2531">
        <v>1</v>
      </c>
      <c r="C2531">
        <v>2040</v>
      </c>
      <c r="D2531" t="s">
        <v>304</v>
      </c>
      <c r="E2531" t="s">
        <v>305</v>
      </c>
      <c r="F2531" t="s">
        <v>514</v>
      </c>
      <c r="G2531" t="s">
        <v>264</v>
      </c>
      <c r="H2531" t="s">
        <v>25</v>
      </c>
      <c r="I2531" t="s">
        <v>19</v>
      </c>
      <c r="J2531" t="s">
        <v>26</v>
      </c>
      <c r="K2531" t="s">
        <v>15</v>
      </c>
      <c r="L2531">
        <v>0.20850000000000002</v>
      </c>
    </row>
    <row r="2532" spans="1:12" x14ac:dyDescent="0.25">
      <c r="A2532" t="s">
        <v>715</v>
      </c>
      <c r="B2532">
        <v>1</v>
      </c>
      <c r="C2532">
        <v>2040</v>
      </c>
      <c r="D2532" t="s">
        <v>304</v>
      </c>
      <c r="E2532" t="s">
        <v>305</v>
      </c>
      <c r="F2532" t="s">
        <v>514</v>
      </c>
      <c r="G2532" t="s">
        <v>11</v>
      </c>
      <c r="H2532" t="s">
        <v>12</v>
      </c>
      <c r="I2532" t="s">
        <v>13</v>
      </c>
      <c r="J2532" t="s">
        <v>14</v>
      </c>
      <c r="K2532" t="s">
        <v>15</v>
      </c>
      <c r="L2532">
        <v>0.21445006614976209</v>
      </c>
    </row>
    <row r="2533" spans="1:12" x14ac:dyDescent="0.25">
      <c r="A2533" t="s">
        <v>715</v>
      </c>
      <c r="B2533">
        <v>1</v>
      </c>
      <c r="C2533">
        <v>2040</v>
      </c>
      <c r="D2533" t="s">
        <v>304</v>
      </c>
      <c r="E2533" t="s">
        <v>305</v>
      </c>
      <c r="F2533" t="s">
        <v>514</v>
      </c>
      <c r="G2533" t="s">
        <v>678</v>
      </c>
      <c r="H2533" t="s">
        <v>12</v>
      </c>
      <c r="I2533" t="s">
        <v>13</v>
      </c>
      <c r="J2533" t="s">
        <v>14</v>
      </c>
      <c r="K2533" t="s">
        <v>15</v>
      </c>
      <c r="L2533">
        <v>68.492905456287545</v>
      </c>
    </row>
    <row r="2534" spans="1:12" x14ac:dyDescent="0.25">
      <c r="A2534" t="s">
        <v>715</v>
      </c>
      <c r="B2534">
        <v>1</v>
      </c>
      <c r="C2534">
        <v>2040</v>
      </c>
      <c r="D2534" t="s">
        <v>304</v>
      </c>
      <c r="E2534" t="s">
        <v>305</v>
      </c>
      <c r="F2534" t="s">
        <v>645</v>
      </c>
      <c r="G2534" t="s">
        <v>30</v>
      </c>
      <c r="H2534" t="s">
        <v>18</v>
      </c>
      <c r="I2534" t="s">
        <v>19</v>
      </c>
      <c r="J2534" t="s">
        <v>31</v>
      </c>
      <c r="K2534" t="s">
        <v>15</v>
      </c>
      <c r="L2534">
        <v>1.0011038245041211</v>
      </c>
    </row>
    <row r="2535" spans="1:12" x14ac:dyDescent="0.25">
      <c r="A2535" t="s">
        <v>715</v>
      </c>
      <c r="B2535">
        <v>1</v>
      </c>
      <c r="C2535">
        <v>2040</v>
      </c>
      <c r="D2535" t="s">
        <v>304</v>
      </c>
      <c r="E2535" t="s">
        <v>305</v>
      </c>
      <c r="F2535" t="s">
        <v>645</v>
      </c>
      <c r="G2535" t="s">
        <v>149</v>
      </c>
      <c r="H2535" t="s">
        <v>18</v>
      </c>
      <c r="I2535" t="s">
        <v>19</v>
      </c>
      <c r="J2535" t="s">
        <v>150</v>
      </c>
      <c r="K2535" t="s">
        <v>15</v>
      </c>
      <c r="L2535">
        <v>1.349947311342466</v>
      </c>
    </row>
    <row r="2536" spans="1:12" x14ac:dyDescent="0.25">
      <c r="A2536" t="s">
        <v>715</v>
      </c>
      <c r="B2536">
        <v>1</v>
      </c>
      <c r="C2536">
        <v>2040</v>
      </c>
      <c r="D2536" t="s">
        <v>304</v>
      </c>
      <c r="E2536" t="s">
        <v>305</v>
      </c>
      <c r="F2536" t="s">
        <v>646</v>
      </c>
      <c r="G2536" t="s">
        <v>152</v>
      </c>
      <c r="H2536" t="s">
        <v>18</v>
      </c>
      <c r="I2536" t="s">
        <v>19</v>
      </c>
      <c r="J2536" t="s">
        <v>31</v>
      </c>
      <c r="K2536" t="s">
        <v>15</v>
      </c>
      <c r="L2536">
        <v>4.3471163076923072E-2</v>
      </c>
    </row>
    <row r="2537" spans="1:12" x14ac:dyDescent="0.25">
      <c r="A2537" t="s">
        <v>715</v>
      </c>
      <c r="B2537">
        <v>1</v>
      </c>
      <c r="C2537">
        <v>2040</v>
      </c>
      <c r="D2537" t="s">
        <v>304</v>
      </c>
      <c r="E2537" t="s">
        <v>305</v>
      </c>
      <c r="F2537" t="s">
        <v>564</v>
      </c>
      <c r="G2537" t="s">
        <v>275</v>
      </c>
      <c r="H2537" t="s">
        <v>12</v>
      </c>
      <c r="I2537" t="s">
        <v>19</v>
      </c>
      <c r="J2537" t="s">
        <v>218</v>
      </c>
      <c r="K2537" t="s">
        <v>15</v>
      </c>
      <c r="L2537">
        <v>0.21077674553571424</v>
      </c>
    </row>
    <row r="2538" spans="1:12" x14ac:dyDescent="0.25">
      <c r="A2538" t="s">
        <v>715</v>
      </c>
      <c r="B2538">
        <v>1</v>
      </c>
      <c r="C2538">
        <v>2040</v>
      </c>
      <c r="D2538" t="s">
        <v>304</v>
      </c>
      <c r="E2538" t="s">
        <v>305</v>
      </c>
      <c r="F2538" t="s">
        <v>564</v>
      </c>
      <c r="G2538" t="s">
        <v>717</v>
      </c>
      <c r="H2538" t="s">
        <v>21</v>
      </c>
      <c r="I2538" t="s">
        <v>19</v>
      </c>
      <c r="J2538" t="s">
        <v>22</v>
      </c>
      <c r="K2538" t="s">
        <v>15</v>
      </c>
      <c r="L2538">
        <v>51.757387910702505</v>
      </c>
    </row>
    <row r="2539" spans="1:12" x14ac:dyDescent="0.25">
      <c r="A2539" t="s">
        <v>715</v>
      </c>
      <c r="B2539">
        <v>1</v>
      </c>
      <c r="C2539">
        <v>2040</v>
      </c>
      <c r="D2539" t="s">
        <v>304</v>
      </c>
      <c r="E2539" t="s">
        <v>305</v>
      </c>
      <c r="F2539" t="s">
        <v>564</v>
      </c>
      <c r="G2539" t="s">
        <v>721</v>
      </c>
      <c r="H2539" t="s">
        <v>21</v>
      </c>
      <c r="I2539" t="s">
        <v>19</v>
      </c>
      <c r="J2539" t="s">
        <v>184</v>
      </c>
      <c r="K2539" t="s">
        <v>15</v>
      </c>
      <c r="L2539">
        <v>56.807696511248331</v>
      </c>
    </row>
    <row r="2540" spans="1:12" x14ac:dyDescent="0.25">
      <c r="A2540" t="s">
        <v>715</v>
      </c>
      <c r="B2540">
        <v>1</v>
      </c>
      <c r="C2540">
        <v>2040</v>
      </c>
      <c r="D2540" t="s">
        <v>304</v>
      </c>
      <c r="E2540" t="s">
        <v>305</v>
      </c>
      <c r="F2540" t="s">
        <v>564</v>
      </c>
      <c r="G2540" t="s">
        <v>722</v>
      </c>
      <c r="H2540" t="s">
        <v>21</v>
      </c>
      <c r="I2540" t="s">
        <v>19</v>
      </c>
      <c r="J2540" t="s">
        <v>184</v>
      </c>
      <c r="K2540" t="s">
        <v>15</v>
      </c>
      <c r="L2540">
        <v>70.836355116105722</v>
      </c>
    </row>
    <row r="2541" spans="1:12" x14ac:dyDescent="0.25">
      <c r="A2541" t="s">
        <v>715</v>
      </c>
      <c r="B2541">
        <v>1</v>
      </c>
      <c r="C2541">
        <v>2040</v>
      </c>
      <c r="D2541" t="s">
        <v>304</v>
      </c>
      <c r="E2541" t="s">
        <v>305</v>
      </c>
      <c r="F2541" t="s">
        <v>564</v>
      </c>
      <c r="G2541" t="s">
        <v>718</v>
      </c>
      <c r="H2541" t="s">
        <v>23</v>
      </c>
      <c r="I2541" t="s">
        <v>19</v>
      </c>
      <c r="J2541" t="s">
        <v>24</v>
      </c>
      <c r="K2541" t="s">
        <v>15</v>
      </c>
      <c r="L2541">
        <v>16.621637006411625</v>
      </c>
    </row>
    <row r="2542" spans="1:12" x14ac:dyDescent="0.25">
      <c r="A2542" t="s">
        <v>715</v>
      </c>
      <c r="B2542">
        <v>1</v>
      </c>
      <c r="C2542">
        <v>2040</v>
      </c>
      <c r="D2542" t="s">
        <v>304</v>
      </c>
      <c r="E2542" t="s">
        <v>305</v>
      </c>
      <c r="F2542" t="s">
        <v>564</v>
      </c>
      <c r="G2542" t="s">
        <v>676</v>
      </c>
      <c r="H2542" t="s">
        <v>23</v>
      </c>
      <c r="I2542" t="s">
        <v>19</v>
      </c>
      <c r="J2542" t="s">
        <v>24</v>
      </c>
      <c r="K2542" t="s">
        <v>15</v>
      </c>
      <c r="L2542">
        <v>54.208337933988382</v>
      </c>
    </row>
    <row r="2543" spans="1:12" x14ac:dyDescent="0.25">
      <c r="A2543" t="s">
        <v>715</v>
      </c>
      <c r="B2543">
        <v>1</v>
      </c>
      <c r="C2543">
        <v>2040</v>
      </c>
      <c r="D2543" t="s">
        <v>304</v>
      </c>
      <c r="E2543" t="s">
        <v>305</v>
      </c>
      <c r="F2543" t="s">
        <v>564</v>
      </c>
      <c r="G2543" t="s">
        <v>680</v>
      </c>
      <c r="H2543" t="s">
        <v>23</v>
      </c>
      <c r="I2543" t="s">
        <v>19</v>
      </c>
      <c r="J2543" t="s">
        <v>24</v>
      </c>
      <c r="K2543" t="s">
        <v>15</v>
      </c>
      <c r="L2543">
        <v>1.8804564314999996</v>
      </c>
    </row>
    <row r="2544" spans="1:12" x14ac:dyDescent="0.25">
      <c r="A2544" t="s">
        <v>715</v>
      </c>
      <c r="B2544">
        <v>1</v>
      </c>
      <c r="C2544">
        <v>2040</v>
      </c>
      <c r="D2544" t="s">
        <v>306</v>
      </c>
      <c r="E2544" t="s">
        <v>307</v>
      </c>
      <c r="F2544" t="s">
        <v>515</v>
      </c>
      <c r="G2544" t="s">
        <v>264</v>
      </c>
      <c r="H2544" t="s">
        <v>25</v>
      </c>
      <c r="I2544" t="s">
        <v>19</v>
      </c>
      <c r="J2544" t="s">
        <v>26</v>
      </c>
      <c r="K2544" t="s">
        <v>15</v>
      </c>
      <c r="L2544">
        <v>1.4484126984127019</v>
      </c>
    </row>
    <row r="2545" spans="1:12" x14ac:dyDescent="0.25">
      <c r="A2545" t="s">
        <v>715</v>
      </c>
      <c r="B2545">
        <v>1</v>
      </c>
      <c r="C2545">
        <v>2040</v>
      </c>
      <c r="D2545" t="s">
        <v>306</v>
      </c>
      <c r="E2545" t="s">
        <v>307</v>
      </c>
      <c r="F2545" t="s">
        <v>515</v>
      </c>
      <c r="G2545" t="s">
        <v>11</v>
      </c>
      <c r="H2545" t="s">
        <v>12</v>
      </c>
      <c r="I2545" t="s">
        <v>13</v>
      </c>
      <c r="J2545" t="s">
        <v>14</v>
      </c>
      <c r="K2545" t="s">
        <v>15</v>
      </c>
      <c r="L2545">
        <v>21.568675541376308</v>
      </c>
    </row>
    <row r="2546" spans="1:12" x14ac:dyDescent="0.25">
      <c r="A2546" t="s">
        <v>715</v>
      </c>
      <c r="B2546">
        <v>1</v>
      </c>
      <c r="C2546">
        <v>2040</v>
      </c>
      <c r="D2546" t="s">
        <v>306</v>
      </c>
      <c r="E2546" t="s">
        <v>307</v>
      </c>
      <c r="F2546" t="s">
        <v>515</v>
      </c>
      <c r="G2546" t="s">
        <v>678</v>
      </c>
      <c r="H2546" t="s">
        <v>12</v>
      </c>
      <c r="I2546" t="s">
        <v>13</v>
      </c>
      <c r="J2546" t="s">
        <v>14</v>
      </c>
      <c r="K2546" t="s">
        <v>15</v>
      </c>
      <c r="L2546">
        <v>286.46274009665007</v>
      </c>
    </row>
    <row r="2547" spans="1:12" x14ac:dyDescent="0.25">
      <c r="A2547" t="s">
        <v>715</v>
      </c>
      <c r="B2547">
        <v>1</v>
      </c>
      <c r="C2547">
        <v>2040</v>
      </c>
      <c r="D2547" t="s">
        <v>306</v>
      </c>
      <c r="E2547" t="s">
        <v>307</v>
      </c>
      <c r="F2547" t="s">
        <v>515</v>
      </c>
      <c r="G2547" t="s">
        <v>677</v>
      </c>
      <c r="H2547" t="s">
        <v>13</v>
      </c>
      <c r="I2547" t="s">
        <v>13</v>
      </c>
      <c r="J2547" t="s">
        <v>17</v>
      </c>
      <c r="K2547" t="s">
        <v>15</v>
      </c>
      <c r="L2547">
        <v>3.5040900311190417</v>
      </c>
    </row>
    <row r="2548" spans="1:12" x14ac:dyDescent="0.25">
      <c r="A2548" t="s">
        <v>715</v>
      </c>
      <c r="B2548">
        <v>1</v>
      </c>
      <c r="C2548">
        <v>2040</v>
      </c>
      <c r="D2548" t="s">
        <v>306</v>
      </c>
      <c r="E2548" t="s">
        <v>307</v>
      </c>
      <c r="F2548" t="s">
        <v>515</v>
      </c>
      <c r="G2548" t="s">
        <v>681</v>
      </c>
      <c r="H2548" t="s">
        <v>13</v>
      </c>
      <c r="I2548" t="s">
        <v>13</v>
      </c>
      <c r="J2548" t="s">
        <v>17</v>
      </c>
      <c r="K2548" t="s">
        <v>15</v>
      </c>
      <c r="L2548">
        <v>52.252177722548254</v>
      </c>
    </row>
    <row r="2549" spans="1:12" x14ac:dyDescent="0.25">
      <c r="A2549" t="s">
        <v>715</v>
      </c>
      <c r="B2549">
        <v>1</v>
      </c>
      <c r="C2549">
        <v>2040</v>
      </c>
      <c r="D2549" t="s">
        <v>306</v>
      </c>
      <c r="E2549" t="s">
        <v>307</v>
      </c>
      <c r="F2549" t="s">
        <v>647</v>
      </c>
      <c r="G2549" t="s">
        <v>30</v>
      </c>
      <c r="H2549" t="s">
        <v>18</v>
      </c>
      <c r="I2549" t="s">
        <v>19</v>
      </c>
      <c r="J2549" t="s">
        <v>31</v>
      </c>
      <c r="K2549" t="s">
        <v>15</v>
      </c>
      <c r="L2549">
        <v>16.911198311067302</v>
      </c>
    </row>
    <row r="2550" spans="1:12" x14ac:dyDescent="0.25">
      <c r="A2550" t="s">
        <v>715</v>
      </c>
      <c r="B2550">
        <v>1</v>
      </c>
      <c r="C2550">
        <v>2040</v>
      </c>
      <c r="D2550" t="s">
        <v>306</v>
      </c>
      <c r="E2550" t="s">
        <v>307</v>
      </c>
      <c r="F2550" t="s">
        <v>647</v>
      </c>
      <c r="G2550" t="s">
        <v>149</v>
      </c>
      <c r="H2550" t="s">
        <v>18</v>
      </c>
      <c r="I2550" t="s">
        <v>19</v>
      </c>
      <c r="J2550" t="s">
        <v>150</v>
      </c>
      <c r="K2550" t="s">
        <v>15</v>
      </c>
      <c r="L2550">
        <v>8.279218095342463</v>
      </c>
    </row>
    <row r="2551" spans="1:12" x14ac:dyDescent="0.25">
      <c r="A2551" t="s">
        <v>715</v>
      </c>
      <c r="B2551">
        <v>1</v>
      </c>
      <c r="C2551">
        <v>2040</v>
      </c>
      <c r="D2551" t="s">
        <v>306</v>
      </c>
      <c r="E2551" t="s">
        <v>307</v>
      </c>
      <c r="F2551" t="s">
        <v>648</v>
      </c>
      <c r="G2551" t="s">
        <v>152</v>
      </c>
      <c r="H2551" t="s">
        <v>18</v>
      </c>
      <c r="I2551" t="s">
        <v>19</v>
      </c>
      <c r="J2551" t="s">
        <v>31</v>
      </c>
      <c r="K2551" t="s">
        <v>15</v>
      </c>
      <c r="L2551">
        <v>6.607140206490385</v>
      </c>
    </row>
    <row r="2552" spans="1:12" x14ac:dyDescent="0.25">
      <c r="A2552" t="s">
        <v>715</v>
      </c>
      <c r="B2552">
        <v>1</v>
      </c>
      <c r="C2552">
        <v>2040</v>
      </c>
      <c r="D2552" t="s">
        <v>306</v>
      </c>
      <c r="E2552" t="s">
        <v>307</v>
      </c>
      <c r="F2552" t="s">
        <v>565</v>
      </c>
      <c r="G2552" t="s">
        <v>275</v>
      </c>
      <c r="H2552" t="s">
        <v>12</v>
      </c>
      <c r="I2552" t="s">
        <v>19</v>
      </c>
      <c r="J2552" t="s">
        <v>218</v>
      </c>
      <c r="K2552" t="s">
        <v>15</v>
      </c>
      <c r="L2552">
        <v>1.6827584571428571</v>
      </c>
    </row>
    <row r="2553" spans="1:12" x14ac:dyDescent="0.25">
      <c r="A2553" t="s">
        <v>715</v>
      </c>
      <c r="B2553">
        <v>1</v>
      </c>
      <c r="C2553">
        <v>2040</v>
      </c>
      <c r="D2553" t="s">
        <v>306</v>
      </c>
      <c r="E2553" t="s">
        <v>307</v>
      </c>
      <c r="F2553" t="s">
        <v>565</v>
      </c>
      <c r="G2553" t="s">
        <v>717</v>
      </c>
      <c r="H2553" t="s">
        <v>21</v>
      </c>
      <c r="I2553" t="s">
        <v>19</v>
      </c>
      <c r="J2553" t="s">
        <v>22</v>
      </c>
      <c r="K2553" t="s">
        <v>15</v>
      </c>
      <c r="L2553">
        <v>83.154438354525908</v>
      </c>
    </row>
    <row r="2554" spans="1:12" x14ac:dyDescent="0.25">
      <c r="A2554" t="s">
        <v>715</v>
      </c>
      <c r="B2554">
        <v>1</v>
      </c>
      <c r="C2554">
        <v>2040</v>
      </c>
      <c r="D2554" t="s">
        <v>306</v>
      </c>
      <c r="E2554" t="s">
        <v>307</v>
      </c>
      <c r="F2554" t="s">
        <v>565</v>
      </c>
      <c r="G2554" t="s">
        <v>674</v>
      </c>
      <c r="H2554" t="s">
        <v>21</v>
      </c>
      <c r="I2554" t="s">
        <v>19</v>
      </c>
      <c r="J2554" t="s">
        <v>22</v>
      </c>
      <c r="K2554" t="s">
        <v>15</v>
      </c>
      <c r="L2554">
        <v>49.167991901503655</v>
      </c>
    </row>
    <row r="2555" spans="1:12" x14ac:dyDescent="0.25">
      <c r="A2555" t="s">
        <v>715</v>
      </c>
      <c r="B2555">
        <v>1</v>
      </c>
      <c r="C2555">
        <v>2040</v>
      </c>
      <c r="D2555" t="s">
        <v>306</v>
      </c>
      <c r="E2555" t="s">
        <v>307</v>
      </c>
      <c r="F2555" t="s">
        <v>565</v>
      </c>
      <c r="G2555" t="s">
        <v>679</v>
      </c>
      <c r="H2555" t="s">
        <v>21</v>
      </c>
      <c r="I2555" t="s">
        <v>19</v>
      </c>
      <c r="J2555" t="s">
        <v>22</v>
      </c>
      <c r="K2555" t="s">
        <v>15</v>
      </c>
      <c r="L2555">
        <v>364.43506254012902</v>
      </c>
    </row>
    <row r="2556" spans="1:12" x14ac:dyDescent="0.25">
      <c r="A2556" t="s">
        <v>715</v>
      </c>
      <c r="B2556">
        <v>1</v>
      </c>
      <c r="C2556">
        <v>2040</v>
      </c>
      <c r="D2556" t="s">
        <v>306</v>
      </c>
      <c r="E2556" t="s">
        <v>307</v>
      </c>
      <c r="F2556" t="s">
        <v>565</v>
      </c>
      <c r="G2556" t="s">
        <v>718</v>
      </c>
      <c r="H2556" t="s">
        <v>23</v>
      </c>
      <c r="I2556" t="s">
        <v>19</v>
      </c>
      <c r="J2556" t="s">
        <v>24</v>
      </c>
      <c r="K2556" t="s">
        <v>15</v>
      </c>
      <c r="L2556">
        <v>44.605872448637925</v>
      </c>
    </row>
    <row r="2557" spans="1:12" x14ac:dyDescent="0.25">
      <c r="A2557" t="s">
        <v>715</v>
      </c>
      <c r="B2557">
        <v>1</v>
      </c>
      <c r="C2557">
        <v>2040</v>
      </c>
      <c r="D2557" t="s">
        <v>306</v>
      </c>
      <c r="E2557" t="s">
        <v>307</v>
      </c>
      <c r="F2557" t="s">
        <v>565</v>
      </c>
      <c r="G2557" t="s">
        <v>680</v>
      </c>
      <c r="H2557" t="s">
        <v>23</v>
      </c>
      <c r="I2557" t="s">
        <v>19</v>
      </c>
      <c r="J2557" t="s">
        <v>24</v>
      </c>
      <c r="K2557" t="s">
        <v>15</v>
      </c>
      <c r="L2557">
        <v>170.63765234884247</v>
      </c>
    </row>
    <row r="2558" spans="1:12" x14ac:dyDescent="0.25">
      <c r="A2558" t="s">
        <v>715</v>
      </c>
      <c r="B2558">
        <v>1</v>
      </c>
      <c r="C2558">
        <v>2040</v>
      </c>
      <c r="D2558" t="s">
        <v>308</v>
      </c>
      <c r="E2558" t="s">
        <v>309</v>
      </c>
      <c r="F2558" t="s">
        <v>516</v>
      </c>
      <c r="G2558" t="s">
        <v>264</v>
      </c>
      <c r="H2558" t="s">
        <v>25</v>
      </c>
      <c r="I2558" t="s">
        <v>19</v>
      </c>
      <c r="J2558" t="s">
        <v>26</v>
      </c>
      <c r="K2558" t="s">
        <v>15</v>
      </c>
      <c r="L2558">
        <v>1.4484126984126975</v>
      </c>
    </row>
    <row r="2559" spans="1:12" x14ac:dyDescent="0.25">
      <c r="A2559" t="s">
        <v>715</v>
      </c>
      <c r="B2559">
        <v>1</v>
      </c>
      <c r="C2559">
        <v>2040</v>
      </c>
      <c r="D2559" t="s">
        <v>308</v>
      </c>
      <c r="E2559" t="s">
        <v>309</v>
      </c>
      <c r="F2559" t="s">
        <v>516</v>
      </c>
      <c r="G2559" t="s">
        <v>11</v>
      </c>
      <c r="H2559" t="s">
        <v>12</v>
      </c>
      <c r="I2559" t="s">
        <v>13</v>
      </c>
      <c r="J2559" t="s">
        <v>14</v>
      </c>
      <c r="K2559" t="s">
        <v>15</v>
      </c>
      <c r="L2559">
        <v>10.739940803121382</v>
      </c>
    </row>
    <row r="2560" spans="1:12" x14ac:dyDescent="0.25">
      <c r="A2560" t="s">
        <v>715</v>
      </c>
      <c r="B2560">
        <v>1</v>
      </c>
      <c r="C2560">
        <v>2040</v>
      </c>
      <c r="D2560" t="s">
        <v>308</v>
      </c>
      <c r="E2560" t="s">
        <v>309</v>
      </c>
      <c r="F2560" t="s">
        <v>516</v>
      </c>
      <c r="G2560" t="s">
        <v>677</v>
      </c>
      <c r="H2560" t="s">
        <v>13</v>
      </c>
      <c r="I2560" t="s">
        <v>13</v>
      </c>
      <c r="J2560" t="s">
        <v>17</v>
      </c>
      <c r="K2560" t="s">
        <v>15</v>
      </c>
      <c r="L2560">
        <v>2.1425946086866854</v>
      </c>
    </row>
    <row r="2561" spans="1:12" x14ac:dyDescent="0.25">
      <c r="A2561" t="s">
        <v>715</v>
      </c>
      <c r="B2561">
        <v>1</v>
      </c>
      <c r="C2561">
        <v>2040</v>
      </c>
      <c r="D2561" t="s">
        <v>308</v>
      </c>
      <c r="E2561" t="s">
        <v>309</v>
      </c>
      <c r="F2561" t="s">
        <v>516</v>
      </c>
      <c r="G2561" t="s">
        <v>681</v>
      </c>
      <c r="H2561" t="s">
        <v>13</v>
      </c>
      <c r="I2561" t="s">
        <v>13</v>
      </c>
      <c r="J2561" t="s">
        <v>17</v>
      </c>
      <c r="K2561" t="s">
        <v>15</v>
      </c>
      <c r="L2561">
        <v>3.1968907554074875</v>
      </c>
    </row>
    <row r="2562" spans="1:12" x14ac:dyDescent="0.25">
      <c r="A2562" t="s">
        <v>715</v>
      </c>
      <c r="B2562">
        <v>1</v>
      </c>
      <c r="C2562">
        <v>2040</v>
      </c>
      <c r="D2562" t="s">
        <v>308</v>
      </c>
      <c r="E2562" t="s">
        <v>309</v>
      </c>
      <c r="F2562" t="s">
        <v>649</v>
      </c>
      <c r="G2562" t="s">
        <v>152</v>
      </c>
      <c r="H2562" t="s">
        <v>18</v>
      </c>
      <c r="I2562" t="s">
        <v>19</v>
      </c>
      <c r="J2562" t="s">
        <v>31</v>
      </c>
      <c r="K2562" t="s">
        <v>15</v>
      </c>
      <c r="L2562">
        <v>1.9840133530219777</v>
      </c>
    </row>
    <row r="2563" spans="1:12" x14ac:dyDescent="0.25">
      <c r="A2563" t="s">
        <v>715</v>
      </c>
      <c r="B2563">
        <v>1</v>
      </c>
      <c r="C2563">
        <v>2040</v>
      </c>
      <c r="D2563" t="s">
        <v>308</v>
      </c>
      <c r="E2563" t="s">
        <v>309</v>
      </c>
      <c r="F2563" t="s">
        <v>650</v>
      </c>
      <c r="G2563" t="s">
        <v>152</v>
      </c>
      <c r="H2563" t="s">
        <v>18</v>
      </c>
      <c r="I2563" t="s">
        <v>19</v>
      </c>
      <c r="J2563" t="s">
        <v>31</v>
      </c>
      <c r="K2563" t="s">
        <v>15</v>
      </c>
      <c r="L2563">
        <v>7.3965620134615957</v>
      </c>
    </row>
    <row r="2564" spans="1:12" x14ac:dyDescent="0.25">
      <c r="A2564" t="s">
        <v>715</v>
      </c>
      <c r="B2564">
        <v>1</v>
      </c>
      <c r="C2564">
        <v>2040</v>
      </c>
      <c r="D2564" t="s">
        <v>308</v>
      </c>
      <c r="E2564" t="s">
        <v>309</v>
      </c>
      <c r="F2564" t="s">
        <v>651</v>
      </c>
      <c r="G2564" t="s">
        <v>30</v>
      </c>
      <c r="H2564" t="s">
        <v>18</v>
      </c>
      <c r="I2564" t="s">
        <v>19</v>
      </c>
      <c r="J2564" t="s">
        <v>31</v>
      </c>
      <c r="K2564" t="s">
        <v>15</v>
      </c>
      <c r="L2564">
        <v>0.23351757527884612</v>
      </c>
    </row>
    <row r="2565" spans="1:12" x14ac:dyDescent="0.25">
      <c r="A2565" t="s">
        <v>715</v>
      </c>
      <c r="B2565">
        <v>1</v>
      </c>
      <c r="C2565">
        <v>2040</v>
      </c>
      <c r="D2565" t="s">
        <v>308</v>
      </c>
      <c r="E2565" t="s">
        <v>309</v>
      </c>
      <c r="F2565" t="s">
        <v>651</v>
      </c>
      <c r="G2565" t="s">
        <v>149</v>
      </c>
      <c r="H2565" t="s">
        <v>18</v>
      </c>
      <c r="I2565" t="s">
        <v>19</v>
      </c>
      <c r="J2565" t="s">
        <v>150</v>
      </c>
      <c r="K2565" t="s">
        <v>15</v>
      </c>
      <c r="L2565">
        <v>0.47384484605237687</v>
      </c>
    </row>
    <row r="2566" spans="1:12" x14ac:dyDescent="0.25">
      <c r="A2566" t="s">
        <v>715</v>
      </c>
      <c r="B2566">
        <v>1</v>
      </c>
      <c r="C2566">
        <v>2040</v>
      </c>
      <c r="D2566" t="s">
        <v>308</v>
      </c>
      <c r="E2566" t="s">
        <v>309</v>
      </c>
      <c r="F2566" t="s">
        <v>566</v>
      </c>
      <c r="G2566" t="s">
        <v>717</v>
      </c>
      <c r="H2566" t="s">
        <v>21</v>
      </c>
      <c r="I2566" t="s">
        <v>19</v>
      </c>
      <c r="J2566" t="s">
        <v>22</v>
      </c>
      <c r="K2566" t="s">
        <v>15</v>
      </c>
      <c r="L2566">
        <v>16.452342138294039</v>
      </c>
    </row>
    <row r="2567" spans="1:12" x14ac:dyDescent="0.25">
      <c r="A2567" t="s">
        <v>715</v>
      </c>
      <c r="B2567">
        <v>1</v>
      </c>
      <c r="C2567">
        <v>2040</v>
      </c>
      <c r="D2567" t="s">
        <v>308</v>
      </c>
      <c r="E2567" t="s">
        <v>309</v>
      </c>
      <c r="F2567" t="s">
        <v>566</v>
      </c>
      <c r="G2567" t="s">
        <v>718</v>
      </c>
      <c r="H2567" t="s">
        <v>23</v>
      </c>
      <c r="I2567" t="s">
        <v>19</v>
      </c>
      <c r="J2567" t="s">
        <v>24</v>
      </c>
      <c r="K2567" t="s">
        <v>15</v>
      </c>
      <c r="L2567">
        <v>8.1306038940167475</v>
      </c>
    </row>
    <row r="2568" spans="1:12" x14ac:dyDescent="0.25">
      <c r="A2568" t="s">
        <v>715</v>
      </c>
      <c r="B2568">
        <v>1</v>
      </c>
      <c r="C2568">
        <v>2040</v>
      </c>
      <c r="D2568" t="s">
        <v>308</v>
      </c>
      <c r="E2568" t="s">
        <v>309</v>
      </c>
      <c r="F2568" t="s">
        <v>566</v>
      </c>
      <c r="G2568" t="s">
        <v>676</v>
      </c>
      <c r="H2568" t="s">
        <v>23</v>
      </c>
      <c r="I2568" t="s">
        <v>19</v>
      </c>
      <c r="J2568" t="s">
        <v>24</v>
      </c>
      <c r="K2568" t="s">
        <v>15</v>
      </c>
      <c r="L2568">
        <v>15.2758645823408</v>
      </c>
    </row>
    <row r="2569" spans="1:12" x14ac:dyDescent="0.25">
      <c r="A2569" t="s">
        <v>715</v>
      </c>
      <c r="B2569">
        <v>1</v>
      </c>
      <c r="C2569">
        <v>2040</v>
      </c>
      <c r="D2569" t="s">
        <v>308</v>
      </c>
      <c r="E2569" t="s">
        <v>309</v>
      </c>
      <c r="F2569" t="s">
        <v>566</v>
      </c>
      <c r="G2569" t="s">
        <v>680</v>
      </c>
      <c r="H2569" t="s">
        <v>23</v>
      </c>
      <c r="I2569" t="s">
        <v>19</v>
      </c>
      <c r="J2569" t="s">
        <v>24</v>
      </c>
      <c r="K2569" t="s">
        <v>15</v>
      </c>
      <c r="L2569">
        <v>0.89270531999999747</v>
      </c>
    </row>
    <row r="2570" spans="1:12" x14ac:dyDescent="0.25">
      <c r="A2570" t="s">
        <v>715</v>
      </c>
      <c r="B2570">
        <v>1</v>
      </c>
      <c r="C2570">
        <v>2040</v>
      </c>
      <c r="D2570" t="s">
        <v>310</v>
      </c>
      <c r="E2570" t="s">
        <v>311</v>
      </c>
      <c r="F2570" t="s">
        <v>517</v>
      </c>
      <c r="G2570" t="s">
        <v>11</v>
      </c>
      <c r="H2570" t="s">
        <v>12</v>
      </c>
      <c r="I2570" t="s">
        <v>13</v>
      </c>
      <c r="J2570" t="s">
        <v>14</v>
      </c>
      <c r="K2570" t="s">
        <v>15</v>
      </c>
      <c r="L2570">
        <v>0.30710450822598162</v>
      </c>
    </row>
    <row r="2571" spans="1:12" x14ac:dyDescent="0.25">
      <c r="A2571" t="s">
        <v>715</v>
      </c>
      <c r="B2571">
        <v>1</v>
      </c>
      <c r="C2571">
        <v>2040</v>
      </c>
      <c r="D2571" t="s">
        <v>310</v>
      </c>
      <c r="E2571" t="s">
        <v>311</v>
      </c>
      <c r="F2571" t="s">
        <v>652</v>
      </c>
      <c r="G2571" t="s">
        <v>30</v>
      </c>
      <c r="H2571" t="s">
        <v>18</v>
      </c>
      <c r="I2571" t="s">
        <v>19</v>
      </c>
      <c r="J2571" t="s">
        <v>31</v>
      </c>
      <c r="K2571" t="s">
        <v>15</v>
      </c>
      <c r="L2571">
        <v>7.5314313384615375E-2</v>
      </c>
    </row>
    <row r="2572" spans="1:12" x14ac:dyDescent="0.25">
      <c r="A2572" t="s">
        <v>715</v>
      </c>
      <c r="B2572">
        <v>1</v>
      </c>
      <c r="C2572">
        <v>2040</v>
      </c>
      <c r="D2572" t="s">
        <v>310</v>
      </c>
      <c r="E2572" t="s">
        <v>311</v>
      </c>
      <c r="F2572" t="s">
        <v>653</v>
      </c>
      <c r="G2572" t="s">
        <v>152</v>
      </c>
      <c r="H2572" t="s">
        <v>18</v>
      </c>
      <c r="I2572" t="s">
        <v>19</v>
      </c>
      <c r="J2572" t="s">
        <v>31</v>
      </c>
      <c r="K2572" t="s">
        <v>15</v>
      </c>
      <c r="L2572">
        <v>0.1341283729945055</v>
      </c>
    </row>
    <row r="2573" spans="1:12" x14ac:dyDescent="0.25">
      <c r="A2573" t="s">
        <v>715</v>
      </c>
      <c r="B2573">
        <v>1</v>
      </c>
      <c r="C2573">
        <v>2040</v>
      </c>
      <c r="D2573" t="s">
        <v>310</v>
      </c>
      <c r="E2573" t="s">
        <v>311</v>
      </c>
      <c r="F2573" t="s">
        <v>654</v>
      </c>
      <c r="G2573" t="s">
        <v>30</v>
      </c>
      <c r="H2573" t="s">
        <v>18</v>
      </c>
      <c r="I2573" t="s">
        <v>19</v>
      </c>
      <c r="J2573" t="s">
        <v>31</v>
      </c>
      <c r="K2573" t="s">
        <v>15</v>
      </c>
      <c r="L2573">
        <v>0.35899317685027465</v>
      </c>
    </row>
    <row r="2574" spans="1:12" x14ac:dyDescent="0.25">
      <c r="A2574" t="s">
        <v>715</v>
      </c>
      <c r="B2574">
        <v>1</v>
      </c>
      <c r="C2574">
        <v>2040</v>
      </c>
      <c r="D2574" t="s">
        <v>310</v>
      </c>
      <c r="E2574" t="s">
        <v>311</v>
      </c>
      <c r="F2574" t="s">
        <v>654</v>
      </c>
      <c r="G2574" t="s">
        <v>149</v>
      </c>
      <c r="H2574" t="s">
        <v>18</v>
      </c>
      <c r="I2574" t="s">
        <v>19</v>
      </c>
      <c r="J2574" t="s">
        <v>150</v>
      </c>
      <c r="K2574" t="s">
        <v>15</v>
      </c>
      <c r="L2574">
        <v>2.4288433266438347</v>
      </c>
    </row>
    <row r="2575" spans="1:12" x14ac:dyDescent="0.25">
      <c r="A2575" t="s">
        <v>715</v>
      </c>
      <c r="B2575">
        <v>1</v>
      </c>
      <c r="C2575">
        <v>2040</v>
      </c>
      <c r="D2575" t="s">
        <v>310</v>
      </c>
      <c r="E2575" t="s">
        <v>311</v>
      </c>
      <c r="F2575" t="s">
        <v>567</v>
      </c>
      <c r="G2575" t="s">
        <v>275</v>
      </c>
      <c r="H2575" t="s">
        <v>12</v>
      </c>
      <c r="I2575" t="s">
        <v>19</v>
      </c>
      <c r="J2575" t="s">
        <v>218</v>
      </c>
      <c r="K2575" t="s">
        <v>15</v>
      </c>
      <c r="L2575">
        <v>0.15926201428571427</v>
      </c>
    </row>
    <row r="2576" spans="1:12" x14ac:dyDescent="0.25">
      <c r="A2576" t="s">
        <v>715</v>
      </c>
      <c r="B2576">
        <v>1</v>
      </c>
      <c r="C2576">
        <v>2040</v>
      </c>
      <c r="D2576" t="s">
        <v>310</v>
      </c>
      <c r="E2576" t="s">
        <v>311</v>
      </c>
      <c r="F2576" t="s">
        <v>567</v>
      </c>
      <c r="G2576" t="s">
        <v>717</v>
      </c>
      <c r="H2576" t="s">
        <v>21</v>
      </c>
      <c r="I2576" t="s">
        <v>19</v>
      </c>
      <c r="J2576" t="s">
        <v>22</v>
      </c>
      <c r="K2576" t="s">
        <v>15</v>
      </c>
      <c r="L2576">
        <v>3.2031162256065144</v>
      </c>
    </row>
    <row r="2577" spans="1:12" x14ac:dyDescent="0.25">
      <c r="A2577" t="s">
        <v>715</v>
      </c>
      <c r="B2577">
        <v>1</v>
      </c>
      <c r="C2577">
        <v>2040</v>
      </c>
      <c r="D2577" t="s">
        <v>310</v>
      </c>
      <c r="E2577" t="s">
        <v>311</v>
      </c>
      <c r="F2577" t="s">
        <v>567</v>
      </c>
      <c r="G2577" t="s">
        <v>680</v>
      </c>
      <c r="H2577" t="s">
        <v>23</v>
      </c>
      <c r="I2577" t="s">
        <v>19</v>
      </c>
      <c r="J2577" t="s">
        <v>24</v>
      </c>
      <c r="K2577" t="s">
        <v>15</v>
      </c>
      <c r="L2577">
        <v>10.193190873617199</v>
      </c>
    </row>
    <row r="2578" spans="1:12" x14ac:dyDescent="0.25">
      <c r="A2578" t="s">
        <v>715</v>
      </c>
      <c r="B2578">
        <v>1</v>
      </c>
      <c r="C2578">
        <v>2040</v>
      </c>
      <c r="D2578" t="s">
        <v>312</v>
      </c>
      <c r="E2578" t="s">
        <v>313</v>
      </c>
      <c r="F2578" t="s">
        <v>518</v>
      </c>
      <c r="G2578" t="s">
        <v>40</v>
      </c>
      <c r="H2578" t="s">
        <v>41</v>
      </c>
      <c r="I2578" t="s">
        <v>19</v>
      </c>
      <c r="J2578" t="s">
        <v>26</v>
      </c>
      <c r="K2578" t="s">
        <v>15</v>
      </c>
      <c r="L2578">
        <v>6.5182499999999989E-3</v>
      </c>
    </row>
    <row r="2579" spans="1:12" x14ac:dyDescent="0.25">
      <c r="A2579" t="s">
        <v>715</v>
      </c>
      <c r="B2579">
        <v>1</v>
      </c>
      <c r="C2579">
        <v>2040</v>
      </c>
      <c r="D2579" t="s">
        <v>312</v>
      </c>
      <c r="E2579" t="s">
        <v>313</v>
      </c>
      <c r="F2579" t="s">
        <v>518</v>
      </c>
      <c r="G2579" t="s">
        <v>264</v>
      </c>
      <c r="H2579" t="s">
        <v>25</v>
      </c>
      <c r="I2579" t="s">
        <v>19</v>
      </c>
      <c r="J2579" t="s">
        <v>26</v>
      </c>
      <c r="K2579" t="s">
        <v>15</v>
      </c>
      <c r="L2579">
        <v>0.12301500000000001</v>
      </c>
    </row>
    <row r="2580" spans="1:12" x14ac:dyDescent="0.25">
      <c r="A2580" t="s">
        <v>715</v>
      </c>
      <c r="B2580">
        <v>1</v>
      </c>
      <c r="C2580">
        <v>2040</v>
      </c>
      <c r="D2580" t="s">
        <v>312</v>
      </c>
      <c r="E2580" t="s">
        <v>313</v>
      </c>
      <c r="F2580" t="s">
        <v>518</v>
      </c>
      <c r="G2580" t="s">
        <v>11</v>
      </c>
      <c r="H2580" t="s">
        <v>12</v>
      </c>
      <c r="I2580" t="s">
        <v>13</v>
      </c>
      <c r="J2580" t="s">
        <v>14</v>
      </c>
      <c r="K2580" t="s">
        <v>15</v>
      </c>
      <c r="L2580">
        <v>0.40850669648883903</v>
      </c>
    </row>
    <row r="2581" spans="1:12" x14ac:dyDescent="0.25">
      <c r="A2581" t="s">
        <v>715</v>
      </c>
      <c r="B2581">
        <v>1</v>
      </c>
      <c r="C2581">
        <v>2040</v>
      </c>
      <c r="D2581" t="s">
        <v>312</v>
      </c>
      <c r="E2581" t="s">
        <v>313</v>
      </c>
      <c r="F2581" t="s">
        <v>655</v>
      </c>
      <c r="G2581" t="s">
        <v>149</v>
      </c>
      <c r="H2581" t="s">
        <v>18</v>
      </c>
      <c r="I2581" t="s">
        <v>19</v>
      </c>
      <c r="J2581" t="s">
        <v>150</v>
      </c>
      <c r="K2581" t="s">
        <v>15</v>
      </c>
      <c r="L2581">
        <v>0.18851769863013731</v>
      </c>
    </row>
    <row r="2582" spans="1:12" x14ac:dyDescent="0.25">
      <c r="A2582" t="s">
        <v>715</v>
      </c>
      <c r="B2582">
        <v>1</v>
      </c>
      <c r="C2582">
        <v>2040</v>
      </c>
      <c r="D2582" t="s">
        <v>312</v>
      </c>
      <c r="E2582" t="s">
        <v>313</v>
      </c>
      <c r="F2582" t="s">
        <v>568</v>
      </c>
      <c r="G2582" t="s">
        <v>717</v>
      </c>
      <c r="H2582" t="s">
        <v>21</v>
      </c>
      <c r="I2582" t="s">
        <v>19</v>
      </c>
      <c r="J2582" t="s">
        <v>22</v>
      </c>
      <c r="K2582" t="s">
        <v>15</v>
      </c>
      <c r="L2582">
        <v>1.6327603449086259</v>
      </c>
    </row>
    <row r="2583" spans="1:12" x14ac:dyDescent="0.25">
      <c r="A2583" t="s">
        <v>715</v>
      </c>
      <c r="B2583">
        <v>1</v>
      </c>
      <c r="C2583">
        <v>2040</v>
      </c>
      <c r="D2583" t="s">
        <v>312</v>
      </c>
      <c r="E2583" t="s">
        <v>313</v>
      </c>
      <c r="F2583" t="s">
        <v>568</v>
      </c>
      <c r="G2583" t="s">
        <v>718</v>
      </c>
      <c r="H2583" t="s">
        <v>23</v>
      </c>
      <c r="I2583" t="s">
        <v>19</v>
      </c>
      <c r="J2583" t="s">
        <v>24</v>
      </c>
      <c r="K2583" t="s">
        <v>15</v>
      </c>
      <c r="L2583">
        <v>16.455116292079421</v>
      </c>
    </row>
    <row r="2584" spans="1:12" x14ac:dyDescent="0.25">
      <c r="A2584" t="s">
        <v>715</v>
      </c>
      <c r="B2584">
        <v>1</v>
      </c>
      <c r="C2584">
        <v>2040</v>
      </c>
      <c r="D2584" t="s">
        <v>312</v>
      </c>
      <c r="E2584" t="s">
        <v>313</v>
      </c>
      <c r="F2584" t="s">
        <v>568</v>
      </c>
      <c r="G2584" t="s">
        <v>680</v>
      </c>
      <c r="H2584" t="s">
        <v>23</v>
      </c>
      <c r="I2584" t="s">
        <v>19</v>
      </c>
      <c r="J2584" t="s">
        <v>24</v>
      </c>
      <c r="K2584" t="s">
        <v>15</v>
      </c>
      <c r="L2584">
        <v>8.4742592119920133</v>
      </c>
    </row>
    <row r="2585" spans="1:12" x14ac:dyDescent="0.25">
      <c r="A2585" t="s">
        <v>715</v>
      </c>
      <c r="B2585">
        <v>1</v>
      </c>
      <c r="C2585">
        <v>2040</v>
      </c>
      <c r="D2585" t="s">
        <v>314</v>
      </c>
      <c r="E2585" t="s">
        <v>315</v>
      </c>
      <c r="F2585" t="s">
        <v>519</v>
      </c>
      <c r="G2585" t="s">
        <v>264</v>
      </c>
      <c r="H2585" t="s">
        <v>25</v>
      </c>
      <c r="I2585" t="s">
        <v>19</v>
      </c>
      <c r="J2585" t="s">
        <v>26</v>
      </c>
      <c r="K2585" t="s">
        <v>15</v>
      </c>
      <c r="L2585">
        <v>7.9230000000000009E-2</v>
      </c>
    </row>
    <row r="2586" spans="1:12" x14ac:dyDescent="0.25">
      <c r="A2586" t="s">
        <v>715</v>
      </c>
      <c r="B2586">
        <v>1</v>
      </c>
      <c r="C2586">
        <v>2040</v>
      </c>
      <c r="D2586" t="s">
        <v>314</v>
      </c>
      <c r="E2586" t="s">
        <v>315</v>
      </c>
      <c r="F2586" t="s">
        <v>519</v>
      </c>
      <c r="G2586" t="s">
        <v>11</v>
      </c>
      <c r="H2586" t="s">
        <v>12</v>
      </c>
      <c r="I2586" t="s">
        <v>13</v>
      </c>
      <c r="J2586" t="s">
        <v>14</v>
      </c>
      <c r="K2586" t="s">
        <v>15</v>
      </c>
      <c r="L2586">
        <v>3.423587567635636E-3</v>
      </c>
    </row>
    <row r="2587" spans="1:12" x14ac:dyDescent="0.25">
      <c r="A2587" t="s">
        <v>715</v>
      </c>
      <c r="B2587">
        <v>1</v>
      </c>
      <c r="C2587">
        <v>2040</v>
      </c>
      <c r="D2587" t="s">
        <v>314</v>
      </c>
      <c r="E2587" t="s">
        <v>315</v>
      </c>
      <c r="F2587" t="s">
        <v>656</v>
      </c>
      <c r="G2587" t="s">
        <v>30</v>
      </c>
      <c r="H2587" t="s">
        <v>18</v>
      </c>
      <c r="I2587" t="s">
        <v>19</v>
      </c>
      <c r="J2587" t="s">
        <v>31</v>
      </c>
      <c r="K2587" t="s">
        <v>15</v>
      </c>
      <c r="L2587">
        <v>1.0162811378846153</v>
      </c>
    </row>
    <row r="2588" spans="1:12" x14ac:dyDescent="0.25">
      <c r="A2588" t="s">
        <v>715</v>
      </c>
      <c r="B2588">
        <v>1</v>
      </c>
      <c r="C2588">
        <v>2040</v>
      </c>
      <c r="D2588" t="s">
        <v>314</v>
      </c>
      <c r="E2588" t="s">
        <v>315</v>
      </c>
      <c r="F2588" t="s">
        <v>656</v>
      </c>
      <c r="G2588" t="s">
        <v>149</v>
      </c>
      <c r="H2588" t="s">
        <v>18</v>
      </c>
      <c r="I2588" t="s">
        <v>19</v>
      </c>
      <c r="J2588" t="s">
        <v>150</v>
      </c>
      <c r="K2588" t="s">
        <v>15</v>
      </c>
      <c r="L2588">
        <v>1.5091905643753434</v>
      </c>
    </row>
    <row r="2589" spans="1:12" x14ac:dyDescent="0.25">
      <c r="A2589" t="s">
        <v>715</v>
      </c>
      <c r="B2589">
        <v>1</v>
      </c>
      <c r="C2589">
        <v>2040</v>
      </c>
      <c r="D2589" t="s">
        <v>314</v>
      </c>
      <c r="E2589" t="s">
        <v>315</v>
      </c>
      <c r="F2589" t="s">
        <v>569</v>
      </c>
      <c r="G2589" t="s">
        <v>275</v>
      </c>
      <c r="H2589" t="s">
        <v>12</v>
      </c>
      <c r="I2589" t="s">
        <v>19</v>
      </c>
      <c r="J2589" t="s">
        <v>218</v>
      </c>
      <c r="K2589" t="s">
        <v>15</v>
      </c>
      <c r="L2589">
        <v>0.1838035714285714</v>
      </c>
    </row>
    <row r="2590" spans="1:12" x14ac:dyDescent="0.25">
      <c r="A2590" t="s">
        <v>715</v>
      </c>
      <c r="B2590">
        <v>1</v>
      </c>
      <c r="C2590">
        <v>2040</v>
      </c>
      <c r="D2590" t="s">
        <v>314</v>
      </c>
      <c r="E2590" t="s">
        <v>315</v>
      </c>
      <c r="F2590" t="s">
        <v>569</v>
      </c>
      <c r="G2590" t="s">
        <v>717</v>
      </c>
      <c r="H2590" t="s">
        <v>21</v>
      </c>
      <c r="I2590" t="s">
        <v>19</v>
      </c>
      <c r="J2590" t="s">
        <v>22</v>
      </c>
      <c r="K2590" t="s">
        <v>15</v>
      </c>
      <c r="L2590">
        <v>0.78110038941505</v>
      </c>
    </row>
    <row r="2591" spans="1:12" x14ac:dyDescent="0.25">
      <c r="A2591" t="s">
        <v>715</v>
      </c>
      <c r="B2591">
        <v>1</v>
      </c>
      <c r="C2591">
        <v>2040</v>
      </c>
      <c r="D2591" t="s">
        <v>314</v>
      </c>
      <c r="E2591" t="s">
        <v>315</v>
      </c>
      <c r="F2591" t="s">
        <v>569</v>
      </c>
      <c r="G2591" t="s">
        <v>718</v>
      </c>
      <c r="H2591" t="s">
        <v>23</v>
      </c>
      <c r="I2591" t="s">
        <v>19</v>
      </c>
      <c r="J2591" t="s">
        <v>24</v>
      </c>
      <c r="K2591" t="s">
        <v>15</v>
      </c>
      <c r="L2591">
        <v>7.7430444536625957</v>
      </c>
    </row>
    <row r="2592" spans="1:12" x14ac:dyDescent="0.25">
      <c r="A2592" t="s">
        <v>715</v>
      </c>
      <c r="B2592">
        <v>1</v>
      </c>
      <c r="C2592">
        <v>2040</v>
      </c>
      <c r="D2592" t="s">
        <v>314</v>
      </c>
      <c r="E2592" t="s">
        <v>315</v>
      </c>
      <c r="F2592" t="s">
        <v>569</v>
      </c>
      <c r="G2592" t="s">
        <v>676</v>
      </c>
      <c r="H2592" t="s">
        <v>23</v>
      </c>
      <c r="I2592" t="s">
        <v>19</v>
      </c>
      <c r="J2592" t="s">
        <v>24</v>
      </c>
      <c r="K2592" t="s">
        <v>15</v>
      </c>
      <c r="L2592">
        <v>16.973063310337409</v>
      </c>
    </row>
    <row r="2593" spans="1:12" x14ac:dyDescent="0.25">
      <c r="A2593" t="s">
        <v>715</v>
      </c>
      <c r="B2593">
        <v>1</v>
      </c>
      <c r="C2593">
        <v>2040</v>
      </c>
      <c r="D2593" t="s">
        <v>314</v>
      </c>
      <c r="E2593" t="s">
        <v>315</v>
      </c>
      <c r="F2593" t="s">
        <v>569</v>
      </c>
      <c r="G2593" t="s">
        <v>680</v>
      </c>
      <c r="H2593" t="s">
        <v>23</v>
      </c>
      <c r="I2593" t="s">
        <v>19</v>
      </c>
      <c r="J2593" t="s">
        <v>24</v>
      </c>
      <c r="K2593" t="s">
        <v>15</v>
      </c>
      <c r="L2593">
        <v>0.30328743599999997</v>
      </c>
    </row>
    <row r="2594" spans="1:12" x14ac:dyDescent="0.25">
      <c r="A2594" t="s">
        <v>715</v>
      </c>
      <c r="B2594">
        <v>1</v>
      </c>
      <c r="C2594">
        <v>2040</v>
      </c>
      <c r="D2594" t="s">
        <v>316</v>
      </c>
      <c r="E2594" t="s">
        <v>317</v>
      </c>
      <c r="F2594" t="s">
        <v>520</v>
      </c>
      <c r="G2594" t="s">
        <v>40</v>
      </c>
      <c r="H2594" t="s">
        <v>41</v>
      </c>
      <c r="I2594" t="s">
        <v>19</v>
      </c>
      <c r="J2594" t="s">
        <v>26</v>
      </c>
      <c r="K2594" t="s">
        <v>15</v>
      </c>
      <c r="L2594">
        <v>2.1727500000000004E-2</v>
      </c>
    </row>
    <row r="2595" spans="1:12" x14ac:dyDescent="0.25">
      <c r="A2595" t="s">
        <v>715</v>
      </c>
      <c r="B2595">
        <v>1</v>
      </c>
      <c r="C2595">
        <v>2040</v>
      </c>
      <c r="D2595" t="s">
        <v>316</v>
      </c>
      <c r="E2595" t="s">
        <v>317</v>
      </c>
      <c r="F2595" t="s">
        <v>520</v>
      </c>
      <c r="G2595" t="s">
        <v>264</v>
      </c>
      <c r="H2595" t="s">
        <v>25</v>
      </c>
      <c r="I2595" t="s">
        <v>19</v>
      </c>
      <c r="J2595" t="s">
        <v>26</v>
      </c>
      <c r="K2595" t="s">
        <v>15</v>
      </c>
      <c r="L2595">
        <v>1.2510000000000002E-2</v>
      </c>
    </row>
    <row r="2596" spans="1:12" x14ac:dyDescent="0.25">
      <c r="A2596" t="s">
        <v>715</v>
      </c>
      <c r="B2596">
        <v>1</v>
      </c>
      <c r="C2596">
        <v>2040</v>
      </c>
      <c r="D2596" t="s">
        <v>316</v>
      </c>
      <c r="E2596" t="s">
        <v>317</v>
      </c>
      <c r="F2596" t="s">
        <v>520</v>
      </c>
      <c r="G2596" t="s">
        <v>11</v>
      </c>
      <c r="H2596" t="s">
        <v>12</v>
      </c>
      <c r="I2596" t="s">
        <v>13</v>
      </c>
      <c r="J2596" t="s">
        <v>14</v>
      </c>
      <c r="K2596" t="s">
        <v>15</v>
      </c>
      <c r="L2596">
        <v>0.28272110419096363</v>
      </c>
    </row>
    <row r="2597" spans="1:12" x14ac:dyDescent="0.25">
      <c r="A2597" t="s">
        <v>715</v>
      </c>
      <c r="B2597">
        <v>1</v>
      </c>
      <c r="C2597">
        <v>2040</v>
      </c>
      <c r="D2597" t="s">
        <v>316</v>
      </c>
      <c r="E2597" t="s">
        <v>317</v>
      </c>
      <c r="F2597" t="s">
        <v>657</v>
      </c>
      <c r="G2597" t="s">
        <v>30</v>
      </c>
      <c r="H2597" t="s">
        <v>18</v>
      </c>
      <c r="I2597" t="s">
        <v>19</v>
      </c>
      <c r="J2597" t="s">
        <v>31</v>
      </c>
      <c r="K2597" t="s">
        <v>15</v>
      </c>
      <c r="L2597">
        <v>6.1553642376098878</v>
      </c>
    </row>
    <row r="2598" spans="1:12" x14ac:dyDescent="0.25">
      <c r="A2598" t="s">
        <v>715</v>
      </c>
      <c r="B2598">
        <v>1</v>
      </c>
      <c r="C2598">
        <v>2040</v>
      </c>
      <c r="D2598" t="s">
        <v>316</v>
      </c>
      <c r="E2598" t="s">
        <v>317</v>
      </c>
      <c r="F2598" t="s">
        <v>657</v>
      </c>
      <c r="G2598" t="s">
        <v>149</v>
      </c>
      <c r="H2598" t="s">
        <v>18</v>
      </c>
      <c r="I2598" t="s">
        <v>19</v>
      </c>
      <c r="J2598" t="s">
        <v>150</v>
      </c>
      <c r="K2598" t="s">
        <v>15</v>
      </c>
      <c r="L2598">
        <v>1.9667268983013706</v>
      </c>
    </row>
    <row r="2599" spans="1:12" x14ac:dyDescent="0.25">
      <c r="A2599" t="s">
        <v>715</v>
      </c>
      <c r="B2599">
        <v>1</v>
      </c>
      <c r="C2599">
        <v>2040</v>
      </c>
      <c r="D2599" t="s">
        <v>316</v>
      </c>
      <c r="E2599" t="s">
        <v>317</v>
      </c>
      <c r="F2599" t="s">
        <v>658</v>
      </c>
      <c r="G2599" t="s">
        <v>152</v>
      </c>
      <c r="H2599" t="s">
        <v>18</v>
      </c>
      <c r="I2599" t="s">
        <v>19</v>
      </c>
      <c r="J2599" t="s">
        <v>31</v>
      </c>
      <c r="K2599" t="s">
        <v>15</v>
      </c>
      <c r="L2599">
        <v>0.73249873384615394</v>
      </c>
    </row>
    <row r="2600" spans="1:12" x14ac:dyDescent="0.25">
      <c r="A2600" t="s">
        <v>715</v>
      </c>
      <c r="B2600">
        <v>1</v>
      </c>
      <c r="C2600">
        <v>2040</v>
      </c>
      <c r="D2600" t="s">
        <v>316</v>
      </c>
      <c r="E2600" t="s">
        <v>317</v>
      </c>
      <c r="F2600" t="s">
        <v>570</v>
      </c>
      <c r="G2600" t="s">
        <v>717</v>
      </c>
      <c r="H2600" t="s">
        <v>21</v>
      </c>
      <c r="I2600" t="s">
        <v>19</v>
      </c>
      <c r="J2600" t="s">
        <v>22</v>
      </c>
      <c r="K2600" t="s">
        <v>15</v>
      </c>
      <c r="L2600">
        <v>16.157940332459926</v>
      </c>
    </row>
    <row r="2601" spans="1:12" x14ac:dyDescent="0.25">
      <c r="A2601" t="s">
        <v>715</v>
      </c>
      <c r="B2601">
        <v>1</v>
      </c>
      <c r="C2601">
        <v>2040</v>
      </c>
      <c r="D2601" t="s">
        <v>316</v>
      </c>
      <c r="E2601" t="s">
        <v>317</v>
      </c>
      <c r="F2601" t="s">
        <v>570</v>
      </c>
      <c r="G2601" t="s">
        <v>721</v>
      </c>
      <c r="H2601" t="s">
        <v>21</v>
      </c>
      <c r="I2601" t="s">
        <v>19</v>
      </c>
      <c r="J2601" t="s">
        <v>184</v>
      </c>
      <c r="K2601" t="s">
        <v>15</v>
      </c>
      <c r="L2601">
        <v>3.3515612322964956</v>
      </c>
    </row>
    <row r="2602" spans="1:12" x14ac:dyDescent="0.25">
      <c r="A2602" t="s">
        <v>715</v>
      </c>
      <c r="B2602">
        <v>1</v>
      </c>
      <c r="C2602">
        <v>2040</v>
      </c>
      <c r="D2602" t="s">
        <v>316</v>
      </c>
      <c r="E2602" t="s">
        <v>317</v>
      </c>
      <c r="F2602" t="s">
        <v>570</v>
      </c>
      <c r="G2602" t="s">
        <v>722</v>
      </c>
      <c r="H2602" t="s">
        <v>21</v>
      </c>
      <c r="I2602" t="s">
        <v>19</v>
      </c>
      <c r="J2602" t="s">
        <v>184</v>
      </c>
      <c r="K2602" t="s">
        <v>15</v>
      </c>
      <c r="L2602">
        <v>2.4763357639401526</v>
      </c>
    </row>
    <row r="2603" spans="1:12" x14ac:dyDescent="0.25">
      <c r="A2603" t="s">
        <v>715</v>
      </c>
      <c r="B2603">
        <v>1</v>
      </c>
      <c r="C2603">
        <v>2040</v>
      </c>
      <c r="D2603" t="s">
        <v>318</v>
      </c>
      <c r="E2603" t="s">
        <v>319</v>
      </c>
      <c r="F2603" t="s">
        <v>521</v>
      </c>
      <c r="G2603" t="s">
        <v>11</v>
      </c>
      <c r="H2603" t="s">
        <v>12</v>
      </c>
      <c r="I2603" t="s">
        <v>13</v>
      </c>
      <c r="J2603" t="s">
        <v>14</v>
      </c>
      <c r="K2603" t="s">
        <v>15</v>
      </c>
      <c r="L2603">
        <v>0.56906385328091791</v>
      </c>
    </row>
    <row r="2604" spans="1:12" x14ac:dyDescent="0.25">
      <c r="A2604" t="s">
        <v>715</v>
      </c>
      <c r="B2604">
        <v>1</v>
      </c>
      <c r="C2604">
        <v>2040</v>
      </c>
      <c r="D2604" t="s">
        <v>318</v>
      </c>
      <c r="E2604" t="s">
        <v>319</v>
      </c>
      <c r="F2604" t="s">
        <v>521</v>
      </c>
      <c r="G2604" t="s">
        <v>677</v>
      </c>
      <c r="H2604" t="s">
        <v>13</v>
      </c>
      <c r="I2604" t="s">
        <v>13</v>
      </c>
      <c r="J2604" t="s">
        <v>17</v>
      </c>
      <c r="K2604" t="s">
        <v>15</v>
      </c>
      <c r="L2604">
        <v>1.0125300504570671</v>
      </c>
    </row>
    <row r="2605" spans="1:12" x14ac:dyDescent="0.25">
      <c r="A2605" t="s">
        <v>715</v>
      </c>
      <c r="B2605">
        <v>1</v>
      </c>
      <c r="C2605">
        <v>2040</v>
      </c>
      <c r="D2605" t="s">
        <v>318</v>
      </c>
      <c r="E2605" t="s">
        <v>319</v>
      </c>
      <c r="F2605" t="s">
        <v>521</v>
      </c>
      <c r="G2605" t="s">
        <v>681</v>
      </c>
      <c r="H2605" t="s">
        <v>13</v>
      </c>
      <c r="I2605" t="s">
        <v>13</v>
      </c>
      <c r="J2605" t="s">
        <v>17</v>
      </c>
      <c r="K2605" t="s">
        <v>15</v>
      </c>
      <c r="L2605">
        <v>5.0615576020427691</v>
      </c>
    </row>
    <row r="2606" spans="1:12" x14ac:dyDescent="0.25">
      <c r="A2606" t="s">
        <v>715</v>
      </c>
      <c r="B2606">
        <v>1</v>
      </c>
      <c r="C2606">
        <v>2040</v>
      </c>
      <c r="D2606" t="s">
        <v>318</v>
      </c>
      <c r="E2606" t="s">
        <v>319</v>
      </c>
      <c r="F2606" t="s">
        <v>659</v>
      </c>
      <c r="G2606" t="s">
        <v>30</v>
      </c>
      <c r="H2606" t="s">
        <v>18</v>
      </c>
      <c r="I2606" t="s">
        <v>19</v>
      </c>
      <c r="J2606" t="s">
        <v>31</v>
      </c>
      <c r="K2606" t="s">
        <v>15</v>
      </c>
      <c r="L2606">
        <v>5.3556601936263739</v>
      </c>
    </row>
    <row r="2607" spans="1:12" x14ac:dyDescent="0.25">
      <c r="A2607" t="s">
        <v>715</v>
      </c>
      <c r="B2607">
        <v>1</v>
      </c>
      <c r="C2607">
        <v>2040</v>
      </c>
      <c r="D2607" t="s">
        <v>318</v>
      </c>
      <c r="E2607" t="s">
        <v>319</v>
      </c>
      <c r="F2607" t="s">
        <v>659</v>
      </c>
      <c r="G2607" t="s">
        <v>149</v>
      </c>
      <c r="H2607" t="s">
        <v>18</v>
      </c>
      <c r="I2607" t="s">
        <v>19</v>
      </c>
      <c r="J2607" t="s">
        <v>150</v>
      </c>
      <c r="K2607" t="s">
        <v>15</v>
      </c>
      <c r="L2607">
        <v>13.396665569643845</v>
      </c>
    </row>
    <row r="2608" spans="1:12" x14ac:dyDescent="0.25">
      <c r="A2608" t="s">
        <v>715</v>
      </c>
      <c r="B2608">
        <v>1</v>
      </c>
      <c r="C2608">
        <v>2040</v>
      </c>
      <c r="D2608" t="s">
        <v>318</v>
      </c>
      <c r="E2608" t="s">
        <v>319</v>
      </c>
      <c r="F2608" t="s">
        <v>660</v>
      </c>
      <c r="G2608" t="s">
        <v>152</v>
      </c>
      <c r="H2608" t="s">
        <v>18</v>
      </c>
      <c r="I2608" t="s">
        <v>19</v>
      </c>
      <c r="J2608" t="s">
        <v>31</v>
      </c>
      <c r="K2608" t="s">
        <v>15</v>
      </c>
      <c r="L2608">
        <v>1.5853935112664832</v>
      </c>
    </row>
    <row r="2609" spans="1:12" x14ac:dyDescent="0.25">
      <c r="A2609" t="s">
        <v>715</v>
      </c>
      <c r="B2609">
        <v>1</v>
      </c>
      <c r="C2609">
        <v>2040</v>
      </c>
      <c r="D2609" t="s">
        <v>318</v>
      </c>
      <c r="E2609" t="s">
        <v>319</v>
      </c>
      <c r="F2609" t="s">
        <v>571</v>
      </c>
      <c r="G2609" t="s">
        <v>717</v>
      </c>
      <c r="H2609" t="s">
        <v>21</v>
      </c>
      <c r="I2609" t="s">
        <v>19</v>
      </c>
      <c r="J2609" t="s">
        <v>22</v>
      </c>
      <c r="K2609" t="s">
        <v>15</v>
      </c>
      <c r="L2609">
        <v>51.136745577493706</v>
      </c>
    </row>
    <row r="2610" spans="1:12" x14ac:dyDescent="0.25">
      <c r="A2610" t="s">
        <v>715</v>
      </c>
      <c r="B2610">
        <v>1</v>
      </c>
      <c r="C2610">
        <v>2040</v>
      </c>
      <c r="D2610" t="s">
        <v>320</v>
      </c>
      <c r="E2610" t="s">
        <v>321</v>
      </c>
      <c r="F2610" t="s">
        <v>522</v>
      </c>
      <c r="G2610" t="s">
        <v>264</v>
      </c>
      <c r="H2610" t="s">
        <v>25</v>
      </c>
      <c r="I2610" t="s">
        <v>19</v>
      </c>
      <c r="J2610" t="s">
        <v>26</v>
      </c>
      <c r="K2610" t="s">
        <v>15</v>
      </c>
      <c r="L2610">
        <v>1.2510000000000002E-2</v>
      </c>
    </row>
    <row r="2611" spans="1:12" x14ac:dyDescent="0.25">
      <c r="A2611" t="s">
        <v>715</v>
      </c>
      <c r="B2611">
        <v>1</v>
      </c>
      <c r="C2611">
        <v>2040</v>
      </c>
      <c r="D2611" t="s">
        <v>320</v>
      </c>
      <c r="E2611" t="s">
        <v>321</v>
      </c>
      <c r="F2611" t="s">
        <v>522</v>
      </c>
      <c r="G2611" t="s">
        <v>11</v>
      </c>
      <c r="H2611" t="s">
        <v>12</v>
      </c>
      <c r="I2611" t="s">
        <v>13</v>
      </c>
      <c r="J2611" t="s">
        <v>14</v>
      </c>
      <c r="K2611" t="s">
        <v>15</v>
      </c>
      <c r="L2611">
        <v>0.22650837290681125</v>
      </c>
    </row>
    <row r="2612" spans="1:12" x14ac:dyDescent="0.25">
      <c r="A2612" t="s">
        <v>715</v>
      </c>
      <c r="B2612">
        <v>1</v>
      </c>
      <c r="C2612">
        <v>2040</v>
      </c>
      <c r="D2612" t="s">
        <v>320</v>
      </c>
      <c r="E2612" t="s">
        <v>321</v>
      </c>
      <c r="F2612" t="s">
        <v>661</v>
      </c>
      <c r="G2612" t="s">
        <v>30</v>
      </c>
      <c r="H2612" t="s">
        <v>18</v>
      </c>
      <c r="I2612" t="s">
        <v>19</v>
      </c>
      <c r="J2612" t="s">
        <v>31</v>
      </c>
      <c r="K2612" t="s">
        <v>15</v>
      </c>
      <c r="L2612">
        <v>2.0095728069230763</v>
      </c>
    </row>
    <row r="2613" spans="1:12" x14ac:dyDescent="0.25">
      <c r="A2613" t="s">
        <v>715</v>
      </c>
      <c r="B2613">
        <v>1</v>
      </c>
      <c r="C2613">
        <v>2040</v>
      </c>
      <c r="D2613" t="s">
        <v>320</v>
      </c>
      <c r="E2613" t="s">
        <v>321</v>
      </c>
      <c r="F2613" t="s">
        <v>661</v>
      </c>
      <c r="G2613" t="s">
        <v>149</v>
      </c>
      <c r="H2613" t="s">
        <v>18</v>
      </c>
      <c r="I2613" t="s">
        <v>19</v>
      </c>
      <c r="J2613" t="s">
        <v>150</v>
      </c>
      <c r="K2613" t="s">
        <v>15</v>
      </c>
      <c r="L2613">
        <v>0.7826347169315071</v>
      </c>
    </row>
    <row r="2614" spans="1:12" x14ac:dyDescent="0.25">
      <c r="A2614" t="s">
        <v>715</v>
      </c>
      <c r="B2614">
        <v>1</v>
      </c>
      <c r="C2614">
        <v>2040</v>
      </c>
      <c r="D2614" t="s">
        <v>320</v>
      </c>
      <c r="E2614" t="s">
        <v>321</v>
      </c>
      <c r="F2614" t="s">
        <v>662</v>
      </c>
      <c r="G2614" t="s">
        <v>152</v>
      </c>
      <c r="H2614" t="s">
        <v>18</v>
      </c>
      <c r="I2614" t="s">
        <v>19</v>
      </c>
      <c r="J2614" t="s">
        <v>31</v>
      </c>
      <c r="K2614" t="s">
        <v>15</v>
      </c>
      <c r="L2614">
        <v>0.37829622802197799</v>
      </c>
    </row>
    <row r="2615" spans="1:12" x14ac:dyDescent="0.25">
      <c r="A2615" t="s">
        <v>715</v>
      </c>
      <c r="B2615">
        <v>1</v>
      </c>
      <c r="C2615">
        <v>2040</v>
      </c>
      <c r="D2615" t="s">
        <v>320</v>
      </c>
      <c r="E2615" t="s">
        <v>321</v>
      </c>
      <c r="F2615" t="s">
        <v>572</v>
      </c>
      <c r="G2615" t="s">
        <v>275</v>
      </c>
      <c r="H2615" t="s">
        <v>12</v>
      </c>
      <c r="I2615" t="s">
        <v>19</v>
      </c>
      <c r="J2615" t="s">
        <v>218</v>
      </c>
      <c r="K2615" t="s">
        <v>15</v>
      </c>
      <c r="L2615">
        <v>0.19605714285714282</v>
      </c>
    </row>
    <row r="2616" spans="1:12" x14ac:dyDescent="0.25">
      <c r="A2616" t="s">
        <v>715</v>
      </c>
      <c r="B2616">
        <v>1</v>
      </c>
      <c r="C2616">
        <v>2040</v>
      </c>
      <c r="D2616" t="s">
        <v>320</v>
      </c>
      <c r="E2616" t="s">
        <v>321</v>
      </c>
      <c r="F2616" t="s">
        <v>572</v>
      </c>
      <c r="G2616" t="s">
        <v>717</v>
      </c>
      <c r="H2616" t="s">
        <v>21</v>
      </c>
      <c r="I2616" t="s">
        <v>19</v>
      </c>
      <c r="J2616" t="s">
        <v>22</v>
      </c>
      <c r="K2616" t="s">
        <v>15</v>
      </c>
      <c r="L2616">
        <v>8.5491878883752133</v>
      </c>
    </row>
    <row r="2617" spans="1:12" x14ac:dyDescent="0.25">
      <c r="A2617" t="s">
        <v>715</v>
      </c>
      <c r="B2617">
        <v>1</v>
      </c>
      <c r="C2617">
        <v>2040</v>
      </c>
      <c r="D2617" t="s">
        <v>320</v>
      </c>
      <c r="E2617" t="s">
        <v>321</v>
      </c>
      <c r="F2617" t="s">
        <v>572</v>
      </c>
      <c r="G2617" t="s">
        <v>718</v>
      </c>
      <c r="H2617" t="s">
        <v>23</v>
      </c>
      <c r="I2617" t="s">
        <v>19</v>
      </c>
      <c r="J2617" t="s">
        <v>24</v>
      </c>
      <c r="K2617" t="s">
        <v>15</v>
      </c>
      <c r="L2617">
        <v>6.2353653582611575</v>
      </c>
    </row>
    <row r="2618" spans="1:12" x14ac:dyDescent="0.25">
      <c r="A2618" t="s">
        <v>715</v>
      </c>
      <c r="B2618">
        <v>1</v>
      </c>
      <c r="C2618">
        <v>2040</v>
      </c>
      <c r="D2618" t="s">
        <v>322</v>
      </c>
      <c r="E2618" t="s">
        <v>356</v>
      </c>
      <c r="F2618" t="s">
        <v>323</v>
      </c>
      <c r="G2618" t="s">
        <v>677</v>
      </c>
      <c r="H2618" t="s">
        <v>13</v>
      </c>
      <c r="I2618" t="s">
        <v>13</v>
      </c>
      <c r="J2618" t="s">
        <v>17</v>
      </c>
      <c r="K2618" t="s">
        <v>15</v>
      </c>
      <c r="L2618">
        <v>2.8258382423831847</v>
      </c>
    </row>
    <row r="2619" spans="1:12" x14ac:dyDescent="0.25">
      <c r="A2619" t="s">
        <v>715</v>
      </c>
      <c r="B2619">
        <v>1</v>
      </c>
      <c r="C2619">
        <v>2040</v>
      </c>
      <c r="D2619" t="s">
        <v>322</v>
      </c>
      <c r="E2619" t="s">
        <v>356</v>
      </c>
      <c r="F2619" t="s">
        <v>323</v>
      </c>
      <c r="G2619" t="s">
        <v>681</v>
      </c>
      <c r="H2619" t="s">
        <v>13</v>
      </c>
      <c r="I2619" t="s">
        <v>13</v>
      </c>
      <c r="J2619" t="s">
        <v>17</v>
      </c>
      <c r="K2619" t="s">
        <v>15</v>
      </c>
      <c r="L2619">
        <v>9.3813785331841899</v>
      </c>
    </row>
    <row r="2620" spans="1:12" x14ac:dyDescent="0.25">
      <c r="A2620" t="s">
        <v>715</v>
      </c>
      <c r="B2620">
        <v>1</v>
      </c>
      <c r="C2620">
        <v>2040</v>
      </c>
      <c r="D2620" t="s">
        <v>322</v>
      </c>
      <c r="E2620" t="s">
        <v>356</v>
      </c>
      <c r="F2620" t="s">
        <v>323</v>
      </c>
      <c r="G2620" t="s">
        <v>703</v>
      </c>
      <c r="H2620" t="s">
        <v>36</v>
      </c>
      <c r="I2620" t="s">
        <v>13</v>
      </c>
      <c r="J2620" t="s">
        <v>38</v>
      </c>
      <c r="K2620" t="s">
        <v>15</v>
      </c>
      <c r="L2620">
        <v>0.5554974838644875</v>
      </c>
    </row>
    <row r="2621" spans="1:12" x14ac:dyDescent="0.25">
      <c r="A2621" t="s">
        <v>715</v>
      </c>
      <c r="B2621">
        <v>1</v>
      </c>
      <c r="C2621">
        <v>2040</v>
      </c>
      <c r="D2621" t="s">
        <v>322</v>
      </c>
      <c r="E2621" t="s">
        <v>356</v>
      </c>
      <c r="F2621" t="s">
        <v>663</v>
      </c>
      <c r="G2621" t="s">
        <v>30</v>
      </c>
      <c r="H2621" t="s">
        <v>18</v>
      </c>
      <c r="I2621" t="s">
        <v>19</v>
      </c>
      <c r="J2621" t="s">
        <v>31</v>
      </c>
      <c r="K2621" t="s">
        <v>15</v>
      </c>
      <c r="L2621">
        <v>4.2809807884890096</v>
      </c>
    </row>
    <row r="2622" spans="1:12" x14ac:dyDescent="0.25">
      <c r="A2622" t="s">
        <v>715</v>
      </c>
      <c r="B2622">
        <v>1</v>
      </c>
      <c r="C2622">
        <v>2040</v>
      </c>
      <c r="D2622" t="s">
        <v>322</v>
      </c>
      <c r="E2622" t="s">
        <v>356</v>
      </c>
      <c r="F2622" t="s">
        <v>663</v>
      </c>
      <c r="G2622" t="s">
        <v>149</v>
      </c>
      <c r="H2622" t="s">
        <v>18</v>
      </c>
      <c r="I2622" t="s">
        <v>19</v>
      </c>
      <c r="J2622" t="s">
        <v>150</v>
      </c>
      <c r="K2622" t="s">
        <v>15</v>
      </c>
      <c r="L2622">
        <v>1.6939464695890438</v>
      </c>
    </row>
    <row r="2623" spans="1:12" x14ac:dyDescent="0.25">
      <c r="A2623" t="s">
        <v>715</v>
      </c>
      <c r="B2623">
        <v>1</v>
      </c>
      <c r="C2623">
        <v>2040</v>
      </c>
      <c r="D2623" t="s">
        <v>322</v>
      </c>
      <c r="E2623" t="s">
        <v>356</v>
      </c>
      <c r="F2623" t="s">
        <v>664</v>
      </c>
      <c r="G2623" t="s">
        <v>152</v>
      </c>
      <c r="H2623" t="s">
        <v>18</v>
      </c>
      <c r="I2623" t="s">
        <v>19</v>
      </c>
      <c r="J2623" t="s">
        <v>31</v>
      </c>
      <c r="K2623" t="s">
        <v>15</v>
      </c>
      <c r="L2623">
        <v>0.79419179793956041</v>
      </c>
    </row>
    <row r="2624" spans="1:12" x14ac:dyDescent="0.25">
      <c r="A2624" t="s">
        <v>715</v>
      </c>
      <c r="B2624">
        <v>1</v>
      </c>
      <c r="C2624">
        <v>2040</v>
      </c>
      <c r="D2624" t="s">
        <v>322</v>
      </c>
      <c r="E2624" t="s">
        <v>356</v>
      </c>
      <c r="F2624" t="s">
        <v>573</v>
      </c>
      <c r="G2624" t="s">
        <v>275</v>
      </c>
      <c r="H2624" t="s">
        <v>12</v>
      </c>
      <c r="I2624" t="s">
        <v>19</v>
      </c>
      <c r="J2624" t="s">
        <v>218</v>
      </c>
      <c r="K2624" t="s">
        <v>15</v>
      </c>
      <c r="L2624">
        <v>0.16664857142857142</v>
      </c>
    </row>
    <row r="2625" spans="1:12" x14ac:dyDescent="0.25">
      <c r="A2625" t="s">
        <v>715</v>
      </c>
      <c r="B2625">
        <v>1</v>
      </c>
      <c r="C2625">
        <v>2040</v>
      </c>
      <c r="D2625" t="s">
        <v>322</v>
      </c>
      <c r="E2625" t="s">
        <v>356</v>
      </c>
      <c r="F2625" t="s">
        <v>573</v>
      </c>
      <c r="G2625" t="s">
        <v>717</v>
      </c>
      <c r="H2625" t="s">
        <v>21</v>
      </c>
      <c r="I2625" t="s">
        <v>19</v>
      </c>
      <c r="J2625" t="s">
        <v>22</v>
      </c>
      <c r="K2625" t="s">
        <v>15</v>
      </c>
      <c r="L2625">
        <v>19.36775813285767</v>
      </c>
    </row>
    <row r="2626" spans="1:12" x14ac:dyDescent="0.25">
      <c r="A2626" t="s">
        <v>715</v>
      </c>
      <c r="B2626">
        <v>1</v>
      </c>
      <c r="C2626">
        <v>2040</v>
      </c>
      <c r="D2626" t="s">
        <v>322</v>
      </c>
      <c r="E2626" t="s">
        <v>356</v>
      </c>
      <c r="F2626" t="s">
        <v>573</v>
      </c>
      <c r="G2626" t="s">
        <v>718</v>
      </c>
      <c r="H2626" t="s">
        <v>23</v>
      </c>
      <c r="I2626" t="s">
        <v>19</v>
      </c>
      <c r="J2626" t="s">
        <v>24</v>
      </c>
      <c r="K2626" t="s">
        <v>15</v>
      </c>
      <c r="L2626">
        <v>4.9252966808647543</v>
      </c>
    </row>
    <row r="2627" spans="1:12" x14ac:dyDescent="0.25">
      <c r="A2627" t="s">
        <v>715</v>
      </c>
      <c r="B2627">
        <v>1</v>
      </c>
      <c r="C2627">
        <v>2040</v>
      </c>
      <c r="D2627" t="s">
        <v>322</v>
      </c>
      <c r="E2627" t="s">
        <v>357</v>
      </c>
      <c r="F2627" t="s">
        <v>574</v>
      </c>
      <c r="G2627" t="s">
        <v>717</v>
      </c>
      <c r="H2627" t="s">
        <v>21</v>
      </c>
      <c r="I2627" t="s">
        <v>19</v>
      </c>
      <c r="J2627" t="s">
        <v>22</v>
      </c>
      <c r="K2627" t="s">
        <v>15</v>
      </c>
      <c r="L2627">
        <v>10.461394889643573</v>
      </c>
    </row>
    <row r="2628" spans="1:12" x14ac:dyDescent="0.25">
      <c r="A2628" t="s">
        <v>715</v>
      </c>
      <c r="B2628">
        <v>1</v>
      </c>
      <c r="C2628">
        <v>2040</v>
      </c>
      <c r="D2628" t="s">
        <v>324</v>
      </c>
      <c r="E2628" t="s">
        <v>325</v>
      </c>
      <c r="F2628" t="s">
        <v>523</v>
      </c>
      <c r="G2628" t="s">
        <v>11</v>
      </c>
      <c r="H2628" t="s">
        <v>12</v>
      </c>
      <c r="I2628" t="s">
        <v>13</v>
      </c>
      <c r="J2628" t="s">
        <v>14</v>
      </c>
      <c r="K2628" t="s">
        <v>15</v>
      </c>
      <c r="L2628">
        <v>1.4043465879926059E-2</v>
      </c>
    </row>
    <row r="2629" spans="1:12" x14ac:dyDescent="0.25">
      <c r="A2629" t="s">
        <v>715</v>
      </c>
      <c r="B2629">
        <v>1</v>
      </c>
      <c r="C2629">
        <v>2040</v>
      </c>
      <c r="D2629" t="s">
        <v>324</v>
      </c>
      <c r="E2629" t="s">
        <v>325</v>
      </c>
      <c r="F2629" t="s">
        <v>523</v>
      </c>
      <c r="G2629" t="s">
        <v>675</v>
      </c>
      <c r="H2629" t="s">
        <v>12</v>
      </c>
      <c r="I2629" t="s">
        <v>13</v>
      </c>
      <c r="J2629" t="s">
        <v>14</v>
      </c>
      <c r="K2629" t="s">
        <v>15</v>
      </c>
      <c r="L2629">
        <v>21.821979906542666</v>
      </c>
    </row>
    <row r="2630" spans="1:12" x14ac:dyDescent="0.25">
      <c r="A2630" t="s">
        <v>715</v>
      </c>
      <c r="B2630">
        <v>1</v>
      </c>
      <c r="C2630">
        <v>2040</v>
      </c>
      <c r="D2630" t="s">
        <v>324</v>
      </c>
      <c r="E2630" t="s">
        <v>325</v>
      </c>
      <c r="F2630" t="s">
        <v>523</v>
      </c>
      <c r="G2630" t="s">
        <v>678</v>
      </c>
      <c r="H2630" t="s">
        <v>12</v>
      </c>
      <c r="I2630" t="s">
        <v>13</v>
      </c>
      <c r="J2630" t="s">
        <v>14</v>
      </c>
      <c r="K2630" t="s">
        <v>15</v>
      </c>
      <c r="L2630">
        <v>167.57162135631853</v>
      </c>
    </row>
    <row r="2631" spans="1:12" x14ac:dyDescent="0.25">
      <c r="A2631" t="s">
        <v>715</v>
      </c>
      <c r="B2631">
        <v>1</v>
      </c>
      <c r="C2631">
        <v>2040</v>
      </c>
      <c r="D2631" t="s">
        <v>324</v>
      </c>
      <c r="E2631" t="s">
        <v>325</v>
      </c>
      <c r="F2631" t="s">
        <v>665</v>
      </c>
      <c r="G2631" t="s">
        <v>149</v>
      </c>
      <c r="H2631" t="s">
        <v>18</v>
      </c>
      <c r="I2631" t="s">
        <v>19</v>
      </c>
      <c r="J2631" t="s">
        <v>150</v>
      </c>
      <c r="K2631" t="s">
        <v>15</v>
      </c>
      <c r="L2631">
        <v>0.85523196230137044</v>
      </c>
    </row>
    <row r="2632" spans="1:12" x14ac:dyDescent="0.25">
      <c r="A2632" t="s">
        <v>715</v>
      </c>
      <c r="B2632">
        <v>1</v>
      </c>
      <c r="C2632">
        <v>2040</v>
      </c>
      <c r="D2632" t="s">
        <v>324</v>
      </c>
      <c r="E2632" t="s">
        <v>325</v>
      </c>
      <c r="F2632" t="s">
        <v>575</v>
      </c>
      <c r="G2632" t="s">
        <v>275</v>
      </c>
      <c r="H2632" t="s">
        <v>12</v>
      </c>
      <c r="I2632" t="s">
        <v>19</v>
      </c>
      <c r="J2632" t="s">
        <v>218</v>
      </c>
      <c r="K2632" t="s">
        <v>15</v>
      </c>
      <c r="L2632">
        <v>7.1560857142857148E-2</v>
      </c>
    </row>
    <row r="2633" spans="1:12" x14ac:dyDescent="0.25">
      <c r="A2633" t="s">
        <v>715</v>
      </c>
      <c r="B2633">
        <v>1</v>
      </c>
      <c r="C2633">
        <v>2040</v>
      </c>
      <c r="D2633" t="s">
        <v>324</v>
      </c>
      <c r="E2633" t="s">
        <v>325</v>
      </c>
      <c r="F2633" t="s">
        <v>575</v>
      </c>
      <c r="G2633" t="s">
        <v>717</v>
      </c>
      <c r="H2633" t="s">
        <v>21</v>
      </c>
      <c r="I2633" t="s">
        <v>19</v>
      </c>
      <c r="J2633" t="s">
        <v>22</v>
      </c>
      <c r="K2633" t="s">
        <v>15</v>
      </c>
      <c r="L2633">
        <v>63.553546295893462</v>
      </c>
    </row>
    <row r="2634" spans="1:12" x14ac:dyDescent="0.25">
      <c r="A2634" t="s">
        <v>715</v>
      </c>
      <c r="B2634">
        <v>1</v>
      </c>
      <c r="C2634">
        <v>2040</v>
      </c>
      <c r="D2634" t="s">
        <v>324</v>
      </c>
      <c r="E2634" t="s">
        <v>325</v>
      </c>
      <c r="F2634" t="s">
        <v>575</v>
      </c>
      <c r="G2634" t="s">
        <v>674</v>
      </c>
      <c r="H2634" t="s">
        <v>21</v>
      </c>
      <c r="I2634" t="s">
        <v>19</v>
      </c>
      <c r="J2634" t="s">
        <v>22</v>
      </c>
      <c r="K2634" t="s">
        <v>15</v>
      </c>
      <c r="L2634">
        <v>143.61419453598674</v>
      </c>
    </row>
    <row r="2635" spans="1:12" x14ac:dyDescent="0.25">
      <c r="A2635" t="s">
        <v>715</v>
      </c>
      <c r="B2635">
        <v>1</v>
      </c>
      <c r="C2635">
        <v>2040</v>
      </c>
      <c r="D2635" t="s">
        <v>324</v>
      </c>
      <c r="E2635" t="s">
        <v>325</v>
      </c>
      <c r="F2635" t="s">
        <v>575</v>
      </c>
      <c r="G2635" t="s">
        <v>722</v>
      </c>
      <c r="H2635" t="s">
        <v>21</v>
      </c>
      <c r="I2635" t="s">
        <v>19</v>
      </c>
      <c r="J2635" t="s">
        <v>184</v>
      </c>
      <c r="K2635" t="s">
        <v>15</v>
      </c>
      <c r="L2635">
        <v>32.543366905244604</v>
      </c>
    </row>
    <row r="2636" spans="1:12" x14ac:dyDescent="0.25">
      <c r="A2636" t="s">
        <v>715</v>
      </c>
      <c r="B2636">
        <v>1</v>
      </c>
      <c r="C2636">
        <v>2040</v>
      </c>
      <c r="D2636" t="s">
        <v>324</v>
      </c>
      <c r="E2636" t="s">
        <v>325</v>
      </c>
      <c r="F2636" t="s">
        <v>575</v>
      </c>
      <c r="G2636" t="s">
        <v>680</v>
      </c>
      <c r="H2636" t="s">
        <v>23</v>
      </c>
      <c r="I2636" t="s">
        <v>19</v>
      </c>
      <c r="J2636" t="s">
        <v>24</v>
      </c>
      <c r="K2636" t="s">
        <v>15</v>
      </c>
      <c r="L2636">
        <v>30.692027999999944</v>
      </c>
    </row>
    <row r="2637" spans="1:12" x14ac:dyDescent="0.25">
      <c r="A2637" t="s">
        <v>715</v>
      </c>
      <c r="B2637">
        <v>1</v>
      </c>
      <c r="C2637">
        <v>2040</v>
      </c>
      <c r="D2637" t="s">
        <v>326</v>
      </c>
      <c r="E2637" t="s">
        <v>327</v>
      </c>
      <c r="F2637" t="s">
        <v>524</v>
      </c>
      <c r="G2637" t="s">
        <v>264</v>
      </c>
      <c r="H2637" t="s">
        <v>25</v>
      </c>
      <c r="I2637" t="s">
        <v>19</v>
      </c>
      <c r="J2637" t="s">
        <v>26</v>
      </c>
      <c r="K2637" t="s">
        <v>15</v>
      </c>
      <c r="L2637">
        <v>4.3784999999999998E-2</v>
      </c>
    </row>
    <row r="2638" spans="1:12" x14ac:dyDescent="0.25">
      <c r="A2638" t="s">
        <v>715</v>
      </c>
      <c r="B2638">
        <v>1</v>
      </c>
      <c r="C2638">
        <v>2040</v>
      </c>
      <c r="D2638" t="s">
        <v>326</v>
      </c>
      <c r="E2638" t="s">
        <v>327</v>
      </c>
      <c r="F2638" t="s">
        <v>524</v>
      </c>
      <c r="G2638" t="s">
        <v>11</v>
      </c>
      <c r="H2638" t="s">
        <v>12</v>
      </c>
      <c r="I2638" t="s">
        <v>13</v>
      </c>
      <c r="J2638" t="s">
        <v>14</v>
      </c>
      <c r="K2638" t="s">
        <v>15</v>
      </c>
      <c r="L2638">
        <v>6.7635729228514611E-4</v>
      </c>
    </row>
    <row r="2639" spans="1:12" x14ac:dyDescent="0.25">
      <c r="A2639" t="s">
        <v>715</v>
      </c>
      <c r="B2639">
        <v>1</v>
      </c>
      <c r="C2639">
        <v>2040</v>
      </c>
      <c r="D2639" t="s">
        <v>326</v>
      </c>
      <c r="E2639" t="s">
        <v>327</v>
      </c>
      <c r="F2639" t="s">
        <v>666</v>
      </c>
      <c r="G2639" t="s">
        <v>149</v>
      </c>
      <c r="H2639" t="s">
        <v>18</v>
      </c>
      <c r="I2639" t="s">
        <v>19</v>
      </c>
      <c r="J2639" t="s">
        <v>150</v>
      </c>
      <c r="K2639" t="s">
        <v>15</v>
      </c>
      <c r="L2639">
        <v>0.1436020874520548</v>
      </c>
    </row>
    <row r="2640" spans="1:12" x14ac:dyDescent="0.25">
      <c r="A2640" t="s">
        <v>715</v>
      </c>
      <c r="B2640">
        <v>1</v>
      </c>
      <c r="C2640">
        <v>2040</v>
      </c>
      <c r="D2640" t="s">
        <v>326</v>
      </c>
      <c r="E2640" t="s">
        <v>327</v>
      </c>
      <c r="F2640" t="s">
        <v>576</v>
      </c>
      <c r="G2640" t="s">
        <v>275</v>
      </c>
      <c r="H2640" t="s">
        <v>12</v>
      </c>
      <c r="I2640" t="s">
        <v>19</v>
      </c>
      <c r="J2640" t="s">
        <v>218</v>
      </c>
      <c r="K2640" t="s">
        <v>15</v>
      </c>
      <c r="L2640">
        <v>0.48156535714285709</v>
      </c>
    </row>
    <row r="2641" spans="1:12" x14ac:dyDescent="0.25">
      <c r="A2641" t="s">
        <v>715</v>
      </c>
      <c r="B2641">
        <v>1</v>
      </c>
      <c r="C2641">
        <v>2040</v>
      </c>
      <c r="D2641" t="s">
        <v>326</v>
      </c>
      <c r="E2641" t="s">
        <v>327</v>
      </c>
      <c r="F2641" t="s">
        <v>576</v>
      </c>
      <c r="G2641" t="s">
        <v>717</v>
      </c>
      <c r="H2641" t="s">
        <v>21</v>
      </c>
      <c r="I2641" t="s">
        <v>19</v>
      </c>
      <c r="J2641" t="s">
        <v>22</v>
      </c>
      <c r="K2641" t="s">
        <v>15</v>
      </c>
      <c r="L2641">
        <v>1.7822406387893872</v>
      </c>
    </row>
    <row r="2642" spans="1:12" x14ac:dyDescent="0.25">
      <c r="A2642" t="s">
        <v>715</v>
      </c>
      <c r="B2642">
        <v>1</v>
      </c>
      <c r="C2642">
        <v>2040</v>
      </c>
      <c r="D2642" t="s">
        <v>328</v>
      </c>
      <c r="E2642" t="s">
        <v>329</v>
      </c>
      <c r="F2642" t="s">
        <v>525</v>
      </c>
      <c r="G2642" t="s">
        <v>11</v>
      </c>
      <c r="H2642" t="s">
        <v>12</v>
      </c>
      <c r="I2642" t="s">
        <v>13</v>
      </c>
      <c r="J2642" t="s">
        <v>14</v>
      </c>
      <c r="K2642" t="s">
        <v>15</v>
      </c>
      <c r="L2642">
        <v>6.2927073606233286E-2</v>
      </c>
    </row>
    <row r="2643" spans="1:12" x14ac:dyDescent="0.25">
      <c r="A2643" t="s">
        <v>715</v>
      </c>
      <c r="B2643">
        <v>1</v>
      </c>
      <c r="C2643">
        <v>2040</v>
      </c>
      <c r="D2643" t="s">
        <v>328</v>
      </c>
      <c r="E2643" t="s">
        <v>329</v>
      </c>
      <c r="F2643" t="s">
        <v>667</v>
      </c>
      <c r="G2643" t="s">
        <v>30</v>
      </c>
      <c r="H2643" t="s">
        <v>18</v>
      </c>
      <c r="I2643" t="s">
        <v>19</v>
      </c>
      <c r="J2643" t="s">
        <v>31</v>
      </c>
      <c r="K2643" t="s">
        <v>15</v>
      </c>
      <c r="L2643">
        <v>9.9548445029835175</v>
      </c>
    </row>
    <row r="2644" spans="1:12" x14ac:dyDescent="0.25">
      <c r="A2644" t="s">
        <v>715</v>
      </c>
      <c r="B2644">
        <v>1</v>
      </c>
      <c r="C2644">
        <v>2040</v>
      </c>
      <c r="D2644" t="s">
        <v>328</v>
      </c>
      <c r="E2644" t="s">
        <v>329</v>
      </c>
      <c r="F2644" t="s">
        <v>667</v>
      </c>
      <c r="G2644" t="s">
        <v>149</v>
      </c>
      <c r="H2644" t="s">
        <v>18</v>
      </c>
      <c r="I2644" t="s">
        <v>19</v>
      </c>
      <c r="J2644" t="s">
        <v>150</v>
      </c>
      <c r="K2644" t="s">
        <v>15</v>
      </c>
      <c r="L2644">
        <v>1.591285193643835</v>
      </c>
    </row>
    <row r="2645" spans="1:12" x14ac:dyDescent="0.25">
      <c r="A2645" t="s">
        <v>715</v>
      </c>
      <c r="B2645">
        <v>1</v>
      </c>
      <c r="C2645">
        <v>2040</v>
      </c>
      <c r="D2645" t="s">
        <v>328</v>
      </c>
      <c r="E2645" t="s">
        <v>329</v>
      </c>
      <c r="F2645" t="s">
        <v>577</v>
      </c>
      <c r="G2645" t="s">
        <v>717</v>
      </c>
      <c r="H2645" t="s">
        <v>21</v>
      </c>
      <c r="I2645" t="s">
        <v>19</v>
      </c>
      <c r="J2645" t="s">
        <v>22</v>
      </c>
      <c r="K2645" t="s">
        <v>15</v>
      </c>
      <c r="L2645">
        <v>5.5383188725798584</v>
      </c>
    </row>
    <row r="2646" spans="1:12" x14ac:dyDescent="0.25">
      <c r="A2646" t="s">
        <v>715</v>
      </c>
      <c r="B2646">
        <v>1</v>
      </c>
      <c r="C2646">
        <v>2040</v>
      </c>
      <c r="D2646" t="s">
        <v>328</v>
      </c>
      <c r="E2646" t="s">
        <v>329</v>
      </c>
      <c r="F2646" t="s">
        <v>577</v>
      </c>
      <c r="G2646" t="s">
        <v>718</v>
      </c>
      <c r="H2646" t="s">
        <v>23</v>
      </c>
      <c r="I2646" t="s">
        <v>19</v>
      </c>
      <c r="J2646" t="s">
        <v>24</v>
      </c>
      <c r="K2646" t="s">
        <v>15</v>
      </c>
      <c r="L2646">
        <v>11.25913248625954</v>
      </c>
    </row>
    <row r="2647" spans="1:12" x14ac:dyDescent="0.25">
      <c r="A2647" t="s">
        <v>715</v>
      </c>
      <c r="B2647">
        <v>1</v>
      </c>
      <c r="C2647">
        <v>2040</v>
      </c>
      <c r="D2647" t="s">
        <v>330</v>
      </c>
      <c r="E2647" t="s">
        <v>331</v>
      </c>
      <c r="F2647" t="s">
        <v>526</v>
      </c>
      <c r="G2647" t="s">
        <v>11</v>
      </c>
      <c r="H2647" t="s">
        <v>12</v>
      </c>
      <c r="I2647" t="s">
        <v>13</v>
      </c>
      <c r="J2647" t="s">
        <v>14</v>
      </c>
      <c r="K2647" t="s">
        <v>15</v>
      </c>
      <c r="L2647">
        <v>1.7046779060797591E-2</v>
      </c>
    </row>
    <row r="2648" spans="1:12" x14ac:dyDescent="0.25">
      <c r="A2648" t="s">
        <v>715</v>
      </c>
      <c r="B2648">
        <v>1</v>
      </c>
      <c r="C2648">
        <v>2040</v>
      </c>
      <c r="D2648" t="s">
        <v>330</v>
      </c>
      <c r="E2648" t="s">
        <v>331</v>
      </c>
      <c r="F2648" t="s">
        <v>668</v>
      </c>
      <c r="G2648" t="s">
        <v>30</v>
      </c>
      <c r="H2648" t="s">
        <v>18</v>
      </c>
      <c r="I2648" t="s">
        <v>19</v>
      </c>
      <c r="J2648" t="s">
        <v>31</v>
      </c>
      <c r="K2648" t="s">
        <v>15</v>
      </c>
      <c r="L2648">
        <v>2.6867641015384609</v>
      </c>
    </row>
    <row r="2649" spans="1:12" x14ac:dyDescent="0.25">
      <c r="A2649" t="s">
        <v>715</v>
      </c>
      <c r="B2649">
        <v>1</v>
      </c>
      <c r="C2649">
        <v>2040</v>
      </c>
      <c r="D2649" t="s">
        <v>330</v>
      </c>
      <c r="E2649" t="s">
        <v>331</v>
      </c>
      <c r="F2649" t="s">
        <v>668</v>
      </c>
      <c r="G2649" t="s">
        <v>149</v>
      </c>
      <c r="H2649" t="s">
        <v>18</v>
      </c>
      <c r="I2649" t="s">
        <v>19</v>
      </c>
      <c r="J2649" t="s">
        <v>150</v>
      </c>
      <c r="K2649" t="s">
        <v>15</v>
      </c>
      <c r="L2649">
        <v>0.17721122865753422</v>
      </c>
    </row>
    <row r="2650" spans="1:12" x14ac:dyDescent="0.25">
      <c r="A2650" t="s">
        <v>715</v>
      </c>
      <c r="B2650">
        <v>1</v>
      </c>
      <c r="C2650">
        <v>2040</v>
      </c>
      <c r="D2650" t="s">
        <v>330</v>
      </c>
      <c r="E2650" t="s">
        <v>331</v>
      </c>
      <c r="F2650" t="s">
        <v>578</v>
      </c>
      <c r="G2650" t="s">
        <v>717</v>
      </c>
      <c r="H2650" t="s">
        <v>21</v>
      </c>
      <c r="I2650" t="s">
        <v>19</v>
      </c>
      <c r="J2650" t="s">
        <v>22</v>
      </c>
      <c r="K2650" t="s">
        <v>15</v>
      </c>
      <c r="L2650">
        <v>0.71349607548874683</v>
      </c>
    </row>
    <row r="2651" spans="1:12" x14ac:dyDescent="0.25">
      <c r="A2651" t="s">
        <v>715</v>
      </c>
      <c r="B2651">
        <v>1</v>
      </c>
      <c r="C2651">
        <v>2040</v>
      </c>
      <c r="D2651" t="s">
        <v>330</v>
      </c>
      <c r="E2651" t="s">
        <v>331</v>
      </c>
      <c r="F2651" t="s">
        <v>578</v>
      </c>
      <c r="G2651" t="s">
        <v>718</v>
      </c>
      <c r="H2651" t="s">
        <v>23</v>
      </c>
      <c r="I2651" t="s">
        <v>19</v>
      </c>
      <c r="J2651" t="s">
        <v>24</v>
      </c>
      <c r="K2651" t="s">
        <v>15</v>
      </c>
      <c r="L2651">
        <v>0.34046623624060679</v>
      </c>
    </row>
    <row r="2652" spans="1:12" x14ac:dyDescent="0.25">
      <c r="A2652" t="s">
        <v>715</v>
      </c>
      <c r="B2652">
        <v>1</v>
      </c>
      <c r="C2652">
        <v>2040</v>
      </c>
      <c r="D2652" t="s">
        <v>330</v>
      </c>
      <c r="E2652" t="s">
        <v>331</v>
      </c>
      <c r="F2652" t="s">
        <v>578</v>
      </c>
      <c r="G2652" t="s">
        <v>676</v>
      </c>
      <c r="H2652" t="s">
        <v>23</v>
      </c>
      <c r="I2652" t="s">
        <v>19</v>
      </c>
      <c r="J2652" t="s">
        <v>24</v>
      </c>
      <c r="K2652" t="s">
        <v>15</v>
      </c>
      <c r="L2652">
        <v>2.9309526331776716</v>
      </c>
    </row>
    <row r="2653" spans="1:12" x14ac:dyDescent="0.25">
      <c r="A2653" t="s">
        <v>715</v>
      </c>
      <c r="B2653">
        <v>1</v>
      </c>
      <c r="C2653">
        <v>2040</v>
      </c>
      <c r="D2653" t="s">
        <v>330</v>
      </c>
      <c r="E2653" t="s">
        <v>331</v>
      </c>
      <c r="F2653" t="s">
        <v>578</v>
      </c>
      <c r="G2653" t="s">
        <v>680</v>
      </c>
      <c r="H2653" t="s">
        <v>23</v>
      </c>
      <c r="I2653" t="s">
        <v>19</v>
      </c>
      <c r="J2653" t="s">
        <v>24</v>
      </c>
      <c r="K2653" t="s">
        <v>15</v>
      </c>
      <c r="L2653">
        <v>2.8457680928202596</v>
      </c>
    </row>
    <row r="2654" spans="1:12" x14ac:dyDescent="0.25">
      <c r="A2654" t="s">
        <v>715</v>
      </c>
      <c r="B2654">
        <v>1</v>
      </c>
      <c r="C2654">
        <v>2040</v>
      </c>
      <c r="D2654" t="s">
        <v>332</v>
      </c>
      <c r="E2654" t="s">
        <v>333</v>
      </c>
      <c r="F2654" t="s">
        <v>527</v>
      </c>
      <c r="G2654" t="s">
        <v>703</v>
      </c>
      <c r="H2654" t="s">
        <v>36</v>
      </c>
      <c r="I2654" t="s">
        <v>13</v>
      </c>
      <c r="J2654" t="s">
        <v>38</v>
      </c>
      <c r="K2654" t="s">
        <v>15</v>
      </c>
      <c r="L2654">
        <v>3.5740854621672091E-2</v>
      </c>
    </row>
    <row r="2655" spans="1:12" x14ac:dyDescent="0.25">
      <c r="A2655" t="s">
        <v>715</v>
      </c>
      <c r="B2655">
        <v>1</v>
      </c>
      <c r="C2655">
        <v>2040</v>
      </c>
      <c r="D2655" t="s">
        <v>332</v>
      </c>
      <c r="E2655" t="s">
        <v>333</v>
      </c>
      <c r="F2655" t="s">
        <v>669</v>
      </c>
      <c r="G2655" t="s">
        <v>30</v>
      </c>
      <c r="H2655" t="s">
        <v>18</v>
      </c>
      <c r="I2655" t="s">
        <v>19</v>
      </c>
      <c r="J2655" t="s">
        <v>31</v>
      </c>
      <c r="K2655" t="s">
        <v>15</v>
      </c>
      <c r="L2655">
        <v>1.8886148163681324</v>
      </c>
    </row>
    <row r="2656" spans="1:12" x14ac:dyDescent="0.25">
      <c r="A2656" t="s">
        <v>715</v>
      </c>
      <c r="B2656">
        <v>1</v>
      </c>
      <c r="C2656">
        <v>2040</v>
      </c>
      <c r="D2656" t="s">
        <v>332</v>
      </c>
      <c r="E2656" t="s">
        <v>333</v>
      </c>
      <c r="F2656" t="s">
        <v>669</v>
      </c>
      <c r="G2656" t="s">
        <v>149</v>
      </c>
      <c r="H2656" t="s">
        <v>18</v>
      </c>
      <c r="I2656" t="s">
        <v>19</v>
      </c>
      <c r="J2656" t="s">
        <v>150</v>
      </c>
      <c r="K2656" t="s">
        <v>15</v>
      </c>
      <c r="L2656">
        <v>0.99983432021917862</v>
      </c>
    </row>
    <row r="2657" spans="1:12" x14ac:dyDescent="0.25">
      <c r="A2657" t="s">
        <v>715</v>
      </c>
      <c r="B2657">
        <v>1</v>
      </c>
      <c r="C2657">
        <v>2040</v>
      </c>
      <c r="D2657" t="s">
        <v>334</v>
      </c>
      <c r="E2657" t="s">
        <v>335</v>
      </c>
      <c r="F2657" t="s">
        <v>528</v>
      </c>
      <c r="G2657" t="s">
        <v>703</v>
      </c>
      <c r="H2657" t="s">
        <v>36</v>
      </c>
      <c r="I2657" t="s">
        <v>13</v>
      </c>
      <c r="J2657" t="s">
        <v>38</v>
      </c>
      <c r="K2657" t="s">
        <v>15</v>
      </c>
      <c r="L2657">
        <v>6.9672557075445674E-2</v>
      </c>
    </row>
    <row r="2658" spans="1:12" x14ac:dyDescent="0.25">
      <c r="A2658" t="s">
        <v>715</v>
      </c>
      <c r="B2658">
        <v>1</v>
      </c>
      <c r="C2658">
        <v>2040</v>
      </c>
      <c r="D2658" t="s">
        <v>334</v>
      </c>
      <c r="E2658" t="s">
        <v>335</v>
      </c>
      <c r="F2658" t="s">
        <v>670</v>
      </c>
      <c r="G2658" t="s">
        <v>30</v>
      </c>
      <c r="H2658" t="s">
        <v>18</v>
      </c>
      <c r="I2658" t="s">
        <v>19</v>
      </c>
      <c r="J2658" t="s">
        <v>31</v>
      </c>
      <c r="K2658" t="s">
        <v>15</v>
      </c>
      <c r="L2658">
        <v>3.805107558214285</v>
      </c>
    </row>
    <row r="2659" spans="1:12" x14ac:dyDescent="0.25">
      <c r="A2659" t="s">
        <v>715</v>
      </c>
      <c r="B2659">
        <v>1</v>
      </c>
      <c r="C2659">
        <v>2040</v>
      </c>
      <c r="D2659" t="s">
        <v>334</v>
      </c>
      <c r="E2659" t="s">
        <v>335</v>
      </c>
      <c r="F2659" t="s">
        <v>670</v>
      </c>
      <c r="G2659" t="s">
        <v>149</v>
      </c>
      <c r="H2659" t="s">
        <v>18</v>
      </c>
      <c r="I2659" t="s">
        <v>19</v>
      </c>
      <c r="J2659" t="s">
        <v>150</v>
      </c>
      <c r="K2659" t="s">
        <v>15</v>
      </c>
      <c r="L2659">
        <v>1.0787182460273967</v>
      </c>
    </row>
    <row r="2660" spans="1:12" x14ac:dyDescent="0.25">
      <c r="A2660" t="s">
        <v>715</v>
      </c>
      <c r="B2660">
        <v>1</v>
      </c>
      <c r="C2660">
        <v>2040</v>
      </c>
      <c r="D2660" t="s">
        <v>334</v>
      </c>
      <c r="E2660" t="s">
        <v>335</v>
      </c>
      <c r="F2660" t="s">
        <v>671</v>
      </c>
      <c r="G2660" t="s">
        <v>152</v>
      </c>
      <c r="H2660" t="s">
        <v>18</v>
      </c>
      <c r="I2660" t="s">
        <v>19</v>
      </c>
      <c r="J2660" t="s">
        <v>31</v>
      </c>
      <c r="K2660" t="s">
        <v>15</v>
      </c>
      <c r="L2660">
        <v>0.18302664285714285</v>
      </c>
    </row>
    <row r="2661" spans="1:12" x14ac:dyDescent="0.25">
      <c r="A2661" t="s">
        <v>715</v>
      </c>
      <c r="B2661">
        <v>1</v>
      </c>
      <c r="C2661">
        <v>2040</v>
      </c>
      <c r="D2661" t="s">
        <v>334</v>
      </c>
      <c r="E2661" t="s">
        <v>335</v>
      </c>
      <c r="F2661" t="s">
        <v>580</v>
      </c>
      <c r="G2661" t="s">
        <v>717</v>
      </c>
      <c r="H2661" t="s">
        <v>21</v>
      </c>
      <c r="I2661" t="s">
        <v>19</v>
      </c>
      <c r="J2661" t="s">
        <v>22</v>
      </c>
      <c r="K2661" t="s">
        <v>15</v>
      </c>
      <c r="L2661">
        <v>4.2593086488627225</v>
      </c>
    </row>
    <row r="2662" spans="1:12" x14ac:dyDescent="0.25">
      <c r="A2662" t="s">
        <v>715</v>
      </c>
      <c r="B2662">
        <v>1</v>
      </c>
      <c r="C2662">
        <v>2040</v>
      </c>
      <c r="D2662" t="s">
        <v>334</v>
      </c>
      <c r="E2662" t="s">
        <v>335</v>
      </c>
      <c r="F2662" t="s">
        <v>580</v>
      </c>
      <c r="G2662" t="s">
        <v>718</v>
      </c>
      <c r="H2662" t="s">
        <v>23</v>
      </c>
      <c r="I2662" t="s">
        <v>19</v>
      </c>
      <c r="J2662" t="s">
        <v>24</v>
      </c>
      <c r="K2662" t="s">
        <v>15</v>
      </c>
      <c r="L2662">
        <v>1.1712487572029162E-3</v>
      </c>
    </row>
    <row r="2663" spans="1:12" x14ac:dyDescent="0.25">
      <c r="A2663" t="s">
        <v>715</v>
      </c>
      <c r="B2663">
        <v>1</v>
      </c>
      <c r="C2663">
        <v>2040</v>
      </c>
      <c r="D2663" t="s">
        <v>336</v>
      </c>
      <c r="E2663" t="s">
        <v>337</v>
      </c>
      <c r="F2663" t="s">
        <v>529</v>
      </c>
      <c r="G2663" t="s">
        <v>703</v>
      </c>
      <c r="H2663" t="s">
        <v>36</v>
      </c>
      <c r="I2663" t="s">
        <v>13</v>
      </c>
      <c r="J2663" t="s">
        <v>38</v>
      </c>
      <c r="K2663" t="s">
        <v>15</v>
      </c>
      <c r="L2663">
        <v>8.1964050214877127E-2</v>
      </c>
    </row>
    <row r="2664" spans="1:12" x14ac:dyDescent="0.25">
      <c r="A2664" t="s">
        <v>715</v>
      </c>
      <c r="B2664">
        <v>1</v>
      </c>
      <c r="C2664">
        <v>2040</v>
      </c>
      <c r="D2664" t="s">
        <v>336</v>
      </c>
      <c r="E2664" t="s">
        <v>337</v>
      </c>
      <c r="F2664" t="s">
        <v>672</v>
      </c>
      <c r="G2664" t="s">
        <v>30</v>
      </c>
      <c r="H2664" t="s">
        <v>18</v>
      </c>
      <c r="I2664" t="s">
        <v>19</v>
      </c>
      <c r="J2664" t="s">
        <v>31</v>
      </c>
      <c r="K2664" t="s">
        <v>15</v>
      </c>
      <c r="L2664">
        <v>1.0341855507706041</v>
      </c>
    </row>
    <row r="2665" spans="1:12" x14ac:dyDescent="0.25">
      <c r="A2665" t="s">
        <v>715</v>
      </c>
      <c r="B2665">
        <v>1</v>
      </c>
      <c r="C2665">
        <v>2040</v>
      </c>
      <c r="D2665" t="s">
        <v>336</v>
      </c>
      <c r="E2665" t="s">
        <v>337</v>
      </c>
      <c r="F2665" t="s">
        <v>672</v>
      </c>
      <c r="G2665" t="s">
        <v>149</v>
      </c>
      <c r="H2665" t="s">
        <v>18</v>
      </c>
      <c r="I2665" t="s">
        <v>19</v>
      </c>
      <c r="J2665" t="s">
        <v>150</v>
      </c>
      <c r="K2665" t="s">
        <v>15</v>
      </c>
      <c r="L2665">
        <v>10.140999219999994</v>
      </c>
    </row>
    <row r="2666" spans="1:12" x14ac:dyDescent="0.25">
      <c r="A2666" t="s">
        <v>715</v>
      </c>
      <c r="B2666">
        <v>1</v>
      </c>
      <c r="C2666">
        <v>2040</v>
      </c>
      <c r="D2666" t="s">
        <v>336</v>
      </c>
      <c r="E2666" t="s">
        <v>337</v>
      </c>
      <c r="F2666" t="s">
        <v>581</v>
      </c>
      <c r="G2666" t="s">
        <v>275</v>
      </c>
      <c r="H2666" t="s">
        <v>12</v>
      </c>
      <c r="I2666" t="s">
        <v>19</v>
      </c>
      <c r="J2666" t="s">
        <v>218</v>
      </c>
      <c r="K2666" t="s">
        <v>15</v>
      </c>
      <c r="L2666">
        <v>0.19948814285714286</v>
      </c>
    </row>
    <row r="2667" spans="1:12" x14ac:dyDescent="0.25">
      <c r="A2667" t="s">
        <v>715</v>
      </c>
      <c r="B2667">
        <v>1</v>
      </c>
      <c r="C2667">
        <v>2040</v>
      </c>
      <c r="D2667" t="s">
        <v>336</v>
      </c>
      <c r="E2667" t="s">
        <v>337</v>
      </c>
      <c r="F2667" t="s">
        <v>581</v>
      </c>
      <c r="G2667" t="s">
        <v>717</v>
      </c>
      <c r="H2667" t="s">
        <v>21</v>
      </c>
      <c r="I2667" t="s">
        <v>19</v>
      </c>
      <c r="J2667" t="s">
        <v>22</v>
      </c>
      <c r="K2667" t="s">
        <v>15</v>
      </c>
      <c r="L2667">
        <v>0.84365344625592187</v>
      </c>
    </row>
    <row r="2668" spans="1:12" x14ac:dyDescent="0.25">
      <c r="A2668" t="s">
        <v>715</v>
      </c>
      <c r="B2668">
        <v>1</v>
      </c>
      <c r="C2668">
        <v>2040</v>
      </c>
      <c r="D2668" t="s">
        <v>50</v>
      </c>
      <c r="E2668" t="s">
        <v>51</v>
      </c>
      <c r="F2668" t="s">
        <v>530</v>
      </c>
      <c r="G2668" t="s">
        <v>40</v>
      </c>
      <c r="H2668" t="s">
        <v>41</v>
      </c>
      <c r="I2668" t="s">
        <v>19</v>
      </c>
      <c r="J2668" t="s">
        <v>26</v>
      </c>
      <c r="K2668" t="s">
        <v>15</v>
      </c>
      <c r="L2668">
        <v>3.6936749999999994</v>
      </c>
    </row>
    <row r="2669" spans="1:12" x14ac:dyDescent="0.25">
      <c r="A2669" t="s">
        <v>715</v>
      </c>
      <c r="B2669">
        <v>1</v>
      </c>
      <c r="C2669">
        <v>2040</v>
      </c>
      <c r="D2669" t="s">
        <v>50</v>
      </c>
      <c r="E2669" t="s">
        <v>51</v>
      </c>
      <c r="F2669" t="s">
        <v>530</v>
      </c>
      <c r="G2669" t="s">
        <v>11</v>
      </c>
      <c r="H2669" t="s">
        <v>12</v>
      </c>
      <c r="I2669" t="s">
        <v>13</v>
      </c>
      <c r="J2669" t="s">
        <v>14</v>
      </c>
      <c r="K2669" t="s">
        <v>15</v>
      </c>
      <c r="L2669">
        <v>1.7644909795855206</v>
      </c>
    </row>
    <row r="2670" spans="1:12" x14ac:dyDescent="0.25">
      <c r="A2670" t="s">
        <v>715</v>
      </c>
      <c r="B2670">
        <v>1</v>
      </c>
      <c r="C2670">
        <v>2040</v>
      </c>
      <c r="D2670" t="s">
        <v>50</v>
      </c>
      <c r="E2670" t="s">
        <v>51</v>
      </c>
      <c r="F2670" t="s">
        <v>530</v>
      </c>
      <c r="G2670" t="s">
        <v>675</v>
      </c>
      <c r="H2670" t="s">
        <v>12</v>
      </c>
      <c r="I2670" t="s">
        <v>13</v>
      </c>
      <c r="J2670" t="s">
        <v>14</v>
      </c>
      <c r="K2670" t="s">
        <v>15</v>
      </c>
      <c r="L2670">
        <v>66.159587939728965</v>
      </c>
    </row>
    <row r="2671" spans="1:12" x14ac:dyDescent="0.25">
      <c r="A2671" t="s">
        <v>715</v>
      </c>
      <c r="B2671">
        <v>1</v>
      </c>
      <c r="C2671">
        <v>2040</v>
      </c>
      <c r="D2671" t="s">
        <v>50</v>
      </c>
      <c r="E2671" t="s">
        <v>51</v>
      </c>
      <c r="F2671" t="s">
        <v>530</v>
      </c>
      <c r="G2671" t="s">
        <v>678</v>
      </c>
      <c r="H2671" t="s">
        <v>12</v>
      </c>
      <c r="I2671" t="s">
        <v>13</v>
      </c>
      <c r="J2671" t="s">
        <v>14</v>
      </c>
      <c r="K2671" t="s">
        <v>15</v>
      </c>
      <c r="L2671">
        <v>108.14244634310705</v>
      </c>
    </row>
    <row r="2672" spans="1:12" x14ac:dyDescent="0.25">
      <c r="A2672" t="s">
        <v>715</v>
      </c>
      <c r="B2672">
        <v>1</v>
      </c>
      <c r="C2672">
        <v>2040</v>
      </c>
      <c r="D2672" t="s">
        <v>50</v>
      </c>
      <c r="E2672" t="s">
        <v>51</v>
      </c>
      <c r="F2672" t="s">
        <v>673</v>
      </c>
      <c r="G2672" t="s">
        <v>30</v>
      </c>
      <c r="H2672" t="s">
        <v>18</v>
      </c>
      <c r="I2672" t="s">
        <v>19</v>
      </c>
      <c r="J2672" t="s">
        <v>31</v>
      </c>
      <c r="K2672" t="s">
        <v>15</v>
      </c>
      <c r="L2672">
        <v>54.063410853846143</v>
      </c>
    </row>
    <row r="2673" spans="1:12" x14ac:dyDescent="0.25">
      <c r="A2673" t="s">
        <v>715</v>
      </c>
      <c r="B2673">
        <v>1</v>
      </c>
      <c r="C2673">
        <v>2040</v>
      </c>
      <c r="D2673" t="s">
        <v>50</v>
      </c>
      <c r="E2673" t="s">
        <v>51</v>
      </c>
      <c r="F2673" t="s">
        <v>673</v>
      </c>
      <c r="G2673" t="s">
        <v>149</v>
      </c>
      <c r="H2673" t="s">
        <v>18</v>
      </c>
      <c r="I2673" t="s">
        <v>19</v>
      </c>
      <c r="J2673" t="s">
        <v>150</v>
      </c>
      <c r="K2673" t="s">
        <v>15</v>
      </c>
      <c r="L2673">
        <v>18.775393535999999</v>
      </c>
    </row>
    <row r="2674" spans="1:12" x14ac:dyDescent="0.25">
      <c r="A2674" t="s">
        <v>715</v>
      </c>
      <c r="B2674">
        <v>1</v>
      </c>
      <c r="C2674">
        <v>2040</v>
      </c>
      <c r="D2674" t="s">
        <v>50</v>
      </c>
      <c r="E2674" t="s">
        <v>51</v>
      </c>
      <c r="F2674" t="s">
        <v>582</v>
      </c>
      <c r="G2674" t="s">
        <v>275</v>
      </c>
      <c r="H2674" t="s">
        <v>12</v>
      </c>
      <c r="I2674" t="s">
        <v>19</v>
      </c>
      <c r="J2674" t="s">
        <v>218</v>
      </c>
      <c r="K2674" t="s">
        <v>15</v>
      </c>
      <c r="L2674">
        <v>0.42887500000000001</v>
      </c>
    </row>
    <row r="2675" spans="1:12" x14ac:dyDescent="0.25">
      <c r="A2675" t="s">
        <v>715</v>
      </c>
      <c r="B2675">
        <v>1</v>
      </c>
      <c r="C2675">
        <v>2040</v>
      </c>
      <c r="D2675" t="s">
        <v>50</v>
      </c>
      <c r="E2675" t="s">
        <v>51</v>
      </c>
      <c r="F2675" t="s">
        <v>582</v>
      </c>
      <c r="G2675" t="s">
        <v>717</v>
      </c>
      <c r="H2675" t="s">
        <v>21</v>
      </c>
      <c r="I2675" t="s">
        <v>19</v>
      </c>
      <c r="J2675" t="s">
        <v>22</v>
      </c>
      <c r="K2675" t="s">
        <v>15</v>
      </c>
      <c r="L2675">
        <v>119.92968849246695</v>
      </c>
    </row>
    <row r="2676" spans="1:12" x14ac:dyDescent="0.25">
      <c r="A2676" t="s">
        <v>715</v>
      </c>
      <c r="B2676">
        <v>1</v>
      </c>
      <c r="C2676">
        <v>2040</v>
      </c>
      <c r="D2676" t="s">
        <v>50</v>
      </c>
      <c r="E2676" t="s">
        <v>51</v>
      </c>
      <c r="F2676" t="s">
        <v>582</v>
      </c>
      <c r="G2676" t="s">
        <v>674</v>
      </c>
      <c r="H2676" t="s">
        <v>21</v>
      </c>
      <c r="I2676" t="s">
        <v>19</v>
      </c>
      <c r="J2676" t="s">
        <v>22</v>
      </c>
      <c r="K2676" t="s">
        <v>15</v>
      </c>
      <c r="L2676">
        <v>152.95632017192693</v>
      </c>
    </row>
    <row r="2677" spans="1:12" x14ac:dyDescent="0.25">
      <c r="A2677" t="s">
        <v>715</v>
      </c>
      <c r="B2677">
        <v>1</v>
      </c>
      <c r="C2677">
        <v>2040</v>
      </c>
      <c r="D2677" t="s">
        <v>50</v>
      </c>
      <c r="E2677" t="s">
        <v>51</v>
      </c>
      <c r="F2677" t="s">
        <v>582</v>
      </c>
      <c r="G2677" t="s">
        <v>679</v>
      </c>
      <c r="H2677" t="s">
        <v>21</v>
      </c>
      <c r="I2677" t="s">
        <v>19</v>
      </c>
      <c r="J2677" t="s">
        <v>22</v>
      </c>
      <c r="K2677" t="s">
        <v>15</v>
      </c>
      <c r="L2677">
        <v>69.485846812227422</v>
      </c>
    </row>
    <row r="2678" spans="1:12" x14ac:dyDescent="0.25">
      <c r="A2678" t="s">
        <v>715</v>
      </c>
      <c r="B2678">
        <v>1</v>
      </c>
      <c r="C2678">
        <v>2040</v>
      </c>
      <c r="D2678" t="s">
        <v>50</v>
      </c>
      <c r="E2678" t="s">
        <v>51</v>
      </c>
      <c r="F2678" t="s">
        <v>582</v>
      </c>
      <c r="G2678" t="s">
        <v>680</v>
      </c>
      <c r="H2678" t="s">
        <v>23</v>
      </c>
      <c r="I2678" t="s">
        <v>19</v>
      </c>
      <c r="J2678" t="s">
        <v>24</v>
      </c>
      <c r="K2678" t="s">
        <v>15</v>
      </c>
      <c r="L2678">
        <v>80.196941567342336</v>
      </c>
    </row>
    <row r="2679" spans="1:12" x14ac:dyDescent="0.25">
      <c r="A2679" t="s">
        <v>715</v>
      </c>
      <c r="B2679">
        <v>1</v>
      </c>
      <c r="C2679">
        <v>2040</v>
      </c>
      <c r="D2679" t="s">
        <v>338</v>
      </c>
      <c r="E2679" t="s">
        <v>339</v>
      </c>
      <c r="F2679" t="s">
        <v>583</v>
      </c>
      <c r="G2679" t="s">
        <v>718</v>
      </c>
      <c r="H2679" t="s">
        <v>23</v>
      </c>
      <c r="I2679" t="s">
        <v>19</v>
      </c>
      <c r="J2679" t="s">
        <v>24</v>
      </c>
      <c r="K2679" t="s">
        <v>15</v>
      </c>
      <c r="L2679">
        <v>0.67378056825107657</v>
      </c>
    </row>
    <row r="2680" spans="1:12" x14ac:dyDescent="0.25">
      <c r="A2680" t="s">
        <v>715</v>
      </c>
      <c r="B2680">
        <v>1</v>
      </c>
      <c r="C2680">
        <v>2040</v>
      </c>
      <c r="D2680" t="s">
        <v>338</v>
      </c>
      <c r="E2680" t="s">
        <v>339</v>
      </c>
      <c r="F2680" t="s">
        <v>583</v>
      </c>
      <c r="G2680" t="s">
        <v>676</v>
      </c>
      <c r="H2680" t="s">
        <v>23</v>
      </c>
      <c r="I2680" t="s">
        <v>19</v>
      </c>
      <c r="J2680" t="s">
        <v>24</v>
      </c>
      <c r="K2680" t="s">
        <v>15</v>
      </c>
      <c r="L2680">
        <v>0.17727271072368955</v>
      </c>
    </row>
    <row r="2681" spans="1:12" x14ac:dyDescent="0.25">
      <c r="A2681" t="s">
        <v>715</v>
      </c>
      <c r="B2681">
        <v>1</v>
      </c>
      <c r="C2681">
        <v>2040</v>
      </c>
      <c r="D2681" t="s">
        <v>338</v>
      </c>
      <c r="E2681" t="s">
        <v>339</v>
      </c>
      <c r="F2681" t="s">
        <v>583</v>
      </c>
      <c r="G2681" t="s">
        <v>680</v>
      </c>
      <c r="H2681" t="s">
        <v>23</v>
      </c>
      <c r="I2681" t="s">
        <v>19</v>
      </c>
      <c r="J2681" t="s">
        <v>24</v>
      </c>
      <c r="K2681" t="s">
        <v>15</v>
      </c>
      <c r="L2681">
        <v>0.36449879945145058</v>
      </c>
    </row>
    <row r="2682" spans="1:12" x14ac:dyDescent="0.25">
      <c r="A2682" t="s">
        <v>715</v>
      </c>
      <c r="B2682">
        <v>1</v>
      </c>
      <c r="C2682">
        <v>2040</v>
      </c>
      <c r="D2682" t="s">
        <v>340</v>
      </c>
      <c r="E2682" t="s">
        <v>341</v>
      </c>
      <c r="F2682" t="s">
        <v>584</v>
      </c>
      <c r="G2682" t="s">
        <v>718</v>
      </c>
      <c r="H2682" t="s">
        <v>23</v>
      </c>
      <c r="I2682" t="s">
        <v>19</v>
      </c>
      <c r="J2682" t="s">
        <v>24</v>
      </c>
      <c r="K2682" t="s">
        <v>15</v>
      </c>
      <c r="L2682">
        <v>2.1064586311698101</v>
      </c>
    </row>
    <row r="2683" spans="1:12" x14ac:dyDescent="0.25">
      <c r="A2683" t="s">
        <v>715</v>
      </c>
      <c r="B2683">
        <v>1</v>
      </c>
      <c r="C2683">
        <v>2040</v>
      </c>
      <c r="D2683" t="s">
        <v>340</v>
      </c>
      <c r="E2683" t="s">
        <v>341</v>
      </c>
      <c r="F2683" t="s">
        <v>584</v>
      </c>
      <c r="G2683" t="s">
        <v>676</v>
      </c>
      <c r="H2683" t="s">
        <v>23</v>
      </c>
      <c r="I2683" t="s">
        <v>19</v>
      </c>
      <c r="J2683" t="s">
        <v>24</v>
      </c>
      <c r="K2683" t="s">
        <v>15</v>
      </c>
      <c r="L2683">
        <v>0.7704177591860647</v>
      </c>
    </row>
    <row r="2684" spans="1:12" x14ac:dyDescent="0.25">
      <c r="A2684" t="s">
        <v>715</v>
      </c>
      <c r="B2684">
        <v>1</v>
      </c>
      <c r="C2684">
        <v>2040</v>
      </c>
      <c r="D2684" t="s">
        <v>340</v>
      </c>
      <c r="E2684" t="s">
        <v>341</v>
      </c>
      <c r="F2684" t="s">
        <v>584</v>
      </c>
      <c r="G2684" t="s">
        <v>680</v>
      </c>
      <c r="H2684" t="s">
        <v>23</v>
      </c>
      <c r="I2684" t="s">
        <v>19</v>
      </c>
      <c r="J2684" t="s">
        <v>24</v>
      </c>
      <c r="K2684" t="s">
        <v>15</v>
      </c>
      <c r="L2684">
        <v>1.2786673837716565</v>
      </c>
    </row>
    <row r="2685" spans="1:12" x14ac:dyDescent="0.25">
      <c r="A2685" t="s">
        <v>715</v>
      </c>
      <c r="B2685">
        <v>1</v>
      </c>
      <c r="C2685">
        <v>2050</v>
      </c>
      <c r="D2685" t="s">
        <v>148</v>
      </c>
      <c r="E2685" t="s">
        <v>154</v>
      </c>
      <c r="F2685" t="s">
        <v>157</v>
      </c>
      <c r="G2685" t="s">
        <v>675</v>
      </c>
      <c r="H2685" t="s">
        <v>12</v>
      </c>
      <c r="I2685" t="s">
        <v>13</v>
      </c>
      <c r="J2685" t="s">
        <v>14</v>
      </c>
      <c r="K2685" t="s">
        <v>15</v>
      </c>
      <c r="L2685">
        <v>1.3089006226971254</v>
      </c>
    </row>
    <row r="2686" spans="1:12" x14ac:dyDescent="0.25">
      <c r="A2686" t="s">
        <v>715</v>
      </c>
      <c r="B2686">
        <v>1</v>
      </c>
      <c r="C2686">
        <v>2050</v>
      </c>
      <c r="D2686" t="s">
        <v>148</v>
      </c>
      <c r="E2686" t="s">
        <v>154</v>
      </c>
      <c r="F2686" t="s">
        <v>157</v>
      </c>
      <c r="G2686" t="s">
        <v>16</v>
      </c>
      <c r="H2686" t="s">
        <v>12</v>
      </c>
      <c r="I2686" t="s">
        <v>13</v>
      </c>
      <c r="J2686" t="s">
        <v>14</v>
      </c>
      <c r="K2686" t="s">
        <v>15</v>
      </c>
      <c r="L2686">
        <v>2.1917030074685586</v>
      </c>
    </row>
    <row r="2687" spans="1:12" x14ac:dyDescent="0.25">
      <c r="A2687" t="s">
        <v>715</v>
      </c>
      <c r="B2687">
        <v>1</v>
      </c>
      <c r="C2687">
        <v>2050</v>
      </c>
      <c r="D2687" t="s">
        <v>148</v>
      </c>
      <c r="E2687" t="s">
        <v>154</v>
      </c>
      <c r="F2687" t="s">
        <v>605</v>
      </c>
      <c r="G2687" t="s">
        <v>152</v>
      </c>
      <c r="H2687" t="s">
        <v>18</v>
      </c>
      <c r="I2687" t="s">
        <v>19</v>
      </c>
      <c r="J2687" t="s">
        <v>31</v>
      </c>
      <c r="K2687" t="s">
        <v>15</v>
      </c>
      <c r="L2687">
        <v>17.656908146311803</v>
      </c>
    </row>
    <row r="2688" spans="1:12" x14ac:dyDescent="0.25">
      <c r="A2688" t="s">
        <v>715</v>
      </c>
      <c r="B2688">
        <v>1</v>
      </c>
      <c r="C2688">
        <v>2050</v>
      </c>
      <c r="D2688" t="s">
        <v>148</v>
      </c>
      <c r="E2688" t="s">
        <v>154</v>
      </c>
      <c r="F2688" t="s">
        <v>534</v>
      </c>
      <c r="G2688" t="s">
        <v>674</v>
      </c>
      <c r="H2688" t="s">
        <v>21</v>
      </c>
      <c r="I2688" t="s">
        <v>19</v>
      </c>
      <c r="J2688" t="s">
        <v>22</v>
      </c>
      <c r="K2688" t="s">
        <v>15</v>
      </c>
      <c r="L2688">
        <v>2.8541319522321986</v>
      </c>
    </row>
    <row r="2689" spans="1:12" x14ac:dyDescent="0.25">
      <c r="A2689" t="s">
        <v>715</v>
      </c>
      <c r="B2689">
        <v>1</v>
      </c>
      <c r="C2689">
        <v>2050</v>
      </c>
      <c r="D2689" t="s">
        <v>148</v>
      </c>
      <c r="E2689" t="s">
        <v>154</v>
      </c>
      <c r="F2689" t="s">
        <v>534</v>
      </c>
      <c r="G2689" t="s">
        <v>679</v>
      </c>
      <c r="H2689" t="s">
        <v>21</v>
      </c>
      <c r="I2689" t="s">
        <v>19</v>
      </c>
      <c r="J2689" t="s">
        <v>22</v>
      </c>
      <c r="K2689" t="s">
        <v>15</v>
      </c>
      <c r="L2689">
        <v>4.376158234683686</v>
      </c>
    </row>
    <row r="2690" spans="1:12" x14ac:dyDescent="0.25">
      <c r="A2690" t="s">
        <v>715</v>
      </c>
      <c r="B2690">
        <v>1</v>
      </c>
      <c r="C2690">
        <v>2050</v>
      </c>
      <c r="D2690" t="s">
        <v>148</v>
      </c>
      <c r="E2690" t="s">
        <v>158</v>
      </c>
      <c r="F2690" t="s">
        <v>159</v>
      </c>
      <c r="G2690" t="s">
        <v>675</v>
      </c>
      <c r="H2690" t="s">
        <v>12</v>
      </c>
      <c r="I2690" t="s">
        <v>13</v>
      </c>
      <c r="J2690" t="s">
        <v>14</v>
      </c>
      <c r="K2690" t="s">
        <v>15</v>
      </c>
      <c r="L2690">
        <v>6.5180179413968364</v>
      </c>
    </row>
    <row r="2691" spans="1:12" x14ac:dyDescent="0.25">
      <c r="A2691" t="s">
        <v>715</v>
      </c>
      <c r="B2691">
        <v>1</v>
      </c>
      <c r="C2691">
        <v>2050</v>
      </c>
      <c r="D2691" t="s">
        <v>148</v>
      </c>
      <c r="E2691" t="s">
        <v>158</v>
      </c>
      <c r="F2691" t="s">
        <v>159</v>
      </c>
      <c r="G2691" t="s">
        <v>678</v>
      </c>
      <c r="H2691" t="s">
        <v>12</v>
      </c>
      <c r="I2691" t="s">
        <v>13</v>
      </c>
      <c r="J2691" t="s">
        <v>14</v>
      </c>
      <c r="K2691" t="s">
        <v>15</v>
      </c>
      <c r="L2691">
        <v>3.9089835095857959</v>
      </c>
    </row>
    <row r="2692" spans="1:12" x14ac:dyDescent="0.25">
      <c r="A2692" t="s">
        <v>715</v>
      </c>
      <c r="B2692">
        <v>1</v>
      </c>
      <c r="C2692">
        <v>2050</v>
      </c>
      <c r="D2692" t="s">
        <v>148</v>
      </c>
      <c r="E2692" t="s">
        <v>158</v>
      </c>
      <c r="F2692" t="s">
        <v>159</v>
      </c>
      <c r="G2692" t="s">
        <v>16</v>
      </c>
      <c r="H2692" t="s">
        <v>12</v>
      </c>
      <c r="I2692" t="s">
        <v>13</v>
      </c>
      <c r="J2692" t="s">
        <v>14</v>
      </c>
      <c r="K2692" t="s">
        <v>15</v>
      </c>
      <c r="L2692">
        <v>2.1288306183060417</v>
      </c>
    </row>
    <row r="2693" spans="1:12" x14ac:dyDescent="0.25">
      <c r="A2693" t="s">
        <v>715</v>
      </c>
      <c r="B2693">
        <v>1</v>
      </c>
      <c r="C2693">
        <v>2050</v>
      </c>
      <c r="D2693" t="s">
        <v>148</v>
      </c>
      <c r="E2693" t="s">
        <v>158</v>
      </c>
      <c r="F2693" t="s">
        <v>606</v>
      </c>
      <c r="G2693" t="s">
        <v>152</v>
      </c>
      <c r="H2693" t="s">
        <v>18</v>
      </c>
      <c r="I2693" t="s">
        <v>19</v>
      </c>
      <c r="J2693" t="s">
        <v>31</v>
      </c>
      <c r="K2693" t="s">
        <v>15</v>
      </c>
      <c r="L2693">
        <v>22.46585050014286</v>
      </c>
    </row>
    <row r="2694" spans="1:12" x14ac:dyDescent="0.25">
      <c r="A2694" t="s">
        <v>715</v>
      </c>
      <c r="B2694">
        <v>1</v>
      </c>
      <c r="C2694">
        <v>2050</v>
      </c>
      <c r="D2694" t="s">
        <v>148</v>
      </c>
      <c r="E2694" t="s">
        <v>158</v>
      </c>
      <c r="F2694" t="s">
        <v>535</v>
      </c>
      <c r="G2694" t="s">
        <v>717</v>
      </c>
      <c r="H2694" t="s">
        <v>21</v>
      </c>
      <c r="I2694" t="s">
        <v>19</v>
      </c>
      <c r="J2694" t="s">
        <v>22</v>
      </c>
      <c r="K2694" t="s">
        <v>15</v>
      </c>
      <c r="L2694">
        <v>3.8634144690368486</v>
      </c>
    </row>
    <row r="2695" spans="1:12" x14ac:dyDescent="0.25">
      <c r="A2695" t="s">
        <v>715</v>
      </c>
      <c r="B2695">
        <v>1</v>
      </c>
      <c r="C2695">
        <v>2050</v>
      </c>
      <c r="D2695" t="s">
        <v>148</v>
      </c>
      <c r="E2695" t="s">
        <v>158</v>
      </c>
      <c r="F2695" t="s">
        <v>535</v>
      </c>
      <c r="G2695" t="s">
        <v>674</v>
      </c>
      <c r="H2695" t="s">
        <v>21</v>
      </c>
      <c r="I2695" t="s">
        <v>19</v>
      </c>
      <c r="J2695" t="s">
        <v>22</v>
      </c>
      <c r="K2695" t="s">
        <v>15</v>
      </c>
      <c r="L2695">
        <v>21.277556886103341</v>
      </c>
    </row>
    <row r="2696" spans="1:12" x14ac:dyDescent="0.25">
      <c r="A2696" t="s">
        <v>715</v>
      </c>
      <c r="B2696">
        <v>1</v>
      </c>
      <c r="C2696">
        <v>2050</v>
      </c>
      <c r="D2696" t="s">
        <v>148</v>
      </c>
      <c r="E2696" t="s">
        <v>343</v>
      </c>
      <c r="F2696" t="s">
        <v>607</v>
      </c>
      <c r="G2696" t="s">
        <v>152</v>
      </c>
      <c r="H2696" t="s">
        <v>18</v>
      </c>
      <c r="I2696" t="s">
        <v>19</v>
      </c>
      <c r="J2696" t="s">
        <v>31</v>
      </c>
      <c r="K2696" t="s">
        <v>15</v>
      </c>
      <c r="L2696">
        <v>89.164234492451925</v>
      </c>
    </row>
    <row r="2697" spans="1:12" x14ac:dyDescent="0.25">
      <c r="A2697" t="s">
        <v>715</v>
      </c>
      <c r="B2697">
        <v>1</v>
      </c>
      <c r="C2697">
        <v>2050</v>
      </c>
      <c r="D2697" t="s">
        <v>148</v>
      </c>
      <c r="E2697" t="s">
        <v>343</v>
      </c>
      <c r="F2697" t="s">
        <v>536</v>
      </c>
      <c r="G2697" t="s">
        <v>674</v>
      </c>
      <c r="H2697" t="s">
        <v>21</v>
      </c>
      <c r="I2697" t="s">
        <v>19</v>
      </c>
      <c r="J2697" t="s">
        <v>22</v>
      </c>
      <c r="K2697" t="s">
        <v>15</v>
      </c>
      <c r="L2697">
        <v>24.582364485981302</v>
      </c>
    </row>
    <row r="2698" spans="1:12" x14ac:dyDescent="0.25">
      <c r="A2698" t="s">
        <v>715</v>
      </c>
      <c r="B2698">
        <v>1</v>
      </c>
      <c r="C2698">
        <v>2050</v>
      </c>
      <c r="D2698" t="s">
        <v>161</v>
      </c>
      <c r="E2698" t="s">
        <v>162</v>
      </c>
      <c r="F2698" t="s">
        <v>163</v>
      </c>
      <c r="G2698" t="s">
        <v>11</v>
      </c>
      <c r="H2698" t="s">
        <v>12</v>
      </c>
      <c r="I2698" t="s">
        <v>13</v>
      </c>
      <c r="J2698" t="s">
        <v>14</v>
      </c>
      <c r="K2698" t="s">
        <v>15</v>
      </c>
      <c r="L2698">
        <v>15.950251881764011</v>
      </c>
    </row>
    <row r="2699" spans="1:12" x14ac:dyDescent="0.25">
      <c r="A2699" t="s">
        <v>715</v>
      </c>
      <c r="B2699">
        <v>1</v>
      </c>
      <c r="C2699">
        <v>2050</v>
      </c>
      <c r="D2699" t="s">
        <v>161</v>
      </c>
      <c r="E2699" t="s">
        <v>162</v>
      </c>
      <c r="F2699" t="s">
        <v>163</v>
      </c>
      <c r="G2699" t="s">
        <v>677</v>
      </c>
      <c r="H2699" t="s">
        <v>13</v>
      </c>
      <c r="I2699" t="s">
        <v>13</v>
      </c>
      <c r="J2699" t="s">
        <v>17</v>
      </c>
      <c r="K2699" t="s">
        <v>15</v>
      </c>
      <c r="L2699">
        <v>10.083784212261797</v>
      </c>
    </row>
    <row r="2700" spans="1:12" x14ac:dyDescent="0.25">
      <c r="A2700" t="s">
        <v>715</v>
      </c>
      <c r="B2700">
        <v>1</v>
      </c>
      <c r="C2700">
        <v>2050</v>
      </c>
      <c r="D2700" t="s">
        <v>161</v>
      </c>
      <c r="E2700" t="s">
        <v>162</v>
      </c>
      <c r="F2700" t="s">
        <v>537</v>
      </c>
      <c r="G2700" t="s">
        <v>717</v>
      </c>
      <c r="H2700" t="s">
        <v>21</v>
      </c>
      <c r="I2700" t="s">
        <v>19</v>
      </c>
      <c r="J2700" t="s">
        <v>22</v>
      </c>
      <c r="K2700" t="s">
        <v>15</v>
      </c>
      <c r="L2700">
        <v>31.447696623216533</v>
      </c>
    </row>
    <row r="2701" spans="1:12" x14ac:dyDescent="0.25">
      <c r="A2701" t="s">
        <v>715</v>
      </c>
      <c r="B2701">
        <v>1</v>
      </c>
      <c r="C2701">
        <v>2050</v>
      </c>
      <c r="D2701" t="s">
        <v>161</v>
      </c>
      <c r="E2701" t="s">
        <v>162</v>
      </c>
      <c r="F2701" t="s">
        <v>537</v>
      </c>
      <c r="G2701" t="s">
        <v>718</v>
      </c>
      <c r="H2701" t="s">
        <v>23</v>
      </c>
      <c r="I2701" t="s">
        <v>19</v>
      </c>
      <c r="J2701" t="s">
        <v>24</v>
      </c>
      <c r="K2701" t="s">
        <v>15</v>
      </c>
      <c r="L2701">
        <v>9.638368640445675</v>
      </c>
    </row>
    <row r="2702" spans="1:12" x14ac:dyDescent="0.25">
      <c r="A2702" t="s">
        <v>715</v>
      </c>
      <c r="B2702">
        <v>1</v>
      </c>
      <c r="C2702">
        <v>2050</v>
      </c>
      <c r="D2702" t="s">
        <v>161</v>
      </c>
      <c r="E2702" t="s">
        <v>162</v>
      </c>
      <c r="F2702" t="s">
        <v>537</v>
      </c>
      <c r="G2702" t="s">
        <v>676</v>
      </c>
      <c r="H2702" t="s">
        <v>23</v>
      </c>
      <c r="I2702" t="s">
        <v>19</v>
      </c>
      <c r="J2702" t="s">
        <v>24</v>
      </c>
      <c r="K2702" t="s">
        <v>15</v>
      </c>
      <c r="L2702">
        <v>21.769456467327974</v>
      </c>
    </row>
    <row r="2703" spans="1:12" x14ac:dyDescent="0.25">
      <c r="A2703" t="s">
        <v>715</v>
      </c>
      <c r="B2703">
        <v>1</v>
      </c>
      <c r="C2703">
        <v>2050</v>
      </c>
      <c r="D2703" t="s">
        <v>161</v>
      </c>
      <c r="E2703" t="s">
        <v>162</v>
      </c>
      <c r="F2703" t="s">
        <v>537</v>
      </c>
      <c r="G2703" t="s">
        <v>680</v>
      </c>
      <c r="H2703" t="s">
        <v>23</v>
      </c>
      <c r="I2703" t="s">
        <v>19</v>
      </c>
      <c r="J2703" t="s">
        <v>24</v>
      </c>
      <c r="K2703" t="s">
        <v>15</v>
      </c>
      <c r="L2703">
        <v>12.356941182226349</v>
      </c>
    </row>
    <row r="2704" spans="1:12" x14ac:dyDescent="0.25">
      <c r="A2704" t="s">
        <v>715</v>
      </c>
      <c r="B2704">
        <v>1</v>
      </c>
      <c r="C2704">
        <v>2050</v>
      </c>
      <c r="D2704" t="s">
        <v>161</v>
      </c>
      <c r="E2704" t="s">
        <v>192</v>
      </c>
      <c r="F2704" t="s">
        <v>193</v>
      </c>
      <c r="G2704" t="s">
        <v>11</v>
      </c>
      <c r="H2704" t="s">
        <v>12</v>
      </c>
      <c r="I2704" t="s">
        <v>13</v>
      </c>
      <c r="J2704" t="s">
        <v>14</v>
      </c>
      <c r="K2704" t="s">
        <v>15</v>
      </c>
      <c r="L2704">
        <v>12.193577053995602</v>
      </c>
    </row>
    <row r="2705" spans="1:12" x14ac:dyDescent="0.25">
      <c r="A2705" t="s">
        <v>715</v>
      </c>
      <c r="B2705">
        <v>1</v>
      </c>
      <c r="C2705">
        <v>2050</v>
      </c>
      <c r="D2705" t="s">
        <v>161</v>
      </c>
      <c r="E2705" t="s">
        <v>192</v>
      </c>
      <c r="F2705" t="s">
        <v>538</v>
      </c>
      <c r="G2705" t="s">
        <v>717</v>
      </c>
      <c r="H2705" t="s">
        <v>21</v>
      </c>
      <c r="I2705" t="s">
        <v>19</v>
      </c>
      <c r="J2705" t="s">
        <v>22</v>
      </c>
      <c r="K2705" t="s">
        <v>15</v>
      </c>
      <c r="L2705">
        <v>11.840218754991424</v>
      </c>
    </row>
    <row r="2706" spans="1:12" x14ac:dyDescent="0.25">
      <c r="A2706" t="s">
        <v>715</v>
      </c>
      <c r="B2706">
        <v>1</v>
      </c>
      <c r="C2706">
        <v>2050</v>
      </c>
      <c r="D2706" t="s">
        <v>161</v>
      </c>
      <c r="E2706" t="s">
        <v>192</v>
      </c>
      <c r="F2706" t="s">
        <v>538</v>
      </c>
      <c r="G2706" t="s">
        <v>718</v>
      </c>
      <c r="H2706" t="s">
        <v>23</v>
      </c>
      <c r="I2706" t="s">
        <v>19</v>
      </c>
      <c r="J2706" t="s">
        <v>24</v>
      </c>
      <c r="K2706" t="s">
        <v>15</v>
      </c>
      <c r="L2706">
        <v>12.209017754561776</v>
      </c>
    </row>
    <row r="2707" spans="1:12" x14ac:dyDescent="0.25">
      <c r="A2707" t="s">
        <v>715</v>
      </c>
      <c r="B2707">
        <v>1</v>
      </c>
      <c r="C2707">
        <v>2050</v>
      </c>
      <c r="D2707" t="s">
        <v>161</v>
      </c>
      <c r="E2707" t="s">
        <v>192</v>
      </c>
      <c r="F2707" t="s">
        <v>538</v>
      </c>
      <c r="G2707" t="s">
        <v>676</v>
      </c>
      <c r="H2707" t="s">
        <v>23</v>
      </c>
      <c r="I2707" t="s">
        <v>19</v>
      </c>
      <c r="J2707" t="s">
        <v>24</v>
      </c>
      <c r="K2707" t="s">
        <v>15</v>
      </c>
      <c r="L2707">
        <v>13.957351171777013</v>
      </c>
    </row>
    <row r="2708" spans="1:12" x14ac:dyDescent="0.25">
      <c r="A2708" t="s">
        <v>715</v>
      </c>
      <c r="B2708">
        <v>1</v>
      </c>
      <c r="C2708">
        <v>2050</v>
      </c>
      <c r="D2708" t="s">
        <v>161</v>
      </c>
      <c r="E2708" t="s">
        <v>192</v>
      </c>
      <c r="F2708" t="s">
        <v>538</v>
      </c>
      <c r="G2708" t="s">
        <v>680</v>
      </c>
      <c r="H2708" t="s">
        <v>23</v>
      </c>
      <c r="I2708" t="s">
        <v>19</v>
      </c>
      <c r="J2708" t="s">
        <v>24</v>
      </c>
      <c r="K2708" t="s">
        <v>15</v>
      </c>
      <c r="L2708">
        <v>0.36106976289246778</v>
      </c>
    </row>
    <row r="2709" spans="1:12" x14ac:dyDescent="0.25">
      <c r="A2709" t="s">
        <v>715</v>
      </c>
      <c r="B2709">
        <v>1</v>
      </c>
      <c r="C2709">
        <v>2050</v>
      </c>
      <c r="D2709" t="s">
        <v>211</v>
      </c>
      <c r="E2709" t="s">
        <v>212</v>
      </c>
      <c r="F2709" t="s">
        <v>395</v>
      </c>
      <c r="G2709" t="s">
        <v>678</v>
      </c>
      <c r="H2709" t="s">
        <v>12</v>
      </c>
      <c r="I2709" t="s">
        <v>13</v>
      </c>
      <c r="J2709" t="s">
        <v>14</v>
      </c>
      <c r="K2709" t="s">
        <v>15</v>
      </c>
      <c r="L2709">
        <v>0.74892191036887279</v>
      </c>
    </row>
    <row r="2710" spans="1:12" x14ac:dyDescent="0.25">
      <c r="A2710" t="s">
        <v>715</v>
      </c>
      <c r="B2710">
        <v>1</v>
      </c>
      <c r="C2710">
        <v>2050</v>
      </c>
      <c r="D2710" t="s">
        <v>211</v>
      </c>
      <c r="E2710" t="s">
        <v>212</v>
      </c>
      <c r="F2710" t="s">
        <v>395</v>
      </c>
      <c r="G2710" t="s">
        <v>16</v>
      </c>
      <c r="H2710" t="s">
        <v>12</v>
      </c>
      <c r="I2710" t="s">
        <v>13</v>
      </c>
      <c r="J2710" t="s">
        <v>14</v>
      </c>
      <c r="K2710" t="s">
        <v>15</v>
      </c>
      <c r="L2710">
        <v>3.6069508087569542</v>
      </c>
    </row>
    <row r="2711" spans="1:12" x14ac:dyDescent="0.25">
      <c r="A2711" t="s">
        <v>715</v>
      </c>
      <c r="B2711">
        <v>1</v>
      </c>
      <c r="C2711">
        <v>2050</v>
      </c>
      <c r="D2711" t="s">
        <v>211</v>
      </c>
      <c r="E2711" t="s">
        <v>212</v>
      </c>
      <c r="F2711" t="s">
        <v>608</v>
      </c>
      <c r="G2711" t="s">
        <v>149</v>
      </c>
      <c r="H2711" t="s">
        <v>18</v>
      </c>
      <c r="I2711" t="s">
        <v>19</v>
      </c>
      <c r="J2711" t="s">
        <v>150</v>
      </c>
      <c r="K2711" t="s">
        <v>15</v>
      </c>
      <c r="L2711">
        <v>6.680704664219177</v>
      </c>
    </row>
    <row r="2712" spans="1:12" x14ac:dyDescent="0.25">
      <c r="A2712" t="s">
        <v>715</v>
      </c>
      <c r="B2712">
        <v>1</v>
      </c>
      <c r="C2712">
        <v>2050</v>
      </c>
      <c r="D2712" t="s">
        <v>211</v>
      </c>
      <c r="E2712" t="s">
        <v>212</v>
      </c>
      <c r="F2712" t="s">
        <v>609</v>
      </c>
      <c r="G2712" t="s">
        <v>152</v>
      </c>
      <c r="H2712" t="s">
        <v>18</v>
      </c>
      <c r="I2712" t="s">
        <v>19</v>
      </c>
      <c r="J2712" t="s">
        <v>31</v>
      </c>
      <c r="K2712" t="s">
        <v>15</v>
      </c>
      <c r="L2712">
        <v>7.3372451414835167</v>
      </c>
    </row>
    <row r="2713" spans="1:12" x14ac:dyDescent="0.25">
      <c r="A2713" t="s">
        <v>715</v>
      </c>
      <c r="B2713">
        <v>1</v>
      </c>
      <c r="C2713">
        <v>2050</v>
      </c>
      <c r="D2713" t="s">
        <v>211</v>
      </c>
      <c r="E2713" t="s">
        <v>212</v>
      </c>
      <c r="F2713" t="s">
        <v>539</v>
      </c>
      <c r="G2713" t="s">
        <v>717</v>
      </c>
      <c r="H2713" t="s">
        <v>21</v>
      </c>
      <c r="I2713" t="s">
        <v>19</v>
      </c>
      <c r="J2713" t="s">
        <v>22</v>
      </c>
      <c r="K2713" t="s">
        <v>15</v>
      </c>
      <c r="L2713">
        <v>62.714847481963652</v>
      </c>
    </row>
    <row r="2714" spans="1:12" x14ac:dyDescent="0.25">
      <c r="A2714" t="s">
        <v>715</v>
      </c>
      <c r="B2714">
        <v>1</v>
      </c>
      <c r="C2714">
        <v>2050</v>
      </c>
      <c r="D2714" t="s">
        <v>211</v>
      </c>
      <c r="E2714" t="s">
        <v>212</v>
      </c>
      <c r="F2714" t="s">
        <v>539</v>
      </c>
      <c r="G2714" t="s">
        <v>718</v>
      </c>
      <c r="H2714" t="s">
        <v>23</v>
      </c>
      <c r="I2714" t="s">
        <v>19</v>
      </c>
      <c r="J2714" t="s">
        <v>24</v>
      </c>
      <c r="K2714" t="s">
        <v>15</v>
      </c>
      <c r="L2714">
        <v>5.7218905149435857</v>
      </c>
    </row>
    <row r="2715" spans="1:12" x14ac:dyDescent="0.25">
      <c r="A2715" t="s">
        <v>715</v>
      </c>
      <c r="B2715">
        <v>1</v>
      </c>
      <c r="C2715">
        <v>2050</v>
      </c>
      <c r="D2715" t="s">
        <v>211</v>
      </c>
      <c r="E2715" t="s">
        <v>212</v>
      </c>
      <c r="F2715" t="s">
        <v>539</v>
      </c>
      <c r="G2715" t="s">
        <v>680</v>
      </c>
      <c r="H2715" t="s">
        <v>23</v>
      </c>
      <c r="I2715" t="s">
        <v>19</v>
      </c>
      <c r="J2715" t="s">
        <v>24</v>
      </c>
      <c r="K2715" t="s">
        <v>15</v>
      </c>
      <c r="L2715">
        <v>10.552452461832324</v>
      </c>
    </row>
    <row r="2716" spans="1:12" x14ac:dyDescent="0.25">
      <c r="A2716" t="s">
        <v>715</v>
      </c>
      <c r="B2716">
        <v>1</v>
      </c>
      <c r="C2716">
        <v>2050</v>
      </c>
      <c r="D2716" t="s">
        <v>216</v>
      </c>
      <c r="E2716" t="s">
        <v>344</v>
      </c>
      <c r="F2716" t="s">
        <v>217</v>
      </c>
      <c r="G2716" t="s">
        <v>11</v>
      </c>
      <c r="H2716" t="s">
        <v>12</v>
      </c>
      <c r="I2716" t="s">
        <v>13</v>
      </c>
      <c r="J2716" t="s">
        <v>14</v>
      </c>
      <c r="K2716" t="s">
        <v>15</v>
      </c>
      <c r="L2716">
        <v>7.9540559999999951</v>
      </c>
    </row>
    <row r="2717" spans="1:12" x14ac:dyDescent="0.25">
      <c r="A2717" t="s">
        <v>715</v>
      </c>
      <c r="B2717">
        <v>1</v>
      </c>
      <c r="C2717">
        <v>2050</v>
      </c>
      <c r="D2717" t="s">
        <v>216</v>
      </c>
      <c r="E2717" t="s">
        <v>344</v>
      </c>
      <c r="F2717" t="s">
        <v>217</v>
      </c>
      <c r="G2717" t="s">
        <v>681</v>
      </c>
      <c r="H2717" t="s">
        <v>13</v>
      </c>
      <c r="I2717" t="s">
        <v>13</v>
      </c>
      <c r="J2717" t="s">
        <v>17</v>
      </c>
      <c r="K2717" t="s">
        <v>15</v>
      </c>
      <c r="L2717">
        <v>9.4866930944257604</v>
      </c>
    </row>
    <row r="2718" spans="1:12" x14ac:dyDescent="0.25">
      <c r="A2718" t="s">
        <v>715</v>
      </c>
      <c r="B2718">
        <v>1</v>
      </c>
      <c r="C2718">
        <v>2050</v>
      </c>
      <c r="D2718" t="s">
        <v>216</v>
      </c>
      <c r="E2718" t="s">
        <v>344</v>
      </c>
      <c r="F2718" t="s">
        <v>233</v>
      </c>
      <c r="G2718" t="s">
        <v>11</v>
      </c>
      <c r="H2718" t="s">
        <v>12</v>
      </c>
      <c r="I2718" t="s">
        <v>13</v>
      </c>
      <c r="J2718" t="s">
        <v>14</v>
      </c>
      <c r="K2718" t="s">
        <v>15</v>
      </c>
      <c r="L2718">
        <v>0.72273300000000085</v>
      </c>
    </row>
    <row r="2719" spans="1:12" x14ac:dyDescent="0.25">
      <c r="A2719" t="s">
        <v>715</v>
      </c>
      <c r="B2719">
        <v>1</v>
      </c>
      <c r="C2719">
        <v>2050</v>
      </c>
      <c r="D2719" t="s">
        <v>216</v>
      </c>
      <c r="E2719" t="s">
        <v>344</v>
      </c>
      <c r="F2719" t="s">
        <v>233</v>
      </c>
      <c r="G2719" t="s">
        <v>681</v>
      </c>
      <c r="H2719" t="s">
        <v>13</v>
      </c>
      <c r="I2719" t="s">
        <v>13</v>
      </c>
      <c r="J2719" t="s">
        <v>17</v>
      </c>
      <c r="K2719" t="s">
        <v>15</v>
      </c>
      <c r="L2719">
        <v>1.0344613867997456</v>
      </c>
    </row>
    <row r="2720" spans="1:12" x14ac:dyDescent="0.25">
      <c r="A2720" t="s">
        <v>715</v>
      </c>
      <c r="B2720">
        <v>1</v>
      </c>
      <c r="C2720">
        <v>2050</v>
      </c>
      <c r="D2720" t="s">
        <v>216</v>
      </c>
      <c r="E2720" t="s">
        <v>344</v>
      </c>
      <c r="F2720" t="s">
        <v>236</v>
      </c>
      <c r="G2720" t="s">
        <v>11</v>
      </c>
      <c r="H2720" t="s">
        <v>12</v>
      </c>
      <c r="I2720" t="s">
        <v>13</v>
      </c>
      <c r="J2720" t="s">
        <v>14</v>
      </c>
      <c r="K2720" t="s">
        <v>15</v>
      </c>
      <c r="L2720">
        <v>4.9832640000000135</v>
      </c>
    </row>
    <row r="2721" spans="1:12" x14ac:dyDescent="0.25">
      <c r="A2721" t="s">
        <v>715</v>
      </c>
      <c r="B2721">
        <v>1</v>
      </c>
      <c r="C2721">
        <v>2050</v>
      </c>
      <c r="D2721" t="s">
        <v>216</v>
      </c>
      <c r="E2721" t="s">
        <v>344</v>
      </c>
      <c r="F2721" t="s">
        <v>247</v>
      </c>
      <c r="G2721" t="s">
        <v>11</v>
      </c>
      <c r="H2721" t="s">
        <v>12</v>
      </c>
      <c r="I2721" t="s">
        <v>13</v>
      </c>
      <c r="J2721" t="s">
        <v>14</v>
      </c>
      <c r="K2721" t="s">
        <v>15</v>
      </c>
      <c r="L2721">
        <v>12.44196210933297</v>
      </c>
    </row>
    <row r="2722" spans="1:12" x14ac:dyDescent="0.25">
      <c r="A2722" t="s">
        <v>715</v>
      </c>
      <c r="B2722">
        <v>1</v>
      </c>
      <c r="C2722">
        <v>2050</v>
      </c>
      <c r="D2722" t="s">
        <v>216</v>
      </c>
      <c r="E2722" t="s">
        <v>344</v>
      </c>
      <c r="F2722" t="s">
        <v>247</v>
      </c>
      <c r="G2722" t="s">
        <v>677</v>
      </c>
      <c r="H2722" t="s">
        <v>13</v>
      </c>
      <c r="I2722" t="s">
        <v>13</v>
      </c>
      <c r="J2722" t="s">
        <v>17</v>
      </c>
      <c r="K2722" t="s">
        <v>15</v>
      </c>
      <c r="L2722">
        <v>7.6580582810819227</v>
      </c>
    </row>
    <row r="2723" spans="1:12" x14ac:dyDescent="0.25">
      <c r="A2723" t="s">
        <v>715</v>
      </c>
      <c r="B2723">
        <v>1</v>
      </c>
      <c r="C2723">
        <v>2050</v>
      </c>
      <c r="D2723" t="s">
        <v>216</v>
      </c>
      <c r="E2723" t="s">
        <v>344</v>
      </c>
      <c r="F2723" t="s">
        <v>614</v>
      </c>
      <c r="G2723" t="s">
        <v>30</v>
      </c>
      <c r="H2723" t="s">
        <v>18</v>
      </c>
      <c r="I2723" t="s">
        <v>19</v>
      </c>
      <c r="J2723" t="s">
        <v>31</v>
      </c>
      <c r="K2723" t="s">
        <v>15</v>
      </c>
      <c r="L2723">
        <v>1.3926950829670324</v>
      </c>
    </row>
    <row r="2724" spans="1:12" x14ac:dyDescent="0.25">
      <c r="A2724" t="s">
        <v>715</v>
      </c>
      <c r="B2724">
        <v>1</v>
      </c>
      <c r="C2724">
        <v>2050</v>
      </c>
      <c r="D2724" t="s">
        <v>216</v>
      </c>
      <c r="E2724" t="s">
        <v>344</v>
      </c>
      <c r="F2724" t="s">
        <v>614</v>
      </c>
      <c r="G2724" t="s">
        <v>149</v>
      </c>
      <c r="H2724" t="s">
        <v>18</v>
      </c>
      <c r="I2724" t="s">
        <v>19</v>
      </c>
      <c r="J2724" t="s">
        <v>150</v>
      </c>
      <c r="K2724" t="s">
        <v>15</v>
      </c>
      <c r="L2724">
        <v>18.684009264219174</v>
      </c>
    </row>
    <row r="2725" spans="1:12" x14ac:dyDescent="0.25">
      <c r="A2725" t="s">
        <v>715</v>
      </c>
      <c r="B2725">
        <v>1</v>
      </c>
      <c r="C2725">
        <v>2050</v>
      </c>
      <c r="D2725" t="s">
        <v>216</v>
      </c>
      <c r="E2725" t="s">
        <v>344</v>
      </c>
      <c r="F2725" t="s">
        <v>615</v>
      </c>
      <c r="G2725" t="s">
        <v>152</v>
      </c>
      <c r="H2725" t="s">
        <v>18</v>
      </c>
      <c r="I2725" t="s">
        <v>19</v>
      </c>
      <c r="J2725" t="s">
        <v>31</v>
      </c>
      <c r="K2725" t="s">
        <v>15</v>
      </c>
      <c r="L2725">
        <v>0.42252398896978022</v>
      </c>
    </row>
    <row r="2726" spans="1:12" x14ac:dyDescent="0.25">
      <c r="A2726" t="s">
        <v>715</v>
      </c>
      <c r="B2726">
        <v>1</v>
      </c>
      <c r="C2726">
        <v>2050</v>
      </c>
      <c r="D2726" t="s">
        <v>216</v>
      </c>
      <c r="E2726" t="s">
        <v>344</v>
      </c>
      <c r="F2726" t="s">
        <v>540</v>
      </c>
      <c r="G2726" t="s">
        <v>275</v>
      </c>
      <c r="H2726" t="s">
        <v>12</v>
      </c>
      <c r="I2726" t="s">
        <v>19</v>
      </c>
      <c r="J2726" t="s">
        <v>218</v>
      </c>
      <c r="K2726" t="s">
        <v>15</v>
      </c>
      <c r="L2726">
        <v>2.3439980624999999</v>
      </c>
    </row>
    <row r="2727" spans="1:12" x14ac:dyDescent="0.25">
      <c r="A2727" t="s">
        <v>715</v>
      </c>
      <c r="B2727">
        <v>1</v>
      </c>
      <c r="C2727">
        <v>2050</v>
      </c>
      <c r="D2727" t="s">
        <v>216</v>
      </c>
      <c r="E2727" t="s">
        <v>344</v>
      </c>
      <c r="F2727" t="s">
        <v>540</v>
      </c>
      <c r="G2727" t="s">
        <v>717</v>
      </c>
      <c r="H2727" t="s">
        <v>21</v>
      </c>
      <c r="I2727" t="s">
        <v>19</v>
      </c>
      <c r="J2727" t="s">
        <v>22</v>
      </c>
      <c r="K2727" t="s">
        <v>15</v>
      </c>
      <c r="L2727">
        <v>283.52916021451506</v>
      </c>
    </row>
    <row r="2728" spans="1:12" x14ac:dyDescent="0.25">
      <c r="A2728" t="s">
        <v>715</v>
      </c>
      <c r="B2728">
        <v>1</v>
      </c>
      <c r="C2728">
        <v>2050</v>
      </c>
      <c r="D2728" t="s">
        <v>216</v>
      </c>
      <c r="E2728" t="s">
        <v>344</v>
      </c>
      <c r="F2728" t="s">
        <v>540</v>
      </c>
      <c r="G2728" t="s">
        <v>718</v>
      </c>
      <c r="H2728" t="s">
        <v>23</v>
      </c>
      <c r="I2728" t="s">
        <v>19</v>
      </c>
      <c r="J2728" t="s">
        <v>24</v>
      </c>
      <c r="K2728" t="s">
        <v>15</v>
      </c>
      <c r="L2728">
        <v>74.610085263230289</v>
      </c>
    </row>
    <row r="2729" spans="1:12" x14ac:dyDescent="0.25">
      <c r="A2729" t="s">
        <v>715</v>
      </c>
      <c r="B2729">
        <v>1</v>
      </c>
      <c r="C2729">
        <v>2050</v>
      </c>
      <c r="D2729" t="s">
        <v>216</v>
      </c>
      <c r="E2729" t="s">
        <v>344</v>
      </c>
      <c r="F2729" t="s">
        <v>540</v>
      </c>
      <c r="G2729" t="s">
        <v>586</v>
      </c>
      <c r="H2729" t="s">
        <v>23</v>
      </c>
      <c r="I2729" t="s">
        <v>19</v>
      </c>
      <c r="J2729" t="s">
        <v>24</v>
      </c>
      <c r="K2729" t="s">
        <v>15</v>
      </c>
      <c r="L2729">
        <v>8.9774470705404621</v>
      </c>
    </row>
    <row r="2730" spans="1:12" x14ac:dyDescent="0.25">
      <c r="A2730" t="s">
        <v>715</v>
      </c>
      <c r="B2730">
        <v>1</v>
      </c>
      <c r="C2730">
        <v>2050</v>
      </c>
      <c r="D2730" t="s">
        <v>262</v>
      </c>
      <c r="E2730" t="s">
        <v>263</v>
      </c>
      <c r="F2730" t="s">
        <v>409</v>
      </c>
      <c r="G2730" t="s">
        <v>11</v>
      </c>
      <c r="H2730" t="s">
        <v>12</v>
      </c>
      <c r="I2730" t="s">
        <v>13</v>
      </c>
      <c r="J2730" t="s">
        <v>14</v>
      </c>
      <c r="K2730" t="s">
        <v>15</v>
      </c>
      <c r="L2730">
        <v>10.670306313826503</v>
      </c>
    </row>
    <row r="2731" spans="1:12" x14ac:dyDescent="0.25">
      <c r="A2731" t="s">
        <v>715</v>
      </c>
      <c r="B2731">
        <v>1</v>
      </c>
      <c r="C2731">
        <v>2050</v>
      </c>
      <c r="D2731" t="s">
        <v>262</v>
      </c>
      <c r="E2731" t="s">
        <v>263</v>
      </c>
      <c r="F2731" t="s">
        <v>409</v>
      </c>
      <c r="G2731" t="s">
        <v>677</v>
      </c>
      <c r="H2731" t="s">
        <v>13</v>
      </c>
      <c r="I2731" t="s">
        <v>13</v>
      </c>
      <c r="J2731" t="s">
        <v>17</v>
      </c>
      <c r="K2731" t="s">
        <v>15</v>
      </c>
      <c r="L2731">
        <v>5.0165170265866683</v>
      </c>
    </row>
    <row r="2732" spans="1:12" x14ac:dyDescent="0.25">
      <c r="A2732" t="s">
        <v>715</v>
      </c>
      <c r="B2732">
        <v>1</v>
      </c>
      <c r="C2732">
        <v>2050</v>
      </c>
      <c r="D2732" t="s">
        <v>262</v>
      </c>
      <c r="E2732" t="s">
        <v>263</v>
      </c>
      <c r="F2732" t="s">
        <v>616</v>
      </c>
      <c r="G2732" t="s">
        <v>149</v>
      </c>
      <c r="H2732" t="s">
        <v>18</v>
      </c>
      <c r="I2732" t="s">
        <v>19</v>
      </c>
      <c r="J2732" t="s">
        <v>150</v>
      </c>
      <c r="K2732" t="s">
        <v>15</v>
      </c>
      <c r="L2732">
        <v>0.12310790871232882</v>
      </c>
    </row>
    <row r="2733" spans="1:12" x14ac:dyDescent="0.25">
      <c r="A2733" t="s">
        <v>715</v>
      </c>
      <c r="B2733">
        <v>1</v>
      </c>
      <c r="C2733">
        <v>2050</v>
      </c>
      <c r="D2733" t="s">
        <v>262</v>
      </c>
      <c r="E2733" t="s">
        <v>263</v>
      </c>
      <c r="F2733" t="s">
        <v>541</v>
      </c>
      <c r="G2733" t="s">
        <v>717</v>
      </c>
      <c r="H2733" t="s">
        <v>21</v>
      </c>
      <c r="I2733" t="s">
        <v>19</v>
      </c>
      <c r="J2733" t="s">
        <v>22</v>
      </c>
      <c r="K2733" t="s">
        <v>15</v>
      </c>
      <c r="L2733">
        <v>38.907119243641432</v>
      </c>
    </row>
    <row r="2734" spans="1:12" x14ac:dyDescent="0.25">
      <c r="A2734" t="s">
        <v>715</v>
      </c>
      <c r="B2734">
        <v>1</v>
      </c>
      <c r="C2734">
        <v>2050</v>
      </c>
      <c r="D2734" t="s">
        <v>262</v>
      </c>
      <c r="E2734" t="s">
        <v>263</v>
      </c>
      <c r="F2734" t="s">
        <v>541</v>
      </c>
      <c r="G2734" t="s">
        <v>718</v>
      </c>
      <c r="H2734" t="s">
        <v>23</v>
      </c>
      <c r="I2734" t="s">
        <v>19</v>
      </c>
      <c r="J2734" t="s">
        <v>24</v>
      </c>
      <c r="K2734" t="s">
        <v>15</v>
      </c>
      <c r="L2734">
        <v>10.707760033809169</v>
      </c>
    </row>
    <row r="2735" spans="1:12" x14ac:dyDescent="0.25">
      <c r="A2735" t="s">
        <v>715</v>
      </c>
      <c r="B2735">
        <v>1</v>
      </c>
      <c r="C2735">
        <v>2050</v>
      </c>
      <c r="D2735" t="s">
        <v>266</v>
      </c>
      <c r="E2735" t="s">
        <v>267</v>
      </c>
      <c r="F2735" t="s">
        <v>412</v>
      </c>
      <c r="G2735" t="s">
        <v>11</v>
      </c>
      <c r="H2735" t="s">
        <v>12</v>
      </c>
      <c r="I2735" t="s">
        <v>13</v>
      </c>
      <c r="J2735" t="s">
        <v>14</v>
      </c>
      <c r="K2735" t="s">
        <v>15</v>
      </c>
      <c r="L2735">
        <v>2.8743986664825618</v>
      </c>
    </row>
    <row r="2736" spans="1:12" x14ac:dyDescent="0.25">
      <c r="A2736" t="s">
        <v>715</v>
      </c>
      <c r="B2736">
        <v>1</v>
      </c>
      <c r="C2736">
        <v>2050</v>
      </c>
      <c r="D2736" t="s">
        <v>266</v>
      </c>
      <c r="E2736" t="s">
        <v>267</v>
      </c>
      <c r="F2736" t="s">
        <v>412</v>
      </c>
      <c r="G2736" t="s">
        <v>675</v>
      </c>
      <c r="H2736" t="s">
        <v>12</v>
      </c>
      <c r="I2736" t="s">
        <v>13</v>
      </c>
      <c r="J2736" t="s">
        <v>14</v>
      </c>
      <c r="K2736" t="s">
        <v>15</v>
      </c>
      <c r="L2736">
        <v>12.364834769326194</v>
      </c>
    </row>
    <row r="2737" spans="1:12" x14ac:dyDescent="0.25">
      <c r="A2737" t="s">
        <v>715</v>
      </c>
      <c r="B2737">
        <v>1</v>
      </c>
      <c r="C2737">
        <v>2050</v>
      </c>
      <c r="D2737" t="s">
        <v>266</v>
      </c>
      <c r="E2737" t="s">
        <v>267</v>
      </c>
      <c r="F2737" t="s">
        <v>412</v>
      </c>
      <c r="G2737" t="s">
        <v>678</v>
      </c>
      <c r="H2737" t="s">
        <v>12</v>
      </c>
      <c r="I2737" t="s">
        <v>13</v>
      </c>
      <c r="J2737" t="s">
        <v>14</v>
      </c>
      <c r="K2737" t="s">
        <v>15</v>
      </c>
      <c r="L2737">
        <v>5.2832972278106469</v>
      </c>
    </row>
    <row r="2738" spans="1:12" x14ac:dyDescent="0.25">
      <c r="A2738" t="s">
        <v>715</v>
      </c>
      <c r="B2738">
        <v>1</v>
      </c>
      <c r="C2738">
        <v>2050</v>
      </c>
      <c r="D2738" t="s">
        <v>266</v>
      </c>
      <c r="E2738" t="s">
        <v>267</v>
      </c>
      <c r="F2738" t="s">
        <v>617</v>
      </c>
      <c r="G2738" t="s">
        <v>30</v>
      </c>
      <c r="H2738" t="s">
        <v>18</v>
      </c>
      <c r="I2738" t="s">
        <v>19</v>
      </c>
      <c r="J2738" t="s">
        <v>31</v>
      </c>
      <c r="K2738" t="s">
        <v>15</v>
      </c>
      <c r="L2738">
        <v>13.95499839230769</v>
      </c>
    </row>
    <row r="2739" spans="1:12" x14ac:dyDescent="0.25">
      <c r="A2739" t="s">
        <v>715</v>
      </c>
      <c r="B2739">
        <v>1</v>
      </c>
      <c r="C2739">
        <v>2050</v>
      </c>
      <c r="D2739" t="s">
        <v>266</v>
      </c>
      <c r="E2739" t="s">
        <v>267</v>
      </c>
      <c r="F2739" t="s">
        <v>617</v>
      </c>
      <c r="G2739" t="s">
        <v>149</v>
      </c>
      <c r="H2739" t="s">
        <v>18</v>
      </c>
      <c r="I2739" t="s">
        <v>19</v>
      </c>
      <c r="J2739" t="s">
        <v>150</v>
      </c>
      <c r="K2739" t="s">
        <v>15</v>
      </c>
      <c r="L2739">
        <v>4.0138540957808191</v>
      </c>
    </row>
    <row r="2740" spans="1:12" x14ac:dyDescent="0.25">
      <c r="A2740" t="s">
        <v>715</v>
      </c>
      <c r="B2740">
        <v>1</v>
      </c>
      <c r="C2740">
        <v>2050</v>
      </c>
      <c r="D2740" t="s">
        <v>266</v>
      </c>
      <c r="E2740" t="s">
        <v>267</v>
      </c>
      <c r="F2740" t="s">
        <v>542</v>
      </c>
      <c r="G2740" t="s">
        <v>674</v>
      </c>
      <c r="H2740" t="s">
        <v>21</v>
      </c>
      <c r="I2740" t="s">
        <v>19</v>
      </c>
      <c r="J2740" t="s">
        <v>22</v>
      </c>
      <c r="K2740" t="s">
        <v>15</v>
      </c>
      <c r="L2740">
        <v>30.182938438438477</v>
      </c>
    </row>
    <row r="2741" spans="1:12" x14ac:dyDescent="0.25">
      <c r="A2741" t="s">
        <v>715</v>
      </c>
      <c r="B2741">
        <v>1</v>
      </c>
      <c r="C2741">
        <v>2050</v>
      </c>
      <c r="D2741" t="s">
        <v>266</v>
      </c>
      <c r="E2741" t="s">
        <v>268</v>
      </c>
      <c r="F2741" t="s">
        <v>416</v>
      </c>
      <c r="G2741" t="s">
        <v>11</v>
      </c>
      <c r="H2741" t="s">
        <v>12</v>
      </c>
      <c r="I2741" t="s">
        <v>13</v>
      </c>
      <c r="J2741" t="s">
        <v>14</v>
      </c>
      <c r="K2741" t="s">
        <v>15</v>
      </c>
      <c r="L2741">
        <v>1.7337367830616572</v>
      </c>
    </row>
    <row r="2742" spans="1:12" x14ac:dyDescent="0.25">
      <c r="A2742" t="s">
        <v>715</v>
      </c>
      <c r="B2742">
        <v>1</v>
      </c>
      <c r="C2742">
        <v>2050</v>
      </c>
      <c r="D2742" t="s">
        <v>266</v>
      </c>
      <c r="E2742" t="s">
        <v>268</v>
      </c>
      <c r="F2742" t="s">
        <v>618</v>
      </c>
      <c r="G2742" t="s">
        <v>30</v>
      </c>
      <c r="H2742" t="s">
        <v>18</v>
      </c>
      <c r="I2742" t="s">
        <v>19</v>
      </c>
      <c r="J2742" t="s">
        <v>31</v>
      </c>
      <c r="K2742" t="s">
        <v>15</v>
      </c>
      <c r="L2742">
        <v>21.785322208269239</v>
      </c>
    </row>
    <row r="2743" spans="1:12" x14ac:dyDescent="0.25">
      <c r="A2743" t="s">
        <v>715</v>
      </c>
      <c r="B2743">
        <v>1</v>
      </c>
      <c r="C2743">
        <v>2050</v>
      </c>
      <c r="D2743" t="s">
        <v>266</v>
      </c>
      <c r="E2743" t="s">
        <v>268</v>
      </c>
      <c r="F2743" t="s">
        <v>618</v>
      </c>
      <c r="G2743" t="s">
        <v>149</v>
      </c>
      <c r="H2743" t="s">
        <v>18</v>
      </c>
      <c r="I2743" t="s">
        <v>19</v>
      </c>
      <c r="J2743" t="s">
        <v>150</v>
      </c>
      <c r="K2743" t="s">
        <v>15</v>
      </c>
      <c r="L2743">
        <v>11.862170876493147</v>
      </c>
    </row>
    <row r="2744" spans="1:12" x14ac:dyDescent="0.25">
      <c r="A2744" t="s">
        <v>715</v>
      </c>
      <c r="B2744">
        <v>1</v>
      </c>
      <c r="C2744">
        <v>2050</v>
      </c>
      <c r="D2744" t="s">
        <v>266</v>
      </c>
      <c r="E2744" t="s">
        <v>268</v>
      </c>
      <c r="F2744" t="s">
        <v>543</v>
      </c>
      <c r="G2744" t="s">
        <v>674</v>
      </c>
      <c r="H2744" t="s">
        <v>21</v>
      </c>
      <c r="I2744" t="s">
        <v>19</v>
      </c>
      <c r="J2744" t="s">
        <v>22</v>
      </c>
      <c r="K2744" t="s">
        <v>15</v>
      </c>
      <c r="L2744">
        <v>38.247700450450388</v>
      </c>
    </row>
    <row r="2745" spans="1:12" x14ac:dyDescent="0.25">
      <c r="A2745" t="s">
        <v>715</v>
      </c>
      <c r="B2745">
        <v>1</v>
      </c>
      <c r="C2745">
        <v>2050</v>
      </c>
      <c r="D2745" t="s">
        <v>266</v>
      </c>
      <c r="E2745" t="s">
        <v>268</v>
      </c>
      <c r="F2745" t="s">
        <v>543</v>
      </c>
      <c r="G2745" t="s">
        <v>680</v>
      </c>
      <c r="H2745" t="s">
        <v>23</v>
      </c>
      <c r="I2745" t="s">
        <v>19</v>
      </c>
      <c r="J2745" t="s">
        <v>24</v>
      </c>
      <c r="K2745" t="s">
        <v>15</v>
      </c>
      <c r="L2745">
        <v>3.9056521888475202</v>
      </c>
    </row>
    <row r="2746" spans="1:12" x14ac:dyDescent="0.25">
      <c r="A2746" t="s">
        <v>715</v>
      </c>
      <c r="B2746">
        <v>1</v>
      </c>
      <c r="C2746">
        <v>2050</v>
      </c>
      <c r="D2746" t="s">
        <v>266</v>
      </c>
      <c r="E2746" t="s">
        <v>269</v>
      </c>
      <c r="F2746" t="s">
        <v>420</v>
      </c>
      <c r="G2746" t="s">
        <v>11</v>
      </c>
      <c r="H2746" t="s">
        <v>12</v>
      </c>
      <c r="I2746" t="s">
        <v>13</v>
      </c>
      <c r="J2746" t="s">
        <v>14</v>
      </c>
      <c r="K2746" t="s">
        <v>15</v>
      </c>
      <c r="L2746">
        <v>17.911301136263962</v>
      </c>
    </row>
    <row r="2747" spans="1:12" x14ac:dyDescent="0.25">
      <c r="A2747" t="s">
        <v>715</v>
      </c>
      <c r="B2747">
        <v>1</v>
      </c>
      <c r="C2747">
        <v>2050</v>
      </c>
      <c r="D2747" t="s">
        <v>266</v>
      </c>
      <c r="E2747" t="s">
        <v>269</v>
      </c>
      <c r="F2747" t="s">
        <v>619</v>
      </c>
      <c r="G2747" t="s">
        <v>30</v>
      </c>
      <c r="H2747" t="s">
        <v>18</v>
      </c>
      <c r="I2747" t="s">
        <v>19</v>
      </c>
      <c r="J2747" t="s">
        <v>31</v>
      </c>
      <c r="K2747" t="s">
        <v>15</v>
      </c>
      <c r="L2747">
        <v>7.2684272769890139</v>
      </c>
    </row>
    <row r="2748" spans="1:12" x14ac:dyDescent="0.25">
      <c r="A2748" t="s">
        <v>715</v>
      </c>
      <c r="B2748">
        <v>1</v>
      </c>
      <c r="C2748">
        <v>2050</v>
      </c>
      <c r="D2748" t="s">
        <v>266</v>
      </c>
      <c r="E2748" t="s">
        <v>269</v>
      </c>
      <c r="F2748" t="s">
        <v>619</v>
      </c>
      <c r="G2748" t="s">
        <v>149</v>
      </c>
      <c r="H2748" t="s">
        <v>18</v>
      </c>
      <c r="I2748" t="s">
        <v>19</v>
      </c>
      <c r="J2748" t="s">
        <v>150</v>
      </c>
      <c r="K2748" t="s">
        <v>15</v>
      </c>
      <c r="L2748">
        <v>3.5692940351780846</v>
      </c>
    </row>
    <row r="2749" spans="1:12" x14ac:dyDescent="0.25">
      <c r="A2749" t="s">
        <v>715</v>
      </c>
      <c r="B2749">
        <v>1</v>
      </c>
      <c r="C2749">
        <v>2050</v>
      </c>
      <c r="D2749" t="s">
        <v>266</v>
      </c>
      <c r="E2749" t="s">
        <v>269</v>
      </c>
      <c r="F2749" t="s">
        <v>544</v>
      </c>
      <c r="G2749" t="s">
        <v>717</v>
      </c>
      <c r="H2749" t="s">
        <v>21</v>
      </c>
      <c r="I2749" t="s">
        <v>19</v>
      </c>
      <c r="J2749" t="s">
        <v>22</v>
      </c>
      <c r="K2749" t="s">
        <v>15</v>
      </c>
      <c r="L2749">
        <v>39.578920623826669</v>
      </c>
    </row>
    <row r="2750" spans="1:12" x14ac:dyDescent="0.25">
      <c r="A2750" t="s">
        <v>715</v>
      </c>
      <c r="B2750">
        <v>1</v>
      </c>
      <c r="C2750">
        <v>2050</v>
      </c>
      <c r="D2750" t="s">
        <v>266</v>
      </c>
      <c r="E2750" t="s">
        <v>269</v>
      </c>
      <c r="F2750" t="s">
        <v>544</v>
      </c>
      <c r="G2750" t="s">
        <v>718</v>
      </c>
      <c r="H2750" t="s">
        <v>23</v>
      </c>
      <c r="I2750" t="s">
        <v>19</v>
      </c>
      <c r="J2750" t="s">
        <v>24</v>
      </c>
      <c r="K2750" t="s">
        <v>15</v>
      </c>
      <c r="L2750">
        <v>5.4755266360232495</v>
      </c>
    </row>
    <row r="2751" spans="1:12" x14ac:dyDescent="0.25">
      <c r="A2751" t="s">
        <v>715</v>
      </c>
      <c r="B2751">
        <v>1</v>
      </c>
      <c r="C2751">
        <v>2050</v>
      </c>
      <c r="D2751" t="s">
        <v>266</v>
      </c>
      <c r="E2751" t="s">
        <v>269</v>
      </c>
      <c r="F2751" t="s">
        <v>544</v>
      </c>
      <c r="G2751" t="s">
        <v>680</v>
      </c>
      <c r="H2751" t="s">
        <v>23</v>
      </c>
      <c r="I2751" t="s">
        <v>19</v>
      </c>
      <c r="J2751" t="s">
        <v>24</v>
      </c>
      <c r="K2751" t="s">
        <v>15</v>
      </c>
      <c r="L2751">
        <v>3.4782273512935635</v>
      </c>
    </row>
    <row r="2752" spans="1:12" x14ac:dyDescent="0.25">
      <c r="A2752" t="s">
        <v>715</v>
      </c>
      <c r="B2752">
        <v>1</v>
      </c>
      <c r="C2752">
        <v>2050</v>
      </c>
      <c r="D2752" t="s">
        <v>266</v>
      </c>
      <c r="E2752" t="s">
        <v>270</v>
      </c>
      <c r="F2752" t="s">
        <v>430</v>
      </c>
      <c r="G2752" t="s">
        <v>11</v>
      </c>
      <c r="H2752" t="s">
        <v>12</v>
      </c>
      <c r="I2752" t="s">
        <v>13</v>
      </c>
      <c r="J2752" t="s">
        <v>14</v>
      </c>
      <c r="K2752" t="s">
        <v>15</v>
      </c>
      <c r="L2752">
        <v>4.8953190927186432</v>
      </c>
    </row>
    <row r="2753" spans="1:12" x14ac:dyDescent="0.25">
      <c r="A2753" t="s">
        <v>715</v>
      </c>
      <c r="B2753">
        <v>1</v>
      </c>
      <c r="C2753">
        <v>2050</v>
      </c>
      <c r="D2753" t="s">
        <v>266</v>
      </c>
      <c r="E2753" t="s">
        <v>270</v>
      </c>
      <c r="F2753" t="s">
        <v>620</v>
      </c>
      <c r="G2753" t="s">
        <v>30</v>
      </c>
      <c r="H2753" t="s">
        <v>18</v>
      </c>
      <c r="I2753" t="s">
        <v>19</v>
      </c>
      <c r="J2753" t="s">
        <v>31</v>
      </c>
      <c r="K2753" t="s">
        <v>15</v>
      </c>
      <c r="L2753">
        <v>1.2994412700686813</v>
      </c>
    </row>
    <row r="2754" spans="1:12" x14ac:dyDescent="0.25">
      <c r="A2754" t="s">
        <v>715</v>
      </c>
      <c r="B2754">
        <v>1</v>
      </c>
      <c r="C2754">
        <v>2050</v>
      </c>
      <c r="D2754" t="s">
        <v>266</v>
      </c>
      <c r="E2754" t="s">
        <v>270</v>
      </c>
      <c r="F2754" t="s">
        <v>620</v>
      </c>
      <c r="G2754" t="s">
        <v>149</v>
      </c>
      <c r="H2754" t="s">
        <v>18</v>
      </c>
      <c r="I2754" t="s">
        <v>19</v>
      </c>
      <c r="J2754" t="s">
        <v>150</v>
      </c>
      <c r="K2754" t="s">
        <v>15</v>
      </c>
      <c r="L2754">
        <v>5.2127990082191752E-2</v>
      </c>
    </row>
    <row r="2755" spans="1:12" x14ac:dyDescent="0.25">
      <c r="A2755" t="s">
        <v>715</v>
      </c>
      <c r="B2755">
        <v>1</v>
      </c>
      <c r="C2755">
        <v>2050</v>
      </c>
      <c r="D2755" t="s">
        <v>266</v>
      </c>
      <c r="E2755" t="s">
        <v>270</v>
      </c>
      <c r="F2755" t="s">
        <v>545</v>
      </c>
      <c r="G2755" t="s">
        <v>717</v>
      </c>
      <c r="H2755" t="s">
        <v>21</v>
      </c>
      <c r="I2755" t="s">
        <v>19</v>
      </c>
      <c r="J2755" t="s">
        <v>22</v>
      </c>
      <c r="K2755" t="s">
        <v>15</v>
      </c>
      <c r="L2755">
        <v>11.624953480924455</v>
      </c>
    </row>
    <row r="2756" spans="1:12" x14ac:dyDescent="0.25">
      <c r="A2756" t="s">
        <v>715</v>
      </c>
      <c r="B2756">
        <v>1</v>
      </c>
      <c r="C2756">
        <v>2050</v>
      </c>
      <c r="D2756" t="s">
        <v>266</v>
      </c>
      <c r="E2756" t="s">
        <v>270</v>
      </c>
      <c r="F2756" t="s">
        <v>545</v>
      </c>
      <c r="G2756" t="s">
        <v>718</v>
      </c>
      <c r="H2756" t="s">
        <v>23</v>
      </c>
      <c r="I2756" t="s">
        <v>19</v>
      </c>
      <c r="J2756" t="s">
        <v>24</v>
      </c>
      <c r="K2756" t="s">
        <v>15</v>
      </c>
      <c r="L2756">
        <v>0.77278285985919293</v>
      </c>
    </row>
    <row r="2757" spans="1:12" x14ac:dyDescent="0.25">
      <c r="A2757" t="s">
        <v>715</v>
      </c>
      <c r="B2757">
        <v>1</v>
      </c>
      <c r="C2757">
        <v>2050</v>
      </c>
      <c r="D2757" t="s">
        <v>266</v>
      </c>
      <c r="E2757" t="s">
        <v>270</v>
      </c>
      <c r="F2757" t="s">
        <v>545</v>
      </c>
      <c r="G2757" t="s">
        <v>680</v>
      </c>
      <c r="H2757" t="s">
        <v>23</v>
      </c>
      <c r="I2757" t="s">
        <v>19</v>
      </c>
      <c r="J2757" t="s">
        <v>24</v>
      </c>
      <c r="K2757" t="s">
        <v>15</v>
      </c>
      <c r="L2757">
        <v>3.9233409711580505</v>
      </c>
    </row>
    <row r="2758" spans="1:12" x14ac:dyDescent="0.25">
      <c r="A2758" t="s">
        <v>715</v>
      </c>
      <c r="B2758">
        <v>1</v>
      </c>
      <c r="C2758">
        <v>2050</v>
      </c>
      <c r="D2758" t="s">
        <v>271</v>
      </c>
      <c r="E2758" t="s">
        <v>345</v>
      </c>
      <c r="F2758" t="s">
        <v>272</v>
      </c>
      <c r="G2758" t="s">
        <v>678</v>
      </c>
      <c r="H2758" t="s">
        <v>12</v>
      </c>
      <c r="I2758" t="s">
        <v>13</v>
      </c>
      <c r="J2758" t="s">
        <v>14</v>
      </c>
      <c r="K2758" t="s">
        <v>15</v>
      </c>
      <c r="L2758">
        <v>28.340161930731256</v>
      </c>
    </row>
    <row r="2759" spans="1:12" x14ac:dyDescent="0.25">
      <c r="A2759" t="s">
        <v>715</v>
      </c>
      <c r="B2759">
        <v>1</v>
      </c>
      <c r="C2759">
        <v>2050</v>
      </c>
      <c r="D2759" t="s">
        <v>271</v>
      </c>
      <c r="E2759" t="s">
        <v>345</v>
      </c>
      <c r="F2759" t="s">
        <v>272</v>
      </c>
      <c r="G2759" t="s">
        <v>16</v>
      </c>
      <c r="H2759" t="s">
        <v>12</v>
      </c>
      <c r="I2759" t="s">
        <v>13</v>
      </c>
      <c r="J2759" t="s">
        <v>14</v>
      </c>
      <c r="K2759" t="s">
        <v>15</v>
      </c>
      <c r="L2759">
        <v>99.550875085240548</v>
      </c>
    </row>
    <row r="2760" spans="1:12" x14ac:dyDescent="0.25">
      <c r="A2760" t="s">
        <v>715</v>
      </c>
      <c r="B2760">
        <v>1</v>
      </c>
      <c r="C2760">
        <v>2050</v>
      </c>
      <c r="D2760" t="s">
        <v>271</v>
      </c>
      <c r="E2760" t="s">
        <v>345</v>
      </c>
      <c r="F2760" t="s">
        <v>272</v>
      </c>
      <c r="G2760" t="s">
        <v>677</v>
      </c>
      <c r="H2760" t="s">
        <v>13</v>
      </c>
      <c r="I2760" t="s">
        <v>13</v>
      </c>
      <c r="J2760" t="s">
        <v>17</v>
      </c>
      <c r="K2760" t="s">
        <v>15</v>
      </c>
      <c r="L2760">
        <v>3.2392731054735737</v>
      </c>
    </row>
    <row r="2761" spans="1:12" x14ac:dyDescent="0.25">
      <c r="A2761" t="s">
        <v>715</v>
      </c>
      <c r="B2761">
        <v>1</v>
      </c>
      <c r="C2761">
        <v>2050</v>
      </c>
      <c r="D2761" t="s">
        <v>271</v>
      </c>
      <c r="E2761" t="s">
        <v>345</v>
      </c>
      <c r="F2761" t="s">
        <v>272</v>
      </c>
      <c r="G2761" t="s">
        <v>681</v>
      </c>
      <c r="H2761" t="s">
        <v>13</v>
      </c>
      <c r="I2761" t="s">
        <v>13</v>
      </c>
      <c r="J2761" t="s">
        <v>17</v>
      </c>
      <c r="K2761" t="s">
        <v>15</v>
      </c>
      <c r="L2761">
        <v>36.52748060834076</v>
      </c>
    </row>
    <row r="2762" spans="1:12" x14ac:dyDescent="0.25">
      <c r="A2762" t="s">
        <v>715</v>
      </c>
      <c r="B2762">
        <v>1</v>
      </c>
      <c r="C2762">
        <v>2050</v>
      </c>
      <c r="D2762" t="s">
        <v>271</v>
      </c>
      <c r="E2762" t="s">
        <v>345</v>
      </c>
      <c r="F2762" t="s">
        <v>272</v>
      </c>
      <c r="G2762" t="s">
        <v>342</v>
      </c>
      <c r="H2762" t="s">
        <v>13</v>
      </c>
      <c r="I2762" t="s">
        <v>13</v>
      </c>
      <c r="J2762" t="s">
        <v>17</v>
      </c>
      <c r="K2762" t="s">
        <v>15</v>
      </c>
      <c r="L2762">
        <v>36.896007667049005</v>
      </c>
    </row>
    <row r="2763" spans="1:12" x14ac:dyDescent="0.25">
      <c r="A2763" t="s">
        <v>715</v>
      </c>
      <c r="B2763">
        <v>1</v>
      </c>
      <c r="C2763">
        <v>2050</v>
      </c>
      <c r="D2763" t="s">
        <v>271</v>
      </c>
      <c r="E2763" t="s">
        <v>345</v>
      </c>
      <c r="F2763" t="s">
        <v>621</v>
      </c>
      <c r="G2763" t="s">
        <v>149</v>
      </c>
      <c r="H2763" t="s">
        <v>18</v>
      </c>
      <c r="I2763" t="s">
        <v>19</v>
      </c>
      <c r="J2763" t="s">
        <v>150</v>
      </c>
      <c r="K2763" t="s">
        <v>15</v>
      </c>
      <c r="L2763">
        <v>4.4004886519999991</v>
      </c>
    </row>
    <row r="2764" spans="1:12" x14ac:dyDescent="0.25">
      <c r="A2764" t="s">
        <v>715</v>
      </c>
      <c r="B2764">
        <v>1</v>
      </c>
      <c r="C2764">
        <v>2050</v>
      </c>
      <c r="D2764" t="s">
        <v>271</v>
      </c>
      <c r="E2764" t="s">
        <v>345</v>
      </c>
      <c r="F2764" t="s">
        <v>546</v>
      </c>
      <c r="G2764" t="s">
        <v>275</v>
      </c>
      <c r="H2764" t="s">
        <v>12</v>
      </c>
      <c r="I2764" t="s">
        <v>19</v>
      </c>
      <c r="J2764" t="s">
        <v>218</v>
      </c>
      <c r="K2764" t="s">
        <v>15</v>
      </c>
      <c r="L2764">
        <v>0.76078744582640379</v>
      </c>
    </row>
    <row r="2765" spans="1:12" x14ac:dyDescent="0.25">
      <c r="A2765" t="s">
        <v>715</v>
      </c>
      <c r="B2765">
        <v>1</v>
      </c>
      <c r="C2765">
        <v>2050</v>
      </c>
      <c r="D2765" t="s">
        <v>271</v>
      </c>
      <c r="E2765" t="s">
        <v>345</v>
      </c>
      <c r="F2765" t="s">
        <v>546</v>
      </c>
      <c r="G2765" t="s">
        <v>717</v>
      </c>
      <c r="H2765" t="s">
        <v>21</v>
      </c>
      <c r="I2765" t="s">
        <v>19</v>
      </c>
      <c r="J2765" t="s">
        <v>22</v>
      </c>
      <c r="K2765" t="s">
        <v>15</v>
      </c>
      <c r="L2765">
        <v>373.8705164632027</v>
      </c>
    </row>
    <row r="2766" spans="1:12" x14ac:dyDescent="0.25">
      <c r="A2766" t="s">
        <v>715</v>
      </c>
      <c r="B2766">
        <v>1</v>
      </c>
      <c r="C2766">
        <v>2050</v>
      </c>
      <c r="D2766" t="s">
        <v>271</v>
      </c>
      <c r="E2766" t="s">
        <v>345</v>
      </c>
      <c r="F2766" t="s">
        <v>546</v>
      </c>
      <c r="G2766" t="s">
        <v>718</v>
      </c>
      <c r="H2766" t="s">
        <v>23</v>
      </c>
      <c r="I2766" t="s">
        <v>19</v>
      </c>
      <c r="J2766" t="s">
        <v>24</v>
      </c>
      <c r="K2766" t="s">
        <v>15</v>
      </c>
      <c r="L2766">
        <v>34.115974082514654</v>
      </c>
    </row>
    <row r="2767" spans="1:12" x14ac:dyDescent="0.25">
      <c r="A2767" t="s">
        <v>715</v>
      </c>
      <c r="B2767">
        <v>1</v>
      </c>
      <c r="C2767">
        <v>2050</v>
      </c>
      <c r="D2767" t="s">
        <v>271</v>
      </c>
      <c r="E2767" t="s">
        <v>345</v>
      </c>
      <c r="F2767" t="s">
        <v>546</v>
      </c>
      <c r="G2767" t="s">
        <v>680</v>
      </c>
      <c r="H2767" t="s">
        <v>23</v>
      </c>
      <c r="I2767" t="s">
        <v>19</v>
      </c>
      <c r="J2767" t="s">
        <v>24</v>
      </c>
      <c r="K2767" t="s">
        <v>15</v>
      </c>
      <c r="L2767">
        <v>0.52834312893222579</v>
      </c>
    </row>
    <row r="2768" spans="1:12" x14ac:dyDescent="0.25">
      <c r="A2768" t="s">
        <v>715</v>
      </c>
      <c r="B2768">
        <v>1</v>
      </c>
      <c r="C2768">
        <v>2050</v>
      </c>
      <c r="D2768" t="s">
        <v>271</v>
      </c>
      <c r="E2768" t="s">
        <v>345</v>
      </c>
      <c r="F2768" t="s">
        <v>546</v>
      </c>
      <c r="G2768" t="s">
        <v>586</v>
      </c>
      <c r="H2768" t="s">
        <v>23</v>
      </c>
      <c r="I2768" t="s">
        <v>19</v>
      </c>
      <c r="J2768" t="s">
        <v>24</v>
      </c>
      <c r="K2768" t="s">
        <v>15</v>
      </c>
      <c r="L2768">
        <v>45.367073098517075</v>
      </c>
    </row>
    <row r="2769" spans="1:12" x14ac:dyDescent="0.25">
      <c r="A2769" t="s">
        <v>715</v>
      </c>
      <c r="B2769">
        <v>1</v>
      </c>
      <c r="C2769">
        <v>2050</v>
      </c>
      <c r="D2769" t="s">
        <v>271</v>
      </c>
      <c r="E2769" t="s">
        <v>346</v>
      </c>
      <c r="F2769" t="s">
        <v>547</v>
      </c>
      <c r="G2769" t="s">
        <v>717</v>
      </c>
      <c r="H2769" t="s">
        <v>21</v>
      </c>
      <c r="I2769" t="s">
        <v>19</v>
      </c>
      <c r="J2769" t="s">
        <v>22</v>
      </c>
      <c r="K2769" t="s">
        <v>15</v>
      </c>
      <c r="L2769">
        <v>7.3476780031159334</v>
      </c>
    </row>
    <row r="2770" spans="1:12" x14ac:dyDescent="0.25">
      <c r="A2770" t="s">
        <v>715</v>
      </c>
      <c r="B2770">
        <v>1</v>
      </c>
      <c r="C2770">
        <v>2050</v>
      </c>
      <c r="D2770" t="s">
        <v>271</v>
      </c>
      <c r="E2770" t="s">
        <v>346</v>
      </c>
      <c r="F2770" t="s">
        <v>547</v>
      </c>
      <c r="G2770" t="s">
        <v>676</v>
      </c>
      <c r="H2770" t="s">
        <v>23</v>
      </c>
      <c r="I2770" t="s">
        <v>19</v>
      </c>
      <c r="J2770" t="s">
        <v>24</v>
      </c>
      <c r="K2770" t="s">
        <v>15</v>
      </c>
      <c r="L2770">
        <v>0.52730356561161473</v>
      </c>
    </row>
    <row r="2771" spans="1:12" x14ac:dyDescent="0.25">
      <c r="A2771" t="s">
        <v>715</v>
      </c>
      <c r="B2771">
        <v>1</v>
      </c>
      <c r="C2771">
        <v>2050</v>
      </c>
      <c r="D2771" t="s">
        <v>271</v>
      </c>
      <c r="E2771" t="s">
        <v>346</v>
      </c>
      <c r="F2771" t="s">
        <v>547</v>
      </c>
      <c r="G2771" t="s">
        <v>680</v>
      </c>
      <c r="H2771" t="s">
        <v>23</v>
      </c>
      <c r="I2771" t="s">
        <v>19</v>
      </c>
      <c r="J2771" t="s">
        <v>24</v>
      </c>
      <c r="K2771" t="s">
        <v>15</v>
      </c>
      <c r="L2771">
        <v>43.269238061843055</v>
      </c>
    </row>
    <row r="2772" spans="1:12" x14ac:dyDescent="0.25">
      <c r="A2772" t="s">
        <v>715</v>
      </c>
      <c r="B2772">
        <v>1</v>
      </c>
      <c r="C2772">
        <v>2050</v>
      </c>
      <c r="D2772" t="s">
        <v>283</v>
      </c>
      <c r="E2772" t="s">
        <v>284</v>
      </c>
      <c r="F2772" t="s">
        <v>432</v>
      </c>
      <c r="G2772" t="s">
        <v>433</v>
      </c>
      <c r="H2772" t="s">
        <v>434</v>
      </c>
      <c r="I2772" t="s">
        <v>19</v>
      </c>
      <c r="J2772" t="s">
        <v>26</v>
      </c>
      <c r="K2772" t="s">
        <v>15</v>
      </c>
      <c r="L2772">
        <v>1.7432399999999999</v>
      </c>
    </row>
    <row r="2773" spans="1:12" x14ac:dyDescent="0.25">
      <c r="A2773" t="s">
        <v>715</v>
      </c>
      <c r="B2773">
        <v>1</v>
      </c>
      <c r="C2773">
        <v>2050</v>
      </c>
      <c r="D2773" t="s">
        <v>283</v>
      </c>
      <c r="E2773" t="s">
        <v>284</v>
      </c>
      <c r="F2773" t="s">
        <v>458</v>
      </c>
      <c r="G2773" t="s">
        <v>678</v>
      </c>
      <c r="H2773" t="s">
        <v>12</v>
      </c>
      <c r="I2773" t="s">
        <v>13</v>
      </c>
      <c r="J2773" t="s">
        <v>14</v>
      </c>
      <c r="K2773" t="s">
        <v>15</v>
      </c>
      <c r="L2773">
        <v>4.5125530082361243</v>
      </c>
    </row>
    <row r="2774" spans="1:12" x14ac:dyDescent="0.25">
      <c r="A2774" t="s">
        <v>715</v>
      </c>
      <c r="B2774">
        <v>1</v>
      </c>
      <c r="C2774">
        <v>2050</v>
      </c>
      <c r="D2774" t="s">
        <v>283</v>
      </c>
      <c r="E2774" t="s">
        <v>284</v>
      </c>
      <c r="F2774" t="s">
        <v>458</v>
      </c>
      <c r="G2774" t="s">
        <v>16</v>
      </c>
      <c r="H2774" t="s">
        <v>12</v>
      </c>
      <c r="I2774" t="s">
        <v>13</v>
      </c>
      <c r="J2774" t="s">
        <v>14</v>
      </c>
      <c r="K2774" t="s">
        <v>15</v>
      </c>
      <c r="L2774">
        <v>9.2591047908625228</v>
      </c>
    </row>
    <row r="2775" spans="1:12" x14ac:dyDescent="0.25">
      <c r="A2775" t="s">
        <v>715</v>
      </c>
      <c r="B2775">
        <v>1</v>
      </c>
      <c r="C2775">
        <v>2050</v>
      </c>
      <c r="D2775" t="s">
        <v>283</v>
      </c>
      <c r="E2775" t="s">
        <v>284</v>
      </c>
      <c r="F2775" t="s">
        <v>548</v>
      </c>
      <c r="G2775" t="s">
        <v>717</v>
      </c>
      <c r="H2775" t="s">
        <v>21</v>
      </c>
      <c r="I2775" t="s">
        <v>19</v>
      </c>
      <c r="J2775" t="s">
        <v>22</v>
      </c>
      <c r="K2775" t="s">
        <v>15</v>
      </c>
      <c r="L2775">
        <v>3.137016596526458</v>
      </c>
    </row>
    <row r="2776" spans="1:12" x14ac:dyDescent="0.25">
      <c r="A2776" t="s">
        <v>715</v>
      </c>
      <c r="B2776">
        <v>1</v>
      </c>
      <c r="C2776">
        <v>2050</v>
      </c>
      <c r="D2776" t="s">
        <v>283</v>
      </c>
      <c r="E2776" t="s">
        <v>284</v>
      </c>
      <c r="F2776" t="s">
        <v>548</v>
      </c>
      <c r="G2776" t="s">
        <v>679</v>
      </c>
      <c r="H2776" t="s">
        <v>21</v>
      </c>
      <c r="I2776" t="s">
        <v>19</v>
      </c>
      <c r="J2776" t="s">
        <v>22</v>
      </c>
      <c r="K2776" t="s">
        <v>15</v>
      </c>
      <c r="L2776">
        <v>10.91398587527091</v>
      </c>
    </row>
    <row r="2777" spans="1:12" x14ac:dyDescent="0.25">
      <c r="A2777" t="s">
        <v>715</v>
      </c>
      <c r="B2777">
        <v>1</v>
      </c>
      <c r="C2777">
        <v>2050</v>
      </c>
      <c r="D2777" t="s">
        <v>283</v>
      </c>
      <c r="E2777" t="s">
        <v>284</v>
      </c>
      <c r="F2777" t="s">
        <v>548</v>
      </c>
      <c r="G2777" t="s">
        <v>585</v>
      </c>
      <c r="H2777" t="s">
        <v>21</v>
      </c>
      <c r="I2777" t="s">
        <v>19</v>
      </c>
      <c r="J2777" t="s">
        <v>22</v>
      </c>
      <c r="K2777" t="s">
        <v>15</v>
      </c>
      <c r="L2777">
        <v>13.122735459074535</v>
      </c>
    </row>
    <row r="2778" spans="1:12" x14ac:dyDescent="0.25">
      <c r="A2778" t="s">
        <v>715</v>
      </c>
      <c r="B2778">
        <v>1</v>
      </c>
      <c r="C2778">
        <v>2050</v>
      </c>
      <c r="D2778" t="s">
        <v>283</v>
      </c>
      <c r="E2778" t="s">
        <v>284</v>
      </c>
      <c r="F2778" t="s">
        <v>548</v>
      </c>
      <c r="G2778" t="s">
        <v>718</v>
      </c>
      <c r="H2778" t="s">
        <v>23</v>
      </c>
      <c r="I2778" t="s">
        <v>19</v>
      </c>
      <c r="J2778" t="s">
        <v>24</v>
      </c>
      <c r="K2778" t="s">
        <v>15</v>
      </c>
      <c r="L2778">
        <v>0.70213154905720077</v>
      </c>
    </row>
    <row r="2779" spans="1:12" x14ac:dyDescent="0.25">
      <c r="A2779" t="s">
        <v>715</v>
      </c>
      <c r="B2779">
        <v>1</v>
      </c>
      <c r="C2779">
        <v>2050</v>
      </c>
      <c r="D2779" t="s">
        <v>283</v>
      </c>
      <c r="E2779" t="s">
        <v>284</v>
      </c>
      <c r="F2779" t="s">
        <v>548</v>
      </c>
      <c r="G2779" t="s">
        <v>680</v>
      </c>
      <c r="H2779" t="s">
        <v>23</v>
      </c>
      <c r="I2779" t="s">
        <v>19</v>
      </c>
      <c r="J2779" t="s">
        <v>24</v>
      </c>
      <c r="K2779" t="s">
        <v>15</v>
      </c>
      <c r="L2779">
        <v>1.4021395538779223E-2</v>
      </c>
    </row>
    <row r="2780" spans="1:12" x14ac:dyDescent="0.25">
      <c r="A2780" t="s">
        <v>715</v>
      </c>
      <c r="B2780">
        <v>1</v>
      </c>
      <c r="C2780">
        <v>2050</v>
      </c>
      <c r="D2780" t="s">
        <v>283</v>
      </c>
      <c r="E2780" t="s">
        <v>284</v>
      </c>
      <c r="F2780" t="s">
        <v>548</v>
      </c>
      <c r="G2780" t="s">
        <v>586</v>
      </c>
      <c r="H2780" t="s">
        <v>23</v>
      </c>
      <c r="I2780" t="s">
        <v>19</v>
      </c>
      <c r="J2780" t="s">
        <v>24</v>
      </c>
      <c r="K2780" t="s">
        <v>15</v>
      </c>
      <c r="L2780">
        <v>2.6223270422989824</v>
      </c>
    </row>
    <row r="2781" spans="1:12" x14ac:dyDescent="0.25">
      <c r="A2781" t="s">
        <v>715</v>
      </c>
      <c r="B2781">
        <v>1</v>
      </c>
      <c r="C2781">
        <v>2050</v>
      </c>
      <c r="D2781" t="s">
        <v>285</v>
      </c>
      <c r="E2781" t="s">
        <v>286</v>
      </c>
      <c r="F2781" t="s">
        <v>461</v>
      </c>
      <c r="G2781" t="s">
        <v>16</v>
      </c>
      <c r="H2781" t="s">
        <v>12</v>
      </c>
      <c r="I2781" t="s">
        <v>13</v>
      </c>
      <c r="J2781" t="s">
        <v>14</v>
      </c>
      <c r="K2781" t="s">
        <v>15</v>
      </c>
      <c r="L2781">
        <v>1.4528010746742221</v>
      </c>
    </row>
    <row r="2782" spans="1:12" x14ac:dyDescent="0.25">
      <c r="A2782" t="s">
        <v>715</v>
      </c>
      <c r="B2782">
        <v>1</v>
      </c>
      <c r="C2782">
        <v>2050</v>
      </c>
      <c r="D2782" t="s">
        <v>285</v>
      </c>
      <c r="E2782" t="s">
        <v>286</v>
      </c>
      <c r="F2782" t="s">
        <v>622</v>
      </c>
      <c r="G2782" t="s">
        <v>149</v>
      </c>
      <c r="H2782" t="s">
        <v>18</v>
      </c>
      <c r="I2782" t="s">
        <v>19</v>
      </c>
      <c r="J2782" t="s">
        <v>150</v>
      </c>
      <c r="K2782" t="s">
        <v>15</v>
      </c>
      <c r="L2782">
        <v>2.5320825603835622</v>
      </c>
    </row>
    <row r="2783" spans="1:12" x14ac:dyDescent="0.25">
      <c r="A2783" t="s">
        <v>715</v>
      </c>
      <c r="B2783">
        <v>1</v>
      </c>
      <c r="C2783">
        <v>2050</v>
      </c>
      <c r="D2783" t="s">
        <v>285</v>
      </c>
      <c r="E2783" t="s">
        <v>286</v>
      </c>
      <c r="F2783" t="s">
        <v>549</v>
      </c>
      <c r="G2783" t="s">
        <v>717</v>
      </c>
      <c r="H2783" t="s">
        <v>21</v>
      </c>
      <c r="I2783" t="s">
        <v>19</v>
      </c>
      <c r="J2783" t="s">
        <v>22</v>
      </c>
      <c r="K2783" t="s">
        <v>15</v>
      </c>
      <c r="L2783">
        <v>3.3893105731539848</v>
      </c>
    </row>
    <row r="2784" spans="1:12" x14ac:dyDescent="0.25">
      <c r="A2784" t="s">
        <v>715</v>
      </c>
      <c r="B2784">
        <v>1</v>
      </c>
      <c r="C2784">
        <v>2050</v>
      </c>
      <c r="D2784" t="s">
        <v>287</v>
      </c>
      <c r="E2784" t="s">
        <v>288</v>
      </c>
      <c r="F2784" t="s">
        <v>465</v>
      </c>
      <c r="G2784" t="s">
        <v>16</v>
      </c>
      <c r="H2784" t="s">
        <v>12</v>
      </c>
      <c r="I2784" t="s">
        <v>13</v>
      </c>
      <c r="J2784" t="s">
        <v>14</v>
      </c>
      <c r="K2784" t="s">
        <v>15</v>
      </c>
      <c r="L2784">
        <v>0.69186513357059976</v>
      </c>
    </row>
    <row r="2785" spans="1:12" x14ac:dyDescent="0.25">
      <c r="A2785" t="s">
        <v>715</v>
      </c>
      <c r="B2785">
        <v>1</v>
      </c>
      <c r="C2785">
        <v>2050</v>
      </c>
      <c r="D2785" t="s">
        <v>287</v>
      </c>
      <c r="E2785" t="s">
        <v>288</v>
      </c>
      <c r="F2785" t="s">
        <v>623</v>
      </c>
      <c r="G2785" t="s">
        <v>149</v>
      </c>
      <c r="H2785" t="s">
        <v>18</v>
      </c>
      <c r="I2785" t="s">
        <v>19</v>
      </c>
      <c r="J2785" t="s">
        <v>150</v>
      </c>
      <c r="K2785" t="s">
        <v>15</v>
      </c>
      <c r="L2785">
        <v>0.50811768000000057</v>
      </c>
    </row>
    <row r="2786" spans="1:12" x14ac:dyDescent="0.25">
      <c r="A2786" t="s">
        <v>715</v>
      </c>
      <c r="B2786">
        <v>1</v>
      </c>
      <c r="C2786">
        <v>2050</v>
      </c>
      <c r="D2786" t="s">
        <v>287</v>
      </c>
      <c r="E2786" t="s">
        <v>288</v>
      </c>
      <c r="F2786" t="s">
        <v>550</v>
      </c>
      <c r="G2786" t="s">
        <v>275</v>
      </c>
      <c r="H2786" t="s">
        <v>12</v>
      </c>
      <c r="I2786" t="s">
        <v>19</v>
      </c>
      <c r="J2786" t="s">
        <v>218</v>
      </c>
      <c r="K2786" t="s">
        <v>15</v>
      </c>
      <c r="L2786">
        <v>0.24611145387419969</v>
      </c>
    </row>
    <row r="2787" spans="1:12" x14ac:dyDescent="0.25">
      <c r="A2787" t="s">
        <v>715</v>
      </c>
      <c r="B2787">
        <v>1</v>
      </c>
      <c r="C2787">
        <v>2050</v>
      </c>
      <c r="D2787" t="s">
        <v>287</v>
      </c>
      <c r="E2787" t="s">
        <v>288</v>
      </c>
      <c r="F2787" t="s">
        <v>550</v>
      </c>
      <c r="G2787" t="s">
        <v>674</v>
      </c>
      <c r="H2787" t="s">
        <v>21</v>
      </c>
      <c r="I2787" t="s">
        <v>19</v>
      </c>
      <c r="J2787" t="s">
        <v>22</v>
      </c>
      <c r="K2787" t="s">
        <v>15</v>
      </c>
      <c r="L2787">
        <v>5.3244408205435194</v>
      </c>
    </row>
    <row r="2788" spans="1:12" x14ac:dyDescent="0.25">
      <c r="A2788" t="s">
        <v>715</v>
      </c>
      <c r="B2788">
        <v>1</v>
      </c>
      <c r="C2788">
        <v>2050</v>
      </c>
      <c r="D2788" t="s">
        <v>287</v>
      </c>
      <c r="E2788" t="s">
        <v>288</v>
      </c>
      <c r="F2788" t="s">
        <v>550</v>
      </c>
      <c r="G2788" t="s">
        <v>679</v>
      </c>
      <c r="H2788" t="s">
        <v>21</v>
      </c>
      <c r="I2788" t="s">
        <v>19</v>
      </c>
      <c r="J2788" t="s">
        <v>22</v>
      </c>
      <c r="K2788" t="s">
        <v>15</v>
      </c>
      <c r="L2788">
        <v>3.0244138932743589</v>
      </c>
    </row>
    <row r="2789" spans="1:12" x14ac:dyDescent="0.25">
      <c r="A2789" t="s">
        <v>715</v>
      </c>
      <c r="B2789">
        <v>1</v>
      </c>
      <c r="C2789">
        <v>2050</v>
      </c>
      <c r="D2789" t="s">
        <v>291</v>
      </c>
      <c r="E2789" t="s">
        <v>292</v>
      </c>
      <c r="F2789" t="s">
        <v>474</v>
      </c>
      <c r="G2789" t="s">
        <v>11</v>
      </c>
      <c r="H2789" t="s">
        <v>12</v>
      </c>
      <c r="I2789" t="s">
        <v>13</v>
      </c>
      <c r="J2789" t="s">
        <v>14</v>
      </c>
      <c r="K2789" t="s">
        <v>15</v>
      </c>
      <c r="L2789">
        <v>9.8138626243251181</v>
      </c>
    </row>
    <row r="2790" spans="1:12" x14ac:dyDescent="0.25">
      <c r="A2790" t="s">
        <v>715</v>
      </c>
      <c r="B2790">
        <v>1</v>
      </c>
      <c r="C2790">
        <v>2050</v>
      </c>
      <c r="D2790" t="s">
        <v>291</v>
      </c>
      <c r="E2790" t="s">
        <v>292</v>
      </c>
      <c r="F2790" t="s">
        <v>474</v>
      </c>
      <c r="G2790" t="s">
        <v>16</v>
      </c>
      <c r="H2790" t="s">
        <v>12</v>
      </c>
      <c r="I2790" t="s">
        <v>13</v>
      </c>
      <c r="J2790" t="s">
        <v>14</v>
      </c>
      <c r="K2790" t="s">
        <v>15</v>
      </c>
      <c r="L2790">
        <v>46.269599742895103</v>
      </c>
    </row>
    <row r="2791" spans="1:12" x14ac:dyDescent="0.25">
      <c r="A2791" t="s">
        <v>715</v>
      </c>
      <c r="B2791">
        <v>1</v>
      </c>
      <c r="C2791">
        <v>2050</v>
      </c>
      <c r="D2791" t="s">
        <v>291</v>
      </c>
      <c r="E2791" t="s">
        <v>292</v>
      </c>
      <c r="F2791" t="s">
        <v>474</v>
      </c>
      <c r="G2791" t="s">
        <v>677</v>
      </c>
      <c r="H2791" t="s">
        <v>13</v>
      </c>
      <c r="I2791" t="s">
        <v>13</v>
      </c>
      <c r="J2791" t="s">
        <v>17</v>
      </c>
      <c r="K2791" t="s">
        <v>15</v>
      </c>
      <c r="L2791">
        <v>2.6006954958250486</v>
      </c>
    </row>
    <row r="2792" spans="1:12" x14ac:dyDescent="0.25">
      <c r="A2792" t="s">
        <v>715</v>
      </c>
      <c r="B2792">
        <v>1</v>
      </c>
      <c r="C2792">
        <v>2050</v>
      </c>
      <c r="D2792" t="s">
        <v>291</v>
      </c>
      <c r="E2792" t="s">
        <v>292</v>
      </c>
      <c r="F2792" t="s">
        <v>474</v>
      </c>
      <c r="G2792" t="s">
        <v>681</v>
      </c>
      <c r="H2792" t="s">
        <v>13</v>
      </c>
      <c r="I2792" t="s">
        <v>13</v>
      </c>
      <c r="J2792" t="s">
        <v>17</v>
      </c>
      <c r="K2792" t="s">
        <v>15</v>
      </c>
      <c r="L2792">
        <v>4.6996683855692716</v>
      </c>
    </row>
    <row r="2793" spans="1:12" x14ac:dyDescent="0.25">
      <c r="A2793" t="s">
        <v>715</v>
      </c>
      <c r="B2793">
        <v>1</v>
      </c>
      <c r="C2793">
        <v>2050</v>
      </c>
      <c r="D2793" t="s">
        <v>291</v>
      </c>
      <c r="E2793" t="s">
        <v>292</v>
      </c>
      <c r="F2793" t="s">
        <v>474</v>
      </c>
      <c r="G2793" t="s">
        <v>342</v>
      </c>
      <c r="H2793" t="s">
        <v>13</v>
      </c>
      <c r="I2793" t="s">
        <v>13</v>
      </c>
      <c r="J2793" t="s">
        <v>17</v>
      </c>
      <c r="K2793" t="s">
        <v>15</v>
      </c>
      <c r="L2793">
        <v>7.3038511197345022</v>
      </c>
    </row>
    <row r="2794" spans="1:12" x14ac:dyDescent="0.25">
      <c r="A2794" t="s">
        <v>715</v>
      </c>
      <c r="B2794">
        <v>1</v>
      </c>
      <c r="C2794">
        <v>2050</v>
      </c>
      <c r="D2794" t="s">
        <v>291</v>
      </c>
      <c r="E2794" t="s">
        <v>292</v>
      </c>
      <c r="F2794" t="s">
        <v>625</v>
      </c>
      <c r="G2794" t="s">
        <v>30</v>
      </c>
      <c r="H2794" t="s">
        <v>18</v>
      </c>
      <c r="I2794" t="s">
        <v>19</v>
      </c>
      <c r="J2794" t="s">
        <v>31</v>
      </c>
      <c r="K2794" t="s">
        <v>15</v>
      </c>
      <c r="L2794">
        <v>0.39288719848351644</v>
      </c>
    </row>
    <row r="2795" spans="1:12" x14ac:dyDescent="0.25">
      <c r="A2795" t="s">
        <v>715</v>
      </c>
      <c r="B2795">
        <v>1</v>
      </c>
      <c r="C2795">
        <v>2050</v>
      </c>
      <c r="D2795" t="s">
        <v>291</v>
      </c>
      <c r="E2795" t="s">
        <v>292</v>
      </c>
      <c r="F2795" t="s">
        <v>625</v>
      </c>
      <c r="G2795" t="s">
        <v>149</v>
      </c>
      <c r="H2795" t="s">
        <v>18</v>
      </c>
      <c r="I2795" t="s">
        <v>19</v>
      </c>
      <c r="J2795" t="s">
        <v>150</v>
      </c>
      <c r="K2795" t="s">
        <v>15</v>
      </c>
      <c r="L2795">
        <v>1.3474231894794522</v>
      </c>
    </row>
    <row r="2796" spans="1:12" x14ac:dyDescent="0.25">
      <c r="A2796" t="s">
        <v>715</v>
      </c>
      <c r="B2796">
        <v>1</v>
      </c>
      <c r="C2796">
        <v>2050</v>
      </c>
      <c r="D2796" t="s">
        <v>291</v>
      </c>
      <c r="E2796" t="s">
        <v>292</v>
      </c>
      <c r="F2796" t="s">
        <v>626</v>
      </c>
      <c r="G2796" t="s">
        <v>152</v>
      </c>
      <c r="H2796" t="s">
        <v>18</v>
      </c>
      <c r="I2796" t="s">
        <v>19</v>
      </c>
      <c r="J2796" t="s">
        <v>31</v>
      </c>
      <c r="K2796" t="s">
        <v>15</v>
      </c>
      <c r="L2796">
        <v>8.6921394105769226E-2</v>
      </c>
    </row>
    <row r="2797" spans="1:12" x14ac:dyDescent="0.25">
      <c r="A2797" t="s">
        <v>715</v>
      </c>
      <c r="B2797">
        <v>1</v>
      </c>
      <c r="C2797">
        <v>2050</v>
      </c>
      <c r="D2797" t="s">
        <v>291</v>
      </c>
      <c r="E2797" t="s">
        <v>292</v>
      </c>
      <c r="F2797" t="s">
        <v>551</v>
      </c>
      <c r="G2797" t="s">
        <v>275</v>
      </c>
      <c r="H2797" t="s">
        <v>12</v>
      </c>
      <c r="I2797" t="s">
        <v>19</v>
      </c>
      <c r="J2797" t="s">
        <v>218</v>
      </c>
      <c r="K2797" t="s">
        <v>15</v>
      </c>
      <c r="L2797">
        <v>0.32425400714285713</v>
      </c>
    </row>
    <row r="2798" spans="1:12" x14ac:dyDescent="0.25">
      <c r="A2798" t="s">
        <v>715</v>
      </c>
      <c r="B2798">
        <v>1</v>
      </c>
      <c r="C2798">
        <v>2050</v>
      </c>
      <c r="D2798" t="s">
        <v>291</v>
      </c>
      <c r="E2798" t="s">
        <v>292</v>
      </c>
      <c r="F2798" t="s">
        <v>551</v>
      </c>
      <c r="G2798" t="s">
        <v>717</v>
      </c>
      <c r="H2798" t="s">
        <v>21</v>
      </c>
      <c r="I2798" t="s">
        <v>19</v>
      </c>
      <c r="J2798" t="s">
        <v>22</v>
      </c>
      <c r="K2798" t="s">
        <v>15</v>
      </c>
      <c r="L2798">
        <v>190.40467056445104</v>
      </c>
    </row>
    <row r="2799" spans="1:12" x14ac:dyDescent="0.25">
      <c r="A2799" t="s">
        <v>715</v>
      </c>
      <c r="B2799">
        <v>1</v>
      </c>
      <c r="C2799">
        <v>2050</v>
      </c>
      <c r="D2799" t="s">
        <v>291</v>
      </c>
      <c r="E2799" t="s">
        <v>292</v>
      </c>
      <c r="F2799" t="s">
        <v>551</v>
      </c>
      <c r="G2799" t="s">
        <v>674</v>
      </c>
      <c r="H2799" t="s">
        <v>21</v>
      </c>
      <c r="I2799" t="s">
        <v>19</v>
      </c>
      <c r="J2799" t="s">
        <v>22</v>
      </c>
      <c r="K2799" t="s">
        <v>15</v>
      </c>
      <c r="L2799">
        <v>119.46926154911782</v>
      </c>
    </row>
    <row r="2800" spans="1:12" x14ac:dyDescent="0.25">
      <c r="A2800" t="s">
        <v>715</v>
      </c>
      <c r="B2800">
        <v>1</v>
      </c>
      <c r="C2800">
        <v>2050</v>
      </c>
      <c r="D2800" t="s">
        <v>291</v>
      </c>
      <c r="E2800" t="s">
        <v>292</v>
      </c>
      <c r="F2800" t="s">
        <v>551</v>
      </c>
      <c r="G2800" t="s">
        <v>718</v>
      </c>
      <c r="H2800" t="s">
        <v>23</v>
      </c>
      <c r="I2800" t="s">
        <v>19</v>
      </c>
      <c r="J2800" t="s">
        <v>24</v>
      </c>
      <c r="K2800" t="s">
        <v>15</v>
      </c>
      <c r="L2800">
        <v>40.96137747754819</v>
      </c>
    </row>
    <row r="2801" spans="1:12" x14ac:dyDescent="0.25">
      <c r="A2801" t="s">
        <v>715</v>
      </c>
      <c r="B2801">
        <v>1</v>
      </c>
      <c r="C2801">
        <v>2050</v>
      </c>
      <c r="D2801" t="s">
        <v>293</v>
      </c>
      <c r="E2801" t="s">
        <v>294</v>
      </c>
      <c r="F2801" t="s">
        <v>508</v>
      </c>
      <c r="G2801" t="s">
        <v>677</v>
      </c>
      <c r="H2801" t="s">
        <v>13</v>
      </c>
      <c r="I2801" t="s">
        <v>13</v>
      </c>
      <c r="J2801" t="s">
        <v>17</v>
      </c>
      <c r="K2801" t="s">
        <v>15</v>
      </c>
      <c r="L2801">
        <v>2.6154947521503495</v>
      </c>
    </row>
    <row r="2802" spans="1:12" x14ac:dyDescent="0.25">
      <c r="A2802" t="s">
        <v>715</v>
      </c>
      <c r="B2802">
        <v>1</v>
      </c>
      <c r="C2802">
        <v>2050</v>
      </c>
      <c r="D2802" t="s">
        <v>293</v>
      </c>
      <c r="E2802" t="s">
        <v>294</v>
      </c>
      <c r="F2802" t="s">
        <v>627</v>
      </c>
      <c r="G2802" t="s">
        <v>149</v>
      </c>
      <c r="H2802" t="s">
        <v>18</v>
      </c>
      <c r="I2802" t="s">
        <v>19</v>
      </c>
      <c r="J2802" t="s">
        <v>150</v>
      </c>
      <c r="K2802" t="s">
        <v>15</v>
      </c>
      <c r="L2802">
        <v>0.51540125884931498</v>
      </c>
    </row>
    <row r="2803" spans="1:12" x14ac:dyDescent="0.25">
      <c r="A2803" t="s">
        <v>715</v>
      </c>
      <c r="B2803">
        <v>1</v>
      </c>
      <c r="C2803">
        <v>2050</v>
      </c>
      <c r="D2803" t="s">
        <v>293</v>
      </c>
      <c r="E2803" t="s">
        <v>294</v>
      </c>
      <c r="F2803" t="s">
        <v>552</v>
      </c>
      <c r="G2803" t="s">
        <v>275</v>
      </c>
      <c r="H2803" t="s">
        <v>12</v>
      </c>
      <c r="I2803" t="s">
        <v>19</v>
      </c>
      <c r="J2803" t="s">
        <v>218</v>
      </c>
      <c r="K2803" t="s">
        <v>15</v>
      </c>
      <c r="L2803">
        <v>0.44995114285714288</v>
      </c>
    </row>
    <row r="2804" spans="1:12" x14ac:dyDescent="0.25">
      <c r="A2804" t="s">
        <v>715</v>
      </c>
      <c r="B2804">
        <v>1</v>
      </c>
      <c r="C2804">
        <v>2050</v>
      </c>
      <c r="D2804" t="s">
        <v>293</v>
      </c>
      <c r="E2804" t="s">
        <v>294</v>
      </c>
      <c r="F2804" t="s">
        <v>552</v>
      </c>
      <c r="G2804" t="s">
        <v>717</v>
      </c>
      <c r="H2804" t="s">
        <v>21</v>
      </c>
      <c r="I2804" t="s">
        <v>19</v>
      </c>
      <c r="J2804" t="s">
        <v>22</v>
      </c>
      <c r="K2804" t="s">
        <v>15</v>
      </c>
      <c r="L2804">
        <v>30.197076964772805</v>
      </c>
    </row>
    <row r="2805" spans="1:12" x14ac:dyDescent="0.25">
      <c r="A2805" t="s">
        <v>715</v>
      </c>
      <c r="B2805">
        <v>1</v>
      </c>
      <c r="C2805">
        <v>2050</v>
      </c>
      <c r="D2805" t="s">
        <v>293</v>
      </c>
      <c r="E2805" t="s">
        <v>294</v>
      </c>
      <c r="F2805" t="s">
        <v>552</v>
      </c>
      <c r="G2805" t="s">
        <v>674</v>
      </c>
      <c r="H2805" t="s">
        <v>21</v>
      </c>
      <c r="I2805" t="s">
        <v>19</v>
      </c>
      <c r="J2805" t="s">
        <v>22</v>
      </c>
      <c r="K2805" t="s">
        <v>15</v>
      </c>
      <c r="L2805">
        <v>1.9222930196986903</v>
      </c>
    </row>
    <row r="2806" spans="1:12" x14ac:dyDescent="0.25">
      <c r="A2806" t="s">
        <v>715</v>
      </c>
      <c r="B2806">
        <v>1</v>
      </c>
      <c r="C2806">
        <v>2050</v>
      </c>
      <c r="D2806" t="s">
        <v>295</v>
      </c>
      <c r="E2806" t="s">
        <v>347</v>
      </c>
      <c r="F2806" t="s">
        <v>296</v>
      </c>
      <c r="G2806" t="s">
        <v>11</v>
      </c>
      <c r="H2806" t="s">
        <v>12</v>
      </c>
      <c r="I2806" t="s">
        <v>13</v>
      </c>
      <c r="J2806" t="s">
        <v>14</v>
      </c>
      <c r="K2806" t="s">
        <v>15</v>
      </c>
      <c r="L2806">
        <v>27.0686554737037</v>
      </c>
    </row>
    <row r="2807" spans="1:12" x14ac:dyDescent="0.25">
      <c r="A2807" t="s">
        <v>715</v>
      </c>
      <c r="B2807">
        <v>1</v>
      </c>
      <c r="C2807">
        <v>2050</v>
      </c>
      <c r="D2807" t="s">
        <v>295</v>
      </c>
      <c r="E2807" t="s">
        <v>347</v>
      </c>
      <c r="F2807" t="s">
        <v>296</v>
      </c>
      <c r="G2807" t="s">
        <v>16</v>
      </c>
      <c r="H2807" t="s">
        <v>12</v>
      </c>
      <c r="I2807" t="s">
        <v>13</v>
      </c>
      <c r="J2807" t="s">
        <v>14</v>
      </c>
      <c r="K2807" t="s">
        <v>15</v>
      </c>
      <c r="L2807">
        <v>10.361746365220792</v>
      </c>
    </row>
    <row r="2808" spans="1:12" x14ac:dyDescent="0.25">
      <c r="A2808" t="s">
        <v>715</v>
      </c>
      <c r="B2808">
        <v>1</v>
      </c>
      <c r="C2808">
        <v>2050</v>
      </c>
      <c r="D2808" t="s">
        <v>295</v>
      </c>
      <c r="E2808" t="s">
        <v>347</v>
      </c>
      <c r="F2808" t="s">
        <v>296</v>
      </c>
      <c r="G2808" t="s">
        <v>677</v>
      </c>
      <c r="H2808" t="s">
        <v>13</v>
      </c>
      <c r="I2808" t="s">
        <v>13</v>
      </c>
      <c r="J2808" t="s">
        <v>17</v>
      </c>
      <c r="K2808" t="s">
        <v>15</v>
      </c>
      <c r="L2808">
        <v>7.5730220027788375</v>
      </c>
    </row>
    <row r="2809" spans="1:12" x14ac:dyDescent="0.25">
      <c r="A2809" t="s">
        <v>715</v>
      </c>
      <c r="B2809">
        <v>1</v>
      </c>
      <c r="C2809">
        <v>2050</v>
      </c>
      <c r="D2809" t="s">
        <v>295</v>
      </c>
      <c r="E2809" t="s">
        <v>347</v>
      </c>
      <c r="F2809" t="s">
        <v>296</v>
      </c>
      <c r="G2809" t="s">
        <v>681</v>
      </c>
      <c r="H2809" t="s">
        <v>13</v>
      </c>
      <c r="I2809" t="s">
        <v>13</v>
      </c>
      <c r="J2809" t="s">
        <v>17</v>
      </c>
      <c r="K2809" t="s">
        <v>15</v>
      </c>
      <c r="L2809">
        <v>1.1358349152267706</v>
      </c>
    </row>
    <row r="2810" spans="1:12" x14ac:dyDescent="0.25">
      <c r="A2810" t="s">
        <v>715</v>
      </c>
      <c r="B2810">
        <v>1</v>
      </c>
      <c r="C2810">
        <v>2050</v>
      </c>
      <c r="D2810" t="s">
        <v>295</v>
      </c>
      <c r="E2810" t="s">
        <v>347</v>
      </c>
      <c r="F2810" t="s">
        <v>628</v>
      </c>
      <c r="G2810" t="s">
        <v>30</v>
      </c>
      <c r="H2810" t="s">
        <v>18</v>
      </c>
      <c r="I2810" t="s">
        <v>19</v>
      </c>
      <c r="J2810" t="s">
        <v>31</v>
      </c>
      <c r="K2810" t="s">
        <v>15</v>
      </c>
      <c r="L2810">
        <v>22.825081269230779</v>
      </c>
    </row>
    <row r="2811" spans="1:12" x14ac:dyDescent="0.25">
      <c r="A2811" t="s">
        <v>715</v>
      </c>
      <c r="B2811">
        <v>1</v>
      </c>
      <c r="C2811">
        <v>2050</v>
      </c>
      <c r="D2811" t="s">
        <v>295</v>
      </c>
      <c r="E2811" t="s">
        <v>347</v>
      </c>
      <c r="F2811" t="s">
        <v>628</v>
      </c>
      <c r="G2811" t="s">
        <v>149</v>
      </c>
      <c r="H2811" t="s">
        <v>18</v>
      </c>
      <c r="I2811" t="s">
        <v>19</v>
      </c>
      <c r="J2811" t="s">
        <v>150</v>
      </c>
      <c r="K2811" t="s">
        <v>15</v>
      </c>
      <c r="L2811">
        <v>50.121278290410999</v>
      </c>
    </row>
    <row r="2812" spans="1:12" x14ac:dyDescent="0.25">
      <c r="A2812" t="s">
        <v>715</v>
      </c>
      <c r="B2812">
        <v>1</v>
      </c>
      <c r="C2812">
        <v>2050</v>
      </c>
      <c r="D2812" t="s">
        <v>295</v>
      </c>
      <c r="E2812" t="s">
        <v>347</v>
      </c>
      <c r="F2812" t="s">
        <v>553</v>
      </c>
      <c r="G2812" t="s">
        <v>275</v>
      </c>
      <c r="H2812" t="s">
        <v>12</v>
      </c>
      <c r="I2812" t="s">
        <v>19</v>
      </c>
      <c r="J2812" t="s">
        <v>218</v>
      </c>
      <c r="K2812" t="s">
        <v>15</v>
      </c>
      <c r="L2812">
        <v>1.4836432008928571</v>
      </c>
    </row>
    <row r="2813" spans="1:12" x14ac:dyDescent="0.25">
      <c r="A2813" t="s">
        <v>715</v>
      </c>
      <c r="B2813">
        <v>1</v>
      </c>
      <c r="C2813">
        <v>2050</v>
      </c>
      <c r="D2813" t="s">
        <v>295</v>
      </c>
      <c r="E2813" t="s">
        <v>347</v>
      </c>
      <c r="F2813" t="s">
        <v>553</v>
      </c>
      <c r="G2813" t="s">
        <v>717</v>
      </c>
      <c r="H2813" t="s">
        <v>21</v>
      </c>
      <c r="I2813" t="s">
        <v>19</v>
      </c>
      <c r="J2813" t="s">
        <v>22</v>
      </c>
      <c r="K2813" t="s">
        <v>15</v>
      </c>
      <c r="L2813">
        <v>228.2350087802991</v>
      </c>
    </row>
    <row r="2814" spans="1:12" x14ac:dyDescent="0.25">
      <c r="A2814" t="s">
        <v>715</v>
      </c>
      <c r="B2814">
        <v>1</v>
      </c>
      <c r="C2814">
        <v>2050</v>
      </c>
      <c r="D2814" t="s">
        <v>295</v>
      </c>
      <c r="E2814" t="s">
        <v>347</v>
      </c>
      <c r="F2814" t="s">
        <v>553</v>
      </c>
      <c r="G2814" t="s">
        <v>718</v>
      </c>
      <c r="H2814" t="s">
        <v>23</v>
      </c>
      <c r="I2814" t="s">
        <v>19</v>
      </c>
      <c r="J2814" t="s">
        <v>24</v>
      </c>
      <c r="K2814" t="s">
        <v>15</v>
      </c>
      <c r="L2814">
        <v>81.454802817479504</v>
      </c>
    </row>
    <row r="2815" spans="1:12" x14ac:dyDescent="0.25">
      <c r="A2815" t="s">
        <v>715</v>
      </c>
      <c r="B2815">
        <v>1</v>
      </c>
      <c r="C2815">
        <v>2050</v>
      </c>
      <c r="D2815" t="s">
        <v>295</v>
      </c>
      <c r="E2815" t="s">
        <v>347</v>
      </c>
      <c r="F2815" t="s">
        <v>553</v>
      </c>
      <c r="G2815" t="s">
        <v>676</v>
      </c>
      <c r="H2815" t="s">
        <v>23</v>
      </c>
      <c r="I2815" t="s">
        <v>19</v>
      </c>
      <c r="J2815" t="s">
        <v>24</v>
      </c>
      <c r="K2815" t="s">
        <v>15</v>
      </c>
      <c r="L2815">
        <v>70.587431087946726</v>
      </c>
    </row>
    <row r="2816" spans="1:12" x14ac:dyDescent="0.25">
      <c r="A2816" t="s">
        <v>715</v>
      </c>
      <c r="B2816">
        <v>1</v>
      </c>
      <c r="C2816">
        <v>2050</v>
      </c>
      <c r="D2816" t="s">
        <v>295</v>
      </c>
      <c r="E2816" t="s">
        <v>347</v>
      </c>
      <c r="F2816" t="s">
        <v>553</v>
      </c>
      <c r="G2816" t="s">
        <v>586</v>
      </c>
      <c r="H2816" t="s">
        <v>23</v>
      </c>
      <c r="I2816" t="s">
        <v>19</v>
      </c>
      <c r="J2816" t="s">
        <v>24</v>
      </c>
      <c r="K2816" t="s">
        <v>15</v>
      </c>
      <c r="L2816">
        <v>13.830226036874398</v>
      </c>
    </row>
    <row r="2817" spans="1:12" x14ac:dyDescent="0.25">
      <c r="A2817" t="s">
        <v>715</v>
      </c>
      <c r="B2817">
        <v>1</v>
      </c>
      <c r="C2817">
        <v>2050</v>
      </c>
      <c r="D2817" t="s">
        <v>295</v>
      </c>
      <c r="E2817" t="s">
        <v>348</v>
      </c>
      <c r="F2817" t="s">
        <v>554</v>
      </c>
      <c r="G2817" t="s">
        <v>717</v>
      </c>
      <c r="H2817" t="s">
        <v>21</v>
      </c>
      <c r="I2817" t="s">
        <v>19</v>
      </c>
      <c r="J2817" t="s">
        <v>22</v>
      </c>
      <c r="K2817" t="s">
        <v>15</v>
      </c>
      <c r="L2817">
        <v>2.6096126671375233</v>
      </c>
    </row>
    <row r="2818" spans="1:12" x14ac:dyDescent="0.25">
      <c r="A2818" t="s">
        <v>715</v>
      </c>
      <c r="B2818">
        <v>1</v>
      </c>
      <c r="C2818">
        <v>2050</v>
      </c>
      <c r="D2818" t="s">
        <v>295</v>
      </c>
      <c r="E2818" t="s">
        <v>348</v>
      </c>
      <c r="F2818" t="s">
        <v>554</v>
      </c>
      <c r="G2818" t="s">
        <v>718</v>
      </c>
      <c r="H2818" t="s">
        <v>23</v>
      </c>
      <c r="I2818" t="s">
        <v>19</v>
      </c>
      <c r="J2818" t="s">
        <v>24</v>
      </c>
      <c r="K2818" t="s">
        <v>15</v>
      </c>
      <c r="L2818">
        <v>1.8975671800253233</v>
      </c>
    </row>
    <row r="2819" spans="1:12" x14ac:dyDescent="0.25">
      <c r="A2819" t="s">
        <v>715</v>
      </c>
      <c r="B2819">
        <v>1</v>
      </c>
      <c r="C2819">
        <v>2050</v>
      </c>
      <c r="D2819" t="s">
        <v>295</v>
      </c>
      <c r="E2819" t="s">
        <v>348</v>
      </c>
      <c r="F2819" t="s">
        <v>554</v>
      </c>
      <c r="G2819" t="s">
        <v>676</v>
      </c>
      <c r="H2819" t="s">
        <v>23</v>
      </c>
      <c r="I2819" t="s">
        <v>19</v>
      </c>
      <c r="J2819" t="s">
        <v>24</v>
      </c>
      <c r="K2819" t="s">
        <v>15</v>
      </c>
      <c r="L2819">
        <v>0.62989176040612771</v>
      </c>
    </row>
    <row r="2820" spans="1:12" x14ac:dyDescent="0.25">
      <c r="A2820" t="s">
        <v>715</v>
      </c>
      <c r="B2820">
        <v>1</v>
      </c>
      <c r="C2820">
        <v>2050</v>
      </c>
      <c r="D2820" t="s">
        <v>299</v>
      </c>
      <c r="E2820" t="s">
        <v>349</v>
      </c>
      <c r="F2820" t="s">
        <v>630</v>
      </c>
      <c r="G2820" t="s">
        <v>30</v>
      </c>
      <c r="H2820" t="s">
        <v>18</v>
      </c>
      <c r="I2820" t="s">
        <v>19</v>
      </c>
      <c r="J2820" t="s">
        <v>31</v>
      </c>
      <c r="K2820" t="s">
        <v>15</v>
      </c>
      <c r="L2820">
        <v>0.93539162478021975</v>
      </c>
    </row>
    <row r="2821" spans="1:12" x14ac:dyDescent="0.25">
      <c r="A2821" t="s">
        <v>715</v>
      </c>
      <c r="B2821">
        <v>1</v>
      </c>
      <c r="C2821">
        <v>2050</v>
      </c>
      <c r="D2821" t="s">
        <v>299</v>
      </c>
      <c r="E2821" t="s">
        <v>349</v>
      </c>
      <c r="F2821" t="s">
        <v>630</v>
      </c>
      <c r="G2821" t="s">
        <v>149</v>
      </c>
      <c r="H2821" t="s">
        <v>18</v>
      </c>
      <c r="I2821" t="s">
        <v>19</v>
      </c>
      <c r="J2821" t="s">
        <v>150</v>
      </c>
      <c r="K2821" t="s">
        <v>15</v>
      </c>
      <c r="L2821">
        <v>0.26789360303563442</v>
      </c>
    </row>
    <row r="2822" spans="1:12" x14ac:dyDescent="0.25">
      <c r="A2822" t="s">
        <v>715</v>
      </c>
      <c r="B2822">
        <v>1</v>
      </c>
      <c r="C2822">
        <v>2050</v>
      </c>
      <c r="D2822" t="s">
        <v>299</v>
      </c>
      <c r="E2822" t="s">
        <v>349</v>
      </c>
      <c r="F2822" t="s">
        <v>555</v>
      </c>
      <c r="G2822" t="s">
        <v>275</v>
      </c>
      <c r="H2822" t="s">
        <v>12</v>
      </c>
      <c r="I2822" t="s">
        <v>19</v>
      </c>
      <c r="J2822" t="s">
        <v>218</v>
      </c>
      <c r="K2822" t="s">
        <v>15</v>
      </c>
      <c r="L2822">
        <v>0.30633928571428565</v>
      </c>
    </row>
    <row r="2823" spans="1:12" x14ac:dyDescent="0.25">
      <c r="A2823" t="s">
        <v>715</v>
      </c>
      <c r="B2823">
        <v>1</v>
      </c>
      <c r="C2823">
        <v>2050</v>
      </c>
      <c r="D2823" t="s">
        <v>299</v>
      </c>
      <c r="E2823" t="s">
        <v>349</v>
      </c>
      <c r="F2823" t="s">
        <v>555</v>
      </c>
      <c r="G2823" t="s">
        <v>11</v>
      </c>
      <c r="H2823" t="s">
        <v>12</v>
      </c>
      <c r="I2823" t="s">
        <v>13</v>
      </c>
      <c r="J2823" t="s">
        <v>14</v>
      </c>
      <c r="K2823" t="s">
        <v>15</v>
      </c>
      <c r="L2823">
        <v>1.4554598762646707</v>
      </c>
    </row>
    <row r="2824" spans="1:12" x14ac:dyDescent="0.25">
      <c r="A2824" t="s">
        <v>715</v>
      </c>
      <c r="B2824">
        <v>1</v>
      </c>
      <c r="C2824">
        <v>2050</v>
      </c>
      <c r="D2824" t="s">
        <v>299</v>
      </c>
      <c r="E2824" t="s">
        <v>349</v>
      </c>
      <c r="F2824" t="s">
        <v>555</v>
      </c>
      <c r="G2824" t="s">
        <v>717</v>
      </c>
      <c r="H2824" t="s">
        <v>21</v>
      </c>
      <c r="I2824" t="s">
        <v>19</v>
      </c>
      <c r="J2824" t="s">
        <v>22</v>
      </c>
      <c r="K2824" t="s">
        <v>15</v>
      </c>
      <c r="L2824">
        <v>6.0845979959309293</v>
      </c>
    </row>
    <row r="2825" spans="1:12" x14ac:dyDescent="0.25">
      <c r="A2825" t="s">
        <v>715</v>
      </c>
      <c r="B2825">
        <v>1</v>
      </c>
      <c r="C2825">
        <v>2050</v>
      </c>
      <c r="D2825" t="s">
        <v>299</v>
      </c>
      <c r="E2825" t="s">
        <v>349</v>
      </c>
      <c r="F2825" t="s">
        <v>555</v>
      </c>
      <c r="G2825" t="s">
        <v>718</v>
      </c>
      <c r="H2825" t="s">
        <v>23</v>
      </c>
      <c r="I2825" t="s">
        <v>19</v>
      </c>
      <c r="J2825" t="s">
        <v>24</v>
      </c>
      <c r="K2825" t="s">
        <v>15</v>
      </c>
      <c r="L2825">
        <v>8.1951835833543818</v>
      </c>
    </row>
    <row r="2826" spans="1:12" x14ac:dyDescent="0.25">
      <c r="A2826" t="s">
        <v>715</v>
      </c>
      <c r="B2826">
        <v>1</v>
      </c>
      <c r="C2826">
        <v>2050</v>
      </c>
      <c r="D2826" t="s">
        <v>299</v>
      </c>
      <c r="E2826" t="s">
        <v>349</v>
      </c>
      <c r="F2826" t="s">
        <v>555</v>
      </c>
      <c r="G2826" t="s">
        <v>676</v>
      </c>
      <c r="H2826" t="s">
        <v>23</v>
      </c>
      <c r="I2826" t="s">
        <v>19</v>
      </c>
      <c r="J2826" t="s">
        <v>24</v>
      </c>
      <c r="K2826" t="s">
        <v>15</v>
      </c>
      <c r="L2826">
        <v>8.2566999559231977</v>
      </c>
    </row>
    <row r="2827" spans="1:12" x14ac:dyDescent="0.25">
      <c r="A2827" t="s">
        <v>715</v>
      </c>
      <c r="B2827">
        <v>1</v>
      </c>
      <c r="C2827">
        <v>2050</v>
      </c>
      <c r="D2827" t="s">
        <v>299</v>
      </c>
      <c r="E2827" t="s">
        <v>350</v>
      </c>
      <c r="F2827" t="s">
        <v>631</v>
      </c>
      <c r="G2827" t="s">
        <v>30</v>
      </c>
      <c r="H2827" t="s">
        <v>18</v>
      </c>
      <c r="I2827" t="s">
        <v>19</v>
      </c>
      <c r="J2827" t="s">
        <v>31</v>
      </c>
      <c r="K2827" t="s">
        <v>15</v>
      </c>
      <c r="L2827">
        <v>0.589608585989011</v>
      </c>
    </row>
    <row r="2828" spans="1:12" x14ac:dyDescent="0.25">
      <c r="A2828" t="s">
        <v>715</v>
      </c>
      <c r="B2828">
        <v>1</v>
      </c>
      <c r="C2828">
        <v>2050</v>
      </c>
      <c r="D2828" t="s">
        <v>299</v>
      </c>
      <c r="E2828" t="s">
        <v>350</v>
      </c>
      <c r="F2828" t="s">
        <v>631</v>
      </c>
      <c r="G2828" t="s">
        <v>149</v>
      </c>
      <c r="H2828" t="s">
        <v>18</v>
      </c>
      <c r="I2828" t="s">
        <v>19</v>
      </c>
      <c r="J2828" t="s">
        <v>150</v>
      </c>
      <c r="K2828" t="s">
        <v>15</v>
      </c>
      <c r="L2828">
        <v>0.72712425835616401</v>
      </c>
    </row>
    <row r="2829" spans="1:12" x14ac:dyDescent="0.25">
      <c r="A2829" t="s">
        <v>715</v>
      </c>
      <c r="B2829">
        <v>1</v>
      </c>
      <c r="C2829">
        <v>2050</v>
      </c>
      <c r="D2829" t="s">
        <v>299</v>
      </c>
      <c r="E2829" t="s">
        <v>350</v>
      </c>
      <c r="F2829" t="s">
        <v>556</v>
      </c>
      <c r="G2829" t="s">
        <v>11</v>
      </c>
      <c r="H2829" t="s">
        <v>12</v>
      </c>
      <c r="I2829" t="s">
        <v>13</v>
      </c>
      <c r="J2829" t="s">
        <v>14</v>
      </c>
      <c r="K2829" t="s">
        <v>15</v>
      </c>
      <c r="L2829">
        <v>1.0083333323250006</v>
      </c>
    </row>
    <row r="2830" spans="1:12" x14ac:dyDescent="0.25">
      <c r="A2830" t="s">
        <v>715</v>
      </c>
      <c r="B2830">
        <v>1</v>
      </c>
      <c r="C2830">
        <v>2050</v>
      </c>
      <c r="D2830" t="s">
        <v>299</v>
      </c>
      <c r="E2830" t="s">
        <v>350</v>
      </c>
      <c r="F2830" t="s">
        <v>556</v>
      </c>
      <c r="G2830" t="s">
        <v>717</v>
      </c>
      <c r="H2830" t="s">
        <v>21</v>
      </c>
      <c r="I2830" t="s">
        <v>19</v>
      </c>
      <c r="J2830" t="s">
        <v>22</v>
      </c>
      <c r="K2830" t="s">
        <v>15</v>
      </c>
      <c r="L2830">
        <v>21.829140198854422</v>
      </c>
    </row>
    <row r="2831" spans="1:12" x14ac:dyDescent="0.25">
      <c r="A2831" t="s">
        <v>715</v>
      </c>
      <c r="B2831">
        <v>1</v>
      </c>
      <c r="C2831">
        <v>2050</v>
      </c>
      <c r="D2831" t="s">
        <v>299</v>
      </c>
      <c r="E2831" t="s">
        <v>350</v>
      </c>
      <c r="F2831" t="s">
        <v>556</v>
      </c>
      <c r="G2831" t="s">
        <v>680</v>
      </c>
      <c r="H2831" t="s">
        <v>23</v>
      </c>
      <c r="I2831" t="s">
        <v>19</v>
      </c>
      <c r="J2831" t="s">
        <v>24</v>
      </c>
      <c r="K2831" t="s">
        <v>15</v>
      </c>
      <c r="L2831">
        <v>7.7751721642183877</v>
      </c>
    </row>
    <row r="2832" spans="1:12" x14ac:dyDescent="0.25">
      <c r="A2832" t="s">
        <v>715</v>
      </c>
      <c r="B2832">
        <v>1</v>
      </c>
      <c r="C2832">
        <v>2050</v>
      </c>
      <c r="D2832" t="s">
        <v>299</v>
      </c>
      <c r="E2832" t="s">
        <v>350</v>
      </c>
      <c r="F2832" t="s">
        <v>556</v>
      </c>
      <c r="G2832" t="s">
        <v>586</v>
      </c>
      <c r="H2832" t="s">
        <v>23</v>
      </c>
      <c r="I2832" t="s">
        <v>19</v>
      </c>
      <c r="J2832" t="s">
        <v>24</v>
      </c>
      <c r="K2832" t="s">
        <v>15</v>
      </c>
      <c r="L2832">
        <v>3.0172925598811102</v>
      </c>
    </row>
    <row r="2833" spans="1:12" x14ac:dyDescent="0.25">
      <c r="A2833" t="s">
        <v>715</v>
      </c>
      <c r="B2833">
        <v>1</v>
      </c>
      <c r="C2833">
        <v>2050</v>
      </c>
      <c r="D2833" t="s">
        <v>299</v>
      </c>
      <c r="E2833" t="s">
        <v>351</v>
      </c>
      <c r="F2833" t="s">
        <v>632</v>
      </c>
      <c r="G2833" t="s">
        <v>30</v>
      </c>
      <c r="H2833" t="s">
        <v>18</v>
      </c>
      <c r="I2833" t="s">
        <v>19</v>
      </c>
      <c r="J2833" t="s">
        <v>31</v>
      </c>
      <c r="K2833" t="s">
        <v>15</v>
      </c>
      <c r="L2833">
        <v>2.0570257034587911</v>
      </c>
    </row>
    <row r="2834" spans="1:12" x14ac:dyDescent="0.25">
      <c r="A2834" t="s">
        <v>715</v>
      </c>
      <c r="B2834">
        <v>1</v>
      </c>
      <c r="C2834">
        <v>2050</v>
      </c>
      <c r="D2834" t="s">
        <v>299</v>
      </c>
      <c r="E2834" t="s">
        <v>351</v>
      </c>
      <c r="F2834" t="s">
        <v>632</v>
      </c>
      <c r="G2834" t="s">
        <v>149</v>
      </c>
      <c r="H2834" t="s">
        <v>18</v>
      </c>
      <c r="I2834" t="s">
        <v>19</v>
      </c>
      <c r="J2834" t="s">
        <v>150</v>
      </c>
      <c r="K2834" t="s">
        <v>15</v>
      </c>
      <c r="L2834">
        <v>2.6384608324931498</v>
      </c>
    </row>
    <row r="2835" spans="1:12" x14ac:dyDescent="0.25">
      <c r="A2835" t="s">
        <v>715</v>
      </c>
      <c r="B2835">
        <v>1</v>
      </c>
      <c r="C2835">
        <v>2050</v>
      </c>
      <c r="D2835" t="s">
        <v>299</v>
      </c>
      <c r="E2835" t="s">
        <v>351</v>
      </c>
      <c r="F2835" t="s">
        <v>633</v>
      </c>
      <c r="G2835" t="s">
        <v>152</v>
      </c>
      <c r="H2835" t="s">
        <v>18</v>
      </c>
      <c r="I2835" t="s">
        <v>19</v>
      </c>
      <c r="J2835" t="s">
        <v>31</v>
      </c>
      <c r="K2835" t="s">
        <v>15</v>
      </c>
      <c r="L2835">
        <v>0.69434413269230766</v>
      </c>
    </row>
    <row r="2836" spans="1:12" x14ac:dyDescent="0.25">
      <c r="A2836" t="s">
        <v>715</v>
      </c>
      <c r="B2836">
        <v>1</v>
      </c>
      <c r="C2836">
        <v>2050</v>
      </c>
      <c r="D2836" t="s">
        <v>299</v>
      </c>
      <c r="E2836" t="s">
        <v>351</v>
      </c>
      <c r="F2836" t="s">
        <v>557</v>
      </c>
      <c r="G2836" t="s">
        <v>275</v>
      </c>
      <c r="H2836" t="s">
        <v>12</v>
      </c>
      <c r="I2836" t="s">
        <v>19</v>
      </c>
      <c r="J2836" t="s">
        <v>218</v>
      </c>
      <c r="K2836" t="s">
        <v>15</v>
      </c>
      <c r="L2836">
        <v>0.54038249999999999</v>
      </c>
    </row>
    <row r="2837" spans="1:12" x14ac:dyDescent="0.25">
      <c r="A2837" t="s">
        <v>715</v>
      </c>
      <c r="B2837">
        <v>1</v>
      </c>
      <c r="C2837">
        <v>2050</v>
      </c>
      <c r="D2837" t="s">
        <v>299</v>
      </c>
      <c r="E2837" t="s">
        <v>351</v>
      </c>
      <c r="F2837" t="s">
        <v>557</v>
      </c>
      <c r="G2837" t="s">
        <v>11</v>
      </c>
      <c r="H2837" t="s">
        <v>12</v>
      </c>
      <c r="I2837" t="s">
        <v>13</v>
      </c>
      <c r="J2837" t="s">
        <v>14</v>
      </c>
      <c r="K2837" t="s">
        <v>15</v>
      </c>
      <c r="L2837">
        <v>2.145744542572515</v>
      </c>
    </row>
    <row r="2838" spans="1:12" x14ac:dyDescent="0.25">
      <c r="A2838" t="s">
        <v>715</v>
      </c>
      <c r="B2838">
        <v>1</v>
      </c>
      <c r="C2838">
        <v>2050</v>
      </c>
      <c r="D2838" t="s">
        <v>299</v>
      </c>
      <c r="E2838" t="s">
        <v>351</v>
      </c>
      <c r="F2838" t="s">
        <v>557</v>
      </c>
      <c r="G2838" t="s">
        <v>717</v>
      </c>
      <c r="H2838" t="s">
        <v>21</v>
      </c>
      <c r="I2838" t="s">
        <v>19</v>
      </c>
      <c r="J2838" t="s">
        <v>22</v>
      </c>
      <c r="K2838" t="s">
        <v>15</v>
      </c>
      <c r="L2838">
        <v>7.5533589499915328</v>
      </c>
    </row>
    <row r="2839" spans="1:12" x14ac:dyDescent="0.25">
      <c r="A2839" t="s">
        <v>715</v>
      </c>
      <c r="B2839">
        <v>1</v>
      </c>
      <c r="C2839">
        <v>2050</v>
      </c>
      <c r="D2839" t="s">
        <v>299</v>
      </c>
      <c r="E2839" t="s">
        <v>351</v>
      </c>
      <c r="F2839" t="s">
        <v>557</v>
      </c>
      <c r="G2839" t="s">
        <v>680</v>
      </c>
      <c r="H2839" t="s">
        <v>23</v>
      </c>
      <c r="I2839" t="s">
        <v>19</v>
      </c>
      <c r="J2839" t="s">
        <v>24</v>
      </c>
      <c r="K2839" t="s">
        <v>15</v>
      </c>
      <c r="L2839">
        <v>5.0127563138765838</v>
      </c>
    </row>
    <row r="2840" spans="1:12" x14ac:dyDescent="0.25">
      <c r="A2840" t="s">
        <v>715</v>
      </c>
      <c r="B2840">
        <v>1</v>
      </c>
      <c r="C2840">
        <v>2050</v>
      </c>
      <c r="D2840" t="s">
        <v>299</v>
      </c>
      <c r="E2840" t="s">
        <v>352</v>
      </c>
      <c r="F2840" t="s">
        <v>634</v>
      </c>
      <c r="G2840" t="s">
        <v>30</v>
      </c>
      <c r="H2840" t="s">
        <v>18</v>
      </c>
      <c r="I2840" t="s">
        <v>19</v>
      </c>
      <c r="J2840" t="s">
        <v>31</v>
      </c>
      <c r="K2840" t="s">
        <v>15</v>
      </c>
      <c r="L2840">
        <v>15.426998844258243</v>
      </c>
    </row>
    <row r="2841" spans="1:12" x14ac:dyDescent="0.25">
      <c r="A2841" t="s">
        <v>715</v>
      </c>
      <c r="B2841">
        <v>1</v>
      </c>
      <c r="C2841">
        <v>2050</v>
      </c>
      <c r="D2841" t="s">
        <v>299</v>
      </c>
      <c r="E2841" t="s">
        <v>352</v>
      </c>
      <c r="F2841" t="s">
        <v>634</v>
      </c>
      <c r="G2841" t="s">
        <v>149</v>
      </c>
      <c r="H2841" t="s">
        <v>18</v>
      </c>
      <c r="I2841" t="s">
        <v>19</v>
      </c>
      <c r="J2841" t="s">
        <v>150</v>
      </c>
      <c r="K2841" t="s">
        <v>15</v>
      </c>
      <c r="L2841">
        <v>20.415543988931496</v>
      </c>
    </row>
    <row r="2842" spans="1:12" x14ac:dyDescent="0.25">
      <c r="A2842" t="s">
        <v>715</v>
      </c>
      <c r="B2842">
        <v>1</v>
      </c>
      <c r="C2842">
        <v>2050</v>
      </c>
      <c r="D2842" t="s">
        <v>299</v>
      </c>
      <c r="E2842" t="s">
        <v>352</v>
      </c>
      <c r="F2842" t="s">
        <v>635</v>
      </c>
      <c r="G2842" t="s">
        <v>152</v>
      </c>
      <c r="H2842" t="s">
        <v>18</v>
      </c>
      <c r="I2842" t="s">
        <v>19</v>
      </c>
      <c r="J2842" t="s">
        <v>31</v>
      </c>
      <c r="K2842" t="s">
        <v>15</v>
      </c>
      <c r="L2842">
        <v>2.7606995554258247</v>
      </c>
    </row>
    <row r="2843" spans="1:12" x14ac:dyDescent="0.25">
      <c r="A2843" t="s">
        <v>715</v>
      </c>
      <c r="B2843">
        <v>1</v>
      </c>
      <c r="C2843">
        <v>2050</v>
      </c>
      <c r="D2843" t="s">
        <v>299</v>
      </c>
      <c r="E2843" t="s">
        <v>352</v>
      </c>
      <c r="F2843" t="s">
        <v>558</v>
      </c>
      <c r="G2843" t="s">
        <v>275</v>
      </c>
      <c r="H2843" t="s">
        <v>12</v>
      </c>
      <c r="I2843" t="s">
        <v>19</v>
      </c>
      <c r="J2843" t="s">
        <v>218</v>
      </c>
      <c r="K2843" t="s">
        <v>15</v>
      </c>
      <c r="L2843">
        <v>0.6139039285714285</v>
      </c>
    </row>
    <row r="2844" spans="1:12" x14ac:dyDescent="0.25">
      <c r="A2844" t="s">
        <v>715</v>
      </c>
      <c r="B2844">
        <v>1</v>
      </c>
      <c r="C2844">
        <v>2050</v>
      </c>
      <c r="D2844" t="s">
        <v>299</v>
      </c>
      <c r="E2844" t="s">
        <v>352</v>
      </c>
      <c r="F2844" t="s">
        <v>558</v>
      </c>
      <c r="G2844" t="s">
        <v>11</v>
      </c>
      <c r="H2844" t="s">
        <v>12</v>
      </c>
      <c r="I2844" t="s">
        <v>13</v>
      </c>
      <c r="J2844" t="s">
        <v>14</v>
      </c>
      <c r="K2844" t="s">
        <v>15</v>
      </c>
      <c r="L2844">
        <v>6.8118048750253797</v>
      </c>
    </row>
    <row r="2845" spans="1:12" x14ac:dyDescent="0.25">
      <c r="A2845" t="s">
        <v>715</v>
      </c>
      <c r="B2845">
        <v>1</v>
      </c>
      <c r="C2845">
        <v>2050</v>
      </c>
      <c r="D2845" t="s">
        <v>299</v>
      </c>
      <c r="E2845" t="s">
        <v>352</v>
      </c>
      <c r="F2845" t="s">
        <v>558</v>
      </c>
      <c r="G2845" t="s">
        <v>717</v>
      </c>
      <c r="H2845" t="s">
        <v>21</v>
      </c>
      <c r="I2845" t="s">
        <v>19</v>
      </c>
      <c r="J2845" t="s">
        <v>22</v>
      </c>
      <c r="K2845" t="s">
        <v>15</v>
      </c>
      <c r="L2845">
        <v>8.8646323824493081</v>
      </c>
    </row>
    <row r="2846" spans="1:12" x14ac:dyDescent="0.25">
      <c r="A2846" t="s">
        <v>715</v>
      </c>
      <c r="B2846">
        <v>1</v>
      </c>
      <c r="C2846">
        <v>2050</v>
      </c>
      <c r="D2846" t="s">
        <v>299</v>
      </c>
      <c r="E2846" t="s">
        <v>352</v>
      </c>
      <c r="F2846" t="s">
        <v>558</v>
      </c>
      <c r="G2846" t="s">
        <v>720</v>
      </c>
      <c r="H2846" t="s">
        <v>21</v>
      </c>
      <c r="I2846" t="s">
        <v>19</v>
      </c>
      <c r="J2846" t="s">
        <v>184</v>
      </c>
      <c r="K2846" t="s">
        <v>15</v>
      </c>
      <c r="L2846">
        <v>8.2493344720622694</v>
      </c>
    </row>
    <row r="2847" spans="1:12" x14ac:dyDescent="0.25">
      <c r="A2847" t="s">
        <v>715</v>
      </c>
      <c r="B2847">
        <v>1</v>
      </c>
      <c r="C2847">
        <v>2050</v>
      </c>
      <c r="D2847" t="s">
        <v>299</v>
      </c>
      <c r="E2847" t="s">
        <v>352</v>
      </c>
      <c r="F2847" t="s">
        <v>558</v>
      </c>
      <c r="G2847" t="s">
        <v>718</v>
      </c>
      <c r="H2847" t="s">
        <v>23</v>
      </c>
      <c r="I2847" t="s">
        <v>19</v>
      </c>
      <c r="J2847" t="s">
        <v>24</v>
      </c>
      <c r="K2847" t="s">
        <v>15</v>
      </c>
      <c r="L2847">
        <v>61.688890847668084</v>
      </c>
    </row>
    <row r="2848" spans="1:12" x14ac:dyDescent="0.25">
      <c r="A2848" t="s">
        <v>715</v>
      </c>
      <c r="B2848">
        <v>1</v>
      </c>
      <c r="C2848">
        <v>2050</v>
      </c>
      <c r="D2848" t="s">
        <v>299</v>
      </c>
      <c r="E2848" t="s">
        <v>353</v>
      </c>
      <c r="F2848" t="s">
        <v>636</v>
      </c>
      <c r="G2848" t="s">
        <v>30</v>
      </c>
      <c r="H2848" t="s">
        <v>18</v>
      </c>
      <c r="I2848" t="s">
        <v>19</v>
      </c>
      <c r="J2848" t="s">
        <v>31</v>
      </c>
      <c r="K2848" t="s">
        <v>15</v>
      </c>
      <c r="L2848">
        <v>0.28311522876098905</v>
      </c>
    </row>
    <row r="2849" spans="1:12" x14ac:dyDescent="0.25">
      <c r="A2849" t="s">
        <v>715</v>
      </c>
      <c r="B2849">
        <v>1</v>
      </c>
      <c r="C2849">
        <v>2050</v>
      </c>
      <c r="D2849" t="s">
        <v>299</v>
      </c>
      <c r="E2849" t="s">
        <v>353</v>
      </c>
      <c r="F2849" t="s">
        <v>636</v>
      </c>
      <c r="G2849" t="s">
        <v>149</v>
      </c>
      <c r="H2849" t="s">
        <v>18</v>
      </c>
      <c r="I2849" t="s">
        <v>19</v>
      </c>
      <c r="J2849" t="s">
        <v>150</v>
      </c>
      <c r="K2849" t="s">
        <v>15</v>
      </c>
      <c r="L2849">
        <v>6.0220931506849351E-3</v>
      </c>
    </row>
    <row r="2850" spans="1:12" x14ac:dyDescent="0.25">
      <c r="A2850" t="s">
        <v>715</v>
      </c>
      <c r="B2850">
        <v>1</v>
      </c>
      <c r="C2850">
        <v>2050</v>
      </c>
      <c r="D2850" t="s">
        <v>299</v>
      </c>
      <c r="E2850" t="s">
        <v>353</v>
      </c>
      <c r="F2850" t="s">
        <v>559</v>
      </c>
      <c r="G2850" t="s">
        <v>275</v>
      </c>
      <c r="H2850" t="s">
        <v>12</v>
      </c>
      <c r="I2850" t="s">
        <v>19</v>
      </c>
      <c r="J2850" t="s">
        <v>218</v>
      </c>
      <c r="K2850" t="s">
        <v>15</v>
      </c>
      <c r="L2850">
        <v>0.11028214285714283</v>
      </c>
    </row>
    <row r="2851" spans="1:12" x14ac:dyDescent="0.25">
      <c r="A2851" t="s">
        <v>715</v>
      </c>
      <c r="B2851">
        <v>1</v>
      </c>
      <c r="C2851">
        <v>2050</v>
      </c>
      <c r="D2851" t="s">
        <v>299</v>
      </c>
      <c r="E2851" t="s">
        <v>353</v>
      </c>
      <c r="F2851" t="s">
        <v>559</v>
      </c>
      <c r="G2851" t="s">
        <v>11</v>
      </c>
      <c r="H2851" t="s">
        <v>12</v>
      </c>
      <c r="I2851" t="s">
        <v>13</v>
      </c>
      <c r="J2851" t="s">
        <v>14</v>
      </c>
      <c r="K2851" t="s">
        <v>15</v>
      </c>
      <c r="L2851">
        <v>1.4955607786150553</v>
      </c>
    </row>
    <row r="2852" spans="1:12" x14ac:dyDescent="0.25">
      <c r="A2852" t="s">
        <v>715</v>
      </c>
      <c r="B2852">
        <v>1</v>
      </c>
      <c r="C2852">
        <v>2050</v>
      </c>
      <c r="D2852" t="s">
        <v>299</v>
      </c>
      <c r="E2852" t="s">
        <v>353</v>
      </c>
      <c r="F2852" t="s">
        <v>559</v>
      </c>
      <c r="G2852" t="s">
        <v>717</v>
      </c>
      <c r="H2852" t="s">
        <v>21</v>
      </c>
      <c r="I2852" t="s">
        <v>19</v>
      </c>
      <c r="J2852" t="s">
        <v>22</v>
      </c>
      <c r="K2852" t="s">
        <v>15</v>
      </c>
      <c r="L2852">
        <v>20.542568915247088</v>
      </c>
    </row>
    <row r="2853" spans="1:12" x14ac:dyDescent="0.25">
      <c r="A2853" t="s">
        <v>715</v>
      </c>
      <c r="B2853">
        <v>1</v>
      </c>
      <c r="C2853">
        <v>2050</v>
      </c>
      <c r="D2853" t="s">
        <v>299</v>
      </c>
      <c r="E2853" t="s">
        <v>353</v>
      </c>
      <c r="F2853" t="s">
        <v>559</v>
      </c>
      <c r="G2853" t="s">
        <v>720</v>
      </c>
      <c r="H2853" t="s">
        <v>21</v>
      </c>
      <c r="I2853" t="s">
        <v>19</v>
      </c>
      <c r="J2853" t="s">
        <v>184</v>
      </c>
      <c r="K2853" t="s">
        <v>15</v>
      </c>
      <c r="L2853">
        <v>0.52022595481819867</v>
      </c>
    </row>
    <row r="2854" spans="1:12" x14ac:dyDescent="0.25">
      <c r="A2854" t="s">
        <v>715</v>
      </c>
      <c r="B2854">
        <v>1</v>
      </c>
      <c r="C2854">
        <v>2050</v>
      </c>
      <c r="D2854" t="s">
        <v>299</v>
      </c>
      <c r="E2854" t="s">
        <v>353</v>
      </c>
      <c r="F2854" t="s">
        <v>559</v>
      </c>
      <c r="G2854" t="s">
        <v>718</v>
      </c>
      <c r="H2854" t="s">
        <v>23</v>
      </c>
      <c r="I2854" t="s">
        <v>19</v>
      </c>
      <c r="J2854" t="s">
        <v>24</v>
      </c>
      <c r="K2854" t="s">
        <v>15</v>
      </c>
      <c r="L2854">
        <v>3.3570727818804573</v>
      </c>
    </row>
    <row r="2855" spans="1:12" x14ac:dyDescent="0.25">
      <c r="A2855" t="s">
        <v>715</v>
      </c>
      <c r="B2855">
        <v>1</v>
      </c>
      <c r="C2855">
        <v>2050</v>
      </c>
      <c r="D2855" t="s">
        <v>299</v>
      </c>
      <c r="E2855" t="s">
        <v>353</v>
      </c>
      <c r="F2855" t="s">
        <v>559</v>
      </c>
      <c r="G2855" t="s">
        <v>676</v>
      </c>
      <c r="H2855" t="s">
        <v>23</v>
      </c>
      <c r="I2855" t="s">
        <v>19</v>
      </c>
      <c r="J2855" t="s">
        <v>24</v>
      </c>
      <c r="K2855" t="s">
        <v>15</v>
      </c>
      <c r="L2855">
        <v>8.4820079917051814</v>
      </c>
    </row>
    <row r="2856" spans="1:12" x14ac:dyDescent="0.25">
      <c r="A2856" t="s">
        <v>715</v>
      </c>
      <c r="B2856">
        <v>1</v>
      </c>
      <c r="C2856">
        <v>2050</v>
      </c>
      <c r="D2856" t="s">
        <v>299</v>
      </c>
      <c r="E2856" t="s">
        <v>353</v>
      </c>
      <c r="F2856" t="s">
        <v>559</v>
      </c>
      <c r="G2856" t="s">
        <v>680</v>
      </c>
      <c r="H2856" t="s">
        <v>23</v>
      </c>
      <c r="I2856" t="s">
        <v>19</v>
      </c>
      <c r="J2856" t="s">
        <v>24</v>
      </c>
      <c r="K2856" t="s">
        <v>15</v>
      </c>
      <c r="L2856">
        <v>1.1137109545385038E-2</v>
      </c>
    </row>
    <row r="2857" spans="1:12" x14ac:dyDescent="0.25">
      <c r="A2857" t="s">
        <v>715</v>
      </c>
      <c r="B2857">
        <v>1</v>
      </c>
      <c r="C2857">
        <v>2050</v>
      </c>
      <c r="D2857" t="s">
        <v>299</v>
      </c>
      <c r="E2857" t="s">
        <v>354</v>
      </c>
      <c r="F2857" t="s">
        <v>637</v>
      </c>
      <c r="G2857" t="s">
        <v>30</v>
      </c>
      <c r="H2857" t="s">
        <v>18</v>
      </c>
      <c r="I2857" t="s">
        <v>19</v>
      </c>
      <c r="J2857" t="s">
        <v>31</v>
      </c>
      <c r="K2857" t="s">
        <v>15</v>
      </c>
      <c r="L2857">
        <v>0.17921817740521975</v>
      </c>
    </row>
    <row r="2858" spans="1:12" x14ac:dyDescent="0.25">
      <c r="A2858" t="s">
        <v>715</v>
      </c>
      <c r="B2858">
        <v>1</v>
      </c>
      <c r="C2858">
        <v>2050</v>
      </c>
      <c r="D2858" t="s">
        <v>299</v>
      </c>
      <c r="E2858" t="s">
        <v>354</v>
      </c>
      <c r="F2858" t="s">
        <v>637</v>
      </c>
      <c r="G2858" t="s">
        <v>149</v>
      </c>
      <c r="H2858" t="s">
        <v>18</v>
      </c>
      <c r="I2858" t="s">
        <v>19</v>
      </c>
      <c r="J2858" t="s">
        <v>150</v>
      </c>
      <c r="K2858" t="s">
        <v>15</v>
      </c>
      <c r="L2858">
        <v>0.11218251068493144</v>
      </c>
    </row>
    <row r="2859" spans="1:12" x14ac:dyDescent="0.25">
      <c r="A2859" t="s">
        <v>715</v>
      </c>
      <c r="B2859">
        <v>1</v>
      </c>
      <c r="C2859">
        <v>2050</v>
      </c>
      <c r="D2859" t="s">
        <v>299</v>
      </c>
      <c r="E2859" t="s">
        <v>354</v>
      </c>
      <c r="F2859" t="s">
        <v>560</v>
      </c>
      <c r="G2859" t="s">
        <v>275</v>
      </c>
      <c r="H2859" t="s">
        <v>12</v>
      </c>
      <c r="I2859" t="s">
        <v>19</v>
      </c>
      <c r="J2859" t="s">
        <v>218</v>
      </c>
      <c r="K2859" t="s">
        <v>15</v>
      </c>
      <c r="L2859">
        <v>0.3038885714285714</v>
      </c>
    </row>
    <row r="2860" spans="1:12" x14ac:dyDescent="0.25">
      <c r="A2860" t="s">
        <v>715</v>
      </c>
      <c r="B2860">
        <v>1</v>
      </c>
      <c r="C2860">
        <v>2050</v>
      </c>
      <c r="D2860" t="s">
        <v>299</v>
      </c>
      <c r="E2860" t="s">
        <v>354</v>
      </c>
      <c r="F2860" t="s">
        <v>560</v>
      </c>
      <c r="G2860" t="s">
        <v>717</v>
      </c>
      <c r="H2860" t="s">
        <v>21</v>
      </c>
      <c r="I2860" t="s">
        <v>19</v>
      </c>
      <c r="J2860" t="s">
        <v>22</v>
      </c>
      <c r="K2860" t="s">
        <v>15</v>
      </c>
      <c r="L2860">
        <v>6.5045812171173072</v>
      </c>
    </row>
    <row r="2861" spans="1:12" x14ac:dyDescent="0.25">
      <c r="A2861" t="s">
        <v>715</v>
      </c>
      <c r="B2861">
        <v>1</v>
      </c>
      <c r="C2861">
        <v>2050</v>
      </c>
      <c r="D2861" t="s">
        <v>299</v>
      </c>
      <c r="E2861" t="s">
        <v>354</v>
      </c>
      <c r="F2861" t="s">
        <v>560</v>
      </c>
      <c r="G2861" t="s">
        <v>720</v>
      </c>
      <c r="H2861" t="s">
        <v>21</v>
      </c>
      <c r="I2861" t="s">
        <v>19</v>
      </c>
      <c r="J2861" t="s">
        <v>184</v>
      </c>
      <c r="K2861" t="s">
        <v>15</v>
      </c>
      <c r="L2861">
        <v>1.2538247034362255</v>
      </c>
    </row>
    <row r="2862" spans="1:12" x14ac:dyDescent="0.25">
      <c r="A2862" t="s">
        <v>715</v>
      </c>
      <c r="B2862">
        <v>1</v>
      </c>
      <c r="C2862">
        <v>2050</v>
      </c>
      <c r="D2862" t="s">
        <v>299</v>
      </c>
      <c r="E2862" t="s">
        <v>354</v>
      </c>
      <c r="F2862" t="s">
        <v>560</v>
      </c>
      <c r="G2862" t="s">
        <v>718</v>
      </c>
      <c r="H2862" t="s">
        <v>23</v>
      </c>
      <c r="I2862" t="s">
        <v>19</v>
      </c>
      <c r="J2862" t="s">
        <v>24</v>
      </c>
      <c r="K2862" t="s">
        <v>15</v>
      </c>
      <c r="L2862">
        <v>4.0065720545887427</v>
      </c>
    </row>
    <row r="2863" spans="1:12" x14ac:dyDescent="0.25">
      <c r="A2863" t="s">
        <v>715</v>
      </c>
      <c r="B2863">
        <v>1</v>
      </c>
      <c r="C2863">
        <v>2050</v>
      </c>
      <c r="D2863" t="s">
        <v>299</v>
      </c>
      <c r="E2863" t="s">
        <v>355</v>
      </c>
      <c r="F2863" t="s">
        <v>638</v>
      </c>
      <c r="G2863" t="s">
        <v>30</v>
      </c>
      <c r="H2863" t="s">
        <v>18</v>
      </c>
      <c r="I2863" t="s">
        <v>19</v>
      </c>
      <c r="J2863" t="s">
        <v>31</v>
      </c>
      <c r="K2863" t="s">
        <v>15</v>
      </c>
      <c r="L2863">
        <v>7.1159707101648331E-2</v>
      </c>
    </row>
    <row r="2864" spans="1:12" x14ac:dyDescent="0.25">
      <c r="A2864" t="s">
        <v>715</v>
      </c>
      <c r="B2864">
        <v>1</v>
      </c>
      <c r="C2864">
        <v>2050</v>
      </c>
      <c r="D2864" t="s">
        <v>299</v>
      </c>
      <c r="E2864" t="s">
        <v>355</v>
      </c>
      <c r="F2864" t="s">
        <v>638</v>
      </c>
      <c r="G2864" t="s">
        <v>149</v>
      </c>
      <c r="H2864" t="s">
        <v>18</v>
      </c>
      <c r="I2864" t="s">
        <v>19</v>
      </c>
      <c r="J2864" t="s">
        <v>150</v>
      </c>
      <c r="K2864" t="s">
        <v>15</v>
      </c>
      <c r="L2864">
        <v>0.20477473183561656</v>
      </c>
    </row>
    <row r="2865" spans="1:12" x14ac:dyDescent="0.25">
      <c r="A2865" t="s">
        <v>715</v>
      </c>
      <c r="B2865">
        <v>1</v>
      </c>
      <c r="C2865">
        <v>2050</v>
      </c>
      <c r="D2865" t="s">
        <v>299</v>
      </c>
      <c r="E2865" t="s">
        <v>355</v>
      </c>
      <c r="F2865" t="s">
        <v>561</v>
      </c>
      <c r="G2865" t="s">
        <v>275</v>
      </c>
      <c r="H2865" t="s">
        <v>12</v>
      </c>
      <c r="I2865" t="s">
        <v>19</v>
      </c>
      <c r="J2865" t="s">
        <v>218</v>
      </c>
      <c r="K2865" t="s">
        <v>15</v>
      </c>
      <c r="L2865">
        <v>0.28833175740350164</v>
      </c>
    </row>
    <row r="2866" spans="1:12" x14ac:dyDescent="0.25">
      <c r="A2866" t="s">
        <v>715</v>
      </c>
      <c r="B2866">
        <v>1</v>
      </c>
      <c r="C2866">
        <v>2050</v>
      </c>
      <c r="D2866" t="s">
        <v>299</v>
      </c>
      <c r="E2866" t="s">
        <v>355</v>
      </c>
      <c r="F2866" t="s">
        <v>561</v>
      </c>
      <c r="G2866" t="s">
        <v>11</v>
      </c>
      <c r="H2866" t="s">
        <v>12</v>
      </c>
      <c r="I2866" t="s">
        <v>13</v>
      </c>
      <c r="J2866" t="s">
        <v>14</v>
      </c>
      <c r="K2866" t="s">
        <v>15</v>
      </c>
      <c r="L2866">
        <v>1.6741144783830073</v>
      </c>
    </row>
    <row r="2867" spans="1:12" x14ac:dyDescent="0.25">
      <c r="A2867" t="s">
        <v>715</v>
      </c>
      <c r="B2867">
        <v>1</v>
      </c>
      <c r="C2867">
        <v>2050</v>
      </c>
      <c r="D2867" t="s">
        <v>299</v>
      </c>
      <c r="E2867" t="s">
        <v>355</v>
      </c>
      <c r="F2867" t="s">
        <v>561</v>
      </c>
      <c r="G2867" t="s">
        <v>717</v>
      </c>
      <c r="H2867" t="s">
        <v>21</v>
      </c>
      <c r="I2867" t="s">
        <v>19</v>
      </c>
      <c r="J2867" t="s">
        <v>22</v>
      </c>
      <c r="K2867" t="s">
        <v>15</v>
      </c>
      <c r="L2867">
        <v>1.1792077556654781</v>
      </c>
    </row>
    <row r="2868" spans="1:12" x14ac:dyDescent="0.25">
      <c r="A2868" t="s">
        <v>715</v>
      </c>
      <c r="B2868">
        <v>1</v>
      </c>
      <c r="C2868">
        <v>2050</v>
      </c>
      <c r="D2868" t="s">
        <v>299</v>
      </c>
      <c r="E2868" t="s">
        <v>355</v>
      </c>
      <c r="F2868" t="s">
        <v>561</v>
      </c>
      <c r="G2868" t="s">
        <v>720</v>
      </c>
      <c r="H2868" t="s">
        <v>21</v>
      </c>
      <c r="I2868" t="s">
        <v>19</v>
      </c>
      <c r="J2868" t="s">
        <v>184</v>
      </c>
      <c r="K2868" t="s">
        <v>15</v>
      </c>
      <c r="L2868">
        <v>0.44725967367254421</v>
      </c>
    </row>
    <row r="2869" spans="1:12" x14ac:dyDescent="0.25">
      <c r="A2869" t="s">
        <v>715</v>
      </c>
      <c r="B2869">
        <v>1</v>
      </c>
      <c r="C2869">
        <v>2050</v>
      </c>
      <c r="D2869" t="s">
        <v>299</v>
      </c>
      <c r="E2869" t="s">
        <v>355</v>
      </c>
      <c r="F2869" t="s">
        <v>561</v>
      </c>
      <c r="G2869" t="s">
        <v>718</v>
      </c>
      <c r="H2869" t="s">
        <v>23</v>
      </c>
      <c r="I2869" t="s">
        <v>19</v>
      </c>
      <c r="J2869" t="s">
        <v>24</v>
      </c>
      <c r="K2869" t="s">
        <v>15</v>
      </c>
      <c r="L2869">
        <v>2.839472151473978</v>
      </c>
    </row>
    <row r="2870" spans="1:12" x14ac:dyDescent="0.25">
      <c r="A2870" t="s">
        <v>715</v>
      </c>
      <c r="B2870">
        <v>1</v>
      </c>
      <c r="C2870">
        <v>2050</v>
      </c>
      <c r="D2870" t="s">
        <v>299</v>
      </c>
      <c r="E2870" t="s">
        <v>355</v>
      </c>
      <c r="F2870" t="s">
        <v>561</v>
      </c>
      <c r="G2870" t="s">
        <v>680</v>
      </c>
      <c r="H2870" t="s">
        <v>23</v>
      </c>
      <c r="I2870" t="s">
        <v>19</v>
      </c>
      <c r="J2870" t="s">
        <v>24</v>
      </c>
      <c r="K2870" t="s">
        <v>15</v>
      </c>
      <c r="L2870">
        <v>3.9167289178140337</v>
      </c>
    </row>
    <row r="2871" spans="1:12" x14ac:dyDescent="0.25">
      <c r="A2871" t="s">
        <v>715</v>
      </c>
      <c r="B2871">
        <v>1</v>
      </c>
      <c r="C2871">
        <v>2050</v>
      </c>
      <c r="D2871" t="s">
        <v>300</v>
      </c>
      <c r="E2871" t="s">
        <v>301</v>
      </c>
      <c r="F2871" t="s">
        <v>640</v>
      </c>
      <c r="G2871" t="s">
        <v>149</v>
      </c>
      <c r="H2871" t="s">
        <v>18</v>
      </c>
      <c r="I2871" t="s">
        <v>19</v>
      </c>
      <c r="J2871" t="s">
        <v>150</v>
      </c>
      <c r="K2871" t="s">
        <v>15</v>
      </c>
      <c r="L2871">
        <v>17.285986706520546</v>
      </c>
    </row>
    <row r="2872" spans="1:12" x14ac:dyDescent="0.25">
      <c r="A2872" t="s">
        <v>715</v>
      </c>
      <c r="B2872">
        <v>1</v>
      </c>
      <c r="C2872">
        <v>2050</v>
      </c>
      <c r="D2872" t="s">
        <v>300</v>
      </c>
      <c r="E2872" t="s">
        <v>301</v>
      </c>
      <c r="F2872" t="s">
        <v>641</v>
      </c>
      <c r="G2872" t="s">
        <v>152</v>
      </c>
      <c r="H2872" t="s">
        <v>18</v>
      </c>
      <c r="I2872" t="s">
        <v>19</v>
      </c>
      <c r="J2872" t="s">
        <v>31</v>
      </c>
      <c r="K2872" t="s">
        <v>15</v>
      </c>
      <c r="L2872">
        <v>23.584131899999999</v>
      </c>
    </row>
    <row r="2873" spans="1:12" x14ac:dyDescent="0.25">
      <c r="A2873" t="s">
        <v>715</v>
      </c>
      <c r="B2873">
        <v>1</v>
      </c>
      <c r="C2873">
        <v>2050</v>
      </c>
      <c r="D2873" t="s">
        <v>300</v>
      </c>
      <c r="E2873" t="s">
        <v>301</v>
      </c>
      <c r="F2873" t="s">
        <v>562</v>
      </c>
      <c r="G2873" t="s">
        <v>275</v>
      </c>
      <c r="H2873" t="s">
        <v>12</v>
      </c>
      <c r="I2873" t="s">
        <v>19</v>
      </c>
      <c r="J2873" t="s">
        <v>218</v>
      </c>
      <c r="K2873" t="s">
        <v>15</v>
      </c>
      <c r="L2873">
        <v>1.4079353571428568</v>
      </c>
    </row>
    <row r="2874" spans="1:12" x14ac:dyDescent="0.25">
      <c r="A2874" t="s">
        <v>715</v>
      </c>
      <c r="B2874">
        <v>1</v>
      </c>
      <c r="C2874">
        <v>2050</v>
      </c>
      <c r="D2874" t="s">
        <v>300</v>
      </c>
      <c r="E2874" t="s">
        <v>301</v>
      </c>
      <c r="F2874" t="s">
        <v>562</v>
      </c>
      <c r="G2874" t="s">
        <v>717</v>
      </c>
      <c r="H2874" t="s">
        <v>21</v>
      </c>
      <c r="I2874" t="s">
        <v>19</v>
      </c>
      <c r="J2874" t="s">
        <v>22</v>
      </c>
      <c r="K2874" t="s">
        <v>15</v>
      </c>
      <c r="L2874">
        <v>1.6735603177649521</v>
      </c>
    </row>
    <row r="2875" spans="1:12" x14ac:dyDescent="0.25">
      <c r="A2875" t="s">
        <v>715</v>
      </c>
      <c r="B2875">
        <v>1</v>
      </c>
      <c r="C2875">
        <v>2050</v>
      </c>
      <c r="D2875" t="s">
        <v>300</v>
      </c>
      <c r="E2875" t="s">
        <v>301</v>
      </c>
      <c r="F2875" t="s">
        <v>562</v>
      </c>
      <c r="G2875" t="s">
        <v>718</v>
      </c>
      <c r="H2875" t="s">
        <v>23</v>
      </c>
      <c r="I2875" t="s">
        <v>19</v>
      </c>
      <c r="J2875" t="s">
        <v>24</v>
      </c>
      <c r="K2875" t="s">
        <v>15</v>
      </c>
      <c r="L2875">
        <v>21.506067235156415</v>
      </c>
    </row>
    <row r="2876" spans="1:12" x14ac:dyDescent="0.25">
      <c r="A2876" t="s">
        <v>715</v>
      </c>
      <c r="B2876">
        <v>1</v>
      </c>
      <c r="C2876">
        <v>2050</v>
      </c>
      <c r="D2876" t="s">
        <v>300</v>
      </c>
      <c r="E2876" t="s">
        <v>301</v>
      </c>
      <c r="F2876" t="s">
        <v>562</v>
      </c>
      <c r="G2876" t="s">
        <v>676</v>
      </c>
      <c r="H2876" t="s">
        <v>23</v>
      </c>
      <c r="I2876" t="s">
        <v>19</v>
      </c>
      <c r="J2876" t="s">
        <v>24</v>
      </c>
      <c r="K2876" t="s">
        <v>15</v>
      </c>
      <c r="L2876">
        <v>47.202899525029856</v>
      </c>
    </row>
    <row r="2877" spans="1:12" x14ac:dyDescent="0.25">
      <c r="A2877" t="s">
        <v>715</v>
      </c>
      <c r="B2877">
        <v>1</v>
      </c>
      <c r="C2877">
        <v>2050</v>
      </c>
      <c r="D2877" t="s">
        <v>300</v>
      </c>
      <c r="E2877" t="s">
        <v>301</v>
      </c>
      <c r="F2877" t="s">
        <v>562</v>
      </c>
      <c r="G2877" t="s">
        <v>680</v>
      </c>
      <c r="H2877" t="s">
        <v>23</v>
      </c>
      <c r="I2877" t="s">
        <v>19</v>
      </c>
      <c r="J2877" t="s">
        <v>24</v>
      </c>
      <c r="K2877" t="s">
        <v>15</v>
      </c>
      <c r="L2877">
        <v>1.3803244962832737</v>
      </c>
    </row>
    <row r="2878" spans="1:12" x14ac:dyDescent="0.25">
      <c r="A2878" t="s">
        <v>715</v>
      </c>
      <c r="B2878">
        <v>1</v>
      </c>
      <c r="C2878">
        <v>2050</v>
      </c>
      <c r="D2878" t="s">
        <v>302</v>
      </c>
      <c r="E2878" t="s">
        <v>303</v>
      </c>
      <c r="F2878" t="s">
        <v>513</v>
      </c>
      <c r="G2878" t="s">
        <v>11</v>
      </c>
      <c r="H2878" t="s">
        <v>12</v>
      </c>
      <c r="I2878" t="s">
        <v>13</v>
      </c>
      <c r="J2878" t="s">
        <v>14</v>
      </c>
      <c r="K2878" t="s">
        <v>15</v>
      </c>
      <c r="L2878">
        <v>4.1929316937780925</v>
      </c>
    </row>
    <row r="2879" spans="1:12" x14ac:dyDescent="0.25">
      <c r="A2879" t="s">
        <v>715</v>
      </c>
      <c r="B2879">
        <v>1</v>
      </c>
      <c r="C2879">
        <v>2050</v>
      </c>
      <c r="D2879" t="s">
        <v>302</v>
      </c>
      <c r="E2879" t="s">
        <v>303</v>
      </c>
      <c r="F2879" t="s">
        <v>642</v>
      </c>
      <c r="G2879" t="s">
        <v>30</v>
      </c>
      <c r="H2879" t="s">
        <v>18</v>
      </c>
      <c r="I2879" t="s">
        <v>19</v>
      </c>
      <c r="J2879" t="s">
        <v>31</v>
      </c>
      <c r="K2879" t="s">
        <v>15</v>
      </c>
      <c r="L2879">
        <v>2.3157666025343411</v>
      </c>
    </row>
    <row r="2880" spans="1:12" x14ac:dyDescent="0.25">
      <c r="A2880" t="s">
        <v>715</v>
      </c>
      <c r="B2880">
        <v>1</v>
      </c>
      <c r="C2880">
        <v>2050</v>
      </c>
      <c r="D2880" t="s">
        <v>302</v>
      </c>
      <c r="E2880" t="s">
        <v>303</v>
      </c>
      <c r="F2880" t="s">
        <v>643</v>
      </c>
      <c r="G2880" t="s">
        <v>152</v>
      </c>
      <c r="H2880" t="s">
        <v>18</v>
      </c>
      <c r="I2880" t="s">
        <v>19</v>
      </c>
      <c r="J2880" t="s">
        <v>31</v>
      </c>
      <c r="K2880" t="s">
        <v>15</v>
      </c>
      <c r="L2880">
        <v>6.6071395024615382</v>
      </c>
    </row>
    <row r="2881" spans="1:12" x14ac:dyDescent="0.25">
      <c r="A2881" t="s">
        <v>715</v>
      </c>
      <c r="B2881">
        <v>1</v>
      </c>
      <c r="C2881">
        <v>2050</v>
      </c>
      <c r="D2881" t="s">
        <v>302</v>
      </c>
      <c r="E2881" t="s">
        <v>303</v>
      </c>
      <c r="F2881" t="s">
        <v>644</v>
      </c>
      <c r="G2881" t="s">
        <v>30</v>
      </c>
      <c r="H2881" t="s">
        <v>18</v>
      </c>
      <c r="I2881" t="s">
        <v>19</v>
      </c>
      <c r="J2881" t="s">
        <v>31</v>
      </c>
      <c r="K2881" t="s">
        <v>15</v>
      </c>
      <c r="L2881">
        <v>4.0911564848035713</v>
      </c>
    </row>
    <row r="2882" spans="1:12" x14ac:dyDescent="0.25">
      <c r="A2882" t="s">
        <v>715</v>
      </c>
      <c r="B2882">
        <v>1</v>
      </c>
      <c r="C2882">
        <v>2050</v>
      </c>
      <c r="D2882" t="s">
        <v>302</v>
      </c>
      <c r="E2882" t="s">
        <v>303</v>
      </c>
      <c r="F2882" t="s">
        <v>644</v>
      </c>
      <c r="G2882" t="s">
        <v>149</v>
      </c>
      <c r="H2882" t="s">
        <v>18</v>
      </c>
      <c r="I2882" t="s">
        <v>19</v>
      </c>
      <c r="J2882" t="s">
        <v>150</v>
      </c>
      <c r="K2882" t="s">
        <v>15</v>
      </c>
      <c r="L2882">
        <v>13.785510441232335</v>
      </c>
    </row>
    <row r="2883" spans="1:12" x14ac:dyDescent="0.25">
      <c r="A2883" t="s">
        <v>715</v>
      </c>
      <c r="B2883">
        <v>1</v>
      </c>
      <c r="C2883">
        <v>2050</v>
      </c>
      <c r="D2883" t="s">
        <v>302</v>
      </c>
      <c r="E2883" t="s">
        <v>303</v>
      </c>
      <c r="F2883" t="s">
        <v>563</v>
      </c>
      <c r="G2883" t="s">
        <v>275</v>
      </c>
      <c r="H2883" t="s">
        <v>12</v>
      </c>
      <c r="I2883" t="s">
        <v>19</v>
      </c>
      <c r="J2883" t="s">
        <v>218</v>
      </c>
      <c r="K2883" t="s">
        <v>15</v>
      </c>
      <c r="L2883">
        <v>0.13785267857142855</v>
      </c>
    </row>
    <row r="2884" spans="1:12" x14ac:dyDescent="0.25">
      <c r="A2884" t="s">
        <v>715</v>
      </c>
      <c r="B2884">
        <v>1</v>
      </c>
      <c r="C2884">
        <v>2050</v>
      </c>
      <c r="D2884" t="s">
        <v>302</v>
      </c>
      <c r="E2884" t="s">
        <v>303</v>
      </c>
      <c r="F2884" t="s">
        <v>563</v>
      </c>
      <c r="G2884" t="s">
        <v>717</v>
      </c>
      <c r="H2884" t="s">
        <v>21</v>
      </c>
      <c r="I2884" t="s">
        <v>19</v>
      </c>
      <c r="J2884" t="s">
        <v>22</v>
      </c>
      <c r="K2884" t="s">
        <v>15</v>
      </c>
      <c r="L2884">
        <v>24.3980386306763</v>
      </c>
    </row>
    <row r="2885" spans="1:12" x14ac:dyDescent="0.25">
      <c r="A2885" t="s">
        <v>715</v>
      </c>
      <c r="B2885">
        <v>1</v>
      </c>
      <c r="C2885">
        <v>2050</v>
      </c>
      <c r="D2885" t="s">
        <v>302</v>
      </c>
      <c r="E2885" t="s">
        <v>303</v>
      </c>
      <c r="F2885" t="s">
        <v>563</v>
      </c>
      <c r="G2885" t="s">
        <v>720</v>
      </c>
      <c r="H2885" t="s">
        <v>21</v>
      </c>
      <c r="I2885" t="s">
        <v>19</v>
      </c>
      <c r="J2885" t="s">
        <v>184</v>
      </c>
      <c r="K2885" t="s">
        <v>15</v>
      </c>
      <c r="L2885">
        <v>8.7347691118023505</v>
      </c>
    </row>
    <row r="2886" spans="1:12" x14ac:dyDescent="0.25">
      <c r="A2886" t="s">
        <v>715</v>
      </c>
      <c r="B2886">
        <v>1</v>
      </c>
      <c r="C2886">
        <v>2050</v>
      </c>
      <c r="D2886" t="s">
        <v>302</v>
      </c>
      <c r="E2886" t="s">
        <v>303</v>
      </c>
      <c r="F2886" t="s">
        <v>563</v>
      </c>
      <c r="G2886" t="s">
        <v>721</v>
      </c>
      <c r="H2886" t="s">
        <v>21</v>
      </c>
      <c r="I2886" t="s">
        <v>19</v>
      </c>
      <c r="J2886" t="s">
        <v>184</v>
      </c>
      <c r="K2886" t="s">
        <v>15</v>
      </c>
      <c r="L2886">
        <v>21.670252219465958</v>
      </c>
    </row>
    <row r="2887" spans="1:12" x14ac:dyDescent="0.25">
      <c r="A2887" t="s">
        <v>715</v>
      </c>
      <c r="B2887">
        <v>1</v>
      </c>
      <c r="C2887">
        <v>2050</v>
      </c>
      <c r="D2887" t="s">
        <v>304</v>
      </c>
      <c r="E2887" t="s">
        <v>305</v>
      </c>
      <c r="F2887" t="s">
        <v>514</v>
      </c>
      <c r="G2887" t="s">
        <v>678</v>
      </c>
      <c r="H2887" t="s">
        <v>12</v>
      </c>
      <c r="I2887" t="s">
        <v>13</v>
      </c>
      <c r="J2887" t="s">
        <v>14</v>
      </c>
      <c r="K2887" t="s">
        <v>15</v>
      </c>
      <c r="L2887">
        <v>56.501505194079982</v>
      </c>
    </row>
    <row r="2888" spans="1:12" x14ac:dyDescent="0.25">
      <c r="A2888" t="s">
        <v>715</v>
      </c>
      <c r="B2888">
        <v>1</v>
      </c>
      <c r="C2888">
        <v>2050</v>
      </c>
      <c r="D2888" t="s">
        <v>304</v>
      </c>
      <c r="E2888" t="s">
        <v>305</v>
      </c>
      <c r="F2888" t="s">
        <v>514</v>
      </c>
      <c r="G2888" t="s">
        <v>16</v>
      </c>
      <c r="H2888" t="s">
        <v>12</v>
      </c>
      <c r="I2888" t="s">
        <v>13</v>
      </c>
      <c r="J2888" t="s">
        <v>14</v>
      </c>
      <c r="K2888" t="s">
        <v>15</v>
      </c>
      <c r="L2888">
        <v>13.184856501104319</v>
      </c>
    </row>
    <row r="2889" spans="1:12" x14ac:dyDescent="0.25">
      <c r="A2889" t="s">
        <v>715</v>
      </c>
      <c r="B2889">
        <v>1</v>
      </c>
      <c r="C2889">
        <v>2050</v>
      </c>
      <c r="D2889" t="s">
        <v>304</v>
      </c>
      <c r="E2889" t="s">
        <v>305</v>
      </c>
      <c r="F2889" t="s">
        <v>645</v>
      </c>
      <c r="G2889" t="s">
        <v>30</v>
      </c>
      <c r="H2889" t="s">
        <v>18</v>
      </c>
      <c r="I2889" t="s">
        <v>19</v>
      </c>
      <c r="J2889" t="s">
        <v>31</v>
      </c>
      <c r="K2889" t="s">
        <v>15</v>
      </c>
      <c r="L2889">
        <v>1.0011038245041215</v>
      </c>
    </row>
    <row r="2890" spans="1:12" x14ac:dyDescent="0.25">
      <c r="A2890" t="s">
        <v>715</v>
      </c>
      <c r="B2890">
        <v>1</v>
      </c>
      <c r="C2890">
        <v>2050</v>
      </c>
      <c r="D2890" t="s">
        <v>304</v>
      </c>
      <c r="E2890" t="s">
        <v>305</v>
      </c>
      <c r="F2890" t="s">
        <v>645</v>
      </c>
      <c r="G2890" t="s">
        <v>149</v>
      </c>
      <c r="H2890" t="s">
        <v>18</v>
      </c>
      <c r="I2890" t="s">
        <v>19</v>
      </c>
      <c r="J2890" t="s">
        <v>150</v>
      </c>
      <c r="K2890" t="s">
        <v>15</v>
      </c>
      <c r="L2890">
        <v>1.349947311342466</v>
      </c>
    </row>
    <row r="2891" spans="1:12" x14ac:dyDescent="0.25">
      <c r="A2891" t="s">
        <v>715</v>
      </c>
      <c r="B2891">
        <v>1</v>
      </c>
      <c r="C2891">
        <v>2050</v>
      </c>
      <c r="D2891" t="s">
        <v>304</v>
      </c>
      <c r="E2891" t="s">
        <v>305</v>
      </c>
      <c r="F2891" t="s">
        <v>646</v>
      </c>
      <c r="G2891" t="s">
        <v>152</v>
      </c>
      <c r="H2891" t="s">
        <v>18</v>
      </c>
      <c r="I2891" t="s">
        <v>19</v>
      </c>
      <c r="J2891" t="s">
        <v>31</v>
      </c>
      <c r="K2891" t="s">
        <v>15</v>
      </c>
      <c r="L2891">
        <v>4.3471163076923072E-2</v>
      </c>
    </row>
    <row r="2892" spans="1:12" x14ac:dyDescent="0.25">
      <c r="A2892" t="s">
        <v>715</v>
      </c>
      <c r="B2892">
        <v>1</v>
      </c>
      <c r="C2892">
        <v>2050</v>
      </c>
      <c r="D2892" t="s">
        <v>304</v>
      </c>
      <c r="E2892" t="s">
        <v>305</v>
      </c>
      <c r="F2892" t="s">
        <v>564</v>
      </c>
      <c r="G2892" t="s">
        <v>275</v>
      </c>
      <c r="H2892" t="s">
        <v>12</v>
      </c>
      <c r="I2892" t="s">
        <v>19</v>
      </c>
      <c r="J2892" t="s">
        <v>218</v>
      </c>
      <c r="K2892" t="s">
        <v>15</v>
      </c>
      <c r="L2892">
        <v>0.2529320946428571</v>
      </c>
    </row>
    <row r="2893" spans="1:12" x14ac:dyDescent="0.25">
      <c r="A2893" t="s">
        <v>715</v>
      </c>
      <c r="B2893">
        <v>1</v>
      </c>
      <c r="C2893">
        <v>2050</v>
      </c>
      <c r="D2893" t="s">
        <v>304</v>
      </c>
      <c r="E2893" t="s">
        <v>305</v>
      </c>
      <c r="F2893" t="s">
        <v>564</v>
      </c>
      <c r="G2893" t="s">
        <v>717</v>
      </c>
      <c r="H2893" t="s">
        <v>21</v>
      </c>
      <c r="I2893" t="s">
        <v>19</v>
      </c>
      <c r="J2893" t="s">
        <v>22</v>
      </c>
      <c r="K2893" t="s">
        <v>15</v>
      </c>
      <c r="L2893">
        <v>51.875413270893972</v>
      </c>
    </row>
    <row r="2894" spans="1:12" x14ac:dyDescent="0.25">
      <c r="A2894" t="s">
        <v>715</v>
      </c>
      <c r="B2894">
        <v>1</v>
      </c>
      <c r="C2894">
        <v>2050</v>
      </c>
      <c r="D2894" t="s">
        <v>304</v>
      </c>
      <c r="E2894" t="s">
        <v>305</v>
      </c>
      <c r="F2894" t="s">
        <v>564</v>
      </c>
      <c r="G2894" t="s">
        <v>721</v>
      </c>
      <c r="H2894" t="s">
        <v>21</v>
      </c>
      <c r="I2894" t="s">
        <v>19</v>
      </c>
      <c r="J2894" t="s">
        <v>184</v>
      </c>
      <c r="K2894" t="s">
        <v>15</v>
      </c>
      <c r="L2894">
        <v>65.668579560825322</v>
      </c>
    </row>
    <row r="2895" spans="1:12" x14ac:dyDescent="0.25">
      <c r="A2895" t="s">
        <v>715</v>
      </c>
      <c r="B2895">
        <v>1</v>
      </c>
      <c r="C2895">
        <v>2050</v>
      </c>
      <c r="D2895" t="s">
        <v>304</v>
      </c>
      <c r="E2895" t="s">
        <v>305</v>
      </c>
      <c r="F2895" t="s">
        <v>564</v>
      </c>
      <c r="G2895" t="s">
        <v>722</v>
      </c>
      <c r="H2895" t="s">
        <v>21</v>
      </c>
      <c r="I2895" t="s">
        <v>19</v>
      </c>
      <c r="J2895" t="s">
        <v>184</v>
      </c>
      <c r="K2895" t="s">
        <v>15</v>
      </c>
      <c r="L2895">
        <v>70.836355116105722</v>
      </c>
    </row>
    <row r="2896" spans="1:12" x14ac:dyDescent="0.25">
      <c r="A2896" t="s">
        <v>715</v>
      </c>
      <c r="B2896">
        <v>1</v>
      </c>
      <c r="C2896">
        <v>2050</v>
      </c>
      <c r="D2896" t="s">
        <v>304</v>
      </c>
      <c r="E2896" t="s">
        <v>305</v>
      </c>
      <c r="F2896" t="s">
        <v>564</v>
      </c>
      <c r="G2896" t="s">
        <v>723</v>
      </c>
      <c r="H2896" t="s">
        <v>21</v>
      </c>
      <c r="I2896" t="s">
        <v>19</v>
      </c>
      <c r="J2896" t="s">
        <v>184</v>
      </c>
      <c r="K2896" t="s">
        <v>15</v>
      </c>
      <c r="L2896">
        <v>1.8501763983396005</v>
      </c>
    </row>
    <row r="2897" spans="1:12" x14ac:dyDescent="0.25">
      <c r="A2897" t="s">
        <v>715</v>
      </c>
      <c r="B2897">
        <v>1</v>
      </c>
      <c r="C2897">
        <v>2050</v>
      </c>
      <c r="D2897" t="s">
        <v>304</v>
      </c>
      <c r="E2897" t="s">
        <v>305</v>
      </c>
      <c r="F2897" t="s">
        <v>564</v>
      </c>
      <c r="G2897" t="s">
        <v>718</v>
      </c>
      <c r="H2897" t="s">
        <v>23</v>
      </c>
      <c r="I2897" t="s">
        <v>19</v>
      </c>
      <c r="J2897" t="s">
        <v>24</v>
      </c>
      <c r="K2897" t="s">
        <v>15</v>
      </c>
      <c r="L2897">
        <v>16.621637006411625</v>
      </c>
    </row>
    <row r="2898" spans="1:12" x14ac:dyDescent="0.25">
      <c r="A2898" t="s">
        <v>715</v>
      </c>
      <c r="B2898">
        <v>1</v>
      </c>
      <c r="C2898">
        <v>2050</v>
      </c>
      <c r="D2898" t="s">
        <v>304</v>
      </c>
      <c r="E2898" t="s">
        <v>305</v>
      </c>
      <c r="F2898" t="s">
        <v>564</v>
      </c>
      <c r="G2898" t="s">
        <v>676</v>
      </c>
      <c r="H2898" t="s">
        <v>23</v>
      </c>
      <c r="I2898" t="s">
        <v>19</v>
      </c>
      <c r="J2898" t="s">
        <v>24</v>
      </c>
      <c r="K2898" t="s">
        <v>15</v>
      </c>
      <c r="L2898">
        <v>54.208337933988382</v>
      </c>
    </row>
    <row r="2899" spans="1:12" x14ac:dyDescent="0.25">
      <c r="A2899" t="s">
        <v>715</v>
      </c>
      <c r="B2899">
        <v>1</v>
      </c>
      <c r="C2899">
        <v>2050</v>
      </c>
      <c r="D2899" t="s">
        <v>304</v>
      </c>
      <c r="E2899" t="s">
        <v>305</v>
      </c>
      <c r="F2899" t="s">
        <v>564</v>
      </c>
      <c r="G2899" t="s">
        <v>680</v>
      </c>
      <c r="H2899" t="s">
        <v>23</v>
      </c>
      <c r="I2899" t="s">
        <v>19</v>
      </c>
      <c r="J2899" t="s">
        <v>24</v>
      </c>
      <c r="K2899" t="s">
        <v>15</v>
      </c>
      <c r="L2899">
        <v>1.8804564314999996</v>
      </c>
    </row>
    <row r="2900" spans="1:12" x14ac:dyDescent="0.25">
      <c r="A2900" t="s">
        <v>715</v>
      </c>
      <c r="B2900">
        <v>1</v>
      </c>
      <c r="C2900">
        <v>2050</v>
      </c>
      <c r="D2900" t="s">
        <v>306</v>
      </c>
      <c r="E2900" t="s">
        <v>307</v>
      </c>
      <c r="F2900" t="s">
        <v>515</v>
      </c>
      <c r="G2900" t="s">
        <v>264</v>
      </c>
      <c r="H2900" t="s">
        <v>25</v>
      </c>
      <c r="I2900" t="s">
        <v>19</v>
      </c>
      <c r="J2900" t="s">
        <v>26</v>
      </c>
      <c r="K2900" t="s">
        <v>15</v>
      </c>
      <c r="L2900">
        <v>4.3751639999995595E-2</v>
      </c>
    </row>
    <row r="2901" spans="1:12" x14ac:dyDescent="0.25">
      <c r="A2901" t="s">
        <v>715</v>
      </c>
      <c r="B2901">
        <v>1</v>
      </c>
      <c r="C2901">
        <v>2050</v>
      </c>
      <c r="D2901" t="s">
        <v>306</v>
      </c>
      <c r="E2901" t="s">
        <v>307</v>
      </c>
      <c r="F2901" t="s">
        <v>515</v>
      </c>
      <c r="G2901" t="s">
        <v>11</v>
      </c>
      <c r="H2901" t="s">
        <v>12</v>
      </c>
      <c r="I2901" t="s">
        <v>13</v>
      </c>
      <c r="J2901" t="s">
        <v>14</v>
      </c>
      <c r="K2901" t="s">
        <v>15</v>
      </c>
      <c r="L2901">
        <v>13.067999999999998</v>
      </c>
    </row>
    <row r="2902" spans="1:12" x14ac:dyDescent="0.25">
      <c r="A2902" t="s">
        <v>715</v>
      </c>
      <c r="B2902">
        <v>1</v>
      </c>
      <c r="C2902">
        <v>2050</v>
      </c>
      <c r="D2902" t="s">
        <v>306</v>
      </c>
      <c r="E2902" t="s">
        <v>307</v>
      </c>
      <c r="F2902" t="s">
        <v>515</v>
      </c>
      <c r="G2902" t="s">
        <v>678</v>
      </c>
      <c r="H2902" t="s">
        <v>12</v>
      </c>
      <c r="I2902" t="s">
        <v>13</v>
      </c>
      <c r="J2902" t="s">
        <v>14</v>
      </c>
      <c r="K2902" t="s">
        <v>15</v>
      </c>
      <c r="L2902">
        <v>186.1881942337985</v>
      </c>
    </row>
    <row r="2903" spans="1:12" x14ac:dyDescent="0.25">
      <c r="A2903" t="s">
        <v>715</v>
      </c>
      <c r="B2903">
        <v>1</v>
      </c>
      <c r="C2903">
        <v>2050</v>
      </c>
      <c r="D2903" t="s">
        <v>306</v>
      </c>
      <c r="E2903" t="s">
        <v>307</v>
      </c>
      <c r="F2903" t="s">
        <v>515</v>
      </c>
      <c r="G2903" t="s">
        <v>16</v>
      </c>
      <c r="H2903" t="s">
        <v>12</v>
      </c>
      <c r="I2903" t="s">
        <v>13</v>
      </c>
      <c r="J2903" t="s">
        <v>14</v>
      </c>
      <c r="K2903" t="s">
        <v>15</v>
      </c>
      <c r="L2903">
        <v>336.85928372356761</v>
      </c>
    </row>
    <row r="2904" spans="1:12" x14ac:dyDescent="0.25">
      <c r="A2904" t="s">
        <v>715</v>
      </c>
      <c r="B2904">
        <v>1</v>
      </c>
      <c r="C2904">
        <v>2050</v>
      </c>
      <c r="D2904" t="s">
        <v>306</v>
      </c>
      <c r="E2904" t="s">
        <v>307</v>
      </c>
      <c r="F2904" t="s">
        <v>515</v>
      </c>
      <c r="G2904" t="s">
        <v>677</v>
      </c>
      <c r="H2904" t="s">
        <v>13</v>
      </c>
      <c r="I2904" t="s">
        <v>13</v>
      </c>
      <c r="J2904" t="s">
        <v>17</v>
      </c>
      <c r="K2904" t="s">
        <v>15</v>
      </c>
      <c r="L2904">
        <v>3.5040900311190417</v>
      </c>
    </row>
    <row r="2905" spans="1:12" x14ac:dyDescent="0.25">
      <c r="A2905" t="s">
        <v>715</v>
      </c>
      <c r="B2905">
        <v>1</v>
      </c>
      <c r="C2905">
        <v>2050</v>
      </c>
      <c r="D2905" t="s">
        <v>306</v>
      </c>
      <c r="E2905" t="s">
        <v>307</v>
      </c>
      <c r="F2905" t="s">
        <v>515</v>
      </c>
      <c r="G2905" t="s">
        <v>681</v>
      </c>
      <c r="H2905" t="s">
        <v>13</v>
      </c>
      <c r="I2905" t="s">
        <v>13</v>
      </c>
      <c r="J2905" t="s">
        <v>17</v>
      </c>
      <c r="K2905" t="s">
        <v>15</v>
      </c>
      <c r="L2905">
        <v>31.153224823075682</v>
      </c>
    </row>
    <row r="2906" spans="1:12" x14ac:dyDescent="0.25">
      <c r="A2906" t="s">
        <v>715</v>
      </c>
      <c r="B2906">
        <v>1</v>
      </c>
      <c r="C2906">
        <v>2050</v>
      </c>
      <c r="D2906" t="s">
        <v>306</v>
      </c>
      <c r="E2906" t="s">
        <v>307</v>
      </c>
      <c r="F2906" t="s">
        <v>515</v>
      </c>
      <c r="G2906" t="s">
        <v>342</v>
      </c>
      <c r="H2906" t="s">
        <v>13</v>
      </c>
      <c r="I2906" t="s">
        <v>13</v>
      </c>
      <c r="J2906" t="s">
        <v>17</v>
      </c>
      <c r="K2906" t="s">
        <v>15</v>
      </c>
      <c r="L2906">
        <v>104.37652813434654</v>
      </c>
    </row>
    <row r="2907" spans="1:12" x14ac:dyDescent="0.25">
      <c r="A2907" t="s">
        <v>715</v>
      </c>
      <c r="B2907">
        <v>1</v>
      </c>
      <c r="C2907">
        <v>2050</v>
      </c>
      <c r="D2907" t="s">
        <v>306</v>
      </c>
      <c r="E2907" t="s">
        <v>307</v>
      </c>
      <c r="F2907" t="s">
        <v>647</v>
      </c>
      <c r="G2907" t="s">
        <v>30</v>
      </c>
      <c r="H2907" t="s">
        <v>18</v>
      </c>
      <c r="I2907" t="s">
        <v>19</v>
      </c>
      <c r="J2907" t="s">
        <v>31</v>
      </c>
      <c r="K2907" t="s">
        <v>15</v>
      </c>
      <c r="L2907">
        <v>16.911198311067306</v>
      </c>
    </row>
    <row r="2908" spans="1:12" x14ac:dyDescent="0.25">
      <c r="A2908" t="s">
        <v>715</v>
      </c>
      <c r="B2908">
        <v>1</v>
      </c>
      <c r="C2908">
        <v>2050</v>
      </c>
      <c r="D2908" t="s">
        <v>306</v>
      </c>
      <c r="E2908" t="s">
        <v>307</v>
      </c>
      <c r="F2908" t="s">
        <v>647</v>
      </c>
      <c r="G2908" t="s">
        <v>149</v>
      </c>
      <c r="H2908" t="s">
        <v>18</v>
      </c>
      <c r="I2908" t="s">
        <v>19</v>
      </c>
      <c r="J2908" t="s">
        <v>150</v>
      </c>
      <c r="K2908" t="s">
        <v>15</v>
      </c>
      <c r="L2908">
        <v>8.279218095342463</v>
      </c>
    </row>
    <row r="2909" spans="1:12" x14ac:dyDescent="0.25">
      <c r="A2909" t="s">
        <v>715</v>
      </c>
      <c r="B2909">
        <v>1</v>
      </c>
      <c r="C2909">
        <v>2050</v>
      </c>
      <c r="D2909" t="s">
        <v>306</v>
      </c>
      <c r="E2909" t="s">
        <v>307</v>
      </c>
      <c r="F2909" t="s">
        <v>648</v>
      </c>
      <c r="G2909" t="s">
        <v>152</v>
      </c>
      <c r="H2909" t="s">
        <v>18</v>
      </c>
      <c r="I2909" t="s">
        <v>19</v>
      </c>
      <c r="J2909" t="s">
        <v>31</v>
      </c>
      <c r="K2909" t="s">
        <v>15</v>
      </c>
      <c r="L2909">
        <v>6.607140206490385</v>
      </c>
    </row>
    <row r="2910" spans="1:12" x14ac:dyDescent="0.25">
      <c r="A2910" t="s">
        <v>715</v>
      </c>
      <c r="B2910">
        <v>1</v>
      </c>
      <c r="C2910">
        <v>2050</v>
      </c>
      <c r="D2910" t="s">
        <v>306</v>
      </c>
      <c r="E2910" t="s">
        <v>307</v>
      </c>
      <c r="F2910" t="s">
        <v>565</v>
      </c>
      <c r="G2910" t="s">
        <v>275</v>
      </c>
      <c r="H2910" t="s">
        <v>12</v>
      </c>
      <c r="I2910" t="s">
        <v>19</v>
      </c>
      <c r="J2910" t="s">
        <v>218</v>
      </c>
      <c r="K2910" t="s">
        <v>15</v>
      </c>
      <c r="L2910">
        <v>1.6827584571428571</v>
      </c>
    </row>
    <row r="2911" spans="1:12" x14ac:dyDescent="0.25">
      <c r="A2911" t="s">
        <v>715</v>
      </c>
      <c r="B2911">
        <v>1</v>
      </c>
      <c r="C2911">
        <v>2050</v>
      </c>
      <c r="D2911" t="s">
        <v>306</v>
      </c>
      <c r="E2911" t="s">
        <v>307</v>
      </c>
      <c r="F2911" t="s">
        <v>565</v>
      </c>
      <c r="G2911" t="s">
        <v>717</v>
      </c>
      <c r="H2911" t="s">
        <v>21</v>
      </c>
      <c r="I2911" t="s">
        <v>19</v>
      </c>
      <c r="J2911" t="s">
        <v>22</v>
      </c>
      <c r="K2911" t="s">
        <v>15</v>
      </c>
      <c r="L2911">
        <v>103.86221345862056</v>
      </c>
    </row>
    <row r="2912" spans="1:12" x14ac:dyDescent="0.25">
      <c r="A2912" t="s">
        <v>715</v>
      </c>
      <c r="B2912">
        <v>1</v>
      </c>
      <c r="C2912">
        <v>2050</v>
      </c>
      <c r="D2912" t="s">
        <v>306</v>
      </c>
      <c r="E2912" t="s">
        <v>307</v>
      </c>
      <c r="F2912" t="s">
        <v>565</v>
      </c>
      <c r="G2912" t="s">
        <v>674</v>
      </c>
      <c r="H2912" t="s">
        <v>21</v>
      </c>
      <c r="I2912" t="s">
        <v>19</v>
      </c>
      <c r="J2912" t="s">
        <v>22</v>
      </c>
      <c r="K2912" t="s">
        <v>15</v>
      </c>
      <c r="L2912">
        <v>88.71893509528141</v>
      </c>
    </row>
    <row r="2913" spans="1:12" x14ac:dyDescent="0.25">
      <c r="A2913" t="s">
        <v>715</v>
      </c>
      <c r="B2913">
        <v>1</v>
      </c>
      <c r="C2913">
        <v>2050</v>
      </c>
      <c r="D2913" t="s">
        <v>306</v>
      </c>
      <c r="E2913" t="s">
        <v>307</v>
      </c>
      <c r="F2913" t="s">
        <v>565</v>
      </c>
      <c r="G2913" t="s">
        <v>679</v>
      </c>
      <c r="H2913" t="s">
        <v>21</v>
      </c>
      <c r="I2913" t="s">
        <v>19</v>
      </c>
      <c r="J2913" t="s">
        <v>22</v>
      </c>
      <c r="K2913" t="s">
        <v>15</v>
      </c>
      <c r="L2913">
        <v>390.93641652527373</v>
      </c>
    </row>
    <row r="2914" spans="1:12" x14ac:dyDescent="0.25">
      <c r="A2914" t="s">
        <v>715</v>
      </c>
      <c r="B2914">
        <v>1</v>
      </c>
      <c r="C2914">
        <v>2050</v>
      </c>
      <c r="D2914" t="s">
        <v>306</v>
      </c>
      <c r="E2914" t="s">
        <v>307</v>
      </c>
      <c r="F2914" t="s">
        <v>565</v>
      </c>
      <c r="G2914" t="s">
        <v>585</v>
      </c>
      <c r="H2914" t="s">
        <v>21</v>
      </c>
      <c r="I2914" t="s">
        <v>19</v>
      </c>
      <c r="J2914" t="s">
        <v>22</v>
      </c>
      <c r="K2914" t="s">
        <v>15</v>
      </c>
      <c r="L2914">
        <v>55.862089802241925</v>
      </c>
    </row>
    <row r="2915" spans="1:12" x14ac:dyDescent="0.25">
      <c r="A2915" t="s">
        <v>715</v>
      </c>
      <c r="B2915">
        <v>1</v>
      </c>
      <c r="C2915">
        <v>2050</v>
      </c>
      <c r="D2915" t="s">
        <v>306</v>
      </c>
      <c r="E2915" t="s">
        <v>307</v>
      </c>
      <c r="F2915" t="s">
        <v>565</v>
      </c>
      <c r="G2915" t="s">
        <v>718</v>
      </c>
      <c r="H2915" t="s">
        <v>23</v>
      </c>
      <c r="I2915" t="s">
        <v>19</v>
      </c>
      <c r="J2915" t="s">
        <v>24</v>
      </c>
      <c r="K2915" t="s">
        <v>15</v>
      </c>
      <c r="L2915">
        <v>44.605872448637925</v>
      </c>
    </row>
    <row r="2916" spans="1:12" x14ac:dyDescent="0.25">
      <c r="A2916" t="s">
        <v>715</v>
      </c>
      <c r="B2916">
        <v>1</v>
      </c>
      <c r="C2916">
        <v>2050</v>
      </c>
      <c r="D2916" t="s">
        <v>306</v>
      </c>
      <c r="E2916" t="s">
        <v>307</v>
      </c>
      <c r="F2916" t="s">
        <v>565</v>
      </c>
      <c r="G2916" t="s">
        <v>680</v>
      </c>
      <c r="H2916" t="s">
        <v>23</v>
      </c>
      <c r="I2916" t="s">
        <v>19</v>
      </c>
      <c r="J2916" t="s">
        <v>24</v>
      </c>
      <c r="K2916" t="s">
        <v>15</v>
      </c>
      <c r="L2916">
        <v>172.29612606540681</v>
      </c>
    </row>
    <row r="2917" spans="1:12" x14ac:dyDescent="0.25">
      <c r="A2917" t="s">
        <v>715</v>
      </c>
      <c r="B2917">
        <v>1</v>
      </c>
      <c r="C2917">
        <v>2050</v>
      </c>
      <c r="D2917" t="s">
        <v>306</v>
      </c>
      <c r="E2917" t="s">
        <v>307</v>
      </c>
      <c r="F2917" t="s">
        <v>565</v>
      </c>
      <c r="G2917" t="s">
        <v>586</v>
      </c>
      <c r="H2917" t="s">
        <v>23</v>
      </c>
      <c r="I2917" t="s">
        <v>19</v>
      </c>
      <c r="J2917" t="s">
        <v>24</v>
      </c>
      <c r="K2917" t="s">
        <v>15</v>
      </c>
      <c r="L2917">
        <v>141.14008440720983</v>
      </c>
    </row>
    <row r="2918" spans="1:12" x14ac:dyDescent="0.25">
      <c r="A2918" t="s">
        <v>715</v>
      </c>
      <c r="B2918">
        <v>1</v>
      </c>
      <c r="C2918">
        <v>2050</v>
      </c>
      <c r="D2918" t="s">
        <v>308</v>
      </c>
      <c r="E2918" t="s">
        <v>309</v>
      </c>
      <c r="F2918" t="s">
        <v>516</v>
      </c>
      <c r="G2918" t="s">
        <v>11</v>
      </c>
      <c r="H2918" t="s">
        <v>12</v>
      </c>
      <c r="I2918" t="s">
        <v>13</v>
      </c>
      <c r="J2918" t="s">
        <v>14</v>
      </c>
      <c r="K2918" t="s">
        <v>15</v>
      </c>
      <c r="L2918">
        <v>7.6926088912514681</v>
      </c>
    </row>
    <row r="2919" spans="1:12" x14ac:dyDescent="0.25">
      <c r="A2919" t="s">
        <v>715</v>
      </c>
      <c r="B2919">
        <v>1</v>
      </c>
      <c r="C2919">
        <v>2050</v>
      </c>
      <c r="D2919" t="s">
        <v>308</v>
      </c>
      <c r="E2919" t="s">
        <v>309</v>
      </c>
      <c r="F2919" t="s">
        <v>516</v>
      </c>
      <c r="G2919" t="s">
        <v>16</v>
      </c>
      <c r="H2919" t="s">
        <v>12</v>
      </c>
      <c r="I2919" t="s">
        <v>13</v>
      </c>
      <c r="J2919" t="s">
        <v>14</v>
      </c>
      <c r="K2919" t="s">
        <v>15</v>
      </c>
      <c r="L2919">
        <v>5.1845717766629171</v>
      </c>
    </row>
    <row r="2920" spans="1:12" x14ac:dyDescent="0.25">
      <c r="A2920" t="s">
        <v>715</v>
      </c>
      <c r="B2920">
        <v>1</v>
      </c>
      <c r="C2920">
        <v>2050</v>
      </c>
      <c r="D2920" t="s">
        <v>308</v>
      </c>
      <c r="E2920" t="s">
        <v>309</v>
      </c>
      <c r="F2920" t="s">
        <v>516</v>
      </c>
      <c r="G2920" t="s">
        <v>677</v>
      </c>
      <c r="H2920" t="s">
        <v>13</v>
      </c>
      <c r="I2920" t="s">
        <v>13</v>
      </c>
      <c r="J2920" t="s">
        <v>17</v>
      </c>
      <c r="K2920" t="s">
        <v>15</v>
      </c>
      <c r="L2920">
        <v>2.1425946086866845</v>
      </c>
    </row>
    <row r="2921" spans="1:12" x14ac:dyDescent="0.25">
      <c r="A2921" t="s">
        <v>715</v>
      </c>
      <c r="B2921">
        <v>1</v>
      </c>
      <c r="C2921">
        <v>2050</v>
      </c>
      <c r="D2921" t="s">
        <v>308</v>
      </c>
      <c r="E2921" t="s">
        <v>309</v>
      </c>
      <c r="F2921" t="s">
        <v>516</v>
      </c>
      <c r="G2921" t="s">
        <v>681</v>
      </c>
      <c r="H2921" t="s">
        <v>13</v>
      </c>
      <c r="I2921" t="s">
        <v>13</v>
      </c>
      <c r="J2921" t="s">
        <v>17</v>
      </c>
      <c r="K2921" t="s">
        <v>15</v>
      </c>
      <c r="L2921">
        <v>2.576613547002891</v>
      </c>
    </row>
    <row r="2922" spans="1:12" x14ac:dyDescent="0.25">
      <c r="A2922" t="s">
        <v>715</v>
      </c>
      <c r="B2922">
        <v>1</v>
      </c>
      <c r="C2922">
        <v>2050</v>
      </c>
      <c r="D2922" t="s">
        <v>308</v>
      </c>
      <c r="E2922" t="s">
        <v>309</v>
      </c>
      <c r="F2922" t="s">
        <v>649</v>
      </c>
      <c r="G2922" t="s">
        <v>152</v>
      </c>
      <c r="H2922" t="s">
        <v>18</v>
      </c>
      <c r="I2922" t="s">
        <v>19</v>
      </c>
      <c r="J2922" t="s">
        <v>31</v>
      </c>
      <c r="K2922" t="s">
        <v>15</v>
      </c>
      <c r="L2922">
        <v>1.9840133530219748</v>
      </c>
    </row>
    <row r="2923" spans="1:12" x14ac:dyDescent="0.25">
      <c r="A2923" t="s">
        <v>715</v>
      </c>
      <c r="B2923">
        <v>1</v>
      </c>
      <c r="C2923">
        <v>2050</v>
      </c>
      <c r="D2923" t="s">
        <v>308</v>
      </c>
      <c r="E2923" t="s">
        <v>309</v>
      </c>
      <c r="F2923" t="s">
        <v>650</v>
      </c>
      <c r="G2923" t="s">
        <v>152</v>
      </c>
      <c r="H2923" t="s">
        <v>18</v>
      </c>
      <c r="I2923" t="s">
        <v>19</v>
      </c>
      <c r="J2923" t="s">
        <v>31</v>
      </c>
      <c r="K2923" t="s">
        <v>15</v>
      </c>
      <c r="L2923">
        <v>7.3965620134615389</v>
      </c>
    </row>
    <row r="2924" spans="1:12" x14ac:dyDescent="0.25">
      <c r="A2924" t="s">
        <v>715</v>
      </c>
      <c r="B2924">
        <v>1</v>
      </c>
      <c r="C2924">
        <v>2050</v>
      </c>
      <c r="D2924" t="s">
        <v>308</v>
      </c>
      <c r="E2924" t="s">
        <v>309</v>
      </c>
      <c r="F2924" t="s">
        <v>651</v>
      </c>
      <c r="G2924" t="s">
        <v>30</v>
      </c>
      <c r="H2924" t="s">
        <v>18</v>
      </c>
      <c r="I2924" t="s">
        <v>19</v>
      </c>
      <c r="J2924" t="s">
        <v>31</v>
      </c>
      <c r="K2924" t="s">
        <v>15</v>
      </c>
      <c r="L2924">
        <v>0.23351757527884612</v>
      </c>
    </row>
    <row r="2925" spans="1:12" x14ac:dyDescent="0.25">
      <c r="A2925" t="s">
        <v>715</v>
      </c>
      <c r="B2925">
        <v>1</v>
      </c>
      <c r="C2925">
        <v>2050</v>
      </c>
      <c r="D2925" t="s">
        <v>308</v>
      </c>
      <c r="E2925" t="s">
        <v>309</v>
      </c>
      <c r="F2925" t="s">
        <v>651</v>
      </c>
      <c r="G2925" t="s">
        <v>149</v>
      </c>
      <c r="H2925" t="s">
        <v>18</v>
      </c>
      <c r="I2925" t="s">
        <v>19</v>
      </c>
      <c r="J2925" t="s">
        <v>150</v>
      </c>
      <c r="K2925" t="s">
        <v>15</v>
      </c>
      <c r="L2925">
        <v>0.47362011527407366</v>
      </c>
    </row>
    <row r="2926" spans="1:12" x14ac:dyDescent="0.25">
      <c r="A2926" t="s">
        <v>715</v>
      </c>
      <c r="B2926">
        <v>1</v>
      </c>
      <c r="C2926">
        <v>2050</v>
      </c>
      <c r="D2926" t="s">
        <v>308</v>
      </c>
      <c r="E2926" t="s">
        <v>309</v>
      </c>
      <c r="F2926" t="s">
        <v>566</v>
      </c>
      <c r="G2926" t="s">
        <v>717</v>
      </c>
      <c r="H2926" t="s">
        <v>21</v>
      </c>
      <c r="I2926" t="s">
        <v>19</v>
      </c>
      <c r="J2926" t="s">
        <v>22</v>
      </c>
      <c r="K2926" t="s">
        <v>15</v>
      </c>
      <c r="L2926">
        <v>18.304115470710478</v>
      </c>
    </row>
    <row r="2927" spans="1:12" x14ac:dyDescent="0.25">
      <c r="A2927" t="s">
        <v>715</v>
      </c>
      <c r="B2927">
        <v>1</v>
      </c>
      <c r="C2927">
        <v>2050</v>
      </c>
      <c r="D2927" t="s">
        <v>308</v>
      </c>
      <c r="E2927" t="s">
        <v>309</v>
      </c>
      <c r="F2927" t="s">
        <v>566</v>
      </c>
      <c r="G2927" t="s">
        <v>718</v>
      </c>
      <c r="H2927" t="s">
        <v>23</v>
      </c>
      <c r="I2927" t="s">
        <v>19</v>
      </c>
      <c r="J2927" t="s">
        <v>24</v>
      </c>
      <c r="K2927" t="s">
        <v>15</v>
      </c>
      <c r="L2927">
        <v>7.6605704984645744</v>
      </c>
    </row>
    <row r="2928" spans="1:12" x14ac:dyDescent="0.25">
      <c r="A2928" t="s">
        <v>715</v>
      </c>
      <c r="B2928">
        <v>1</v>
      </c>
      <c r="C2928">
        <v>2050</v>
      </c>
      <c r="D2928" t="s">
        <v>308</v>
      </c>
      <c r="E2928" t="s">
        <v>309</v>
      </c>
      <c r="F2928" t="s">
        <v>566</v>
      </c>
      <c r="G2928" t="s">
        <v>676</v>
      </c>
      <c r="H2928" t="s">
        <v>23</v>
      </c>
      <c r="I2928" t="s">
        <v>19</v>
      </c>
      <c r="J2928" t="s">
        <v>24</v>
      </c>
      <c r="K2928" t="s">
        <v>15</v>
      </c>
      <c r="L2928">
        <v>15.393134061809638</v>
      </c>
    </row>
    <row r="2929" spans="1:12" x14ac:dyDescent="0.25">
      <c r="A2929" t="s">
        <v>715</v>
      </c>
      <c r="B2929">
        <v>1</v>
      </c>
      <c r="C2929">
        <v>2050</v>
      </c>
      <c r="D2929" t="s">
        <v>308</v>
      </c>
      <c r="E2929" t="s">
        <v>309</v>
      </c>
      <c r="F2929" t="s">
        <v>566</v>
      </c>
      <c r="G2929" t="s">
        <v>680</v>
      </c>
      <c r="H2929" t="s">
        <v>23</v>
      </c>
      <c r="I2929" t="s">
        <v>19</v>
      </c>
      <c r="J2929" t="s">
        <v>24</v>
      </c>
      <c r="K2929" t="s">
        <v>15</v>
      </c>
      <c r="L2929">
        <v>0.89270531999999747</v>
      </c>
    </row>
    <row r="2930" spans="1:12" x14ac:dyDescent="0.25">
      <c r="A2930" t="s">
        <v>715</v>
      </c>
      <c r="B2930">
        <v>1</v>
      </c>
      <c r="C2930">
        <v>2050</v>
      </c>
      <c r="D2930" t="s">
        <v>308</v>
      </c>
      <c r="E2930" t="s">
        <v>309</v>
      </c>
      <c r="F2930" t="s">
        <v>566</v>
      </c>
      <c r="G2930" t="s">
        <v>586</v>
      </c>
      <c r="H2930" t="s">
        <v>23</v>
      </c>
      <c r="I2930" t="s">
        <v>19</v>
      </c>
      <c r="J2930" t="s">
        <v>24</v>
      </c>
      <c r="K2930" t="s">
        <v>15</v>
      </c>
      <c r="L2930">
        <v>5.332537867542344</v>
      </c>
    </row>
    <row r="2931" spans="1:12" x14ac:dyDescent="0.25">
      <c r="A2931" t="s">
        <v>715</v>
      </c>
      <c r="B2931">
        <v>1</v>
      </c>
      <c r="C2931">
        <v>2050</v>
      </c>
      <c r="D2931" t="s">
        <v>310</v>
      </c>
      <c r="E2931" t="s">
        <v>311</v>
      </c>
      <c r="F2931" t="s">
        <v>652</v>
      </c>
      <c r="G2931" t="s">
        <v>30</v>
      </c>
      <c r="H2931" t="s">
        <v>18</v>
      </c>
      <c r="I2931" t="s">
        <v>19</v>
      </c>
      <c r="J2931" t="s">
        <v>31</v>
      </c>
      <c r="K2931" t="s">
        <v>15</v>
      </c>
      <c r="L2931">
        <v>7.5314313384615375E-2</v>
      </c>
    </row>
    <row r="2932" spans="1:12" x14ac:dyDescent="0.25">
      <c r="A2932" t="s">
        <v>715</v>
      </c>
      <c r="B2932">
        <v>1</v>
      </c>
      <c r="C2932">
        <v>2050</v>
      </c>
      <c r="D2932" t="s">
        <v>310</v>
      </c>
      <c r="E2932" t="s">
        <v>311</v>
      </c>
      <c r="F2932" t="s">
        <v>653</v>
      </c>
      <c r="G2932" t="s">
        <v>152</v>
      </c>
      <c r="H2932" t="s">
        <v>18</v>
      </c>
      <c r="I2932" t="s">
        <v>19</v>
      </c>
      <c r="J2932" t="s">
        <v>31</v>
      </c>
      <c r="K2932" t="s">
        <v>15</v>
      </c>
      <c r="L2932">
        <v>0.1341283729945055</v>
      </c>
    </row>
    <row r="2933" spans="1:12" x14ac:dyDescent="0.25">
      <c r="A2933" t="s">
        <v>715</v>
      </c>
      <c r="B2933">
        <v>1</v>
      </c>
      <c r="C2933">
        <v>2050</v>
      </c>
      <c r="D2933" t="s">
        <v>310</v>
      </c>
      <c r="E2933" t="s">
        <v>311</v>
      </c>
      <c r="F2933" t="s">
        <v>654</v>
      </c>
      <c r="G2933" t="s">
        <v>30</v>
      </c>
      <c r="H2933" t="s">
        <v>18</v>
      </c>
      <c r="I2933" t="s">
        <v>19</v>
      </c>
      <c r="J2933" t="s">
        <v>31</v>
      </c>
      <c r="K2933" t="s">
        <v>15</v>
      </c>
      <c r="L2933">
        <v>0.35899317685027465</v>
      </c>
    </row>
    <row r="2934" spans="1:12" x14ac:dyDescent="0.25">
      <c r="A2934" t="s">
        <v>715</v>
      </c>
      <c r="B2934">
        <v>1</v>
      </c>
      <c r="C2934">
        <v>2050</v>
      </c>
      <c r="D2934" t="s">
        <v>310</v>
      </c>
      <c r="E2934" t="s">
        <v>311</v>
      </c>
      <c r="F2934" t="s">
        <v>654</v>
      </c>
      <c r="G2934" t="s">
        <v>149</v>
      </c>
      <c r="H2934" t="s">
        <v>18</v>
      </c>
      <c r="I2934" t="s">
        <v>19</v>
      </c>
      <c r="J2934" t="s">
        <v>150</v>
      </c>
      <c r="K2934" t="s">
        <v>15</v>
      </c>
      <c r="L2934">
        <v>2.4288433266438347</v>
      </c>
    </row>
    <row r="2935" spans="1:12" x14ac:dyDescent="0.25">
      <c r="A2935" t="s">
        <v>715</v>
      </c>
      <c r="B2935">
        <v>1</v>
      </c>
      <c r="C2935">
        <v>2050</v>
      </c>
      <c r="D2935" t="s">
        <v>310</v>
      </c>
      <c r="E2935" t="s">
        <v>311</v>
      </c>
      <c r="F2935" t="s">
        <v>567</v>
      </c>
      <c r="G2935" t="s">
        <v>275</v>
      </c>
      <c r="H2935" t="s">
        <v>12</v>
      </c>
      <c r="I2935" t="s">
        <v>19</v>
      </c>
      <c r="J2935" t="s">
        <v>218</v>
      </c>
      <c r="K2935" t="s">
        <v>15</v>
      </c>
      <c r="L2935">
        <v>0.19907751785714284</v>
      </c>
    </row>
    <row r="2936" spans="1:12" x14ac:dyDescent="0.25">
      <c r="A2936" t="s">
        <v>715</v>
      </c>
      <c r="B2936">
        <v>1</v>
      </c>
      <c r="C2936">
        <v>2050</v>
      </c>
      <c r="D2936" t="s">
        <v>310</v>
      </c>
      <c r="E2936" t="s">
        <v>311</v>
      </c>
      <c r="F2936" t="s">
        <v>567</v>
      </c>
      <c r="G2936" t="s">
        <v>717</v>
      </c>
      <c r="H2936" t="s">
        <v>21</v>
      </c>
      <c r="I2936" t="s">
        <v>19</v>
      </c>
      <c r="J2936" t="s">
        <v>22</v>
      </c>
      <c r="K2936" t="s">
        <v>15</v>
      </c>
      <c r="L2936">
        <v>3.2031162256065144</v>
      </c>
    </row>
    <row r="2937" spans="1:12" x14ac:dyDescent="0.25">
      <c r="A2937" t="s">
        <v>715</v>
      </c>
      <c r="B2937">
        <v>1</v>
      </c>
      <c r="C2937">
        <v>2050</v>
      </c>
      <c r="D2937" t="s">
        <v>310</v>
      </c>
      <c r="E2937" t="s">
        <v>311</v>
      </c>
      <c r="F2937" t="s">
        <v>567</v>
      </c>
      <c r="G2937" t="s">
        <v>680</v>
      </c>
      <c r="H2937" t="s">
        <v>23</v>
      </c>
      <c r="I2937" t="s">
        <v>19</v>
      </c>
      <c r="J2937" t="s">
        <v>24</v>
      </c>
      <c r="K2937" t="s">
        <v>15</v>
      </c>
      <c r="L2937">
        <v>10.193190873617199</v>
      </c>
    </row>
    <row r="2938" spans="1:12" x14ac:dyDescent="0.25">
      <c r="A2938" t="s">
        <v>715</v>
      </c>
      <c r="B2938">
        <v>1</v>
      </c>
      <c r="C2938">
        <v>2050</v>
      </c>
      <c r="D2938" t="s">
        <v>310</v>
      </c>
      <c r="E2938" t="s">
        <v>311</v>
      </c>
      <c r="F2938" t="s">
        <v>567</v>
      </c>
      <c r="G2938" t="s">
        <v>586</v>
      </c>
      <c r="H2938" t="s">
        <v>23</v>
      </c>
      <c r="I2938" t="s">
        <v>19</v>
      </c>
      <c r="J2938" t="s">
        <v>24</v>
      </c>
      <c r="K2938" t="s">
        <v>15</v>
      </c>
      <c r="L2938">
        <v>3.9666094404212182</v>
      </c>
    </row>
    <row r="2939" spans="1:12" x14ac:dyDescent="0.25">
      <c r="A2939" t="s">
        <v>715</v>
      </c>
      <c r="B2939">
        <v>1</v>
      </c>
      <c r="C2939">
        <v>2050</v>
      </c>
      <c r="D2939" t="s">
        <v>312</v>
      </c>
      <c r="E2939" t="s">
        <v>313</v>
      </c>
      <c r="F2939" t="s">
        <v>655</v>
      </c>
      <c r="G2939" t="s">
        <v>149</v>
      </c>
      <c r="H2939" t="s">
        <v>18</v>
      </c>
      <c r="I2939" t="s">
        <v>19</v>
      </c>
      <c r="J2939" t="s">
        <v>150</v>
      </c>
      <c r="K2939" t="s">
        <v>15</v>
      </c>
      <c r="L2939">
        <v>0.18851769863013731</v>
      </c>
    </row>
    <row r="2940" spans="1:12" x14ac:dyDescent="0.25">
      <c r="A2940" t="s">
        <v>715</v>
      </c>
      <c r="B2940">
        <v>1</v>
      </c>
      <c r="C2940">
        <v>2050</v>
      </c>
      <c r="D2940" t="s">
        <v>312</v>
      </c>
      <c r="E2940" t="s">
        <v>313</v>
      </c>
      <c r="F2940" t="s">
        <v>568</v>
      </c>
      <c r="G2940" t="s">
        <v>717</v>
      </c>
      <c r="H2940" t="s">
        <v>21</v>
      </c>
      <c r="I2940" t="s">
        <v>19</v>
      </c>
      <c r="J2940" t="s">
        <v>22</v>
      </c>
      <c r="K2940" t="s">
        <v>15</v>
      </c>
      <c r="L2940">
        <v>1.6327603449086259</v>
      </c>
    </row>
    <row r="2941" spans="1:12" x14ac:dyDescent="0.25">
      <c r="A2941" t="s">
        <v>715</v>
      </c>
      <c r="B2941">
        <v>1</v>
      </c>
      <c r="C2941">
        <v>2050</v>
      </c>
      <c r="D2941" t="s">
        <v>312</v>
      </c>
      <c r="E2941" t="s">
        <v>313</v>
      </c>
      <c r="F2941" t="s">
        <v>568</v>
      </c>
      <c r="G2941" t="s">
        <v>718</v>
      </c>
      <c r="H2941" t="s">
        <v>23</v>
      </c>
      <c r="I2941" t="s">
        <v>19</v>
      </c>
      <c r="J2941" t="s">
        <v>24</v>
      </c>
      <c r="K2941" t="s">
        <v>15</v>
      </c>
      <c r="L2941">
        <v>16.455116292079421</v>
      </c>
    </row>
    <row r="2942" spans="1:12" x14ac:dyDescent="0.25">
      <c r="A2942" t="s">
        <v>715</v>
      </c>
      <c r="B2942">
        <v>1</v>
      </c>
      <c r="C2942">
        <v>2050</v>
      </c>
      <c r="D2942" t="s">
        <v>312</v>
      </c>
      <c r="E2942" t="s">
        <v>313</v>
      </c>
      <c r="F2942" t="s">
        <v>568</v>
      </c>
      <c r="G2942" t="s">
        <v>680</v>
      </c>
      <c r="H2942" t="s">
        <v>23</v>
      </c>
      <c r="I2942" t="s">
        <v>19</v>
      </c>
      <c r="J2942" t="s">
        <v>24</v>
      </c>
      <c r="K2942" t="s">
        <v>15</v>
      </c>
      <c r="L2942">
        <v>8.4742592119920133</v>
      </c>
    </row>
    <row r="2943" spans="1:12" x14ac:dyDescent="0.25">
      <c r="A2943" t="s">
        <v>715</v>
      </c>
      <c r="B2943">
        <v>1</v>
      </c>
      <c r="C2943">
        <v>2050</v>
      </c>
      <c r="D2943" t="s">
        <v>312</v>
      </c>
      <c r="E2943" t="s">
        <v>313</v>
      </c>
      <c r="F2943" t="s">
        <v>568</v>
      </c>
      <c r="G2943" t="s">
        <v>586</v>
      </c>
      <c r="H2943" t="s">
        <v>23</v>
      </c>
      <c r="I2943" t="s">
        <v>19</v>
      </c>
      <c r="J2943" t="s">
        <v>24</v>
      </c>
      <c r="K2943" t="s">
        <v>15</v>
      </c>
      <c r="L2943">
        <v>9.9394254671078901</v>
      </c>
    </row>
    <row r="2944" spans="1:12" x14ac:dyDescent="0.25">
      <c r="A2944" t="s">
        <v>715</v>
      </c>
      <c r="B2944">
        <v>1</v>
      </c>
      <c r="C2944">
        <v>2050</v>
      </c>
      <c r="D2944" t="s">
        <v>314</v>
      </c>
      <c r="E2944" t="s">
        <v>315</v>
      </c>
      <c r="F2944" t="s">
        <v>656</v>
      </c>
      <c r="G2944" t="s">
        <v>30</v>
      </c>
      <c r="H2944" t="s">
        <v>18</v>
      </c>
      <c r="I2944" t="s">
        <v>19</v>
      </c>
      <c r="J2944" t="s">
        <v>31</v>
      </c>
      <c r="K2944" t="s">
        <v>15</v>
      </c>
      <c r="L2944">
        <v>1.0162811378846153</v>
      </c>
    </row>
    <row r="2945" spans="1:12" x14ac:dyDescent="0.25">
      <c r="A2945" t="s">
        <v>715</v>
      </c>
      <c r="B2945">
        <v>1</v>
      </c>
      <c r="C2945">
        <v>2050</v>
      </c>
      <c r="D2945" t="s">
        <v>314</v>
      </c>
      <c r="E2945" t="s">
        <v>315</v>
      </c>
      <c r="F2945" t="s">
        <v>656</v>
      </c>
      <c r="G2945" t="s">
        <v>149</v>
      </c>
      <c r="H2945" t="s">
        <v>18</v>
      </c>
      <c r="I2945" t="s">
        <v>19</v>
      </c>
      <c r="J2945" t="s">
        <v>150</v>
      </c>
      <c r="K2945" t="s">
        <v>15</v>
      </c>
      <c r="L2945">
        <v>1.5091905643753434</v>
      </c>
    </row>
    <row r="2946" spans="1:12" x14ac:dyDescent="0.25">
      <c r="A2946" t="s">
        <v>715</v>
      </c>
      <c r="B2946">
        <v>1</v>
      </c>
      <c r="C2946">
        <v>2050</v>
      </c>
      <c r="D2946" t="s">
        <v>314</v>
      </c>
      <c r="E2946" t="s">
        <v>315</v>
      </c>
      <c r="F2946" t="s">
        <v>569</v>
      </c>
      <c r="G2946" t="s">
        <v>275</v>
      </c>
      <c r="H2946" t="s">
        <v>12</v>
      </c>
      <c r="I2946" t="s">
        <v>19</v>
      </c>
      <c r="J2946" t="s">
        <v>218</v>
      </c>
      <c r="K2946" t="s">
        <v>15</v>
      </c>
      <c r="L2946">
        <v>0.14704285714285711</v>
      </c>
    </row>
    <row r="2947" spans="1:12" x14ac:dyDescent="0.25">
      <c r="A2947" t="s">
        <v>715</v>
      </c>
      <c r="B2947">
        <v>1</v>
      </c>
      <c r="C2947">
        <v>2050</v>
      </c>
      <c r="D2947" t="s">
        <v>314</v>
      </c>
      <c r="E2947" t="s">
        <v>315</v>
      </c>
      <c r="F2947" t="s">
        <v>569</v>
      </c>
      <c r="G2947" t="s">
        <v>717</v>
      </c>
      <c r="H2947" t="s">
        <v>21</v>
      </c>
      <c r="I2947" t="s">
        <v>19</v>
      </c>
      <c r="J2947" t="s">
        <v>22</v>
      </c>
      <c r="K2947" t="s">
        <v>15</v>
      </c>
      <c r="L2947">
        <v>0.77975440622633951</v>
      </c>
    </row>
    <row r="2948" spans="1:12" x14ac:dyDescent="0.25">
      <c r="A2948" t="s">
        <v>715</v>
      </c>
      <c r="B2948">
        <v>1</v>
      </c>
      <c r="C2948">
        <v>2050</v>
      </c>
      <c r="D2948" t="s">
        <v>314</v>
      </c>
      <c r="E2948" t="s">
        <v>315</v>
      </c>
      <c r="F2948" t="s">
        <v>569</v>
      </c>
      <c r="G2948" t="s">
        <v>718</v>
      </c>
      <c r="H2948" t="s">
        <v>23</v>
      </c>
      <c r="I2948" t="s">
        <v>19</v>
      </c>
      <c r="J2948" t="s">
        <v>24</v>
      </c>
      <c r="K2948" t="s">
        <v>15</v>
      </c>
      <c r="L2948">
        <v>7.7430444536625957</v>
      </c>
    </row>
    <row r="2949" spans="1:12" x14ac:dyDescent="0.25">
      <c r="A2949" t="s">
        <v>715</v>
      </c>
      <c r="B2949">
        <v>1</v>
      </c>
      <c r="C2949">
        <v>2050</v>
      </c>
      <c r="D2949" t="s">
        <v>314</v>
      </c>
      <c r="E2949" t="s">
        <v>315</v>
      </c>
      <c r="F2949" t="s">
        <v>569</v>
      </c>
      <c r="G2949" t="s">
        <v>676</v>
      </c>
      <c r="H2949" t="s">
        <v>23</v>
      </c>
      <c r="I2949" t="s">
        <v>19</v>
      </c>
      <c r="J2949" t="s">
        <v>24</v>
      </c>
      <c r="K2949" t="s">
        <v>15</v>
      </c>
      <c r="L2949">
        <v>16.973063310337409</v>
      </c>
    </row>
    <row r="2950" spans="1:12" x14ac:dyDescent="0.25">
      <c r="A2950" t="s">
        <v>715</v>
      </c>
      <c r="B2950">
        <v>1</v>
      </c>
      <c r="C2950">
        <v>2050</v>
      </c>
      <c r="D2950" t="s">
        <v>314</v>
      </c>
      <c r="E2950" t="s">
        <v>315</v>
      </c>
      <c r="F2950" t="s">
        <v>569</v>
      </c>
      <c r="G2950" t="s">
        <v>680</v>
      </c>
      <c r="H2950" t="s">
        <v>23</v>
      </c>
      <c r="I2950" t="s">
        <v>19</v>
      </c>
      <c r="J2950" t="s">
        <v>24</v>
      </c>
      <c r="K2950" t="s">
        <v>15</v>
      </c>
      <c r="L2950">
        <v>0.30328743599999997</v>
      </c>
    </row>
    <row r="2951" spans="1:12" x14ac:dyDescent="0.25">
      <c r="A2951" t="s">
        <v>715</v>
      </c>
      <c r="B2951">
        <v>1</v>
      </c>
      <c r="C2951">
        <v>2050</v>
      </c>
      <c r="D2951" t="s">
        <v>316</v>
      </c>
      <c r="E2951" t="s">
        <v>317</v>
      </c>
      <c r="F2951" t="s">
        <v>657</v>
      </c>
      <c r="G2951" t="s">
        <v>30</v>
      </c>
      <c r="H2951" t="s">
        <v>18</v>
      </c>
      <c r="I2951" t="s">
        <v>19</v>
      </c>
      <c r="J2951" t="s">
        <v>31</v>
      </c>
      <c r="K2951" t="s">
        <v>15</v>
      </c>
      <c r="L2951">
        <v>6.1553642376098878</v>
      </c>
    </row>
    <row r="2952" spans="1:12" x14ac:dyDescent="0.25">
      <c r="A2952" t="s">
        <v>715</v>
      </c>
      <c r="B2952">
        <v>1</v>
      </c>
      <c r="C2952">
        <v>2050</v>
      </c>
      <c r="D2952" t="s">
        <v>316</v>
      </c>
      <c r="E2952" t="s">
        <v>317</v>
      </c>
      <c r="F2952" t="s">
        <v>657</v>
      </c>
      <c r="G2952" t="s">
        <v>149</v>
      </c>
      <c r="H2952" t="s">
        <v>18</v>
      </c>
      <c r="I2952" t="s">
        <v>19</v>
      </c>
      <c r="J2952" t="s">
        <v>150</v>
      </c>
      <c r="K2952" t="s">
        <v>15</v>
      </c>
      <c r="L2952">
        <v>1.9667268983013706</v>
      </c>
    </row>
    <row r="2953" spans="1:12" x14ac:dyDescent="0.25">
      <c r="A2953" t="s">
        <v>715</v>
      </c>
      <c r="B2953">
        <v>1</v>
      </c>
      <c r="C2953">
        <v>2050</v>
      </c>
      <c r="D2953" t="s">
        <v>316</v>
      </c>
      <c r="E2953" t="s">
        <v>317</v>
      </c>
      <c r="F2953" t="s">
        <v>658</v>
      </c>
      <c r="G2953" t="s">
        <v>152</v>
      </c>
      <c r="H2953" t="s">
        <v>18</v>
      </c>
      <c r="I2953" t="s">
        <v>19</v>
      </c>
      <c r="J2953" t="s">
        <v>31</v>
      </c>
      <c r="K2953" t="s">
        <v>15</v>
      </c>
      <c r="L2953">
        <v>0.73249873384615405</v>
      </c>
    </row>
    <row r="2954" spans="1:12" x14ac:dyDescent="0.25">
      <c r="A2954" t="s">
        <v>715</v>
      </c>
      <c r="B2954">
        <v>1</v>
      </c>
      <c r="C2954">
        <v>2050</v>
      </c>
      <c r="D2954" t="s">
        <v>316</v>
      </c>
      <c r="E2954" t="s">
        <v>317</v>
      </c>
      <c r="F2954" t="s">
        <v>570</v>
      </c>
      <c r="G2954" t="s">
        <v>717</v>
      </c>
      <c r="H2954" t="s">
        <v>21</v>
      </c>
      <c r="I2954" t="s">
        <v>19</v>
      </c>
      <c r="J2954" t="s">
        <v>22</v>
      </c>
      <c r="K2954" t="s">
        <v>15</v>
      </c>
      <c r="L2954">
        <v>16.157940332459926</v>
      </c>
    </row>
    <row r="2955" spans="1:12" x14ac:dyDescent="0.25">
      <c r="A2955" t="s">
        <v>715</v>
      </c>
      <c r="B2955">
        <v>1</v>
      </c>
      <c r="C2955">
        <v>2050</v>
      </c>
      <c r="D2955" t="s">
        <v>316</v>
      </c>
      <c r="E2955" t="s">
        <v>317</v>
      </c>
      <c r="F2955" t="s">
        <v>570</v>
      </c>
      <c r="G2955" t="s">
        <v>721</v>
      </c>
      <c r="H2955" t="s">
        <v>21</v>
      </c>
      <c r="I2955" t="s">
        <v>19</v>
      </c>
      <c r="J2955" t="s">
        <v>184</v>
      </c>
      <c r="K2955" t="s">
        <v>15</v>
      </c>
      <c r="L2955">
        <v>3.3515612322964956</v>
      </c>
    </row>
    <row r="2956" spans="1:12" x14ac:dyDescent="0.25">
      <c r="A2956" t="s">
        <v>715</v>
      </c>
      <c r="B2956">
        <v>1</v>
      </c>
      <c r="C2956">
        <v>2050</v>
      </c>
      <c r="D2956" t="s">
        <v>316</v>
      </c>
      <c r="E2956" t="s">
        <v>317</v>
      </c>
      <c r="F2956" t="s">
        <v>570</v>
      </c>
      <c r="G2956" t="s">
        <v>722</v>
      </c>
      <c r="H2956" t="s">
        <v>21</v>
      </c>
      <c r="I2956" t="s">
        <v>19</v>
      </c>
      <c r="J2956" t="s">
        <v>184</v>
      </c>
      <c r="K2956" t="s">
        <v>15</v>
      </c>
      <c r="L2956">
        <v>2.3214125012009359</v>
      </c>
    </row>
    <row r="2957" spans="1:12" x14ac:dyDescent="0.25">
      <c r="A2957" t="s">
        <v>715</v>
      </c>
      <c r="B2957">
        <v>1</v>
      </c>
      <c r="C2957">
        <v>2050</v>
      </c>
      <c r="D2957" t="s">
        <v>318</v>
      </c>
      <c r="E2957" t="s">
        <v>319</v>
      </c>
      <c r="F2957" t="s">
        <v>521</v>
      </c>
      <c r="G2957" t="s">
        <v>16</v>
      </c>
      <c r="H2957" t="s">
        <v>12</v>
      </c>
      <c r="I2957" t="s">
        <v>13</v>
      </c>
      <c r="J2957" t="s">
        <v>14</v>
      </c>
      <c r="K2957" t="s">
        <v>15</v>
      </c>
      <c r="L2957">
        <v>11.074941751909554</v>
      </c>
    </row>
    <row r="2958" spans="1:12" x14ac:dyDescent="0.25">
      <c r="A2958" t="s">
        <v>715</v>
      </c>
      <c r="B2958">
        <v>1</v>
      </c>
      <c r="C2958">
        <v>2050</v>
      </c>
      <c r="D2958" t="s">
        <v>318</v>
      </c>
      <c r="E2958" t="s">
        <v>319</v>
      </c>
      <c r="F2958" t="s">
        <v>521</v>
      </c>
      <c r="G2958" t="s">
        <v>677</v>
      </c>
      <c r="H2958" t="s">
        <v>13</v>
      </c>
      <c r="I2958" t="s">
        <v>13</v>
      </c>
      <c r="J2958" t="s">
        <v>17</v>
      </c>
      <c r="K2958" t="s">
        <v>15</v>
      </c>
      <c r="L2958">
        <v>0.61783800629593888</v>
      </c>
    </row>
    <row r="2959" spans="1:12" x14ac:dyDescent="0.25">
      <c r="A2959" t="s">
        <v>715</v>
      </c>
      <c r="B2959">
        <v>1</v>
      </c>
      <c r="C2959">
        <v>2050</v>
      </c>
      <c r="D2959" t="s">
        <v>318</v>
      </c>
      <c r="E2959" t="s">
        <v>319</v>
      </c>
      <c r="F2959" t="s">
        <v>521</v>
      </c>
      <c r="G2959" t="s">
        <v>681</v>
      </c>
      <c r="H2959" t="s">
        <v>13</v>
      </c>
      <c r="I2959" t="s">
        <v>13</v>
      </c>
      <c r="J2959" t="s">
        <v>17</v>
      </c>
      <c r="K2959" t="s">
        <v>15</v>
      </c>
      <c r="L2959">
        <v>4.0806381853299705</v>
      </c>
    </row>
    <row r="2960" spans="1:12" x14ac:dyDescent="0.25">
      <c r="A2960" t="s">
        <v>715</v>
      </c>
      <c r="B2960">
        <v>1</v>
      </c>
      <c r="C2960">
        <v>2050</v>
      </c>
      <c r="D2960" t="s">
        <v>318</v>
      </c>
      <c r="E2960" t="s">
        <v>319</v>
      </c>
      <c r="F2960" t="s">
        <v>521</v>
      </c>
      <c r="G2960" t="s">
        <v>342</v>
      </c>
      <c r="H2960" t="s">
        <v>13</v>
      </c>
      <c r="I2960" t="s">
        <v>13</v>
      </c>
      <c r="J2960" t="s">
        <v>17</v>
      </c>
      <c r="K2960" t="s">
        <v>15</v>
      </c>
      <c r="L2960">
        <v>4.0280655102052894</v>
      </c>
    </row>
    <row r="2961" spans="1:12" x14ac:dyDescent="0.25">
      <c r="A2961" t="s">
        <v>715</v>
      </c>
      <c r="B2961">
        <v>1</v>
      </c>
      <c r="C2961">
        <v>2050</v>
      </c>
      <c r="D2961" t="s">
        <v>318</v>
      </c>
      <c r="E2961" t="s">
        <v>319</v>
      </c>
      <c r="F2961" t="s">
        <v>659</v>
      </c>
      <c r="G2961" t="s">
        <v>30</v>
      </c>
      <c r="H2961" t="s">
        <v>18</v>
      </c>
      <c r="I2961" t="s">
        <v>19</v>
      </c>
      <c r="J2961" t="s">
        <v>31</v>
      </c>
      <c r="K2961" t="s">
        <v>15</v>
      </c>
      <c r="L2961">
        <v>5.3556601936263739</v>
      </c>
    </row>
    <row r="2962" spans="1:12" x14ac:dyDescent="0.25">
      <c r="A2962" t="s">
        <v>715</v>
      </c>
      <c r="B2962">
        <v>1</v>
      </c>
      <c r="C2962">
        <v>2050</v>
      </c>
      <c r="D2962" t="s">
        <v>318</v>
      </c>
      <c r="E2962" t="s">
        <v>319</v>
      </c>
      <c r="F2962" t="s">
        <v>659</v>
      </c>
      <c r="G2962" t="s">
        <v>149</v>
      </c>
      <c r="H2962" t="s">
        <v>18</v>
      </c>
      <c r="I2962" t="s">
        <v>19</v>
      </c>
      <c r="J2962" t="s">
        <v>150</v>
      </c>
      <c r="K2962" t="s">
        <v>15</v>
      </c>
      <c r="L2962">
        <v>13.396665569643845</v>
      </c>
    </row>
    <row r="2963" spans="1:12" x14ac:dyDescent="0.25">
      <c r="A2963" t="s">
        <v>715</v>
      </c>
      <c r="B2963">
        <v>1</v>
      </c>
      <c r="C2963">
        <v>2050</v>
      </c>
      <c r="D2963" t="s">
        <v>318</v>
      </c>
      <c r="E2963" t="s">
        <v>319</v>
      </c>
      <c r="F2963" t="s">
        <v>660</v>
      </c>
      <c r="G2963" t="s">
        <v>152</v>
      </c>
      <c r="H2963" t="s">
        <v>18</v>
      </c>
      <c r="I2963" t="s">
        <v>19</v>
      </c>
      <c r="J2963" t="s">
        <v>31</v>
      </c>
      <c r="K2963" t="s">
        <v>15</v>
      </c>
      <c r="L2963">
        <v>1.585393511266483</v>
      </c>
    </row>
    <row r="2964" spans="1:12" x14ac:dyDescent="0.25">
      <c r="A2964" t="s">
        <v>715</v>
      </c>
      <c r="B2964">
        <v>1</v>
      </c>
      <c r="C2964">
        <v>2050</v>
      </c>
      <c r="D2964" t="s">
        <v>318</v>
      </c>
      <c r="E2964" t="s">
        <v>319</v>
      </c>
      <c r="F2964" t="s">
        <v>571</v>
      </c>
      <c r="G2964" t="s">
        <v>717</v>
      </c>
      <c r="H2964" t="s">
        <v>21</v>
      </c>
      <c r="I2964" t="s">
        <v>19</v>
      </c>
      <c r="J2964" t="s">
        <v>22</v>
      </c>
      <c r="K2964" t="s">
        <v>15</v>
      </c>
      <c r="L2964">
        <v>50.764459169235238</v>
      </c>
    </row>
    <row r="2965" spans="1:12" x14ac:dyDescent="0.25">
      <c r="A2965" t="s">
        <v>715</v>
      </c>
      <c r="B2965">
        <v>1</v>
      </c>
      <c r="C2965">
        <v>2050</v>
      </c>
      <c r="D2965" t="s">
        <v>320</v>
      </c>
      <c r="E2965" t="s">
        <v>321</v>
      </c>
      <c r="F2965" t="s">
        <v>522</v>
      </c>
      <c r="G2965" t="s">
        <v>16</v>
      </c>
      <c r="H2965" t="s">
        <v>12</v>
      </c>
      <c r="I2965" t="s">
        <v>13</v>
      </c>
      <c r="J2965" t="s">
        <v>14</v>
      </c>
      <c r="K2965" t="s">
        <v>15</v>
      </c>
      <c r="L2965">
        <v>0.76139643196980089</v>
      </c>
    </row>
    <row r="2966" spans="1:12" x14ac:dyDescent="0.25">
      <c r="A2966" t="s">
        <v>715</v>
      </c>
      <c r="B2966">
        <v>1</v>
      </c>
      <c r="C2966">
        <v>2050</v>
      </c>
      <c r="D2966" t="s">
        <v>320</v>
      </c>
      <c r="E2966" t="s">
        <v>321</v>
      </c>
      <c r="F2966" t="s">
        <v>661</v>
      </c>
      <c r="G2966" t="s">
        <v>30</v>
      </c>
      <c r="H2966" t="s">
        <v>18</v>
      </c>
      <c r="I2966" t="s">
        <v>19</v>
      </c>
      <c r="J2966" t="s">
        <v>31</v>
      </c>
      <c r="K2966" t="s">
        <v>15</v>
      </c>
      <c r="L2966">
        <v>2.0095728069230763</v>
      </c>
    </row>
    <row r="2967" spans="1:12" x14ac:dyDescent="0.25">
      <c r="A2967" t="s">
        <v>715</v>
      </c>
      <c r="B2967">
        <v>1</v>
      </c>
      <c r="C2967">
        <v>2050</v>
      </c>
      <c r="D2967" t="s">
        <v>320</v>
      </c>
      <c r="E2967" t="s">
        <v>321</v>
      </c>
      <c r="F2967" t="s">
        <v>661</v>
      </c>
      <c r="G2967" t="s">
        <v>149</v>
      </c>
      <c r="H2967" t="s">
        <v>18</v>
      </c>
      <c r="I2967" t="s">
        <v>19</v>
      </c>
      <c r="J2967" t="s">
        <v>150</v>
      </c>
      <c r="K2967" t="s">
        <v>15</v>
      </c>
      <c r="L2967">
        <v>0.7826347169315071</v>
      </c>
    </row>
    <row r="2968" spans="1:12" x14ac:dyDescent="0.25">
      <c r="A2968" t="s">
        <v>715</v>
      </c>
      <c r="B2968">
        <v>1</v>
      </c>
      <c r="C2968">
        <v>2050</v>
      </c>
      <c r="D2968" t="s">
        <v>320</v>
      </c>
      <c r="E2968" t="s">
        <v>321</v>
      </c>
      <c r="F2968" t="s">
        <v>662</v>
      </c>
      <c r="G2968" t="s">
        <v>152</v>
      </c>
      <c r="H2968" t="s">
        <v>18</v>
      </c>
      <c r="I2968" t="s">
        <v>19</v>
      </c>
      <c r="J2968" t="s">
        <v>31</v>
      </c>
      <c r="K2968" t="s">
        <v>15</v>
      </c>
      <c r="L2968">
        <v>0.37829622802197799</v>
      </c>
    </row>
    <row r="2969" spans="1:12" x14ac:dyDescent="0.25">
      <c r="A2969" t="s">
        <v>715</v>
      </c>
      <c r="B2969">
        <v>1</v>
      </c>
      <c r="C2969">
        <v>2050</v>
      </c>
      <c r="D2969" t="s">
        <v>320</v>
      </c>
      <c r="E2969" t="s">
        <v>321</v>
      </c>
      <c r="F2969" t="s">
        <v>572</v>
      </c>
      <c r="G2969" t="s">
        <v>275</v>
      </c>
      <c r="H2969" t="s">
        <v>12</v>
      </c>
      <c r="I2969" t="s">
        <v>19</v>
      </c>
      <c r="J2969" t="s">
        <v>218</v>
      </c>
      <c r="K2969" t="s">
        <v>15</v>
      </c>
      <c r="L2969">
        <v>0.19605714285714282</v>
      </c>
    </row>
    <row r="2970" spans="1:12" x14ac:dyDescent="0.25">
      <c r="A2970" t="s">
        <v>715</v>
      </c>
      <c r="B2970">
        <v>1</v>
      </c>
      <c r="C2970">
        <v>2050</v>
      </c>
      <c r="D2970" t="s">
        <v>320</v>
      </c>
      <c r="E2970" t="s">
        <v>321</v>
      </c>
      <c r="F2970" t="s">
        <v>572</v>
      </c>
      <c r="G2970" t="s">
        <v>717</v>
      </c>
      <c r="H2970" t="s">
        <v>21</v>
      </c>
      <c r="I2970" t="s">
        <v>19</v>
      </c>
      <c r="J2970" t="s">
        <v>22</v>
      </c>
      <c r="K2970" t="s">
        <v>15</v>
      </c>
      <c r="L2970">
        <v>8.0687473064863511</v>
      </c>
    </row>
    <row r="2971" spans="1:12" x14ac:dyDescent="0.25">
      <c r="A2971" t="s">
        <v>715</v>
      </c>
      <c r="B2971">
        <v>1</v>
      </c>
      <c r="C2971">
        <v>2050</v>
      </c>
      <c r="D2971" t="s">
        <v>320</v>
      </c>
      <c r="E2971" t="s">
        <v>321</v>
      </c>
      <c r="F2971" t="s">
        <v>572</v>
      </c>
      <c r="G2971" t="s">
        <v>718</v>
      </c>
      <c r="H2971" t="s">
        <v>23</v>
      </c>
      <c r="I2971" t="s">
        <v>19</v>
      </c>
      <c r="J2971" t="s">
        <v>24</v>
      </c>
      <c r="K2971" t="s">
        <v>15</v>
      </c>
      <c r="L2971">
        <v>6.2353653582611575</v>
      </c>
    </row>
    <row r="2972" spans="1:12" x14ac:dyDescent="0.25">
      <c r="A2972" t="s">
        <v>715</v>
      </c>
      <c r="B2972">
        <v>1</v>
      </c>
      <c r="C2972">
        <v>2050</v>
      </c>
      <c r="D2972" t="s">
        <v>322</v>
      </c>
      <c r="E2972" t="s">
        <v>356</v>
      </c>
      <c r="F2972" t="s">
        <v>323</v>
      </c>
      <c r="G2972" t="s">
        <v>677</v>
      </c>
      <c r="H2972" t="s">
        <v>13</v>
      </c>
      <c r="I2972" t="s">
        <v>13</v>
      </c>
      <c r="J2972" t="s">
        <v>17</v>
      </c>
      <c r="K2972" t="s">
        <v>15</v>
      </c>
      <c r="L2972">
        <v>4.155407746059069</v>
      </c>
    </row>
    <row r="2973" spans="1:12" x14ac:dyDescent="0.25">
      <c r="A2973" t="s">
        <v>715</v>
      </c>
      <c r="B2973">
        <v>1</v>
      </c>
      <c r="C2973">
        <v>2050</v>
      </c>
      <c r="D2973" t="s">
        <v>322</v>
      </c>
      <c r="E2973" t="s">
        <v>356</v>
      </c>
      <c r="F2973" t="s">
        <v>323</v>
      </c>
      <c r="G2973" t="s">
        <v>681</v>
      </c>
      <c r="H2973" t="s">
        <v>13</v>
      </c>
      <c r="I2973" t="s">
        <v>13</v>
      </c>
      <c r="J2973" t="s">
        <v>17</v>
      </c>
      <c r="K2973" t="s">
        <v>15</v>
      </c>
      <c r="L2973">
        <v>13.058812320550706</v>
      </c>
    </row>
    <row r="2974" spans="1:12" x14ac:dyDescent="0.25">
      <c r="A2974" t="s">
        <v>715</v>
      </c>
      <c r="B2974">
        <v>1</v>
      </c>
      <c r="C2974">
        <v>2050</v>
      </c>
      <c r="D2974" t="s">
        <v>322</v>
      </c>
      <c r="E2974" t="s">
        <v>356</v>
      </c>
      <c r="F2974" t="s">
        <v>323</v>
      </c>
      <c r="G2974" t="s">
        <v>342</v>
      </c>
      <c r="H2974" t="s">
        <v>13</v>
      </c>
      <c r="I2974" t="s">
        <v>13</v>
      </c>
      <c r="J2974" t="s">
        <v>17</v>
      </c>
      <c r="K2974" t="s">
        <v>15</v>
      </c>
      <c r="L2974">
        <v>9.6316841618476357</v>
      </c>
    </row>
    <row r="2975" spans="1:12" x14ac:dyDescent="0.25">
      <c r="A2975" t="s">
        <v>715</v>
      </c>
      <c r="B2975">
        <v>1</v>
      </c>
      <c r="C2975">
        <v>2050</v>
      </c>
      <c r="D2975" t="s">
        <v>322</v>
      </c>
      <c r="E2975" t="s">
        <v>356</v>
      </c>
      <c r="F2975" t="s">
        <v>663</v>
      </c>
      <c r="G2975" t="s">
        <v>30</v>
      </c>
      <c r="H2975" t="s">
        <v>18</v>
      </c>
      <c r="I2975" t="s">
        <v>19</v>
      </c>
      <c r="J2975" t="s">
        <v>31</v>
      </c>
      <c r="K2975" t="s">
        <v>15</v>
      </c>
      <c r="L2975">
        <v>4.2809807884890105</v>
      </c>
    </row>
    <row r="2976" spans="1:12" x14ac:dyDescent="0.25">
      <c r="A2976" t="s">
        <v>715</v>
      </c>
      <c r="B2976">
        <v>1</v>
      </c>
      <c r="C2976">
        <v>2050</v>
      </c>
      <c r="D2976" t="s">
        <v>322</v>
      </c>
      <c r="E2976" t="s">
        <v>356</v>
      </c>
      <c r="F2976" t="s">
        <v>663</v>
      </c>
      <c r="G2976" t="s">
        <v>149</v>
      </c>
      <c r="H2976" t="s">
        <v>18</v>
      </c>
      <c r="I2976" t="s">
        <v>19</v>
      </c>
      <c r="J2976" t="s">
        <v>150</v>
      </c>
      <c r="K2976" t="s">
        <v>15</v>
      </c>
      <c r="L2976">
        <v>1.6939464695890438</v>
      </c>
    </row>
    <row r="2977" spans="1:12" x14ac:dyDescent="0.25">
      <c r="A2977" t="s">
        <v>715</v>
      </c>
      <c r="B2977">
        <v>1</v>
      </c>
      <c r="C2977">
        <v>2050</v>
      </c>
      <c r="D2977" t="s">
        <v>322</v>
      </c>
      <c r="E2977" t="s">
        <v>356</v>
      </c>
      <c r="F2977" t="s">
        <v>664</v>
      </c>
      <c r="G2977" t="s">
        <v>152</v>
      </c>
      <c r="H2977" t="s">
        <v>18</v>
      </c>
      <c r="I2977" t="s">
        <v>19</v>
      </c>
      <c r="J2977" t="s">
        <v>31</v>
      </c>
      <c r="K2977" t="s">
        <v>15</v>
      </c>
      <c r="L2977">
        <v>0.79419179793956041</v>
      </c>
    </row>
    <row r="2978" spans="1:12" x14ac:dyDescent="0.25">
      <c r="A2978" t="s">
        <v>715</v>
      </c>
      <c r="B2978">
        <v>1</v>
      </c>
      <c r="C2978">
        <v>2050</v>
      </c>
      <c r="D2978" t="s">
        <v>322</v>
      </c>
      <c r="E2978" t="s">
        <v>356</v>
      </c>
      <c r="F2978" t="s">
        <v>573</v>
      </c>
      <c r="G2978" t="s">
        <v>275</v>
      </c>
      <c r="H2978" t="s">
        <v>12</v>
      </c>
      <c r="I2978" t="s">
        <v>19</v>
      </c>
      <c r="J2978" t="s">
        <v>218</v>
      </c>
      <c r="K2978" t="s">
        <v>15</v>
      </c>
      <c r="L2978">
        <v>0.16664857142857142</v>
      </c>
    </row>
    <row r="2979" spans="1:12" x14ac:dyDescent="0.25">
      <c r="A2979" t="s">
        <v>715</v>
      </c>
      <c r="B2979">
        <v>1</v>
      </c>
      <c r="C2979">
        <v>2050</v>
      </c>
      <c r="D2979" t="s">
        <v>322</v>
      </c>
      <c r="E2979" t="s">
        <v>356</v>
      </c>
      <c r="F2979" t="s">
        <v>573</v>
      </c>
      <c r="G2979" t="s">
        <v>717</v>
      </c>
      <c r="H2979" t="s">
        <v>21</v>
      </c>
      <c r="I2979" t="s">
        <v>19</v>
      </c>
      <c r="J2979" t="s">
        <v>22</v>
      </c>
      <c r="K2979" t="s">
        <v>15</v>
      </c>
      <c r="L2979">
        <v>18.919337434673547</v>
      </c>
    </row>
    <row r="2980" spans="1:12" x14ac:dyDescent="0.25">
      <c r="A2980" t="s">
        <v>715</v>
      </c>
      <c r="B2980">
        <v>1</v>
      </c>
      <c r="C2980">
        <v>2050</v>
      </c>
      <c r="D2980" t="s">
        <v>322</v>
      </c>
      <c r="E2980" t="s">
        <v>356</v>
      </c>
      <c r="F2980" t="s">
        <v>573</v>
      </c>
      <c r="G2980" t="s">
        <v>718</v>
      </c>
      <c r="H2980" t="s">
        <v>23</v>
      </c>
      <c r="I2980" t="s">
        <v>19</v>
      </c>
      <c r="J2980" t="s">
        <v>24</v>
      </c>
      <c r="K2980" t="s">
        <v>15</v>
      </c>
      <c r="L2980">
        <v>4.9252966808647543</v>
      </c>
    </row>
    <row r="2981" spans="1:12" x14ac:dyDescent="0.25">
      <c r="A2981" t="s">
        <v>715</v>
      </c>
      <c r="B2981">
        <v>1</v>
      </c>
      <c r="C2981">
        <v>2050</v>
      </c>
      <c r="D2981" t="s">
        <v>322</v>
      </c>
      <c r="E2981" t="s">
        <v>356</v>
      </c>
      <c r="F2981" t="s">
        <v>573</v>
      </c>
      <c r="G2981" t="s">
        <v>586</v>
      </c>
      <c r="H2981" t="s">
        <v>23</v>
      </c>
      <c r="I2981" t="s">
        <v>19</v>
      </c>
      <c r="J2981" t="s">
        <v>24</v>
      </c>
      <c r="K2981" t="s">
        <v>15</v>
      </c>
      <c r="L2981">
        <v>0.20555169897145256</v>
      </c>
    </row>
    <row r="2982" spans="1:12" x14ac:dyDescent="0.25">
      <c r="A2982" t="s">
        <v>715</v>
      </c>
      <c r="B2982">
        <v>1</v>
      </c>
      <c r="C2982">
        <v>2050</v>
      </c>
      <c r="D2982" t="s">
        <v>322</v>
      </c>
      <c r="E2982" t="s">
        <v>357</v>
      </c>
      <c r="F2982" t="s">
        <v>574</v>
      </c>
      <c r="G2982" t="s">
        <v>717</v>
      </c>
      <c r="H2982" t="s">
        <v>21</v>
      </c>
      <c r="I2982" t="s">
        <v>19</v>
      </c>
      <c r="J2982" t="s">
        <v>22</v>
      </c>
      <c r="K2982" t="s">
        <v>15</v>
      </c>
      <c r="L2982">
        <v>10.325565378370127</v>
      </c>
    </row>
    <row r="2983" spans="1:12" x14ac:dyDescent="0.25">
      <c r="A2983" t="s">
        <v>715</v>
      </c>
      <c r="B2983">
        <v>1</v>
      </c>
      <c r="C2983">
        <v>2050</v>
      </c>
      <c r="D2983" t="s">
        <v>324</v>
      </c>
      <c r="E2983" t="s">
        <v>325</v>
      </c>
      <c r="F2983" t="s">
        <v>523</v>
      </c>
      <c r="G2983" t="s">
        <v>675</v>
      </c>
      <c r="H2983" t="s">
        <v>12</v>
      </c>
      <c r="I2983" t="s">
        <v>13</v>
      </c>
      <c r="J2983" t="s">
        <v>14</v>
      </c>
      <c r="K2983" t="s">
        <v>15</v>
      </c>
      <c r="L2983">
        <v>16.551938461683321</v>
      </c>
    </row>
    <row r="2984" spans="1:12" x14ac:dyDescent="0.25">
      <c r="A2984" t="s">
        <v>715</v>
      </c>
      <c r="B2984">
        <v>1</v>
      </c>
      <c r="C2984">
        <v>2050</v>
      </c>
      <c r="D2984" t="s">
        <v>324</v>
      </c>
      <c r="E2984" t="s">
        <v>325</v>
      </c>
      <c r="F2984" t="s">
        <v>523</v>
      </c>
      <c r="G2984" t="s">
        <v>678</v>
      </c>
      <c r="H2984" t="s">
        <v>12</v>
      </c>
      <c r="I2984" t="s">
        <v>13</v>
      </c>
      <c r="J2984" t="s">
        <v>14</v>
      </c>
      <c r="K2984" t="s">
        <v>15</v>
      </c>
      <c r="L2984">
        <v>150.80111601006064</v>
      </c>
    </row>
    <row r="2985" spans="1:12" x14ac:dyDescent="0.25">
      <c r="A2985" t="s">
        <v>715</v>
      </c>
      <c r="B2985">
        <v>1</v>
      </c>
      <c r="C2985">
        <v>2050</v>
      </c>
      <c r="D2985" t="s">
        <v>324</v>
      </c>
      <c r="E2985" t="s">
        <v>325</v>
      </c>
      <c r="F2985" t="s">
        <v>523</v>
      </c>
      <c r="G2985" t="s">
        <v>16</v>
      </c>
      <c r="H2985" t="s">
        <v>12</v>
      </c>
      <c r="I2985" t="s">
        <v>13</v>
      </c>
      <c r="J2985" t="s">
        <v>14</v>
      </c>
      <c r="K2985" t="s">
        <v>15</v>
      </c>
      <c r="L2985">
        <v>22.06624644171168</v>
      </c>
    </row>
    <row r="2986" spans="1:12" x14ac:dyDescent="0.25">
      <c r="A2986" t="s">
        <v>715</v>
      </c>
      <c r="B2986">
        <v>1</v>
      </c>
      <c r="C2986">
        <v>2050</v>
      </c>
      <c r="D2986" t="s">
        <v>324</v>
      </c>
      <c r="E2986" t="s">
        <v>325</v>
      </c>
      <c r="F2986" t="s">
        <v>665</v>
      </c>
      <c r="G2986" t="s">
        <v>149</v>
      </c>
      <c r="H2986" t="s">
        <v>18</v>
      </c>
      <c r="I2986" t="s">
        <v>19</v>
      </c>
      <c r="J2986" t="s">
        <v>150</v>
      </c>
      <c r="K2986" t="s">
        <v>15</v>
      </c>
      <c r="L2986">
        <v>0.85523196230137044</v>
      </c>
    </row>
    <row r="2987" spans="1:12" x14ac:dyDescent="0.25">
      <c r="A2987" t="s">
        <v>715</v>
      </c>
      <c r="B2987">
        <v>1</v>
      </c>
      <c r="C2987">
        <v>2050</v>
      </c>
      <c r="D2987" t="s">
        <v>324</v>
      </c>
      <c r="E2987" t="s">
        <v>325</v>
      </c>
      <c r="F2987" t="s">
        <v>575</v>
      </c>
      <c r="G2987" t="s">
        <v>275</v>
      </c>
      <c r="H2987" t="s">
        <v>12</v>
      </c>
      <c r="I2987" t="s">
        <v>19</v>
      </c>
      <c r="J2987" t="s">
        <v>218</v>
      </c>
      <c r="K2987" t="s">
        <v>15</v>
      </c>
      <c r="L2987">
        <v>5.3670642857142854E-2</v>
      </c>
    </row>
    <row r="2988" spans="1:12" x14ac:dyDescent="0.25">
      <c r="A2988" t="s">
        <v>715</v>
      </c>
      <c r="B2988">
        <v>1</v>
      </c>
      <c r="C2988">
        <v>2050</v>
      </c>
      <c r="D2988" t="s">
        <v>324</v>
      </c>
      <c r="E2988" t="s">
        <v>325</v>
      </c>
      <c r="F2988" t="s">
        <v>575</v>
      </c>
      <c r="G2988" t="s">
        <v>717</v>
      </c>
      <c r="H2988" t="s">
        <v>21</v>
      </c>
      <c r="I2988" t="s">
        <v>19</v>
      </c>
      <c r="J2988" t="s">
        <v>22</v>
      </c>
      <c r="K2988" t="s">
        <v>15</v>
      </c>
      <c r="L2988">
        <v>63.553546295893462</v>
      </c>
    </row>
    <row r="2989" spans="1:12" x14ac:dyDescent="0.25">
      <c r="A2989" t="s">
        <v>715</v>
      </c>
      <c r="B2989">
        <v>1</v>
      </c>
      <c r="C2989">
        <v>2050</v>
      </c>
      <c r="D2989" t="s">
        <v>324</v>
      </c>
      <c r="E2989" t="s">
        <v>325</v>
      </c>
      <c r="F2989" t="s">
        <v>575</v>
      </c>
      <c r="G2989" t="s">
        <v>674</v>
      </c>
      <c r="H2989" t="s">
        <v>21</v>
      </c>
      <c r="I2989" t="s">
        <v>19</v>
      </c>
      <c r="J2989" t="s">
        <v>22</v>
      </c>
      <c r="K2989" t="s">
        <v>15</v>
      </c>
      <c r="L2989">
        <v>143.61419453598674</v>
      </c>
    </row>
    <row r="2990" spans="1:12" x14ac:dyDescent="0.25">
      <c r="A2990" t="s">
        <v>715</v>
      </c>
      <c r="B2990">
        <v>1</v>
      </c>
      <c r="C2990">
        <v>2050</v>
      </c>
      <c r="D2990" t="s">
        <v>324</v>
      </c>
      <c r="E2990" t="s">
        <v>325</v>
      </c>
      <c r="F2990" t="s">
        <v>575</v>
      </c>
      <c r="G2990" t="s">
        <v>722</v>
      </c>
      <c r="H2990" t="s">
        <v>21</v>
      </c>
      <c r="I2990" t="s">
        <v>19</v>
      </c>
      <c r="J2990" t="s">
        <v>184</v>
      </c>
      <c r="K2990" t="s">
        <v>15</v>
      </c>
      <c r="L2990">
        <v>38.229752760502869</v>
      </c>
    </row>
    <row r="2991" spans="1:12" x14ac:dyDescent="0.25">
      <c r="A2991" t="s">
        <v>715</v>
      </c>
      <c r="B2991">
        <v>1</v>
      </c>
      <c r="C2991">
        <v>2050</v>
      </c>
      <c r="D2991" t="s">
        <v>324</v>
      </c>
      <c r="E2991" t="s">
        <v>325</v>
      </c>
      <c r="F2991" t="s">
        <v>575</v>
      </c>
      <c r="G2991" t="s">
        <v>680</v>
      </c>
      <c r="H2991" t="s">
        <v>23</v>
      </c>
      <c r="I2991" t="s">
        <v>19</v>
      </c>
      <c r="J2991" t="s">
        <v>24</v>
      </c>
      <c r="K2991" t="s">
        <v>15</v>
      </c>
      <c r="L2991">
        <v>30.692027999999944</v>
      </c>
    </row>
    <row r="2992" spans="1:12" x14ac:dyDescent="0.25">
      <c r="A2992" t="s">
        <v>715</v>
      </c>
      <c r="B2992">
        <v>1</v>
      </c>
      <c r="C2992">
        <v>2050</v>
      </c>
      <c r="D2992" t="s">
        <v>326</v>
      </c>
      <c r="E2992" t="s">
        <v>327</v>
      </c>
      <c r="F2992" t="s">
        <v>666</v>
      </c>
      <c r="G2992" t="s">
        <v>149</v>
      </c>
      <c r="H2992" t="s">
        <v>18</v>
      </c>
      <c r="I2992" t="s">
        <v>19</v>
      </c>
      <c r="J2992" t="s">
        <v>150</v>
      </c>
      <c r="K2992" t="s">
        <v>15</v>
      </c>
      <c r="L2992">
        <v>0.1436020874520548</v>
      </c>
    </row>
    <row r="2993" spans="1:12" x14ac:dyDescent="0.25">
      <c r="A2993" t="s">
        <v>715</v>
      </c>
      <c r="B2993">
        <v>1</v>
      </c>
      <c r="C2993">
        <v>2050</v>
      </c>
      <c r="D2993" t="s">
        <v>326</v>
      </c>
      <c r="E2993" t="s">
        <v>327</v>
      </c>
      <c r="F2993" t="s">
        <v>576</v>
      </c>
      <c r="G2993" t="s">
        <v>275</v>
      </c>
      <c r="H2993" t="s">
        <v>12</v>
      </c>
      <c r="I2993" t="s">
        <v>19</v>
      </c>
      <c r="J2993" t="s">
        <v>218</v>
      </c>
      <c r="K2993" t="s">
        <v>15</v>
      </c>
      <c r="L2993">
        <v>0.48156535714285709</v>
      </c>
    </row>
    <row r="2994" spans="1:12" x14ac:dyDescent="0.25">
      <c r="A2994" t="s">
        <v>715</v>
      </c>
      <c r="B2994">
        <v>1</v>
      </c>
      <c r="C2994">
        <v>2050</v>
      </c>
      <c r="D2994" t="s">
        <v>326</v>
      </c>
      <c r="E2994" t="s">
        <v>327</v>
      </c>
      <c r="F2994" t="s">
        <v>576</v>
      </c>
      <c r="G2994" t="s">
        <v>717</v>
      </c>
      <c r="H2994" t="s">
        <v>21</v>
      </c>
      <c r="I2994" t="s">
        <v>19</v>
      </c>
      <c r="J2994" t="s">
        <v>22</v>
      </c>
      <c r="K2994" t="s">
        <v>15</v>
      </c>
      <c r="L2994">
        <v>1.7822406387893872</v>
      </c>
    </row>
    <row r="2995" spans="1:12" x14ac:dyDescent="0.25">
      <c r="A2995" t="s">
        <v>715</v>
      </c>
      <c r="B2995">
        <v>1</v>
      </c>
      <c r="C2995">
        <v>2050</v>
      </c>
      <c r="D2995" t="s">
        <v>328</v>
      </c>
      <c r="E2995" t="s">
        <v>329</v>
      </c>
      <c r="F2995" t="s">
        <v>525</v>
      </c>
      <c r="G2995" t="s">
        <v>16</v>
      </c>
      <c r="H2995" t="s">
        <v>12</v>
      </c>
      <c r="I2995" t="s">
        <v>13</v>
      </c>
      <c r="J2995" t="s">
        <v>14</v>
      </c>
      <c r="K2995" t="s">
        <v>15</v>
      </c>
      <c r="L2995">
        <v>2.6316957267691339</v>
      </c>
    </row>
    <row r="2996" spans="1:12" x14ac:dyDescent="0.25">
      <c r="A2996" t="s">
        <v>715</v>
      </c>
      <c r="B2996">
        <v>1</v>
      </c>
      <c r="C2996">
        <v>2050</v>
      </c>
      <c r="D2996" t="s">
        <v>328</v>
      </c>
      <c r="E2996" t="s">
        <v>329</v>
      </c>
      <c r="F2996" t="s">
        <v>667</v>
      </c>
      <c r="G2996" t="s">
        <v>30</v>
      </c>
      <c r="H2996" t="s">
        <v>18</v>
      </c>
      <c r="I2996" t="s">
        <v>19</v>
      </c>
      <c r="J2996" t="s">
        <v>31</v>
      </c>
      <c r="K2996" t="s">
        <v>15</v>
      </c>
      <c r="L2996">
        <v>9.9548445029835193</v>
      </c>
    </row>
    <row r="2997" spans="1:12" x14ac:dyDescent="0.25">
      <c r="A2997" t="s">
        <v>715</v>
      </c>
      <c r="B2997">
        <v>1</v>
      </c>
      <c r="C2997">
        <v>2050</v>
      </c>
      <c r="D2997" t="s">
        <v>328</v>
      </c>
      <c r="E2997" t="s">
        <v>329</v>
      </c>
      <c r="F2997" t="s">
        <v>667</v>
      </c>
      <c r="G2997" t="s">
        <v>149</v>
      </c>
      <c r="H2997" t="s">
        <v>18</v>
      </c>
      <c r="I2997" t="s">
        <v>19</v>
      </c>
      <c r="J2997" t="s">
        <v>150</v>
      </c>
      <c r="K2997" t="s">
        <v>15</v>
      </c>
      <c r="L2997">
        <v>1.591285193643835</v>
      </c>
    </row>
    <row r="2998" spans="1:12" x14ac:dyDescent="0.25">
      <c r="A2998" t="s">
        <v>715</v>
      </c>
      <c r="B2998">
        <v>1</v>
      </c>
      <c r="C2998">
        <v>2050</v>
      </c>
      <c r="D2998" t="s">
        <v>328</v>
      </c>
      <c r="E2998" t="s">
        <v>329</v>
      </c>
      <c r="F2998" t="s">
        <v>577</v>
      </c>
      <c r="G2998" t="s">
        <v>717</v>
      </c>
      <c r="H2998" t="s">
        <v>21</v>
      </c>
      <c r="I2998" t="s">
        <v>19</v>
      </c>
      <c r="J2998" t="s">
        <v>22</v>
      </c>
      <c r="K2998" t="s">
        <v>15</v>
      </c>
      <c r="L2998">
        <v>5.4586864003396434</v>
      </c>
    </row>
    <row r="2999" spans="1:12" x14ac:dyDescent="0.25">
      <c r="A2999" t="s">
        <v>715</v>
      </c>
      <c r="B2999">
        <v>1</v>
      </c>
      <c r="C2999">
        <v>2050</v>
      </c>
      <c r="D2999" t="s">
        <v>328</v>
      </c>
      <c r="E2999" t="s">
        <v>329</v>
      </c>
      <c r="F2999" t="s">
        <v>577</v>
      </c>
      <c r="G2999" t="s">
        <v>718</v>
      </c>
      <c r="H2999" t="s">
        <v>23</v>
      </c>
      <c r="I2999" t="s">
        <v>19</v>
      </c>
      <c r="J2999" t="s">
        <v>24</v>
      </c>
      <c r="K2999" t="s">
        <v>15</v>
      </c>
      <c r="L2999">
        <v>11.25913248625954</v>
      </c>
    </row>
    <row r="3000" spans="1:12" x14ac:dyDescent="0.25">
      <c r="A3000" t="s">
        <v>715</v>
      </c>
      <c r="B3000">
        <v>1</v>
      </c>
      <c r="C3000">
        <v>2050</v>
      </c>
      <c r="D3000" t="s">
        <v>330</v>
      </c>
      <c r="E3000" t="s">
        <v>331</v>
      </c>
      <c r="F3000" t="s">
        <v>526</v>
      </c>
      <c r="G3000" t="s">
        <v>16</v>
      </c>
      <c r="H3000" t="s">
        <v>12</v>
      </c>
      <c r="I3000" t="s">
        <v>13</v>
      </c>
      <c r="J3000" t="s">
        <v>14</v>
      </c>
      <c r="K3000" t="s">
        <v>15</v>
      </c>
      <c r="L3000">
        <v>0.11035323436667387</v>
      </c>
    </row>
    <row r="3001" spans="1:12" x14ac:dyDescent="0.25">
      <c r="A3001" t="s">
        <v>715</v>
      </c>
      <c r="B3001">
        <v>1</v>
      </c>
      <c r="C3001">
        <v>2050</v>
      </c>
      <c r="D3001" t="s">
        <v>330</v>
      </c>
      <c r="E3001" t="s">
        <v>331</v>
      </c>
      <c r="F3001" t="s">
        <v>668</v>
      </c>
      <c r="G3001" t="s">
        <v>30</v>
      </c>
      <c r="H3001" t="s">
        <v>18</v>
      </c>
      <c r="I3001" t="s">
        <v>19</v>
      </c>
      <c r="J3001" t="s">
        <v>31</v>
      </c>
      <c r="K3001" t="s">
        <v>15</v>
      </c>
      <c r="L3001">
        <v>2.6867641015384609</v>
      </c>
    </row>
    <row r="3002" spans="1:12" x14ac:dyDescent="0.25">
      <c r="A3002" t="s">
        <v>715</v>
      </c>
      <c r="B3002">
        <v>1</v>
      </c>
      <c r="C3002">
        <v>2050</v>
      </c>
      <c r="D3002" t="s">
        <v>330</v>
      </c>
      <c r="E3002" t="s">
        <v>331</v>
      </c>
      <c r="F3002" t="s">
        <v>668</v>
      </c>
      <c r="G3002" t="s">
        <v>149</v>
      </c>
      <c r="H3002" t="s">
        <v>18</v>
      </c>
      <c r="I3002" t="s">
        <v>19</v>
      </c>
      <c r="J3002" t="s">
        <v>150</v>
      </c>
      <c r="K3002" t="s">
        <v>15</v>
      </c>
      <c r="L3002">
        <v>0.17721122865753422</v>
      </c>
    </row>
    <row r="3003" spans="1:12" x14ac:dyDescent="0.25">
      <c r="A3003" t="s">
        <v>715</v>
      </c>
      <c r="B3003">
        <v>1</v>
      </c>
      <c r="C3003">
        <v>2050</v>
      </c>
      <c r="D3003" t="s">
        <v>330</v>
      </c>
      <c r="E3003" t="s">
        <v>331</v>
      </c>
      <c r="F3003" t="s">
        <v>578</v>
      </c>
      <c r="G3003" t="s">
        <v>717</v>
      </c>
      <c r="H3003" t="s">
        <v>21</v>
      </c>
      <c r="I3003" t="s">
        <v>19</v>
      </c>
      <c r="J3003" t="s">
        <v>22</v>
      </c>
      <c r="K3003" t="s">
        <v>15</v>
      </c>
      <c r="L3003">
        <v>0.71681475152143093</v>
      </c>
    </row>
    <row r="3004" spans="1:12" x14ac:dyDescent="0.25">
      <c r="A3004" t="s">
        <v>715</v>
      </c>
      <c r="B3004">
        <v>1</v>
      </c>
      <c r="C3004">
        <v>2050</v>
      </c>
      <c r="D3004" t="s">
        <v>330</v>
      </c>
      <c r="E3004" t="s">
        <v>331</v>
      </c>
      <c r="F3004" t="s">
        <v>578</v>
      </c>
      <c r="G3004" t="s">
        <v>718</v>
      </c>
      <c r="H3004" t="s">
        <v>23</v>
      </c>
      <c r="I3004" t="s">
        <v>19</v>
      </c>
      <c r="J3004" t="s">
        <v>24</v>
      </c>
      <c r="K3004" t="s">
        <v>15</v>
      </c>
      <c r="L3004">
        <v>0.34046623624060679</v>
      </c>
    </row>
    <row r="3005" spans="1:12" x14ac:dyDescent="0.25">
      <c r="A3005" t="s">
        <v>715</v>
      </c>
      <c r="B3005">
        <v>1</v>
      </c>
      <c r="C3005">
        <v>2050</v>
      </c>
      <c r="D3005" t="s">
        <v>330</v>
      </c>
      <c r="E3005" t="s">
        <v>331</v>
      </c>
      <c r="F3005" t="s">
        <v>578</v>
      </c>
      <c r="G3005" t="s">
        <v>676</v>
      </c>
      <c r="H3005" t="s">
        <v>23</v>
      </c>
      <c r="I3005" t="s">
        <v>19</v>
      </c>
      <c r="J3005" t="s">
        <v>24</v>
      </c>
      <c r="K3005" t="s">
        <v>15</v>
      </c>
      <c r="L3005">
        <v>2.9309526331776716</v>
      </c>
    </row>
    <row r="3006" spans="1:12" x14ac:dyDescent="0.25">
      <c r="A3006" t="s">
        <v>715</v>
      </c>
      <c r="B3006">
        <v>1</v>
      </c>
      <c r="C3006">
        <v>2050</v>
      </c>
      <c r="D3006" t="s">
        <v>330</v>
      </c>
      <c r="E3006" t="s">
        <v>331</v>
      </c>
      <c r="F3006" t="s">
        <v>578</v>
      </c>
      <c r="G3006" t="s">
        <v>680</v>
      </c>
      <c r="H3006" t="s">
        <v>23</v>
      </c>
      <c r="I3006" t="s">
        <v>19</v>
      </c>
      <c r="J3006" t="s">
        <v>24</v>
      </c>
      <c r="K3006" t="s">
        <v>15</v>
      </c>
      <c r="L3006">
        <v>2.8457680928202596</v>
      </c>
    </row>
    <row r="3007" spans="1:12" x14ac:dyDescent="0.25">
      <c r="A3007" t="s">
        <v>715</v>
      </c>
      <c r="B3007">
        <v>1</v>
      </c>
      <c r="C3007">
        <v>2050</v>
      </c>
      <c r="D3007" t="s">
        <v>332</v>
      </c>
      <c r="E3007" t="s">
        <v>333</v>
      </c>
      <c r="F3007" t="s">
        <v>669</v>
      </c>
      <c r="G3007" t="s">
        <v>30</v>
      </c>
      <c r="H3007" t="s">
        <v>18</v>
      </c>
      <c r="I3007" t="s">
        <v>19</v>
      </c>
      <c r="J3007" t="s">
        <v>31</v>
      </c>
      <c r="K3007" t="s">
        <v>15</v>
      </c>
      <c r="L3007">
        <v>1.8886148163681329</v>
      </c>
    </row>
    <row r="3008" spans="1:12" x14ac:dyDescent="0.25">
      <c r="A3008" t="s">
        <v>715</v>
      </c>
      <c r="B3008">
        <v>1</v>
      </c>
      <c r="C3008">
        <v>2050</v>
      </c>
      <c r="D3008" t="s">
        <v>332</v>
      </c>
      <c r="E3008" t="s">
        <v>333</v>
      </c>
      <c r="F3008" t="s">
        <v>669</v>
      </c>
      <c r="G3008" t="s">
        <v>149</v>
      </c>
      <c r="H3008" t="s">
        <v>18</v>
      </c>
      <c r="I3008" t="s">
        <v>19</v>
      </c>
      <c r="J3008" t="s">
        <v>150</v>
      </c>
      <c r="K3008" t="s">
        <v>15</v>
      </c>
      <c r="L3008">
        <v>0.99983432021917862</v>
      </c>
    </row>
    <row r="3009" spans="1:12" x14ac:dyDescent="0.25">
      <c r="A3009" t="s">
        <v>715</v>
      </c>
      <c r="B3009">
        <v>1</v>
      </c>
      <c r="C3009">
        <v>2050</v>
      </c>
      <c r="D3009" t="s">
        <v>334</v>
      </c>
      <c r="E3009" t="s">
        <v>335</v>
      </c>
      <c r="F3009" t="s">
        <v>670</v>
      </c>
      <c r="G3009" t="s">
        <v>30</v>
      </c>
      <c r="H3009" t="s">
        <v>18</v>
      </c>
      <c r="I3009" t="s">
        <v>19</v>
      </c>
      <c r="J3009" t="s">
        <v>31</v>
      </c>
      <c r="K3009" t="s">
        <v>15</v>
      </c>
      <c r="L3009">
        <v>3.805107558214285</v>
      </c>
    </row>
    <row r="3010" spans="1:12" x14ac:dyDescent="0.25">
      <c r="A3010" t="s">
        <v>715</v>
      </c>
      <c r="B3010">
        <v>1</v>
      </c>
      <c r="C3010">
        <v>2050</v>
      </c>
      <c r="D3010" t="s">
        <v>334</v>
      </c>
      <c r="E3010" t="s">
        <v>335</v>
      </c>
      <c r="F3010" t="s">
        <v>670</v>
      </c>
      <c r="G3010" t="s">
        <v>149</v>
      </c>
      <c r="H3010" t="s">
        <v>18</v>
      </c>
      <c r="I3010" t="s">
        <v>19</v>
      </c>
      <c r="J3010" t="s">
        <v>150</v>
      </c>
      <c r="K3010" t="s">
        <v>15</v>
      </c>
      <c r="L3010">
        <v>1.0787182460273967</v>
      </c>
    </row>
    <row r="3011" spans="1:12" x14ac:dyDescent="0.25">
      <c r="A3011" t="s">
        <v>715</v>
      </c>
      <c r="B3011">
        <v>1</v>
      </c>
      <c r="C3011">
        <v>2050</v>
      </c>
      <c r="D3011" t="s">
        <v>334</v>
      </c>
      <c r="E3011" t="s">
        <v>335</v>
      </c>
      <c r="F3011" t="s">
        <v>671</v>
      </c>
      <c r="G3011" t="s">
        <v>152</v>
      </c>
      <c r="H3011" t="s">
        <v>18</v>
      </c>
      <c r="I3011" t="s">
        <v>19</v>
      </c>
      <c r="J3011" t="s">
        <v>31</v>
      </c>
      <c r="K3011" t="s">
        <v>15</v>
      </c>
      <c r="L3011">
        <v>0.18302664285714285</v>
      </c>
    </row>
    <row r="3012" spans="1:12" x14ac:dyDescent="0.25">
      <c r="A3012" t="s">
        <v>715</v>
      </c>
      <c r="B3012">
        <v>1</v>
      </c>
      <c r="C3012">
        <v>2050</v>
      </c>
      <c r="D3012" t="s">
        <v>334</v>
      </c>
      <c r="E3012" t="s">
        <v>335</v>
      </c>
      <c r="F3012" t="s">
        <v>580</v>
      </c>
      <c r="G3012" t="s">
        <v>717</v>
      </c>
      <c r="H3012" t="s">
        <v>21</v>
      </c>
      <c r="I3012" t="s">
        <v>19</v>
      </c>
      <c r="J3012" t="s">
        <v>22</v>
      </c>
      <c r="K3012" t="s">
        <v>15</v>
      </c>
      <c r="L3012">
        <v>4.1327810166301013</v>
      </c>
    </row>
    <row r="3013" spans="1:12" x14ac:dyDescent="0.25">
      <c r="A3013" t="s">
        <v>715</v>
      </c>
      <c r="B3013">
        <v>1</v>
      </c>
      <c r="C3013">
        <v>2050</v>
      </c>
      <c r="D3013" t="s">
        <v>334</v>
      </c>
      <c r="E3013" t="s">
        <v>335</v>
      </c>
      <c r="F3013" t="s">
        <v>580</v>
      </c>
      <c r="G3013" t="s">
        <v>718</v>
      </c>
      <c r="H3013" t="s">
        <v>23</v>
      </c>
      <c r="I3013" t="s">
        <v>19</v>
      </c>
      <c r="J3013" t="s">
        <v>24</v>
      </c>
      <c r="K3013" t="s">
        <v>15</v>
      </c>
      <c r="L3013">
        <v>1.1712487572029162E-3</v>
      </c>
    </row>
    <row r="3014" spans="1:12" x14ac:dyDescent="0.25">
      <c r="A3014" t="s">
        <v>715</v>
      </c>
      <c r="B3014">
        <v>1</v>
      </c>
      <c r="C3014">
        <v>2050</v>
      </c>
      <c r="D3014" t="s">
        <v>336</v>
      </c>
      <c r="E3014" t="s">
        <v>337</v>
      </c>
      <c r="F3014" t="s">
        <v>672</v>
      </c>
      <c r="G3014" t="s">
        <v>30</v>
      </c>
      <c r="H3014" t="s">
        <v>18</v>
      </c>
      <c r="I3014" t="s">
        <v>19</v>
      </c>
      <c r="J3014" t="s">
        <v>31</v>
      </c>
      <c r="K3014" t="s">
        <v>15</v>
      </c>
      <c r="L3014">
        <v>1.0341855507706041</v>
      </c>
    </row>
    <row r="3015" spans="1:12" x14ac:dyDescent="0.25">
      <c r="A3015" t="s">
        <v>715</v>
      </c>
      <c r="B3015">
        <v>1</v>
      </c>
      <c r="C3015">
        <v>2050</v>
      </c>
      <c r="D3015" t="s">
        <v>336</v>
      </c>
      <c r="E3015" t="s">
        <v>337</v>
      </c>
      <c r="F3015" t="s">
        <v>672</v>
      </c>
      <c r="G3015" t="s">
        <v>149</v>
      </c>
      <c r="H3015" t="s">
        <v>18</v>
      </c>
      <c r="I3015" t="s">
        <v>19</v>
      </c>
      <c r="J3015" t="s">
        <v>150</v>
      </c>
      <c r="K3015" t="s">
        <v>15</v>
      </c>
      <c r="L3015">
        <v>10.140999219999994</v>
      </c>
    </row>
    <row r="3016" spans="1:12" x14ac:dyDescent="0.25">
      <c r="A3016" t="s">
        <v>715</v>
      </c>
      <c r="B3016">
        <v>1</v>
      </c>
      <c r="C3016">
        <v>2050</v>
      </c>
      <c r="D3016" t="s">
        <v>336</v>
      </c>
      <c r="E3016" t="s">
        <v>337</v>
      </c>
      <c r="F3016" t="s">
        <v>581</v>
      </c>
      <c r="G3016" t="s">
        <v>275</v>
      </c>
      <c r="H3016" t="s">
        <v>12</v>
      </c>
      <c r="I3016" t="s">
        <v>19</v>
      </c>
      <c r="J3016" t="s">
        <v>218</v>
      </c>
      <c r="K3016" t="s">
        <v>15</v>
      </c>
      <c r="L3016">
        <v>0.19948814285714284</v>
      </c>
    </row>
    <row r="3017" spans="1:12" x14ac:dyDescent="0.25">
      <c r="A3017" t="s">
        <v>715</v>
      </c>
      <c r="B3017">
        <v>1</v>
      </c>
      <c r="C3017">
        <v>2050</v>
      </c>
      <c r="D3017" t="s">
        <v>336</v>
      </c>
      <c r="E3017" t="s">
        <v>337</v>
      </c>
      <c r="F3017" t="s">
        <v>581</v>
      </c>
      <c r="G3017" t="s">
        <v>717</v>
      </c>
      <c r="H3017" t="s">
        <v>21</v>
      </c>
      <c r="I3017" t="s">
        <v>19</v>
      </c>
      <c r="J3017" t="s">
        <v>22</v>
      </c>
      <c r="K3017" t="s">
        <v>15</v>
      </c>
      <c r="L3017">
        <v>0.80672105462735111</v>
      </c>
    </row>
    <row r="3018" spans="1:12" x14ac:dyDescent="0.25">
      <c r="A3018" t="s">
        <v>715</v>
      </c>
      <c r="B3018">
        <v>1</v>
      </c>
      <c r="C3018">
        <v>2050</v>
      </c>
      <c r="D3018" t="s">
        <v>50</v>
      </c>
      <c r="E3018" t="s">
        <v>51</v>
      </c>
      <c r="F3018" t="s">
        <v>530</v>
      </c>
      <c r="G3018" t="s">
        <v>675</v>
      </c>
      <c r="H3018" t="s">
        <v>12</v>
      </c>
      <c r="I3018" t="s">
        <v>13</v>
      </c>
      <c r="J3018" t="s">
        <v>14</v>
      </c>
      <c r="K3018" t="s">
        <v>15</v>
      </c>
      <c r="L3018">
        <v>44.675686596061048</v>
      </c>
    </row>
    <row r="3019" spans="1:12" x14ac:dyDescent="0.25">
      <c r="A3019" t="s">
        <v>715</v>
      </c>
      <c r="B3019">
        <v>1</v>
      </c>
      <c r="C3019">
        <v>2050</v>
      </c>
      <c r="D3019" t="s">
        <v>50</v>
      </c>
      <c r="E3019" t="s">
        <v>51</v>
      </c>
      <c r="F3019" t="s">
        <v>530</v>
      </c>
      <c r="G3019" t="s">
        <v>678</v>
      </c>
      <c r="H3019" t="s">
        <v>12</v>
      </c>
      <c r="I3019" t="s">
        <v>13</v>
      </c>
      <c r="J3019" t="s">
        <v>14</v>
      </c>
      <c r="K3019" t="s">
        <v>15</v>
      </c>
      <c r="L3019">
        <v>88.14159797988961</v>
      </c>
    </row>
    <row r="3020" spans="1:12" x14ac:dyDescent="0.25">
      <c r="A3020" t="s">
        <v>715</v>
      </c>
      <c r="B3020">
        <v>1</v>
      </c>
      <c r="C3020">
        <v>2050</v>
      </c>
      <c r="D3020" t="s">
        <v>50</v>
      </c>
      <c r="E3020" t="s">
        <v>51</v>
      </c>
      <c r="F3020" t="s">
        <v>530</v>
      </c>
      <c r="G3020" t="s">
        <v>16</v>
      </c>
      <c r="H3020" t="s">
        <v>12</v>
      </c>
      <c r="I3020" t="s">
        <v>13</v>
      </c>
      <c r="J3020" t="s">
        <v>14</v>
      </c>
      <c r="K3020" t="s">
        <v>15</v>
      </c>
      <c r="L3020">
        <v>81.286879601382395</v>
      </c>
    </row>
    <row r="3021" spans="1:12" x14ac:dyDescent="0.25">
      <c r="A3021" t="s">
        <v>715</v>
      </c>
      <c r="B3021">
        <v>1</v>
      </c>
      <c r="C3021">
        <v>2050</v>
      </c>
      <c r="D3021" t="s">
        <v>50</v>
      </c>
      <c r="E3021" t="s">
        <v>51</v>
      </c>
      <c r="F3021" t="s">
        <v>673</v>
      </c>
      <c r="G3021" t="s">
        <v>30</v>
      </c>
      <c r="H3021" t="s">
        <v>18</v>
      </c>
      <c r="I3021" t="s">
        <v>19</v>
      </c>
      <c r="J3021" t="s">
        <v>31</v>
      </c>
      <c r="K3021" t="s">
        <v>15</v>
      </c>
      <c r="L3021">
        <v>54.063410853846143</v>
      </c>
    </row>
    <row r="3022" spans="1:12" x14ac:dyDescent="0.25">
      <c r="A3022" t="s">
        <v>715</v>
      </c>
      <c r="B3022">
        <v>1</v>
      </c>
      <c r="C3022">
        <v>2050</v>
      </c>
      <c r="D3022" t="s">
        <v>50</v>
      </c>
      <c r="E3022" t="s">
        <v>51</v>
      </c>
      <c r="F3022" t="s">
        <v>673</v>
      </c>
      <c r="G3022" t="s">
        <v>149</v>
      </c>
      <c r="H3022" t="s">
        <v>18</v>
      </c>
      <c r="I3022" t="s">
        <v>19</v>
      </c>
      <c r="J3022" t="s">
        <v>150</v>
      </c>
      <c r="K3022" t="s">
        <v>15</v>
      </c>
      <c r="L3022">
        <v>18.775393535999999</v>
      </c>
    </row>
    <row r="3023" spans="1:12" x14ac:dyDescent="0.25">
      <c r="A3023" t="s">
        <v>715</v>
      </c>
      <c r="B3023">
        <v>1</v>
      </c>
      <c r="C3023">
        <v>2050</v>
      </c>
      <c r="D3023" t="s">
        <v>50</v>
      </c>
      <c r="E3023" t="s">
        <v>51</v>
      </c>
      <c r="F3023" t="s">
        <v>582</v>
      </c>
      <c r="G3023" t="s">
        <v>275</v>
      </c>
      <c r="H3023" t="s">
        <v>12</v>
      </c>
      <c r="I3023" t="s">
        <v>19</v>
      </c>
      <c r="J3023" t="s">
        <v>218</v>
      </c>
      <c r="K3023" t="s">
        <v>15</v>
      </c>
      <c r="L3023">
        <v>0.34309999999999996</v>
      </c>
    </row>
    <row r="3024" spans="1:12" x14ac:dyDescent="0.25">
      <c r="A3024" t="s">
        <v>715</v>
      </c>
      <c r="B3024">
        <v>1</v>
      </c>
      <c r="C3024">
        <v>2050</v>
      </c>
      <c r="D3024" t="s">
        <v>50</v>
      </c>
      <c r="E3024" t="s">
        <v>51</v>
      </c>
      <c r="F3024" t="s">
        <v>582</v>
      </c>
      <c r="G3024" t="s">
        <v>717</v>
      </c>
      <c r="H3024" t="s">
        <v>21</v>
      </c>
      <c r="I3024" t="s">
        <v>19</v>
      </c>
      <c r="J3024" t="s">
        <v>22</v>
      </c>
      <c r="K3024" t="s">
        <v>15</v>
      </c>
      <c r="L3024">
        <v>104.62971049292769</v>
      </c>
    </row>
    <row r="3025" spans="1:12" x14ac:dyDescent="0.25">
      <c r="A3025" t="s">
        <v>715</v>
      </c>
      <c r="B3025">
        <v>1</v>
      </c>
      <c r="C3025">
        <v>2050</v>
      </c>
      <c r="D3025" t="s">
        <v>50</v>
      </c>
      <c r="E3025" t="s">
        <v>51</v>
      </c>
      <c r="F3025" t="s">
        <v>582</v>
      </c>
      <c r="G3025" t="s">
        <v>674</v>
      </c>
      <c r="H3025" t="s">
        <v>21</v>
      </c>
      <c r="I3025" t="s">
        <v>19</v>
      </c>
      <c r="J3025" t="s">
        <v>22</v>
      </c>
      <c r="K3025" t="s">
        <v>15</v>
      </c>
      <c r="L3025">
        <v>144.4051278721206</v>
      </c>
    </row>
    <row r="3026" spans="1:12" x14ac:dyDescent="0.25">
      <c r="A3026" t="s">
        <v>715</v>
      </c>
      <c r="B3026">
        <v>1</v>
      </c>
      <c r="C3026">
        <v>2050</v>
      </c>
      <c r="D3026" t="s">
        <v>50</v>
      </c>
      <c r="E3026" t="s">
        <v>51</v>
      </c>
      <c r="F3026" t="s">
        <v>582</v>
      </c>
      <c r="G3026" t="s">
        <v>679</v>
      </c>
      <c r="H3026" t="s">
        <v>21</v>
      </c>
      <c r="I3026" t="s">
        <v>19</v>
      </c>
      <c r="J3026" t="s">
        <v>22</v>
      </c>
      <c r="K3026" t="s">
        <v>15</v>
      </c>
      <c r="L3026">
        <v>69.485846812227422</v>
      </c>
    </row>
    <row r="3027" spans="1:12" x14ac:dyDescent="0.25">
      <c r="A3027" t="s">
        <v>715</v>
      </c>
      <c r="B3027">
        <v>1</v>
      </c>
      <c r="C3027">
        <v>2050</v>
      </c>
      <c r="D3027" t="s">
        <v>50</v>
      </c>
      <c r="E3027" t="s">
        <v>51</v>
      </c>
      <c r="F3027" t="s">
        <v>582</v>
      </c>
      <c r="G3027" t="s">
        <v>680</v>
      </c>
      <c r="H3027" t="s">
        <v>23</v>
      </c>
      <c r="I3027" t="s">
        <v>19</v>
      </c>
      <c r="J3027" t="s">
        <v>24</v>
      </c>
      <c r="K3027" t="s">
        <v>15</v>
      </c>
      <c r="L3027">
        <v>80.196941567342336</v>
      </c>
    </row>
    <row r="3028" spans="1:12" x14ac:dyDescent="0.25">
      <c r="A3028" t="s">
        <v>715</v>
      </c>
      <c r="B3028">
        <v>1</v>
      </c>
      <c r="C3028">
        <v>2050</v>
      </c>
      <c r="D3028" t="s">
        <v>50</v>
      </c>
      <c r="E3028" t="s">
        <v>51</v>
      </c>
      <c r="F3028" t="s">
        <v>582</v>
      </c>
      <c r="G3028" t="s">
        <v>586</v>
      </c>
      <c r="H3028" t="s">
        <v>23</v>
      </c>
      <c r="I3028" t="s">
        <v>19</v>
      </c>
      <c r="J3028" t="s">
        <v>24</v>
      </c>
      <c r="K3028" t="s">
        <v>15</v>
      </c>
      <c r="L3028">
        <v>79.289521165975017</v>
      </c>
    </row>
    <row r="3029" spans="1:12" x14ac:dyDescent="0.25">
      <c r="A3029" t="s">
        <v>715</v>
      </c>
      <c r="B3029">
        <v>1</v>
      </c>
      <c r="C3029">
        <v>2050</v>
      </c>
      <c r="D3029" t="s">
        <v>338</v>
      </c>
      <c r="E3029" t="s">
        <v>339</v>
      </c>
      <c r="F3029" t="s">
        <v>583</v>
      </c>
      <c r="G3029" t="s">
        <v>718</v>
      </c>
      <c r="H3029" t="s">
        <v>23</v>
      </c>
      <c r="I3029" t="s">
        <v>19</v>
      </c>
      <c r="J3029" t="s">
        <v>24</v>
      </c>
      <c r="K3029" t="s">
        <v>15</v>
      </c>
      <c r="L3029">
        <v>0.84588177454668989</v>
      </c>
    </row>
    <row r="3030" spans="1:12" x14ac:dyDescent="0.25">
      <c r="A3030" t="s">
        <v>715</v>
      </c>
      <c r="B3030">
        <v>1</v>
      </c>
      <c r="C3030">
        <v>2050</v>
      </c>
      <c r="D3030" t="s">
        <v>338</v>
      </c>
      <c r="E3030" t="s">
        <v>339</v>
      </c>
      <c r="F3030" t="s">
        <v>583</v>
      </c>
      <c r="G3030" t="s">
        <v>676</v>
      </c>
      <c r="H3030" t="s">
        <v>23</v>
      </c>
      <c r="I3030" t="s">
        <v>19</v>
      </c>
      <c r="J3030" t="s">
        <v>24</v>
      </c>
      <c r="K3030" t="s">
        <v>15</v>
      </c>
      <c r="L3030">
        <v>0.11375176293720457</v>
      </c>
    </row>
    <row r="3031" spans="1:12" x14ac:dyDescent="0.25">
      <c r="A3031" t="s">
        <v>715</v>
      </c>
      <c r="B3031">
        <v>1</v>
      </c>
      <c r="C3031">
        <v>2050</v>
      </c>
      <c r="D3031" t="s">
        <v>338</v>
      </c>
      <c r="E3031" t="s">
        <v>339</v>
      </c>
      <c r="F3031" t="s">
        <v>583</v>
      </c>
      <c r="G3031" t="s">
        <v>680</v>
      </c>
      <c r="H3031" t="s">
        <v>23</v>
      </c>
      <c r="I3031" t="s">
        <v>19</v>
      </c>
      <c r="J3031" t="s">
        <v>24</v>
      </c>
      <c r="K3031" t="s">
        <v>15</v>
      </c>
      <c r="L3031">
        <v>0.25591854094232219</v>
      </c>
    </row>
    <row r="3032" spans="1:12" x14ac:dyDescent="0.25">
      <c r="A3032" t="s">
        <v>715</v>
      </c>
      <c r="B3032">
        <v>1</v>
      </c>
      <c r="C3032">
        <v>2050</v>
      </c>
      <c r="D3032" t="s">
        <v>340</v>
      </c>
      <c r="E3032" t="s">
        <v>341</v>
      </c>
      <c r="F3032" t="s">
        <v>584</v>
      </c>
      <c r="G3032" t="s">
        <v>718</v>
      </c>
      <c r="H3032" t="s">
        <v>23</v>
      </c>
      <c r="I3032" t="s">
        <v>19</v>
      </c>
      <c r="J3032" t="s">
        <v>24</v>
      </c>
      <c r="K3032" t="s">
        <v>15</v>
      </c>
      <c r="L3032">
        <v>2.1064586311698101</v>
      </c>
    </row>
    <row r="3033" spans="1:12" x14ac:dyDescent="0.25">
      <c r="A3033" t="s">
        <v>715</v>
      </c>
      <c r="B3033">
        <v>1</v>
      </c>
      <c r="C3033">
        <v>2050</v>
      </c>
      <c r="D3033" t="s">
        <v>340</v>
      </c>
      <c r="E3033" t="s">
        <v>341</v>
      </c>
      <c r="F3033" t="s">
        <v>584</v>
      </c>
      <c r="G3033" t="s">
        <v>676</v>
      </c>
      <c r="H3033" t="s">
        <v>23</v>
      </c>
      <c r="I3033" t="s">
        <v>19</v>
      </c>
      <c r="J3033" t="s">
        <v>24</v>
      </c>
      <c r="K3033" t="s">
        <v>15</v>
      </c>
      <c r="L3033">
        <v>0.7704177591860647</v>
      </c>
    </row>
    <row r="3034" spans="1:12" x14ac:dyDescent="0.25">
      <c r="A3034" t="s">
        <v>715</v>
      </c>
      <c r="B3034">
        <v>1</v>
      </c>
      <c r="C3034">
        <v>2050</v>
      </c>
      <c r="D3034" t="s">
        <v>340</v>
      </c>
      <c r="E3034" t="s">
        <v>341</v>
      </c>
      <c r="F3034" t="s">
        <v>584</v>
      </c>
      <c r="G3034" t="s">
        <v>680</v>
      </c>
      <c r="H3034" t="s">
        <v>23</v>
      </c>
      <c r="I3034" t="s">
        <v>19</v>
      </c>
      <c r="J3034" t="s">
        <v>24</v>
      </c>
      <c r="K3034" t="s">
        <v>15</v>
      </c>
      <c r="L3034">
        <v>1.2786673837716565</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V2651"/>
  <sheetViews>
    <sheetView topLeftCell="H1" workbookViewId="0">
      <selection activeCell="M13" sqref="M13"/>
    </sheetView>
  </sheetViews>
  <sheetFormatPr defaultRowHeight="15" x14ac:dyDescent="0.25"/>
  <cols>
    <col min="1" max="1" width="11.7109375" bestFit="1" customWidth="1"/>
    <col min="2" max="2" width="11" bestFit="1" customWidth="1"/>
    <col min="3" max="3" width="5" bestFit="1" customWidth="1"/>
    <col min="4" max="4" width="27" bestFit="1" customWidth="1"/>
    <col min="5" max="5" width="5.5703125" bestFit="1" customWidth="1"/>
    <col min="6" max="6" width="39.42578125" bestFit="1" customWidth="1"/>
    <col min="7" max="7" width="8.42578125" bestFit="1" customWidth="1"/>
    <col min="8" max="8" width="12.85546875" bestFit="1" customWidth="1"/>
    <col min="11" max="11" width="14"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34.28515625" bestFit="1" customWidth="1"/>
    <col min="20" max="20" width="39.7109375" bestFit="1" customWidth="1"/>
    <col min="21" max="21" width="30.140625" bestFit="1" customWidth="1"/>
    <col min="22" max="22" width="12" bestFit="1" customWidth="1"/>
  </cols>
  <sheetData>
    <row r="1" spans="1:22" x14ac:dyDescent="0.25">
      <c r="A1" t="s">
        <v>1</v>
      </c>
      <c r="B1" t="s">
        <v>33</v>
      </c>
      <c r="C1" t="s">
        <v>2</v>
      </c>
      <c r="D1" t="s">
        <v>3</v>
      </c>
      <c r="E1" t="s">
        <v>4</v>
      </c>
      <c r="F1" t="s">
        <v>46</v>
      </c>
      <c r="G1" t="s">
        <v>10</v>
      </c>
      <c r="H1" t="s">
        <v>0</v>
      </c>
    </row>
    <row r="2" spans="1:22" x14ac:dyDescent="0.25">
      <c r="A2" t="s">
        <v>715</v>
      </c>
      <c r="B2">
        <v>0</v>
      </c>
      <c r="C2">
        <v>2020</v>
      </c>
      <c r="D2" t="s">
        <v>148</v>
      </c>
      <c r="E2" t="s">
        <v>154</v>
      </c>
      <c r="F2" t="s">
        <v>52</v>
      </c>
      <c r="G2" t="s">
        <v>53</v>
      </c>
      <c r="H2">
        <v>2.0064486299855129</v>
      </c>
    </row>
    <row r="3" spans="1:22" x14ac:dyDescent="0.25">
      <c r="A3" t="s">
        <v>715</v>
      </c>
      <c r="B3">
        <v>0</v>
      </c>
      <c r="C3">
        <v>2020</v>
      </c>
      <c r="D3" t="s">
        <v>148</v>
      </c>
      <c r="E3" t="s">
        <v>154</v>
      </c>
      <c r="F3" t="s">
        <v>54</v>
      </c>
      <c r="G3" t="s">
        <v>53</v>
      </c>
      <c r="H3">
        <v>100.90098148575069</v>
      </c>
    </row>
    <row r="4" spans="1:22" x14ac:dyDescent="0.25">
      <c r="A4" t="s">
        <v>715</v>
      </c>
      <c r="B4">
        <v>0</v>
      </c>
      <c r="C4">
        <v>2020</v>
      </c>
      <c r="D4" t="s">
        <v>148</v>
      </c>
      <c r="E4" t="s">
        <v>154</v>
      </c>
      <c r="F4" t="s">
        <v>55</v>
      </c>
      <c r="G4" t="s">
        <v>53</v>
      </c>
      <c r="H4">
        <v>18.045360125530671</v>
      </c>
    </row>
    <row r="5" spans="1:22" x14ac:dyDescent="0.25">
      <c r="A5" t="s">
        <v>715</v>
      </c>
      <c r="B5">
        <v>0</v>
      </c>
      <c r="C5">
        <v>2020</v>
      </c>
      <c r="D5" t="s">
        <v>148</v>
      </c>
      <c r="E5" t="s">
        <v>154</v>
      </c>
      <c r="F5" t="s">
        <v>358</v>
      </c>
      <c r="G5" t="s">
        <v>53</v>
      </c>
      <c r="H5">
        <v>2.2497402719302815E-4</v>
      </c>
    </row>
    <row r="6" spans="1:22" x14ac:dyDescent="0.25">
      <c r="A6" t="s">
        <v>715</v>
      </c>
      <c r="B6">
        <v>0</v>
      </c>
      <c r="C6">
        <v>2020</v>
      </c>
      <c r="D6" t="s">
        <v>148</v>
      </c>
      <c r="E6" t="s">
        <v>158</v>
      </c>
      <c r="F6" t="s">
        <v>52</v>
      </c>
      <c r="G6" t="s">
        <v>53</v>
      </c>
      <c r="H6">
        <v>1.2898598335621152</v>
      </c>
      <c r="K6" s="1" t="s">
        <v>32</v>
      </c>
      <c r="L6" s="1" t="s">
        <v>707</v>
      </c>
    </row>
    <row r="7" spans="1:22" x14ac:dyDescent="0.25">
      <c r="A7" t="s">
        <v>715</v>
      </c>
      <c r="B7">
        <v>0</v>
      </c>
      <c r="C7">
        <v>2020</v>
      </c>
      <c r="D7" t="s">
        <v>148</v>
      </c>
      <c r="E7" t="s">
        <v>158</v>
      </c>
      <c r="F7" t="s">
        <v>54</v>
      </c>
      <c r="G7" t="s">
        <v>53</v>
      </c>
      <c r="H7">
        <v>151.65613859547648</v>
      </c>
      <c r="K7" s="1" t="s">
        <v>708</v>
      </c>
      <c r="L7" t="s">
        <v>52</v>
      </c>
      <c r="M7" t="s">
        <v>54</v>
      </c>
      <c r="N7" t="s">
        <v>56</v>
      </c>
      <c r="O7" t="s">
        <v>55</v>
      </c>
      <c r="P7" t="s">
        <v>57</v>
      </c>
      <c r="Q7" t="s">
        <v>358</v>
      </c>
      <c r="R7" t="s">
        <v>359</v>
      </c>
      <c r="S7" t="s">
        <v>360</v>
      </c>
      <c r="T7" t="s">
        <v>361</v>
      </c>
      <c r="U7" t="s">
        <v>705</v>
      </c>
      <c r="V7" t="s">
        <v>709</v>
      </c>
    </row>
    <row r="8" spans="1:22" x14ac:dyDescent="0.25">
      <c r="A8" t="s">
        <v>715</v>
      </c>
      <c r="B8">
        <v>0</v>
      </c>
      <c r="C8">
        <v>2020</v>
      </c>
      <c r="D8" t="s">
        <v>148</v>
      </c>
      <c r="E8" t="s">
        <v>158</v>
      </c>
      <c r="F8" t="s">
        <v>55</v>
      </c>
      <c r="G8" t="s">
        <v>53</v>
      </c>
      <c r="H8">
        <v>38.645789461098339</v>
      </c>
      <c r="K8" s="2" t="s">
        <v>715</v>
      </c>
      <c r="L8" s="40">
        <v>57548.102884165215</v>
      </c>
      <c r="M8" s="40">
        <v>292672.62215616321</v>
      </c>
      <c r="N8" s="40">
        <v>9757.0350848155049</v>
      </c>
      <c r="O8" s="40">
        <v>43314.062938702496</v>
      </c>
      <c r="P8" s="40">
        <v>6213.1860935613813</v>
      </c>
      <c r="Q8" s="40">
        <v>1.4009509792846895</v>
      </c>
      <c r="R8" s="40">
        <v>33255.994608582609</v>
      </c>
      <c r="S8" s="40">
        <v>5521.8111286905933</v>
      </c>
      <c r="T8" s="40">
        <v>7.7190723050216455E-3</v>
      </c>
      <c r="U8" s="40">
        <v>36.956297198954488</v>
      </c>
      <c r="V8" s="40">
        <v>448321.1798619316</v>
      </c>
    </row>
    <row r="9" spans="1:22" x14ac:dyDescent="0.25">
      <c r="A9" t="s">
        <v>715</v>
      </c>
      <c r="B9">
        <v>0</v>
      </c>
      <c r="C9">
        <v>2020</v>
      </c>
      <c r="D9" t="s">
        <v>148</v>
      </c>
      <c r="E9" t="s">
        <v>158</v>
      </c>
      <c r="F9" t="s">
        <v>358</v>
      </c>
      <c r="G9" t="s">
        <v>53</v>
      </c>
      <c r="H9">
        <v>1.5122314050080156E-3</v>
      </c>
      <c r="K9" s="3">
        <v>2020</v>
      </c>
      <c r="L9" s="40">
        <v>1472.3613285132628</v>
      </c>
      <c r="M9" s="40">
        <v>69486.203552180334</v>
      </c>
      <c r="N9" s="40">
        <v>11358.510489935605</v>
      </c>
      <c r="O9" s="40">
        <v>10420.239619901269</v>
      </c>
      <c r="P9" s="40">
        <v>5662.1415393745428</v>
      </c>
      <c r="Q9" s="40">
        <v>0.16009966646907658</v>
      </c>
      <c r="R9" s="40"/>
      <c r="S9" s="40"/>
      <c r="T9" s="40"/>
      <c r="U9" s="40">
        <v>21.117884113688856</v>
      </c>
      <c r="V9" s="40">
        <v>98420.73451368518</v>
      </c>
    </row>
    <row r="10" spans="1:22" x14ac:dyDescent="0.25">
      <c r="A10" t="s">
        <v>715</v>
      </c>
      <c r="B10">
        <v>0</v>
      </c>
      <c r="C10">
        <v>2020</v>
      </c>
      <c r="D10" t="s">
        <v>148</v>
      </c>
      <c r="E10" t="s">
        <v>343</v>
      </c>
      <c r="F10" t="s">
        <v>52</v>
      </c>
      <c r="G10" t="s">
        <v>53</v>
      </c>
      <c r="H10">
        <v>4.7294860563944221</v>
      </c>
      <c r="K10" s="4">
        <v>0</v>
      </c>
      <c r="L10" s="40">
        <v>719.19293220219447</v>
      </c>
      <c r="M10" s="40">
        <v>34718.168434492101</v>
      </c>
      <c r="N10" s="40">
        <v>5672.2929088371657</v>
      </c>
      <c r="O10" s="40">
        <v>5220.3713405023718</v>
      </c>
      <c r="P10" s="40">
        <v>2821.6772783631018</v>
      </c>
      <c r="Q10" s="40">
        <v>8.0513821657891005E-2</v>
      </c>
      <c r="R10" s="40"/>
      <c r="S10" s="40"/>
      <c r="T10" s="40"/>
      <c r="U10" s="40">
        <v>10.558942056844428</v>
      </c>
      <c r="V10" s="40">
        <v>49162.342350275445</v>
      </c>
    </row>
    <row r="11" spans="1:22" x14ac:dyDescent="0.25">
      <c r="A11" t="s">
        <v>715</v>
      </c>
      <c r="B11">
        <v>0</v>
      </c>
      <c r="C11">
        <v>2020</v>
      </c>
      <c r="D11" t="s">
        <v>148</v>
      </c>
      <c r="E11" t="s">
        <v>343</v>
      </c>
      <c r="F11" t="s">
        <v>54</v>
      </c>
      <c r="G11" t="s">
        <v>53</v>
      </c>
      <c r="H11">
        <v>530.78645989818597</v>
      </c>
      <c r="K11" s="4">
        <v>1</v>
      </c>
      <c r="L11" s="40">
        <v>753.16839631106836</v>
      </c>
      <c r="M11" s="40">
        <v>34768.035117688232</v>
      </c>
      <c r="N11" s="40">
        <v>5686.21758109844</v>
      </c>
      <c r="O11" s="40">
        <v>5199.8682793988964</v>
      </c>
      <c r="P11" s="40">
        <v>2840.4642610114411</v>
      </c>
      <c r="Q11" s="40">
        <v>7.9585844811185566E-2</v>
      </c>
      <c r="R11" s="40"/>
      <c r="S11" s="40"/>
      <c r="T11" s="40"/>
      <c r="U11" s="40">
        <v>10.558942056844428</v>
      </c>
      <c r="V11" s="40">
        <v>49258.392163409735</v>
      </c>
    </row>
    <row r="12" spans="1:22" x14ac:dyDescent="0.25">
      <c r="A12" t="s">
        <v>715</v>
      </c>
      <c r="B12">
        <v>0</v>
      </c>
      <c r="C12">
        <v>2020</v>
      </c>
      <c r="D12" t="s">
        <v>148</v>
      </c>
      <c r="E12" t="s">
        <v>343</v>
      </c>
      <c r="F12" t="s">
        <v>55</v>
      </c>
      <c r="G12" t="s">
        <v>53</v>
      </c>
      <c r="H12">
        <v>91.125847651285852</v>
      </c>
      <c r="K12" s="3">
        <v>2030</v>
      </c>
      <c r="L12" s="40">
        <v>6504.329566002647</v>
      </c>
      <c r="M12" s="40">
        <v>66268.914784865861</v>
      </c>
      <c r="N12" s="40">
        <v>-1059.9070623090913</v>
      </c>
      <c r="O12" s="40">
        <v>10156.823556530999</v>
      </c>
      <c r="P12" s="40">
        <v>494.54998819807793</v>
      </c>
      <c r="Q12" s="40">
        <v>0.39391199679394384</v>
      </c>
      <c r="R12" s="40">
        <v>9477.1350653540758</v>
      </c>
      <c r="S12" s="40">
        <v>814.79837954081177</v>
      </c>
      <c r="T12" s="40">
        <v>8.7298519638873487E-4</v>
      </c>
      <c r="U12" s="40">
        <v>5.2794710284222104</v>
      </c>
      <c r="V12" s="40">
        <v>92662.318534193793</v>
      </c>
    </row>
    <row r="13" spans="1:22" x14ac:dyDescent="0.25">
      <c r="A13" t="s">
        <v>715</v>
      </c>
      <c r="B13">
        <v>0</v>
      </c>
      <c r="C13">
        <v>2020</v>
      </c>
      <c r="D13" t="s">
        <v>148</v>
      </c>
      <c r="E13" t="s">
        <v>343</v>
      </c>
      <c r="F13" t="s">
        <v>358</v>
      </c>
      <c r="G13" t="s">
        <v>53</v>
      </c>
      <c r="H13">
        <v>2.827716260744679E-3</v>
      </c>
      <c r="K13" s="4">
        <v>0</v>
      </c>
      <c r="L13" s="40">
        <v>3238.5066363374572</v>
      </c>
      <c r="M13" s="40">
        <v>33118.240608110056</v>
      </c>
      <c r="N13" s="40">
        <v>-528.53344472111962</v>
      </c>
      <c r="O13" s="40">
        <v>5084.3125510859009</v>
      </c>
      <c r="P13" s="40">
        <v>247.08584864908201</v>
      </c>
      <c r="Q13" s="40">
        <v>0.19704546694611735</v>
      </c>
      <c r="R13" s="40">
        <v>4731.5543203992393</v>
      </c>
      <c r="S13" s="40">
        <v>403.86118845302195</v>
      </c>
      <c r="T13" s="40">
        <v>4.3482792788712417E-4</v>
      </c>
      <c r="U13" s="40">
        <v>2.6397355142111052</v>
      </c>
      <c r="V13" s="40">
        <v>46297.864924122725</v>
      </c>
    </row>
    <row r="14" spans="1:22" x14ac:dyDescent="0.25">
      <c r="A14" t="s">
        <v>715</v>
      </c>
      <c r="B14">
        <v>0</v>
      </c>
      <c r="C14">
        <v>2020</v>
      </c>
      <c r="D14" t="s">
        <v>161</v>
      </c>
      <c r="E14" t="s">
        <v>162</v>
      </c>
      <c r="F14" t="s">
        <v>52</v>
      </c>
      <c r="G14" t="s">
        <v>53</v>
      </c>
      <c r="H14">
        <v>0.47629176493550179</v>
      </c>
      <c r="K14" s="4">
        <v>1</v>
      </c>
      <c r="L14" s="40">
        <v>3265.8229296651898</v>
      </c>
      <c r="M14" s="40">
        <v>33150.674176755805</v>
      </c>
      <c r="N14" s="40">
        <v>-531.37361758797169</v>
      </c>
      <c r="O14" s="40">
        <v>5072.5110054450988</v>
      </c>
      <c r="P14" s="40">
        <v>247.46413954899595</v>
      </c>
      <c r="Q14" s="40">
        <v>0.19686652984782646</v>
      </c>
      <c r="R14" s="40">
        <v>4745.5807449548374</v>
      </c>
      <c r="S14" s="40">
        <v>410.93719108778981</v>
      </c>
      <c r="T14" s="40">
        <v>4.3815726850161065E-4</v>
      </c>
      <c r="U14" s="40">
        <v>2.6397355142111052</v>
      </c>
      <c r="V14" s="40">
        <v>46364.453610071068</v>
      </c>
    </row>
    <row r="15" spans="1:22" x14ac:dyDescent="0.25">
      <c r="A15" t="s">
        <v>715</v>
      </c>
      <c r="B15">
        <v>0</v>
      </c>
      <c r="C15">
        <v>2020</v>
      </c>
      <c r="D15" t="s">
        <v>161</v>
      </c>
      <c r="E15" t="s">
        <v>162</v>
      </c>
      <c r="F15" t="s">
        <v>54</v>
      </c>
      <c r="G15" t="s">
        <v>53</v>
      </c>
      <c r="H15">
        <v>232.45635472896635</v>
      </c>
      <c r="K15" s="3">
        <v>2040</v>
      </c>
      <c r="L15" s="40">
        <v>20682.430269006654</v>
      </c>
      <c r="M15" s="40">
        <v>76078.312182070717</v>
      </c>
      <c r="N15" s="40">
        <v>-537.89603584847509</v>
      </c>
      <c r="O15" s="40">
        <v>11147.185125464419</v>
      </c>
      <c r="P15" s="40">
        <v>56.494565988750963</v>
      </c>
      <c r="Q15" s="40">
        <v>0.42124007997754859</v>
      </c>
      <c r="R15" s="40">
        <v>11827.312909542849</v>
      </c>
      <c r="S15" s="40">
        <v>1930.9957974635395</v>
      </c>
      <c r="T15" s="40">
        <v>2.7399302589615256E-3</v>
      </c>
      <c r="U15" s="40">
        <v>10.558942056835964</v>
      </c>
      <c r="V15" s="40">
        <v>121195.81773575553</v>
      </c>
    </row>
    <row r="16" spans="1:22" x14ac:dyDescent="0.25">
      <c r="A16" t="s">
        <v>715</v>
      </c>
      <c r="B16">
        <v>0</v>
      </c>
      <c r="C16">
        <v>2020</v>
      </c>
      <c r="D16" t="s">
        <v>161</v>
      </c>
      <c r="E16" t="s">
        <v>162</v>
      </c>
      <c r="F16" t="s">
        <v>55</v>
      </c>
      <c r="G16" t="s">
        <v>53</v>
      </c>
      <c r="H16">
        <v>41.863159026206681</v>
      </c>
      <c r="K16" s="4">
        <v>0</v>
      </c>
      <c r="L16" s="40">
        <v>10342.09225697856</v>
      </c>
      <c r="M16" s="40">
        <v>38038.57527914703</v>
      </c>
      <c r="N16" s="40">
        <v>-268.94801792422857</v>
      </c>
      <c r="O16" s="40">
        <v>5571.459888368644</v>
      </c>
      <c r="P16" s="40">
        <v>28.247282994379812</v>
      </c>
      <c r="Q16" s="40">
        <v>0.21049542752575215</v>
      </c>
      <c r="R16" s="40">
        <v>5911.0191401049888</v>
      </c>
      <c r="S16" s="40">
        <v>964.92386374025068</v>
      </c>
      <c r="T16" s="40">
        <v>1.370516448885518E-3</v>
      </c>
      <c r="U16" s="40">
        <v>5.2794710284222104</v>
      </c>
      <c r="V16" s="40">
        <v>60592.861030382017</v>
      </c>
    </row>
    <row r="17" spans="1:22" x14ac:dyDescent="0.25">
      <c r="A17" t="s">
        <v>715</v>
      </c>
      <c r="B17">
        <v>0</v>
      </c>
      <c r="C17">
        <v>2020</v>
      </c>
      <c r="D17" t="s">
        <v>161</v>
      </c>
      <c r="E17" t="s">
        <v>162</v>
      </c>
      <c r="F17" t="s">
        <v>56</v>
      </c>
      <c r="G17" t="s">
        <v>53</v>
      </c>
      <c r="H17">
        <v>24.986642511034617</v>
      </c>
      <c r="K17" s="4">
        <v>1</v>
      </c>
      <c r="L17" s="40">
        <v>10340.338012028096</v>
      </c>
      <c r="M17" s="40">
        <v>38039.73690292368</v>
      </c>
      <c r="N17" s="40">
        <v>-268.94801792424653</v>
      </c>
      <c r="O17" s="40">
        <v>5575.7252370957749</v>
      </c>
      <c r="P17" s="40">
        <v>28.247282994371147</v>
      </c>
      <c r="Q17" s="40">
        <v>0.21074465245179644</v>
      </c>
      <c r="R17" s="40">
        <v>5916.2937694378606</v>
      </c>
      <c r="S17" s="40">
        <v>966.07193372328891</v>
      </c>
      <c r="T17" s="40">
        <v>1.3694138100760077E-3</v>
      </c>
      <c r="U17" s="40">
        <v>5.279471028413754</v>
      </c>
      <c r="V17" s="40">
        <v>60602.956705373508</v>
      </c>
    </row>
    <row r="18" spans="1:22" x14ac:dyDescent="0.25">
      <c r="A18" t="s">
        <v>715</v>
      </c>
      <c r="B18">
        <v>0</v>
      </c>
      <c r="C18">
        <v>2020</v>
      </c>
      <c r="D18" t="s">
        <v>161</v>
      </c>
      <c r="E18" t="s">
        <v>162</v>
      </c>
      <c r="F18" t="s">
        <v>358</v>
      </c>
      <c r="G18" t="s">
        <v>53</v>
      </c>
      <c r="H18">
        <v>2.6672472869217231E-3</v>
      </c>
      <c r="K18" s="3">
        <v>2050</v>
      </c>
      <c r="L18" s="40">
        <v>28888.981720642645</v>
      </c>
      <c r="M18" s="40">
        <v>80839.191637046344</v>
      </c>
      <c r="N18" s="40">
        <v>-3.6723069625326321</v>
      </c>
      <c r="O18" s="40">
        <v>11589.814636805811</v>
      </c>
      <c r="P18" s="40">
        <v>9.3252276636421822E-12</v>
      </c>
      <c r="Q18" s="40">
        <v>0.42569923604412058</v>
      </c>
      <c r="R18" s="40">
        <v>11951.546633685686</v>
      </c>
      <c r="S18" s="40">
        <v>2776.0169516862416</v>
      </c>
      <c r="T18" s="40">
        <v>4.106156849671385E-3</v>
      </c>
      <c r="U18" s="40">
        <v>7.4601821309137455E-12</v>
      </c>
      <c r="V18" s="40">
        <v>136042.30907829711</v>
      </c>
    </row>
    <row r="19" spans="1:22" x14ac:dyDescent="0.25">
      <c r="A19" t="s">
        <v>715</v>
      </c>
      <c r="B19">
        <v>0</v>
      </c>
      <c r="C19">
        <v>2020</v>
      </c>
      <c r="D19" t="s">
        <v>161</v>
      </c>
      <c r="E19" t="s">
        <v>162</v>
      </c>
      <c r="F19" t="s">
        <v>57</v>
      </c>
      <c r="G19" t="s">
        <v>53</v>
      </c>
      <c r="H19">
        <v>19.086135591145766</v>
      </c>
      <c r="K19" s="4">
        <v>0</v>
      </c>
      <c r="L19" s="40">
        <v>14439.151989227479</v>
      </c>
      <c r="M19" s="40">
        <v>40419.714612048214</v>
      </c>
      <c r="N19" s="40">
        <v>-1.8361534812735001</v>
      </c>
      <c r="O19" s="40">
        <v>5790.359927351049</v>
      </c>
      <c r="P19" s="40"/>
      <c r="Q19" s="40">
        <v>0.21268387307847655</v>
      </c>
      <c r="R19" s="40">
        <v>5973.8162679245715</v>
      </c>
      <c r="S19" s="40">
        <v>1389.2366567172151</v>
      </c>
      <c r="T19" s="40">
        <v>2.0534657157593988E-3</v>
      </c>
      <c r="U19" s="40"/>
      <c r="V19" s="40">
        <v>68010.658037126035</v>
      </c>
    </row>
    <row r="20" spans="1:22" x14ac:dyDescent="0.25">
      <c r="A20" t="s">
        <v>715</v>
      </c>
      <c r="B20">
        <v>0</v>
      </c>
      <c r="C20">
        <v>2020</v>
      </c>
      <c r="D20" t="s">
        <v>161</v>
      </c>
      <c r="E20" t="s">
        <v>192</v>
      </c>
      <c r="F20" t="s">
        <v>52</v>
      </c>
      <c r="G20" t="s">
        <v>53</v>
      </c>
      <c r="H20">
        <v>0.4762917649355019</v>
      </c>
      <c r="K20" s="4">
        <v>1</v>
      </c>
      <c r="L20" s="40">
        <v>14449.829731415168</v>
      </c>
      <c r="M20" s="40">
        <v>40419.477024998137</v>
      </c>
      <c r="N20" s="40">
        <v>-1.836153481259132</v>
      </c>
      <c r="O20" s="40">
        <v>5799.4547094547625</v>
      </c>
      <c r="P20" s="40">
        <v>9.3252276636421822E-12</v>
      </c>
      <c r="Q20" s="40">
        <v>0.21301536296564402</v>
      </c>
      <c r="R20" s="40">
        <v>5977.7303657611146</v>
      </c>
      <c r="S20" s="40">
        <v>1386.7802949690263</v>
      </c>
      <c r="T20" s="40">
        <v>2.0526911339119867E-3</v>
      </c>
      <c r="U20" s="40">
        <v>7.4601821309137455E-12</v>
      </c>
      <c r="V20" s="40">
        <v>68031.651041171077</v>
      </c>
    </row>
    <row r="21" spans="1:22" x14ac:dyDescent="0.25">
      <c r="A21" t="s">
        <v>715</v>
      </c>
      <c r="B21">
        <v>0</v>
      </c>
      <c r="C21">
        <v>2020</v>
      </c>
      <c r="D21" t="s">
        <v>161</v>
      </c>
      <c r="E21" t="s">
        <v>192</v>
      </c>
      <c r="F21" t="s">
        <v>54</v>
      </c>
      <c r="G21" t="s">
        <v>53</v>
      </c>
      <c r="H21">
        <v>218.70313607956453</v>
      </c>
      <c r="K21" s="2" t="s">
        <v>709</v>
      </c>
      <c r="L21" s="40">
        <v>57548.102884165215</v>
      </c>
      <c r="M21" s="40">
        <v>292672.62215616321</v>
      </c>
      <c r="N21" s="40">
        <v>9757.0350848155049</v>
      </c>
      <c r="O21" s="40">
        <v>43314.062938702496</v>
      </c>
      <c r="P21" s="40">
        <v>6213.1860935613813</v>
      </c>
      <c r="Q21" s="40">
        <v>1.4009509792846895</v>
      </c>
      <c r="R21" s="40">
        <v>33255.994608582609</v>
      </c>
      <c r="S21" s="40">
        <v>5521.8111286905933</v>
      </c>
      <c r="T21" s="40">
        <v>7.7190723050216455E-3</v>
      </c>
      <c r="U21" s="40">
        <v>36.956297198954488</v>
      </c>
      <c r="V21" s="40">
        <v>448321.1798619316</v>
      </c>
    </row>
    <row r="22" spans="1:22" x14ac:dyDescent="0.25">
      <c r="A22" t="s">
        <v>715</v>
      </c>
      <c r="B22">
        <v>0</v>
      </c>
      <c r="C22">
        <v>2020</v>
      </c>
      <c r="D22" t="s">
        <v>161</v>
      </c>
      <c r="E22" t="s">
        <v>192</v>
      </c>
      <c r="F22" t="s">
        <v>55</v>
      </c>
      <c r="G22" t="s">
        <v>53</v>
      </c>
      <c r="H22">
        <v>17.030904306392532</v>
      </c>
    </row>
    <row r="23" spans="1:22" x14ac:dyDescent="0.25">
      <c r="A23" t="s">
        <v>715</v>
      </c>
      <c r="B23">
        <v>0</v>
      </c>
      <c r="C23">
        <v>2020</v>
      </c>
      <c r="D23" t="s">
        <v>161</v>
      </c>
      <c r="E23" t="s">
        <v>192</v>
      </c>
      <c r="F23" t="s">
        <v>56</v>
      </c>
      <c r="G23" t="s">
        <v>53</v>
      </c>
      <c r="H23">
        <v>53.948765045685391</v>
      </c>
    </row>
    <row r="24" spans="1:22" x14ac:dyDescent="0.25">
      <c r="A24" t="s">
        <v>715</v>
      </c>
      <c r="B24">
        <v>0</v>
      </c>
      <c r="C24">
        <v>2020</v>
      </c>
      <c r="D24" t="s">
        <v>161</v>
      </c>
      <c r="E24" t="s">
        <v>192</v>
      </c>
      <c r="F24" t="s">
        <v>358</v>
      </c>
      <c r="G24" t="s">
        <v>53</v>
      </c>
      <c r="H24">
        <v>1.397910340414907E-3</v>
      </c>
    </row>
    <row r="25" spans="1:22" x14ac:dyDescent="0.25">
      <c r="A25" t="s">
        <v>715</v>
      </c>
      <c r="B25">
        <v>0</v>
      </c>
      <c r="C25">
        <v>2020</v>
      </c>
      <c r="D25" t="s">
        <v>161</v>
      </c>
      <c r="E25" t="s">
        <v>192</v>
      </c>
      <c r="F25" t="s">
        <v>57</v>
      </c>
      <c r="G25" t="s">
        <v>53</v>
      </c>
      <c r="H25">
        <v>1.5728556308391046</v>
      </c>
    </row>
    <row r="26" spans="1:22" x14ac:dyDescent="0.25">
      <c r="A26" t="s">
        <v>715</v>
      </c>
      <c r="B26">
        <v>0</v>
      </c>
      <c r="C26">
        <v>2020</v>
      </c>
      <c r="D26" t="s">
        <v>211</v>
      </c>
      <c r="E26" t="s">
        <v>212</v>
      </c>
      <c r="F26" t="s">
        <v>52</v>
      </c>
      <c r="G26" t="s">
        <v>53</v>
      </c>
      <c r="H26">
        <v>6.0711723722335114</v>
      </c>
    </row>
    <row r="27" spans="1:22" x14ac:dyDescent="0.25">
      <c r="A27" t="s">
        <v>715</v>
      </c>
      <c r="B27">
        <v>0</v>
      </c>
      <c r="C27">
        <v>2020</v>
      </c>
      <c r="D27" t="s">
        <v>211</v>
      </c>
      <c r="E27" t="s">
        <v>212</v>
      </c>
      <c r="F27" t="s">
        <v>54</v>
      </c>
      <c r="G27" t="s">
        <v>53</v>
      </c>
      <c r="H27">
        <v>403.57542871556882</v>
      </c>
    </row>
    <row r="28" spans="1:22" x14ac:dyDescent="0.25">
      <c r="A28" t="s">
        <v>715</v>
      </c>
      <c r="B28">
        <v>0</v>
      </c>
      <c r="C28">
        <v>2020</v>
      </c>
      <c r="D28" t="s">
        <v>211</v>
      </c>
      <c r="E28" t="s">
        <v>212</v>
      </c>
      <c r="F28" t="s">
        <v>55</v>
      </c>
      <c r="G28" t="s">
        <v>53</v>
      </c>
      <c r="H28">
        <v>113.00009978773782</v>
      </c>
    </row>
    <row r="29" spans="1:22" x14ac:dyDescent="0.25">
      <c r="A29" t="s">
        <v>715</v>
      </c>
      <c r="B29">
        <v>0</v>
      </c>
      <c r="C29">
        <v>2020</v>
      </c>
      <c r="D29" t="s">
        <v>211</v>
      </c>
      <c r="E29" t="s">
        <v>212</v>
      </c>
      <c r="F29" t="s">
        <v>56</v>
      </c>
      <c r="G29" t="s">
        <v>53</v>
      </c>
      <c r="H29">
        <v>1.6247483853987679</v>
      </c>
    </row>
    <row r="30" spans="1:22" x14ac:dyDescent="0.25">
      <c r="A30" t="s">
        <v>715</v>
      </c>
      <c r="B30">
        <v>0</v>
      </c>
      <c r="C30">
        <v>2020</v>
      </c>
      <c r="D30" t="s">
        <v>211</v>
      </c>
      <c r="E30" t="s">
        <v>212</v>
      </c>
      <c r="F30" t="s">
        <v>358</v>
      </c>
      <c r="G30" t="s">
        <v>53</v>
      </c>
      <c r="H30">
        <v>1.0397756938651532E-3</v>
      </c>
    </row>
    <row r="31" spans="1:22" x14ac:dyDescent="0.25">
      <c r="A31" t="s">
        <v>715</v>
      </c>
      <c r="B31">
        <v>0</v>
      </c>
      <c r="C31">
        <v>2020</v>
      </c>
      <c r="D31" t="s">
        <v>211</v>
      </c>
      <c r="E31" t="s">
        <v>212</v>
      </c>
      <c r="F31" t="s">
        <v>57</v>
      </c>
      <c r="G31" t="s">
        <v>53</v>
      </c>
      <c r="H31">
        <v>1.2446866445893687</v>
      </c>
    </row>
    <row r="32" spans="1:22" x14ac:dyDescent="0.25">
      <c r="A32" t="s">
        <v>715</v>
      </c>
      <c r="B32">
        <v>0</v>
      </c>
      <c r="C32">
        <v>2020</v>
      </c>
      <c r="D32" t="s">
        <v>216</v>
      </c>
      <c r="E32" t="s">
        <v>344</v>
      </c>
      <c r="F32" t="s">
        <v>52</v>
      </c>
      <c r="G32" t="s">
        <v>53</v>
      </c>
      <c r="H32">
        <v>379.78883199379084</v>
      </c>
    </row>
    <row r="33" spans="1:8" x14ac:dyDescent="0.25">
      <c r="A33" t="s">
        <v>715</v>
      </c>
      <c r="B33">
        <v>0</v>
      </c>
      <c r="C33">
        <v>2020</v>
      </c>
      <c r="D33" t="s">
        <v>216</v>
      </c>
      <c r="E33" t="s">
        <v>344</v>
      </c>
      <c r="F33" t="s">
        <v>54</v>
      </c>
      <c r="G33" t="s">
        <v>53</v>
      </c>
      <c r="H33">
        <v>4502.2772016674871</v>
      </c>
    </row>
    <row r="34" spans="1:8" x14ac:dyDescent="0.25">
      <c r="A34" t="s">
        <v>715</v>
      </c>
      <c r="B34">
        <v>0</v>
      </c>
      <c r="C34">
        <v>2020</v>
      </c>
      <c r="D34" t="s">
        <v>216</v>
      </c>
      <c r="E34" t="s">
        <v>344</v>
      </c>
      <c r="F34" t="s">
        <v>55</v>
      </c>
      <c r="G34" t="s">
        <v>53</v>
      </c>
      <c r="H34">
        <v>858.37521258145978</v>
      </c>
    </row>
    <row r="35" spans="1:8" x14ac:dyDescent="0.25">
      <c r="A35" t="s">
        <v>715</v>
      </c>
      <c r="B35">
        <v>0</v>
      </c>
      <c r="C35">
        <v>2020</v>
      </c>
      <c r="D35" t="s">
        <v>216</v>
      </c>
      <c r="E35" t="s">
        <v>344</v>
      </c>
      <c r="F35" t="s">
        <v>56</v>
      </c>
      <c r="G35" t="s">
        <v>53</v>
      </c>
      <c r="H35">
        <v>2193.9433174062938</v>
      </c>
    </row>
    <row r="36" spans="1:8" x14ac:dyDescent="0.25">
      <c r="A36" t="s">
        <v>715</v>
      </c>
      <c r="B36">
        <v>0</v>
      </c>
      <c r="C36">
        <v>2020</v>
      </c>
      <c r="D36" t="s">
        <v>216</v>
      </c>
      <c r="E36" t="s">
        <v>344</v>
      </c>
      <c r="F36" t="s">
        <v>358</v>
      </c>
      <c r="G36" t="s">
        <v>53</v>
      </c>
      <c r="H36">
        <v>6.993234055188916E-3</v>
      </c>
    </row>
    <row r="37" spans="1:8" x14ac:dyDescent="0.25">
      <c r="A37" t="s">
        <v>715</v>
      </c>
      <c r="B37">
        <v>0</v>
      </c>
      <c r="C37">
        <v>2020</v>
      </c>
      <c r="D37" t="s">
        <v>216</v>
      </c>
      <c r="E37" t="s">
        <v>344</v>
      </c>
      <c r="F37" t="s">
        <v>57</v>
      </c>
      <c r="G37" t="s">
        <v>53</v>
      </c>
      <c r="H37">
        <v>962.1524973815209</v>
      </c>
    </row>
    <row r="38" spans="1:8" x14ac:dyDescent="0.25">
      <c r="A38" t="s">
        <v>715</v>
      </c>
      <c r="B38">
        <v>0</v>
      </c>
      <c r="C38">
        <v>2020</v>
      </c>
      <c r="D38" t="s">
        <v>262</v>
      </c>
      <c r="E38" t="s">
        <v>263</v>
      </c>
      <c r="F38" t="s">
        <v>52</v>
      </c>
      <c r="G38" t="s">
        <v>53</v>
      </c>
      <c r="H38">
        <v>48.761698486124736</v>
      </c>
    </row>
    <row r="39" spans="1:8" x14ac:dyDescent="0.25">
      <c r="A39" t="s">
        <v>715</v>
      </c>
      <c r="B39">
        <v>0</v>
      </c>
      <c r="C39">
        <v>2020</v>
      </c>
      <c r="D39" t="s">
        <v>262</v>
      </c>
      <c r="E39" t="s">
        <v>263</v>
      </c>
      <c r="F39" t="s">
        <v>54</v>
      </c>
      <c r="G39" t="s">
        <v>53</v>
      </c>
      <c r="H39">
        <v>844.52466613113506</v>
      </c>
    </row>
    <row r="40" spans="1:8" x14ac:dyDescent="0.25">
      <c r="A40" t="s">
        <v>715</v>
      </c>
      <c r="B40">
        <v>0</v>
      </c>
      <c r="C40">
        <v>2020</v>
      </c>
      <c r="D40" t="s">
        <v>262</v>
      </c>
      <c r="E40" t="s">
        <v>263</v>
      </c>
      <c r="F40" t="s">
        <v>55</v>
      </c>
      <c r="G40" t="s">
        <v>53</v>
      </c>
      <c r="H40">
        <v>297.93503656139671</v>
      </c>
    </row>
    <row r="41" spans="1:8" x14ac:dyDescent="0.25">
      <c r="A41" t="s">
        <v>715</v>
      </c>
      <c r="B41">
        <v>0</v>
      </c>
      <c r="C41">
        <v>2020</v>
      </c>
      <c r="D41" t="s">
        <v>262</v>
      </c>
      <c r="E41" t="s">
        <v>263</v>
      </c>
      <c r="F41" t="s">
        <v>56</v>
      </c>
      <c r="G41" t="s">
        <v>53</v>
      </c>
      <c r="H41">
        <v>919.96134808726379</v>
      </c>
    </row>
    <row r="42" spans="1:8" x14ac:dyDescent="0.25">
      <c r="A42" t="s">
        <v>715</v>
      </c>
      <c r="B42">
        <v>0</v>
      </c>
      <c r="C42">
        <v>2020</v>
      </c>
      <c r="D42" t="s">
        <v>262</v>
      </c>
      <c r="E42" t="s">
        <v>263</v>
      </c>
      <c r="F42" t="s">
        <v>358</v>
      </c>
      <c r="G42" t="s">
        <v>53</v>
      </c>
      <c r="H42">
        <v>1.4492870870910527E-3</v>
      </c>
    </row>
    <row r="43" spans="1:8" x14ac:dyDescent="0.25">
      <c r="A43" t="s">
        <v>715</v>
      </c>
      <c r="B43">
        <v>0</v>
      </c>
      <c r="C43">
        <v>2020</v>
      </c>
      <c r="D43" t="s">
        <v>262</v>
      </c>
      <c r="E43" t="s">
        <v>263</v>
      </c>
      <c r="F43" t="s">
        <v>57</v>
      </c>
      <c r="G43" t="s">
        <v>53</v>
      </c>
      <c r="H43">
        <v>803.83069213000636</v>
      </c>
    </row>
    <row r="44" spans="1:8" x14ac:dyDescent="0.25">
      <c r="A44" t="s">
        <v>715</v>
      </c>
      <c r="B44">
        <v>0</v>
      </c>
      <c r="C44">
        <v>2020</v>
      </c>
      <c r="D44" t="s">
        <v>266</v>
      </c>
      <c r="E44" t="s">
        <v>267</v>
      </c>
      <c r="F44" t="s">
        <v>52</v>
      </c>
      <c r="G44" t="s">
        <v>53</v>
      </c>
      <c r="H44">
        <v>0.33998364583054341</v>
      </c>
    </row>
    <row r="45" spans="1:8" x14ac:dyDescent="0.25">
      <c r="A45" t="s">
        <v>715</v>
      </c>
      <c r="B45">
        <v>0</v>
      </c>
      <c r="C45">
        <v>2020</v>
      </c>
      <c r="D45" t="s">
        <v>266</v>
      </c>
      <c r="E45" t="s">
        <v>267</v>
      </c>
      <c r="F45" t="s">
        <v>54</v>
      </c>
      <c r="G45" t="s">
        <v>53</v>
      </c>
      <c r="H45">
        <v>132.59780603624625</v>
      </c>
    </row>
    <row r="46" spans="1:8" x14ac:dyDescent="0.25">
      <c r="A46" t="s">
        <v>715</v>
      </c>
      <c r="B46">
        <v>0</v>
      </c>
      <c r="C46">
        <v>2020</v>
      </c>
      <c r="D46" t="s">
        <v>266</v>
      </c>
      <c r="E46" t="s">
        <v>267</v>
      </c>
      <c r="F46" t="s">
        <v>358</v>
      </c>
      <c r="G46" t="s">
        <v>53</v>
      </c>
      <c r="H46">
        <v>1.5920743496116003E-3</v>
      </c>
    </row>
    <row r="47" spans="1:8" x14ac:dyDescent="0.25">
      <c r="A47" t="s">
        <v>715</v>
      </c>
      <c r="B47">
        <v>0</v>
      </c>
      <c r="C47">
        <v>2020</v>
      </c>
      <c r="D47" t="s">
        <v>266</v>
      </c>
      <c r="E47" t="s">
        <v>268</v>
      </c>
      <c r="F47" t="s">
        <v>52</v>
      </c>
      <c r="G47" t="s">
        <v>53</v>
      </c>
      <c r="H47">
        <v>0.5342600148765686</v>
      </c>
    </row>
    <row r="48" spans="1:8" x14ac:dyDescent="0.25">
      <c r="A48" t="s">
        <v>715</v>
      </c>
      <c r="B48">
        <v>0</v>
      </c>
      <c r="C48">
        <v>2020</v>
      </c>
      <c r="D48" t="s">
        <v>266</v>
      </c>
      <c r="E48" t="s">
        <v>268</v>
      </c>
      <c r="F48" t="s">
        <v>54</v>
      </c>
      <c r="G48" t="s">
        <v>53</v>
      </c>
      <c r="H48">
        <v>200.06219597617022</v>
      </c>
    </row>
    <row r="49" spans="1:8" x14ac:dyDescent="0.25">
      <c r="A49" t="s">
        <v>715</v>
      </c>
      <c r="B49">
        <v>0</v>
      </c>
      <c r="C49">
        <v>2020</v>
      </c>
      <c r="D49" t="s">
        <v>266</v>
      </c>
      <c r="E49" t="s">
        <v>268</v>
      </c>
      <c r="F49" t="s">
        <v>358</v>
      </c>
      <c r="G49" t="s">
        <v>53</v>
      </c>
      <c r="H49">
        <v>3.4628370893591311E-3</v>
      </c>
    </row>
    <row r="50" spans="1:8" x14ac:dyDescent="0.25">
      <c r="A50" t="s">
        <v>715</v>
      </c>
      <c r="B50">
        <v>0</v>
      </c>
      <c r="C50">
        <v>2020</v>
      </c>
      <c r="D50" t="s">
        <v>266</v>
      </c>
      <c r="E50" t="s">
        <v>269</v>
      </c>
      <c r="F50" t="s">
        <v>52</v>
      </c>
      <c r="G50" t="s">
        <v>53</v>
      </c>
      <c r="H50">
        <v>3.6183973734822201</v>
      </c>
    </row>
    <row r="51" spans="1:8" x14ac:dyDescent="0.25">
      <c r="A51" t="s">
        <v>715</v>
      </c>
      <c r="B51">
        <v>0</v>
      </c>
      <c r="C51">
        <v>2020</v>
      </c>
      <c r="D51" t="s">
        <v>266</v>
      </c>
      <c r="E51" t="s">
        <v>269</v>
      </c>
      <c r="F51" t="s">
        <v>54</v>
      </c>
      <c r="G51" t="s">
        <v>53</v>
      </c>
      <c r="H51">
        <v>232.64391981042866</v>
      </c>
    </row>
    <row r="52" spans="1:8" x14ac:dyDescent="0.25">
      <c r="A52" t="s">
        <v>715</v>
      </c>
      <c r="B52">
        <v>0</v>
      </c>
      <c r="C52">
        <v>2020</v>
      </c>
      <c r="D52" t="s">
        <v>266</v>
      </c>
      <c r="E52" t="s">
        <v>269</v>
      </c>
      <c r="F52" t="s">
        <v>55</v>
      </c>
      <c r="G52" t="s">
        <v>53</v>
      </c>
      <c r="H52">
        <v>70.031149731344044</v>
      </c>
    </row>
    <row r="53" spans="1:8" x14ac:dyDescent="0.25">
      <c r="A53" t="s">
        <v>715</v>
      </c>
      <c r="B53">
        <v>0</v>
      </c>
      <c r="C53">
        <v>2020</v>
      </c>
      <c r="D53" t="s">
        <v>266</v>
      </c>
      <c r="E53" t="s">
        <v>269</v>
      </c>
      <c r="F53" t="s">
        <v>56</v>
      </c>
      <c r="G53" t="s">
        <v>53</v>
      </c>
      <c r="H53">
        <v>2.2042786734415789</v>
      </c>
    </row>
    <row r="54" spans="1:8" x14ac:dyDescent="0.25">
      <c r="A54" t="s">
        <v>715</v>
      </c>
      <c r="B54">
        <v>0</v>
      </c>
      <c r="C54">
        <v>2020</v>
      </c>
      <c r="D54" t="s">
        <v>266</v>
      </c>
      <c r="E54" t="s">
        <v>269</v>
      </c>
      <c r="F54" t="s">
        <v>358</v>
      </c>
      <c r="G54" t="s">
        <v>53</v>
      </c>
      <c r="H54">
        <v>2.8898974349605561E-3</v>
      </c>
    </row>
    <row r="55" spans="1:8" x14ac:dyDescent="0.25">
      <c r="A55" t="s">
        <v>715</v>
      </c>
      <c r="B55">
        <v>0</v>
      </c>
      <c r="C55">
        <v>2020</v>
      </c>
      <c r="D55" t="s">
        <v>266</v>
      </c>
      <c r="E55" t="s">
        <v>269</v>
      </c>
      <c r="F55" t="s">
        <v>57</v>
      </c>
      <c r="G55" t="s">
        <v>53</v>
      </c>
      <c r="H55">
        <v>1.1869261775372548</v>
      </c>
    </row>
    <row r="56" spans="1:8" x14ac:dyDescent="0.25">
      <c r="A56" t="s">
        <v>715</v>
      </c>
      <c r="B56">
        <v>0</v>
      </c>
      <c r="C56">
        <v>2020</v>
      </c>
      <c r="D56" t="s">
        <v>266</v>
      </c>
      <c r="E56" t="s">
        <v>270</v>
      </c>
      <c r="F56" t="s">
        <v>52</v>
      </c>
      <c r="G56" t="s">
        <v>53</v>
      </c>
      <c r="H56">
        <v>1.7242027752834657</v>
      </c>
    </row>
    <row r="57" spans="1:8" x14ac:dyDescent="0.25">
      <c r="A57" t="s">
        <v>715</v>
      </c>
      <c r="B57">
        <v>0</v>
      </c>
      <c r="C57">
        <v>2020</v>
      </c>
      <c r="D57" t="s">
        <v>266</v>
      </c>
      <c r="E57" t="s">
        <v>270</v>
      </c>
      <c r="F57" t="s">
        <v>54</v>
      </c>
      <c r="G57" t="s">
        <v>53</v>
      </c>
      <c r="H57">
        <v>73.119178197956359</v>
      </c>
    </row>
    <row r="58" spans="1:8" x14ac:dyDescent="0.25">
      <c r="A58" t="s">
        <v>715</v>
      </c>
      <c r="B58">
        <v>0</v>
      </c>
      <c r="C58">
        <v>2020</v>
      </c>
      <c r="D58" t="s">
        <v>266</v>
      </c>
      <c r="E58" t="s">
        <v>270</v>
      </c>
      <c r="F58" t="s">
        <v>55</v>
      </c>
      <c r="G58" t="s">
        <v>53</v>
      </c>
      <c r="H58">
        <v>24.076230361885305</v>
      </c>
    </row>
    <row r="59" spans="1:8" x14ac:dyDescent="0.25">
      <c r="A59" t="s">
        <v>715</v>
      </c>
      <c r="B59">
        <v>0</v>
      </c>
      <c r="C59">
        <v>2020</v>
      </c>
      <c r="D59" t="s">
        <v>266</v>
      </c>
      <c r="E59" t="s">
        <v>270</v>
      </c>
      <c r="F59" t="s">
        <v>56</v>
      </c>
      <c r="G59" t="s">
        <v>53</v>
      </c>
      <c r="H59">
        <v>11.949559662551485</v>
      </c>
    </row>
    <row r="60" spans="1:8" x14ac:dyDescent="0.25">
      <c r="A60" t="s">
        <v>715</v>
      </c>
      <c r="B60">
        <v>0</v>
      </c>
      <c r="C60">
        <v>2020</v>
      </c>
      <c r="D60" t="s">
        <v>266</v>
      </c>
      <c r="E60" t="s">
        <v>270</v>
      </c>
      <c r="F60" t="s">
        <v>358</v>
      </c>
      <c r="G60" t="s">
        <v>53</v>
      </c>
      <c r="H60">
        <v>1.8844305849159159E-3</v>
      </c>
    </row>
    <row r="61" spans="1:8" x14ac:dyDescent="0.25">
      <c r="A61" t="s">
        <v>715</v>
      </c>
      <c r="B61">
        <v>0</v>
      </c>
      <c r="C61">
        <v>2020</v>
      </c>
      <c r="D61" t="s">
        <v>266</v>
      </c>
      <c r="E61" t="s">
        <v>270</v>
      </c>
      <c r="F61" t="s">
        <v>57</v>
      </c>
      <c r="G61" t="s">
        <v>53</v>
      </c>
      <c r="H61">
        <v>9.1543142645137827</v>
      </c>
    </row>
    <row r="62" spans="1:8" x14ac:dyDescent="0.25">
      <c r="A62" t="s">
        <v>715</v>
      </c>
      <c r="B62">
        <v>0</v>
      </c>
      <c r="C62">
        <v>2020</v>
      </c>
      <c r="D62" t="s">
        <v>271</v>
      </c>
      <c r="E62" t="s">
        <v>345</v>
      </c>
      <c r="F62" t="s">
        <v>52</v>
      </c>
      <c r="G62" t="s">
        <v>53</v>
      </c>
      <c r="H62">
        <v>19.284482057828317</v>
      </c>
    </row>
    <row r="63" spans="1:8" x14ac:dyDescent="0.25">
      <c r="A63" t="s">
        <v>715</v>
      </c>
      <c r="B63">
        <v>0</v>
      </c>
      <c r="C63">
        <v>2020</v>
      </c>
      <c r="D63" t="s">
        <v>271</v>
      </c>
      <c r="E63" t="s">
        <v>345</v>
      </c>
      <c r="F63" t="s">
        <v>54</v>
      </c>
      <c r="G63" t="s">
        <v>53</v>
      </c>
      <c r="H63">
        <v>3788.1397732691385</v>
      </c>
    </row>
    <row r="64" spans="1:8" x14ac:dyDescent="0.25">
      <c r="A64" t="s">
        <v>715</v>
      </c>
      <c r="B64">
        <v>0</v>
      </c>
      <c r="C64">
        <v>2020</v>
      </c>
      <c r="D64" t="s">
        <v>271</v>
      </c>
      <c r="E64" t="s">
        <v>345</v>
      </c>
      <c r="F64" t="s">
        <v>55</v>
      </c>
      <c r="G64" t="s">
        <v>53</v>
      </c>
      <c r="H64">
        <v>576.45104067770376</v>
      </c>
    </row>
    <row r="65" spans="1:8" x14ac:dyDescent="0.25">
      <c r="A65" t="s">
        <v>715</v>
      </c>
      <c r="B65">
        <v>0</v>
      </c>
      <c r="C65">
        <v>2020</v>
      </c>
      <c r="D65" t="s">
        <v>271</v>
      </c>
      <c r="E65" t="s">
        <v>345</v>
      </c>
      <c r="F65" t="s">
        <v>56</v>
      </c>
      <c r="G65" t="s">
        <v>53</v>
      </c>
      <c r="H65">
        <v>753.86866948955696</v>
      </c>
    </row>
    <row r="66" spans="1:8" x14ac:dyDescent="0.25">
      <c r="A66" t="s">
        <v>715</v>
      </c>
      <c r="B66">
        <v>0</v>
      </c>
      <c r="C66">
        <v>2020</v>
      </c>
      <c r="D66" t="s">
        <v>271</v>
      </c>
      <c r="E66" t="s">
        <v>345</v>
      </c>
      <c r="F66" t="s">
        <v>358</v>
      </c>
      <c r="G66" t="s">
        <v>53</v>
      </c>
      <c r="H66">
        <v>2.2029762018377971E-3</v>
      </c>
    </row>
    <row r="67" spans="1:8" x14ac:dyDescent="0.25">
      <c r="A67" t="s">
        <v>715</v>
      </c>
      <c r="B67">
        <v>0</v>
      </c>
      <c r="C67">
        <v>2020</v>
      </c>
      <c r="D67" t="s">
        <v>271</v>
      </c>
      <c r="E67" t="s">
        <v>345</v>
      </c>
      <c r="F67" t="s">
        <v>57</v>
      </c>
      <c r="G67" t="s">
        <v>53</v>
      </c>
      <c r="H67">
        <v>565.62522850136565</v>
      </c>
    </row>
    <row r="68" spans="1:8" x14ac:dyDescent="0.25">
      <c r="A68" t="s">
        <v>715</v>
      </c>
      <c r="B68">
        <v>0</v>
      </c>
      <c r="C68">
        <v>2020</v>
      </c>
      <c r="D68" t="s">
        <v>271</v>
      </c>
      <c r="E68" t="s">
        <v>346</v>
      </c>
      <c r="F68" t="s">
        <v>54</v>
      </c>
      <c r="G68" t="s">
        <v>53</v>
      </c>
      <c r="H68">
        <v>11.222298061450394</v>
      </c>
    </row>
    <row r="69" spans="1:8" x14ac:dyDescent="0.25">
      <c r="A69" t="s">
        <v>715</v>
      </c>
      <c r="B69">
        <v>0</v>
      </c>
      <c r="C69">
        <v>2020</v>
      </c>
      <c r="D69" t="s">
        <v>271</v>
      </c>
      <c r="E69" t="s">
        <v>346</v>
      </c>
      <c r="F69" t="s">
        <v>55</v>
      </c>
      <c r="G69" t="s">
        <v>53</v>
      </c>
      <c r="H69">
        <v>4.0186117436515962</v>
      </c>
    </row>
    <row r="70" spans="1:8" x14ac:dyDescent="0.25">
      <c r="A70" t="s">
        <v>715</v>
      </c>
      <c r="B70">
        <v>0</v>
      </c>
      <c r="C70">
        <v>2020</v>
      </c>
      <c r="D70" t="s">
        <v>271</v>
      </c>
      <c r="E70" t="s">
        <v>346</v>
      </c>
      <c r="F70" t="s">
        <v>358</v>
      </c>
      <c r="G70" t="s">
        <v>53</v>
      </c>
      <c r="H70">
        <v>9.8080351330713514E-5</v>
      </c>
    </row>
    <row r="71" spans="1:8" x14ac:dyDescent="0.25">
      <c r="A71" t="s">
        <v>715</v>
      </c>
      <c r="B71">
        <v>0</v>
      </c>
      <c r="C71">
        <v>2020</v>
      </c>
      <c r="D71" t="s">
        <v>283</v>
      </c>
      <c r="E71" t="s">
        <v>284</v>
      </c>
      <c r="F71" t="s">
        <v>54</v>
      </c>
      <c r="G71" t="s">
        <v>53</v>
      </c>
      <c r="H71">
        <v>58.519121482260786</v>
      </c>
    </row>
    <row r="72" spans="1:8" x14ac:dyDescent="0.25">
      <c r="A72" t="s">
        <v>715</v>
      </c>
      <c r="B72">
        <v>0</v>
      </c>
      <c r="C72">
        <v>2020</v>
      </c>
      <c r="D72" t="s">
        <v>283</v>
      </c>
      <c r="E72" t="s">
        <v>284</v>
      </c>
      <c r="F72" t="s">
        <v>55</v>
      </c>
      <c r="G72" t="s">
        <v>53</v>
      </c>
      <c r="H72">
        <v>14.126316233616015</v>
      </c>
    </row>
    <row r="73" spans="1:8" x14ac:dyDescent="0.25">
      <c r="A73" t="s">
        <v>715</v>
      </c>
      <c r="B73">
        <v>0</v>
      </c>
      <c r="C73">
        <v>2020</v>
      </c>
      <c r="D73" t="s">
        <v>283</v>
      </c>
      <c r="E73" t="s">
        <v>284</v>
      </c>
      <c r="F73" t="s">
        <v>56</v>
      </c>
      <c r="G73" t="s">
        <v>53</v>
      </c>
      <c r="H73">
        <v>7.7608329949777025E-2</v>
      </c>
    </row>
    <row r="74" spans="1:8" x14ac:dyDescent="0.25">
      <c r="A74" t="s">
        <v>715</v>
      </c>
      <c r="B74">
        <v>0</v>
      </c>
      <c r="C74">
        <v>2020</v>
      </c>
      <c r="D74" t="s">
        <v>283</v>
      </c>
      <c r="E74" t="s">
        <v>284</v>
      </c>
      <c r="F74" t="s">
        <v>358</v>
      </c>
      <c r="G74" t="s">
        <v>53</v>
      </c>
      <c r="H74">
        <v>5.6069290721436809E-4</v>
      </c>
    </row>
    <row r="75" spans="1:8" x14ac:dyDescent="0.25">
      <c r="A75" t="s">
        <v>715</v>
      </c>
      <c r="B75">
        <v>0</v>
      </c>
      <c r="C75">
        <v>2020</v>
      </c>
      <c r="D75" t="s">
        <v>283</v>
      </c>
      <c r="E75" t="s">
        <v>284</v>
      </c>
      <c r="F75" t="s">
        <v>57</v>
      </c>
      <c r="G75" t="s">
        <v>53</v>
      </c>
      <c r="H75">
        <v>0.69875972164955269</v>
      </c>
    </row>
    <row r="76" spans="1:8" x14ac:dyDescent="0.25">
      <c r="A76" t="s">
        <v>715</v>
      </c>
      <c r="B76">
        <v>0</v>
      </c>
      <c r="C76">
        <v>2020</v>
      </c>
      <c r="D76" t="s">
        <v>285</v>
      </c>
      <c r="E76" t="s">
        <v>286</v>
      </c>
      <c r="F76" t="s">
        <v>52</v>
      </c>
      <c r="G76" t="s">
        <v>53</v>
      </c>
      <c r="H76">
        <v>2.5976102787347312E-4</v>
      </c>
    </row>
    <row r="77" spans="1:8" x14ac:dyDescent="0.25">
      <c r="A77" t="s">
        <v>715</v>
      </c>
      <c r="B77">
        <v>0</v>
      </c>
      <c r="C77">
        <v>2020</v>
      </c>
      <c r="D77" t="s">
        <v>285</v>
      </c>
      <c r="E77" t="s">
        <v>286</v>
      </c>
      <c r="F77" t="s">
        <v>54</v>
      </c>
      <c r="G77" t="s">
        <v>53</v>
      </c>
      <c r="H77">
        <v>110.93348662522638</v>
      </c>
    </row>
    <row r="78" spans="1:8" x14ac:dyDescent="0.25">
      <c r="A78" t="s">
        <v>715</v>
      </c>
      <c r="B78">
        <v>0</v>
      </c>
      <c r="C78">
        <v>2020</v>
      </c>
      <c r="D78" t="s">
        <v>285</v>
      </c>
      <c r="E78" t="s">
        <v>286</v>
      </c>
      <c r="F78" t="s">
        <v>55</v>
      </c>
      <c r="G78" t="s">
        <v>53</v>
      </c>
      <c r="H78">
        <v>14.502499550743273</v>
      </c>
    </row>
    <row r="79" spans="1:8" x14ac:dyDescent="0.25">
      <c r="A79" t="s">
        <v>715</v>
      </c>
      <c r="B79">
        <v>0</v>
      </c>
      <c r="C79">
        <v>2020</v>
      </c>
      <c r="D79" t="s">
        <v>285</v>
      </c>
      <c r="E79" t="s">
        <v>286</v>
      </c>
      <c r="F79" t="s">
        <v>56</v>
      </c>
      <c r="G79" t="s">
        <v>53</v>
      </c>
      <c r="H79">
        <v>12.982107470298141</v>
      </c>
    </row>
    <row r="80" spans="1:8" x14ac:dyDescent="0.25">
      <c r="A80" t="s">
        <v>715</v>
      </c>
      <c r="B80">
        <v>0</v>
      </c>
      <c r="C80">
        <v>2020</v>
      </c>
      <c r="D80" t="s">
        <v>285</v>
      </c>
      <c r="E80" t="s">
        <v>286</v>
      </c>
      <c r="F80" t="s">
        <v>358</v>
      </c>
      <c r="G80" t="s">
        <v>53</v>
      </c>
      <c r="H80">
        <v>7.7698095492918404E-4</v>
      </c>
    </row>
    <row r="81" spans="1:8" x14ac:dyDescent="0.25">
      <c r="A81" t="s">
        <v>715</v>
      </c>
      <c r="B81">
        <v>0</v>
      </c>
      <c r="C81">
        <v>2020</v>
      </c>
      <c r="D81" t="s">
        <v>285</v>
      </c>
      <c r="E81" t="s">
        <v>286</v>
      </c>
      <c r="F81" t="s">
        <v>57</v>
      </c>
      <c r="G81" t="s">
        <v>53</v>
      </c>
      <c r="H81">
        <v>9.9453281087201049</v>
      </c>
    </row>
    <row r="82" spans="1:8" x14ac:dyDescent="0.25">
      <c r="A82" t="s">
        <v>715</v>
      </c>
      <c r="B82">
        <v>0</v>
      </c>
      <c r="C82">
        <v>2020</v>
      </c>
      <c r="D82" t="s">
        <v>287</v>
      </c>
      <c r="E82" t="s">
        <v>288</v>
      </c>
      <c r="F82" t="s">
        <v>52</v>
      </c>
      <c r="G82" t="s">
        <v>53</v>
      </c>
      <c r="H82">
        <v>8.480114769975744</v>
      </c>
    </row>
    <row r="83" spans="1:8" x14ac:dyDescent="0.25">
      <c r="A83" t="s">
        <v>715</v>
      </c>
      <c r="B83">
        <v>0</v>
      </c>
      <c r="C83">
        <v>2020</v>
      </c>
      <c r="D83" t="s">
        <v>287</v>
      </c>
      <c r="E83" t="s">
        <v>288</v>
      </c>
      <c r="F83" t="s">
        <v>54</v>
      </c>
      <c r="G83" t="s">
        <v>53</v>
      </c>
      <c r="H83">
        <v>15.620570850353491</v>
      </c>
    </row>
    <row r="84" spans="1:8" x14ac:dyDescent="0.25">
      <c r="A84" t="s">
        <v>715</v>
      </c>
      <c r="B84">
        <v>0</v>
      </c>
      <c r="C84">
        <v>2020</v>
      </c>
      <c r="D84" t="s">
        <v>287</v>
      </c>
      <c r="E84" t="s">
        <v>288</v>
      </c>
      <c r="F84" t="s">
        <v>55</v>
      </c>
      <c r="G84" t="s">
        <v>53</v>
      </c>
      <c r="H84">
        <v>1.2122881136076857</v>
      </c>
    </row>
    <row r="85" spans="1:8" x14ac:dyDescent="0.25">
      <c r="A85" t="s">
        <v>715</v>
      </c>
      <c r="B85">
        <v>0</v>
      </c>
      <c r="C85">
        <v>2020</v>
      </c>
      <c r="D85" t="s">
        <v>287</v>
      </c>
      <c r="E85" t="s">
        <v>288</v>
      </c>
      <c r="F85" t="s">
        <v>56</v>
      </c>
      <c r="G85" t="s">
        <v>53</v>
      </c>
      <c r="H85">
        <v>32.320916591028698</v>
      </c>
    </row>
    <row r="86" spans="1:8" x14ac:dyDescent="0.25">
      <c r="A86" t="s">
        <v>715</v>
      </c>
      <c r="B86">
        <v>0</v>
      </c>
      <c r="C86">
        <v>2020</v>
      </c>
      <c r="D86" t="s">
        <v>287</v>
      </c>
      <c r="E86" t="s">
        <v>288</v>
      </c>
      <c r="F86" t="s">
        <v>358</v>
      </c>
      <c r="G86" t="s">
        <v>53</v>
      </c>
      <c r="H86">
        <v>2.3743108120301068E-4</v>
      </c>
    </row>
    <row r="87" spans="1:8" x14ac:dyDescent="0.25">
      <c r="A87" t="s">
        <v>715</v>
      </c>
      <c r="B87">
        <v>0</v>
      </c>
      <c r="C87">
        <v>2020</v>
      </c>
      <c r="D87" t="s">
        <v>287</v>
      </c>
      <c r="E87" t="s">
        <v>288</v>
      </c>
      <c r="F87" t="s">
        <v>57</v>
      </c>
      <c r="G87" t="s">
        <v>53</v>
      </c>
      <c r="H87">
        <v>24.760395876230842</v>
      </c>
    </row>
    <row r="88" spans="1:8" x14ac:dyDescent="0.25">
      <c r="A88" t="s">
        <v>715</v>
      </c>
      <c r="B88">
        <v>0</v>
      </c>
      <c r="C88">
        <v>2020</v>
      </c>
      <c r="D88" t="s">
        <v>291</v>
      </c>
      <c r="E88" t="s">
        <v>292</v>
      </c>
      <c r="F88" t="s">
        <v>52</v>
      </c>
      <c r="G88" t="s">
        <v>53</v>
      </c>
      <c r="H88">
        <v>29.583811384007159</v>
      </c>
    </row>
    <row r="89" spans="1:8" x14ac:dyDescent="0.25">
      <c r="A89" t="s">
        <v>715</v>
      </c>
      <c r="B89">
        <v>0</v>
      </c>
      <c r="C89">
        <v>2020</v>
      </c>
      <c r="D89" t="s">
        <v>291</v>
      </c>
      <c r="E89" t="s">
        <v>292</v>
      </c>
      <c r="F89" t="s">
        <v>54</v>
      </c>
      <c r="G89" t="s">
        <v>53</v>
      </c>
      <c r="H89">
        <v>2195.8601987167312</v>
      </c>
    </row>
    <row r="90" spans="1:8" x14ac:dyDescent="0.25">
      <c r="A90" t="s">
        <v>715</v>
      </c>
      <c r="B90">
        <v>0</v>
      </c>
      <c r="C90">
        <v>2020</v>
      </c>
      <c r="D90" t="s">
        <v>291</v>
      </c>
      <c r="E90" t="s">
        <v>292</v>
      </c>
      <c r="F90" t="s">
        <v>55</v>
      </c>
      <c r="G90" t="s">
        <v>53</v>
      </c>
      <c r="H90">
        <v>199.82343360889996</v>
      </c>
    </row>
    <row r="91" spans="1:8" x14ac:dyDescent="0.25">
      <c r="A91" t="s">
        <v>715</v>
      </c>
      <c r="B91">
        <v>0</v>
      </c>
      <c r="C91">
        <v>2020</v>
      </c>
      <c r="D91" t="s">
        <v>291</v>
      </c>
      <c r="E91" t="s">
        <v>292</v>
      </c>
      <c r="F91" t="s">
        <v>56</v>
      </c>
      <c r="G91" t="s">
        <v>53</v>
      </c>
      <c r="H91">
        <v>51.793678056971167</v>
      </c>
    </row>
    <row r="92" spans="1:8" x14ac:dyDescent="0.25">
      <c r="A92" t="s">
        <v>715</v>
      </c>
      <c r="B92">
        <v>0</v>
      </c>
      <c r="C92">
        <v>2020</v>
      </c>
      <c r="D92" t="s">
        <v>291</v>
      </c>
      <c r="E92" t="s">
        <v>292</v>
      </c>
      <c r="F92" t="s">
        <v>358</v>
      </c>
      <c r="G92" t="s">
        <v>53</v>
      </c>
      <c r="H92">
        <v>2.2829284891290463E-3</v>
      </c>
    </row>
    <row r="93" spans="1:8" x14ac:dyDescent="0.25">
      <c r="A93" t="s">
        <v>715</v>
      </c>
      <c r="B93">
        <v>0</v>
      </c>
      <c r="C93">
        <v>2020</v>
      </c>
      <c r="D93" t="s">
        <v>291</v>
      </c>
      <c r="E93" t="s">
        <v>292</v>
      </c>
      <c r="F93" t="s">
        <v>57</v>
      </c>
      <c r="G93" t="s">
        <v>53</v>
      </c>
      <c r="H93">
        <v>11.562362815990506</v>
      </c>
    </row>
    <row r="94" spans="1:8" x14ac:dyDescent="0.25">
      <c r="A94" t="s">
        <v>715</v>
      </c>
      <c r="B94">
        <v>0</v>
      </c>
      <c r="C94">
        <v>2020</v>
      </c>
      <c r="D94" t="s">
        <v>293</v>
      </c>
      <c r="E94" t="s">
        <v>294</v>
      </c>
      <c r="F94" t="s">
        <v>52</v>
      </c>
      <c r="G94" t="s">
        <v>53</v>
      </c>
      <c r="H94">
        <v>15.145503284957785</v>
      </c>
    </row>
    <row r="95" spans="1:8" x14ac:dyDescent="0.25">
      <c r="A95" t="s">
        <v>715</v>
      </c>
      <c r="B95">
        <v>0</v>
      </c>
      <c r="C95">
        <v>2020</v>
      </c>
      <c r="D95" t="s">
        <v>293</v>
      </c>
      <c r="E95" t="s">
        <v>294</v>
      </c>
      <c r="F95" t="s">
        <v>54</v>
      </c>
      <c r="G95" t="s">
        <v>53</v>
      </c>
      <c r="H95">
        <v>1115.9823663689294</v>
      </c>
    </row>
    <row r="96" spans="1:8" x14ac:dyDescent="0.25">
      <c r="A96" t="s">
        <v>715</v>
      </c>
      <c r="B96">
        <v>0</v>
      </c>
      <c r="C96">
        <v>2020</v>
      </c>
      <c r="D96" t="s">
        <v>293</v>
      </c>
      <c r="E96" t="s">
        <v>294</v>
      </c>
      <c r="F96" t="s">
        <v>55</v>
      </c>
      <c r="G96" t="s">
        <v>53</v>
      </c>
      <c r="H96">
        <v>221.16925720493714</v>
      </c>
    </row>
    <row r="97" spans="1:8" x14ac:dyDescent="0.25">
      <c r="A97" t="s">
        <v>715</v>
      </c>
      <c r="B97">
        <v>0</v>
      </c>
      <c r="C97">
        <v>2020</v>
      </c>
      <c r="D97" t="s">
        <v>293</v>
      </c>
      <c r="E97" t="s">
        <v>294</v>
      </c>
      <c r="F97" t="s">
        <v>56</v>
      </c>
      <c r="G97" t="s">
        <v>53</v>
      </c>
      <c r="H97">
        <v>373.44531862595471</v>
      </c>
    </row>
    <row r="98" spans="1:8" x14ac:dyDescent="0.25">
      <c r="A98" t="s">
        <v>715</v>
      </c>
      <c r="B98">
        <v>0</v>
      </c>
      <c r="C98">
        <v>2020</v>
      </c>
      <c r="D98" t="s">
        <v>293</v>
      </c>
      <c r="E98" t="s">
        <v>294</v>
      </c>
      <c r="F98" t="s">
        <v>358</v>
      </c>
      <c r="G98" t="s">
        <v>53</v>
      </c>
      <c r="H98">
        <v>1.6306176619795036E-3</v>
      </c>
    </row>
    <row r="99" spans="1:8" x14ac:dyDescent="0.25">
      <c r="A99" t="s">
        <v>715</v>
      </c>
      <c r="B99">
        <v>0</v>
      </c>
      <c r="C99">
        <v>2020</v>
      </c>
      <c r="D99" t="s">
        <v>293</v>
      </c>
      <c r="E99" t="s">
        <v>294</v>
      </c>
      <c r="F99" t="s">
        <v>57</v>
      </c>
      <c r="G99" t="s">
        <v>53</v>
      </c>
      <c r="H99">
        <v>173.96018037671345</v>
      </c>
    </row>
    <row r="100" spans="1:8" x14ac:dyDescent="0.25">
      <c r="A100" t="s">
        <v>715</v>
      </c>
      <c r="B100">
        <v>0</v>
      </c>
      <c r="C100">
        <v>2020</v>
      </c>
      <c r="D100" t="s">
        <v>295</v>
      </c>
      <c r="E100" t="s">
        <v>347</v>
      </c>
      <c r="F100" t="s">
        <v>52</v>
      </c>
      <c r="G100" t="s">
        <v>53</v>
      </c>
      <c r="H100">
        <v>16.899918752898493</v>
      </c>
    </row>
    <row r="101" spans="1:8" x14ac:dyDescent="0.25">
      <c r="A101" t="s">
        <v>715</v>
      </c>
      <c r="B101">
        <v>0</v>
      </c>
      <c r="C101">
        <v>2020</v>
      </c>
      <c r="D101" t="s">
        <v>295</v>
      </c>
      <c r="E101" t="s">
        <v>347</v>
      </c>
      <c r="F101" t="s">
        <v>54</v>
      </c>
      <c r="G101" t="s">
        <v>53</v>
      </c>
      <c r="H101">
        <v>6848.8667253212034</v>
      </c>
    </row>
    <row r="102" spans="1:8" x14ac:dyDescent="0.25">
      <c r="A102" t="s">
        <v>715</v>
      </c>
      <c r="B102">
        <v>0</v>
      </c>
      <c r="C102">
        <v>2020</v>
      </c>
      <c r="D102" t="s">
        <v>295</v>
      </c>
      <c r="E102" t="s">
        <v>347</v>
      </c>
      <c r="F102" t="s">
        <v>55</v>
      </c>
      <c r="G102" t="s">
        <v>53</v>
      </c>
      <c r="H102">
        <v>935.87992658739574</v>
      </c>
    </row>
    <row r="103" spans="1:8" x14ac:dyDescent="0.25">
      <c r="A103" t="s">
        <v>715</v>
      </c>
      <c r="B103">
        <v>0</v>
      </c>
      <c r="C103">
        <v>2020</v>
      </c>
      <c r="D103" t="s">
        <v>295</v>
      </c>
      <c r="E103" t="s">
        <v>347</v>
      </c>
      <c r="F103" t="s">
        <v>56</v>
      </c>
      <c r="G103" t="s">
        <v>53</v>
      </c>
      <c r="H103">
        <v>464.97592829831893</v>
      </c>
    </row>
    <row r="104" spans="1:8" x14ac:dyDescent="0.25">
      <c r="A104" t="s">
        <v>715</v>
      </c>
      <c r="B104">
        <v>0</v>
      </c>
      <c r="C104">
        <v>2020</v>
      </c>
      <c r="D104" t="s">
        <v>295</v>
      </c>
      <c r="E104" t="s">
        <v>347</v>
      </c>
      <c r="F104" t="s">
        <v>358</v>
      </c>
      <c r="G104" t="s">
        <v>53</v>
      </c>
      <c r="H104">
        <v>7.2692478509675616E-3</v>
      </c>
    </row>
    <row r="105" spans="1:8" x14ac:dyDescent="0.25">
      <c r="A105" t="s">
        <v>715</v>
      </c>
      <c r="B105">
        <v>0</v>
      </c>
      <c r="C105">
        <v>2020</v>
      </c>
      <c r="D105" t="s">
        <v>295</v>
      </c>
      <c r="E105" t="s">
        <v>347</v>
      </c>
      <c r="F105" t="s">
        <v>57</v>
      </c>
      <c r="G105" t="s">
        <v>53</v>
      </c>
      <c r="H105">
        <v>10.39425429390648</v>
      </c>
    </row>
    <row r="106" spans="1:8" x14ac:dyDescent="0.25">
      <c r="A106" t="s">
        <v>715</v>
      </c>
      <c r="B106">
        <v>0</v>
      </c>
      <c r="C106">
        <v>2020</v>
      </c>
      <c r="D106" t="s">
        <v>295</v>
      </c>
      <c r="E106" t="s">
        <v>348</v>
      </c>
      <c r="F106" t="s">
        <v>52</v>
      </c>
      <c r="G106" t="s">
        <v>53</v>
      </c>
      <c r="H106">
        <v>20.98495001889178</v>
      </c>
    </row>
    <row r="107" spans="1:8" x14ac:dyDescent="0.25">
      <c r="A107" t="s">
        <v>715</v>
      </c>
      <c r="B107">
        <v>0</v>
      </c>
      <c r="C107">
        <v>2020</v>
      </c>
      <c r="D107" t="s">
        <v>295</v>
      </c>
      <c r="E107" t="s">
        <v>348</v>
      </c>
      <c r="F107" t="s">
        <v>54</v>
      </c>
      <c r="G107" t="s">
        <v>53</v>
      </c>
      <c r="H107">
        <v>50.161369051790096</v>
      </c>
    </row>
    <row r="108" spans="1:8" x14ac:dyDescent="0.25">
      <c r="A108" t="s">
        <v>715</v>
      </c>
      <c r="B108">
        <v>0</v>
      </c>
      <c r="C108">
        <v>2020</v>
      </c>
      <c r="D108" t="s">
        <v>295</v>
      </c>
      <c r="E108" t="s">
        <v>348</v>
      </c>
      <c r="F108" t="s">
        <v>55</v>
      </c>
      <c r="G108" t="s">
        <v>53</v>
      </c>
      <c r="H108">
        <v>6.2530906618205382</v>
      </c>
    </row>
    <row r="109" spans="1:8" x14ac:dyDescent="0.25">
      <c r="A109" t="s">
        <v>715</v>
      </c>
      <c r="B109">
        <v>0</v>
      </c>
      <c r="C109">
        <v>2020</v>
      </c>
      <c r="D109" t="s">
        <v>295</v>
      </c>
      <c r="E109" t="s">
        <v>348</v>
      </c>
      <c r="F109" t="s">
        <v>56</v>
      </c>
      <c r="G109" t="s">
        <v>53</v>
      </c>
      <c r="H109">
        <v>24.898469768704196</v>
      </c>
    </row>
    <row r="110" spans="1:8" x14ac:dyDescent="0.25">
      <c r="A110" t="s">
        <v>715</v>
      </c>
      <c r="B110">
        <v>0</v>
      </c>
      <c r="C110">
        <v>2020</v>
      </c>
      <c r="D110" t="s">
        <v>295</v>
      </c>
      <c r="E110" t="s">
        <v>348</v>
      </c>
      <c r="F110" t="s">
        <v>358</v>
      </c>
      <c r="G110" t="s">
        <v>53</v>
      </c>
      <c r="H110">
        <v>4.9341714158079178E-5</v>
      </c>
    </row>
    <row r="111" spans="1:8" x14ac:dyDescent="0.25">
      <c r="A111" t="s">
        <v>715</v>
      </c>
      <c r="B111">
        <v>0</v>
      </c>
      <c r="C111">
        <v>2020</v>
      </c>
      <c r="D111" t="s">
        <v>295</v>
      </c>
      <c r="E111" t="s">
        <v>348</v>
      </c>
      <c r="F111" t="s">
        <v>57</v>
      </c>
      <c r="G111" t="s">
        <v>53</v>
      </c>
      <c r="H111">
        <v>19.07421054873803</v>
      </c>
    </row>
    <row r="112" spans="1:8" x14ac:dyDescent="0.25">
      <c r="A112" t="s">
        <v>715</v>
      </c>
      <c r="B112">
        <v>0</v>
      </c>
      <c r="C112">
        <v>2020</v>
      </c>
      <c r="D112" t="s">
        <v>299</v>
      </c>
      <c r="E112" t="s">
        <v>349</v>
      </c>
      <c r="F112" t="s">
        <v>54</v>
      </c>
      <c r="G112" t="s">
        <v>53</v>
      </c>
      <c r="H112">
        <v>153.65024646054422</v>
      </c>
    </row>
    <row r="113" spans="1:8" x14ac:dyDescent="0.25">
      <c r="A113" t="s">
        <v>715</v>
      </c>
      <c r="B113">
        <v>0</v>
      </c>
      <c r="C113">
        <v>2020</v>
      </c>
      <c r="D113" t="s">
        <v>299</v>
      </c>
      <c r="E113" t="s">
        <v>349</v>
      </c>
      <c r="F113" t="s">
        <v>55</v>
      </c>
      <c r="G113" t="s">
        <v>53</v>
      </c>
      <c r="H113">
        <v>12.743185194247456</v>
      </c>
    </row>
    <row r="114" spans="1:8" x14ac:dyDescent="0.25">
      <c r="A114" t="s">
        <v>715</v>
      </c>
      <c r="B114">
        <v>0</v>
      </c>
      <c r="C114">
        <v>2020</v>
      </c>
      <c r="D114" t="s">
        <v>299</v>
      </c>
      <c r="E114" t="s">
        <v>349</v>
      </c>
      <c r="F114" t="s">
        <v>56</v>
      </c>
      <c r="G114" t="s">
        <v>53</v>
      </c>
      <c r="H114">
        <v>17.039065321941742</v>
      </c>
    </row>
    <row r="115" spans="1:8" x14ac:dyDescent="0.25">
      <c r="A115" t="s">
        <v>715</v>
      </c>
      <c r="B115">
        <v>0</v>
      </c>
      <c r="C115">
        <v>2020</v>
      </c>
      <c r="D115" t="s">
        <v>299</v>
      </c>
      <c r="E115" t="s">
        <v>349</v>
      </c>
      <c r="F115" t="s">
        <v>358</v>
      </c>
      <c r="G115" t="s">
        <v>53</v>
      </c>
      <c r="H115">
        <v>1.6996834143202088E-3</v>
      </c>
    </row>
    <row r="116" spans="1:8" x14ac:dyDescent="0.25">
      <c r="A116" t="s">
        <v>715</v>
      </c>
      <c r="B116">
        <v>0</v>
      </c>
      <c r="C116">
        <v>2020</v>
      </c>
      <c r="D116" t="s">
        <v>299</v>
      </c>
      <c r="E116" t="s">
        <v>350</v>
      </c>
      <c r="F116" t="s">
        <v>52</v>
      </c>
      <c r="G116" t="s">
        <v>53</v>
      </c>
      <c r="H116">
        <v>3.9083506680704869</v>
      </c>
    </row>
    <row r="117" spans="1:8" x14ac:dyDescent="0.25">
      <c r="A117" t="s">
        <v>715</v>
      </c>
      <c r="B117">
        <v>0</v>
      </c>
      <c r="C117">
        <v>2020</v>
      </c>
      <c r="D117" t="s">
        <v>299</v>
      </c>
      <c r="E117" t="s">
        <v>350</v>
      </c>
      <c r="F117" t="s">
        <v>54</v>
      </c>
      <c r="G117" t="s">
        <v>53</v>
      </c>
      <c r="H117">
        <v>265.73332317325821</v>
      </c>
    </row>
    <row r="118" spans="1:8" x14ac:dyDescent="0.25">
      <c r="A118" t="s">
        <v>715</v>
      </c>
      <c r="B118">
        <v>0</v>
      </c>
      <c r="C118">
        <v>2020</v>
      </c>
      <c r="D118" t="s">
        <v>299</v>
      </c>
      <c r="E118" t="s">
        <v>350</v>
      </c>
      <c r="F118" t="s">
        <v>55</v>
      </c>
      <c r="G118" t="s">
        <v>53</v>
      </c>
      <c r="H118">
        <v>44.922449191691946</v>
      </c>
    </row>
    <row r="119" spans="1:8" x14ac:dyDescent="0.25">
      <c r="A119" t="s">
        <v>715</v>
      </c>
      <c r="B119">
        <v>0</v>
      </c>
      <c r="C119">
        <v>2020</v>
      </c>
      <c r="D119" t="s">
        <v>299</v>
      </c>
      <c r="E119" t="s">
        <v>350</v>
      </c>
      <c r="F119" t="s">
        <v>56</v>
      </c>
      <c r="G119" t="s">
        <v>53</v>
      </c>
      <c r="H119">
        <v>36.905131271909809</v>
      </c>
    </row>
    <row r="120" spans="1:8" x14ac:dyDescent="0.25">
      <c r="A120" t="s">
        <v>715</v>
      </c>
      <c r="B120">
        <v>0</v>
      </c>
      <c r="C120">
        <v>2020</v>
      </c>
      <c r="D120" t="s">
        <v>299</v>
      </c>
      <c r="E120" t="s">
        <v>350</v>
      </c>
      <c r="F120" t="s">
        <v>358</v>
      </c>
      <c r="G120" t="s">
        <v>53</v>
      </c>
      <c r="H120">
        <v>2.5780584218084001E-3</v>
      </c>
    </row>
    <row r="121" spans="1:8" x14ac:dyDescent="0.25">
      <c r="A121" t="s">
        <v>715</v>
      </c>
      <c r="B121">
        <v>0</v>
      </c>
      <c r="C121">
        <v>2020</v>
      </c>
      <c r="D121" t="s">
        <v>299</v>
      </c>
      <c r="E121" t="s">
        <v>350</v>
      </c>
      <c r="F121" t="s">
        <v>57</v>
      </c>
      <c r="G121" t="s">
        <v>53</v>
      </c>
      <c r="H121">
        <v>23.168634787141123</v>
      </c>
    </row>
    <row r="122" spans="1:8" x14ac:dyDescent="0.25">
      <c r="A122" t="s">
        <v>715</v>
      </c>
      <c r="B122">
        <v>0</v>
      </c>
      <c r="C122">
        <v>2020</v>
      </c>
      <c r="D122" t="s">
        <v>299</v>
      </c>
      <c r="E122" t="s">
        <v>362</v>
      </c>
      <c r="F122" t="s">
        <v>358</v>
      </c>
      <c r="G122" t="s">
        <v>53</v>
      </c>
      <c r="H122">
        <v>2.358186771989022E-4</v>
      </c>
    </row>
    <row r="123" spans="1:8" x14ac:dyDescent="0.25">
      <c r="A123" t="s">
        <v>715</v>
      </c>
      <c r="B123">
        <v>0</v>
      </c>
      <c r="C123">
        <v>2020</v>
      </c>
      <c r="D123" t="s">
        <v>299</v>
      </c>
      <c r="E123" t="s">
        <v>351</v>
      </c>
      <c r="F123" t="s">
        <v>52</v>
      </c>
      <c r="G123" t="s">
        <v>53</v>
      </c>
      <c r="H123">
        <v>3.9083506680704865</v>
      </c>
    </row>
    <row r="124" spans="1:8" x14ac:dyDescent="0.25">
      <c r="A124" t="s">
        <v>715</v>
      </c>
      <c r="B124">
        <v>0</v>
      </c>
      <c r="C124">
        <v>2020</v>
      </c>
      <c r="D124" t="s">
        <v>299</v>
      </c>
      <c r="E124" t="s">
        <v>351</v>
      </c>
      <c r="F124" t="s">
        <v>54</v>
      </c>
      <c r="G124" t="s">
        <v>53</v>
      </c>
      <c r="H124">
        <v>242.2502383532339</v>
      </c>
    </row>
    <row r="125" spans="1:8" x14ac:dyDescent="0.25">
      <c r="A125" t="s">
        <v>715</v>
      </c>
      <c r="B125">
        <v>0</v>
      </c>
      <c r="C125">
        <v>2020</v>
      </c>
      <c r="D125" t="s">
        <v>299</v>
      </c>
      <c r="E125" t="s">
        <v>351</v>
      </c>
      <c r="F125" t="s">
        <v>55</v>
      </c>
      <c r="G125" t="s">
        <v>53</v>
      </c>
      <c r="H125">
        <v>32.386924474573284</v>
      </c>
    </row>
    <row r="126" spans="1:8" x14ac:dyDescent="0.25">
      <c r="A126" t="s">
        <v>715</v>
      </c>
      <c r="B126">
        <v>0</v>
      </c>
      <c r="C126">
        <v>2020</v>
      </c>
      <c r="D126" t="s">
        <v>299</v>
      </c>
      <c r="E126" t="s">
        <v>351</v>
      </c>
      <c r="F126" t="s">
        <v>56</v>
      </c>
      <c r="G126" t="s">
        <v>53</v>
      </c>
      <c r="H126">
        <v>54.958136938758237</v>
      </c>
    </row>
    <row r="127" spans="1:8" x14ac:dyDescent="0.25">
      <c r="A127" t="s">
        <v>715</v>
      </c>
      <c r="B127">
        <v>0</v>
      </c>
      <c r="C127">
        <v>2020</v>
      </c>
      <c r="D127" t="s">
        <v>299</v>
      </c>
      <c r="E127" t="s">
        <v>351</v>
      </c>
      <c r="F127" t="s">
        <v>358</v>
      </c>
      <c r="G127" t="s">
        <v>53</v>
      </c>
      <c r="H127">
        <v>6.5505323898916272E-4</v>
      </c>
    </row>
    <row r="128" spans="1:8" x14ac:dyDescent="0.25">
      <c r="A128" t="s">
        <v>715</v>
      </c>
      <c r="B128">
        <v>0</v>
      </c>
      <c r="C128">
        <v>2020</v>
      </c>
      <c r="D128" t="s">
        <v>299</v>
      </c>
      <c r="E128" t="s">
        <v>351</v>
      </c>
      <c r="F128" t="s">
        <v>57</v>
      </c>
      <c r="G128" t="s">
        <v>53</v>
      </c>
      <c r="H128">
        <v>31.96627263609318</v>
      </c>
    </row>
    <row r="129" spans="1:8" x14ac:dyDescent="0.25">
      <c r="A129" t="s">
        <v>715</v>
      </c>
      <c r="B129">
        <v>0</v>
      </c>
      <c r="C129">
        <v>2020</v>
      </c>
      <c r="D129" t="s">
        <v>299</v>
      </c>
      <c r="E129" t="s">
        <v>352</v>
      </c>
      <c r="F129" t="s">
        <v>52</v>
      </c>
      <c r="G129" t="s">
        <v>53</v>
      </c>
      <c r="H129">
        <v>3.9083506680704869</v>
      </c>
    </row>
    <row r="130" spans="1:8" x14ac:dyDescent="0.25">
      <c r="A130" t="s">
        <v>715</v>
      </c>
      <c r="B130">
        <v>0</v>
      </c>
      <c r="C130">
        <v>2020</v>
      </c>
      <c r="D130" t="s">
        <v>299</v>
      </c>
      <c r="E130" t="s">
        <v>352</v>
      </c>
      <c r="F130" t="s">
        <v>54</v>
      </c>
      <c r="G130" t="s">
        <v>53</v>
      </c>
      <c r="H130">
        <v>1529.8894684182324</v>
      </c>
    </row>
    <row r="131" spans="1:8" x14ac:dyDescent="0.25">
      <c r="A131" t="s">
        <v>715</v>
      </c>
      <c r="B131">
        <v>0</v>
      </c>
      <c r="C131">
        <v>2020</v>
      </c>
      <c r="D131" t="s">
        <v>299</v>
      </c>
      <c r="E131" t="s">
        <v>352</v>
      </c>
      <c r="F131" t="s">
        <v>55</v>
      </c>
      <c r="G131" t="s">
        <v>53</v>
      </c>
      <c r="H131">
        <v>114.40498937619232</v>
      </c>
    </row>
    <row r="132" spans="1:8" x14ac:dyDescent="0.25">
      <c r="A132" t="s">
        <v>715</v>
      </c>
      <c r="B132">
        <v>0</v>
      </c>
      <c r="C132">
        <v>2020</v>
      </c>
      <c r="D132" t="s">
        <v>299</v>
      </c>
      <c r="E132" t="s">
        <v>352</v>
      </c>
      <c r="F132" t="s">
        <v>56</v>
      </c>
      <c r="G132" t="s">
        <v>53</v>
      </c>
      <c r="H132">
        <v>69.521958465473617</v>
      </c>
    </row>
    <row r="133" spans="1:8" x14ac:dyDescent="0.25">
      <c r="A133" t="s">
        <v>715</v>
      </c>
      <c r="B133">
        <v>0</v>
      </c>
      <c r="C133">
        <v>2020</v>
      </c>
      <c r="D133" t="s">
        <v>299</v>
      </c>
      <c r="E133" t="s">
        <v>352</v>
      </c>
      <c r="F133" t="s">
        <v>358</v>
      </c>
      <c r="G133" t="s">
        <v>53</v>
      </c>
      <c r="H133">
        <v>2.6971890059875252E-3</v>
      </c>
    </row>
    <row r="134" spans="1:8" x14ac:dyDescent="0.25">
      <c r="A134" t="s">
        <v>715</v>
      </c>
      <c r="B134">
        <v>0</v>
      </c>
      <c r="C134">
        <v>2020</v>
      </c>
      <c r="D134" t="s">
        <v>299</v>
      </c>
      <c r="E134" t="s">
        <v>352</v>
      </c>
      <c r="F134" t="s">
        <v>57</v>
      </c>
      <c r="G134" t="s">
        <v>53</v>
      </c>
      <c r="H134">
        <v>4.326878984083252</v>
      </c>
    </row>
    <row r="135" spans="1:8" x14ac:dyDescent="0.25">
      <c r="A135" t="s">
        <v>715</v>
      </c>
      <c r="B135">
        <v>0</v>
      </c>
      <c r="C135">
        <v>2020</v>
      </c>
      <c r="D135" t="s">
        <v>299</v>
      </c>
      <c r="E135" t="s">
        <v>353</v>
      </c>
      <c r="F135" t="s">
        <v>52</v>
      </c>
      <c r="G135" t="s">
        <v>53</v>
      </c>
      <c r="H135">
        <v>3.9083506680704865</v>
      </c>
    </row>
    <row r="136" spans="1:8" x14ac:dyDescent="0.25">
      <c r="A136" t="s">
        <v>715</v>
      </c>
      <c r="B136">
        <v>0</v>
      </c>
      <c r="C136">
        <v>2020</v>
      </c>
      <c r="D136" t="s">
        <v>299</v>
      </c>
      <c r="E136" t="s">
        <v>353</v>
      </c>
      <c r="F136" t="s">
        <v>54</v>
      </c>
      <c r="G136" t="s">
        <v>53</v>
      </c>
      <c r="H136">
        <v>262.59823728999339</v>
      </c>
    </row>
    <row r="137" spans="1:8" x14ac:dyDescent="0.25">
      <c r="A137" t="s">
        <v>715</v>
      </c>
      <c r="B137">
        <v>0</v>
      </c>
      <c r="C137">
        <v>2020</v>
      </c>
      <c r="D137" t="s">
        <v>299</v>
      </c>
      <c r="E137" t="s">
        <v>353</v>
      </c>
      <c r="F137" t="s">
        <v>55</v>
      </c>
      <c r="G137" t="s">
        <v>53</v>
      </c>
      <c r="H137">
        <v>43.809613475040962</v>
      </c>
    </row>
    <row r="138" spans="1:8" x14ac:dyDescent="0.25">
      <c r="A138" t="s">
        <v>715</v>
      </c>
      <c r="B138">
        <v>0</v>
      </c>
      <c r="C138">
        <v>2020</v>
      </c>
      <c r="D138" t="s">
        <v>299</v>
      </c>
      <c r="E138" t="s">
        <v>353</v>
      </c>
      <c r="F138" t="s">
        <v>56</v>
      </c>
      <c r="G138" t="s">
        <v>53</v>
      </c>
      <c r="H138">
        <v>14.467292485793848</v>
      </c>
    </row>
    <row r="139" spans="1:8" x14ac:dyDescent="0.25">
      <c r="A139" t="s">
        <v>715</v>
      </c>
      <c r="B139">
        <v>0</v>
      </c>
      <c r="C139">
        <v>2020</v>
      </c>
      <c r="D139" t="s">
        <v>299</v>
      </c>
      <c r="E139" t="s">
        <v>353</v>
      </c>
      <c r="F139" t="s">
        <v>358</v>
      </c>
      <c r="G139" t="s">
        <v>53</v>
      </c>
      <c r="H139">
        <v>1.77322869823576E-3</v>
      </c>
    </row>
    <row r="140" spans="1:8" x14ac:dyDescent="0.25">
      <c r="A140" t="s">
        <v>715</v>
      </c>
      <c r="B140">
        <v>0</v>
      </c>
      <c r="C140">
        <v>2020</v>
      </c>
      <c r="D140" t="s">
        <v>299</v>
      </c>
      <c r="E140" t="s">
        <v>353</v>
      </c>
      <c r="F140" t="s">
        <v>57</v>
      </c>
      <c r="G140" t="s">
        <v>53</v>
      </c>
      <c r="H140">
        <v>3.3653503209536453</v>
      </c>
    </row>
    <row r="141" spans="1:8" x14ac:dyDescent="0.25">
      <c r="A141" t="s">
        <v>715</v>
      </c>
      <c r="B141">
        <v>0</v>
      </c>
      <c r="C141">
        <v>2020</v>
      </c>
      <c r="D141" t="s">
        <v>299</v>
      </c>
      <c r="E141" t="s">
        <v>354</v>
      </c>
      <c r="F141" t="s">
        <v>54</v>
      </c>
      <c r="G141" t="s">
        <v>53</v>
      </c>
      <c r="H141">
        <v>158.90112942737309</v>
      </c>
    </row>
    <row r="142" spans="1:8" x14ac:dyDescent="0.25">
      <c r="A142" t="s">
        <v>715</v>
      </c>
      <c r="B142">
        <v>0</v>
      </c>
      <c r="C142">
        <v>2020</v>
      </c>
      <c r="D142" t="s">
        <v>299</v>
      </c>
      <c r="E142" t="s">
        <v>354</v>
      </c>
      <c r="F142" t="s">
        <v>55</v>
      </c>
      <c r="G142" t="s">
        <v>53</v>
      </c>
      <c r="H142">
        <v>20.891119890787571</v>
      </c>
    </row>
    <row r="143" spans="1:8" x14ac:dyDescent="0.25">
      <c r="A143" t="s">
        <v>715</v>
      </c>
      <c r="B143">
        <v>0</v>
      </c>
      <c r="C143">
        <v>2020</v>
      </c>
      <c r="D143" t="s">
        <v>299</v>
      </c>
      <c r="E143" t="s">
        <v>354</v>
      </c>
      <c r="F143" t="s">
        <v>56</v>
      </c>
      <c r="G143" t="s">
        <v>53</v>
      </c>
      <c r="H143">
        <v>3.2253296610623892</v>
      </c>
    </row>
    <row r="144" spans="1:8" x14ac:dyDescent="0.25">
      <c r="A144" t="s">
        <v>715</v>
      </c>
      <c r="B144">
        <v>0</v>
      </c>
      <c r="C144">
        <v>2020</v>
      </c>
      <c r="D144" t="s">
        <v>299</v>
      </c>
      <c r="E144" t="s">
        <v>354</v>
      </c>
      <c r="F144" t="s">
        <v>358</v>
      </c>
      <c r="G144" t="s">
        <v>53</v>
      </c>
      <c r="H144">
        <v>5.5033158899208843E-4</v>
      </c>
    </row>
    <row r="145" spans="1:8" x14ac:dyDescent="0.25">
      <c r="A145" t="s">
        <v>715</v>
      </c>
      <c r="B145">
        <v>0</v>
      </c>
      <c r="C145">
        <v>2020</v>
      </c>
      <c r="D145" t="s">
        <v>299</v>
      </c>
      <c r="E145" t="s">
        <v>355</v>
      </c>
      <c r="F145" t="s">
        <v>52</v>
      </c>
      <c r="G145" t="s">
        <v>53</v>
      </c>
      <c r="H145">
        <v>2.6174778027714876</v>
      </c>
    </row>
    <row r="146" spans="1:8" x14ac:dyDescent="0.25">
      <c r="A146" t="s">
        <v>715</v>
      </c>
      <c r="B146">
        <v>0</v>
      </c>
      <c r="C146">
        <v>2020</v>
      </c>
      <c r="D146" t="s">
        <v>299</v>
      </c>
      <c r="E146" t="s">
        <v>355</v>
      </c>
      <c r="F146" t="s">
        <v>54</v>
      </c>
      <c r="G146" t="s">
        <v>53</v>
      </c>
      <c r="H146">
        <v>154.64364823829587</v>
      </c>
    </row>
    <row r="147" spans="1:8" x14ac:dyDescent="0.25">
      <c r="A147" t="s">
        <v>715</v>
      </c>
      <c r="B147">
        <v>0</v>
      </c>
      <c r="C147">
        <v>2020</v>
      </c>
      <c r="D147" t="s">
        <v>299</v>
      </c>
      <c r="E147" t="s">
        <v>355</v>
      </c>
      <c r="F147" t="s">
        <v>55</v>
      </c>
      <c r="G147" t="s">
        <v>53</v>
      </c>
      <c r="H147">
        <v>24.958935371032396</v>
      </c>
    </row>
    <row r="148" spans="1:8" x14ac:dyDescent="0.25">
      <c r="A148" t="s">
        <v>715</v>
      </c>
      <c r="B148">
        <v>0</v>
      </c>
      <c r="C148">
        <v>2020</v>
      </c>
      <c r="D148" t="s">
        <v>299</v>
      </c>
      <c r="E148" t="s">
        <v>355</v>
      </c>
      <c r="F148" t="s">
        <v>56</v>
      </c>
      <c r="G148" t="s">
        <v>53</v>
      </c>
      <c r="H148">
        <v>135.30185052905878</v>
      </c>
    </row>
    <row r="149" spans="1:8" x14ac:dyDescent="0.25">
      <c r="A149" t="s">
        <v>715</v>
      </c>
      <c r="B149">
        <v>0</v>
      </c>
      <c r="C149">
        <v>2020</v>
      </c>
      <c r="D149" t="s">
        <v>299</v>
      </c>
      <c r="E149" t="s">
        <v>355</v>
      </c>
      <c r="F149" t="s">
        <v>358</v>
      </c>
      <c r="G149" t="s">
        <v>53</v>
      </c>
      <c r="H149">
        <v>5.0569277645316111E-5</v>
      </c>
    </row>
    <row r="150" spans="1:8" x14ac:dyDescent="0.25">
      <c r="A150" t="s">
        <v>715</v>
      </c>
      <c r="B150">
        <v>0</v>
      </c>
      <c r="C150">
        <v>2020</v>
      </c>
      <c r="D150" t="s">
        <v>299</v>
      </c>
      <c r="E150" t="s">
        <v>355</v>
      </c>
      <c r="F150" t="s">
        <v>57</v>
      </c>
      <c r="G150" t="s">
        <v>53</v>
      </c>
      <c r="H150">
        <v>77.738664050111325</v>
      </c>
    </row>
    <row r="151" spans="1:8" x14ac:dyDescent="0.25">
      <c r="A151" t="s">
        <v>715</v>
      </c>
      <c r="B151">
        <v>0</v>
      </c>
      <c r="C151">
        <v>2020</v>
      </c>
      <c r="D151" t="s">
        <v>299</v>
      </c>
      <c r="E151" t="s">
        <v>355</v>
      </c>
      <c r="F151" t="s">
        <v>705</v>
      </c>
      <c r="G151" t="s">
        <v>53</v>
      </c>
      <c r="H151">
        <v>1.9723664884710008</v>
      </c>
    </row>
    <row r="152" spans="1:8" x14ac:dyDescent="0.25">
      <c r="A152" t="s">
        <v>715</v>
      </c>
      <c r="B152">
        <v>0</v>
      </c>
      <c r="C152">
        <v>2020</v>
      </c>
      <c r="D152" t="s">
        <v>300</v>
      </c>
      <c r="E152" t="s">
        <v>301</v>
      </c>
      <c r="F152" t="s">
        <v>52</v>
      </c>
      <c r="G152" t="s">
        <v>53</v>
      </c>
      <c r="H152">
        <v>0.77024862173511521</v>
      </c>
    </row>
    <row r="153" spans="1:8" x14ac:dyDescent="0.25">
      <c r="A153" t="s">
        <v>715</v>
      </c>
      <c r="B153">
        <v>0</v>
      </c>
      <c r="C153">
        <v>2020</v>
      </c>
      <c r="D153" t="s">
        <v>300</v>
      </c>
      <c r="E153" t="s">
        <v>301</v>
      </c>
      <c r="F153" t="s">
        <v>54</v>
      </c>
      <c r="G153" t="s">
        <v>53</v>
      </c>
      <c r="H153">
        <v>1034.286877872556</v>
      </c>
    </row>
    <row r="154" spans="1:8" x14ac:dyDescent="0.25">
      <c r="A154" t="s">
        <v>715</v>
      </c>
      <c r="B154">
        <v>0</v>
      </c>
      <c r="C154">
        <v>2020</v>
      </c>
      <c r="D154" t="s">
        <v>300</v>
      </c>
      <c r="E154" t="s">
        <v>301</v>
      </c>
      <c r="F154" t="s">
        <v>55</v>
      </c>
      <c r="G154" t="s">
        <v>53</v>
      </c>
      <c r="H154">
        <v>140.91721140657674</v>
      </c>
    </row>
    <row r="155" spans="1:8" x14ac:dyDescent="0.25">
      <c r="A155" t="s">
        <v>715</v>
      </c>
      <c r="B155">
        <v>0</v>
      </c>
      <c r="C155">
        <v>2020</v>
      </c>
      <c r="D155" t="s">
        <v>300</v>
      </c>
      <c r="E155" t="s">
        <v>301</v>
      </c>
      <c r="F155" t="s">
        <v>56</v>
      </c>
      <c r="G155" t="s">
        <v>53</v>
      </c>
      <c r="H155">
        <v>65.68275014717139</v>
      </c>
    </row>
    <row r="156" spans="1:8" x14ac:dyDescent="0.25">
      <c r="A156" t="s">
        <v>715</v>
      </c>
      <c r="B156">
        <v>0</v>
      </c>
      <c r="C156">
        <v>2020</v>
      </c>
      <c r="D156" t="s">
        <v>300</v>
      </c>
      <c r="E156" t="s">
        <v>301</v>
      </c>
      <c r="F156" t="s">
        <v>358</v>
      </c>
      <c r="G156" t="s">
        <v>53</v>
      </c>
      <c r="H156">
        <v>6.0333321912055433E-3</v>
      </c>
    </row>
    <row r="157" spans="1:8" x14ac:dyDescent="0.25">
      <c r="A157" t="s">
        <v>715</v>
      </c>
      <c r="B157">
        <v>0</v>
      </c>
      <c r="C157">
        <v>2020</v>
      </c>
      <c r="D157" t="s">
        <v>300</v>
      </c>
      <c r="E157" t="s">
        <v>301</v>
      </c>
      <c r="F157" t="s">
        <v>57</v>
      </c>
      <c r="G157" t="s">
        <v>53</v>
      </c>
      <c r="H157">
        <v>0.631652744284949</v>
      </c>
    </row>
    <row r="158" spans="1:8" x14ac:dyDescent="0.25">
      <c r="A158" t="s">
        <v>715</v>
      </c>
      <c r="B158">
        <v>0</v>
      </c>
      <c r="C158">
        <v>2020</v>
      </c>
      <c r="D158" t="s">
        <v>302</v>
      </c>
      <c r="E158" t="s">
        <v>303</v>
      </c>
      <c r="F158" t="s">
        <v>52</v>
      </c>
      <c r="G158" t="s">
        <v>53</v>
      </c>
      <c r="H158">
        <v>4.9521710773507301</v>
      </c>
    </row>
    <row r="159" spans="1:8" x14ac:dyDescent="0.25">
      <c r="A159" t="s">
        <v>715</v>
      </c>
      <c r="B159">
        <v>0</v>
      </c>
      <c r="C159">
        <v>2020</v>
      </c>
      <c r="D159" t="s">
        <v>302</v>
      </c>
      <c r="E159" t="s">
        <v>303</v>
      </c>
      <c r="F159" t="s">
        <v>54</v>
      </c>
      <c r="G159" t="s">
        <v>53</v>
      </c>
      <c r="H159">
        <v>777.07102899696713</v>
      </c>
    </row>
    <row r="160" spans="1:8" x14ac:dyDescent="0.25">
      <c r="A160" t="s">
        <v>715</v>
      </c>
      <c r="B160">
        <v>0</v>
      </c>
      <c r="C160">
        <v>2020</v>
      </c>
      <c r="D160" t="s">
        <v>302</v>
      </c>
      <c r="E160" t="s">
        <v>303</v>
      </c>
      <c r="F160" t="s">
        <v>55</v>
      </c>
      <c r="G160" t="s">
        <v>53</v>
      </c>
      <c r="H160">
        <v>89.414026776535877</v>
      </c>
    </row>
    <row r="161" spans="1:8" x14ac:dyDescent="0.25">
      <c r="A161" t="s">
        <v>715</v>
      </c>
      <c r="B161">
        <v>0</v>
      </c>
      <c r="C161">
        <v>2020</v>
      </c>
      <c r="D161" t="s">
        <v>302</v>
      </c>
      <c r="E161" t="s">
        <v>303</v>
      </c>
      <c r="F161" t="s">
        <v>56</v>
      </c>
      <c r="G161" t="s">
        <v>53</v>
      </c>
      <c r="H161">
        <v>-2.9272397860478803</v>
      </c>
    </row>
    <row r="162" spans="1:8" x14ac:dyDescent="0.25">
      <c r="A162" t="s">
        <v>715</v>
      </c>
      <c r="B162">
        <v>0</v>
      </c>
      <c r="C162">
        <v>2020</v>
      </c>
      <c r="D162" t="s">
        <v>302</v>
      </c>
      <c r="E162" t="s">
        <v>303</v>
      </c>
      <c r="F162" t="s">
        <v>358</v>
      </c>
      <c r="G162" t="s">
        <v>53</v>
      </c>
      <c r="H162">
        <v>2.7754234990221985E-3</v>
      </c>
    </row>
    <row r="163" spans="1:8" x14ac:dyDescent="0.25">
      <c r="A163" t="s">
        <v>715</v>
      </c>
      <c r="B163">
        <v>0</v>
      </c>
      <c r="C163">
        <v>2020</v>
      </c>
      <c r="D163" t="s">
        <v>302</v>
      </c>
      <c r="E163" t="s">
        <v>303</v>
      </c>
      <c r="F163" t="s">
        <v>57</v>
      </c>
      <c r="G163" t="s">
        <v>53</v>
      </c>
      <c r="H163">
        <v>3.6549850614696453</v>
      </c>
    </row>
    <row r="164" spans="1:8" x14ac:dyDescent="0.25">
      <c r="A164" t="s">
        <v>715</v>
      </c>
      <c r="B164">
        <v>0</v>
      </c>
      <c r="C164">
        <v>2020</v>
      </c>
      <c r="D164" t="s">
        <v>304</v>
      </c>
      <c r="E164" t="s">
        <v>305</v>
      </c>
      <c r="F164" t="s">
        <v>52</v>
      </c>
      <c r="G164" t="s">
        <v>53</v>
      </c>
      <c r="H164">
        <v>3.8026462418956921</v>
      </c>
    </row>
    <row r="165" spans="1:8" x14ac:dyDescent="0.25">
      <c r="A165" t="s">
        <v>715</v>
      </c>
      <c r="B165">
        <v>0</v>
      </c>
      <c r="C165">
        <v>2020</v>
      </c>
      <c r="D165" t="s">
        <v>304</v>
      </c>
      <c r="E165" t="s">
        <v>305</v>
      </c>
      <c r="F165" t="s">
        <v>54</v>
      </c>
      <c r="G165" t="s">
        <v>53</v>
      </c>
      <c r="H165">
        <v>707.26562121537768</v>
      </c>
    </row>
    <row r="166" spans="1:8" x14ac:dyDescent="0.25">
      <c r="A166" t="s">
        <v>715</v>
      </c>
      <c r="B166">
        <v>0</v>
      </c>
      <c r="C166">
        <v>2020</v>
      </c>
      <c r="D166" t="s">
        <v>304</v>
      </c>
      <c r="E166" t="s">
        <v>305</v>
      </c>
      <c r="F166" t="s">
        <v>55</v>
      </c>
      <c r="G166" t="s">
        <v>53</v>
      </c>
      <c r="H166">
        <v>121.97825842746113</v>
      </c>
    </row>
    <row r="167" spans="1:8" x14ac:dyDescent="0.25">
      <c r="A167" t="s">
        <v>715</v>
      </c>
      <c r="B167">
        <v>0</v>
      </c>
      <c r="C167">
        <v>2020</v>
      </c>
      <c r="D167" t="s">
        <v>304</v>
      </c>
      <c r="E167" t="s">
        <v>305</v>
      </c>
      <c r="F167" t="s">
        <v>56</v>
      </c>
      <c r="G167" t="s">
        <v>53</v>
      </c>
      <c r="H167">
        <v>38.248371667392519</v>
      </c>
    </row>
    <row r="168" spans="1:8" x14ac:dyDescent="0.25">
      <c r="A168" t="s">
        <v>715</v>
      </c>
      <c r="B168">
        <v>0</v>
      </c>
      <c r="C168">
        <v>2020</v>
      </c>
      <c r="D168" t="s">
        <v>304</v>
      </c>
      <c r="E168" t="s">
        <v>305</v>
      </c>
      <c r="F168" t="s">
        <v>358</v>
      </c>
      <c r="G168" t="s">
        <v>53</v>
      </c>
      <c r="H168">
        <v>2.1226985554600422E-3</v>
      </c>
    </row>
    <row r="169" spans="1:8" x14ac:dyDescent="0.25">
      <c r="A169" t="s">
        <v>715</v>
      </c>
      <c r="B169">
        <v>0</v>
      </c>
      <c r="C169">
        <v>2020</v>
      </c>
      <c r="D169" t="s">
        <v>304</v>
      </c>
      <c r="E169" t="s">
        <v>305</v>
      </c>
      <c r="F169" t="s">
        <v>57</v>
      </c>
      <c r="G169" t="s">
        <v>53</v>
      </c>
      <c r="H169">
        <v>7.2881423450955412</v>
      </c>
    </row>
    <row r="170" spans="1:8" x14ac:dyDescent="0.25">
      <c r="A170" t="s">
        <v>715</v>
      </c>
      <c r="B170">
        <v>0</v>
      </c>
      <c r="C170">
        <v>2020</v>
      </c>
      <c r="D170" t="s">
        <v>306</v>
      </c>
      <c r="E170" t="s">
        <v>307</v>
      </c>
      <c r="F170" t="s">
        <v>52</v>
      </c>
      <c r="G170" t="s">
        <v>53</v>
      </c>
      <c r="H170">
        <v>20.904797803917198</v>
      </c>
    </row>
    <row r="171" spans="1:8" x14ac:dyDescent="0.25">
      <c r="A171" t="s">
        <v>715</v>
      </c>
      <c r="B171">
        <v>0</v>
      </c>
      <c r="C171">
        <v>2020</v>
      </c>
      <c r="D171" t="s">
        <v>306</v>
      </c>
      <c r="E171" t="s">
        <v>307</v>
      </c>
      <c r="F171" t="s">
        <v>54</v>
      </c>
      <c r="G171" t="s">
        <v>53</v>
      </c>
      <c r="H171">
        <v>2695.3008015572864</v>
      </c>
    </row>
    <row r="172" spans="1:8" x14ac:dyDescent="0.25">
      <c r="A172" t="s">
        <v>715</v>
      </c>
      <c r="B172">
        <v>0</v>
      </c>
      <c r="C172">
        <v>2020</v>
      </c>
      <c r="D172" t="s">
        <v>306</v>
      </c>
      <c r="E172" t="s">
        <v>307</v>
      </c>
      <c r="F172" t="s">
        <v>55</v>
      </c>
      <c r="G172" t="s">
        <v>53</v>
      </c>
      <c r="H172">
        <v>308.98096952304689</v>
      </c>
    </row>
    <row r="173" spans="1:8" x14ac:dyDescent="0.25">
      <c r="A173" t="s">
        <v>715</v>
      </c>
      <c r="B173">
        <v>0</v>
      </c>
      <c r="C173">
        <v>2020</v>
      </c>
      <c r="D173" t="s">
        <v>306</v>
      </c>
      <c r="E173" t="s">
        <v>307</v>
      </c>
      <c r="F173" t="s">
        <v>56</v>
      </c>
      <c r="G173" t="s">
        <v>53</v>
      </c>
      <c r="H173">
        <v>34.089875691708855</v>
      </c>
    </row>
    <row r="174" spans="1:8" x14ac:dyDescent="0.25">
      <c r="A174" t="s">
        <v>715</v>
      </c>
      <c r="B174">
        <v>0</v>
      </c>
      <c r="C174">
        <v>2020</v>
      </c>
      <c r="D174" t="s">
        <v>306</v>
      </c>
      <c r="E174" t="s">
        <v>307</v>
      </c>
      <c r="F174" t="s">
        <v>358</v>
      </c>
      <c r="G174" t="s">
        <v>53</v>
      </c>
      <c r="H174">
        <v>1.8169425860933188E-3</v>
      </c>
    </row>
    <row r="175" spans="1:8" x14ac:dyDescent="0.25">
      <c r="A175" t="s">
        <v>715</v>
      </c>
      <c r="B175">
        <v>0</v>
      </c>
      <c r="C175">
        <v>2020</v>
      </c>
      <c r="D175" t="s">
        <v>306</v>
      </c>
      <c r="E175" t="s">
        <v>307</v>
      </c>
      <c r="F175" t="s">
        <v>57</v>
      </c>
      <c r="G175" t="s">
        <v>53</v>
      </c>
      <c r="H175">
        <v>12.00028246759407</v>
      </c>
    </row>
    <row r="176" spans="1:8" x14ac:dyDescent="0.25">
      <c r="A176" t="s">
        <v>715</v>
      </c>
      <c r="B176">
        <v>0</v>
      </c>
      <c r="C176">
        <v>2020</v>
      </c>
      <c r="D176" t="s">
        <v>308</v>
      </c>
      <c r="E176" t="s">
        <v>309</v>
      </c>
      <c r="F176" t="s">
        <v>52</v>
      </c>
      <c r="G176" t="s">
        <v>53</v>
      </c>
      <c r="H176">
        <v>3.8704532840291717</v>
      </c>
    </row>
    <row r="177" spans="1:8" x14ac:dyDescent="0.25">
      <c r="A177" t="s">
        <v>715</v>
      </c>
      <c r="B177">
        <v>0</v>
      </c>
      <c r="C177">
        <v>2020</v>
      </c>
      <c r="D177" t="s">
        <v>308</v>
      </c>
      <c r="E177" t="s">
        <v>309</v>
      </c>
      <c r="F177" t="s">
        <v>54</v>
      </c>
      <c r="G177" t="s">
        <v>53</v>
      </c>
      <c r="H177">
        <v>537.13872367302724</v>
      </c>
    </row>
    <row r="178" spans="1:8" x14ac:dyDescent="0.25">
      <c r="A178" t="s">
        <v>715</v>
      </c>
      <c r="B178">
        <v>0</v>
      </c>
      <c r="C178">
        <v>2020</v>
      </c>
      <c r="D178" t="s">
        <v>308</v>
      </c>
      <c r="E178" t="s">
        <v>309</v>
      </c>
      <c r="F178" t="s">
        <v>55</v>
      </c>
      <c r="G178" t="s">
        <v>53</v>
      </c>
      <c r="H178">
        <v>81.122885556682022</v>
      </c>
    </row>
    <row r="179" spans="1:8" x14ac:dyDescent="0.25">
      <c r="A179" t="s">
        <v>715</v>
      </c>
      <c r="B179">
        <v>0</v>
      </c>
      <c r="C179">
        <v>2020</v>
      </c>
      <c r="D179" t="s">
        <v>308</v>
      </c>
      <c r="E179" t="s">
        <v>309</v>
      </c>
      <c r="F179" t="s">
        <v>56</v>
      </c>
      <c r="G179" t="s">
        <v>53</v>
      </c>
      <c r="H179">
        <v>-18.642272632958647</v>
      </c>
    </row>
    <row r="180" spans="1:8" x14ac:dyDescent="0.25">
      <c r="A180" t="s">
        <v>715</v>
      </c>
      <c r="B180">
        <v>0</v>
      </c>
      <c r="C180">
        <v>2020</v>
      </c>
      <c r="D180" t="s">
        <v>308</v>
      </c>
      <c r="E180" t="s">
        <v>309</v>
      </c>
      <c r="F180" t="s">
        <v>358</v>
      </c>
      <c r="G180" t="s">
        <v>53</v>
      </c>
      <c r="H180">
        <v>2.6340796478009843E-4</v>
      </c>
    </row>
    <row r="181" spans="1:8" x14ac:dyDescent="0.25">
      <c r="A181" t="s">
        <v>715</v>
      </c>
      <c r="B181">
        <v>0</v>
      </c>
      <c r="C181">
        <v>2020</v>
      </c>
      <c r="D181" t="s">
        <v>308</v>
      </c>
      <c r="E181" t="s">
        <v>309</v>
      </c>
      <c r="F181" t="s">
        <v>57</v>
      </c>
      <c r="G181" t="s">
        <v>53</v>
      </c>
      <c r="H181">
        <v>3.0153164199471276</v>
      </c>
    </row>
    <row r="182" spans="1:8" x14ac:dyDescent="0.25">
      <c r="A182" t="s">
        <v>715</v>
      </c>
      <c r="B182">
        <v>0</v>
      </c>
      <c r="C182">
        <v>2020</v>
      </c>
      <c r="D182" t="s">
        <v>310</v>
      </c>
      <c r="E182" t="s">
        <v>311</v>
      </c>
      <c r="F182" t="s">
        <v>52</v>
      </c>
      <c r="G182" t="s">
        <v>53</v>
      </c>
      <c r="H182">
        <v>8.5967651687841808</v>
      </c>
    </row>
    <row r="183" spans="1:8" x14ac:dyDescent="0.25">
      <c r="A183" t="s">
        <v>715</v>
      </c>
      <c r="B183">
        <v>0</v>
      </c>
      <c r="C183">
        <v>2020</v>
      </c>
      <c r="D183" t="s">
        <v>310</v>
      </c>
      <c r="E183" t="s">
        <v>311</v>
      </c>
      <c r="F183" t="s">
        <v>54</v>
      </c>
      <c r="G183" t="s">
        <v>53</v>
      </c>
      <c r="H183">
        <v>322.34393652173844</v>
      </c>
    </row>
    <row r="184" spans="1:8" x14ac:dyDescent="0.25">
      <c r="A184" t="s">
        <v>715</v>
      </c>
      <c r="B184">
        <v>0</v>
      </c>
      <c r="C184">
        <v>2020</v>
      </c>
      <c r="D184" t="s">
        <v>310</v>
      </c>
      <c r="E184" t="s">
        <v>311</v>
      </c>
      <c r="F184" t="s">
        <v>55</v>
      </c>
      <c r="G184" t="s">
        <v>53</v>
      </c>
      <c r="H184">
        <v>50.504091977609065</v>
      </c>
    </row>
    <row r="185" spans="1:8" x14ac:dyDescent="0.25">
      <c r="A185" t="s">
        <v>715</v>
      </c>
      <c r="B185">
        <v>0</v>
      </c>
      <c r="C185">
        <v>2020</v>
      </c>
      <c r="D185" t="s">
        <v>310</v>
      </c>
      <c r="E185" t="s">
        <v>311</v>
      </c>
      <c r="F185" t="s">
        <v>56</v>
      </c>
      <c r="G185" t="s">
        <v>53</v>
      </c>
      <c r="H185">
        <v>62.381676562943817</v>
      </c>
    </row>
    <row r="186" spans="1:8" x14ac:dyDescent="0.25">
      <c r="A186" t="s">
        <v>715</v>
      </c>
      <c r="B186">
        <v>0</v>
      </c>
      <c r="C186">
        <v>2020</v>
      </c>
      <c r="D186" t="s">
        <v>310</v>
      </c>
      <c r="E186" t="s">
        <v>311</v>
      </c>
      <c r="F186" t="s">
        <v>358</v>
      </c>
      <c r="G186" t="s">
        <v>53</v>
      </c>
      <c r="H186">
        <v>9.42449383366287E-4</v>
      </c>
    </row>
    <row r="187" spans="1:8" x14ac:dyDescent="0.25">
      <c r="A187" t="s">
        <v>715</v>
      </c>
      <c r="B187">
        <v>0</v>
      </c>
      <c r="C187">
        <v>2020</v>
      </c>
      <c r="D187" t="s">
        <v>310</v>
      </c>
      <c r="E187" t="s">
        <v>311</v>
      </c>
      <c r="F187" t="s">
        <v>57</v>
      </c>
      <c r="G187" t="s">
        <v>53</v>
      </c>
      <c r="H187">
        <v>1.7945657048404327</v>
      </c>
    </row>
    <row r="188" spans="1:8" x14ac:dyDescent="0.25">
      <c r="A188" t="s">
        <v>715</v>
      </c>
      <c r="B188">
        <v>0</v>
      </c>
      <c r="C188">
        <v>2020</v>
      </c>
      <c r="D188" t="s">
        <v>312</v>
      </c>
      <c r="E188" t="s">
        <v>313</v>
      </c>
      <c r="F188" t="s">
        <v>52</v>
      </c>
      <c r="G188" t="s">
        <v>53</v>
      </c>
      <c r="H188">
        <v>10.646670615953838</v>
      </c>
    </row>
    <row r="189" spans="1:8" x14ac:dyDescent="0.25">
      <c r="A189" t="s">
        <v>715</v>
      </c>
      <c r="B189">
        <v>0</v>
      </c>
      <c r="C189">
        <v>2020</v>
      </c>
      <c r="D189" t="s">
        <v>312</v>
      </c>
      <c r="E189" t="s">
        <v>313</v>
      </c>
      <c r="F189" t="s">
        <v>54</v>
      </c>
      <c r="G189" t="s">
        <v>53</v>
      </c>
      <c r="H189">
        <v>381.10964981090711</v>
      </c>
    </row>
    <row r="190" spans="1:8" x14ac:dyDescent="0.25">
      <c r="A190" t="s">
        <v>715</v>
      </c>
      <c r="B190">
        <v>0</v>
      </c>
      <c r="C190">
        <v>2020</v>
      </c>
      <c r="D190" t="s">
        <v>312</v>
      </c>
      <c r="E190" t="s">
        <v>313</v>
      </c>
      <c r="F190" t="s">
        <v>55</v>
      </c>
      <c r="G190" t="s">
        <v>53</v>
      </c>
      <c r="H190">
        <v>61.459001020934629</v>
      </c>
    </row>
    <row r="191" spans="1:8" x14ac:dyDescent="0.25">
      <c r="A191" t="s">
        <v>715</v>
      </c>
      <c r="B191">
        <v>0</v>
      </c>
      <c r="C191">
        <v>2020</v>
      </c>
      <c r="D191" t="s">
        <v>312</v>
      </c>
      <c r="E191" t="s">
        <v>313</v>
      </c>
      <c r="F191" t="s">
        <v>56</v>
      </c>
      <c r="G191" t="s">
        <v>53</v>
      </c>
      <c r="H191">
        <v>57.012752359018563</v>
      </c>
    </row>
    <row r="192" spans="1:8" x14ac:dyDescent="0.25">
      <c r="A192" t="s">
        <v>715</v>
      </c>
      <c r="B192">
        <v>0</v>
      </c>
      <c r="C192">
        <v>2020</v>
      </c>
      <c r="D192" t="s">
        <v>312</v>
      </c>
      <c r="E192" t="s">
        <v>313</v>
      </c>
      <c r="F192" t="s">
        <v>358</v>
      </c>
      <c r="G192" t="s">
        <v>53</v>
      </c>
      <c r="H192">
        <v>1.2235045690476738E-3</v>
      </c>
    </row>
    <row r="193" spans="1:8" x14ac:dyDescent="0.25">
      <c r="A193" t="s">
        <v>715</v>
      </c>
      <c r="B193">
        <v>0</v>
      </c>
      <c r="C193">
        <v>2020</v>
      </c>
      <c r="D193" t="s">
        <v>312</v>
      </c>
      <c r="E193" t="s">
        <v>313</v>
      </c>
      <c r="F193" t="s">
        <v>57</v>
      </c>
      <c r="G193" t="s">
        <v>53</v>
      </c>
      <c r="H193">
        <v>2.2224813151230061</v>
      </c>
    </row>
    <row r="194" spans="1:8" x14ac:dyDescent="0.25">
      <c r="A194" t="s">
        <v>715</v>
      </c>
      <c r="B194">
        <v>0</v>
      </c>
      <c r="C194">
        <v>2020</v>
      </c>
      <c r="D194" t="s">
        <v>314</v>
      </c>
      <c r="E194" t="s">
        <v>315</v>
      </c>
      <c r="F194" t="s">
        <v>52</v>
      </c>
      <c r="G194" t="s">
        <v>53</v>
      </c>
      <c r="H194">
        <v>8.9226956303975924E-2</v>
      </c>
    </row>
    <row r="195" spans="1:8" x14ac:dyDescent="0.25">
      <c r="A195" t="s">
        <v>715</v>
      </c>
      <c r="B195">
        <v>0</v>
      </c>
      <c r="C195">
        <v>2020</v>
      </c>
      <c r="D195" t="s">
        <v>314</v>
      </c>
      <c r="E195" t="s">
        <v>315</v>
      </c>
      <c r="F195" t="s">
        <v>54</v>
      </c>
      <c r="G195" t="s">
        <v>53</v>
      </c>
      <c r="H195">
        <v>213.35162464665513</v>
      </c>
    </row>
    <row r="196" spans="1:8" x14ac:dyDescent="0.25">
      <c r="A196" t="s">
        <v>715</v>
      </c>
      <c r="B196">
        <v>0</v>
      </c>
      <c r="C196">
        <v>2020</v>
      </c>
      <c r="D196" t="s">
        <v>314</v>
      </c>
      <c r="E196" t="s">
        <v>315</v>
      </c>
      <c r="F196" t="s">
        <v>55</v>
      </c>
      <c r="G196" t="s">
        <v>53</v>
      </c>
      <c r="H196">
        <v>20.970274280517369</v>
      </c>
    </row>
    <row r="197" spans="1:8" x14ac:dyDescent="0.25">
      <c r="A197" t="s">
        <v>715</v>
      </c>
      <c r="B197">
        <v>0</v>
      </c>
      <c r="C197">
        <v>2020</v>
      </c>
      <c r="D197" t="s">
        <v>314</v>
      </c>
      <c r="E197" t="s">
        <v>315</v>
      </c>
      <c r="F197" t="s">
        <v>56</v>
      </c>
      <c r="G197" t="s">
        <v>53</v>
      </c>
      <c r="H197">
        <v>19.858902326669391</v>
      </c>
    </row>
    <row r="198" spans="1:8" x14ac:dyDescent="0.25">
      <c r="A198" t="s">
        <v>715</v>
      </c>
      <c r="B198">
        <v>0</v>
      </c>
      <c r="C198">
        <v>2020</v>
      </c>
      <c r="D198" t="s">
        <v>314</v>
      </c>
      <c r="E198" t="s">
        <v>315</v>
      </c>
      <c r="F198" t="s">
        <v>358</v>
      </c>
      <c r="G198" t="s">
        <v>53</v>
      </c>
      <c r="H198">
        <v>1.3886627650653838E-3</v>
      </c>
    </row>
    <row r="199" spans="1:8" x14ac:dyDescent="0.25">
      <c r="A199" t="s">
        <v>715</v>
      </c>
      <c r="B199">
        <v>0</v>
      </c>
      <c r="C199">
        <v>2020</v>
      </c>
      <c r="D199" t="s">
        <v>314</v>
      </c>
      <c r="E199" t="s">
        <v>315</v>
      </c>
      <c r="F199" t="s">
        <v>57</v>
      </c>
      <c r="G199" t="s">
        <v>53</v>
      </c>
      <c r="H199">
        <v>1.596517154201588E-2</v>
      </c>
    </row>
    <row r="200" spans="1:8" x14ac:dyDescent="0.25">
      <c r="A200" t="s">
        <v>715</v>
      </c>
      <c r="B200">
        <v>0</v>
      </c>
      <c r="C200">
        <v>2020</v>
      </c>
      <c r="D200" t="s">
        <v>316</v>
      </c>
      <c r="E200" t="s">
        <v>317</v>
      </c>
      <c r="F200" t="s">
        <v>52</v>
      </c>
      <c r="G200" t="s">
        <v>53</v>
      </c>
      <c r="H200">
        <v>6.4752557229876846</v>
      </c>
    </row>
    <row r="201" spans="1:8" x14ac:dyDescent="0.25">
      <c r="A201" t="s">
        <v>715</v>
      </c>
      <c r="B201">
        <v>0</v>
      </c>
      <c r="C201">
        <v>2020</v>
      </c>
      <c r="D201" t="s">
        <v>316</v>
      </c>
      <c r="E201" t="s">
        <v>317</v>
      </c>
      <c r="F201" t="s">
        <v>54</v>
      </c>
      <c r="G201" t="s">
        <v>53</v>
      </c>
      <c r="H201">
        <v>164.0632561897549</v>
      </c>
    </row>
    <row r="202" spans="1:8" x14ac:dyDescent="0.25">
      <c r="A202" t="s">
        <v>715</v>
      </c>
      <c r="B202">
        <v>0</v>
      </c>
      <c r="C202">
        <v>2020</v>
      </c>
      <c r="D202" t="s">
        <v>316</v>
      </c>
      <c r="E202" t="s">
        <v>317</v>
      </c>
      <c r="F202" t="s">
        <v>55</v>
      </c>
      <c r="G202" t="s">
        <v>53</v>
      </c>
      <c r="H202">
        <v>29.954905342216438</v>
      </c>
    </row>
    <row r="203" spans="1:8" x14ac:dyDescent="0.25">
      <c r="A203" t="s">
        <v>715</v>
      </c>
      <c r="B203">
        <v>0</v>
      </c>
      <c r="C203">
        <v>2020</v>
      </c>
      <c r="D203" t="s">
        <v>316</v>
      </c>
      <c r="E203" t="s">
        <v>317</v>
      </c>
      <c r="F203" t="s">
        <v>56</v>
      </c>
      <c r="G203" t="s">
        <v>53</v>
      </c>
      <c r="H203">
        <v>-1.0722136385495471</v>
      </c>
    </row>
    <row r="204" spans="1:8" x14ac:dyDescent="0.25">
      <c r="A204" t="s">
        <v>715</v>
      </c>
      <c r="B204">
        <v>0</v>
      </c>
      <c r="C204">
        <v>2020</v>
      </c>
      <c r="D204" t="s">
        <v>316</v>
      </c>
      <c r="E204" t="s">
        <v>317</v>
      </c>
      <c r="F204" t="s">
        <v>358</v>
      </c>
      <c r="G204" t="s">
        <v>53</v>
      </c>
      <c r="H204">
        <v>1.5885620832820628E-3</v>
      </c>
    </row>
    <row r="205" spans="1:8" x14ac:dyDescent="0.25">
      <c r="A205" t="s">
        <v>715</v>
      </c>
      <c r="B205">
        <v>0</v>
      </c>
      <c r="C205">
        <v>2020</v>
      </c>
      <c r="D205" t="s">
        <v>316</v>
      </c>
      <c r="E205" t="s">
        <v>317</v>
      </c>
      <c r="F205" t="s">
        <v>57</v>
      </c>
      <c r="G205" t="s">
        <v>53</v>
      </c>
      <c r="H205">
        <v>0.77240162000469303</v>
      </c>
    </row>
    <row r="206" spans="1:8" x14ac:dyDescent="0.25">
      <c r="A206" t="s">
        <v>715</v>
      </c>
      <c r="B206">
        <v>0</v>
      </c>
      <c r="C206">
        <v>2020</v>
      </c>
      <c r="D206" t="s">
        <v>318</v>
      </c>
      <c r="E206" t="s">
        <v>319</v>
      </c>
      <c r="F206" t="s">
        <v>52</v>
      </c>
      <c r="G206" t="s">
        <v>53</v>
      </c>
      <c r="H206">
        <v>11.624436571956325</v>
      </c>
    </row>
    <row r="207" spans="1:8" x14ac:dyDescent="0.25">
      <c r="A207" t="s">
        <v>715</v>
      </c>
      <c r="B207">
        <v>0</v>
      </c>
      <c r="C207">
        <v>2020</v>
      </c>
      <c r="D207" t="s">
        <v>318</v>
      </c>
      <c r="E207" t="s">
        <v>319</v>
      </c>
      <c r="F207" t="s">
        <v>54</v>
      </c>
      <c r="G207" t="s">
        <v>53</v>
      </c>
      <c r="H207">
        <v>466.73674305595819</v>
      </c>
    </row>
    <row r="208" spans="1:8" x14ac:dyDescent="0.25">
      <c r="A208" t="s">
        <v>715</v>
      </c>
      <c r="B208">
        <v>0</v>
      </c>
      <c r="C208">
        <v>2020</v>
      </c>
      <c r="D208" t="s">
        <v>318</v>
      </c>
      <c r="E208" t="s">
        <v>319</v>
      </c>
      <c r="F208" t="s">
        <v>55</v>
      </c>
      <c r="G208" t="s">
        <v>53</v>
      </c>
      <c r="H208">
        <v>59.655925800327672</v>
      </c>
    </row>
    <row r="209" spans="1:8" x14ac:dyDescent="0.25">
      <c r="A209" t="s">
        <v>715</v>
      </c>
      <c r="B209">
        <v>0</v>
      </c>
      <c r="C209">
        <v>2020</v>
      </c>
      <c r="D209" t="s">
        <v>318</v>
      </c>
      <c r="E209" t="s">
        <v>319</v>
      </c>
      <c r="F209" t="s">
        <v>56</v>
      </c>
      <c r="G209" t="s">
        <v>53</v>
      </c>
      <c r="H209">
        <v>1.3575177334343669</v>
      </c>
    </row>
    <row r="210" spans="1:8" x14ac:dyDescent="0.25">
      <c r="A210" t="s">
        <v>715</v>
      </c>
      <c r="B210">
        <v>0</v>
      </c>
      <c r="C210">
        <v>2020</v>
      </c>
      <c r="D210" t="s">
        <v>318</v>
      </c>
      <c r="E210" t="s">
        <v>319</v>
      </c>
      <c r="F210" t="s">
        <v>358</v>
      </c>
      <c r="G210" t="s">
        <v>53</v>
      </c>
      <c r="H210">
        <v>1.3415849119333902E-3</v>
      </c>
    </row>
    <row r="211" spans="1:8" x14ac:dyDescent="0.25">
      <c r="A211" t="s">
        <v>715</v>
      </c>
      <c r="B211">
        <v>0</v>
      </c>
      <c r="C211">
        <v>2020</v>
      </c>
      <c r="D211" t="s">
        <v>318</v>
      </c>
      <c r="E211" t="s">
        <v>319</v>
      </c>
      <c r="F211" t="s">
        <v>57</v>
      </c>
      <c r="G211" t="s">
        <v>53</v>
      </c>
      <c r="H211">
        <v>1.0399666851703206</v>
      </c>
    </row>
    <row r="212" spans="1:8" x14ac:dyDescent="0.25">
      <c r="A212" t="s">
        <v>715</v>
      </c>
      <c r="B212">
        <v>0</v>
      </c>
      <c r="C212">
        <v>2020</v>
      </c>
      <c r="D212" t="s">
        <v>320</v>
      </c>
      <c r="E212" t="s">
        <v>321</v>
      </c>
      <c r="F212" t="s">
        <v>52</v>
      </c>
      <c r="G212" t="s">
        <v>53</v>
      </c>
      <c r="H212">
        <v>7.133220592000149</v>
      </c>
    </row>
    <row r="213" spans="1:8" x14ac:dyDescent="0.25">
      <c r="A213" t="s">
        <v>715</v>
      </c>
      <c r="B213">
        <v>0</v>
      </c>
      <c r="C213">
        <v>2020</v>
      </c>
      <c r="D213" t="s">
        <v>320</v>
      </c>
      <c r="E213" t="s">
        <v>321</v>
      </c>
      <c r="F213" t="s">
        <v>54</v>
      </c>
      <c r="G213" t="s">
        <v>53</v>
      </c>
      <c r="H213">
        <v>418.17396554682534</v>
      </c>
    </row>
    <row r="214" spans="1:8" x14ac:dyDescent="0.25">
      <c r="A214" t="s">
        <v>715</v>
      </c>
      <c r="B214">
        <v>0</v>
      </c>
      <c r="C214">
        <v>2020</v>
      </c>
      <c r="D214" t="s">
        <v>320</v>
      </c>
      <c r="E214" t="s">
        <v>321</v>
      </c>
      <c r="F214" t="s">
        <v>55</v>
      </c>
      <c r="G214" t="s">
        <v>53</v>
      </c>
      <c r="H214">
        <v>71.007058106801779</v>
      </c>
    </row>
    <row r="215" spans="1:8" x14ac:dyDescent="0.25">
      <c r="A215" t="s">
        <v>715</v>
      </c>
      <c r="B215">
        <v>0</v>
      </c>
      <c r="C215">
        <v>2020</v>
      </c>
      <c r="D215" t="s">
        <v>320</v>
      </c>
      <c r="E215" t="s">
        <v>321</v>
      </c>
      <c r="F215" t="s">
        <v>56</v>
      </c>
      <c r="G215" t="s">
        <v>53</v>
      </c>
      <c r="H215">
        <v>73.417988934543416</v>
      </c>
    </row>
    <row r="216" spans="1:8" x14ac:dyDescent="0.25">
      <c r="A216" t="s">
        <v>715</v>
      </c>
      <c r="B216">
        <v>0</v>
      </c>
      <c r="C216">
        <v>2020</v>
      </c>
      <c r="D216" t="s">
        <v>320</v>
      </c>
      <c r="E216" t="s">
        <v>321</v>
      </c>
      <c r="F216" t="s">
        <v>358</v>
      </c>
      <c r="G216" t="s">
        <v>53</v>
      </c>
      <c r="H216">
        <v>6.5305211138201125E-4</v>
      </c>
    </row>
    <row r="217" spans="1:8" x14ac:dyDescent="0.25">
      <c r="A217" t="s">
        <v>715</v>
      </c>
      <c r="B217">
        <v>0</v>
      </c>
      <c r="C217">
        <v>2020</v>
      </c>
      <c r="D217" t="s">
        <v>320</v>
      </c>
      <c r="E217" t="s">
        <v>321</v>
      </c>
      <c r="F217" t="s">
        <v>57</v>
      </c>
      <c r="G217" t="s">
        <v>53</v>
      </c>
      <c r="H217">
        <v>0.63816527603131901</v>
      </c>
    </row>
    <row r="218" spans="1:8" x14ac:dyDescent="0.25">
      <c r="A218" t="s">
        <v>715</v>
      </c>
      <c r="B218">
        <v>0</v>
      </c>
      <c r="C218">
        <v>2020</v>
      </c>
      <c r="D218" t="s">
        <v>322</v>
      </c>
      <c r="E218" t="s">
        <v>356</v>
      </c>
      <c r="F218" t="s">
        <v>52</v>
      </c>
      <c r="G218" t="s">
        <v>53</v>
      </c>
      <c r="H218">
        <v>8.5208274999471456</v>
      </c>
    </row>
    <row r="219" spans="1:8" x14ac:dyDescent="0.25">
      <c r="A219" t="s">
        <v>715</v>
      </c>
      <c r="B219">
        <v>0</v>
      </c>
      <c r="C219">
        <v>2020</v>
      </c>
      <c r="D219" t="s">
        <v>322</v>
      </c>
      <c r="E219" t="s">
        <v>356</v>
      </c>
      <c r="F219" t="s">
        <v>54</v>
      </c>
      <c r="G219" t="s">
        <v>53</v>
      </c>
      <c r="H219">
        <v>278.09813178061864</v>
      </c>
    </row>
    <row r="220" spans="1:8" x14ac:dyDescent="0.25">
      <c r="A220" t="s">
        <v>715</v>
      </c>
      <c r="B220">
        <v>0</v>
      </c>
      <c r="C220">
        <v>2020</v>
      </c>
      <c r="D220" t="s">
        <v>322</v>
      </c>
      <c r="E220" t="s">
        <v>356</v>
      </c>
      <c r="F220" t="s">
        <v>55</v>
      </c>
      <c r="G220" t="s">
        <v>53</v>
      </c>
      <c r="H220">
        <v>32.080430511793772</v>
      </c>
    </row>
    <row r="221" spans="1:8" x14ac:dyDescent="0.25">
      <c r="A221" t="s">
        <v>715</v>
      </c>
      <c r="B221">
        <v>0</v>
      </c>
      <c r="C221">
        <v>2020</v>
      </c>
      <c r="D221" t="s">
        <v>322</v>
      </c>
      <c r="E221" t="s">
        <v>356</v>
      </c>
      <c r="F221" t="s">
        <v>56</v>
      </c>
      <c r="G221" t="s">
        <v>53</v>
      </c>
      <c r="H221">
        <v>32.687151236696423</v>
      </c>
    </row>
    <row r="222" spans="1:8" x14ac:dyDescent="0.25">
      <c r="A222" t="s">
        <v>715</v>
      </c>
      <c r="B222">
        <v>0</v>
      </c>
      <c r="C222">
        <v>2020</v>
      </c>
      <c r="D222" t="s">
        <v>322</v>
      </c>
      <c r="E222" t="s">
        <v>356</v>
      </c>
      <c r="F222" t="s">
        <v>358</v>
      </c>
      <c r="G222" t="s">
        <v>53</v>
      </c>
      <c r="H222">
        <v>6.7118014097716392E-4</v>
      </c>
    </row>
    <row r="223" spans="1:8" x14ac:dyDescent="0.25">
      <c r="A223" t="s">
        <v>715</v>
      </c>
      <c r="B223">
        <v>0</v>
      </c>
      <c r="C223">
        <v>2020</v>
      </c>
      <c r="D223" t="s">
        <v>322</v>
      </c>
      <c r="E223" t="s">
        <v>356</v>
      </c>
      <c r="F223" t="s">
        <v>57</v>
      </c>
      <c r="G223" t="s">
        <v>53</v>
      </c>
      <c r="H223">
        <v>2.5040960778676706</v>
      </c>
    </row>
    <row r="224" spans="1:8" x14ac:dyDescent="0.25">
      <c r="A224" t="s">
        <v>715</v>
      </c>
      <c r="B224">
        <v>0</v>
      </c>
      <c r="C224">
        <v>2020</v>
      </c>
      <c r="D224" t="s">
        <v>322</v>
      </c>
      <c r="E224" t="s">
        <v>356</v>
      </c>
      <c r="F224" t="s">
        <v>705</v>
      </c>
      <c r="G224" t="s">
        <v>53</v>
      </c>
      <c r="H224">
        <v>6.4207591740196772</v>
      </c>
    </row>
    <row r="225" spans="1:8" x14ac:dyDescent="0.25">
      <c r="A225" t="s">
        <v>715</v>
      </c>
      <c r="B225">
        <v>0</v>
      </c>
      <c r="C225">
        <v>2020</v>
      </c>
      <c r="D225" t="s">
        <v>322</v>
      </c>
      <c r="E225" t="s">
        <v>357</v>
      </c>
      <c r="F225" t="s">
        <v>54</v>
      </c>
      <c r="G225" t="s">
        <v>53</v>
      </c>
      <c r="H225">
        <v>51.622345676311717</v>
      </c>
    </row>
    <row r="226" spans="1:8" x14ac:dyDescent="0.25">
      <c r="A226" t="s">
        <v>715</v>
      </c>
      <c r="B226">
        <v>0</v>
      </c>
      <c r="C226">
        <v>2020</v>
      </c>
      <c r="D226" t="s">
        <v>322</v>
      </c>
      <c r="E226" t="s">
        <v>357</v>
      </c>
      <c r="F226" t="s">
        <v>55</v>
      </c>
      <c r="G226" t="s">
        <v>53</v>
      </c>
      <c r="H226">
        <v>18.595340207582367</v>
      </c>
    </row>
    <row r="227" spans="1:8" x14ac:dyDescent="0.25">
      <c r="A227" t="s">
        <v>715</v>
      </c>
      <c r="B227">
        <v>0</v>
      </c>
      <c r="C227">
        <v>2020</v>
      </c>
      <c r="D227" t="s">
        <v>322</v>
      </c>
      <c r="E227" t="s">
        <v>357</v>
      </c>
      <c r="F227" t="s">
        <v>358</v>
      </c>
      <c r="G227" t="s">
        <v>53</v>
      </c>
      <c r="H227">
        <v>9.3073661290223974E-4</v>
      </c>
    </row>
    <row r="228" spans="1:8" x14ac:dyDescent="0.25">
      <c r="A228" t="s">
        <v>715</v>
      </c>
      <c r="B228">
        <v>0</v>
      </c>
      <c r="C228">
        <v>2020</v>
      </c>
      <c r="D228" t="s">
        <v>324</v>
      </c>
      <c r="E228" t="s">
        <v>325</v>
      </c>
      <c r="F228" t="s">
        <v>52</v>
      </c>
      <c r="G228" t="s">
        <v>53</v>
      </c>
      <c r="H228">
        <v>0.40823815389798979</v>
      </c>
    </row>
    <row r="229" spans="1:8" x14ac:dyDescent="0.25">
      <c r="A229" t="s">
        <v>715</v>
      </c>
      <c r="B229">
        <v>0</v>
      </c>
      <c r="C229">
        <v>2020</v>
      </c>
      <c r="D229" t="s">
        <v>324</v>
      </c>
      <c r="E229" t="s">
        <v>325</v>
      </c>
      <c r="F229" t="s">
        <v>54</v>
      </c>
      <c r="G229" t="s">
        <v>53</v>
      </c>
      <c r="H229">
        <v>251.37312267494704</v>
      </c>
    </row>
    <row r="230" spans="1:8" x14ac:dyDescent="0.25">
      <c r="A230" t="s">
        <v>715</v>
      </c>
      <c r="B230">
        <v>0</v>
      </c>
      <c r="C230">
        <v>2020</v>
      </c>
      <c r="D230" t="s">
        <v>324</v>
      </c>
      <c r="E230" t="s">
        <v>325</v>
      </c>
      <c r="F230" t="s">
        <v>55</v>
      </c>
      <c r="G230" t="s">
        <v>53</v>
      </c>
      <c r="H230">
        <v>49.183592768402278</v>
      </c>
    </row>
    <row r="231" spans="1:8" x14ac:dyDescent="0.25">
      <c r="A231" t="s">
        <v>715</v>
      </c>
      <c r="B231">
        <v>0</v>
      </c>
      <c r="C231">
        <v>2020</v>
      </c>
      <c r="D231" t="s">
        <v>324</v>
      </c>
      <c r="E231" t="s">
        <v>325</v>
      </c>
      <c r="F231" t="s">
        <v>56</v>
      </c>
      <c r="G231" t="s">
        <v>53</v>
      </c>
      <c r="H231">
        <v>6.1775794413661185</v>
      </c>
    </row>
    <row r="232" spans="1:8" x14ac:dyDescent="0.25">
      <c r="A232" t="s">
        <v>715</v>
      </c>
      <c r="B232">
        <v>0</v>
      </c>
      <c r="C232">
        <v>2020</v>
      </c>
      <c r="D232" t="s">
        <v>324</v>
      </c>
      <c r="E232" t="s">
        <v>325</v>
      </c>
      <c r="F232" t="s">
        <v>358</v>
      </c>
      <c r="G232" t="s">
        <v>53</v>
      </c>
      <c r="H232">
        <v>4.4661579538659744E-4</v>
      </c>
    </row>
    <row r="233" spans="1:8" x14ac:dyDescent="0.25">
      <c r="A233" t="s">
        <v>715</v>
      </c>
      <c r="B233">
        <v>0</v>
      </c>
      <c r="C233">
        <v>2020</v>
      </c>
      <c r="D233" t="s">
        <v>324</v>
      </c>
      <c r="E233" t="s">
        <v>325</v>
      </c>
      <c r="F233" t="s">
        <v>57</v>
      </c>
      <c r="G233" t="s">
        <v>53</v>
      </c>
      <c r="H233">
        <v>4.7325177828510867</v>
      </c>
    </row>
    <row r="234" spans="1:8" x14ac:dyDescent="0.25">
      <c r="A234" t="s">
        <v>715</v>
      </c>
      <c r="B234">
        <v>0</v>
      </c>
      <c r="C234">
        <v>2020</v>
      </c>
      <c r="D234" t="s">
        <v>326</v>
      </c>
      <c r="E234" t="s">
        <v>327</v>
      </c>
      <c r="F234" t="s">
        <v>52</v>
      </c>
      <c r="G234" t="s">
        <v>53</v>
      </c>
      <c r="H234">
        <v>2.2225982944070893E-2</v>
      </c>
    </row>
    <row r="235" spans="1:8" x14ac:dyDescent="0.25">
      <c r="A235" t="s">
        <v>715</v>
      </c>
      <c r="B235">
        <v>0</v>
      </c>
      <c r="C235">
        <v>2020</v>
      </c>
      <c r="D235" t="s">
        <v>326</v>
      </c>
      <c r="E235" t="s">
        <v>327</v>
      </c>
      <c r="F235" t="s">
        <v>54</v>
      </c>
      <c r="G235" t="s">
        <v>53</v>
      </c>
      <c r="H235">
        <v>18.384987550761373</v>
      </c>
    </row>
    <row r="236" spans="1:8" x14ac:dyDescent="0.25">
      <c r="A236" t="s">
        <v>715</v>
      </c>
      <c r="B236">
        <v>0</v>
      </c>
      <c r="C236">
        <v>2020</v>
      </c>
      <c r="D236" t="s">
        <v>326</v>
      </c>
      <c r="E236" t="s">
        <v>327</v>
      </c>
      <c r="F236" t="s">
        <v>55</v>
      </c>
      <c r="G236" t="s">
        <v>53</v>
      </c>
      <c r="H236">
        <v>5.3939618017819857</v>
      </c>
    </row>
    <row r="237" spans="1:8" x14ac:dyDescent="0.25">
      <c r="A237" t="s">
        <v>715</v>
      </c>
      <c r="B237">
        <v>0</v>
      </c>
      <c r="C237">
        <v>2020</v>
      </c>
      <c r="D237" t="s">
        <v>326</v>
      </c>
      <c r="E237" t="s">
        <v>327</v>
      </c>
      <c r="F237" t="s">
        <v>56</v>
      </c>
      <c r="G237" t="s">
        <v>53</v>
      </c>
      <c r="H237">
        <v>7.0132410559363452</v>
      </c>
    </row>
    <row r="238" spans="1:8" x14ac:dyDescent="0.25">
      <c r="A238" t="s">
        <v>715</v>
      </c>
      <c r="B238">
        <v>0</v>
      </c>
      <c r="C238">
        <v>2020</v>
      </c>
      <c r="D238" t="s">
        <v>326</v>
      </c>
      <c r="E238" t="s">
        <v>327</v>
      </c>
      <c r="F238" t="s">
        <v>358</v>
      </c>
      <c r="G238" t="s">
        <v>53</v>
      </c>
      <c r="H238">
        <v>1.2843829994195653E-4</v>
      </c>
    </row>
    <row r="239" spans="1:8" x14ac:dyDescent="0.25">
      <c r="A239" t="s">
        <v>715</v>
      </c>
      <c r="B239">
        <v>0</v>
      </c>
      <c r="C239">
        <v>2020</v>
      </c>
      <c r="D239" t="s">
        <v>326</v>
      </c>
      <c r="E239" t="s">
        <v>327</v>
      </c>
      <c r="F239" t="s">
        <v>57</v>
      </c>
      <c r="G239" t="s">
        <v>53</v>
      </c>
      <c r="H239">
        <v>3.579895493464579</v>
      </c>
    </row>
    <row r="240" spans="1:8" x14ac:dyDescent="0.25">
      <c r="A240" t="s">
        <v>715</v>
      </c>
      <c r="B240">
        <v>0</v>
      </c>
      <c r="C240">
        <v>2020</v>
      </c>
      <c r="D240" t="s">
        <v>328</v>
      </c>
      <c r="E240" t="s">
        <v>329</v>
      </c>
      <c r="F240" t="s">
        <v>52</v>
      </c>
      <c r="G240" t="s">
        <v>53</v>
      </c>
      <c r="H240">
        <v>1.0809584271777744</v>
      </c>
    </row>
    <row r="241" spans="1:8" x14ac:dyDescent="0.25">
      <c r="A241" t="s">
        <v>715</v>
      </c>
      <c r="B241">
        <v>0</v>
      </c>
      <c r="C241">
        <v>2020</v>
      </c>
      <c r="D241" t="s">
        <v>328</v>
      </c>
      <c r="E241" t="s">
        <v>329</v>
      </c>
      <c r="F241" t="s">
        <v>54</v>
      </c>
      <c r="G241" t="s">
        <v>53</v>
      </c>
      <c r="H241">
        <v>183.78529711811544</v>
      </c>
    </row>
    <row r="242" spans="1:8" x14ac:dyDescent="0.25">
      <c r="A242" t="s">
        <v>715</v>
      </c>
      <c r="B242">
        <v>0</v>
      </c>
      <c r="C242">
        <v>2020</v>
      </c>
      <c r="D242" t="s">
        <v>328</v>
      </c>
      <c r="E242" t="s">
        <v>329</v>
      </c>
      <c r="F242" t="s">
        <v>55</v>
      </c>
      <c r="G242" t="s">
        <v>53</v>
      </c>
      <c r="H242">
        <v>8.8783838550872591</v>
      </c>
    </row>
    <row r="243" spans="1:8" x14ac:dyDescent="0.25">
      <c r="A243" t="s">
        <v>715</v>
      </c>
      <c r="B243">
        <v>0</v>
      </c>
      <c r="C243">
        <v>2020</v>
      </c>
      <c r="D243" t="s">
        <v>328</v>
      </c>
      <c r="E243" t="s">
        <v>329</v>
      </c>
      <c r="F243" t="s">
        <v>358</v>
      </c>
      <c r="G243" t="s">
        <v>53</v>
      </c>
      <c r="H243">
        <v>2.3410156591041464E-3</v>
      </c>
    </row>
    <row r="244" spans="1:8" x14ac:dyDescent="0.25">
      <c r="A244" t="s">
        <v>715</v>
      </c>
      <c r="B244">
        <v>0</v>
      </c>
      <c r="C244">
        <v>2020</v>
      </c>
      <c r="D244" t="s">
        <v>330</v>
      </c>
      <c r="E244" t="s">
        <v>331</v>
      </c>
      <c r="F244" t="s">
        <v>52</v>
      </c>
      <c r="G244" t="s">
        <v>53</v>
      </c>
      <c r="H244">
        <v>0.47718985734324559</v>
      </c>
    </row>
    <row r="245" spans="1:8" x14ac:dyDescent="0.25">
      <c r="A245" t="s">
        <v>715</v>
      </c>
      <c r="B245">
        <v>0</v>
      </c>
      <c r="C245">
        <v>2020</v>
      </c>
      <c r="D245" t="s">
        <v>330</v>
      </c>
      <c r="E245" t="s">
        <v>331</v>
      </c>
      <c r="F245" t="s">
        <v>54</v>
      </c>
      <c r="G245" t="s">
        <v>53</v>
      </c>
      <c r="H245">
        <v>34.406896405250272</v>
      </c>
    </row>
    <row r="246" spans="1:8" x14ac:dyDescent="0.25">
      <c r="A246" t="s">
        <v>715</v>
      </c>
      <c r="B246">
        <v>0</v>
      </c>
      <c r="C246">
        <v>2020</v>
      </c>
      <c r="D246" t="s">
        <v>330</v>
      </c>
      <c r="E246" t="s">
        <v>331</v>
      </c>
      <c r="F246" t="s">
        <v>55</v>
      </c>
      <c r="G246" t="s">
        <v>53</v>
      </c>
      <c r="H246">
        <v>1.2459878944385852</v>
      </c>
    </row>
    <row r="247" spans="1:8" x14ac:dyDescent="0.25">
      <c r="A247" t="s">
        <v>715</v>
      </c>
      <c r="B247">
        <v>0</v>
      </c>
      <c r="C247">
        <v>2020</v>
      </c>
      <c r="D247" t="s">
        <v>330</v>
      </c>
      <c r="E247" t="s">
        <v>331</v>
      </c>
      <c r="F247" t="s">
        <v>56</v>
      </c>
      <c r="G247" t="s">
        <v>53</v>
      </c>
      <c r="H247">
        <v>7.4302519472500231E-2</v>
      </c>
    </row>
    <row r="248" spans="1:8" x14ac:dyDescent="0.25">
      <c r="A248" t="s">
        <v>715</v>
      </c>
      <c r="B248">
        <v>0</v>
      </c>
      <c r="C248">
        <v>2020</v>
      </c>
      <c r="D248" t="s">
        <v>330</v>
      </c>
      <c r="E248" t="s">
        <v>331</v>
      </c>
      <c r="F248" t="s">
        <v>358</v>
      </c>
      <c r="G248" t="s">
        <v>53</v>
      </c>
      <c r="H248">
        <v>8.4082464295126232E-4</v>
      </c>
    </row>
    <row r="249" spans="1:8" x14ac:dyDescent="0.25">
      <c r="A249" t="s">
        <v>715</v>
      </c>
      <c r="B249">
        <v>0</v>
      </c>
      <c r="C249">
        <v>2020</v>
      </c>
      <c r="D249" t="s">
        <v>330</v>
      </c>
      <c r="E249" t="s">
        <v>331</v>
      </c>
      <c r="F249" t="s">
        <v>57</v>
      </c>
      <c r="G249" t="s">
        <v>53</v>
      </c>
      <c r="H249">
        <v>5.6921646747206352E-2</v>
      </c>
    </row>
    <row r="250" spans="1:8" x14ac:dyDescent="0.25">
      <c r="A250" t="s">
        <v>715</v>
      </c>
      <c r="B250">
        <v>0</v>
      </c>
      <c r="C250">
        <v>2020</v>
      </c>
      <c r="D250" t="s">
        <v>332</v>
      </c>
      <c r="E250" t="s">
        <v>333</v>
      </c>
      <c r="F250" t="s">
        <v>52</v>
      </c>
      <c r="G250" t="s">
        <v>53</v>
      </c>
      <c r="H250">
        <v>0.54823228867450635</v>
      </c>
    </row>
    <row r="251" spans="1:8" x14ac:dyDescent="0.25">
      <c r="A251" t="s">
        <v>715</v>
      </c>
      <c r="B251">
        <v>0</v>
      </c>
      <c r="C251">
        <v>2020</v>
      </c>
      <c r="D251" t="s">
        <v>332</v>
      </c>
      <c r="E251" t="s">
        <v>333</v>
      </c>
      <c r="F251" t="s">
        <v>54</v>
      </c>
      <c r="G251" t="s">
        <v>53</v>
      </c>
      <c r="H251">
        <v>23.998433741916834</v>
      </c>
    </row>
    <row r="252" spans="1:8" x14ac:dyDescent="0.25">
      <c r="A252" t="s">
        <v>715</v>
      </c>
      <c r="B252">
        <v>0</v>
      </c>
      <c r="C252">
        <v>2020</v>
      </c>
      <c r="D252" t="s">
        <v>332</v>
      </c>
      <c r="E252" t="s">
        <v>333</v>
      </c>
      <c r="F252" t="s">
        <v>56</v>
      </c>
      <c r="G252" t="s">
        <v>53</v>
      </c>
      <c r="H252">
        <v>2.1030999316504069</v>
      </c>
    </row>
    <row r="253" spans="1:8" x14ac:dyDescent="0.25">
      <c r="A253" t="s">
        <v>715</v>
      </c>
      <c r="B253">
        <v>0</v>
      </c>
      <c r="C253">
        <v>2020</v>
      </c>
      <c r="D253" t="s">
        <v>332</v>
      </c>
      <c r="E253" t="s">
        <v>333</v>
      </c>
      <c r="F253" t="s">
        <v>358</v>
      </c>
      <c r="G253" t="s">
        <v>53</v>
      </c>
      <c r="H253">
        <v>2.3984952037890095E-4</v>
      </c>
    </row>
    <row r="254" spans="1:8" x14ac:dyDescent="0.25">
      <c r="A254" t="s">
        <v>715</v>
      </c>
      <c r="B254">
        <v>0</v>
      </c>
      <c r="C254">
        <v>2020</v>
      </c>
      <c r="D254" t="s">
        <v>332</v>
      </c>
      <c r="E254" t="s">
        <v>333</v>
      </c>
      <c r="F254" t="s">
        <v>57</v>
      </c>
      <c r="G254" t="s">
        <v>53</v>
      </c>
      <c r="H254">
        <v>0.1611142020934892</v>
      </c>
    </row>
    <row r="255" spans="1:8" x14ac:dyDescent="0.25">
      <c r="A255" t="s">
        <v>715</v>
      </c>
      <c r="B255">
        <v>0</v>
      </c>
      <c r="C255">
        <v>2020</v>
      </c>
      <c r="D255" t="s">
        <v>332</v>
      </c>
      <c r="E255" t="s">
        <v>333</v>
      </c>
      <c r="F255" t="s">
        <v>705</v>
      </c>
      <c r="G255" t="s">
        <v>53</v>
      </c>
      <c r="H255">
        <v>0.41311333870125472</v>
      </c>
    </row>
    <row r="256" spans="1:8" x14ac:dyDescent="0.25">
      <c r="A256" t="s">
        <v>715</v>
      </c>
      <c r="B256">
        <v>0</v>
      </c>
      <c r="C256">
        <v>2020</v>
      </c>
      <c r="D256" t="s">
        <v>334</v>
      </c>
      <c r="E256" t="s">
        <v>335</v>
      </c>
      <c r="F256" t="s">
        <v>52</v>
      </c>
      <c r="G256" t="s">
        <v>53</v>
      </c>
      <c r="H256">
        <v>1.0687138242104417</v>
      </c>
    </row>
    <row r="257" spans="1:8" x14ac:dyDescent="0.25">
      <c r="A257" t="s">
        <v>715</v>
      </c>
      <c r="B257">
        <v>0</v>
      </c>
      <c r="C257">
        <v>2020</v>
      </c>
      <c r="D257" t="s">
        <v>334</v>
      </c>
      <c r="E257" t="s">
        <v>335</v>
      </c>
      <c r="F257" t="s">
        <v>54</v>
      </c>
      <c r="G257" t="s">
        <v>53</v>
      </c>
      <c r="H257">
        <v>88.053891426257238</v>
      </c>
    </row>
    <row r="258" spans="1:8" x14ac:dyDescent="0.25">
      <c r="A258" t="s">
        <v>715</v>
      </c>
      <c r="B258">
        <v>0</v>
      </c>
      <c r="C258">
        <v>2020</v>
      </c>
      <c r="D258" t="s">
        <v>334</v>
      </c>
      <c r="E258" t="s">
        <v>335</v>
      </c>
      <c r="F258" t="s">
        <v>55</v>
      </c>
      <c r="G258" t="s">
        <v>53</v>
      </c>
      <c r="H258">
        <v>8.5088149570000038</v>
      </c>
    </row>
    <row r="259" spans="1:8" x14ac:dyDescent="0.25">
      <c r="A259" t="s">
        <v>715</v>
      </c>
      <c r="B259">
        <v>0</v>
      </c>
      <c r="C259">
        <v>2020</v>
      </c>
      <c r="D259" t="s">
        <v>334</v>
      </c>
      <c r="E259" t="s">
        <v>335</v>
      </c>
      <c r="F259" t="s">
        <v>56</v>
      </c>
      <c r="G259" t="s">
        <v>53</v>
      </c>
      <c r="H259">
        <v>4.0997438806185835</v>
      </c>
    </row>
    <row r="260" spans="1:8" x14ac:dyDescent="0.25">
      <c r="A260" t="s">
        <v>715</v>
      </c>
      <c r="B260">
        <v>0</v>
      </c>
      <c r="C260">
        <v>2020</v>
      </c>
      <c r="D260" t="s">
        <v>334</v>
      </c>
      <c r="E260" t="s">
        <v>335</v>
      </c>
      <c r="F260" t="s">
        <v>358</v>
      </c>
      <c r="G260" t="s">
        <v>53</v>
      </c>
      <c r="H260">
        <v>3.5670985971531432E-4</v>
      </c>
    </row>
    <row r="261" spans="1:8" x14ac:dyDescent="0.25">
      <c r="A261" t="s">
        <v>715</v>
      </c>
      <c r="B261">
        <v>0</v>
      </c>
      <c r="C261">
        <v>2020</v>
      </c>
      <c r="D261" t="s">
        <v>334</v>
      </c>
      <c r="E261" t="s">
        <v>335</v>
      </c>
      <c r="F261" t="s">
        <v>57</v>
      </c>
      <c r="G261" t="s">
        <v>53</v>
      </c>
      <c r="H261">
        <v>0.31407302818710114</v>
      </c>
    </row>
    <row r="262" spans="1:8" x14ac:dyDescent="0.25">
      <c r="A262" t="s">
        <v>715</v>
      </c>
      <c r="B262">
        <v>0</v>
      </c>
      <c r="C262">
        <v>2020</v>
      </c>
      <c r="D262" t="s">
        <v>334</v>
      </c>
      <c r="E262" t="s">
        <v>335</v>
      </c>
      <c r="F262" t="s">
        <v>705</v>
      </c>
      <c r="G262" t="s">
        <v>53</v>
      </c>
      <c r="H262">
        <v>0.80531545689000283</v>
      </c>
    </row>
    <row r="263" spans="1:8" x14ac:dyDescent="0.25">
      <c r="A263" t="s">
        <v>715</v>
      </c>
      <c r="B263">
        <v>0</v>
      </c>
      <c r="C263">
        <v>2020</v>
      </c>
      <c r="D263" t="s">
        <v>336</v>
      </c>
      <c r="E263" t="s">
        <v>337</v>
      </c>
      <c r="F263" t="s">
        <v>52</v>
      </c>
      <c r="G263" t="s">
        <v>53</v>
      </c>
      <c r="H263">
        <v>1.2572541791176641</v>
      </c>
    </row>
    <row r="264" spans="1:8" x14ac:dyDescent="0.25">
      <c r="A264" t="s">
        <v>715</v>
      </c>
      <c r="B264">
        <v>0</v>
      </c>
      <c r="C264">
        <v>2020</v>
      </c>
      <c r="D264" t="s">
        <v>336</v>
      </c>
      <c r="E264" t="s">
        <v>337</v>
      </c>
      <c r="F264" t="s">
        <v>54</v>
      </c>
      <c r="G264" t="s">
        <v>53</v>
      </c>
      <c r="H264">
        <v>81.724536534943795</v>
      </c>
    </row>
    <row r="265" spans="1:8" x14ac:dyDescent="0.25">
      <c r="A265" t="s">
        <v>715</v>
      </c>
      <c r="B265">
        <v>0</v>
      </c>
      <c r="C265">
        <v>2020</v>
      </c>
      <c r="D265" t="s">
        <v>336</v>
      </c>
      <c r="E265" t="s">
        <v>337</v>
      </c>
      <c r="F265" t="s">
        <v>55</v>
      </c>
      <c r="G265" t="s">
        <v>53</v>
      </c>
      <c r="H265">
        <v>1.6874670388117707</v>
      </c>
    </row>
    <row r="266" spans="1:8" x14ac:dyDescent="0.25">
      <c r="A266" t="s">
        <v>715</v>
      </c>
      <c r="B266">
        <v>0</v>
      </c>
      <c r="C266">
        <v>2020</v>
      </c>
      <c r="D266" t="s">
        <v>336</v>
      </c>
      <c r="E266" t="s">
        <v>337</v>
      </c>
      <c r="F266" t="s">
        <v>56</v>
      </c>
      <c r="G266" t="s">
        <v>53</v>
      </c>
      <c r="H266">
        <v>4.8230124945074442</v>
      </c>
    </row>
    <row r="267" spans="1:8" x14ac:dyDescent="0.25">
      <c r="A267" t="s">
        <v>715</v>
      </c>
      <c r="B267">
        <v>0</v>
      </c>
      <c r="C267">
        <v>2020</v>
      </c>
      <c r="D267" t="s">
        <v>336</v>
      </c>
      <c r="E267" t="s">
        <v>337</v>
      </c>
      <c r="F267" t="s">
        <v>358</v>
      </c>
      <c r="G267" t="s">
        <v>53</v>
      </c>
      <c r="H267">
        <v>4.1008456747985012E-4</v>
      </c>
    </row>
    <row r="268" spans="1:8" x14ac:dyDescent="0.25">
      <c r="A268" t="s">
        <v>715</v>
      </c>
      <c r="B268">
        <v>0</v>
      </c>
      <c r="C268">
        <v>2020</v>
      </c>
      <c r="D268" t="s">
        <v>336</v>
      </c>
      <c r="E268" t="s">
        <v>337</v>
      </c>
      <c r="F268" t="s">
        <v>57</v>
      </c>
      <c r="G268" t="s">
        <v>53</v>
      </c>
      <c r="H268">
        <v>0.36948116351737098</v>
      </c>
    </row>
    <row r="269" spans="1:8" x14ac:dyDescent="0.25">
      <c r="A269" t="s">
        <v>715</v>
      </c>
      <c r="B269">
        <v>0</v>
      </c>
      <c r="C269">
        <v>2020</v>
      </c>
      <c r="D269" t="s">
        <v>336</v>
      </c>
      <c r="E269" t="s">
        <v>337</v>
      </c>
      <c r="F269" t="s">
        <v>705</v>
      </c>
      <c r="G269" t="s">
        <v>53</v>
      </c>
      <c r="H269">
        <v>0.94738759876249057</v>
      </c>
    </row>
    <row r="270" spans="1:8" x14ac:dyDescent="0.25">
      <c r="A270" t="s">
        <v>715</v>
      </c>
      <c r="B270">
        <v>0</v>
      </c>
      <c r="C270">
        <v>2020</v>
      </c>
      <c r="D270" t="s">
        <v>50</v>
      </c>
      <c r="E270" t="s">
        <v>51</v>
      </c>
      <c r="F270" t="s">
        <v>52</v>
      </c>
      <c r="G270" t="s">
        <v>53</v>
      </c>
      <c r="H270">
        <v>48.496554115892081</v>
      </c>
    </row>
    <row r="271" spans="1:8" x14ac:dyDescent="0.25">
      <c r="A271" t="s">
        <v>715</v>
      </c>
      <c r="B271">
        <v>0</v>
      </c>
      <c r="C271">
        <v>2020</v>
      </c>
      <c r="D271" t="s">
        <v>50</v>
      </c>
      <c r="E271" t="s">
        <v>51</v>
      </c>
      <c r="F271" t="s">
        <v>54</v>
      </c>
      <c r="G271" t="s">
        <v>53</v>
      </c>
      <c r="H271">
        <v>1382.6715857460922</v>
      </c>
    </row>
    <row r="272" spans="1:8" x14ac:dyDescent="0.25">
      <c r="A272" t="s">
        <v>715</v>
      </c>
      <c r="B272">
        <v>0</v>
      </c>
      <c r="C272">
        <v>2020</v>
      </c>
      <c r="D272" t="s">
        <v>50</v>
      </c>
      <c r="E272" t="s">
        <v>51</v>
      </c>
      <c r="F272" t="s">
        <v>55</v>
      </c>
      <c r="G272" t="s">
        <v>53</v>
      </c>
      <c r="H272">
        <v>217.70173074751139</v>
      </c>
    </row>
    <row r="273" spans="1:8" x14ac:dyDescent="0.25">
      <c r="A273" t="s">
        <v>715</v>
      </c>
      <c r="B273">
        <v>0</v>
      </c>
      <c r="C273">
        <v>2020</v>
      </c>
      <c r="D273" t="s">
        <v>50</v>
      </c>
      <c r="E273" t="s">
        <v>51</v>
      </c>
      <c r="F273" t="s">
        <v>56</v>
      </c>
      <c r="G273" t="s">
        <v>53</v>
      </c>
      <c r="H273">
        <v>3.3311736110830408</v>
      </c>
    </row>
    <row r="274" spans="1:8" x14ac:dyDescent="0.25">
      <c r="A274" t="s">
        <v>715</v>
      </c>
      <c r="B274">
        <v>0</v>
      </c>
      <c r="C274">
        <v>2020</v>
      </c>
      <c r="D274" t="s">
        <v>50</v>
      </c>
      <c r="E274" t="s">
        <v>51</v>
      </c>
      <c r="F274" t="s">
        <v>358</v>
      </c>
      <c r="G274" t="s">
        <v>53</v>
      </c>
      <c r="H274">
        <v>6.697753649999999E-4</v>
      </c>
    </row>
    <row r="275" spans="1:8" x14ac:dyDescent="0.25">
      <c r="A275" t="s">
        <v>715</v>
      </c>
      <c r="B275">
        <v>0</v>
      </c>
      <c r="C275">
        <v>2020</v>
      </c>
      <c r="D275" t="s">
        <v>338</v>
      </c>
      <c r="E275" t="s">
        <v>339</v>
      </c>
      <c r="F275" t="s">
        <v>54</v>
      </c>
      <c r="G275" t="s">
        <v>53</v>
      </c>
      <c r="H275">
        <v>17.786040813993207</v>
      </c>
    </row>
    <row r="276" spans="1:8" x14ac:dyDescent="0.25">
      <c r="A276" t="s">
        <v>715</v>
      </c>
      <c r="B276">
        <v>0</v>
      </c>
      <c r="C276">
        <v>2020</v>
      </c>
      <c r="D276" t="s">
        <v>338</v>
      </c>
      <c r="E276" t="s">
        <v>339</v>
      </c>
      <c r="F276" t="s">
        <v>55</v>
      </c>
      <c r="G276" t="s">
        <v>53</v>
      </c>
      <c r="H276">
        <v>3.4485515509723452</v>
      </c>
    </row>
    <row r="277" spans="1:8" x14ac:dyDescent="0.25">
      <c r="A277" t="s">
        <v>715</v>
      </c>
      <c r="B277">
        <v>0</v>
      </c>
      <c r="C277">
        <v>2020</v>
      </c>
      <c r="D277" t="s">
        <v>338</v>
      </c>
      <c r="E277" t="s">
        <v>339</v>
      </c>
      <c r="F277" t="s">
        <v>56</v>
      </c>
      <c r="G277" t="s">
        <v>53</v>
      </c>
      <c r="H277">
        <v>28.175374224059382</v>
      </c>
    </row>
    <row r="278" spans="1:8" x14ac:dyDescent="0.25">
      <c r="A278" t="s">
        <v>715</v>
      </c>
      <c r="B278">
        <v>0</v>
      </c>
      <c r="C278">
        <v>2020</v>
      </c>
      <c r="D278" t="s">
        <v>338</v>
      </c>
      <c r="E278" t="s">
        <v>339</v>
      </c>
      <c r="F278" t="s">
        <v>358</v>
      </c>
      <c r="G278" t="s">
        <v>53</v>
      </c>
      <c r="H278">
        <v>3.9125422214233135E-5</v>
      </c>
    </row>
    <row r="279" spans="1:8" x14ac:dyDescent="0.25">
      <c r="A279" t="s">
        <v>715</v>
      </c>
      <c r="B279">
        <v>0</v>
      </c>
      <c r="C279">
        <v>2020</v>
      </c>
      <c r="D279" t="s">
        <v>338</v>
      </c>
      <c r="E279" t="s">
        <v>339</v>
      </c>
      <c r="F279" t="s">
        <v>57</v>
      </c>
      <c r="G279" t="s">
        <v>53</v>
      </c>
      <c r="H279">
        <v>22.070625315421736</v>
      </c>
    </row>
    <row r="280" spans="1:8" x14ac:dyDescent="0.25">
      <c r="A280" t="s">
        <v>715</v>
      </c>
      <c r="B280">
        <v>0</v>
      </c>
      <c r="C280">
        <v>2020</v>
      </c>
      <c r="D280" t="s">
        <v>340</v>
      </c>
      <c r="E280" t="s">
        <v>341</v>
      </c>
      <c r="F280" t="s">
        <v>54</v>
      </c>
      <c r="G280" t="s">
        <v>53</v>
      </c>
      <c r="H280">
        <v>3.1452675048937353</v>
      </c>
    </row>
    <row r="281" spans="1:8" x14ac:dyDescent="0.25">
      <c r="A281" t="s">
        <v>715</v>
      </c>
      <c r="B281">
        <v>0</v>
      </c>
      <c r="C281">
        <v>2030</v>
      </c>
      <c r="D281" t="s">
        <v>148</v>
      </c>
      <c r="E281" t="s">
        <v>154</v>
      </c>
      <c r="F281" t="s">
        <v>52</v>
      </c>
      <c r="G281" t="s">
        <v>53</v>
      </c>
      <c r="H281">
        <v>16.297861829432026</v>
      </c>
    </row>
    <row r="282" spans="1:8" x14ac:dyDescent="0.25">
      <c r="A282" t="s">
        <v>715</v>
      </c>
      <c r="B282">
        <v>0</v>
      </c>
      <c r="C282">
        <v>2030</v>
      </c>
      <c r="D282" t="s">
        <v>148</v>
      </c>
      <c r="E282" t="s">
        <v>154</v>
      </c>
      <c r="F282" t="s">
        <v>54</v>
      </c>
      <c r="G282" t="s">
        <v>53</v>
      </c>
      <c r="H282">
        <v>113.70379906677901</v>
      </c>
    </row>
    <row r="283" spans="1:8" x14ac:dyDescent="0.25">
      <c r="A283" t="s">
        <v>715</v>
      </c>
      <c r="B283">
        <v>0</v>
      </c>
      <c r="C283">
        <v>2030</v>
      </c>
      <c r="D283" t="s">
        <v>148</v>
      </c>
      <c r="E283" t="s">
        <v>154</v>
      </c>
      <c r="F283" t="s">
        <v>55</v>
      </c>
      <c r="G283" t="s">
        <v>53</v>
      </c>
      <c r="H283">
        <v>22.245729036991598</v>
      </c>
    </row>
    <row r="284" spans="1:8" x14ac:dyDescent="0.25">
      <c r="A284" t="s">
        <v>715</v>
      </c>
      <c r="B284">
        <v>0</v>
      </c>
      <c r="C284">
        <v>2030</v>
      </c>
      <c r="D284" t="s">
        <v>148</v>
      </c>
      <c r="E284" t="s">
        <v>154</v>
      </c>
      <c r="F284" t="s">
        <v>359</v>
      </c>
      <c r="G284" t="s">
        <v>53</v>
      </c>
      <c r="H284">
        <v>17.859553783129371</v>
      </c>
    </row>
    <row r="285" spans="1:8" x14ac:dyDescent="0.25">
      <c r="A285" t="s">
        <v>715</v>
      </c>
      <c r="B285">
        <v>0</v>
      </c>
      <c r="C285">
        <v>2030</v>
      </c>
      <c r="D285" t="s">
        <v>148</v>
      </c>
      <c r="E285" t="s">
        <v>154</v>
      </c>
      <c r="F285" t="s">
        <v>358</v>
      </c>
      <c r="G285" t="s">
        <v>53</v>
      </c>
      <c r="H285">
        <v>9.4331410107876927E-4</v>
      </c>
    </row>
    <row r="286" spans="1:8" x14ac:dyDescent="0.25">
      <c r="A286" t="s">
        <v>715</v>
      </c>
      <c r="B286">
        <v>0</v>
      </c>
      <c r="C286">
        <v>2030</v>
      </c>
      <c r="D286" t="s">
        <v>148</v>
      </c>
      <c r="E286" t="s">
        <v>154</v>
      </c>
      <c r="F286" t="s">
        <v>360</v>
      </c>
      <c r="G286" t="s">
        <v>53</v>
      </c>
      <c r="H286">
        <v>15.82877646946126</v>
      </c>
    </row>
    <row r="287" spans="1:8" x14ac:dyDescent="0.25">
      <c r="A287" t="s">
        <v>715</v>
      </c>
      <c r="B287">
        <v>0</v>
      </c>
      <c r="C287">
        <v>2030</v>
      </c>
      <c r="D287" t="s">
        <v>148</v>
      </c>
      <c r="E287" t="s">
        <v>154</v>
      </c>
      <c r="F287" t="s">
        <v>361</v>
      </c>
      <c r="G287" t="s">
        <v>53</v>
      </c>
      <c r="H287">
        <v>8.2794885345778495E-6</v>
      </c>
    </row>
    <row r="288" spans="1:8" x14ac:dyDescent="0.25">
      <c r="A288" t="s">
        <v>715</v>
      </c>
      <c r="B288">
        <v>0</v>
      </c>
      <c r="C288">
        <v>2030</v>
      </c>
      <c r="D288" t="s">
        <v>148</v>
      </c>
      <c r="E288" t="s">
        <v>158</v>
      </c>
      <c r="F288" t="s">
        <v>52</v>
      </c>
      <c r="G288" t="s">
        <v>53</v>
      </c>
      <c r="H288">
        <v>66.823882706490224</v>
      </c>
    </row>
    <row r="289" spans="1:8" x14ac:dyDescent="0.25">
      <c r="A289" t="s">
        <v>715</v>
      </c>
      <c r="B289">
        <v>0</v>
      </c>
      <c r="C289">
        <v>2030</v>
      </c>
      <c r="D289" t="s">
        <v>148</v>
      </c>
      <c r="E289" t="s">
        <v>158</v>
      </c>
      <c r="F289" t="s">
        <v>54</v>
      </c>
      <c r="G289" t="s">
        <v>53</v>
      </c>
      <c r="H289">
        <v>211.51866477761106</v>
      </c>
    </row>
    <row r="290" spans="1:8" x14ac:dyDescent="0.25">
      <c r="A290" t="s">
        <v>715</v>
      </c>
      <c r="B290">
        <v>0</v>
      </c>
      <c r="C290">
        <v>2030</v>
      </c>
      <c r="D290" t="s">
        <v>148</v>
      </c>
      <c r="E290" t="s">
        <v>158</v>
      </c>
      <c r="F290" t="s">
        <v>55</v>
      </c>
      <c r="G290" t="s">
        <v>53</v>
      </c>
      <c r="H290">
        <v>61.528132960073933</v>
      </c>
    </row>
    <row r="291" spans="1:8" x14ac:dyDescent="0.25">
      <c r="A291" t="s">
        <v>715</v>
      </c>
      <c r="B291">
        <v>0</v>
      </c>
      <c r="C291">
        <v>2030</v>
      </c>
      <c r="D291" t="s">
        <v>148</v>
      </c>
      <c r="E291" t="s">
        <v>158</v>
      </c>
      <c r="F291" t="s">
        <v>359</v>
      </c>
      <c r="G291" t="s">
        <v>53</v>
      </c>
      <c r="H291">
        <v>36.82447248540948</v>
      </c>
    </row>
    <row r="292" spans="1:8" x14ac:dyDescent="0.25">
      <c r="A292" t="s">
        <v>715</v>
      </c>
      <c r="B292">
        <v>0</v>
      </c>
      <c r="C292">
        <v>2030</v>
      </c>
      <c r="D292" t="s">
        <v>148</v>
      </c>
      <c r="E292" t="s">
        <v>158</v>
      </c>
      <c r="F292" t="s">
        <v>358</v>
      </c>
      <c r="G292" t="s">
        <v>53</v>
      </c>
      <c r="H292">
        <v>2.2368705844248975E-3</v>
      </c>
    </row>
    <row r="293" spans="1:8" x14ac:dyDescent="0.25">
      <c r="A293" t="s">
        <v>715</v>
      </c>
      <c r="B293">
        <v>0</v>
      </c>
      <c r="C293">
        <v>2030</v>
      </c>
      <c r="D293" t="s">
        <v>148</v>
      </c>
      <c r="E293" t="s">
        <v>158</v>
      </c>
      <c r="F293" t="s">
        <v>360</v>
      </c>
      <c r="G293" t="s">
        <v>53</v>
      </c>
      <c r="H293">
        <v>9.3337021069850614</v>
      </c>
    </row>
    <row r="294" spans="1:8" x14ac:dyDescent="0.25">
      <c r="A294" t="s">
        <v>715</v>
      </c>
      <c r="B294">
        <v>0</v>
      </c>
      <c r="C294">
        <v>2030</v>
      </c>
      <c r="D294" t="s">
        <v>148</v>
      </c>
      <c r="E294" t="s">
        <v>158</v>
      </c>
      <c r="F294" t="s">
        <v>361</v>
      </c>
      <c r="G294" t="s">
        <v>53</v>
      </c>
      <c r="H294">
        <v>7.3025522696832589E-6</v>
      </c>
    </row>
    <row r="295" spans="1:8" x14ac:dyDescent="0.25">
      <c r="A295" t="s">
        <v>715</v>
      </c>
      <c r="B295">
        <v>0</v>
      </c>
      <c r="C295">
        <v>2030</v>
      </c>
      <c r="D295" t="s">
        <v>148</v>
      </c>
      <c r="E295" t="s">
        <v>343</v>
      </c>
      <c r="F295" t="s">
        <v>52</v>
      </c>
      <c r="G295" t="s">
        <v>53</v>
      </c>
      <c r="H295">
        <v>4.7294860563944221</v>
      </c>
    </row>
    <row r="296" spans="1:8" x14ac:dyDescent="0.25">
      <c r="A296" t="s">
        <v>715</v>
      </c>
      <c r="B296">
        <v>0</v>
      </c>
      <c r="C296">
        <v>2030</v>
      </c>
      <c r="D296" t="s">
        <v>148</v>
      </c>
      <c r="E296" t="s">
        <v>343</v>
      </c>
      <c r="F296" t="s">
        <v>54</v>
      </c>
      <c r="G296" t="s">
        <v>53</v>
      </c>
      <c r="H296">
        <v>620.36858045893359</v>
      </c>
    </row>
    <row r="297" spans="1:8" x14ac:dyDescent="0.25">
      <c r="A297" t="s">
        <v>715</v>
      </c>
      <c r="B297">
        <v>0</v>
      </c>
      <c r="C297">
        <v>2030</v>
      </c>
      <c r="D297" t="s">
        <v>148</v>
      </c>
      <c r="E297" t="s">
        <v>343</v>
      </c>
      <c r="F297" t="s">
        <v>55</v>
      </c>
      <c r="G297" t="s">
        <v>53</v>
      </c>
      <c r="H297">
        <v>127.30322181801485</v>
      </c>
    </row>
    <row r="298" spans="1:8" x14ac:dyDescent="0.25">
      <c r="A298" t="s">
        <v>715</v>
      </c>
      <c r="B298">
        <v>0</v>
      </c>
      <c r="C298">
        <v>2030</v>
      </c>
      <c r="D298" t="s">
        <v>148</v>
      </c>
      <c r="E298" t="s">
        <v>343</v>
      </c>
      <c r="F298" t="s">
        <v>359</v>
      </c>
      <c r="G298" t="s">
        <v>53</v>
      </c>
      <c r="H298">
        <v>248.39596846194149</v>
      </c>
    </row>
    <row r="299" spans="1:8" x14ac:dyDescent="0.25">
      <c r="A299" t="s">
        <v>715</v>
      </c>
      <c r="B299">
        <v>0</v>
      </c>
      <c r="C299">
        <v>2030</v>
      </c>
      <c r="D299" t="s">
        <v>148</v>
      </c>
      <c r="E299" t="s">
        <v>343</v>
      </c>
      <c r="F299" t="s">
        <v>358</v>
      </c>
      <c r="G299" t="s">
        <v>53</v>
      </c>
      <c r="H299">
        <v>8.8053245980334628E-3</v>
      </c>
    </row>
    <row r="300" spans="1:8" x14ac:dyDescent="0.25">
      <c r="A300" t="s">
        <v>715</v>
      </c>
      <c r="B300">
        <v>0</v>
      </c>
      <c r="C300">
        <v>2030</v>
      </c>
      <c r="D300" t="s">
        <v>148</v>
      </c>
      <c r="E300" t="s">
        <v>343</v>
      </c>
      <c r="F300" t="s">
        <v>360</v>
      </c>
      <c r="G300" t="s">
        <v>53</v>
      </c>
      <c r="H300">
        <v>30.223905062762167</v>
      </c>
    </row>
    <row r="301" spans="1:8" x14ac:dyDescent="0.25">
      <c r="A301" t="s">
        <v>715</v>
      </c>
      <c r="B301">
        <v>0</v>
      </c>
      <c r="C301">
        <v>2030</v>
      </c>
      <c r="D301" t="s">
        <v>148</v>
      </c>
      <c r="E301" t="s">
        <v>343</v>
      </c>
      <c r="F301" t="s">
        <v>361</v>
      </c>
      <c r="G301" t="s">
        <v>53</v>
      </c>
      <c r="H301">
        <v>2.8538130571025414E-5</v>
      </c>
    </row>
    <row r="302" spans="1:8" x14ac:dyDescent="0.25">
      <c r="A302" t="s">
        <v>715</v>
      </c>
      <c r="B302">
        <v>0</v>
      </c>
      <c r="C302">
        <v>2030</v>
      </c>
      <c r="D302" t="s">
        <v>161</v>
      </c>
      <c r="E302" t="s">
        <v>162</v>
      </c>
      <c r="F302" t="s">
        <v>52</v>
      </c>
      <c r="G302" t="s">
        <v>53</v>
      </c>
      <c r="H302">
        <v>135.54417318835161</v>
      </c>
    </row>
    <row r="303" spans="1:8" x14ac:dyDescent="0.25">
      <c r="A303" t="s">
        <v>715</v>
      </c>
      <c r="B303">
        <v>0</v>
      </c>
      <c r="C303">
        <v>2030</v>
      </c>
      <c r="D303" t="s">
        <v>161</v>
      </c>
      <c r="E303" t="s">
        <v>162</v>
      </c>
      <c r="F303" t="s">
        <v>54</v>
      </c>
      <c r="G303" t="s">
        <v>53</v>
      </c>
      <c r="H303">
        <v>462.33668202762465</v>
      </c>
    </row>
    <row r="304" spans="1:8" x14ac:dyDescent="0.25">
      <c r="A304" t="s">
        <v>715</v>
      </c>
      <c r="B304">
        <v>0</v>
      </c>
      <c r="C304">
        <v>2030</v>
      </c>
      <c r="D304" t="s">
        <v>161</v>
      </c>
      <c r="E304" t="s">
        <v>162</v>
      </c>
      <c r="F304" t="s">
        <v>55</v>
      </c>
      <c r="G304" t="s">
        <v>53</v>
      </c>
      <c r="H304">
        <v>51.462512936811976</v>
      </c>
    </row>
    <row r="305" spans="1:8" x14ac:dyDescent="0.25">
      <c r="A305" t="s">
        <v>715</v>
      </c>
      <c r="B305">
        <v>0</v>
      </c>
      <c r="C305">
        <v>2030</v>
      </c>
      <c r="D305" t="s">
        <v>161</v>
      </c>
      <c r="E305" t="s">
        <v>162</v>
      </c>
      <c r="F305" t="s">
        <v>359</v>
      </c>
      <c r="G305" t="s">
        <v>53</v>
      </c>
      <c r="H305">
        <v>326.65217206470834</v>
      </c>
    </row>
    <row r="306" spans="1:8" x14ac:dyDescent="0.25">
      <c r="A306" t="s">
        <v>715</v>
      </c>
      <c r="B306">
        <v>0</v>
      </c>
      <c r="C306">
        <v>2030</v>
      </c>
      <c r="D306" t="s">
        <v>161</v>
      </c>
      <c r="E306" t="s">
        <v>162</v>
      </c>
      <c r="F306" t="s">
        <v>358</v>
      </c>
      <c r="G306" t="s">
        <v>53</v>
      </c>
      <c r="H306">
        <v>7.8094786854237298E-3</v>
      </c>
    </row>
    <row r="307" spans="1:8" x14ac:dyDescent="0.25">
      <c r="A307" t="s">
        <v>715</v>
      </c>
      <c r="B307">
        <v>0</v>
      </c>
      <c r="C307">
        <v>2030</v>
      </c>
      <c r="D307" t="s">
        <v>161</v>
      </c>
      <c r="E307" t="s">
        <v>162</v>
      </c>
      <c r="F307" t="s">
        <v>360</v>
      </c>
      <c r="G307" t="s">
        <v>53</v>
      </c>
      <c r="H307">
        <v>7.7712416548748164</v>
      </c>
    </row>
    <row r="308" spans="1:8" x14ac:dyDescent="0.25">
      <c r="A308" t="s">
        <v>715</v>
      </c>
      <c r="B308">
        <v>0</v>
      </c>
      <c r="C308">
        <v>2030</v>
      </c>
      <c r="D308" t="s">
        <v>161</v>
      </c>
      <c r="E308" t="s">
        <v>162</v>
      </c>
      <c r="F308" t="s">
        <v>361</v>
      </c>
      <c r="G308" t="s">
        <v>53</v>
      </c>
      <c r="H308">
        <v>2.3729087220300256E-5</v>
      </c>
    </row>
    <row r="309" spans="1:8" x14ac:dyDescent="0.25">
      <c r="A309" t="s">
        <v>715</v>
      </c>
      <c r="B309">
        <v>0</v>
      </c>
      <c r="C309">
        <v>2030</v>
      </c>
      <c r="D309" t="s">
        <v>161</v>
      </c>
      <c r="E309" t="s">
        <v>192</v>
      </c>
      <c r="F309" t="s">
        <v>52</v>
      </c>
      <c r="G309" t="s">
        <v>53</v>
      </c>
      <c r="H309">
        <v>0.4762917649355019</v>
      </c>
    </row>
    <row r="310" spans="1:8" x14ac:dyDescent="0.25">
      <c r="A310" t="s">
        <v>715</v>
      </c>
      <c r="B310">
        <v>0</v>
      </c>
      <c r="C310">
        <v>2030</v>
      </c>
      <c r="D310" t="s">
        <v>161</v>
      </c>
      <c r="E310" t="s">
        <v>192</v>
      </c>
      <c r="F310" t="s">
        <v>54</v>
      </c>
      <c r="G310" t="s">
        <v>53</v>
      </c>
      <c r="H310">
        <v>316.90338334883114</v>
      </c>
    </row>
    <row r="311" spans="1:8" x14ac:dyDescent="0.25">
      <c r="A311" t="s">
        <v>715</v>
      </c>
      <c r="B311">
        <v>0</v>
      </c>
      <c r="C311">
        <v>2030</v>
      </c>
      <c r="D311" t="s">
        <v>161</v>
      </c>
      <c r="E311" t="s">
        <v>192</v>
      </c>
      <c r="F311" t="s">
        <v>55</v>
      </c>
      <c r="G311" t="s">
        <v>53</v>
      </c>
      <c r="H311">
        <v>19.124890446665916</v>
      </c>
    </row>
    <row r="312" spans="1:8" x14ac:dyDescent="0.25">
      <c r="A312" t="s">
        <v>715</v>
      </c>
      <c r="B312">
        <v>0</v>
      </c>
      <c r="C312">
        <v>2030</v>
      </c>
      <c r="D312" t="s">
        <v>161</v>
      </c>
      <c r="E312" t="s">
        <v>192</v>
      </c>
      <c r="F312" t="s">
        <v>359</v>
      </c>
      <c r="G312" t="s">
        <v>53</v>
      </c>
      <c r="H312">
        <v>41.215019786999903</v>
      </c>
    </row>
    <row r="313" spans="1:8" x14ac:dyDescent="0.25">
      <c r="A313" t="s">
        <v>715</v>
      </c>
      <c r="B313">
        <v>0</v>
      </c>
      <c r="C313">
        <v>2030</v>
      </c>
      <c r="D313" t="s">
        <v>161</v>
      </c>
      <c r="E313" t="s">
        <v>192</v>
      </c>
      <c r="F313" t="s">
        <v>358</v>
      </c>
      <c r="G313" t="s">
        <v>53</v>
      </c>
      <c r="H313">
        <v>2.2286693381873188E-3</v>
      </c>
    </row>
    <row r="314" spans="1:8" x14ac:dyDescent="0.25">
      <c r="A314" t="s">
        <v>715</v>
      </c>
      <c r="B314">
        <v>0</v>
      </c>
      <c r="C314">
        <v>2030</v>
      </c>
      <c r="D314" t="s">
        <v>161</v>
      </c>
      <c r="E314" t="s">
        <v>192</v>
      </c>
      <c r="F314" t="s">
        <v>360</v>
      </c>
      <c r="G314" t="s">
        <v>53</v>
      </c>
      <c r="H314">
        <v>2.6091488904600757</v>
      </c>
    </row>
    <row r="315" spans="1:8" x14ac:dyDescent="0.25">
      <c r="A315" t="s">
        <v>715</v>
      </c>
      <c r="B315">
        <v>0</v>
      </c>
      <c r="C315">
        <v>2030</v>
      </c>
      <c r="D315" t="s">
        <v>161</v>
      </c>
      <c r="E315" t="s">
        <v>192</v>
      </c>
      <c r="F315" t="s">
        <v>361</v>
      </c>
      <c r="G315" t="s">
        <v>53</v>
      </c>
      <c r="H315">
        <v>9.6468770077288397E-6</v>
      </c>
    </row>
    <row r="316" spans="1:8" x14ac:dyDescent="0.25">
      <c r="A316" t="s">
        <v>715</v>
      </c>
      <c r="B316">
        <v>0</v>
      </c>
      <c r="C316">
        <v>2030</v>
      </c>
      <c r="D316" t="s">
        <v>211</v>
      </c>
      <c r="E316" t="s">
        <v>212</v>
      </c>
      <c r="F316" t="s">
        <v>52</v>
      </c>
      <c r="G316" t="s">
        <v>53</v>
      </c>
      <c r="H316">
        <v>6.0711723722335114</v>
      </c>
    </row>
    <row r="317" spans="1:8" x14ac:dyDescent="0.25">
      <c r="A317" t="s">
        <v>715</v>
      </c>
      <c r="B317">
        <v>0</v>
      </c>
      <c r="C317">
        <v>2030</v>
      </c>
      <c r="D317" t="s">
        <v>211</v>
      </c>
      <c r="E317" t="s">
        <v>212</v>
      </c>
      <c r="F317" t="s">
        <v>54</v>
      </c>
      <c r="G317" t="s">
        <v>53</v>
      </c>
      <c r="H317">
        <v>402.36135038022041</v>
      </c>
    </row>
    <row r="318" spans="1:8" x14ac:dyDescent="0.25">
      <c r="A318" t="s">
        <v>715</v>
      </c>
      <c r="B318">
        <v>0</v>
      </c>
      <c r="C318">
        <v>2030</v>
      </c>
      <c r="D318" t="s">
        <v>211</v>
      </c>
      <c r="E318" t="s">
        <v>212</v>
      </c>
      <c r="F318" t="s">
        <v>55</v>
      </c>
      <c r="G318" t="s">
        <v>53</v>
      </c>
      <c r="H318">
        <v>112.38722843111451</v>
      </c>
    </row>
    <row r="319" spans="1:8" x14ac:dyDescent="0.25">
      <c r="A319" t="s">
        <v>715</v>
      </c>
      <c r="B319">
        <v>0</v>
      </c>
      <c r="C319">
        <v>2030</v>
      </c>
      <c r="D319" t="s">
        <v>211</v>
      </c>
      <c r="E319" t="s">
        <v>212</v>
      </c>
      <c r="F319" t="s">
        <v>359</v>
      </c>
      <c r="G319" t="s">
        <v>53</v>
      </c>
      <c r="H319">
        <v>34.639104146732748</v>
      </c>
    </row>
    <row r="320" spans="1:8" x14ac:dyDescent="0.25">
      <c r="A320" t="s">
        <v>715</v>
      </c>
      <c r="B320">
        <v>0</v>
      </c>
      <c r="C320">
        <v>2030</v>
      </c>
      <c r="D320" t="s">
        <v>211</v>
      </c>
      <c r="E320" t="s">
        <v>212</v>
      </c>
      <c r="F320" t="s">
        <v>358</v>
      </c>
      <c r="G320" t="s">
        <v>53</v>
      </c>
      <c r="H320">
        <v>1.5730810785904244E-3</v>
      </c>
    </row>
    <row r="321" spans="1:8" x14ac:dyDescent="0.25">
      <c r="A321" t="s">
        <v>715</v>
      </c>
      <c r="B321">
        <v>0</v>
      </c>
      <c r="C321">
        <v>2030</v>
      </c>
      <c r="D321" t="s">
        <v>211</v>
      </c>
      <c r="E321" t="s">
        <v>212</v>
      </c>
      <c r="F321" t="s">
        <v>360</v>
      </c>
      <c r="G321" t="s">
        <v>53</v>
      </c>
      <c r="H321">
        <v>6.4744364115352138</v>
      </c>
    </row>
    <row r="322" spans="1:8" x14ac:dyDescent="0.25">
      <c r="A322" t="s">
        <v>715</v>
      </c>
      <c r="B322">
        <v>0</v>
      </c>
      <c r="C322">
        <v>2030</v>
      </c>
      <c r="D322" t="s">
        <v>211</v>
      </c>
      <c r="E322" t="s">
        <v>212</v>
      </c>
      <c r="F322" t="s">
        <v>361</v>
      </c>
      <c r="G322" t="s">
        <v>53</v>
      </c>
      <c r="H322">
        <v>2.3496493817165105E-6</v>
      </c>
    </row>
    <row r="323" spans="1:8" x14ac:dyDescent="0.25">
      <c r="A323" t="s">
        <v>715</v>
      </c>
      <c r="B323">
        <v>0</v>
      </c>
      <c r="C323">
        <v>2030</v>
      </c>
      <c r="D323" t="s">
        <v>216</v>
      </c>
      <c r="E323" t="s">
        <v>344</v>
      </c>
      <c r="F323" t="s">
        <v>52</v>
      </c>
      <c r="G323" t="s">
        <v>53</v>
      </c>
      <c r="H323">
        <v>639.23995375914649</v>
      </c>
    </row>
    <row r="324" spans="1:8" x14ac:dyDescent="0.25">
      <c r="A324" t="s">
        <v>715</v>
      </c>
      <c r="B324">
        <v>0</v>
      </c>
      <c r="C324">
        <v>2030</v>
      </c>
      <c r="D324" t="s">
        <v>216</v>
      </c>
      <c r="E324" t="s">
        <v>344</v>
      </c>
      <c r="F324" t="s">
        <v>54</v>
      </c>
      <c r="G324" t="s">
        <v>53</v>
      </c>
      <c r="H324">
        <v>2567.0260416616939</v>
      </c>
    </row>
    <row r="325" spans="1:8" x14ac:dyDescent="0.25">
      <c r="A325" t="s">
        <v>715</v>
      </c>
      <c r="B325">
        <v>0</v>
      </c>
      <c r="C325">
        <v>2030</v>
      </c>
      <c r="D325" t="s">
        <v>216</v>
      </c>
      <c r="E325" t="s">
        <v>344</v>
      </c>
      <c r="F325" t="s">
        <v>55</v>
      </c>
      <c r="G325" t="s">
        <v>53</v>
      </c>
      <c r="H325">
        <v>466.22258767268926</v>
      </c>
    </row>
    <row r="326" spans="1:8" x14ac:dyDescent="0.25">
      <c r="A326" t="s">
        <v>715</v>
      </c>
      <c r="B326">
        <v>0</v>
      </c>
      <c r="C326">
        <v>2030</v>
      </c>
      <c r="D326" t="s">
        <v>216</v>
      </c>
      <c r="E326" t="s">
        <v>344</v>
      </c>
      <c r="F326" t="s">
        <v>56</v>
      </c>
      <c r="G326" t="s">
        <v>53</v>
      </c>
      <c r="H326">
        <v>7.6950110416018236E-2</v>
      </c>
    </row>
    <row r="327" spans="1:8" x14ac:dyDescent="0.25">
      <c r="A327" t="s">
        <v>715</v>
      </c>
      <c r="B327">
        <v>0</v>
      </c>
      <c r="C327">
        <v>2030</v>
      </c>
      <c r="D327" t="s">
        <v>216</v>
      </c>
      <c r="E327" t="s">
        <v>344</v>
      </c>
      <c r="F327" t="s">
        <v>359</v>
      </c>
      <c r="G327" t="s">
        <v>53</v>
      </c>
      <c r="H327">
        <v>612.23866866881292</v>
      </c>
    </row>
    <row r="328" spans="1:8" x14ac:dyDescent="0.25">
      <c r="A328" t="s">
        <v>715</v>
      </c>
      <c r="B328">
        <v>0</v>
      </c>
      <c r="C328">
        <v>2030</v>
      </c>
      <c r="D328" t="s">
        <v>216</v>
      </c>
      <c r="E328" t="s">
        <v>344</v>
      </c>
      <c r="F328" t="s">
        <v>358</v>
      </c>
      <c r="G328" t="s">
        <v>53</v>
      </c>
      <c r="H328">
        <v>1.7255114085796514E-2</v>
      </c>
    </row>
    <row r="329" spans="1:8" x14ac:dyDescent="0.25">
      <c r="A329" t="s">
        <v>715</v>
      </c>
      <c r="B329">
        <v>0</v>
      </c>
      <c r="C329">
        <v>2030</v>
      </c>
      <c r="D329" t="s">
        <v>216</v>
      </c>
      <c r="E329" t="s">
        <v>344</v>
      </c>
      <c r="F329" t="s">
        <v>360</v>
      </c>
      <c r="G329" t="s">
        <v>53</v>
      </c>
      <c r="H329">
        <v>14.058590084410671</v>
      </c>
    </row>
    <row r="330" spans="1:8" x14ac:dyDescent="0.25">
      <c r="A330" t="s">
        <v>715</v>
      </c>
      <c r="B330">
        <v>0</v>
      </c>
      <c r="C330">
        <v>2030</v>
      </c>
      <c r="D330" t="s">
        <v>216</v>
      </c>
      <c r="E330" t="s">
        <v>344</v>
      </c>
      <c r="F330" t="s">
        <v>361</v>
      </c>
      <c r="G330" t="s">
        <v>53</v>
      </c>
      <c r="H330">
        <v>4.1245629035849212E-6</v>
      </c>
    </row>
    <row r="331" spans="1:8" x14ac:dyDescent="0.25">
      <c r="A331" t="s">
        <v>715</v>
      </c>
      <c r="B331">
        <v>0</v>
      </c>
      <c r="C331">
        <v>2030</v>
      </c>
      <c r="D331" t="s">
        <v>262</v>
      </c>
      <c r="E331" t="s">
        <v>263</v>
      </c>
      <c r="F331" t="s">
        <v>52</v>
      </c>
      <c r="G331" t="s">
        <v>53</v>
      </c>
      <c r="H331">
        <v>164.19182864539181</v>
      </c>
    </row>
    <row r="332" spans="1:8" x14ac:dyDescent="0.25">
      <c r="A332" t="s">
        <v>715</v>
      </c>
      <c r="B332">
        <v>0</v>
      </c>
      <c r="C332">
        <v>2030</v>
      </c>
      <c r="D332" t="s">
        <v>262</v>
      </c>
      <c r="E332" t="s">
        <v>263</v>
      </c>
      <c r="F332" t="s">
        <v>54</v>
      </c>
      <c r="G332" t="s">
        <v>53</v>
      </c>
      <c r="H332">
        <v>361.9945496595634</v>
      </c>
    </row>
    <row r="333" spans="1:8" x14ac:dyDescent="0.25">
      <c r="A333" t="s">
        <v>715</v>
      </c>
      <c r="B333">
        <v>0</v>
      </c>
      <c r="C333">
        <v>2030</v>
      </c>
      <c r="D333" t="s">
        <v>262</v>
      </c>
      <c r="E333" t="s">
        <v>263</v>
      </c>
      <c r="F333" t="s">
        <v>55</v>
      </c>
      <c r="G333" t="s">
        <v>53</v>
      </c>
      <c r="H333">
        <v>167.99172484219972</v>
      </c>
    </row>
    <row r="334" spans="1:8" x14ac:dyDescent="0.25">
      <c r="A334" t="s">
        <v>715</v>
      </c>
      <c r="B334">
        <v>0</v>
      </c>
      <c r="C334">
        <v>2030</v>
      </c>
      <c r="D334" t="s">
        <v>262</v>
      </c>
      <c r="E334" t="s">
        <v>263</v>
      </c>
      <c r="F334" t="s">
        <v>56</v>
      </c>
      <c r="G334" t="s">
        <v>53</v>
      </c>
      <c r="H334">
        <v>-173.30458125789582</v>
      </c>
    </row>
    <row r="335" spans="1:8" x14ac:dyDescent="0.25">
      <c r="A335" t="s">
        <v>715</v>
      </c>
      <c r="B335">
        <v>0</v>
      </c>
      <c r="C335">
        <v>2030</v>
      </c>
      <c r="D335" t="s">
        <v>262</v>
      </c>
      <c r="E335" t="s">
        <v>263</v>
      </c>
      <c r="F335" t="s">
        <v>359</v>
      </c>
      <c r="G335" t="s">
        <v>53</v>
      </c>
      <c r="H335">
        <v>149.35808116680769</v>
      </c>
    </row>
    <row r="336" spans="1:8" x14ac:dyDescent="0.25">
      <c r="A336" t="s">
        <v>715</v>
      </c>
      <c r="B336">
        <v>0</v>
      </c>
      <c r="C336">
        <v>2030</v>
      </c>
      <c r="D336" t="s">
        <v>262</v>
      </c>
      <c r="E336" t="s">
        <v>263</v>
      </c>
      <c r="F336" t="s">
        <v>358</v>
      </c>
      <c r="G336" t="s">
        <v>53</v>
      </c>
      <c r="H336">
        <v>6.1891591065349482E-4</v>
      </c>
    </row>
    <row r="337" spans="1:8" x14ac:dyDescent="0.25">
      <c r="A337" t="s">
        <v>715</v>
      </c>
      <c r="B337">
        <v>0</v>
      </c>
      <c r="C337">
        <v>2030</v>
      </c>
      <c r="D337" t="s">
        <v>262</v>
      </c>
      <c r="E337" t="s">
        <v>263</v>
      </c>
      <c r="F337" t="s">
        <v>360</v>
      </c>
      <c r="G337" t="s">
        <v>53</v>
      </c>
      <c r="H337">
        <v>6.334521074997288</v>
      </c>
    </row>
    <row r="338" spans="1:8" x14ac:dyDescent="0.25">
      <c r="A338" t="s">
        <v>715</v>
      </c>
      <c r="B338">
        <v>0</v>
      </c>
      <c r="C338">
        <v>2030</v>
      </c>
      <c r="D338" t="s">
        <v>262</v>
      </c>
      <c r="E338" t="s">
        <v>263</v>
      </c>
      <c r="F338" t="s">
        <v>361</v>
      </c>
      <c r="G338" t="s">
        <v>53</v>
      </c>
      <c r="H338">
        <v>9.9499317552578414E-6</v>
      </c>
    </row>
    <row r="339" spans="1:8" x14ac:dyDescent="0.25">
      <c r="A339" t="s">
        <v>715</v>
      </c>
      <c r="B339">
        <v>0</v>
      </c>
      <c r="C339">
        <v>2030</v>
      </c>
      <c r="D339" t="s">
        <v>266</v>
      </c>
      <c r="E339" t="s">
        <v>267</v>
      </c>
      <c r="F339" t="s">
        <v>52</v>
      </c>
      <c r="G339" t="s">
        <v>53</v>
      </c>
      <c r="H339">
        <v>92.858642160381336</v>
      </c>
    </row>
    <row r="340" spans="1:8" x14ac:dyDescent="0.25">
      <c r="A340" t="s">
        <v>715</v>
      </c>
      <c r="B340">
        <v>0</v>
      </c>
      <c r="C340">
        <v>2030</v>
      </c>
      <c r="D340" t="s">
        <v>266</v>
      </c>
      <c r="E340" t="s">
        <v>267</v>
      </c>
      <c r="F340" t="s">
        <v>54</v>
      </c>
      <c r="G340" t="s">
        <v>53</v>
      </c>
      <c r="H340">
        <v>280.97010765537124</v>
      </c>
    </row>
    <row r="341" spans="1:8" x14ac:dyDescent="0.25">
      <c r="A341" t="s">
        <v>715</v>
      </c>
      <c r="B341">
        <v>0</v>
      </c>
      <c r="C341">
        <v>2030</v>
      </c>
      <c r="D341" t="s">
        <v>266</v>
      </c>
      <c r="E341" t="s">
        <v>267</v>
      </c>
      <c r="F341" t="s">
        <v>55</v>
      </c>
      <c r="G341" t="s">
        <v>53</v>
      </c>
      <c r="H341">
        <v>44.41962684108114</v>
      </c>
    </row>
    <row r="342" spans="1:8" x14ac:dyDescent="0.25">
      <c r="A342" t="s">
        <v>715</v>
      </c>
      <c r="B342">
        <v>0</v>
      </c>
      <c r="C342">
        <v>2030</v>
      </c>
      <c r="D342" t="s">
        <v>266</v>
      </c>
      <c r="E342" t="s">
        <v>267</v>
      </c>
      <c r="F342" t="s">
        <v>358</v>
      </c>
      <c r="G342" t="s">
        <v>53</v>
      </c>
      <c r="H342">
        <v>2.7149415197909835E-3</v>
      </c>
    </row>
    <row r="343" spans="1:8" x14ac:dyDescent="0.25">
      <c r="A343" t="s">
        <v>715</v>
      </c>
      <c r="B343">
        <v>0</v>
      </c>
      <c r="C343">
        <v>2030</v>
      </c>
      <c r="D343" t="s">
        <v>266</v>
      </c>
      <c r="E343" t="s">
        <v>267</v>
      </c>
      <c r="F343" t="s">
        <v>360</v>
      </c>
      <c r="G343" t="s">
        <v>53</v>
      </c>
      <c r="H343">
        <v>8.6005855044715069</v>
      </c>
    </row>
    <row r="344" spans="1:8" x14ac:dyDescent="0.25">
      <c r="A344" t="s">
        <v>715</v>
      </c>
      <c r="B344">
        <v>0</v>
      </c>
      <c r="C344">
        <v>2030</v>
      </c>
      <c r="D344" t="s">
        <v>266</v>
      </c>
      <c r="E344" t="s">
        <v>267</v>
      </c>
      <c r="F344" t="s">
        <v>361</v>
      </c>
      <c r="G344" t="s">
        <v>53</v>
      </c>
      <c r="H344">
        <v>1.429416007873462E-5</v>
      </c>
    </row>
    <row r="345" spans="1:8" x14ac:dyDescent="0.25">
      <c r="A345" t="s">
        <v>715</v>
      </c>
      <c r="B345">
        <v>0</v>
      </c>
      <c r="C345">
        <v>2030</v>
      </c>
      <c r="D345" t="s">
        <v>266</v>
      </c>
      <c r="E345" t="s">
        <v>268</v>
      </c>
      <c r="F345" t="s">
        <v>52</v>
      </c>
      <c r="G345" t="s">
        <v>53</v>
      </c>
      <c r="H345">
        <v>0.5342600148765686</v>
      </c>
    </row>
    <row r="346" spans="1:8" x14ac:dyDescent="0.25">
      <c r="A346" t="s">
        <v>715</v>
      </c>
      <c r="B346">
        <v>0</v>
      </c>
      <c r="C346">
        <v>2030</v>
      </c>
      <c r="D346" t="s">
        <v>266</v>
      </c>
      <c r="E346" t="s">
        <v>268</v>
      </c>
      <c r="F346" t="s">
        <v>54</v>
      </c>
      <c r="G346" t="s">
        <v>53</v>
      </c>
      <c r="H346">
        <v>356.08618073204821</v>
      </c>
    </row>
    <row r="347" spans="1:8" x14ac:dyDescent="0.25">
      <c r="A347" t="s">
        <v>715</v>
      </c>
      <c r="B347">
        <v>0</v>
      </c>
      <c r="C347">
        <v>2030</v>
      </c>
      <c r="D347" t="s">
        <v>266</v>
      </c>
      <c r="E347" t="s">
        <v>268</v>
      </c>
      <c r="F347" t="s">
        <v>55</v>
      </c>
      <c r="G347" t="s">
        <v>53</v>
      </c>
      <c r="H347">
        <v>56.288375798918821</v>
      </c>
    </row>
    <row r="348" spans="1:8" x14ac:dyDescent="0.25">
      <c r="A348" t="s">
        <v>715</v>
      </c>
      <c r="B348">
        <v>0</v>
      </c>
      <c r="C348">
        <v>2030</v>
      </c>
      <c r="D348" t="s">
        <v>266</v>
      </c>
      <c r="E348" t="s">
        <v>268</v>
      </c>
      <c r="F348" t="s">
        <v>359</v>
      </c>
      <c r="G348" t="s">
        <v>53</v>
      </c>
      <c r="H348">
        <v>177.70229443997104</v>
      </c>
    </row>
    <row r="349" spans="1:8" x14ac:dyDescent="0.25">
      <c r="A349" t="s">
        <v>715</v>
      </c>
      <c r="B349">
        <v>0</v>
      </c>
      <c r="C349">
        <v>2030</v>
      </c>
      <c r="D349" t="s">
        <v>266</v>
      </c>
      <c r="E349" t="s">
        <v>268</v>
      </c>
      <c r="F349" t="s">
        <v>358</v>
      </c>
      <c r="G349" t="s">
        <v>53</v>
      </c>
      <c r="H349">
        <v>8.5945353953504524E-3</v>
      </c>
    </row>
    <row r="350" spans="1:8" x14ac:dyDescent="0.25">
      <c r="A350" t="s">
        <v>715</v>
      </c>
      <c r="B350">
        <v>0</v>
      </c>
      <c r="C350">
        <v>2030</v>
      </c>
      <c r="D350" t="s">
        <v>266</v>
      </c>
      <c r="E350" t="s">
        <v>268</v>
      </c>
      <c r="F350" t="s">
        <v>360</v>
      </c>
      <c r="G350" t="s">
        <v>53</v>
      </c>
      <c r="H350">
        <v>10.822684365187133</v>
      </c>
    </row>
    <row r="351" spans="1:8" x14ac:dyDescent="0.25">
      <c r="A351" t="s">
        <v>715</v>
      </c>
      <c r="B351">
        <v>0</v>
      </c>
      <c r="C351">
        <v>2030</v>
      </c>
      <c r="D351" t="s">
        <v>266</v>
      </c>
      <c r="E351" t="s">
        <v>268</v>
      </c>
      <c r="F351" t="s">
        <v>361</v>
      </c>
      <c r="G351" t="s">
        <v>53</v>
      </c>
      <c r="H351">
        <v>9.0845875996875839E-6</v>
      </c>
    </row>
    <row r="352" spans="1:8" x14ac:dyDescent="0.25">
      <c r="A352" t="s">
        <v>715</v>
      </c>
      <c r="B352">
        <v>0</v>
      </c>
      <c r="C352">
        <v>2030</v>
      </c>
      <c r="D352" t="s">
        <v>266</v>
      </c>
      <c r="E352" t="s">
        <v>269</v>
      </c>
      <c r="F352" t="s">
        <v>52</v>
      </c>
      <c r="G352" t="s">
        <v>53</v>
      </c>
      <c r="H352">
        <v>3.6183973734822201</v>
      </c>
    </row>
    <row r="353" spans="1:8" x14ac:dyDescent="0.25">
      <c r="A353" t="s">
        <v>715</v>
      </c>
      <c r="B353">
        <v>0</v>
      </c>
      <c r="C353">
        <v>2030</v>
      </c>
      <c r="D353" t="s">
        <v>266</v>
      </c>
      <c r="E353" t="s">
        <v>269</v>
      </c>
      <c r="F353" t="s">
        <v>54</v>
      </c>
      <c r="G353" t="s">
        <v>53</v>
      </c>
      <c r="H353">
        <v>296.45558262189149</v>
      </c>
    </row>
    <row r="354" spans="1:8" x14ac:dyDescent="0.25">
      <c r="A354" t="s">
        <v>715</v>
      </c>
      <c r="B354">
        <v>0</v>
      </c>
      <c r="C354">
        <v>2030</v>
      </c>
      <c r="D354" t="s">
        <v>266</v>
      </c>
      <c r="E354" t="s">
        <v>269</v>
      </c>
      <c r="F354" t="s">
        <v>55</v>
      </c>
      <c r="G354" t="s">
        <v>53</v>
      </c>
      <c r="H354">
        <v>68.763386273086198</v>
      </c>
    </row>
    <row r="355" spans="1:8" x14ac:dyDescent="0.25">
      <c r="A355" t="s">
        <v>715</v>
      </c>
      <c r="B355">
        <v>0</v>
      </c>
      <c r="C355">
        <v>2030</v>
      </c>
      <c r="D355" t="s">
        <v>266</v>
      </c>
      <c r="E355" t="s">
        <v>269</v>
      </c>
      <c r="F355" t="s">
        <v>359</v>
      </c>
      <c r="G355" t="s">
        <v>53</v>
      </c>
      <c r="H355">
        <v>221.60048566464738</v>
      </c>
    </row>
    <row r="356" spans="1:8" x14ac:dyDescent="0.25">
      <c r="A356" t="s">
        <v>715</v>
      </c>
      <c r="B356">
        <v>0</v>
      </c>
      <c r="C356">
        <v>2030</v>
      </c>
      <c r="D356" t="s">
        <v>266</v>
      </c>
      <c r="E356" t="s">
        <v>269</v>
      </c>
      <c r="F356" t="s">
        <v>358</v>
      </c>
      <c r="G356" t="s">
        <v>53</v>
      </c>
      <c r="H356">
        <v>4.5728982052919021E-3</v>
      </c>
    </row>
    <row r="357" spans="1:8" x14ac:dyDescent="0.25">
      <c r="A357" t="s">
        <v>715</v>
      </c>
      <c r="B357">
        <v>0</v>
      </c>
      <c r="C357">
        <v>2030</v>
      </c>
      <c r="D357" t="s">
        <v>266</v>
      </c>
      <c r="E357" t="s">
        <v>269</v>
      </c>
      <c r="F357" t="s">
        <v>360</v>
      </c>
      <c r="G357" t="s">
        <v>53</v>
      </c>
      <c r="H357">
        <v>19.412971513822615</v>
      </c>
    </row>
    <row r="358" spans="1:8" x14ac:dyDescent="0.25">
      <c r="A358" t="s">
        <v>715</v>
      </c>
      <c r="B358">
        <v>0</v>
      </c>
      <c r="C358">
        <v>2030</v>
      </c>
      <c r="D358" t="s">
        <v>266</v>
      </c>
      <c r="E358" t="s">
        <v>269</v>
      </c>
      <c r="F358" t="s">
        <v>361</v>
      </c>
      <c r="G358" t="s">
        <v>53</v>
      </c>
      <c r="H358">
        <v>2.2059041893801697E-5</v>
      </c>
    </row>
    <row r="359" spans="1:8" x14ac:dyDescent="0.25">
      <c r="A359" t="s">
        <v>715</v>
      </c>
      <c r="B359">
        <v>0</v>
      </c>
      <c r="C359">
        <v>2030</v>
      </c>
      <c r="D359" t="s">
        <v>266</v>
      </c>
      <c r="E359" t="s">
        <v>270</v>
      </c>
      <c r="F359" t="s">
        <v>52</v>
      </c>
      <c r="G359" t="s">
        <v>53</v>
      </c>
      <c r="H359">
        <v>1.7242027752834657</v>
      </c>
    </row>
    <row r="360" spans="1:8" x14ac:dyDescent="0.25">
      <c r="A360" t="s">
        <v>715</v>
      </c>
      <c r="B360">
        <v>0</v>
      </c>
      <c r="C360">
        <v>2030</v>
      </c>
      <c r="D360" t="s">
        <v>266</v>
      </c>
      <c r="E360" t="s">
        <v>270</v>
      </c>
      <c r="F360" t="s">
        <v>54</v>
      </c>
      <c r="G360" t="s">
        <v>53</v>
      </c>
      <c r="H360">
        <v>66.963014497120895</v>
      </c>
    </row>
    <row r="361" spans="1:8" x14ac:dyDescent="0.25">
      <c r="A361" t="s">
        <v>715</v>
      </c>
      <c r="B361">
        <v>0</v>
      </c>
      <c r="C361">
        <v>2030</v>
      </c>
      <c r="D361" t="s">
        <v>266</v>
      </c>
      <c r="E361" t="s">
        <v>270</v>
      </c>
      <c r="F361" t="s">
        <v>55</v>
      </c>
      <c r="G361" t="s">
        <v>53</v>
      </c>
      <c r="H361">
        <v>20.089591329645547</v>
      </c>
    </row>
    <row r="362" spans="1:8" x14ac:dyDescent="0.25">
      <c r="A362" t="s">
        <v>715</v>
      </c>
      <c r="B362">
        <v>0</v>
      </c>
      <c r="C362">
        <v>2030</v>
      </c>
      <c r="D362" t="s">
        <v>266</v>
      </c>
      <c r="E362" t="s">
        <v>270</v>
      </c>
      <c r="F362" t="s">
        <v>359</v>
      </c>
      <c r="G362" t="s">
        <v>53</v>
      </c>
      <c r="H362">
        <v>23.182979279112836</v>
      </c>
    </row>
    <row r="363" spans="1:8" x14ac:dyDescent="0.25">
      <c r="A363" t="s">
        <v>715</v>
      </c>
      <c r="B363">
        <v>0</v>
      </c>
      <c r="C363">
        <v>2030</v>
      </c>
      <c r="D363" t="s">
        <v>266</v>
      </c>
      <c r="E363" t="s">
        <v>270</v>
      </c>
      <c r="F363" t="s">
        <v>358</v>
      </c>
      <c r="G363" t="s">
        <v>53</v>
      </c>
      <c r="H363">
        <v>2.6546789037522273E-3</v>
      </c>
    </row>
    <row r="364" spans="1:8" x14ac:dyDescent="0.25">
      <c r="A364" t="s">
        <v>715</v>
      </c>
      <c r="B364">
        <v>0</v>
      </c>
      <c r="C364">
        <v>2030</v>
      </c>
      <c r="D364" t="s">
        <v>266</v>
      </c>
      <c r="E364" t="s">
        <v>270</v>
      </c>
      <c r="F364" t="s">
        <v>360</v>
      </c>
      <c r="G364" t="s">
        <v>53</v>
      </c>
      <c r="H364">
        <v>0.6245736936145313</v>
      </c>
    </row>
    <row r="365" spans="1:8" x14ac:dyDescent="0.25">
      <c r="A365" t="s">
        <v>715</v>
      </c>
      <c r="B365">
        <v>0</v>
      </c>
      <c r="C365">
        <v>2030</v>
      </c>
      <c r="D365" t="s">
        <v>271</v>
      </c>
      <c r="E365" t="s">
        <v>345</v>
      </c>
      <c r="F365" t="s">
        <v>52</v>
      </c>
      <c r="G365" t="s">
        <v>53</v>
      </c>
      <c r="H365">
        <v>122.34145915645672</v>
      </c>
    </row>
    <row r="366" spans="1:8" x14ac:dyDescent="0.25">
      <c r="A366" t="s">
        <v>715</v>
      </c>
      <c r="B366">
        <v>0</v>
      </c>
      <c r="C366">
        <v>2030</v>
      </c>
      <c r="D366" t="s">
        <v>271</v>
      </c>
      <c r="E366" t="s">
        <v>345</v>
      </c>
      <c r="F366" t="s">
        <v>54</v>
      </c>
      <c r="G366" t="s">
        <v>53</v>
      </c>
      <c r="H366">
        <v>2394.2525472179805</v>
      </c>
    </row>
    <row r="367" spans="1:8" x14ac:dyDescent="0.25">
      <c r="A367" t="s">
        <v>715</v>
      </c>
      <c r="B367">
        <v>0</v>
      </c>
      <c r="C367">
        <v>2030</v>
      </c>
      <c r="D367" t="s">
        <v>271</v>
      </c>
      <c r="E367" t="s">
        <v>345</v>
      </c>
      <c r="F367" t="s">
        <v>55</v>
      </c>
      <c r="G367" t="s">
        <v>53</v>
      </c>
      <c r="H367">
        <v>417.48036683167265</v>
      </c>
    </row>
    <row r="368" spans="1:8" x14ac:dyDescent="0.25">
      <c r="A368" t="s">
        <v>715</v>
      </c>
      <c r="B368">
        <v>0</v>
      </c>
      <c r="C368">
        <v>2030</v>
      </c>
      <c r="D368" t="s">
        <v>271</v>
      </c>
      <c r="E368" t="s">
        <v>345</v>
      </c>
      <c r="F368" t="s">
        <v>56</v>
      </c>
      <c r="G368" t="s">
        <v>53</v>
      </c>
      <c r="H368">
        <v>-73.075771211269128</v>
      </c>
    </row>
    <row r="369" spans="1:8" x14ac:dyDescent="0.25">
      <c r="A369" t="s">
        <v>715</v>
      </c>
      <c r="B369">
        <v>0</v>
      </c>
      <c r="C369">
        <v>2030</v>
      </c>
      <c r="D369" t="s">
        <v>271</v>
      </c>
      <c r="E369" t="s">
        <v>345</v>
      </c>
      <c r="F369" t="s">
        <v>359</v>
      </c>
      <c r="G369" t="s">
        <v>53</v>
      </c>
      <c r="H369">
        <v>236.1810126577148</v>
      </c>
    </row>
    <row r="370" spans="1:8" x14ac:dyDescent="0.25">
      <c r="A370" t="s">
        <v>715</v>
      </c>
      <c r="B370">
        <v>0</v>
      </c>
      <c r="C370">
        <v>2030</v>
      </c>
      <c r="D370" t="s">
        <v>271</v>
      </c>
      <c r="E370" t="s">
        <v>345</v>
      </c>
      <c r="F370" t="s">
        <v>358</v>
      </c>
      <c r="G370" t="s">
        <v>53</v>
      </c>
      <c r="H370">
        <v>5.5116254277179245E-3</v>
      </c>
    </row>
    <row r="371" spans="1:8" x14ac:dyDescent="0.25">
      <c r="A371" t="s">
        <v>715</v>
      </c>
      <c r="B371">
        <v>0</v>
      </c>
      <c r="C371">
        <v>2030</v>
      </c>
      <c r="D371" t="s">
        <v>271</v>
      </c>
      <c r="E371" t="s">
        <v>345</v>
      </c>
      <c r="F371" t="s">
        <v>360</v>
      </c>
      <c r="G371" t="s">
        <v>53</v>
      </c>
      <c r="H371">
        <v>10.49151555077033</v>
      </c>
    </row>
    <row r="372" spans="1:8" x14ac:dyDescent="0.25">
      <c r="A372" t="s">
        <v>715</v>
      </c>
      <c r="B372">
        <v>0</v>
      </c>
      <c r="C372">
        <v>2030</v>
      </c>
      <c r="D372" t="s">
        <v>271</v>
      </c>
      <c r="E372" t="s">
        <v>345</v>
      </c>
      <c r="F372" t="s">
        <v>361</v>
      </c>
      <c r="G372" t="s">
        <v>53</v>
      </c>
      <c r="H372">
        <v>7.8951650818729082E-6</v>
      </c>
    </row>
    <row r="373" spans="1:8" x14ac:dyDescent="0.25">
      <c r="A373" t="s">
        <v>715</v>
      </c>
      <c r="B373">
        <v>0</v>
      </c>
      <c r="C373">
        <v>2030</v>
      </c>
      <c r="D373" t="s">
        <v>271</v>
      </c>
      <c r="E373" t="s">
        <v>345</v>
      </c>
      <c r="F373" t="s">
        <v>57</v>
      </c>
      <c r="G373" t="s">
        <v>53</v>
      </c>
      <c r="H373">
        <v>244.95787579137939</v>
      </c>
    </row>
    <row r="374" spans="1:8" x14ac:dyDescent="0.25">
      <c r="A374" t="s">
        <v>715</v>
      </c>
      <c r="B374">
        <v>0</v>
      </c>
      <c r="C374">
        <v>2030</v>
      </c>
      <c r="D374" t="s">
        <v>271</v>
      </c>
      <c r="E374" t="s">
        <v>346</v>
      </c>
      <c r="F374" t="s">
        <v>54</v>
      </c>
      <c r="G374" t="s">
        <v>53</v>
      </c>
      <c r="H374">
        <v>14.917417024341152</v>
      </c>
    </row>
    <row r="375" spans="1:8" x14ac:dyDescent="0.25">
      <c r="A375" t="s">
        <v>715</v>
      </c>
      <c r="B375">
        <v>0</v>
      </c>
      <c r="C375">
        <v>2030</v>
      </c>
      <c r="D375" t="s">
        <v>271</v>
      </c>
      <c r="E375" t="s">
        <v>346</v>
      </c>
      <c r="F375" t="s">
        <v>55</v>
      </c>
      <c r="G375" t="s">
        <v>53</v>
      </c>
      <c r="H375">
        <v>0.83464825415265176</v>
      </c>
    </row>
    <row r="376" spans="1:8" x14ac:dyDescent="0.25">
      <c r="A376" t="s">
        <v>715</v>
      </c>
      <c r="B376">
        <v>0</v>
      </c>
      <c r="C376">
        <v>2030</v>
      </c>
      <c r="D376" t="s">
        <v>271</v>
      </c>
      <c r="E376" t="s">
        <v>346</v>
      </c>
      <c r="F376" t="s">
        <v>359</v>
      </c>
      <c r="G376" t="s">
        <v>53</v>
      </c>
      <c r="H376">
        <v>95.194676202846352</v>
      </c>
    </row>
    <row r="377" spans="1:8" x14ac:dyDescent="0.25">
      <c r="A377" t="s">
        <v>715</v>
      </c>
      <c r="B377">
        <v>0</v>
      </c>
      <c r="C377">
        <v>2030</v>
      </c>
      <c r="D377" t="s">
        <v>271</v>
      </c>
      <c r="E377" t="s">
        <v>346</v>
      </c>
      <c r="F377" t="s">
        <v>358</v>
      </c>
      <c r="G377" t="s">
        <v>53</v>
      </c>
      <c r="H377">
        <v>1.3288223446924611E-3</v>
      </c>
    </row>
    <row r="378" spans="1:8" x14ac:dyDescent="0.25">
      <c r="A378" t="s">
        <v>715</v>
      </c>
      <c r="B378">
        <v>0</v>
      </c>
      <c r="C378">
        <v>2030</v>
      </c>
      <c r="D378" t="s">
        <v>283</v>
      </c>
      <c r="E378" t="s">
        <v>284</v>
      </c>
      <c r="F378" t="s">
        <v>54</v>
      </c>
      <c r="G378" t="s">
        <v>53</v>
      </c>
      <c r="H378">
        <v>58.022680726260788</v>
      </c>
    </row>
    <row r="379" spans="1:8" x14ac:dyDescent="0.25">
      <c r="A379" t="s">
        <v>715</v>
      </c>
      <c r="B379">
        <v>0</v>
      </c>
      <c r="C379">
        <v>2030</v>
      </c>
      <c r="D379" t="s">
        <v>283</v>
      </c>
      <c r="E379" t="s">
        <v>284</v>
      </c>
      <c r="F379" t="s">
        <v>55</v>
      </c>
      <c r="G379" t="s">
        <v>53</v>
      </c>
      <c r="H379">
        <v>14.251877697920474</v>
      </c>
    </row>
    <row r="380" spans="1:8" x14ac:dyDescent="0.25">
      <c r="A380" t="s">
        <v>715</v>
      </c>
      <c r="B380">
        <v>0</v>
      </c>
      <c r="C380">
        <v>2030</v>
      </c>
      <c r="D380" t="s">
        <v>283</v>
      </c>
      <c r="E380" t="s">
        <v>284</v>
      </c>
      <c r="F380" t="s">
        <v>359</v>
      </c>
      <c r="G380" t="s">
        <v>53</v>
      </c>
      <c r="H380">
        <v>8.4333984256468675</v>
      </c>
    </row>
    <row r="381" spans="1:8" x14ac:dyDescent="0.25">
      <c r="A381" t="s">
        <v>715</v>
      </c>
      <c r="B381">
        <v>0</v>
      </c>
      <c r="C381">
        <v>2030</v>
      </c>
      <c r="D381" t="s">
        <v>283</v>
      </c>
      <c r="E381" t="s">
        <v>284</v>
      </c>
      <c r="F381" t="s">
        <v>358</v>
      </c>
      <c r="G381" t="s">
        <v>53</v>
      </c>
      <c r="H381">
        <v>8.5410756236735754E-4</v>
      </c>
    </row>
    <row r="382" spans="1:8" x14ac:dyDescent="0.25">
      <c r="A382" t="s">
        <v>715</v>
      </c>
      <c r="B382">
        <v>0</v>
      </c>
      <c r="C382">
        <v>2030</v>
      </c>
      <c r="D382" t="s">
        <v>283</v>
      </c>
      <c r="E382" t="s">
        <v>284</v>
      </c>
      <c r="F382" t="s">
        <v>360</v>
      </c>
      <c r="G382" t="s">
        <v>53</v>
      </c>
      <c r="H382">
        <v>3.0183497110919717</v>
      </c>
    </row>
    <row r="383" spans="1:8" x14ac:dyDescent="0.25">
      <c r="A383" t="s">
        <v>715</v>
      </c>
      <c r="B383">
        <v>0</v>
      </c>
      <c r="C383">
        <v>2030</v>
      </c>
      <c r="D383" t="s">
        <v>283</v>
      </c>
      <c r="E383" t="s">
        <v>284</v>
      </c>
      <c r="F383" t="s">
        <v>361</v>
      </c>
      <c r="G383" t="s">
        <v>53</v>
      </c>
      <c r="H383">
        <v>2.2849741842910677E-6</v>
      </c>
    </row>
    <row r="384" spans="1:8" x14ac:dyDescent="0.25">
      <c r="A384" t="s">
        <v>715</v>
      </c>
      <c r="B384">
        <v>0</v>
      </c>
      <c r="C384">
        <v>2030</v>
      </c>
      <c r="D384" t="s">
        <v>285</v>
      </c>
      <c r="E384" t="s">
        <v>286</v>
      </c>
      <c r="F384" t="s">
        <v>52</v>
      </c>
      <c r="G384" t="s">
        <v>53</v>
      </c>
      <c r="H384">
        <v>2.5976102787347312E-4</v>
      </c>
    </row>
    <row r="385" spans="1:8" x14ac:dyDescent="0.25">
      <c r="A385" t="s">
        <v>715</v>
      </c>
      <c r="B385">
        <v>0</v>
      </c>
      <c r="C385">
        <v>2030</v>
      </c>
      <c r="D385" t="s">
        <v>285</v>
      </c>
      <c r="E385" t="s">
        <v>286</v>
      </c>
      <c r="F385" t="s">
        <v>54</v>
      </c>
      <c r="G385" t="s">
        <v>53</v>
      </c>
      <c r="H385">
        <v>103.43279077679739</v>
      </c>
    </row>
    <row r="386" spans="1:8" x14ac:dyDescent="0.25">
      <c r="A386" t="s">
        <v>715</v>
      </c>
      <c r="B386">
        <v>0</v>
      </c>
      <c r="C386">
        <v>2030</v>
      </c>
      <c r="D386" t="s">
        <v>285</v>
      </c>
      <c r="E386" t="s">
        <v>286</v>
      </c>
      <c r="F386" t="s">
        <v>55</v>
      </c>
      <c r="G386" t="s">
        <v>53</v>
      </c>
      <c r="H386">
        <v>6.9893031717189595</v>
      </c>
    </row>
    <row r="387" spans="1:8" x14ac:dyDescent="0.25">
      <c r="A387" t="s">
        <v>715</v>
      </c>
      <c r="B387">
        <v>0</v>
      </c>
      <c r="C387">
        <v>2030</v>
      </c>
      <c r="D387" t="s">
        <v>285</v>
      </c>
      <c r="E387" t="s">
        <v>286</v>
      </c>
      <c r="F387" t="s">
        <v>358</v>
      </c>
      <c r="G387" t="s">
        <v>53</v>
      </c>
      <c r="H387">
        <v>5.7690873209773096E-4</v>
      </c>
    </row>
    <row r="388" spans="1:8" x14ac:dyDescent="0.25">
      <c r="A388" t="s">
        <v>715</v>
      </c>
      <c r="B388">
        <v>0</v>
      </c>
      <c r="C388">
        <v>2030</v>
      </c>
      <c r="D388" t="s">
        <v>285</v>
      </c>
      <c r="E388" t="s">
        <v>286</v>
      </c>
      <c r="F388" t="s">
        <v>360</v>
      </c>
      <c r="G388" t="s">
        <v>53</v>
      </c>
      <c r="H388">
        <v>1.2703277696123103</v>
      </c>
    </row>
    <row r="389" spans="1:8" x14ac:dyDescent="0.25">
      <c r="A389" t="s">
        <v>715</v>
      </c>
      <c r="B389">
        <v>0</v>
      </c>
      <c r="C389">
        <v>2030</v>
      </c>
      <c r="D389" t="s">
        <v>285</v>
      </c>
      <c r="E389" t="s">
        <v>286</v>
      </c>
      <c r="F389" t="s">
        <v>361</v>
      </c>
      <c r="G389" t="s">
        <v>53</v>
      </c>
      <c r="H389">
        <v>2.233134978322531E-6</v>
      </c>
    </row>
    <row r="390" spans="1:8" x14ac:dyDescent="0.25">
      <c r="A390" t="s">
        <v>715</v>
      </c>
      <c r="B390">
        <v>0</v>
      </c>
      <c r="C390">
        <v>2030</v>
      </c>
      <c r="D390" t="s">
        <v>287</v>
      </c>
      <c r="E390" t="s">
        <v>288</v>
      </c>
      <c r="F390" t="s">
        <v>52</v>
      </c>
      <c r="G390" t="s">
        <v>53</v>
      </c>
      <c r="H390">
        <v>8.480114769975744</v>
      </c>
    </row>
    <row r="391" spans="1:8" x14ac:dyDescent="0.25">
      <c r="A391" t="s">
        <v>715</v>
      </c>
      <c r="B391">
        <v>0</v>
      </c>
      <c r="C391">
        <v>2030</v>
      </c>
      <c r="D391" t="s">
        <v>287</v>
      </c>
      <c r="E391" t="s">
        <v>288</v>
      </c>
      <c r="F391" t="s">
        <v>54</v>
      </c>
      <c r="G391" t="s">
        <v>53</v>
      </c>
      <c r="H391">
        <v>31.788728805332291</v>
      </c>
    </row>
    <row r="392" spans="1:8" x14ac:dyDescent="0.25">
      <c r="A392" t="s">
        <v>715</v>
      </c>
      <c r="B392">
        <v>0</v>
      </c>
      <c r="C392">
        <v>2030</v>
      </c>
      <c r="D392" t="s">
        <v>287</v>
      </c>
      <c r="E392" t="s">
        <v>288</v>
      </c>
      <c r="F392" t="s">
        <v>55</v>
      </c>
      <c r="G392" t="s">
        <v>53</v>
      </c>
      <c r="H392">
        <v>11.577703450556175</v>
      </c>
    </row>
    <row r="393" spans="1:8" x14ac:dyDescent="0.25">
      <c r="A393" t="s">
        <v>715</v>
      </c>
      <c r="B393">
        <v>0</v>
      </c>
      <c r="C393">
        <v>2030</v>
      </c>
      <c r="D393" t="s">
        <v>287</v>
      </c>
      <c r="E393" t="s">
        <v>288</v>
      </c>
      <c r="F393" t="s">
        <v>358</v>
      </c>
      <c r="G393" t="s">
        <v>53</v>
      </c>
      <c r="H393">
        <v>6.8156417259476417E-4</v>
      </c>
    </row>
    <row r="394" spans="1:8" x14ac:dyDescent="0.25">
      <c r="A394" t="s">
        <v>715</v>
      </c>
      <c r="B394">
        <v>0</v>
      </c>
      <c r="C394">
        <v>2030</v>
      </c>
      <c r="D394" t="s">
        <v>287</v>
      </c>
      <c r="E394" t="s">
        <v>288</v>
      </c>
      <c r="F394" t="s">
        <v>360</v>
      </c>
      <c r="G394" t="s">
        <v>53</v>
      </c>
      <c r="H394">
        <v>0.99384452842643767</v>
      </c>
    </row>
    <row r="395" spans="1:8" x14ac:dyDescent="0.25">
      <c r="A395" t="s">
        <v>715</v>
      </c>
      <c r="B395">
        <v>0</v>
      </c>
      <c r="C395">
        <v>2030</v>
      </c>
      <c r="D395" t="s">
        <v>287</v>
      </c>
      <c r="E395" t="s">
        <v>288</v>
      </c>
      <c r="F395" t="s">
        <v>361</v>
      </c>
      <c r="G395" t="s">
        <v>53</v>
      </c>
      <c r="H395">
        <v>2.1424670738000722E-7</v>
      </c>
    </row>
    <row r="396" spans="1:8" x14ac:dyDescent="0.25">
      <c r="A396" t="s">
        <v>715</v>
      </c>
      <c r="B396">
        <v>0</v>
      </c>
      <c r="C396">
        <v>2030</v>
      </c>
      <c r="D396" t="s">
        <v>291</v>
      </c>
      <c r="E396" t="s">
        <v>292</v>
      </c>
      <c r="F396" t="s">
        <v>52</v>
      </c>
      <c r="G396" t="s">
        <v>53</v>
      </c>
      <c r="H396">
        <v>111.22874420741518</v>
      </c>
    </row>
    <row r="397" spans="1:8" x14ac:dyDescent="0.25">
      <c r="A397" t="s">
        <v>715</v>
      </c>
      <c r="B397">
        <v>0</v>
      </c>
      <c r="C397">
        <v>2030</v>
      </c>
      <c r="D397" t="s">
        <v>291</v>
      </c>
      <c r="E397" t="s">
        <v>292</v>
      </c>
      <c r="F397" t="s">
        <v>54</v>
      </c>
      <c r="G397" t="s">
        <v>53</v>
      </c>
      <c r="H397">
        <v>2671.1259997093302</v>
      </c>
    </row>
    <row r="398" spans="1:8" x14ac:dyDescent="0.25">
      <c r="A398" t="s">
        <v>715</v>
      </c>
      <c r="B398">
        <v>0</v>
      </c>
      <c r="C398">
        <v>2030</v>
      </c>
      <c r="D398" t="s">
        <v>291</v>
      </c>
      <c r="E398" t="s">
        <v>292</v>
      </c>
      <c r="F398" t="s">
        <v>55</v>
      </c>
      <c r="G398" t="s">
        <v>53</v>
      </c>
      <c r="H398">
        <v>372.19281930602028</v>
      </c>
    </row>
    <row r="399" spans="1:8" x14ac:dyDescent="0.25">
      <c r="A399" t="s">
        <v>715</v>
      </c>
      <c r="B399">
        <v>0</v>
      </c>
      <c r="C399">
        <v>2030</v>
      </c>
      <c r="D399" t="s">
        <v>291</v>
      </c>
      <c r="E399" t="s">
        <v>292</v>
      </c>
      <c r="F399" t="s">
        <v>359</v>
      </c>
      <c r="G399" t="s">
        <v>53</v>
      </c>
      <c r="H399">
        <v>190.20363037655571</v>
      </c>
    </row>
    <row r="400" spans="1:8" x14ac:dyDescent="0.25">
      <c r="A400" t="s">
        <v>715</v>
      </c>
      <c r="B400">
        <v>0</v>
      </c>
      <c r="C400">
        <v>2030</v>
      </c>
      <c r="D400" t="s">
        <v>291</v>
      </c>
      <c r="E400" t="s">
        <v>292</v>
      </c>
      <c r="F400" t="s">
        <v>358</v>
      </c>
      <c r="G400" t="s">
        <v>53</v>
      </c>
      <c r="H400">
        <v>1.3802935345850718E-2</v>
      </c>
    </row>
    <row r="401" spans="1:8" x14ac:dyDescent="0.25">
      <c r="A401" t="s">
        <v>715</v>
      </c>
      <c r="B401">
        <v>0</v>
      </c>
      <c r="C401">
        <v>2030</v>
      </c>
      <c r="D401" t="s">
        <v>291</v>
      </c>
      <c r="E401" t="s">
        <v>292</v>
      </c>
      <c r="F401" t="s">
        <v>360</v>
      </c>
      <c r="G401" t="s">
        <v>53</v>
      </c>
      <c r="H401">
        <v>1.644414400327638</v>
      </c>
    </row>
    <row r="402" spans="1:8" x14ac:dyDescent="0.25">
      <c r="A402" t="s">
        <v>715</v>
      </c>
      <c r="B402">
        <v>0</v>
      </c>
      <c r="C402">
        <v>2030</v>
      </c>
      <c r="D402" t="s">
        <v>291</v>
      </c>
      <c r="E402" t="s">
        <v>292</v>
      </c>
      <c r="F402" t="s">
        <v>361</v>
      </c>
      <c r="G402" t="s">
        <v>53</v>
      </c>
      <c r="H402">
        <v>2.9223991001358445E-6</v>
      </c>
    </row>
    <row r="403" spans="1:8" x14ac:dyDescent="0.25">
      <c r="A403" t="s">
        <v>715</v>
      </c>
      <c r="B403">
        <v>0</v>
      </c>
      <c r="C403">
        <v>2030</v>
      </c>
      <c r="D403" t="s">
        <v>293</v>
      </c>
      <c r="E403" t="s">
        <v>294</v>
      </c>
      <c r="F403" t="s">
        <v>52</v>
      </c>
      <c r="G403" t="s">
        <v>53</v>
      </c>
      <c r="H403">
        <v>87.674351606756815</v>
      </c>
    </row>
    <row r="404" spans="1:8" x14ac:dyDescent="0.25">
      <c r="A404" t="s">
        <v>715</v>
      </c>
      <c r="B404">
        <v>0</v>
      </c>
      <c r="C404">
        <v>2030</v>
      </c>
      <c r="D404" t="s">
        <v>293</v>
      </c>
      <c r="E404" t="s">
        <v>294</v>
      </c>
      <c r="F404" t="s">
        <v>54</v>
      </c>
      <c r="G404" t="s">
        <v>53</v>
      </c>
      <c r="H404">
        <v>192.4129018031586</v>
      </c>
    </row>
    <row r="405" spans="1:8" x14ac:dyDescent="0.25">
      <c r="A405" t="s">
        <v>715</v>
      </c>
      <c r="B405">
        <v>0</v>
      </c>
      <c r="C405">
        <v>2030</v>
      </c>
      <c r="D405" t="s">
        <v>293</v>
      </c>
      <c r="E405" t="s">
        <v>294</v>
      </c>
      <c r="F405" t="s">
        <v>55</v>
      </c>
      <c r="G405" t="s">
        <v>53</v>
      </c>
      <c r="H405">
        <v>94.272183747632312</v>
      </c>
    </row>
    <row r="406" spans="1:8" x14ac:dyDescent="0.25">
      <c r="A406" t="s">
        <v>715</v>
      </c>
      <c r="B406">
        <v>0</v>
      </c>
      <c r="C406">
        <v>2030</v>
      </c>
      <c r="D406" t="s">
        <v>293</v>
      </c>
      <c r="E406" t="s">
        <v>294</v>
      </c>
      <c r="F406" t="s">
        <v>56</v>
      </c>
      <c r="G406" t="s">
        <v>53</v>
      </c>
      <c r="H406">
        <v>-71.463854402715597</v>
      </c>
    </row>
    <row r="407" spans="1:8" x14ac:dyDescent="0.25">
      <c r="A407" t="s">
        <v>715</v>
      </c>
      <c r="B407">
        <v>0</v>
      </c>
      <c r="C407">
        <v>2030</v>
      </c>
      <c r="D407" t="s">
        <v>293</v>
      </c>
      <c r="E407" t="s">
        <v>294</v>
      </c>
      <c r="F407" t="s">
        <v>359</v>
      </c>
      <c r="G407" t="s">
        <v>53</v>
      </c>
      <c r="H407">
        <v>47.241842826508851</v>
      </c>
    </row>
    <row r="408" spans="1:8" x14ac:dyDescent="0.25">
      <c r="A408" t="s">
        <v>715</v>
      </c>
      <c r="B408">
        <v>0</v>
      </c>
      <c r="C408">
        <v>2030</v>
      </c>
      <c r="D408" t="s">
        <v>293</v>
      </c>
      <c r="E408" t="s">
        <v>294</v>
      </c>
      <c r="F408" t="s">
        <v>358</v>
      </c>
      <c r="G408" t="s">
        <v>53</v>
      </c>
      <c r="H408">
        <v>1.5369277777622856E-3</v>
      </c>
    </row>
    <row r="409" spans="1:8" x14ac:dyDescent="0.25">
      <c r="A409" t="s">
        <v>715</v>
      </c>
      <c r="B409">
        <v>0</v>
      </c>
      <c r="C409">
        <v>2030</v>
      </c>
      <c r="D409" t="s">
        <v>293</v>
      </c>
      <c r="E409" t="s">
        <v>294</v>
      </c>
      <c r="F409" t="s">
        <v>360</v>
      </c>
      <c r="G409" t="s">
        <v>53</v>
      </c>
      <c r="H409">
        <v>4.9935053744796836</v>
      </c>
    </row>
    <row r="410" spans="1:8" x14ac:dyDescent="0.25">
      <c r="A410" t="s">
        <v>715</v>
      </c>
      <c r="B410">
        <v>0</v>
      </c>
      <c r="C410">
        <v>2030</v>
      </c>
      <c r="D410" t="s">
        <v>293</v>
      </c>
      <c r="E410" t="s">
        <v>294</v>
      </c>
      <c r="F410" t="s">
        <v>361</v>
      </c>
      <c r="G410" t="s">
        <v>53</v>
      </c>
      <c r="H410">
        <v>5.4597097718656029E-7</v>
      </c>
    </row>
    <row r="411" spans="1:8" x14ac:dyDescent="0.25">
      <c r="A411" t="s">
        <v>715</v>
      </c>
      <c r="B411">
        <v>0</v>
      </c>
      <c r="C411">
        <v>2030</v>
      </c>
      <c r="D411" t="s">
        <v>295</v>
      </c>
      <c r="E411" t="s">
        <v>347</v>
      </c>
      <c r="F411" t="s">
        <v>52</v>
      </c>
      <c r="G411" t="s">
        <v>53</v>
      </c>
      <c r="H411">
        <v>243.95301676187881</v>
      </c>
    </row>
    <row r="412" spans="1:8" x14ac:dyDescent="0.25">
      <c r="A412" t="s">
        <v>715</v>
      </c>
      <c r="B412">
        <v>0</v>
      </c>
      <c r="C412">
        <v>2030</v>
      </c>
      <c r="D412" t="s">
        <v>295</v>
      </c>
      <c r="E412" t="s">
        <v>347</v>
      </c>
      <c r="F412" t="s">
        <v>54</v>
      </c>
      <c r="G412" t="s">
        <v>53</v>
      </c>
      <c r="H412">
        <v>5798.5931365305314</v>
      </c>
    </row>
    <row r="413" spans="1:8" x14ac:dyDescent="0.25">
      <c r="A413" t="s">
        <v>715</v>
      </c>
      <c r="B413">
        <v>0</v>
      </c>
      <c r="C413">
        <v>2030</v>
      </c>
      <c r="D413" t="s">
        <v>295</v>
      </c>
      <c r="E413" t="s">
        <v>347</v>
      </c>
      <c r="F413" t="s">
        <v>55</v>
      </c>
      <c r="G413" t="s">
        <v>53</v>
      </c>
      <c r="H413">
        <v>747.31994127236851</v>
      </c>
    </row>
    <row r="414" spans="1:8" x14ac:dyDescent="0.25">
      <c r="A414" t="s">
        <v>715</v>
      </c>
      <c r="B414">
        <v>0</v>
      </c>
      <c r="C414">
        <v>2030</v>
      </c>
      <c r="D414" t="s">
        <v>295</v>
      </c>
      <c r="E414" t="s">
        <v>347</v>
      </c>
      <c r="F414" t="s">
        <v>56</v>
      </c>
      <c r="G414" t="s">
        <v>53</v>
      </c>
      <c r="H414">
        <v>116.69631671669597</v>
      </c>
    </row>
    <row r="415" spans="1:8" x14ac:dyDescent="0.25">
      <c r="A415" t="s">
        <v>715</v>
      </c>
      <c r="B415">
        <v>0</v>
      </c>
      <c r="C415">
        <v>2030</v>
      </c>
      <c r="D415" t="s">
        <v>295</v>
      </c>
      <c r="E415" t="s">
        <v>347</v>
      </c>
      <c r="F415" t="s">
        <v>359</v>
      </c>
      <c r="G415" t="s">
        <v>53</v>
      </c>
      <c r="H415">
        <v>197.0528156327625</v>
      </c>
    </row>
    <row r="416" spans="1:8" x14ac:dyDescent="0.25">
      <c r="A416" t="s">
        <v>715</v>
      </c>
      <c r="B416">
        <v>0</v>
      </c>
      <c r="C416">
        <v>2030</v>
      </c>
      <c r="D416" t="s">
        <v>295</v>
      </c>
      <c r="E416" t="s">
        <v>347</v>
      </c>
      <c r="F416" t="s">
        <v>358</v>
      </c>
      <c r="G416" t="s">
        <v>53</v>
      </c>
      <c r="H416">
        <v>9.3959613654067357E-3</v>
      </c>
    </row>
    <row r="417" spans="1:8" x14ac:dyDescent="0.25">
      <c r="A417" t="s">
        <v>715</v>
      </c>
      <c r="B417">
        <v>0</v>
      </c>
      <c r="C417">
        <v>2030</v>
      </c>
      <c r="D417" t="s">
        <v>295</v>
      </c>
      <c r="E417" t="s">
        <v>347</v>
      </c>
      <c r="F417" t="s">
        <v>360</v>
      </c>
      <c r="G417" t="s">
        <v>53</v>
      </c>
      <c r="H417">
        <v>12.322848343926161</v>
      </c>
    </row>
    <row r="418" spans="1:8" x14ac:dyDescent="0.25">
      <c r="A418" t="s">
        <v>715</v>
      </c>
      <c r="B418">
        <v>0</v>
      </c>
      <c r="C418">
        <v>2030</v>
      </c>
      <c r="D418" t="s">
        <v>295</v>
      </c>
      <c r="E418" t="s">
        <v>347</v>
      </c>
      <c r="F418" t="s">
        <v>361</v>
      </c>
      <c r="G418" t="s">
        <v>53</v>
      </c>
      <c r="H418">
        <v>9.4006386849876264E-6</v>
      </c>
    </row>
    <row r="419" spans="1:8" x14ac:dyDescent="0.25">
      <c r="A419" t="s">
        <v>715</v>
      </c>
      <c r="B419">
        <v>0</v>
      </c>
      <c r="C419">
        <v>2030</v>
      </c>
      <c r="D419" t="s">
        <v>295</v>
      </c>
      <c r="E419" t="s">
        <v>348</v>
      </c>
      <c r="F419" t="s">
        <v>52</v>
      </c>
      <c r="G419" t="s">
        <v>53</v>
      </c>
      <c r="H419">
        <v>20.98495001889178</v>
      </c>
    </row>
    <row r="420" spans="1:8" x14ac:dyDescent="0.25">
      <c r="A420" t="s">
        <v>715</v>
      </c>
      <c r="B420">
        <v>0</v>
      </c>
      <c r="C420">
        <v>2030</v>
      </c>
      <c r="D420" t="s">
        <v>295</v>
      </c>
      <c r="E420" t="s">
        <v>348</v>
      </c>
      <c r="F420" t="s">
        <v>54</v>
      </c>
      <c r="G420" t="s">
        <v>53</v>
      </c>
      <c r="H420">
        <v>41.990699677514129</v>
      </c>
    </row>
    <row r="421" spans="1:8" x14ac:dyDescent="0.25">
      <c r="A421" t="s">
        <v>715</v>
      </c>
      <c r="B421">
        <v>0</v>
      </c>
      <c r="C421">
        <v>2030</v>
      </c>
      <c r="D421" t="s">
        <v>295</v>
      </c>
      <c r="E421" t="s">
        <v>348</v>
      </c>
      <c r="F421" t="s">
        <v>55</v>
      </c>
      <c r="G421" t="s">
        <v>53</v>
      </c>
      <c r="H421">
        <v>4.2940590509729804</v>
      </c>
    </row>
    <row r="422" spans="1:8" x14ac:dyDescent="0.25">
      <c r="A422" t="s">
        <v>715</v>
      </c>
      <c r="B422">
        <v>0</v>
      </c>
      <c r="C422">
        <v>2030</v>
      </c>
      <c r="D422" t="s">
        <v>295</v>
      </c>
      <c r="E422" t="s">
        <v>348</v>
      </c>
      <c r="F422" t="s">
        <v>56</v>
      </c>
      <c r="G422" t="s">
        <v>53</v>
      </c>
      <c r="H422">
        <v>9.3309870568083195E-2</v>
      </c>
    </row>
    <row r="423" spans="1:8" x14ac:dyDescent="0.25">
      <c r="A423" t="s">
        <v>715</v>
      </c>
      <c r="B423">
        <v>0</v>
      </c>
      <c r="C423">
        <v>2030</v>
      </c>
      <c r="D423" t="s">
        <v>295</v>
      </c>
      <c r="E423" t="s">
        <v>348</v>
      </c>
      <c r="F423" t="s">
        <v>359</v>
      </c>
      <c r="G423" t="s">
        <v>53</v>
      </c>
      <c r="H423">
        <v>3.2384140993651438</v>
      </c>
    </row>
    <row r="424" spans="1:8" x14ac:dyDescent="0.25">
      <c r="A424" t="s">
        <v>715</v>
      </c>
      <c r="B424">
        <v>0</v>
      </c>
      <c r="C424">
        <v>2030</v>
      </c>
      <c r="D424" t="s">
        <v>295</v>
      </c>
      <c r="E424" t="s">
        <v>348</v>
      </c>
      <c r="F424" t="s">
        <v>358</v>
      </c>
      <c r="G424" t="s">
        <v>53</v>
      </c>
      <c r="H424">
        <v>1.7379240357559602E-4</v>
      </c>
    </row>
    <row r="425" spans="1:8" x14ac:dyDescent="0.25">
      <c r="A425" t="s">
        <v>715</v>
      </c>
      <c r="B425">
        <v>0</v>
      </c>
      <c r="C425">
        <v>2030</v>
      </c>
      <c r="D425" t="s">
        <v>295</v>
      </c>
      <c r="E425" t="s">
        <v>348</v>
      </c>
      <c r="F425" t="s">
        <v>57</v>
      </c>
      <c r="G425" t="s">
        <v>53</v>
      </c>
      <c r="H425">
        <v>0.28015799775483707</v>
      </c>
    </row>
    <row r="426" spans="1:8" x14ac:dyDescent="0.25">
      <c r="A426" t="s">
        <v>715</v>
      </c>
      <c r="B426">
        <v>0</v>
      </c>
      <c r="C426">
        <v>2030</v>
      </c>
      <c r="D426" t="s">
        <v>299</v>
      </c>
      <c r="E426" t="s">
        <v>349</v>
      </c>
      <c r="F426" t="s">
        <v>54</v>
      </c>
      <c r="G426" t="s">
        <v>53</v>
      </c>
      <c r="H426">
        <v>198.98150348766825</v>
      </c>
    </row>
    <row r="427" spans="1:8" x14ac:dyDescent="0.25">
      <c r="A427" t="s">
        <v>715</v>
      </c>
      <c r="B427">
        <v>0</v>
      </c>
      <c r="C427">
        <v>2030</v>
      </c>
      <c r="D427" t="s">
        <v>299</v>
      </c>
      <c r="E427" t="s">
        <v>349</v>
      </c>
      <c r="F427" t="s">
        <v>55</v>
      </c>
      <c r="G427" t="s">
        <v>53</v>
      </c>
      <c r="H427">
        <v>11.756116058005709</v>
      </c>
    </row>
    <row r="428" spans="1:8" x14ac:dyDescent="0.25">
      <c r="A428" t="s">
        <v>715</v>
      </c>
      <c r="B428">
        <v>0</v>
      </c>
      <c r="C428">
        <v>2030</v>
      </c>
      <c r="D428" t="s">
        <v>299</v>
      </c>
      <c r="E428" t="s">
        <v>349</v>
      </c>
      <c r="F428" t="s">
        <v>56</v>
      </c>
      <c r="G428" t="s">
        <v>53</v>
      </c>
      <c r="H428">
        <v>-2.4335171767352288</v>
      </c>
    </row>
    <row r="429" spans="1:8" x14ac:dyDescent="0.25">
      <c r="A429" t="s">
        <v>715</v>
      </c>
      <c r="B429">
        <v>0</v>
      </c>
      <c r="C429">
        <v>2030</v>
      </c>
      <c r="D429" t="s">
        <v>299</v>
      </c>
      <c r="E429" t="s">
        <v>349</v>
      </c>
      <c r="F429" t="s">
        <v>359</v>
      </c>
      <c r="G429" t="s">
        <v>53</v>
      </c>
      <c r="H429">
        <v>14.335535109947539</v>
      </c>
    </row>
    <row r="430" spans="1:8" x14ac:dyDescent="0.25">
      <c r="A430" t="s">
        <v>715</v>
      </c>
      <c r="B430">
        <v>0</v>
      </c>
      <c r="C430">
        <v>2030</v>
      </c>
      <c r="D430" t="s">
        <v>299</v>
      </c>
      <c r="E430" t="s">
        <v>349</v>
      </c>
      <c r="F430" t="s">
        <v>358</v>
      </c>
      <c r="G430" t="s">
        <v>53</v>
      </c>
      <c r="H430">
        <v>2.6983077912519533E-3</v>
      </c>
    </row>
    <row r="431" spans="1:8" x14ac:dyDescent="0.25">
      <c r="A431" t="s">
        <v>715</v>
      </c>
      <c r="B431">
        <v>0</v>
      </c>
      <c r="C431">
        <v>2030</v>
      </c>
      <c r="D431" t="s">
        <v>299</v>
      </c>
      <c r="E431" t="s">
        <v>349</v>
      </c>
      <c r="F431" t="s">
        <v>360</v>
      </c>
      <c r="G431" t="s">
        <v>53</v>
      </c>
      <c r="H431">
        <v>0.88890468902979958</v>
      </c>
    </row>
    <row r="432" spans="1:8" x14ac:dyDescent="0.25">
      <c r="A432" t="s">
        <v>715</v>
      </c>
      <c r="B432">
        <v>0</v>
      </c>
      <c r="C432">
        <v>2030</v>
      </c>
      <c r="D432" t="s">
        <v>299</v>
      </c>
      <c r="E432" t="s">
        <v>349</v>
      </c>
      <c r="F432" t="s">
        <v>361</v>
      </c>
      <c r="G432" t="s">
        <v>53</v>
      </c>
      <c r="H432">
        <v>5.359691140854498E-6</v>
      </c>
    </row>
    <row r="433" spans="1:8" x14ac:dyDescent="0.25">
      <c r="A433" t="s">
        <v>715</v>
      </c>
      <c r="B433">
        <v>0</v>
      </c>
      <c r="C433">
        <v>2030</v>
      </c>
      <c r="D433" t="s">
        <v>299</v>
      </c>
      <c r="E433" t="s">
        <v>350</v>
      </c>
      <c r="F433" t="s">
        <v>52</v>
      </c>
      <c r="G433" t="s">
        <v>53</v>
      </c>
      <c r="H433">
        <v>3.9083506680704869</v>
      </c>
    </row>
    <row r="434" spans="1:8" x14ac:dyDescent="0.25">
      <c r="A434" t="s">
        <v>715</v>
      </c>
      <c r="B434">
        <v>0</v>
      </c>
      <c r="C434">
        <v>2030</v>
      </c>
      <c r="D434" t="s">
        <v>299</v>
      </c>
      <c r="E434" t="s">
        <v>350</v>
      </c>
      <c r="F434" t="s">
        <v>54</v>
      </c>
      <c r="G434" t="s">
        <v>53</v>
      </c>
      <c r="H434">
        <v>188.78073728638216</v>
      </c>
    </row>
    <row r="435" spans="1:8" x14ac:dyDescent="0.25">
      <c r="A435" t="s">
        <v>715</v>
      </c>
      <c r="B435">
        <v>0</v>
      </c>
      <c r="C435">
        <v>2030</v>
      </c>
      <c r="D435" t="s">
        <v>299</v>
      </c>
      <c r="E435" t="s">
        <v>350</v>
      </c>
      <c r="F435" t="s">
        <v>55</v>
      </c>
      <c r="G435" t="s">
        <v>53</v>
      </c>
      <c r="H435">
        <v>41.110654587097251</v>
      </c>
    </row>
    <row r="436" spans="1:8" x14ac:dyDescent="0.25">
      <c r="A436" t="s">
        <v>715</v>
      </c>
      <c r="B436">
        <v>0</v>
      </c>
      <c r="C436">
        <v>2030</v>
      </c>
      <c r="D436" t="s">
        <v>299</v>
      </c>
      <c r="E436" t="s">
        <v>350</v>
      </c>
      <c r="F436" t="s">
        <v>56</v>
      </c>
      <c r="G436" t="s">
        <v>53</v>
      </c>
      <c r="H436">
        <v>-5.4567812104051381</v>
      </c>
    </row>
    <row r="437" spans="1:8" x14ac:dyDescent="0.25">
      <c r="A437" t="s">
        <v>715</v>
      </c>
      <c r="B437">
        <v>0</v>
      </c>
      <c r="C437">
        <v>2030</v>
      </c>
      <c r="D437" t="s">
        <v>299</v>
      </c>
      <c r="E437" t="s">
        <v>350</v>
      </c>
      <c r="F437" t="s">
        <v>359</v>
      </c>
      <c r="G437" t="s">
        <v>53</v>
      </c>
      <c r="H437">
        <v>25.619194934786471</v>
      </c>
    </row>
    <row r="438" spans="1:8" x14ac:dyDescent="0.25">
      <c r="A438" t="s">
        <v>715</v>
      </c>
      <c r="B438">
        <v>0</v>
      </c>
      <c r="C438">
        <v>2030</v>
      </c>
      <c r="D438" t="s">
        <v>299</v>
      </c>
      <c r="E438" t="s">
        <v>350</v>
      </c>
      <c r="F438" t="s">
        <v>358</v>
      </c>
      <c r="G438" t="s">
        <v>53</v>
      </c>
      <c r="H438">
        <v>2.7713842989146799E-3</v>
      </c>
    </row>
    <row r="439" spans="1:8" x14ac:dyDescent="0.25">
      <c r="A439" t="s">
        <v>715</v>
      </c>
      <c r="B439">
        <v>0</v>
      </c>
      <c r="C439">
        <v>2030</v>
      </c>
      <c r="D439" t="s">
        <v>299</v>
      </c>
      <c r="E439" t="s">
        <v>350</v>
      </c>
      <c r="F439" t="s">
        <v>360</v>
      </c>
      <c r="G439" t="s">
        <v>53</v>
      </c>
      <c r="H439">
        <v>5.8958655568388316</v>
      </c>
    </row>
    <row r="440" spans="1:8" x14ac:dyDescent="0.25">
      <c r="A440" t="s">
        <v>715</v>
      </c>
      <c r="B440">
        <v>0</v>
      </c>
      <c r="C440">
        <v>2030</v>
      </c>
      <c r="D440" t="s">
        <v>299</v>
      </c>
      <c r="E440" t="s">
        <v>350</v>
      </c>
      <c r="F440" t="s">
        <v>361</v>
      </c>
      <c r="G440" t="s">
        <v>53</v>
      </c>
      <c r="H440">
        <v>1.9802473077489794E-5</v>
      </c>
    </row>
    <row r="441" spans="1:8" x14ac:dyDescent="0.25">
      <c r="A441" t="s">
        <v>715</v>
      </c>
      <c r="B441">
        <v>0</v>
      </c>
      <c r="C441">
        <v>2030</v>
      </c>
      <c r="D441" t="s">
        <v>299</v>
      </c>
      <c r="E441" t="s">
        <v>362</v>
      </c>
      <c r="F441" t="s">
        <v>359</v>
      </c>
      <c r="G441" t="s">
        <v>53</v>
      </c>
      <c r="H441">
        <v>4.3451781364247877</v>
      </c>
    </row>
    <row r="442" spans="1:8" x14ac:dyDescent="0.25">
      <c r="A442" t="s">
        <v>715</v>
      </c>
      <c r="B442">
        <v>0</v>
      </c>
      <c r="C442">
        <v>2030</v>
      </c>
      <c r="D442" t="s">
        <v>299</v>
      </c>
      <c r="E442" t="s">
        <v>362</v>
      </c>
      <c r="F442" t="s">
        <v>358</v>
      </c>
      <c r="G442" t="s">
        <v>53</v>
      </c>
      <c r="H442">
        <v>3.7872752432088839E-4</v>
      </c>
    </row>
    <row r="443" spans="1:8" x14ac:dyDescent="0.25">
      <c r="A443" t="s">
        <v>715</v>
      </c>
      <c r="B443">
        <v>0</v>
      </c>
      <c r="C443">
        <v>2030</v>
      </c>
      <c r="D443" t="s">
        <v>299</v>
      </c>
      <c r="E443" t="s">
        <v>351</v>
      </c>
      <c r="F443" t="s">
        <v>52</v>
      </c>
      <c r="G443" t="s">
        <v>53</v>
      </c>
      <c r="H443">
        <v>3.9083506680704865</v>
      </c>
    </row>
    <row r="444" spans="1:8" x14ac:dyDescent="0.25">
      <c r="A444" t="s">
        <v>715</v>
      </c>
      <c r="B444">
        <v>0</v>
      </c>
      <c r="C444">
        <v>2030</v>
      </c>
      <c r="D444" t="s">
        <v>299</v>
      </c>
      <c r="E444" t="s">
        <v>351</v>
      </c>
      <c r="F444" t="s">
        <v>54</v>
      </c>
      <c r="G444" t="s">
        <v>53</v>
      </c>
      <c r="H444">
        <v>141.94506657973798</v>
      </c>
    </row>
    <row r="445" spans="1:8" x14ac:dyDescent="0.25">
      <c r="A445" t="s">
        <v>715</v>
      </c>
      <c r="B445">
        <v>0</v>
      </c>
      <c r="C445">
        <v>2030</v>
      </c>
      <c r="D445" t="s">
        <v>299</v>
      </c>
      <c r="E445" t="s">
        <v>351</v>
      </c>
      <c r="F445" t="s">
        <v>55</v>
      </c>
      <c r="G445" t="s">
        <v>53</v>
      </c>
      <c r="H445">
        <v>24.001274950028538</v>
      </c>
    </row>
    <row r="446" spans="1:8" x14ac:dyDescent="0.25">
      <c r="A446" t="s">
        <v>715</v>
      </c>
      <c r="B446">
        <v>0</v>
      </c>
      <c r="C446">
        <v>2030</v>
      </c>
      <c r="D446" t="s">
        <v>299</v>
      </c>
      <c r="E446" t="s">
        <v>351</v>
      </c>
      <c r="F446" t="s">
        <v>56</v>
      </c>
      <c r="G446" t="s">
        <v>53</v>
      </c>
      <c r="H446">
        <v>-16.561151286927483</v>
      </c>
    </row>
    <row r="447" spans="1:8" x14ac:dyDescent="0.25">
      <c r="A447" t="s">
        <v>715</v>
      </c>
      <c r="B447">
        <v>0</v>
      </c>
      <c r="C447">
        <v>2030</v>
      </c>
      <c r="D447" t="s">
        <v>299</v>
      </c>
      <c r="E447" t="s">
        <v>351</v>
      </c>
      <c r="F447" t="s">
        <v>359</v>
      </c>
      <c r="G447" t="s">
        <v>53</v>
      </c>
      <c r="H447">
        <v>48.103205013941789</v>
      </c>
    </row>
    <row r="448" spans="1:8" x14ac:dyDescent="0.25">
      <c r="A448" t="s">
        <v>715</v>
      </c>
      <c r="B448">
        <v>0</v>
      </c>
      <c r="C448">
        <v>2030</v>
      </c>
      <c r="D448" t="s">
        <v>299</v>
      </c>
      <c r="E448" t="s">
        <v>351</v>
      </c>
      <c r="F448" t="s">
        <v>358</v>
      </c>
      <c r="G448" t="s">
        <v>53</v>
      </c>
      <c r="H448">
        <v>9.1095829150832151E-4</v>
      </c>
    </row>
    <row r="449" spans="1:8" x14ac:dyDescent="0.25">
      <c r="A449" t="s">
        <v>715</v>
      </c>
      <c r="B449">
        <v>0</v>
      </c>
      <c r="C449">
        <v>2030</v>
      </c>
      <c r="D449" t="s">
        <v>299</v>
      </c>
      <c r="E449" t="s">
        <v>351</v>
      </c>
      <c r="F449" t="s">
        <v>360</v>
      </c>
      <c r="G449" t="s">
        <v>53</v>
      </c>
      <c r="H449">
        <v>6.2998500737173524</v>
      </c>
    </row>
    <row r="450" spans="1:8" x14ac:dyDescent="0.25">
      <c r="A450" t="s">
        <v>715</v>
      </c>
      <c r="B450">
        <v>0</v>
      </c>
      <c r="C450">
        <v>2030</v>
      </c>
      <c r="D450" t="s">
        <v>299</v>
      </c>
      <c r="E450" t="s">
        <v>351</v>
      </c>
      <c r="F450" t="s">
        <v>361</v>
      </c>
      <c r="G450" t="s">
        <v>53</v>
      </c>
      <c r="H450">
        <v>2.2992433114789858E-5</v>
      </c>
    </row>
    <row r="451" spans="1:8" x14ac:dyDescent="0.25">
      <c r="A451" t="s">
        <v>715</v>
      </c>
      <c r="B451">
        <v>0</v>
      </c>
      <c r="C451">
        <v>2030</v>
      </c>
      <c r="D451" t="s">
        <v>299</v>
      </c>
      <c r="E451" t="s">
        <v>352</v>
      </c>
      <c r="F451" t="s">
        <v>52</v>
      </c>
      <c r="G451" t="s">
        <v>53</v>
      </c>
      <c r="H451">
        <v>3.9083506680704869</v>
      </c>
    </row>
    <row r="452" spans="1:8" x14ac:dyDescent="0.25">
      <c r="A452" t="s">
        <v>715</v>
      </c>
      <c r="B452">
        <v>0</v>
      </c>
      <c r="C452">
        <v>2030</v>
      </c>
      <c r="D452" t="s">
        <v>299</v>
      </c>
      <c r="E452" t="s">
        <v>352</v>
      </c>
      <c r="F452" t="s">
        <v>54</v>
      </c>
      <c r="G452" t="s">
        <v>53</v>
      </c>
      <c r="H452">
        <v>1433.4763970168747</v>
      </c>
    </row>
    <row r="453" spans="1:8" x14ac:dyDescent="0.25">
      <c r="A453" t="s">
        <v>715</v>
      </c>
      <c r="B453">
        <v>0</v>
      </c>
      <c r="C453">
        <v>2030</v>
      </c>
      <c r="D453" t="s">
        <v>299</v>
      </c>
      <c r="E453" t="s">
        <v>352</v>
      </c>
      <c r="F453" t="s">
        <v>55</v>
      </c>
      <c r="G453" t="s">
        <v>53</v>
      </c>
      <c r="H453">
        <v>90.551634824083919</v>
      </c>
    </row>
    <row r="454" spans="1:8" x14ac:dyDescent="0.25">
      <c r="A454" t="s">
        <v>715</v>
      </c>
      <c r="B454">
        <v>0</v>
      </c>
      <c r="C454">
        <v>2030</v>
      </c>
      <c r="D454" t="s">
        <v>299</v>
      </c>
      <c r="E454" t="s">
        <v>352</v>
      </c>
      <c r="F454" t="s">
        <v>56</v>
      </c>
      <c r="G454" t="s">
        <v>53</v>
      </c>
      <c r="H454">
        <v>-52.212917534762902</v>
      </c>
    </row>
    <row r="455" spans="1:8" x14ac:dyDescent="0.25">
      <c r="A455" t="s">
        <v>715</v>
      </c>
      <c r="B455">
        <v>0</v>
      </c>
      <c r="C455">
        <v>2030</v>
      </c>
      <c r="D455" t="s">
        <v>299</v>
      </c>
      <c r="E455" t="s">
        <v>352</v>
      </c>
      <c r="F455" t="s">
        <v>359</v>
      </c>
      <c r="G455" t="s">
        <v>53</v>
      </c>
      <c r="H455">
        <v>218.28953829768741</v>
      </c>
    </row>
    <row r="456" spans="1:8" x14ac:dyDescent="0.25">
      <c r="A456" t="s">
        <v>715</v>
      </c>
      <c r="B456">
        <v>0</v>
      </c>
      <c r="C456">
        <v>2030</v>
      </c>
      <c r="D456" t="s">
        <v>299</v>
      </c>
      <c r="E456" t="s">
        <v>352</v>
      </c>
      <c r="F456" t="s">
        <v>358</v>
      </c>
      <c r="G456" t="s">
        <v>53</v>
      </c>
      <c r="H456">
        <v>4.8856995784258674E-3</v>
      </c>
    </row>
    <row r="457" spans="1:8" x14ac:dyDescent="0.25">
      <c r="A457" t="s">
        <v>715</v>
      </c>
      <c r="B457">
        <v>0</v>
      </c>
      <c r="C457">
        <v>2030</v>
      </c>
      <c r="D457" t="s">
        <v>299</v>
      </c>
      <c r="E457" t="s">
        <v>352</v>
      </c>
      <c r="F457" t="s">
        <v>360</v>
      </c>
      <c r="G457" t="s">
        <v>53</v>
      </c>
      <c r="H457">
        <v>9.2483039998157786</v>
      </c>
    </row>
    <row r="458" spans="1:8" x14ac:dyDescent="0.25">
      <c r="A458" t="s">
        <v>715</v>
      </c>
      <c r="B458">
        <v>0</v>
      </c>
      <c r="C458">
        <v>2030</v>
      </c>
      <c r="D458" t="s">
        <v>299</v>
      </c>
      <c r="E458" t="s">
        <v>352</v>
      </c>
      <c r="F458" t="s">
        <v>361</v>
      </c>
      <c r="G458" t="s">
        <v>53</v>
      </c>
      <c r="H458">
        <v>2.5861342501833259E-5</v>
      </c>
    </row>
    <row r="459" spans="1:8" x14ac:dyDescent="0.25">
      <c r="A459" t="s">
        <v>715</v>
      </c>
      <c r="B459">
        <v>0</v>
      </c>
      <c r="C459">
        <v>2030</v>
      </c>
      <c r="D459" t="s">
        <v>299</v>
      </c>
      <c r="E459" t="s">
        <v>353</v>
      </c>
      <c r="F459" t="s">
        <v>52</v>
      </c>
      <c r="G459" t="s">
        <v>53</v>
      </c>
      <c r="H459">
        <v>3.9083506680704865</v>
      </c>
    </row>
    <row r="460" spans="1:8" x14ac:dyDescent="0.25">
      <c r="A460" t="s">
        <v>715</v>
      </c>
      <c r="B460">
        <v>0</v>
      </c>
      <c r="C460">
        <v>2030</v>
      </c>
      <c r="D460" t="s">
        <v>299</v>
      </c>
      <c r="E460" t="s">
        <v>353</v>
      </c>
      <c r="F460" t="s">
        <v>54</v>
      </c>
      <c r="G460" t="s">
        <v>53</v>
      </c>
      <c r="H460">
        <v>311.9107820289417</v>
      </c>
    </row>
    <row r="461" spans="1:8" x14ac:dyDescent="0.25">
      <c r="A461" t="s">
        <v>715</v>
      </c>
      <c r="B461">
        <v>0</v>
      </c>
      <c r="C461">
        <v>2030</v>
      </c>
      <c r="D461" t="s">
        <v>299</v>
      </c>
      <c r="E461" t="s">
        <v>353</v>
      </c>
      <c r="F461" t="s">
        <v>55</v>
      </c>
      <c r="G461" t="s">
        <v>53</v>
      </c>
      <c r="H461">
        <v>41.437064553605673</v>
      </c>
    </row>
    <row r="462" spans="1:8" x14ac:dyDescent="0.25">
      <c r="A462" t="s">
        <v>715</v>
      </c>
      <c r="B462">
        <v>0</v>
      </c>
      <c r="C462">
        <v>2030</v>
      </c>
      <c r="D462" t="s">
        <v>299</v>
      </c>
      <c r="E462" t="s">
        <v>353</v>
      </c>
      <c r="F462" t="s">
        <v>56</v>
      </c>
      <c r="G462" t="s">
        <v>53</v>
      </c>
      <c r="H462">
        <v>-9.2067436305120083</v>
      </c>
    </row>
    <row r="463" spans="1:8" x14ac:dyDescent="0.25">
      <c r="A463" t="s">
        <v>715</v>
      </c>
      <c r="B463">
        <v>0</v>
      </c>
      <c r="C463">
        <v>2030</v>
      </c>
      <c r="D463" t="s">
        <v>299</v>
      </c>
      <c r="E463" t="s">
        <v>353</v>
      </c>
      <c r="F463" t="s">
        <v>359</v>
      </c>
      <c r="G463" t="s">
        <v>53</v>
      </c>
      <c r="H463">
        <v>18.06506633327216</v>
      </c>
    </row>
    <row r="464" spans="1:8" x14ac:dyDescent="0.25">
      <c r="A464" t="s">
        <v>715</v>
      </c>
      <c r="B464">
        <v>0</v>
      </c>
      <c r="C464">
        <v>2030</v>
      </c>
      <c r="D464" t="s">
        <v>299</v>
      </c>
      <c r="E464" t="s">
        <v>353</v>
      </c>
      <c r="F464" t="s">
        <v>358</v>
      </c>
      <c r="G464" t="s">
        <v>53</v>
      </c>
      <c r="H464">
        <v>2.8697128885821375E-3</v>
      </c>
    </row>
    <row r="465" spans="1:8" x14ac:dyDescent="0.25">
      <c r="A465" t="s">
        <v>715</v>
      </c>
      <c r="B465">
        <v>0</v>
      </c>
      <c r="C465">
        <v>2030</v>
      </c>
      <c r="D465" t="s">
        <v>299</v>
      </c>
      <c r="E465" t="s">
        <v>353</v>
      </c>
      <c r="F465" t="s">
        <v>360</v>
      </c>
      <c r="G465" t="s">
        <v>53</v>
      </c>
      <c r="H465">
        <v>16.247848213748767</v>
      </c>
    </row>
    <row r="466" spans="1:8" x14ac:dyDescent="0.25">
      <c r="A466" t="s">
        <v>715</v>
      </c>
      <c r="B466">
        <v>0</v>
      </c>
      <c r="C466">
        <v>2030</v>
      </c>
      <c r="D466" t="s">
        <v>299</v>
      </c>
      <c r="E466" t="s">
        <v>353</v>
      </c>
      <c r="F466" t="s">
        <v>361</v>
      </c>
      <c r="G466" t="s">
        <v>53</v>
      </c>
      <c r="H466">
        <v>2.8556594257618431E-5</v>
      </c>
    </row>
    <row r="467" spans="1:8" x14ac:dyDescent="0.25">
      <c r="A467" t="s">
        <v>715</v>
      </c>
      <c r="B467">
        <v>0</v>
      </c>
      <c r="C467">
        <v>2030</v>
      </c>
      <c r="D467" t="s">
        <v>299</v>
      </c>
      <c r="E467" t="s">
        <v>354</v>
      </c>
      <c r="F467" t="s">
        <v>54</v>
      </c>
      <c r="G467" t="s">
        <v>53</v>
      </c>
      <c r="H467">
        <v>151.73104855223644</v>
      </c>
    </row>
    <row r="468" spans="1:8" x14ac:dyDescent="0.25">
      <c r="A468" t="s">
        <v>715</v>
      </c>
      <c r="B468">
        <v>0</v>
      </c>
      <c r="C468">
        <v>2030</v>
      </c>
      <c r="D468" t="s">
        <v>299</v>
      </c>
      <c r="E468" t="s">
        <v>354</v>
      </c>
      <c r="F468" t="s">
        <v>55</v>
      </c>
      <c r="G468" t="s">
        <v>53</v>
      </c>
      <c r="H468">
        <v>18.929529086304843</v>
      </c>
    </row>
    <row r="469" spans="1:8" x14ac:dyDescent="0.25">
      <c r="A469" t="s">
        <v>715</v>
      </c>
      <c r="B469">
        <v>0</v>
      </c>
      <c r="C469">
        <v>2030</v>
      </c>
      <c r="D469" t="s">
        <v>299</v>
      </c>
      <c r="E469" t="s">
        <v>354</v>
      </c>
      <c r="F469" t="s">
        <v>56</v>
      </c>
      <c r="G469" t="s">
        <v>53</v>
      </c>
      <c r="H469">
        <v>-3.6650090194542879</v>
      </c>
    </row>
    <row r="470" spans="1:8" x14ac:dyDescent="0.25">
      <c r="A470" t="s">
        <v>715</v>
      </c>
      <c r="B470">
        <v>0</v>
      </c>
      <c r="C470">
        <v>2030</v>
      </c>
      <c r="D470" t="s">
        <v>299</v>
      </c>
      <c r="E470" t="s">
        <v>354</v>
      </c>
      <c r="F470" t="s">
        <v>359</v>
      </c>
      <c r="G470" t="s">
        <v>53</v>
      </c>
      <c r="H470">
        <v>1.1067640370596437</v>
      </c>
    </row>
    <row r="471" spans="1:8" x14ac:dyDescent="0.25">
      <c r="A471" t="s">
        <v>715</v>
      </c>
      <c r="B471">
        <v>0</v>
      </c>
      <c r="C471">
        <v>2030</v>
      </c>
      <c r="D471" t="s">
        <v>299</v>
      </c>
      <c r="E471" t="s">
        <v>354</v>
      </c>
      <c r="F471" t="s">
        <v>358</v>
      </c>
      <c r="G471" t="s">
        <v>53</v>
      </c>
      <c r="H471">
        <v>5.0680550244211334E-4</v>
      </c>
    </row>
    <row r="472" spans="1:8" x14ac:dyDescent="0.25">
      <c r="A472" t="s">
        <v>715</v>
      </c>
      <c r="B472">
        <v>0</v>
      </c>
      <c r="C472">
        <v>2030</v>
      </c>
      <c r="D472" t="s">
        <v>299</v>
      </c>
      <c r="E472" t="s">
        <v>355</v>
      </c>
      <c r="F472" t="s">
        <v>52</v>
      </c>
      <c r="G472" t="s">
        <v>53</v>
      </c>
      <c r="H472">
        <v>2.6174778027714876</v>
      </c>
    </row>
    <row r="473" spans="1:8" x14ac:dyDescent="0.25">
      <c r="A473" t="s">
        <v>715</v>
      </c>
      <c r="B473">
        <v>0</v>
      </c>
      <c r="C473">
        <v>2030</v>
      </c>
      <c r="D473" t="s">
        <v>299</v>
      </c>
      <c r="E473" t="s">
        <v>355</v>
      </c>
      <c r="F473" t="s">
        <v>54</v>
      </c>
      <c r="G473" t="s">
        <v>53</v>
      </c>
      <c r="H473">
        <v>99.19623587133897</v>
      </c>
    </row>
    <row r="474" spans="1:8" x14ac:dyDescent="0.25">
      <c r="A474" t="s">
        <v>715</v>
      </c>
      <c r="B474">
        <v>0</v>
      </c>
      <c r="C474">
        <v>2030</v>
      </c>
      <c r="D474" t="s">
        <v>299</v>
      </c>
      <c r="E474" t="s">
        <v>355</v>
      </c>
      <c r="F474" t="s">
        <v>55</v>
      </c>
      <c r="G474" t="s">
        <v>53</v>
      </c>
      <c r="H474">
        <v>9.6969220542076471</v>
      </c>
    </row>
    <row r="475" spans="1:8" x14ac:dyDescent="0.25">
      <c r="A475" t="s">
        <v>715</v>
      </c>
      <c r="B475">
        <v>0</v>
      </c>
      <c r="C475">
        <v>2030</v>
      </c>
      <c r="D475" t="s">
        <v>299</v>
      </c>
      <c r="E475" t="s">
        <v>355</v>
      </c>
      <c r="F475" t="s">
        <v>56</v>
      </c>
      <c r="G475" t="s">
        <v>53</v>
      </c>
      <c r="H475">
        <v>-6.6485963658389933</v>
      </c>
    </row>
    <row r="476" spans="1:8" x14ac:dyDescent="0.25">
      <c r="A476" t="s">
        <v>715</v>
      </c>
      <c r="B476">
        <v>0</v>
      </c>
      <c r="C476">
        <v>2030</v>
      </c>
      <c r="D476" t="s">
        <v>299</v>
      </c>
      <c r="E476" t="s">
        <v>355</v>
      </c>
      <c r="F476" t="s">
        <v>359</v>
      </c>
      <c r="G476" t="s">
        <v>53</v>
      </c>
      <c r="H476">
        <v>11.603025474529096</v>
      </c>
    </row>
    <row r="477" spans="1:8" x14ac:dyDescent="0.25">
      <c r="A477" t="s">
        <v>715</v>
      </c>
      <c r="B477">
        <v>0</v>
      </c>
      <c r="C477">
        <v>2030</v>
      </c>
      <c r="D477" t="s">
        <v>299</v>
      </c>
      <c r="E477" t="s">
        <v>355</v>
      </c>
      <c r="F477" t="s">
        <v>358</v>
      </c>
      <c r="G477" t="s">
        <v>53</v>
      </c>
      <c r="H477">
        <v>1.3243319147648449E-4</v>
      </c>
    </row>
    <row r="478" spans="1:8" x14ac:dyDescent="0.25">
      <c r="A478" t="s">
        <v>715</v>
      </c>
      <c r="B478">
        <v>0</v>
      </c>
      <c r="C478">
        <v>2030</v>
      </c>
      <c r="D478" t="s">
        <v>299</v>
      </c>
      <c r="E478" t="s">
        <v>355</v>
      </c>
      <c r="F478" t="s">
        <v>360</v>
      </c>
      <c r="G478" t="s">
        <v>53</v>
      </c>
      <c r="H478">
        <v>0.54862681627657772</v>
      </c>
    </row>
    <row r="479" spans="1:8" x14ac:dyDescent="0.25">
      <c r="A479" t="s">
        <v>715</v>
      </c>
      <c r="B479">
        <v>0</v>
      </c>
      <c r="C479">
        <v>2030</v>
      </c>
      <c r="D479" t="s">
        <v>299</v>
      </c>
      <c r="E479" t="s">
        <v>355</v>
      </c>
      <c r="F479" t="s">
        <v>57</v>
      </c>
      <c r="G479" t="s">
        <v>53</v>
      </c>
      <c r="H479">
        <v>0.34516413548242486</v>
      </c>
    </row>
    <row r="480" spans="1:8" x14ac:dyDescent="0.25">
      <c r="A480" t="s">
        <v>715</v>
      </c>
      <c r="B480">
        <v>0</v>
      </c>
      <c r="C480">
        <v>2030</v>
      </c>
      <c r="D480" t="s">
        <v>299</v>
      </c>
      <c r="E480" t="s">
        <v>355</v>
      </c>
      <c r="F480" t="s">
        <v>705</v>
      </c>
      <c r="G480" t="s">
        <v>53</v>
      </c>
      <c r="H480">
        <v>0.49309162211775021</v>
      </c>
    </row>
    <row r="481" spans="1:8" x14ac:dyDescent="0.25">
      <c r="A481" t="s">
        <v>715</v>
      </c>
      <c r="B481">
        <v>0</v>
      </c>
      <c r="C481">
        <v>2030</v>
      </c>
      <c r="D481" t="s">
        <v>300</v>
      </c>
      <c r="E481" t="s">
        <v>301</v>
      </c>
      <c r="F481" t="s">
        <v>52</v>
      </c>
      <c r="G481" t="s">
        <v>53</v>
      </c>
      <c r="H481">
        <v>0.77024862173511521</v>
      </c>
    </row>
    <row r="482" spans="1:8" x14ac:dyDescent="0.25">
      <c r="A482" t="s">
        <v>715</v>
      </c>
      <c r="B482">
        <v>0</v>
      </c>
      <c r="C482">
        <v>2030</v>
      </c>
      <c r="D482" t="s">
        <v>300</v>
      </c>
      <c r="E482" t="s">
        <v>301</v>
      </c>
      <c r="F482" t="s">
        <v>54</v>
      </c>
      <c r="G482" t="s">
        <v>53</v>
      </c>
      <c r="H482">
        <v>978.33240606227719</v>
      </c>
    </row>
    <row r="483" spans="1:8" x14ac:dyDescent="0.25">
      <c r="A483" t="s">
        <v>715</v>
      </c>
      <c r="B483">
        <v>0</v>
      </c>
      <c r="C483">
        <v>2030</v>
      </c>
      <c r="D483" t="s">
        <v>300</v>
      </c>
      <c r="E483" t="s">
        <v>301</v>
      </c>
      <c r="F483" t="s">
        <v>55</v>
      </c>
      <c r="G483" t="s">
        <v>53</v>
      </c>
      <c r="H483">
        <v>63.905807814246025</v>
      </c>
    </row>
    <row r="484" spans="1:8" x14ac:dyDescent="0.25">
      <c r="A484" t="s">
        <v>715</v>
      </c>
      <c r="B484">
        <v>0</v>
      </c>
      <c r="C484">
        <v>2030</v>
      </c>
      <c r="D484" t="s">
        <v>300</v>
      </c>
      <c r="E484" t="s">
        <v>301</v>
      </c>
      <c r="F484" t="s">
        <v>56</v>
      </c>
      <c r="G484" t="s">
        <v>53</v>
      </c>
      <c r="H484">
        <v>-60.786476084359144</v>
      </c>
    </row>
    <row r="485" spans="1:8" x14ac:dyDescent="0.25">
      <c r="A485" t="s">
        <v>715</v>
      </c>
      <c r="B485">
        <v>0</v>
      </c>
      <c r="C485">
        <v>2030</v>
      </c>
      <c r="D485" t="s">
        <v>300</v>
      </c>
      <c r="E485" t="s">
        <v>301</v>
      </c>
      <c r="F485" t="s">
        <v>359</v>
      </c>
      <c r="G485" t="s">
        <v>53</v>
      </c>
      <c r="H485">
        <v>106.61419711345349</v>
      </c>
    </row>
    <row r="486" spans="1:8" x14ac:dyDescent="0.25">
      <c r="A486" t="s">
        <v>715</v>
      </c>
      <c r="B486">
        <v>0</v>
      </c>
      <c r="C486">
        <v>2030</v>
      </c>
      <c r="D486" t="s">
        <v>300</v>
      </c>
      <c r="E486" t="s">
        <v>301</v>
      </c>
      <c r="F486" t="s">
        <v>358</v>
      </c>
      <c r="G486" t="s">
        <v>53</v>
      </c>
      <c r="H486">
        <v>1.1341402983936884E-2</v>
      </c>
    </row>
    <row r="487" spans="1:8" x14ac:dyDescent="0.25">
      <c r="A487" t="s">
        <v>715</v>
      </c>
      <c r="B487">
        <v>0</v>
      </c>
      <c r="C487">
        <v>2030</v>
      </c>
      <c r="D487" t="s">
        <v>300</v>
      </c>
      <c r="E487" t="s">
        <v>301</v>
      </c>
      <c r="F487" t="s">
        <v>360</v>
      </c>
      <c r="G487" t="s">
        <v>53</v>
      </c>
      <c r="H487">
        <v>4.3974859040163814</v>
      </c>
    </row>
    <row r="488" spans="1:8" x14ac:dyDescent="0.25">
      <c r="A488" t="s">
        <v>715</v>
      </c>
      <c r="B488">
        <v>0</v>
      </c>
      <c r="C488">
        <v>2030</v>
      </c>
      <c r="D488" t="s">
        <v>300</v>
      </c>
      <c r="E488" t="s">
        <v>301</v>
      </c>
      <c r="F488" t="s">
        <v>361</v>
      </c>
      <c r="G488" t="s">
        <v>53</v>
      </c>
      <c r="H488">
        <v>1.0671747537838817E-5</v>
      </c>
    </row>
    <row r="489" spans="1:8" x14ac:dyDescent="0.25">
      <c r="A489" t="s">
        <v>715</v>
      </c>
      <c r="B489">
        <v>0</v>
      </c>
      <c r="C489">
        <v>2030</v>
      </c>
      <c r="D489" t="s">
        <v>302</v>
      </c>
      <c r="E489" t="s">
        <v>303</v>
      </c>
      <c r="F489" t="s">
        <v>52</v>
      </c>
      <c r="G489" t="s">
        <v>53</v>
      </c>
      <c r="H489">
        <v>4.9521710773507301</v>
      </c>
    </row>
    <row r="490" spans="1:8" x14ac:dyDescent="0.25">
      <c r="A490" t="s">
        <v>715</v>
      </c>
      <c r="B490">
        <v>0</v>
      </c>
      <c r="C490">
        <v>2030</v>
      </c>
      <c r="D490" t="s">
        <v>302</v>
      </c>
      <c r="E490" t="s">
        <v>303</v>
      </c>
      <c r="F490" t="s">
        <v>54</v>
      </c>
      <c r="G490" t="s">
        <v>53</v>
      </c>
      <c r="H490">
        <v>1261.0457108614012</v>
      </c>
    </row>
    <row r="491" spans="1:8" x14ac:dyDescent="0.25">
      <c r="A491" t="s">
        <v>715</v>
      </c>
      <c r="B491">
        <v>0</v>
      </c>
      <c r="C491">
        <v>2030</v>
      </c>
      <c r="D491" t="s">
        <v>302</v>
      </c>
      <c r="E491" t="s">
        <v>303</v>
      </c>
      <c r="F491" t="s">
        <v>55</v>
      </c>
      <c r="G491" t="s">
        <v>53</v>
      </c>
      <c r="H491">
        <v>160.92770600099124</v>
      </c>
    </row>
    <row r="492" spans="1:8" x14ac:dyDescent="0.25">
      <c r="A492" t="s">
        <v>715</v>
      </c>
      <c r="B492">
        <v>0</v>
      </c>
      <c r="C492">
        <v>2030</v>
      </c>
      <c r="D492" t="s">
        <v>302</v>
      </c>
      <c r="E492" t="s">
        <v>303</v>
      </c>
      <c r="F492" t="s">
        <v>56</v>
      </c>
      <c r="G492" t="s">
        <v>53</v>
      </c>
      <c r="H492">
        <v>-5.7736985767480107</v>
      </c>
    </row>
    <row r="493" spans="1:8" x14ac:dyDescent="0.25">
      <c r="A493" t="s">
        <v>715</v>
      </c>
      <c r="B493">
        <v>0</v>
      </c>
      <c r="C493">
        <v>2030</v>
      </c>
      <c r="D493" t="s">
        <v>302</v>
      </c>
      <c r="E493" t="s">
        <v>303</v>
      </c>
      <c r="F493" t="s">
        <v>359</v>
      </c>
      <c r="G493" t="s">
        <v>53</v>
      </c>
      <c r="H493">
        <v>302.26684233075019</v>
      </c>
    </row>
    <row r="494" spans="1:8" x14ac:dyDescent="0.25">
      <c r="A494" t="s">
        <v>715</v>
      </c>
      <c r="B494">
        <v>0</v>
      </c>
      <c r="C494">
        <v>2030</v>
      </c>
      <c r="D494" t="s">
        <v>302</v>
      </c>
      <c r="E494" t="s">
        <v>303</v>
      </c>
      <c r="F494" t="s">
        <v>358</v>
      </c>
      <c r="G494" t="s">
        <v>53</v>
      </c>
      <c r="H494">
        <v>1.1648968044210842E-2</v>
      </c>
    </row>
    <row r="495" spans="1:8" x14ac:dyDescent="0.25">
      <c r="A495" t="s">
        <v>715</v>
      </c>
      <c r="B495">
        <v>0</v>
      </c>
      <c r="C495">
        <v>2030</v>
      </c>
      <c r="D495" t="s">
        <v>302</v>
      </c>
      <c r="E495" t="s">
        <v>303</v>
      </c>
      <c r="F495" t="s">
        <v>360</v>
      </c>
      <c r="G495" t="s">
        <v>53</v>
      </c>
      <c r="H495">
        <v>2.1187844126508026</v>
      </c>
    </row>
    <row r="496" spans="1:8" x14ac:dyDescent="0.25">
      <c r="A496" t="s">
        <v>715</v>
      </c>
      <c r="B496">
        <v>0</v>
      </c>
      <c r="C496">
        <v>2030</v>
      </c>
      <c r="D496" t="s">
        <v>302</v>
      </c>
      <c r="E496" t="s">
        <v>303</v>
      </c>
      <c r="F496" t="s">
        <v>361</v>
      </c>
      <c r="G496" t="s">
        <v>53</v>
      </c>
      <c r="H496">
        <v>2.7407972675650667E-6</v>
      </c>
    </row>
    <row r="497" spans="1:8" x14ac:dyDescent="0.25">
      <c r="A497" t="s">
        <v>715</v>
      </c>
      <c r="B497">
        <v>0</v>
      </c>
      <c r="C497">
        <v>2030</v>
      </c>
      <c r="D497" t="s">
        <v>304</v>
      </c>
      <c r="E497" t="s">
        <v>305</v>
      </c>
      <c r="F497" t="s">
        <v>52</v>
      </c>
      <c r="G497" t="s">
        <v>53</v>
      </c>
      <c r="H497">
        <v>3.8026462418956921</v>
      </c>
    </row>
    <row r="498" spans="1:8" x14ac:dyDescent="0.25">
      <c r="A498" t="s">
        <v>715</v>
      </c>
      <c r="B498">
        <v>0</v>
      </c>
      <c r="C498">
        <v>2030</v>
      </c>
      <c r="D498" t="s">
        <v>304</v>
      </c>
      <c r="E498" t="s">
        <v>305</v>
      </c>
      <c r="F498" t="s">
        <v>54</v>
      </c>
      <c r="G498" t="s">
        <v>53</v>
      </c>
      <c r="H498">
        <v>2135.125739445039</v>
      </c>
    </row>
    <row r="499" spans="1:8" x14ac:dyDescent="0.25">
      <c r="A499" t="s">
        <v>715</v>
      </c>
      <c r="B499">
        <v>0</v>
      </c>
      <c r="C499">
        <v>2030</v>
      </c>
      <c r="D499" t="s">
        <v>304</v>
      </c>
      <c r="E499" t="s">
        <v>305</v>
      </c>
      <c r="F499" t="s">
        <v>55</v>
      </c>
      <c r="G499" t="s">
        <v>53</v>
      </c>
      <c r="H499">
        <v>332.48183848632846</v>
      </c>
    </row>
    <row r="500" spans="1:8" x14ac:dyDescent="0.25">
      <c r="A500" t="s">
        <v>715</v>
      </c>
      <c r="B500">
        <v>0</v>
      </c>
      <c r="C500">
        <v>2030</v>
      </c>
      <c r="D500" t="s">
        <v>304</v>
      </c>
      <c r="E500" t="s">
        <v>305</v>
      </c>
      <c r="F500" t="s">
        <v>56</v>
      </c>
      <c r="G500" t="s">
        <v>53</v>
      </c>
      <c r="H500">
        <v>-26.250764600748479</v>
      </c>
    </row>
    <row r="501" spans="1:8" x14ac:dyDescent="0.25">
      <c r="A501" t="s">
        <v>715</v>
      </c>
      <c r="B501">
        <v>0</v>
      </c>
      <c r="C501">
        <v>2030</v>
      </c>
      <c r="D501" t="s">
        <v>304</v>
      </c>
      <c r="E501" t="s">
        <v>305</v>
      </c>
      <c r="F501" t="s">
        <v>359</v>
      </c>
      <c r="G501" t="s">
        <v>53</v>
      </c>
      <c r="H501">
        <v>295.34546421206744</v>
      </c>
    </row>
    <row r="502" spans="1:8" x14ac:dyDescent="0.25">
      <c r="A502" t="s">
        <v>715</v>
      </c>
      <c r="B502">
        <v>0</v>
      </c>
      <c r="C502">
        <v>2030</v>
      </c>
      <c r="D502" t="s">
        <v>304</v>
      </c>
      <c r="E502" t="s">
        <v>305</v>
      </c>
      <c r="F502" t="s">
        <v>358</v>
      </c>
      <c r="G502" t="s">
        <v>53</v>
      </c>
      <c r="H502">
        <v>1.6235141614018327E-2</v>
      </c>
    </row>
    <row r="503" spans="1:8" x14ac:dyDescent="0.25">
      <c r="A503" t="s">
        <v>715</v>
      </c>
      <c r="B503">
        <v>0</v>
      </c>
      <c r="C503">
        <v>2030</v>
      </c>
      <c r="D503" t="s">
        <v>304</v>
      </c>
      <c r="E503" t="s">
        <v>305</v>
      </c>
      <c r="F503" t="s">
        <v>360</v>
      </c>
      <c r="G503" t="s">
        <v>53</v>
      </c>
      <c r="H503">
        <v>1.5257990143968012</v>
      </c>
    </row>
    <row r="504" spans="1:8" x14ac:dyDescent="0.25">
      <c r="A504" t="s">
        <v>715</v>
      </c>
      <c r="B504">
        <v>0</v>
      </c>
      <c r="C504">
        <v>2030</v>
      </c>
      <c r="D504" t="s">
        <v>304</v>
      </c>
      <c r="E504" t="s">
        <v>305</v>
      </c>
      <c r="F504" t="s">
        <v>361</v>
      </c>
      <c r="G504" t="s">
        <v>53</v>
      </c>
      <c r="H504">
        <v>8.4839213266473615E-8</v>
      </c>
    </row>
    <row r="505" spans="1:8" x14ac:dyDescent="0.25">
      <c r="A505" t="s">
        <v>715</v>
      </c>
      <c r="B505">
        <v>0</v>
      </c>
      <c r="C505">
        <v>2030</v>
      </c>
      <c r="D505" t="s">
        <v>306</v>
      </c>
      <c r="E505" t="s">
        <v>307</v>
      </c>
      <c r="F505" t="s">
        <v>52</v>
      </c>
      <c r="G505" t="s">
        <v>53</v>
      </c>
      <c r="H505">
        <v>129.03445955734568</v>
      </c>
    </row>
    <row r="506" spans="1:8" x14ac:dyDescent="0.25">
      <c r="A506" t="s">
        <v>715</v>
      </c>
      <c r="B506">
        <v>0</v>
      </c>
      <c r="C506">
        <v>2030</v>
      </c>
      <c r="D506" t="s">
        <v>306</v>
      </c>
      <c r="E506" t="s">
        <v>307</v>
      </c>
      <c r="F506" t="s">
        <v>54</v>
      </c>
      <c r="G506" t="s">
        <v>53</v>
      </c>
      <c r="H506">
        <v>3213.3955360788714</v>
      </c>
    </row>
    <row r="507" spans="1:8" x14ac:dyDescent="0.25">
      <c r="A507" t="s">
        <v>715</v>
      </c>
      <c r="B507">
        <v>0</v>
      </c>
      <c r="C507">
        <v>2030</v>
      </c>
      <c r="D507" t="s">
        <v>306</v>
      </c>
      <c r="E507" t="s">
        <v>307</v>
      </c>
      <c r="F507" t="s">
        <v>55</v>
      </c>
      <c r="G507" t="s">
        <v>53</v>
      </c>
      <c r="H507">
        <v>394.5882090568229</v>
      </c>
    </row>
    <row r="508" spans="1:8" x14ac:dyDescent="0.25">
      <c r="A508" t="s">
        <v>715</v>
      </c>
      <c r="B508">
        <v>0</v>
      </c>
      <c r="C508">
        <v>2030</v>
      </c>
      <c r="D508" t="s">
        <v>306</v>
      </c>
      <c r="E508" t="s">
        <v>307</v>
      </c>
      <c r="F508" t="s">
        <v>56</v>
      </c>
      <c r="G508" t="s">
        <v>53</v>
      </c>
      <c r="H508">
        <v>-60.786476084359165</v>
      </c>
    </row>
    <row r="509" spans="1:8" x14ac:dyDescent="0.25">
      <c r="A509" t="s">
        <v>715</v>
      </c>
      <c r="B509">
        <v>0</v>
      </c>
      <c r="C509">
        <v>2030</v>
      </c>
      <c r="D509" t="s">
        <v>306</v>
      </c>
      <c r="E509" t="s">
        <v>307</v>
      </c>
      <c r="F509" t="s">
        <v>359</v>
      </c>
      <c r="G509" t="s">
        <v>53</v>
      </c>
      <c r="H509">
        <v>108.30018583602377</v>
      </c>
    </row>
    <row r="510" spans="1:8" x14ac:dyDescent="0.25">
      <c r="A510" t="s">
        <v>715</v>
      </c>
      <c r="B510">
        <v>0</v>
      </c>
      <c r="C510">
        <v>2030</v>
      </c>
      <c r="D510" t="s">
        <v>306</v>
      </c>
      <c r="E510" t="s">
        <v>307</v>
      </c>
      <c r="F510" t="s">
        <v>358</v>
      </c>
      <c r="G510" t="s">
        <v>53</v>
      </c>
      <c r="H510">
        <v>4.0357304913939494E-3</v>
      </c>
    </row>
    <row r="511" spans="1:8" x14ac:dyDescent="0.25">
      <c r="A511" t="s">
        <v>715</v>
      </c>
      <c r="B511">
        <v>0</v>
      </c>
      <c r="C511">
        <v>2030</v>
      </c>
      <c r="D511" t="s">
        <v>306</v>
      </c>
      <c r="E511" t="s">
        <v>307</v>
      </c>
      <c r="F511" t="s">
        <v>360</v>
      </c>
      <c r="G511" t="s">
        <v>53</v>
      </c>
      <c r="H511">
        <v>10.159074310685616</v>
      </c>
    </row>
    <row r="512" spans="1:8" x14ac:dyDescent="0.25">
      <c r="A512" t="s">
        <v>715</v>
      </c>
      <c r="B512">
        <v>0</v>
      </c>
      <c r="C512">
        <v>2030</v>
      </c>
      <c r="D512" t="s">
        <v>306</v>
      </c>
      <c r="E512" t="s">
        <v>307</v>
      </c>
      <c r="F512" t="s">
        <v>361</v>
      </c>
      <c r="G512" t="s">
        <v>53</v>
      </c>
      <c r="H512">
        <v>5.3748889511144141E-6</v>
      </c>
    </row>
    <row r="513" spans="1:8" x14ac:dyDescent="0.25">
      <c r="A513" t="s">
        <v>715</v>
      </c>
      <c r="B513">
        <v>0</v>
      </c>
      <c r="C513">
        <v>2030</v>
      </c>
      <c r="D513" t="s">
        <v>308</v>
      </c>
      <c r="E513" t="s">
        <v>309</v>
      </c>
      <c r="F513" t="s">
        <v>52</v>
      </c>
      <c r="G513" t="s">
        <v>53</v>
      </c>
      <c r="H513">
        <v>70.060423061387624</v>
      </c>
    </row>
    <row r="514" spans="1:8" x14ac:dyDescent="0.25">
      <c r="A514" t="s">
        <v>715</v>
      </c>
      <c r="B514">
        <v>0</v>
      </c>
      <c r="C514">
        <v>2030</v>
      </c>
      <c r="D514" t="s">
        <v>308</v>
      </c>
      <c r="E514" t="s">
        <v>309</v>
      </c>
      <c r="F514" t="s">
        <v>54</v>
      </c>
      <c r="G514" t="s">
        <v>53</v>
      </c>
      <c r="H514">
        <v>650.2913515926399</v>
      </c>
    </row>
    <row r="515" spans="1:8" x14ac:dyDescent="0.25">
      <c r="A515" t="s">
        <v>715</v>
      </c>
      <c r="B515">
        <v>0</v>
      </c>
      <c r="C515">
        <v>2030</v>
      </c>
      <c r="D515" t="s">
        <v>308</v>
      </c>
      <c r="E515" t="s">
        <v>309</v>
      </c>
      <c r="F515" t="s">
        <v>55</v>
      </c>
      <c r="G515" t="s">
        <v>53</v>
      </c>
      <c r="H515">
        <v>84.264654699680833</v>
      </c>
    </row>
    <row r="516" spans="1:8" x14ac:dyDescent="0.25">
      <c r="A516" t="s">
        <v>715</v>
      </c>
      <c r="B516">
        <v>0</v>
      </c>
      <c r="C516">
        <v>2030</v>
      </c>
      <c r="D516" t="s">
        <v>308</v>
      </c>
      <c r="E516" t="s">
        <v>309</v>
      </c>
      <c r="F516" t="s">
        <v>56</v>
      </c>
      <c r="G516" t="s">
        <v>53</v>
      </c>
      <c r="H516">
        <v>-60.786476084359144</v>
      </c>
    </row>
    <row r="517" spans="1:8" x14ac:dyDescent="0.25">
      <c r="A517" t="s">
        <v>715</v>
      </c>
      <c r="B517">
        <v>0</v>
      </c>
      <c r="C517">
        <v>2030</v>
      </c>
      <c r="D517" t="s">
        <v>308</v>
      </c>
      <c r="E517" t="s">
        <v>309</v>
      </c>
      <c r="F517" t="s">
        <v>359</v>
      </c>
      <c r="G517" t="s">
        <v>53</v>
      </c>
      <c r="H517">
        <v>1.0507764409932794</v>
      </c>
    </row>
    <row r="518" spans="1:8" x14ac:dyDescent="0.25">
      <c r="A518" t="s">
        <v>715</v>
      </c>
      <c r="B518">
        <v>0</v>
      </c>
      <c r="C518">
        <v>2030</v>
      </c>
      <c r="D518" t="s">
        <v>308</v>
      </c>
      <c r="E518" t="s">
        <v>309</v>
      </c>
      <c r="F518" t="s">
        <v>358</v>
      </c>
      <c r="G518" t="s">
        <v>53</v>
      </c>
      <c r="H518">
        <v>4.7865677026208084E-4</v>
      </c>
    </row>
    <row r="519" spans="1:8" x14ac:dyDescent="0.25">
      <c r="A519" t="s">
        <v>715</v>
      </c>
      <c r="B519">
        <v>0</v>
      </c>
      <c r="C519">
        <v>2030</v>
      </c>
      <c r="D519" t="s">
        <v>308</v>
      </c>
      <c r="E519" t="s">
        <v>309</v>
      </c>
      <c r="F519" t="s">
        <v>360</v>
      </c>
      <c r="G519" t="s">
        <v>53</v>
      </c>
      <c r="H519">
        <v>1.9337935515751856</v>
      </c>
    </row>
    <row r="520" spans="1:8" x14ac:dyDescent="0.25">
      <c r="A520" t="s">
        <v>715</v>
      </c>
      <c r="B520">
        <v>0</v>
      </c>
      <c r="C520">
        <v>2030</v>
      </c>
      <c r="D520" t="s">
        <v>308</v>
      </c>
      <c r="E520" t="s">
        <v>309</v>
      </c>
      <c r="F520" t="s">
        <v>361</v>
      </c>
      <c r="G520" t="s">
        <v>53</v>
      </c>
      <c r="H520">
        <v>5.3680012418984172E-6</v>
      </c>
    </row>
    <row r="521" spans="1:8" x14ac:dyDescent="0.25">
      <c r="A521" t="s">
        <v>715</v>
      </c>
      <c r="B521">
        <v>0</v>
      </c>
      <c r="C521">
        <v>2030</v>
      </c>
      <c r="D521" t="s">
        <v>310</v>
      </c>
      <c r="E521" t="s">
        <v>311</v>
      </c>
      <c r="F521" t="s">
        <v>52</v>
      </c>
      <c r="G521" t="s">
        <v>53</v>
      </c>
      <c r="H521">
        <v>8.5967651687841808</v>
      </c>
    </row>
    <row r="522" spans="1:8" x14ac:dyDescent="0.25">
      <c r="A522" t="s">
        <v>715</v>
      </c>
      <c r="B522">
        <v>0</v>
      </c>
      <c r="C522">
        <v>2030</v>
      </c>
      <c r="D522" t="s">
        <v>310</v>
      </c>
      <c r="E522" t="s">
        <v>311</v>
      </c>
      <c r="F522" t="s">
        <v>54</v>
      </c>
      <c r="G522" t="s">
        <v>53</v>
      </c>
      <c r="H522">
        <v>80.478935649520736</v>
      </c>
    </row>
    <row r="523" spans="1:8" x14ac:dyDescent="0.25">
      <c r="A523" t="s">
        <v>715</v>
      </c>
      <c r="B523">
        <v>0</v>
      </c>
      <c r="C523">
        <v>2030</v>
      </c>
      <c r="D523" t="s">
        <v>310</v>
      </c>
      <c r="E523" t="s">
        <v>311</v>
      </c>
      <c r="F523" t="s">
        <v>55</v>
      </c>
      <c r="G523" t="s">
        <v>53</v>
      </c>
      <c r="H523">
        <v>5.7985858230915914</v>
      </c>
    </row>
    <row r="524" spans="1:8" x14ac:dyDescent="0.25">
      <c r="A524" t="s">
        <v>715</v>
      </c>
      <c r="B524">
        <v>0</v>
      </c>
      <c r="C524">
        <v>2030</v>
      </c>
      <c r="D524" t="s">
        <v>310</v>
      </c>
      <c r="E524" t="s">
        <v>311</v>
      </c>
      <c r="F524" t="s">
        <v>359</v>
      </c>
      <c r="G524" t="s">
        <v>53</v>
      </c>
      <c r="H524">
        <v>19.99656292779893</v>
      </c>
    </row>
    <row r="525" spans="1:8" x14ac:dyDescent="0.25">
      <c r="A525" t="s">
        <v>715</v>
      </c>
      <c r="B525">
        <v>0</v>
      </c>
      <c r="C525">
        <v>2030</v>
      </c>
      <c r="D525" t="s">
        <v>310</v>
      </c>
      <c r="E525" t="s">
        <v>311</v>
      </c>
      <c r="F525" t="s">
        <v>358</v>
      </c>
      <c r="G525" t="s">
        <v>53</v>
      </c>
      <c r="H525">
        <v>1.2454310693881792E-3</v>
      </c>
    </row>
    <row r="526" spans="1:8" x14ac:dyDescent="0.25">
      <c r="A526" t="s">
        <v>715</v>
      </c>
      <c r="B526">
        <v>0</v>
      </c>
      <c r="C526">
        <v>2030</v>
      </c>
      <c r="D526" t="s">
        <v>310</v>
      </c>
      <c r="E526" t="s">
        <v>311</v>
      </c>
      <c r="F526" t="s">
        <v>360</v>
      </c>
      <c r="G526" t="s">
        <v>53</v>
      </c>
      <c r="H526">
        <v>0.76667162819242918</v>
      </c>
    </row>
    <row r="527" spans="1:8" x14ac:dyDescent="0.25">
      <c r="A527" t="s">
        <v>715</v>
      </c>
      <c r="B527">
        <v>0</v>
      </c>
      <c r="C527">
        <v>2030</v>
      </c>
      <c r="D527" t="s">
        <v>310</v>
      </c>
      <c r="E527" t="s">
        <v>311</v>
      </c>
      <c r="F527" t="s">
        <v>361</v>
      </c>
      <c r="G527" t="s">
        <v>53</v>
      </c>
      <c r="H527">
        <v>4.2947221649849672E-7</v>
      </c>
    </row>
    <row r="528" spans="1:8" x14ac:dyDescent="0.25">
      <c r="A528" t="s">
        <v>715</v>
      </c>
      <c r="B528">
        <v>0</v>
      </c>
      <c r="C528">
        <v>2030</v>
      </c>
      <c r="D528" t="s">
        <v>312</v>
      </c>
      <c r="E528" t="s">
        <v>313</v>
      </c>
      <c r="F528" t="s">
        <v>52</v>
      </c>
      <c r="G528" t="s">
        <v>53</v>
      </c>
      <c r="H528">
        <v>10.646670615953838</v>
      </c>
    </row>
    <row r="529" spans="1:8" x14ac:dyDescent="0.25">
      <c r="A529" t="s">
        <v>715</v>
      </c>
      <c r="B529">
        <v>0</v>
      </c>
      <c r="C529">
        <v>2030</v>
      </c>
      <c r="D529" t="s">
        <v>312</v>
      </c>
      <c r="E529" t="s">
        <v>313</v>
      </c>
      <c r="F529" t="s">
        <v>54</v>
      </c>
      <c r="G529" t="s">
        <v>53</v>
      </c>
      <c r="H529">
        <v>118.56181548381473</v>
      </c>
    </row>
    <row r="530" spans="1:8" x14ac:dyDescent="0.25">
      <c r="A530" t="s">
        <v>715</v>
      </c>
      <c r="B530">
        <v>0</v>
      </c>
      <c r="C530">
        <v>2030</v>
      </c>
      <c r="D530" t="s">
        <v>312</v>
      </c>
      <c r="E530" t="s">
        <v>313</v>
      </c>
      <c r="F530" t="s">
        <v>55</v>
      </c>
      <c r="G530" t="s">
        <v>53</v>
      </c>
      <c r="H530">
        <v>12.063304357175623</v>
      </c>
    </row>
    <row r="531" spans="1:8" x14ac:dyDescent="0.25">
      <c r="A531" t="s">
        <v>715</v>
      </c>
      <c r="B531">
        <v>0</v>
      </c>
      <c r="C531">
        <v>2030</v>
      </c>
      <c r="D531" t="s">
        <v>312</v>
      </c>
      <c r="E531" t="s">
        <v>313</v>
      </c>
      <c r="F531" t="s">
        <v>56</v>
      </c>
      <c r="G531" t="s">
        <v>53</v>
      </c>
      <c r="H531">
        <v>-15.483542208191636</v>
      </c>
    </row>
    <row r="532" spans="1:8" x14ac:dyDescent="0.25">
      <c r="A532" t="s">
        <v>715</v>
      </c>
      <c r="B532">
        <v>0</v>
      </c>
      <c r="C532">
        <v>2030</v>
      </c>
      <c r="D532" t="s">
        <v>312</v>
      </c>
      <c r="E532" t="s">
        <v>313</v>
      </c>
      <c r="F532" t="s">
        <v>359</v>
      </c>
      <c r="G532" t="s">
        <v>53</v>
      </c>
      <c r="H532">
        <v>64.980091616582627</v>
      </c>
    </row>
    <row r="533" spans="1:8" x14ac:dyDescent="0.25">
      <c r="A533" t="s">
        <v>715</v>
      </c>
      <c r="B533">
        <v>0</v>
      </c>
      <c r="C533">
        <v>2030</v>
      </c>
      <c r="D533" t="s">
        <v>312</v>
      </c>
      <c r="E533" t="s">
        <v>313</v>
      </c>
      <c r="F533" t="s">
        <v>358</v>
      </c>
      <c r="G533" t="s">
        <v>53</v>
      </c>
      <c r="H533">
        <v>2.5918314636267322E-3</v>
      </c>
    </row>
    <row r="534" spans="1:8" x14ac:dyDescent="0.25">
      <c r="A534" t="s">
        <v>715</v>
      </c>
      <c r="B534">
        <v>0</v>
      </c>
      <c r="C534">
        <v>2030</v>
      </c>
      <c r="D534" t="s">
        <v>312</v>
      </c>
      <c r="E534" t="s">
        <v>313</v>
      </c>
      <c r="F534" t="s">
        <v>360</v>
      </c>
      <c r="G534" t="s">
        <v>53</v>
      </c>
      <c r="H534">
        <v>1.2900263761111201</v>
      </c>
    </row>
    <row r="535" spans="1:8" x14ac:dyDescent="0.25">
      <c r="A535" t="s">
        <v>715</v>
      </c>
      <c r="B535">
        <v>0</v>
      </c>
      <c r="C535">
        <v>2030</v>
      </c>
      <c r="D535" t="s">
        <v>312</v>
      </c>
      <c r="E535" t="s">
        <v>313</v>
      </c>
      <c r="F535" t="s">
        <v>361</v>
      </c>
      <c r="G535" t="s">
        <v>53</v>
      </c>
      <c r="H535">
        <v>1.4181903018351862E-6</v>
      </c>
    </row>
    <row r="536" spans="1:8" x14ac:dyDescent="0.25">
      <c r="A536" t="s">
        <v>715</v>
      </c>
      <c r="B536">
        <v>0</v>
      </c>
      <c r="C536">
        <v>2030</v>
      </c>
      <c r="D536" t="s">
        <v>314</v>
      </c>
      <c r="E536" t="s">
        <v>315</v>
      </c>
      <c r="F536" t="s">
        <v>52</v>
      </c>
      <c r="G536" t="s">
        <v>53</v>
      </c>
      <c r="H536">
        <v>8.9226956303975924E-2</v>
      </c>
    </row>
    <row r="537" spans="1:8" x14ac:dyDescent="0.25">
      <c r="A537" t="s">
        <v>715</v>
      </c>
      <c r="B537">
        <v>0</v>
      </c>
      <c r="C537">
        <v>2030</v>
      </c>
      <c r="D537" t="s">
        <v>314</v>
      </c>
      <c r="E537" t="s">
        <v>315</v>
      </c>
      <c r="F537" t="s">
        <v>54</v>
      </c>
      <c r="G537" t="s">
        <v>53</v>
      </c>
      <c r="H537">
        <v>220.60400977341709</v>
      </c>
    </row>
    <row r="538" spans="1:8" x14ac:dyDescent="0.25">
      <c r="A538" t="s">
        <v>715</v>
      </c>
      <c r="B538">
        <v>0</v>
      </c>
      <c r="C538">
        <v>2030</v>
      </c>
      <c r="D538" t="s">
        <v>314</v>
      </c>
      <c r="E538" t="s">
        <v>315</v>
      </c>
      <c r="F538" t="s">
        <v>55</v>
      </c>
      <c r="G538" t="s">
        <v>53</v>
      </c>
      <c r="H538">
        <v>3.7534179782180788</v>
      </c>
    </row>
    <row r="539" spans="1:8" x14ac:dyDescent="0.25">
      <c r="A539" t="s">
        <v>715</v>
      </c>
      <c r="B539">
        <v>0</v>
      </c>
      <c r="C539">
        <v>2030</v>
      </c>
      <c r="D539" t="s">
        <v>314</v>
      </c>
      <c r="E539" t="s">
        <v>315</v>
      </c>
      <c r="F539" t="s">
        <v>56</v>
      </c>
      <c r="G539" t="s">
        <v>53</v>
      </c>
      <c r="H539">
        <v>-3.7941888412028062</v>
      </c>
    </row>
    <row r="540" spans="1:8" x14ac:dyDescent="0.25">
      <c r="A540" t="s">
        <v>715</v>
      </c>
      <c r="B540">
        <v>0</v>
      </c>
      <c r="C540">
        <v>2030</v>
      </c>
      <c r="D540" t="s">
        <v>314</v>
      </c>
      <c r="E540" t="s">
        <v>315</v>
      </c>
      <c r="F540" t="s">
        <v>359</v>
      </c>
      <c r="G540" t="s">
        <v>53</v>
      </c>
      <c r="H540">
        <v>105.6976123403125</v>
      </c>
    </row>
    <row r="541" spans="1:8" x14ac:dyDescent="0.25">
      <c r="A541" t="s">
        <v>715</v>
      </c>
      <c r="B541">
        <v>0</v>
      </c>
      <c r="C541">
        <v>2030</v>
      </c>
      <c r="D541" t="s">
        <v>314</v>
      </c>
      <c r="E541" t="s">
        <v>315</v>
      </c>
      <c r="F541" t="s">
        <v>358</v>
      </c>
      <c r="G541" t="s">
        <v>53</v>
      </c>
      <c r="H541">
        <v>5.9909252649416444E-3</v>
      </c>
    </row>
    <row r="542" spans="1:8" x14ac:dyDescent="0.25">
      <c r="A542" t="s">
        <v>715</v>
      </c>
      <c r="B542">
        <v>0</v>
      </c>
      <c r="C542">
        <v>2030</v>
      </c>
      <c r="D542" t="s">
        <v>314</v>
      </c>
      <c r="E542" t="s">
        <v>315</v>
      </c>
      <c r="F542" t="s">
        <v>360</v>
      </c>
      <c r="G542" t="s">
        <v>53</v>
      </c>
      <c r="H542">
        <v>0.64264170593278913</v>
      </c>
    </row>
    <row r="543" spans="1:8" x14ac:dyDescent="0.25">
      <c r="A543" t="s">
        <v>715</v>
      </c>
      <c r="B543">
        <v>0</v>
      </c>
      <c r="C543">
        <v>2030</v>
      </c>
      <c r="D543" t="s">
        <v>314</v>
      </c>
      <c r="E543" t="s">
        <v>315</v>
      </c>
      <c r="F543" t="s">
        <v>361</v>
      </c>
      <c r="G543" t="s">
        <v>53</v>
      </c>
      <c r="H543">
        <v>2.2558925161939907E-6</v>
      </c>
    </row>
    <row r="544" spans="1:8" x14ac:dyDescent="0.25">
      <c r="A544" t="s">
        <v>715</v>
      </c>
      <c r="B544">
        <v>0</v>
      </c>
      <c r="C544">
        <v>2030</v>
      </c>
      <c r="D544" t="s">
        <v>316</v>
      </c>
      <c r="E544" t="s">
        <v>317</v>
      </c>
      <c r="F544" t="s">
        <v>52</v>
      </c>
      <c r="G544" t="s">
        <v>53</v>
      </c>
      <c r="H544">
        <v>6.4752557229876846</v>
      </c>
    </row>
    <row r="545" spans="1:8" x14ac:dyDescent="0.25">
      <c r="A545" t="s">
        <v>715</v>
      </c>
      <c r="B545">
        <v>0</v>
      </c>
      <c r="C545">
        <v>2030</v>
      </c>
      <c r="D545" t="s">
        <v>316</v>
      </c>
      <c r="E545" t="s">
        <v>317</v>
      </c>
      <c r="F545" t="s">
        <v>54</v>
      </c>
      <c r="G545" t="s">
        <v>53</v>
      </c>
      <c r="H545">
        <v>251.34233429936262</v>
      </c>
    </row>
    <row r="546" spans="1:8" x14ac:dyDescent="0.25">
      <c r="A546" t="s">
        <v>715</v>
      </c>
      <c r="B546">
        <v>0</v>
      </c>
      <c r="C546">
        <v>2030</v>
      </c>
      <c r="D546" t="s">
        <v>316</v>
      </c>
      <c r="E546" t="s">
        <v>317</v>
      </c>
      <c r="F546" t="s">
        <v>55</v>
      </c>
      <c r="G546" t="s">
        <v>53</v>
      </c>
      <c r="H546">
        <v>42.416413658355076</v>
      </c>
    </row>
    <row r="547" spans="1:8" x14ac:dyDescent="0.25">
      <c r="A547" t="s">
        <v>715</v>
      </c>
      <c r="B547">
        <v>0</v>
      </c>
      <c r="C547">
        <v>2030</v>
      </c>
      <c r="D547" t="s">
        <v>316</v>
      </c>
      <c r="E547" t="s">
        <v>317</v>
      </c>
      <c r="F547" t="s">
        <v>56</v>
      </c>
      <c r="G547" t="s">
        <v>53</v>
      </c>
      <c r="H547">
        <v>-1.5603495218783654</v>
      </c>
    </row>
    <row r="548" spans="1:8" x14ac:dyDescent="0.25">
      <c r="A548" t="s">
        <v>715</v>
      </c>
      <c r="B548">
        <v>0</v>
      </c>
      <c r="C548">
        <v>2030</v>
      </c>
      <c r="D548" t="s">
        <v>316</v>
      </c>
      <c r="E548" t="s">
        <v>317</v>
      </c>
      <c r="F548" t="s">
        <v>359</v>
      </c>
      <c r="G548" t="s">
        <v>53</v>
      </c>
      <c r="H548">
        <v>29.121357138779832</v>
      </c>
    </row>
    <row r="549" spans="1:8" x14ac:dyDescent="0.25">
      <c r="A549" t="s">
        <v>715</v>
      </c>
      <c r="B549">
        <v>0</v>
      </c>
      <c r="C549">
        <v>2030</v>
      </c>
      <c r="D549" t="s">
        <v>316</v>
      </c>
      <c r="E549" t="s">
        <v>317</v>
      </c>
      <c r="F549" t="s">
        <v>358</v>
      </c>
      <c r="G549" t="s">
        <v>53</v>
      </c>
      <c r="H549">
        <v>3.2991963864128838E-3</v>
      </c>
    </row>
    <row r="550" spans="1:8" x14ac:dyDescent="0.25">
      <c r="A550" t="s">
        <v>715</v>
      </c>
      <c r="B550">
        <v>0</v>
      </c>
      <c r="C550">
        <v>2030</v>
      </c>
      <c r="D550" t="s">
        <v>316</v>
      </c>
      <c r="E550" t="s">
        <v>317</v>
      </c>
      <c r="F550" t="s">
        <v>360</v>
      </c>
      <c r="G550" t="s">
        <v>53</v>
      </c>
      <c r="H550">
        <v>0.48649985245006278</v>
      </c>
    </row>
    <row r="551" spans="1:8" x14ac:dyDescent="0.25">
      <c r="A551" t="s">
        <v>715</v>
      </c>
      <c r="B551">
        <v>0</v>
      </c>
      <c r="C551">
        <v>2030</v>
      </c>
      <c r="D551" t="s">
        <v>316</v>
      </c>
      <c r="E551" t="s">
        <v>317</v>
      </c>
      <c r="F551" t="s">
        <v>361</v>
      </c>
      <c r="G551" t="s">
        <v>53</v>
      </c>
      <c r="H551">
        <v>6.7457993148444409E-7</v>
      </c>
    </row>
    <row r="552" spans="1:8" x14ac:dyDescent="0.25">
      <c r="A552" t="s">
        <v>715</v>
      </c>
      <c r="B552">
        <v>0</v>
      </c>
      <c r="C552">
        <v>2030</v>
      </c>
      <c r="D552" t="s">
        <v>318</v>
      </c>
      <c r="E552" t="s">
        <v>319</v>
      </c>
      <c r="F552" t="s">
        <v>52</v>
      </c>
      <c r="G552" t="s">
        <v>53</v>
      </c>
      <c r="H552">
        <v>21.435564149526019</v>
      </c>
    </row>
    <row r="553" spans="1:8" x14ac:dyDescent="0.25">
      <c r="A553" t="s">
        <v>715</v>
      </c>
      <c r="B553">
        <v>0</v>
      </c>
      <c r="C553">
        <v>2030</v>
      </c>
      <c r="D553" t="s">
        <v>318</v>
      </c>
      <c r="E553" t="s">
        <v>319</v>
      </c>
      <c r="F553" t="s">
        <v>54</v>
      </c>
      <c r="G553" t="s">
        <v>53</v>
      </c>
      <c r="H553">
        <v>453.98516136167052</v>
      </c>
    </row>
    <row r="554" spans="1:8" x14ac:dyDescent="0.25">
      <c r="A554" t="s">
        <v>715</v>
      </c>
      <c r="B554">
        <v>0</v>
      </c>
      <c r="C554">
        <v>2030</v>
      </c>
      <c r="D554" t="s">
        <v>318</v>
      </c>
      <c r="E554" t="s">
        <v>319</v>
      </c>
      <c r="F554" t="s">
        <v>55</v>
      </c>
      <c r="G554" t="s">
        <v>53</v>
      </c>
      <c r="H554">
        <v>89.092322793315304</v>
      </c>
    </row>
    <row r="555" spans="1:8" x14ac:dyDescent="0.25">
      <c r="A555" t="s">
        <v>715</v>
      </c>
      <c r="B555">
        <v>0</v>
      </c>
      <c r="C555">
        <v>2030</v>
      </c>
      <c r="D555" t="s">
        <v>318</v>
      </c>
      <c r="E555" t="s">
        <v>319</v>
      </c>
      <c r="F555" t="s">
        <v>359</v>
      </c>
      <c r="G555" t="s">
        <v>53</v>
      </c>
      <c r="H555">
        <v>66.355558682934401</v>
      </c>
    </row>
    <row r="556" spans="1:8" x14ac:dyDescent="0.25">
      <c r="A556" t="s">
        <v>715</v>
      </c>
      <c r="B556">
        <v>0</v>
      </c>
      <c r="C556">
        <v>2030</v>
      </c>
      <c r="D556" t="s">
        <v>318</v>
      </c>
      <c r="E556" t="s">
        <v>319</v>
      </c>
      <c r="F556" t="s">
        <v>358</v>
      </c>
      <c r="G556" t="s">
        <v>53</v>
      </c>
      <c r="H556">
        <v>3.9224562802134041E-3</v>
      </c>
    </row>
    <row r="557" spans="1:8" x14ac:dyDescent="0.25">
      <c r="A557" t="s">
        <v>715</v>
      </c>
      <c r="B557">
        <v>0</v>
      </c>
      <c r="C557">
        <v>2030</v>
      </c>
      <c r="D557" t="s">
        <v>318</v>
      </c>
      <c r="E557" t="s">
        <v>319</v>
      </c>
      <c r="F557" t="s">
        <v>360</v>
      </c>
      <c r="G557" t="s">
        <v>53</v>
      </c>
      <c r="H557">
        <v>4.6189705046223146</v>
      </c>
    </row>
    <row r="558" spans="1:8" x14ac:dyDescent="0.25">
      <c r="A558" t="s">
        <v>715</v>
      </c>
      <c r="B558">
        <v>0</v>
      </c>
      <c r="C558">
        <v>2030</v>
      </c>
      <c r="D558" t="s">
        <v>318</v>
      </c>
      <c r="E558" t="s">
        <v>319</v>
      </c>
      <c r="F558" t="s">
        <v>361</v>
      </c>
      <c r="G558" t="s">
        <v>53</v>
      </c>
      <c r="H558">
        <v>3.7654651624121906E-6</v>
      </c>
    </row>
    <row r="559" spans="1:8" x14ac:dyDescent="0.25">
      <c r="A559" t="s">
        <v>715</v>
      </c>
      <c r="B559">
        <v>0</v>
      </c>
      <c r="C559">
        <v>2030</v>
      </c>
      <c r="D559" t="s">
        <v>320</v>
      </c>
      <c r="E559" t="s">
        <v>321</v>
      </c>
      <c r="F559" t="s">
        <v>52</v>
      </c>
      <c r="G559" t="s">
        <v>53</v>
      </c>
      <c r="H559">
        <v>7.133220592000149</v>
      </c>
    </row>
    <row r="560" spans="1:8" x14ac:dyDescent="0.25">
      <c r="A560" t="s">
        <v>715</v>
      </c>
      <c r="B560">
        <v>0</v>
      </c>
      <c r="C560">
        <v>2030</v>
      </c>
      <c r="D560" t="s">
        <v>320</v>
      </c>
      <c r="E560" t="s">
        <v>321</v>
      </c>
      <c r="F560" t="s">
        <v>54</v>
      </c>
      <c r="G560" t="s">
        <v>53</v>
      </c>
      <c r="H560">
        <v>154.18895286524133</v>
      </c>
    </row>
    <row r="561" spans="1:8" x14ac:dyDescent="0.25">
      <c r="A561" t="s">
        <v>715</v>
      </c>
      <c r="B561">
        <v>0</v>
      </c>
      <c r="C561">
        <v>2030</v>
      </c>
      <c r="D561" t="s">
        <v>320</v>
      </c>
      <c r="E561" t="s">
        <v>321</v>
      </c>
      <c r="F561" t="s">
        <v>55</v>
      </c>
      <c r="G561" t="s">
        <v>53</v>
      </c>
      <c r="H561">
        <v>16.62318154829584</v>
      </c>
    </row>
    <row r="562" spans="1:8" x14ac:dyDescent="0.25">
      <c r="A562" t="s">
        <v>715</v>
      </c>
      <c r="B562">
        <v>0</v>
      </c>
      <c r="C562">
        <v>2030</v>
      </c>
      <c r="D562" t="s">
        <v>320</v>
      </c>
      <c r="E562" t="s">
        <v>321</v>
      </c>
      <c r="F562" t="s">
        <v>56</v>
      </c>
      <c r="G562" t="s">
        <v>53</v>
      </c>
      <c r="H562">
        <v>-1.5750458760449082</v>
      </c>
    </row>
    <row r="563" spans="1:8" x14ac:dyDescent="0.25">
      <c r="A563" t="s">
        <v>715</v>
      </c>
      <c r="B563">
        <v>0</v>
      </c>
      <c r="C563">
        <v>2030</v>
      </c>
      <c r="D563" t="s">
        <v>320</v>
      </c>
      <c r="E563" t="s">
        <v>321</v>
      </c>
      <c r="F563" t="s">
        <v>359</v>
      </c>
      <c r="G563" t="s">
        <v>53</v>
      </c>
      <c r="H563">
        <v>118.2182082679945</v>
      </c>
    </row>
    <row r="564" spans="1:8" x14ac:dyDescent="0.25">
      <c r="A564" t="s">
        <v>715</v>
      </c>
      <c r="B564">
        <v>0</v>
      </c>
      <c r="C564">
        <v>2030</v>
      </c>
      <c r="D564" t="s">
        <v>320</v>
      </c>
      <c r="E564" t="s">
        <v>321</v>
      </c>
      <c r="F564" t="s">
        <v>358</v>
      </c>
      <c r="G564" t="s">
        <v>53</v>
      </c>
      <c r="H564">
        <v>1.8290850062088592E-3</v>
      </c>
    </row>
    <row r="565" spans="1:8" x14ac:dyDescent="0.25">
      <c r="A565" t="s">
        <v>715</v>
      </c>
      <c r="B565">
        <v>0</v>
      </c>
      <c r="C565">
        <v>2030</v>
      </c>
      <c r="D565" t="s">
        <v>320</v>
      </c>
      <c r="E565" t="s">
        <v>321</v>
      </c>
      <c r="F565" t="s">
        <v>360</v>
      </c>
      <c r="G565" t="s">
        <v>53</v>
      </c>
      <c r="H565">
        <v>26.831716514598806</v>
      </c>
    </row>
    <row r="566" spans="1:8" x14ac:dyDescent="0.25">
      <c r="A566" t="s">
        <v>715</v>
      </c>
      <c r="B566">
        <v>0</v>
      </c>
      <c r="C566">
        <v>2030</v>
      </c>
      <c r="D566" t="s">
        <v>320</v>
      </c>
      <c r="E566" t="s">
        <v>321</v>
      </c>
      <c r="F566" t="s">
        <v>361</v>
      </c>
      <c r="G566" t="s">
        <v>53</v>
      </c>
      <c r="H566">
        <v>1.3302518866482053E-5</v>
      </c>
    </row>
    <row r="567" spans="1:8" x14ac:dyDescent="0.25">
      <c r="A567" t="s">
        <v>715</v>
      </c>
      <c r="B567">
        <v>0</v>
      </c>
      <c r="C567">
        <v>2030</v>
      </c>
      <c r="D567" t="s">
        <v>322</v>
      </c>
      <c r="E567" t="s">
        <v>356</v>
      </c>
      <c r="F567" t="s">
        <v>52</v>
      </c>
      <c r="G567" t="s">
        <v>53</v>
      </c>
      <c r="H567">
        <v>55.734893669697762</v>
      </c>
    </row>
    <row r="568" spans="1:8" x14ac:dyDescent="0.25">
      <c r="A568" t="s">
        <v>715</v>
      </c>
      <c r="B568">
        <v>0</v>
      </c>
      <c r="C568">
        <v>2030</v>
      </c>
      <c r="D568" t="s">
        <v>322</v>
      </c>
      <c r="E568" t="s">
        <v>356</v>
      </c>
      <c r="F568" t="s">
        <v>54</v>
      </c>
      <c r="G568" t="s">
        <v>53</v>
      </c>
      <c r="H568">
        <v>253.32565047350121</v>
      </c>
    </row>
    <row r="569" spans="1:8" x14ac:dyDescent="0.25">
      <c r="A569" t="s">
        <v>715</v>
      </c>
      <c r="B569">
        <v>0</v>
      </c>
      <c r="C569">
        <v>2030</v>
      </c>
      <c r="D569" t="s">
        <v>322</v>
      </c>
      <c r="E569" t="s">
        <v>356</v>
      </c>
      <c r="F569" t="s">
        <v>55</v>
      </c>
      <c r="G569" t="s">
        <v>53</v>
      </c>
      <c r="H569">
        <v>32.991438984062441</v>
      </c>
    </row>
    <row r="570" spans="1:8" x14ac:dyDescent="0.25">
      <c r="A570" t="s">
        <v>715</v>
      </c>
      <c r="B570">
        <v>0</v>
      </c>
      <c r="C570">
        <v>2030</v>
      </c>
      <c r="D570" t="s">
        <v>322</v>
      </c>
      <c r="E570" t="s">
        <v>356</v>
      </c>
      <c r="F570" t="s">
        <v>56</v>
      </c>
      <c r="G570" t="s">
        <v>53</v>
      </c>
      <c r="H570">
        <v>3.7423895497766928</v>
      </c>
    </row>
    <row r="571" spans="1:8" x14ac:dyDescent="0.25">
      <c r="A571" t="s">
        <v>715</v>
      </c>
      <c r="B571">
        <v>0</v>
      </c>
      <c r="C571">
        <v>2030</v>
      </c>
      <c r="D571" t="s">
        <v>322</v>
      </c>
      <c r="E571" t="s">
        <v>356</v>
      </c>
      <c r="F571" t="s">
        <v>359</v>
      </c>
      <c r="G571" t="s">
        <v>53</v>
      </c>
      <c r="H571">
        <v>21.020614522868673</v>
      </c>
    </row>
    <row r="572" spans="1:8" x14ac:dyDescent="0.25">
      <c r="A572" t="s">
        <v>715</v>
      </c>
      <c r="B572">
        <v>0</v>
      </c>
      <c r="C572">
        <v>2030</v>
      </c>
      <c r="D572" t="s">
        <v>322</v>
      </c>
      <c r="E572" t="s">
        <v>356</v>
      </c>
      <c r="F572" t="s">
        <v>358</v>
      </c>
      <c r="G572" t="s">
        <v>53</v>
      </c>
      <c r="H572">
        <v>8.8466190710206048E-4</v>
      </c>
    </row>
    <row r="573" spans="1:8" x14ac:dyDescent="0.25">
      <c r="A573" t="s">
        <v>715</v>
      </c>
      <c r="B573">
        <v>0</v>
      </c>
      <c r="C573">
        <v>2030</v>
      </c>
      <c r="D573" t="s">
        <v>322</v>
      </c>
      <c r="E573" t="s">
        <v>356</v>
      </c>
      <c r="F573" t="s">
        <v>360</v>
      </c>
      <c r="G573" t="s">
        <v>53</v>
      </c>
      <c r="H573">
        <v>62.687277432568507</v>
      </c>
    </row>
    <row r="574" spans="1:8" x14ac:dyDescent="0.25">
      <c r="A574" t="s">
        <v>715</v>
      </c>
      <c r="B574">
        <v>0</v>
      </c>
      <c r="C574">
        <v>2030</v>
      </c>
      <c r="D574" t="s">
        <v>322</v>
      </c>
      <c r="E574" t="s">
        <v>356</v>
      </c>
      <c r="F574" t="s">
        <v>361</v>
      </c>
      <c r="G574" t="s">
        <v>53</v>
      </c>
      <c r="H574">
        <v>3.3622925968434861E-5</v>
      </c>
    </row>
    <row r="575" spans="1:8" x14ac:dyDescent="0.25">
      <c r="A575" t="s">
        <v>715</v>
      </c>
      <c r="B575">
        <v>0</v>
      </c>
      <c r="C575">
        <v>2030</v>
      </c>
      <c r="D575" t="s">
        <v>322</v>
      </c>
      <c r="E575" t="s">
        <v>356</v>
      </c>
      <c r="F575" t="s">
        <v>57</v>
      </c>
      <c r="G575" t="s">
        <v>53</v>
      </c>
      <c r="H575">
        <v>1.1236328554534416</v>
      </c>
    </row>
    <row r="576" spans="1:8" x14ac:dyDescent="0.25">
      <c r="A576" t="s">
        <v>715</v>
      </c>
      <c r="B576">
        <v>0</v>
      </c>
      <c r="C576">
        <v>2030</v>
      </c>
      <c r="D576" t="s">
        <v>322</v>
      </c>
      <c r="E576" t="s">
        <v>356</v>
      </c>
      <c r="F576" t="s">
        <v>705</v>
      </c>
      <c r="G576" t="s">
        <v>53</v>
      </c>
      <c r="H576">
        <v>1.605189793504918</v>
      </c>
    </row>
    <row r="577" spans="1:8" x14ac:dyDescent="0.25">
      <c r="A577" t="s">
        <v>715</v>
      </c>
      <c r="B577">
        <v>0</v>
      </c>
      <c r="C577">
        <v>2030</v>
      </c>
      <c r="D577" t="s">
        <v>322</v>
      </c>
      <c r="E577" t="s">
        <v>357</v>
      </c>
      <c r="F577" t="s">
        <v>54</v>
      </c>
      <c r="G577" t="s">
        <v>53</v>
      </c>
      <c r="H577">
        <v>51.622345676311717</v>
      </c>
    </row>
    <row r="578" spans="1:8" x14ac:dyDescent="0.25">
      <c r="A578" t="s">
        <v>715</v>
      </c>
      <c r="B578">
        <v>0</v>
      </c>
      <c r="C578">
        <v>2030</v>
      </c>
      <c r="D578" t="s">
        <v>322</v>
      </c>
      <c r="E578" t="s">
        <v>357</v>
      </c>
      <c r="F578" t="s">
        <v>55</v>
      </c>
      <c r="G578" t="s">
        <v>53</v>
      </c>
      <c r="H578">
        <v>19.579469059771519</v>
      </c>
    </row>
    <row r="579" spans="1:8" x14ac:dyDescent="0.25">
      <c r="A579" t="s">
        <v>715</v>
      </c>
      <c r="B579">
        <v>0</v>
      </c>
      <c r="C579">
        <v>2030</v>
      </c>
      <c r="D579" t="s">
        <v>322</v>
      </c>
      <c r="E579" t="s">
        <v>357</v>
      </c>
      <c r="F579" t="s">
        <v>359</v>
      </c>
      <c r="G579" t="s">
        <v>53</v>
      </c>
      <c r="H579">
        <v>6.5026758805981784</v>
      </c>
    </row>
    <row r="580" spans="1:8" x14ac:dyDescent="0.25">
      <c r="A580" t="s">
        <v>715</v>
      </c>
      <c r="B580">
        <v>0</v>
      </c>
      <c r="C580">
        <v>2030</v>
      </c>
      <c r="D580" t="s">
        <v>322</v>
      </c>
      <c r="E580" t="s">
        <v>357</v>
      </c>
      <c r="F580" t="s">
        <v>358</v>
      </c>
      <c r="G580" t="s">
        <v>53</v>
      </c>
      <c r="H580">
        <v>1.0152345806062608E-3</v>
      </c>
    </row>
    <row r="581" spans="1:8" x14ac:dyDescent="0.25">
      <c r="A581" t="s">
        <v>715</v>
      </c>
      <c r="B581">
        <v>0</v>
      </c>
      <c r="C581">
        <v>2030</v>
      </c>
      <c r="D581" t="s">
        <v>324</v>
      </c>
      <c r="E581" t="s">
        <v>325</v>
      </c>
      <c r="F581" t="s">
        <v>52</v>
      </c>
      <c r="G581" t="s">
        <v>53</v>
      </c>
      <c r="H581">
        <v>315.5851048985848</v>
      </c>
    </row>
    <row r="582" spans="1:8" x14ac:dyDescent="0.25">
      <c r="A582" t="s">
        <v>715</v>
      </c>
      <c r="B582">
        <v>0</v>
      </c>
      <c r="C582">
        <v>2030</v>
      </c>
      <c r="D582" t="s">
        <v>324</v>
      </c>
      <c r="E582" t="s">
        <v>325</v>
      </c>
      <c r="F582" t="s">
        <v>54</v>
      </c>
      <c r="G582" t="s">
        <v>53</v>
      </c>
      <c r="H582">
        <v>725.91586781541332</v>
      </c>
    </row>
    <row r="583" spans="1:8" x14ac:dyDescent="0.25">
      <c r="A583" t="s">
        <v>715</v>
      </c>
      <c r="B583">
        <v>0</v>
      </c>
      <c r="C583">
        <v>2030</v>
      </c>
      <c r="D583" t="s">
        <v>324</v>
      </c>
      <c r="E583" t="s">
        <v>325</v>
      </c>
      <c r="F583" t="s">
        <v>55</v>
      </c>
      <c r="G583" t="s">
        <v>53</v>
      </c>
      <c r="H583">
        <v>237.0795035316535</v>
      </c>
    </row>
    <row r="584" spans="1:8" x14ac:dyDescent="0.25">
      <c r="A584" t="s">
        <v>715</v>
      </c>
      <c r="B584">
        <v>0</v>
      </c>
      <c r="C584">
        <v>2030</v>
      </c>
      <c r="D584" t="s">
        <v>324</v>
      </c>
      <c r="E584" t="s">
        <v>325</v>
      </c>
      <c r="F584" t="s">
        <v>359</v>
      </c>
      <c r="G584" t="s">
        <v>53</v>
      </c>
      <c r="H584">
        <v>198.81977383671628</v>
      </c>
    </row>
    <row r="585" spans="1:8" x14ac:dyDescent="0.25">
      <c r="A585" t="s">
        <v>715</v>
      </c>
      <c r="B585">
        <v>0</v>
      </c>
      <c r="C585">
        <v>2030</v>
      </c>
      <c r="D585" t="s">
        <v>324</v>
      </c>
      <c r="E585" t="s">
        <v>325</v>
      </c>
      <c r="F585" t="s">
        <v>358</v>
      </c>
      <c r="G585" t="s">
        <v>53</v>
      </c>
      <c r="H585">
        <v>9.0175241604296651E-3</v>
      </c>
    </row>
    <row r="586" spans="1:8" x14ac:dyDescent="0.25">
      <c r="A586" t="s">
        <v>715</v>
      </c>
      <c r="B586">
        <v>0</v>
      </c>
      <c r="C586">
        <v>2030</v>
      </c>
      <c r="D586" t="s">
        <v>324</v>
      </c>
      <c r="E586" t="s">
        <v>325</v>
      </c>
      <c r="F586" t="s">
        <v>360</v>
      </c>
      <c r="G586" t="s">
        <v>53</v>
      </c>
      <c r="H586">
        <v>6.5762089727519024</v>
      </c>
    </row>
    <row r="587" spans="1:8" x14ac:dyDescent="0.25">
      <c r="A587" t="s">
        <v>715</v>
      </c>
      <c r="B587">
        <v>0</v>
      </c>
      <c r="C587">
        <v>2030</v>
      </c>
      <c r="D587" t="s">
        <v>324</v>
      </c>
      <c r="E587" t="s">
        <v>325</v>
      </c>
      <c r="F587" t="s">
        <v>361</v>
      </c>
      <c r="G587" t="s">
        <v>53</v>
      </c>
      <c r="H587">
        <v>3.0082071439852255E-5</v>
      </c>
    </row>
    <row r="588" spans="1:8" x14ac:dyDescent="0.25">
      <c r="A588" t="s">
        <v>715</v>
      </c>
      <c r="B588">
        <v>0</v>
      </c>
      <c r="C588">
        <v>2030</v>
      </c>
      <c r="D588" t="s">
        <v>326</v>
      </c>
      <c r="E588" t="s">
        <v>327</v>
      </c>
      <c r="F588" t="s">
        <v>52</v>
      </c>
      <c r="G588" t="s">
        <v>53</v>
      </c>
      <c r="H588">
        <v>2.2225982944070893E-2</v>
      </c>
    </row>
    <row r="589" spans="1:8" x14ac:dyDescent="0.25">
      <c r="A589" t="s">
        <v>715</v>
      </c>
      <c r="B589">
        <v>0</v>
      </c>
      <c r="C589">
        <v>2030</v>
      </c>
      <c r="D589" t="s">
        <v>326</v>
      </c>
      <c r="E589" t="s">
        <v>327</v>
      </c>
      <c r="F589" t="s">
        <v>54</v>
      </c>
      <c r="G589" t="s">
        <v>53</v>
      </c>
      <c r="H589">
        <v>13.632597015778941</v>
      </c>
    </row>
    <row r="590" spans="1:8" x14ac:dyDescent="0.25">
      <c r="A590" t="s">
        <v>715</v>
      </c>
      <c r="B590">
        <v>0</v>
      </c>
      <c r="C590">
        <v>2030</v>
      </c>
      <c r="D590" t="s">
        <v>326</v>
      </c>
      <c r="E590" t="s">
        <v>327</v>
      </c>
      <c r="F590" t="s">
        <v>55</v>
      </c>
      <c r="G590" t="s">
        <v>53</v>
      </c>
      <c r="H590">
        <v>4.7492038960495417</v>
      </c>
    </row>
    <row r="591" spans="1:8" x14ac:dyDescent="0.25">
      <c r="A591" t="s">
        <v>715</v>
      </c>
      <c r="B591">
        <v>0</v>
      </c>
      <c r="C591">
        <v>2030</v>
      </c>
      <c r="D591" t="s">
        <v>326</v>
      </c>
      <c r="E591" t="s">
        <v>327</v>
      </c>
      <c r="F591" t="s">
        <v>56</v>
      </c>
      <c r="G591" t="s">
        <v>53</v>
      </c>
      <c r="H591">
        <v>-2.0772131756569068</v>
      </c>
    </row>
    <row r="592" spans="1:8" x14ac:dyDescent="0.25">
      <c r="A592" t="s">
        <v>715</v>
      </c>
      <c r="B592">
        <v>0</v>
      </c>
      <c r="C592">
        <v>2030</v>
      </c>
      <c r="D592" t="s">
        <v>326</v>
      </c>
      <c r="E592" t="s">
        <v>327</v>
      </c>
      <c r="F592" t="s">
        <v>359</v>
      </c>
      <c r="G592" t="s">
        <v>53</v>
      </c>
      <c r="H592">
        <v>72.354273681197043</v>
      </c>
    </row>
    <row r="593" spans="1:8" x14ac:dyDescent="0.25">
      <c r="A593" t="s">
        <v>715</v>
      </c>
      <c r="B593">
        <v>0</v>
      </c>
      <c r="C593">
        <v>2030</v>
      </c>
      <c r="D593" t="s">
        <v>326</v>
      </c>
      <c r="E593" t="s">
        <v>327</v>
      </c>
      <c r="F593" t="s">
        <v>358</v>
      </c>
      <c r="G593" t="s">
        <v>53</v>
      </c>
      <c r="H593">
        <v>3.8474378182782642E-3</v>
      </c>
    </row>
    <row r="594" spans="1:8" x14ac:dyDescent="0.25">
      <c r="A594" t="s">
        <v>715</v>
      </c>
      <c r="B594">
        <v>0</v>
      </c>
      <c r="C594">
        <v>2030</v>
      </c>
      <c r="D594" t="s">
        <v>326</v>
      </c>
      <c r="E594" t="s">
        <v>327</v>
      </c>
      <c r="F594" t="s">
        <v>360</v>
      </c>
      <c r="G594" t="s">
        <v>53</v>
      </c>
      <c r="H594">
        <v>1.4683529479952077E-2</v>
      </c>
    </row>
    <row r="595" spans="1:8" x14ac:dyDescent="0.25">
      <c r="A595" t="s">
        <v>715</v>
      </c>
      <c r="B595">
        <v>0</v>
      </c>
      <c r="C595">
        <v>2030</v>
      </c>
      <c r="D595" t="s">
        <v>328</v>
      </c>
      <c r="E595" t="s">
        <v>329</v>
      </c>
      <c r="F595" t="s">
        <v>52</v>
      </c>
      <c r="G595" t="s">
        <v>53</v>
      </c>
      <c r="H595">
        <v>1.0809584271777744</v>
      </c>
    </row>
    <row r="596" spans="1:8" x14ac:dyDescent="0.25">
      <c r="A596" t="s">
        <v>715</v>
      </c>
      <c r="B596">
        <v>0</v>
      </c>
      <c r="C596">
        <v>2030</v>
      </c>
      <c r="D596" t="s">
        <v>328</v>
      </c>
      <c r="E596" t="s">
        <v>329</v>
      </c>
      <c r="F596" t="s">
        <v>54</v>
      </c>
      <c r="G596" t="s">
        <v>53</v>
      </c>
      <c r="H596">
        <v>183.78529711811544</v>
      </c>
    </row>
    <row r="597" spans="1:8" x14ac:dyDescent="0.25">
      <c r="A597" t="s">
        <v>715</v>
      </c>
      <c r="B597">
        <v>0</v>
      </c>
      <c r="C597">
        <v>2030</v>
      </c>
      <c r="D597" t="s">
        <v>328</v>
      </c>
      <c r="E597" t="s">
        <v>329</v>
      </c>
      <c r="F597" t="s">
        <v>55</v>
      </c>
      <c r="G597" t="s">
        <v>53</v>
      </c>
      <c r="H597">
        <v>9.1173518895541665</v>
      </c>
    </row>
    <row r="598" spans="1:8" x14ac:dyDescent="0.25">
      <c r="A598" t="s">
        <v>715</v>
      </c>
      <c r="B598">
        <v>0</v>
      </c>
      <c r="C598">
        <v>2030</v>
      </c>
      <c r="D598" t="s">
        <v>328</v>
      </c>
      <c r="E598" t="s">
        <v>329</v>
      </c>
      <c r="F598" t="s">
        <v>359</v>
      </c>
      <c r="G598" t="s">
        <v>53</v>
      </c>
      <c r="H598">
        <v>10.76970603825673</v>
      </c>
    </row>
    <row r="599" spans="1:8" x14ac:dyDescent="0.25">
      <c r="A599" t="s">
        <v>715</v>
      </c>
      <c r="B599">
        <v>0</v>
      </c>
      <c r="C599">
        <v>2030</v>
      </c>
      <c r="D599" t="s">
        <v>328</v>
      </c>
      <c r="E599" t="s">
        <v>329</v>
      </c>
      <c r="F599" t="s">
        <v>358</v>
      </c>
      <c r="G599" t="s">
        <v>53</v>
      </c>
      <c r="H599">
        <v>2.6993955078167698E-3</v>
      </c>
    </row>
    <row r="600" spans="1:8" x14ac:dyDescent="0.25">
      <c r="A600" t="s">
        <v>715</v>
      </c>
      <c r="B600">
        <v>0</v>
      </c>
      <c r="C600">
        <v>2030</v>
      </c>
      <c r="D600" t="s">
        <v>328</v>
      </c>
      <c r="E600" t="s">
        <v>329</v>
      </c>
      <c r="F600" t="s">
        <v>360</v>
      </c>
      <c r="G600" t="s">
        <v>53</v>
      </c>
      <c r="H600">
        <v>0.3001362866497414</v>
      </c>
    </row>
    <row r="601" spans="1:8" x14ac:dyDescent="0.25">
      <c r="A601" t="s">
        <v>715</v>
      </c>
      <c r="B601">
        <v>0</v>
      </c>
      <c r="C601">
        <v>2030</v>
      </c>
      <c r="D601" t="s">
        <v>330</v>
      </c>
      <c r="E601" t="s">
        <v>331</v>
      </c>
      <c r="F601" t="s">
        <v>52</v>
      </c>
      <c r="G601" t="s">
        <v>53</v>
      </c>
      <c r="H601">
        <v>0.47718985734324559</v>
      </c>
    </row>
    <row r="602" spans="1:8" x14ac:dyDescent="0.25">
      <c r="A602" t="s">
        <v>715</v>
      </c>
      <c r="B602">
        <v>0</v>
      </c>
      <c r="C602">
        <v>2030</v>
      </c>
      <c r="D602" t="s">
        <v>330</v>
      </c>
      <c r="E602" t="s">
        <v>331</v>
      </c>
      <c r="F602" t="s">
        <v>54</v>
      </c>
      <c r="G602" t="s">
        <v>53</v>
      </c>
      <c r="H602">
        <v>63.994730903066703</v>
      </c>
    </row>
    <row r="603" spans="1:8" x14ac:dyDescent="0.25">
      <c r="A603" t="s">
        <v>715</v>
      </c>
      <c r="B603">
        <v>0</v>
      </c>
      <c r="C603">
        <v>2030</v>
      </c>
      <c r="D603" t="s">
        <v>330</v>
      </c>
      <c r="E603" t="s">
        <v>331</v>
      </c>
      <c r="F603" t="s">
        <v>55</v>
      </c>
      <c r="G603" t="s">
        <v>53</v>
      </c>
      <c r="H603">
        <v>1.1921913012828014</v>
      </c>
    </row>
    <row r="604" spans="1:8" x14ac:dyDescent="0.25">
      <c r="A604" t="s">
        <v>715</v>
      </c>
      <c r="B604">
        <v>0</v>
      </c>
      <c r="C604">
        <v>2030</v>
      </c>
      <c r="D604" t="s">
        <v>330</v>
      </c>
      <c r="E604" t="s">
        <v>331</v>
      </c>
      <c r="F604" t="s">
        <v>359</v>
      </c>
      <c r="G604" t="s">
        <v>53</v>
      </c>
      <c r="H604">
        <v>52.906145692462687</v>
      </c>
    </row>
    <row r="605" spans="1:8" x14ac:dyDescent="0.25">
      <c r="A605" t="s">
        <v>715</v>
      </c>
      <c r="B605">
        <v>0</v>
      </c>
      <c r="C605">
        <v>2030</v>
      </c>
      <c r="D605" t="s">
        <v>330</v>
      </c>
      <c r="E605" t="s">
        <v>331</v>
      </c>
      <c r="F605" t="s">
        <v>358</v>
      </c>
      <c r="G605" t="s">
        <v>53</v>
      </c>
      <c r="H605">
        <v>2.2597981838448486E-3</v>
      </c>
    </row>
    <row r="606" spans="1:8" x14ac:dyDescent="0.25">
      <c r="A606" t="s">
        <v>715</v>
      </c>
      <c r="B606">
        <v>0</v>
      </c>
      <c r="C606">
        <v>2030</v>
      </c>
      <c r="D606" t="s">
        <v>330</v>
      </c>
      <c r="E606" t="s">
        <v>331</v>
      </c>
      <c r="F606" t="s">
        <v>360</v>
      </c>
      <c r="G606" t="s">
        <v>53</v>
      </c>
      <c r="H606">
        <v>5.6943528512529776E-2</v>
      </c>
    </row>
    <row r="607" spans="1:8" x14ac:dyDescent="0.25">
      <c r="A607" t="s">
        <v>715</v>
      </c>
      <c r="B607">
        <v>0</v>
      </c>
      <c r="C607">
        <v>2030</v>
      </c>
      <c r="D607" t="s">
        <v>332</v>
      </c>
      <c r="E607" t="s">
        <v>333</v>
      </c>
      <c r="F607" t="s">
        <v>52</v>
      </c>
      <c r="G607" t="s">
        <v>53</v>
      </c>
      <c r="H607">
        <v>0.54823228867450635</v>
      </c>
    </row>
    <row r="608" spans="1:8" x14ac:dyDescent="0.25">
      <c r="A608" t="s">
        <v>715</v>
      </c>
      <c r="B608">
        <v>0</v>
      </c>
      <c r="C608">
        <v>2030</v>
      </c>
      <c r="D608" t="s">
        <v>332</v>
      </c>
      <c r="E608" t="s">
        <v>333</v>
      </c>
      <c r="F608" t="s">
        <v>54</v>
      </c>
      <c r="G608" t="s">
        <v>53</v>
      </c>
      <c r="H608">
        <v>23.998433741916827</v>
      </c>
    </row>
    <row r="609" spans="1:8" x14ac:dyDescent="0.25">
      <c r="A609" t="s">
        <v>715</v>
      </c>
      <c r="B609">
        <v>0</v>
      </c>
      <c r="C609">
        <v>2030</v>
      </c>
      <c r="D609" t="s">
        <v>332</v>
      </c>
      <c r="E609" t="s">
        <v>333</v>
      </c>
      <c r="F609" t="s">
        <v>56</v>
      </c>
      <c r="G609" t="s">
        <v>53</v>
      </c>
      <c r="H609">
        <v>0.24078633067015598</v>
      </c>
    </row>
    <row r="610" spans="1:8" x14ac:dyDescent="0.25">
      <c r="A610" t="s">
        <v>715</v>
      </c>
      <c r="B610">
        <v>0</v>
      </c>
      <c r="C610">
        <v>2030</v>
      </c>
      <c r="D610" t="s">
        <v>332</v>
      </c>
      <c r="E610" t="s">
        <v>333</v>
      </c>
      <c r="F610" t="s">
        <v>358</v>
      </c>
      <c r="G610" t="s">
        <v>53</v>
      </c>
      <c r="H610">
        <v>2.5900534235938854E-4</v>
      </c>
    </row>
    <row r="611" spans="1:8" x14ac:dyDescent="0.25">
      <c r="A611" t="s">
        <v>715</v>
      </c>
      <c r="B611">
        <v>0</v>
      </c>
      <c r="C611">
        <v>2030</v>
      </c>
      <c r="D611" t="s">
        <v>332</v>
      </c>
      <c r="E611" t="s">
        <v>333</v>
      </c>
      <c r="F611" t="s">
        <v>360</v>
      </c>
      <c r="G611" t="s">
        <v>53</v>
      </c>
      <c r="H611">
        <v>0.16056461099256522</v>
      </c>
    </row>
    <row r="612" spans="1:8" x14ac:dyDescent="0.25">
      <c r="A612" t="s">
        <v>715</v>
      </c>
      <c r="B612">
        <v>0</v>
      </c>
      <c r="C612">
        <v>2030</v>
      </c>
      <c r="D612" t="s">
        <v>332</v>
      </c>
      <c r="E612" t="s">
        <v>333</v>
      </c>
      <c r="F612" t="s">
        <v>57</v>
      </c>
      <c r="G612" t="s">
        <v>53</v>
      </c>
      <c r="H612">
        <v>7.2294834272719641E-2</v>
      </c>
    </row>
    <row r="613" spans="1:8" x14ac:dyDescent="0.25">
      <c r="A613" t="s">
        <v>715</v>
      </c>
      <c r="B613">
        <v>0</v>
      </c>
      <c r="C613">
        <v>2030</v>
      </c>
      <c r="D613" t="s">
        <v>332</v>
      </c>
      <c r="E613" t="s">
        <v>333</v>
      </c>
      <c r="F613" t="s">
        <v>705</v>
      </c>
      <c r="G613" t="s">
        <v>53</v>
      </c>
      <c r="H613">
        <v>0.10327833467531387</v>
      </c>
    </row>
    <row r="614" spans="1:8" x14ac:dyDescent="0.25">
      <c r="A614" t="s">
        <v>715</v>
      </c>
      <c r="B614">
        <v>0</v>
      </c>
      <c r="C614">
        <v>2030</v>
      </c>
      <c r="D614" t="s">
        <v>334</v>
      </c>
      <c r="E614" t="s">
        <v>335</v>
      </c>
      <c r="F614" t="s">
        <v>52</v>
      </c>
      <c r="G614" t="s">
        <v>53</v>
      </c>
      <c r="H614">
        <v>1.0687138242104417</v>
      </c>
    </row>
    <row r="615" spans="1:8" x14ac:dyDescent="0.25">
      <c r="A615" t="s">
        <v>715</v>
      </c>
      <c r="B615">
        <v>0</v>
      </c>
      <c r="C615">
        <v>2030</v>
      </c>
      <c r="D615" t="s">
        <v>334</v>
      </c>
      <c r="E615" t="s">
        <v>335</v>
      </c>
      <c r="F615" t="s">
        <v>54</v>
      </c>
      <c r="G615" t="s">
        <v>53</v>
      </c>
      <c r="H615">
        <v>88.053891426257238</v>
      </c>
    </row>
    <row r="616" spans="1:8" x14ac:dyDescent="0.25">
      <c r="A616" t="s">
        <v>715</v>
      </c>
      <c r="B616">
        <v>0</v>
      </c>
      <c r="C616">
        <v>2030</v>
      </c>
      <c r="D616" t="s">
        <v>334</v>
      </c>
      <c r="E616" t="s">
        <v>335</v>
      </c>
      <c r="F616" t="s">
        <v>55</v>
      </c>
      <c r="G616" t="s">
        <v>53</v>
      </c>
      <c r="H616">
        <v>7.3862904584609623</v>
      </c>
    </row>
    <row r="617" spans="1:8" x14ac:dyDescent="0.25">
      <c r="A617" t="s">
        <v>715</v>
      </c>
      <c r="B617">
        <v>0</v>
      </c>
      <c r="C617">
        <v>2030</v>
      </c>
      <c r="D617" t="s">
        <v>334</v>
      </c>
      <c r="E617" t="s">
        <v>335</v>
      </c>
      <c r="F617" t="s">
        <v>56</v>
      </c>
      <c r="G617" t="s">
        <v>53</v>
      </c>
      <c r="H617">
        <v>0.46938439341153831</v>
      </c>
    </row>
    <row r="618" spans="1:8" x14ac:dyDescent="0.25">
      <c r="A618" t="s">
        <v>715</v>
      </c>
      <c r="B618">
        <v>0</v>
      </c>
      <c r="C618">
        <v>2030</v>
      </c>
      <c r="D618" t="s">
        <v>334</v>
      </c>
      <c r="E618" t="s">
        <v>335</v>
      </c>
      <c r="F618" t="s">
        <v>359</v>
      </c>
      <c r="G618" t="s">
        <v>53</v>
      </c>
      <c r="H618">
        <v>8.4900029619717365</v>
      </c>
    </row>
    <row r="619" spans="1:8" x14ac:dyDescent="0.25">
      <c r="A619" t="s">
        <v>715</v>
      </c>
      <c r="B619">
        <v>0</v>
      </c>
      <c r="C619">
        <v>2030</v>
      </c>
      <c r="D619" t="s">
        <v>334</v>
      </c>
      <c r="E619" t="s">
        <v>335</v>
      </c>
      <c r="F619" t="s">
        <v>358</v>
      </c>
      <c r="G619" t="s">
        <v>53</v>
      </c>
      <c r="H619">
        <v>8.7515537528318459E-4</v>
      </c>
    </row>
    <row r="620" spans="1:8" x14ac:dyDescent="0.25">
      <c r="A620" t="s">
        <v>715</v>
      </c>
      <c r="B620">
        <v>0</v>
      </c>
      <c r="C620">
        <v>2030</v>
      </c>
      <c r="D620" t="s">
        <v>334</v>
      </c>
      <c r="E620" t="s">
        <v>335</v>
      </c>
      <c r="F620" t="s">
        <v>360</v>
      </c>
      <c r="G620" t="s">
        <v>53</v>
      </c>
      <c r="H620">
        <v>0.25149920412468746</v>
      </c>
    </row>
    <row r="621" spans="1:8" x14ac:dyDescent="0.25">
      <c r="A621" t="s">
        <v>715</v>
      </c>
      <c r="B621">
        <v>0</v>
      </c>
      <c r="C621">
        <v>2030</v>
      </c>
      <c r="D621" t="s">
        <v>334</v>
      </c>
      <c r="E621" t="s">
        <v>335</v>
      </c>
      <c r="F621" t="s">
        <v>57</v>
      </c>
      <c r="G621" t="s">
        <v>53</v>
      </c>
      <c r="H621">
        <v>0.14093020495575059</v>
      </c>
    </row>
    <row r="622" spans="1:8" x14ac:dyDescent="0.25">
      <c r="A622" t="s">
        <v>715</v>
      </c>
      <c r="B622">
        <v>0</v>
      </c>
      <c r="C622">
        <v>2030</v>
      </c>
      <c r="D622" t="s">
        <v>334</v>
      </c>
      <c r="E622" t="s">
        <v>335</v>
      </c>
      <c r="F622" t="s">
        <v>705</v>
      </c>
      <c r="G622" t="s">
        <v>53</v>
      </c>
      <c r="H622">
        <v>0.20132886422250096</v>
      </c>
    </row>
    <row r="623" spans="1:8" x14ac:dyDescent="0.25">
      <c r="A623" t="s">
        <v>715</v>
      </c>
      <c r="B623">
        <v>0</v>
      </c>
      <c r="C623">
        <v>2030</v>
      </c>
      <c r="D623" t="s">
        <v>336</v>
      </c>
      <c r="E623" t="s">
        <v>337</v>
      </c>
      <c r="F623" t="s">
        <v>52</v>
      </c>
      <c r="G623" t="s">
        <v>53</v>
      </c>
      <c r="H623">
        <v>1.2572541791176641</v>
      </c>
    </row>
    <row r="624" spans="1:8" x14ac:dyDescent="0.25">
      <c r="A624" t="s">
        <v>715</v>
      </c>
      <c r="B624">
        <v>0</v>
      </c>
      <c r="C624">
        <v>2030</v>
      </c>
      <c r="D624" t="s">
        <v>336</v>
      </c>
      <c r="E624" t="s">
        <v>337</v>
      </c>
      <c r="F624" t="s">
        <v>54</v>
      </c>
      <c r="G624" t="s">
        <v>53</v>
      </c>
      <c r="H624">
        <v>81.686477254943796</v>
      </c>
    </row>
    <row r="625" spans="1:8" x14ac:dyDescent="0.25">
      <c r="A625" t="s">
        <v>715</v>
      </c>
      <c r="B625">
        <v>0</v>
      </c>
      <c r="C625">
        <v>2030</v>
      </c>
      <c r="D625" t="s">
        <v>336</v>
      </c>
      <c r="E625" t="s">
        <v>337</v>
      </c>
      <c r="F625" t="s">
        <v>55</v>
      </c>
      <c r="G625" t="s">
        <v>53</v>
      </c>
      <c r="H625">
        <v>1.794588533245</v>
      </c>
    </row>
    <row r="626" spans="1:8" x14ac:dyDescent="0.25">
      <c r="A626" t="s">
        <v>715</v>
      </c>
      <c r="B626">
        <v>0</v>
      </c>
      <c r="C626">
        <v>2030</v>
      </c>
      <c r="D626" t="s">
        <v>336</v>
      </c>
      <c r="E626" t="s">
        <v>337</v>
      </c>
      <c r="F626" t="s">
        <v>56</v>
      </c>
      <c r="G626" t="s">
        <v>53</v>
      </c>
      <c r="H626">
        <v>0.5521922490946104</v>
      </c>
    </row>
    <row r="627" spans="1:8" x14ac:dyDescent="0.25">
      <c r="A627" t="s">
        <v>715</v>
      </c>
      <c r="B627">
        <v>0</v>
      </c>
      <c r="C627">
        <v>2030</v>
      </c>
      <c r="D627" t="s">
        <v>336</v>
      </c>
      <c r="E627" t="s">
        <v>337</v>
      </c>
      <c r="F627" t="s">
        <v>359</v>
      </c>
      <c r="G627" t="s">
        <v>53</v>
      </c>
      <c r="H627">
        <v>7.6121473212645352</v>
      </c>
    </row>
    <row r="628" spans="1:8" x14ac:dyDescent="0.25">
      <c r="A628" t="s">
        <v>715</v>
      </c>
      <c r="B628">
        <v>0</v>
      </c>
      <c r="C628">
        <v>2030</v>
      </c>
      <c r="D628" t="s">
        <v>336</v>
      </c>
      <c r="E628" t="s">
        <v>337</v>
      </c>
      <c r="F628" t="s">
        <v>358</v>
      </c>
      <c r="G628" t="s">
        <v>53</v>
      </c>
      <c r="H628">
        <v>1.2519270823464267E-3</v>
      </c>
    </row>
    <row r="629" spans="1:8" x14ac:dyDescent="0.25">
      <c r="A629" t="s">
        <v>715</v>
      </c>
      <c r="B629">
        <v>0</v>
      </c>
      <c r="C629">
        <v>2030</v>
      </c>
      <c r="D629" t="s">
        <v>336</v>
      </c>
      <c r="E629" t="s">
        <v>337</v>
      </c>
      <c r="F629" t="s">
        <v>360</v>
      </c>
      <c r="G629" t="s">
        <v>53</v>
      </c>
      <c r="H629">
        <v>1.0803525678849839</v>
      </c>
    </row>
    <row r="630" spans="1:8" x14ac:dyDescent="0.25">
      <c r="A630" t="s">
        <v>715</v>
      </c>
      <c r="B630">
        <v>0</v>
      </c>
      <c r="C630">
        <v>2030</v>
      </c>
      <c r="D630" t="s">
        <v>336</v>
      </c>
      <c r="E630" t="s">
        <v>337</v>
      </c>
      <c r="F630" t="s">
        <v>361</v>
      </c>
      <c r="G630" t="s">
        <v>53</v>
      </c>
      <c r="H630">
        <v>4.1883629659802208E-8</v>
      </c>
    </row>
    <row r="631" spans="1:8" x14ac:dyDescent="0.25">
      <c r="A631" t="s">
        <v>715</v>
      </c>
      <c r="B631">
        <v>0</v>
      </c>
      <c r="C631">
        <v>2030</v>
      </c>
      <c r="D631" t="s">
        <v>336</v>
      </c>
      <c r="E631" t="s">
        <v>337</v>
      </c>
      <c r="F631" t="s">
        <v>57</v>
      </c>
      <c r="G631" t="s">
        <v>53</v>
      </c>
      <c r="H631">
        <v>0.16579282978343557</v>
      </c>
    </row>
    <row r="632" spans="1:8" x14ac:dyDescent="0.25">
      <c r="A632" t="s">
        <v>715</v>
      </c>
      <c r="B632">
        <v>0</v>
      </c>
      <c r="C632">
        <v>2030</v>
      </c>
      <c r="D632" t="s">
        <v>336</v>
      </c>
      <c r="E632" t="s">
        <v>337</v>
      </c>
      <c r="F632" t="s">
        <v>705</v>
      </c>
      <c r="G632" t="s">
        <v>53</v>
      </c>
      <c r="H632">
        <v>0.23684689969062239</v>
      </c>
    </row>
    <row r="633" spans="1:8" x14ac:dyDescent="0.25">
      <c r="A633" t="s">
        <v>715</v>
      </c>
      <c r="B633">
        <v>0</v>
      </c>
      <c r="C633">
        <v>2030</v>
      </c>
      <c r="D633" t="s">
        <v>50</v>
      </c>
      <c r="E633" t="s">
        <v>51</v>
      </c>
      <c r="F633" t="s">
        <v>52</v>
      </c>
      <c r="G633" t="s">
        <v>53</v>
      </c>
      <c r="H633">
        <v>854.7114820405809</v>
      </c>
    </row>
    <row r="634" spans="1:8" x14ac:dyDescent="0.25">
      <c r="A634" t="s">
        <v>715</v>
      </c>
      <c r="B634">
        <v>0</v>
      </c>
      <c r="C634">
        <v>2030</v>
      </c>
      <c r="D634" t="s">
        <v>50</v>
      </c>
      <c r="E634" t="s">
        <v>51</v>
      </c>
      <c r="F634" t="s">
        <v>54</v>
      </c>
      <c r="G634" t="s">
        <v>53</v>
      </c>
      <c r="H634">
        <v>2196.619518168246</v>
      </c>
    </row>
    <row r="635" spans="1:8" x14ac:dyDescent="0.25">
      <c r="A635" t="s">
        <v>715</v>
      </c>
      <c r="B635">
        <v>0</v>
      </c>
      <c r="C635">
        <v>2030</v>
      </c>
      <c r="D635" t="s">
        <v>50</v>
      </c>
      <c r="E635" t="s">
        <v>51</v>
      </c>
      <c r="F635" t="s">
        <v>55</v>
      </c>
      <c r="G635" t="s">
        <v>53</v>
      </c>
      <c r="H635">
        <v>439.98396393165928</v>
      </c>
    </row>
    <row r="636" spans="1:8" x14ac:dyDescent="0.25">
      <c r="A636" t="s">
        <v>715</v>
      </c>
      <c r="B636">
        <v>0</v>
      </c>
      <c r="C636">
        <v>2030</v>
      </c>
      <c r="D636" t="s">
        <v>50</v>
      </c>
      <c r="E636" t="s">
        <v>51</v>
      </c>
      <c r="F636" t="s">
        <v>56</v>
      </c>
      <c r="G636" t="s">
        <v>53</v>
      </c>
      <c r="H636">
        <v>2.4983802083122804</v>
      </c>
    </row>
    <row r="637" spans="1:8" x14ac:dyDescent="0.25">
      <c r="A637" t="s">
        <v>715</v>
      </c>
      <c r="B637">
        <v>0</v>
      </c>
      <c r="C637">
        <v>2030</v>
      </c>
      <c r="D637" t="s">
        <v>50</v>
      </c>
      <c r="E637" t="s">
        <v>51</v>
      </c>
      <c r="F637" t="s">
        <v>359</v>
      </c>
      <c r="G637" t="s">
        <v>53</v>
      </c>
      <c r="H637">
        <v>116.77517098693825</v>
      </c>
    </row>
    <row r="638" spans="1:8" x14ac:dyDescent="0.25">
      <c r="A638" t="s">
        <v>715</v>
      </c>
      <c r="B638">
        <v>0</v>
      </c>
      <c r="C638">
        <v>2030</v>
      </c>
      <c r="D638" t="s">
        <v>50</v>
      </c>
      <c r="E638" t="s">
        <v>51</v>
      </c>
      <c r="F638" t="s">
        <v>358</v>
      </c>
      <c r="G638" t="s">
        <v>53</v>
      </c>
      <c r="H638">
        <v>3.0557737538405533E-3</v>
      </c>
    </row>
    <row r="639" spans="1:8" x14ac:dyDescent="0.25">
      <c r="A639" t="s">
        <v>715</v>
      </c>
      <c r="B639">
        <v>0</v>
      </c>
      <c r="C639">
        <v>2030</v>
      </c>
      <c r="D639" t="s">
        <v>50</v>
      </c>
      <c r="E639" t="s">
        <v>51</v>
      </c>
      <c r="F639" t="s">
        <v>360</v>
      </c>
      <c r="G639" t="s">
        <v>53</v>
      </c>
      <c r="H639">
        <v>72.002716684180882</v>
      </c>
    </row>
    <row r="640" spans="1:8" x14ac:dyDescent="0.25">
      <c r="A640" t="s">
        <v>715</v>
      </c>
      <c r="B640">
        <v>0</v>
      </c>
      <c r="C640">
        <v>2030</v>
      </c>
      <c r="D640" t="s">
        <v>50</v>
      </c>
      <c r="E640" t="s">
        <v>51</v>
      </c>
      <c r="F640" t="s">
        <v>361</v>
      </c>
      <c r="G640" t="s">
        <v>53</v>
      </c>
      <c r="H640">
        <v>5.7567520619726474E-5</v>
      </c>
    </row>
    <row r="641" spans="1:8" x14ac:dyDescent="0.25">
      <c r="A641" t="s">
        <v>715</v>
      </c>
      <c r="B641">
        <v>0</v>
      </c>
      <c r="C641">
        <v>2030</v>
      </c>
      <c r="D641" t="s">
        <v>338</v>
      </c>
      <c r="E641" t="s">
        <v>339</v>
      </c>
      <c r="F641" t="s">
        <v>54</v>
      </c>
      <c r="G641" t="s">
        <v>53</v>
      </c>
      <c r="H641">
        <v>10.626530120344192</v>
      </c>
    </row>
    <row r="642" spans="1:8" x14ac:dyDescent="0.25">
      <c r="A642" t="s">
        <v>715</v>
      </c>
      <c r="B642">
        <v>0</v>
      </c>
      <c r="C642">
        <v>2030</v>
      </c>
      <c r="D642" t="s">
        <v>338</v>
      </c>
      <c r="E642" t="s">
        <v>339</v>
      </c>
      <c r="F642" t="s">
        <v>359</v>
      </c>
      <c r="G642" t="s">
        <v>53</v>
      </c>
      <c r="H642">
        <v>0.81461805558322298</v>
      </c>
    </row>
    <row r="643" spans="1:8" x14ac:dyDescent="0.25">
      <c r="A643" t="s">
        <v>715</v>
      </c>
      <c r="B643">
        <v>0</v>
      </c>
      <c r="C643">
        <v>2030</v>
      </c>
      <c r="D643" t="s">
        <v>338</v>
      </c>
      <c r="E643" t="s">
        <v>339</v>
      </c>
      <c r="F643" t="s">
        <v>358</v>
      </c>
      <c r="G643" t="s">
        <v>53</v>
      </c>
      <c r="H643">
        <v>3.0110952680586899E-5</v>
      </c>
    </row>
    <row r="644" spans="1:8" x14ac:dyDescent="0.25">
      <c r="A644" t="s">
        <v>715</v>
      </c>
      <c r="B644">
        <v>0</v>
      </c>
      <c r="C644">
        <v>2030</v>
      </c>
      <c r="D644" t="s">
        <v>340</v>
      </c>
      <c r="E644" t="s">
        <v>341</v>
      </c>
      <c r="F644" t="s">
        <v>54</v>
      </c>
      <c r="G644" t="s">
        <v>53</v>
      </c>
      <c r="H644">
        <v>18.380704940795017</v>
      </c>
    </row>
    <row r="645" spans="1:8" x14ac:dyDescent="0.25">
      <c r="A645" t="s">
        <v>715</v>
      </c>
      <c r="B645">
        <v>0</v>
      </c>
      <c r="C645">
        <v>2030</v>
      </c>
      <c r="D645" t="s">
        <v>340</v>
      </c>
      <c r="E645" t="s">
        <v>341</v>
      </c>
      <c r="F645" t="s">
        <v>359</v>
      </c>
      <c r="G645" t="s">
        <v>53</v>
      </c>
      <c r="H645">
        <v>8.8602370063686653</v>
      </c>
    </row>
    <row r="646" spans="1:8" x14ac:dyDescent="0.25">
      <c r="A646" t="s">
        <v>715</v>
      </c>
      <c r="B646">
        <v>0</v>
      </c>
      <c r="C646">
        <v>2030</v>
      </c>
      <c r="D646" t="s">
        <v>340</v>
      </c>
      <c r="E646" t="s">
        <v>341</v>
      </c>
      <c r="F646" t="s">
        <v>358</v>
      </c>
      <c r="G646" t="s">
        <v>53</v>
      </c>
      <c r="H646">
        <v>2.0612030155342748E-4</v>
      </c>
    </row>
    <row r="647" spans="1:8" x14ac:dyDescent="0.25">
      <c r="A647" t="s">
        <v>715</v>
      </c>
      <c r="B647">
        <v>0</v>
      </c>
      <c r="C647">
        <v>2040</v>
      </c>
      <c r="D647" t="s">
        <v>148</v>
      </c>
      <c r="E647" t="s">
        <v>154</v>
      </c>
      <c r="F647" t="s">
        <v>52</v>
      </c>
      <c r="G647" t="s">
        <v>53</v>
      </c>
      <c r="H647">
        <v>16.297861829432026</v>
      </c>
    </row>
    <row r="648" spans="1:8" x14ac:dyDescent="0.25">
      <c r="A648" t="s">
        <v>715</v>
      </c>
      <c r="B648">
        <v>0</v>
      </c>
      <c r="C648">
        <v>2040</v>
      </c>
      <c r="D648" t="s">
        <v>148</v>
      </c>
      <c r="E648" t="s">
        <v>154</v>
      </c>
      <c r="F648" t="s">
        <v>54</v>
      </c>
      <c r="G648" t="s">
        <v>53</v>
      </c>
      <c r="H648">
        <v>127.9202540786232</v>
      </c>
    </row>
    <row r="649" spans="1:8" x14ac:dyDescent="0.25">
      <c r="A649" t="s">
        <v>715</v>
      </c>
      <c r="B649">
        <v>0</v>
      </c>
      <c r="C649">
        <v>2040</v>
      </c>
      <c r="D649" t="s">
        <v>148</v>
      </c>
      <c r="E649" t="s">
        <v>154</v>
      </c>
      <c r="F649" t="s">
        <v>55</v>
      </c>
      <c r="G649" t="s">
        <v>53</v>
      </c>
      <c r="H649">
        <v>28.149341541909426</v>
      </c>
    </row>
    <row r="650" spans="1:8" x14ac:dyDescent="0.25">
      <c r="A650" t="s">
        <v>715</v>
      </c>
      <c r="B650">
        <v>0</v>
      </c>
      <c r="C650">
        <v>2040</v>
      </c>
      <c r="D650" t="s">
        <v>148</v>
      </c>
      <c r="E650" t="s">
        <v>154</v>
      </c>
      <c r="F650" t="s">
        <v>359</v>
      </c>
      <c r="G650" t="s">
        <v>53</v>
      </c>
      <c r="H650">
        <v>17.859553783129371</v>
      </c>
    </row>
    <row r="651" spans="1:8" x14ac:dyDescent="0.25">
      <c r="A651" t="s">
        <v>715</v>
      </c>
      <c r="B651">
        <v>0</v>
      </c>
      <c r="C651">
        <v>2040</v>
      </c>
      <c r="D651" t="s">
        <v>148</v>
      </c>
      <c r="E651" t="s">
        <v>154</v>
      </c>
      <c r="F651" t="s">
        <v>358</v>
      </c>
      <c r="G651" t="s">
        <v>53</v>
      </c>
      <c r="H651">
        <v>1.0402277873769621E-3</v>
      </c>
    </row>
    <row r="652" spans="1:8" x14ac:dyDescent="0.25">
      <c r="A652" t="s">
        <v>715</v>
      </c>
      <c r="B652">
        <v>0</v>
      </c>
      <c r="C652">
        <v>2040</v>
      </c>
      <c r="D652" t="s">
        <v>148</v>
      </c>
      <c r="E652" t="s">
        <v>154</v>
      </c>
      <c r="F652" t="s">
        <v>360</v>
      </c>
      <c r="G652" t="s">
        <v>53</v>
      </c>
      <c r="H652">
        <v>18.346491399922819</v>
      </c>
    </row>
    <row r="653" spans="1:8" x14ac:dyDescent="0.25">
      <c r="A653" t="s">
        <v>715</v>
      </c>
      <c r="B653">
        <v>0</v>
      </c>
      <c r="C653">
        <v>2040</v>
      </c>
      <c r="D653" t="s">
        <v>148</v>
      </c>
      <c r="E653" t="s">
        <v>154</v>
      </c>
      <c r="F653" t="s">
        <v>361</v>
      </c>
      <c r="G653" t="s">
        <v>53</v>
      </c>
      <c r="H653">
        <v>1.0549756029580603E-5</v>
      </c>
    </row>
    <row r="654" spans="1:8" x14ac:dyDescent="0.25">
      <c r="A654" t="s">
        <v>715</v>
      </c>
      <c r="B654">
        <v>0</v>
      </c>
      <c r="C654">
        <v>2040</v>
      </c>
      <c r="D654" t="s">
        <v>148</v>
      </c>
      <c r="E654" t="s">
        <v>158</v>
      </c>
      <c r="F654" t="s">
        <v>52</v>
      </c>
      <c r="G654" t="s">
        <v>53</v>
      </c>
      <c r="H654">
        <v>88.264480011373621</v>
      </c>
    </row>
    <row r="655" spans="1:8" x14ac:dyDescent="0.25">
      <c r="A655" t="s">
        <v>715</v>
      </c>
      <c r="B655">
        <v>0</v>
      </c>
      <c r="C655">
        <v>2040</v>
      </c>
      <c r="D655" t="s">
        <v>148</v>
      </c>
      <c r="E655" t="s">
        <v>158</v>
      </c>
      <c r="F655" t="s">
        <v>54</v>
      </c>
      <c r="G655" t="s">
        <v>53</v>
      </c>
      <c r="H655">
        <v>214.98532841777202</v>
      </c>
    </row>
    <row r="656" spans="1:8" x14ac:dyDescent="0.25">
      <c r="A656" t="s">
        <v>715</v>
      </c>
      <c r="B656">
        <v>0</v>
      </c>
      <c r="C656">
        <v>2040</v>
      </c>
      <c r="D656" t="s">
        <v>148</v>
      </c>
      <c r="E656" t="s">
        <v>158</v>
      </c>
      <c r="F656" t="s">
        <v>55</v>
      </c>
      <c r="G656" t="s">
        <v>53</v>
      </c>
      <c r="H656">
        <v>61.528132960073947</v>
      </c>
    </row>
    <row r="657" spans="1:8" x14ac:dyDescent="0.25">
      <c r="A657" t="s">
        <v>715</v>
      </c>
      <c r="B657">
        <v>0</v>
      </c>
      <c r="C657">
        <v>2040</v>
      </c>
      <c r="D657" t="s">
        <v>148</v>
      </c>
      <c r="E657" t="s">
        <v>158</v>
      </c>
      <c r="F657" t="s">
        <v>359</v>
      </c>
      <c r="G657" t="s">
        <v>53</v>
      </c>
      <c r="H657">
        <v>36.82447248540948</v>
      </c>
    </row>
    <row r="658" spans="1:8" x14ac:dyDescent="0.25">
      <c r="A658" t="s">
        <v>715</v>
      </c>
      <c r="B658">
        <v>0</v>
      </c>
      <c r="C658">
        <v>2040</v>
      </c>
      <c r="D658" t="s">
        <v>148</v>
      </c>
      <c r="E658" t="s">
        <v>158</v>
      </c>
      <c r="F658" t="s">
        <v>358</v>
      </c>
      <c r="G658" t="s">
        <v>53</v>
      </c>
      <c r="H658">
        <v>1.816279225623224E-3</v>
      </c>
    </row>
    <row r="659" spans="1:8" x14ac:dyDescent="0.25">
      <c r="A659" t="s">
        <v>715</v>
      </c>
      <c r="B659">
        <v>0</v>
      </c>
      <c r="C659">
        <v>2040</v>
      </c>
      <c r="D659" t="s">
        <v>148</v>
      </c>
      <c r="E659" t="s">
        <v>158</v>
      </c>
      <c r="F659" t="s">
        <v>360</v>
      </c>
      <c r="G659" t="s">
        <v>53</v>
      </c>
      <c r="H659">
        <v>11.23523240366853</v>
      </c>
    </row>
    <row r="660" spans="1:8" x14ac:dyDescent="0.25">
      <c r="A660" t="s">
        <v>715</v>
      </c>
      <c r="B660">
        <v>0</v>
      </c>
      <c r="C660">
        <v>2040</v>
      </c>
      <c r="D660" t="s">
        <v>148</v>
      </c>
      <c r="E660" t="s">
        <v>158</v>
      </c>
      <c r="F660" t="s">
        <v>361</v>
      </c>
      <c r="G660" t="s">
        <v>53</v>
      </c>
      <c r="H660">
        <v>1.0309774563275858E-5</v>
      </c>
    </row>
    <row r="661" spans="1:8" x14ac:dyDescent="0.25">
      <c r="A661" t="s">
        <v>715</v>
      </c>
      <c r="B661">
        <v>0</v>
      </c>
      <c r="C661">
        <v>2040</v>
      </c>
      <c r="D661" t="s">
        <v>148</v>
      </c>
      <c r="E661" t="s">
        <v>343</v>
      </c>
      <c r="F661" t="s">
        <v>52</v>
      </c>
      <c r="G661" t="s">
        <v>53</v>
      </c>
      <c r="H661">
        <v>4.7294860563944221</v>
      </c>
    </row>
    <row r="662" spans="1:8" x14ac:dyDescent="0.25">
      <c r="A662" t="s">
        <v>715</v>
      </c>
      <c r="B662">
        <v>0</v>
      </c>
      <c r="C662">
        <v>2040</v>
      </c>
      <c r="D662" t="s">
        <v>148</v>
      </c>
      <c r="E662" t="s">
        <v>343</v>
      </c>
      <c r="F662" t="s">
        <v>54</v>
      </c>
      <c r="G662" t="s">
        <v>53</v>
      </c>
      <c r="H662">
        <v>620.36858045893359</v>
      </c>
    </row>
    <row r="663" spans="1:8" x14ac:dyDescent="0.25">
      <c r="A663" t="s">
        <v>715</v>
      </c>
      <c r="B663">
        <v>0</v>
      </c>
      <c r="C663">
        <v>2040</v>
      </c>
      <c r="D663" t="s">
        <v>148</v>
      </c>
      <c r="E663" t="s">
        <v>343</v>
      </c>
      <c r="F663" t="s">
        <v>55</v>
      </c>
      <c r="G663" t="s">
        <v>53</v>
      </c>
      <c r="H663">
        <v>127.30322181801483</v>
      </c>
    </row>
    <row r="664" spans="1:8" x14ac:dyDescent="0.25">
      <c r="A664" t="s">
        <v>715</v>
      </c>
      <c r="B664">
        <v>0</v>
      </c>
      <c r="C664">
        <v>2040</v>
      </c>
      <c r="D664" t="s">
        <v>148</v>
      </c>
      <c r="E664" t="s">
        <v>343</v>
      </c>
      <c r="F664" t="s">
        <v>359</v>
      </c>
      <c r="G664" t="s">
        <v>53</v>
      </c>
      <c r="H664">
        <v>248.39596846194149</v>
      </c>
    </row>
    <row r="665" spans="1:8" x14ac:dyDescent="0.25">
      <c r="A665" t="s">
        <v>715</v>
      </c>
      <c r="B665">
        <v>0</v>
      </c>
      <c r="C665">
        <v>2040</v>
      </c>
      <c r="D665" t="s">
        <v>148</v>
      </c>
      <c r="E665" t="s">
        <v>343</v>
      </c>
      <c r="F665" t="s">
        <v>358</v>
      </c>
      <c r="G665" t="s">
        <v>53</v>
      </c>
      <c r="H665">
        <v>8.7194105119392743E-3</v>
      </c>
    </row>
    <row r="666" spans="1:8" x14ac:dyDescent="0.25">
      <c r="A666" t="s">
        <v>715</v>
      </c>
      <c r="B666">
        <v>0</v>
      </c>
      <c r="C666">
        <v>2040</v>
      </c>
      <c r="D666" t="s">
        <v>148</v>
      </c>
      <c r="E666" t="s">
        <v>343</v>
      </c>
      <c r="F666" t="s">
        <v>360</v>
      </c>
      <c r="G666" t="s">
        <v>53</v>
      </c>
      <c r="H666">
        <v>31.940395751205802</v>
      </c>
    </row>
    <row r="667" spans="1:8" x14ac:dyDescent="0.25">
      <c r="A667" t="s">
        <v>715</v>
      </c>
      <c r="B667">
        <v>0</v>
      </c>
      <c r="C667">
        <v>2040</v>
      </c>
      <c r="D667" t="s">
        <v>148</v>
      </c>
      <c r="E667" t="s">
        <v>343</v>
      </c>
      <c r="F667" t="s">
        <v>361</v>
      </c>
      <c r="G667" t="s">
        <v>53</v>
      </c>
      <c r="H667">
        <v>2.9671839557031678E-5</v>
      </c>
    </row>
    <row r="668" spans="1:8" x14ac:dyDescent="0.25">
      <c r="A668" t="s">
        <v>715</v>
      </c>
      <c r="B668">
        <v>0</v>
      </c>
      <c r="C668">
        <v>2040</v>
      </c>
      <c r="D668" t="s">
        <v>161</v>
      </c>
      <c r="E668" t="s">
        <v>162</v>
      </c>
      <c r="F668" t="s">
        <v>52</v>
      </c>
      <c r="G668" t="s">
        <v>53</v>
      </c>
      <c r="H668">
        <v>135.54417318835161</v>
      </c>
    </row>
    <row r="669" spans="1:8" x14ac:dyDescent="0.25">
      <c r="A669" t="s">
        <v>715</v>
      </c>
      <c r="B669">
        <v>0</v>
      </c>
      <c r="C669">
        <v>2040</v>
      </c>
      <c r="D669" t="s">
        <v>161</v>
      </c>
      <c r="E669" t="s">
        <v>162</v>
      </c>
      <c r="F669" t="s">
        <v>54</v>
      </c>
      <c r="G669" t="s">
        <v>53</v>
      </c>
      <c r="H669">
        <v>525.67475398222655</v>
      </c>
    </row>
    <row r="670" spans="1:8" x14ac:dyDescent="0.25">
      <c r="A670" t="s">
        <v>715</v>
      </c>
      <c r="B670">
        <v>0</v>
      </c>
      <c r="C670">
        <v>2040</v>
      </c>
      <c r="D670" t="s">
        <v>161</v>
      </c>
      <c r="E670" t="s">
        <v>162</v>
      </c>
      <c r="F670" t="s">
        <v>55</v>
      </c>
      <c r="G670" t="s">
        <v>53</v>
      </c>
      <c r="H670">
        <v>51.423747365371277</v>
      </c>
    </row>
    <row r="671" spans="1:8" x14ac:dyDescent="0.25">
      <c r="A671" t="s">
        <v>715</v>
      </c>
      <c r="B671">
        <v>0</v>
      </c>
      <c r="C671">
        <v>2040</v>
      </c>
      <c r="D671" t="s">
        <v>161</v>
      </c>
      <c r="E671" t="s">
        <v>162</v>
      </c>
      <c r="F671" t="s">
        <v>359</v>
      </c>
      <c r="G671" t="s">
        <v>53</v>
      </c>
      <c r="H671">
        <v>326.65217206470834</v>
      </c>
    </row>
    <row r="672" spans="1:8" x14ac:dyDescent="0.25">
      <c r="A672" t="s">
        <v>715</v>
      </c>
      <c r="B672">
        <v>0</v>
      </c>
      <c r="C672">
        <v>2040</v>
      </c>
      <c r="D672" t="s">
        <v>161</v>
      </c>
      <c r="E672" t="s">
        <v>162</v>
      </c>
      <c r="F672" t="s">
        <v>358</v>
      </c>
      <c r="G672" t="s">
        <v>53</v>
      </c>
      <c r="H672">
        <v>7.6449880651284201E-3</v>
      </c>
    </row>
    <row r="673" spans="1:8" x14ac:dyDescent="0.25">
      <c r="A673" t="s">
        <v>715</v>
      </c>
      <c r="B673">
        <v>0</v>
      </c>
      <c r="C673">
        <v>2040</v>
      </c>
      <c r="D673" t="s">
        <v>161</v>
      </c>
      <c r="E673" t="s">
        <v>162</v>
      </c>
      <c r="F673" t="s">
        <v>360</v>
      </c>
      <c r="G673" t="s">
        <v>53</v>
      </c>
      <c r="H673">
        <v>10.36364898090153</v>
      </c>
    </row>
    <row r="674" spans="1:8" x14ac:dyDescent="0.25">
      <c r="A674" t="s">
        <v>715</v>
      </c>
      <c r="B674">
        <v>0</v>
      </c>
      <c r="C674">
        <v>2040</v>
      </c>
      <c r="D674" t="s">
        <v>161</v>
      </c>
      <c r="E674" t="s">
        <v>162</v>
      </c>
      <c r="F674" t="s">
        <v>361</v>
      </c>
      <c r="G674" t="s">
        <v>53</v>
      </c>
      <c r="H674">
        <v>2.8747017895421596E-5</v>
      </c>
    </row>
    <row r="675" spans="1:8" x14ac:dyDescent="0.25">
      <c r="A675" t="s">
        <v>715</v>
      </c>
      <c r="B675">
        <v>0</v>
      </c>
      <c r="C675">
        <v>2040</v>
      </c>
      <c r="D675" t="s">
        <v>161</v>
      </c>
      <c r="E675" t="s">
        <v>192</v>
      </c>
      <c r="F675" t="s">
        <v>52</v>
      </c>
      <c r="G675" t="s">
        <v>53</v>
      </c>
      <c r="H675">
        <v>0.4762917649355019</v>
      </c>
    </row>
    <row r="676" spans="1:8" x14ac:dyDescent="0.25">
      <c r="A676" t="s">
        <v>715</v>
      </c>
      <c r="B676">
        <v>0</v>
      </c>
      <c r="C676">
        <v>2040</v>
      </c>
      <c r="D676" t="s">
        <v>161</v>
      </c>
      <c r="E676" t="s">
        <v>192</v>
      </c>
      <c r="F676" t="s">
        <v>54</v>
      </c>
      <c r="G676" t="s">
        <v>53</v>
      </c>
      <c r="H676">
        <v>329.93368338072031</v>
      </c>
    </row>
    <row r="677" spans="1:8" x14ac:dyDescent="0.25">
      <c r="A677" t="s">
        <v>715</v>
      </c>
      <c r="B677">
        <v>0</v>
      </c>
      <c r="C677">
        <v>2040</v>
      </c>
      <c r="D677" t="s">
        <v>161</v>
      </c>
      <c r="E677" t="s">
        <v>192</v>
      </c>
      <c r="F677" t="s">
        <v>55</v>
      </c>
      <c r="G677" t="s">
        <v>53</v>
      </c>
      <c r="H677">
        <v>19.305892879938657</v>
      </c>
    </row>
    <row r="678" spans="1:8" x14ac:dyDescent="0.25">
      <c r="A678" t="s">
        <v>715</v>
      </c>
      <c r="B678">
        <v>0</v>
      </c>
      <c r="C678">
        <v>2040</v>
      </c>
      <c r="D678" t="s">
        <v>161</v>
      </c>
      <c r="E678" t="s">
        <v>192</v>
      </c>
      <c r="F678" t="s">
        <v>359</v>
      </c>
      <c r="G678" t="s">
        <v>53</v>
      </c>
      <c r="H678">
        <v>41.215019786999903</v>
      </c>
    </row>
    <row r="679" spans="1:8" x14ac:dyDescent="0.25">
      <c r="A679" t="s">
        <v>715</v>
      </c>
      <c r="B679">
        <v>0</v>
      </c>
      <c r="C679">
        <v>2040</v>
      </c>
      <c r="D679" t="s">
        <v>161</v>
      </c>
      <c r="E679" t="s">
        <v>192</v>
      </c>
      <c r="F679" t="s">
        <v>358</v>
      </c>
      <c r="G679" t="s">
        <v>53</v>
      </c>
      <c r="H679">
        <v>1.9298042351544456E-3</v>
      </c>
    </row>
    <row r="680" spans="1:8" x14ac:dyDescent="0.25">
      <c r="A680" t="s">
        <v>715</v>
      </c>
      <c r="B680">
        <v>0</v>
      </c>
      <c r="C680">
        <v>2040</v>
      </c>
      <c r="D680" t="s">
        <v>161</v>
      </c>
      <c r="E680" t="s">
        <v>192</v>
      </c>
      <c r="F680" t="s">
        <v>360</v>
      </c>
      <c r="G680" t="s">
        <v>53</v>
      </c>
      <c r="H680">
        <v>4.3312270187321342</v>
      </c>
    </row>
    <row r="681" spans="1:8" x14ac:dyDescent="0.25">
      <c r="A681" t="s">
        <v>715</v>
      </c>
      <c r="B681">
        <v>0</v>
      </c>
      <c r="C681">
        <v>2040</v>
      </c>
      <c r="D681" t="s">
        <v>161</v>
      </c>
      <c r="E681" t="s">
        <v>192</v>
      </c>
      <c r="F681" t="s">
        <v>361</v>
      </c>
      <c r="G681" t="s">
        <v>53</v>
      </c>
      <c r="H681">
        <v>1.5818183448024793E-5</v>
      </c>
    </row>
    <row r="682" spans="1:8" x14ac:dyDescent="0.25">
      <c r="A682" t="s">
        <v>715</v>
      </c>
      <c r="B682">
        <v>0</v>
      </c>
      <c r="C682">
        <v>2040</v>
      </c>
      <c r="D682" t="s">
        <v>211</v>
      </c>
      <c r="E682" t="s">
        <v>212</v>
      </c>
      <c r="F682" t="s">
        <v>52</v>
      </c>
      <c r="G682" t="s">
        <v>53</v>
      </c>
      <c r="H682">
        <v>9.1761276625109502</v>
      </c>
    </row>
    <row r="683" spans="1:8" x14ac:dyDescent="0.25">
      <c r="A683" t="s">
        <v>715</v>
      </c>
      <c r="B683">
        <v>0</v>
      </c>
      <c r="C683">
        <v>2040</v>
      </c>
      <c r="D683" t="s">
        <v>211</v>
      </c>
      <c r="E683" t="s">
        <v>212</v>
      </c>
      <c r="F683" t="s">
        <v>54</v>
      </c>
      <c r="G683" t="s">
        <v>53</v>
      </c>
      <c r="H683">
        <v>491.16005158827028</v>
      </c>
    </row>
    <row r="684" spans="1:8" x14ac:dyDescent="0.25">
      <c r="A684" t="s">
        <v>715</v>
      </c>
      <c r="B684">
        <v>0</v>
      </c>
      <c r="C684">
        <v>2040</v>
      </c>
      <c r="D684" t="s">
        <v>211</v>
      </c>
      <c r="E684" t="s">
        <v>212</v>
      </c>
      <c r="F684" t="s">
        <v>55</v>
      </c>
      <c r="G684" t="s">
        <v>53</v>
      </c>
      <c r="H684">
        <v>110.21779110153676</v>
      </c>
    </row>
    <row r="685" spans="1:8" x14ac:dyDescent="0.25">
      <c r="A685" t="s">
        <v>715</v>
      </c>
      <c r="B685">
        <v>0</v>
      </c>
      <c r="C685">
        <v>2040</v>
      </c>
      <c r="D685" t="s">
        <v>211</v>
      </c>
      <c r="E685" t="s">
        <v>212</v>
      </c>
      <c r="F685" t="s">
        <v>359</v>
      </c>
      <c r="G685" t="s">
        <v>53</v>
      </c>
      <c r="H685">
        <v>37.324772159154904</v>
      </c>
    </row>
    <row r="686" spans="1:8" x14ac:dyDescent="0.25">
      <c r="A686" t="s">
        <v>715</v>
      </c>
      <c r="B686">
        <v>0</v>
      </c>
      <c r="C686">
        <v>2040</v>
      </c>
      <c r="D686" t="s">
        <v>211</v>
      </c>
      <c r="E686" t="s">
        <v>212</v>
      </c>
      <c r="F686" t="s">
        <v>358</v>
      </c>
      <c r="G686" t="s">
        <v>53</v>
      </c>
      <c r="H686">
        <v>2.0775771424499461E-3</v>
      </c>
    </row>
    <row r="687" spans="1:8" x14ac:dyDescent="0.25">
      <c r="A687" t="s">
        <v>715</v>
      </c>
      <c r="B687">
        <v>0</v>
      </c>
      <c r="C687">
        <v>2040</v>
      </c>
      <c r="D687" t="s">
        <v>211</v>
      </c>
      <c r="E687" t="s">
        <v>212</v>
      </c>
      <c r="F687" t="s">
        <v>360</v>
      </c>
      <c r="G687" t="s">
        <v>53</v>
      </c>
      <c r="H687">
        <v>8.6772471127222861</v>
      </c>
    </row>
    <row r="688" spans="1:8" x14ac:dyDescent="0.25">
      <c r="A688" t="s">
        <v>715</v>
      </c>
      <c r="B688">
        <v>0</v>
      </c>
      <c r="C688">
        <v>2040</v>
      </c>
      <c r="D688" t="s">
        <v>211</v>
      </c>
      <c r="E688" t="s">
        <v>212</v>
      </c>
      <c r="F688" t="s">
        <v>361</v>
      </c>
      <c r="G688" t="s">
        <v>53</v>
      </c>
      <c r="H688">
        <v>2.3303266142506685E-6</v>
      </c>
    </row>
    <row r="689" spans="1:8" x14ac:dyDescent="0.25">
      <c r="A689" t="s">
        <v>715</v>
      </c>
      <c r="B689">
        <v>0</v>
      </c>
      <c r="C689">
        <v>2040</v>
      </c>
      <c r="D689" t="s">
        <v>216</v>
      </c>
      <c r="E689" t="s">
        <v>344</v>
      </c>
      <c r="F689" t="s">
        <v>52</v>
      </c>
      <c r="G689" t="s">
        <v>53</v>
      </c>
      <c r="H689">
        <v>799.51423513749933</v>
      </c>
    </row>
    <row r="690" spans="1:8" x14ac:dyDescent="0.25">
      <c r="A690" t="s">
        <v>715</v>
      </c>
      <c r="B690">
        <v>0</v>
      </c>
      <c r="C690">
        <v>2040</v>
      </c>
      <c r="D690" t="s">
        <v>216</v>
      </c>
      <c r="E690" t="s">
        <v>344</v>
      </c>
      <c r="F690" t="s">
        <v>54</v>
      </c>
      <c r="G690" t="s">
        <v>53</v>
      </c>
      <c r="H690">
        <v>2573.4296929253278</v>
      </c>
    </row>
    <row r="691" spans="1:8" x14ac:dyDescent="0.25">
      <c r="A691" t="s">
        <v>715</v>
      </c>
      <c r="B691">
        <v>0</v>
      </c>
      <c r="C691">
        <v>2040</v>
      </c>
      <c r="D691" t="s">
        <v>216</v>
      </c>
      <c r="E691" t="s">
        <v>344</v>
      </c>
      <c r="F691" t="s">
        <v>55</v>
      </c>
      <c r="G691" t="s">
        <v>53</v>
      </c>
      <c r="H691">
        <v>468.79515059721439</v>
      </c>
    </row>
    <row r="692" spans="1:8" x14ac:dyDescent="0.25">
      <c r="A692" t="s">
        <v>715</v>
      </c>
      <c r="B692">
        <v>0</v>
      </c>
      <c r="C692">
        <v>2040</v>
      </c>
      <c r="D692" t="s">
        <v>216</v>
      </c>
      <c r="E692" t="s">
        <v>344</v>
      </c>
      <c r="F692" t="s">
        <v>56</v>
      </c>
      <c r="G692" t="s">
        <v>53</v>
      </c>
      <c r="H692">
        <v>0.7220561217932524</v>
      </c>
    </row>
    <row r="693" spans="1:8" x14ac:dyDescent="0.25">
      <c r="A693" t="s">
        <v>715</v>
      </c>
      <c r="B693">
        <v>0</v>
      </c>
      <c r="C693">
        <v>2040</v>
      </c>
      <c r="D693" t="s">
        <v>216</v>
      </c>
      <c r="E693" t="s">
        <v>344</v>
      </c>
      <c r="F693" t="s">
        <v>359</v>
      </c>
      <c r="G693" t="s">
        <v>53</v>
      </c>
      <c r="H693">
        <v>834.71600101272782</v>
      </c>
    </row>
    <row r="694" spans="1:8" x14ac:dyDescent="0.25">
      <c r="A694" t="s">
        <v>715</v>
      </c>
      <c r="B694">
        <v>0</v>
      </c>
      <c r="C694">
        <v>2040</v>
      </c>
      <c r="D694" t="s">
        <v>216</v>
      </c>
      <c r="E694" t="s">
        <v>344</v>
      </c>
      <c r="F694" t="s">
        <v>358</v>
      </c>
      <c r="G694" t="s">
        <v>53</v>
      </c>
      <c r="H694">
        <v>2.0778660841773641E-2</v>
      </c>
    </row>
    <row r="695" spans="1:8" x14ac:dyDescent="0.25">
      <c r="A695" t="s">
        <v>715</v>
      </c>
      <c r="B695">
        <v>0</v>
      </c>
      <c r="C695">
        <v>2040</v>
      </c>
      <c r="D695" t="s">
        <v>216</v>
      </c>
      <c r="E695" t="s">
        <v>344</v>
      </c>
      <c r="F695" t="s">
        <v>360</v>
      </c>
      <c r="G695" t="s">
        <v>53</v>
      </c>
      <c r="H695">
        <v>52.839151892215419</v>
      </c>
    </row>
    <row r="696" spans="1:8" x14ac:dyDescent="0.25">
      <c r="A696" t="s">
        <v>715</v>
      </c>
      <c r="B696">
        <v>0</v>
      </c>
      <c r="C696">
        <v>2040</v>
      </c>
      <c r="D696" t="s">
        <v>216</v>
      </c>
      <c r="E696" t="s">
        <v>344</v>
      </c>
      <c r="F696" t="s">
        <v>361</v>
      </c>
      <c r="G696" t="s">
        <v>53</v>
      </c>
      <c r="H696">
        <v>1.3495928058676585E-5</v>
      </c>
    </row>
    <row r="697" spans="1:8" x14ac:dyDescent="0.25">
      <c r="A697" t="s">
        <v>715</v>
      </c>
      <c r="B697">
        <v>0</v>
      </c>
      <c r="C697">
        <v>2040</v>
      </c>
      <c r="D697" t="s">
        <v>262</v>
      </c>
      <c r="E697" t="s">
        <v>263</v>
      </c>
      <c r="F697" t="s">
        <v>52</v>
      </c>
      <c r="G697" t="s">
        <v>53</v>
      </c>
      <c r="H697">
        <v>164.19182864539181</v>
      </c>
    </row>
    <row r="698" spans="1:8" x14ac:dyDescent="0.25">
      <c r="A698" t="s">
        <v>715</v>
      </c>
      <c r="B698">
        <v>0</v>
      </c>
      <c r="C698">
        <v>2040</v>
      </c>
      <c r="D698" t="s">
        <v>262</v>
      </c>
      <c r="E698" t="s">
        <v>263</v>
      </c>
      <c r="F698" t="s">
        <v>54</v>
      </c>
      <c r="G698" t="s">
        <v>53</v>
      </c>
      <c r="H698">
        <v>293.40282970862711</v>
      </c>
    </row>
    <row r="699" spans="1:8" x14ac:dyDescent="0.25">
      <c r="A699" t="s">
        <v>715</v>
      </c>
      <c r="B699">
        <v>0</v>
      </c>
      <c r="C699">
        <v>2040</v>
      </c>
      <c r="D699" t="s">
        <v>262</v>
      </c>
      <c r="E699" t="s">
        <v>263</v>
      </c>
      <c r="F699" t="s">
        <v>55</v>
      </c>
      <c r="G699" t="s">
        <v>53</v>
      </c>
      <c r="H699">
        <v>65.072720481852798</v>
      </c>
    </row>
    <row r="700" spans="1:8" x14ac:dyDescent="0.25">
      <c r="A700" t="s">
        <v>715</v>
      </c>
      <c r="B700">
        <v>0</v>
      </c>
      <c r="C700">
        <v>2040</v>
      </c>
      <c r="D700" t="s">
        <v>262</v>
      </c>
      <c r="E700" t="s">
        <v>263</v>
      </c>
      <c r="F700" t="s">
        <v>359</v>
      </c>
      <c r="G700" t="s">
        <v>53</v>
      </c>
      <c r="H700">
        <v>152.02674886367382</v>
      </c>
    </row>
    <row r="701" spans="1:8" x14ac:dyDescent="0.25">
      <c r="A701" t="s">
        <v>715</v>
      </c>
      <c r="B701">
        <v>0</v>
      </c>
      <c r="C701">
        <v>2040</v>
      </c>
      <c r="D701" t="s">
        <v>262</v>
      </c>
      <c r="E701" t="s">
        <v>263</v>
      </c>
      <c r="F701" t="s">
        <v>358</v>
      </c>
      <c r="G701" t="s">
        <v>53</v>
      </c>
      <c r="H701">
        <v>6.8157518703799384E-4</v>
      </c>
    </row>
    <row r="702" spans="1:8" x14ac:dyDescent="0.25">
      <c r="A702" t="s">
        <v>715</v>
      </c>
      <c r="B702">
        <v>0</v>
      </c>
      <c r="C702">
        <v>2040</v>
      </c>
      <c r="D702" t="s">
        <v>262</v>
      </c>
      <c r="E702" t="s">
        <v>263</v>
      </c>
      <c r="F702" t="s">
        <v>360</v>
      </c>
      <c r="G702" t="s">
        <v>53</v>
      </c>
      <c r="H702">
        <v>26.450461200297756</v>
      </c>
    </row>
    <row r="703" spans="1:8" x14ac:dyDescent="0.25">
      <c r="A703" t="s">
        <v>715</v>
      </c>
      <c r="B703">
        <v>0</v>
      </c>
      <c r="C703">
        <v>2040</v>
      </c>
      <c r="D703" t="s">
        <v>262</v>
      </c>
      <c r="E703" t="s">
        <v>263</v>
      </c>
      <c r="F703" t="s">
        <v>361</v>
      </c>
      <c r="G703" t="s">
        <v>53</v>
      </c>
      <c r="H703">
        <v>3.755001178366865E-5</v>
      </c>
    </row>
    <row r="704" spans="1:8" x14ac:dyDescent="0.25">
      <c r="A704" t="s">
        <v>715</v>
      </c>
      <c r="B704">
        <v>0</v>
      </c>
      <c r="C704">
        <v>2040</v>
      </c>
      <c r="D704" t="s">
        <v>266</v>
      </c>
      <c r="E704" t="s">
        <v>267</v>
      </c>
      <c r="F704" t="s">
        <v>52</v>
      </c>
      <c r="G704" t="s">
        <v>53</v>
      </c>
      <c r="H704">
        <v>138.32061354599307</v>
      </c>
    </row>
    <row r="705" spans="1:8" x14ac:dyDescent="0.25">
      <c r="A705" t="s">
        <v>715</v>
      </c>
      <c r="B705">
        <v>0</v>
      </c>
      <c r="C705">
        <v>2040</v>
      </c>
      <c r="D705" t="s">
        <v>266</v>
      </c>
      <c r="E705" t="s">
        <v>267</v>
      </c>
      <c r="F705" t="s">
        <v>54</v>
      </c>
      <c r="G705" t="s">
        <v>53</v>
      </c>
      <c r="H705">
        <v>288.32071272347918</v>
      </c>
    </row>
    <row r="706" spans="1:8" x14ac:dyDescent="0.25">
      <c r="A706" t="s">
        <v>715</v>
      </c>
      <c r="B706">
        <v>0</v>
      </c>
      <c r="C706">
        <v>2040</v>
      </c>
      <c r="D706" t="s">
        <v>266</v>
      </c>
      <c r="E706" t="s">
        <v>267</v>
      </c>
      <c r="F706" t="s">
        <v>55</v>
      </c>
      <c r="G706" t="s">
        <v>53</v>
      </c>
      <c r="H706">
        <v>44.41962684108114</v>
      </c>
    </row>
    <row r="707" spans="1:8" x14ac:dyDescent="0.25">
      <c r="A707" t="s">
        <v>715</v>
      </c>
      <c r="B707">
        <v>0</v>
      </c>
      <c r="C707">
        <v>2040</v>
      </c>
      <c r="D707" t="s">
        <v>266</v>
      </c>
      <c r="E707" t="s">
        <v>267</v>
      </c>
      <c r="F707" t="s">
        <v>358</v>
      </c>
      <c r="G707" t="s">
        <v>53</v>
      </c>
      <c r="H707">
        <v>1.891848721961254E-3</v>
      </c>
    </row>
    <row r="708" spans="1:8" x14ac:dyDescent="0.25">
      <c r="A708" t="s">
        <v>715</v>
      </c>
      <c r="B708">
        <v>0</v>
      </c>
      <c r="C708">
        <v>2040</v>
      </c>
      <c r="D708" t="s">
        <v>266</v>
      </c>
      <c r="E708" t="s">
        <v>267</v>
      </c>
      <c r="F708" t="s">
        <v>360</v>
      </c>
      <c r="G708" t="s">
        <v>53</v>
      </c>
      <c r="H708">
        <v>10.522135423867185</v>
      </c>
    </row>
    <row r="709" spans="1:8" x14ac:dyDescent="0.25">
      <c r="A709" t="s">
        <v>715</v>
      </c>
      <c r="B709">
        <v>0</v>
      </c>
      <c r="C709">
        <v>2040</v>
      </c>
      <c r="D709" t="s">
        <v>266</v>
      </c>
      <c r="E709" t="s">
        <v>267</v>
      </c>
      <c r="F709" t="s">
        <v>361</v>
      </c>
      <c r="G709" t="s">
        <v>53</v>
      </c>
      <c r="H709">
        <v>2.1121837082445816E-5</v>
      </c>
    </row>
    <row r="710" spans="1:8" x14ac:dyDescent="0.25">
      <c r="A710" t="s">
        <v>715</v>
      </c>
      <c r="B710">
        <v>0</v>
      </c>
      <c r="C710">
        <v>2040</v>
      </c>
      <c r="D710" t="s">
        <v>266</v>
      </c>
      <c r="E710" t="s">
        <v>268</v>
      </c>
      <c r="F710" t="s">
        <v>52</v>
      </c>
      <c r="G710" t="s">
        <v>53</v>
      </c>
      <c r="H710">
        <v>0.5342600148765686</v>
      </c>
    </row>
    <row r="711" spans="1:8" x14ac:dyDescent="0.25">
      <c r="A711" t="s">
        <v>715</v>
      </c>
      <c r="B711">
        <v>0</v>
      </c>
      <c r="C711">
        <v>2040</v>
      </c>
      <c r="D711" t="s">
        <v>266</v>
      </c>
      <c r="E711" t="s">
        <v>268</v>
      </c>
      <c r="F711" t="s">
        <v>54</v>
      </c>
      <c r="G711" t="s">
        <v>53</v>
      </c>
      <c r="H711">
        <v>387.56045974646736</v>
      </c>
    </row>
    <row r="712" spans="1:8" x14ac:dyDescent="0.25">
      <c r="A712" t="s">
        <v>715</v>
      </c>
      <c r="B712">
        <v>0</v>
      </c>
      <c r="C712">
        <v>2040</v>
      </c>
      <c r="D712" t="s">
        <v>266</v>
      </c>
      <c r="E712" t="s">
        <v>268</v>
      </c>
      <c r="F712" t="s">
        <v>55</v>
      </c>
      <c r="G712" t="s">
        <v>53</v>
      </c>
      <c r="H712">
        <v>56.288375798918821</v>
      </c>
    </row>
    <row r="713" spans="1:8" x14ac:dyDescent="0.25">
      <c r="A713" t="s">
        <v>715</v>
      </c>
      <c r="B713">
        <v>0</v>
      </c>
      <c r="C713">
        <v>2040</v>
      </c>
      <c r="D713" t="s">
        <v>266</v>
      </c>
      <c r="E713" t="s">
        <v>268</v>
      </c>
      <c r="F713" t="s">
        <v>359</v>
      </c>
      <c r="G713" t="s">
        <v>53</v>
      </c>
      <c r="H713">
        <v>177.70229443997104</v>
      </c>
    </row>
    <row r="714" spans="1:8" x14ac:dyDescent="0.25">
      <c r="A714" t="s">
        <v>715</v>
      </c>
      <c r="B714">
        <v>0</v>
      </c>
      <c r="C714">
        <v>2040</v>
      </c>
      <c r="D714" t="s">
        <v>266</v>
      </c>
      <c r="E714" t="s">
        <v>268</v>
      </c>
      <c r="F714" t="s">
        <v>358</v>
      </c>
      <c r="G714" t="s">
        <v>53</v>
      </c>
      <c r="H714">
        <v>8.0862511961410765E-3</v>
      </c>
    </row>
    <row r="715" spans="1:8" x14ac:dyDescent="0.25">
      <c r="A715" t="s">
        <v>715</v>
      </c>
      <c r="B715">
        <v>0</v>
      </c>
      <c r="C715">
        <v>2040</v>
      </c>
      <c r="D715" t="s">
        <v>266</v>
      </c>
      <c r="E715" t="s">
        <v>268</v>
      </c>
      <c r="F715" t="s">
        <v>360</v>
      </c>
      <c r="G715" t="s">
        <v>53</v>
      </c>
      <c r="H715">
        <v>10.825562734837757</v>
      </c>
    </row>
    <row r="716" spans="1:8" x14ac:dyDescent="0.25">
      <c r="A716" t="s">
        <v>715</v>
      </c>
      <c r="B716">
        <v>0</v>
      </c>
      <c r="C716">
        <v>2040</v>
      </c>
      <c r="D716" t="s">
        <v>266</v>
      </c>
      <c r="E716" t="s">
        <v>268</v>
      </c>
      <c r="F716" t="s">
        <v>361</v>
      </c>
      <c r="G716" t="s">
        <v>53</v>
      </c>
      <c r="H716">
        <v>8.6396780319238835E-6</v>
      </c>
    </row>
    <row r="717" spans="1:8" x14ac:dyDescent="0.25">
      <c r="A717" t="s">
        <v>715</v>
      </c>
      <c r="B717">
        <v>0</v>
      </c>
      <c r="C717">
        <v>2040</v>
      </c>
      <c r="D717" t="s">
        <v>266</v>
      </c>
      <c r="E717" t="s">
        <v>269</v>
      </c>
      <c r="F717" t="s">
        <v>52</v>
      </c>
      <c r="G717" t="s">
        <v>53</v>
      </c>
      <c r="H717">
        <v>3.6183973734822201</v>
      </c>
    </row>
    <row r="718" spans="1:8" x14ac:dyDescent="0.25">
      <c r="A718" t="s">
        <v>715</v>
      </c>
      <c r="B718">
        <v>0</v>
      </c>
      <c r="C718">
        <v>2040</v>
      </c>
      <c r="D718" t="s">
        <v>266</v>
      </c>
      <c r="E718" t="s">
        <v>269</v>
      </c>
      <c r="F718" t="s">
        <v>54</v>
      </c>
      <c r="G718" t="s">
        <v>53</v>
      </c>
      <c r="H718">
        <v>392.43814348590553</v>
      </c>
    </row>
    <row r="719" spans="1:8" x14ac:dyDescent="0.25">
      <c r="A719" t="s">
        <v>715</v>
      </c>
      <c r="B719">
        <v>0</v>
      </c>
      <c r="C719">
        <v>2040</v>
      </c>
      <c r="D719" t="s">
        <v>266</v>
      </c>
      <c r="E719" t="s">
        <v>269</v>
      </c>
      <c r="F719" t="s">
        <v>55</v>
      </c>
      <c r="G719" t="s">
        <v>53</v>
      </c>
      <c r="H719">
        <v>66.708225132110087</v>
      </c>
    </row>
    <row r="720" spans="1:8" x14ac:dyDescent="0.25">
      <c r="A720" t="s">
        <v>715</v>
      </c>
      <c r="B720">
        <v>0</v>
      </c>
      <c r="C720">
        <v>2040</v>
      </c>
      <c r="D720" t="s">
        <v>266</v>
      </c>
      <c r="E720" t="s">
        <v>269</v>
      </c>
      <c r="F720" t="s">
        <v>56</v>
      </c>
      <c r="G720" t="s">
        <v>53</v>
      </c>
      <c r="H720">
        <v>1.4456207635993679</v>
      </c>
    </row>
    <row r="721" spans="1:8" x14ac:dyDescent="0.25">
      <c r="A721" t="s">
        <v>715</v>
      </c>
      <c r="B721">
        <v>0</v>
      </c>
      <c r="C721">
        <v>2040</v>
      </c>
      <c r="D721" t="s">
        <v>266</v>
      </c>
      <c r="E721" t="s">
        <v>269</v>
      </c>
      <c r="F721" t="s">
        <v>359</v>
      </c>
      <c r="G721" t="s">
        <v>53</v>
      </c>
      <c r="H721">
        <v>221.60048566464738</v>
      </c>
    </row>
    <row r="722" spans="1:8" x14ac:dyDescent="0.25">
      <c r="A722" t="s">
        <v>715</v>
      </c>
      <c r="B722">
        <v>0</v>
      </c>
      <c r="C722">
        <v>2040</v>
      </c>
      <c r="D722" t="s">
        <v>266</v>
      </c>
      <c r="E722" t="s">
        <v>269</v>
      </c>
      <c r="F722" t="s">
        <v>358</v>
      </c>
      <c r="G722" t="s">
        <v>53</v>
      </c>
      <c r="H722">
        <v>3.5673172839854579E-3</v>
      </c>
    </row>
    <row r="723" spans="1:8" x14ac:dyDescent="0.25">
      <c r="A723" t="s">
        <v>715</v>
      </c>
      <c r="B723">
        <v>0</v>
      </c>
      <c r="C723">
        <v>2040</v>
      </c>
      <c r="D723" t="s">
        <v>266</v>
      </c>
      <c r="E723" t="s">
        <v>269</v>
      </c>
      <c r="F723" t="s">
        <v>360</v>
      </c>
      <c r="G723" t="s">
        <v>53</v>
      </c>
      <c r="H723">
        <v>19.628848297072324</v>
      </c>
    </row>
    <row r="724" spans="1:8" x14ac:dyDescent="0.25">
      <c r="A724" t="s">
        <v>715</v>
      </c>
      <c r="B724">
        <v>0</v>
      </c>
      <c r="C724">
        <v>2040</v>
      </c>
      <c r="D724" t="s">
        <v>266</v>
      </c>
      <c r="E724" t="s">
        <v>269</v>
      </c>
      <c r="F724" t="s">
        <v>361</v>
      </c>
      <c r="G724" t="s">
        <v>53</v>
      </c>
      <c r="H724">
        <v>1.9779415130789273E-5</v>
      </c>
    </row>
    <row r="725" spans="1:8" x14ac:dyDescent="0.25">
      <c r="A725" t="s">
        <v>715</v>
      </c>
      <c r="B725">
        <v>0</v>
      </c>
      <c r="C725">
        <v>2040</v>
      </c>
      <c r="D725" t="s">
        <v>266</v>
      </c>
      <c r="E725" t="s">
        <v>270</v>
      </c>
      <c r="F725" t="s">
        <v>52</v>
      </c>
      <c r="G725" t="s">
        <v>53</v>
      </c>
      <c r="H725">
        <v>1.7242027752834657</v>
      </c>
    </row>
    <row r="726" spans="1:8" x14ac:dyDescent="0.25">
      <c r="A726" t="s">
        <v>715</v>
      </c>
      <c r="B726">
        <v>0</v>
      </c>
      <c r="C726">
        <v>2040</v>
      </c>
      <c r="D726" t="s">
        <v>266</v>
      </c>
      <c r="E726" t="s">
        <v>270</v>
      </c>
      <c r="F726" t="s">
        <v>54</v>
      </c>
      <c r="G726" t="s">
        <v>53</v>
      </c>
      <c r="H726">
        <v>125.51394701721527</v>
      </c>
    </row>
    <row r="727" spans="1:8" x14ac:dyDescent="0.25">
      <c r="A727" t="s">
        <v>715</v>
      </c>
      <c r="B727">
        <v>0</v>
      </c>
      <c r="C727">
        <v>2040</v>
      </c>
      <c r="D727" t="s">
        <v>266</v>
      </c>
      <c r="E727" t="s">
        <v>270</v>
      </c>
      <c r="F727" t="s">
        <v>55</v>
      </c>
      <c r="G727" t="s">
        <v>53</v>
      </c>
      <c r="H727">
        <v>19.154330361841168</v>
      </c>
    </row>
    <row r="728" spans="1:8" x14ac:dyDescent="0.25">
      <c r="A728" t="s">
        <v>715</v>
      </c>
      <c r="B728">
        <v>0</v>
      </c>
      <c r="C728">
        <v>2040</v>
      </c>
      <c r="D728" t="s">
        <v>266</v>
      </c>
      <c r="E728" t="s">
        <v>270</v>
      </c>
      <c r="F728" t="s">
        <v>359</v>
      </c>
      <c r="G728" t="s">
        <v>53</v>
      </c>
      <c r="H728">
        <v>23.182979279112836</v>
      </c>
    </row>
    <row r="729" spans="1:8" x14ac:dyDescent="0.25">
      <c r="A729" t="s">
        <v>715</v>
      </c>
      <c r="B729">
        <v>0</v>
      </c>
      <c r="C729">
        <v>2040</v>
      </c>
      <c r="D729" t="s">
        <v>266</v>
      </c>
      <c r="E729" t="s">
        <v>270</v>
      </c>
      <c r="F729" t="s">
        <v>358</v>
      </c>
      <c r="G729" t="s">
        <v>53</v>
      </c>
      <c r="H729">
        <v>2.1530688789785082E-3</v>
      </c>
    </row>
    <row r="730" spans="1:8" x14ac:dyDescent="0.25">
      <c r="A730" t="s">
        <v>715</v>
      </c>
      <c r="B730">
        <v>0</v>
      </c>
      <c r="C730">
        <v>2040</v>
      </c>
      <c r="D730" t="s">
        <v>266</v>
      </c>
      <c r="E730" t="s">
        <v>270</v>
      </c>
      <c r="F730" t="s">
        <v>360</v>
      </c>
      <c r="G730" t="s">
        <v>53</v>
      </c>
      <c r="H730">
        <v>1.6769596098001833</v>
      </c>
    </row>
    <row r="731" spans="1:8" x14ac:dyDescent="0.25">
      <c r="A731" t="s">
        <v>715</v>
      </c>
      <c r="B731">
        <v>0</v>
      </c>
      <c r="C731">
        <v>2040</v>
      </c>
      <c r="D731" t="s">
        <v>266</v>
      </c>
      <c r="E731" t="s">
        <v>270</v>
      </c>
      <c r="F731" t="s">
        <v>361</v>
      </c>
      <c r="G731" t="s">
        <v>53</v>
      </c>
      <c r="H731">
        <v>3.6551818223203619E-6</v>
      </c>
    </row>
    <row r="732" spans="1:8" x14ac:dyDescent="0.25">
      <c r="A732" t="s">
        <v>715</v>
      </c>
      <c r="B732">
        <v>0</v>
      </c>
      <c r="C732">
        <v>2040</v>
      </c>
      <c r="D732" t="s">
        <v>271</v>
      </c>
      <c r="E732" t="s">
        <v>345</v>
      </c>
      <c r="F732" t="s">
        <v>52</v>
      </c>
      <c r="G732" t="s">
        <v>53</v>
      </c>
      <c r="H732">
        <v>1242.9928679410398</v>
      </c>
    </row>
    <row r="733" spans="1:8" x14ac:dyDescent="0.25">
      <c r="A733" t="s">
        <v>715</v>
      </c>
      <c r="B733">
        <v>0</v>
      </c>
      <c r="C733">
        <v>2040</v>
      </c>
      <c r="D733" t="s">
        <v>271</v>
      </c>
      <c r="E733" t="s">
        <v>345</v>
      </c>
      <c r="F733" t="s">
        <v>54</v>
      </c>
      <c r="G733" t="s">
        <v>53</v>
      </c>
      <c r="H733">
        <v>2317.016644727827</v>
      </c>
    </row>
    <row r="734" spans="1:8" x14ac:dyDescent="0.25">
      <c r="A734" t="s">
        <v>715</v>
      </c>
      <c r="B734">
        <v>0</v>
      </c>
      <c r="C734">
        <v>2040</v>
      </c>
      <c r="D734" t="s">
        <v>271</v>
      </c>
      <c r="E734" t="s">
        <v>345</v>
      </c>
      <c r="F734" t="s">
        <v>55</v>
      </c>
      <c r="G734" t="s">
        <v>53</v>
      </c>
      <c r="H734">
        <v>508.08152871539181</v>
      </c>
    </row>
    <row r="735" spans="1:8" x14ac:dyDescent="0.25">
      <c r="A735" t="s">
        <v>715</v>
      </c>
      <c r="B735">
        <v>0</v>
      </c>
      <c r="C735">
        <v>2040</v>
      </c>
      <c r="D735" t="s">
        <v>271</v>
      </c>
      <c r="E735" t="s">
        <v>345</v>
      </c>
      <c r="F735" t="s">
        <v>56</v>
      </c>
      <c r="G735" t="s">
        <v>53</v>
      </c>
      <c r="H735">
        <v>4.7424952570784367</v>
      </c>
    </row>
    <row r="736" spans="1:8" x14ac:dyDescent="0.25">
      <c r="A736" t="s">
        <v>715</v>
      </c>
      <c r="B736">
        <v>0</v>
      </c>
      <c r="C736">
        <v>2040</v>
      </c>
      <c r="D736" t="s">
        <v>271</v>
      </c>
      <c r="E736" t="s">
        <v>345</v>
      </c>
      <c r="F736" t="s">
        <v>359</v>
      </c>
      <c r="G736" t="s">
        <v>53</v>
      </c>
      <c r="H736">
        <v>307.25779642289825</v>
      </c>
    </row>
    <row r="737" spans="1:8" x14ac:dyDescent="0.25">
      <c r="A737" t="s">
        <v>715</v>
      </c>
      <c r="B737">
        <v>0</v>
      </c>
      <c r="C737">
        <v>2040</v>
      </c>
      <c r="D737" t="s">
        <v>271</v>
      </c>
      <c r="E737" t="s">
        <v>345</v>
      </c>
      <c r="F737" t="s">
        <v>358</v>
      </c>
      <c r="G737" t="s">
        <v>53</v>
      </c>
      <c r="H737">
        <v>9.9467259540387543E-3</v>
      </c>
    </row>
    <row r="738" spans="1:8" x14ac:dyDescent="0.25">
      <c r="A738" t="s">
        <v>715</v>
      </c>
      <c r="B738">
        <v>0</v>
      </c>
      <c r="C738">
        <v>2040</v>
      </c>
      <c r="D738" t="s">
        <v>271</v>
      </c>
      <c r="E738" t="s">
        <v>345</v>
      </c>
      <c r="F738" t="s">
        <v>360</v>
      </c>
      <c r="G738" t="s">
        <v>53</v>
      </c>
      <c r="H738">
        <v>56.553471332486197</v>
      </c>
    </row>
    <row r="739" spans="1:8" x14ac:dyDescent="0.25">
      <c r="A739" t="s">
        <v>715</v>
      </c>
      <c r="B739">
        <v>0</v>
      </c>
      <c r="C739">
        <v>2040</v>
      </c>
      <c r="D739" t="s">
        <v>271</v>
      </c>
      <c r="E739" t="s">
        <v>345</v>
      </c>
      <c r="F739" t="s">
        <v>361</v>
      </c>
      <c r="G739" t="s">
        <v>53</v>
      </c>
      <c r="H739">
        <v>1.4372386220544748E-4</v>
      </c>
    </row>
    <row r="740" spans="1:8" x14ac:dyDescent="0.25">
      <c r="A740" t="s">
        <v>715</v>
      </c>
      <c r="B740">
        <v>0</v>
      </c>
      <c r="C740">
        <v>2040</v>
      </c>
      <c r="D740" t="s">
        <v>271</v>
      </c>
      <c r="E740" t="s">
        <v>345</v>
      </c>
      <c r="F740" t="s">
        <v>57</v>
      </c>
      <c r="G740" t="s">
        <v>53</v>
      </c>
      <c r="H740">
        <v>22.835825190247053</v>
      </c>
    </row>
    <row r="741" spans="1:8" x14ac:dyDescent="0.25">
      <c r="A741" t="s">
        <v>715</v>
      </c>
      <c r="B741">
        <v>0</v>
      </c>
      <c r="C741">
        <v>2040</v>
      </c>
      <c r="D741" t="s">
        <v>271</v>
      </c>
      <c r="E741" t="s">
        <v>346</v>
      </c>
      <c r="F741" t="s">
        <v>54</v>
      </c>
      <c r="G741" t="s">
        <v>53</v>
      </c>
      <c r="H741">
        <v>424.13139584621939</v>
      </c>
    </row>
    <row r="742" spans="1:8" x14ac:dyDescent="0.25">
      <c r="A742" t="s">
        <v>715</v>
      </c>
      <c r="B742">
        <v>0</v>
      </c>
      <c r="C742">
        <v>2040</v>
      </c>
      <c r="D742" t="s">
        <v>271</v>
      </c>
      <c r="E742" t="s">
        <v>346</v>
      </c>
      <c r="F742" t="s">
        <v>55</v>
      </c>
      <c r="G742" t="s">
        <v>53</v>
      </c>
      <c r="H742">
        <v>3.8132584883603058</v>
      </c>
    </row>
    <row r="743" spans="1:8" x14ac:dyDescent="0.25">
      <c r="A743" t="s">
        <v>715</v>
      </c>
      <c r="B743">
        <v>0</v>
      </c>
      <c r="C743">
        <v>2040</v>
      </c>
      <c r="D743" t="s">
        <v>271</v>
      </c>
      <c r="E743" t="s">
        <v>346</v>
      </c>
      <c r="F743" t="s">
        <v>359</v>
      </c>
      <c r="G743" t="s">
        <v>53</v>
      </c>
      <c r="H743">
        <v>205.02239392608382</v>
      </c>
    </row>
    <row r="744" spans="1:8" x14ac:dyDescent="0.25">
      <c r="A744" t="s">
        <v>715</v>
      </c>
      <c r="B744">
        <v>0</v>
      </c>
      <c r="C744">
        <v>2040</v>
      </c>
      <c r="D744" t="s">
        <v>271</v>
      </c>
      <c r="E744" t="s">
        <v>346</v>
      </c>
      <c r="F744" t="s">
        <v>358</v>
      </c>
      <c r="G744" t="s">
        <v>53</v>
      </c>
      <c r="H744">
        <v>6.1462756538727768E-3</v>
      </c>
    </row>
    <row r="745" spans="1:8" x14ac:dyDescent="0.25">
      <c r="A745" t="s">
        <v>715</v>
      </c>
      <c r="B745">
        <v>0</v>
      </c>
      <c r="C745">
        <v>2040</v>
      </c>
      <c r="D745" t="s">
        <v>283</v>
      </c>
      <c r="E745" t="s">
        <v>284</v>
      </c>
      <c r="F745" t="s">
        <v>52</v>
      </c>
      <c r="G745" t="s">
        <v>53</v>
      </c>
      <c r="H745">
        <v>36.994044466978664</v>
      </c>
    </row>
    <row r="746" spans="1:8" x14ac:dyDescent="0.25">
      <c r="A746" t="s">
        <v>715</v>
      </c>
      <c r="B746">
        <v>0</v>
      </c>
      <c r="C746">
        <v>2040</v>
      </c>
      <c r="D746" t="s">
        <v>283</v>
      </c>
      <c r="E746" t="s">
        <v>284</v>
      </c>
      <c r="F746" t="s">
        <v>54</v>
      </c>
      <c r="G746" t="s">
        <v>53</v>
      </c>
      <c r="H746">
        <v>105.3820770914637</v>
      </c>
    </row>
    <row r="747" spans="1:8" x14ac:dyDescent="0.25">
      <c r="A747" t="s">
        <v>715</v>
      </c>
      <c r="B747">
        <v>0</v>
      </c>
      <c r="C747">
        <v>2040</v>
      </c>
      <c r="D747" t="s">
        <v>283</v>
      </c>
      <c r="E747" t="s">
        <v>284</v>
      </c>
      <c r="F747" t="s">
        <v>55</v>
      </c>
      <c r="G747" t="s">
        <v>53</v>
      </c>
      <c r="H747">
        <v>22.192777526371916</v>
      </c>
    </row>
    <row r="748" spans="1:8" x14ac:dyDescent="0.25">
      <c r="A748" t="s">
        <v>715</v>
      </c>
      <c r="B748">
        <v>0</v>
      </c>
      <c r="C748">
        <v>2040</v>
      </c>
      <c r="D748" t="s">
        <v>283</v>
      </c>
      <c r="E748" t="s">
        <v>284</v>
      </c>
      <c r="F748" t="s">
        <v>359</v>
      </c>
      <c r="G748" t="s">
        <v>53</v>
      </c>
      <c r="H748">
        <v>11.119066438069018</v>
      </c>
    </row>
    <row r="749" spans="1:8" x14ac:dyDescent="0.25">
      <c r="A749" t="s">
        <v>715</v>
      </c>
      <c r="B749">
        <v>0</v>
      </c>
      <c r="C749">
        <v>2040</v>
      </c>
      <c r="D749" t="s">
        <v>283</v>
      </c>
      <c r="E749" t="s">
        <v>284</v>
      </c>
      <c r="F749" t="s">
        <v>358</v>
      </c>
      <c r="G749" t="s">
        <v>53</v>
      </c>
      <c r="H749">
        <v>8.1706902803853603E-4</v>
      </c>
    </row>
    <row r="750" spans="1:8" x14ac:dyDescent="0.25">
      <c r="A750" t="s">
        <v>715</v>
      </c>
      <c r="B750">
        <v>0</v>
      </c>
      <c r="C750">
        <v>2040</v>
      </c>
      <c r="D750" t="s">
        <v>283</v>
      </c>
      <c r="E750" t="s">
        <v>284</v>
      </c>
      <c r="F750" t="s">
        <v>360</v>
      </c>
      <c r="G750" t="s">
        <v>53</v>
      </c>
      <c r="H750">
        <v>3.7776192549951046</v>
      </c>
    </row>
    <row r="751" spans="1:8" x14ac:dyDescent="0.25">
      <c r="A751" t="s">
        <v>715</v>
      </c>
      <c r="B751">
        <v>0</v>
      </c>
      <c r="C751">
        <v>2040</v>
      </c>
      <c r="D751" t="s">
        <v>283</v>
      </c>
      <c r="E751" t="s">
        <v>284</v>
      </c>
      <c r="F751" t="s">
        <v>361</v>
      </c>
      <c r="G751" t="s">
        <v>53</v>
      </c>
      <c r="H751">
        <v>8.3687504360311975E-6</v>
      </c>
    </row>
    <row r="752" spans="1:8" x14ac:dyDescent="0.25">
      <c r="A752" t="s">
        <v>715</v>
      </c>
      <c r="B752">
        <v>0</v>
      </c>
      <c r="C752">
        <v>2040</v>
      </c>
      <c r="D752" t="s">
        <v>285</v>
      </c>
      <c r="E752" t="s">
        <v>286</v>
      </c>
      <c r="F752" t="s">
        <v>52</v>
      </c>
      <c r="G752" t="s">
        <v>53</v>
      </c>
      <c r="H752">
        <v>2.5976102787347312E-4</v>
      </c>
    </row>
    <row r="753" spans="1:8" x14ac:dyDescent="0.25">
      <c r="A753" t="s">
        <v>715</v>
      </c>
      <c r="B753">
        <v>0</v>
      </c>
      <c r="C753">
        <v>2040</v>
      </c>
      <c r="D753" t="s">
        <v>285</v>
      </c>
      <c r="E753" t="s">
        <v>286</v>
      </c>
      <c r="F753" t="s">
        <v>54</v>
      </c>
      <c r="G753" t="s">
        <v>53</v>
      </c>
      <c r="H753">
        <v>103.43279077679739</v>
      </c>
    </row>
    <row r="754" spans="1:8" x14ac:dyDescent="0.25">
      <c r="A754" t="s">
        <v>715</v>
      </c>
      <c r="B754">
        <v>0</v>
      </c>
      <c r="C754">
        <v>2040</v>
      </c>
      <c r="D754" t="s">
        <v>285</v>
      </c>
      <c r="E754" t="s">
        <v>286</v>
      </c>
      <c r="F754" t="s">
        <v>55</v>
      </c>
      <c r="G754" t="s">
        <v>53</v>
      </c>
      <c r="H754">
        <v>6.5248030621981403</v>
      </c>
    </row>
    <row r="755" spans="1:8" x14ac:dyDescent="0.25">
      <c r="A755" t="s">
        <v>715</v>
      </c>
      <c r="B755">
        <v>0</v>
      </c>
      <c r="C755">
        <v>2040</v>
      </c>
      <c r="D755" t="s">
        <v>285</v>
      </c>
      <c r="E755" t="s">
        <v>286</v>
      </c>
      <c r="F755" t="s">
        <v>358</v>
      </c>
      <c r="G755" t="s">
        <v>53</v>
      </c>
      <c r="H755">
        <v>4.7824479020144227E-4</v>
      </c>
    </row>
    <row r="756" spans="1:8" x14ac:dyDescent="0.25">
      <c r="A756" t="s">
        <v>715</v>
      </c>
      <c r="B756">
        <v>0</v>
      </c>
      <c r="C756">
        <v>2040</v>
      </c>
      <c r="D756" t="s">
        <v>285</v>
      </c>
      <c r="E756" t="s">
        <v>286</v>
      </c>
      <c r="F756" t="s">
        <v>360</v>
      </c>
      <c r="G756" t="s">
        <v>53</v>
      </c>
      <c r="H756">
        <v>2.9307527266474169</v>
      </c>
    </row>
    <row r="757" spans="1:8" x14ac:dyDescent="0.25">
      <c r="A757" t="s">
        <v>715</v>
      </c>
      <c r="B757">
        <v>0</v>
      </c>
      <c r="C757">
        <v>2040</v>
      </c>
      <c r="D757" t="s">
        <v>285</v>
      </c>
      <c r="E757" t="s">
        <v>286</v>
      </c>
      <c r="F757" t="s">
        <v>361</v>
      </c>
      <c r="G757" t="s">
        <v>53</v>
      </c>
      <c r="H757">
        <v>8.2063330310933529E-6</v>
      </c>
    </row>
    <row r="758" spans="1:8" x14ac:dyDescent="0.25">
      <c r="A758" t="s">
        <v>715</v>
      </c>
      <c r="B758">
        <v>0</v>
      </c>
      <c r="C758">
        <v>2040</v>
      </c>
      <c r="D758" t="s">
        <v>287</v>
      </c>
      <c r="E758" t="s">
        <v>288</v>
      </c>
      <c r="F758" t="s">
        <v>52</v>
      </c>
      <c r="G758" t="s">
        <v>53</v>
      </c>
      <c r="H758">
        <v>8.480114769975744</v>
      </c>
    </row>
    <row r="759" spans="1:8" x14ac:dyDescent="0.25">
      <c r="A759" t="s">
        <v>715</v>
      </c>
      <c r="B759">
        <v>0</v>
      </c>
      <c r="C759">
        <v>2040</v>
      </c>
      <c r="D759" t="s">
        <v>287</v>
      </c>
      <c r="E759" t="s">
        <v>288</v>
      </c>
      <c r="F759" t="s">
        <v>54</v>
      </c>
      <c r="G759" t="s">
        <v>53</v>
      </c>
      <c r="H759">
        <v>40.057300022600025</v>
      </c>
    </row>
    <row r="760" spans="1:8" x14ac:dyDescent="0.25">
      <c r="A760" t="s">
        <v>715</v>
      </c>
      <c r="B760">
        <v>0</v>
      </c>
      <c r="C760">
        <v>2040</v>
      </c>
      <c r="D760" t="s">
        <v>287</v>
      </c>
      <c r="E760" t="s">
        <v>288</v>
      </c>
      <c r="F760" t="s">
        <v>55</v>
      </c>
      <c r="G760" t="s">
        <v>53</v>
      </c>
      <c r="H760">
        <v>14.790714840624224</v>
      </c>
    </row>
    <row r="761" spans="1:8" x14ac:dyDescent="0.25">
      <c r="A761" t="s">
        <v>715</v>
      </c>
      <c r="B761">
        <v>0</v>
      </c>
      <c r="C761">
        <v>2040</v>
      </c>
      <c r="D761" t="s">
        <v>287</v>
      </c>
      <c r="E761" t="s">
        <v>288</v>
      </c>
      <c r="F761" t="s">
        <v>358</v>
      </c>
      <c r="G761" t="s">
        <v>53</v>
      </c>
      <c r="H761">
        <v>7.84539708708992E-4</v>
      </c>
    </row>
    <row r="762" spans="1:8" x14ac:dyDescent="0.25">
      <c r="A762" t="s">
        <v>715</v>
      </c>
      <c r="B762">
        <v>0</v>
      </c>
      <c r="C762">
        <v>2040</v>
      </c>
      <c r="D762" t="s">
        <v>287</v>
      </c>
      <c r="E762" t="s">
        <v>288</v>
      </c>
      <c r="F762" t="s">
        <v>360</v>
      </c>
      <c r="G762" t="s">
        <v>53</v>
      </c>
      <c r="H762">
        <v>2.0442892084903583</v>
      </c>
    </row>
    <row r="763" spans="1:8" x14ac:dyDescent="0.25">
      <c r="A763" t="s">
        <v>715</v>
      </c>
      <c r="B763">
        <v>0</v>
      </c>
      <c r="C763">
        <v>2040</v>
      </c>
      <c r="D763" t="s">
        <v>287</v>
      </c>
      <c r="E763" t="s">
        <v>288</v>
      </c>
      <c r="F763" t="s">
        <v>361</v>
      </c>
      <c r="G763" t="s">
        <v>53</v>
      </c>
      <c r="H763">
        <v>3.7156511849767798E-7</v>
      </c>
    </row>
    <row r="764" spans="1:8" x14ac:dyDescent="0.25">
      <c r="A764" t="s">
        <v>715</v>
      </c>
      <c r="B764">
        <v>0</v>
      </c>
      <c r="C764">
        <v>2040</v>
      </c>
      <c r="D764" t="s">
        <v>291</v>
      </c>
      <c r="E764" t="s">
        <v>292</v>
      </c>
      <c r="F764" t="s">
        <v>52</v>
      </c>
      <c r="G764" t="s">
        <v>53</v>
      </c>
      <c r="H764">
        <v>202.89810106176697</v>
      </c>
    </row>
    <row r="765" spans="1:8" x14ac:dyDescent="0.25">
      <c r="A765" t="s">
        <v>715</v>
      </c>
      <c r="B765">
        <v>0</v>
      </c>
      <c r="C765">
        <v>2040</v>
      </c>
      <c r="D765" t="s">
        <v>291</v>
      </c>
      <c r="E765" t="s">
        <v>292</v>
      </c>
      <c r="F765" t="s">
        <v>54</v>
      </c>
      <c r="G765" t="s">
        <v>53</v>
      </c>
      <c r="H765">
        <v>2671.1709268592858</v>
      </c>
    </row>
    <row r="766" spans="1:8" x14ac:dyDescent="0.25">
      <c r="A766" t="s">
        <v>715</v>
      </c>
      <c r="B766">
        <v>0</v>
      </c>
      <c r="C766">
        <v>2040</v>
      </c>
      <c r="D766" t="s">
        <v>291</v>
      </c>
      <c r="E766" t="s">
        <v>292</v>
      </c>
      <c r="F766" t="s">
        <v>55</v>
      </c>
      <c r="G766" t="s">
        <v>53</v>
      </c>
      <c r="H766">
        <v>459.39032426031167</v>
      </c>
    </row>
    <row r="767" spans="1:8" x14ac:dyDescent="0.25">
      <c r="A767" t="s">
        <v>715</v>
      </c>
      <c r="B767">
        <v>0</v>
      </c>
      <c r="C767">
        <v>2040</v>
      </c>
      <c r="D767" t="s">
        <v>291</v>
      </c>
      <c r="E767" t="s">
        <v>292</v>
      </c>
      <c r="F767" t="s">
        <v>359</v>
      </c>
      <c r="G767" t="s">
        <v>53</v>
      </c>
      <c r="H767">
        <v>353.34928229421075</v>
      </c>
    </row>
    <row r="768" spans="1:8" x14ac:dyDescent="0.25">
      <c r="A768" t="s">
        <v>715</v>
      </c>
      <c r="B768">
        <v>0</v>
      </c>
      <c r="C768">
        <v>2040</v>
      </c>
      <c r="D768" t="s">
        <v>291</v>
      </c>
      <c r="E768" t="s">
        <v>292</v>
      </c>
      <c r="F768" t="s">
        <v>358</v>
      </c>
      <c r="G768" t="s">
        <v>53</v>
      </c>
      <c r="H768">
        <v>2.0548976810318989E-2</v>
      </c>
    </row>
    <row r="769" spans="1:8" x14ac:dyDescent="0.25">
      <c r="A769" t="s">
        <v>715</v>
      </c>
      <c r="B769">
        <v>0</v>
      </c>
      <c r="C769">
        <v>2040</v>
      </c>
      <c r="D769" t="s">
        <v>291</v>
      </c>
      <c r="E769" t="s">
        <v>292</v>
      </c>
      <c r="F769" t="s">
        <v>360</v>
      </c>
      <c r="G769" t="s">
        <v>53</v>
      </c>
      <c r="H769">
        <v>8.1715157448195512</v>
      </c>
    </row>
    <row r="770" spans="1:8" x14ac:dyDescent="0.25">
      <c r="A770" t="s">
        <v>715</v>
      </c>
      <c r="B770">
        <v>0</v>
      </c>
      <c r="C770">
        <v>2040</v>
      </c>
      <c r="D770" t="s">
        <v>291</v>
      </c>
      <c r="E770" t="s">
        <v>292</v>
      </c>
      <c r="F770" t="s">
        <v>361</v>
      </c>
      <c r="G770" t="s">
        <v>53</v>
      </c>
      <c r="H770">
        <v>1.2205637007054599E-6</v>
      </c>
    </row>
    <row r="771" spans="1:8" x14ac:dyDescent="0.25">
      <c r="A771" t="s">
        <v>715</v>
      </c>
      <c r="B771">
        <v>0</v>
      </c>
      <c r="C771">
        <v>2040</v>
      </c>
      <c r="D771" t="s">
        <v>293</v>
      </c>
      <c r="E771" t="s">
        <v>294</v>
      </c>
      <c r="F771" t="s">
        <v>52</v>
      </c>
      <c r="G771" t="s">
        <v>53</v>
      </c>
      <c r="H771">
        <v>87.674351606756815</v>
      </c>
    </row>
    <row r="772" spans="1:8" x14ac:dyDescent="0.25">
      <c r="A772" t="s">
        <v>715</v>
      </c>
      <c r="B772">
        <v>0</v>
      </c>
      <c r="C772">
        <v>2040</v>
      </c>
      <c r="D772" t="s">
        <v>293</v>
      </c>
      <c r="E772" t="s">
        <v>294</v>
      </c>
      <c r="F772" t="s">
        <v>54</v>
      </c>
      <c r="G772" t="s">
        <v>53</v>
      </c>
      <c r="H772">
        <v>192.4129018031586</v>
      </c>
    </row>
    <row r="773" spans="1:8" x14ac:dyDescent="0.25">
      <c r="A773" t="s">
        <v>715</v>
      </c>
      <c r="B773">
        <v>0</v>
      </c>
      <c r="C773">
        <v>2040</v>
      </c>
      <c r="D773" t="s">
        <v>293</v>
      </c>
      <c r="E773" t="s">
        <v>294</v>
      </c>
      <c r="F773" t="s">
        <v>55</v>
      </c>
      <c r="G773" t="s">
        <v>53</v>
      </c>
      <c r="H773">
        <v>94.639295083455735</v>
      </c>
    </row>
    <row r="774" spans="1:8" x14ac:dyDescent="0.25">
      <c r="A774" t="s">
        <v>715</v>
      </c>
      <c r="B774">
        <v>0</v>
      </c>
      <c r="C774">
        <v>2040</v>
      </c>
      <c r="D774" t="s">
        <v>293</v>
      </c>
      <c r="E774" t="s">
        <v>294</v>
      </c>
      <c r="F774" t="s">
        <v>56</v>
      </c>
      <c r="G774" t="s">
        <v>53</v>
      </c>
      <c r="H774">
        <v>-71.463854402715612</v>
      </c>
    </row>
    <row r="775" spans="1:8" x14ac:dyDescent="0.25">
      <c r="A775" t="s">
        <v>715</v>
      </c>
      <c r="B775">
        <v>0</v>
      </c>
      <c r="C775">
        <v>2040</v>
      </c>
      <c r="D775" t="s">
        <v>293</v>
      </c>
      <c r="E775" t="s">
        <v>294</v>
      </c>
      <c r="F775" t="s">
        <v>359</v>
      </c>
      <c r="G775" t="s">
        <v>53</v>
      </c>
      <c r="H775">
        <v>54.18927122686992</v>
      </c>
    </row>
    <row r="776" spans="1:8" x14ac:dyDescent="0.25">
      <c r="A776" t="s">
        <v>715</v>
      </c>
      <c r="B776">
        <v>0</v>
      </c>
      <c r="C776">
        <v>2040</v>
      </c>
      <c r="D776" t="s">
        <v>293</v>
      </c>
      <c r="E776" t="s">
        <v>294</v>
      </c>
      <c r="F776" t="s">
        <v>358</v>
      </c>
      <c r="G776" t="s">
        <v>53</v>
      </c>
      <c r="H776">
        <v>1.9549028574743937E-3</v>
      </c>
    </row>
    <row r="777" spans="1:8" x14ac:dyDescent="0.25">
      <c r="A777" t="s">
        <v>715</v>
      </c>
      <c r="B777">
        <v>0</v>
      </c>
      <c r="C777">
        <v>2040</v>
      </c>
      <c r="D777" t="s">
        <v>293</v>
      </c>
      <c r="E777" t="s">
        <v>294</v>
      </c>
      <c r="F777" t="s">
        <v>360</v>
      </c>
      <c r="G777" t="s">
        <v>53</v>
      </c>
      <c r="H777">
        <v>11.667862345334306</v>
      </c>
    </row>
    <row r="778" spans="1:8" x14ac:dyDescent="0.25">
      <c r="A778" t="s">
        <v>715</v>
      </c>
      <c r="B778">
        <v>0</v>
      </c>
      <c r="C778">
        <v>2040</v>
      </c>
      <c r="D778" t="s">
        <v>293</v>
      </c>
      <c r="E778" t="s">
        <v>294</v>
      </c>
      <c r="F778" t="s">
        <v>361</v>
      </c>
      <c r="G778" t="s">
        <v>53</v>
      </c>
      <c r="H778">
        <v>8.1414459890492475E-7</v>
      </c>
    </row>
    <row r="779" spans="1:8" x14ac:dyDescent="0.25">
      <c r="A779" t="s">
        <v>715</v>
      </c>
      <c r="B779">
        <v>0</v>
      </c>
      <c r="C779">
        <v>2040</v>
      </c>
      <c r="D779" t="s">
        <v>295</v>
      </c>
      <c r="E779" t="s">
        <v>347</v>
      </c>
      <c r="F779" t="s">
        <v>52</v>
      </c>
      <c r="G779" t="s">
        <v>53</v>
      </c>
      <c r="H779">
        <v>267.935047752093</v>
      </c>
    </row>
    <row r="780" spans="1:8" x14ac:dyDescent="0.25">
      <c r="A780" t="s">
        <v>715</v>
      </c>
      <c r="B780">
        <v>0</v>
      </c>
      <c r="C780">
        <v>2040</v>
      </c>
      <c r="D780" t="s">
        <v>295</v>
      </c>
      <c r="E780" t="s">
        <v>347</v>
      </c>
      <c r="F780" t="s">
        <v>54</v>
      </c>
      <c r="G780" t="s">
        <v>53</v>
      </c>
      <c r="H780">
        <v>3497.9757082798546</v>
      </c>
    </row>
    <row r="781" spans="1:8" x14ac:dyDescent="0.25">
      <c r="A781" t="s">
        <v>715</v>
      </c>
      <c r="B781">
        <v>0</v>
      </c>
      <c r="C781">
        <v>2040</v>
      </c>
      <c r="D781" t="s">
        <v>295</v>
      </c>
      <c r="E781" t="s">
        <v>347</v>
      </c>
      <c r="F781" t="s">
        <v>55</v>
      </c>
      <c r="G781" t="s">
        <v>53</v>
      </c>
      <c r="H781">
        <v>358.70284080266367</v>
      </c>
    </row>
    <row r="782" spans="1:8" x14ac:dyDescent="0.25">
      <c r="A782" t="s">
        <v>715</v>
      </c>
      <c r="B782">
        <v>0</v>
      </c>
      <c r="C782">
        <v>2040</v>
      </c>
      <c r="D782" t="s">
        <v>295</v>
      </c>
      <c r="E782" t="s">
        <v>347</v>
      </c>
      <c r="F782" t="s">
        <v>359</v>
      </c>
      <c r="G782" t="s">
        <v>53</v>
      </c>
      <c r="H782">
        <v>374.2079442459908</v>
      </c>
    </row>
    <row r="783" spans="1:8" x14ac:dyDescent="0.25">
      <c r="A783" t="s">
        <v>715</v>
      </c>
      <c r="B783">
        <v>0</v>
      </c>
      <c r="C783">
        <v>2040</v>
      </c>
      <c r="D783" t="s">
        <v>295</v>
      </c>
      <c r="E783" t="s">
        <v>347</v>
      </c>
      <c r="F783" t="s">
        <v>358</v>
      </c>
      <c r="G783" t="s">
        <v>53</v>
      </c>
      <c r="H783">
        <v>7.8763977763216392E-3</v>
      </c>
    </row>
    <row r="784" spans="1:8" x14ac:dyDescent="0.25">
      <c r="A784" t="s">
        <v>715</v>
      </c>
      <c r="B784">
        <v>0</v>
      </c>
      <c r="C784">
        <v>2040</v>
      </c>
      <c r="D784" t="s">
        <v>295</v>
      </c>
      <c r="E784" t="s">
        <v>347</v>
      </c>
      <c r="F784" t="s">
        <v>360</v>
      </c>
      <c r="G784" t="s">
        <v>53</v>
      </c>
      <c r="H784">
        <v>170.13345591163932</v>
      </c>
    </row>
    <row r="785" spans="1:8" x14ac:dyDescent="0.25">
      <c r="A785" t="s">
        <v>715</v>
      </c>
      <c r="B785">
        <v>0</v>
      </c>
      <c r="C785">
        <v>2040</v>
      </c>
      <c r="D785" t="s">
        <v>295</v>
      </c>
      <c r="E785" t="s">
        <v>347</v>
      </c>
      <c r="F785" t="s">
        <v>361</v>
      </c>
      <c r="G785" t="s">
        <v>53</v>
      </c>
      <c r="H785">
        <v>1.6061766945665436E-4</v>
      </c>
    </row>
    <row r="786" spans="1:8" x14ac:dyDescent="0.25">
      <c r="A786" t="s">
        <v>715</v>
      </c>
      <c r="B786">
        <v>0</v>
      </c>
      <c r="C786">
        <v>2040</v>
      </c>
      <c r="D786" t="s">
        <v>295</v>
      </c>
      <c r="E786" t="s">
        <v>348</v>
      </c>
      <c r="F786" t="s">
        <v>52</v>
      </c>
      <c r="G786" t="s">
        <v>53</v>
      </c>
      <c r="H786">
        <v>20.98495001889178</v>
      </c>
    </row>
    <row r="787" spans="1:8" x14ac:dyDescent="0.25">
      <c r="A787" t="s">
        <v>715</v>
      </c>
      <c r="B787">
        <v>0</v>
      </c>
      <c r="C787">
        <v>2040</v>
      </c>
      <c r="D787" t="s">
        <v>295</v>
      </c>
      <c r="E787" t="s">
        <v>348</v>
      </c>
      <c r="F787" t="s">
        <v>54</v>
      </c>
      <c r="G787" t="s">
        <v>53</v>
      </c>
      <c r="H787">
        <v>41.738035376670084</v>
      </c>
    </row>
    <row r="788" spans="1:8" x14ac:dyDescent="0.25">
      <c r="A788" t="s">
        <v>715</v>
      </c>
      <c r="B788">
        <v>0</v>
      </c>
      <c r="C788">
        <v>2040</v>
      </c>
      <c r="D788" t="s">
        <v>295</v>
      </c>
      <c r="E788" t="s">
        <v>348</v>
      </c>
      <c r="F788" t="s">
        <v>55</v>
      </c>
      <c r="G788" t="s">
        <v>53</v>
      </c>
      <c r="H788">
        <v>4.3000813374956284</v>
      </c>
    </row>
    <row r="789" spans="1:8" x14ac:dyDescent="0.25">
      <c r="A789" t="s">
        <v>715</v>
      </c>
      <c r="B789">
        <v>0</v>
      </c>
      <c r="C789">
        <v>2040</v>
      </c>
      <c r="D789" t="s">
        <v>295</v>
      </c>
      <c r="E789" t="s">
        <v>348</v>
      </c>
      <c r="F789" t="s">
        <v>359</v>
      </c>
      <c r="G789" t="s">
        <v>53</v>
      </c>
      <c r="H789">
        <v>3.401754512805081</v>
      </c>
    </row>
    <row r="790" spans="1:8" x14ac:dyDescent="0.25">
      <c r="A790" t="s">
        <v>715</v>
      </c>
      <c r="B790">
        <v>0</v>
      </c>
      <c r="C790">
        <v>2040</v>
      </c>
      <c r="D790" t="s">
        <v>295</v>
      </c>
      <c r="E790" t="s">
        <v>348</v>
      </c>
      <c r="F790" t="s">
        <v>358</v>
      </c>
      <c r="G790" t="s">
        <v>53</v>
      </c>
      <c r="H790">
        <v>1.8123942469347977E-4</v>
      </c>
    </row>
    <row r="791" spans="1:8" x14ac:dyDescent="0.25">
      <c r="A791" t="s">
        <v>715</v>
      </c>
      <c r="B791">
        <v>0</v>
      </c>
      <c r="C791">
        <v>2040</v>
      </c>
      <c r="D791" t="s">
        <v>299</v>
      </c>
      <c r="E791" t="s">
        <v>349</v>
      </c>
      <c r="F791" t="s">
        <v>54</v>
      </c>
      <c r="G791" t="s">
        <v>53</v>
      </c>
      <c r="H791">
        <v>185.84262270863024</v>
      </c>
    </row>
    <row r="792" spans="1:8" x14ac:dyDescent="0.25">
      <c r="A792" t="s">
        <v>715</v>
      </c>
      <c r="B792">
        <v>0</v>
      </c>
      <c r="C792">
        <v>2040</v>
      </c>
      <c r="D792" t="s">
        <v>299</v>
      </c>
      <c r="E792" t="s">
        <v>349</v>
      </c>
      <c r="F792" t="s">
        <v>55</v>
      </c>
      <c r="G792" t="s">
        <v>53</v>
      </c>
      <c r="H792">
        <v>11.756116058005707</v>
      </c>
    </row>
    <row r="793" spans="1:8" x14ac:dyDescent="0.25">
      <c r="A793" t="s">
        <v>715</v>
      </c>
      <c r="B793">
        <v>0</v>
      </c>
      <c r="C793">
        <v>2040</v>
      </c>
      <c r="D793" t="s">
        <v>299</v>
      </c>
      <c r="E793" t="s">
        <v>349</v>
      </c>
      <c r="F793" t="s">
        <v>56</v>
      </c>
      <c r="G793" t="s">
        <v>53</v>
      </c>
      <c r="H793">
        <v>-2.4335171767352253</v>
      </c>
    </row>
    <row r="794" spans="1:8" x14ac:dyDescent="0.25">
      <c r="A794" t="s">
        <v>715</v>
      </c>
      <c r="B794">
        <v>0</v>
      </c>
      <c r="C794">
        <v>2040</v>
      </c>
      <c r="D794" t="s">
        <v>299</v>
      </c>
      <c r="E794" t="s">
        <v>349</v>
      </c>
      <c r="F794" t="s">
        <v>359</v>
      </c>
      <c r="G794" t="s">
        <v>53</v>
      </c>
      <c r="H794">
        <v>14.495940102066605</v>
      </c>
    </row>
    <row r="795" spans="1:8" x14ac:dyDescent="0.25">
      <c r="A795" t="s">
        <v>715</v>
      </c>
      <c r="B795">
        <v>0</v>
      </c>
      <c r="C795">
        <v>2040</v>
      </c>
      <c r="D795" t="s">
        <v>299</v>
      </c>
      <c r="E795" t="s">
        <v>349</v>
      </c>
      <c r="F795" t="s">
        <v>358</v>
      </c>
      <c r="G795" t="s">
        <v>53</v>
      </c>
      <c r="H795">
        <v>2.4506517541835944E-3</v>
      </c>
    </row>
    <row r="796" spans="1:8" x14ac:dyDescent="0.25">
      <c r="A796" t="s">
        <v>715</v>
      </c>
      <c r="B796">
        <v>0</v>
      </c>
      <c r="C796">
        <v>2040</v>
      </c>
      <c r="D796" t="s">
        <v>299</v>
      </c>
      <c r="E796" t="s">
        <v>349</v>
      </c>
      <c r="F796" t="s">
        <v>360</v>
      </c>
      <c r="G796" t="s">
        <v>53</v>
      </c>
      <c r="H796">
        <v>1.8964983697416966</v>
      </c>
    </row>
    <row r="797" spans="1:8" x14ac:dyDescent="0.25">
      <c r="A797" t="s">
        <v>715</v>
      </c>
      <c r="B797">
        <v>0</v>
      </c>
      <c r="C797">
        <v>2040</v>
      </c>
      <c r="D797" t="s">
        <v>299</v>
      </c>
      <c r="E797" t="s">
        <v>349</v>
      </c>
      <c r="F797" t="s">
        <v>361</v>
      </c>
      <c r="G797" t="s">
        <v>53</v>
      </c>
      <c r="H797">
        <v>1.6916088367021503E-5</v>
      </c>
    </row>
    <row r="798" spans="1:8" x14ac:dyDescent="0.25">
      <c r="A798" t="s">
        <v>715</v>
      </c>
      <c r="B798">
        <v>0</v>
      </c>
      <c r="C798">
        <v>2040</v>
      </c>
      <c r="D798" t="s">
        <v>299</v>
      </c>
      <c r="E798" t="s">
        <v>350</v>
      </c>
      <c r="F798" t="s">
        <v>52</v>
      </c>
      <c r="G798" t="s">
        <v>53</v>
      </c>
      <c r="H798">
        <v>3.9083506680704869</v>
      </c>
    </row>
    <row r="799" spans="1:8" x14ac:dyDescent="0.25">
      <c r="A799" t="s">
        <v>715</v>
      </c>
      <c r="B799">
        <v>0</v>
      </c>
      <c r="C799">
        <v>2040</v>
      </c>
      <c r="D799" t="s">
        <v>299</v>
      </c>
      <c r="E799" t="s">
        <v>350</v>
      </c>
      <c r="F799" t="s">
        <v>54</v>
      </c>
      <c r="G799" t="s">
        <v>53</v>
      </c>
      <c r="H799">
        <v>217.359409034154</v>
      </c>
    </row>
    <row r="800" spans="1:8" x14ac:dyDescent="0.25">
      <c r="A800" t="s">
        <v>715</v>
      </c>
      <c r="B800">
        <v>0</v>
      </c>
      <c r="C800">
        <v>2040</v>
      </c>
      <c r="D800" t="s">
        <v>299</v>
      </c>
      <c r="E800" t="s">
        <v>350</v>
      </c>
      <c r="F800" t="s">
        <v>55</v>
      </c>
      <c r="G800" t="s">
        <v>53</v>
      </c>
      <c r="H800">
        <v>37.504172990421715</v>
      </c>
    </row>
    <row r="801" spans="1:8" x14ac:dyDescent="0.25">
      <c r="A801" t="s">
        <v>715</v>
      </c>
      <c r="B801">
        <v>0</v>
      </c>
      <c r="C801">
        <v>2040</v>
      </c>
      <c r="D801" t="s">
        <v>299</v>
      </c>
      <c r="E801" t="s">
        <v>350</v>
      </c>
      <c r="F801" t="s">
        <v>56</v>
      </c>
      <c r="G801" t="s">
        <v>53</v>
      </c>
      <c r="H801">
        <v>-1.8287450511824173</v>
      </c>
    </row>
    <row r="802" spans="1:8" x14ac:dyDescent="0.25">
      <c r="A802" t="s">
        <v>715</v>
      </c>
      <c r="B802">
        <v>0</v>
      </c>
      <c r="C802">
        <v>2040</v>
      </c>
      <c r="D802" t="s">
        <v>299</v>
      </c>
      <c r="E802" t="s">
        <v>350</v>
      </c>
      <c r="F802" t="s">
        <v>359</v>
      </c>
      <c r="G802" t="s">
        <v>53</v>
      </c>
      <c r="H802">
        <v>35.790872021289523</v>
      </c>
    </row>
    <row r="803" spans="1:8" x14ac:dyDescent="0.25">
      <c r="A803" t="s">
        <v>715</v>
      </c>
      <c r="B803">
        <v>0</v>
      </c>
      <c r="C803">
        <v>2040</v>
      </c>
      <c r="D803" t="s">
        <v>299</v>
      </c>
      <c r="E803" t="s">
        <v>350</v>
      </c>
      <c r="F803" t="s">
        <v>358</v>
      </c>
      <c r="G803" t="s">
        <v>53</v>
      </c>
      <c r="H803">
        <v>2.7520908700356941E-3</v>
      </c>
    </row>
    <row r="804" spans="1:8" x14ac:dyDescent="0.25">
      <c r="A804" t="s">
        <v>715</v>
      </c>
      <c r="B804">
        <v>0</v>
      </c>
      <c r="C804">
        <v>2040</v>
      </c>
      <c r="D804" t="s">
        <v>299</v>
      </c>
      <c r="E804" t="s">
        <v>350</v>
      </c>
      <c r="F804" t="s">
        <v>360</v>
      </c>
      <c r="G804" t="s">
        <v>53</v>
      </c>
      <c r="H804">
        <v>10.561176982835377</v>
      </c>
    </row>
    <row r="805" spans="1:8" x14ac:dyDescent="0.25">
      <c r="A805" t="s">
        <v>715</v>
      </c>
      <c r="B805">
        <v>0</v>
      </c>
      <c r="C805">
        <v>2040</v>
      </c>
      <c r="D805" t="s">
        <v>299</v>
      </c>
      <c r="E805" t="s">
        <v>350</v>
      </c>
      <c r="F805" t="s">
        <v>361</v>
      </c>
      <c r="G805" t="s">
        <v>53</v>
      </c>
      <c r="H805">
        <v>3.4390111094181029E-5</v>
      </c>
    </row>
    <row r="806" spans="1:8" x14ac:dyDescent="0.25">
      <c r="A806" t="s">
        <v>715</v>
      </c>
      <c r="B806">
        <v>0</v>
      </c>
      <c r="C806">
        <v>2040</v>
      </c>
      <c r="D806" t="s">
        <v>299</v>
      </c>
      <c r="E806" t="s">
        <v>362</v>
      </c>
      <c r="F806" t="s">
        <v>359</v>
      </c>
      <c r="G806" t="s">
        <v>53</v>
      </c>
      <c r="H806">
        <v>4.5085185498647249</v>
      </c>
    </row>
    <row r="807" spans="1:8" x14ac:dyDescent="0.25">
      <c r="A807" t="s">
        <v>715</v>
      </c>
      <c r="B807">
        <v>0</v>
      </c>
      <c r="C807">
        <v>2040</v>
      </c>
      <c r="D807" t="s">
        <v>299</v>
      </c>
      <c r="E807" t="s">
        <v>362</v>
      </c>
      <c r="F807" t="s">
        <v>358</v>
      </c>
      <c r="G807" t="s">
        <v>53</v>
      </c>
      <c r="H807">
        <v>3.7346124020760186E-4</v>
      </c>
    </row>
    <row r="808" spans="1:8" x14ac:dyDescent="0.25">
      <c r="A808" t="s">
        <v>715</v>
      </c>
      <c r="B808">
        <v>0</v>
      </c>
      <c r="C808">
        <v>2040</v>
      </c>
      <c r="D808" t="s">
        <v>299</v>
      </c>
      <c r="E808" t="s">
        <v>351</v>
      </c>
      <c r="F808" t="s">
        <v>52</v>
      </c>
      <c r="G808" t="s">
        <v>53</v>
      </c>
      <c r="H808">
        <v>3.9083506680704865</v>
      </c>
    </row>
    <row r="809" spans="1:8" x14ac:dyDescent="0.25">
      <c r="A809" t="s">
        <v>715</v>
      </c>
      <c r="B809">
        <v>0</v>
      </c>
      <c r="C809">
        <v>2040</v>
      </c>
      <c r="D809" t="s">
        <v>299</v>
      </c>
      <c r="E809" t="s">
        <v>351</v>
      </c>
      <c r="F809" t="s">
        <v>54</v>
      </c>
      <c r="G809" t="s">
        <v>53</v>
      </c>
      <c r="H809">
        <v>169.11084358906874</v>
      </c>
    </row>
    <row r="810" spans="1:8" x14ac:dyDescent="0.25">
      <c r="A810" t="s">
        <v>715</v>
      </c>
      <c r="B810">
        <v>0</v>
      </c>
      <c r="C810">
        <v>2040</v>
      </c>
      <c r="D810" t="s">
        <v>299</v>
      </c>
      <c r="E810" t="s">
        <v>351</v>
      </c>
      <c r="F810" t="s">
        <v>55</v>
      </c>
      <c r="G810" t="s">
        <v>53</v>
      </c>
      <c r="H810">
        <v>17.051802824354628</v>
      </c>
    </row>
    <row r="811" spans="1:8" x14ac:dyDescent="0.25">
      <c r="A811" t="s">
        <v>715</v>
      </c>
      <c r="B811">
        <v>0</v>
      </c>
      <c r="C811">
        <v>2040</v>
      </c>
      <c r="D811" t="s">
        <v>299</v>
      </c>
      <c r="E811" t="s">
        <v>351</v>
      </c>
      <c r="F811" t="s">
        <v>56</v>
      </c>
      <c r="G811" t="s">
        <v>53</v>
      </c>
      <c r="H811">
        <v>-5.5203837623091587</v>
      </c>
    </row>
    <row r="812" spans="1:8" x14ac:dyDescent="0.25">
      <c r="A812" t="s">
        <v>715</v>
      </c>
      <c r="B812">
        <v>0</v>
      </c>
      <c r="C812">
        <v>2040</v>
      </c>
      <c r="D812" t="s">
        <v>299</v>
      </c>
      <c r="E812" t="s">
        <v>351</v>
      </c>
      <c r="F812" t="s">
        <v>359</v>
      </c>
      <c r="G812" t="s">
        <v>53</v>
      </c>
      <c r="H812">
        <v>48.681744345708516</v>
      </c>
    </row>
    <row r="813" spans="1:8" x14ac:dyDescent="0.25">
      <c r="A813" t="s">
        <v>715</v>
      </c>
      <c r="B813">
        <v>0</v>
      </c>
      <c r="C813">
        <v>2040</v>
      </c>
      <c r="D813" t="s">
        <v>299</v>
      </c>
      <c r="E813" t="s">
        <v>351</v>
      </c>
      <c r="F813" t="s">
        <v>358</v>
      </c>
      <c r="G813" t="s">
        <v>53</v>
      </c>
      <c r="H813">
        <v>1.1932722900694036E-3</v>
      </c>
    </row>
    <row r="814" spans="1:8" x14ac:dyDescent="0.25">
      <c r="A814" t="s">
        <v>715</v>
      </c>
      <c r="B814">
        <v>0</v>
      </c>
      <c r="C814">
        <v>2040</v>
      </c>
      <c r="D814" t="s">
        <v>299</v>
      </c>
      <c r="E814" t="s">
        <v>351</v>
      </c>
      <c r="F814" t="s">
        <v>360</v>
      </c>
      <c r="G814" t="s">
        <v>53</v>
      </c>
      <c r="H814">
        <v>9.817298630903176</v>
      </c>
    </row>
    <row r="815" spans="1:8" x14ac:dyDescent="0.25">
      <c r="A815" t="s">
        <v>715</v>
      </c>
      <c r="B815">
        <v>0</v>
      </c>
      <c r="C815">
        <v>2040</v>
      </c>
      <c r="D815" t="s">
        <v>299</v>
      </c>
      <c r="E815" t="s">
        <v>351</v>
      </c>
      <c r="F815" t="s">
        <v>361</v>
      </c>
      <c r="G815" t="s">
        <v>53</v>
      </c>
      <c r="H815">
        <v>2.4590253499431926E-5</v>
      </c>
    </row>
    <row r="816" spans="1:8" x14ac:dyDescent="0.25">
      <c r="A816" t="s">
        <v>715</v>
      </c>
      <c r="B816">
        <v>0</v>
      </c>
      <c r="C816">
        <v>2040</v>
      </c>
      <c r="D816" t="s">
        <v>299</v>
      </c>
      <c r="E816" t="s">
        <v>352</v>
      </c>
      <c r="F816" t="s">
        <v>52</v>
      </c>
      <c r="G816" t="s">
        <v>53</v>
      </c>
      <c r="H816">
        <v>3.9083506680704869</v>
      </c>
    </row>
    <row r="817" spans="1:8" x14ac:dyDescent="0.25">
      <c r="A817" t="s">
        <v>715</v>
      </c>
      <c r="B817">
        <v>0</v>
      </c>
      <c r="C817">
        <v>2040</v>
      </c>
      <c r="D817" t="s">
        <v>299</v>
      </c>
      <c r="E817" t="s">
        <v>352</v>
      </c>
      <c r="F817" t="s">
        <v>54</v>
      </c>
      <c r="G817" t="s">
        <v>53</v>
      </c>
      <c r="H817">
        <v>1423.8269815397748</v>
      </c>
    </row>
    <row r="818" spans="1:8" x14ac:dyDescent="0.25">
      <c r="A818" t="s">
        <v>715</v>
      </c>
      <c r="B818">
        <v>0</v>
      </c>
      <c r="C818">
        <v>2040</v>
      </c>
      <c r="D818" t="s">
        <v>299</v>
      </c>
      <c r="E818" t="s">
        <v>352</v>
      </c>
      <c r="F818" t="s">
        <v>55</v>
      </c>
      <c r="G818" t="s">
        <v>53</v>
      </c>
      <c r="H818">
        <v>69.913192207556719</v>
      </c>
    </row>
    <row r="819" spans="1:8" x14ac:dyDescent="0.25">
      <c r="A819" t="s">
        <v>715</v>
      </c>
      <c r="B819">
        <v>0</v>
      </c>
      <c r="C819">
        <v>2040</v>
      </c>
      <c r="D819" t="s">
        <v>299</v>
      </c>
      <c r="E819" t="s">
        <v>352</v>
      </c>
      <c r="F819" t="s">
        <v>56</v>
      </c>
      <c r="G819" t="s">
        <v>53</v>
      </c>
      <c r="H819">
        <v>-17.404305844920991</v>
      </c>
    </row>
    <row r="820" spans="1:8" x14ac:dyDescent="0.25">
      <c r="A820" t="s">
        <v>715</v>
      </c>
      <c r="B820">
        <v>0</v>
      </c>
      <c r="C820">
        <v>2040</v>
      </c>
      <c r="D820" t="s">
        <v>299</v>
      </c>
      <c r="E820" t="s">
        <v>352</v>
      </c>
      <c r="F820" t="s">
        <v>359</v>
      </c>
      <c r="G820" t="s">
        <v>53</v>
      </c>
      <c r="H820">
        <v>238.18660795458783</v>
      </c>
    </row>
    <row r="821" spans="1:8" x14ac:dyDescent="0.25">
      <c r="A821" t="s">
        <v>715</v>
      </c>
      <c r="B821">
        <v>0</v>
      </c>
      <c r="C821">
        <v>2040</v>
      </c>
      <c r="D821" t="s">
        <v>299</v>
      </c>
      <c r="E821" t="s">
        <v>352</v>
      </c>
      <c r="F821" t="s">
        <v>358</v>
      </c>
      <c r="G821" t="s">
        <v>53</v>
      </c>
      <c r="H821">
        <v>4.4294261827260342E-3</v>
      </c>
    </row>
    <row r="822" spans="1:8" x14ac:dyDescent="0.25">
      <c r="A822" t="s">
        <v>715</v>
      </c>
      <c r="B822">
        <v>0</v>
      </c>
      <c r="C822">
        <v>2040</v>
      </c>
      <c r="D822" t="s">
        <v>299</v>
      </c>
      <c r="E822" t="s">
        <v>352</v>
      </c>
      <c r="F822" t="s">
        <v>360</v>
      </c>
      <c r="G822" t="s">
        <v>53</v>
      </c>
      <c r="H822">
        <v>25.315245593721492</v>
      </c>
    </row>
    <row r="823" spans="1:8" x14ac:dyDescent="0.25">
      <c r="A823" t="s">
        <v>715</v>
      </c>
      <c r="B823">
        <v>0</v>
      </c>
      <c r="C823">
        <v>2040</v>
      </c>
      <c r="D823" t="s">
        <v>299</v>
      </c>
      <c r="E823" t="s">
        <v>352</v>
      </c>
      <c r="F823" t="s">
        <v>361</v>
      </c>
      <c r="G823" t="s">
        <v>53</v>
      </c>
      <c r="H823">
        <v>6.9536312240601071E-5</v>
      </c>
    </row>
    <row r="824" spans="1:8" x14ac:dyDescent="0.25">
      <c r="A824" t="s">
        <v>715</v>
      </c>
      <c r="B824">
        <v>0</v>
      </c>
      <c r="C824">
        <v>2040</v>
      </c>
      <c r="D824" t="s">
        <v>299</v>
      </c>
      <c r="E824" t="s">
        <v>353</v>
      </c>
      <c r="F824" t="s">
        <v>52</v>
      </c>
      <c r="G824" t="s">
        <v>53</v>
      </c>
      <c r="H824">
        <v>3.9083506680704865</v>
      </c>
    </row>
    <row r="825" spans="1:8" x14ac:dyDescent="0.25">
      <c r="A825" t="s">
        <v>715</v>
      </c>
      <c r="B825">
        <v>0</v>
      </c>
      <c r="C825">
        <v>2040</v>
      </c>
      <c r="D825" t="s">
        <v>299</v>
      </c>
      <c r="E825" t="s">
        <v>353</v>
      </c>
      <c r="F825" t="s">
        <v>54</v>
      </c>
      <c r="G825" t="s">
        <v>53</v>
      </c>
      <c r="H825">
        <v>295.99906511026285</v>
      </c>
    </row>
    <row r="826" spans="1:8" x14ac:dyDescent="0.25">
      <c r="A826" t="s">
        <v>715</v>
      </c>
      <c r="B826">
        <v>0</v>
      </c>
      <c r="C826">
        <v>2040</v>
      </c>
      <c r="D826" t="s">
        <v>299</v>
      </c>
      <c r="E826" t="s">
        <v>353</v>
      </c>
      <c r="F826" t="s">
        <v>55</v>
      </c>
      <c r="G826" t="s">
        <v>53</v>
      </c>
      <c r="H826">
        <v>38.229054917945732</v>
      </c>
    </row>
    <row r="827" spans="1:8" x14ac:dyDescent="0.25">
      <c r="A827" t="s">
        <v>715</v>
      </c>
      <c r="B827">
        <v>0</v>
      </c>
      <c r="C827">
        <v>2040</v>
      </c>
      <c r="D827" t="s">
        <v>299</v>
      </c>
      <c r="E827" t="s">
        <v>353</v>
      </c>
      <c r="F827" t="s">
        <v>56</v>
      </c>
      <c r="G827" t="s">
        <v>53</v>
      </c>
      <c r="H827">
        <v>-3.1504357393090601</v>
      </c>
    </row>
    <row r="828" spans="1:8" x14ac:dyDescent="0.25">
      <c r="A828" t="s">
        <v>715</v>
      </c>
      <c r="B828">
        <v>0</v>
      </c>
      <c r="C828">
        <v>2040</v>
      </c>
      <c r="D828" t="s">
        <v>299</v>
      </c>
      <c r="E828" t="s">
        <v>353</v>
      </c>
      <c r="F828" t="s">
        <v>359</v>
      </c>
      <c r="G828" t="s">
        <v>53</v>
      </c>
      <c r="H828">
        <v>18.127314524232396</v>
      </c>
    </row>
    <row r="829" spans="1:8" x14ac:dyDescent="0.25">
      <c r="A829" t="s">
        <v>715</v>
      </c>
      <c r="B829">
        <v>0</v>
      </c>
      <c r="C829">
        <v>2040</v>
      </c>
      <c r="D829" t="s">
        <v>299</v>
      </c>
      <c r="E829" t="s">
        <v>353</v>
      </c>
      <c r="F829" t="s">
        <v>358</v>
      </c>
      <c r="G829" t="s">
        <v>53</v>
      </c>
      <c r="H829">
        <v>2.6374749058355319E-3</v>
      </c>
    </row>
    <row r="830" spans="1:8" x14ac:dyDescent="0.25">
      <c r="A830" t="s">
        <v>715</v>
      </c>
      <c r="B830">
        <v>0</v>
      </c>
      <c r="C830">
        <v>2040</v>
      </c>
      <c r="D830" t="s">
        <v>299</v>
      </c>
      <c r="E830" t="s">
        <v>353</v>
      </c>
      <c r="F830" t="s">
        <v>360</v>
      </c>
      <c r="G830" t="s">
        <v>53</v>
      </c>
      <c r="H830">
        <v>18.088124997731796</v>
      </c>
    </row>
    <row r="831" spans="1:8" x14ac:dyDescent="0.25">
      <c r="A831" t="s">
        <v>715</v>
      </c>
      <c r="B831">
        <v>0</v>
      </c>
      <c r="C831">
        <v>2040</v>
      </c>
      <c r="D831" t="s">
        <v>299</v>
      </c>
      <c r="E831" t="s">
        <v>353</v>
      </c>
      <c r="F831" t="s">
        <v>361</v>
      </c>
      <c r="G831" t="s">
        <v>53</v>
      </c>
      <c r="H831">
        <v>2.9502021668021357E-5</v>
      </c>
    </row>
    <row r="832" spans="1:8" x14ac:dyDescent="0.25">
      <c r="A832" t="s">
        <v>715</v>
      </c>
      <c r="B832">
        <v>0</v>
      </c>
      <c r="C832">
        <v>2040</v>
      </c>
      <c r="D832" t="s">
        <v>299</v>
      </c>
      <c r="E832" t="s">
        <v>354</v>
      </c>
      <c r="F832" t="s">
        <v>54</v>
      </c>
      <c r="G832" t="s">
        <v>53</v>
      </c>
      <c r="H832">
        <v>145.29160963904303</v>
      </c>
    </row>
    <row r="833" spans="1:8" x14ac:dyDescent="0.25">
      <c r="A833" t="s">
        <v>715</v>
      </c>
      <c r="B833">
        <v>0</v>
      </c>
      <c r="C833">
        <v>2040</v>
      </c>
      <c r="D833" t="s">
        <v>299</v>
      </c>
      <c r="E833" t="s">
        <v>354</v>
      </c>
      <c r="F833" t="s">
        <v>55</v>
      </c>
      <c r="G833" t="s">
        <v>53</v>
      </c>
      <c r="H833">
        <v>18.090636319232111</v>
      </c>
    </row>
    <row r="834" spans="1:8" x14ac:dyDescent="0.25">
      <c r="A834" t="s">
        <v>715</v>
      </c>
      <c r="B834">
        <v>0</v>
      </c>
      <c r="C834">
        <v>2040</v>
      </c>
      <c r="D834" t="s">
        <v>299</v>
      </c>
      <c r="E834" t="s">
        <v>354</v>
      </c>
      <c r="F834" t="s">
        <v>56</v>
      </c>
      <c r="G834" t="s">
        <v>53</v>
      </c>
      <c r="H834">
        <v>-1.327398789977968</v>
      </c>
    </row>
    <row r="835" spans="1:8" x14ac:dyDescent="0.25">
      <c r="A835" t="s">
        <v>715</v>
      </c>
      <c r="B835">
        <v>0</v>
      </c>
      <c r="C835">
        <v>2040</v>
      </c>
      <c r="D835" t="s">
        <v>299</v>
      </c>
      <c r="E835" t="s">
        <v>354</v>
      </c>
      <c r="F835" t="s">
        <v>359</v>
      </c>
      <c r="G835" t="s">
        <v>53</v>
      </c>
      <c r="H835">
        <v>1.1067640370596437</v>
      </c>
    </row>
    <row r="836" spans="1:8" x14ac:dyDescent="0.25">
      <c r="A836" t="s">
        <v>715</v>
      </c>
      <c r="B836">
        <v>0</v>
      </c>
      <c r="C836">
        <v>2040</v>
      </c>
      <c r="D836" t="s">
        <v>299</v>
      </c>
      <c r="E836" t="s">
        <v>354</v>
      </c>
      <c r="F836" t="s">
        <v>358</v>
      </c>
      <c r="G836" t="s">
        <v>53</v>
      </c>
      <c r="H836">
        <v>4.499070148486304E-4</v>
      </c>
    </row>
    <row r="837" spans="1:8" x14ac:dyDescent="0.25">
      <c r="A837" t="s">
        <v>715</v>
      </c>
      <c r="B837">
        <v>0</v>
      </c>
      <c r="C837">
        <v>2040</v>
      </c>
      <c r="D837" t="s">
        <v>299</v>
      </c>
      <c r="E837" t="s">
        <v>355</v>
      </c>
      <c r="F837" t="s">
        <v>52</v>
      </c>
      <c r="G837" t="s">
        <v>53</v>
      </c>
      <c r="H837">
        <v>2.6174778027714876</v>
      </c>
    </row>
    <row r="838" spans="1:8" x14ac:dyDescent="0.25">
      <c r="A838" t="s">
        <v>715</v>
      </c>
      <c r="B838">
        <v>0</v>
      </c>
      <c r="C838">
        <v>2040</v>
      </c>
      <c r="D838" t="s">
        <v>299</v>
      </c>
      <c r="E838" t="s">
        <v>355</v>
      </c>
      <c r="F838" t="s">
        <v>54</v>
      </c>
      <c r="G838" t="s">
        <v>53</v>
      </c>
      <c r="H838">
        <v>107.86710039757267</v>
      </c>
    </row>
    <row r="839" spans="1:8" x14ac:dyDescent="0.25">
      <c r="A839" t="s">
        <v>715</v>
      </c>
      <c r="B839">
        <v>0</v>
      </c>
      <c r="C839">
        <v>2040</v>
      </c>
      <c r="D839" t="s">
        <v>299</v>
      </c>
      <c r="E839" t="s">
        <v>355</v>
      </c>
      <c r="F839" t="s">
        <v>55</v>
      </c>
      <c r="G839" t="s">
        <v>53</v>
      </c>
      <c r="H839">
        <v>7.4501212678329569</v>
      </c>
    </row>
    <row r="840" spans="1:8" x14ac:dyDescent="0.25">
      <c r="A840" t="s">
        <v>715</v>
      </c>
      <c r="B840">
        <v>0</v>
      </c>
      <c r="C840">
        <v>2040</v>
      </c>
      <c r="D840" t="s">
        <v>299</v>
      </c>
      <c r="E840" t="s">
        <v>355</v>
      </c>
      <c r="F840" t="s">
        <v>56</v>
      </c>
      <c r="G840" t="s">
        <v>53</v>
      </c>
      <c r="H840">
        <v>-2.1586443319812774</v>
      </c>
    </row>
    <row r="841" spans="1:8" x14ac:dyDescent="0.25">
      <c r="A841" t="s">
        <v>715</v>
      </c>
      <c r="B841">
        <v>0</v>
      </c>
      <c r="C841">
        <v>2040</v>
      </c>
      <c r="D841" t="s">
        <v>299</v>
      </c>
      <c r="E841" t="s">
        <v>355</v>
      </c>
      <c r="F841" t="s">
        <v>359</v>
      </c>
      <c r="G841" t="s">
        <v>53</v>
      </c>
      <c r="H841">
        <v>11.701182275687929</v>
      </c>
    </row>
    <row r="842" spans="1:8" x14ac:dyDescent="0.25">
      <c r="A842" t="s">
        <v>715</v>
      </c>
      <c r="B842">
        <v>0</v>
      </c>
      <c r="C842">
        <v>2040</v>
      </c>
      <c r="D842" t="s">
        <v>299</v>
      </c>
      <c r="E842" t="s">
        <v>355</v>
      </c>
      <c r="F842" t="s">
        <v>358</v>
      </c>
      <c r="G842" t="s">
        <v>53</v>
      </c>
      <c r="H842">
        <v>1.321783857651328E-4</v>
      </c>
    </row>
    <row r="843" spans="1:8" x14ac:dyDescent="0.25">
      <c r="A843" t="s">
        <v>715</v>
      </c>
      <c r="B843">
        <v>0</v>
      </c>
      <c r="C843">
        <v>2040</v>
      </c>
      <c r="D843" t="s">
        <v>299</v>
      </c>
      <c r="E843" t="s">
        <v>355</v>
      </c>
      <c r="F843" t="s">
        <v>360</v>
      </c>
      <c r="G843" t="s">
        <v>53</v>
      </c>
      <c r="H843">
        <v>1.1705077895367322</v>
      </c>
    </row>
    <row r="844" spans="1:8" x14ac:dyDescent="0.25">
      <c r="A844" t="s">
        <v>715</v>
      </c>
      <c r="B844">
        <v>0</v>
      </c>
      <c r="C844">
        <v>2040</v>
      </c>
      <c r="D844" t="s">
        <v>299</v>
      </c>
      <c r="E844" t="s">
        <v>355</v>
      </c>
      <c r="F844" t="s">
        <v>57</v>
      </c>
      <c r="G844" t="s">
        <v>53</v>
      </c>
      <c r="H844">
        <v>1.010837825341387</v>
      </c>
    </row>
    <row r="845" spans="1:8" x14ac:dyDescent="0.25">
      <c r="A845" t="s">
        <v>715</v>
      </c>
      <c r="B845">
        <v>0</v>
      </c>
      <c r="C845">
        <v>2040</v>
      </c>
      <c r="D845" t="s">
        <v>299</v>
      </c>
      <c r="E845" t="s">
        <v>355</v>
      </c>
      <c r="F845" t="s">
        <v>705</v>
      </c>
      <c r="G845" t="s">
        <v>53</v>
      </c>
      <c r="H845">
        <v>0.98618324423550041</v>
      </c>
    </row>
    <row r="846" spans="1:8" x14ac:dyDescent="0.25">
      <c r="A846" t="s">
        <v>715</v>
      </c>
      <c r="B846">
        <v>0</v>
      </c>
      <c r="C846">
        <v>2040</v>
      </c>
      <c r="D846" t="s">
        <v>300</v>
      </c>
      <c r="E846" t="s">
        <v>301</v>
      </c>
      <c r="F846" t="s">
        <v>52</v>
      </c>
      <c r="G846" t="s">
        <v>53</v>
      </c>
      <c r="H846">
        <v>0.77024862173511521</v>
      </c>
    </row>
    <row r="847" spans="1:8" x14ac:dyDescent="0.25">
      <c r="A847" t="s">
        <v>715</v>
      </c>
      <c r="B847">
        <v>0</v>
      </c>
      <c r="C847">
        <v>2040</v>
      </c>
      <c r="D847" t="s">
        <v>300</v>
      </c>
      <c r="E847" t="s">
        <v>301</v>
      </c>
      <c r="F847" t="s">
        <v>54</v>
      </c>
      <c r="G847" t="s">
        <v>53</v>
      </c>
      <c r="H847">
        <v>965.86479494933292</v>
      </c>
    </row>
    <row r="848" spans="1:8" x14ac:dyDescent="0.25">
      <c r="A848" t="s">
        <v>715</v>
      </c>
      <c r="B848">
        <v>0</v>
      </c>
      <c r="C848">
        <v>2040</v>
      </c>
      <c r="D848" t="s">
        <v>300</v>
      </c>
      <c r="E848" t="s">
        <v>301</v>
      </c>
      <c r="F848" t="s">
        <v>55</v>
      </c>
      <c r="G848" t="s">
        <v>53</v>
      </c>
      <c r="H848">
        <v>50.039383982862809</v>
      </c>
    </row>
    <row r="849" spans="1:8" x14ac:dyDescent="0.25">
      <c r="A849" t="s">
        <v>715</v>
      </c>
      <c r="B849">
        <v>0</v>
      </c>
      <c r="C849">
        <v>2040</v>
      </c>
      <c r="D849" t="s">
        <v>300</v>
      </c>
      <c r="E849" t="s">
        <v>301</v>
      </c>
      <c r="F849" t="s">
        <v>56</v>
      </c>
      <c r="G849" t="s">
        <v>53</v>
      </c>
      <c r="H849">
        <v>-36.926075538386193</v>
      </c>
    </row>
    <row r="850" spans="1:8" x14ac:dyDescent="0.25">
      <c r="A850" t="s">
        <v>715</v>
      </c>
      <c r="B850">
        <v>0</v>
      </c>
      <c r="C850">
        <v>2040</v>
      </c>
      <c r="D850" t="s">
        <v>300</v>
      </c>
      <c r="E850" t="s">
        <v>301</v>
      </c>
      <c r="F850" t="s">
        <v>359</v>
      </c>
      <c r="G850" t="s">
        <v>53</v>
      </c>
      <c r="H850">
        <v>254.24803241305051</v>
      </c>
    </row>
    <row r="851" spans="1:8" x14ac:dyDescent="0.25">
      <c r="A851" t="s">
        <v>715</v>
      </c>
      <c r="B851">
        <v>0</v>
      </c>
      <c r="C851">
        <v>2040</v>
      </c>
      <c r="D851" t="s">
        <v>300</v>
      </c>
      <c r="E851" t="s">
        <v>301</v>
      </c>
      <c r="F851" t="s">
        <v>358</v>
      </c>
      <c r="G851" t="s">
        <v>53</v>
      </c>
      <c r="H851">
        <v>1.2029965066816556E-2</v>
      </c>
    </row>
    <row r="852" spans="1:8" x14ac:dyDescent="0.25">
      <c r="A852" t="s">
        <v>715</v>
      </c>
      <c r="B852">
        <v>0</v>
      </c>
      <c r="C852">
        <v>2040</v>
      </c>
      <c r="D852" t="s">
        <v>300</v>
      </c>
      <c r="E852" t="s">
        <v>301</v>
      </c>
      <c r="F852" t="s">
        <v>360</v>
      </c>
      <c r="G852" t="s">
        <v>53</v>
      </c>
      <c r="H852">
        <v>4.3974859040163814</v>
      </c>
    </row>
    <row r="853" spans="1:8" x14ac:dyDescent="0.25">
      <c r="A853" t="s">
        <v>715</v>
      </c>
      <c r="B853">
        <v>0</v>
      </c>
      <c r="C853">
        <v>2040</v>
      </c>
      <c r="D853" t="s">
        <v>300</v>
      </c>
      <c r="E853" t="s">
        <v>301</v>
      </c>
      <c r="F853" t="s">
        <v>361</v>
      </c>
      <c r="G853" t="s">
        <v>53</v>
      </c>
      <c r="H853">
        <v>5.019190532242133E-6</v>
      </c>
    </row>
    <row r="854" spans="1:8" x14ac:dyDescent="0.25">
      <c r="A854" t="s">
        <v>715</v>
      </c>
      <c r="B854">
        <v>0</v>
      </c>
      <c r="C854">
        <v>2040</v>
      </c>
      <c r="D854" t="s">
        <v>302</v>
      </c>
      <c r="E854" t="s">
        <v>303</v>
      </c>
      <c r="F854" t="s">
        <v>52</v>
      </c>
      <c r="G854" t="s">
        <v>53</v>
      </c>
      <c r="H854">
        <v>4.9521710773507301</v>
      </c>
    </row>
    <row r="855" spans="1:8" x14ac:dyDescent="0.25">
      <c r="A855" t="s">
        <v>715</v>
      </c>
      <c r="B855">
        <v>0</v>
      </c>
      <c r="C855">
        <v>2040</v>
      </c>
      <c r="D855" t="s">
        <v>302</v>
      </c>
      <c r="E855" t="s">
        <v>303</v>
      </c>
      <c r="F855" t="s">
        <v>54</v>
      </c>
      <c r="G855" t="s">
        <v>53</v>
      </c>
      <c r="H855">
        <v>1259.2829601514013</v>
      </c>
    </row>
    <row r="856" spans="1:8" x14ac:dyDescent="0.25">
      <c r="A856" t="s">
        <v>715</v>
      </c>
      <c r="B856">
        <v>0</v>
      </c>
      <c r="C856">
        <v>2040</v>
      </c>
      <c r="D856" t="s">
        <v>302</v>
      </c>
      <c r="E856" t="s">
        <v>303</v>
      </c>
      <c r="F856" t="s">
        <v>55</v>
      </c>
      <c r="G856" t="s">
        <v>53</v>
      </c>
      <c r="H856">
        <v>170.32787348126124</v>
      </c>
    </row>
    <row r="857" spans="1:8" x14ac:dyDescent="0.25">
      <c r="A857" t="s">
        <v>715</v>
      </c>
      <c r="B857">
        <v>0</v>
      </c>
      <c r="C857">
        <v>2040</v>
      </c>
      <c r="D857" t="s">
        <v>302</v>
      </c>
      <c r="E857" t="s">
        <v>303</v>
      </c>
      <c r="F857" t="s">
        <v>56</v>
      </c>
      <c r="G857" t="s">
        <v>53</v>
      </c>
      <c r="H857">
        <v>-1.9245661922493369</v>
      </c>
    </row>
    <row r="858" spans="1:8" x14ac:dyDescent="0.25">
      <c r="A858" t="s">
        <v>715</v>
      </c>
      <c r="B858">
        <v>0</v>
      </c>
      <c r="C858">
        <v>2040</v>
      </c>
      <c r="D858" t="s">
        <v>302</v>
      </c>
      <c r="E858" t="s">
        <v>303</v>
      </c>
      <c r="F858" t="s">
        <v>359</v>
      </c>
      <c r="G858" t="s">
        <v>53</v>
      </c>
      <c r="H858">
        <v>366.88040501126608</v>
      </c>
    </row>
    <row r="859" spans="1:8" x14ac:dyDescent="0.25">
      <c r="A859" t="s">
        <v>715</v>
      </c>
      <c r="B859">
        <v>0</v>
      </c>
      <c r="C859">
        <v>2040</v>
      </c>
      <c r="D859" t="s">
        <v>302</v>
      </c>
      <c r="E859" t="s">
        <v>303</v>
      </c>
      <c r="F859" t="s">
        <v>358</v>
      </c>
      <c r="G859" t="s">
        <v>53</v>
      </c>
      <c r="H859">
        <v>1.2163832566118762E-2</v>
      </c>
    </row>
    <row r="860" spans="1:8" x14ac:dyDescent="0.25">
      <c r="A860" t="s">
        <v>715</v>
      </c>
      <c r="B860">
        <v>0</v>
      </c>
      <c r="C860">
        <v>2040</v>
      </c>
      <c r="D860" t="s">
        <v>302</v>
      </c>
      <c r="E860" t="s">
        <v>303</v>
      </c>
      <c r="F860" t="s">
        <v>360</v>
      </c>
      <c r="G860" t="s">
        <v>53</v>
      </c>
      <c r="H860">
        <v>6.3026128115629962</v>
      </c>
    </row>
    <row r="861" spans="1:8" x14ac:dyDescent="0.25">
      <c r="A861" t="s">
        <v>715</v>
      </c>
      <c r="B861">
        <v>0</v>
      </c>
      <c r="C861">
        <v>2040</v>
      </c>
      <c r="D861" t="s">
        <v>302</v>
      </c>
      <c r="E861" t="s">
        <v>303</v>
      </c>
      <c r="F861" t="s">
        <v>361</v>
      </c>
      <c r="G861" t="s">
        <v>53</v>
      </c>
      <c r="H861">
        <v>2.9668504565376476E-6</v>
      </c>
    </row>
    <row r="862" spans="1:8" x14ac:dyDescent="0.25">
      <c r="A862" t="s">
        <v>715</v>
      </c>
      <c r="B862">
        <v>0</v>
      </c>
      <c r="C862">
        <v>2040</v>
      </c>
      <c r="D862" t="s">
        <v>304</v>
      </c>
      <c r="E862" t="s">
        <v>305</v>
      </c>
      <c r="F862" t="s">
        <v>52</v>
      </c>
      <c r="G862" t="s">
        <v>53</v>
      </c>
      <c r="H862">
        <v>494.37518857956553</v>
      </c>
    </row>
    <row r="863" spans="1:8" x14ac:dyDescent="0.25">
      <c r="A863" t="s">
        <v>715</v>
      </c>
      <c r="B863">
        <v>0</v>
      </c>
      <c r="C863">
        <v>2040</v>
      </c>
      <c r="D863" t="s">
        <v>304</v>
      </c>
      <c r="E863" t="s">
        <v>305</v>
      </c>
      <c r="F863" t="s">
        <v>54</v>
      </c>
      <c r="G863" t="s">
        <v>53</v>
      </c>
      <c r="H863">
        <v>3282.9901278550069</v>
      </c>
    </row>
    <row r="864" spans="1:8" x14ac:dyDescent="0.25">
      <c r="A864" t="s">
        <v>715</v>
      </c>
      <c r="B864">
        <v>0</v>
      </c>
      <c r="C864">
        <v>2040</v>
      </c>
      <c r="D864" t="s">
        <v>304</v>
      </c>
      <c r="E864" t="s">
        <v>305</v>
      </c>
      <c r="F864" t="s">
        <v>55</v>
      </c>
      <c r="G864" t="s">
        <v>53</v>
      </c>
      <c r="H864">
        <v>557.05624957761984</v>
      </c>
    </row>
    <row r="865" spans="1:8" x14ac:dyDescent="0.25">
      <c r="A865" t="s">
        <v>715</v>
      </c>
      <c r="B865">
        <v>0</v>
      </c>
      <c r="C865">
        <v>2040</v>
      </c>
      <c r="D865" t="s">
        <v>304</v>
      </c>
      <c r="E865" t="s">
        <v>305</v>
      </c>
      <c r="F865" t="s">
        <v>56</v>
      </c>
      <c r="G865" t="s">
        <v>53</v>
      </c>
      <c r="H865">
        <v>-8.7502548669161602</v>
      </c>
    </row>
    <row r="866" spans="1:8" x14ac:dyDescent="0.25">
      <c r="A866" t="s">
        <v>715</v>
      </c>
      <c r="B866">
        <v>0</v>
      </c>
      <c r="C866">
        <v>2040</v>
      </c>
      <c r="D866" t="s">
        <v>304</v>
      </c>
      <c r="E866" t="s">
        <v>305</v>
      </c>
      <c r="F866" t="s">
        <v>359</v>
      </c>
      <c r="G866" t="s">
        <v>53</v>
      </c>
      <c r="H866">
        <v>378.68449599835463</v>
      </c>
    </row>
    <row r="867" spans="1:8" x14ac:dyDescent="0.25">
      <c r="A867" t="s">
        <v>715</v>
      </c>
      <c r="B867">
        <v>0</v>
      </c>
      <c r="C867">
        <v>2040</v>
      </c>
      <c r="D867" t="s">
        <v>304</v>
      </c>
      <c r="E867" t="s">
        <v>305</v>
      </c>
      <c r="F867" t="s">
        <v>358</v>
      </c>
      <c r="G867" t="s">
        <v>53</v>
      </c>
      <c r="H867">
        <v>1.566957150968459E-2</v>
      </c>
    </row>
    <row r="868" spans="1:8" x14ac:dyDescent="0.25">
      <c r="A868" t="s">
        <v>715</v>
      </c>
      <c r="B868">
        <v>0</v>
      </c>
      <c r="C868">
        <v>2040</v>
      </c>
      <c r="D868" t="s">
        <v>304</v>
      </c>
      <c r="E868" t="s">
        <v>305</v>
      </c>
      <c r="F868" t="s">
        <v>360</v>
      </c>
      <c r="G868" t="s">
        <v>53</v>
      </c>
      <c r="H868">
        <v>10.834978001822396</v>
      </c>
    </row>
    <row r="869" spans="1:8" x14ac:dyDescent="0.25">
      <c r="A869" t="s">
        <v>715</v>
      </c>
      <c r="B869">
        <v>0</v>
      </c>
      <c r="C869">
        <v>2040</v>
      </c>
      <c r="D869" t="s">
        <v>304</v>
      </c>
      <c r="E869" t="s">
        <v>305</v>
      </c>
      <c r="F869" t="s">
        <v>361</v>
      </c>
      <c r="G869" t="s">
        <v>53</v>
      </c>
      <c r="H869">
        <v>5.7919830914492226E-5</v>
      </c>
    </row>
    <row r="870" spans="1:8" x14ac:dyDescent="0.25">
      <c r="A870" t="s">
        <v>715</v>
      </c>
      <c r="B870">
        <v>0</v>
      </c>
      <c r="C870">
        <v>2040</v>
      </c>
      <c r="D870" t="s">
        <v>306</v>
      </c>
      <c r="E870" t="s">
        <v>307</v>
      </c>
      <c r="F870" t="s">
        <v>52</v>
      </c>
      <c r="G870" t="s">
        <v>53</v>
      </c>
      <c r="H870">
        <v>3074.1541722862248</v>
      </c>
    </row>
    <row r="871" spans="1:8" x14ac:dyDescent="0.25">
      <c r="A871" t="s">
        <v>715</v>
      </c>
      <c r="B871">
        <v>0</v>
      </c>
      <c r="C871">
        <v>2040</v>
      </c>
      <c r="D871" t="s">
        <v>306</v>
      </c>
      <c r="E871" t="s">
        <v>307</v>
      </c>
      <c r="F871" t="s">
        <v>54</v>
      </c>
      <c r="G871" t="s">
        <v>53</v>
      </c>
      <c r="H871">
        <v>6491.0532428278329</v>
      </c>
    </row>
    <row r="872" spans="1:8" x14ac:dyDescent="0.25">
      <c r="A872" t="s">
        <v>715</v>
      </c>
      <c r="B872">
        <v>0</v>
      </c>
      <c r="C872">
        <v>2040</v>
      </c>
      <c r="D872" t="s">
        <v>306</v>
      </c>
      <c r="E872" t="s">
        <v>307</v>
      </c>
      <c r="F872" t="s">
        <v>55</v>
      </c>
      <c r="G872" t="s">
        <v>53</v>
      </c>
      <c r="H872">
        <v>749.21791970188292</v>
      </c>
    </row>
    <row r="873" spans="1:8" x14ac:dyDescent="0.25">
      <c r="A873" t="s">
        <v>715</v>
      </c>
      <c r="B873">
        <v>0</v>
      </c>
      <c r="C873">
        <v>2040</v>
      </c>
      <c r="D873" t="s">
        <v>306</v>
      </c>
      <c r="E873" t="s">
        <v>307</v>
      </c>
      <c r="F873" t="s">
        <v>56</v>
      </c>
      <c r="G873" t="s">
        <v>53</v>
      </c>
      <c r="H873">
        <v>-60.786476084359172</v>
      </c>
    </row>
    <row r="874" spans="1:8" x14ac:dyDescent="0.25">
      <c r="A874" t="s">
        <v>715</v>
      </c>
      <c r="B874">
        <v>0</v>
      </c>
      <c r="C874">
        <v>2040</v>
      </c>
      <c r="D874" t="s">
        <v>306</v>
      </c>
      <c r="E874" t="s">
        <v>307</v>
      </c>
      <c r="F874" t="s">
        <v>359</v>
      </c>
      <c r="G874" t="s">
        <v>53</v>
      </c>
      <c r="H874">
        <v>135.77253726752568</v>
      </c>
    </row>
    <row r="875" spans="1:8" x14ac:dyDescent="0.25">
      <c r="A875" t="s">
        <v>715</v>
      </c>
      <c r="B875">
        <v>0</v>
      </c>
      <c r="C875">
        <v>2040</v>
      </c>
      <c r="D875" t="s">
        <v>306</v>
      </c>
      <c r="E875" t="s">
        <v>307</v>
      </c>
      <c r="F875" t="s">
        <v>358</v>
      </c>
      <c r="G875" t="s">
        <v>53</v>
      </c>
      <c r="H875">
        <v>7.5118136282306177E-3</v>
      </c>
    </row>
    <row r="876" spans="1:8" x14ac:dyDescent="0.25">
      <c r="A876" t="s">
        <v>715</v>
      </c>
      <c r="B876">
        <v>0</v>
      </c>
      <c r="C876">
        <v>2040</v>
      </c>
      <c r="D876" t="s">
        <v>306</v>
      </c>
      <c r="E876" t="s">
        <v>307</v>
      </c>
      <c r="F876" t="s">
        <v>360</v>
      </c>
      <c r="G876" t="s">
        <v>53</v>
      </c>
      <c r="H876">
        <v>136.69802178619156</v>
      </c>
    </row>
    <row r="877" spans="1:8" x14ac:dyDescent="0.25">
      <c r="A877" t="s">
        <v>715</v>
      </c>
      <c r="B877">
        <v>0</v>
      </c>
      <c r="C877">
        <v>2040</v>
      </c>
      <c r="D877" t="s">
        <v>306</v>
      </c>
      <c r="E877" t="s">
        <v>307</v>
      </c>
      <c r="F877" t="s">
        <v>361</v>
      </c>
      <c r="G877" t="s">
        <v>53</v>
      </c>
      <c r="H877">
        <v>2.3308833899943741E-4</v>
      </c>
    </row>
    <row r="878" spans="1:8" x14ac:dyDescent="0.25">
      <c r="A878" t="s">
        <v>715</v>
      </c>
      <c r="B878">
        <v>0</v>
      </c>
      <c r="C878">
        <v>2040</v>
      </c>
      <c r="D878" t="s">
        <v>308</v>
      </c>
      <c r="E878" t="s">
        <v>309</v>
      </c>
      <c r="F878" t="s">
        <v>52</v>
      </c>
      <c r="G878" t="s">
        <v>53</v>
      </c>
      <c r="H878">
        <v>106.58552634975172</v>
      </c>
    </row>
    <row r="879" spans="1:8" x14ac:dyDescent="0.25">
      <c r="A879" t="s">
        <v>715</v>
      </c>
      <c r="B879">
        <v>0</v>
      </c>
      <c r="C879">
        <v>2040</v>
      </c>
      <c r="D879" t="s">
        <v>308</v>
      </c>
      <c r="E879" t="s">
        <v>309</v>
      </c>
      <c r="F879" t="s">
        <v>54</v>
      </c>
      <c r="G879" t="s">
        <v>53</v>
      </c>
      <c r="H879">
        <v>649.63220309502879</v>
      </c>
    </row>
    <row r="880" spans="1:8" x14ac:dyDescent="0.25">
      <c r="A880" t="s">
        <v>715</v>
      </c>
      <c r="B880">
        <v>0</v>
      </c>
      <c r="C880">
        <v>2040</v>
      </c>
      <c r="D880" t="s">
        <v>308</v>
      </c>
      <c r="E880" t="s">
        <v>309</v>
      </c>
      <c r="F880" t="s">
        <v>55</v>
      </c>
      <c r="G880" t="s">
        <v>53</v>
      </c>
      <c r="H880">
        <v>72.407835907813549</v>
      </c>
    </row>
    <row r="881" spans="1:8" x14ac:dyDescent="0.25">
      <c r="A881" t="s">
        <v>715</v>
      </c>
      <c r="B881">
        <v>0</v>
      </c>
      <c r="C881">
        <v>2040</v>
      </c>
      <c r="D881" t="s">
        <v>308</v>
      </c>
      <c r="E881" t="s">
        <v>309</v>
      </c>
      <c r="F881" t="s">
        <v>56</v>
      </c>
      <c r="G881" t="s">
        <v>53</v>
      </c>
      <c r="H881">
        <v>-60.786476084359137</v>
      </c>
    </row>
    <row r="882" spans="1:8" x14ac:dyDescent="0.25">
      <c r="A882" t="s">
        <v>715</v>
      </c>
      <c r="B882">
        <v>0</v>
      </c>
      <c r="C882">
        <v>2040</v>
      </c>
      <c r="D882" t="s">
        <v>308</v>
      </c>
      <c r="E882" t="s">
        <v>309</v>
      </c>
      <c r="F882" t="s">
        <v>359</v>
      </c>
      <c r="G882" t="s">
        <v>53</v>
      </c>
      <c r="H882">
        <v>1.0507764409932794</v>
      </c>
    </row>
    <row r="883" spans="1:8" x14ac:dyDescent="0.25">
      <c r="A883" t="s">
        <v>715</v>
      </c>
      <c r="B883">
        <v>0</v>
      </c>
      <c r="C883">
        <v>2040</v>
      </c>
      <c r="D883" t="s">
        <v>308</v>
      </c>
      <c r="E883" t="s">
        <v>309</v>
      </c>
      <c r="F883" t="s">
        <v>358</v>
      </c>
      <c r="G883" t="s">
        <v>53</v>
      </c>
      <c r="H883">
        <v>2.1871862220408848E-4</v>
      </c>
    </row>
    <row r="884" spans="1:8" x14ac:dyDescent="0.25">
      <c r="A884" t="s">
        <v>715</v>
      </c>
      <c r="B884">
        <v>0</v>
      </c>
      <c r="C884">
        <v>2040</v>
      </c>
      <c r="D884" t="s">
        <v>308</v>
      </c>
      <c r="E884" t="s">
        <v>309</v>
      </c>
      <c r="F884" t="s">
        <v>360</v>
      </c>
      <c r="G884" t="s">
        <v>53</v>
      </c>
      <c r="H884">
        <v>2.8292378009167019</v>
      </c>
    </row>
    <row r="885" spans="1:8" x14ac:dyDescent="0.25">
      <c r="A885" t="s">
        <v>715</v>
      </c>
      <c r="B885">
        <v>0</v>
      </c>
      <c r="C885">
        <v>2040</v>
      </c>
      <c r="D885" t="s">
        <v>310</v>
      </c>
      <c r="E885" t="s">
        <v>311</v>
      </c>
      <c r="F885" t="s">
        <v>52</v>
      </c>
      <c r="G885" t="s">
        <v>53</v>
      </c>
      <c r="H885">
        <v>8.5967651687841808</v>
      </c>
    </row>
    <row r="886" spans="1:8" x14ac:dyDescent="0.25">
      <c r="A886" t="s">
        <v>715</v>
      </c>
      <c r="B886">
        <v>0</v>
      </c>
      <c r="C886">
        <v>2040</v>
      </c>
      <c r="D886" t="s">
        <v>310</v>
      </c>
      <c r="E886" t="s">
        <v>311</v>
      </c>
      <c r="F886" t="s">
        <v>54</v>
      </c>
      <c r="G886" t="s">
        <v>53</v>
      </c>
      <c r="H886">
        <v>140.18586321893497</v>
      </c>
    </row>
    <row r="887" spans="1:8" x14ac:dyDescent="0.25">
      <c r="A887" t="s">
        <v>715</v>
      </c>
      <c r="B887">
        <v>0</v>
      </c>
      <c r="C887">
        <v>2040</v>
      </c>
      <c r="D887" t="s">
        <v>310</v>
      </c>
      <c r="E887" t="s">
        <v>311</v>
      </c>
      <c r="F887" t="s">
        <v>55</v>
      </c>
      <c r="G887" t="s">
        <v>53</v>
      </c>
      <c r="H887">
        <v>5.5470210430709574</v>
      </c>
    </row>
    <row r="888" spans="1:8" x14ac:dyDescent="0.25">
      <c r="A888" t="s">
        <v>715</v>
      </c>
      <c r="B888">
        <v>0</v>
      </c>
      <c r="C888">
        <v>2040</v>
      </c>
      <c r="D888" t="s">
        <v>310</v>
      </c>
      <c r="E888" t="s">
        <v>311</v>
      </c>
      <c r="F888" t="s">
        <v>359</v>
      </c>
      <c r="G888" t="s">
        <v>53</v>
      </c>
      <c r="H888">
        <v>21.314222583366718</v>
      </c>
    </row>
    <row r="889" spans="1:8" x14ac:dyDescent="0.25">
      <c r="A889" t="s">
        <v>715</v>
      </c>
      <c r="B889">
        <v>0</v>
      </c>
      <c r="C889">
        <v>2040</v>
      </c>
      <c r="D889" t="s">
        <v>310</v>
      </c>
      <c r="E889" t="s">
        <v>311</v>
      </c>
      <c r="F889" t="s">
        <v>358</v>
      </c>
      <c r="G889" t="s">
        <v>53</v>
      </c>
      <c r="H889">
        <v>1.4195358290871819E-3</v>
      </c>
    </row>
    <row r="890" spans="1:8" x14ac:dyDescent="0.25">
      <c r="A890" t="s">
        <v>715</v>
      </c>
      <c r="B890">
        <v>0</v>
      </c>
      <c r="C890">
        <v>2040</v>
      </c>
      <c r="D890" t="s">
        <v>310</v>
      </c>
      <c r="E890" t="s">
        <v>311</v>
      </c>
      <c r="F890" t="s">
        <v>360</v>
      </c>
      <c r="G890" t="s">
        <v>53</v>
      </c>
      <c r="H890">
        <v>3.7278976605564798</v>
      </c>
    </row>
    <row r="891" spans="1:8" x14ac:dyDescent="0.25">
      <c r="A891" t="s">
        <v>715</v>
      </c>
      <c r="B891">
        <v>0</v>
      </c>
      <c r="C891">
        <v>2040</v>
      </c>
      <c r="D891" t="s">
        <v>310</v>
      </c>
      <c r="E891" t="s">
        <v>311</v>
      </c>
      <c r="F891" t="s">
        <v>361</v>
      </c>
      <c r="G891" t="s">
        <v>53</v>
      </c>
      <c r="H891">
        <v>1.4597454596531682E-5</v>
      </c>
    </row>
    <row r="892" spans="1:8" x14ac:dyDescent="0.25">
      <c r="A892" t="s">
        <v>715</v>
      </c>
      <c r="B892">
        <v>0</v>
      </c>
      <c r="C892">
        <v>2040</v>
      </c>
      <c r="D892" t="s">
        <v>312</v>
      </c>
      <c r="E892" t="s">
        <v>313</v>
      </c>
      <c r="F892" t="s">
        <v>52</v>
      </c>
      <c r="G892" t="s">
        <v>53</v>
      </c>
      <c r="H892">
        <v>10.646670615953838</v>
      </c>
    </row>
    <row r="893" spans="1:8" x14ac:dyDescent="0.25">
      <c r="A893" t="s">
        <v>715</v>
      </c>
      <c r="B893">
        <v>0</v>
      </c>
      <c r="C893">
        <v>2040</v>
      </c>
      <c r="D893" t="s">
        <v>312</v>
      </c>
      <c r="E893" t="s">
        <v>313</v>
      </c>
      <c r="F893" t="s">
        <v>54</v>
      </c>
      <c r="G893" t="s">
        <v>53</v>
      </c>
      <c r="H893">
        <v>190.51670806830307</v>
      </c>
    </row>
    <row r="894" spans="1:8" x14ac:dyDescent="0.25">
      <c r="A894" t="s">
        <v>715</v>
      </c>
      <c r="B894">
        <v>0</v>
      </c>
      <c r="C894">
        <v>2040</v>
      </c>
      <c r="D894" t="s">
        <v>312</v>
      </c>
      <c r="E894" t="s">
        <v>313</v>
      </c>
      <c r="F894" t="s">
        <v>55</v>
      </c>
      <c r="G894" t="s">
        <v>53</v>
      </c>
      <c r="H894">
        <v>5.7204240109234217</v>
      </c>
    </row>
    <row r="895" spans="1:8" x14ac:dyDescent="0.25">
      <c r="A895" t="s">
        <v>715</v>
      </c>
      <c r="B895">
        <v>0</v>
      </c>
      <c r="C895">
        <v>2040</v>
      </c>
      <c r="D895" t="s">
        <v>312</v>
      </c>
      <c r="E895" t="s">
        <v>313</v>
      </c>
      <c r="F895" t="s">
        <v>56</v>
      </c>
      <c r="G895" t="s">
        <v>53</v>
      </c>
      <c r="H895">
        <v>-5.1611807360638799</v>
      </c>
    </row>
    <row r="896" spans="1:8" x14ac:dyDescent="0.25">
      <c r="A896" t="s">
        <v>715</v>
      </c>
      <c r="B896">
        <v>0</v>
      </c>
      <c r="C896">
        <v>2040</v>
      </c>
      <c r="D896" t="s">
        <v>312</v>
      </c>
      <c r="E896" t="s">
        <v>313</v>
      </c>
      <c r="F896" t="s">
        <v>359</v>
      </c>
      <c r="G896" t="s">
        <v>53</v>
      </c>
      <c r="H896">
        <v>65.093208249933241</v>
      </c>
    </row>
    <row r="897" spans="1:8" x14ac:dyDescent="0.25">
      <c r="A897" t="s">
        <v>715</v>
      </c>
      <c r="B897">
        <v>0</v>
      </c>
      <c r="C897">
        <v>2040</v>
      </c>
      <c r="D897" t="s">
        <v>312</v>
      </c>
      <c r="E897" t="s">
        <v>313</v>
      </c>
      <c r="F897" t="s">
        <v>358</v>
      </c>
      <c r="G897" t="s">
        <v>53</v>
      </c>
      <c r="H897">
        <v>3.3327867060161452E-3</v>
      </c>
    </row>
    <row r="898" spans="1:8" x14ac:dyDescent="0.25">
      <c r="A898" t="s">
        <v>715</v>
      </c>
      <c r="B898">
        <v>0</v>
      </c>
      <c r="C898">
        <v>2040</v>
      </c>
      <c r="D898" t="s">
        <v>312</v>
      </c>
      <c r="E898" t="s">
        <v>313</v>
      </c>
      <c r="F898" t="s">
        <v>360</v>
      </c>
      <c r="G898" t="s">
        <v>53</v>
      </c>
      <c r="H898">
        <v>3.7753993743236238</v>
      </c>
    </row>
    <row r="899" spans="1:8" x14ac:dyDescent="0.25">
      <c r="A899" t="s">
        <v>715</v>
      </c>
      <c r="B899">
        <v>0</v>
      </c>
      <c r="C899">
        <v>2040</v>
      </c>
      <c r="D899" t="s">
        <v>312</v>
      </c>
      <c r="E899" t="s">
        <v>313</v>
      </c>
      <c r="F899" t="s">
        <v>361</v>
      </c>
      <c r="G899" t="s">
        <v>53</v>
      </c>
      <c r="H899">
        <v>8.4220720101317358E-6</v>
      </c>
    </row>
    <row r="900" spans="1:8" x14ac:dyDescent="0.25">
      <c r="A900" t="s">
        <v>715</v>
      </c>
      <c r="B900">
        <v>0</v>
      </c>
      <c r="C900">
        <v>2040</v>
      </c>
      <c r="D900" t="s">
        <v>314</v>
      </c>
      <c r="E900" t="s">
        <v>315</v>
      </c>
      <c r="F900" t="s">
        <v>52</v>
      </c>
      <c r="G900" t="s">
        <v>53</v>
      </c>
      <c r="H900">
        <v>8.9226956303975924E-2</v>
      </c>
    </row>
    <row r="901" spans="1:8" x14ac:dyDescent="0.25">
      <c r="A901" t="s">
        <v>715</v>
      </c>
      <c r="B901">
        <v>0</v>
      </c>
      <c r="C901">
        <v>2040</v>
      </c>
      <c r="D901" t="s">
        <v>314</v>
      </c>
      <c r="E901" t="s">
        <v>315</v>
      </c>
      <c r="F901" t="s">
        <v>54</v>
      </c>
      <c r="G901" t="s">
        <v>53</v>
      </c>
      <c r="H901">
        <v>220.1314041761855</v>
      </c>
    </row>
    <row r="902" spans="1:8" x14ac:dyDescent="0.25">
      <c r="A902" t="s">
        <v>715</v>
      </c>
      <c r="B902">
        <v>0</v>
      </c>
      <c r="C902">
        <v>2040</v>
      </c>
      <c r="D902" t="s">
        <v>314</v>
      </c>
      <c r="E902" t="s">
        <v>315</v>
      </c>
      <c r="F902" t="s">
        <v>55</v>
      </c>
      <c r="G902" t="s">
        <v>53</v>
      </c>
      <c r="H902">
        <v>3.4407486490900627</v>
      </c>
    </row>
    <row r="903" spans="1:8" x14ac:dyDescent="0.25">
      <c r="A903" t="s">
        <v>715</v>
      </c>
      <c r="B903">
        <v>0</v>
      </c>
      <c r="C903">
        <v>2040</v>
      </c>
      <c r="D903" t="s">
        <v>314</v>
      </c>
      <c r="E903" t="s">
        <v>315</v>
      </c>
      <c r="F903" t="s">
        <v>56</v>
      </c>
      <c r="G903" t="s">
        <v>53</v>
      </c>
      <c r="H903">
        <v>-3.3250968494281405</v>
      </c>
    </row>
    <row r="904" spans="1:8" x14ac:dyDescent="0.25">
      <c r="A904" t="s">
        <v>715</v>
      </c>
      <c r="B904">
        <v>0</v>
      </c>
      <c r="C904">
        <v>2040</v>
      </c>
      <c r="D904" t="s">
        <v>314</v>
      </c>
      <c r="E904" t="s">
        <v>315</v>
      </c>
      <c r="F904" t="s">
        <v>359</v>
      </c>
      <c r="G904" t="s">
        <v>53</v>
      </c>
      <c r="H904">
        <v>111.91953821301942</v>
      </c>
    </row>
    <row r="905" spans="1:8" x14ac:dyDescent="0.25">
      <c r="A905" t="s">
        <v>715</v>
      </c>
      <c r="B905">
        <v>0</v>
      </c>
      <c r="C905">
        <v>2040</v>
      </c>
      <c r="D905" t="s">
        <v>314</v>
      </c>
      <c r="E905" t="s">
        <v>315</v>
      </c>
      <c r="F905" t="s">
        <v>358</v>
      </c>
      <c r="G905" t="s">
        <v>53</v>
      </c>
      <c r="H905">
        <v>6.307628378428359E-3</v>
      </c>
    </row>
    <row r="906" spans="1:8" x14ac:dyDescent="0.25">
      <c r="A906" t="s">
        <v>715</v>
      </c>
      <c r="B906">
        <v>0</v>
      </c>
      <c r="C906">
        <v>2040</v>
      </c>
      <c r="D906" t="s">
        <v>314</v>
      </c>
      <c r="E906" t="s">
        <v>315</v>
      </c>
      <c r="F906" t="s">
        <v>360</v>
      </c>
      <c r="G906" t="s">
        <v>53</v>
      </c>
      <c r="H906">
        <v>2.296975458712724</v>
      </c>
    </row>
    <row r="907" spans="1:8" x14ac:dyDescent="0.25">
      <c r="A907" t="s">
        <v>715</v>
      </c>
      <c r="B907">
        <v>0</v>
      </c>
      <c r="C907">
        <v>2040</v>
      </c>
      <c r="D907" t="s">
        <v>314</v>
      </c>
      <c r="E907" t="s">
        <v>315</v>
      </c>
      <c r="F907" t="s">
        <v>361</v>
      </c>
      <c r="G907" t="s">
        <v>53</v>
      </c>
      <c r="H907">
        <v>8.8494459948545454E-6</v>
      </c>
    </row>
    <row r="908" spans="1:8" x14ac:dyDescent="0.25">
      <c r="A908" t="s">
        <v>715</v>
      </c>
      <c r="B908">
        <v>0</v>
      </c>
      <c r="C908">
        <v>2040</v>
      </c>
      <c r="D908" t="s">
        <v>316</v>
      </c>
      <c r="E908" t="s">
        <v>317</v>
      </c>
      <c r="F908" t="s">
        <v>52</v>
      </c>
      <c r="G908" t="s">
        <v>53</v>
      </c>
      <c r="H908">
        <v>6.4752557229876846</v>
      </c>
    </row>
    <row r="909" spans="1:8" x14ac:dyDescent="0.25">
      <c r="A909" t="s">
        <v>715</v>
      </c>
      <c r="B909">
        <v>0</v>
      </c>
      <c r="C909">
        <v>2040</v>
      </c>
      <c r="D909" t="s">
        <v>316</v>
      </c>
      <c r="E909" t="s">
        <v>317</v>
      </c>
      <c r="F909" t="s">
        <v>54</v>
      </c>
      <c r="G909" t="s">
        <v>53</v>
      </c>
      <c r="H909">
        <v>294.59414887663473</v>
      </c>
    </row>
    <row r="910" spans="1:8" x14ac:dyDescent="0.25">
      <c r="A910" t="s">
        <v>715</v>
      </c>
      <c r="B910">
        <v>0</v>
      </c>
      <c r="C910">
        <v>2040</v>
      </c>
      <c r="D910" t="s">
        <v>316</v>
      </c>
      <c r="E910" t="s">
        <v>317</v>
      </c>
      <c r="F910" t="s">
        <v>55</v>
      </c>
      <c r="G910" t="s">
        <v>53</v>
      </c>
      <c r="H910">
        <v>48.859718178250453</v>
      </c>
    </row>
    <row r="911" spans="1:8" x14ac:dyDescent="0.25">
      <c r="A911" t="s">
        <v>715</v>
      </c>
      <c r="B911">
        <v>0</v>
      </c>
      <c r="C911">
        <v>2040</v>
      </c>
      <c r="D911" t="s">
        <v>316</v>
      </c>
      <c r="E911" t="s">
        <v>317</v>
      </c>
      <c r="F911" t="s">
        <v>56</v>
      </c>
      <c r="G911" t="s">
        <v>53</v>
      </c>
      <c r="H911">
        <v>-0.52011650729278858</v>
      </c>
    </row>
    <row r="912" spans="1:8" x14ac:dyDescent="0.25">
      <c r="A912" t="s">
        <v>715</v>
      </c>
      <c r="B912">
        <v>0</v>
      </c>
      <c r="C912">
        <v>2040</v>
      </c>
      <c r="D912" t="s">
        <v>316</v>
      </c>
      <c r="E912" t="s">
        <v>317</v>
      </c>
      <c r="F912" t="s">
        <v>359</v>
      </c>
      <c r="G912" t="s">
        <v>53</v>
      </c>
      <c r="H912">
        <v>31.999617056513607</v>
      </c>
    </row>
    <row r="913" spans="1:8" x14ac:dyDescent="0.25">
      <c r="A913" t="s">
        <v>715</v>
      </c>
      <c r="B913">
        <v>0</v>
      </c>
      <c r="C913">
        <v>2040</v>
      </c>
      <c r="D913" t="s">
        <v>316</v>
      </c>
      <c r="E913" t="s">
        <v>317</v>
      </c>
      <c r="F913" t="s">
        <v>358</v>
      </c>
      <c r="G913" t="s">
        <v>53</v>
      </c>
      <c r="H913">
        <v>3.3209845919916522E-3</v>
      </c>
    </row>
    <row r="914" spans="1:8" x14ac:dyDescent="0.25">
      <c r="A914" t="s">
        <v>715</v>
      </c>
      <c r="B914">
        <v>0</v>
      </c>
      <c r="C914">
        <v>2040</v>
      </c>
      <c r="D914" t="s">
        <v>316</v>
      </c>
      <c r="E914" t="s">
        <v>317</v>
      </c>
      <c r="F914" t="s">
        <v>360</v>
      </c>
      <c r="G914" t="s">
        <v>53</v>
      </c>
      <c r="H914">
        <v>0.99961150196347281</v>
      </c>
    </row>
    <row r="915" spans="1:8" x14ac:dyDescent="0.25">
      <c r="A915" t="s">
        <v>715</v>
      </c>
      <c r="B915">
        <v>0</v>
      </c>
      <c r="C915">
        <v>2040</v>
      </c>
      <c r="D915" t="s">
        <v>316</v>
      </c>
      <c r="E915" t="s">
        <v>317</v>
      </c>
      <c r="F915" t="s">
        <v>361</v>
      </c>
      <c r="G915" t="s">
        <v>53</v>
      </c>
      <c r="H915">
        <v>2.0445878836340631E-6</v>
      </c>
    </row>
    <row r="916" spans="1:8" x14ac:dyDescent="0.25">
      <c r="A916" t="s">
        <v>715</v>
      </c>
      <c r="B916">
        <v>0</v>
      </c>
      <c r="C916">
        <v>2040</v>
      </c>
      <c r="D916" t="s">
        <v>318</v>
      </c>
      <c r="E916" t="s">
        <v>319</v>
      </c>
      <c r="F916" t="s">
        <v>52</v>
      </c>
      <c r="G916" t="s">
        <v>53</v>
      </c>
      <c r="H916">
        <v>50.221622507007439</v>
      </c>
    </row>
    <row r="917" spans="1:8" x14ac:dyDescent="0.25">
      <c r="A917" t="s">
        <v>715</v>
      </c>
      <c r="B917">
        <v>0</v>
      </c>
      <c r="C917">
        <v>2040</v>
      </c>
      <c r="D917" t="s">
        <v>318</v>
      </c>
      <c r="E917" t="s">
        <v>319</v>
      </c>
      <c r="F917" t="s">
        <v>54</v>
      </c>
      <c r="G917" t="s">
        <v>53</v>
      </c>
      <c r="H917">
        <v>453.99926940829403</v>
      </c>
    </row>
    <row r="918" spans="1:8" x14ac:dyDescent="0.25">
      <c r="A918" t="s">
        <v>715</v>
      </c>
      <c r="B918">
        <v>0</v>
      </c>
      <c r="C918">
        <v>2040</v>
      </c>
      <c r="D918" t="s">
        <v>318</v>
      </c>
      <c r="E918" t="s">
        <v>319</v>
      </c>
      <c r="F918" t="s">
        <v>55</v>
      </c>
      <c r="G918" t="s">
        <v>53</v>
      </c>
      <c r="H918">
        <v>85.423472641169454</v>
      </c>
    </row>
    <row r="919" spans="1:8" x14ac:dyDescent="0.25">
      <c r="A919" t="s">
        <v>715</v>
      </c>
      <c r="B919">
        <v>0</v>
      </c>
      <c r="C919">
        <v>2040</v>
      </c>
      <c r="D919" t="s">
        <v>318</v>
      </c>
      <c r="E919" t="s">
        <v>319</v>
      </c>
      <c r="F919" t="s">
        <v>359</v>
      </c>
      <c r="G919" t="s">
        <v>53</v>
      </c>
      <c r="H919">
        <v>66.355558682934401</v>
      </c>
    </row>
    <row r="920" spans="1:8" x14ac:dyDescent="0.25">
      <c r="A920" t="s">
        <v>715</v>
      </c>
      <c r="B920">
        <v>0</v>
      </c>
      <c r="C920">
        <v>2040</v>
      </c>
      <c r="D920" t="s">
        <v>318</v>
      </c>
      <c r="E920" t="s">
        <v>319</v>
      </c>
      <c r="F920" t="s">
        <v>358</v>
      </c>
      <c r="G920" t="s">
        <v>53</v>
      </c>
      <c r="H920">
        <v>3.9670964804891084E-3</v>
      </c>
    </row>
    <row r="921" spans="1:8" x14ac:dyDescent="0.25">
      <c r="A921" t="s">
        <v>715</v>
      </c>
      <c r="B921">
        <v>0</v>
      </c>
      <c r="C921">
        <v>2040</v>
      </c>
      <c r="D921" t="s">
        <v>318</v>
      </c>
      <c r="E921" t="s">
        <v>319</v>
      </c>
      <c r="F921" t="s">
        <v>360</v>
      </c>
      <c r="G921" t="s">
        <v>53</v>
      </c>
      <c r="H921">
        <v>7.6896402378128776</v>
      </c>
    </row>
    <row r="922" spans="1:8" x14ac:dyDescent="0.25">
      <c r="A922" t="s">
        <v>715</v>
      </c>
      <c r="B922">
        <v>0</v>
      </c>
      <c r="C922">
        <v>2040</v>
      </c>
      <c r="D922" t="s">
        <v>318</v>
      </c>
      <c r="E922" t="s">
        <v>319</v>
      </c>
      <c r="F922" t="s">
        <v>361</v>
      </c>
      <c r="G922" t="s">
        <v>53</v>
      </c>
      <c r="H922">
        <v>5.6584914489945916E-6</v>
      </c>
    </row>
    <row r="923" spans="1:8" x14ac:dyDescent="0.25">
      <c r="A923" t="s">
        <v>715</v>
      </c>
      <c r="B923">
        <v>0</v>
      </c>
      <c r="C923">
        <v>2040</v>
      </c>
      <c r="D923" t="s">
        <v>320</v>
      </c>
      <c r="E923" t="s">
        <v>321</v>
      </c>
      <c r="F923" t="s">
        <v>52</v>
      </c>
      <c r="G923" t="s">
        <v>53</v>
      </c>
      <c r="H923">
        <v>7.133220592000149</v>
      </c>
    </row>
    <row r="924" spans="1:8" x14ac:dyDescent="0.25">
      <c r="A924" t="s">
        <v>715</v>
      </c>
      <c r="B924">
        <v>0</v>
      </c>
      <c r="C924">
        <v>2040</v>
      </c>
      <c r="D924" t="s">
        <v>320</v>
      </c>
      <c r="E924" t="s">
        <v>321</v>
      </c>
      <c r="F924" t="s">
        <v>54</v>
      </c>
      <c r="G924" t="s">
        <v>53</v>
      </c>
      <c r="H924">
        <v>153.70820406524132</v>
      </c>
    </row>
    <row r="925" spans="1:8" x14ac:dyDescent="0.25">
      <c r="A925" t="s">
        <v>715</v>
      </c>
      <c r="B925">
        <v>0</v>
      </c>
      <c r="C925">
        <v>2040</v>
      </c>
      <c r="D925" t="s">
        <v>320</v>
      </c>
      <c r="E925" t="s">
        <v>321</v>
      </c>
      <c r="F925" t="s">
        <v>55</v>
      </c>
      <c r="G925" t="s">
        <v>53</v>
      </c>
      <c r="H925">
        <v>14.968941847998519</v>
      </c>
    </row>
    <row r="926" spans="1:8" x14ac:dyDescent="0.25">
      <c r="A926" t="s">
        <v>715</v>
      </c>
      <c r="B926">
        <v>0</v>
      </c>
      <c r="C926">
        <v>2040</v>
      </c>
      <c r="D926" t="s">
        <v>320</v>
      </c>
      <c r="E926" t="s">
        <v>321</v>
      </c>
      <c r="F926" t="s">
        <v>56</v>
      </c>
      <c r="G926" t="s">
        <v>53</v>
      </c>
      <c r="H926">
        <v>-0.52501529201496955</v>
      </c>
    </row>
    <row r="927" spans="1:8" x14ac:dyDescent="0.25">
      <c r="A927" t="s">
        <v>715</v>
      </c>
      <c r="B927">
        <v>0</v>
      </c>
      <c r="C927">
        <v>2040</v>
      </c>
      <c r="D927" t="s">
        <v>320</v>
      </c>
      <c r="E927" t="s">
        <v>321</v>
      </c>
      <c r="F927" t="s">
        <v>359</v>
      </c>
      <c r="G927" t="s">
        <v>53</v>
      </c>
      <c r="H927">
        <v>118.2182082679945</v>
      </c>
    </row>
    <row r="928" spans="1:8" x14ac:dyDescent="0.25">
      <c r="A928" t="s">
        <v>715</v>
      </c>
      <c r="B928">
        <v>0</v>
      </c>
      <c r="C928">
        <v>2040</v>
      </c>
      <c r="D928" t="s">
        <v>320</v>
      </c>
      <c r="E928" t="s">
        <v>321</v>
      </c>
      <c r="F928" t="s">
        <v>358</v>
      </c>
      <c r="G928" t="s">
        <v>53</v>
      </c>
      <c r="H928">
        <v>1.1037342245386068E-3</v>
      </c>
    </row>
    <row r="929" spans="1:8" x14ac:dyDescent="0.25">
      <c r="A929" t="s">
        <v>715</v>
      </c>
      <c r="B929">
        <v>0</v>
      </c>
      <c r="C929">
        <v>2040</v>
      </c>
      <c r="D929" t="s">
        <v>320</v>
      </c>
      <c r="E929" t="s">
        <v>321</v>
      </c>
      <c r="F929" t="s">
        <v>360</v>
      </c>
      <c r="G929" t="s">
        <v>53</v>
      </c>
      <c r="H929">
        <v>45.053160911897457</v>
      </c>
    </row>
    <row r="930" spans="1:8" x14ac:dyDescent="0.25">
      <c r="A930" t="s">
        <v>715</v>
      </c>
      <c r="B930">
        <v>0</v>
      </c>
      <c r="C930">
        <v>2040</v>
      </c>
      <c r="D930" t="s">
        <v>320</v>
      </c>
      <c r="E930" t="s">
        <v>321</v>
      </c>
      <c r="F930" t="s">
        <v>361</v>
      </c>
      <c r="G930" t="s">
        <v>53</v>
      </c>
      <c r="H930">
        <v>2.555163849011235E-5</v>
      </c>
    </row>
    <row r="931" spans="1:8" x14ac:dyDescent="0.25">
      <c r="A931" t="s">
        <v>715</v>
      </c>
      <c r="B931">
        <v>0</v>
      </c>
      <c r="C931">
        <v>2040</v>
      </c>
      <c r="D931" t="s">
        <v>322</v>
      </c>
      <c r="E931" t="s">
        <v>356</v>
      </c>
      <c r="F931" t="s">
        <v>52</v>
      </c>
      <c r="G931" t="s">
        <v>53</v>
      </c>
      <c r="H931">
        <v>123.54913582075413</v>
      </c>
    </row>
    <row r="932" spans="1:8" x14ac:dyDescent="0.25">
      <c r="A932" t="s">
        <v>715</v>
      </c>
      <c r="B932">
        <v>0</v>
      </c>
      <c r="C932">
        <v>2040</v>
      </c>
      <c r="D932" t="s">
        <v>322</v>
      </c>
      <c r="E932" t="s">
        <v>356</v>
      </c>
      <c r="F932" t="s">
        <v>54</v>
      </c>
      <c r="G932" t="s">
        <v>53</v>
      </c>
      <c r="H932">
        <v>253.35888623221908</v>
      </c>
    </row>
    <row r="933" spans="1:8" x14ac:dyDescent="0.25">
      <c r="A933" t="s">
        <v>715</v>
      </c>
      <c r="B933">
        <v>0</v>
      </c>
      <c r="C933">
        <v>2040</v>
      </c>
      <c r="D933" t="s">
        <v>322</v>
      </c>
      <c r="E933" t="s">
        <v>356</v>
      </c>
      <c r="F933" t="s">
        <v>55</v>
      </c>
      <c r="G933" t="s">
        <v>53</v>
      </c>
      <c r="H933">
        <v>32.3709150185433</v>
      </c>
    </row>
    <row r="934" spans="1:8" x14ac:dyDescent="0.25">
      <c r="A934" t="s">
        <v>715</v>
      </c>
      <c r="B934">
        <v>0</v>
      </c>
      <c r="C934">
        <v>2040</v>
      </c>
      <c r="D934" t="s">
        <v>322</v>
      </c>
      <c r="E934" t="s">
        <v>356</v>
      </c>
      <c r="F934" t="s">
        <v>56</v>
      </c>
      <c r="G934" t="s">
        <v>53</v>
      </c>
      <c r="H934">
        <v>6.8339287430703664</v>
      </c>
    </row>
    <row r="935" spans="1:8" x14ac:dyDescent="0.25">
      <c r="A935" t="s">
        <v>715</v>
      </c>
      <c r="B935">
        <v>0</v>
      </c>
      <c r="C935">
        <v>2040</v>
      </c>
      <c r="D935" t="s">
        <v>322</v>
      </c>
      <c r="E935" t="s">
        <v>356</v>
      </c>
      <c r="F935" t="s">
        <v>359</v>
      </c>
      <c r="G935" t="s">
        <v>53</v>
      </c>
      <c r="H935">
        <v>21.020614522868673</v>
      </c>
    </row>
    <row r="936" spans="1:8" x14ac:dyDescent="0.25">
      <c r="A936" t="s">
        <v>715</v>
      </c>
      <c r="B936">
        <v>0</v>
      </c>
      <c r="C936">
        <v>2040</v>
      </c>
      <c r="D936" t="s">
        <v>322</v>
      </c>
      <c r="E936" t="s">
        <v>356</v>
      </c>
      <c r="F936" t="s">
        <v>358</v>
      </c>
      <c r="G936" t="s">
        <v>53</v>
      </c>
      <c r="H936">
        <v>4.917740948923075E-4</v>
      </c>
    </row>
    <row r="937" spans="1:8" x14ac:dyDescent="0.25">
      <c r="A937" t="s">
        <v>715</v>
      </c>
      <c r="B937">
        <v>0</v>
      </c>
      <c r="C937">
        <v>2040</v>
      </c>
      <c r="D937" t="s">
        <v>322</v>
      </c>
      <c r="E937" t="s">
        <v>356</v>
      </c>
      <c r="F937" t="s">
        <v>360</v>
      </c>
      <c r="G937" t="s">
        <v>53</v>
      </c>
      <c r="H937">
        <v>76.388466719159453</v>
      </c>
    </row>
    <row r="938" spans="1:8" x14ac:dyDescent="0.25">
      <c r="A938" t="s">
        <v>715</v>
      </c>
      <c r="B938">
        <v>0</v>
      </c>
      <c r="C938">
        <v>2040</v>
      </c>
      <c r="D938" t="s">
        <v>322</v>
      </c>
      <c r="E938" t="s">
        <v>356</v>
      </c>
      <c r="F938" t="s">
        <v>361</v>
      </c>
      <c r="G938" t="s">
        <v>53</v>
      </c>
      <c r="H938">
        <v>3.1589836694768894E-5</v>
      </c>
    </row>
    <row r="939" spans="1:8" x14ac:dyDescent="0.25">
      <c r="A939" t="s">
        <v>715</v>
      </c>
      <c r="B939">
        <v>0</v>
      </c>
      <c r="C939">
        <v>2040</v>
      </c>
      <c r="D939" t="s">
        <v>322</v>
      </c>
      <c r="E939" t="s">
        <v>356</v>
      </c>
      <c r="F939" t="s">
        <v>57</v>
      </c>
      <c r="G939" t="s">
        <v>53</v>
      </c>
      <c r="H939">
        <v>3.2906390766850784</v>
      </c>
    </row>
    <row r="940" spans="1:8" x14ac:dyDescent="0.25">
      <c r="A940" t="s">
        <v>715</v>
      </c>
      <c r="B940">
        <v>0</v>
      </c>
      <c r="C940">
        <v>2040</v>
      </c>
      <c r="D940" t="s">
        <v>322</v>
      </c>
      <c r="E940" t="s">
        <v>356</v>
      </c>
      <c r="F940" t="s">
        <v>705</v>
      </c>
      <c r="G940" t="s">
        <v>53</v>
      </c>
      <c r="H940">
        <v>3.2103795870098351</v>
      </c>
    </row>
    <row r="941" spans="1:8" x14ac:dyDescent="0.25">
      <c r="A941" t="s">
        <v>715</v>
      </c>
      <c r="B941">
        <v>0</v>
      </c>
      <c r="C941">
        <v>2040</v>
      </c>
      <c r="D941" t="s">
        <v>322</v>
      </c>
      <c r="E941" t="s">
        <v>357</v>
      </c>
      <c r="F941" t="s">
        <v>54</v>
      </c>
      <c r="G941" t="s">
        <v>53</v>
      </c>
      <c r="H941">
        <v>51.622345676311717</v>
      </c>
    </row>
    <row r="942" spans="1:8" x14ac:dyDescent="0.25">
      <c r="A942" t="s">
        <v>715</v>
      </c>
      <c r="B942">
        <v>0</v>
      </c>
      <c r="C942">
        <v>2040</v>
      </c>
      <c r="D942" t="s">
        <v>322</v>
      </c>
      <c r="E942" t="s">
        <v>357</v>
      </c>
      <c r="F942" t="s">
        <v>55</v>
      </c>
      <c r="G942" t="s">
        <v>53</v>
      </c>
      <c r="H942">
        <v>17.960286180893227</v>
      </c>
    </row>
    <row r="943" spans="1:8" x14ac:dyDescent="0.25">
      <c r="A943" t="s">
        <v>715</v>
      </c>
      <c r="B943">
        <v>0</v>
      </c>
      <c r="C943">
        <v>2040</v>
      </c>
      <c r="D943" t="s">
        <v>322</v>
      </c>
      <c r="E943" t="s">
        <v>357</v>
      </c>
      <c r="F943" t="s">
        <v>359</v>
      </c>
      <c r="G943" t="s">
        <v>53</v>
      </c>
      <c r="H943">
        <v>6.5026758805981784</v>
      </c>
    </row>
    <row r="944" spans="1:8" x14ac:dyDescent="0.25">
      <c r="A944" t="s">
        <v>715</v>
      </c>
      <c r="B944">
        <v>0</v>
      </c>
      <c r="C944">
        <v>2040</v>
      </c>
      <c r="D944" t="s">
        <v>322</v>
      </c>
      <c r="E944" t="s">
        <v>357</v>
      </c>
      <c r="F944" t="s">
        <v>358</v>
      </c>
      <c r="G944" t="s">
        <v>53</v>
      </c>
      <c r="H944">
        <v>9.2587686830080567E-4</v>
      </c>
    </row>
    <row r="945" spans="1:8" x14ac:dyDescent="0.25">
      <c r="A945" t="s">
        <v>715</v>
      </c>
      <c r="B945">
        <v>0</v>
      </c>
      <c r="C945">
        <v>2040</v>
      </c>
      <c r="D945" t="s">
        <v>324</v>
      </c>
      <c r="E945" t="s">
        <v>325</v>
      </c>
      <c r="F945" t="s">
        <v>52</v>
      </c>
      <c r="G945" t="s">
        <v>53</v>
      </c>
      <c r="H945">
        <v>1648.2499314811801</v>
      </c>
    </row>
    <row r="946" spans="1:8" x14ac:dyDescent="0.25">
      <c r="A946" t="s">
        <v>715</v>
      </c>
      <c r="B946">
        <v>0</v>
      </c>
      <c r="C946">
        <v>2040</v>
      </c>
      <c r="D946" t="s">
        <v>324</v>
      </c>
      <c r="E946" t="s">
        <v>325</v>
      </c>
      <c r="F946" t="s">
        <v>54</v>
      </c>
      <c r="G946" t="s">
        <v>53</v>
      </c>
      <c r="H946">
        <v>1911.4461358760466</v>
      </c>
    </row>
    <row r="947" spans="1:8" x14ac:dyDescent="0.25">
      <c r="A947" t="s">
        <v>715</v>
      </c>
      <c r="B947">
        <v>0</v>
      </c>
      <c r="C947">
        <v>2040</v>
      </c>
      <c r="D947" t="s">
        <v>324</v>
      </c>
      <c r="E947" t="s">
        <v>325</v>
      </c>
      <c r="F947" t="s">
        <v>55</v>
      </c>
      <c r="G947" t="s">
        <v>53</v>
      </c>
      <c r="H947">
        <v>428.66736625333994</v>
      </c>
    </row>
    <row r="948" spans="1:8" x14ac:dyDescent="0.25">
      <c r="A948" t="s">
        <v>715</v>
      </c>
      <c r="B948">
        <v>0</v>
      </c>
      <c r="C948">
        <v>2040</v>
      </c>
      <c r="D948" t="s">
        <v>324</v>
      </c>
      <c r="E948" t="s">
        <v>325</v>
      </c>
      <c r="F948" t="s">
        <v>359</v>
      </c>
      <c r="G948" t="s">
        <v>53</v>
      </c>
      <c r="H948">
        <v>240.23937549163642</v>
      </c>
    </row>
    <row r="949" spans="1:8" x14ac:dyDescent="0.25">
      <c r="A949" t="s">
        <v>715</v>
      </c>
      <c r="B949">
        <v>0</v>
      </c>
      <c r="C949">
        <v>2040</v>
      </c>
      <c r="D949" t="s">
        <v>324</v>
      </c>
      <c r="E949" t="s">
        <v>325</v>
      </c>
      <c r="F949" t="s">
        <v>358</v>
      </c>
      <c r="G949" t="s">
        <v>53</v>
      </c>
      <c r="H949">
        <v>4.3802273767143624E-3</v>
      </c>
    </row>
    <row r="950" spans="1:8" x14ac:dyDescent="0.25">
      <c r="A950" t="s">
        <v>715</v>
      </c>
      <c r="B950">
        <v>0</v>
      </c>
      <c r="C950">
        <v>2040</v>
      </c>
      <c r="D950" t="s">
        <v>324</v>
      </c>
      <c r="E950" t="s">
        <v>325</v>
      </c>
      <c r="F950" t="s">
        <v>360</v>
      </c>
      <c r="G950" t="s">
        <v>53</v>
      </c>
      <c r="H950">
        <v>30.841915977220058</v>
      </c>
    </row>
    <row r="951" spans="1:8" x14ac:dyDescent="0.25">
      <c r="A951" t="s">
        <v>715</v>
      </c>
      <c r="B951">
        <v>0</v>
      </c>
      <c r="C951">
        <v>2040</v>
      </c>
      <c r="D951" t="s">
        <v>324</v>
      </c>
      <c r="E951" t="s">
        <v>325</v>
      </c>
      <c r="F951" t="s">
        <v>361</v>
      </c>
      <c r="G951" t="s">
        <v>53</v>
      </c>
      <c r="H951">
        <v>1.9025542973027422E-4</v>
      </c>
    </row>
    <row r="952" spans="1:8" x14ac:dyDescent="0.25">
      <c r="A952" t="s">
        <v>715</v>
      </c>
      <c r="B952">
        <v>0</v>
      </c>
      <c r="C952">
        <v>2040</v>
      </c>
      <c r="D952" t="s">
        <v>326</v>
      </c>
      <c r="E952" t="s">
        <v>327</v>
      </c>
      <c r="F952" t="s">
        <v>52</v>
      </c>
      <c r="G952" t="s">
        <v>53</v>
      </c>
      <c r="H952">
        <v>2.2225982944070893E-2</v>
      </c>
    </row>
    <row r="953" spans="1:8" x14ac:dyDescent="0.25">
      <c r="A953" t="s">
        <v>715</v>
      </c>
      <c r="B953">
        <v>0</v>
      </c>
      <c r="C953">
        <v>2040</v>
      </c>
      <c r="D953" t="s">
        <v>326</v>
      </c>
      <c r="E953" t="s">
        <v>327</v>
      </c>
      <c r="F953" t="s">
        <v>54</v>
      </c>
      <c r="G953" t="s">
        <v>53</v>
      </c>
      <c r="H953">
        <v>13.522870601490517</v>
      </c>
    </row>
    <row r="954" spans="1:8" x14ac:dyDescent="0.25">
      <c r="A954" t="s">
        <v>715</v>
      </c>
      <c r="B954">
        <v>0</v>
      </c>
      <c r="C954">
        <v>2040</v>
      </c>
      <c r="D954" t="s">
        <v>326</v>
      </c>
      <c r="E954" t="s">
        <v>327</v>
      </c>
      <c r="F954" t="s">
        <v>55</v>
      </c>
      <c r="G954" t="s">
        <v>53</v>
      </c>
      <c r="H954">
        <v>4.5208083487686697</v>
      </c>
    </row>
    <row r="955" spans="1:8" x14ac:dyDescent="0.25">
      <c r="A955" t="s">
        <v>715</v>
      </c>
      <c r="B955">
        <v>0</v>
      </c>
      <c r="C955">
        <v>2040</v>
      </c>
      <c r="D955" t="s">
        <v>326</v>
      </c>
      <c r="E955" t="s">
        <v>327</v>
      </c>
      <c r="F955" t="s">
        <v>56</v>
      </c>
      <c r="G955" t="s">
        <v>53</v>
      </c>
      <c r="H955">
        <v>-1.8375535220523933</v>
      </c>
    </row>
    <row r="956" spans="1:8" x14ac:dyDescent="0.25">
      <c r="A956" t="s">
        <v>715</v>
      </c>
      <c r="B956">
        <v>0</v>
      </c>
      <c r="C956">
        <v>2040</v>
      </c>
      <c r="D956" t="s">
        <v>326</v>
      </c>
      <c r="E956" t="s">
        <v>327</v>
      </c>
      <c r="F956" t="s">
        <v>359</v>
      </c>
      <c r="G956" t="s">
        <v>53</v>
      </c>
      <c r="H956">
        <v>83.966665165452895</v>
      </c>
    </row>
    <row r="957" spans="1:8" x14ac:dyDescent="0.25">
      <c r="A957" t="s">
        <v>715</v>
      </c>
      <c r="B957">
        <v>0</v>
      </c>
      <c r="C957">
        <v>2040</v>
      </c>
      <c r="D957" t="s">
        <v>326</v>
      </c>
      <c r="E957" t="s">
        <v>327</v>
      </c>
      <c r="F957" t="s">
        <v>358</v>
      </c>
      <c r="G957" t="s">
        <v>53</v>
      </c>
      <c r="H957">
        <v>4.5665994758696295E-3</v>
      </c>
    </row>
    <row r="958" spans="1:8" x14ac:dyDescent="0.25">
      <c r="A958" t="s">
        <v>715</v>
      </c>
      <c r="B958">
        <v>0</v>
      </c>
      <c r="C958">
        <v>2040</v>
      </c>
      <c r="D958" t="s">
        <v>326</v>
      </c>
      <c r="E958" t="s">
        <v>327</v>
      </c>
      <c r="F958" t="s">
        <v>360</v>
      </c>
      <c r="G958" t="s">
        <v>53</v>
      </c>
      <c r="H958">
        <v>3.0577653698093531E-2</v>
      </c>
    </row>
    <row r="959" spans="1:8" x14ac:dyDescent="0.25">
      <c r="A959" t="s">
        <v>715</v>
      </c>
      <c r="B959">
        <v>0</v>
      </c>
      <c r="C959">
        <v>2040</v>
      </c>
      <c r="D959" t="s">
        <v>328</v>
      </c>
      <c r="E959" t="s">
        <v>329</v>
      </c>
      <c r="F959" t="s">
        <v>52</v>
      </c>
      <c r="G959" t="s">
        <v>53</v>
      </c>
      <c r="H959">
        <v>1.0809584271777744</v>
      </c>
    </row>
    <row r="960" spans="1:8" x14ac:dyDescent="0.25">
      <c r="A960" t="s">
        <v>715</v>
      </c>
      <c r="B960">
        <v>0</v>
      </c>
      <c r="C960">
        <v>2040</v>
      </c>
      <c r="D960" t="s">
        <v>328</v>
      </c>
      <c r="E960" t="s">
        <v>329</v>
      </c>
      <c r="F960" t="s">
        <v>54</v>
      </c>
      <c r="G960" t="s">
        <v>53</v>
      </c>
      <c r="H960">
        <v>183.78529711811544</v>
      </c>
    </row>
    <row r="961" spans="1:8" x14ac:dyDescent="0.25">
      <c r="A961" t="s">
        <v>715</v>
      </c>
      <c r="B961">
        <v>0</v>
      </c>
      <c r="C961">
        <v>2040</v>
      </c>
      <c r="D961" t="s">
        <v>328</v>
      </c>
      <c r="E961" t="s">
        <v>329</v>
      </c>
      <c r="F961" t="s">
        <v>55</v>
      </c>
      <c r="G961" t="s">
        <v>53</v>
      </c>
      <c r="H961">
        <v>9.0530498483145578</v>
      </c>
    </row>
    <row r="962" spans="1:8" x14ac:dyDescent="0.25">
      <c r="A962" t="s">
        <v>715</v>
      </c>
      <c r="B962">
        <v>0</v>
      </c>
      <c r="C962">
        <v>2040</v>
      </c>
      <c r="D962" t="s">
        <v>328</v>
      </c>
      <c r="E962" t="s">
        <v>329</v>
      </c>
      <c r="F962" t="s">
        <v>359</v>
      </c>
      <c r="G962" t="s">
        <v>53</v>
      </c>
      <c r="H962">
        <v>10.76970603825673</v>
      </c>
    </row>
    <row r="963" spans="1:8" x14ac:dyDescent="0.25">
      <c r="A963" t="s">
        <v>715</v>
      </c>
      <c r="B963">
        <v>0</v>
      </c>
      <c r="C963">
        <v>2040</v>
      </c>
      <c r="D963" t="s">
        <v>328</v>
      </c>
      <c r="E963" t="s">
        <v>329</v>
      </c>
      <c r="F963" t="s">
        <v>358</v>
      </c>
      <c r="G963" t="s">
        <v>53</v>
      </c>
      <c r="H963">
        <v>2.6140183285092672E-3</v>
      </c>
    </row>
    <row r="964" spans="1:8" x14ac:dyDescent="0.25">
      <c r="A964" t="s">
        <v>715</v>
      </c>
      <c r="B964">
        <v>0</v>
      </c>
      <c r="C964">
        <v>2040</v>
      </c>
      <c r="D964" t="s">
        <v>328</v>
      </c>
      <c r="E964" t="s">
        <v>329</v>
      </c>
      <c r="F964" t="s">
        <v>360</v>
      </c>
      <c r="G964" t="s">
        <v>53</v>
      </c>
      <c r="H964">
        <v>0.5755039056224891</v>
      </c>
    </row>
    <row r="965" spans="1:8" x14ac:dyDescent="0.25">
      <c r="A965" t="s">
        <v>715</v>
      </c>
      <c r="B965">
        <v>0</v>
      </c>
      <c r="C965">
        <v>2040</v>
      </c>
      <c r="D965" t="s">
        <v>328</v>
      </c>
      <c r="E965" t="s">
        <v>329</v>
      </c>
      <c r="F965" t="s">
        <v>361</v>
      </c>
      <c r="G965" t="s">
        <v>53</v>
      </c>
      <c r="H965">
        <v>9.0780746306137056E-9</v>
      </c>
    </row>
    <row r="966" spans="1:8" x14ac:dyDescent="0.25">
      <c r="A966" t="s">
        <v>715</v>
      </c>
      <c r="B966">
        <v>0</v>
      </c>
      <c r="C966">
        <v>2040</v>
      </c>
      <c r="D966" t="s">
        <v>330</v>
      </c>
      <c r="E966" t="s">
        <v>331</v>
      </c>
      <c r="F966" t="s">
        <v>52</v>
      </c>
      <c r="G966" t="s">
        <v>53</v>
      </c>
      <c r="H966">
        <v>0.47718985734324559</v>
      </c>
    </row>
    <row r="967" spans="1:8" x14ac:dyDescent="0.25">
      <c r="A967" t="s">
        <v>715</v>
      </c>
      <c r="B967">
        <v>0</v>
      </c>
      <c r="C967">
        <v>2040</v>
      </c>
      <c r="D967" t="s">
        <v>330</v>
      </c>
      <c r="E967" t="s">
        <v>331</v>
      </c>
      <c r="F967" t="s">
        <v>54</v>
      </c>
      <c r="G967" t="s">
        <v>53</v>
      </c>
      <c r="H967">
        <v>69.173203121290257</v>
      </c>
    </row>
    <row r="968" spans="1:8" x14ac:dyDescent="0.25">
      <c r="A968" t="s">
        <v>715</v>
      </c>
      <c r="B968">
        <v>0</v>
      </c>
      <c r="C968">
        <v>2040</v>
      </c>
      <c r="D968" t="s">
        <v>330</v>
      </c>
      <c r="E968" t="s">
        <v>331</v>
      </c>
      <c r="F968" t="s">
        <v>55</v>
      </c>
      <c r="G968" t="s">
        <v>53</v>
      </c>
      <c r="H968">
        <v>1.1667087826391989</v>
      </c>
    </row>
    <row r="969" spans="1:8" x14ac:dyDescent="0.25">
      <c r="A969" t="s">
        <v>715</v>
      </c>
      <c r="B969">
        <v>0</v>
      </c>
      <c r="C969">
        <v>2040</v>
      </c>
      <c r="D969" t="s">
        <v>330</v>
      </c>
      <c r="E969" t="s">
        <v>331</v>
      </c>
      <c r="F969" t="s">
        <v>359</v>
      </c>
      <c r="G969" t="s">
        <v>53</v>
      </c>
      <c r="H969">
        <v>52.906145692462687</v>
      </c>
    </row>
    <row r="970" spans="1:8" x14ac:dyDescent="0.25">
      <c r="A970" t="s">
        <v>715</v>
      </c>
      <c r="B970">
        <v>0</v>
      </c>
      <c r="C970">
        <v>2040</v>
      </c>
      <c r="D970" t="s">
        <v>330</v>
      </c>
      <c r="E970" t="s">
        <v>331</v>
      </c>
      <c r="F970" t="s">
        <v>358</v>
      </c>
      <c r="G970" t="s">
        <v>53</v>
      </c>
      <c r="H970">
        <v>2.1728078655667768E-3</v>
      </c>
    </row>
    <row r="971" spans="1:8" x14ac:dyDescent="0.25">
      <c r="A971" t="s">
        <v>715</v>
      </c>
      <c r="B971">
        <v>0</v>
      </c>
      <c r="C971">
        <v>2040</v>
      </c>
      <c r="D971" t="s">
        <v>330</v>
      </c>
      <c r="E971" t="s">
        <v>331</v>
      </c>
      <c r="F971" t="s">
        <v>360</v>
      </c>
      <c r="G971" t="s">
        <v>53</v>
      </c>
      <c r="H971">
        <v>0.1287032208247009</v>
      </c>
    </row>
    <row r="972" spans="1:8" x14ac:dyDescent="0.25">
      <c r="A972" t="s">
        <v>715</v>
      </c>
      <c r="B972">
        <v>0</v>
      </c>
      <c r="C972">
        <v>2040</v>
      </c>
      <c r="D972" t="s">
        <v>332</v>
      </c>
      <c r="E972" t="s">
        <v>333</v>
      </c>
      <c r="F972" t="s">
        <v>52</v>
      </c>
      <c r="G972" t="s">
        <v>53</v>
      </c>
      <c r="H972">
        <v>0.54823228867450635</v>
      </c>
    </row>
    <row r="973" spans="1:8" x14ac:dyDescent="0.25">
      <c r="A973" t="s">
        <v>715</v>
      </c>
      <c r="B973">
        <v>0</v>
      </c>
      <c r="C973">
        <v>2040</v>
      </c>
      <c r="D973" t="s">
        <v>332</v>
      </c>
      <c r="E973" t="s">
        <v>333</v>
      </c>
      <c r="F973" t="s">
        <v>54</v>
      </c>
      <c r="G973" t="s">
        <v>53</v>
      </c>
      <c r="H973">
        <v>23.998433741916827</v>
      </c>
    </row>
    <row r="974" spans="1:8" x14ac:dyDescent="0.25">
      <c r="A974" t="s">
        <v>715</v>
      </c>
      <c r="B974">
        <v>0</v>
      </c>
      <c r="C974">
        <v>2040</v>
      </c>
      <c r="D974" t="s">
        <v>332</v>
      </c>
      <c r="E974" t="s">
        <v>333</v>
      </c>
      <c r="F974" t="s">
        <v>56</v>
      </c>
      <c r="G974" t="s">
        <v>53</v>
      </c>
      <c r="H974">
        <v>0.43969677774549498</v>
      </c>
    </row>
    <row r="975" spans="1:8" x14ac:dyDescent="0.25">
      <c r="A975" t="s">
        <v>715</v>
      </c>
      <c r="B975">
        <v>0</v>
      </c>
      <c r="C975">
        <v>2040</v>
      </c>
      <c r="D975" t="s">
        <v>332</v>
      </c>
      <c r="E975" t="s">
        <v>333</v>
      </c>
      <c r="F975" t="s">
        <v>358</v>
      </c>
      <c r="G975" t="s">
        <v>53</v>
      </c>
      <c r="H975">
        <v>1.7059504598116294E-4</v>
      </c>
    </row>
    <row r="976" spans="1:8" x14ac:dyDescent="0.25">
      <c r="A976" t="s">
        <v>715</v>
      </c>
      <c r="B976">
        <v>0</v>
      </c>
      <c r="C976">
        <v>2040</v>
      </c>
      <c r="D976" t="s">
        <v>332</v>
      </c>
      <c r="E976" t="s">
        <v>333</v>
      </c>
      <c r="F976" t="s">
        <v>360</v>
      </c>
      <c r="G976" t="s">
        <v>53</v>
      </c>
      <c r="H976">
        <v>0.39674146954049672</v>
      </c>
    </row>
    <row r="977" spans="1:8" x14ac:dyDescent="0.25">
      <c r="A977" t="s">
        <v>715</v>
      </c>
      <c r="B977">
        <v>0</v>
      </c>
      <c r="C977">
        <v>2040</v>
      </c>
      <c r="D977" t="s">
        <v>332</v>
      </c>
      <c r="E977" t="s">
        <v>333</v>
      </c>
      <c r="F977" t="s">
        <v>57</v>
      </c>
      <c r="G977" t="s">
        <v>53</v>
      </c>
      <c r="H977">
        <v>0.21172058608439329</v>
      </c>
    </row>
    <row r="978" spans="1:8" x14ac:dyDescent="0.25">
      <c r="A978" t="s">
        <v>715</v>
      </c>
      <c r="B978">
        <v>0</v>
      </c>
      <c r="C978">
        <v>2040</v>
      </c>
      <c r="D978" t="s">
        <v>332</v>
      </c>
      <c r="E978" t="s">
        <v>333</v>
      </c>
      <c r="F978" t="s">
        <v>705</v>
      </c>
      <c r="G978" t="s">
        <v>53</v>
      </c>
      <c r="H978">
        <v>0.20655666935062791</v>
      </c>
    </row>
    <row r="979" spans="1:8" x14ac:dyDescent="0.25">
      <c r="A979" t="s">
        <v>715</v>
      </c>
      <c r="B979">
        <v>0</v>
      </c>
      <c r="C979">
        <v>2040</v>
      </c>
      <c r="D979" t="s">
        <v>334</v>
      </c>
      <c r="E979" t="s">
        <v>335</v>
      </c>
      <c r="F979" t="s">
        <v>52</v>
      </c>
      <c r="G979" t="s">
        <v>53</v>
      </c>
      <c r="H979">
        <v>1.0687138242104417</v>
      </c>
    </row>
    <row r="980" spans="1:8" x14ac:dyDescent="0.25">
      <c r="A980" t="s">
        <v>715</v>
      </c>
      <c r="B980">
        <v>0</v>
      </c>
      <c r="C980">
        <v>2040</v>
      </c>
      <c r="D980" t="s">
        <v>334</v>
      </c>
      <c r="E980" t="s">
        <v>335</v>
      </c>
      <c r="F980" t="s">
        <v>54</v>
      </c>
      <c r="G980" t="s">
        <v>53</v>
      </c>
      <c r="H980">
        <v>88.053891426257238</v>
      </c>
    </row>
    <row r="981" spans="1:8" x14ac:dyDescent="0.25">
      <c r="A981" t="s">
        <v>715</v>
      </c>
      <c r="B981">
        <v>0</v>
      </c>
      <c r="C981">
        <v>2040</v>
      </c>
      <c r="D981" t="s">
        <v>334</v>
      </c>
      <c r="E981" t="s">
        <v>335</v>
      </c>
      <c r="F981" t="s">
        <v>55</v>
      </c>
      <c r="G981" t="s">
        <v>53</v>
      </c>
      <c r="H981">
        <v>7.1176124036084554</v>
      </c>
    </row>
    <row r="982" spans="1:8" x14ac:dyDescent="0.25">
      <c r="A982" t="s">
        <v>715</v>
      </c>
      <c r="B982">
        <v>0</v>
      </c>
      <c r="C982">
        <v>2040</v>
      </c>
      <c r="D982" t="s">
        <v>334</v>
      </c>
      <c r="E982" t="s">
        <v>335</v>
      </c>
      <c r="F982" t="s">
        <v>56</v>
      </c>
      <c r="G982" t="s">
        <v>53</v>
      </c>
      <c r="H982">
        <v>0.85713671840366412</v>
      </c>
    </row>
    <row r="983" spans="1:8" x14ac:dyDescent="0.25">
      <c r="A983" t="s">
        <v>715</v>
      </c>
      <c r="B983">
        <v>0</v>
      </c>
      <c r="C983">
        <v>2040</v>
      </c>
      <c r="D983" t="s">
        <v>334</v>
      </c>
      <c r="E983" t="s">
        <v>335</v>
      </c>
      <c r="F983" t="s">
        <v>359</v>
      </c>
      <c r="G983" t="s">
        <v>53</v>
      </c>
      <c r="H983">
        <v>11.368262879705513</v>
      </c>
    </row>
    <row r="984" spans="1:8" x14ac:dyDescent="0.25">
      <c r="A984" t="s">
        <v>715</v>
      </c>
      <c r="B984">
        <v>0</v>
      </c>
      <c r="C984">
        <v>2040</v>
      </c>
      <c r="D984" t="s">
        <v>334</v>
      </c>
      <c r="E984" t="s">
        <v>335</v>
      </c>
      <c r="F984" t="s">
        <v>358</v>
      </c>
      <c r="G984" t="s">
        <v>53</v>
      </c>
      <c r="H984">
        <v>8.2399897972965932E-4</v>
      </c>
    </row>
    <row r="985" spans="1:8" x14ac:dyDescent="0.25">
      <c r="A985" t="s">
        <v>715</v>
      </c>
      <c r="B985">
        <v>0</v>
      </c>
      <c r="C985">
        <v>2040</v>
      </c>
      <c r="D985" t="s">
        <v>334</v>
      </c>
      <c r="E985" t="s">
        <v>335</v>
      </c>
      <c r="F985" t="s">
        <v>360</v>
      </c>
      <c r="G985" t="s">
        <v>53</v>
      </c>
      <c r="H985">
        <v>0.44286275879831732</v>
      </c>
    </row>
    <row r="986" spans="1:8" x14ac:dyDescent="0.25">
      <c r="A986" t="s">
        <v>715</v>
      </c>
      <c r="B986">
        <v>0</v>
      </c>
      <c r="C986">
        <v>2040</v>
      </c>
      <c r="D986" t="s">
        <v>334</v>
      </c>
      <c r="E986" t="s">
        <v>335</v>
      </c>
      <c r="F986" t="s">
        <v>57</v>
      </c>
      <c r="G986" t="s">
        <v>53</v>
      </c>
      <c r="H986">
        <v>0.41272417165612679</v>
      </c>
    </row>
    <row r="987" spans="1:8" x14ac:dyDescent="0.25">
      <c r="A987" t="s">
        <v>715</v>
      </c>
      <c r="B987">
        <v>0</v>
      </c>
      <c r="C987">
        <v>2040</v>
      </c>
      <c r="D987" t="s">
        <v>334</v>
      </c>
      <c r="E987" t="s">
        <v>335</v>
      </c>
      <c r="F987" t="s">
        <v>705</v>
      </c>
      <c r="G987" t="s">
        <v>53</v>
      </c>
      <c r="H987">
        <v>0.40265772844500192</v>
      </c>
    </row>
    <row r="988" spans="1:8" x14ac:dyDescent="0.25">
      <c r="A988" t="s">
        <v>715</v>
      </c>
      <c r="B988">
        <v>0</v>
      </c>
      <c r="C988">
        <v>2040</v>
      </c>
      <c r="D988" t="s">
        <v>336</v>
      </c>
      <c r="E988" t="s">
        <v>337</v>
      </c>
      <c r="F988" t="s">
        <v>52</v>
      </c>
      <c r="G988" t="s">
        <v>53</v>
      </c>
      <c r="H988">
        <v>1.2572541791176641</v>
      </c>
    </row>
    <row r="989" spans="1:8" x14ac:dyDescent="0.25">
      <c r="A989" t="s">
        <v>715</v>
      </c>
      <c r="B989">
        <v>0</v>
      </c>
      <c r="C989">
        <v>2040</v>
      </c>
      <c r="D989" t="s">
        <v>336</v>
      </c>
      <c r="E989" t="s">
        <v>337</v>
      </c>
      <c r="F989" t="s">
        <v>54</v>
      </c>
      <c r="G989" t="s">
        <v>53</v>
      </c>
      <c r="H989">
        <v>81.686477254943796</v>
      </c>
    </row>
    <row r="990" spans="1:8" x14ac:dyDescent="0.25">
      <c r="A990" t="s">
        <v>715</v>
      </c>
      <c r="B990">
        <v>0</v>
      </c>
      <c r="C990">
        <v>2040</v>
      </c>
      <c r="D990" t="s">
        <v>336</v>
      </c>
      <c r="E990" t="s">
        <v>337</v>
      </c>
      <c r="F990" t="s">
        <v>55</v>
      </c>
      <c r="G990" t="s">
        <v>53</v>
      </c>
      <c r="H990">
        <v>1.607322136717954</v>
      </c>
    </row>
    <row r="991" spans="1:8" x14ac:dyDescent="0.25">
      <c r="A991" t="s">
        <v>715</v>
      </c>
      <c r="B991">
        <v>0</v>
      </c>
      <c r="C991">
        <v>2040</v>
      </c>
      <c r="D991" t="s">
        <v>336</v>
      </c>
      <c r="E991" t="s">
        <v>337</v>
      </c>
      <c r="F991" t="s">
        <v>56</v>
      </c>
      <c r="G991" t="s">
        <v>53</v>
      </c>
      <c r="H991">
        <v>1.008351063564054</v>
      </c>
    </row>
    <row r="992" spans="1:8" x14ac:dyDescent="0.25">
      <c r="A992" t="s">
        <v>715</v>
      </c>
      <c r="B992">
        <v>0</v>
      </c>
      <c r="C992">
        <v>2040</v>
      </c>
      <c r="D992" t="s">
        <v>336</v>
      </c>
      <c r="E992" t="s">
        <v>337</v>
      </c>
      <c r="F992" t="s">
        <v>359</v>
      </c>
      <c r="G992" t="s">
        <v>53</v>
      </c>
      <c r="H992">
        <v>7.6121473212645352</v>
      </c>
    </row>
    <row r="993" spans="1:8" x14ac:dyDescent="0.25">
      <c r="A993" t="s">
        <v>715</v>
      </c>
      <c r="B993">
        <v>0</v>
      </c>
      <c r="C993">
        <v>2040</v>
      </c>
      <c r="D993" t="s">
        <v>336</v>
      </c>
      <c r="E993" t="s">
        <v>337</v>
      </c>
      <c r="F993" t="s">
        <v>358</v>
      </c>
      <c r="G993" t="s">
        <v>53</v>
      </c>
      <c r="H993">
        <v>1.0157057777142563E-3</v>
      </c>
    </row>
    <row r="994" spans="1:8" x14ac:dyDescent="0.25">
      <c r="A994" t="s">
        <v>715</v>
      </c>
      <c r="B994">
        <v>0</v>
      </c>
      <c r="C994">
        <v>2040</v>
      </c>
      <c r="D994" t="s">
        <v>336</v>
      </c>
      <c r="E994" t="s">
        <v>337</v>
      </c>
      <c r="F994" t="s">
        <v>360</v>
      </c>
      <c r="G994" t="s">
        <v>53</v>
      </c>
      <c r="H994">
        <v>1.8448458368083138</v>
      </c>
    </row>
    <row r="995" spans="1:8" x14ac:dyDescent="0.25">
      <c r="A995" t="s">
        <v>715</v>
      </c>
      <c r="B995">
        <v>0</v>
      </c>
      <c r="C995">
        <v>2040</v>
      </c>
      <c r="D995" t="s">
        <v>336</v>
      </c>
      <c r="E995" t="s">
        <v>337</v>
      </c>
      <c r="F995" t="s">
        <v>361</v>
      </c>
      <c r="G995" t="s">
        <v>53</v>
      </c>
      <c r="H995">
        <v>1.0904763603376092E-7</v>
      </c>
    </row>
    <row r="996" spans="1:8" x14ac:dyDescent="0.25">
      <c r="A996" t="s">
        <v>715</v>
      </c>
      <c r="B996">
        <v>0</v>
      </c>
      <c r="C996">
        <v>2040</v>
      </c>
      <c r="D996" t="s">
        <v>336</v>
      </c>
      <c r="E996" t="s">
        <v>337</v>
      </c>
      <c r="F996" t="s">
        <v>57</v>
      </c>
      <c r="G996" t="s">
        <v>53</v>
      </c>
      <c r="H996">
        <v>0.48553614436577552</v>
      </c>
    </row>
    <row r="997" spans="1:8" x14ac:dyDescent="0.25">
      <c r="A997" t="s">
        <v>715</v>
      </c>
      <c r="B997">
        <v>0</v>
      </c>
      <c r="C997">
        <v>2040</v>
      </c>
      <c r="D997" t="s">
        <v>336</v>
      </c>
      <c r="E997" t="s">
        <v>337</v>
      </c>
      <c r="F997" t="s">
        <v>705</v>
      </c>
      <c r="G997" t="s">
        <v>53</v>
      </c>
      <c r="H997">
        <v>0.47369379938124473</v>
      </c>
    </row>
    <row r="998" spans="1:8" x14ac:dyDescent="0.25">
      <c r="A998" t="s">
        <v>715</v>
      </c>
      <c r="B998">
        <v>0</v>
      </c>
      <c r="C998">
        <v>2040</v>
      </c>
      <c r="D998" t="s">
        <v>50</v>
      </c>
      <c r="E998" t="s">
        <v>51</v>
      </c>
      <c r="F998" t="s">
        <v>52</v>
      </c>
      <c r="G998" t="s">
        <v>53</v>
      </c>
      <c r="H998">
        <v>1553.2359707803862</v>
      </c>
    </row>
    <row r="999" spans="1:8" x14ac:dyDescent="0.25">
      <c r="A999" t="s">
        <v>715</v>
      </c>
      <c r="B999">
        <v>0</v>
      </c>
      <c r="C999">
        <v>2040</v>
      </c>
      <c r="D999" t="s">
        <v>50</v>
      </c>
      <c r="E999" t="s">
        <v>51</v>
      </c>
      <c r="F999" t="s">
        <v>54</v>
      </c>
      <c r="G999" t="s">
        <v>53</v>
      </c>
      <c r="H999">
        <v>2920.7688940805269</v>
      </c>
    </row>
    <row r="1000" spans="1:8" x14ac:dyDescent="0.25">
      <c r="A1000" t="s">
        <v>715</v>
      </c>
      <c r="B1000">
        <v>0</v>
      </c>
      <c r="C1000">
        <v>2040</v>
      </c>
      <c r="D1000" t="s">
        <v>50</v>
      </c>
      <c r="E1000" t="s">
        <v>51</v>
      </c>
      <c r="F1000" t="s">
        <v>55</v>
      </c>
      <c r="G1000" t="s">
        <v>53</v>
      </c>
      <c r="H1000">
        <v>515.18895279178844</v>
      </c>
    </row>
    <row r="1001" spans="1:8" x14ac:dyDescent="0.25">
      <c r="A1001" t="s">
        <v>715</v>
      </c>
      <c r="B1001">
        <v>0</v>
      </c>
      <c r="C1001">
        <v>2040</v>
      </c>
      <c r="D1001" t="s">
        <v>50</v>
      </c>
      <c r="E1001" t="s">
        <v>51</v>
      </c>
      <c r="F1001" t="s">
        <v>56</v>
      </c>
      <c r="G1001" t="s">
        <v>53</v>
      </c>
      <c r="H1001">
        <v>0.83279340277076008</v>
      </c>
    </row>
    <row r="1002" spans="1:8" x14ac:dyDescent="0.25">
      <c r="A1002" t="s">
        <v>715</v>
      </c>
      <c r="B1002">
        <v>0</v>
      </c>
      <c r="C1002">
        <v>2040</v>
      </c>
      <c r="D1002" t="s">
        <v>50</v>
      </c>
      <c r="E1002" t="s">
        <v>51</v>
      </c>
      <c r="F1002" t="s">
        <v>359</v>
      </c>
      <c r="G1002" t="s">
        <v>53</v>
      </c>
      <c r="H1002">
        <v>116.77517098693825</v>
      </c>
    </row>
    <row r="1003" spans="1:8" x14ac:dyDescent="0.25">
      <c r="A1003" t="s">
        <v>715</v>
      </c>
      <c r="B1003">
        <v>0</v>
      </c>
      <c r="C1003">
        <v>2040</v>
      </c>
      <c r="D1003" t="s">
        <v>50</v>
      </c>
      <c r="E1003" t="s">
        <v>51</v>
      </c>
      <c r="F1003" t="s">
        <v>358</v>
      </c>
      <c r="G1003" t="s">
        <v>53</v>
      </c>
      <c r="H1003">
        <v>2.4938845091919837E-3</v>
      </c>
    </row>
    <row r="1004" spans="1:8" x14ac:dyDescent="0.25">
      <c r="A1004" t="s">
        <v>715</v>
      </c>
      <c r="B1004">
        <v>0</v>
      </c>
      <c r="C1004">
        <v>2040</v>
      </c>
      <c r="D1004" t="s">
        <v>50</v>
      </c>
      <c r="E1004" t="s">
        <v>51</v>
      </c>
      <c r="F1004" t="s">
        <v>360</v>
      </c>
      <c r="G1004" t="s">
        <v>53</v>
      </c>
      <c r="H1004">
        <v>100.70404403467596</v>
      </c>
    </row>
    <row r="1005" spans="1:8" x14ac:dyDescent="0.25">
      <c r="A1005" t="s">
        <v>715</v>
      </c>
      <c r="B1005">
        <v>0</v>
      </c>
      <c r="C1005">
        <v>2040</v>
      </c>
      <c r="D1005" t="s">
        <v>50</v>
      </c>
      <c r="E1005" t="s">
        <v>51</v>
      </c>
      <c r="F1005" t="s">
        <v>361</v>
      </c>
      <c r="G1005" t="s">
        <v>53</v>
      </c>
      <c r="H1005">
        <v>8.4508529988841589E-5</v>
      </c>
    </row>
    <row r="1006" spans="1:8" x14ac:dyDescent="0.25">
      <c r="A1006" t="s">
        <v>715</v>
      </c>
      <c r="B1006">
        <v>0</v>
      </c>
      <c r="C1006">
        <v>2040</v>
      </c>
      <c r="D1006" t="s">
        <v>338</v>
      </c>
      <c r="E1006" t="s">
        <v>339</v>
      </c>
      <c r="F1006" t="s">
        <v>54</v>
      </c>
      <c r="G1006" t="s">
        <v>53</v>
      </c>
      <c r="H1006">
        <v>10.382956365598012</v>
      </c>
    </row>
    <row r="1007" spans="1:8" x14ac:dyDescent="0.25">
      <c r="A1007" t="s">
        <v>715</v>
      </c>
      <c r="B1007">
        <v>0</v>
      </c>
      <c r="C1007">
        <v>2040</v>
      </c>
      <c r="D1007" t="s">
        <v>338</v>
      </c>
      <c r="E1007" t="s">
        <v>339</v>
      </c>
      <c r="F1007" t="s">
        <v>359</v>
      </c>
      <c r="G1007" t="s">
        <v>53</v>
      </c>
      <c r="H1007">
        <v>0.81461805558322298</v>
      </c>
    </row>
    <row r="1008" spans="1:8" x14ac:dyDescent="0.25">
      <c r="A1008" t="s">
        <v>715</v>
      </c>
      <c r="B1008">
        <v>0</v>
      </c>
      <c r="C1008">
        <v>2040</v>
      </c>
      <c r="D1008" t="s">
        <v>338</v>
      </c>
      <c r="E1008" t="s">
        <v>339</v>
      </c>
      <c r="F1008" t="s">
        <v>358</v>
      </c>
      <c r="G1008" t="s">
        <v>53</v>
      </c>
      <c r="H1008">
        <v>3.0750219001981238E-5</v>
      </c>
    </row>
    <row r="1009" spans="1:8" x14ac:dyDescent="0.25">
      <c r="A1009" t="s">
        <v>715</v>
      </c>
      <c r="B1009">
        <v>0</v>
      </c>
      <c r="C1009">
        <v>2040</v>
      </c>
      <c r="D1009" t="s">
        <v>340</v>
      </c>
      <c r="E1009" t="s">
        <v>341</v>
      </c>
      <c r="F1009" t="s">
        <v>54</v>
      </c>
      <c r="G1009" t="s">
        <v>53</v>
      </c>
      <c r="H1009">
        <v>19.493110644171718</v>
      </c>
    </row>
    <row r="1010" spans="1:8" x14ac:dyDescent="0.25">
      <c r="A1010" t="s">
        <v>715</v>
      </c>
      <c r="B1010">
        <v>0</v>
      </c>
      <c r="C1010">
        <v>2040</v>
      </c>
      <c r="D1010" t="s">
        <v>340</v>
      </c>
      <c r="E1010" t="s">
        <v>341</v>
      </c>
      <c r="F1010" t="s">
        <v>359</v>
      </c>
      <c r="G1010" t="s">
        <v>53</v>
      </c>
      <c r="H1010">
        <v>8.8602370063686653</v>
      </c>
    </row>
    <row r="1011" spans="1:8" x14ac:dyDescent="0.25">
      <c r="A1011" t="s">
        <v>715</v>
      </c>
      <c r="B1011">
        <v>0</v>
      </c>
      <c r="C1011">
        <v>2040</v>
      </c>
      <c r="D1011" t="s">
        <v>340</v>
      </c>
      <c r="E1011" t="s">
        <v>341</v>
      </c>
      <c r="F1011" t="s">
        <v>358</v>
      </c>
      <c r="G1011" t="s">
        <v>53</v>
      </c>
      <c r="H1011">
        <v>2.2367765578346999E-4</v>
      </c>
    </row>
    <row r="1012" spans="1:8" x14ac:dyDescent="0.25">
      <c r="A1012" t="s">
        <v>715</v>
      </c>
      <c r="B1012">
        <v>0</v>
      </c>
      <c r="C1012">
        <v>2050</v>
      </c>
      <c r="D1012" t="s">
        <v>148</v>
      </c>
      <c r="E1012" t="s">
        <v>154</v>
      </c>
      <c r="F1012" t="s">
        <v>52</v>
      </c>
      <c r="G1012" t="s">
        <v>53</v>
      </c>
      <c r="H1012">
        <v>23.579322851420521</v>
      </c>
    </row>
    <row r="1013" spans="1:8" x14ac:dyDescent="0.25">
      <c r="A1013" t="s">
        <v>715</v>
      </c>
      <c r="B1013">
        <v>0</v>
      </c>
      <c r="C1013">
        <v>2050</v>
      </c>
      <c r="D1013" t="s">
        <v>148</v>
      </c>
      <c r="E1013" t="s">
        <v>154</v>
      </c>
      <c r="F1013" t="s">
        <v>54</v>
      </c>
      <c r="G1013" t="s">
        <v>53</v>
      </c>
      <c r="H1013">
        <v>129.21980140674111</v>
      </c>
    </row>
    <row r="1014" spans="1:8" x14ac:dyDescent="0.25">
      <c r="A1014" t="s">
        <v>715</v>
      </c>
      <c r="B1014">
        <v>0</v>
      </c>
      <c r="C1014">
        <v>2050</v>
      </c>
      <c r="D1014" t="s">
        <v>148</v>
      </c>
      <c r="E1014" t="s">
        <v>154</v>
      </c>
      <c r="F1014" t="s">
        <v>55</v>
      </c>
      <c r="G1014" t="s">
        <v>53</v>
      </c>
      <c r="H1014">
        <v>28.149341541909426</v>
      </c>
    </row>
    <row r="1015" spans="1:8" x14ac:dyDescent="0.25">
      <c r="A1015" t="s">
        <v>715</v>
      </c>
      <c r="B1015">
        <v>0</v>
      </c>
      <c r="C1015">
        <v>2050</v>
      </c>
      <c r="D1015" t="s">
        <v>148</v>
      </c>
      <c r="E1015" t="s">
        <v>154</v>
      </c>
      <c r="F1015" t="s">
        <v>359</v>
      </c>
      <c r="G1015" t="s">
        <v>53</v>
      </c>
      <c r="H1015">
        <v>17.859553783129371</v>
      </c>
    </row>
    <row r="1016" spans="1:8" x14ac:dyDescent="0.25">
      <c r="A1016" t="s">
        <v>715</v>
      </c>
      <c r="B1016">
        <v>0</v>
      </c>
      <c r="C1016">
        <v>2050</v>
      </c>
      <c r="D1016" t="s">
        <v>148</v>
      </c>
      <c r="E1016" t="s">
        <v>154</v>
      </c>
      <c r="F1016" t="s">
        <v>358</v>
      </c>
      <c r="G1016" t="s">
        <v>53</v>
      </c>
      <c r="H1016">
        <v>9.0235224572320354E-4</v>
      </c>
    </row>
    <row r="1017" spans="1:8" x14ac:dyDescent="0.25">
      <c r="A1017" t="s">
        <v>715</v>
      </c>
      <c r="B1017">
        <v>0</v>
      </c>
      <c r="C1017">
        <v>2050</v>
      </c>
      <c r="D1017" t="s">
        <v>148</v>
      </c>
      <c r="E1017" t="s">
        <v>154</v>
      </c>
      <c r="F1017" t="s">
        <v>360</v>
      </c>
      <c r="G1017" t="s">
        <v>53</v>
      </c>
      <c r="H1017">
        <v>18.346491399922819</v>
      </c>
    </row>
    <row r="1018" spans="1:8" x14ac:dyDescent="0.25">
      <c r="A1018" t="s">
        <v>715</v>
      </c>
      <c r="B1018">
        <v>0</v>
      </c>
      <c r="C1018">
        <v>2050</v>
      </c>
      <c r="D1018" t="s">
        <v>148</v>
      </c>
      <c r="E1018" t="s">
        <v>154</v>
      </c>
      <c r="F1018" t="s">
        <v>361</v>
      </c>
      <c r="G1018" t="s">
        <v>53</v>
      </c>
      <c r="H1018">
        <v>9.810064154614041E-6</v>
      </c>
    </row>
    <row r="1019" spans="1:8" x14ac:dyDescent="0.25">
      <c r="A1019" t="s">
        <v>715</v>
      </c>
      <c r="B1019">
        <v>0</v>
      </c>
      <c r="C1019">
        <v>2050</v>
      </c>
      <c r="D1019" t="s">
        <v>148</v>
      </c>
      <c r="E1019" t="s">
        <v>158</v>
      </c>
      <c r="F1019" t="s">
        <v>52</v>
      </c>
      <c r="G1019" t="s">
        <v>53</v>
      </c>
      <c r="H1019">
        <v>97.1360941978554</v>
      </c>
    </row>
    <row r="1020" spans="1:8" x14ac:dyDescent="0.25">
      <c r="A1020" t="s">
        <v>715</v>
      </c>
      <c r="B1020">
        <v>0</v>
      </c>
      <c r="C1020">
        <v>2050</v>
      </c>
      <c r="D1020" t="s">
        <v>148</v>
      </c>
      <c r="E1020" t="s">
        <v>158</v>
      </c>
      <c r="F1020" t="s">
        <v>54</v>
      </c>
      <c r="G1020" t="s">
        <v>53</v>
      </c>
      <c r="H1020">
        <v>216.58728150740743</v>
      </c>
    </row>
    <row r="1021" spans="1:8" x14ac:dyDescent="0.25">
      <c r="A1021" t="s">
        <v>715</v>
      </c>
      <c r="B1021">
        <v>0</v>
      </c>
      <c r="C1021">
        <v>2050</v>
      </c>
      <c r="D1021" t="s">
        <v>148</v>
      </c>
      <c r="E1021" t="s">
        <v>158</v>
      </c>
      <c r="F1021" t="s">
        <v>55</v>
      </c>
      <c r="G1021" t="s">
        <v>53</v>
      </c>
      <c r="H1021">
        <v>61.528132960073947</v>
      </c>
    </row>
    <row r="1022" spans="1:8" x14ac:dyDescent="0.25">
      <c r="A1022" t="s">
        <v>715</v>
      </c>
      <c r="B1022">
        <v>0</v>
      </c>
      <c r="C1022">
        <v>2050</v>
      </c>
      <c r="D1022" t="s">
        <v>148</v>
      </c>
      <c r="E1022" t="s">
        <v>158</v>
      </c>
      <c r="F1022" t="s">
        <v>359</v>
      </c>
      <c r="G1022" t="s">
        <v>53</v>
      </c>
      <c r="H1022">
        <v>36.82447248540948</v>
      </c>
    </row>
    <row r="1023" spans="1:8" x14ac:dyDescent="0.25">
      <c r="A1023" t="s">
        <v>715</v>
      </c>
      <c r="B1023">
        <v>0</v>
      </c>
      <c r="C1023">
        <v>2050</v>
      </c>
      <c r="D1023" t="s">
        <v>148</v>
      </c>
      <c r="E1023" t="s">
        <v>158</v>
      </c>
      <c r="F1023" t="s">
        <v>358</v>
      </c>
      <c r="G1023" t="s">
        <v>53</v>
      </c>
      <c r="H1023">
        <v>1.7458173295574232E-3</v>
      </c>
    </row>
    <row r="1024" spans="1:8" x14ac:dyDescent="0.25">
      <c r="A1024" t="s">
        <v>715</v>
      </c>
      <c r="B1024">
        <v>0</v>
      </c>
      <c r="C1024">
        <v>2050</v>
      </c>
      <c r="D1024" t="s">
        <v>148</v>
      </c>
      <c r="E1024" t="s">
        <v>158</v>
      </c>
      <c r="F1024" t="s">
        <v>360</v>
      </c>
      <c r="G1024" t="s">
        <v>53</v>
      </c>
      <c r="H1024">
        <v>11.651790585064875</v>
      </c>
    </row>
    <row r="1025" spans="1:8" x14ac:dyDescent="0.25">
      <c r="A1025" t="s">
        <v>715</v>
      </c>
      <c r="B1025">
        <v>0</v>
      </c>
      <c r="C1025">
        <v>2050</v>
      </c>
      <c r="D1025" t="s">
        <v>148</v>
      </c>
      <c r="E1025" t="s">
        <v>158</v>
      </c>
      <c r="F1025" t="s">
        <v>361</v>
      </c>
      <c r="G1025" t="s">
        <v>53</v>
      </c>
      <c r="H1025">
        <v>1.0870042534661348E-5</v>
      </c>
    </row>
    <row r="1026" spans="1:8" x14ac:dyDescent="0.25">
      <c r="A1026" t="s">
        <v>715</v>
      </c>
      <c r="B1026">
        <v>0</v>
      </c>
      <c r="C1026">
        <v>2050</v>
      </c>
      <c r="D1026" t="s">
        <v>148</v>
      </c>
      <c r="E1026" t="s">
        <v>343</v>
      </c>
      <c r="F1026" t="s">
        <v>54</v>
      </c>
      <c r="G1026" t="s">
        <v>53</v>
      </c>
      <c r="H1026">
        <v>619.42729308488606</v>
      </c>
    </row>
    <row r="1027" spans="1:8" x14ac:dyDescent="0.25">
      <c r="A1027" t="s">
        <v>715</v>
      </c>
      <c r="B1027">
        <v>0</v>
      </c>
      <c r="C1027">
        <v>2050</v>
      </c>
      <c r="D1027" t="s">
        <v>148</v>
      </c>
      <c r="E1027" t="s">
        <v>343</v>
      </c>
      <c r="F1027" t="s">
        <v>55</v>
      </c>
      <c r="G1027" t="s">
        <v>53</v>
      </c>
      <c r="H1027">
        <v>127.30322181801483</v>
      </c>
    </row>
    <row r="1028" spans="1:8" x14ac:dyDescent="0.25">
      <c r="A1028" t="s">
        <v>715</v>
      </c>
      <c r="B1028">
        <v>0</v>
      </c>
      <c r="C1028">
        <v>2050</v>
      </c>
      <c r="D1028" t="s">
        <v>148</v>
      </c>
      <c r="E1028" t="s">
        <v>343</v>
      </c>
      <c r="F1028" t="s">
        <v>359</v>
      </c>
      <c r="G1028" t="s">
        <v>53</v>
      </c>
      <c r="H1028">
        <v>248.39596846194149</v>
      </c>
    </row>
    <row r="1029" spans="1:8" x14ac:dyDescent="0.25">
      <c r="A1029" t="s">
        <v>715</v>
      </c>
      <c r="B1029">
        <v>0</v>
      </c>
      <c r="C1029">
        <v>2050</v>
      </c>
      <c r="D1029" t="s">
        <v>148</v>
      </c>
      <c r="E1029" t="s">
        <v>343</v>
      </c>
      <c r="F1029" t="s">
        <v>358</v>
      </c>
      <c r="G1029" t="s">
        <v>53</v>
      </c>
      <c r="H1029">
        <v>8.883694856757645E-3</v>
      </c>
    </row>
    <row r="1030" spans="1:8" x14ac:dyDescent="0.25">
      <c r="A1030" t="s">
        <v>715</v>
      </c>
      <c r="B1030">
        <v>0</v>
      </c>
      <c r="C1030">
        <v>2050</v>
      </c>
      <c r="D1030" t="s">
        <v>148</v>
      </c>
      <c r="E1030" t="s">
        <v>343</v>
      </c>
      <c r="F1030" t="s">
        <v>360</v>
      </c>
      <c r="G1030" t="s">
        <v>53</v>
      </c>
      <c r="H1030">
        <v>34.519790538477707</v>
      </c>
    </row>
    <row r="1031" spans="1:8" x14ac:dyDescent="0.25">
      <c r="A1031" t="s">
        <v>715</v>
      </c>
      <c r="B1031">
        <v>0</v>
      </c>
      <c r="C1031">
        <v>2050</v>
      </c>
      <c r="D1031" t="s">
        <v>148</v>
      </c>
      <c r="E1031" t="s">
        <v>343</v>
      </c>
      <c r="F1031" t="s">
        <v>361</v>
      </c>
      <c r="G1031" t="s">
        <v>53</v>
      </c>
      <c r="H1031">
        <v>2.6979307143720234E-5</v>
      </c>
    </row>
    <row r="1032" spans="1:8" x14ac:dyDescent="0.25">
      <c r="A1032" t="s">
        <v>715</v>
      </c>
      <c r="B1032">
        <v>0</v>
      </c>
      <c r="C1032">
        <v>2050</v>
      </c>
      <c r="D1032" t="s">
        <v>161</v>
      </c>
      <c r="E1032" t="s">
        <v>162</v>
      </c>
      <c r="F1032" t="s">
        <v>52</v>
      </c>
      <c r="G1032" t="s">
        <v>53</v>
      </c>
      <c r="H1032">
        <v>135.06788142341611</v>
      </c>
    </row>
    <row r="1033" spans="1:8" x14ac:dyDescent="0.25">
      <c r="A1033" t="s">
        <v>715</v>
      </c>
      <c r="B1033">
        <v>0</v>
      </c>
      <c r="C1033">
        <v>2050</v>
      </c>
      <c r="D1033" t="s">
        <v>161</v>
      </c>
      <c r="E1033" t="s">
        <v>162</v>
      </c>
      <c r="F1033" t="s">
        <v>54</v>
      </c>
      <c r="G1033" t="s">
        <v>53</v>
      </c>
      <c r="H1033">
        <v>525.57995987154482</v>
      </c>
    </row>
    <row r="1034" spans="1:8" x14ac:dyDescent="0.25">
      <c r="A1034" t="s">
        <v>715</v>
      </c>
      <c r="B1034">
        <v>0</v>
      </c>
      <c r="C1034">
        <v>2050</v>
      </c>
      <c r="D1034" t="s">
        <v>161</v>
      </c>
      <c r="E1034" t="s">
        <v>162</v>
      </c>
      <c r="F1034" t="s">
        <v>55</v>
      </c>
      <c r="G1034" t="s">
        <v>53</v>
      </c>
      <c r="H1034">
        <v>51.423668980666484</v>
      </c>
    </row>
    <row r="1035" spans="1:8" x14ac:dyDescent="0.25">
      <c r="A1035" t="s">
        <v>715</v>
      </c>
      <c r="B1035">
        <v>0</v>
      </c>
      <c r="C1035">
        <v>2050</v>
      </c>
      <c r="D1035" t="s">
        <v>161</v>
      </c>
      <c r="E1035" t="s">
        <v>162</v>
      </c>
      <c r="F1035" t="s">
        <v>359</v>
      </c>
      <c r="G1035" t="s">
        <v>53</v>
      </c>
      <c r="H1035">
        <v>326.65217206470834</v>
      </c>
    </row>
    <row r="1036" spans="1:8" x14ac:dyDescent="0.25">
      <c r="A1036" t="s">
        <v>715</v>
      </c>
      <c r="B1036">
        <v>0</v>
      </c>
      <c r="C1036">
        <v>2050</v>
      </c>
      <c r="D1036" t="s">
        <v>161</v>
      </c>
      <c r="E1036" t="s">
        <v>162</v>
      </c>
      <c r="F1036" t="s">
        <v>358</v>
      </c>
      <c r="G1036" t="s">
        <v>53</v>
      </c>
      <c r="H1036">
        <v>7.6334142711813914E-3</v>
      </c>
    </row>
    <row r="1037" spans="1:8" x14ac:dyDescent="0.25">
      <c r="A1037" t="s">
        <v>715</v>
      </c>
      <c r="B1037">
        <v>0</v>
      </c>
      <c r="C1037">
        <v>2050</v>
      </c>
      <c r="D1037" t="s">
        <v>161</v>
      </c>
      <c r="E1037" t="s">
        <v>162</v>
      </c>
      <c r="F1037" t="s">
        <v>360</v>
      </c>
      <c r="G1037" t="s">
        <v>53</v>
      </c>
      <c r="H1037">
        <v>11.126310119008945</v>
      </c>
    </row>
    <row r="1038" spans="1:8" x14ac:dyDescent="0.25">
      <c r="A1038" t="s">
        <v>715</v>
      </c>
      <c r="B1038">
        <v>0</v>
      </c>
      <c r="C1038">
        <v>2050</v>
      </c>
      <c r="D1038" t="s">
        <v>161</v>
      </c>
      <c r="E1038" t="s">
        <v>162</v>
      </c>
      <c r="F1038" t="s">
        <v>361</v>
      </c>
      <c r="G1038" t="s">
        <v>53</v>
      </c>
      <c r="H1038">
        <v>2.7989199690064949E-5</v>
      </c>
    </row>
    <row r="1039" spans="1:8" x14ac:dyDescent="0.25">
      <c r="A1039" t="s">
        <v>715</v>
      </c>
      <c r="B1039">
        <v>0</v>
      </c>
      <c r="C1039">
        <v>2050</v>
      </c>
      <c r="D1039" t="s">
        <v>161</v>
      </c>
      <c r="E1039" t="s">
        <v>192</v>
      </c>
      <c r="F1039" t="s">
        <v>54</v>
      </c>
      <c r="G1039" t="s">
        <v>53</v>
      </c>
      <c r="H1039">
        <v>329.83888927003875</v>
      </c>
    </row>
    <row r="1040" spans="1:8" x14ac:dyDescent="0.25">
      <c r="A1040" t="s">
        <v>715</v>
      </c>
      <c r="B1040">
        <v>0</v>
      </c>
      <c r="C1040">
        <v>2050</v>
      </c>
      <c r="D1040" t="s">
        <v>161</v>
      </c>
      <c r="E1040" t="s">
        <v>192</v>
      </c>
      <c r="F1040" t="s">
        <v>55</v>
      </c>
      <c r="G1040" t="s">
        <v>53</v>
      </c>
      <c r="H1040">
        <v>19.473833789943217</v>
      </c>
    </row>
    <row r="1041" spans="1:8" x14ac:dyDescent="0.25">
      <c r="A1041" t="s">
        <v>715</v>
      </c>
      <c r="B1041">
        <v>0</v>
      </c>
      <c r="C1041">
        <v>2050</v>
      </c>
      <c r="D1041" t="s">
        <v>161</v>
      </c>
      <c r="E1041" t="s">
        <v>192</v>
      </c>
      <c r="F1041" t="s">
        <v>359</v>
      </c>
      <c r="G1041" t="s">
        <v>53</v>
      </c>
      <c r="H1041">
        <v>41.215019786999903</v>
      </c>
    </row>
    <row r="1042" spans="1:8" x14ac:dyDescent="0.25">
      <c r="A1042" t="s">
        <v>715</v>
      </c>
      <c r="B1042">
        <v>0</v>
      </c>
      <c r="C1042">
        <v>2050</v>
      </c>
      <c r="D1042" t="s">
        <v>161</v>
      </c>
      <c r="E1042" t="s">
        <v>192</v>
      </c>
      <c r="F1042" t="s">
        <v>358</v>
      </c>
      <c r="G1042" t="s">
        <v>53</v>
      </c>
      <c r="H1042">
        <v>1.9840026313491816E-3</v>
      </c>
    </row>
    <row r="1043" spans="1:8" x14ac:dyDescent="0.25">
      <c r="A1043" t="s">
        <v>715</v>
      </c>
      <c r="B1043">
        <v>0</v>
      </c>
      <c r="C1043">
        <v>2050</v>
      </c>
      <c r="D1043" t="s">
        <v>161</v>
      </c>
      <c r="E1043" t="s">
        <v>192</v>
      </c>
      <c r="F1043" t="s">
        <v>360</v>
      </c>
      <c r="G1043" t="s">
        <v>53</v>
      </c>
      <c r="H1043">
        <v>4.3312270187321342</v>
      </c>
    </row>
    <row r="1044" spans="1:8" x14ac:dyDescent="0.25">
      <c r="A1044" t="s">
        <v>715</v>
      </c>
      <c r="B1044">
        <v>0</v>
      </c>
      <c r="C1044">
        <v>2050</v>
      </c>
      <c r="D1044" t="s">
        <v>161</v>
      </c>
      <c r="E1044" t="s">
        <v>192</v>
      </c>
      <c r="F1044" t="s">
        <v>361</v>
      </c>
      <c r="G1044" t="s">
        <v>53</v>
      </c>
      <c r="H1044">
        <v>1.4628902246857846E-5</v>
      </c>
    </row>
    <row r="1045" spans="1:8" x14ac:dyDescent="0.25">
      <c r="A1045" t="s">
        <v>715</v>
      </c>
      <c r="B1045">
        <v>0</v>
      </c>
      <c r="C1045">
        <v>2050</v>
      </c>
      <c r="D1045" t="s">
        <v>211</v>
      </c>
      <c r="E1045" t="s">
        <v>212</v>
      </c>
      <c r="F1045" t="s">
        <v>52</v>
      </c>
      <c r="G1045" t="s">
        <v>53</v>
      </c>
      <c r="H1045">
        <v>17.34318209259327</v>
      </c>
    </row>
    <row r="1046" spans="1:8" x14ac:dyDescent="0.25">
      <c r="A1046" t="s">
        <v>715</v>
      </c>
      <c r="B1046">
        <v>0</v>
      </c>
      <c r="C1046">
        <v>2050</v>
      </c>
      <c r="D1046" t="s">
        <v>211</v>
      </c>
      <c r="E1046" t="s">
        <v>212</v>
      </c>
      <c r="F1046" t="s">
        <v>54</v>
      </c>
      <c r="G1046" t="s">
        <v>53</v>
      </c>
      <c r="H1046">
        <v>495.70372994617475</v>
      </c>
    </row>
    <row r="1047" spans="1:8" x14ac:dyDescent="0.25">
      <c r="A1047" t="s">
        <v>715</v>
      </c>
      <c r="B1047">
        <v>0</v>
      </c>
      <c r="C1047">
        <v>2050</v>
      </c>
      <c r="D1047" t="s">
        <v>211</v>
      </c>
      <c r="E1047" t="s">
        <v>212</v>
      </c>
      <c r="F1047" t="s">
        <v>55</v>
      </c>
      <c r="G1047" t="s">
        <v>53</v>
      </c>
      <c r="H1047">
        <v>111.16654445975028</v>
      </c>
    </row>
    <row r="1048" spans="1:8" x14ac:dyDescent="0.25">
      <c r="A1048" t="s">
        <v>715</v>
      </c>
      <c r="B1048">
        <v>0</v>
      </c>
      <c r="C1048">
        <v>2050</v>
      </c>
      <c r="D1048" t="s">
        <v>211</v>
      </c>
      <c r="E1048" t="s">
        <v>212</v>
      </c>
      <c r="F1048" t="s">
        <v>359</v>
      </c>
      <c r="G1048" t="s">
        <v>53</v>
      </c>
      <c r="H1048">
        <v>37.324772159154904</v>
      </c>
    </row>
    <row r="1049" spans="1:8" x14ac:dyDescent="0.25">
      <c r="A1049" t="s">
        <v>715</v>
      </c>
      <c r="B1049">
        <v>0</v>
      </c>
      <c r="C1049">
        <v>2050</v>
      </c>
      <c r="D1049" t="s">
        <v>211</v>
      </c>
      <c r="E1049" t="s">
        <v>212</v>
      </c>
      <c r="F1049" t="s">
        <v>358</v>
      </c>
      <c r="G1049" t="s">
        <v>53</v>
      </c>
      <c r="H1049">
        <v>1.9774486952346998E-3</v>
      </c>
    </row>
    <row r="1050" spans="1:8" x14ac:dyDescent="0.25">
      <c r="A1050" t="s">
        <v>715</v>
      </c>
      <c r="B1050">
        <v>0</v>
      </c>
      <c r="C1050">
        <v>2050</v>
      </c>
      <c r="D1050" t="s">
        <v>211</v>
      </c>
      <c r="E1050" t="s">
        <v>212</v>
      </c>
      <c r="F1050" t="s">
        <v>360</v>
      </c>
      <c r="G1050" t="s">
        <v>53</v>
      </c>
      <c r="H1050">
        <v>9.0702357092891646</v>
      </c>
    </row>
    <row r="1051" spans="1:8" x14ac:dyDescent="0.25">
      <c r="A1051" t="s">
        <v>715</v>
      </c>
      <c r="B1051">
        <v>0</v>
      </c>
      <c r="C1051">
        <v>2050</v>
      </c>
      <c r="D1051" t="s">
        <v>211</v>
      </c>
      <c r="E1051" t="s">
        <v>212</v>
      </c>
      <c r="F1051" t="s">
        <v>361</v>
      </c>
      <c r="G1051" t="s">
        <v>53</v>
      </c>
      <c r="H1051">
        <v>2.0612677116103355E-6</v>
      </c>
    </row>
    <row r="1052" spans="1:8" x14ac:dyDescent="0.25">
      <c r="A1052" t="s">
        <v>715</v>
      </c>
      <c r="B1052">
        <v>0</v>
      </c>
      <c r="C1052">
        <v>2050</v>
      </c>
      <c r="D1052" t="s">
        <v>216</v>
      </c>
      <c r="E1052" t="s">
        <v>344</v>
      </c>
      <c r="F1052" t="s">
        <v>52</v>
      </c>
      <c r="G1052" t="s">
        <v>53</v>
      </c>
      <c r="H1052">
        <v>419.72540314370838</v>
      </c>
    </row>
    <row r="1053" spans="1:8" x14ac:dyDescent="0.25">
      <c r="A1053" t="s">
        <v>715</v>
      </c>
      <c r="B1053">
        <v>0</v>
      </c>
      <c r="C1053">
        <v>2050</v>
      </c>
      <c r="D1053" t="s">
        <v>216</v>
      </c>
      <c r="E1053" t="s">
        <v>344</v>
      </c>
      <c r="F1053" t="s">
        <v>54</v>
      </c>
      <c r="G1053" t="s">
        <v>53</v>
      </c>
      <c r="H1053">
        <v>2609.0877553042128</v>
      </c>
    </row>
    <row r="1054" spans="1:8" x14ac:dyDescent="0.25">
      <c r="A1054" t="s">
        <v>715</v>
      </c>
      <c r="B1054">
        <v>0</v>
      </c>
      <c r="C1054">
        <v>2050</v>
      </c>
      <c r="D1054" t="s">
        <v>216</v>
      </c>
      <c r="E1054" t="s">
        <v>344</v>
      </c>
      <c r="F1054" t="s">
        <v>55</v>
      </c>
      <c r="G1054" t="s">
        <v>53</v>
      </c>
      <c r="H1054">
        <v>467.49682057337714</v>
      </c>
    </row>
    <row r="1055" spans="1:8" x14ac:dyDescent="0.25">
      <c r="A1055" t="s">
        <v>715</v>
      </c>
      <c r="B1055">
        <v>0</v>
      </c>
      <c r="C1055">
        <v>2050</v>
      </c>
      <c r="D1055" t="s">
        <v>216</v>
      </c>
      <c r="E1055" t="s">
        <v>344</v>
      </c>
      <c r="F1055" t="s">
        <v>359</v>
      </c>
      <c r="G1055" t="s">
        <v>53</v>
      </c>
      <c r="H1055">
        <v>837.90731196628826</v>
      </c>
    </row>
    <row r="1056" spans="1:8" x14ac:dyDescent="0.25">
      <c r="A1056" t="s">
        <v>715</v>
      </c>
      <c r="B1056">
        <v>0</v>
      </c>
      <c r="C1056">
        <v>2050</v>
      </c>
      <c r="D1056" t="s">
        <v>216</v>
      </c>
      <c r="E1056" t="s">
        <v>344</v>
      </c>
      <c r="F1056" t="s">
        <v>358</v>
      </c>
      <c r="G1056" t="s">
        <v>53</v>
      </c>
      <c r="H1056">
        <v>2.158480657250032E-2</v>
      </c>
    </row>
    <row r="1057" spans="1:8" x14ac:dyDescent="0.25">
      <c r="A1057" t="s">
        <v>715</v>
      </c>
      <c r="B1057">
        <v>0</v>
      </c>
      <c r="C1057">
        <v>2050</v>
      </c>
      <c r="D1057" t="s">
        <v>216</v>
      </c>
      <c r="E1057" t="s">
        <v>344</v>
      </c>
      <c r="F1057" t="s">
        <v>360</v>
      </c>
      <c r="G1057" t="s">
        <v>53</v>
      </c>
      <c r="H1057">
        <v>86.375581997357301</v>
      </c>
    </row>
    <row r="1058" spans="1:8" x14ac:dyDescent="0.25">
      <c r="A1058" t="s">
        <v>715</v>
      </c>
      <c r="B1058">
        <v>0</v>
      </c>
      <c r="C1058">
        <v>2050</v>
      </c>
      <c r="D1058" t="s">
        <v>216</v>
      </c>
      <c r="E1058" t="s">
        <v>344</v>
      </c>
      <c r="F1058" t="s">
        <v>361</v>
      </c>
      <c r="G1058" t="s">
        <v>53</v>
      </c>
      <c r="H1058">
        <v>2.057326225334558E-5</v>
      </c>
    </row>
    <row r="1059" spans="1:8" x14ac:dyDescent="0.25">
      <c r="A1059" t="s">
        <v>715</v>
      </c>
      <c r="B1059">
        <v>0</v>
      </c>
      <c r="C1059">
        <v>2050</v>
      </c>
      <c r="D1059" t="s">
        <v>262</v>
      </c>
      <c r="E1059" t="s">
        <v>263</v>
      </c>
      <c r="F1059" t="s">
        <v>52</v>
      </c>
      <c r="G1059" t="s">
        <v>53</v>
      </c>
      <c r="H1059">
        <v>115.43013015926707</v>
      </c>
    </row>
    <row r="1060" spans="1:8" x14ac:dyDescent="0.25">
      <c r="A1060" t="s">
        <v>715</v>
      </c>
      <c r="B1060">
        <v>0</v>
      </c>
      <c r="C1060">
        <v>2050</v>
      </c>
      <c r="D1060" t="s">
        <v>262</v>
      </c>
      <c r="E1060" t="s">
        <v>263</v>
      </c>
      <c r="F1060" t="s">
        <v>54</v>
      </c>
      <c r="G1060" t="s">
        <v>53</v>
      </c>
      <c r="H1060">
        <v>283.69801811286243</v>
      </c>
    </row>
    <row r="1061" spans="1:8" x14ac:dyDescent="0.25">
      <c r="A1061" t="s">
        <v>715</v>
      </c>
      <c r="B1061">
        <v>0</v>
      </c>
      <c r="C1061">
        <v>2050</v>
      </c>
      <c r="D1061" t="s">
        <v>262</v>
      </c>
      <c r="E1061" t="s">
        <v>263</v>
      </c>
      <c r="F1061" t="s">
        <v>55</v>
      </c>
      <c r="G1061" t="s">
        <v>53</v>
      </c>
      <c r="H1061">
        <v>65.010540390859546</v>
      </c>
    </row>
    <row r="1062" spans="1:8" x14ac:dyDescent="0.25">
      <c r="A1062" t="s">
        <v>715</v>
      </c>
      <c r="B1062">
        <v>0</v>
      </c>
      <c r="C1062">
        <v>2050</v>
      </c>
      <c r="D1062" t="s">
        <v>262</v>
      </c>
      <c r="E1062" t="s">
        <v>263</v>
      </c>
      <c r="F1062" t="s">
        <v>359</v>
      </c>
      <c r="G1062" t="s">
        <v>53</v>
      </c>
      <c r="H1062">
        <v>152.02674886367382</v>
      </c>
    </row>
    <row r="1063" spans="1:8" x14ac:dyDescent="0.25">
      <c r="A1063" t="s">
        <v>715</v>
      </c>
      <c r="B1063">
        <v>0</v>
      </c>
      <c r="C1063">
        <v>2050</v>
      </c>
      <c r="D1063" t="s">
        <v>262</v>
      </c>
      <c r="E1063" t="s">
        <v>263</v>
      </c>
      <c r="F1063" t="s">
        <v>358</v>
      </c>
      <c r="G1063" t="s">
        <v>53</v>
      </c>
      <c r="H1063">
        <v>7.9306807109741145E-4</v>
      </c>
    </row>
    <row r="1064" spans="1:8" x14ac:dyDescent="0.25">
      <c r="A1064" t="s">
        <v>715</v>
      </c>
      <c r="B1064">
        <v>0</v>
      </c>
      <c r="C1064">
        <v>2050</v>
      </c>
      <c r="D1064" t="s">
        <v>262</v>
      </c>
      <c r="E1064" t="s">
        <v>263</v>
      </c>
      <c r="F1064" t="s">
        <v>360</v>
      </c>
      <c r="G1064" t="s">
        <v>53</v>
      </c>
      <c r="H1064">
        <v>37.322059944236848</v>
      </c>
    </row>
    <row r="1065" spans="1:8" x14ac:dyDescent="0.25">
      <c r="A1065" t="s">
        <v>715</v>
      </c>
      <c r="B1065">
        <v>0</v>
      </c>
      <c r="C1065">
        <v>2050</v>
      </c>
      <c r="D1065" t="s">
        <v>262</v>
      </c>
      <c r="E1065" t="s">
        <v>263</v>
      </c>
      <c r="F1065" t="s">
        <v>361</v>
      </c>
      <c r="G1065" t="s">
        <v>53</v>
      </c>
      <c r="H1065">
        <v>3.7019175303512659E-5</v>
      </c>
    </row>
    <row r="1066" spans="1:8" x14ac:dyDescent="0.25">
      <c r="A1066" t="s">
        <v>715</v>
      </c>
      <c r="B1066">
        <v>0</v>
      </c>
      <c r="C1066">
        <v>2050</v>
      </c>
      <c r="D1066" t="s">
        <v>266</v>
      </c>
      <c r="E1066" t="s">
        <v>267</v>
      </c>
      <c r="F1066" t="s">
        <v>52</v>
      </c>
      <c r="G1066" t="s">
        <v>53</v>
      </c>
      <c r="H1066">
        <v>138.17934153590897</v>
      </c>
    </row>
    <row r="1067" spans="1:8" x14ac:dyDescent="0.25">
      <c r="A1067" t="s">
        <v>715</v>
      </c>
      <c r="B1067">
        <v>0</v>
      </c>
      <c r="C1067">
        <v>2050</v>
      </c>
      <c r="D1067" t="s">
        <v>266</v>
      </c>
      <c r="E1067" t="s">
        <v>267</v>
      </c>
      <c r="F1067" t="s">
        <v>54</v>
      </c>
      <c r="G1067" t="s">
        <v>53</v>
      </c>
      <c r="H1067">
        <v>288.28939435998194</v>
      </c>
    </row>
    <row r="1068" spans="1:8" x14ac:dyDescent="0.25">
      <c r="A1068" t="s">
        <v>715</v>
      </c>
      <c r="B1068">
        <v>0</v>
      </c>
      <c r="C1068">
        <v>2050</v>
      </c>
      <c r="D1068" t="s">
        <v>266</v>
      </c>
      <c r="E1068" t="s">
        <v>267</v>
      </c>
      <c r="F1068" t="s">
        <v>55</v>
      </c>
      <c r="G1068" t="s">
        <v>53</v>
      </c>
      <c r="H1068">
        <v>44.41962684108114</v>
      </c>
    </row>
    <row r="1069" spans="1:8" x14ac:dyDescent="0.25">
      <c r="A1069" t="s">
        <v>715</v>
      </c>
      <c r="B1069">
        <v>0</v>
      </c>
      <c r="C1069">
        <v>2050</v>
      </c>
      <c r="D1069" t="s">
        <v>266</v>
      </c>
      <c r="E1069" t="s">
        <v>267</v>
      </c>
      <c r="F1069" t="s">
        <v>358</v>
      </c>
      <c r="G1069" t="s">
        <v>53</v>
      </c>
      <c r="H1069">
        <v>2.0254732670337691E-3</v>
      </c>
    </row>
    <row r="1070" spans="1:8" x14ac:dyDescent="0.25">
      <c r="A1070" t="s">
        <v>715</v>
      </c>
      <c r="B1070">
        <v>0</v>
      </c>
      <c r="C1070">
        <v>2050</v>
      </c>
      <c r="D1070" t="s">
        <v>266</v>
      </c>
      <c r="E1070" t="s">
        <v>267</v>
      </c>
      <c r="F1070" t="s">
        <v>360</v>
      </c>
      <c r="G1070" t="s">
        <v>53</v>
      </c>
      <c r="H1070">
        <v>10.522135423867185</v>
      </c>
    </row>
    <row r="1071" spans="1:8" x14ac:dyDescent="0.25">
      <c r="A1071" t="s">
        <v>715</v>
      </c>
      <c r="B1071">
        <v>0</v>
      </c>
      <c r="C1071">
        <v>2050</v>
      </c>
      <c r="D1071" t="s">
        <v>266</v>
      </c>
      <c r="E1071" t="s">
        <v>267</v>
      </c>
      <c r="F1071" t="s">
        <v>361</v>
      </c>
      <c r="G1071" t="s">
        <v>53</v>
      </c>
      <c r="H1071">
        <v>2.0260792450166392E-5</v>
      </c>
    </row>
    <row r="1072" spans="1:8" x14ac:dyDescent="0.25">
      <c r="A1072" t="s">
        <v>715</v>
      </c>
      <c r="B1072">
        <v>0</v>
      </c>
      <c r="C1072">
        <v>2050</v>
      </c>
      <c r="D1072" t="s">
        <v>266</v>
      </c>
      <c r="E1072" t="s">
        <v>268</v>
      </c>
      <c r="F1072" t="s">
        <v>54</v>
      </c>
      <c r="G1072" t="s">
        <v>53</v>
      </c>
      <c r="H1072">
        <v>387.45412848753875</v>
      </c>
    </row>
    <row r="1073" spans="1:8" x14ac:dyDescent="0.25">
      <c r="A1073" t="s">
        <v>715</v>
      </c>
      <c r="B1073">
        <v>0</v>
      </c>
      <c r="C1073">
        <v>2050</v>
      </c>
      <c r="D1073" t="s">
        <v>266</v>
      </c>
      <c r="E1073" t="s">
        <v>268</v>
      </c>
      <c r="F1073" t="s">
        <v>55</v>
      </c>
      <c r="G1073" t="s">
        <v>53</v>
      </c>
      <c r="H1073">
        <v>56.288375798918821</v>
      </c>
    </row>
    <row r="1074" spans="1:8" x14ac:dyDescent="0.25">
      <c r="A1074" t="s">
        <v>715</v>
      </c>
      <c r="B1074">
        <v>0</v>
      </c>
      <c r="C1074">
        <v>2050</v>
      </c>
      <c r="D1074" t="s">
        <v>266</v>
      </c>
      <c r="E1074" t="s">
        <v>268</v>
      </c>
      <c r="F1074" t="s">
        <v>359</v>
      </c>
      <c r="G1074" t="s">
        <v>53</v>
      </c>
      <c r="H1074">
        <v>177.70229443997104</v>
      </c>
    </row>
    <row r="1075" spans="1:8" x14ac:dyDescent="0.25">
      <c r="A1075" t="s">
        <v>715</v>
      </c>
      <c r="B1075">
        <v>0</v>
      </c>
      <c r="C1075">
        <v>2050</v>
      </c>
      <c r="D1075" t="s">
        <v>266</v>
      </c>
      <c r="E1075" t="s">
        <v>268</v>
      </c>
      <c r="F1075" t="s">
        <v>358</v>
      </c>
      <c r="G1075" t="s">
        <v>53</v>
      </c>
      <c r="H1075">
        <v>8.0573543625039185E-3</v>
      </c>
    </row>
    <row r="1076" spans="1:8" x14ac:dyDescent="0.25">
      <c r="A1076" t="s">
        <v>715</v>
      </c>
      <c r="B1076">
        <v>0</v>
      </c>
      <c r="C1076">
        <v>2050</v>
      </c>
      <c r="D1076" t="s">
        <v>266</v>
      </c>
      <c r="E1076" t="s">
        <v>268</v>
      </c>
      <c r="F1076" t="s">
        <v>360</v>
      </c>
      <c r="G1076" t="s">
        <v>53</v>
      </c>
      <c r="H1076">
        <v>10.849132319667222</v>
      </c>
    </row>
    <row r="1077" spans="1:8" x14ac:dyDescent="0.25">
      <c r="A1077" t="s">
        <v>715</v>
      </c>
      <c r="B1077">
        <v>0</v>
      </c>
      <c r="C1077">
        <v>2050</v>
      </c>
      <c r="D1077" t="s">
        <v>266</v>
      </c>
      <c r="E1077" t="s">
        <v>268</v>
      </c>
      <c r="F1077" t="s">
        <v>361</v>
      </c>
      <c r="G1077" t="s">
        <v>53</v>
      </c>
      <c r="H1077">
        <v>7.9960324232852762E-6</v>
      </c>
    </row>
    <row r="1078" spans="1:8" x14ac:dyDescent="0.25">
      <c r="A1078" t="s">
        <v>715</v>
      </c>
      <c r="B1078">
        <v>0</v>
      </c>
      <c r="C1078">
        <v>2050</v>
      </c>
      <c r="D1078" t="s">
        <v>266</v>
      </c>
      <c r="E1078" t="s">
        <v>269</v>
      </c>
      <c r="F1078" t="s">
        <v>54</v>
      </c>
      <c r="G1078" t="s">
        <v>53</v>
      </c>
      <c r="H1078">
        <v>373.0606572410436</v>
      </c>
    </row>
    <row r="1079" spans="1:8" x14ac:dyDescent="0.25">
      <c r="A1079" t="s">
        <v>715</v>
      </c>
      <c r="B1079">
        <v>0</v>
      </c>
      <c r="C1079">
        <v>2050</v>
      </c>
      <c r="D1079" t="s">
        <v>266</v>
      </c>
      <c r="E1079" t="s">
        <v>269</v>
      </c>
      <c r="F1079" t="s">
        <v>55</v>
      </c>
      <c r="G1079" t="s">
        <v>53</v>
      </c>
      <c r="H1079">
        <v>64.700643274639091</v>
      </c>
    </row>
    <row r="1080" spans="1:8" x14ac:dyDescent="0.25">
      <c r="A1080" t="s">
        <v>715</v>
      </c>
      <c r="B1080">
        <v>0</v>
      </c>
      <c r="C1080">
        <v>2050</v>
      </c>
      <c r="D1080" t="s">
        <v>266</v>
      </c>
      <c r="E1080" t="s">
        <v>269</v>
      </c>
      <c r="F1080" t="s">
        <v>359</v>
      </c>
      <c r="G1080" t="s">
        <v>53</v>
      </c>
      <c r="H1080">
        <v>221.60048566464738</v>
      </c>
    </row>
    <row r="1081" spans="1:8" x14ac:dyDescent="0.25">
      <c r="A1081" t="s">
        <v>715</v>
      </c>
      <c r="B1081">
        <v>0</v>
      </c>
      <c r="C1081">
        <v>2050</v>
      </c>
      <c r="D1081" t="s">
        <v>266</v>
      </c>
      <c r="E1081" t="s">
        <v>269</v>
      </c>
      <c r="F1081" t="s">
        <v>358</v>
      </c>
      <c r="G1081" t="s">
        <v>53</v>
      </c>
      <c r="H1081">
        <v>3.8434242102974728E-3</v>
      </c>
    </row>
    <row r="1082" spans="1:8" x14ac:dyDescent="0.25">
      <c r="A1082" t="s">
        <v>715</v>
      </c>
      <c r="B1082">
        <v>0</v>
      </c>
      <c r="C1082">
        <v>2050</v>
      </c>
      <c r="D1082" t="s">
        <v>266</v>
      </c>
      <c r="E1082" t="s">
        <v>269</v>
      </c>
      <c r="F1082" t="s">
        <v>360</v>
      </c>
      <c r="G1082" t="s">
        <v>53</v>
      </c>
      <c r="H1082">
        <v>19.628848297072324</v>
      </c>
    </row>
    <row r="1083" spans="1:8" x14ac:dyDescent="0.25">
      <c r="A1083" t="s">
        <v>715</v>
      </c>
      <c r="B1083">
        <v>0</v>
      </c>
      <c r="C1083">
        <v>2050</v>
      </c>
      <c r="D1083" t="s">
        <v>266</v>
      </c>
      <c r="E1083" t="s">
        <v>269</v>
      </c>
      <c r="F1083" t="s">
        <v>361</v>
      </c>
      <c r="G1083" t="s">
        <v>53</v>
      </c>
      <c r="H1083">
        <v>1.0531238941903415E-5</v>
      </c>
    </row>
    <row r="1084" spans="1:8" x14ac:dyDescent="0.25">
      <c r="A1084" t="s">
        <v>715</v>
      </c>
      <c r="B1084">
        <v>0</v>
      </c>
      <c r="C1084">
        <v>2050</v>
      </c>
      <c r="D1084" t="s">
        <v>266</v>
      </c>
      <c r="E1084" t="s">
        <v>270</v>
      </c>
      <c r="F1084" t="s">
        <v>54</v>
      </c>
      <c r="G1084" t="s">
        <v>53</v>
      </c>
      <c r="H1084">
        <v>125.17078704521836</v>
      </c>
    </row>
    <row r="1085" spans="1:8" x14ac:dyDescent="0.25">
      <c r="A1085" t="s">
        <v>715</v>
      </c>
      <c r="B1085">
        <v>0</v>
      </c>
      <c r="C1085">
        <v>2050</v>
      </c>
      <c r="D1085" t="s">
        <v>266</v>
      </c>
      <c r="E1085" t="s">
        <v>270</v>
      </c>
      <c r="F1085" t="s">
        <v>55</v>
      </c>
      <c r="G1085" t="s">
        <v>53</v>
      </c>
      <c r="H1085">
        <v>19.361870523217984</v>
      </c>
    </row>
    <row r="1086" spans="1:8" x14ac:dyDescent="0.25">
      <c r="A1086" t="s">
        <v>715</v>
      </c>
      <c r="B1086">
        <v>0</v>
      </c>
      <c r="C1086">
        <v>2050</v>
      </c>
      <c r="D1086" t="s">
        <v>266</v>
      </c>
      <c r="E1086" t="s">
        <v>270</v>
      </c>
      <c r="F1086" t="s">
        <v>359</v>
      </c>
      <c r="G1086" t="s">
        <v>53</v>
      </c>
      <c r="H1086">
        <v>23.182979279112836</v>
      </c>
    </row>
    <row r="1087" spans="1:8" x14ac:dyDescent="0.25">
      <c r="A1087" t="s">
        <v>715</v>
      </c>
      <c r="B1087">
        <v>0</v>
      </c>
      <c r="C1087">
        <v>2050</v>
      </c>
      <c r="D1087" t="s">
        <v>266</v>
      </c>
      <c r="E1087" t="s">
        <v>270</v>
      </c>
      <c r="F1087" t="s">
        <v>358</v>
      </c>
      <c r="G1087" t="s">
        <v>53</v>
      </c>
      <c r="H1087">
        <v>2.2319983191643094E-3</v>
      </c>
    </row>
    <row r="1088" spans="1:8" x14ac:dyDescent="0.25">
      <c r="A1088" t="s">
        <v>715</v>
      </c>
      <c r="B1088">
        <v>0</v>
      </c>
      <c r="C1088">
        <v>2050</v>
      </c>
      <c r="D1088" t="s">
        <v>266</v>
      </c>
      <c r="E1088" t="s">
        <v>270</v>
      </c>
      <c r="F1088" t="s">
        <v>360</v>
      </c>
      <c r="G1088" t="s">
        <v>53</v>
      </c>
      <c r="H1088">
        <v>1.6769596098001833</v>
      </c>
    </row>
    <row r="1089" spans="1:8" x14ac:dyDescent="0.25">
      <c r="A1089" t="s">
        <v>715</v>
      </c>
      <c r="B1089">
        <v>0</v>
      </c>
      <c r="C1089">
        <v>2050</v>
      </c>
      <c r="D1089" t="s">
        <v>266</v>
      </c>
      <c r="E1089" t="s">
        <v>270</v>
      </c>
      <c r="F1089" t="s">
        <v>361</v>
      </c>
      <c r="G1089" t="s">
        <v>53</v>
      </c>
      <c r="H1089">
        <v>3.0445881793273071E-6</v>
      </c>
    </row>
    <row r="1090" spans="1:8" x14ac:dyDescent="0.25">
      <c r="A1090" t="s">
        <v>715</v>
      </c>
      <c r="B1090">
        <v>0</v>
      </c>
      <c r="C1090">
        <v>2050</v>
      </c>
      <c r="D1090" t="s">
        <v>271</v>
      </c>
      <c r="E1090" t="s">
        <v>345</v>
      </c>
      <c r="F1090" t="s">
        <v>52</v>
      </c>
      <c r="G1090" t="s">
        <v>53</v>
      </c>
      <c r="H1090">
        <v>2221.645750084786</v>
      </c>
    </row>
    <row r="1091" spans="1:8" x14ac:dyDescent="0.25">
      <c r="A1091" t="s">
        <v>715</v>
      </c>
      <c r="B1091">
        <v>0</v>
      </c>
      <c r="C1091">
        <v>2050</v>
      </c>
      <c r="D1091" t="s">
        <v>271</v>
      </c>
      <c r="E1091" t="s">
        <v>345</v>
      </c>
      <c r="F1091" t="s">
        <v>54</v>
      </c>
      <c r="G1091" t="s">
        <v>53</v>
      </c>
      <c r="H1091">
        <v>2739.6840499240361</v>
      </c>
    </row>
    <row r="1092" spans="1:8" x14ac:dyDescent="0.25">
      <c r="A1092" t="s">
        <v>715</v>
      </c>
      <c r="B1092">
        <v>0</v>
      </c>
      <c r="C1092">
        <v>2050</v>
      </c>
      <c r="D1092" t="s">
        <v>271</v>
      </c>
      <c r="E1092" t="s">
        <v>345</v>
      </c>
      <c r="F1092" t="s">
        <v>55</v>
      </c>
      <c r="G1092" t="s">
        <v>53</v>
      </c>
      <c r="H1092">
        <v>614.41489721779146</v>
      </c>
    </row>
    <row r="1093" spans="1:8" x14ac:dyDescent="0.25">
      <c r="A1093" t="s">
        <v>715</v>
      </c>
      <c r="B1093">
        <v>0</v>
      </c>
      <c r="C1093">
        <v>2050</v>
      </c>
      <c r="D1093" t="s">
        <v>271</v>
      </c>
      <c r="E1093" t="s">
        <v>345</v>
      </c>
      <c r="F1093" t="s">
        <v>359</v>
      </c>
      <c r="G1093" t="s">
        <v>53</v>
      </c>
      <c r="H1093">
        <v>307.25779642289825</v>
      </c>
    </row>
    <row r="1094" spans="1:8" x14ac:dyDescent="0.25">
      <c r="A1094" t="s">
        <v>715</v>
      </c>
      <c r="B1094">
        <v>0</v>
      </c>
      <c r="C1094">
        <v>2050</v>
      </c>
      <c r="D1094" t="s">
        <v>271</v>
      </c>
      <c r="E1094" t="s">
        <v>345</v>
      </c>
      <c r="F1094" t="s">
        <v>358</v>
      </c>
      <c r="G1094" t="s">
        <v>53</v>
      </c>
      <c r="H1094">
        <v>9.6326181389791363E-3</v>
      </c>
    </row>
    <row r="1095" spans="1:8" x14ac:dyDescent="0.25">
      <c r="A1095" t="s">
        <v>715</v>
      </c>
      <c r="B1095">
        <v>0</v>
      </c>
      <c r="C1095">
        <v>2050</v>
      </c>
      <c r="D1095" t="s">
        <v>271</v>
      </c>
      <c r="E1095" t="s">
        <v>345</v>
      </c>
      <c r="F1095" t="s">
        <v>360</v>
      </c>
      <c r="G1095" t="s">
        <v>53</v>
      </c>
      <c r="H1095">
        <v>73.49211541847626</v>
      </c>
    </row>
    <row r="1096" spans="1:8" x14ac:dyDescent="0.25">
      <c r="A1096" t="s">
        <v>715</v>
      </c>
      <c r="B1096">
        <v>0</v>
      </c>
      <c r="C1096">
        <v>2050</v>
      </c>
      <c r="D1096" t="s">
        <v>271</v>
      </c>
      <c r="E1096" t="s">
        <v>345</v>
      </c>
      <c r="F1096" t="s">
        <v>361</v>
      </c>
      <c r="G1096" t="s">
        <v>53</v>
      </c>
      <c r="H1096">
        <v>2.0894103598586804E-4</v>
      </c>
    </row>
    <row r="1097" spans="1:8" x14ac:dyDescent="0.25">
      <c r="A1097" t="s">
        <v>715</v>
      </c>
      <c r="B1097">
        <v>0</v>
      </c>
      <c r="C1097">
        <v>2050</v>
      </c>
      <c r="D1097" t="s">
        <v>271</v>
      </c>
      <c r="E1097" t="s">
        <v>346</v>
      </c>
      <c r="F1097" t="s">
        <v>54</v>
      </c>
      <c r="G1097" t="s">
        <v>53</v>
      </c>
      <c r="H1097">
        <v>424.13139584621939</v>
      </c>
    </row>
    <row r="1098" spans="1:8" x14ac:dyDescent="0.25">
      <c r="A1098" t="s">
        <v>715</v>
      </c>
      <c r="B1098">
        <v>0</v>
      </c>
      <c r="C1098">
        <v>2050</v>
      </c>
      <c r="D1098" t="s">
        <v>271</v>
      </c>
      <c r="E1098" t="s">
        <v>346</v>
      </c>
      <c r="F1098" t="s">
        <v>55</v>
      </c>
      <c r="G1098" t="s">
        <v>53</v>
      </c>
      <c r="H1098">
        <v>3.8132584883603058</v>
      </c>
    </row>
    <row r="1099" spans="1:8" x14ac:dyDescent="0.25">
      <c r="A1099" t="s">
        <v>715</v>
      </c>
      <c r="B1099">
        <v>0</v>
      </c>
      <c r="C1099">
        <v>2050</v>
      </c>
      <c r="D1099" t="s">
        <v>271</v>
      </c>
      <c r="E1099" t="s">
        <v>346</v>
      </c>
      <c r="F1099" t="s">
        <v>359</v>
      </c>
      <c r="G1099" t="s">
        <v>53</v>
      </c>
      <c r="H1099">
        <v>205.02239392608382</v>
      </c>
    </row>
    <row r="1100" spans="1:8" x14ac:dyDescent="0.25">
      <c r="A1100" t="s">
        <v>715</v>
      </c>
      <c r="B1100">
        <v>0</v>
      </c>
      <c r="C1100">
        <v>2050</v>
      </c>
      <c r="D1100" t="s">
        <v>271</v>
      </c>
      <c r="E1100" t="s">
        <v>346</v>
      </c>
      <c r="F1100" t="s">
        <v>358</v>
      </c>
      <c r="G1100" t="s">
        <v>53</v>
      </c>
      <c r="H1100">
        <v>6.7102764656180799E-3</v>
      </c>
    </row>
    <row r="1101" spans="1:8" x14ac:dyDescent="0.25">
      <c r="A1101" t="s">
        <v>715</v>
      </c>
      <c r="B1101">
        <v>0</v>
      </c>
      <c r="C1101">
        <v>2050</v>
      </c>
      <c r="D1101" t="s">
        <v>283</v>
      </c>
      <c r="E1101" t="s">
        <v>284</v>
      </c>
      <c r="F1101" t="s">
        <v>52</v>
      </c>
      <c r="G1101" t="s">
        <v>53</v>
      </c>
      <c r="H1101">
        <v>79.600926875933482</v>
      </c>
    </row>
    <row r="1102" spans="1:8" x14ac:dyDescent="0.25">
      <c r="A1102" t="s">
        <v>715</v>
      </c>
      <c r="B1102">
        <v>0</v>
      </c>
      <c r="C1102">
        <v>2050</v>
      </c>
      <c r="D1102" t="s">
        <v>283</v>
      </c>
      <c r="E1102" t="s">
        <v>284</v>
      </c>
      <c r="F1102" t="s">
        <v>54</v>
      </c>
      <c r="G1102" t="s">
        <v>53</v>
      </c>
      <c r="H1102">
        <v>186.23474547202233</v>
      </c>
    </row>
    <row r="1103" spans="1:8" x14ac:dyDescent="0.25">
      <c r="A1103" t="s">
        <v>715</v>
      </c>
      <c r="B1103">
        <v>0</v>
      </c>
      <c r="C1103">
        <v>2050</v>
      </c>
      <c r="D1103" t="s">
        <v>283</v>
      </c>
      <c r="E1103" t="s">
        <v>284</v>
      </c>
      <c r="F1103" t="s">
        <v>55</v>
      </c>
      <c r="G1103" t="s">
        <v>53</v>
      </c>
      <c r="H1103">
        <v>36.917865629732717</v>
      </c>
    </row>
    <row r="1104" spans="1:8" x14ac:dyDescent="0.25">
      <c r="A1104" t="s">
        <v>715</v>
      </c>
      <c r="B1104">
        <v>0</v>
      </c>
      <c r="C1104">
        <v>2050</v>
      </c>
      <c r="D1104" t="s">
        <v>283</v>
      </c>
      <c r="E1104" t="s">
        <v>284</v>
      </c>
      <c r="F1104" t="s">
        <v>359</v>
      </c>
      <c r="G1104" t="s">
        <v>53</v>
      </c>
      <c r="H1104">
        <v>11.119066438069018</v>
      </c>
    </row>
    <row r="1105" spans="1:8" x14ac:dyDescent="0.25">
      <c r="A1105" t="s">
        <v>715</v>
      </c>
      <c r="B1105">
        <v>0</v>
      </c>
      <c r="C1105">
        <v>2050</v>
      </c>
      <c r="D1105" t="s">
        <v>283</v>
      </c>
      <c r="E1105" t="s">
        <v>284</v>
      </c>
      <c r="F1105" t="s">
        <v>358</v>
      </c>
      <c r="G1105" t="s">
        <v>53</v>
      </c>
      <c r="H1105">
        <v>1.1182371782491232E-3</v>
      </c>
    </row>
    <row r="1106" spans="1:8" x14ac:dyDescent="0.25">
      <c r="A1106" t="s">
        <v>715</v>
      </c>
      <c r="B1106">
        <v>0</v>
      </c>
      <c r="C1106">
        <v>2050</v>
      </c>
      <c r="D1106" t="s">
        <v>283</v>
      </c>
      <c r="E1106" t="s">
        <v>284</v>
      </c>
      <c r="F1106" t="s">
        <v>360</v>
      </c>
      <c r="G1106" t="s">
        <v>53</v>
      </c>
      <c r="H1106">
        <v>5.033444385670566</v>
      </c>
    </row>
    <row r="1107" spans="1:8" x14ac:dyDescent="0.25">
      <c r="A1107" t="s">
        <v>715</v>
      </c>
      <c r="B1107">
        <v>0</v>
      </c>
      <c r="C1107">
        <v>2050</v>
      </c>
      <c r="D1107" t="s">
        <v>283</v>
      </c>
      <c r="E1107" t="s">
        <v>284</v>
      </c>
      <c r="F1107" t="s">
        <v>361</v>
      </c>
      <c r="G1107" t="s">
        <v>53</v>
      </c>
      <c r="H1107">
        <v>1.6640140922125924E-5</v>
      </c>
    </row>
    <row r="1108" spans="1:8" x14ac:dyDescent="0.25">
      <c r="A1108" t="s">
        <v>715</v>
      </c>
      <c r="B1108">
        <v>0</v>
      </c>
      <c r="C1108">
        <v>2050</v>
      </c>
      <c r="D1108" t="s">
        <v>285</v>
      </c>
      <c r="E1108" t="s">
        <v>286</v>
      </c>
      <c r="F1108" t="s">
        <v>52</v>
      </c>
      <c r="G1108" t="s">
        <v>53</v>
      </c>
      <c r="H1108">
        <v>3.9742221528668771</v>
      </c>
    </row>
    <row r="1109" spans="1:8" x14ac:dyDescent="0.25">
      <c r="A1109" t="s">
        <v>715</v>
      </c>
      <c r="B1109">
        <v>0</v>
      </c>
      <c r="C1109">
        <v>2050</v>
      </c>
      <c r="D1109" t="s">
        <v>285</v>
      </c>
      <c r="E1109" t="s">
        <v>286</v>
      </c>
      <c r="F1109" t="s">
        <v>54</v>
      </c>
      <c r="G1109" t="s">
        <v>53</v>
      </c>
      <c r="H1109">
        <v>104.15967680771452</v>
      </c>
    </row>
    <row r="1110" spans="1:8" x14ac:dyDescent="0.25">
      <c r="A1110" t="s">
        <v>715</v>
      </c>
      <c r="B1110">
        <v>0</v>
      </c>
      <c r="C1110">
        <v>2050</v>
      </c>
      <c r="D1110" t="s">
        <v>285</v>
      </c>
      <c r="E1110" t="s">
        <v>286</v>
      </c>
      <c r="F1110" t="s">
        <v>55</v>
      </c>
      <c r="G1110" t="s">
        <v>53</v>
      </c>
      <c r="H1110">
        <v>6.156453166774754</v>
      </c>
    </row>
    <row r="1111" spans="1:8" x14ac:dyDescent="0.25">
      <c r="A1111" t="s">
        <v>715</v>
      </c>
      <c r="B1111">
        <v>0</v>
      </c>
      <c r="C1111">
        <v>2050</v>
      </c>
      <c r="D1111" t="s">
        <v>285</v>
      </c>
      <c r="E1111" t="s">
        <v>286</v>
      </c>
      <c r="F1111" t="s">
        <v>358</v>
      </c>
      <c r="G1111" t="s">
        <v>53</v>
      </c>
      <c r="H1111">
        <v>4.4315553941888449E-4</v>
      </c>
    </row>
    <row r="1112" spans="1:8" x14ac:dyDescent="0.25">
      <c r="A1112" t="s">
        <v>715</v>
      </c>
      <c r="B1112">
        <v>0</v>
      </c>
      <c r="C1112">
        <v>2050</v>
      </c>
      <c r="D1112" t="s">
        <v>285</v>
      </c>
      <c r="E1112" t="s">
        <v>286</v>
      </c>
      <c r="F1112" t="s">
        <v>360</v>
      </c>
      <c r="G1112" t="s">
        <v>53</v>
      </c>
      <c r="H1112">
        <v>5.8351285098172641</v>
      </c>
    </row>
    <row r="1113" spans="1:8" x14ac:dyDescent="0.25">
      <c r="A1113" t="s">
        <v>715</v>
      </c>
      <c r="B1113">
        <v>0</v>
      </c>
      <c r="C1113">
        <v>2050</v>
      </c>
      <c r="D1113" t="s">
        <v>285</v>
      </c>
      <c r="E1113" t="s">
        <v>286</v>
      </c>
      <c r="F1113" t="s">
        <v>361</v>
      </c>
      <c r="G1113" t="s">
        <v>53</v>
      </c>
      <c r="H1113">
        <v>1.7219859782384518E-5</v>
      </c>
    </row>
    <row r="1114" spans="1:8" x14ac:dyDescent="0.25">
      <c r="A1114" t="s">
        <v>715</v>
      </c>
      <c r="B1114">
        <v>0</v>
      </c>
      <c r="C1114">
        <v>2050</v>
      </c>
      <c r="D1114" t="s">
        <v>287</v>
      </c>
      <c r="E1114" t="s">
        <v>288</v>
      </c>
      <c r="F1114" t="s">
        <v>52</v>
      </c>
      <c r="G1114" t="s">
        <v>53</v>
      </c>
      <c r="H1114">
        <v>1.5810675827987284</v>
      </c>
    </row>
    <row r="1115" spans="1:8" x14ac:dyDescent="0.25">
      <c r="A1115" t="s">
        <v>715</v>
      </c>
      <c r="B1115">
        <v>0</v>
      </c>
      <c r="C1115">
        <v>2050</v>
      </c>
      <c r="D1115" t="s">
        <v>287</v>
      </c>
      <c r="E1115" t="s">
        <v>288</v>
      </c>
      <c r="F1115" t="s">
        <v>54</v>
      </c>
      <c r="G1115" t="s">
        <v>53</v>
      </c>
      <c r="H1115">
        <v>38.825373873283255</v>
      </c>
    </row>
    <row r="1116" spans="1:8" x14ac:dyDescent="0.25">
      <c r="A1116" t="s">
        <v>715</v>
      </c>
      <c r="B1116">
        <v>0</v>
      </c>
      <c r="C1116">
        <v>2050</v>
      </c>
      <c r="D1116" t="s">
        <v>287</v>
      </c>
      <c r="E1116" t="s">
        <v>288</v>
      </c>
      <c r="F1116" t="s">
        <v>55</v>
      </c>
      <c r="G1116" t="s">
        <v>53</v>
      </c>
      <c r="H1116">
        <v>11.96343095400097</v>
      </c>
    </row>
    <row r="1117" spans="1:8" x14ac:dyDescent="0.25">
      <c r="A1117" t="s">
        <v>715</v>
      </c>
      <c r="B1117">
        <v>0</v>
      </c>
      <c r="C1117">
        <v>2050</v>
      </c>
      <c r="D1117" t="s">
        <v>287</v>
      </c>
      <c r="E1117" t="s">
        <v>288</v>
      </c>
      <c r="F1117" t="s">
        <v>358</v>
      </c>
      <c r="G1117" t="s">
        <v>53</v>
      </c>
      <c r="H1117">
        <v>7.0300120689845125E-4</v>
      </c>
    </row>
    <row r="1118" spans="1:8" x14ac:dyDescent="0.25">
      <c r="A1118" t="s">
        <v>715</v>
      </c>
      <c r="B1118">
        <v>0</v>
      </c>
      <c r="C1118">
        <v>2050</v>
      </c>
      <c r="D1118" t="s">
        <v>287</v>
      </c>
      <c r="E1118" t="s">
        <v>288</v>
      </c>
      <c r="F1118" t="s">
        <v>360</v>
      </c>
      <c r="G1118" t="s">
        <v>53</v>
      </c>
      <c r="H1118">
        <v>4.8798260171057137</v>
      </c>
    </row>
    <row r="1119" spans="1:8" x14ac:dyDescent="0.25">
      <c r="A1119" t="s">
        <v>715</v>
      </c>
      <c r="B1119">
        <v>0</v>
      </c>
      <c r="C1119">
        <v>2050</v>
      </c>
      <c r="D1119" t="s">
        <v>287</v>
      </c>
      <c r="E1119" t="s">
        <v>288</v>
      </c>
      <c r="F1119" t="s">
        <v>361</v>
      </c>
      <c r="G1119" t="s">
        <v>53</v>
      </c>
      <c r="H1119">
        <v>1.9568091935592101E-6</v>
      </c>
    </row>
    <row r="1120" spans="1:8" x14ac:dyDescent="0.25">
      <c r="A1120" t="s">
        <v>715</v>
      </c>
      <c r="B1120">
        <v>0</v>
      </c>
      <c r="C1120">
        <v>2050</v>
      </c>
      <c r="D1120" t="s">
        <v>291</v>
      </c>
      <c r="E1120" t="s">
        <v>292</v>
      </c>
      <c r="F1120" t="s">
        <v>52</v>
      </c>
      <c r="G1120" t="s">
        <v>53</v>
      </c>
      <c r="H1120">
        <v>503.17597894277105</v>
      </c>
    </row>
    <row r="1121" spans="1:8" x14ac:dyDescent="0.25">
      <c r="A1121" t="s">
        <v>715</v>
      </c>
      <c r="B1121">
        <v>0</v>
      </c>
      <c r="C1121">
        <v>2050</v>
      </c>
      <c r="D1121" t="s">
        <v>291</v>
      </c>
      <c r="E1121" t="s">
        <v>292</v>
      </c>
      <c r="F1121" t="s">
        <v>54</v>
      </c>
      <c r="G1121" t="s">
        <v>53</v>
      </c>
      <c r="H1121">
        <v>2711.5693543057168</v>
      </c>
    </row>
    <row r="1122" spans="1:8" x14ac:dyDescent="0.25">
      <c r="A1122" t="s">
        <v>715</v>
      </c>
      <c r="B1122">
        <v>0</v>
      </c>
      <c r="C1122">
        <v>2050</v>
      </c>
      <c r="D1122" t="s">
        <v>291</v>
      </c>
      <c r="E1122" t="s">
        <v>292</v>
      </c>
      <c r="F1122" t="s">
        <v>55</v>
      </c>
      <c r="G1122" t="s">
        <v>53</v>
      </c>
      <c r="H1122">
        <v>488.16484556920886</v>
      </c>
    </row>
    <row r="1123" spans="1:8" x14ac:dyDescent="0.25">
      <c r="A1123" t="s">
        <v>715</v>
      </c>
      <c r="B1123">
        <v>0</v>
      </c>
      <c r="C1123">
        <v>2050</v>
      </c>
      <c r="D1123" t="s">
        <v>291</v>
      </c>
      <c r="E1123" t="s">
        <v>292</v>
      </c>
      <c r="F1123" t="s">
        <v>359</v>
      </c>
      <c r="G1123" t="s">
        <v>53</v>
      </c>
      <c r="H1123">
        <v>355.9749556298043</v>
      </c>
    </row>
    <row r="1124" spans="1:8" x14ac:dyDescent="0.25">
      <c r="A1124" t="s">
        <v>715</v>
      </c>
      <c r="B1124">
        <v>0</v>
      </c>
      <c r="C1124">
        <v>2050</v>
      </c>
      <c r="D1124" t="s">
        <v>291</v>
      </c>
      <c r="E1124" t="s">
        <v>292</v>
      </c>
      <c r="F1124" t="s">
        <v>358</v>
      </c>
      <c r="G1124" t="s">
        <v>53</v>
      </c>
      <c r="H1124">
        <v>1.8325587647402782E-2</v>
      </c>
    </row>
    <row r="1125" spans="1:8" x14ac:dyDescent="0.25">
      <c r="A1125" t="s">
        <v>715</v>
      </c>
      <c r="B1125">
        <v>0</v>
      </c>
      <c r="C1125">
        <v>2050</v>
      </c>
      <c r="D1125" t="s">
        <v>291</v>
      </c>
      <c r="E1125" t="s">
        <v>292</v>
      </c>
      <c r="F1125" t="s">
        <v>360</v>
      </c>
      <c r="G1125" t="s">
        <v>53</v>
      </c>
      <c r="H1125">
        <v>9.3585019009405226</v>
      </c>
    </row>
    <row r="1126" spans="1:8" x14ac:dyDescent="0.25">
      <c r="A1126" t="s">
        <v>715</v>
      </c>
      <c r="B1126">
        <v>0</v>
      </c>
      <c r="C1126">
        <v>2050</v>
      </c>
      <c r="D1126" t="s">
        <v>291</v>
      </c>
      <c r="E1126" t="s">
        <v>292</v>
      </c>
      <c r="F1126" t="s">
        <v>361</v>
      </c>
      <c r="G1126" t="s">
        <v>53</v>
      </c>
      <c r="H1126">
        <v>6.1933187044909104E-6</v>
      </c>
    </row>
    <row r="1127" spans="1:8" x14ac:dyDescent="0.25">
      <c r="A1127" t="s">
        <v>715</v>
      </c>
      <c r="B1127">
        <v>0</v>
      </c>
      <c r="C1127">
        <v>2050</v>
      </c>
      <c r="D1127" t="s">
        <v>293</v>
      </c>
      <c r="E1127" t="s">
        <v>294</v>
      </c>
      <c r="F1127" t="s">
        <v>52</v>
      </c>
      <c r="G1127" t="s">
        <v>53</v>
      </c>
      <c r="H1127">
        <v>72.528848321799032</v>
      </c>
    </row>
    <row r="1128" spans="1:8" x14ac:dyDescent="0.25">
      <c r="A1128" t="s">
        <v>715</v>
      </c>
      <c r="B1128">
        <v>0</v>
      </c>
      <c r="C1128">
        <v>2050</v>
      </c>
      <c r="D1128" t="s">
        <v>293</v>
      </c>
      <c r="E1128" t="s">
        <v>294</v>
      </c>
      <c r="F1128" t="s">
        <v>54</v>
      </c>
      <c r="G1128" t="s">
        <v>53</v>
      </c>
      <c r="H1128">
        <v>156.67936200314628</v>
      </c>
    </row>
    <row r="1129" spans="1:8" x14ac:dyDescent="0.25">
      <c r="A1129" t="s">
        <v>715</v>
      </c>
      <c r="B1129">
        <v>0</v>
      </c>
      <c r="C1129">
        <v>2050</v>
      </c>
      <c r="D1129" t="s">
        <v>293</v>
      </c>
      <c r="E1129" t="s">
        <v>294</v>
      </c>
      <c r="F1129" t="s">
        <v>55</v>
      </c>
      <c r="G1129" t="s">
        <v>53</v>
      </c>
      <c r="H1129">
        <v>52.374839266388769</v>
      </c>
    </row>
    <row r="1130" spans="1:8" x14ac:dyDescent="0.25">
      <c r="A1130" t="s">
        <v>715</v>
      </c>
      <c r="B1130">
        <v>0</v>
      </c>
      <c r="C1130">
        <v>2050</v>
      </c>
      <c r="D1130" t="s">
        <v>293</v>
      </c>
      <c r="E1130" t="s">
        <v>294</v>
      </c>
      <c r="F1130" t="s">
        <v>359</v>
      </c>
      <c r="G1130" t="s">
        <v>53</v>
      </c>
      <c r="H1130">
        <v>55.011144182513505</v>
      </c>
    </row>
    <row r="1131" spans="1:8" x14ac:dyDescent="0.25">
      <c r="A1131" t="s">
        <v>715</v>
      </c>
      <c r="B1131">
        <v>0</v>
      </c>
      <c r="C1131">
        <v>2050</v>
      </c>
      <c r="D1131" t="s">
        <v>293</v>
      </c>
      <c r="E1131" t="s">
        <v>294</v>
      </c>
      <c r="F1131" t="s">
        <v>358</v>
      </c>
      <c r="G1131" t="s">
        <v>53</v>
      </c>
      <c r="H1131">
        <v>1.7687396727033688E-3</v>
      </c>
    </row>
    <row r="1132" spans="1:8" x14ac:dyDescent="0.25">
      <c r="A1132" t="s">
        <v>715</v>
      </c>
      <c r="B1132">
        <v>0</v>
      </c>
      <c r="C1132">
        <v>2050</v>
      </c>
      <c r="D1132" t="s">
        <v>293</v>
      </c>
      <c r="E1132" t="s">
        <v>294</v>
      </c>
      <c r="F1132" t="s">
        <v>360</v>
      </c>
      <c r="G1132" t="s">
        <v>53</v>
      </c>
      <c r="H1132">
        <v>14.040336255887386</v>
      </c>
    </row>
    <row r="1133" spans="1:8" x14ac:dyDescent="0.25">
      <c r="A1133" t="s">
        <v>715</v>
      </c>
      <c r="B1133">
        <v>0</v>
      </c>
      <c r="C1133">
        <v>2050</v>
      </c>
      <c r="D1133" t="s">
        <v>293</v>
      </c>
      <c r="E1133" t="s">
        <v>294</v>
      </c>
      <c r="F1133" t="s">
        <v>361</v>
      </c>
      <c r="G1133" t="s">
        <v>53</v>
      </c>
      <c r="H1133">
        <v>1.1338131479226044E-6</v>
      </c>
    </row>
    <row r="1134" spans="1:8" x14ac:dyDescent="0.25">
      <c r="A1134" t="s">
        <v>715</v>
      </c>
      <c r="B1134">
        <v>0</v>
      </c>
      <c r="C1134">
        <v>2050</v>
      </c>
      <c r="D1134" t="s">
        <v>295</v>
      </c>
      <c r="E1134" t="s">
        <v>347</v>
      </c>
      <c r="F1134" t="s">
        <v>52</v>
      </c>
      <c r="G1134" t="s">
        <v>53</v>
      </c>
      <c r="H1134">
        <v>306.2127268927623</v>
      </c>
    </row>
    <row r="1135" spans="1:8" x14ac:dyDescent="0.25">
      <c r="A1135" t="s">
        <v>715</v>
      </c>
      <c r="B1135">
        <v>0</v>
      </c>
      <c r="C1135">
        <v>2050</v>
      </c>
      <c r="D1135" t="s">
        <v>295</v>
      </c>
      <c r="E1135" t="s">
        <v>347</v>
      </c>
      <c r="F1135" t="s">
        <v>54</v>
      </c>
      <c r="G1135" t="s">
        <v>53</v>
      </c>
      <c r="H1135">
        <v>3554.8235349677921</v>
      </c>
    </row>
    <row r="1136" spans="1:8" x14ac:dyDescent="0.25">
      <c r="A1136" t="s">
        <v>715</v>
      </c>
      <c r="B1136">
        <v>0</v>
      </c>
      <c r="C1136">
        <v>2050</v>
      </c>
      <c r="D1136" t="s">
        <v>295</v>
      </c>
      <c r="E1136" t="s">
        <v>347</v>
      </c>
      <c r="F1136" t="s">
        <v>55</v>
      </c>
      <c r="G1136" t="s">
        <v>53</v>
      </c>
      <c r="H1136">
        <v>372.85868904759258</v>
      </c>
    </row>
    <row r="1137" spans="1:8" x14ac:dyDescent="0.25">
      <c r="A1137" t="s">
        <v>715</v>
      </c>
      <c r="B1137">
        <v>0</v>
      </c>
      <c r="C1137">
        <v>2050</v>
      </c>
      <c r="D1137" t="s">
        <v>295</v>
      </c>
      <c r="E1137" t="s">
        <v>347</v>
      </c>
      <c r="F1137" t="s">
        <v>359</v>
      </c>
      <c r="G1137" t="s">
        <v>53</v>
      </c>
      <c r="H1137">
        <v>397.21914221676383</v>
      </c>
    </row>
    <row r="1138" spans="1:8" x14ac:dyDescent="0.25">
      <c r="A1138" t="s">
        <v>715</v>
      </c>
      <c r="B1138">
        <v>0</v>
      </c>
      <c r="C1138">
        <v>2050</v>
      </c>
      <c r="D1138" t="s">
        <v>295</v>
      </c>
      <c r="E1138" t="s">
        <v>347</v>
      </c>
      <c r="F1138" t="s">
        <v>358</v>
      </c>
      <c r="G1138" t="s">
        <v>53</v>
      </c>
      <c r="H1138">
        <v>8.4652490154298026E-3</v>
      </c>
    </row>
    <row r="1139" spans="1:8" x14ac:dyDescent="0.25">
      <c r="A1139" t="s">
        <v>715</v>
      </c>
      <c r="B1139">
        <v>0</v>
      </c>
      <c r="C1139">
        <v>2050</v>
      </c>
      <c r="D1139" t="s">
        <v>295</v>
      </c>
      <c r="E1139" t="s">
        <v>347</v>
      </c>
      <c r="F1139" t="s">
        <v>360</v>
      </c>
      <c r="G1139" t="s">
        <v>53</v>
      </c>
      <c r="H1139">
        <v>310.92629644841196</v>
      </c>
    </row>
    <row r="1140" spans="1:8" x14ac:dyDescent="0.25">
      <c r="A1140" t="s">
        <v>715</v>
      </c>
      <c r="B1140">
        <v>0</v>
      </c>
      <c r="C1140">
        <v>2050</v>
      </c>
      <c r="D1140" t="s">
        <v>295</v>
      </c>
      <c r="E1140" t="s">
        <v>347</v>
      </c>
      <c r="F1140" t="s">
        <v>361</v>
      </c>
      <c r="G1140" t="s">
        <v>53</v>
      </c>
      <c r="H1140">
        <v>3.3546048700530511E-4</v>
      </c>
    </row>
    <row r="1141" spans="1:8" x14ac:dyDescent="0.25">
      <c r="A1141" t="s">
        <v>715</v>
      </c>
      <c r="B1141">
        <v>0</v>
      </c>
      <c r="C1141">
        <v>2050</v>
      </c>
      <c r="D1141" t="s">
        <v>295</v>
      </c>
      <c r="E1141" t="s">
        <v>348</v>
      </c>
      <c r="F1141" t="s">
        <v>54</v>
      </c>
      <c r="G1141" t="s">
        <v>53</v>
      </c>
      <c r="H1141">
        <v>41.738035376670084</v>
      </c>
    </row>
    <row r="1142" spans="1:8" x14ac:dyDescent="0.25">
      <c r="A1142" t="s">
        <v>715</v>
      </c>
      <c r="B1142">
        <v>0</v>
      </c>
      <c r="C1142">
        <v>2050</v>
      </c>
      <c r="D1142" t="s">
        <v>295</v>
      </c>
      <c r="E1142" t="s">
        <v>348</v>
      </c>
      <c r="F1142" t="s">
        <v>55</v>
      </c>
      <c r="G1142" t="s">
        <v>53</v>
      </c>
      <c r="H1142">
        <v>4.3000813374956284</v>
      </c>
    </row>
    <row r="1143" spans="1:8" x14ac:dyDescent="0.25">
      <c r="A1143" t="s">
        <v>715</v>
      </c>
      <c r="B1143">
        <v>0</v>
      </c>
      <c r="C1143">
        <v>2050</v>
      </c>
      <c r="D1143" t="s">
        <v>295</v>
      </c>
      <c r="E1143" t="s">
        <v>348</v>
      </c>
      <c r="F1143" t="s">
        <v>359</v>
      </c>
      <c r="G1143" t="s">
        <v>53</v>
      </c>
      <c r="H1143">
        <v>3.401754512805081</v>
      </c>
    </row>
    <row r="1144" spans="1:8" x14ac:dyDescent="0.25">
      <c r="A1144" t="s">
        <v>715</v>
      </c>
      <c r="B1144">
        <v>0</v>
      </c>
      <c r="C1144">
        <v>2050</v>
      </c>
      <c r="D1144" t="s">
        <v>295</v>
      </c>
      <c r="E1144" t="s">
        <v>348</v>
      </c>
      <c r="F1144" t="s">
        <v>358</v>
      </c>
      <c r="G1144" t="s">
        <v>53</v>
      </c>
      <c r="H1144">
        <v>1.8138110751488338E-4</v>
      </c>
    </row>
    <row r="1145" spans="1:8" x14ac:dyDescent="0.25">
      <c r="A1145" t="s">
        <v>715</v>
      </c>
      <c r="B1145">
        <v>0</v>
      </c>
      <c r="C1145">
        <v>2050</v>
      </c>
      <c r="D1145" t="s">
        <v>299</v>
      </c>
      <c r="E1145" t="s">
        <v>349</v>
      </c>
      <c r="F1145" t="s">
        <v>54</v>
      </c>
      <c r="G1145" t="s">
        <v>53</v>
      </c>
      <c r="H1145">
        <v>184.72845472125141</v>
      </c>
    </row>
    <row r="1146" spans="1:8" x14ac:dyDescent="0.25">
      <c r="A1146" t="s">
        <v>715</v>
      </c>
      <c r="B1146">
        <v>0</v>
      </c>
      <c r="C1146">
        <v>2050</v>
      </c>
      <c r="D1146" t="s">
        <v>299</v>
      </c>
      <c r="E1146" t="s">
        <v>349</v>
      </c>
      <c r="F1146" t="s">
        <v>55</v>
      </c>
      <c r="G1146" t="s">
        <v>53</v>
      </c>
      <c r="H1146">
        <v>10.318186492614608</v>
      </c>
    </row>
    <row r="1147" spans="1:8" x14ac:dyDescent="0.25">
      <c r="A1147" t="s">
        <v>715</v>
      </c>
      <c r="B1147">
        <v>0</v>
      </c>
      <c r="C1147">
        <v>2050</v>
      </c>
      <c r="D1147" t="s">
        <v>299</v>
      </c>
      <c r="E1147" t="s">
        <v>349</v>
      </c>
      <c r="F1147" t="s">
        <v>359</v>
      </c>
      <c r="G1147" t="s">
        <v>53</v>
      </c>
      <c r="H1147">
        <v>14.651560386983572</v>
      </c>
    </row>
    <row r="1148" spans="1:8" x14ac:dyDescent="0.25">
      <c r="A1148" t="s">
        <v>715</v>
      </c>
      <c r="B1148">
        <v>0</v>
      </c>
      <c r="C1148">
        <v>2050</v>
      </c>
      <c r="D1148" t="s">
        <v>299</v>
      </c>
      <c r="E1148" t="s">
        <v>349</v>
      </c>
      <c r="F1148" t="s">
        <v>358</v>
      </c>
      <c r="G1148" t="s">
        <v>53</v>
      </c>
      <c r="H1148">
        <v>2.4734190826411688E-3</v>
      </c>
    </row>
    <row r="1149" spans="1:8" x14ac:dyDescent="0.25">
      <c r="A1149" t="s">
        <v>715</v>
      </c>
      <c r="B1149">
        <v>0</v>
      </c>
      <c r="C1149">
        <v>2050</v>
      </c>
      <c r="D1149" t="s">
        <v>299</v>
      </c>
      <c r="E1149" t="s">
        <v>349</v>
      </c>
      <c r="F1149" t="s">
        <v>360</v>
      </c>
      <c r="G1149" t="s">
        <v>53</v>
      </c>
      <c r="H1149">
        <v>2.4302470596578858</v>
      </c>
    </row>
    <row r="1150" spans="1:8" x14ac:dyDescent="0.25">
      <c r="A1150" t="s">
        <v>715</v>
      </c>
      <c r="B1150">
        <v>0</v>
      </c>
      <c r="C1150">
        <v>2050</v>
      </c>
      <c r="D1150" t="s">
        <v>299</v>
      </c>
      <c r="E1150" t="s">
        <v>349</v>
      </c>
      <c r="F1150" t="s">
        <v>361</v>
      </c>
      <c r="G1150" t="s">
        <v>53</v>
      </c>
      <c r="H1150">
        <v>2.3763722624344659E-5</v>
      </c>
    </row>
    <row r="1151" spans="1:8" x14ac:dyDescent="0.25">
      <c r="A1151" t="s">
        <v>715</v>
      </c>
      <c r="B1151">
        <v>0</v>
      </c>
      <c r="C1151">
        <v>2050</v>
      </c>
      <c r="D1151" t="s">
        <v>299</v>
      </c>
      <c r="E1151" t="s">
        <v>350</v>
      </c>
      <c r="F1151" t="s">
        <v>54</v>
      </c>
      <c r="G1151" t="s">
        <v>53</v>
      </c>
      <c r="H1151">
        <v>240.99944452831289</v>
      </c>
    </row>
    <row r="1152" spans="1:8" x14ac:dyDescent="0.25">
      <c r="A1152" t="s">
        <v>715</v>
      </c>
      <c r="B1152">
        <v>0</v>
      </c>
      <c r="C1152">
        <v>2050</v>
      </c>
      <c r="D1152" t="s">
        <v>299</v>
      </c>
      <c r="E1152" t="s">
        <v>350</v>
      </c>
      <c r="F1152" t="s">
        <v>55</v>
      </c>
      <c r="G1152" t="s">
        <v>53</v>
      </c>
      <c r="H1152">
        <v>35.738972311694432</v>
      </c>
    </row>
    <row r="1153" spans="1:8" x14ac:dyDescent="0.25">
      <c r="A1153" t="s">
        <v>715</v>
      </c>
      <c r="B1153">
        <v>0</v>
      </c>
      <c r="C1153">
        <v>2050</v>
      </c>
      <c r="D1153" t="s">
        <v>299</v>
      </c>
      <c r="E1153" t="s">
        <v>350</v>
      </c>
      <c r="F1153" t="s">
        <v>359</v>
      </c>
      <c r="G1153" t="s">
        <v>53</v>
      </c>
      <c r="H1153">
        <v>37.411860678433136</v>
      </c>
    </row>
    <row r="1154" spans="1:8" x14ac:dyDescent="0.25">
      <c r="A1154" t="s">
        <v>715</v>
      </c>
      <c r="B1154">
        <v>0</v>
      </c>
      <c r="C1154">
        <v>2050</v>
      </c>
      <c r="D1154" t="s">
        <v>299</v>
      </c>
      <c r="E1154" t="s">
        <v>350</v>
      </c>
      <c r="F1154" t="s">
        <v>358</v>
      </c>
      <c r="G1154" t="s">
        <v>53</v>
      </c>
      <c r="H1154">
        <v>2.926450568422943E-3</v>
      </c>
    </row>
    <row r="1155" spans="1:8" x14ac:dyDescent="0.25">
      <c r="A1155" t="s">
        <v>715</v>
      </c>
      <c r="B1155">
        <v>0</v>
      </c>
      <c r="C1155">
        <v>2050</v>
      </c>
      <c r="D1155" t="s">
        <v>299</v>
      </c>
      <c r="E1155" t="s">
        <v>350</v>
      </c>
      <c r="F1155" t="s">
        <v>360</v>
      </c>
      <c r="G1155" t="s">
        <v>53</v>
      </c>
      <c r="H1155">
        <v>14.344525711330729</v>
      </c>
    </row>
    <row r="1156" spans="1:8" x14ac:dyDescent="0.25">
      <c r="A1156" t="s">
        <v>715</v>
      </c>
      <c r="B1156">
        <v>0</v>
      </c>
      <c r="C1156">
        <v>2050</v>
      </c>
      <c r="D1156" t="s">
        <v>299</v>
      </c>
      <c r="E1156" t="s">
        <v>350</v>
      </c>
      <c r="F1156" t="s">
        <v>361</v>
      </c>
      <c r="G1156" t="s">
        <v>53</v>
      </c>
      <c r="H1156">
        <v>7.1747432982603672E-5</v>
      </c>
    </row>
    <row r="1157" spans="1:8" x14ac:dyDescent="0.25">
      <c r="A1157" t="s">
        <v>715</v>
      </c>
      <c r="B1157">
        <v>0</v>
      </c>
      <c r="C1157">
        <v>2050</v>
      </c>
      <c r="D1157" t="s">
        <v>299</v>
      </c>
      <c r="E1157" t="s">
        <v>362</v>
      </c>
      <c r="F1157" t="s">
        <v>359</v>
      </c>
      <c r="G1157" t="s">
        <v>53</v>
      </c>
      <c r="H1157">
        <v>4.5085185498647249</v>
      </c>
    </row>
    <row r="1158" spans="1:8" x14ac:dyDescent="0.25">
      <c r="A1158" t="s">
        <v>715</v>
      </c>
      <c r="B1158">
        <v>0</v>
      </c>
      <c r="C1158">
        <v>2050</v>
      </c>
      <c r="D1158" t="s">
        <v>299</v>
      </c>
      <c r="E1158" t="s">
        <v>362</v>
      </c>
      <c r="F1158" t="s">
        <v>358</v>
      </c>
      <c r="G1158" t="s">
        <v>53</v>
      </c>
      <c r="H1158">
        <v>3.6939784683985273E-4</v>
      </c>
    </row>
    <row r="1159" spans="1:8" x14ac:dyDescent="0.25">
      <c r="A1159" t="s">
        <v>715</v>
      </c>
      <c r="B1159">
        <v>0</v>
      </c>
      <c r="C1159">
        <v>2050</v>
      </c>
      <c r="D1159" t="s">
        <v>299</v>
      </c>
      <c r="E1159" t="s">
        <v>351</v>
      </c>
      <c r="F1159" t="s">
        <v>54</v>
      </c>
      <c r="G1159" t="s">
        <v>53</v>
      </c>
      <c r="H1159">
        <v>165.86063505565909</v>
      </c>
    </row>
    <row r="1160" spans="1:8" x14ac:dyDescent="0.25">
      <c r="A1160" t="s">
        <v>715</v>
      </c>
      <c r="B1160">
        <v>0</v>
      </c>
      <c r="C1160">
        <v>2050</v>
      </c>
      <c r="D1160" t="s">
        <v>299</v>
      </c>
      <c r="E1160" t="s">
        <v>351</v>
      </c>
      <c r="F1160" t="s">
        <v>55</v>
      </c>
      <c r="G1160" t="s">
        <v>53</v>
      </c>
      <c r="H1160">
        <v>13.61328050684957</v>
      </c>
    </row>
    <row r="1161" spans="1:8" x14ac:dyDescent="0.25">
      <c r="A1161" t="s">
        <v>715</v>
      </c>
      <c r="B1161">
        <v>0</v>
      </c>
      <c r="C1161">
        <v>2050</v>
      </c>
      <c r="D1161" t="s">
        <v>299</v>
      </c>
      <c r="E1161" t="s">
        <v>351</v>
      </c>
      <c r="F1161" t="s">
        <v>359</v>
      </c>
      <c r="G1161" t="s">
        <v>53</v>
      </c>
      <c r="H1161">
        <v>49.007249942782167</v>
      </c>
    </row>
    <row r="1162" spans="1:8" x14ac:dyDescent="0.25">
      <c r="A1162" t="s">
        <v>715</v>
      </c>
      <c r="B1162">
        <v>0</v>
      </c>
      <c r="C1162">
        <v>2050</v>
      </c>
      <c r="D1162" t="s">
        <v>299</v>
      </c>
      <c r="E1162" t="s">
        <v>351</v>
      </c>
      <c r="F1162" t="s">
        <v>358</v>
      </c>
      <c r="G1162" t="s">
        <v>53</v>
      </c>
      <c r="H1162">
        <v>1.1844314592536324E-3</v>
      </c>
    </row>
    <row r="1163" spans="1:8" x14ac:dyDescent="0.25">
      <c r="A1163" t="s">
        <v>715</v>
      </c>
      <c r="B1163">
        <v>0</v>
      </c>
      <c r="C1163">
        <v>2050</v>
      </c>
      <c r="D1163" t="s">
        <v>299</v>
      </c>
      <c r="E1163" t="s">
        <v>351</v>
      </c>
      <c r="F1163" t="s">
        <v>360</v>
      </c>
      <c r="G1163" t="s">
        <v>53</v>
      </c>
      <c r="H1163">
        <v>13.198572304672155</v>
      </c>
    </row>
    <row r="1164" spans="1:8" x14ac:dyDescent="0.25">
      <c r="A1164" t="s">
        <v>715</v>
      </c>
      <c r="B1164">
        <v>0</v>
      </c>
      <c r="C1164">
        <v>2050</v>
      </c>
      <c r="D1164" t="s">
        <v>299</v>
      </c>
      <c r="E1164" t="s">
        <v>351</v>
      </c>
      <c r="F1164" t="s">
        <v>361</v>
      </c>
      <c r="G1164" t="s">
        <v>53</v>
      </c>
      <c r="H1164">
        <v>4.8655361000565881E-5</v>
      </c>
    </row>
    <row r="1165" spans="1:8" x14ac:dyDescent="0.25">
      <c r="A1165" t="s">
        <v>715</v>
      </c>
      <c r="B1165">
        <v>0</v>
      </c>
      <c r="C1165">
        <v>2050</v>
      </c>
      <c r="D1165" t="s">
        <v>299</v>
      </c>
      <c r="E1165" t="s">
        <v>352</v>
      </c>
      <c r="F1165" t="s">
        <v>54</v>
      </c>
      <c r="G1165" t="s">
        <v>53</v>
      </c>
      <c r="H1165">
        <v>1415.0806871262816</v>
      </c>
    </row>
    <row r="1166" spans="1:8" x14ac:dyDescent="0.25">
      <c r="A1166" t="s">
        <v>715</v>
      </c>
      <c r="B1166">
        <v>0</v>
      </c>
      <c r="C1166">
        <v>2050</v>
      </c>
      <c r="D1166" t="s">
        <v>299</v>
      </c>
      <c r="E1166" t="s">
        <v>352</v>
      </c>
      <c r="F1166" t="s">
        <v>55</v>
      </c>
      <c r="G1166" t="s">
        <v>53</v>
      </c>
      <c r="H1166">
        <v>59.694874697662158</v>
      </c>
    </row>
    <row r="1167" spans="1:8" x14ac:dyDescent="0.25">
      <c r="A1167" t="s">
        <v>715</v>
      </c>
      <c r="B1167">
        <v>0</v>
      </c>
      <c r="C1167">
        <v>2050</v>
      </c>
      <c r="D1167" t="s">
        <v>299</v>
      </c>
      <c r="E1167" t="s">
        <v>352</v>
      </c>
      <c r="F1167" t="s">
        <v>359</v>
      </c>
      <c r="G1167" t="s">
        <v>53</v>
      </c>
      <c r="H1167">
        <v>240.38577955335606</v>
      </c>
    </row>
    <row r="1168" spans="1:8" x14ac:dyDescent="0.25">
      <c r="A1168" t="s">
        <v>715</v>
      </c>
      <c r="B1168">
        <v>0</v>
      </c>
      <c r="C1168">
        <v>2050</v>
      </c>
      <c r="D1168" t="s">
        <v>299</v>
      </c>
      <c r="E1168" t="s">
        <v>352</v>
      </c>
      <c r="F1168" t="s">
        <v>358</v>
      </c>
      <c r="G1168" t="s">
        <v>53</v>
      </c>
      <c r="H1168">
        <v>4.4497389262522606E-3</v>
      </c>
    </row>
    <row r="1169" spans="1:8" x14ac:dyDescent="0.25">
      <c r="A1169" t="s">
        <v>715</v>
      </c>
      <c r="B1169">
        <v>0</v>
      </c>
      <c r="C1169">
        <v>2050</v>
      </c>
      <c r="D1169" t="s">
        <v>299</v>
      </c>
      <c r="E1169" t="s">
        <v>352</v>
      </c>
      <c r="F1169" t="s">
        <v>360</v>
      </c>
      <c r="G1169" t="s">
        <v>53</v>
      </c>
      <c r="H1169">
        <v>43.785208897281628</v>
      </c>
    </row>
    <row r="1170" spans="1:8" x14ac:dyDescent="0.25">
      <c r="A1170" t="s">
        <v>715</v>
      </c>
      <c r="B1170">
        <v>0</v>
      </c>
      <c r="C1170">
        <v>2050</v>
      </c>
      <c r="D1170" t="s">
        <v>299</v>
      </c>
      <c r="E1170" t="s">
        <v>352</v>
      </c>
      <c r="F1170" t="s">
        <v>361</v>
      </c>
      <c r="G1170" t="s">
        <v>53</v>
      </c>
      <c r="H1170">
        <v>1.4398581611746073E-4</v>
      </c>
    </row>
    <row r="1171" spans="1:8" x14ac:dyDescent="0.25">
      <c r="A1171" t="s">
        <v>715</v>
      </c>
      <c r="B1171">
        <v>0</v>
      </c>
      <c r="C1171">
        <v>2050</v>
      </c>
      <c r="D1171" t="s">
        <v>299</v>
      </c>
      <c r="E1171" t="s">
        <v>353</v>
      </c>
      <c r="F1171" t="s">
        <v>54</v>
      </c>
      <c r="G1171" t="s">
        <v>53</v>
      </c>
      <c r="H1171">
        <v>293.77880055994694</v>
      </c>
    </row>
    <row r="1172" spans="1:8" x14ac:dyDescent="0.25">
      <c r="A1172" t="s">
        <v>715</v>
      </c>
      <c r="B1172">
        <v>0</v>
      </c>
      <c r="C1172">
        <v>2050</v>
      </c>
      <c r="D1172" t="s">
        <v>299</v>
      </c>
      <c r="E1172" t="s">
        <v>353</v>
      </c>
      <c r="F1172" t="s">
        <v>55</v>
      </c>
      <c r="G1172" t="s">
        <v>53</v>
      </c>
      <c r="H1172">
        <v>36.347737602199253</v>
      </c>
    </row>
    <row r="1173" spans="1:8" x14ac:dyDescent="0.25">
      <c r="A1173" t="s">
        <v>715</v>
      </c>
      <c r="B1173">
        <v>0</v>
      </c>
      <c r="C1173">
        <v>2050</v>
      </c>
      <c r="D1173" t="s">
        <v>299</v>
      </c>
      <c r="E1173" t="s">
        <v>353</v>
      </c>
      <c r="F1173" t="s">
        <v>359</v>
      </c>
      <c r="G1173" t="s">
        <v>53</v>
      </c>
      <c r="H1173">
        <v>18.219699973863072</v>
      </c>
    </row>
    <row r="1174" spans="1:8" x14ac:dyDescent="0.25">
      <c r="A1174" t="s">
        <v>715</v>
      </c>
      <c r="B1174">
        <v>0</v>
      </c>
      <c r="C1174">
        <v>2050</v>
      </c>
      <c r="D1174" t="s">
        <v>299</v>
      </c>
      <c r="E1174" t="s">
        <v>353</v>
      </c>
      <c r="F1174" t="s">
        <v>358</v>
      </c>
      <c r="G1174" t="s">
        <v>53</v>
      </c>
      <c r="H1174">
        <v>2.6641979995220806E-3</v>
      </c>
    </row>
    <row r="1175" spans="1:8" x14ac:dyDescent="0.25">
      <c r="A1175" t="s">
        <v>715</v>
      </c>
      <c r="B1175">
        <v>0</v>
      </c>
      <c r="C1175">
        <v>2050</v>
      </c>
      <c r="D1175" t="s">
        <v>299</v>
      </c>
      <c r="E1175" t="s">
        <v>353</v>
      </c>
      <c r="F1175" t="s">
        <v>360</v>
      </c>
      <c r="G1175" t="s">
        <v>53</v>
      </c>
      <c r="H1175">
        <v>19.983109842521166</v>
      </c>
    </row>
    <row r="1176" spans="1:8" x14ac:dyDescent="0.25">
      <c r="A1176" t="s">
        <v>715</v>
      </c>
      <c r="B1176">
        <v>0</v>
      </c>
      <c r="C1176">
        <v>2050</v>
      </c>
      <c r="D1176" t="s">
        <v>299</v>
      </c>
      <c r="E1176" t="s">
        <v>353</v>
      </c>
      <c r="F1176" t="s">
        <v>361</v>
      </c>
      <c r="G1176" t="s">
        <v>53</v>
      </c>
      <c r="H1176">
        <v>4.1975967129252859E-5</v>
      </c>
    </row>
    <row r="1177" spans="1:8" x14ac:dyDescent="0.25">
      <c r="A1177" t="s">
        <v>715</v>
      </c>
      <c r="B1177">
        <v>0</v>
      </c>
      <c r="C1177">
        <v>2050</v>
      </c>
      <c r="D1177" t="s">
        <v>299</v>
      </c>
      <c r="E1177" t="s">
        <v>354</v>
      </c>
      <c r="F1177" t="s">
        <v>54</v>
      </c>
      <c r="G1177" t="s">
        <v>53</v>
      </c>
      <c r="H1177">
        <v>144.68386984068951</v>
      </c>
    </row>
    <row r="1178" spans="1:8" x14ac:dyDescent="0.25">
      <c r="A1178" t="s">
        <v>715</v>
      </c>
      <c r="B1178">
        <v>0</v>
      </c>
      <c r="C1178">
        <v>2050</v>
      </c>
      <c r="D1178" t="s">
        <v>299</v>
      </c>
      <c r="E1178" t="s">
        <v>354</v>
      </c>
      <c r="F1178" t="s">
        <v>55</v>
      </c>
      <c r="G1178" t="s">
        <v>53</v>
      </c>
      <c r="H1178">
        <v>17.326365624131412</v>
      </c>
    </row>
    <row r="1179" spans="1:8" x14ac:dyDescent="0.25">
      <c r="A1179" t="s">
        <v>715</v>
      </c>
      <c r="B1179">
        <v>0</v>
      </c>
      <c r="C1179">
        <v>2050</v>
      </c>
      <c r="D1179" t="s">
        <v>299</v>
      </c>
      <c r="E1179" t="s">
        <v>354</v>
      </c>
      <c r="F1179" t="s">
        <v>359</v>
      </c>
      <c r="G1179" t="s">
        <v>53</v>
      </c>
      <c r="H1179">
        <v>1.1067640370596437</v>
      </c>
    </row>
    <row r="1180" spans="1:8" x14ac:dyDescent="0.25">
      <c r="A1180" t="s">
        <v>715</v>
      </c>
      <c r="B1180">
        <v>0</v>
      </c>
      <c r="C1180">
        <v>2050</v>
      </c>
      <c r="D1180" t="s">
        <v>299</v>
      </c>
      <c r="E1180" t="s">
        <v>354</v>
      </c>
      <c r="F1180" t="s">
        <v>358</v>
      </c>
      <c r="G1180" t="s">
        <v>53</v>
      </c>
      <c r="H1180">
        <v>4.574258728465984E-4</v>
      </c>
    </row>
    <row r="1181" spans="1:8" x14ac:dyDescent="0.25">
      <c r="A1181" t="s">
        <v>715</v>
      </c>
      <c r="B1181">
        <v>0</v>
      </c>
      <c r="C1181">
        <v>2050</v>
      </c>
      <c r="D1181" t="s">
        <v>299</v>
      </c>
      <c r="E1181" t="s">
        <v>355</v>
      </c>
      <c r="F1181" t="s">
        <v>54</v>
      </c>
      <c r="G1181" t="s">
        <v>53</v>
      </c>
      <c r="H1181">
        <v>104.78150958627157</v>
      </c>
    </row>
    <row r="1182" spans="1:8" x14ac:dyDescent="0.25">
      <c r="A1182" t="s">
        <v>715</v>
      </c>
      <c r="B1182">
        <v>0</v>
      </c>
      <c r="C1182">
        <v>2050</v>
      </c>
      <c r="D1182" t="s">
        <v>299</v>
      </c>
      <c r="E1182" t="s">
        <v>355</v>
      </c>
      <c r="F1182" t="s">
        <v>55</v>
      </c>
      <c r="G1182" t="s">
        <v>53</v>
      </c>
      <c r="H1182">
        <v>4.8416643698438673</v>
      </c>
    </row>
    <row r="1183" spans="1:8" x14ac:dyDescent="0.25">
      <c r="A1183" t="s">
        <v>715</v>
      </c>
      <c r="B1183">
        <v>0</v>
      </c>
      <c r="C1183">
        <v>2050</v>
      </c>
      <c r="D1183" t="s">
        <v>299</v>
      </c>
      <c r="E1183" t="s">
        <v>355</v>
      </c>
      <c r="F1183" t="s">
        <v>359</v>
      </c>
      <c r="G1183" t="s">
        <v>53</v>
      </c>
      <c r="H1183">
        <v>11.764417110974218</v>
      </c>
    </row>
    <row r="1184" spans="1:8" x14ac:dyDescent="0.25">
      <c r="A1184" t="s">
        <v>715</v>
      </c>
      <c r="B1184">
        <v>0</v>
      </c>
      <c r="C1184">
        <v>2050</v>
      </c>
      <c r="D1184" t="s">
        <v>299</v>
      </c>
      <c r="E1184" t="s">
        <v>355</v>
      </c>
      <c r="F1184" t="s">
        <v>358</v>
      </c>
      <c r="G1184" t="s">
        <v>53</v>
      </c>
      <c r="H1184">
        <v>1.321783857651328E-4</v>
      </c>
    </row>
    <row r="1185" spans="1:8" x14ac:dyDescent="0.25">
      <c r="A1185" t="s">
        <v>715</v>
      </c>
      <c r="B1185">
        <v>0</v>
      </c>
      <c r="C1185">
        <v>2050</v>
      </c>
      <c r="D1185" t="s">
        <v>299</v>
      </c>
      <c r="E1185" t="s">
        <v>355</v>
      </c>
      <c r="F1185" t="s">
        <v>360</v>
      </c>
      <c r="G1185" t="s">
        <v>53</v>
      </c>
      <c r="H1185">
        <v>1.4999343839223722</v>
      </c>
    </row>
    <row r="1186" spans="1:8" x14ac:dyDescent="0.25">
      <c r="A1186" t="s">
        <v>715</v>
      </c>
      <c r="B1186">
        <v>0</v>
      </c>
      <c r="C1186">
        <v>2050</v>
      </c>
      <c r="D1186" t="s">
        <v>300</v>
      </c>
      <c r="E1186" t="s">
        <v>301</v>
      </c>
      <c r="F1186" t="s">
        <v>54</v>
      </c>
      <c r="G1186" t="s">
        <v>53</v>
      </c>
      <c r="H1186">
        <v>948.8051631874855</v>
      </c>
    </row>
    <row r="1187" spans="1:8" x14ac:dyDescent="0.25">
      <c r="A1187" t="s">
        <v>715</v>
      </c>
      <c r="B1187">
        <v>0</v>
      </c>
      <c r="C1187">
        <v>2050</v>
      </c>
      <c r="D1187" t="s">
        <v>300</v>
      </c>
      <c r="E1187" t="s">
        <v>301</v>
      </c>
      <c r="F1187" t="s">
        <v>55</v>
      </c>
      <c r="G1187" t="s">
        <v>53</v>
      </c>
      <c r="H1187">
        <v>28.307819837038384</v>
      </c>
    </row>
    <row r="1188" spans="1:8" x14ac:dyDescent="0.25">
      <c r="A1188" t="s">
        <v>715</v>
      </c>
      <c r="B1188">
        <v>0</v>
      </c>
      <c r="C1188">
        <v>2050</v>
      </c>
      <c r="D1188" t="s">
        <v>300</v>
      </c>
      <c r="E1188" t="s">
        <v>301</v>
      </c>
      <c r="F1188" t="s">
        <v>359</v>
      </c>
      <c r="G1188" t="s">
        <v>53</v>
      </c>
      <c r="H1188">
        <v>255.1517209517487</v>
      </c>
    </row>
    <row r="1189" spans="1:8" x14ac:dyDescent="0.25">
      <c r="A1189" t="s">
        <v>715</v>
      </c>
      <c r="B1189">
        <v>0</v>
      </c>
      <c r="C1189">
        <v>2050</v>
      </c>
      <c r="D1189" t="s">
        <v>300</v>
      </c>
      <c r="E1189" t="s">
        <v>301</v>
      </c>
      <c r="F1189" t="s">
        <v>358</v>
      </c>
      <c r="G1189" t="s">
        <v>53</v>
      </c>
      <c r="H1189">
        <v>1.1749408679871409E-2</v>
      </c>
    </row>
    <row r="1190" spans="1:8" x14ac:dyDescent="0.25">
      <c r="A1190" t="s">
        <v>715</v>
      </c>
      <c r="B1190">
        <v>0</v>
      </c>
      <c r="C1190">
        <v>2050</v>
      </c>
      <c r="D1190" t="s">
        <v>300</v>
      </c>
      <c r="E1190" t="s">
        <v>301</v>
      </c>
      <c r="F1190" t="s">
        <v>360</v>
      </c>
      <c r="G1190" t="s">
        <v>53</v>
      </c>
      <c r="H1190">
        <v>4.5657346043918965</v>
      </c>
    </row>
    <row r="1191" spans="1:8" x14ac:dyDescent="0.25">
      <c r="A1191" t="s">
        <v>715</v>
      </c>
      <c r="B1191">
        <v>0</v>
      </c>
      <c r="C1191">
        <v>2050</v>
      </c>
      <c r="D1191" t="s">
        <v>300</v>
      </c>
      <c r="E1191" t="s">
        <v>301</v>
      </c>
      <c r="F1191" t="s">
        <v>361</v>
      </c>
      <c r="G1191" t="s">
        <v>53</v>
      </c>
      <c r="H1191">
        <v>6.8986747910155662E-6</v>
      </c>
    </row>
    <row r="1192" spans="1:8" x14ac:dyDescent="0.25">
      <c r="A1192" t="s">
        <v>715</v>
      </c>
      <c r="B1192">
        <v>0</v>
      </c>
      <c r="C1192">
        <v>2050</v>
      </c>
      <c r="D1192" t="s">
        <v>302</v>
      </c>
      <c r="E1192" t="s">
        <v>303</v>
      </c>
      <c r="F1192" t="s">
        <v>54</v>
      </c>
      <c r="G1192" t="s">
        <v>53</v>
      </c>
      <c r="H1192">
        <v>1257.41597746959</v>
      </c>
    </row>
    <row r="1193" spans="1:8" x14ac:dyDescent="0.25">
      <c r="A1193" t="s">
        <v>715</v>
      </c>
      <c r="B1193">
        <v>0</v>
      </c>
      <c r="C1193">
        <v>2050</v>
      </c>
      <c r="D1193" t="s">
        <v>302</v>
      </c>
      <c r="E1193" t="s">
        <v>303</v>
      </c>
      <c r="F1193" t="s">
        <v>55</v>
      </c>
      <c r="G1193" t="s">
        <v>53</v>
      </c>
      <c r="H1193">
        <v>177.82192956345489</v>
      </c>
    </row>
    <row r="1194" spans="1:8" x14ac:dyDescent="0.25">
      <c r="A1194" t="s">
        <v>715</v>
      </c>
      <c r="B1194">
        <v>0</v>
      </c>
      <c r="C1194">
        <v>2050</v>
      </c>
      <c r="D1194" t="s">
        <v>302</v>
      </c>
      <c r="E1194" t="s">
        <v>303</v>
      </c>
      <c r="F1194" t="s">
        <v>359</v>
      </c>
      <c r="G1194" t="s">
        <v>53</v>
      </c>
      <c r="H1194">
        <v>366.88040501126608</v>
      </c>
    </row>
    <row r="1195" spans="1:8" x14ac:dyDescent="0.25">
      <c r="A1195" t="s">
        <v>715</v>
      </c>
      <c r="B1195">
        <v>0</v>
      </c>
      <c r="C1195">
        <v>2050</v>
      </c>
      <c r="D1195" t="s">
        <v>302</v>
      </c>
      <c r="E1195" t="s">
        <v>303</v>
      </c>
      <c r="F1195" t="s">
        <v>358</v>
      </c>
      <c r="G1195" t="s">
        <v>53</v>
      </c>
      <c r="H1195">
        <v>1.2437456044818105E-2</v>
      </c>
    </row>
    <row r="1196" spans="1:8" x14ac:dyDescent="0.25">
      <c r="A1196" t="s">
        <v>715</v>
      </c>
      <c r="B1196">
        <v>0</v>
      </c>
      <c r="C1196">
        <v>2050</v>
      </c>
      <c r="D1196" t="s">
        <v>302</v>
      </c>
      <c r="E1196" t="s">
        <v>303</v>
      </c>
      <c r="F1196" t="s">
        <v>360</v>
      </c>
      <c r="G1196" t="s">
        <v>53</v>
      </c>
      <c r="H1196">
        <v>8.531486844150459</v>
      </c>
    </row>
    <row r="1197" spans="1:8" x14ac:dyDescent="0.25">
      <c r="A1197" t="s">
        <v>715</v>
      </c>
      <c r="B1197">
        <v>0</v>
      </c>
      <c r="C1197">
        <v>2050</v>
      </c>
      <c r="D1197" t="s">
        <v>302</v>
      </c>
      <c r="E1197" t="s">
        <v>303</v>
      </c>
      <c r="F1197" t="s">
        <v>361</v>
      </c>
      <c r="G1197" t="s">
        <v>53</v>
      </c>
      <c r="H1197">
        <v>7.8218103251205399E-6</v>
      </c>
    </row>
    <row r="1198" spans="1:8" x14ac:dyDescent="0.25">
      <c r="A1198" t="s">
        <v>715</v>
      </c>
      <c r="B1198">
        <v>0</v>
      </c>
      <c r="C1198">
        <v>2050</v>
      </c>
      <c r="D1198" t="s">
        <v>304</v>
      </c>
      <c r="E1198" t="s">
        <v>305</v>
      </c>
      <c r="F1198" t="s">
        <v>52</v>
      </c>
      <c r="G1198" t="s">
        <v>53</v>
      </c>
      <c r="H1198">
        <v>554.2180653839655</v>
      </c>
    </row>
    <row r="1199" spans="1:8" x14ac:dyDescent="0.25">
      <c r="A1199" t="s">
        <v>715</v>
      </c>
      <c r="B1199">
        <v>0</v>
      </c>
      <c r="C1199">
        <v>2050</v>
      </c>
      <c r="D1199" t="s">
        <v>304</v>
      </c>
      <c r="E1199" t="s">
        <v>305</v>
      </c>
      <c r="F1199" t="s">
        <v>54</v>
      </c>
      <c r="G1199" t="s">
        <v>53</v>
      </c>
      <c r="H1199">
        <v>3311.6574790209829</v>
      </c>
    </row>
    <row r="1200" spans="1:8" x14ac:dyDescent="0.25">
      <c r="A1200" t="s">
        <v>715</v>
      </c>
      <c r="B1200">
        <v>0</v>
      </c>
      <c r="C1200">
        <v>2050</v>
      </c>
      <c r="D1200" t="s">
        <v>304</v>
      </c>
      <c r="E1200" t="s">
        <v>305</v>
      </c>
      <c r="F1200" t="s">
        <v>55</v>
      </c>
      <c r="G1200" t="s">
        <v>53</v>
      </c>
      <c r="H1200">
        <v>593.65182360022504</v>
      </c>
    </row>
    <row r="1201" spans="1:8" x14ac:dyDescent="0.25">
      <c r="A1201" t="s">
        <v>715</v>
      </c>
      <c r="B1201">
        <v>0</v>
      </c>
      <c r="C1201">
        <v>2050</v>
      </c>
      <c r="D1201" t="s">
        <v>304</v>
      </c>
      <c r="E1201" t="s">
        <v>305</v>
      </c>
      <c r="F1201" t="s">
        <v>359</v>
      </c>
      <c r="G1201" t="s">
        <v>53</v>
      </c>
      <c r="H1201">
        <v>378.68449599835463</v>
      </c>
    </row>
    <row r="1202" spans="1:8" x14ac:dyDescent="0.25">
      <c r="A1202" t="s">
        <v>715</v>
      </c>
      <c r="B1202">
        <v>0</v>
      </c>
      <c r="C1202">
        <v>2050</v>
      </c>
      <c r="D1202" t="s">
        <v>304</v>
      </c>
      <c r="E1202" t="s">
        <v>305</v>
      </c>
      <c r="F1202" t="s">
        <v>358</v>
      </c>
      <c r="G1202" t="s">
        <v>53</v>
      </c>
      <c r="H1202">
        <v>1.6501081235220899E-2</v>
      </c>
    </row>
    <row r="1203" spans="1:8" x14ac:dyDescent="0.25">
      <c r="A1203" t="s">
        <v>715</v>
      </c>
      <c r="B1203">
        <v>0</v>
      </c>
      <c r="C1203">
        <v>2050</v>
      </c>
      <c r="D1203" t="s">
        <v>304</v>
      </c>
      <c r="E1203" t="s">
        <v>305</v>
      </c>
      <c r="F1203" t="s">
        <v>360</v>
      </c>
      <c r="G1203" t="s">
        <v>53</v>
      </c>
      <c r="H1203">
        <v>13.63130167465502</v>
      </c>
    </row>
    <row r="1204" spans="1:8" x14ac:dyDescent="0.25">
      <c r="A1204" t="s">
        <v>715</v>
      </c>
      <c r="B1204">
        <v>0</v>
      </c>
      <c r="C1204">
        <v>2050</v>
      </c>
      <c r="D1204" t="s">
        <v>304</v>
      </c>
      <c r="E1204" t="s">
        <v>305</v>
      </c>
      <c r="F1204" t="s">
        <v>361</v>
      </c>
      <c r="G1204" t="s">
        <v>53</v>
      </c>
      <c r="H1204">
        <v>6.2371270847752337E-5</v>
      </c>
    </row>
    <row r="1205" spans="1:8" x14ac:dyDescent="0.25">
      <c r="A1205" t="s">
        <v>715</v>
      </c>
      <c r="B1205">
        <v>0</v>
      </c>
      <c r="C1205">
        <v>2050</v>
      </c>
      <c r="D1205" t="s">
        <v>306</v>
      </c>
      <c r="E1205" t="s">
        <v>307</v>
      </c>
      <c r="F1205" t="s">
        <v>52</v>
      </c>
      <c r="G1205" t="s">
        <v>53</v>
      </c>
      <c r="H1205">
        <v>5720.8557727117286</v>
      </c>
    </row>
    <row r="1206" spans="1:8" x14ac:dyDescent="0.25">
      <c r="A1206" t="s">
        <v>715</v>
      </c>
      <c r="B1206">
        <v>0</v>
      </c>
      <c r="C1206">
        <v>2050</v>
      </c>
      <c r="D1206" t="s">
        <v>306</v>
      </c>
      <c r="E1206" t="s">
        <v>307</v>
      </c>
      <c r="F1206" t="s">
        <v>54</v>
      </c>
      <c r="G1206" t="s">
        <v>53</v>
      </c>
      <c r="H1206">
        <v>7766.9226522092031</v>
      </c>
    </row>
    <row r="1207" spans="1:8" x14ac:dyDescent="0.25">
      <c r="A1207" t="s">
        <v>715</v>
      </c>
      <c r="B1207">
        <v>0</v>
      </c>
      <c r="C1207">
        <v>2050</v>
      </c>
      <c r="D1207" t="s">
        <v>306</v>
      </c>
      <c r="E1207" t="s">
        <v>307</v>
      </c>
      <c r="F1207" t="s">
        <v>55</v>
      </c>
      <c r="G1207" t="s">
        <v>53</v>
      </c>
      <c r="H1207">
        <v>919.77786065758687</v>
      </c>
    </row>
    <row r="1208" spans="1:8" x14ac:dyDescent="0.25">
      <c r="A1208" t="s">
        <v>715</v>
      </c>
      <c r="B1208">
        <v>0</v>
      </c>
      <c r="C1208">
        <v>2050</v>
      </c>
      <c r="D1208" t="s">
        <v>306</v>
      </c>
      <c r="E1208" t="s">
        <v>307</v>
      </c>
      <c r="F1208" t="s">
        <v>56</v>
      </c>
      <c r="G1208" t="s">
        <v>53</v>
      </c>
      <c r="H1208">
        <v>-1.8361534812735001</v>
      </c>
    </row>
    <row r="1209" spans="1:8" x14ac:dyDescent="0.25">
      <c r="A1209" t="s">
        <v>715</v>
      </c>
      <c r="B1209">
        <v>0</v>
      </c>
      <c r="C1209">
        <v>2050</v>
      </c>
      <c r="D1209" t="s">
        <v>306</v>
      </c>
      <c r="E1209" t="s">
        <v>307</v>
      </c>
      <c r="F1209" t="s">
        <v>359</v>
      </c>
      <c r="G1209" t="s">
        <v>53</v>
      </c>
      <c r="H1209">
        <v>158.78373523829873</v>
      </c>
    </row>
    <row r="1210" spans="1:8" x14ac:dyDescent="0.25">
      <c r="A1210" t="s">
        <v>715</v>
      </c>
      <c r="B1210">
        <v>0</v>
      </c>
      <c r="C1210">
        <v>2050</v>
      </c>
      <c r="D1210" t="s">
        <v>306</v>
      </c>
      <c r="E1210" t="s">
        <v>307</v>
      </c>
      <c r="F1210" t="s">
        <v>358</v>
      </c>
      <c r="G1210" t="s">
        <v>53</v>
      </c>
      <c r="H1210">
        <v>6.8946574261267383E-3</v>
      </c>
    </row>
    <row r="1211" spans="1:8" x14ac:dyDescent="0.25">
      <c r="A1211" t="s">
        <v>715</v>
      </c>
      <c r="B1211">
        <v>0</v>
      </c>
      <c r="C1211">
        <v>2050</v>
      </c>
      <c r="D1211" t="s">
        <v>306</v>
      </c>
      <c r="E1211" t="s">
        <v>307</v>
      </c>
      <c r="F1211" t="s">
        <v>360</v>
      </c>
      <c r="G1211" t="s">
        <v>53</v>
      </c>
      <c r="H1211">
        <v>241.58177404630013</v>
      </c>
    </row>
    <row r="1212" spans="1:8" x14ac:dyDescent="0.25">
      <c r="A1212" t="s">
        <v>715</v>
      </c>
      <c r="B1212">
        <v>0</v>
      </c>
      <c r="C1212">
        <v>2050</v>
      </c>
      <c r="D1212" t="s">
        <v>306</v>
      </c>
      <c r="E1212" t="s">
        <v>307</v>
      </c>
      <c r="F1212" t="s">
        <v>361</v>
      </c>
      <c r="G1212" t="s">
        <v>53</v>
      </c>
      <c r="H1212">
        <v>4.4061054108094982E-4</v>
      </c>
    </row>
    <row r="1213" spans="1:8" x14ac:dyDescent="0.25">
      <c r="A1213" t="s">
        <v>715</v>
      </c>
      <c r="B1213">
        <v>0</v>
      </c>
      <c r="C1213">
        <v>2050</v>
      </c>
      <c r="D1213" t="s">
        <v>308</v>
      </c>
      <c r="E1213" t="s">
        <v>309</v>
      </c>
      <c r="F1213" t="s">
        <v>52</v>
      </c>
      <c r="G1213" t="s">
        <v>53</v>
      </c>
      <c r="H1213">
        <v>131.28703272520573</v>
      </c>
    </row>
    <row r="1214" spans="1:8" x14ac:dyDescent="0.25">
      <c r="A1214" t="s">
        <v>715</v>
      </c>
      <c r="B1214">
        <v>0</v>
      </c>
      <c r="C1214">
        <v>2050</v>
      </c>
      <c r="D1214" t="s">
        <v>308</v>
      </c>
      <c r="E1214" t="s">
        <v>309</v>
      </c>
      <c r="F1214" t="s">
        <v>54</v>
      </c>
      <c r="G1214" t="s">
        <v>53</v>
      </c>
      <c r="H1214">
        <v>650.99132960176473</v>
      </c>
    </row>
    <row r="1215" spans="1:8" x14ac:dyDescent="0.25">
      <c r="A1215" t="s">
        <v>715</v>
      </c>
      <c r="B1215">
        <v>0</v>
      </c>
      <c r="C1215">
        <v>2050</v>
      </c>
      <c r="D1215" t="s">
        <v>308</v>
      </c>
      <c r="E1215" t="s">
        <v>309</v>
      </c>
      <c r="F1215" t="s">
        <v>55</v>
      </c>
      <c r="G1215" t="s">
        <v>53</v>
      </c>
      <c r="H1215">
        <v>38.557598838599219</v>
      </c>
    </row>
    <row r="1216" spans="1:8" x14ac:dyDescent="0.25">
      <c r="A1216" t="s">
        <v>715</v>
      </c>
      <c r="B1216">
        <v>0</v>
      </c>
      <c r="C1216">
        <v>2050</v>
      </c>
      <c r="D1216" t="s">
        <v>308</v>
      </c>
      <c r="E1216" t="s">
        <v>309</v>
      </c>
      <c r="F1216" t="s">
        <v>359</v>
      </c>
      <c r="G1216" t="s">
        <v>53</v>
      </c>
      <c r="H1216">
        <v>1.0507764409932794</v>
      </c>
    </row>
    <row r="1217" spans="1:8" x14ac:dyDescent="0.25">
      <c r="A1217" t="s">
        <v>715</v>
      </c>
      <c r="B1217">
        <v>0</v>
      </c>
      <c r="C1217">
        <v>2050</v>
      </c>
      <c r="D1217" t="s">
        <v>308</v>
      </c>
      <c r="E1217" t="s">
        <v>309</v>
      </c>
      <c r="F1217" t="s">
        <v>358</v>
      </c>
      <c r="G1217" t="s">
        <v>53</v>
      </c>
      <c r="H1217">
        <v>3.3620923981705962E-4</v>
      </c>
    </row>
    <row r="1218" spans="1:8" x14ac:dyDescent="0.25">
      <c r="A1218" t="s">
        <v>715</v>
      </c>
      <c r="B1218">
        <v>0</v>
      </c>
      <c r="C1218">
        <v>2050</v>
      </c>
      <c r="D1218" t="s">
        <v>308</v>
      </c>
      <c r="E1218" t="s">
        <v>309</v>
      </c>
      <c r="F1218" t="s">
        <v>360</v>
      </c>
      <c r="G1218" t="s">
        <v>53</v>
      </c>
      <c r="H1218">
        <v>3.2342415230137025</v>
      </c>
    </row>
    <row r="1219" spans="1:8" x14ac:dyDescent="0.25">
      <c r="A1219" t="s">
        <v>715</v>
      </c>
      <c r="B1219">
        <v>0</v>
      </c>
      <c r="C1219">
        <v>2050</v>
      </c>
      <c r="D1219" t="s">
        <v>310</v>
      </c>
      <c r="E1219" t="s">
        <v>311</v>
      </c>
      <c r="F1219" t="s">
        <v>54</v>
      </c>
      <c r="G1219" t="s">
        <v>53</v>
      </c>
      <c r="H1219">
        <v>166.41483115284365</v>
      </c>
    </row>
    <row r="1220" spans="1:8" x14ac:dyDescent="0.25">
      <c r="A1220" t="s">
        <v>715</v>
      </c>
      <c r="B1220">
        <v>0</v>
      </c>
      <c r="C1220">
        <v>2050</v>
      </c>
      <c r="D1220" t="s">
        <v>310</v>
      </c>
      <c r="E1220" t="s">
        <v>311</v>
      </c>
      <c r="F1220" t="s">
        <v>55</v>
      </c>
      <c r="G1220" t="s">
        <v>53</v>
      </c>
      <c r="H1220">
        <v>5.5900725915106575</v>
      </c>
    </row>
    <row r="1221" spans="1:8" x14ac:dyDescent="0.25">
      <c r="A1221" t="s">
        <v>715</v>
      </c>
      <c r="B1221">
        <v>0</v>
      </c>
      <c r="C1221">
        <v>2050</v>
      </c>
      <c r="D1221" t="s">
        <v>310</v>
      </c>
      <c r="E1221" t="s">
        <v>311</v>
      </c>
      <c r="F1221" t="s">
        <v>359</v>
      </c>
      <c r="G1221" t="s">
        <v>53</v>
      </c>
      <c r="H1221">
        <v>23.008107132422808</v>
      </c>
    </row>
    <row r="1222" spans="1:8" x14ac:dyDescent="0.25">
      <c r="A1222" t="s">
        <v>715</v>
      </c>
      <c r="B1222">
        <v>0</v>
      </c>
      <c r="C1222">
        <v>2050</v>
      </c>
      <c r="D1222" t="s">
        <v>310</v>
      </c>
      <c r="E1222" t="s">
        <v>311</v>
      </c>
      <c r="F1222" t="s">
        <v>358</v>
      </c>
      <c r="G1222" t="s">
        <v>53</v>
      </c>
      <c r="H1222">
        <v>2.0097279845710248E-3</v>
      </c>
    </row>
    <row r="1223" spans="1:8" x14ac:dyDescent="0.25">
      <c r="A1223" t="s">
        <v>715</v>
      </c>
      <c r="B1223">
        <v>0</v>
      </c>
      <c r="C1223">
        <v>2050</v>
      </c>
      <c r="D1223" t="s">
        <v>310</v>
      </c>
      <c r="E1223" t="s">
        <v>311</v>
      </c>
      <c r="F1223" t="s">
        <v>360</v>
      </c>
      <c r="G1223" t="s">
        <v>53</v>
      </c>
      <c r="H1223">
        <v>7.6742290982862675</v>
      </c>
    </row>
    <row r="1224" spans="1:8" x14ac:dyDescent="0.25">
      <c r="A1224" t="s">
        <v>715</v>
      </c>
      <c r="B1224">
        <v>0</v>
      </c>
      <c r="C1224">
        <v>2050</v>
      </c>
      <c r="D1224" t="s">
        <v>310</v>
      </c>
      <c r="E1224" t="s">
        <v>311</v>
      </c>
      <c r="F1224" t="s">
        <v>361</v>
      </c>
      <c r="G1224" t="s">
        <v>53</v>
      </c>
      <c r="H1224">
        <v>3.145574958812687E-5</v>
      </c>
    </row>
    <row r="1225" spans="1:8" x14ac:dyDescent="0.25">
      <c r="A1225" t="s">
        <v>715</v>
      </c>
      <c r="B1225">
        <v>0</v>
      </c>
      <c r="C1225">
        <v>2050</v>
      </c>
      <c r="D1225" t="s">
        <v>312</v>
      </c>
      <c r="E1225" t="s">
        <v>313</v>
      </c>
      <c r="F1225" t="s">
        <v>54</v>
      </c>
      <c r="G1225" t="s">
        <v>53</v>
      </c>
      <c r="H1225">
        <v>247.64717071276431</v>
      </c>
    </row>
    <row r="1226" spans="1:8" x14ac:dyDescent="0.25">
      <c r="A1226" t="s">
        <v>715</v>
      </c>
      <c r="B1226">
        <v>0</v>
      </c>
      <c r="C1226">
        <v>2050</v>
      </c>
      <c r="D1226" t="s">
        <v>312</v>
      </c>
      <c r="E1226" t="s">
        <v>313</v>
      </c>
      <c r="F1226" t="s">
        <v>55</v>
      </c>
      <c r="G1226" t="s">
        <v>53</v>
      </c>
      <c r="H1226">
        <v>2.6698897159945854</v>
      </c>
    </row>
    <row r="1227" spans="1:8" x14ac:dyDescent="0.25">
      <c r="A1227" t="s">
        <v>715</v>
      </c>
      <c r="B1227">
        <v>0</v>
      </c>
      <c r="C1227">
        <v>2050</v>
      </c>
      <c r="D1227" t="s">
        <v>312</v>
      </c>
      <c r="E1227" t="s">
        <v>313</v>
      </c>
      <c r="F1227" t="s">
        <v>359</v>
      </c>
      <c r="G1227" t="s">
        <v>53</v>
      </c>
      <c r="H1227">
        <v>66.787092798989335</v>
      </c>
    </row>
    <row r="1228" spans="1:8" x14ac:dyDescent="0.25">
      <c r="A1228" t="s">
        <v>715</v>
      </c>
      <c r="B1228">
        <v>0</v>
      </c>
      <c r="C1228">
        <v>2050</v>
      </c>
      <c r="D1228" t="s">
        <v>312</v>
      </c>
      <c r="E1228" t="s">
        <v>313</v>
      </c>
      <c r="F1228" t="s">
        <v>358</v>
      </c>
      <c r="G1228" t="s">
        <v>53</v>
      </c>
      <c r="H1228">
        <v>4.0268365796785723E-3</v>
      </c>
    </row>
    <row r="1229" spans="1:8" x14ac:dyDescent="0.25">
      <c r="A1229" t="s">
        <v>715</v>
      </c>
      <c r="B1229">
        <v>0</v>
      </c>
      <c r="C1229">
        <v>2050</v>
      </c>
      <c r="D1229" t="s">
        <v>312</v>
      </c>
      <c r="E1229" t="s">
        <v>313</v>
      </c>
      <c r="F1229" t="s">
        <v>360</v>
      </c>
      <c r="G1229" t="s">
        <v>53</v>
      </c>
      <c r="H1229">
        <v>7.6748390139991054</v>
      </c>
    </row>
    <row r="1230" spans="1:8" x14ac:dyDescent="0.25">
      <c r="A1230" t="s">
        <v>715</v>
      </c>
      <c r="B1230">
        <v>0</v>
      </c>
      <c r="C1230">
        <v>2050</v>
      </c>
      <c r="D1230" t="s">
        <v>312</v>
      </c>
      <c r="E1230" t="s">
        <v>313</v>
      </c>
      <c r="F1230" t="s">
        <v>361</v>
      </c>
      <c r="G1230" t="s">
        <v>53</v>
      </c>
      <c r="H1230">
        <v>2.0623124428194702E-5</v>
      </c>
    </row>
    <row r="1231" spans="1:8" x14ac:dyDescent="0.25">
      <c r="A1231" t="s">
        <v>715</v>
      </c>
      <c r="B1231">
        <v>0</v>
      </c>
      <c r="C1231">
        <v>2050</v>
      </c>
      <c r="D1231" t="s">
        <v>314</v>
      </c>
      <c r="E1231" t="s">
        <v>315</v>
      </c>
      <c r="F1231" t="s">
        <v>54</v>
      </c>
      <c r="G1231" t="s">
        <v>53</v>
      </c>
      <c r="H1231">
        <v>218.59611741857228</v>
      </c>
    </row>
    <row r="1232" spans="1:8" x14ac:dyDescent="0.25">
      <c r="A1232" t="s">
        <v>715</v>
      </c>
      <c r="B1232">
        <v>0</v>
      </c>
      <c r="C1232">
        <v>2050</v>
      </c>
      <c r="D1232" t="s">
        <v>314</v>
      </c>
      <c r="E1232" t="s">
        <v>315</v>
      </c>
      <c r="F1232" t="s">
        <v>55</v>
      </c>
      <c r="G1232" t="s">
        <v>53</v>
      </c>
      <c r="H1232">
        <v>1.4340483174613101</v>
      </c>
    </row>
    <row r="1233" spans="1:8" x14ac:dyDescent="0.25">
      <c r="A1233" t="s">
        <v>715</v>
      </c>
      <c r="B1233">
        <v>0</v>
      </c>
      <c r="C1233">
        <v>2050</v>
      </c>
      <c r="D1233" t="s">
        <v>314</v>
      </c>
      <c r="E1233" t="s">
        <v>315</v>
      </c>
      <c r="F1233" t="s">
        <v>359</v>
      </c>
      <c r="G1233" t="s">
        <v>53</v>
      </c>
      <c r="H1233">
        <v>111.91953821301942</v>
      </c>
    </row>
    <row r="1234" spans="1:8" x14ac:dyDescent="0.25">
      <c r="A1234" t="s">
        <v>715</v>
      </c>
      <c r="B1234">
        <v>0</v>
      </c>
      <c r="C1234">
        <v>2050</v>
      </c>
      <c r="D1234" t="s">
        <v>314</v>
      </c>
      <c r="E1234" t="s">
        <v>315</v>
      </c>
      <c r="F1234" t="s">
        <v>358</v>
      </c>
      <c r="G1234" t="s">
        <v>53</v>
      </c>
      <c r="H1234">
        <v>6.2202267392391418E-3</v>
      </c>
    </row>
    <row r="1235" spans="1:8" x14ac:dyDescent="0.25">
      <c r="A1235" t="s">
        <v>715</v>
      </c>
      <c r="B1235">
        <v>0</v>
      </c>
      <c r="C1235">
        <v>2050</v>
      </c>
      <c r="D1235" t="s">
        <v>314</v>
      </c>
      <c r="E1235" t="s">
        <v>315</v>
      </c>
      <c r="F1235" t="s">
        <v>360</v>
      </c>
      <c r="G1235" t="s">
        <v>53</v>
      </c>
      <c r="H1235">
        <v>3.5150048007206371</v>
      </c>
    </row>
    <row r="1236" spans="1:8" x14ac:dyDescent="0.25">
      <c r="A1236" t="s">
        <v>715</v>
      </c>
      <c r="B1236">
        <v>0</v>
      </c>
      <c r="C1236">
        <v>2050</v>
      </c>
      <c r="D1236" t="s">
        <v>314</v>
      </c>
      <c r="E1236" t="s">
        <v>315</v>
      </c>
      <c r="F1236" t="s">
        <v>361</v>
      </c>
      <c r="G1236" t="s">
        <v>53</v>
      </c>
      <c r="H1236">
        <v>1.807594535419277E-5</v>
      </c>
    </row>
    <row r="1237" spans="1:8" x14ac:dyDescent="0.25">
      <c r="A1237" t="s">
        <v>715</v>
      </c>
      <c r="B1237">
        <v>0</v>
      </c>
      <c r="C1237">
        <v>2050</v>
      </c>
      <c r="D1237" t="s">
        <v>316</v>
      </c>
      <c r="E1237" t="s">
        <v>317</v>
      </c>
      <c r="F1237" t="s">
        <v>54</v>
      </c>
      <c r="G1237" t="s">
        <v>53</v>
      </c>
      <c r="H1237">
        <v>293.41645887646655</v>
      </c>
    </row>
    <row r="1238" spans="1:8" x14ac:dyDescent="0.25">
      <c r="A1238" t="s">
        <v>715</v>
      </c>
      <c r="B1238">
        <v>0</v>
      </c>
      <c r="C1238">
        <v>2050</v>
      </c>
      <c r="D1238" t="s">
        <v>316</v>
      </c>
      <c r="E1238" t="s">
        <v>317</v>
      </c>
      <c r="F1238" t="s">
        <v>55</v>
      </c>
      <c r="G1238" t="s">
        <v>53</v>
      </c>
      <c r="H1238">
        <v>48.162048307994532</v>
      </c>
    </row>
    <row r="1239" spans="1:8" x14ac:dyDescent="0.25">
      <c r="A1239" t="s">
        <v>715</v>
      </c>
      <c r="B1239">
        <v>0</v>
      </c>
      <c r="C1239">
        <v>2050</v>
      </c>
      <c r="D1239" t="s">
        <v>316</v>
      </c>
      <c r="E1239" t="s">
        <v>317</v>
      </c>
      <c r="F1239" t="s">
        <v>359</v>
      </c>
      <c r="G1239" t="s">
        <v>53</v>
      </c>
      <c r="H1239">
        <v>31.999617056513607</v>
      </c>
    </row>
    <row r="1240" spans="1:8" x14ac:dyDescent="0.25">
      <c r="A1240" t="s">
        <v>715</v>
      </c>
      <c r="B1240">
        <v>0</v>
      </c>
      <c r="C1240">
        <v>2050</v>
      </c>
      <c r="D1240" t="s">
        <v>316</v>
      </c>
      <c r="E1240" t="s">
        <v>317</v>
      </c>
      <c r="F1240" t="s">
        <v>358</v>
      </c>
      <c r="G1240" t="s">
        <v>53</v>
      </c>
      <c r="H1240">
        <v>3.2889308102703263E-3</v>
      </c>
    </row>
    <row r="1241" spans="1:8" x14ac:dyDescent="0.25">
      <c r="A1241" t="s">
        <v>715</v>
      </c>
      <c r="B1241">
        <v>0</v>
      </c>
      <c r="C1241">
        <v>2050</v>
      </c>
      <c r="D1241" t="s">
        <v>316</v>
      </c>
      <c r="E1241" t="s">
        <v>317</v>
      </c>
      <c r="F1241" t="s">
        <v>360</v>
      </c>
      <c r="G1241" t="s">
        <v>53</v>
      </c>
      <c r="H1241">
        <v>2.4002760690411509</v>
      </c>
    </row>
    <row r="1242" spans="1:8" x14ac:dyDescent="0.25">
      <c r="A1242" t="s">
        <v>715</v>
      </c>
      <c r="B1242">
        <v>0</v>
      </c>
      <c r="C1242">
        <v>2050</v>
      </c>
      <c r="D1242" t="s">
        <v>316</v>
      </c>
      <c r="E1242" t="s">
        <v>317</v>
      </c>
      <c r="F1242" t="s">
        <v>361</v>
      </c>
      <c r="G1242" t="s">
        <v>53</v>
      </c>
      <c r="H1242">
        <v>5.9893886264708959E-6</v>
      </c>
    </row>
    <row r="1243" spans="1:8" x14ac:dyDescent="0.25">
      <c r="A1243" t="s">
        <v>715</v>
      </c>
      <c r="B1243">
        <v>0</v>
      </c>
      <c r="C1243">
        <v>2050</v>
      </c>
      <c r="D1243" t="s">
        <v>318</v>
      </c>
      <c r="E1243" t="s">
        <v>319</v>
      </c>
      <c r="F1243" t="s">
        <v>52</v>
      </c>
      <c r="G1243" t="s">
        <v>53</v>
      </c>
      <c r="H1243">
        <v>113.7129350081301</v>
      </c>
    </row>
    <row r="1244" spans="1:8" x14ac:dyDescent="0.25">
      <c r="A1244" t="s">
        <v>715</v>
      </c>
      <c r="B1244">
        <v>0</v>
      </c>
      <c r="C1244">
        <v>2050</v>
      </c>
      <c r="D1244" t="s">
        <v>318</v>
      </c>
      <c r="E1244" t="s">
        <v>319</v>
      </c>
      <c r="F1244" t="s">
        <v>54</v>
      </c>
      <c r="G1244" t="s">
        <v>53</v>
      </c>
      <c r="H1244">
        <v>463.0365296071418</v>
      </c>
    </row>
    <row r="1245" spans="1:8" x14ac:dyDescent="0.25">
      <c r="A1245" t="s">
        <v>715</v>
      </c>
      <c r="B1245">
        <v>0</v>
      </c>
      <c r="C1245">
        <v>2050</v>
      </c>
      <c r="D1245" t="s">
        <v>318</v>
      </c>
      <c r="E1245" t="s">
        <v>319</v>
      </c>
      <c r="F1245" t="s">
        <v>55</v>
      </c>
      <c r="G1245" t="s">
        <v>53</v>
      </c>
      <c r="H1245">
        <v>84.536878515860622</v>
      </c>
    </row>
    <row r="1246" spans="1:8" x14ac:dyDescent="0.25">
      <c r="A1246" t="s">
        <v>715</v>
      </c>
      <c r="B1246">
        <v>0</v>
      </c>
      <c r="C1246">
        <v>2050</v>
      </c>
      <c r="D1246" t="s">
        <v>318</v>
      </c>
      <c r="E1246" t="s">
        <v>319</v>
      </c>
      <c r="F1246" t="s">
        <v>359</v>
      </c>
      <c r="G1246" t="s">
        <v>53</v>
      </c>
      <c r="H1246">
        <v>66.355558682934401</v>
      </c>
    </row>
    <row r="1247" spans="1:8" x14ac:dyDescent="0.25">
      <c r="A1247" t="s">
        <v>715</v>
      </c>
      <c r="B1247">
        <v>0</v>
      </c>
      <c r="C1247">
        <v>2050</v>
      </c>
      <c r="D1247" t="s">
        <v>318</v>
      </c>
      <c r="E1247" t="s">
        <v>319</v>
      </c>
      <c r="F1247" t="s">
        <v>358</v>
      </c>
      <c r="G1247" t="s">
        <v>53</v>
      </c>
      <c r="H1247">
        <v>3.1930853491176389E-3</v>
      </c>
    </row>
    <row r="1248" spans="1:8" x14ac:dyDescent="0.25">
      <c r="A1248" t="s">
        <v>715</v>
      </c>
      <c r="B1248">
        <v>0</v>
      </c>
      <c r="C1248">
        <v>2050</v>
      </c>
      <c r="D1248" t="s">
        <v>318</v>
      </c>
      <c r="E1248" t="s">
        <v>319</v>
      </c>
      <c r="F1248" t="s">
        <v>360</v>
      </c>
      <c r="G1248" t="s">
        <v>53</v>
      </c>
      <c r="H1248">
        <v>10.990394829300536</v>
      </c>
    </row>
    <row r="1249" spans="1:8" x14ac:dyDescent="0.25">
      <c r="A1249" t="s">
        <v>715</v>
      </c>
      <c r="B1249">
        <v>0</v>
      </c>
      <c r="C1249">
        <v>2050</v>
      </c>
      <c r="D1249" t="s">
        <v>318</v>
      </c>
      <c r="E1249" t="s">
        <v>319</v>
      </c>
      <c r="F1249" t="s">
        <v>361</v>
      </c>
      <c r="G1249" t="s">
        <v>53</v>
      </c>
      <c r="H1249">
        <v>1.0850239901923169E-5</v>
      </c>
    </row>
    <row r="1250" spans="1:8" x14ac:dyDescent="0.25">
      <c r="A1250" t="s">
        <v>715</v>
      </c>
      <c r="B1250">
        <v>0</v>
      </c>
      <c r="C1250">
        <v>2050</v>
      </c>
      <c r="D1250" t="s">
        <v>320</v>
      </c>
      <c r="E1250" t="s">
        <v>321</v>
      </c>
      <c r="F1250" t="s">
        <v>52</v>
      </c>
      <c r="G1250" t="s">
        <v>53</v>
      </c>
      <c r="H1250">
        <v>5.9161700134145976</v>
      </c>
    </row>
    <row r="1251" spans="1:8" x14ac:dyDescent="0.25">
      <c r="A1251" t="s">
        <v>715</v>
      </c>
      <c r="B1251">
        <v>0</v>
      </c>
      <c r="C1251">
        <v>2050</v>
      </c>
      <c r="D1251" t="s">
        <v>320</v>
      </c>
      <c r="E1251" t="s">
        <v>321</v>
      </c>
      <c r="F1251" t="s">
        <v>54</v>
      </c>
      <c r="G1251" t="s">
        <v>53</v>
      </c>
      <c r="H1251">
        <v>153.51744517316448</v>
      </c>
    </row>
    <row r="1252" spans="1:8" x14ac:dyDescent="0.25">
      <c r="A1252" t="s">
        <v>715</v>
      </c>
      <c r="B1252">
        <v>0</v>
      </c>
      <c r="C1252">
        <v>2050</v>
      </c>
      <c r="D1252" t="s">
        <v>320</v>
      </c>
      <c r="E1252" t="s">
        <v>321</v>
      </c>
      <c r="F1252" t="s">
        <v>55</v>
      </c>
      <c r="G1252" t="s">
        <v>53</v>
      </c>
      <c r="H1252">
        <v>13.792626223804943</v>
      </c>
    </row>
    <row r="1253" spans="1:8" x14ac:dyDescent="0.25">
      <c r="A1253" t="s">
        <v>715</v>
      </c>
      <c r="B1253">
        <v>0</v>
      </c>
      <c r="C1253">
        <v>2050</v>
      </c>
      <c r="D1253" t="s">
        <v>320</v>
      </c>
      <c r="E1253" t="s">
        <v>321</v>
      </c>
      <c r="F1253" t="s">
        <v>359</v>
      </c>
      <c r="G1253" t="s">
        <v>53</v>
      </c>
      <c r="H1253">
        <v>118.2182082679945</v>
      </c>
    </row>
    <row r="1254" spans="1:8" x14ac:dyDescent="0.25">
      <c r="A1254" t="s">
        <v>715</v>
      </c>
      <c r="B1254">
        <v>0</v>
      </c>
      <c r="C1254">
        <v>2050</v>
      </c>
      <c r="D1254" t="s">
        <v>320</v>
      </c>
      <c r="E1254" t="s">
        <v>321</v>
      </c>
      <c r="F1254" t="s">
        <v>358</v>
      </c>
      <c r="G1254" t="s">
        <v>53</v>
      </c>
      <c r="H1254">
        <v>1.2650309863298527E-3</v>
      </c>
    </row>
    <row r="1255" spans="1:8" x14ac:dyDescent="0.25">
      <c r="A1255" t="s">
        <v>715</v>
      </c>
      <c r="B1255">
        <v>0</v>
      </c>
      <c r="C1255">
        <v>2050</v>
      </c>
      <c r="D1255" t="s">
        <v>320</v>
      </c>
      <c r="E1255" t="s">
        <v>321</v>
      </c>
      <c r="F1255" t="s">
        <v>360</v>
      </c>
      <c r="G1255" t="s">
        <v>53</v>
      </c>
      <c r="H1255">
        <v>55.85200316647564</v>
      </c>
    </row>
    <row r="1256" spans="1:8" x14ac:dyDescent="0.25">
      <c r="A1256" t="s">
        <v>715</v>
      </c>
      <c r="B1256">
        <v>0</v>
      </c>
      <c r="C1256">
        <v>2050</v>
      </c>
      <c r="D1256" t="s">
        <v>320</v>
      </c>
      <c r="E1256" t="s">
        <v>321</v>
      </c>
      <c r="F1256" t="s">
        <v>361</v>
      </c>
      <c r="G1256" t="s">
        <v>53</v>
      </c>
      <c r="H1256">
        <v>2.5880386618157244E-5</v>
      </c>
    </row>
    <row r="1257" spans="1:8" x14ac:dyDescent="0.25">
      <c r="A1257" t="s">
        <v>715</v>
      </c>
      <c r="B1257">
        <v>0</v>
      </c>
      <c r="C1257">
        <v>2050</v>
      </c>
      <c r="D1257" t="s">
        <v>322</v>
      </c>
      <c r="E1257" t="s">
        <v>356</v>
      </c>
      <c r="F1257" t="s">
        <v>52</v>
      </c>
      <c r="G1257" t="s">
        <v>53</v>
      </c>
      <c r="H1257">
        <v>145.8927268208183</v>
      </c>
    </row>
    <row r="1258" spans="1:8" x14ac:dyDescent="0.25">
      <c r="A1258" t="s">
        <v>715</v>
      </c>
      <c r="B1258">
        <v>0</v>
      </c>
      <c r="C1258">
        <v>2050</v>
      </c>
      <c r="D1258" t="s">
        <v>322</v>
      </c>
      <c r="E1258" t="s">
        <v>356</v>
      </c>
      <c r="F1258" t="s">
        <v>54</v>
      </c>
      <c r="G1258" t="s">
        <v>53</v>
      </c>
      <c r="H1258">
        <v>249.67550783602147</v>
      </c>
    </row>
    <row r="1259" spans="1:8" x14ac:dyDescent="0.25">
      <c r="A1259" t="s">
        <v>715</v>
      </c>
      <c r="B1259">
        <v>0</v>
      </c>
      <c r="C1259">
        <v>2050</v>
      </c>
      <c r="D1259" t="s">
        <v>322</v>
      </c>
      <c r="E1259" t="s">
        <v>356</v>
      </c>
      <c r="F1259" t="s">
        <v>55</v>
      </c>
      <c r="G1259" t="s">
        <v>53</v>
      </c>
      <c r="H1259">
        <v>31.675343079209501</v>
      </c>
    </row>
    <row r="1260" spans="1:8" x14ac:dyDescent="0.25">
      <c r="A1260" t="s">
        <v>715</v>
      </c>
      <c r="B1260">
        <v>0</v>
      </c>
      <c r="C1260">
        <v>2050</v>
      </c>
      <c r="D1260" t="s">
        <v>322</v>
      </c>
      <c r="E1260" t="s">
        <v>356</v>
      </c>
      <c r="F1260" t="s">
        <v>359</v>
      </c>
      <c r="G1260" t="s">
        <v>53</v>
      </c>
      <c r="H1260">
        <v>21.020614522868673</v>
      </c>
    </row>
    <row r="1261" spans="1:8" x14ac:dyDescent="0.25">
      <c r="A1261" t="s">
        <v>715</v>
      </c>
      <c r="B1261">
        <v>0</v>
      </c>
      <c r="C1261">
        <v>2050</v>
      </c>
      <c r="D1261" t="s">
        <v>322</v>
      </c>
      <c r="E1261" t="s">
        <v>356</v>
      </c>
      <c r="F1261" t="s">
        <v>358</v>
      </c>
      <c r="G1261" t="s">
        <v>53</v>
      </c>
      <c r="H1261">
        <v>4.4701643026845352E-4</v>
      </c>
    </row>
    <row r="1262" spans="1:8" x14ac:dyDescent="0.25">
      <c r="A1262" t="s">
        <v>715</v>
      </c>
      <c r="B1262">
        <v>0</v>
      </c>
      <c r="C1262">
        <v>2050</v>
      </c>
      <c r="D1262" t="s">
        <v>322</v>
      </c>
      <c r="E1262" t="s">
        <v>356</v>
      </c>
      <c r="F1262" t="s">
        <v>360</v>
      </c>
      <c r="G1262" t="s">
        <v>53</v>
      </c>
      <c r="H1262">
        <v>91.622257015778985</v>
      </c>
    </row>
    <row r="1263" spans="1:8" x14ac:dyDescent="0.25">
      <c r="A1263" t="s">
        <v>715</v>
      </c>
      <c r="B1263">
        <v>0</v>
      </c>
      <c r="C1263">
        <v>2050</v>
      </c>
      <c r="D1263" t="s">
        <v>322</v>
      </c>
      <c r="E1263" t="s">
        <v>356</v>
      </c>
      <c r="F1263" t="s">
        <v>361</v>
      </c>
      <c r="G1263" t="s">
        <v>53</v>
      </c>
      <c r="H1263">
        <v>3.5420555415218086E-5</v>
      </c>
    </row>
    <row r="1264" spans="1:8" x14ac:dyDescent="0.25">
      <c r="A1264" t="s">
        <v>715</v>
      </c>
      <c r="B1264">
        <v>0</v>
      </c>
      <c r="C1264">
        <v>2050</v>
      </c>
      <c r="D1264" t="s">
        <v>322</v>
      </c>
      <c r="E1264" t="s">
        <v>357</v>
      </c>
      <c r="F1264" t="s">
        <v>54</v>
      </c>
      <c r="G1264" t="s">
        <v>53</v>
      </c>
      <c r="H1264">
        <v>51.622345676311717</v>
      </c>
    </row>
    <row r="1265" spans="1:8" x14ac:dyDescent="0.25">
      <c r="A1265" t="s">
        <v>715</v>
      </c>
      <c r="B1265">
        <v>0</v>
      </c>
      <c r="C1265">
        <v>2050</v>
      </c>
      <c r="D1265" t="s">
        <v>322</v>
      </c>
      <c r="E1265" t="s">
        <v>357</v>
      </c>
      <c r="F1265" t="s">
        <v>55</v>
      </c>
      <c r="G1265" t="s">
        <v>53</v>
      </c>
      <c r="H1265">
        <v>17.619187917274122</v>
      </c>
    </row>
    <row r="1266" spans="1:8" x14ac:dyDescent="0.25">
      <c r="A1266" t="s">
        <v>715</v>
      </c>
      <c r="B1266">
        <v>0</v>
      </c>
      <c r="C1266">
        <v>2050</v>
      </c>
      <c r="D1266" t="s">
        <v>322</v>
      </c>
      <c r="E1266" t="s">
        <v>357</v>
      </c>
      <c r="F1266" t="s">
        <v>359</v>
      </c>
      <c r="G1266" t="s">
        <v>53</v>
      </c>
      <c r="H1266">
        <v>6.5026758805981784</v>
      </c>
    </row>
    <row r="1267" spans="1:8" x14ac:dyDescent="0.25">
      <c r="A1267" t="s">
        <v>715</v>
      </c>
      <c r="B1267">
        <v>0</v>
      </c>
      <c r="C1267">
        <v>2050</v>
      </c>
      <c r="D1267" t="s">
        <v>322</v>
      </c>
      <c r="E1267" t="s">
        <v>357</v>
      </c>
      <c r="F1267" t="s">
        <v>358</v>
      </c>
      <c r="G1267" t="s">
        <v>53</v>
      </c>
      <c r="H1267">
        <v>9.4978272831211952E-4</v>
      </c>
    </row>
    <row r="1268" spans="1:8" x14ac:dyDescent="0.25">
      <c r="A1268" t="s">
        <v>715</v>
      </c>
      <c r="B1268">
        <v>0</v>
      </c>
      <c r="C1268">
        <v>2050</v>
      </c>
      <c r="D1268" t="s">
        <v>324</v>
      </c>
      <c r="E1268" t="s">
        <v>325</v>
      </c>
      <c r="F1268" t="s">
        <v>52</v>
      </c>
      <c r="G1268" t="s">
        <v>53</v>
      </c>
      <c r="H1268">
        <v>1729.3110862507078</v>
      </c>
    </row>
    <row r="1269" spans="1:8" x14ac:dyDescent="0.25">
      <c r="A1269" t="s">
        <v>715</v>
      </c>
      <c r="B1269">
        <v>0</v>
      </c>
      <c r="C1269">
        <v>2050</v>
      </c>
      <c r="D1269" t="s">
        <v>324</v>
      </c>
      <c r="E1269" t="s">
        <v>325</v>
      </c>
      <c r="F1269" t="s">
        <v>54</v>
      </c>
      <c r="G1269" t="s">
        <v>53</v>
      </c>
      <c r="H1269">
        <v>1926.2888717557189</v>
      </c>
    </row>
    <row r="1270" spans="1:8" x14ac:dyDescent="0.25">
      <c r="A1270" t="s">
        <v>715</v>
      </c>
      <c r="B1270">
        <v>0</v>
      </c>
      <c r="C1270">
        <v>2050</v>
      </c>
      <c r="D1270" t="s">
        <v>324</v>
      </c>
      <c r="E1270" t="s">
        <v>325</v>
      </c>
      <c r="F1270" t="s">
        <v>55</v>
      </c>
      <c r="G1270" t="s">
        <v>53</v>
      </c>
      <c r="H1270">
        <v>441.96095409632375</v>
      </c>
    </row>
    <row r="1271" spans="1:8" x14ac:dyDescent="0.25">
      <c r="A1271" t="s">
        <v>715</v>
      </c>
      <c r="B1271">
        <v>0</v>
      </c>
      <c r="C1271">
        <v>2050</v>
      </c>
      <c r="D1271" t="s">
        <v>324</v>
      </c>
      <c r="E1271" t="s">
        <v>325</v>
      </c>
      <c r="F1271" t="s">
        <v>359</v>
      </c>
      <c r="G1271" t="s">
        <v>53</v>
      </c>
      <c r="H1271">
        <v>240.23937549163642</v>
      </c>
    </row>
    <row r="1272" spans="1:8" x14ac:dyDescent="0.25">
      <c r="A1272" t="s">
        <v>715</v>
      </c>
      <c r="B1272">
        <v>0</v>
      </c>
      <c r="C1272">
        <v>2050</v>
      </c>
      <c r="D1272" t="s">
        <v>324</v>
      </c>
      <c r="E1272" t="s">
        <v>325</v>
      </c>
      <c r="F1272" t="s">
        <v>358</v>
      </c>
      <c r="G1272" t="s">
        <v>53</v>
      </c>
      <c r="H1272">
        <v>5.6346792536533068E-3</v>
      </c>
    </row>
    <row r="1273" spans="1:8" x14ac:dyDescent="0.25">
      <c r="A1273" t="s">
        <v>715</v>
      </c>
      <c r="B1273">
        <v>0</v>
      </c>
      <c r="C1273">
        <v>2050</v>
      </c>
      <c r="D1273" t="s">
        <v>324</v>
      </c>
      <c r="E1273" t="s">
        <v>325</v>
      </c>
      <c r="F1273" t="s">
        <v>360</v>
      </c>
      <c r="G1273" t="s">
        <v>53</v>
      </c>
      <c r="H1273">
        <v>32.815355420804295</v>
      </c>
    </row>
    <row r="1274" spans="1:8" x14ac:dyDescent="0.25">
      <c r="A1274" t="s">
        <v>715</v>
      </c>
      <c r="B1274">
        <v>0</v>
      </c>
      <c r="C1274">
        <v>2050</v>
      </c>
      <c r="D1274" t="s">
        <v>324</v>
      </c>
      <c r="E1274" t="s">
        <v>325</v>
      </c>
      <c r="F1274" t="s">
        <v>361</v>
      </c>
      <c r="G1274" t="s">
        <v>53</v>
      </c>
      <c r="H1274">
        <v>1.8381582605177813E-4</v>
      </c>
    </row>
    <row r="1275" spans="1:8" x14ac:dyDescent="0.25">
      <c r="A1275" t="s">
        <v>715</v>
      </c>
      <c r="B1275">
        <v>0</v>
      </c>
      <c r="C1275">
        <v>2050</v>
      </c>
      <c r="D1275" t="s">
        <v>326</v>
      </c>
      <c r="E1275" t="s">
        <v>327</v>
      </c>
      <c r="F1275" t="s">
        <v>54</v>
      </c>
      <c r="G1275" t="s">
        <v>53</v>
      </c>
      <c r="H1275">
        <v>12.678343001497204</v>
      </c>
    </row>
    <row r="1276" spans="1:8" x14ac:dyDescent="0.25">
      <c r="A1276" t="s">
        <v>715</v>
      </c>
      <c r="B1276">
        <v>0</v>
      </c>
      <c r="C1276">
        <v>2050</v>
      </c>
      <c r="D1276" t="s">
        <v>326</v>
      </c>
      <c r="E1276" t="s">
        <v>327</v>
      </c>
      <c r="F1276" t="s">
        <v>55</v>
      </c>
      <c r="G1276" t="s">
        <v>53</v>
      </c>
      <c r="H1276">
        <v>3.4350249556584056</v>
      </c>
    </row>
    <row r="1277" spans="1:8" x14ac:dyDescent="0.25">
      <c r="A1277" t="s">
        <v>715</v>
      </c>
      <c r="B1277">
        <v>0</v>
      </c>
      <c r="C1277">
        <v>2050</v>
      </c>
      <c r="D1277" t="s">
        <v>326</v>
      </c>
      <c r="E1277" t="s">
        <v>327</v>
      </c>
      <c r="F1277" t="s">
        <v>359</v>
      </c>
      <c r="G1277" t="s">
        <v>53</v>
      </c>
      <c r="H1277">
        <v>85.354175739063422</v>
      </c>
    </row>
    <row r="1278" spans="1:8" x14ac:dyDescent="0.25">
      <c r="A1278" t="s">
        <v>715</v>
      </c>
      <c r="B1278">
        <v>0</v>
      </c>
      <c r="C1278">
        <v>2050</v>
      </c>
      <c r="D1278" t="s">
        <v>326</v>
      </c>
      <c r="E1278" t="s">
        <v>327</v>
      </c>
      <c r="F1278" t="s">
        <v>358</v>
      </c>
      <c r="G1278" t="s">
        <v>53</v>
      </c>
      <c r="H1278">
        <v>4.5032637464606064E-3</v>
      </c>
    </row>
    <row r="1279" spans="1:8" x14ac:dyDescent="0.25">
      <c r="A1279" t="s">
        <v>715</v>
      </c>
      <c r="B1279">
        <v>0</v>
      </c>
      <c r="C1279">
        <v>2050</v>
      </c>
      <c r="D1279" t="s">
        <v>326</v>
      </c>
      <c r="E1279" t="s">
        <v>327</v>
      </c>
      <c r="F1279" t="s">
        <v>360</v>
      </c>
      <c r="G1279" t="s">
        <v>53</v>
      </c>
      <c r="H1279">
        <v>3.7389421220154172E-2</v>
      </c>
    </row>
    <row r="1280" spans="1:8" x14ac:dyDescent="0.25">
      <c r="A1280" t="s">
        <v>715</v>
      </c>
      <c r="B1280">
        <v>0</v>
      </c>
      <c r="C1280">
        <v>2050</v>
      </c>
      <c r="D1280" t="s">
        <v>328</v>
      </c>
      <c r="E1280" t="s">
        <v>329</v>
      </c>
      <c r="F1280" t="s">
        <v>52</v>
      </c>
      <c r="G1280" t="s">
        <v>53</v>
      </c>
      <c r="H1280">
        <v>13.447376096391748</v>
      </c>
    </row>
    <row r="1281" spans="1:8" x14ac:dyDescent="0.25">
      <c r="A1281" t="s">
        <v>715</v>
      </c>
      <c r="B1281">
        <v>0</v>
      </c>
      <c r="C1281">
        <v>2050</v>
      </c>
      <c r="D1281" t="s">
        <v>328</v>
      </c>
      <c r="E1281" t="s">
        <v>329</v>
      </c>
      <c r="F1281" t="s">
        <v>54</v>
      </c>
      <c r="G1281" t="s">
        <v>53</v>
      </c>
      <c r="H1281">
        <v>186.02986176796512</v>
      </c>
    </row>
    <row r="1282" spans="1:8" x14ac:dyDescent="0.25">
      <c r="A1282" t="s">
        <v>715</v>
      </c>
      <c r="B1282">
        <v>0</v>
      </c>
      <c r="C1282">
        <v>2050</v>
      </c>
      <c r="D1282" t="s">
        <v>328</v>
      </c>
      <c r="E1282" t="s">
        <v>329</v>
      </c>
      <c r="F1282" t="s">
        <v>55</v>
      </c>
      <c r="G1282" t="s">
        <v>53</v>
      </c>
      <c r="H1282">
        <v>8.9160596421263101</v>
      </c>
    </row>
    <row r="1283" spans="1:8" x14ac:dyDescent="0.25">
      <c r="A1283" t="s">
        <v>715</v>
      </c>
      <c r="B1283">
        <v>0</v>
      </c>
      <c r="C1283">
        <v>2050</v>
      </c>
      <c r="D1283" t="s">
        <v>328</v>
      </c>
      <c r="E1283" t="s">
        <v>329</v>
      </c>
      <c r="F1283" t="s">
        <v>359</v>
      </c>
      <c r="G1283" t="s">
        <v>53</v>
      </c>
      <c r="H1283">
        <v>10.76970603825673</v>
      </c>
    </row>
    <row r="1284" spans="1:8" x14ac:dyDescent="0.25">
      <c r="A1284" t="s">
        <v>715</v>
      </c>
      <c r="B1284">
        <v>0</v>
      </c>
      <c r="C1284">
        <v>2050</v>
      </c>
      <c r="D1284" t="s">
        <v>328</v>
      </c>
      <c r="E1284" t="s">
        <v>329</v>
      </c>
      <c r="F1284" t="s">
        <v>358</v>
      </c>
      <c r="G1284" t="s">
        <v>53</v>
      </c>
      <c r="H1284">
        <v>2.3727838987937515E-3</v>
      </c>
    </row>
    <row r="1285" spans="1:8" x14ac:dyDescent="0.25">
      <c r="A1285" t="s">
        <v>715</v>
      </c>
      <c r="B1285">
        <v>0</v>
      </c>
      <c r="C1285">
        <v>2050</v>
      </c>
      <c r="D1285" t="s">
        <v>328</v>
      </c>
      <c r="E1285" t="s">
        <v>329</v>
      </c>
      <c r="F1285" t="s">
        <v>360</v>
      </c>
      <c r="G1285" t="s">
        <v>53</v>
      </c>
      <c r="H1285">
        <v>0.75219834154198728</v>
      </c>
    </row>
    <row r="1286" spans="1:8" x14ac:dyDescent="0.25">
      <c r="A1286" t="s">
        <v>715</v>
      </c>
      <c r="B1286">
        <v>0</v>
      </c>
      <c r="C1286">
        <v>2050</v>
      </c>
      <c r="D1286" t="s">
        <v>328</v>
      </c>
      <c r="E1286" t="s">
        <v>329</v>
      </c>
      <c r="F1286" t="s">
        <v>361</v>
      </c>
      <c r="G1286" t="s">
        <v>53</v>
      </c>
      <c r="H1286">
        <v>3.1635435567724668E-8</v>
      </c>
    </row>
    <row r="1287" spans="1:8" x14ac:dyDescent="0.25">
      <c r="A1287" t="s">
        <v>715</v>
      </c>
      <c r="B1287">
        <v>0</v>
      </c>
      <c r="C1287">
        <v>2050</v>
      </c>
      <c r="D1287" t="s">
        <v>330</v>
      </c>
      <c r="E1287" t="s">
        <v>331</v>
      </c>
      <c r="F1287" t="s">
        <v>52</v>
      </c>
      <c r="G1287" t="s">
        <v>53</v>
      </c>
      <c r="H1287">
        <v>0.145241213226701</v>
      </c>
    </row>
    <row r="1288" spans="1:8" x14ac:dyDescent="0.25">
      <c r="A1288" t="s">
        <v>715</v>
      </c>
      <c r="B1288">
        <v>0</v>
      </c>
      <c r="C1288">
        <v>2050</v>
      </c>
      <c r="D1288" t="s">
        <v>330</v>
      </c>
      <c r="E1288" t="s">
        <v>331</v>
      </c>
      <c r="F1288" t="s">
        <v>54</v>
      </c>
      <c r="G1288" t="s">
        <v>53</v>
      </c>
      <c r="H1288">
        <v>69.130696662909372</v>
      </c>
    </row>
    <row r="1289" spans="1:8" x14ac:dyDescent="0.25">
      <c r="A1289" t="s">
        <v>715</v>
      </c>
      <c r="B1289">
        <v>0</v>
      </c>
      <c r="C1289">
        <v>2050</v>
      </c>
      <c r="D1289" t="s">
        <v>330</v>
      </c>
      <c r="E1289" t="s">
        <v>331</v>
      </c>
      <c r="F1289" t="s">
        <v>55</v>
      </c>
      <c r="G1289" t="s">
        <v>53</v>
      </c>
      <c r="H1289">
        <v>1.1808044688151447</v>
      </c>
    </row>
    <row r="1290" spans="1:8" x14ac:dyDescent="0.25">
      <c r="A1290" t="s">
        <v>715</v>
      </c>
      <c r="B1290">
        <v>0</v>
      </c>
      <c r="C1290">
        <v>2050</v>
      </c>
      <c r="D1290" t="s">
        <v>330</v>
      </c>
      <c r="E1290" t="s">
        <v>331</v>
      </c>
      <c r="F1290" t="s">
        <v>359</v>
      </c>
      <c r="G1290" t="s">
        <v>53</v>
      </c>
      <c r="H1290">
        <v>52.906145692462687</v>
      </c>
    </row>
    <row r="1291" spans="1:8" x14ac:dyDescent="0.25">
      <c r="A1291" t="s">
        <v>715</v>
      </c>
      <c r="B1291">
        <v>0</v>
      </c>
      <c r="C1291">
        <v>2050</v>
      </c>
      <c r="D1291" t="s">
        <v>330</v>
      </c>
      <c r="E1291" t="s">
        <v>331</v>
      </c>
      <c r="F1291" t="s">
        <v>358</v>
      </c>
      <c r="G1291" t="s">
        <v>53</v>
      </c>
      <c r="H1291">
        <v>2.1413931122369043E-3</v>
      </c>
    </row>
    <row r="1292" spans="1:8" x14ac:dyDescent="0.25">
      <c r="A1292" t="s">
        <v>715</v>
      </c>
      <c r="B1292">
        <v>0</v>
      </c>
      <c r="C1292">
        <v>2050</v>
      </c>
      <c r="D1292" t="s">
        <v>330</v>
      </c>
      <c r="E1292" t="s">
        <v>331</v>
      </c>
      <c r="F1292" t="s">
        <v>360</v>
      </c>
      <c r="G1292" t="s">
        <v>53</v>
      </c>
      <c r="H1292">
        <v>0.17512575454539192</v>
      </c>
    </row>
    <row r="1293" spans="1:8" x14ac:dyDescent="0.25">
      <c r="A1293" t="s">
        <v>715</v>
      </c>
      <c r="B1293">
        <v>0</v>
      </c>
      <c r="C1293">
        <v>2050</v>
      </c>
      <c r="D1293" t="s">
        <v>332</v>
      </c>
      <c r="E1293" t="s">
        <v>333</v>
      </c>
      <c r="F1293" t="s">
        <v>52</v>
      </c>
      <c r="G1293" t="s">
        <v>53</v>
      </c>
      <c r="H1293">
        <v>2.3774963836316605</v>
      </c>
    </row>
    <row r="1294" spans="1:8" x14ac:dyDescent="0.25">
      <c r="A1294" t="s">
        <v>715</v>
      </c>
      <c r="B1294">
        <v>0</v>
      </c>
      <c r="C1294">
        <v>2050</v>
      </c>
      <c r="D1294" t="s">
        <v>332</v>
      </c>
      <c r="E1294" t="s">
        <v>333</v>
      </c>
      <c r="F1294" t="s">
        <v>54</v>
      </c>
      <c r="G1294" t="s">
        <v>53</v>
      </c>
      <c r="H1294">
        <v>24.195346446239476</v>
      </c>
    </row>
    <row r="1295" spans="1:8" x14ac:dyDescent="0.25">
      <c r="A1295" t="s">
        <v>715</v>
      </c>
      <c r="B1295">
        <v>0</v>
      </c>
      <c r="C1295">
        <v>2050</v>
      </c>
      <c r="D1295" t="s">
        <v>332</v>
      </c>
      <c r="E1295" t="s">
        <v>333</v>
      </c>
      <c r="F1295" t="s">
        <v>358</v>
      </c>
      <c r="G1295" t="s">
        <v>53</v>
      </c>
      <c r="H1295">
        <v>1.338053417565667E-4</v>
      </c>
    </row>
    <row r="1296" spans="1:8" x14ac:dyDescent="0.25">
      <c r="A1296" t="s">
        <v>715</v>
      </c>
      <c r="B1296">
        <v>0</v>
      </c>
      <c r="C1296">
        <v>2050</v>
      </c>
      <c r="D1296" t="s">
        <v>332</v>
      </c>
      <c r="E1296" t="s">
        <v>333</v>
      </c>
      <c r="F1296" t="s">
        <v>360</v>
      </c>
      <c r="G1296" t="s">
        <v>53</v>
      </c>
      <c r="H1296">
        <v>0.96445923218408547</v>
      </c>
    </row>
    <row r="1297" spans="1:8" x14ac:dyDescent="0.25">
      <c r="A1297" t="s">
        <v>715</v>
      </c>
      <c r="B1297">
        <v>0</v>
      </c>
      <c r="C1297">
        <v>2050</v>
      </c>
      <c r="D1297" t="s">
        <v>332</v>
      </c>
      <c r="E1297" t="s">
        <v>333</v>
      </c>
      <c r="F1297" t="s">
        <v>361</v>
      </c>
      <c r="G1297" t="s">
        <v>53</v>
      </c>
      <c r="H1297">
        <v>4.4347155344470723E-7</v>
      </c>
    </row>
    <row r="1298" spans="1:8" x14ac:dyDescent="0.25">
      <c r="A1298" t="s">
        <v>715</v>
      </c>
      <c r="B1298">
        <v>0</v>
      </c>
      <c r="C1298">
        <v>2050</v>
      </c>
      <c r="D1298" t="s">
        <v>334</v>
      </c>
      <c r="E1298" t="s">
        <v>335</v>
      </c>
      <c r="F1298" t="s">
        <v>54</v>
      </c>
      <c r="G1298" t="s">
        <v>53</v>
      </c>
      <c r="H1298">
        <v>87.590011190123278</v>
      </c>
    </row>
    <row r="1299" spans="1:8" x14ac:dyDescent="0.25">
      <c r="A1299" t="s">
        <v>715</v>
      </c>
      <c r="B1299">
        <v>0</v>
      </c>
      <c r="C1299">
        <v>2050</v>
      </c>
      <c r="D1299" t="s">
        <v>334</v>
      </c>
      <c r="E1299" t="s">
        <v>335</v>
      </c>
      <c r="F1299" t="s">
        <v>55</v>
      </c>
      <c r="G1299" t="s">
        <v>53</v>
      </c>
      <c r="H1299">
        <v>6.924075568683433</v>
      </c>
    </row>
    <row r="1300" spans="1:8" x14ac:dyDescent="0.25">
      <c r="A1300" t="s">
        <v>715</v>
      </c>
      <c r="B1300">
        <v>0</v>
      </c>
      <c r="C1300">
        <v>2050</v>
      </c>
      <c r="D1300" t="s">
        <v>334</v>
      </c>
      <c r="E1300" t="s">
        <v>335</v>
      </c>
      <c r="F1300" t="s">
        <v>359</v>
      </c>
      <c r="G1300" t="s">
        <v>53</v>
      </c>
      <c r="H1300">
        <v>11.368262879705513</v>
      </c>
    </row>
    <row r="1301" spans="1:8" x14ac:dyDescent="0.25">
      <c r="A1301" t="s">
        <v>715</v>
      </c>
      <c r="B1301">
        <v>0</v>
      </c>
      <c r="C1301">
        <v>2050</v>
      </c>
      <c r="D1301" t="s">
        <v>334</v>
      </c>
      <c r="E1301" t="s">
        <v>335</v>
      </c>
      <c r="F1301" t="s">
        <v>358</v>
      </c>
      <c r="G1301" t="s">
        <v>53</v>
      </c>
      <c r="H1301">
        <v>8.0786528361336701E-4</v>
      </c>
    </row>
    <row r="1302" spans="1:8" x14ac:dyDescent="0.25">
      <c r="A1302" t="s">
        <v>715</v>
      </c>
      <c r="B1302">
        <v>0</v>
      </c>
      <c r="C1302">
        <v>2050</v>
      </c>
      <c r="D1302" t="s">
        <v>334</v>
      </c>
      <c r="E1302" t="s">
        <v>335</v>
      </c>
      <c r="F1302" t="s">
        <v>360</v>
      </c>
      <c r="G1302" t="s">
        <v>53</v>
      </c>
      <c r="H1302">
        <v>0.66930237206604082</v>
      </c>
    </row>
    <row r="1303" spans="1:8" x14ac:dyDescent="0.25">
      <c r="A1303" t="s">
        <v>715</v>
      </c>
      <c r="B1303">
        <v>0</v>
      </c>
      <c r="C1303">
        <v>2050</v>
      </c>
      <c r="D1303" t="s">
        <v>334</v>
      </c>
      <c r="E1303" t="s">
        <v>335</v>
      </c>
      <c r="F1303" t="s">
        <v>361</v>
      </c>
      <c r="G1303" t="s">
        <v>53</v>
      </c>
      <c r="H1303">
        <v>1.0819937662115871E-7</v>
      </c>
    </row>
    <row r="1304" spans="1:8" x14ac:dyDescent="0.25">
      <c r="A1304" t="s">
        <v>715</v>
      </c>
      <c r="B1304">
        <v>0</v>
      </c>
      <c r="C1304">
        <v>2050</v>
      </c>
      <c r="D1304" t="s">
        <v>336</v>
      </c>
      <c r="E1304" t="s">
        <v>337</v>
      </c>
      <c r="F1304" t="s">
        <v>54</v>
      </c>
      <c r="G1304" t="s">
        <v>53</v>
      </c>
      <c r="H1304">
        <v>81.140760195542626</v>
      </c>
    </row>
    <row r="1305" spans="1:8" x14ac:dyDescent="0.25">
      <c r="A1305" t="s">
        <v>715</v>
      </c>
      <c r="B1305">
        <v>0</v>
      </c>
      <c r="C1305">
        <v>2050</v>
      </c>
      <c r="D1305" t="s">
        <v>336</v>
      </c>
      <c r="E1305" t="s">
        <v>337</v>
      </c>
      <c r="F1305" t="s">
        <v>55</v>
      </c>
      <c r="G1305" t="s">
        <v>53</v>
      </c>
      <c r="H1305">
        <v>1.5348520096826446</v>
      </c>
    </row>
    <row r="1306" spans="1:8" x14ac:dyDescent="0.25">
      <c r="A1306" t="s">
        <v>715</v>
      </c>
      <c r="B1306">
        <v>0</v>
      </c>
      <c r="C1306">
        <v>2050</v>
      </c>
      <c r="D1306" t="s">
        <v>336</v>
      </c>
      <c r="E1306" t="s">
        <v>337</v>
      </c>
      <c r="F1306" t="s">
        <v>359</v>
      </c>
      <c r="G1306" t="s">
        <v>53</v>
      </c>
      <c r="H1306">
        <v>7.6121473212645352</v>
      </c>
    </row>
    <row r="1307" spans="1:8" x14ac:dyDescent="0.25">
      <c r="A1307" t="s">
        <v>715</v>
      </c>
      <c r="B1307">
        <v>0</v>
      </c>
      <c r="C1307">
        <v>2050</v>
      </c>
      <c r="D1307" t="s">
        <v>336</v>
      </c>
      <c r="E1307" t="s">
        <v>337</v>
      </c>
      <c r="F1307" t="s">
        <v>358</v>
      </c>
      <c r="G1307" t="s">
        <v>53</v>
      </c>
      <c r="H1307">
        <v>9.2240543144743296E-4</v>
      </c>
    </row>
    <row r="1308" spans="1:8" x14ac:dyDescent="0.25">
      <c r="A1308" t="s">
        <v>715</v>
      </c>
      <c r="B1308">
        <v>0</v>
      </c>
      <c r="C1308">
        <v>2050</v>
      </c>
      <c r="D1308" t="s">
        <v>336</v>
      </c>
      <c r="E1308" t="s">
        <v>337</v>
      </c>
      <c r="F1308" t="s">
        <v>360</v>
      </c>
      <c r="G1308" t="s">
        <v>53</v>
      </c>
      <c r="H1308">
        <v>3.9945907827338258</v>
      </c>
    </row>
    <row r="1309" spans="1:8" x14ac:dyDescent="0.25">
      <c r="A1309" t="s">
        <v>715</v>
      </c>
      <c r="B1309">
        <v>0</v>
      </c>
      <c r="C1309">
        <v>2050</v>
      </c>
      <c r="D1309" t="s">
        <v>336</v>
      </c>
      <c r="E1309" t="s">
        <v>337</v>
      </c>
      <c r="F1309" t="s">
        <v>361</v>
      </c>
      <c r="G1309" t="s">
        <v>53</v>
      </c>
      <c r="H1309">
        <v>8.3530639037535774E-7</v>
      </c>
    </row>
    <row r="1310" spans="1:8" x14ac:dyDescent="0.25">
      <c r="A1310" t="s">
        <v>715</v>
      </c>
      <c r="B1310">
        <v>0</v>
      </c>
      <c r="C1310">
        <v>2050</v>
      </c>
      <c r="D1310" t="s">
        <v>50</v>
      </c>
      <c r="E1310" t="s">
        <v>51</v>
      </c>
      <c r="F1310" t="s">
        <v>52</v>
      </c>
      <c r="G1310" t="s">
        <v>53</v>
      </c>
      <c r="H1310">
        <v>1886.807210362369</v>
      </c>
    </row>
    <row r="1311" spans="1:8" x14ac:dyDescent="0.25">
      <c r="A1311" t="s">
        <v>715</v>
      </c>
      <c r="B1311">
        <v>0</v>
      </c>
      <c r="C1311">
        <v>2050</v>
      </c>
      <c r="D1311" t="s">
        <v>50</v>
      </c>
      <c r="E1311" t="s">
        <v>51</v>
      </c>
      <c r="F1311" t="s">
        <v>54</v>
      </c>
      <c r="G1311" t="s">
        <v>53</v>
      </c>
      <c r="H1311">
        <v>3332.1890204434694</v>
      </c>
    </row>
    <row r="1312" spans="1:8" x14ac:dyDescent="0.25">
      <c r="A1312" t="s">
        <v>715</v>
      </c>
      <c r="B1312">
        <v>0</v>
      </c>
      <c r="C1312">
        <v>2050</v>
      </c>
      <c r="D1312" t="s">
        <v>50</v>
      </c>
      <c r="E1312" t="s">
        <v>51</v>
      </c>
      <c r="F1312" t="s">
        <v>55</v>
      </c>
      <c r="G1312" t="s">
        <v>53</v>
      </c>
      <c r="H1312">
        <v>477.64296620895198</v>
      </c>
    </row>
    <row r="1313" spans="1:8" x14ac:dyDescent="0.25">
      <c r="A1313" t="s">
        <v>715</v>
      </c>
      <c r="B1313">
        <v>0</v>
      </c>
      <c r="C1313">
        <v>2050</v>
      </c>
      <c r="D1313" t="s">
        <v>50</v>
      </c>
      <c r="E1313" t="s">
        <v>51</v>
      </c>
      <c r="F1313" t="s">
        <v>359</v>
      </c>
      <c r="G1313" t="s">
        <v>53</v>
      </c>
      <c r="H1313">
        <v>116.77517098693825</v>
      </c>
    </row>
    <row r="1314" spans="1:8" x14ac:dyDescent="0.25">
      <c r="A1314" t="s">
        <v>715</v>
      </c>
      <c r="B1314">
        <v>0</v>
      </c>
      <c r="C1314">
        <v>2050</v>
      </c>
      <c r="D1314" t="s">
        <v>50</v>
      </c>
      <c r="E1314" t="s">
        <v>51</v>
      </c>
      <c r="F1314" t="s">
        <v>358</v>
      </c>
      <c r="G1314" t="s">
        <v>53</v>
      </c>
      <c r="H1314">
        <v>2.9265797374236407E-3</v>
      </c>
    </row>
    <row r="1315" spans="1:8" x14ac:dyDescent="0.25">
      <c r="A1315" t="s">
        <v>715</v>
      </c>
      <c r="B1315">
        <v>0</v>
      </c>
      <c r="C1315">
        <v>2050</v>
      </c>
      <c r="D1315" t="s">
        <v>50</v>
      </c>
      <c r="E1315" t="s">
        <v>51</v>
      </c>
      <c r="F1315" t="s">
        <v>360</v>
      </c>
      <c r="G1315" t="s">
        <v>53</v>
      </c>
      <c r="H1315">
        <v>124.32688260781305</v>
      </c>
    </row>
    <row r="1316" spans="1:8" x14ac:dyDescent="0.25">
      <c r="A1316" t="s">
        <v>715</v>
      </c>
      <c r="B1316">
        <v>0</v>
      </c>
      <c r="C1316">
        <v>2050</v>
      </c>
      <c r="D1316" t="s">
        <v>50</v>
      </c>
      <c r="E1316" t="s">
        <v>51</v>
      </c>
      <c r="F1316" t="s">
        <v>361</v>
      </c>
      <c r="G1316" t="s">
        <v>53</v>
      </c>
      <c r="H1316">
        <v>9.2795952345535747E-5</v>
      </c>
    </row>
    <row r="1317" spans="1:8" x14ac:dyDescent="0.25">
      <c r="A1317" t="s">
        <v>715</v>
      </c>
      <c r="B1317">
        <v>0</v>
      </c>
      <c r="C1317">
        <v>2050</v>
      </c>
      <c r="D1317" t="s">
        <v>338</v>
      </c>
      <c r="E1317" t="s">
        <v>339</v>
      </c>
      <c r="F1317" t="s">
        <v>54</v>
      </c>
      <c r="G1317" t="s">
        <v>53</v>
      </c>
      <c r="H1317">
        <v>10.382956365598011</v>
      </c>
    </row>
    <row r="1318" spans="1:8" x14ac:dyDescent="0.25">
      <c r="A1318" t="s">
        <v>715</v>
      </c>
      <c r="B1318">
        <v>0</v>
      </c>
      <c r="C1318">
        <v>2050</v>
      </c>
      <c r="D1318" t="s">
        <v>338</v>
      </c>
      <c r="E1318" t="s">
        <v>339</v>
      </c>
      <c r="F1318" t="s">
        <v>359</v>
      </c>
      <c r="G1318" t="s">
        <v>53</v>
      </c>
      <c r="H1318">
        <v>0.81461805558322298</v>
      </c>
    </row>
    <row r="1319" spans="1:8" x14ac:dyDescent="0.25">
      <c r="A1319" t="s">
        <v>715</v>
      </c>
      <c r="B1319">
        <v>0</v>
      </c>
      <c r="C1319">
        <v>2050</v>
      </c>
      <c r="D1319" t="s">
        <v>338</v>
      </c>
      <c r="E1319" t="s">
        <v>339</v>
      </c>
      <c r="F1319" t="s">
        <v>358</v>
      </c>
      <c r="G1319" t="s">
        <v>53</v>
      </c>
      <c r="H1319">
        <v>3.0750219001981238E-5</v>
      </c>
    </row>
    <row r="1320" spans="1:8" x14ac:dyDescent="0.25">
      <c r="A1320" t="s">
        <v>715</v>
      </c>
      <c r="B1320">
        <v>0</v>
      </c>
      <c r="C1320">
        <v>2050</v>
      </c>
      <c r="D1320" t="s">
        <v>340</v>
      </c>
      <c r="E1320" t="s">
        <v>341</v>
      </c>
      <c r="F1320" t="s">
        <v>54</v>
      </c>
      <c r="G1320" t="s">
        <v>53</v>
      </c>
      <c r="H1320">
        <v>19.493110644171715</v>
      </c>
    </row>
    <row r="1321" spans="1:8" x14ac:dyDescent="0.25">
      <c r="A1321" t="s">
        <v>715</v>
      </c>
      <c r="B1321">
        <v>0</v>
      </c>
      <c r="C1321">
        <v>2050</v>
      </c>
      <c r="D1321" t="s">
        <v>340</v>
      </c>
      <c r="E1321" t="s">
        <v>341</v>
      </c>
      <c r="F1321" t="s">
        <v>359</v>
      </c>
      <c r="G1321" t="s">
        <v>53</v>
      </c>
      <c r="H1321">
        <v>8.8602370063686653</v>
      </c>
    </row>
    <row r="1322" spans="1:8" x14ac:dyDescent="0.25">
      <c r="A1322" t="s">
        <v>715</v>
      </c>
      <c r="B1322">
        <v>0</v>
      </c>
      <c r="C1322">
        <v>2050</v>
      </c>
      <c r="D1322" t="s">
        <v>340</v>
      </c>
      <c r="E1322" t="s">
        <v>341</v>
      </c>
      <c r="F1322" t="s">
        <v>358</v>
      </c>
      <c r="G1322" t="s">
        <v>53</v>
      </c>
      <c r="H1322">
        <v>2.2255587428879136E-4</v>
      </c>
    </row>
    <row r="1323" spans="1:8" x14ac:dyDescent="0.25">
      <c r="A1323" t="s">
        <v>715</v>
      </c>
      <c r="B1323">
        <v>1</v>
      </c>
      <c r="C1323">
        <v>2020</v>
      </c>
      <c r="D1323" t="s">
        <v>148</v>
      </c>
      <c r="E1323" t="s">
        <v>154</v>
      </c>
      <c r="F1323" t="s">
        <v>52</v>
      </c>
      <c r="G1323" t="s">
        <v>53</v>
      </c>
      <c r="H1323">
        <v>2.0064486299855129</v>
      </c>
    </row>
    <row r="1324" spans="1:8" x14ac:dyDescent="0.25">
      <c r="A1324" t="s">
        <v>715</v>
      </c>
      <c r="B1324">
        <v>1</v>
      </c>
      <c r="C1324">
        <v>2020</v>
      </c>
      <c r="D1324" t="s">
        <v>148</v>
      </c>
      <c r="E1324" t="s">
        <v>154</v>
      </c>
      <c r="F1324" t="s">
        <v>54</v>
      </c>
      <c r="G1324" t="s">
        <v>53</v>
      </c>
      <c r="H1324">
        <v>100.90098148575069</v>
      </c>
    </row>
    <row r="1325" spans="1:8" x14ac:dyDescent="0.25">
      <c r="A1325" t="s">
        <v>715</v>
      </c>
      <c r="B1325">
        <v>1</v>
      </c>
      <c r="C1325">
        <v>2020</v>
      </c>
      <c r="D1325" t="s">
        <v>148</v>
      </c>
      <c r="E1325" t="s">
        <v>154</v>
      </c>
      <c r="F1325" t="s">
        <v>55</v>
      </c>
      <c r="G1325" t="s">
        <v>53</v>
      </c>
      <c r="H1325">
        <v>18.045360125530671</v>
      </c>
    </row>
    <row r="1326" spans="1:8" x14ac:dyDescent="0.25">
      <c r="A1326" t="s">
        <v>715</v>
      </c>
      <c r="B1326">
        <v>1</v>
      </c>
      <c r="C1326">
        <v>2020</v>
      </c>
      <c r="D1326" t="s">
        <v>148</v>
      </c>
      <c r="E1326" t="s">
        <v>158</v>
      </c>
      <c r="F1326" t="s">
        <v>52</v>
      </c>
      <c r="G1326" t="s">
        <v>53</v>
      </c>
      <c r="H1326">
        <v>1.2898598335621152</v>
      </c>
    </row>
    <row r="1327" spans="1:8" x14ac:dyDescent="0.25">
      <c r="A1327" t="s">
        <v>715</v>
      </c>
      <c r="B1327">
        <v>1</v>
      </c>
      <c r="C1327">
        <v>2020</v>
      </c>
      <c r="D1327" t="s">
        <v>148</v>
      </c>
      <c r="E1327" t="s">
        <v>158</v>
      </c>
      <c r="F1327" t="s">
        <v>54</v>
      </c>
      <c r="G1327" t="s">
        <v>53</v>
      </c>
      <c r="H1327">
        <v>132.26293033188591</v>
      </c>
    </row>
    <row r="1328" spans="1:8" x14ac:dyDescent="0.25">
      <c r="A1328" t="s">
        <v>715</v>
      </c>
      <c r="B1328">
        <v>1</v>
      </c>
      <c r="C1328">
        <v>2020</v>
      </c>
      <c r="D1328" t="s">
        <v>148</v>
      </c>
      <c r="E1328" t="s">
        <v>158</v>
      </c>
      <c r="F1328" t="s">
        <v>55</v>
      </c>
      <c r="G1328" t="s">
        <v>53</v>
      </c>
      <c r="H1328">
        <v>29.277554550915049</v>
      </c>
    </row>
    <row r="1329" spans="1:8" x14ac:dyDescent="0.25">
      <c r="A1329" t="s">
        <v>715</v>
      </c>
      <c r="B1329">
        <v>1</v>
      </c>
      <c r="C1329">
        <v>2020</v>
      </c>
      <c r="D1329" t="s">
        <v>148</v>
      </c>
      <c r="E1329" t="s">
        <v>158</v>
      </c>
      <c r="F1329" t="s">
        <v>358</v>
      </c>
      <c r="G1329" t="s">
        <v>53</v>
      </c>
      <c r="H1329">
        <v>9.59511005311288E-4</v>
      </c>
    </row>
    <row r="1330" spans="1:8" x14ac:dyDescent="0.25">
      <c r="A1330" t="s">
        <v>715</v>
      </c>
      <c r="B1330">
        <v>1</v>
      </c>
      <c r="C1330">
        <v>2020</v>
      </c>
      <c r="D1330" t="s">
        <v>148</v>
      </c>
      <c r="E1330" t="s">
        <v>343</v>
      </c>
      <c r="F1330" t="s">
        <v>52</v>
      </c>
      <c r="G1330" t="s">
        <v>53</v>
      </c>
      <c r="H1330">
        <v>4.729486056394423</v>
      </c>
    </row>
    <row r="1331" spans="1:8" x14ac:dyDescent="0.25">
      <c r="A1331" t="s">
        <v>715</v>
      </c>
      <c r="B1331">
        <v>1</v>
      </c>
      <c r="C1331">
        <v>2020</v>
      </c>
      <c r="D1331" t="s">
        <v>148</v>
      </c>
      <c r="E1331" t="s">
        <v>343</v>
      </c>
      <c r="F1331" t="s">
        <v>54</v>
      </c>
      <c r="G1331" t="s">
        <v>53</v>
      </c>
      <c r="H1331">
        <v>530.78645989818597</v>
      </c>
    </row>
    <row r="1332" spans="1:8" x14ac:dyDescent="0.25">
      <c r="A1332" t="s">
        <v>715</v>
      </c>
      <c r="B1332">
        <v>1</v>
      </c>
      <c r="C1332">
        <v>2020</v>
      </c>
      <c r="D1332" t="s">
        <v>148</v>
      </c>
      <c r="E1332" t="s">
        <v>343</v>
      </c>
      <c r="F1332" t="s">
        <v>55</v>
      </c>
      <c r="G1332" t="s">
        <v>53</v>
      </c>
      <c r="H1332">
        <v>91.125847651285881</v>
      </c>
    </row>
    <row r="1333" spans="1:8" x14ac:dyDescent="0.25">
      <c r="A1333" t="s">
        <v>715</v>
      </c>
      <c r="B1333">
        <v>1</v>
      </c>
      <c r="C1333">
        <v>2020</v>
      </c>
      <c r="D1333" t="s">
        <v>148</v>
      </c>
      <c r="E1333" t="s">
        <v>343</v>
      </c>
      <c r="F1333" t="s">
        <v>358</v>
      </c>
      <c r="G1333" t="s">
        <v>53</v>
      </c>
      <c r="H1333">
        <v>2.9183387016096566E-3</v>
      </c>
    </row>
    <row r="1334" spans="1:8" x14ac:dyDescent="0.25">
      <c r="A1334" t="s">
        <v>715</v>
      </c>
      <c r="B1334">
        <v>1</v>
      </c>
      <c r="C1334">
        <v>2020</v>
      </c>
      <c r="D1334" t="s">
        <v>161</v>
      </c>
      <c r="E1334" t="s">
        <v>162</v>
      </c>
      <c r="F1334" t="s">
        <v>52</v>
      </c>
      <c r="G1334" t="s">
        <v>53</v>
      </c>
      <c r="H1334">
        <v>0.47629176493550179</v>
      </c>
    </row>
    <row r="1335" spans="1:8" x14ac:dyDescent="0.25">
      <c r="A1335" t="s">
        <v>715</v>
      </c>
      <c r="B1335">
        <v>1</v>
      </c>
      <c r="C1335">
        <v>2020</v>
      </c>
      <c r="D1335" t="s">
        <v>161</v>
      </c>
      <c r="E1335" t="s">
        <v>162</v>
      </c>
      <c r="F1335" t="s">
        <v>54</v>
      </c>
      <c r="G1335" t="s">
        <v>53</v>
      </c>
      <c r="H1335">
        <v>235.44470708702559</v>
      </c>
    </row>
    <row r="1336" spans="1:8" x14ac:dyDescent="0.25">
      <c r="A1336" t="s">
        <v>715</v>
      </c>
      <c r="B1336">
        <v>1</v>
      </c>
      <c r="C1336">
        <v>2020</v>
      </c>
      <c r="D1336" t="s">
        <v>161</v>
      </c>
      <c r="E1336" t="s">
        <v>162</v>
      </c>
      <c r="F1336" t="s">
        <v>55</v>
      </c>
      <c r="G1336" t="s">
        <v>53</v>
      </c>
      <c r="H1336">
        <v>41.322449931201014</v>
      </c>
    </row>
    <row r="1337" spans="1:8" x14ac:dyDescent="0.25">
      <c r="A1337" t="s">
        <v>715</v>
      </c>
      <c r="B1337">
        <v>1</v>
      </c>
      <c r="C1337">
        <v>2020</v>
      </c>
      <c r="D1337" t="s">
        <v>161</v>
      </c>
      <c r="E1337" t="s">
        <v>162</v>
      </c>
      <c r="F1337" t="s">
        <v>56</v>
      </c>
      <c r="G1337" t="s">
        <v>53</v>
      </c>
      <c r="H1337">
        <v>24.986642511034617</v>
      </c>
    </row>
    <row r="1338" spans="1:8" x14ac:dyDescent="0.25">
      <c r="A1338" t="s">
        <v>715</v>
      </c>
      <c r="B1338">
        <v>1</v>
      </c>
      <c r="C1338">
        <v>2020</v>
      </c>
      <c r="D1338" t="s">
        <v>161</v>
      </c>
      <c r="E1338" t="s">
        <v>162</v>
      </c>
      <c r="F1338" t="s">
        <v>358</v>
      </c>
      <c r="G1338" t="s">
        <v>53</v>
      </c>
      <c r="H1338">
        <v>2.6821823762231511E-3</v>
      </c>
    </row>
    <row r="1339" spans="1:8" x14ac:dyDescent="0.25">
      <c r="A1339" t="s">
        <v>715</v>
      </c>
      <c r="B1339">
        <v>1</v>
      </c>
      <c r="C1339">
        <v>2020</v>
      </c>
      <c r="D1339" t="s">
        <v>161</v>
      </c>
      <c r="E1339" t="s">
        <v>162</v>
      </c>
      <c r="F1339" t="s">
        <v>57</v>
      </c>
      <c r="G1339" t="s">
        <v>53</v>
      </c>
      <c r="H1339">
        <v>19.086135591145766</v>
      </c>
    </row>
    <row r="1340" spans="1:8" x14ac:dyDescent="0.25">
      <c r="A1340" t="s">
        <v>715</v>
      </c>
      <c r="B1340">
        <v>1</v>
      </c>
      <c r="C1340">
        <v>2020</v>
      </c>
      <c r="D1340" t="s">
        <v>161</v>
      </c>
      <c r="E1340" t="s">
        <v>192</v>
      </c>
      <c r="F1340" t="s">
        <v>52</v>
      </c>
      <c r="G1340" t="s">
        <v>53</v>
      </c>
      <c r="H1340">
        <v>0.4762917649355019</v>
      </c>
    </row>
    <row r="1341" spans="1:8" x14ac:dyDescent="0.25">
      <c r="A1341" t="s">
        <v>715</v>
      </c>
      <c r="B1341">
        <v>1</v>
      </c>
      <c r="C1341">
        <v>2020</v>
      </c>
      <c r="D1341" t="s">
        <v>161</v>
      </c>
      <c r="E1341" t="s">
        <v>192</v>
      </c>
      <c r="F1341" t="s">
        <v>54</v>
      </c>
      <c r="G1341" t="s">
        <v>53</v>
      </c>
      <c r="H1341">
        <v>201.33571507657325</v>
      </c>
    </row>
    <row r="1342" spans="1:8" x14ac:dyDescent="0.25">
      <c r="A1342" t="s">
        <v>715</v>
      </c>
      <c r="B1342">
        <v>1</v>
      </c>
      <c r="C1342">
        <v>2020</v>
      </c>
      <c r="D1342" t="s">
        <v>161</v>
      </c>
      <c r="E1342" t="s">
        <v>192</v>
      </c>
      <c r="F1342" t="s">
        <v>55</v>
      </c>
      <c r="G1342" t="s">
        <v>53</v>
      </c>
      <c r="H1342">
        <v>17.367138476463925</v>
      </c>
    </row>
    <row r="1343" spans="1:8" x14ac:dyDescent="0.25">
      <c r="A1343" t="s">
        <v>715</v>
      </c>
      <c r="B1343">
        <v>1</v>
      </c>
      <c r="C1343">
        <v>2020</v>
      </c>
      <c r="D1343" t="s">
        <v>161</v>
      </c>
      <c r="E1343" t="s">
        <v>192</v>
      </c>
      <c r="F1343" t="s">
        <v>56</v>
      </c>
      <c r="G1343" t="s">
        <v>53</v>
      </c>
      <c r="H1343">
        <v>54.010141083864475</v>
      </c>
    </row>
    <row r="1344" spans="1:8" x14ac:dyDescent="0.25">
      <c r="A1344" t="s">
        <v>715</v>
      </c>
      <c r="B1344">
        <v>1</v>
      </c>
      <c r="C1344">
        <v>2020</v>
      </c>
      <c r="D1344" t="s">
        <v>161</v>
      </c>
      <c r="E1344" t="s">
        <v>192</v>
      </c>
      <c r="F1344" t="s">
        <v>358</v>
      </c>
      <c r="G1344" t="s">
        <v>53</v>
      </c>
      <c r="H1344">
        <v>1.3284188836770873E-3</v>
      </c>
    </row>
    <row r="1345" spans="1:8" x14ac:dyDescent="0.25">
      <c r="A1345" t="s">
        <v>715</v>
      </c>
      <c r="B1345">
        <v>1</v>
      </c>
      <c r="C1345">
        <v>2020</v>
      </c>
      <c r="D1345" t="s">
        <v>161</v>
      </c>
      <c r="E1345" t="s">
        <v>192</v>
      </c>
      <c r="F1345" t="s">
        <v>57</v>
      </c>
      <c r="G1345" t="s">
        <v>53</v>
      </c>
      <c r="H1345">
        <v>1.6239918831916456</v>
      </c>
    </row>
    <row r="1346" spans="1:8" x14ac:dyDescent="0.25">
      <c r="A1346" t="s">
        <v>715</v>
      </c>
      <c r="B1346">
        <v>1</v>
      </c>
      <c r="C1346">
        <v>2020</v>
      </c>
      <c r="D1346" t="s">
        <v>211</v>
      </c>
      <c r="E1346" t="s">
        <v>212</v>
      </c>
      <c r="F1346" t="s">
        <v>52</v>
      </c>
      <c r="G1346" t="s">
        <v>53</v>
      </c>
      <c r="H1346">
        <v>6.0711723722335114</v>
      </c>
    </row>
    <row r="1347" spans="1:8" x14ac:dyDescent="0.25">
      <c r="A1347" t="s">
        <v>715</v>
      </c>
      <c r="B1347">
        <v>1</v>
      </c>
      <c r="C1347">
        <v>2020</v>
      </c>
      <c r="D1347" t="s">
        <v>211</v>
      </c>
      <c r="E1347" t="s">
        <v>212</v>
      </c>
      <c r="F1347" t="s">
        <v>54</v>
      </c>
      <c r="G1347" t="s">
        <v>53</v>
      </c>
      <c r="H1347">
        <v>403.19605174866581</v>
      </c>
    </row>
    <row r="1348" spans="1:8" x14ac:dyDescent="0.25">
      <c r="A1348" t="s">
        <v>715</v>
      </c>
      <c r="B1348">
        <v>1</v>
      </c>
      <c r="C1348">
        <v>2020</v>
      </c>
      <c r="D1348" t="s">
        <v>211</v>
      </c>
      <c r="E1348" t="s">
        <v>212</v>
      </c>
      <c r="F1348" t="s">
        <v>55</v>
      </c>
      <c r="G1348" t="s">
        <v>53</v>
      </c>
      <c r="H1348">
        <v>113.07774402877946</v>
      </c>
    </row>
    <row r="1349" spans="1:8" x14ac:dyDescent="0.25">
      <c r="A1349" t="s">
        <v>715</v>
      </c>
      <c r="B1349">
        <v>1</v>
      </c>
      <c r="C1349">
        <v>2020</v>
      </c>
      <c r="D1349" t="s">
        <v>211</v>
      </c>
      <c r="E1349" t="s">
        <v>212</v>
      </c>
      <c r="F1349" t="s">
        <v>56</v>
      </c>
      <c r="G1349" t="s">
        <v>53</v>
      </c>
      <c r="H1349">
        <v>1.3324849954193405</v>
      </c>
    </row>
    <row r="1350" spans="1:8" x14ac:dyDescent="0.25">
      <c r="A1350" t="s">
        <v>715</v>
      </c>
      <c r="B1350">
        <v>1</v>
      </c>
      <c r="C1350">
        <v>2020</v>
      </c>
      <c r="D1350" t="s">
        <v>211</v>
      </c>
      <c r="E1350" t="s">
        <v>212</v>
      </c>
      <c r="F1350" t="s">
        <v>358</v>
      </c>
      <c r="G1350" t="s">
        <v>53</v>
      </c>
      <c r="H1350">
        <v>1.0348560067408421E-3</v>
      </c>
    </row>
    <row r="1351" spans="1:8" x14ac:dyDescent="0.25">
      <c r="A1351" t="s">
        <v>715</v>
      </c>
      <c r="B1351">
        <v>1</v>
      </c>
      <c r="C1351">
        <v>2020</v>
      </c>
      <c r="D1351" t="s">
        <v>211</v>
      </c>
      <c r="E1351" t="s">
        <v>212</v>
      </c>
      <c r="F1351" t="s">
        <v>57</v>
      </c>
      <c r="G1351" t="s">
        <v>53</v>
      </c>
      <c r="H1351">
        <v>1.0207896144528996</v>
      </c>
    </row>
    <row r="1352" spans="1:8" x14ac:dyDescent="0.25">
      <c r="A1352" t="s">
        <v>715</v>
      </c>
      <c r="B1352">
        <v>1</v>
      </c>
      <c r="C1352">
        <v>2020</v>
      </c>
      <c r="D1352" t="s">
        <v>216</v>
      </c>
      <c r="E1352" t="s">
        <v>344</v>
      </c>
      <c r="F1352" t="s">
        <v>52</v>
      </c>
      <c r="G1352" t="s">
        <v>53</v>
      </c>
      <c r="H1352">
        <v>375.46872423817865</v>
      </c>
    </row>
    <row r="1353" spans="1:8" x14ac:dyDescent="0.25">
      <c r="A1353" t="s">
        <v>715</v>
      </c>
      <c r="B1353">
        <v>1</v>
      </c>
      <c r="C1353">
        <v>2020</v>
      </c>
      <c r="D1353" t="s">
        <v>216</v>
      </c>
      <c r="E1353" t="s">
        <v>344</v>
      </c>
      <c r="F1353" t="s">
        <v>54</v>
      </c>
      <c r="G1353" t="s">
        <v>53</v>
      </c>
      <c r="H1353">
        <v>4473.2049807912699</v>
      </c>
    </row>
    <row r="1354" spans="1:8" x14ac:dyDescent="0.25">
      <c r="A1354" t="s">
        <v>715</v>
      </c>
      <c r="B1354">
        <v>1</v>
      </c>
      <c r="C1354">
        <v>2020</v>
      </c>
      <c r="D1354" t="s">
        <v>216</v>
      </c>
      <c r="E1354" t="s">
        <v>344</v>
      </c>
      <c r="F1354" t="s">
        <v>55</v>
      </c>
      <c r="G1354" t="s">
        <v>53</v>
      </c>
      <c r="H1354">
        <v>858.99407754986964</v>
      </c>
    </row>
    <row r="1355" spans="1:8" x14ac:dyDescent="0.25">
      <c r="A1355" t="s">
        <v>715</v>
      </c>
      <c r="B1355">
        <v>1</v>
      </c>
      <c r="C1355">
        <v>2020</v>
      </c>
      <c r="D1355" t="s">
        <v>216</v>
      </c>
      <c r="E1355" t="s">
        <v>344</v>
      </c>
      <c r="F1355" t="s">
        <v>56</v>
      </c>
      <c r="G1355" t="s">
        <v>53</v>
      </c>
      <c r="H1355">
        <v>2198.8969618135052</v>
      </c>
    </row>
    <row r="1356" spans="1:8" x14ac:dyDescent="0.25">
      <c r="A1356" t="s">
        <v>715</v>
      </c>
      <c r="B1356">
        <v>1</v>
      </c>
      <c r="C1356">
        <v>2020</v>
      </c>
      <c r="D1356" t="s">
        <v>216</v>
      </c>
      <c r="E1356" t="s">
        <v>344</v>
      </c>
      <c r="F1356" t="s">
        <v>358</v>
      </c>
      <c r="G1356" t="s">
        <v>53</v>
      </c>
      <c r="H1356">
        <v>6.902866265337761E-3</v>
      </c>
    </row>
    <row r="1357" spans="1:8" x14ac:dyDescent="0.25">
      <c r="A1357" t="s">
        <v>715</v>
      </c>
      <c r="B1357">
        <v>1</v>
      </c>
      <c r="C1357">
        <v>2020</v>
      </c>
      <c r="D1357" t="s">
        <v>216</v>
      </c>
      <c r="E1357" t="s">
        <v>344</v>
      </c>
      <c r="F1357" t="s">
        <v>57</v>
      </c>
      <c r="G1357" t="s">
        <v>53</v>
      </c>
      <c r="H1357">
        <v>961.75606549904808</v>
      </c>
    </row>
    <row r="1358" spans="1:8" x14ac:dyDescent="0.25">
      <c r="A1358" t="s">
        <v>715</v>
      </c>
      <c r="B1358">
        <v>1</v>
      </c>
      <c r="C1358">
        <v>2020</v>
      </c>
      <c r="D1358" t="s">
        <v>262</v>
      </c>
      <c r="E1358" t="s">
        <v>263</v>
      </c>
      <c r="F1358" t="s">
        <v>52</v>
      </c>
      <c r="G1358" t="s">
        <v>53</v>
      </c>
      <c r="H1358">
        <v>87.313483932207973</v>
      </c>
    </row>
    <row r="1359" spans="1:8" x14ac:dyDescent="0.25">
      <c r="A1359" t="s">
        <v>715</v>
      </c>
      <c r="B1359">
        <v>1</v>
      </c>
      <c r="C1359">
        <v>2020</v>
      </c>
      <c r="D1359" t="s">
        <v>262</v>
      </c>
      <c r="E1359" t="s">
        <v>263</v>
      </c>
      <c r="F1359" t="s">
        <v>54</v>
      </c>
      <c r="G1359" t="s">
        <v>53</v>
      </c>
      <c r="H1359">
        <v>946.65911913754087</v>
      </c>
    </row>
    <row r="1360" spans="1:8" x14ac:dyDescent="0.25">
      <c r="A1360" t="s">
        <v>715</v>
      </c>
      <c r="B1360">
        <v>1</v>
      </c>
      <c r="C1360">
        <v>2020</v>
      </c>
      <c r="D1360" t="s">
        <v>262</v>
      </c>
      <c r="E1360" t="s">
        <v>263</v>
      </c>
      <c r="F1360" t="s">
        <v>55</v>
      </c>
      <c r="G1360" t="s">
        <v>53</v>
      </c>
      <c r="H1360">
        <v>304.00023170708732</v>
      </c>
    </row>
    <row r="1361" spans="1:8" x14ac:dyDescent="0.25">
      <c r="A1361" t="s">
        <v>715</v>
      </c>
      <c r="B1361">
        <v>1</v>
      </c>
      <c r="C1361">
        <v>2020</v>
      </c>
      <c r="D1361" t="s">
        <v>262</v>
      </c>
      <c r="E1361" t="s">
        <v>263</v>
      </c>
      <c r="F1361" t="s">
        <v>56</v>
      </c>
      <c r="G1361" t="s">
        <v>53</v>
      </c>
      <c r="H1361">
        <v>994.14224575075241</v>
      </c>
    </row>
    <row r="1362" spans="1:8" x14ac:dyDescent="0.25">
      <c r="A1362" t="s">
        <v>715</v>
      </c>
      <c r="B1362">
        <v>1</v>
      </c>
      <c r="C1362">
        <v>2020</v>
      </c>
      <c r="D1362" t="s">
        <v>262</v>
      </c>
      <c r="E1362" t="s">
        <v>263</v>
      </c>
      <c r="F1362" t="s">
        <v>358</v>
      </c>
      <c r="G1362" t="s">
        <v>53</v>
      </c>
      <c r="H1362">
        <v>1.6659575101579463E-3</v>
      </c>
    </row>
    <row r="1363" spans="1:8" x14ac:dyDescent="0.25">
      <c r="A1363" t="s">
        <v>715</v>
      </c>
      <c r="B1363">
        <v>1</v>
      </c>
      <c r="C1363">
        <v>2020</v>
      </c>
      <c r="D1363" t="s">
        <v>262</v>
      </c>
      <c r="E1363" t="s">
        <v>263</v>
      </c>
      <c r="F1363" t="s">
        <v>57</v>
      </c>
      <c r="G1363" t="s">
        <v>53</v>
      </c>
      <c r="H1363">
        <v>861.01936113622617</v>
      </c>
    </row>
    <row r="1364" spans="1:8" x14ac:dyDescent="0.25">
      <c r="A1364" t="s">
        <v>715</v>
      </c>
      <c r="B1364">
        <v>1</v>
      </c>
      <c r="C1364">
        <v>2020</v>
      </c>
      <c r="D1364" t="s">
        <v>266</v>
      </c>
      <c r="E1364" t="s">
        <v>267</v>
      </c>
      <c r="F1364" t="s">
        <v>52</v>
      </c>
      <c r="G1364" t="s">
        <v>53</v>
      </c>
      <c r="H1364">
        <v>0.33998364583054341</v>
      </c>
    </row>
    <row r="1365" spans="1:8" x14ac:dyDescent="0.25">
      <c r="A1365" t="s">
        <v>715</v>
      </c>
      <c r="B1365">
        <v>1</v>
      </c>
      <c r="C1365">
        <v>2020</v>
      </c>
      <c r="D1365" t="s">
        <v>266</v>
      </c>
      <c r="E1365" t="s">
        <v>267</v>
      </c>
      <c r="F1365" t="s">
        <v>54</v>
      </c>
      <c r="G1365" t="s">
        <v>53</v>
      </c>
      <c r="H1365">
        <v>132.59780603624625</v>
      </c>
    </row>
    <row r="1366" spans="1:8" x14ac:dyDescent="0.25">
      <c r="A1366" t="s">
        <v>715</v>
      </c>
      <c r="B1366">
        <v>1</v>
      </c>
      <c r="C1366">
        <v>2020</v>
      </c>
      <c r="D1366" t="s">
        <v>266</v>
      </c>
      <c r="E1366" t="s">
        <v>267</v>
      </c>
      <c r="F1366" t="s">
        <v>358</v>
      </c>
      <c r="G1366" t="s">
        <v>53</v>
      </c>
      <c r="H1366">
        <v>1.6385899532557107E-3</v>
      </c>
    </row>
    <row r="1367" spans="1:8" x14ac:dyDescent="0.25">
      <c r="A1367" t="s">
        <v>715</v>
      </c>
      <c r="B1367">
        <v>1</v>
      </c>
      <c r="C1367">
        <v>2020</v>
      </c>
      <c r="D1367" t="s">
        <v>266</v>
      </c>
      <c r="E1367" t="s">
        <v>268</v>
      </c>
      <c r="F1367" t="s">
        <v>52</v>
      </c>
      <c r="G1367" t="s">
        <v>53</v>
      </c>
      <c r="H1367">
        <v>0.53426001487656849</v>
      </c>
    </row>
    <row r="1368" spans="1:8" x14ac:dyDescent="0.25">
      <c r="A1368" t="s">
        <v>715</v>
      </c>
      <c r="B1368">
        <v>1</v>
      </c>
      <c r="C1368">
        <v>2020</v>
      </c>
      <c r="D1368" t="s">
        <v>266</v>
      </c>
      <c r="E1368" t="s">
        <v>268</v>
      </c>
      <c r="F1368" t="s">
        <v>54</v>
      </c>
      <c r="G1368" t="s">
        <v>53</v>
      </c>
      <c r="H1368">
        <v>200.06219597617022</v>
      </c>
    </row>
    <row r="1369" spans="1:8" x14ac:dyDescent="0.25">
      <c r="A1369" t="s">
        <v>715</v>
      </c>
      <c r="B1369">
        <v>1</v>
      </c>
      <c r="C1369">
        <v>2020</v>
      </c>
      <c r="D1369" t="s">
        <v>266</v>
      </c>
      <c r="E1369" t="s">
        <v>268</v>
      </c>
      <c r="F1369" t="s">
        <v>358</v>
      </c>
      <c r="G1369" t="s">
        <v>53</v>
      </c>
      <c r="H1369">
        <v>3.4348039670201811E-3</v>
      </c>
    </row>
    <row r="1370" spans="1:8" x14ac:dyDescent="0.25">
      <c r="A1370" t="s">
        <v>715</v>
      </c>
      <c r="B1370">
        <v>1</v>
      </c>
      <c r="C1370">
        <v>2020</v>
      </c>
      <c r="D1370" t="s">
        <v>266</v>
      </c>
      <c r="E1370" t="s">
        <v>269</v>
      </c>
      <c r="F1370" t="s">
        <v>52</v>
      </c>
      <c r="G1370" t="s">
        <v>53</v>
      </c>
      <c r="H1370">
        <v>3.6183973734822201</v>
      </c>
    </row>
    <row r="1371" spans="1:8" x14ac:dyDescent="0.25">
      <c r="A1371" t="s">
        <v>715</v>
      </c>
      <c r="B1371">
        <v>1</v>
      </c>
      <c r="C1371">
        <v>2020</v>
      </c>
      <c r="D1371" t="s">
        <v>266</v>
      </c>
      <c r="E1371" t="s">
        <v>269</v>
      </c>
      <c r="F1371" t="s">
        <v>54</v>
      </c>
      <c r="G1371" t="s">
        <v>53</v>
      </c>
      <c r="H1371">
        <v>291.97924702091547</v>
      </c>
    </row>
    <row r="1372" spans="1:8" x14ac:dyDescent="0.25">
      <c r="A1372" t="s">
        <v>715</v>
      </c>
      <c r="B1372">
        <v>1</v>
      </c>
      <c r="C1372">
        <v>2020</v>
      </c>
      <c r="D1372" t="s">
        <v>266</v>
      </c>
      <c r="E1372" t="s">
        <v>269</v>
      </c>
      <c r="F1372" t="s">
        <v>55</v>
      </c>
      <c r="G1372" t="s">
        <v>53</v>
      </c>
      <c r="H1372">
        <v>70.031149731344044</v>
      </c>
    </row>
    <row r="1373" spans="1:8" x14ac:dyDescent="0.25">
      <c r="A1373" t="s">
        <v>715</v>
      </c>
      <c r="B1373">
        <v>1</v>
      </c>
      <c r="C1373">
        <v>2020</v>
      </c>
      <c r="D1373" t="s">
        <v>266</v>
      </c>
      <c r="E1373" t="s">
        <v>269</v>
      </c>
      <c r="F1373" t="s">
        <v>56</v>
      </c>
      <c r="G1373" t="s">
        <v>53</v>
      </c>
      <c r="H1373">
        <v>2.0106098091812301</v>
      </c>
    </row>
    <row r="1374" spans="1:8" x14ac:dyDescent="0.25">
      <c r="A1374" t="s">
        <v>715</v>
      </c>
      <c r="B1374">
        <v>1</v>
      </c>
      <c r="C1374">
        <v>2020</v>
      </c>
      <c r="D1374" t="s">
        <v>266</v>
      </c>
      <c r="E1374" t="s">
        <v>269</v>
      </c>
      <c r="F1374" t="s">
        <v>358</v>
      </c>
      <c r="G1374" t="s">
        <v>53</v>
      </c>
      <c r="H1374">
        <v>3.183343585438818E-3</v>
      </c>
    </row>
    <row r="1375" spans="1:8" x14ac:dyDescent="0.25">
      <c r="A1375" t="s">
        <v>715</v>
      </c>
      <c r="B1375">
        <v>1</v>
      </c>
      <c r="C1375">
        <v>2020</v>
      </c>
      <c r="D1375" t="s">
        <v>266</v>
      </c>
      <c r="E1375" t="s">
        <v>269</v>
      </c>
      <c r="F1375" t="s">
        <v>57</v>
      </c>
      <c r="G1375" t="s">
        <v>53</v>
      </c>
      <c r="H1375">
        <v>1.0385604053450981</v>
      </c>
    </row>
    <row r="1376" spans="1:8" x14ac:dyDescent="0.25">
      <c r="A1376" t="s">
        <v>715</v>
      </c>
      <c r="B1376">
        <v>1</v>
      </c>
      <c r="C1376">
        <v>2020</v>
      </c>
      <c r="D1376" t="s">
        <v>266</v>
      </c>
      <c r="E1376" t="s">
        <v>270</v>
      </c>
      <c r="F1376" t="s">
        <v>52</v>
      </c>
      <c r="G1376" t="s">
        <v>53</v>
      </c>
      <c r="H1376">
        <v>1.7242027752834659</v>
      </c>
    </row>
    <row r="1377" spans="1:8" x14ac:dyDescent="0.25">
      <c r="A1377" t="s">
        <v>715</v>
      </c>
      <c r="B1377">
        <v>1</v>
      </c>
      <c r="C1377">
        <v>2020</v>
      </c>
      <c r="D1377" t="s">
        <v>266</v>
      </c>
      <c r="E1377" t="s">
        <v>270</v>
      </c>
      <c r="F1377" t="s">
        <v>54</v>
      </c>
      <c r="G1377" t="s">
        <v>53</v>
      </c>
      <c r="H1377">
        <v>81.188393447644088</v>
      </c>
    </row>
    <row r="1378" spans="1:8" x14ac:dyDescent="0.25">
      <c r="A1378" t="s">
        <v>715</v>
      </c>
      <c r="B1378">
        <v>1</v>
      </c>
      <c r="C1378">
        <v>2020</v>
      </c>
      <c r="D1378" t="s">
        <v>266</v>
      </c>
      <c r="E1378" t="s">
        <v>270</v>
      </c>
      <c r="F1378" t="s">
        <v>55</v>
      </c>
      <c r="G1378" t="s">
        <v>53</v>
      </c>
      <c r="H1378">
        <v>23.470787738681839</v>
      </c>
    </row>
    <row r="1379" spans="1:8" x14ac:dyDescent="0.25">
      <c r="A1379" t="s">
        <v>715</v>
      </c>
      <c r="B1379">
        <v>1</v>
      </c>
      <c r="C1379">
        <v>2020</v>
      </c>
      <c r="D1379" t="s">
        <v>266</v>
      </c>
      <c r="E1379" t="s">
        <v>270</v>
      </c>
      <c r="F1379" t="s">
        <v>56</v>
      </c>
      <c r="G1379" t="s">
        <v>53</v>
      </c>
      <c r="H1379">
        <v>12.657289834019258</v>
      </c>
    </row>
    <row r="1380" spans="1:8" x14ac:dyDescent="0.25">
      <c r="A1380" t="s">
        <v>715</v>
      </c>
      <c r="B1380">
        <v>1</v>
      </c>
      <c r="C1380">
        <v>2020</v>
      </c>
      <c r="D1380" t="s">
        <v>266</v>
      </c>
      <c r="E1380" t="s">
        <v>270</v>
      </c>
      <c r="F1380" t="s">
        <v>358</v>
      </c>
      <c r="G1380" t="s">
        <v>53</v>
      </c>
      <c r="H1380">
        <v>1.877619754236913E-3</v>
      </c>
    </row>
    <row r="1381" spans="1:8" x14ac:dyDescent="0.25">
      <c r="A1381" t="s">
        <v>715</v>
      </c>
      <c r="B1381">
        <v>1</v>
      </c>
      <c r="C1381">
        <v>2020</v>
      </c>
      <c r="D1381" t="s">
        <v>266</v>
      </c>
      <c r="E1381" t="s">
        <v>270</v>
      </c>
      <c r="F1381" t="s">
        <v>57</v>
      </c>
      <c r="G1381" t="s">
        <v>53</v>
      </c>
      <c r="H1381">
        <v>9.6964919335703232</v>
      </c>
    </row>
    <row r="1382" spans="1:8" x14ac:dyDescent="0.25">
      <c r="A1382" t="s">
        <v>715</v>
      </c>
      <c r="B1382">
        <v>1</v>
      </c>
      <c r="C1382">
        <v>2020</v>
      </c>
      <c r="D1382" t="s">
        <v>271</v>
      </c>
      <c r="E1382" t="s">
        <v>345</v>
      </c>
      <c r="F1382" t="s">
        <v>52</v>
      </c>
      <c r="G1382" t="s">
        <v>53</v>
      </c>
      <c r="H1382">
        <v>19.284482057828317</v>
      </c>
    </row>
    <row r="1383" spans="1:8" x14ac:dyDescent="0.25">
      <c r="A1383" t="s">
        <v>715</v>
      </c>
      <c r="B1383">
        <v>1</v>
      </c>
      <c r="C1383">
        <v>2020</v>
      </c>
      <c r="D1383" t="s">
        <v>271</v>
      </c>
      <c r="E1383" t="s">
        <v>345</v>
      </c>
      <c r="F1383" t="s">
        <v>54</v>
      </c>
      <c r="G1383" t="s">
        <v>53</v>
      </c>
      <c r="H1383">
        <v>3771.3635536381835</v>
      </c>
    </row>
    <row r="1384" spans="1:8" x14ac:dyDescent="0.25">
      <c r="A1384" t="s">
        <v>715</v>
      </c>
      <c r="B1384">
        <v>1</v>
      </c>
      <c r="C1384">
        <v>2020</v>
      </c>
      <c r="D1384" t="s">
        <v>271</v>
      </c>
      <c r="E1384" t="s">
        <v>345</v>
      </c>
      <c r="F1384" t="s">
        <v>55</v>
      </c>
      <c r="G1384" t="s">
        <v>53</v>
      </c>
      <c r="H1384">
        <v>574.2113488503378</v>
      </c>
    </row>
    <row r="1385" spans="1:8" x14ac:dyDescent="0.25">
      <c r="A1385" t="s">
        <v>715</v>
      </c>
      <c r="B1385">
        <v>1</v>
      </c>
      <c r="C1385">
        <v>2020</v>
      </c>
      <c r="D1385" t="s">
        <v>271</v>
      </c>
      <c r="E1385" t="s">
        <v>345</v>
      </c>
      <c r="F1385" t="s">
        <v>56</v>
      </c>
      <c r="G1385" t="s">
        <v>53</v>
      </c>
      <c r="H1385">
        <v>762.33205400894292</v>
      </c>
    </row>
    <row r="1386" spans="1:8" x14ac:dyDescent="0.25">
      <c r="A1386" t="s">
        <v>715</v>
      </c>
      <c r="B1386">
        <v>1</v>
      </c>
      <c r="C1386">
        <v>2020</v>
      </c>
      <c r="D1386" t="s">
        <v>271</v>
      </c>
      <c r="E1386" t="s">
        <v>345</v>
      </c>
      <c r="F1386" t="s">
        <v>358</v>
      </c>
      <c r="G1386" t="s">
        <v>53</v>
      </c>
      <c r="H1386">
        <v>2.1032620301043655E-3</v>
      </c>
    </row>
    <row r="1387" spans="1:8" x14ac:dyDescent="0.25">
      <c r="A1387" t="s">
        <v>715</v>
      </c>
      <c r="B1387">
        <v>1</v>
      </c>
      <c r="C1387">
        <v>2020</v>
      </c>
      <c r="D1387" t="s">
        <v>271</v>
      </c>
      <c r="E1387" t="s">
        <v>345</v>
      </c>
      <c r="F1387" t="s">
        <v>57</v>
      </c>
      <c r="G1387" t="s">
        <v>53</v>
      </c>
      <c r="H1387">
        <v>572.44793684530339</v>
      </c>
    </row>
    <row r="1388" spans="1:8" x14ac:dyDescent="0.25">
      <c r="A1388" t="s">
        <v>715</v>
      </c>
      <c r="B1388">
        <v>1</v>
      </c>
      <c r="C1388">
        <v>2020</v>
      </c>
      <c r="D1388" t="s">
        <v>271</v>
      </c>
      <c r="E1388" t="s">
        <v>346</v>
      </c>
      <c r="F1388" t="s">
        <v>54</v>
      </c>
      <c r="G1388" t="s">
        <v>53</v>
      </c>
      <c r="H1388">
        <v>29.371634437310842</v>
      </c>
    </row>
    <row r="1389" spans="1:8" x14ac:dyDescent="0.25">
      <c r="A1389" t="s">
        <v>715</v>
      </c>
      <c r="B1389">
        <v>1</v>
      </c>
      <c r="C1389">
        <v>2020</v>
      </c>
      <c r="D1389" t="s">
        <v>271</v>
      </c>
      <c r="E1389" t="s">
        <v>346</v>
      </c>
      <c r="F1389" t="s">
        <v>55</v>
      </c>
      <c r="G1389" t="s">
        <v>53</v>
      </c>
      <c r="H1389">
        <v>7.9793791482116534</v>
      </c>
    </row>
    <row r="1390" spans="1:8" x14ac:dyDescent="0.25">
      <c r="A1390" t="s">
        <v>715</v>
      </c>
      <c r="B1390">
        <v>1</v>
      </c>
      <c r="C1390">
        <v>2020</v>
      </c>
      <c r="D1390" t="s">
        <v>271</v>
      </c>
      <c r="E1390" t="s">
        <v>346</v>
      </c>
      <c r="F1390" t="s">
        <v>358</v>
      </c>
      <c r="G1390" t="s">
        <v>53</v>
      </c>
      <c r="H1390">
        <v>1.0259025341309231E-4</v>
      </c>
    </row>
    <row r="1391" spans="1:8" x14ac:dyDescent="0.25">
      <c r="A1391" t="s">
        <v>715</v>
      </c>
      <c r="B1391">
        <v>1</v>
      </c>
      <c r="C1391">
        <v>2020</v>
      </c>
      <c r="D1391" t="s">
        <v>283</v>
      </c>
      <c r="E1391" t="s">
        <v>284</v>
      </c>
      <c r="F1391" t="s">
        <v>54</v>
      </c>
      <c r="G1391" t="s">
        <v>53</v>
      </c>
      <c r="H1391">
        <v>58.92443701698177</v>
      </c>
    </row>
    <row r="1392" spans="1:8" x14ac:dyDescent="0.25">
      <c r="A1392" t="s">
        <v>715</v>
      </c>
      <c r="B1392">
        <v>1</v>
      </c>
      <c r="C1392">
        <v>2020</v>
      </c>
      <c r="D1392" t="s">
        <v>283</v>
      </c>
      <c r="E1392" t="s">
        <v>284</v>
      </c>
      <c r="F1392" t="s">
        <v>55</v>
      </c>
      <c r="G1392" t="s">
        <v>53</v>
      </c>
      <c r="H1392">
        <v>14.306647380065385</v>
      </c>
    </row>
    <row r="1393" spans="1:8" x14ac:dyDescent="0.25">
      <c r="A1393" t="s">
        <v>715</v>
      </c>
      <c r="B1393">
        <v>1</v>
      </c>
      <c r="C1393">
        <v>2020</v>
      </c>
      <c r="D1393" t="s">
        <v>283</v>
      </c>
      <c r="E1393" t="s">
        <v>284</v>
      </c>
      <c r="F1393" t="s">
        <v>56</v>
      </c>
      <c r="G1393" t="s">
        <v>53</v>
      </c>
      <c r="H1393">
        <v>7.8560012520527245E-2</v>
      </c>
    </row>
    <row r="1394" spans="1:8" x14ac:dyDescent="0.25">
      <c r="A1394" t="s">
        <v>715</v>
      </c>
      <c r="B1394">
        <v>1</v>
      </c>
      <c r="C1394">
        <v>2020</v>
      </c>
      <c r="D1394" t="s">
        <v>283</v>
      </c>
      <c r="E1394" t="s">
        <v>284</v>
      </c>
      <c r="F1394" t="s">
        <v>358</v>
      </c>
      <c r="G1394" t="s">
        <v>53</v>
      </c>
      <c r="H1394">
        <v>5.7711478531617785E-4</v>
      </c>
    </row>
    <row r="1395" spans="1:8" x14ac:dyDescent="0.25">
      <c r="A1395" t="s">
        <v>715</v>
      </c>
      <c r="B1395">
        <v>1</v>
      </c>
      <c r="C1395">
        <v>2020</v>
      </c>
      <c r="D1395" t="s">
        <v>283</v>
      </c>
      <c r="E1395" t="s">
        <v>284</v>
      </c>
      <c r="F1395" t="s">
        <v>57</v>
      </c>
      <c r="G1395" t="s">
        <v>53</v>
      </c>
      <c r="H1395">
        <v>0.70732835659719939</v>
      </c>
    </row>
    <row r="1396" spans="1:8" x14ac:dyDescent="0.25">
      <c r="A1396" t="s">
        <v>715</v>
      </c>
      <c r="B1396">
        <v>1</v>
      </c>
      <c r="C1396">
        <v>2020</v>
      </c>
      <c r="D1396" t="s">
        <v>285</v>
      </c>
      <c r="E1396" t="s">
        <v>286</v>
      </c>
      <c r="F1396" t="s">
        <v>52</v>
      </c>
      <c r="G1396" t="s">
        <v>53</v>
      </c>
      <c r="H1396">
        <v>2.5976102787347312E-4</v>
      </c>
    </row>
    <row r="1397" spans="1:8" x14ac:dyDescent="0.25">
      <c r="A1397" t="s">
        <v>715</v>
      </c>
      <c r="B1397">
        <v>1</v>
      </c>
      <c r="C1397">
        <v>2020</v>
      </c>
      <c r="D1397" t="s">
        <v>285</v>
      </c>
      <c r="E1397" t="s">
        <v>286</v>
      </c>
      <c r="F1397" t="s">
        <v>54</v>
      </c>
      <c r="G1397" t="s">
        <v>53</v>
      </c>
      <c r="H1397">
        <v>104.46821889426241</v>
      </c>
    </row>
    <row r="1398" spans="1:8" x14ac:dyDescent="0.25">
      <c r="A1398" t="s">
        <v>715</v>
      </c>
      <c r="B1398">
        <v>1</v>
      </c>
      <c r="C1398">
        <v>2020</v>
      </c>
      <c r="D1398" t="s">
        <v>285</v>
      </c>
      <c r="E1398" t="s">
        <v>286</v>
      </c>
      <c r="F1398" t="s">
        <v>55</v>
      </c>
      <c r="G1398" t="s">
        <v>53</v>
      </c>
      <c r="H1398">
        <v>13.747870158564803</v>
      </c>
    </row>
    <row r="1399" spans="1:8" x14ac:dyDescent="0.25">
      <c r="A1399" t="s">
        <v>715</v>
      </c>
      <c r="B1399">
        <v>1</v>
      </c>
      <c r="C1399">
        <v>2020</v>
      </c>
      <c r="D1399" t="s">
        <v>285</v>
      </c>
      <c r="E1399" t="s">
        <v>286</v>
      </c>
      <c r="F1399" t="s">
        <v>56</v>
      </c>
      <c r="G1399" t="s">
        <v>53</v>
      </c>
      <c r="H1399">
        <v>17.279552763910615</v>
      </c>
    </row>
    <row r="1400" spans="1:8" x14ac:dyDescent="0.25">
      <c r="A1400" t="s">
        <v>715</v>
      </c>
      <c r="B1400">
        <v>1</v>
      </c>
      <c r="C1400">
        <v>2020</v>
      </c>
      <c r="D1400" t="s">
        <v>285</v>
      </c>
      <c r="E1400" t="s">
        <v>286</v>
      </c>
      <c r="F1400" t="s">
        <v>358</v>
      </c>
      <c r="G1400" t="s">
        <v>53</v>
      </c>
      <c r="H1400">
        <v>7.5633743151083449E-4</v>
      </c>
    </row>
    <row r="1401" spans="1:8" x14ac:dyDescent="0.25">
      <c r="A1401" t="s">
        <v>715</v>
      </c>
      <c r="B1401">
        <v>1</v>
      </c>
      <c r="C1401">
        <v>2020</v>
      </c>
      <c r="D1401" t="s">
        <v>285</v>
      </c>
      <c r="E1401" t="s">
        <v>286</v>
      </c>
      <c r="F1401" t="s">
        <v>57</v>
      </c>
      <c r="G1401" t="s">
        <v>53</v>
      </c>
      <c r="H1401">
        <v>13.237513416231623</v>
      </c>
    </row>
    <row r="1402" spans="1:8" x14ac:dyDescent="0.25">
      <c r="A1402" t="s">
        <v>715</v>
      </c>
      <c r="B1402">
        <v>1</v>
      </c>
      <c r="C1402">
        <v>2020</v>
      </c>
      <c r="D1402" t="s">
        <v>287</v>
      </c>
      <c r="E1402" t="s">
        <v>288</v>
      </c>
      <c r="F1402" t="s">
        <v>52</v>
      </c>
      <c r="G1402" t="s">
        <v>53</v>
      </c>
      <c r="H1402">
        <v>8.4801147699757422</v>
      </c>
    </row>
    <row r="1403" spans="1:8" x14ac:dyDescent="0.25">
      <c r="A1403" t="s">
        <v>715</v>
      </c>
      <c r="B1403">
        <v>1</v>
      </c>
      <c r="C1403">
        <v>2020</v>
      </c>
      <c r="D1403" t="s">
        <v>287</v>
      </c>
      <c r="E1403" t="s">
        <v>288</v>
      </c>
      <c r="F1403" t="s">
        <v>54</v>
      </c>
      <c r="G1403" t="s">
        <v>53</v>
      </c>
      <c r="H1403">
        <v>15.620570850353491</v>
      </c>
    </row>
    <row r="1404" spans="1:8" x14ac:dyDescent="0.25">
      <c r="A1404" t="s">
        <v>715</v>
      </c>
      <c r="B1404">
        <v>1</v>
      </c>
      <c r="C1404">
        <v>2020</v>
      </c>
      <c r="D1404" t="s">
        <v>287</v>
      </c>
      <c r="E1404" t="s">
        <v>288</v>
      </c>
      <c r="F1404" t="s">
        <v>55</v>
      </c>
      <c r="G1404" t="s">
        <v>53</v>
      </c>
      <c r="H1404">
        <v>1.1684272094100638</v>
      </c>
    </row>
    <row r="1405" spans="1:8" x14ac:dyDescent="0.25">
      <c r="A1405" t="s">
        <v>715</v>
      </c>
      <c r="B1405">
        <v>1</v>
      </c>
      <c r="C1405">
        <v>2020</v>
      </c>
      <c r="D1405" t="s">
        <v>287</v>
      </c>
      <c r="E1405" t="s">
        <v>288</v>
      </c>
      <c r="F1405" t="s">
        <v>56</v>
      </c>
      <c r="G1405" t="s">
        <v>53</v>
      </c>
      <c r="H1405">
        <v>31.596342742817221</v>
      </c>
    </row>
    <row r="1406" spans="1:8" x14ac:dyDescent="0.25">
      <c r="A1406" t="s">
        <v>715</v>
      </c>
      <c r="B1406">
        <v>1</v>
      </c>
      <c r="C1406">
        <v>2020</v>
      </c>
      <c r="D1406" t="s">
        <v>287</v>
      </c>
      <c r="E1406" t="s">
        <v>288</v>
      </c>
      <c r="F1406" t="s">
        <v>358</v>
      </c>
      <c r="G1406" t="s">
        <v>53</v>
      </c>
      <c r="H1406">
        <v>2.3372991709457277E-4</v>
      </c>
    </row>
    <row r="1407" spans="1:8" x14ac:dyDescent="0.25">
      <c r="A1407" t="s">
        <v>715</v>
      </c>
      <c r="B1407">
        <v>1</v>
      </c>
      <c r="C1407">
        <v>2020</v>
      </c>
      <c r="D1407" t="s">
        <v>287</v>
      </c>
      <c r="E1407" t="s">
        <v>288</v>
      </c>
      <c r="F1407" t="s">
        <v>57</v>
      </c>
      <c r="G1407" t="s">
        <v>53</v>
      </c>
      <c r="H1407">
        <v>24.205314609499073</v>
      </c>
    </row>
    <row r="1408" spans="1:8" x14ac:dyDescent="0.25">
      <c r="A1408" t="s">
        <v>715</v>
      </c>
      <c r="B1408">
        <v>1</v>
      </c>
      <c r="C1408">
        <v>2020</v>
      </c>
      <c r="D1408" t="s">
        <v>291</v>
      </c>
      <c r="E1408" t="s">
        <v>292</v>
      </c>
      <c r="F1408" t="s">
        <v>52</v>
      </c>
      <c r="G1408" t="s">
        <v>53</v>
      </c>
      <c r="H1408">
        <v>29.583811384007159</v>
      </c>
    </row>
    <row r="1409" spans="1:8" x14ac:dyDescent="0.25">
      <c r="A1409" t="s">
        <v>715</v>
      </c>
      <c r="B1409">
        <v>1</v>
      </c>
      <c r="C1409">
        <v>2020</v>
      </c>
      <c r="D1409" t="s">
        <v>291</v>
      </c>
      <c r="E1409" t="s">
        <v>292</v>
      </c>
      <c r="F1409" t="s">
        <v>54</v>
      </c>
      <c r="G1409" t="s">
        <v>53</v>
      </c>
      <c r="H1409">
        <v>2202.0733053393815</v>
      </c>
    </row>
    <row r="1410" spans="1:8" x14ac:dyDescent="0.25">
      <c r="A1410" t="s">
        <v>715</v>
      </c>
      <c r="B1410">
        <v>1</v>
      </c>
      <c r="C1410">
        <v>2020</v>
      </c>
      <c r="D1410" t="s">
        <v>291</v>
      </c>
      <c r="E1410" t="s">
        <v>292</v>
      </c>
      <c r="F1410" t="s">
        <v>55</v>
      </c>
      <c r="G1410" t="s">
        <v>53</v>
      </c>
      <c r="H1410">
        <v>197.18426515851712</v>
      </c>
    </row>
    <row r="1411" spans="1:8" x14ac:dyDescent="0.25">
      <c r="A1411" t="s">
        <v>715</v>
      </c>
      <c r="B1411">
        <v>1</v>
      </c>
      <c r="C1411">
        <v>2020</v>
      </c>
      <c r="D1411" t="s">
        <v>291</v>
      </c>
      <c r="E1411" t="s">
        <v>292</v>
      </c>
      <c r="F1411" t="s">
        <v>56</v>
      </c>
      <c r="G1411" t="s">
        <v>53</v>
      </c>
      <c r="H1411">
        <v>35.868745256543193</v>
      </c>
    </row>
    <row r="1412" spans="1:8" x14ac:dyDescent="0.25">
      <c r="A1412" t="s">
        <v>715</v>
      </c>
      <c r="B1412">
        <v>1</v>
      </c>
      <c r="C1412">
        <v>2020</v>
      </c>
      <c r="D1412" t="s">
        <v>291</v>
      </c>
      <c r="E1412" t="s">
        <v>292</v>
      </c>
      <c r="F1412" t="s">
        <v>358</v>
      </c>
      <c r="G1412" t="s">
        <v>53</v>
      </c>
      <c r="H1412">
        <v>2.3649856152981961E-3</v>
      </c>
    </row>
    <row r="1413" spans="1:8" x14ac:dyDescent="0.25">
      <c r="A1413" t="s">
        <v>715</v>
      </c>
      <c r="B1413">
        <v>1</v>
      </c>
      <c r="C1413">
        <v>2020</v>
      </c>
      <c r="D1413" t="s">
        <v>291</v>
      </c>
      <c r="E1413" t="s">
        <v>292</v>
      </c>
      <c r="F1413" t="s">
        <v>57</v>
      </c>
      <c r="G1413" t="s">
        <v>53</v>
      </c>
      <c r="H1413">
        <v>10.917271130274383</v>
      </c>
    </row>
    <row r="1414" spans="1:8" x14ac:dyDescent="0.25">
      <c r="A1414" t="s">
        <v>715</v>
      </c>
      <c r="B1414">
        <v>1</v>
      </c>
      <c r="C1414">
        <v>2020</v>
      </c>
      <c r="D1414" t="s">
        <v>293</v>
      </c>
      <c r="E1414" t="s">
        <v>294</v>
      </c>
      <c r="F1414" t="s">
        <v>52</v>
      </c>
      <c r="G1414" t="s">
        <v>53</v>
      </c>
      <c r="H1414">
        <v>15.145503284957783</v>
      </c>
    </row>
    <row r="1415" spans="1:8" x14ac:dyDescent="0.25">
      <c r="A1415" t="s">
        <v>715</v>
      </c>
      <c r="B1415">
        <v>1</v>
      </c>
      <c r="C1415">
        <v>2020</v>
      </c>
      <c r="D1415" t="s">
        <v>293</v>
      </c>
      <c r="E1415" t="s">
        <v>294</v>
      </c>
      <c r="F1415" t="s">
        <v>54</v>
      </c>
      <c r="G1415" t="s">
        <v>53</v>
      </c>
      <c r="H1415">
        <v>1063.0943143803227</v>
      </c>
    </row>
    <row r="1416" spans="1:8" x14ac:dyDescent="0.25">
      <c r="A1416" t="s">
        <v>715</v>
      </c>
      <c r="B1416">
        <v>1</v>
      </c>
      <c r="C1416">
        <v>2020</v>
      </c>
      <c r="D1416" t="s">
        <v>293</v>
      </c>
      <c r="E1416" t="s">
        <v>294</v>
      </c>
      <c r="F1416" t="s">
        <v>55</v>
      </c>
      <c r="G1416" t="s">
        <v>53</v>
      </c>
      <c r="H1416">
        <v>211.87467259168497</v>
      </c>
    </row>
    <row r="1417" spans="1:8" x14ac:dyDescent="0.25">
      <c r="A1417" t="s">
        <v>715</v>
      </c>
      <c r="B1417">
        <v>1</v>
      </c>
      <c r="C1417">
        <v>2020</v>
      </c>
      <c r="D1417" t="s">
        <v>293</v>
      </c>
      <c r="E1417" t="s">
        <v>294</v>
      </c>
      <c r="F1417" t="s">
        <v>56</v>
      </c>
      <c r="G1417" t="s">
        <v>53</v>
      </c>
      <c r="H1417">
        <v>311.51703610807283</v>
      </c>
    </row>
    <row r="1418" spans="1:8" x14ac:dyDescent="0.25">
      <c r="A1418" t="s">
        <v>715</v>
      </c>
      <c r="B1418">
        <v>1</v>
      </c>
      <c r="C1418">
        <v>2020</v>
      </c>
      <c r="D1418" t="s">
        <v>293</v>
      </c>
      <c r="E1418" t="s">
        <v>294</v>
      </c>
      <c r="F1418" t="s">
        <v>358</v>
      </c>
      <c r="G1418" t="s">
        <v>53</v>
      </c>
      <c r="H1418">
        <v>1.4021517017124337E-3</v>
      </c>
    </row>
    <row r="1419" spans="1:8" x14ac:dyDescent="0.25">
      <c r="A1419" t="s">
        <v>715</v>
      </c>
      <c r="B1419">
        <v>1</v>
      </c>
      <c r="C1419">
        <v>2020</v>
      </c>
      <c r="D1419" t="s">
        <v>293</v>
      </c>
      <c r="E1419" t="s">
        <v>294</v>
      </c>
      <c r="F1419" t="s">
        <v>57</v>
      </c>
      <c r="G1419" t="s">
        <v>53</v>
      </c>
      <c r="H1419">
        <v>128.34595472225146</v>
      </c>
    </row>
    <row r="1420" spans="1:8" x14ac:dyDescent="0.25">
      <c r="A1420" t="s">
        <v>715</v>
      </c>
      <c r="B1420">
        <v>1</v>
      </c>
      <c r="C1420">
        <v>2020</v>
      </c>
      <c r="D1420" t="s">
        <v>295</v>
      </c>
      <c r="E1420" t="s">
        <v>347</v>
      </c>
      <c r="F1420" t="s">
        <v>52</v>
      </c>
      <c r="G1420" t="s">
        <v>53</v>
      </c>
      <c r="H1420">
        <v>16.899918752898493</v>
      </c>
    </row>
    <row r="1421" spans="1:8" x14ac:dyDescent="0.25">
      <c r="A1421" t="s">
        <v>715</v>
      </c>
      <c r="B1421">
        <v>1</v>
      </c>
      <c r="C1421">
        <v>2020</v>
      </c>
      <c r="D1421" t="s">
        <v>295</v>
      </c>
      <c r="E1421" t="s">
        <v>347</v>
      </c>
      <c r="F1421" t="s">
        <v>54</v>
      </c>
      <c r="G1421" t="s">
        <v>53</v>
      </c>
      <c r="H1421">
        <v>6856.3741909712007</v>
      </c>
    </row>
    <row r="1422" spans="1:8" x14ac:dyDescent="0.25">
      <c r="A1422" t="s">
        <v>715</v>
      </c>
      <c r="B1422">
        <v>1</v>
      </c>
      <c r="C1422">
        <v>2020</v>
      </c>
      <c r="D1422" t="s">
        <v>295</v>
      </c>
      <c r="E1422" t="s">
        <v>347</v>
      </c>
      <c r="F1422" t="s">
        <v>55</v>
      </c>
      <c r="G1422" t="s">
        <v>53</v>
      </c>
      <c r="H1422">
        <v>936.02044758566865</v>
      </c>
    </row>
    <row r="1423" spans="1:8" x14ac:dyDescent="0.25">
      <c r="A1423" t="s">
        <v>715</v>
      </c>
      <c r="B1423">
        <v>1</v>
      </c>
      <c r="C1423">
        <v>2020</v>
      </c>
      <c r="D1423" t="s">
        <v>295</v>
      </c>
      <c r="E1423" t="s">
        <v>347</v>
      </c>
      <c r="F1423" t="s">
        <v>56</v>
      </c>
      <c r="G1423" t="s">
        <v>53</v>
      </c>
      <c r="H1423">
        <v>464.9309003736534</v>
      </c>
    </row>
    <row r="1424" spans="1:8" x14ac:dyDescent="0.25">
      <c r="A1424" t="s">
        <v>715</v>
      </c>
      <c r="B1424">
        <v>1</v>
      </c>
      <c r="C1424">
        <v>2020</v>
      </c>
      <c r="D1424" t="s">
        <v>295</v>
      </c>
      <c r="E1424" t="s">
        <v>347</v>
      </c>
      <c r="F1424" t="s">
        <v>358</v>
      </c>
      <c r="G1424" t="s">
        <v>53</v>
      </c>
      <c r="H1424">
        <v>7.2761882384257343E-3</v>
      </c>
    </row>
    <row r="1425" spans="1:8" x14ac:dyDescent="0.25">
      <c r="A1425" t="s">
        <v>715</v>
      </c>
      <c r="B1425">
        <v>1</v>
      </c>
      <c r="C1425">
        <v>2020</v>
      </c>
      <c r="D1425" t="s">
        <v>295</v>
      </c>
      <c r="E1425" t="s">
        <v>347</v>
      </c>
      <c r="F1425" t="s">
        <v>57</v>
      </c>
      <c r="G1425" t="s">
        <v>53</v>
      </c>
      <c r="H1425">
        <v>10.39425429390648</v>
      </c>
    </row>
    <row r="1426" spans="1:8" x14ac:dyDescent="0.25">
      <c r="A1426" t="s">
        <v>715</v>
      </c>
      <c r="B1426">
        <v>1</v>
      </c>
      <c r="C1426">
        <v>2020</v>
      </c>
      <c r="D1426" t="s">
        <v>295</v>
      </c>
      <c r="E1426" t="s">
        <v>348</v>
      </c>
      <c r="F1426" t="s">
        <v>52</v>
      </c>
      <c r="G1426" t="s">
        <v>53</v>
      </c>
      <c r="H1426">
        <v>20.98495001889178</v>
      </c>
    </row>
    <row r="1427" spans="1:8" x14ac:dyDescent="0.25">
      <c r="A1427" t="s">
        <v>715</v>
      </c>
      <c r="B1427">
        <v>1</v>
      </c>
      <c r="C1427">
        <v>2020</v>
      </c>
      <c r="D1427" t="s">
        <v>295</v>
      </c>
      <c r="E1427" t="s">
        <v>348</v>
      </c>
      <c r="F1427" t="s">
        <v>54</v>
      </c>
      <c r="G1427" t="s">
        <v>53</v>
      </c>
      <c r="H1427">
        <v>50.148445364105399</v>
      </c>
    </row>
    <row r="1428" spans="1:8" x14ac:dyDescent="0.25">
      <c r="A1428" t="s">
        <v>715</v>
      </c>
      <c r="B1428">
        <v>1</v>
      </c>
      <c r="C1428">
        <v>2020</v>
      </c>
      <c r="D1428" t="s">
        <v>295</v>
      </c>
      <c r="E1428" t="s">
        <v>348</v>
      </c>
      <c r="F1428" t="s">
        <v>55</v>
      </c>
      <c r="G1428" t="s">
        <v>53</v>
      </c>
      <c r="H1428">
        <v>6.2721416388216849</v>
      </c>
    </row>
    <row r="1429" spans="1:8" x14ac:dyDescent="0.25">
      <c r="A1429" t="s">
        <v>715</v>
      </c>
      <c r="B1429">
        <v>1</v>
      </c>
      <c r="C1429">
        <v>2020</v>
      </c>
      <c r="D1429" t="s">
        <v>295</v>
      </c>
      <c r="E1429" t="s">
        <v>348</v>
      </c>
      <c r="F1429" t="s">
        <v>56</v>
      </c>
      <c r="G1429" t="s">
        <v>53</v>
      </c>
      <c r="H1429">
        <v>24.903259123692749</v>
      </c>
    </row>
    <row r="1430" spans="1:8" x14ac:dyDescent="0.25">
      <c r="A1430" t="s">
        <v>715</v>
      </c>
      <c r="B1430">
        <v>1</v>
      </c>
      <c r="C1430">
        <v>2020</v>
      </c>
      <c r="D1430" t="s">
        <v>295</v>
      </c>
      <c r="E1430" t="s">
        <v>348</v>
      </c>
      <c r="F1430" t="s">
        <v>358</v>
      </c>
      <c r="G1430" t="s">
        <v>53</v>
      </c>
      <c r="H1430">
        <v>5.0401916858090359E-5</v>
      </c>
    </row>
    <row r="1431" spans="1:8" x14ac:dyDescent="0.25">
      <c r="A1431" t="s">
        <v>715</v>
      </c>
      <c r="B1431">
        <v>1</v>
      </c>
      <c r="C1431">
        <v>2020</v>
      </c>
      <c r="D1431" t="s">
        <v>295</v>
      </c>
      <c r="E1431" t="s">
        <v>348</v>
      </c>
      <c r="F1431" t="s">
        <v>57</v>
      </c>
      <c r="G1431" t="s">
        <v>53</v>
      </c>
      <c r="H1431">
        <v>19.077879576043443</v>
      </c>
    </row>
    <row r="1432" spans="1:8" x14ac:dyDescent="0.25">
      <c r="A1432" t="s">
        <v>715</v>
      </c>
      <c r="B1432">
        <v>1</v>
      </c>
      <c r="C1432">
        <v>2020</v>
      </c>
      <c r="D1432" t="s">
        <v>299</v>
      </c>
      <c r="E1432" t="s">
        <v>349</v>
      </c>
      <c r="F1432" t="s">
        <v>54</v>
      </c>
      <c r="G1432" t="s">
        <v>53</v>
      </c>
      <c r="H1432">
        <v>153.64899535470482</v>
      </c>
    </row>
    <row r="1433" spans="1:8" x14ac:dyDescent="0.25">
      <c r="A1433" t="s">
        <v>715</v>
      </c>
      <c r="B1433">
        <v>1</v>
      </c>
      <c r="C1433">
        <v>2020</v>
      </c>
      <c r="D1433" t="s">
        <v>299</v>
      </c>
      <c r="E1433" t="s">
        <v>349</v>
      </c>
      <c r="F1433" t="s">
        <v>55</v>
      </c>
      <c r="G1433" t="s">
        <v>53</v>
      </c>
      <c r="H1433">
        <v>12.698758972568244</v>
      </c>
    </row>
    <row r="1434" spans="1:8" x14ac:dyDescent="0.25">
      <c r="A1434" t="s">
        <v>715</v>
      </c>
      <c r="B1434">
        <v>1</v>
      </c>
      <c r="C1434">
        <v>2020</v>
      </c>
      <c r="D1434" t="s">
        <v>299</v>
      </c>
      <c r="E1434" t="s">
        <v>349</v>
      </c>
      <c r="F1434" t="s">
        <v>56</v>
      </c>
      <c r="G1434" t="s">
        <v>53</v>
      </c>
      <c r="H1434">
        <v>16.847567891176805</v>
      </c>
    </row>
    <row r="1435" spans="1:8" x14ac:dyDescent="0.25">
      <c r="A1435" t="s">
        <v>715</v>
      </c>
      <c r="B1435">
        <v>1</v>
      </c>
      <c r="C1435">
        <v>2020</v>
      </c>
      <c r="D1435" t="s">
        <v>299</v>
      </c>
      <c r="E1435" t="s">
        <v>349</v>
      </c>
      <c r="F1435" t="s">
        <v>358</v>
      </c>
      <c r="G1435" t="s">
        <v>53</v>
      </c>
      <c r="H1435">
        <v>1.7032668671377838E-3</v>
      </c>
    </row>
    <row r="1436" spans="1:8" x14ac:dyDescent="0.25">
      <c r="A1436" t="s">
        <v>715</v>
      </c>
      <c r="B1436">
        <v>1</v>
      </c>
      <c r="C1436">
        <v>2020</v>
      </c>
      <c r="D1436" t="s">
        <v>299</v>
      </c>
      <c r="E1436" t="s">
        <v>350</v>
      </c>
      <c r="F1436" t="s">
        <v>52</v>
      </c>
      <c r="G1436" t="s">
        <v>53</v>
      </c>
      <c r="H1436">
        <v>3.9083506680704865</v>
      </c>
    </row>
    <row r="1437" spans="1:8" x14ac:dyDescent="0.25">
      <c r="A1437" t="s">
        <v>715</v>
      </c>
      <c r="B1437">
        <v>1</v>
      </c>
      <c r="C1437">
        <v>2020</v>
      </c>
      <c r="D1437" t="s">
        <v>299</v>
      </c>
      <c r="E1437" t="s">
        <v>350</v>
      </c>
      <c r="F1437" t="s">
        <v>54</v>
      </c>
      <c r="G1437" t="s">
        <v>53</v>
      </c>
      <c r="H1437">
        <v>251.42550348463391</v>
      </c>
    </row>
    <row r="1438" spans="1:8" x14ac:dyDescent="0.25">
      <c r="A1438" t="s">
        <v>715</v>
      </c>
      <c r="B1438">
        <v>1</v>
      </c>
      <c r="C1438">
        <v>2020</v>
      </c>
      <c r="D1438" t="s">
        <v>299</v>
      </c>
      <c r="E1438" t="s">
        <v>350</v>
      </c>
      <c r="F1438" t="s">
        <v>55</v>
      </c>
      <c r="G1438" t="s">
        <v>53</v>
      </c>
      <c r="H1438">
        <v>45.370464187805617</v>
      </c>
    </row>
    <row r="1439" spans="1:8" x14ac:dyDescent="0.25">
      <c r="A1439" t="s">
        <v>715</v>
      </c>
      <c r="B1439">
        <v>1</v>
      </c>
      <c r="C1439">
        <v>2020</v>
      </c>
      <c r="D1439" t="s">
        <v>299</v>
      </c>
      <c r="E1439" t="s">
        <v>350</v>
      </c>
      <c r="F1439" t="s">
        <v>56</v>
      </c>
      <c r="G1439" t="s">
        <v>53</v>
      </c>
      <c r="H1439">
        <v>37.725478270480508</v>
      </c>
    </row>
    <row r="1440" spans="1:8" x14ac:dyDescent="0.25">
      <c r="A1440" t="s">
        <v>715</v>
      </c>
      <c r="B1440">
        <v>1</v>
      </c>
      <c r="C1440">
        <v>2020</v>
      </c>
      <c r="D1440" t="s">
        <v>299</v>
      </c>
      <c r="E1440" t="s">
        <v>350</v>
      </c>
      <c r="F1440" t="s">
        <v>358</v>
      </c>
      <c r="G1440" t="s">
        <v>53</v>
      </c>
      <c r="H1440">
        <v>2.4550605647790562E-3</v>
      </c>
    </row>
    <row r="1441" spans="1:8" x14ac:dyDescent="0.25">
      <c r="A1441" t="s">
        <v>715</v>
      </c>
      <c r="B1441">
        <v>1</v>
      </c>
      <c r="C1441">
        <v>2020</v>
      </c>
      <c r="D1441" t="s">
        <v>299</v>
      </c>
      <c r="E1441" t="s">
        <v>350</v>
      </c>
      <c r="F1441" t="s">
        <v>57</v>
      </c>
      <c r="G1441" t="s">
        <v>53</v>
      </c>
      <c r="H1441">
        <v>23.329319360340161</v>
      </c>
    </row>
    <row r="1442" spans="1:8" x14ac:dyDescent="0.25">
      <c r="A1442" t="s">
        <v>715</v>
      </c>
      <c r="B1442">
        <v>1</v>
      </c>
      <c r="C1442">
        <v>2020</v>
      </c>
      <c r="D1442" t="s">
        <v>299</v>
      </c>
      <c r="E1442" t="s">
        <v>362</v>
      </c>
      <c r="F1442" t="s">
        <v>358</v>
      </c>
      <c r="G1442" t="s">
        <v>53</v>
      </c>
      <c r="H1442">
        <v>2.3975482502458007E-4</v>
      </c>
    </row>
    <row r="1443" spans="1:8" x14ac:dyDescent="0.25">
      <c r="A1443" t="s">
        <v>715</v>
      </c>
      <c r="B1443">
        <v>1</v>
      </c>
      <c r="C1443">
        <v>2020</v>
      </c>
      <c r="D1443" t="s">
        <v>299</v>
      </c>
      <c r="E1443" t="s">
        <v>351</v>
      </c>
      <c r="F1443" t="s">
        <v>52</v>
      </c>
      <c r="G1443" t="s">
        <v>53</v>
      </c>
      <c r="H1443">
        <v>3.908350668070486</v>
      </c>
    </row>
    <row r="1444" spans="1:8" x14ac:dyDescent="0.25">
      <c r="A1444" t="s">
        <v>715</v>
      </c>
      <c r="B1444">
        <v>1</v>
      </c>
      <c r="C1444">
        <v>2020</v>
      </c>
      <c r="D1444" t="s">
        <v>299</v>
      </c>
      <c r="E1444" t="s">
        <v>351</v>
      </c>
      <c r="F1444" t="s">
        <v>54</v>
      </c>
      <c r="G1444" t="s">
        <v>53</v>
      </c>
      <c r="H1444">
        <v>242.72868785761443</v>
      </c>
    </row>
    <row r="1445" spans="1:8" x14ac:dyDescent="0.25">
      <c r="A1445" t="s">
        <v>715</v>
      </c>
      <c r="B1445">
        <v>1</v>
      </c>
      <c r="C1445">
        <v>2020</v>
      </c>
      <c r="D1445" t="s">
        <v>299</v>
      </c>
      <c r="E1445" t="s">
        <v>351</v>
      </c>
      <c r="F1445" t="s">
        <v>55</v>
      </c>
      <c r="G1445" t="s">
        <v>53</v>
      </c>
      <c r="H1445">
        <v>32.990095999513677</v>
      </c>
    </row>
    <row r="1446" spans="1:8" x14ac:dyDescent="0.25">
      <c r="A1446" t="s">
        <v>715</v>
      </c>
      <c r="B1446">
        <v>1</v>
      </c>
      <c r="C1446">
        <v>2020</v>
      </c>
      <c r="D1446" t="s">
        <v>299</v>
      </c>
      <c r="E1446" t="s">
        <v>351</v>
      </c>
      <c r="F1446" t="s">
        <v>56</v>
      </c>
      <c r="G1446" t="s">
        <v>53</v>
      </c>
      <c r="H1446">
        <v>55.254264249147077</v>
      </c>
    </row>
    <row r="1447" spans="1:8" x14ac:dyDescent="0.25">
      <c r="A1447" t="s">
        <v>715</v>
      </c>
      <c r="B1447">
        <v>1</v>
      </c>
      <c r="C1447">
        <v>2020</v>
      </c>
      <c r="D1447" t="s">
        <v>299</v>
      </c>
      <c r="E1447" t="s">
        <v>351</v>
      </c>
      <c r="F1447" t="s">
        <v>358</v>
      </c>
      <c r="G1447" t="s">
        <v>53</v>
      </c>
      <c r="H1447">
        <v>6.4114042361677491E-4</v>
      </c>
    </row>
    <row r="1448" spans="1:8" x14ac:dyDescent="0.25">
      <c r="A1448" t="s">
        <v>715</v>
      </c>
      <c r="B1448">
        <v>1</v>
      </c>
      <c r="C1448">
        <v>2020</v>
      </c>
      <c r="D1448" t="s">
        <v>299</v>
      </c>
      <c r="E1448" t="s">
        <v>351</v>
      </c>
      <c r="F1448" t="s">
        <v>57</v>
      </c>
      <c r="G1448" t="s">
        <v>53</v>
      </c>
      <c r="H1448">
        <v>32.053936436415583</v>
      </c>
    </row>
    <row r="1449" spans="1:8" x14ac:dyDescent="0.25">
      <c r="A1449" t="s">
        <v>715</v>
      </c>
      <c r="B1449">
        <v>1</v>
      </c>
      <c r="C1449">
        <v>2020</v>
      </c>
      <c r="D1449" t="s">
        <v>299</v>
      </c>
      <c r="E1449" t="s">
        <v>352</v>
      </c>
      <c r="F1449" t="s">
        <v>52</v>
      </c>
      <c r="G1449" t="s">
        <v>53</v>
      </c>
      <c r="H1449">
        <v>3.9083506680704869</v>
      </c>
    </row>
    <row r="1450" spans="1:8" x14ac:dyDescent="0.25">
      <c r="A1450" t="s">
        <v>715</v>
      </c>
      <c r="B1450">
        <v>1</v>
      </c>
      <c r="C1450">
        <v>2020</v>
      </c>
      <c r="D1450" t="s">
        <v>299</v>
      </c>
      <c r="E1450" t="s">
        <v>352</v>
      </c>
      <c r="F1450" t="s">
        <v>54</v>
      </c>
      <c r="G1450" t="s">
        <v>53</v>
      </c>
      <c r="H1450">
        <v>1529.8235028187564</v>
      </c>
    </row>
    <row r="1451" spans="1:8" x14ac:dyDescent="0.25">
      <c r="A1451" t="s">
        <v>715</v>
      </c>
      <c r="B1451">
        <v>1</v>
      </c>
      <c r="C1451">
        <v>2020</v>
      </c>
      <c r="D1451" t="s">
        <v>299</v>
      </c>
      <c r="E1451" t="s">
        <v>352</v>
      </c>
      <c r="F1451" t="s">
        <v>55</v>
      </c>
      <c r="G1451" t="s">
        <v>53</v>
      </c>
      <c r="H1451">
        <v>115.26587370427649</v>
      </c>
    </row>
    <row r="1452" spans="1:8" x14ac:dyDescent="0.25">
      <c r="A1452" t="s">
        <v>715</v>
      </c>
      <c r="B1452">
        <v>1</v>
      </c>
      <c r="C1452">
        <v>2020</v>
      </c>
      <c r="D1452" t="s">
        <v>299</v>
      </c>
      <c r="E1452" t="s">
        <v>352</v>
      </c>
      <c r="F1452" t="s">
        <v>56</v>
      </c>
      <c r="G1452" t="s">
        <v>53</v>
      </c>
      <c r="H1452">
        <v>70.948388136361331</v>
      </c>
    </row>
    <row r="1453" spans="1:8" x14ac:dyDescent="0.25">
      <c r="A1453" t="s">
        <v>715</v>
      </c>
      <c r="B1453">
        <v>1</v>
      </c>
      <c r="C1453">
        <v>2020</v>
      </c>
      <c r="D1453" t="s">
        <v>299</v>
      </c>
      <c r="E1453" t="s">
        <v>352</v>
      </c>
      <c r="F1453" t="s">
        <v>358</v>
      </c>
      <c r="G1453" t="s">
        <v>53</v>
      </c>
      <c r="H1453">
        <v>2.6908862646053433E-3</v>
      </c>
    </row>
    <row r="1454" spans="1:8" x14ac:dyDescent="0.25">
      <c r="A1454" t="s">
        <v>715</v>
      </c>
      <c r="B1454">
        <v>1</v>
      </c>
      <c r="C1454">
        <v>2020</v>
      </c>
      <c r="D1454" t="s">
        <v>299</v>
      </c>
      <c r="E1454" t="s">
        <v>352</v>
      </c>
      <c r="F1454" t="s">
        <v>57</v>
      </c>
      <c r="G1454" t="s">
        <v>53</v>
      </c>
      <c r="H1454">
        <v>4.3268789840832573</v>
      </c>
    </row>
    <row r="1455" spans="1:8" x14ac:dyDescent="0.25">
      <c r="A1455" t="s">
        <v>715</v>
      </c>
      <c r="B1455">
        <v>1</v>
      </c>
      <c r="C1455">
        <v>2020</v>
      </c>
      <c r="D1455" t="s">
        <v>299</v>
      </c>
      <c r="E1455" t="s">
        <v>353</v>
      </c>
      <c r="F1455" t="s">
        <v>52</v>
      </c>
      <c r="G1455" t="s">
        <v>53</v>
      </c>
      <c r="H1455">
        <v>3.9083506680704869</v>
      </c>
    </row>
    <row r="1456" spans="1:8" x14ac:dyDescent="0.25">
      <c r="A1456" t="s">
        <v>715</v>
      </c>
      <c r="B1456">
        <v>1</v>
      </c>
      <c r="C1456">
        <v>2020</v>
      </c>
      <c r="D1456" t="s">
        <v>299</v>
      </c>
      <c r="E1456" t="s">
        <v>353</v>
      </c>
      <c r="F1456" t="s">
        <v>54</v>
      </c>
      <c r="G1456" t="s">
        <v>53</v>
      </c>
      <c r="H1456">
        <v>264.03049736744327</v>
      </c>
    </row>
    <row r="1457" spans="1:8" x14ac:dyDescent="0.25">
      <c r="A1457" t="s">
        <v>715</v>
      </c>
      <c r="B1457">
        <v>1</v>
      </c>
      <c r="C1457">
        <v>2020</v>
      </c>
      <c r="D1457" t="s">
        <v>299</v>
      </c>
      <c r="E1457" t="s">
        <v>353</v>
      </c>
      <c r="F1457" t="s">
        <v>55</v>
      </c>
      <c r="G1457" t="s">
        <v>53</v>
      </c>
      <c r="H1457">
        <v>44.423612746288711</v>
      </c>
    </row>
    <row r="1458" spans="1:8" x14ac:dyDescent="0.25">
      <c r="A1458" t="s">
        <v>715</v>
      </c>
      <c r="B1458">
        <v>1</v>
      </c>
      <c r="C1458">
        <v>2020</v>
      </c>
      <c r="D1458" t="s">
        <v>299</v>
      </c>
      <c r="E1458" t="s">
        <v>353</v>
      </c>
      <c r="F1458" t="s">
        <v>56</v>
      </c>
      <c r="G1458" t="s">
        <v>53</v>
      </c>
      <c r="H1458">
        <v>14.467292485793848</v>
      </c>
    </row>
    <row r="1459" spans="1:8" x14ac:dyDescent="0.25">
      <c r="A1459" t="s">
        <v>715</v>
      </c>
      <c r="B1459">
        <v>1</v>
      </c>
      <c r="C1459">
        <v>2020</v>
      </c>
      <c r="D1459" t="s">
        <v>299</v>
      </c>
      <c r="E1459" t="s">
        <v>353</v>
      </c>
      <c r="F1459" t="s">
        <v>358</v>
      </c>
      <c r="G1459" t="s">
        <v>53</v>
      </c>
      <c r="H1459">
        <v>1.8513112371139231E-3</v>
      </c>
    </row>
    <row r="1460" spans="1:8" x14ac:dyDescent="0.25">
      <c r="A1460" t="s">
        <v>715</v>
      </c>
      <c r="B1460">
        <v>1</v>
      </c>
      <c r="C1460">
        <v>2020</v>
      </c>
      <c r="D1460" t="s">
        <v>299</v>
      </c>
      <c r="E1460" t="s">
        <v>353</v>
      </c>
      <c r="F1460" t="s">
        <v>57</v>
      </c>
      <c r="G1460" t="s">
        <v>53</v>
      </c>
      <c r="H1460">
        <v>3.3653503209536453</v>
      </c>
    </row>
    <row r="1461" spans="1:8" x14ac:dyDescent="0.25">
      <c r="A1461" t="s">
        <v>715</v>
      </c>
      <c r="B1461">
        <v>1</v>
      </c>
      <c r="C1461">
        <v>2020</v>
      </c>
      <c r="D1461" t="s">
        <v>299</v>
      </c>
      <c r="E1461" t="s">
        <v>354</v>
      </c>
      <c r="F1461" t="s">
        <v>54</v>
      </c>
      <c r="G1461" t="s">
        <v>53</v>
      </c>
      <c r="H1461">
        <v>158.76213101492101</v>
      </c>
    </row>
    <row r="1462" spans="1:8" x14ac:dyDescent="0.25">
      <c r="A1462" t="s">
        <v>715</v>
      </c>
      <c r="B1462">
        <v>1</v>
      </c>
      <c r="C1462">
        <v>2020</v>
      </c>
      <c r="D1462" t="s">
        <v>299</v>
      </c>
      <c r="E1462" t="s">
        <v>354</v>
      </c>
      <c r="F1462" t="s">
        <v>55</v>
      </c>
      <c r="G1462" t="s">
        <v>53</v>
      </c>
      <c r="H1462">
        <v>20.758415324048372</v>
      </c>
    </row>
    <row r="1463" spans="1:8" x14ac:dyDescent="0.25">
      <c r="A1463" t="s">
        <v>715</v>
      </c>
      <c r="B1463">
        <v>1</v>
      </c>
      <c r="C1463">
        <v>2020</v>
      </c>
      <c r="D1463" t="s">
        <v>299</v>
      </c>
      <c r="E1463" t="s">
        <v>354</v>
      </c>
      <c r="F1463" t="s">
        <v>56</v>
      </c>
      <c r="G1463" t="s">
        <v>53</v>
      </c>
      <c r="H1463">
        <v>3.2253296610623892</v>
      </c>
    </row>
    <row r="1464" spans="1:8" x14ac:dyDescent="0.25">
      <c r="A1464" t="s">
        <v>715</v>
      </c>
      <c r="B1464">
        <v>1</v>
      </c>
      <c r="C1464">
        <v>2020</v>
      </c>
      <c r="D1464" t="s">
        <v>299</v>
      </c>
      <c r="E1464" t="s">
        <v>354</v>
      </c>
      <c r="F1464" t="s">
        <v>358</v>
      </c>
      <c r="G1464" t="s">
        <v>53</v>
      </c>
      <c r="H1464">
        <v>5.4283601000688876E-4</v>
      </c>
    </row>
    <row r="1465" spans="1:8" x14ac:dyDescent="0.25">
      <c r="A1465" t="s">
        <v>715</v>
      </c>
      <c r="B1465">
        <v>1</v>
      </c>
      <c r="C1465">
        <v>2020</v>
      </c>
      <c r="D1465" t="s">
        <v>299</v>
      </c>
      <c r="E1465" t="s">
        <v>355</v>
      </c>
      <c r="F1465" t="s">
        <v>52</v>
      </c>
      <c r="G1465" t="s">
        <v>53</v>
      </c>
      <c r="H1465">
        <v>2.6174778027714876</v>
      </c>
    </row>
    <row r="1466" spans="1:8" x14ac:dyDescent="0.25">
      <c r="A1466" t="s">
        <v>715</v>
      </c>
      <c r="B1466">
        <v>1</v>
      </c>
      <c r="C1466">
        <v>2020</v>
      </c>
      <c r="D1466" t="s">
        <v>299</v>
      </c>
      <c r="E1466" t="s">
        <v>355</v>
      </c>
      <c r="F1466" t="s">
        <v>54</v>
      </c>
      <c r="G1466" t="s">
        <v>53</v>
      </c>
      <c r="H1466">
        <v>148.13734799242962</v>
      </c>
    </row>
    <row r="1467" spans="1:8" x14ac:dyDescent="0.25">
      <c r="A1467" t="s">
        <v>715</v>
      </c>
      <c r="B1467">
        <v>1</v>
      </c>
      <c r="C1467">
        <v>2020</v>
      </c>
      <c r="D1467" t="s">
        <v>299</v>
      </c>
      <c r="E1467" t="s">
        <v>355</v>
      </c>
      <c r="F1467" t="s">
        <v>55</v>
      </c>
      <c r="G1467" t="s">
        <v>53</v>
      </c>
      <c r="H1467">
        <v>24.183271491977397</v>
      </c>
    </row>
    <row r="1468" spans="1:8" x14ac:dyDescent="0.25">
      <c r="A1468" t="s">
        <v>715</v>
      </c>
      <c r="B1468">
        <v>1</v>
      </c>
      <c r="C1468">
        <v>2020</v>
      </c>
      <c r="D1468" t="s">
        <v>299</v>
      </c>
      <c r="E1468" t="s">
        <v>355</v>
      </c>
      <c r="F1468" t="s">
        <v>56</v>
      </c>
      <c r="G1468" t="s">
        <v>53</v>
      </c>
      <c r="H1468">
        <v>134.59325726940472</v>
      </c>
    </row>
    <row r="1469" spans="1:8" x14ac:dyDescent="0.25">
      <c r="A1469" t="s">
        <v>715</v>
      </c>
      <c r="B1469">
        <v>1</v>
      </c>
      <c r="C1469">
        <v>2020</v>
      </c>
      <c r="D1469" t="s">
        <v>299</v>
      </c>
      <c r="E1469" t="s">
        <v>355</v>
      </c>
      <c r="F1469" t="s">
        <v>358</v>
      </c>
      <c r="G1469" t="s">
        <v>53</v>
      </c>
      <c r="H1469">
        <v>5.0638463812466466E-5</v>
      </c>
    </row>
    <row r="1470" spans="1:8" x14ac:dyDescent="0.25">
      <c r="A1470" t="s">
        <v>715</v>
      </c>
      <c r="B1470">
        <v>1</v>
      </c>
      <c r="C1470">
        <v>2020</v>
      </c>
      <c r="D1470" t="s">
        <v>299</v>
      </c>
      <c r="E1470" t="s">
        <v>355</v>
      </c>
      <c r="F1470" t="s">
        <v>57</v>
      </c>
      <c r="G1470" t="s">
        <v>53</v>
      </c>
      <c r="H1470">
        <v>77.195825186774982</v>
      </c>
    </row>
    <row r="1471" spans="1:8" x14ac:dyDescent="0.25">
      <c r="A1471" t="s">
        <v>715</v>
      </c>
      <c r="B1471">
        <v>1</v>
      </c>
      <c r="C1471">
        <v>2020</v>
      </c>
      <c r="D1471" t="s">
        <v>299</v>
      </c>
      <c r="E1471" t="s">
        <v>355</v>
      </c>
      <c r="F1471" t="s">
        <v>705</v>
      </c>
      <c r="G1471" t="s">
        <v>53</v>
      </c>
      <c r="H1471">
        <v>1.9723664884710008</v>
      </c>
    </row>
    <row r="1472" spans="1:8" x14ac:dyDescent="0.25">
      <c r="A1472" t="s">
        <v>715</v>
      </c>
      <c r="B1472">
        <v>1</v>
      </c>
      <c r="C1472">
        <v>2020</v>
      </c>
      <c r="D1472" t="s">
        <v>300</v>
      </c>
      <c r="E1472" t="s">
        <v>301</v>
      </c>
      <c r="F1472" t="s">
        <v>52</v>
      </c>
      <c r="G1472" t="s">
        <v>53</v>
      </c>
      <c r="H1472">
        <v>0.77024862173511532</v>
      </c>
    </row>
    <row r="1473" spans="1:8" x14ac:dyDescent="0.25">
      <c r="A1473" t="s">
        <v>715</v>
      </c>
      <c r="B1473">
        <v>1</v>
      </c>
      <c r="C1473">
        <v>2020</v>
      </c>
      <c r="D1473" t="s">
        <v>300</v>
      </c>
      <c r="E1473" t="s">
        <v>301</v>
      </c>
      <c r="F1473" t="s">
        <v>54</v>
      </c>
      <c r="G1473" t="s">
        <v>53</v>
      </c>
      <c r="H1473">
        <v>1034.286877872556</v>
      </c>
    </row>
    <row r="1474" spans="1:8" x14ac:dyDescent="0.25">
      <c r="A1474" t="s">
        <v>715</v>
      </c>
      <c r="B1474">
        <v>1</v>
      </c>
      <c r="C1474">
        <v>2020</v>
      </c>
      <c r="D1474" t="s">
        <v>300</v>
      </c>
      <c r="E1474" t="s">
        <v>301</v>
      </c>
      <c r="F1474" t="s">
        <v>55</v>
      </c>
      <c r="G1474" t="s">
        <v>53</v>
      </c>
      <c r="H1474">
        <v>140.93157053475659</v>
      </c>
    </row>
    <row r="1475" spans="1:8" x14ac:dyDescent="0.25">
      <c r="A1475" t="s">
        <v>715</v>
      </c>
      <c r="B1475">
        <v>1</v>
      </c>
      <c r="C1475">
        <v>2020</v>
      </c>
      <c r="D1475" t="s">
        <v>300</v>
      </c>
      <c r="E1475" t="s">
        <v>301</v>
      </c>
      <c r="F1475" t="s">
        <v>56</v>
      </c>
      <c r="G1475" t="s">
        <v>53</v>
      </c>
      <c r="H1475">
        <v>65.682750147171376</v>
      </c>
    </row>
    <row r="1476" spans="1:8" x14ac:dyDescent="0.25">
      <c r="A1476" t="s">
        <v>715</v>
      </c>
      <c r="B1476">
        <v>1</v>
      </c>
      <c r="C1476">
        <v>2020</v>
      </c>
      <c r="D1476" t="s">
        <v>300</v>
      </c>
      <c r="E1476" t="s">
        <v>301</v>
      </c>
      <c r="F1476" t="s">
        <v>358</v>
      </c>
      <c r="G1476" t="s">
        <v>53</v>
      </c>
      <c r="H1476">
        <v>6.0269257498695135E-3</v>
      </c>
    </row>
    <row r="1477" spans="1:8" x14ac:dyDescent="0.25">
      <c r="A1477" t="s">
        <v>715</v>
      </c>
      <c r="B1477">
        <v>1</v>
      </c>
      <c r="C1477">
        <v>2020</v>
      </c>
      <c r="D1477" t="s">
        <v>300</v>
      </c>
      <c r="E1477" t="s">
        <v>301</v>
      </c>
      <c r="F1477" t="s">
        <v>57</v>
      </c>
      <c r="G1477" t="s">
        <v>53</v>
      </c>
      <c r="H1477">
        <v>0.63165274428494966</v>
      </c>
    </row>
    <row r="1478" spans="1:8" x14ac:dyDescent="0.25">
      <c r="A1478" t="s">
        <v>715</v>
      </c>
      <c r="B1478">
        <v>1</v>
      </c>
      <c r="C1478">
        <v>2020</v>
      </c>
      <c r="D1478" t="s">
        <v>302</v>
      </c>
      <c r="E1478" t="s">
        <v>303</v>
      </c>
      <c r="F1478" t="s">
        <v>52</v>
      </c>
      <c r="G1478" t="s">
        <v>53</v>
      </c>
      <c r="H1478">
        <v>4.952171077350731</v>
      </c>
    </row>
    <row r="1479" spans="1:8" x14ac:dyDescent="0.25">
      <c r="A1479" t="s">
        <v>715</v>
      </c>
      <c r="B1479">
        <v>1</v>
      </c>
      <c r="C1479">
        <v>2020</v>
      </c>
      <c r="D1479" t="s">
        <v>302</v>
      </c>
      <c r="E1479" t="s">
        <v>303</v>
      </c>
      <c r="F1479" t="s">
        <v>54</v>
      </c>
      <c r="G1479" t="s">
        <v>53</v>
      </c>
      <c r="H1479">
        <v>777.07102899696713</v>
      </c>
    </row>
    <row r="1480" spans="1:8" x14ac:dyDescent="0.25">
      <c r="A1480" t="s">
        <v>715</v>
      </c>
      <c r="B1480">
        <v>1</v>
      </c>
      <c r="C1480">
        <v>2020</v>
      </c>
      <c r="D1480" t="s">
        <v>302</v>
      </c>
      <c r="E1480" t="s">
        <v>303</v>
      </c>
      <c r="F1480" t="s">
        <v>55</v>
      </c>
      <c r="G1480" t="s">
        <v>53</v>
      </c>
      <c r="H1480">
        <v>89.357856164320324</v>
      </c>
    </row>
    <row r="1481" spans="1:8" x14ac:dyDescent="0.25">
      <c r="A1481" t="s">
        <v>715</v>
      </c>
      <c r="B1481">
        <v>1</v>
      </c>
      <c r="C1481">
        <v>2020</v>
      </c>
      <c r="D1481" t="s">
        <v>302</v>
      </c>
      <c r="E1481" t="s">
        <v>303</v>
      </c>
      <c r="F1481" t="s">
        <v>56</v>
      </c>
      <c r="G1481" t="s">
        <v>53</v>
      </c>
      <c r="H1481">
        <v>-2.9272397860478794</v>
      </c>
    </row>
    <row r="1482" spans="1:8" x14ac:dyDescent="0.25">
      <c r="A1482" t="s">
        <v>715</v>
      </c>
      <c r="B1482">
        <v>1</v>
      </c>
      <c r="C1482">
        <v>2020</v>
      </c>
      <c r="D1482" t="s">
        <v>302</v>
      </c>
      <c r="E1482" t="s">
        <v>303</v>
      </c>
      <c r="F1482" t="s">
        <v>358</v>
      </c>
      <c r="G1482" t="s">
        <v>53</v>
      </c>
      <c r="H1482">
        <v>2.7316614486151115E-3</v>
      </c>
    </row>
    <row r="1483" spans="1:8" x14ac:dyDescent="0.25">
      <c r="A1483" t="s">
        <v>715</v>
      </c>
      <c r="B1483">
        <v>1</v>
      </c>
      <c r="C1483">
        <v>2020</v>
      </c>
      <c r="D1483" t="s">
        <v>302</v>
      </c>
      <c r="E1483" t="s">
        <v>303</v>
      </c>
      <c r="F1483" t="s">
        <v>57</v>
      </c>
      <c r="G1483" t="s">
        <v>53</v>
      </c>
      <c r="H1483">
        <v>3.6549850614696457</v>
      </c>
    </row>
    <row r="1484" spans="1:8" x14ac:dyDescent="0.25">
      <c r="A1484" t="s">
        <v>715</v>
      </c>
      <c r="B1484">
        <v>1</v>
      </c>
      <c r="C1484">
        <v>2020</v>
      </c>
      <c r="D1484" t="s">
        <v>304</v>
      </c>
      <c r="E1484" t="s">
        <v>305</v>
      </c>
      <c r="F1484" t="s">
        <v>52</v>
      </c>
      <c r="G1484" t="s">
        <v>53</v>
      </c>
      <c r="H1484">
        <v>3.8026462418956921</v>
      </c>
    </row>
    <row r="1485" spans="1:8" x14ac:dyDescent="0.25">
      <c r="A1485" t="s">
        <v>715</v>
      </c>
      <c r="B1485">
        <v>1</v>
      </c>
      <c r="C1485">
        <v>2020</v>
      </c>
      <c r="D1485" t="s">
        <v>304</v>
      </c>
      <c r="E1485" t="s">
        <v>305</v>
      </c>
      <c r="F1485" t="s">
        <v>54</v>
      </c>
      <c r="G1485" t="s">
        <v>53</v>
      </c>
      <c r="H1485">
        <v>703.41203418005011</v>
      </c>
    </row>
    <row r="1486" spans="1:8" x14ac:dyDescent="0.25">
      <c r="A1486" t="s">
        <v>715</v>
      </c>
      <c r="B1486">
        <v>1</v>
      </c>
      <c r="C1486">
        <v>2020</v>
      </c>
      <c r="D1486" t="s">
        <v>304</v>
      </c>
      <c r="E1486" t="s">
        <v>305</v>
      </c>
      <c r="F1486" t="s">
        <v>55</v>
      </c>
      <c r="G1486" t="s">
        <v>53</v>
      </c>
      <c r="H1486">
        <v>120.64427799400157</v>
      </c>
    </row>
    <row r="1487" spans="1:8" x14ac:dyDescent="0.25">
      <c r="A1487" t="s">
        <v>715</v>
      </c>
      <c r="B1487">
        <v>1</v>
      </c>
      <c r="C1487">
        <v>2020</v>
      </c>
      <c r="D1487" t="s">
        <v>304</v>
      </c>
      <c r="E1487" t="s">
        <v>305</v>
      </c>
      <c r="F1487" t="s">
        <v>56</v>
      </c>
      <c r="G1487" t="s">
        <v>53</v>
      </c>
      <c r="H1487">
        <v>37.297375888153013</v>
      </c>
    </row>
    <row r="1488" spans="1:8" x14ac:dyDescent="0.25">
      <c r="A1488" t="s">
        <v>715</v>
      </c>
      <c r="B1488">
        <v>1</v>
      </c>
      <c r="C1488">
        <v>2020</v>
      </c>
      <c r="D1488" t="s">
        <v>304</v>
      </c>
      <c r="E1488" t="s">
        <v>305</v>
      </c>
      <c r="F1488" t="s">
        <v>358</v>
      </c>
      <c r="G1488" t="s">
        <v>53</v>
      </c>
      <c r="H1488">
        <v>2.0656971999242898E-3</v>
      </c>
    </row>
    <row r="1489" spans="1:8" x14ac:dyDescent="0.25">
      <c r="A1489" t="s">
        <v>715</v>
      </c>
      <c r="B1489">
        <v>1</v>
      </c>
      <c r="C1489">
        <v>2020</v>
      </c>
      <c r="D1489" t="s">
        <v>304</v>
      </c>
      <c r="E1489" t="s">
        <v>305</v>
      </c>
      <c r="F1489" t="s">
        <v>57</v>
      </c>
      <c r="G1489" t="s">
        <v>53</v>
      </c>
      <c r="H1489">
        <v>7.2481690047611043</v>
      </c>
    </row>
    <row r="1490" spans="1:8" x14ac:dyDescent="0.25">
      <c r="A1490" t="s">
        <v>715</v>
      </c>
      <c r="B1490">
        <v>1</v>
      </c>
      <c r="C1490">
        <v>2020</v>
      </c>
      <c r="D1490" t="s">
        <v>306</v>
      </c>
      <c r="E1490" t="s">
        <v>307</v>
      </c>
      <c r="F1490" t="s">
        <v>52</v>
      </c>
      <c r="G1490" t="s">
        <v>53</v>
      </c>
      <c r="H1490">
        <v>20.904797803917198</v>
      </c>
    </row>
    <row r="1491" spans="1:8" x14ac:dyDescent="0.25">
      <c r="A1491" t="s">
        <v>715</v>
      </c>
      <c r="B1491">
        <v>1</v>
      </c>
      <c r="C1491">
        <v>2020</v>
      </c>
      <c r="D1491" t="s">
        <v>306</v>
      </c>
      <c r="E1491" t="s">
        <v>307</v>
      </c>
      <c r="F1491" t="s">
        <v>54</v>
      </c>
      <c r="G1491" t="s">
        <v>53</v>
      </c>
      <c r="H1491">
        <v>2695.3008015572864</v>
      </c>
    </row>
    <row r="1492" spans="1:8" x14ac:dyDescent="0.25">
      <c r="A1492" t="s">
        <v>715</v>
      </c>
      <c r="B1492">
        <v>1</v>
      </c>
      <c r="C1492">
        <v>2020</v>
      </c>
      <c r="D1492" t="s">
        <v>306</v>
      </c>
      <c r="E1492" t="s">
        <v>307</v>
      </c>
      <c r="F1492" t="s">
        <v>55</v>
      </c>
      <c r="G1492" t="s">
        <v>53</v>
      </c>
      <c r="H1492">
        <v>309.29244758288263</v>
      </c>
    </row>
    <row r="1493" spans="1:8" x14ac:dyDescent="0.25">
      <c r="A1493" t="s">
        <v>715</v>
      </c>
      <c r="B1493">
        <v>1</v>
      </c>
      <c r="C1493">
        <v>2020</v>
      </c>
      <c r="D1493" t="s">
        <v>306</v>
      </c>
      <c r="E1493" t="s">
        <v>307</v>
      </c>
      <c r="F1493" t="s">
        <v>56</v>
      </c>
      <c r="G1493" t="s">
        <v>53</v>
      </c>
      <c r="H1493">
        <v>34.089875691708848</v>
      </c>
    </row>
    <row r="1494" spans="1:8" x14ac:dyDescent="0.25">
      <c r="A1494" t="s">
        <v>715</v>
      </c>
      <c r="B1494">
        <v>1</v>
      </c>
      <c r="C1494">
        <v>2020</v>
      </c>
      <c r="D1494" t="s">
        <v>306</v>
      </c>
      <c r="E1494" t="s">
        <v>307</v>
      </c>
      <c r="F1494" t="s">
        <v>358</v>
      </c>
      <c r="G1494" t="s">
        <v>53</v>
      </c>
      <c r="H1494">
        <v>1.836409964833057E-3</v>
      </c>
    </row>
    <row r="1495" spans="1:8" x14ac:dyDescent="0.25">
      <c r="A1495" t="s">
        <v>715</v>
      </c>
      <c r="B1495">
        <v>1</v>
      </c>
      <c r="C1495">
        <v>2020</v>
      </c>
      <c r="D1495" t="s">
        <v>306</v>
      </c>
      <c r="E1495" t="s">
        <v>307</v>
      </c>
      <c r="F1495" t="s">
        <v>57</v>
      </c>
      <c r="G1495" t="s">
        <v>53</v>
      </c>
      <c r="H1495">
        <v>12.000282467594069</v>
      </c>
    </row>
    <row r="1496" spans="1:8" x14ac:dyDescent="0.25">
      <c r="A1496" t="s">
        <v>715</v>
      </c>
      <c r="B1496">
        <v>1</v>
      </c>
      <c r="C1496">
        <v>2020</v>
      </c>
      <c r="D1496" t="s">
        <v>308</v>
      </c>
      <c r="E1496" t="s">
        <v>309</v>
      </c>
      <c r="F1496" t="s">
        <v>52</v>
      </c>
      <c r="G1496" t="s">
        <v>53</v>
      </c>
      <c r="H1496">
        <v>3.8704532840291717</v>
      </c>
    </row>
    <row r="1497" spans="1:8" x14ac:dyDescent="0.25">
      <c r="A1497" t="s">
        <v>715</v>
      </c>
      <c r="B1497">
        <v>1</v>
      </c>
      <c r="C1497">
        <v>2020</v>
      </c>
      <c r="D1497" t="s">
        <v>308</v>
      </c>
      <c r="E1497" t="s">
        <v>309</v>
      </c>
      <c r="F1497" t="s">
        <v>54</v>
      </c>
      <c r="G1497" t="s">
        <v>53</v>
      </c>
      <c r="H1497">
        <v>537.13872367302713</v>
      </c>
    </row>
    <row r="1498" spans="1:8" x14ac:dyDescent="0.25">
      <c r="A1498" t="s">
        <v>715</v>
      </c>
      <c r="B1498">
        <v>1</v>
      </c>
      <c r="C1498">
        <v>2020</v>
      </c>
      <c r="D1498" t="s">
        <v>308</v>
      </c>
      <c r="E1498" t="s">
        <v>309</v>
      </c>
      <c r="F1498" t="s">
        <v>55</v>
      </c>
      <c r="G1498" t="s">
        <v>53</v>
      </c>
      <c r="H1498">
        <v>81.122885556682064</v>
      </c>
    </row>
    <row r="1499" spans="1:8" x14ac:dyDescent="0.25">
      <c r="A1499" t="s">
        <v>715</v>
      </c>
      <c r="B1499">
        <v>1</v>
      </c>
      <c r="C1499">
        <v>2020</v>
      </c>
      <c r="D1499" t="s">
        <v>308</v>
      </c>
      <c r="E1499" t="s">
        <v>309</v>
      </c>
      <c r="F1499" t="s">
        <v>56</v>
      </c>
      <c r="G1499" t="s">
        <v>53</v>
      </c>
      <c r="H1499">
        <v>-18.642272632958029</v>
      </c>
    </row>
    <row r="1500" spans="1:8" x14ac:dyDescent="0.25">
      <c r="A1500" t="s">
        <v>715</v>
      </c>
      <c r="B1500">
        <v>1</v>
      </c>
      <c r="C1500">
        <v>2020</v>
      </c>
      <c r="D1500" t="s">
        <v>308</v>
      </c>
      <c r="E1500" t="s">
        <v>309</v>
      </c>
      <c r="F1500" t="s">
        <v>358</v>
      </c>
      <c r="G1500" t="s">
        <v>53</v>
      </c>
      <c r="H1500">
        <v>2.6340796478009903E-4</v>
      </c>
    </row>
    <row r="1501" spans="1:8" x14ac:dyDescent="0.25">
      <c r="A1501" t="s">
        <v>715</v>
      </c>
      <c r="B1501">
        <v>1</v>
      </c>
      <c r="C1501">
        <v>2020</v>
      </c>
      <c r="D1501" t="s">
        <v>308</v>
      </c>
      <c r="E1501" t="s">
        <v>309</v>
      </c>
      <c r="F1501" t="s">
        <v>57</v>
      </c>
      <c r="G1501" t="s">
        <v>53</v>
      </c>
      <c r="H1501">
        <v>3.0153164199471263</v>
      </c>
    </row>
    <row r="1502" spans="1:8" x14ac:dyDescent="0.25">
      <c r="A1502" t="s">
        <v>715</v>
      </c>
      <c r="B1502">
        <v>1</v>
      </c>
      <c r="C1502">
        <v>2020</v>
      </c>
      <c r="D1502" t="s">
        <v>310</v>
      </c>
      <c r="E1502" t="s">
        <v>311</v>
      </c>
      <c r="F1502" t="s">
        <v>52</v>
      </c>
      <c r="G1502" t="s">
        <v>53</v>
      </c>
      <c r="H1502">
        <v>8.5967651687841826</v>
      </c>
    </row>
    <row r="1503" spans="1:8" x14ac:dyDescent="0.25">
      <c r="A1503" t="s">
        <v>715</v>
      </c>
      <c r="B1503">
        <v>1</v>
      </c>
      <c r="C1503">
        <v>2020</v>
      </c>
      <c r="D1503" t="s">
        <v>310</v>
      </c>
      <c r="E1503" t="s">
        <v>311</v>
      </c>
      <c r="F1503" t="s">
        <v>54</v>
      </c>
      <c r="G1503" t="s">
        <v>53</v>
      </c>
      <c r="H1503">
        <v>311.97595365371745</v>
      </c>
    </row>
    <row r="1504" spans="1:8" x14ac:dyDescent="0.25">
      <c r="A1504" t="s">
        <v>715</v>
      </c>
      <c r="B1504">
        <v>1</v>
      </c>
      <c r="C1504">
        <v>2020</v>
      </c>
      <c r="D1504" t="s">
        <v>310</v>
      </c>
      <c r="E1504" t="s">
        <v>311</v>
      </c>
      <c r="F1504" t="s">
        <v>55</v>
      </c>
      <c r="G1504" t="s">
        <v>53</v>
      </c>
      <c r="H1504">
        <v>49.31832389853848</v>
      </c>
    </row>
    <row r="1505" spans="1:8" x14ac:dyDescent="0.25">
      <c r="A1505" t="s">
        <v>715</v>
      </c>
      <c r="B1505">
        <v>1</v>
      </c>
      <c r="C1505">
        <v>2020</v>
      </c>
      <c r="D1505" t="s">
        <v>310</v>
      </c>
      <c r="E1505" t="s">
        <v>311</v>
      </c>
      <c r="F1505" t="s">
        <v>56</v>
      </c>
      <c r="G1505" t="s">
        <v>53</v>
      </c>
      <c r="H1505">
        <v>61.138814115003811</v>
      </c>
    </row>
    <row r="1506" spans="1:8" x14ac:dyDescent="0.25">
      <c r="A1506" t="s">
        <v>715</v>
      </c>
      <c r="B1506">
        <v>1</v>
      </c>
      <c r="C1506">
        <v>2020</v>
      </c>
      <c r="D1506" t="s">
        <v>310</v>
      </c>
      <c r="E1506" t="s">
        <v>311</v>
      </c>
      <c r="F1506" t="s">
        <v>358</v>
      </c>
      <c r="G1506" t="s">
        <v>53</v>
      </c>
      <c r="H1506">
        <v>9.2658558039084124E-4</v>
      </c>
    </row>
    <row r="1507" spans="1:8" x14ac:dyDescent="0.25">
      <c r="A1507" t="s">
        <v>715</v>
      </c>
      <c r="B1507">
        <v>1</v>
      </c>
      <c r="C1507">
        <v>2020</v>
      </c>
      <c r="D1507" t="s">
        <v>310</v>
      </c>
      <c r="E1507" t="s">
        <v>311</v>
      </c>
      <c r="F1507" t="s">
        <v>57</v>
      </c>
      <c r="G1507" t="s">
        <v>53</v>
      </c>
      <c r="H1507">
        <v>1.7945657048404327</v>
      </c>
    </row>
    <row r="1508" spans="1:8" x14ac:dyDescent="0.25">
      <c r="A1508" t="s">
        <v>715</v>
      </c>
      <c r="B1508">
        <v>1</v>
      </c>
      <c r="C1508">
        <v>2020</v>
      </c>
      <c r="D1508" t="s">
        <v>312</v>
      </c>
      <c r="E1508" t="s">
        <v>313</v>
      </c>
      <c r="F1508" t="s">
        <v>52</v>
      </c>
      <c r="G1508" t="s">
        <v>53</v>
      </c>
      <c r="H1508">
        <v>10.646670615953838</v>
      </c>
    </row>
    <row r="1509" spans="1:8" x14ac:dyDescent="0.25">
      <c r="A1509" t="s">
        <v>715</v>
      </c>
      <c r="B1509">
        <v>1</v>
      </c>
      <c r="C1509">
        <v>2020</v>
      </c>
      <c r="D1509" t="s">
        <v>312</v>
      </c>
      <c r="E1509" t="s">
        <v>313</v>
      </c>
      <c r="F1509" t="s">
        <v>54</v>
      </c>
      <c r="G1509" t="s">
        <v>53</v>
      </c>
      <c r="H1509">
        <v>429.3932896098587</v>
      </c>
    </row>
    <row r="1510" spans="1:8" x14ac:dyDescent="0.25">
      <c r="A1510" t="s">
        <v>715</v>
      </c>
      <c r="B1510">
        <v>1</v>
      </c>
      <c r="C1510">
        <v>2020</v>
      </c>
      <c r="D1510" t="s">
        <v>312</v>
      </c>
      <c r="E1510" t="s">
        <v>313</v>
      </c>
      <c r="F1510" t="s">
        <v>55</v>
      </c>
      <c r="G1510" t="s">
        <v>53</v>
      </c>
      <c r="H1510">
        <v>61.593913498479786</v>
      </c>
    </row>
    <row r="1511" spans="1:8" x14ac:dyDescent="0.25">
      <c r="A1511" t="s">
        <v>715</v>
      </c>
      <c r="B1511">
        <v>1</v>
      </c>
      <c r="C1511">
        <v>2020</v>
      </c>
      <c r="D1511" t="s">
        <v>312</v>
      </c>
      <c r="E1511" t="s">
        <v>313</v>
      </c>
      <c r="F1511" t="s">
        <v>56</v>
      </c>
      <c r="G1511" t="s">
        <v>53</v>
      </c>
      <c r="H1511">
        <v>60.69611844826504</v>
      </c>
    </row>
    <row r="1512" spans="1:8" x14ac:dyDescent="0.25">
      <c r="A1512" t="s">
        <v>715</v>
      </c>
      <c r="B1512">
        <v>1</v>
      </c>
      <c r="C1512">
        <v>2020</v>
      </c>
      <c r="D1512" t="s">
        <v>312</v>
      </c>
      <c r="E1512" t="s">
        <v>313</v>
      </c>
      <c r="F1512" t="s">
        <v>358</v>
      </c>
      <c r="G1512" t="s">
        <v>53</v>
      </c>
      <c r="H1512">
        <v>1.46601600161215E-3</v>
      </c>
    </row>
    <row r="1513" spans="1:8" x14ac:dyDescent="0.25">
      <c r="A1513" t="s">
        <v>715</v>
      </c>
      <c r="B1513">
        <v>1</v>
      </c>
      <c r="C1513">
        <v>2020</v>
      </c>
      <c r="D1513" t="s">
        <v>312</v>
      </c>
      <c r="E1513" t="s">
        <v>313</v>
      </c>
      <c r="F1513" t="s">
        <v>57</v>
      </c>
      <c r="G1513" t="s">
        <v>53</v>
      </c>
      <c r="H1513">
        <v>2.2224813151230061</v>
      </c>
    </row>
    <row r="1514" spans="1:8" x14ac:dyDescent="0.25">
      <c r="A1514" t="s">
        <v>715</v>
      </c>
      <c r="B1514">
        <v>1</v>
      </c>
      <c r="C1514">
        <v>2020</v>
      </c>
      <c r="D1514" t="s">
        <v>314</v>
      </c>
      <c r="E1514" t="s">
        <v>315</v>
      </c>
      <c r="F1514" t="s">
        <v>52</v>
      </c>
      <c r="G1514" t="s">
        <v>53</v>
      </c>
      <c r="H1514">
        <v>8.9226956303975924E-2</v>
      </c>
    </row>
    <row r="1515" spans="1:8" x14ac:dyDescent="0.25">
      <c r="A1515" t="s">
        <v>715</v>
      </c>
      <c r="B1515">
        <v>1</v>
      </c>
      <c r="C1515">
        <v>2020</v>
      </c>
      <c r="D1515" t="s">
        <v>314</v>
      </c>
      <c r="E1515" t="s">
        <v>315</v>
      </c>
      <c r="F1515" t="s">
        <v>54</v>
      </c>
      <c r="G1515" t="s">
        <v>53</v>
      </c>
      <c r="H1515">
        <v>192.51392299657692</v>
      </c>
    </row>
    <row r="1516" spans="1:8" x14ac:dyDescent="0.25">
      <c r="A1516" t="s">
        <v>715</v>
      </c>
      <c r="B1516">
        <v>1</v>
      </c>
      <c r="C1516">
        <v>2020</v>
      </c>
      <c r="D1516" t="s">
        <v>314</v>
      </c>
      <c r="E1516" t="s">
        <v>315</v>
      </c>
      <c r="F1516" t="s">
        <v>55</v>
      </c>
      <c r="G1516" t="s">
        <v>53</v>
      </c>
      <c r="H1516">
        <v>20.797786584611249</v>
      </c>
    </row>
    <row r="1517" spans="1:8" x14ac:dyDescent="0.25">
      <c r="A1517" t="s">
        <v>715</v>
      </c>
      <c r="B1517">
        <v>1</v>
      </c>
      <c r="C1517">
        <v>2020</v>
      </c>
      <c r="D1517" t="s">
        <v>314</v>
      </c>
      <c r="E1517" t="s">
        <v>315</v>
      </c>
      <c r="F1517" t="s">
        <v>56</v>
      </c>
      <c r="G1517" t="s">
        <v>53</v>
      </c>
      <c r="H1517">
        <v>19.622176643383966</v>
      </c>
    </row>
    <row r="1518" spans="1:8" x14ac:dyDescent="0.25">
      <c r="A1518" t="s">
        <v>715</v>
      </c>
      <c r="B1518">
        <v>1</v>
      </c>
      <c r="C1518">
        <v>2020</v>
      </c>
      <c r="D1518" t="s">
        <v>314</v>
      </c>
      <c r="E1518" t="s">
        <v>315</v>
      </c>
      <c r="F1518" t="s">
        <v>358</v>
      </c>
      <c r="G1518" t="s">
        <v>53</v>
      </c>
      <c r="H1518">
        <v>1.1335905589995704E-3</v>
      </c>
    </row>
    <row r="1519" spans="1:8" x14ac:dyDescent="0.25">
      <c r="A1519" t="s">
        <v>715</v>
      </c>
      <c r="B1519">
        <v>1</v>
      </c>
      <c r="C1519">
        <v>2020</v>
      </c>
      <c r="D1519" t="s">
        <v>314</v>
      </c>
      <c r="E1519" t="s">
        <v>315</v>
      </c>
      <c r="F1519" t="s">
        <v>57</v>
      </c>
      <c r="G1519" t="s">
        <v>53</v>
      </c>
      <c r="H1519">
        <v>1.596517154201588E-2</v>
      </c>
    </row>
    <row r="1520" spans="1:8" x14ac:dyDescent="0.25">
      <c r="A1520" t="s">
        <v>715</v>
      </c>
      <c r="B1520">
        <v>1</v>
      </c>
      <c r="C1520">
        <v>2020</v>
      </c>
      <c r="D1520" t="s">
        <v>316</v>
      </c>
      <c r="E1520" t="s">
        <v>317</v>
      </c>
      <c r="F1520" t="s">
        <v>52</v>
      </c>
      <c r="G1520" t="s">
        <v>53</v>
      </c>
      <c r="H1520">
        <v>6.4752557229876837</v>
      </c>
    </row>
    <row r="1521" spans="1:8" x14ac:dyDescent="0.25">
      <c r="A1521" t="s">
        <v>715</v>
      </c>
      <c r="B1521">
        <v>1</v>
      </c>
      <c r="C1521">
        <v>2020</v>
      </c>
      <c r="D1521" t="s">
        <v>316</v>
      </c>
      <c r="E1521" t="s">
        <v>317</v>
      </c>
      <c r="F1521" t="s">
        <v>54</v>
      </c>
      <c r="G1521" t="s">
        <v>53</v>
      </c>
      <c r="H1521">
        <v>163.55897072975489</v>
      </c>
    </row>
    <row r="1522" spans="1:8" x14ac:dyDescent="0.25">
      <c r="A1522" t="s">
        <v>715</v>
      </c>
      <c r="B1522">
        <v>1</v>
      </c>
      <c r="C1522">
        <v>2020</v>
      </c>
      <c r="D1522" t="s">
        <v>316</v>
      </c>
      <c r="E1522" t="s">
        <v>317</v>
      </c>
      <c r="F1522" t="s">
        <v>55</v>
      </c>
      <c r="G1522" t="s">
        <v>53</v>
      </c>
      <c r="H1522">
        <v>29.957549241938654</v>
      </c>
    </row>
    <row r="1523" spans="1:8" x14ac:dyDescent="0.25">
      <c r="A1523" t="s">
        <v>715</v>
      </c>
      <c r="B1523">
        <v>1</v>
      </c>
      <c r="C1523">
        <v>2020</v>
      </c>
      <c r="D1523" t="s">
        <v>316</v>
      </c>
      <c r="E1523" t="s">
        <v>317</v>
      </c>
      <c r="F1523" t="s">
        <v>56</v>
      </c>
      <c r="G1523" t="s">
        <v>53</v>
      </c>
      <c r="H1523">
        <v>-1.0722136385495471</v>
      </c>
    </row>
    <row r="1524" spans="1:8" x14ac:dyDescent="0.25">
      <c r="A1524" t="s">
        <v>715</v>
      </c>
      <c r="B1524">
        <v>1</v>
      </c>
      <c r="C1524">
        <v>2020</v>
      </c>
      <c r="D1524" t="s">
        <v>316</v>
      </c>
      <c r="E1524" t="s">
        <v>317</v>
      </c>
      <c r="F1524" t="s">
        <v>358</v>
      </c>
      <c r="G1524" t="s">
        <v>53</v>
      </c>
      <c r="H1524">
        <v>1.6100906327675374E-3</v>
      </c>
    </row>
    <row r="1525" spans="1:8" x14ac:dyDescent="0.25">
      <c r="A1525" t="s">
        <v>715</v>
      </c>
      <c r="B1525">
        <v>1</v>
      </c>
      <c r="C1525">
        <v>2020</v>
      </c>
      <c r="D1525" t="s">
        <v>316</v>
      </c>
      <c r="E1525" t="s">
        <v>317</v>
      </c>
      <c r="F1525" t="s">
        <v>57</v>
      </c>
      <c r="G1525" t="s">
        <v>53</v>
      </c>
      <c r="H1525">
        <v>0.77240162000469303</v>
      </c>
    </row>
    <row r="1526" spans="1:8" x14ac:dyDescent="0.25">
      <c r="A1526" t="s">
        <v>715</v>
      </c>
      <c r="B1526">
        <v>1</v>
      </c>
      <c r="C1526">
        <v>2020</v>
      </c>
      <c r="D1526" t="s">
        <v>318</v>
      </c>
      <c r="E1526" t="s">
        <v>319</v>
      </c>
      <c r="F1526" t="s">
        <v>52</v>
      </c>
      <c r="G1526" t="s">
        <v>53</v>
      </c>
      <c r="H1526">
        <v>11.368222990359175</v>
      </c>
    </row>
    <row r="1527" spans="1:8" x14ac:dyDescent="0.25">
      <c r="A1527" t="s">
        <v>715</v>
      </c>
      <c r="B1527">
        <v>1</v>
      </c>
      <c r="C1527">
        <v>2020</v>
      </c>
      <c r="D1527" t="s">
        <v>318</v>
      </c>
      <c r="E1527" t="s">
        <v>319</v>
      </c>
      <c r="F1527" t="s">
        <v>54</v>
      </c>
      <c r="G1527" t="s">
        <v>53</v>
      </c>
      <c r="H1527">
        <v>465.3626358923018</v>
      </c>
    </row>
    <row r="1528" spans="1:8" x14ac:dyDescent="0.25">
      <c r="A1528" t="s">
        <v>715</v>
      </c>
      <c r="B1528">
        <v>1</v>
      </c>
      <c r="C1528">
        <v>2020</v>
      </c>
      <c r="D1528" t="s">
        <v>318</v>
      </c>
      <c r="E1528" t="s">
        <v>319</v>
      </c>
      <c r="F1528" t="s">
        <v>55</v>
      </c>
      <c r="G1528" t="s">
        <v>53</v>
      </c>
      <c r="H1528">
        <v>59.80143252123181</v>
      </c>
    </row>
    <row r="1529" spans="1:8" x14ac:dyDescent="0.25">
      <c r="A1529" t="s">
        <v>715</v>
      </c>
      <c r="B1529">
        <v>1</v>
      </c>
      <c r="C1529">
        <v>2020</v>
      </c>
      <c r="D1529" t="s">
        <v>318</v>
      </c>
      <c r="E1529" t="s">
        <v>319</v>
      </c>
      <c r="F1529" t="s">
        <v>56</v>
      </c>
      <c r="G1529" t="s">
        <v>53</v>
      </c>
      <c r="H1529">
        <v>1.2477997450344005</v>
      </c>
    </row>
    <row r="1530" spans="1:8" x14ac:dyDescent="0.25">
      <c r="A1530" t="s">
        <v>715</v>
      </c>
      <c r="B1530">
        <v>1</v>
      </c>
      <c r="C1530">
        <v>2020</v>
      </c>
      <c r="D1530" t="s">
        <v>318</v>
      </c>
      <c r="E1530" t="s">
        <v>319</v>
      </c>
      <c r="F1530" t="s">
        <v>358</v>
      </c>
      <c r="G1530" t="s">
        <v>53</v>
      </c>
      <c r="H1530">
        <v>1.3312434576435727E-3</v>
      </c>
    </row>
    <row r="1531" spans="1:8" x14ac:dyDescent="0.25">
      <c r="A1531" t="s">
        <v>715</v>
      </c>
      <c r="B1531">
        <v>1</v>
      </c>
      <c r="C1531">
        <v>2020</v>
      </c>
      <c r="D1531" t="s">
        <v>318</v>
      </c>
      <c r="E1531" t="s">
        <v>319</v>
      </c>
      <c r="F1531" t="s">
        <v>57</v>
      </c>
      <c r="G1531" t="s">
        <v>53</v>
      </c>
      <c r="H1531">
        <v>0.95591396903290349</v>
      </c>
    </row>
    <row r="1532" spans="1:8" x14ac:dyDescent="0.25">
      <c r="A1532" t="s">
        <v>715</v>
      </c>
      <c r="B1532">
        <v>1</v>
      </c>
      <c r="C1532">
        <v>2020</v>
      </c>
      <c r="D1532" t="s">
        <v>320</v>
      </c>
      <c r="E1532" t="s">
        <v>321</v>
      </c>
      <c r="F1532" t="s">
        <v>52</v>
      </c>
      <c r="G1532" t="s">
        <v>53</v>
      </c>
      <c r="H1532">
        <v>7.1332205920001499</v>
      </c>
    </row>
    <row r="1533" spans="1:8" x14ac:dyDescent="0.25">
      <c r="A1533" t="s">
        <v>715</v>
      </c>
      <c r="B1533">
        <v>1</v>
      </c>
      <c r="C1533">
        <v>2020</v>
      </c>
      <c r="D1533" t="s">
        <v>320</v>
      </c>
      <c r="E1533" t="s">
        <v>321</v>
      </c>
      <c r="F1533" t="s">
        <v>54</v>
      </c>
      <c r="G1533" t="s">
        <v>53</v>
      </c>
      <c r="H1533">
        <v>415.79522026416282</v>
      </c>
    </row>
    <row r="1534" spans="1:8" x14ac:dyDescent="0.25">
      <c r="A1534" t="s">
        <v>715</v>
      </c>
      <c r="B1534">
        <v>1</v>
      </c>
      <c r="C1534">
        <v>2020</v>
      </c>
      <c r="D1534" t="s">
        <v>320</v>
      </c>
      <c r="E1534" t="s">
        <v>321</v>
      </c>
      <c r="F1534" t="s">
        <v>55</v>
      </c>
      <c r="G1534" t="s">
        <v>53</v>
      </c>
      <c r="H1534">
        <v>70.329815845893023</v>
      </c>
    </row>
    <row r="1535" spans="1:8" x14ac:dyDescent="0.25">
      <c r="A1535" t="s">
        <v>715</v>
      </c>
      <c r="B1535">
        <v>1</v>
      </c>
      <c r="C1535">
        <v>2020</v>
      </c>
      <c r="D1535" t="s">
        <v>320</v>
      </c>
      <c r="E1535" t="s">
        <v>321</v>
      </c>
      <c r="F1535" t="s">
        <v>56</v>
      </c>
      <c r="G1535" t="s">
        <v>53</v>
      </c>
      <c r="H1535">
        <v>72.457984009096393</v>
      </c>
    </row>
    <row r="1536" spans="1:8" x14ac:dyDescent="0.25">
      <c r="A1536" t="s">
        <v>715</v>
      </c>
      <c r="B1536">
        <v>1</v>
      </c>
      <c r="C1536">
        <v>2020</v>
      </c>
      <c r="D1536" t="s">
        <v>320</v>
      </c>
      <c r="E1536" t="s">
        <v>321</v>
      </c>
      <c r="F1536" t="s">
        <v>358</v>
      </c>
      <c r="G1536" t="s">
        <v>53</v>
      </c>
      <c r="H1536">
        <v>6.4273762019787537E-4</v>
      </c>
    </row>
    <row r="1537" spans="1:8" x14ac:dyDescent="0.25">
      <c r="A1537" t="s">
        <v>715</v>
      </c>
      <c r="B1537">
        <v>1</v>
      </c>
      <c r="C1537">
        <v>2020</v>
      </c>
      <c r="D1537" t="s">
        <v>320</v>
      </c>
      <c r="E1537" t="s">
        <v>321</v>
      </c>
      <c r="F1537" t="s">
        <v>57</v>
      </c>
      <c r="G1537" t="s">
        <v>53</v>
      </c>
      <c r="H1537">
        <v>0.63816527603131901</v>
      </c>
    </row>
    <row r="1538" spans="1:8" x14ac:dyDescent="0.25">
      <c r="A1538" t="s">
        <v>715</v>
      </c>
      <c r="B1538">
        <v>1</v>
      </c>
      <c r="C1538">
        <v>2020</v>
      </c>
      <c r="D1538" t="s">
        <v>322</v>
      </c>
      <c r="E1538" t="s">
        <v>356</v>
      </c>
      <c r="F1538" t="s">
        <v>52</v>
      </c>
      <c r="G1538" t="s">
        <v>53</v>
      </c>
      <c r="H1538">
        <v>8.5208274999471456</v>
      </c>
    </row>
    <row r="1539" spans="1:8" x14ac:dyDescent="0.25">
      <c r="A1539" t="s">
        <v>715</v>
      </c>
      <c r="B1539">
        <v>1</v>
      </c>
      <c r="C1539">
        <v>2020</v>
      </c>
      <c r="D1539" t="s">
        <v>322</v>
      </c>
      <c r="E1539" t="s">
        <v>356</v>
      </c>
      <c r="F1539" t="s">
        <v>54</v>
      </c>
      <c r="G1539" t="s">
        <v>53</v>
      </c>
      <c r="H1539">
        <v>278.98141747905834</v>
      </c>
    </row>
    <row r="1540" spans="1:8" x14ac:dyDescent="0.25">
      <c r="A1540" t="s">
        <v>715</v>
      </c>
      <c r="B1540">
        <v>1</v>
      </c>
      <c r="C1540">
        <v>2020</v>
      </c>
      <c r="D1540" t="s">
        <v>322</v>
      </c>
      <c r="E1540" t="s">
        <v>356</v>
      </c>
      <c r="F1540" t="s">
        <v>55</v>
      </c>
      <c r="G1540" t="s">
        <v>53</v>
      </c>
      <c r="H1540">
        <v>32.540909052748574</v>
      </c>
    </row>
    <row r="1541" spans="1:8" x14ac:dyDescent="0.25">
      <c r="A1541" t="s">
        <v>715</v>
      </c>
      <c r="B1541">
        <v>1</v>
      </c>
      <c r="C1541">
        <v>2020</v>
      </c>
      <c r="D1541" t="s">
        <v>322</v>
      </c>
      <c r="E1541" t="s">
        <v>356</v>
      </c>
      <c r="F1541" t="s">
        <v>56</v>
      </c>
      <c r="G1541" t="s">
        <v>53</v>
      </c>
      <c r="H1541">
        <v>32.687151236696423</v>
      </c>
    </row>
    <row r="1542" spans="1:8" x14ac:dyDescent="0.25">
      <c r="A1542" t="s">
        <v>715</v>
      </c>
      <c r="B1542">
        <v>1</v>
      </c>
      <c r="C1542">
        <v>2020</v>
      </c>
      <c r="D1542" t="s">
        <v>322</v>
      </c>
      <c r="E1542" t="s">
        <v>356</v>
      </c>
      <c r="F1542" t="s">
        <v>358</v>
      </c>
      <c r="G1542" t="s">
        <v>53</v>
      </c>
      <c r="H1542">
        <v>6.8248079818762153E-4</v>
      </c>
    </row>
    <row r="1543" spans="1:8" x14ac:dyDescent="0.25">
      <c r="A1543" t="s">
        <v>715</v>
      </c>
      <c r="B1543">
        <v>1</v>
      </c>
      <c r="C1543">
        <v>2020</v>
      </c>
      <c r="D1543" t="s">
        <v>322</v>
      </c>
      <c r="E1543" t="s">
        <v>356</v>
      </c>
      <c r="F1543" t="s">
        <v>57</v>
      </c>
      <c r="G1543" t="s">
        <v>53</v>
      </c>
      <c r="H1543">
        <v>2.5040960778676706</v>
      </c>
    </row>
    <row r="1544" spans="1:8" x14ac:dyDescent="0.25">
      <c r="A1544" t="s">
        <v>715</v>
      </c>
      <c r="B1544">
        <v>1</v>
      </c>
      <c r="C1544">
        <v>2020</v>
      </c>
      <c r="D1544" t="s">
        <v>322</v>
      </c>
      <c r="E1544" t="s">
        <v>356</v>
      </c>
      <c r="F1544" t="s">
        <v>705</v>
      </c>
      <c r="G1544" t="s">
        <v>53</v>
      </c>
      <c r="H1544">
        <v>6.4207591740196772</v>
      </c>
    </row>
    <row r="1545" spans="1:8" x14ac:dyDescent="0.25">
      <c r="A1545" t="s">
        <v>715</v>
      </c>
      <c r="B1545">
        <v>1</v>
      </c>
      <c r="C1545">
        <v>2020</v>
      </c>
      <c r="D1545" t="s">
        <v>322</v>
      </c>
      <c r="E1545" t="s">
        <v>357</v>
      </c>
      <c r="F1545" t="s">
        <v>54</v>
      </c>
      <c r="G1545" t="s">
        <v>53</v>
      </c>
      <c r="H1545">
        <v>50.06226689528615</v>
      </c>
    </row>
    <row r="1546" spans="1:8" x14ac:dyDescent="0.25">
      <c r="A1546" t="s">
        <v>715</v>
      </c>
      <c r="B1546">
        <v>1</v>
      </c>
      <c r="C1546">
        <v>2020</v>
      </c>
      <c r="D1546" t="s">
        <v>322</v>
      </c>
      <c r="E1546" t="s">
        <v>357</v>
      </c>
      <c r="F1546" t="s">
        <v>55</v>
      </c>
      <c r="G1546" t="s">
        <v>53</v>
      </c>
      <c r="H1546">
        <v>16.267273127345362</v>
      </c>
    </row>
    <row r="1547" spans="1:8" x14ac:dyDescent="0.25">
      <c r="A1547" t="s">
        <v>715</v>
      </c>
      <c r="B1547">
        <v>1</v>
      </c>
      <c r="C1547">
        <v>2020</v>
      </c>
      <c r="D1547" t="s">
        <v>322</v>
      </c>
      <c r="E1547" t="s">
        <v>357</v>
      </c>
      <c r="F1547" t="s">
        <v>358</v>
      </c>
      <c r="G1547" t="s">
        <v>53</v>
      </c>
      <c r="H1547">
        <v>8.1812304237959205E-4</v>
      </c>
    </row>
    <row r="1548" spans="1:8" x14ac:dyDescent="0.25">
      <c r="A1548" t="s">
        <v>715</v>
      </c>
      <c r="B1548">
        <v>1</v>
      </c>
      <c r="C1548">
        <v>2020</v>
      </c>
      <c r="D1548" t="s">
        <v>324</v>
      </c>
      <c r="E1548" t="s">
        <v>325</v>
      </c>
      <c r="F1548" t="s">
        <v>52</v>
      </c>
      <c r="G1548" t="s">
        <v>53</v>
      </c>
      <c r="H1548">
        <v>0.40823815389798979</v>
      </c>
    </row>
    <row r="1549" spans="1:8" x14ac:dyDescent="0.25">
      <c r="A1549" t="s">
        <v>715</v>
      </c>
      <c r="B1549">
        <v>1</v>
      </c>
      <c r="C1549">
        <v>2020</v>
      </c>
      <c r="D1549" t="s">
        <v>324</v>
      </c>
      <c r="E1549" t="s">
        <v>325</v>
      </c>
      <c r="F1549" t="s">
        <v>54</v>
      </c>
      <c r="G1549" t="s">
        <v>53</v>
      </c>
      <c r="H1549">
        <v>239.85513074585569</v>
      </c>
    </row>
    <row r="1550" spans="1:8" x14ac:dyDescent="0.25">
      <c r="A1550" t="s">
        <v>715</v>
      </c>
      <c r="B1550">
        <v>1</v>
      </c>
      <c r="C1550">
        <v>2020</v>
      </c>
      <c r="D1550" t="s">
        <v>324</v>
      </c>
      <c r="E1550" t="s">
        <v>325</v>
      </c>
      <c r="F1550" t="s">
        <v>55</v>
      </c>
      <c r="G1550" t="s">
        <v>53</v>
      </c>
      <c r="H1550">
        <v>46.281951230995155</v>
      </c>
    </row>
    <row r="1551" spans="1:8" x14ac:dyDescent="0.25">
      <c r="A1551" t="s">
        <v>715</v>
      </c>
      <c r="B1551">
        <v>1</v>
      </c>
      <c r="C1551">
        <v>2020</v>
      </c>
      <c r="D1551" t="s">
        <v>324</v>
      </c>
      <c r="E1551" t="s">
        <v>325</v>
      </c>
      <c r="F1551" t="s">
        <v>56</v>
      </c>
      <c r="G1551" t="s">
        <v>53</v>
      </c>
      <c r="H1551">
        <v>4.7385048730081349</v>
      </c>
    </row>
    <row r="1552" spans="1:8" x14ac:dyDescent="0.25">
      <c r="A1552" t="s">
        <v>715</v>
      </c>
      <c r="B1552">
        <v>1</v>
      </c>
      <c r="C1552">
        <v>2020</v>
      </c>
      <c r="D1552" t="s">
        <v>324</v>
      </c>
      <c r="E1552" t="s">
        <v>325</v>
      </c>
      <c r="F1552" t="s">
        <v>358</v>
      </c>
      <c r="G1552" t="s">
        <v>53</v>
      </c>
      <c r="H1552">
        <v>2.7531411011622942E-4</v>
      </c>
    </row>
    <row r="1553" spans="1:8" x14ac:dyDescent="0.25">
      <c r="A1553" t="s">
        <v>715</v>
      </c>
      <c r="B1553">
        <v>1</v>
      </c>
      <c r="C1553">
        <v>2020</v>
      </c>
      <c r="D1553" t="s">
        <v>324</v>
      </c>
      <c r="E1553" t="s">
        <v>325</v>
      </c>
      <c r="F1553" t="s">
        <v>57</v>
      </c>
      <c r="G1553" t="s">
        <v>53</v>
      </c>
      <c r="H1553">
        <v>3.6300720676249898</v>
      </c>
    </row>
    <row r="1554" spans="1:8" x14ac:dyDescent="0.25">
      <c r="A1554" t="s">
        <v>715</v>
      </c>
      <c r="B1554">
        <v>1</v>
      </c>
      <c r="C1554">
        <v>2020</v>
      </c>
      <c r="D1554" t="s">
        <v>326</v>
      </c>
      <c r="E1554" t="s">
        <v>327</v>
      </c>
      <c r="F1554" t="s">
        <v>52</v>
      </c>
      <c r="G1554" t="s">
        <v>53</v>
      </c>
      <c r="H1554">
        <v>2.2225982944070893E-2</v>
      </c>
    </row>
    <row r="1555" spans="1:8" x14ac:dyDescent="0.25">
      <c r="A1555" t="s">
        <v>715</v>
      </c>
      <c r="B1555">
        <v>1</v>
      </c>
      <c r="C1555">
        <v>2020</v>
      </c>
      <c r="D1555" t="s">
        <v>326</v>
      </c>
      <c r="E1555" t="s">
        <v>327</v>
      </c>
      <c r="F1555" t="s">
        <v>54</v>
      </c>
      <c r="G1555" t="s">
        <v>53</v>
      </c>
      <c r="H1555">
        <v>18.384987550761373</v>
      </c>
    </row>
    <row r="1556" spans="1:8" x14ac:dyDescent="0.25">
      <c r="A1556" t="s">
        <v>715</v>
      </c>
      <c r="B1556">
        <v>1</v>
      </c>
      <c r="C1556">
        <v>2020</v>
      </c>
      <c r="D1556" t="s">
        <v>326</v>
      </c>
      <c r="E1556" t="s">
        <v>327</v>
      </c>
      <c r="F1556" t="s">
        <v>55</v>
      </c>
      <c r="G1556" t="s">
        <v>53</v>
      </c>
      <c r="H1556">
        <v>5.4098313084900447</v>
      </c>
    </row>
    <row r="1557" spans="1:8" x14ac:dyDescent="0.25">
      <c r="A1557" t="s">
        <v>715</v>
      </c>
      <c r="B1557">
        <v>1</v>
      </c>
      <c r="C1557">
        <v>2020</v>
      </c>
      <c r="D1557" t="s">
        <v>326</v>
      </c>
      <c r="E1557" t="s">
        <v>327</v>
      </c>
      <c r="F1557" t="s">
        <v>56</v>
      </c>
      <c r="G1557" t="s">
        <v>53</v>
      </c>
      <c r="H1557">
        <v>7.0132410559363452</v>
      </c>
    </row>
    <row r="1558" spans="1:8" x14ac:dyDescent="0.25">
      <c r="A1558" t="s">
        <v>715</v>
      </c>
      <c r="B1558">
        <v>1</v>
      </c>
      <c r="C1558">
        <v>2020</v>
      </c>
      <c r="D1558" t="s">
        <v>326</v>
      </c>
      <c r="E1558" t="s">
        <v>327</v>
      </c>
      <c r="F1558" t="s">
        <v>358</v>
      </c>
      <c r="G1558" t="s">
        <v>53</v>
      </c>
      <c r="H1558">
        <v>1.3032713732398732E-4</v>
      </c>
    </row>
    <row r="1559" spans="1:8" x14ac:dyDescent="0.25">
      <c r="A1559" t="s">
        <v>715</v>
      </c>
      <c r="B1559">
        <v>1</v>
      </c>
      <c r="C1559">
        <v>2020</v>
      </c>
      <c r="D1559" t="s">
        <v>326</v>
      </c>
      <c r="E1559" t="s">
        <v>327</v>
      </c>
      <c r="F1559" t="s">
        <v>57</v>
      </c>
      <c r="G1559" t="s">
        <v>53</v>
      </c>
      <c r="H1559">
        <v>3.579895493464579</v>
      </c>
    </row>
    <row r="1560" spans="1:8" x14ac:dyDescent="0.25">
      <c r="A1560" t="s">
        <v>715</v>
      </c>
      <c r="B1560">
        <v>1</v>
      </c>
      <c r="C1560">
        <v>2020</v>
      </c>
      <c r="D1560" t="s">
        <v>328</v>
      </c>
      <c r="E1560" t="s">
        <v>329</v>
      </c>
      <c r="F1560" t="s">
        <v>52</v>
      </c>
      <c r="G1560" t="s">
        <v>53</v>
      </c>
      <c r="H1560">
        <v>1.0809584271777744</v>
      </c>
    </row>
    <row r="1561" spans="1:8" x14ac:dyDescent="0.25">
      <c r="A1561" t="s">
        <v>715</v>
      </c>
      <c r="B1561">
        <v>1</v>
      </c>
      <c r="C1561">
        <v>2020</v>
      </c>
      <c r="D1561" t="s">
        <v>328</v>
      </c>
      <c r="E1561" t="s">
        <v>329</v>
      </c>
      <c r="F1561" t="s">
        <v>54</v>
      </c>
      <c r="G1561" t="s">
        <v>53</v>
      </c>
      <c r="H1561">
        <v>183.46466533670502</v>
      </c>
    </row>
    <row r="1562" spans="1:8" x14ac:dyDescent="0.25">
      <c r="A1562" t="s">
        <v>715</v>
      </c>
      <c r="B1562">
        <v>1</v>
      </c>
      <c r="C1562">
        <v>2020</v>
      </c>
      <c r="D1562" t="s">
        <v>328</v>
      </c>
      <c r="E1562" t="s">
        <v>329</v>
      </c>
      <c r="F1562" t="s">
        <v>55</v>
      </c>
      <c r="G1562" t="s">
        <v>53</v>
      </c>
      <c r="H1562">
        <v>8.8831796076325418</v>
      </c>
    </row>
    <row r="1563" spans="1:8" x14ac:dyDescent="0.25">
      <c r="A1563" t="s">
        <v>715</v>
      </c>
      <c r="B1563">
        <v>1</v>
      </c>
      <c r="C1563">
        <v>2020</v>
      </c>
      <c r="D1563" t="s">
        <v>328</v>
      </c>
      <c r="E1563" t="s">
        <v>329</v>
      </c>
      <c r="F1563" t="s">
        <v>358</v>
      </c>
      <c r="G1563" t="s">
        <v>53</v>
      </c>
      <c r="H1563">
        <v>2.3402788764478794E-3</v>
      </c>
    </row>
    <row r="1564" spans="1:8" x14ac:dyDescent="0.25">
      <c r="A1564" t="s">
        <v>715</v>
      </c>
      <c r="B1564">
        <v>1</v>
      </c>
      <c r="C1564">
        <v>2020</v>
      </c>
      <c r="D1564" t="s">
        <v>330</v>
      </c>
      <c r="E1564" t="s">
        <v>331</v>
      </c>
      <c r="F1564" t="s">
        <v>52</v>
      </c>
      <c r="G1564" t="s">
        <v>53</v>
      </c>
      <c r="H1564">
        <v>0.47718985734324559</v>
      </c>
    </row>
    <row r="1565" spans="1:8" x14ac:dyDescent="0.25">
      <c r="A1565" t="s">
        <v>715</v>
      </c>
      <c r="B1565">
        <v>1</v>
      </c>
      <c r="C1565">
        <v>2020</v>
      </c>
      <c r="D1565" t="s">
        <v>330</v>
      </c>
      <c r="E1565" t="s">
        <v>331</v>
      </c>
      <c r="F1565" t="s">
        <v>54</v>
      </c>
      <c r="G1565" t="s">
        <v>53</v>
      </c>
      <c r="H1565">
        <v>34.634345205878823</v>
      </c>
    </row>
    <row r="1566" spans="1:8" x14ac:dyDescent="0.25">
      <c r="A1566" t="s">
        <v>715</v>
      </c>
      <c r="B1566">
        <v>1</v>
      </c>
      <c r="C1566">
        <v>2020</v>
      </c>
      <c r="D1566" t="s">
        <v>330</v>
      </c>
      <c r="E1566" t="s">
        <v>331</v>
      </c>
      <c r="F1566" t="s">
        <v>55</v>
      </c>
      <c r="G1566" t="s">
        <v>53</v>
      </c>
      <c r="H1566">
        <v>1.2459878944385852</v>
      </c>
    </row>
    <row r="1567" spans="1:8" x14ac:dyDescent="0.25">
      <c r="A1567" t="s">
        <v>715</v>
      </c>
      <c r="B1567">
        <v>1</v>
      </c>
      <c r="C1567">
        <v>2020</v>
      </c>
      <c r="D1567" t="s">
        <v>330</v>
      </c>
      <c r="E1567" t="s">
        <v>331</v>
      </c>
      <c r="F1567" t="s">
        <v>56</v>
      </c>
      <c r="G1567" t="s">
        <v>53</v>
      </c>
      <c r="H1567">
        <v>7.4302519472500231E-2</v>
      </c>
    </row>
    <row r="1568" spans="1:8" x14ac:dyDescent="0.25">
      <c r="A1568" t="s">
        <v>715</v>
      </c>
      <c r="B1568">
        <v>1</v>
      </c>
      <c r="C1568">
        <v>2020</v>
      </c>
      <c r="D1568" t="s">
        <v>330</v>
      </c>
      <c r="E1568" t="s">
        <v>331</v>
      </c>
      <c r="F1568" t="s">
        <v>358</v>
      </c>
      <c r="G1568" t="s">
        <v>53</v>
      </c>
      <c r="H1568">
        <v>8.2854842922594929E-4</v>
      </c>
    </row>
    <row r="1569" spans="1:8" x14ac:dyDescent="0.25">
      <c r="A1569" t="s">
        <v>715</v>
      </c>
      <c r="B1569">
        <v>1</v>
      </c>
      <c r="C1569">
        <v>2020</v>
      </c>
      <c r="D1569" t="s">
        <v>330</v>
      </c>
      <c r="E1569" t="s">
        <v>331</v>
      </c>
      <c r="F1569" t="s">
        <v>57</v>
      </c>
      <c r="G1569" t="s">
        <v>53</v>
      </c>
      <c r="H1569">
        <v>5.6921646747206352E-2</v>
      </c>
    </row>
    <row r="1570" spans="1:8" x14ac:dyDescent="0.25">
      <c r="A1570" t="s">
        <v>715</v>
      </c>
      <c r="B1570">
        <v>1</v>
      </c>
      <c r="C1570">
        <v>2020</v>
      </c>
      <c r="D1570" t="s">
        <v>332</v>
      </c>
      <c r="E1570" t="s">
        <v>333</v>
      </c>
      <c r="F1570" t="s">
        <v>52</v>
      </c>
      <c r="G1570" t="s">
        <v>53</v>
      </c>
      <c r="H1570">
        <v>0.54823228867450435</v>
      </c>
    </row>
    <row r="1571" spans="1:8" x14ac:dyDescent="0.25">
      <c r="A1571" t="s">
        <v>715</v>
      </c>
      <c r="B1571">
        <v>1</v>
      </c>
      <c r="C1571">
        <v>2020</v>
      </c>
      <c r="D1571" t="s">
        <v>332</v>
      </c>
      <c r="E1571" t="s">
        <v>333</v>
      </c>
      <c r="F1571" t="s">
        <v>54</v>
      </c>
      <c r="G1571" t="s">
        <v>53</v>
      </c>
      <c r="H1571">
        <v>23.998433741916834</v>
      </c>
    </row>
    <row r="1572" spans="1:8" x14ac:dyDescent="0.25">
      <c r="A1572" t="s">
        <v>715</v>
      </c>
      <c r="B1572">
        <v>1</v>
      </c>
      <c r="C1572">
        <v>2020</v>
      </c>
      <c r="D1572" t="s">
        <v>332</v>
      </c>
      <c r="E1572" t="s">
        <v>333</v>
      </c>
      <c r="F1572" t="s">
        <v>56</v>
      </c>
      <c r="G1572" t="s">
        <v>53</v>
      </c>
      <c r="H1572">
        <v>2.1030999316504033</v>
      </c>
    </row>
    <row r="1573" spans="1:8" x14ac:dyDescent="0.25">
      <c r="A1573" t="s">
        <v>715</v>
      </c>
      <c r="B1573">
        <v>1</v>
      </c>
      <c r="C1573">
        <v>2020</v>
      </c>
      <c r="D1573" t="s">
        <v>332</v>
      </c>
      <c r="E1573" t="s">
        <v>333</v>
      </c>
      <c r="F1573" t="s">
        <v>358</v>
      </c>
      <c r="G1573" t="s">
        <v>53</v>
      </c>
      <c r="H1573">
        <v>2.5254868134246304E-4</v>
      </c>
    </row>
    <row r="1574" spans="1:8" x14ac:dyDescent="0.25">
      <c r="A1574" t="s">
        <v>715</v>
      </c>
      <c r="B1574">
        <v>1</v>
      </c>
      <c r="C1574">
        <v>2020</v>
      </c>
      <c r="D1574" t="s">
        <v>332</v>
      </c>
      <c r="E1574" t="s">
        <v>333</v>
      </c>
      <c r="F1574" t="s">
        <v>57</v>
      </c>
      <c r="G1574" t="s">
        <v>53</v>
      </c>
      <c r="H1574">
        <v>0.16111420209348895</v>
      </c>
    </row>
    <row r="1575" spans="1:8" x14ac:dyDescent="0.25">
      <c r="A1575" t="s">
        <v>715</v>
      </c>
      <c r="B1575">
        <v>1</v>
      </c>
      <c r="C1575">
        <v>2020</v>
      </c>
      <c r="D1575" t="s">
        <v>332</v>
      </c>
      <c r="E1575" t="s">
        <v>333</v>
      </c>
      <c r="F1575" t="s">
        <v>705</v>
      </c>
      <c r="G1575" t="s">
        <v>53</v>
      </c>
      <c r="H1575">
        <v>0.41311333870125405</v>
      </c>
    </row>
    <row r="1576" spans="1:8" x14ac:dyDescent="0.25">
      <c r="A1576" t="s">
        <v>715</v>
      </c>
      <c r="B1576">
        <v>1</v>
      </c>
      <c r="C1576">
        <v>2020</v>
      </c>
      <c r="D1576" t="s">
        <v>334</v>
      </c>
      <c r="E1576" t="s">
        <v>335</v>
      </c>
      <c r="F1576" t="s">
        <v>52</v>
      </c>
      <c r="G1576" t="s">
        <v>53</v>
      </c>
      <c r="H1576">
        <v>1.0687138242104417</v>
      </c>
    </row>
    <row r="1577" spans="1:8" x14ac:dyDescent="0.25">
      <c r="A1577" t="s">
        <v>715</v>
      </c>
      <c r="B1577">
        <v>1</v>
      </c>
      <c r="C1577">
        <v>2020</v>
      </c>
      <c r="D1577" t="s">
        <v>334</v>
      </c>
      <c r="E1577" t="s">
        <v>335</v>
      </c>
      <c r="F1577" t="s">
        <v>54</v>
      </c>
      <c r="G1577" t="s">
        <v>53</v>
      </c>
      <c r="H1577">
        <v>87.851430320754517</v>
      </c>
    </row>
    <row r="1578" spans="1:8" x14ac:dyDescent="0.25">
      <c r="A1578" t="s">
        <v>715</v>
      </c>
      <c r="B1578">
        <v>1</v>
      </c>
      <c r="C1578">
        <v>2020</v>
      </c>
      <c r="D1578" t="s">
        <v>334</v>
      </c>
      <c r="E1578" t="s">
        <v>335</v>
      </c>
      <c r="F1578" t="s">
        <v>55</v>
      </c>
      <c r="G1578" t="s">
        <v>53</v>
      </c>
      <c r="H1578">
        <v>8.3039690378624993</v>
      </c>
    </row>
    <row r="1579" spans="1:8" x14ac:dyDescent="0.25">
      <c r="A1579" t="s">
        <v>715</v>
      </c>
      <c r="B1579">
        <v>1</v>
      </c>
      <c r="C1579">
        <v>2020</v>
      </c>
      <c r="D1579" t="s">
        <v>334</v>
      </c>
      <c r="E1579" t="s">
        <v>335</v>
      </c>
      <c r="F1579" t="s">
        <v>56</v>
      </c>
      <c r="G1579" t="s">
        <v>53</v>
      </c>
      <c r="H1579">
        <v>4.0997438806185835</v>
      </c>
    </row>
    <row r="1580" spans="1:8" x14ac:dyDescent="0.25">
      <c r="A1580" t="s">
        <v>715</v>
      </c>
      <c r="B1580">
        <v>1</v>
      </c>
      <c r="C1580">
        <v>2020</v>
      </c>
      <c r="D1580" t="s">
        <v>334</v>
      </c>
      <c r="E1580" t="s">
        <v>335</v>
      </c>
      <c r="F1580" t="s">
        <v>358</v>
      </c>
      <c r="G1580" t="s">
        <v>53</v>
      </c>
      <c r="H1580">
        <v>3.5206367128011418E-4</v>
      </c>
    </row>
    <row r="1581" spans="1:8" x14ac:dyDescent="0.25">
      <c r="A1581" t="s">
        <v>715</v>
      </c>
      <c r="B1581">
        <v>1</v>
      </c>
      <c r="C1581">
        <v>2020</v>
      </c>
      <c r="D1581" t="s">
        <v>334</v>
      </c>
      <c r="E1581" t="s">
        <v>335</v>
      </c>
      <c r="F1581" t="s">
        <v>57</v>
      </c>
      <c r="G1581" t="s">
        <v>53</v>
      </c>
      <c r="H1581">
        <v>0.31407302818710114</v>
      </c>
    </row>
    <row r="1582" spans="1:8" x14ac:dyDescent="0.25">
      <c r="A1582" t="s">
        <v>715</v>
      </c>
      <c r="B1582">
        <v>1</v>
      </c>
      <c r="C1582">
        <v>2020</v>
      </c>
      <c r="D1582" t="s">
        <v>334</v>
      </c>
      <c r="E1582" t="s">
        <v>335</v>
      </c>
      <c r="F1582" t="s">
        <v>705</v>
      </c>
      <c r="G1582" t="s">
        <v>53</v>
      </c>
      <c r="H1582">
        <v>0.80531545689000283</v>
      </c>
    </row>
    <row r="1583" spans="1:8" x14ac:dyDescent="0.25">
      <c r="A1583" t="s">
        <v>715</v>
      </c>
      <c r="B1583">
        <v>1</v>
      </c>
      <c r="C1583">
        <v>2020</v>
      </c>
      <c r="D1583" t="s">
        <v>336</v>
      </c>
      <c r="E1583" t="s">
        <v>337</v>
      </c>
      <c r="F1583" t="s">
        <v>52</v>
      </c>
      <c r="G1583" t="s">
        <v>53</v>
      </c>
      <c r="H1583">
        <v>1.2572541791176641</v>
      </c>
    </row>
    <row r="1584" spans="1:8" x14ac:dyDescent="0.25">
      <c r="A1584" t="s">
        <v>715</v>
      </c>
      <c r="B1584">
        <v>1</v>
      </c>
      <c r="C1584">
        <v>2020</v>
      </c>
      <c r="D1584" t="s">
        <v>336</v>
      </c>
      <c r="E1584" t="s">
        <v>337</v>
      </c>
      <c r="F1584" t="s">
        <v>54</v>
      </c>
      <c r="G1584" t="s">
        <v>53</v>
      </c>
      <c r="H1584">
        <v>78.478855144421928</v>
      </c>
    </row>
    <row r="1585" spans="1:8" x14ac:dyDescent="0.25">
      <c r="A1585" t="s">
        <v>715</v>
      </c>
      <c r="B1585">
        <v>1</v>
      </c>
      <c r="C1585">
        <v>2020</v>
      </c>
      <c r="D1585" t="s">
        <v>336</v>
      </c>
      <c r="E1585" t="s">
        <v>337</v>
      </c>
      <c r="F1585" t="s">
        <v>55</v>
      </c>
      <c r="G1585" t="s">
        <v>53</v>
      </c>
      <c r="H1585">
        <v>1.6661458824457016</v>
      </c>
    </row>
    <row r="1586" spans="1:8" x14ac:dyDescent="0.25">
      <c r="A1586" t="s">
        <v>715</v>
      </c>
      <c r="B1586">
        <v>1</v>
      </c>
      <c r="C1586">
        <v>2020</v>
      </c>
      <c r="D1586" t="s">
        <v>336</v>
      </c>
      <c r="E1586" t="s">
        <v>337</v>
      </c>
      <c r="F1586" t="s">
        <v>56</v>
      </c>
      <c r="G1586" t="s">
        <v>53</v>
      </c>
      <c r="H1586">
        <v>4.8230124945074442</v>
      </c>
    </row>
    <row r="1587" spans="1:8" x14ac:dyDescent="0.25">
      <c r="A1587" t="s">
        <v>715</v>
      </c>
      <c r="B1587">
        <v>1</v>
      </c>
      <c r="C1587">
        <v>2020</v>
      </c>
      <c r="D1587" t="s">
        <v>336</v>
      </c>
      <c r="E1587" t="s">
        <v>337</v>
      </c>
      <c r="F1587" t="s">
        <v>358</v>
      </c>
      <c r="G1587" t="s">
        <v>53</v>
      </c>
      <c r="H1587">
        <v>4.1914748016246304E-4</v>
      </c>
    </row>
    <row r="1588" spans="1:8" x14ac:dyDescent="0.25">
      <c r="A1588" t="s">
        <v>715</v>
      </c>
      <c r="B1588">
        <v>1</v>
      </c>
      <c r="C1588">
        <v>2020</v>
      </c>
      <c r="D1588" t="s">
        <v>336</v>
      </c>
      <c r="E1588" t="s">
        <v>337</v>
      </c>
      <c r="F1588" t="s">
        <v>57</v>
      </c>
      <c r="G1588" t="s">
        <v>53</v>
      </c>
      <c r="H1588">
        <v>0.36948116351737098</v>
      </c>
    </row>
    <row r="1589" spans="1:8" x14ac:dyDescent="0.25">
      <c r="A1589" t="s">
        <v>715</v>
      </c>
      <c r="B1589">
        <v>1</v>
      </c>
      <c r="C1589">
        <v>2020</v>
      </c>
      <c r="D1589" t="s">
        <v>336</v>
      </c>
      <c r="E1589" t="s">
        <v>337</v>
      </c>
      <c r="F1589" t="s">
        <v>705</v>
      </c>
      <c r="G1589" t="s">
        <v>53</v>
      </c>
      <c r="H1589">
        <v>0.94738759876249057</v>
      </c>
    </row>
    <row r="1590" spans="1:8" x14ac:dyDescent="0.25">
      <c r="A1590" t="s">
        <v>715</v>
      </c>
      <c r="B1590">
        <v>1</v>
      </c>
      <c r="C1590">
        <v>2020</v>
      </c>
      <c r="D1590" t="s">
        <v>50</v>
      </c>
      <c r="E1590" t="s">
        <v>51</v>
      </c>
      <c r="F1590" t="s">
        <v>52</v>
      </c>
      <c r="G1590" t="s">
        <v>53</v>
      </c>
      <c r="H1590">
        <v>48.496554115892074</v>
      </c>
    </row>
    <row r="1591" spans="1:8" x14ac:dyDescent="0.25">
      <c r="A1591" t="s">
        <v>715</v>
      </c>
      <c r="B1591">
        <v>1</v>
      </c>
      <c r="C1591">
        <v>2020</v>
      </c>
      <c r="D1591" t="s">
        <v>50</v>
      </c>
      <c r="E1591" t="s">
        <v>51</v>
      </c>
      <c r="F1591" t="s">
        <v>54</v>
      </c>
      <c r="G1591" t="s">
        <v>53</v>
      </c>
      <c r="H1591">
        <v>1382.6715857460922</v>
      </c>
    </row>
    <row r="1592" spans="1:8" x14ac:dyDescent="0.25">
      <c r="A1592" t="s">
        <v>715</v>
      </c>
      <c r="B1592">
        <v>1</v>
      </c>
      <c r="C1592">
        <v>2020</v>
      </c>
      <c r="D1592" t="s">
        <v>50</v>
      </c>
      <c r="E1592" t="s">
        <v>51</v>
      </c>
      <c r="F1592" t="s">
        <v>55</v>
      </c>
      <c r="G1592" t="s">
        <v>53</v>
      </c>
      <c r="H1592">
        <v>217.50747928131756</v>
      </c>
    </row>
    <row r="1593" spans="1:8" x14ac:dyDescent="0.25">
      <c r="A1593" t="s">
        <v>715</v>
      </c>
      <c r="B1593">
        <v>1</v>
      </c>
      <c r="C1593">
        <v>2020</v>
      </c>
      <c r="D1593" t="s">
        <v>50</v>
      </c>
      <c r="E1593" t="s">
        <v>51</v>
      </c>
      <c r="F1593" t="s">
        <v>56</v>
      </c>
      <c r="G1593" t="s">
        <v>53</v>
      </c>
      <c r="H1593">
        <v>3.3311736110830408</v>
      </c>
    </row>
    <row r="1594" spans="1:8" x14ac:dyDescent="0.25">
      <c r="A1594" t="s">
        <v>715</v>
      </c>
      <c r="B1594">
        <v>1</v>
      </c>
      <c r="C1594">
        <v>2020</v>
      </c>
      <c r="D1594" t="s">
        <v>50</v>
      </c>
      <c r="E1594" t="s">
        <v>51</v>
      </c>
      <c r="F1594" t="s">
        <v>358</v>
      </c>
      <c r="G1594" t="s">
        <v>53</v>
      </c>
      <c r="H1594">
        <v>6.697753649999999E-4</v>
      </c>
    </row>
    <row r="1595" spans="1:8" x14ac:dyDescent="0.25">
      <c r="A1595" t="s">
        <v>715</v>
      </c>
      <c r="B1595">
        <v>1</v>
      </c>
      <c r="C1595">
        <v>2020</v>
      </c>
      <c r="D1595" t="s">
        <v>338</v>
      </c>
      <c r="E1595" t="s">
        <v>339</v>
      </c>
      <c r="F1595" t="s">
        <v>54</v>
      </c>
      <c r="G1595" t="s">
        <v>53</v>
      </c>
      <c r="H1595">
        <v>17.786040813993203</v>
      </c>
    </row>
    <row r="1596" spans="1:8" x14ac:dyDescent="0.25">
      <c r="A1596" t="s">
        <v>715</v>
      </c>
      <c r="B1596">
        <v>1</v>
      </c>
      <c r="C1596">
        <v>2020</v>
      </c>
      <c r="D1596" t="s">
        <v>338</v>
      </c>
      <c r="E1596" t="s">
        <v>339</v>
      </c>
      <c r="F1596" t="s">
        <v>55</v>
      </c>
      <c r="G1596" t="s">
        <v>53</v>
      </c>
      <c r="H1596">
        <v>3.4456599133658856</v>
      </c>
    </row>
    <row r="1597" spans="1:8" x14ac:dyDescent="0.25">
      <c r="A1597" t="s">
        <v>715</v>
      </c>
      <c r="B1597">
        <v>1</v>
      </c>
      <c r="C1597">
        <v>2020</v>
      </c>
      <c r="D1597" t="s">
        <v>338</v>
      </c>
      <c r="E1597" t="s">
        <v>339</v>
      </c>
      <c r="F1597" t="s">
        <v>56</v>
      </c>
      <c r="G1597" t="s">
        <v>53</v>
      </c>
      <c r="H1597">
        <v>28.151778713850565</v>
      </c>
    </row>
    <row r="1598" spans="1:8" x14ac:dyDescent="0.25">
      <c r="A1598" t="s">
        <v>715</v>
      </c>
      <c r="B1598">
        <v>1</v>
      </c>
      <c r="C1598">
        <v>2020</v>
      </c>
      <c r="D1598" t="s">
        <v>338</v>
      </c>
      <c r="E1598" t="s">
        <v>339</v>
      </c>
      <c r="F1598" t="s">
        <v>358</v>
      </c>
      <c r="G1598" t="s">
        <v>53</v>
      </c>
      <c r="H1598">
        <v>3.8759353276180322E-5</v>
      </c>
    </row>
    <row r="1599" spans="1:8" x14ac:dyDescent="0.25">
      <c r="A1599" t="s">
        <v>715</v>
      </c>
      <c r="B1599">
        <v>1</v>
      </c>
      <c r="C1599">
        <v>2020</v>
      </c>
      <c r="D1599" t="s">
        <v>338</v>
      </c>
      <c r="E1599" t="s">
        <v>339</v>
      </c>
      <c r="F1599" t="s">
        <v>57</v>
      </c>
      <c r="G1599" t="s">
        <v>53</v>
      </c>
      <c r="H1599">
        <v>22.052549275652677</v>
      </c>
    </row>
    <row r="1600" spans="1:8" x14ac:dyDescent="0.25">
      <c r="A1600" t="s">
        <v>715</v>
      </c>
      <c r="B1600">
        <v>1</v>
      </c>
      <c r="C1600">
        <v>2020</v>
      </c>
      <c r="D1600" t="s">
        <v>340</v>
      </c>
      <c r="E1600" t="s">
        <v>341</v>
      </c>
      <c r="F1600" t="s">
        <v>54</v>
      </c>
      <c r="G1600" t="s">
        <v>53</v>
      </c>
      <c r="H1600">
        <v>16.442574460754717</v>
      </c>
    </row>
    <row r="1601" spans="1:8" x14ac:dyDescent="0.25">
      <c r="A1601" t="s">
        <v>715</v>
      </c>
      <c r="B1601">
        <v>1</v>
      </c>
      <c r="C1601">
        <v>2020</v>
      </c>
      <c r="D1601" t="s">
        <v>340</v>
      </c>
      <c r="E1601" t="s">
        <v>341</v>
      </c>
      <c r="F1601" t="s">
        <v>358</v>
      </c>
      <c r="G1601" t="s">
        <v>53</v>
      </c>
      <c r="H1601">
        <v>7.5967131969802937E-5</v>
      </c>
    </row>
    <row r="1602" spans="1:8" x14ac:dyDescent="0.25">
      <c r="A1602" t="s">
        <v>715</v>
      </c>
      <c r="B1602">
        <v>1</v>
      </c>
      <c r="C1602">
        <v>2030</v>
      </c>
      <c r="D1602" t="s">
        <v>148</v>
      </c>
      <c r="E1602" t="s">
        <v>154</v>
      </c>
      <c r="F1602" t="s">
        <v>52</v>
      </c>
      <c r="G1602" t="s">
        <v>53</v>
      </c>
      <c r="H1602">
        <v>15.635909983030999</v>
      </c>
    </row>
    <row r="1603" spans="1:8" x14ac:dyDescent="0.25">
      <c r="A1603" t="s">
        <v>715</v>
      </c>
      <c r="B1603">
        <v>1</v>
      </c>
      <c r="C1603">
        <v>2030</v>
      </c>
      <c r="D1603" t="s">
        <v>148</v>
      </c>
      <c r="E1603" t="s">
        <v>154</v>
      </c>
      <c r="F1603" t="s">
        <v>54</v>
      </c>
      <c r="G1603" t="s">
        <v>53</v>
      </c>
      <c r="H1603">
        <v>113.57760147736003</v>
      </c>
    </row>
    <row r="1604" spans="1:8" x14ac:dyDescent="0.25">
      <c r="A1604" t="s">
        <v>715</v>
      </c>
      <c r="B1604">
        <v>1</v>
      </c>
      <c r="C1604">
        <v>2030</v>
      </c>
      <c r="D1604" t="s">
        <v>148</v>
      </c>
      <c r="E1604" t="s">
        <v>154</v>
      </c>
      <c r="F1604" t="s">
        <v>55</v>
      </c>
      <c r="G1604" t="s">
        <v>53</v>
      </c>
      <c r="H1604">
        <v>22.245729036992309</v>
      </c>
    </row>
    <row r="1605" spans="1:8" x14ac:dyDescent="0.25">
      <c r="A1605" t="s">
        <v>715</v>
      </c>
      <c r="B1605">
        <v>1</v>
      </c>
      <c r="C1605">
        <v>2030</v>
      </c>
      <c r="D1605" t="s">
        <v>148</v>
      </c>
      <c r="E1605" t="s">
        <v>154</v>
      </c>
      <c r="F1605" t="s">
        <v>359</v>
      </c>
      <c r="G1605" t="s">
        <v>53</v>
      </c>
      <c r="H1605">
        <v>18.231562108318286</v>
      </c>
    </row>
    <row r="1606" spans="1:8" x14ac:dyDescent="0.25">
      <c r="A1606" t="s">
        <v>715</v>
      </c>
      <c r="B1606">
        <v>1</v>
      </c>
      <c r="C1606">
        <v>2030</v>
      </c>
      <c r="D1606" t="s">
        <v>148</v>
      </c>
      <c r="E1606" t="s">
        <v>154</v>
      </c>
      <c r="F1606" t="s">
        <v>358</v>
      </c>
      <c r="G1606" t="s">
        <v>53</v>
      </c>
      <c r="H1606">
        <v>9.5188616682012736E-4</v>
      </c>
    </row>
    <row r="1607" spans="1:8" x14ac:dyDescent="0.25">
      <c r="A1607" t="s">
        <v>715</v>
      </c>
      <c r="B1607">
        <v>1</v>
      </c>
      <c r="C1607">
        <v>2030</v>
      </c>
      <c r="D1607" t="s">
        <v>148</v>
      </c>
      <c r="E1607" t="s">
        <v>154</v>
      </c>
      <c r="F1607" t="s">
        <v>360</v>
      </c>
      <c r="G1607" t="s">
        <v>53</v>
      </c>
      <c r="H1607">
        <v>15.560490426284694</v>
      </c>
    </row>
    <row r="1608" spans="1:8" x14ac:dyDescent="0.25">
      <c r="A1608" t="s">
        <v>715</v>
      </c>
      <c r="B1608">
        <v>1</v>
      </c>
      <c r="C1608">
        <v>2030</v>
      </c>
      <c r="D1608" t="s">
        <v>148</v>
      </c>
      <c r="E1608" t="s">
        <v>154</v>
      </c>
      <c r="F1608" t="s">
        <v>361</v>
      </c>
      <c r="G1608" t="s">
        <v>53</v>
      </c>
      <c r="H1608">
        <v>8.3197483507436606E-6</v>
      </c>
    </row>
    <row r="1609" spans="1:8" x14ac:dyDescent="0.25">
      <c r="A1609" t="s">
        <v>715</v>
      </c>
      <c r="B1609">
        <v>1</v>
      </c>
      <c r="C1609">
        <v>2030</v>
      </c>
      <c r="D1609" t="s">
        <v>148</v>
      </c>
      <c r="E1609" t="s">
        <v>158</v>
      </c>
      <c r="F1609" t="s">
        <v>52</v>
      </c>
      <c r="G1609" t="s">
        <v>53</v>
      </c>
      <c r="H1609">
        <v>65.932947566423351</v>
      </c>
    </row>
    <row r="1610" spans="1:8" x14ac:dyDescent="0.25">
      <c r="A1610" t="s">
        <v>715</v>
      </c>
      <c r="B1610">
        <v>1</v>
      </c>
      <c r="C1610">
        <v>2030</v>
      </c>
      <c r="D1610" t="s">
        <v>148</v>
      </c>
      <c r="E1610" t="s">
        <v>158</v>
      </c>
      <c r="F1610" t="s">
        <v>54</v>
      </c>
      <c r="G1610" t="s">
        <v>53</v>
      </c>
      <c r="H1610">
        <v>209.40949686819715</v>
      </c>
    </row>
    <row r="1611" spans="1:8" x14ac:dyDescent="0.25">
      <c r="A1611" t="s">
        <v>715</v>
      </c>
      <c r="B1611">
        <v>1</v>
      </c>
      <c r="C1611">
        <v>2030</v>
      </c>
      <c r="D1611" t="s">
        <v>148</v>
      </c>
      <c r="E1611" t="s">
        <v>158</v>
      </c>
      <c r="F1611" t="s">
        <v>55</v>
      </c>
      <c r="G1611" t="s">
        <v>53</v>
      </c>
      <c r="H1611">
        <v>60.591309469055531</v>
      </c>
    </row>
    <row r="1612" spans="1:8" x14ac:dyDescent="0.25">
      <c r="A1612" t="s">
        <v>715</v>
      </c>
      <c r="B1612">
        <v>1</v>
      </c>
      <c r="C1612">
        <v>2030</v>
      </c>
      <c r="D1612" t="s">
        <v>148</v>
      </c>
      <c r="E1612" t="s">
        <v>158</v>
      </c>
      <c r="F1612" t="s">
        <v>359</v>
      </c>
      <c r="G1612" t="s">
        <v>53</v>
      </c>
      <c r="H1612">
        <v>36.82447248540948</v>
      </c>
    </row>
    <row r="1613" spans="1:8" x14ac:dyDescent="0.25">
      <c r="A1613" t="s">
        <v>715</v>
      </c>
      <c r="B1613">
        <v>1</v>
      </c>
      <c r="C1613">
        <v>2030</v>
      </c>
      <c r="D1613" t="s">
        <v>148</v>
      </c>
      <c r="E1613" t="s">
        <v>158</v>
      </c>
      <c r="F1613" t="s">
        <v>358</v>
      </c>
      <c r="G1613" t="s">
        <v>53</v>
      </c>
      <c r="H1613">
        <v>2.218038780181176E-3</v>
      </c>
    </row>
    <row r="1614" spans="1:8" x14ac:dyDescent="0.25">
      <c r="A1614" t="s">
        <v>715</v>
      </c>
      <c r="B1614">
        <v>1</v>
      </c>
      <c r="C1614">
        <v>2030</v>
      </c>
      <c r="D1614" t="s">
        <v>148</v>
      </c>
      <c r="E1614" t="s">
        <v>158</v>
      </c>
      <c r="F1614" t="s">
        <v>360</v>
      </c>
      <c r="G1614" t="s">
        <v>53</v>
      </c>
      <c r="H1614">
        <v>9.202293837396887</v>
      </c>
    </row>
    <row r="1615" spans="1:8" x14ac:dyDescent="0.25">
      <c r="A1615" t="s">
        <v>715</v>
      </c>
      <c r="B1615">
        <v>1</v>
      </c>
      <c r="C1615">
        <v>2030</v>
      </c>
      <c r="D1615" t="s">
        <v>148</v>
      </c>
      <c r="E1615" t="s">
        <v>158</v>
      </c>
      <c r="F1615" t="s">
        <v>361</v>
      </c>
      <c r="G1615" t="s">
        <v>53</v>
      </c>
      <c r="H1615">
        <v>7.4065257264193733E-6</v>
      </c>
    </row>
    <row r="1616" spans="1:8" x14ac:dyDescent="0.25">
      <c r="A1616" t="s">
        <v>715</v>
      </c>
      <c r="B1616">
        <v>1</v>
      </c>
      <c r="C1616">
        <v>2030</v>
      </c>
      <c r="D1616" t="s">
        <v>148</v>
      </c>
      <c r="E1616" t="s">
        <v>343</v>
      </c>
      <c r="F1616" t="s">
        <v>52</v>
      </c>
      <c r="G1616" t="s">
        <v>53</v>
      </c>
      <c r="H1616">
        <v>4.729486056394423</v>
      </c>
    </row>
    <row r="1617" spans="1:8" x14ac:dyDescent="0.25">
      <c r="A1617" t="s">
        <v>715</v>
      </c>
      <c r="B1617">
        <v>1</v>
      </c>
      <c r="C1617">
        <v>2030</v>
      </c>
      <c r="D1617" t="s">
        <v>148</v>
      </c>
      <c r="E1617" t="s">
        <v>343</v>
      </c>
      <c r="F1617" t="s">
        <v>54</v>
      </c>
      <c r="G1617" t="s">
        <v>53</v>
      </c>
      <c r="H1617">
        <v>620.36858045893359</v>
      </c>
    </row>
    <row r="1618" spans="1:8" x14ac:dyDescent="0.25">
      <c r="A1618" t="s">
        <v>715</v>
      </c>
      <c r="B1618">
        <v>1</v>
      </c>
      <c r="C1618">
        <v>2030</v>
      </c>
      <c r="D1618" t="s">
        <v>148</v>
      </c>
      <c r="E1618" t="s">
        <v>343</v>
      </c>
      <c r="F1618" t="s">
        <v>55</v>
      </c>
      <c r="G1618" t="s">
        <v>53</v>
      </c>
      <c r="H1618">
        <v>127.30322181801483</v>
      </c>
    </row>
    <row r="1619" spans="1:8" x14ac:dyDescent="0.25">
      <c r="A1619" t="s">
        <v>715</v>
      </c>
      <c r="B1619">
        <v>1</v>
      </c>
      <c r="C1619">
        <v>2030</v>
      </c>
      <c r="D1619" t="s">
        <v>148</v>
      </c>
      <c r="E1619" t="s">
        <v>343</v>
      </c>
      <c r="F1619" t="s">
        <v>359</v>
      </c>
      <c r="G1619" t="s">
        <v>53</v>
      </c>
      <c r="H1619">
        <v>247.46276913027486</v>
      </c>
    </row>
    <row r="1620" spans="1:8" x14ac:dyDescent="0.25">
      <c r="A1620" t="s">
        <v>715</v>
      </c>
      <c r="B1620">
        <v>1</v>
      </c>
      <c r="C1620">
        <v>2030</v>
      </c>
      <c r="D1620" t="s">
        <v>148</v>
      </c>
      <c r="E1620" t="s">
        <v>343</v>
      </c>
      <c r="F1620" t="s">
        <v>358</v>
      </c>
      <c r="G1620" t="s">
        <v>53</v>
      </c>
      <c r="H1620">
        <v>8.8539932912997908E-3</v>
      </c>
    </row>
    <row r="1621" spans="1:8" x14ac:dyDescent="0.25">
      <c r="A1621" t="s">
        <v>715</v>
      </c>
      <c r="B1621">
        <v>1</v>
      </c>
      <c r="C1621">
        <v>2030</v>
      </c>
      <c r="D1621" t="s">
        <v>148</v>
      </c>
      <c r="E1621" t="s">
        <v>343</v>
      </c>
      <c r="F1621" t="s">
        <v>360</v>
      </c>
      <c r="G1621" t="s">
        <v>53</v>
      </c>
      <c r="H1621">
        <v>33.501255670240049</v>
      </c>
    </row>
    <row r="1622" spans="1:8" x14ac:dyDescent="0.25">
      <c r="A1622" t="s">
        <v>715</v>
      </c>
      <c r="B1622">
        <v>1</v>
      </c>
      <c r="C1622">
        <v>2030</v>
      </c>
      <c r="D1622" t="s">
        <v>148</v>
      </c>
      <c r="E1622" t="s">
        <v>343</v>
      </c>
      <c r="F1622" t="s">
        <v>361</v>
      </c>
      <c r="G1622" t="s">
        <v>53</v>
      </c>
      <c r="H1622">
        <v>3.243561103791035E-5</v>
      </c>
    </row>
    <row r="1623" spans="1:8" x14ac:dyDescent="0.25">
      <c r="A1623" t="s">
        <v>715</v>
      </c>
      <c r="B1623">
        <v>1</v>
      </c>
      <c r="C1623">
        <v>2030</v>
      </c>
      <c r="D1623" t="s">
        <v>161</v>
      </c>
      <c r="E1623" t="s">
        <v>162</v>
      </c>
      <c r="F1623" t="s">
        <v>52</v>
      </c>
      <c r="G1623" t="s">
        <v>53</v>
      </c>
      <c r="H1623">
        <v>128.71693508609167</v>
      </c>
    </row>
    <row r="1624" spans="1:8" x14ac:dyDescent="0.25">
      <c r="A1624" t="s">
        <v>715</v>
      </c>
      <c r="B1624">
        <v>1</v>
      </c>
      <c r="C1624">
        <v>2030</v>
      </c>
      <c r="D1624" t="s">
        <v>161</v>
      </c>
      <c r="E1624" t="s">
        <v>162</v>
      </c>
      <c r="F1624" t="s">
        <v>54</v>
      </c>
      <c r="G1624" t="s">
        <v>53</v>
      </c>
      <c r="H1624">
        <v>427.18342217470183</v>
      </c>
    </row>
    <row r="1625" spans="1:8" x14ac:dyDescent="0.25">
      <c r="A1625" t="s">
        <v>715</v>
      </c>
      <c r="B1625">
        <v>1</v>
      </c>
      <c r="C1625">
        <v>2030</v>
      </c>
      <c r="D1625" t="s">
        <v>161</v>
      </c>
      <c r="E1625" t="s">
        <v>162</v>
      </c>
      <c r="F1625" t="s">
        <v>55</v>
      </c>
      <c r="G1625" t="s">
        <v>53</v>
      </c>
      <c r="H1625">
        <v>51.423632855572457</v>
      </c>
    </row>
    <row r="1626" spans="1:8" x14ac:dyDescent="0.25">
      <c r="A1626" t="s">
        <v>715</v>
      </c>
      <c r="B1626">
        <v>1</v>
      </c>
      <c r="C1626">
        <v>2030</v>
      </c>
      <c r="D1626" t="s">
        <v>161</v>
      </c>
      <c r="E1626" t="s">
        <v>162</v>
      </c>
      <c r="F1626" t="s">
        <v>359</v>
      </c>
      <c r="G1626" t="s">
        <v>53</v>
      </c>
      <c r="H1626">
        <v>323.15789258560494</v>
      </c>
    </row>
    <row r="1627" spans="1:8" x14ac:dyDescent="0.25">
      <c r="A1627" t="s">
        <v>715</v>
      </c>
      <c r="B1627">
        <v>1</v>
      </c>
      <c r="C1627">
        <v>2030</v>
      </c>
      <c r="D1627" t="s">
        <v>161</v>
      </c>
      <c r="E1627" t="s">
        <v>162</v>
      </c>
      <c r="F1627" t="s">
        <v>358</v>
      </c>
      <c r="G1627" t="s">
        <v>53</v>
      </c>
      <c r="H1627">
        <v>7.8052068391524778E-3</v>
      </c>
    </row>
    <row r="1628" spans="1:8" x14ac:dyDescent="0.25">
      <c r="A1628" t="s">
        <v>715</v>
      </c>
      <c r="B1628">
        <v>1</v>
      </c>
      <c r="C1628">
        <v>2030</v>
      </c>
      <c r="D1628" t="s">
        <v>161</v>
      </c>
      <c r="E1628" t="s">
        <v>162</v>
      </c>
      <c r="F1628" t="s">
        <v>360</v>
      </c>
      <c r="G1628" t="s">
        <v>53</v>
      </c>
      <c r="H1628">
        <v>7.444010389671865</v>
      </c>
    </row>
    <row r="1629" spans="1:8" x14ac:dyDescent="0.25">
      <c r="A1629" t="s">
        <v>715</v>
      </c>
      <c r="B1629">
        <v>1</v>
      </c>
      <c r="C1629">
        <v>2030</v>
      </c>
      <c r="D1629" t="s">
        <v>161</v>
      </c>
      <c r="E1629" t="s">
        <v>162</v>
      </c>
      <c r="F1629" t="s">
        <v>361</v>
      </c>
      <c r="G1629" t="s">
        <v>53</v>
      </c>
      <c r="H1629">
        <v>2.141967856863106E-5</v>
      </c>
    </row>
    <row r="1630" spans="1:8" x14ac:dyDescent="0.25">
      <c r="A1630" t="s">
        <v>715</v>
      </c>
      <c r="B1630">
        <v>1</v>
      </c>
      <c r="C1630">
        <v>2030</v>
      </c>
      <c r="D1630" t="s">
        <v>161</v>
      </c>
      <c r="E1630" t="s">
        <v>192</v>
      </c>
      <c r="F1630" t="s">
        <v>52</v>
      </c>
      <c r="G1630" t="s">
        <v>53</v>
      </c>
      <c r="H1630">
        <v>0.4762917649355019</v>
      </c>
    </row>
    <row r="1631" spans="1:8" x14ac:dyDescent="0.25">
      <c r="A1631" t="s">
        <v>715</v>
      </c>
      <c r="B1631">
        <v>1</v>
      </c>
      <c r="C1631">
        <v>2030</v>
      </c>
      <c r="D1631" t="s">
        <v>161</v>
      </c>
      <c r="E1631" t="s">
        <v>192</v>
      </c>
      <c r="F1631" t="s">
        <v>54</v>
      </c>
      <c r="G1631" t="s">
        <v>53</v>
      </c>
      <c r="H1631">
        <v>320.24755316022015</v>
      </c>
    </row>
    <row r="1632" spans="1:8" x14ac:dyDescent="0.25">
      <c r="A1632" t="s">
        <v>715</v>
      </c>
      <c r="B1632">
        <v>1</v>
      </c>
      <c r="C1632">
        <v>2030</v>
      </c>
      <c r="D1632" t="s">
        <v>161</v>
      </c>
      <c r="E1632" t="s">
        <v>192</v>
      </c>
      <c r="F1632" t="s">
        <v>55</v>
      </c>
      <c r="G1632" t="s">
        <v>53</v>
      </c>
      <c r="H1632">
        <v>18.614490635283751</v>
      </c>
    </row>
    <row r="1633" spans="1:8" x14ac:dyDescent="0.25">
      <c r="A1633" t="s">
        <v>715</v>
      </c>
      <c r="B1633">
        <v>1</v>
      </c>
      <c r="C1633">
        <v>2030</v>
      </c>
      <c r="D1633" t="s">
        <v>161</v>
      </c>
      <c r="E1633" t="s">
        <v>192</v>
      </c>
      <c r="F1633" t="s">
        <v>359</v>
      </c>
      <c r="G1633" t="s">
        <v>53</v>
      </c>
      <c r="H1633">
        <v>42.244481652520136</v>
      </c>
    </row>
    <row r="1634" spans="1:8" x14ac:dyDescent="0.25">
      <c r="A1634" t="s">
        <v>715</v>
      </c>
      <c r="B1634">
        <v>1</v>
      </c>
      <c r="C1634">
        <v>2030</v>
      </c>
      <c r="D1634" t="s">
        <v>161</v>
      </c>
      <c r="E1634" t="s">
        <v>192</v>
      </c>
      <c r="F1634" t="s">
        <v>358</v>
      </c>
      <c r="G1634" t="s">
        <v>53</v>
      </c>
      <c r="H1634">
        <v>2.2173599203492238E-3</v>
      </c>
    </row>
    <row r="1635" spans="1:8" x14ac:dyDescent="0.25">
      <c r="A1635" t="s">
        <v>715</v>
      </c>
      <c r="B1635">
        <v>1</v>
      </c>
      <c r="C1635">
        <v>2030</v>
      </c>
      <c r="D1635" t="s">
        <v>161</v>
      </c>
      <c r="E1635" t="s">
        <v>192</v>
      </c>
      <c r="F1635" t="s">
        <v>360</v>
      </c>
      <c r="G1635" t="s">
        <v>53</v>
      </c>
      <c r="H1635">
        <v>2.7258002925166864</v>
      </c>
    </row>
    <row r="1636" spans="1:8" x14ac:dyDescent="0.25">
      <c r="A1636" t="s">
        <v>715</v>
      </c>
      <c r="B1636">
        <v>1</v>
      </c>
      <c r="C1636">
        <v>2030</v>
      </c>
      <c r="D1636" t="s">
        <v>161</v>
      </c>
      <c r="E1636" t="s">
        <v>192</v>
      </c>
      <c r="F1636" t="s">
        <v>361</v>
      </c>
      <c r="G1636" t="s">
        <v>53</v>
      </c>
      <c r="H1636">
        <v>1.0251588210958405E-5</v>
      </c>
    </row>
    <row r="1637" spans="1:8" x14ac:dyDescent="0.25">
      <c r="A1637" t="s">
        <v>715</v>
      </c>
      <c r="B1637">
        <v>1</v>
      </c>
      <c r="C1637">
        <v>2030</v>
      </c>
      <c r="D1637" t="s">
        <v>211</v>
      </c>
      <c r="E1637" t="s">
        <v>212</v>
      </c>
      <c r="F1637" t="s">
        <v>52</v>
      </c>
      <c r="G1637" t="s">
        <v>53</v>
      </c>
      <c r="H1637">
        <v>6.0711723722335114</v>
      </c>
    </row>
    <row r="1638" spans="1:8" x14ac:dyDescent="0.25">
      <c r="A1638" t="s">
        <v>715</v>
      </c>
      <c r="B1638">
        <v>1</v>
      </c>
      <c r="C1638">
        <v>2030</v>
      </c>
      <c r="D1638" t="s">
        <v>211</v>
      </c>
      <c r="E1638" t="s">
        <v>212</v>
      </c>
      <c r="F1638" t="s">
        <v>54</v>
      </c>
      <c r="G1638" t="s">
        <v>53</v>
      </c>
      <c r="H1638">
        <v>401.98197341331729</v>
      </c>
    </row>
    <row r="1639" spans="1:8" x14ac:dyDescent="0.25">
      <c r="A1639" t="s">
        <v>715</v>
      </c>
      <c r="B1639">
        <v>1</v>
      </c>
      <c r="C1639">
        <v>2030</v>
      </c>
      <c r="D1639" t="s">
        <v>211</v>
      </c>
      <c r="E1639" t="s">
        <v>212</v>
      </c>
      <c r="F1639" t="s">
        <v>55</v>
      </c>
      <c r="G1639" t="s">
        <v>53</v>
      </c>
      <c r="H1639">
        <v>112.28333639123893</v>
      </c>
    </row>
    <row r="1640" spans="1:8" x14ac:dyDescent="0.25">
      <c r="A1640" t="s">
        <v>715</v>
      </c>
      <c r="B1640">
        <v>1</v>
      </c>
      <c r="C1640">
        <v>2030</v>
      </c>
      <c r="D1640" t="s">
        <v>211</v>
      </c>
      <c r="E1640" t="s">
        <v>212</v>
      </c>
      <c r="F1640" t="s">
        <v>359</v>
      </c>
      <c r="G1640" t="s">
        <v>53</v>
      </c>
      <c r="H1640">
        <v>36.693765209333655</v>
      </c>
    </row>
    <row r="1641" spans="1:8" x14ac:dyDescent="0.25">
      <c r="A1641" t="s">
        <v>715</v>
      </c>
      <c r="B1641">
        <v>1</v>
      </c>
      <c r="C1641">
        <v>2030</v>
      </c>
      <c r="D1641" t="s">
        <v>211</v>
      </c>
      <c r="E1641" t="s">
        <v>212</v>
      </c>
      <c r="F1641" t="s">
        <v>358</v>
      </c>
      <c r="G1641" t="s">
        <v>53</v>
      </c>
      <c r="H1641">
        <v>1.5816271397237256E-3</v>
      </c>
    </row>
    <row r="1642" spans="1:8" x14ac:dyDescent="0.25">
      <c r="A1642" t="s">
        <v>715</v>
      </c>
      <c r="B1642">
        <v>1</v>
      </c>
      <c r="C1642">
        <v>2030</v>
      </c>
      <c r="D1642" t="s">
        <v>211</v>
      </c>
      <c r="E1642" t="s">
        <v>212</v>
      </c>
      <c r="F1642" t="s">
        <v>360</v>
      </c>
      <c r="G1642" t="s">
        <v>53</v>
      </c>
      <c r="H1642">
        <v>6.4744364115352138</v>
      </c>
    </row>
    <row r="1643" spans="1:8" x14ac:dyDescent="0.25">
      <c r="A1643" t="s">
        <v>715</v>
      </c>
      <c r="B1643">
        <v>1</v>
      </c>
      <c r="C1643">
        <v>2030</v>
      </c>
      <c r="D1643" t="s">
        <v>211</v>
      </c>
      <c r="E1643" t="s">
        <v>212</v>
      </c>
      <c r="F1643" t="s">
        <v>361</v>
      </c>
      <c r="G1643" t="s">
        <v>53</v>
      </c>
      <c r="H1643">
        <v>2.3536299108130607E-6</v>
      </c>
    </row>
    <row r="1644" spans="1:8" x14ac:dyDescent="0.25">
      <c r="A1644" t="s">
        <v>715</v>
      </c>
      <c r="B1644">
        <v>1</v>
      </c>
      <c r="C1644">
        <v>2030</v>
      </c>
      <c r="D1644" t="s">
        <v>216</v>
      </c>
      <c r="E1644" t="s">
        <v>344</v>
      </c>
      <c r="F1644" t="s">
        <v>52</v>
      </c>
      <c r="G1644" t="s">
        <v>53</v>
      </c>
      <c r="H1644">
        <v>611.93844449191283</v>
      </c>
    </row>
    <row r="1645" spans="1:8" x14ac:dyDescent="0.25">
      <c r="A1645" t="s">
        <v>715</v>
      </c>
      <c r="B1645">
        <v>1</v>
      </c>
      <c r="C1645">
        <v>2030</v>
      </c>
      <c r="D1645" t="s">
        <v>216</v>
      </c>
      <c r="E1645" t="s">
        <v>344</v>
      </c>
      <c r="F1645" t="s">
        <v>54</v>
      </c>
      <c r="G1645" t="s">
        <v>53</v>
      </c>
      <c r="H1645">
        <v>2530.0716603466121</v>
      </c>
    </row>
    <row r="1646" spans="1:8" x14ac:dyDescent="0.25">
      <c r="A1646" t="s">
        <v>715</v>
      </c>
      <c r="B1646">
        <v>1</v>
      </c>
      <c r="C1646">
        <v>2030</v>
      </c>
      <c r="D1646" t="s">
        <v>216</v>
      </c>
      <c r="E1646" t="s">
        <v>344</v>
      </c>
      <c r="F1646" t="s">
        <v>55</v>
      </c>
      <c r="G1646" t="s">
        <v>53</v>
      </c>
      <c r="H1646">
        <v>466.68875374944741</v>
      </c>
    </row>
    <row r="1647" spans="1:8" x14ac:dyDescent="0.25">
      <c r="A1647" t="s">
        <v>715</v>
      </c>
      <c r="B1647">
        <v>1</v>
      </c>
      <c r="C1647">
        <v>2030</v>
      </c>
      <c r="D1647" t="s">
        <v>216</v>
      </c>
      <c r="E1647" t="s">
        <v>344</v>
      </c>
      <c r="F1647" t="s">
        <v>56</v>
      </c>
      <c r="G1647" t="s">
        <v>53</v>
      </c>
      <c r="H1647">
        <v>7.6950110416018236E-2</v>
      </c>
    </row>
    <row r="1648" spans="1:8" x14ac:dyDescent="0.25">
      <c r="A1648" t="s">
        <v>715</v>
      </c>
      <c r="B1648">
        <v>1</v>
      </c>
      <c r="C1648">
        <v>2030</v>
      </c>
      <c r="D1648" t="s">
        <v>216</v>
      </c>
      <c r="E1648" t="s">
        <v>344</v>
      </c>
      <c r="F1648" t="s">
        <v>359</v>
      </c>
      <c r="G1648" t="s">
        <v>53</v>
      </c>
      <c r="H1648">
        <v>611.976107604861</v>
      </c>
    </row>
    <row r="1649" spans="1:8" x14ac:dyDescent="0.25">
      <c r="A1649" t="s">
        <v>715</v>
      </c>
      <c r="B1649">
        <v>1</v>
      </c>
      <c r="C1649">
        <v>2030</v>
      </c>
      <c r="D1649" t="s">
        <v>216</v>
      </c>
      <c r="E1649" t="s">
        <v>344</v>
      </c>
      <c r="F1649" t="s">
        <v>358</v>
      </c>
      <c r="G1649" t="s">
        <v>53</v>
      </c>
      <c r="H1649">
        <v>1.7354733905006782E-2</v>
      </c>
    </row>
    <row r="1650" spans="1:8" x14ac:dyDescent="0.25">
      <c r="A1650" t="s">
        <v>715</v>
      </c>
      <c r="B1650">
        <v>1</v>
      </c>
      <c r="C1650">
        <v>2030</v>
      </c>
      <c r="D1650" t="s">
        <v>216</v>
      </c>
      <c r="E1650" t="s">
        <v>344</v>
      </c>
      <c r="F1650" t="s">
        <v>360</v>
      </c>
      <c r="G1650" t="s">
        <v>53</v>
      </c>
      <c r="H1650">
        <v>14.950984774142604</v>
      </c>
    </row>
    <row r="1651" spans="1:8" x14ac:dyDescent="0.25">
      <c r="A1651" t="s">
        <v>715</v>
      </c>
      <c r="B1651">
        <v>1</v>
      </c>
      <c r="C1651">
        <v>2030</v>
      </c>
      <c r="D1651" t="s">
        <v>216</v>
      </c>
      <c r="E1651" t="s">
        <v>344</v>
      </c>
      <c r="F1651" t="s">
        <v>361</v>
      </c>
      <c r="G1651" t="s">
        <v>53</v>
      </c>
      <c r="H1651">
        <v>3.7287410127615683E-6</v>
      </c>
    </row>
    <row r="1652" spans="1:8" x14ac:dyDescent="0.25">
      <c r="A1652" t="s">
        <v>715</v>
      </c>
      <c r="B1652">
        <v>1</v>
      </c>
      <c r="C1652">
        <v>2030</v>
      </c>
      <c r="D1652" t="s">
        <v>262</v>
      </c>
      <c r="E1652" t="s">
        <v>263</v>
      </c>
      <c r="F1652" t="s">
        <v>52</v>
      </c>
      <c r="G1652" t="s">
        <v>53</v>
      </c>
      <c r="H1652">
        <v>214.16473665014792</v>
      </c>
    </row>
    <row r="1653" spans="1:8" x14ac:dyDescent="0.25">
      <c r="A1653" t="s">
        <v>715</v>
      </c>
      <c r="B1653">
        <v>1</v>
      </c>
      <c r="C1653">
        <v>2030</v>
      </c>
      <c r="D1653" t="s">
        <v>262</v>
      </c>
      <c r="E1653" t="s">
        <v>263</v>
      </c>
      <c r="F1653" t="s">
        <v>54</v>
      </c>
      <c r="G1653" t="s">
        <v>53</v>
      </c>
      <c r="H1653">
        <v>424.71613008833185</v>
      </c>
    </row>
    <row r="1654" spans="1:8" x14ac:dyDescent="0.25">
      <c r="A1654" t="s">
        <v>715</v>
      </c>
      <c r="B1654">
        <v>1</v>
      </c>
      <c r="C1654">
        <v>2030</v>
      </c>
      <c r="D1654" t="s">
        <v>262</v>
      </c>
      <c r="E1654" t="s">
        <v>263</v>
      </c>
      <c r="F1654" t="s">
        <v>55</v>
      </c>
      <c r="G1654" t="s">
        <v>53</v>
      </c>
      <c r="H1654">
        <v>166.37369281990098</v>
      </c>
    </row>
    <row r="1655" spans="1:8" x14ac:dyDescent="0.25">
      <c r="A1655" t="s">
        <v>715</v>
      </c>
      <c r="B1655">
        <v>1</v>
      </c>
      <c r="C1655">
        <v>2030</v>
      </c>
      <c r="D1655" t="s">
        <v>262</v>
      </c>
      <c r="E1655" t="s">
        <v>263</v>
      </c>
      <c r="F1655" t="s">
        <v>56</v>
      </c>
      <c r="G1655" t="s">
        <v>53</v>
      </c>
      <c r="H1655">
        <v>-173.30458125789565</v>
      </c>
    </row>
    <row r="1656" spans="1:8" x14ac:dyDescent="0.25">
      <c r="A1656" t="s">
        <v>715</v>
      </c>
      <c r="B1656">
        <v>1</v>
      </c>
      <c r="C1656">
        <v>2030</v>
      </c>
      <c r="D1656" t="s">
        <v>262</v>
      </c>
      <c r="E1656" t="s">
        <v>263</v>
      </c>
      <c r="F1656" t="s">
        <v>359</v>
      </c>
      <c r="G1656" t="s">
        <v>53</v>
      </c>
      <c r="H1656">
        <v>149.03189663294521</v>
      </c>
    </row>
    <row r="1657" spans="1:8" x14ac:dyDescent="0.25">
      <c r="A1657" t="s">
        <v>715</v>
      </c>
      <c r="B1657">
        <v>1</v>
      </c>
      <c r="C1657">
        <v>2030</v>
      </c>
      <c r="D1657" t="s">
        <v>262</v>
      </c>
      <c r="E1657" t="s">
        <v>263</v>
      </c>
      <c r="F1657" t="s">
        <v>358</v>
      </c>
      <c r="G1657" t="s">
        <v>53</v>
      </c>
      <c r="H1657">
        <v>6.2208914736907445E-4</v>
      </c>
    </row>
    <row r="1658" spans="1:8" x14ac:dyDescent="0.25">
      <c r="A1658" t="s">
        <v>715</v>
      </c>
      <c r="B1658">
        <v>1</v>
      </c>
      <c r="C1658">
        <v>2030</v>
      </c>
      <c r="D1658" t="s">
        <v>262</v>
      </c>
      <c r="E1658" t="s">
        <v>263</v>
      </c>
      <c r="F1658" t="s">
        <v>360</v>
      </c>
      <c r="G1658" t="s">
        <v>53</v>
      </c>
      <c r="H1658">
        <v>6.2303192225234243</v>
      </c>
    </row>
    <row r="1659" spans="1:8" x14ac:dyDescent="0.25">
      <c r="A1659" t="s">
        <v>715</v>
      </c>
      <c r="B1659">
        <v>1</v>
      </c>
      <c r="C1659">
        <v>2030</v>
      </c>
      <c r="D1659" t="s">
        <v>262</v>
      </c>
      <c r="E1659" t="s">
        <v>263</v>
      </c>
      <c r="F1659" t="s">
        <v>361</v>
      </c>
      <c r="G1659" t="s">
        <v>53</v>
      </c>
      <c r="H1659">
        <v>1.0480321961136038E-5</v>
      </c>
    </row>
    <row r="1660" spans="1:8" x14ac:dyDescent="0.25">
      <c r="A1660" t="s">
        <v>715</v>
      </c>
      <c r="B1660">
        <v>1</v>
      </c>
      <c r="C1660">
        <v>2030</v>
      </c>
      <c r="D1660" t="s">
        <v>266</v>
      </c>
      <c r="E1660" t="s">
        <v>267</v>
      </c>
      <c r="F1660" t="s">
        <v>52</v>
      </c>
      <c r="G1660" t="s">
        <v>53</v>
      </c>
      <c r="H1660">
        <v>112.56984473214131</v>
      </c>
    </row>
    <row r="1661" spans="1:8" x14ac:dyDescent="0.25">
      <c r="A1661" t="s">
        <v>715</v>
      </c>
      <c r="B1661">
        <v>1</v>
      </c>
      <c r="C1661">
        <v>2030</v>
      </c>
      <c r="D1661" t="s">
        <v>266</v>
      </c>
      <c r="E1661" t="s">
        <v>267</v>
      </c>
      <c r="F1661" t="s">
        <v>54</v>
      </c>
      <c r="G1661" t="s">
        <v>53</v>
      </c>
      <c r="H1661">
        <v>284.72794330856806</v>
      </c>
    </row>
    <row r="1662" spans="1:8" x14ac:dyDescent="0.25">
      <c r="A1662" t="s">
        <v>715</v>
      </c>
      <c r="B1662">
        <v>1</v>
      </c>
      <c r="C1662">
        <v>2030</v>
      </c>
      <c r="D1662" t="s">
        <v>266</v>
      </c>
      <c r="E1662" t="s">
        <v>267</v>
      </c>
      <c r="F1662" t="s">
        <v>55</v>
      </c>
      <c r="G1662" t="s">
        <v>53</v>
      </c>
      <c r="H1662">
        <v>44.41962684108114</v>
      </c>
    </row>
    <row r="1663" spans="1:8" x14ac:dyDescent="0.25">
      <c r="A1663" t="s">
        <v>715</v>
      </c>
      <c r="B1663">
        <v>1</v>
      </c>
      <c r="C1663">
        <v>2030</v>
      </c>
      <c r="D1663" t="s">
        <v>266</v>
      </c>
      <c r="E1663" t="s">
        <v>267</v>
      </c>
      <c r="F1663" t="s">
        <v>358</v>
      </c>
      <c r="G1663" t="s">
        <v>53</v>
      </c>
      <c r="H1663">
        <v>2.4338922530722151E-3</v>
      </c>
    </row>
    <row r="1664" spans="1:8" x14ac:dyDescent="0.25">
      <c r="A1664" t="s">
        <v>715</v>
      </c>
      <c r="B1664">
        <v>1</v>
      </c>
      <c r="C1664">
        <v>2030</v>
      </c>
      <c r="D1664" t="s">
        <v>266</v>
      </c>
      <c r="E1664" t="s">
        <v>267</v>
      </c>
      <c r="F1664" t="s">
        <v>360</v>
      </c>
      <c r="G1664" t="s">
        <v>53</v>
      </c>
      <c r="H1664">
        <v>10.079114193829835</v>
      </c>
    </row>
    <row r="1665" spans="1:8" x14ac:dyDescent="0.25">
      <c r="A1665" t="s">
        <v>715</v>
      </c>
      <c r="B1665">
        <v>1</v>
      </c>
      <c r="C1665">
        <v>2030</v>
      </c>
      <c r="D1665" t="s">
        <v>266</v>
      </c>
      <c r="E1665" t="s">
        <v>267</v>
      </c>
      <c r="F1665" t="s">
        <v>361</v>
      </c>
      <c r="G1665" t="s">
        <v>53</v>
      </c>
      <c r="H1665">
        <v>1.6594210894834478E-5</v>
      </c>
    </row>
    <row r="1666" spans="1:8" x14ac:dyDescent="0.25">
      <c r="A1666" t="s">
        <v>715</v>
      </c>
      <c r="B1666">
        <v>1</v>
      </c>
      <c r="C1666">
        <v>2030</v>
      </c>
      <c r="D1666" t="s">
        <v>266</v>
      </c>
      <c r="E1666" t="s">
        <v>268</v>
      </c>
      <c r="F1666" t="s">
        <v>52</v>
      </c>
      <c r="G1666" t="s">
        <v>53</v>
      </c>
      <c r="H1666">
        <v>0.53426001487656849</v>
      </c>
    </row>
    <row r="1667" spans="1:8" x14ac:dyDescent="0.25">
      <c r="A1667" t="s">
        <v>715</v>
      </c>
      <c r="B1667">
        <v>1</v>
      </c>
      <c r="C1667">
        <v>2030</v>
      </c>
      <c r="D1667" t="s">
        <v>266</v>
      </c>
      <c r="E1667" t="s">
        <v>268</v>
      </c>
      <c r="F1667" t="s">
        <v>54</v>
      </c>
      <c r="G1667" t="s">
        <v>53</v>
      </c>
      <c r="H1667">
        <v>356.08618073204821</v>
      </c>
    </row>
    <row r="1668" spans="1:8" x14ac:dyDescent="0.25">
      <c r="A1668" t="s">
        <v>715</v>
      </c>
      <c r="B1668">
        <v>1</v>
      </c>
      <c r="C1668">
        <v>2030</v>
      </c>
      <c r="D1668" t="s">
        <v>266</v>
      </c>
      <c r="E1668" t="s">
        <v>268</v>
      </c>
      <c r="F1668" t="s">
        <v>55</v>
      </c>
      <c r="G1668" t="s">
        <v>53</v>
      </c>
      <c r="H1668">
        <v>56.288375798918821</v>
      </c>
    </row>
    <row r="1669" spans="1:8" x14ac:dyDescent="0.25">
      <c r="A1669" t="s">
        <v>715</v>
      </c>
      <c r="B1669">
        <v>1</v>
      </c>
      <c r="C1669">
        <v>2030</v>
      </c>
      <c r="D1669" t="s">
        <v>266</v>
      </c>
      <c r="E1669" t="s">
        <v>268</v>
      </c>
      <c r="F1669" t="s">
        <v>359</v>
      </c>
      <c r="G1669" t="s">
        <v>53</v>
      </c>
      <c r="H1669">
        <v>177.70229443997104</v>
      </c>
    </row>
    <row r="1670" spans="1:8" x14ac:dyDescent="0.25">
      <c r="A1670" t="s">
        <v>715</v>
      </c>
      <c r="B1670">
        <v>1</v>
      </c>
      <c r="C1670">
        <v>2030</v>
      </c>
      <c r="D1670" t="s">
        <v>266</v>
      </c>
      <c r="E1670" t="s">
        <v>268</v>
      </c>
      <c r="F1670" t="s">
        <v>358</v>
      </c>
      <c r="G1670" t="s">
        <v>53</v>
      </c>
      <c r="H1670">
        <v>8.3877661338596105E-3</v>
      </c>
    </row>
    <row r="1671" spans="1:8" x14ac:dyDescent="0.25">
      <c r="A1671" t="s">
        <v>715</v>
      </c>
      <c r="B1671">
        <v>1</v>
      </c>
      <c r="C1671">
        <v>2030</v>
      </c>
      <c r="D1671" t="s">
        <v>266</v>
      </c>
      <c r="E1671" t="s">
        <v>268</v>
      </c>
      <c r="F1671" t="s">
        <v>360</v>
      </c>
      <c r="G1671" t="s">
        <v>53</v>
      </c>
      <c r="H1671">
        <v>13.868337457629657</v>
      </c>
    </row>
    <row r="1672" spans="1:8" x14ac:dyDescent="0.25">
      <c r="A1672" t="s">
        <v>715</v>
      </c>
      <c r="B1672">
        <v>1</v>
      </c>
      <c r="C1672">
        <v>2030</v>
      </c>
      <c r="D1672" t="s">
        <v>266</v>
      </c>
      <c r="E1672" t="s">
        <v>268</v>
      </c>
      <c r="F1672" t="s">
        <v>361</v>
      </c>
      <c r="G1672" t="s">
        <v>53</v>
      </c>
      <c r="H1672">
        <v>1.1251669162572807E-5</v>
      </c>
    </row>
    <row r="1673" spans="1:8" x14ac:dyDescent="0.25">
      <c r="A1673" t="s">
        <v>715</v>
      </c>
      <c r="B1673">
        <v>1</v>
      </c>
      <c r="C1673">
        <v>2030</v>
      </c>
      <c r="D1673" t="s">
        <v>266</v>
      </c>
      <c r="E1673" t="s">
        <v>269</v>
      </c>
      <c r="F1673" t="s">
        <v>52</v>
      </c>
      <c r="G1673" t="s">
        <v>53</v>
      </c>
      <c r="H1673">
        <v>3.6183973734822201</v>
      </c>
    </row>
    <row r="1674" spans="1:8" x14ac:dyDescent="0.25">
      <c r="A1674" t="s">
        <v>715</v>
      </c>
      <c r="B1674">
        <v>1</v>
      </c>
      <c r="C1674">
        <v>2030</v>
      </c>
      <c r="D1674" t="s">
        <v>266</v>
      </c>
      <c r="E1674" t="s">
        <v>269</v>
      </c>
      <c r="F1674" t="s">
        <v>54</v>
      </c>
      <c r="G1674" t="s">
        <v>53</v>
      </c>
      <c r="H1674">
        <v>362.31001577221633</v>
      </c>
    </row>
    <row r="1675" spans="1:8" x14ac:dyDescent="0.25">
      <c r="A1675" t="s">
        <v>715</v>
      </c>
      <c r="B1675">
        <v>1</v>
      </c>
      <c r="C1675">
        <v>2030</v>
      </c>
      <c r="D1675" t="s">
        <v>266</v>
      </c>
      <c r="E1675" t="s">
        <v>269</v>
      </c>
      <c r="F1675" t="s">
        <v>55</v>
      </c>
      <c r="G1675" t="s">
        <v>53</v>
      </c>
      <c r="H1675">
        <v>67.243982078731491</v>
      </c>
    </row>
    <row r="1676" spans="1:8" x14ac:dyDescent="0.25">
      <c r="A1676" t="s">
        <v>715</v>
      </c>
      <c r="B1676">
        <v>1</v>
      </c>
      <c r="C1676">
        <v>2030</v>
      </c>
      <c r="D1676" t="s">
        <v>266</v>
      </c>
      <c r="E1676" t="s">
        <v>269</v>
      </c>
      <c r="F1676" t="s">
        <v>359</v>
      </c>
      <c r="G1676" t="s">
        <v>53</v>
      </c>
      <c r="H1676">
        <v>218.44812299326179</v>
      </c>
    </row>
    <row r="1677" spans="1:8" x14ac:dyDescent="0.25">
      <c r="A1677" t="s">
        <v>715</v>
      </c>
      <c r="B1677">
        <v>1</v>
      </c>
      <c r="C1677">
        <v>2030</v>
      </c>
      <c r="D1677" t="s">
        <v>266</v>
      </c>
      <c r="E1677" t="s">
        <v>269</v>
      </c>
      <c r="F1677" t="s">
        <v>358</v>
      </c>
      <c r="G1677" t="s">
        <v>53</v>
      </c>
      <c r="H1677">
        <v>4.4390323432568846E-3</v>
      </c>
    </row>
    <row r="1678" spans="1:8" x14ac:dyDescent="0.25">
      <c r="A1678" t="s">
        <v>715</v>
      </c>
      <c r="B1678">
        <v>1</v>
      </c>
      <c r="C1678">
        <v>2030</v>
      </c>
      <c r="D1678" t="s">
        <v>266</v>
      </c>
      <c r="E1678" t="s">
        <v>269</v>
      </c>
      <c r="F1678" t="s">
        <v>360</v>
      </c>
      <c r="G1678" t="s">
        <v>53</v>
      </c>
      <c r="H1678">
        <v>23.038332612294798</v>
      </c>
    </row>
    <row r="1679" spans="1:8" x14ac:dyDescent="0.25">
      <c r="A1679" t="s">
        <v>715</v>
      </c>
      <c r="B1679">
        <v>1</v>
      </c>
      <c r="C1679">
        <v>2030</v>
      </c>
      <c r="D1679" t="s">
        <v>266</v>
      </c>
      <c r="E1679" t="s">
        <v>269</v>
      </c>
      <c r="F1679" t="s">
        <v>361</v>
      </c>
      <c r="G1679" t="s">
        <v>53</v>
      </c>
      <c r="H1679">
        <v>2.6219509507046543E-5</v>
      </c>
    </row>
    <row r="1680" spans="1:8" x14ac:dyDescent="0.25">
      <c r="A1680" t="s">
        <v>715</v>
      </c>
      <c r="B1680">
        <v>1</v>
      </c>
      <c r="C1680">
        <v>2030</v>
      </c>
      <c r="D1680" t="s">
        <v>266</v>
      </c>
      <c r="E1680" t="s">
        <v>270</v>
      </c>
      <c r="F1680" t="s">
        <v>52</v>
      </c>
      <c r="G1680" t="s">
        <v>53</v>
      </c>
      <c r="H1680">
        <v>1.7242027752834659</v>
      </c>
    </row>
    <row r="1681" spans="1:8" x14ac:dyDescent="0.25">
      <c r="A1681" t="s">
        <v>715</v>
      </c>
      <c r="B1681">
        <v>1</v>
      </c>
      <c r="C1681">
        <v>2030</v>
      </c>
      <c r="D1681" t="s">
        <v>266</v>
      </c>
      <c r="E1681" t="s">
        <v>270</v>
      </c>
      <c r="F1681" t="s">
        <v>54</v>
      </c>
      <c r="G1681" t="s">
        <v>53</v>
      </c>
      <c r="H1681">
        <v>75.032229746808625</v>
      </c>
    </row>
    <row r="1682" spans="1:8" x14ac:dyDescent="0.25">
      <c r="A1682" t="s">
        <v>715</v>
      </c>
      <c r="B1682">
        <v>1</v>
      </c>
      <c r="C1682">
        <v>2030</v>
      </c>
      <c r="D1682" t="s">
        <v>266</v>
      </c>
      <c r="E1682" t="s">
        <v>270</v>
      </c>
      <c r="F1682" t="s">
        <v>55</v>
      </c>
      <c r="G1682" t="s">
        <v>53</v>
      </c>
      <c r="H1682">
        <v>19.184050422416927</v>
      </c>
    </row>
    <row r="1683" spans="1:8" x14ac:dyDescent="0.25">
      <c r="A1683" t="s">
        <v>715</v>
      </c>
      <c r="B1683">
        <v>1</v>
      </c>
      <c r="C1683">
        <v>2030</v>
      </c>
      <c r="D1683" t="s">
        <v>266</v>
      </c>
      <c r="E1683" t="s">
        <v>270</v>
      </c>
      <c r="F1683" t="s">
        <v>359</v>
      </c>
      <c r="G1683" t="s">
        <v>53</v>
      </c>
      <c r="H1683">
        <v>23.635785904568412</v>
      </c>
    </row>
    <row r="1684" spans="1:8" x14ac:dyDescent="0.25">
      <c r="A1684" t="s">
        <v>715</v>
      </c>
      <c r="B1684">
        <v>1</v>
      </c>
      <c r="C1684">
        <v>2030</v>
      </c>
      <c r="D1684" t="s">
        <v>266</v>
      </c>
      <c r="E1684" t="s">
        <v>270</v>
      </c>
      <c r="F1684" t="s">
        <v>358</v>
      </c>
      <c r="G1684" t="s">
        <v>53</v>
      </c>
      <c r="H1684">
        <v>2.6392648109929522E-3</v>
      </c>
    </row>
    <row r="1685" spans="1:8" x14ac:dyDescent="0.25">
      <c r="A1685" t="s">
        <v>715</v>
      </c>
      <c r="B1685">
        <v>1</v>
      </c>
      <c r="C1685">
        <v>2030</v>
      </c>
      <c r="D1685" t="s">
        <v>266</v>
      </c>
      <c r="E1685" t="s">
        <v>270</v>
      </c>
      <c r="F1685" t="s">
        <v>360</v>
      </c>
      <c r="G1685" t="s">
        <v>53</v>
      </c>
      <c r="H1685">
        <v>0.6245736936145313</v>
      </c>
    </row>
    <row r="1686" spans="1:8" x14ac:dyDescent="0.25">
      <c r="A1686" t="s">
        <v>715</v>
      </c>
      <c r="B1686">
        <v>1</v>
      </c>
      <c r="C1686">
        <v>2030</v>
      </c>
      <c r="D1686" t="s">
        <v>271</v>
      </c>
      <c r="E1686" t="s">
        <v>345</v>
      </c>
      <c r="F1686" t="s">
        <v>52</v>
      </c>
      <c r="G1686" t="s">
        <v>53</v>
      </c>
      <c r="H1686">
        <v>119.30853214491675</v>
      </c>
    </row>
    <row r="1687" spans="1:8" x14ac:dyDescent="0.25">
      <c r="A1687" t="s">
        <v>715</v>
      </c>
      <c r="B1687">
        <v>1</v>
      </c>
      <c r="C1687">
        <v>2030</v>
      </c>
      <c r="D1687" t="s">
        <v>271</v>
      </c>
      <c r="E1687" t="s">
        <v>345</v>
      </c>
      <c r="F1687" t="s">
        <v>54</v>
      </c>
      <c r="G1687" t="s">
        <v>53</v>
      </c>
      <c r="H1687">
        <v>2377.4748411495584</v>
      </c>
    </row>
    <row r="1688" spans="1:8" x14ac:dyDescent="0.25">
      <c r="A1688" t="s">
        <v>715</v>
      </c>
      <c r="B1688">
        <v>1</v>
      </c>
      <c r="C1688">
        <v>2030</v>
      </c>
      <c r="D1688" t="s">
        <v>271</v>
      </c>
      <c r="E1688" t="s">
        <v>345</v>
      </c>
      <c r="F1688" t="s">
        <v>55</v>
      </c>
      <c r="G1688" t="s">
        <v>53</v>
      </c>
      <c r="H1688">
        <v>412.53711283222509</v>
      </c>
    </row>
    <row r="1689" spans="1:8" x14ac:dyDescent="0.25">
      <c r="A1689" t="s">
        <v>715</v>
      </c>
      <c r="B1689">
        <v>1</v>
      </c>
      <c r="C1689">
        <v>2030</v>
      </c>
      <c r="D1689" t="s">
        <v>271</v>
      </c>
      <c r="E1689" t="s">
        <v>345</v>
      </c>
      <c r="F1689" t="s">
        <v>56</v>
      </c>
      <c r="G1689" t="s">
        <v>53</v>
      </c>
      <c r="H1689">
        <v>-72.949777039441443</v>
      </c>
    </row>
    <row r="1690" spans="1:8" x14ac:dyDescent="0.25">
      <c r="A1690" t="s">
        <v>715</v>
      </c>
      <c r="B1690">
        <v>1</v>
      </c>
      <c r="C1690">
        <v>2030</v>
      </c>
      <c r="D1690" t="s">
        <v>271</v>
      </c>
      <c r="E1690" t="s">
        <v>345</v>
      </c>
      <c r="F1690" t="s">
        <v>359</v>
      </c>
      <c r="G1690" t="s">
        <v>53</v>
      </c>
      <c r="H1690">
        <v>242.16526304990458</v>
      </c>
    </row>
    <row r="1691" spans="1:8" x14ac:dyDescent="0.25">
      <c r="A1691" t="s">
        <v>715</v>
      </c>
      <c r="B1691">
        <v>1</v>
      </c>
      <c r="C1691">
        <v>2030</v>
      </c>
      <c r="D1691" t="s">
        <v>271</v>
      </c>
      <c r="E1691" t="s">
        <v>345</v>
      </c>
      <c r="F1691" t="s">
        <v>358</v>
      </c>
      <c r="G1691" t="s">
        <v>53</v>
      </c>
      <c r="H1691">
        <v>5.434342652392273E-3</v>
      </c>
    </row>
    <row r="1692" spans="1:8" x14ac:dyDescent="0.25">
      <c r="A1692" t="s">
        <v>715</v>
      </c>
      <c r="B1692">
        <v>1</v>
      </c>
      <c r="C1692">
        <v>2030</v>
      </c>
      <c r="D1692" t="s">
        <v>271</v>
      </c>
      <c r="E1692" t="s">
        <v>345</v>
      </c>
      <c r="F1692" t="s">
        <v>360</v>
      </c>
      <c r="G1692" t="s">
        <v>53</v>
      </c>
      <c r="H1692">
        <v>10.434344496491791</v>
      </c>
    </row>
    <row r="1693" spans="1:8" x14ac:dyDescent="0.25">
      <c r="A1693" t="s">
        <v>715</v>
      </c>
      <c r="B1693">
        <v>1</v>
      </c>
      <c r="C1693">
        <v>2030</v>
      </c>
      <c r="D1693" t="s">
        <v>271</v>
      </c>
      <c r="E1693" t="s">
        <v>345</v>
      </c>
      <c r="F1693" t="s">
        <v>361</v>
      </c>
      <c r="G1693" t="s">
        <v>53</v>
      </c>
      <c r="H1693">
        <v>7.7893511476836566E-6</v>
      </c>
    </row>
    <row r="1694" spans="1:8" x14ac:dyDescent="0.25">
      <c r="A1694" t="s">
        <v>715</v>
      </c>
      <c r="B1694">
        <v>1</v>
      </c>
      <c r="C1694">
        <v>2030</v>
      </c>
      <c r="D1694" t="s">
        <v>271</v>
      </c>
      <c r="E1694" t="s">
        <v>345</v>
      </c>
      <c r="F1694" t="s">
        <v>57</v>
      </c>
      <c r="G1694" t="s">
        <v>53</v>
      </c>
      <c r="H1694">
        <v>245.33616669129333</v>
      </c>
    </row>
    <row r="1695" spans="1:8" x14ac:dyDescent="0.25">
      <c r="A1695" t="s">
        <v>715</v>
      </c>
      <c r="B1695">
        <v>1</v>
      </c>
      <c r="C1695">
        <v>2030</v>
      </c>
      <c r="D1695" t="s">
        <v>271</v>
      </c>
      <c r="E1695" t="s">
        <v>346</v>
      </c>
      <c r="F1695" t="s">
        <v>54</v>
      </c>
      <c r="G1695" t="s">
        <v>53</v>
      </c>
      <c r="H1695">
        <v>34.472453740797178</v>
      </c>
    </row>
    <row r="1696" spans="1:8" x14ac:dyDescent="0.25">
      <c r="A1696" t="s">
        <v>715</v>
      </c>
      <c r="B1696">
        <v>1</v>
      </c>
      <c r="C1696">
        <v>2030</v>
      </c>
      <c r="D1696" t="s">
        <v>271</v>
      </c>
      <c r="E1696" t="s">
        <v>346</v>
      </c>
      <c r="F1696" t="s">
        <v>55</v>
      </c>
      <c r="G1696" t="s">
        <v>53</v>
      </c>
      <c r="H1696">
        <v>2.6298334076602994</v>
      </c>
    </row>
    <row r="1697" spans="1:8" x14ac:dyDescent="0.25">
      <c r="A1697" t="s">
        <v>715</v>
      </c>
      <c r="B1697">
        <v>1</v>
      </c>
      <c r="C1697">
        <v>2030</v>
      </c>
      <c r="D1697" t="s">
        <v>271</v>
      </c>
      <c r="E1697" t="s">
        <v>346</v>
      </c>
      <c r="F1697" t="s">
        <v>359</v>
      </c>
      <c r="G1697" t="s">
        <v>53</v>
      </c>
      <c r="H1697">
        <v>99.046019408526675</v>
      </c>
    </row>
    <row r="1698" spans="1:8" x14ac:dyDescent="0.25">
      <c r="A1698" t="s">
        <v>715</v>
      </c>
      <c r="B1698">
        <v>1</v>
      </c>
      <c r="C1698">
        <v>2030</v>
      </c>
      <c r="D1698" t="s">
        <v>271</v>
      </c>
      <c r="E1698" t="s">
        <v>346</v>
      </c>
      <c r="F1698" t="s">
        <v>358</v>
      </c>
      <c r="G1698" t="s">
        <v>53</v>
      </c>
      <c r="H1698">
        <v>1.4747215943378316E-3</v>
      </c>
    </row>
    <row r="1699" spans="1:8" x14ac:dyDescent="0.25">
      <c r="A1699" t="s">
        <v>715</v>
      </c>
      <c r="B1699">
        <v>1</v>
      </c>
      <c r="C1699">
        <v>2030</v>
      </c>
      <c r="D1699" t="s">
        <v>283</v>
      </c>
      <c r="E1699" t="s">
        <v>284</v>
      </c>
      <c r="F1699" t="s">
        <v>54</v>
      </c>
      <c r="G1699" t="s">
        <v>53</v>
      </c>
      <c r="H1699">
        <v>58.427996260981764</v>
      </c>
    </row>
    <row r="1700" spans="1:8" x14ac:dyDescent="0.25">
      <c r="A1700" t="s">
        <v>715</v>
      </c>
      <c r="B1700">
        <v>1</v>
      </c>
      <c r="C1700">
        <v>2030</v>
      </c>
      <c r="D1700" t="s">
        <v>283</v>
      </c>
      <c r="E1700" t="s">
        <v>284</v>
      </c>
      <c r="F1700" t="s">
        <v>55</v>
      </c>
      <c r="G1700" t="s">
        <v>53</v>
      </c>
      <c r="H1700">
        <v>14.866653123118146</v>
      </c>
    </row>
    <row r="1701" spans="1:8" x14ac:dyDescent="0.25">
      <c r="A1701" t="s">
        <v>715</v>
      </c>
      <c r="B1701">
        <v>1</v>
      </c>
      <c r="C1701">
        <v>2030</v>
      </c>
      <c r="D1701" t="s">
        <v>283</v>
      </c>
      <c r="E1701" t="s">
        <v>284</v>
      </c>
      <c r="F1701" t="s">
        <v>359</v>
      </c>
      <c r="G1701" t="s">
        <v>53</v>
      </c>
      <c r="H1701">
        <v>12.455307086350834</v>
      </c>
    </row>
    <row r="1702" spans="1:8" x14ac:dyDescent="0.25">
      <c r="A1702" t="s">
        <v>715</v>
      </c>
      <c r="B1702">
        <v>1</v>
      </c>
      <c r="C1702">
        <v>2030</v>
      </c>
      <c r="D1702" t="s">
        <v>283</v>
      </c>
      <c r="E1702" t="s">
        <v>284</v>
      </c>
      <c r="F1702" t="s">
        <v>358</v>
      </c>
      <c r="G1702" t="s">
        <v>53</v>
      </c>
      <c r="H1702">
        <v>9.3534294129441148E-4</v>
      </c>
    </row>
    <row r="1703" spans="1:8" x14ac:dyDescent="0.25">
      <c r="A1703" t="s">
        <v>715</v>
      </c>
      <c r="B1703">
        <v>1</v>
      </c>
      <c r="C1703">
        <v>2030</v>
      </c>
      <c r="D1703" t="s">
        <v>283</v>
      </c>
      <c r="E1703" t="s">
        <v>284</v>
      </c>
      <c r="F1703" t="s">
        <v>360</v>
      </c>
      <c r="G1703" t="s">
        <v>53</v>
      </c>
      <c r="H1703">
        <v>3.0183497110919708</v>
      </c>
    </row>
    <row r="1704" spans="1:8" x14ac:dyDescent="0.25">
      <c r="A1704" t="s">
        <v>715</v>
      </c>
      <c r="B1704">
        <v>1</v>
      </c>
      <c r="C1704">
        <v>2030</v>
      </c>
      <c r="D1704" t="s">
        <v>283</v>
      </c>
      <c r="E1704" t="s">
        <v>284</v>
      </c>
      <c r="F1704" t="s">
        <v>361</v>
      </c>
      <c r="G1704" t="s">
        <v>53</v>
      </c>
      <c r="H1704">
        <v>2.2888978793931493E-6</v>
      </c>
    </row>
    <row r="1705" spans="1:8" x14ac:dyDescent="0.25">
      <c r="A1705" t="s">
        <v>715</v>
      </c>
      <c r="B1705">
        <v>1</v>
      </c>
      <c r="C1705">
        <v>2030</v>
      </c>
      <c r="D1705" t="s">
        <v>285</v>
      </c>
      <c r="E1705" t="s">
        <v>286</v>
      </c>
      <c r="F1705" t="s">
        <v>52</v>
      </c>
      <c r="G1705" t="s">
        <v>53</v>
      </c>
      <c r="H1705">
        <v>2.5976102787347312E-4</v>
      </c>
    </row>
    <row r="1706" spans="1:8" x14ac:dyDescent="0.25">
      <c r="A1706" t="s">
        <v>715</v>
      </c>
      <c r="B1706">
        <v>1</v>
      </c>
      <c r="C1706">
        <v>2030</v>
      </c>
      <c r="D1706" t="s">
        <v>285</v>
      </c>
      <c r="E1706" t="s">
        <v>286</v>
      </c>
      <c r="F1706" t="s">
        <v>54</v>
      </c>
      <c r="G1706" t="s">
        <v>53</v>
      </c>
      <c r="H1706">
        <v>96.073386801674133</v>
      </c>
    </row>
    <row r="1707" spans="1:8" x14ac:dyDescent="0.25">
      <c r="A1707" t="s">
        <v>715</v>
      </c>
      <c r="B1707">
        <v>1</v>
      </c>
      <c r="C1707">
        <v>2030</v>
      </c>
      <c r="D1707" t="s">
        <v>285</v>
      </c>
      <c r="E1707" t="s">
        <v>286</v>
      </c>
      <c r="F1707" t="s">
        <v>55</v>
      </c>
      <c r="G1707" t="s">
        <v>53</v>
      </c>
      <c r="H1707">
        <v>6.4279834492222339</v>
      </c>
    </row>
    <row r="1708" spans="1:8" x14ac:dyDescent="0.25">
      <c r="A1708" t="s">
        <v>715</v>
      </c>
      <c r="B1708">
        <v>1</v>
      </c>
      <c r="C1708">
        <v>2030</v>
      </c>
      <c r="D1708" t="s">
        <v>285</v>
      </c>
      <c r="E1708" t="s">
        <v>286</v>
      </c>
      <c r="F1708" t="s">
        <v>359</v>
      </c>
      <c r="G1708" t="s">
        <v>53</v>
      </c>
      <c r="H1708">
        <v>0.76729014075350199</v>
      </c>
    </row>
    <row r="1709" spans="1:8" x14ac:dyDescent="0.25">
      <c r="A1709" t="s">
        <v>715</v>
      </c>
      <c r="B1709">
        <v>1</v>
      </c>
      <c r="C1709">
        <v>2030</v>
      </c>
      <c r="D1709" t="s">
        <v>285</v>
      </c>
      <c r="E1709" t="s">
        <v>286</v>
      </c>
      <c r="F1709" t="s">
        <v>358</v>
      </c>
      <c r="G1709" t="s">
        <v>53</v>
      </c>
      <c r="H1709">
        <v>5.9138005357997799E-4</v>
      </c>
    </row>
    <row r="1710" spans="1:8" x14ac:dyDescent="0.25">
      <c r="A1710" t="s">
        <v>715</v>
      </c>
      <c r="B1710">
        <v>1</v>
      </c>
      <c r="C1710">
        <v>2030</v>
      </c>
      <c r="D1710" t="s">
        <v>285</v>
      </c>
      <c r="E1710" t="s">
        <v>286</v>
      </c>
      <c r="F1710" t="s">
        <v>360</v>
      </c>
      <c r="G1710" t="s">
        <v>53</v>
      </c>
      <c r="H1710">
        <v>1.2703277696123103</v>
      </c>
    </row>
    <row r="1711" spans="1:8" x14ac:dyDescent="0.25">
      <c r="A1711" t="s">
        <v>715</v>
      </c>
      <c r="B1711">
        <v>1</v>
      </c>
      <c r="C1711">
        <v>2030</v>
      </c>
      <c r="D1711" t="s">
        <v>285</v>
      </c>
      <c r="E1711" t="s">
        <v>286</v>
      </c>
      <c r="F1711" t="s">
        <v>361</v>
      </c>
      <c r="G1711" t="s">
        <v>53</v>
      </c>
      <c r="H1711">
        <v>2.2370408912384098E-6</v>
      </c>
    </row>
    <row r="1712" spans="1:8" x14ac:dyDescent="0.25">
      <c r="A1712" t="s">
        <v>715</v>
      </c>
      <c r="B1712">
        <v>1</v>
      </c>
      <c r="C1712">
        <v>2030</v>
      </c>
      <c r="D1712" t="s">
        <v>287</v>
      </c>
      <c r="E1712" t="s">
        <v>288</v>
      </c>
      <c r="F1712" t="s">
        <v>52</v>
      </c>
      <c r="G1712" t="s">
        <v>53</v>
      </c>
      <c r="H1712">
        <v>8.4801147699757422</v>
      </c>
    </row>
    <row r="1713" spans="1:8" x14ac:dyDescent="0.25">
      <c r="A1713" t="s">
        <v>715</v>
      </c>
      <c r="B1713">
        <v>1</v>
      </c>
      <c r="C1713">
        <v>2030</v>
      </c>
      <c r="D1713" t="s">
        <v>287</v>
      </c>
      <c r="E1713" t="s">
        <v>288</v>
      </c>
      <c r="F1713" t="s">
        <v>54</v>
      </c>
      <c r="G1713" t="s">
        <v>53</v>
      </c>
      <c r="H1713">
        <v>31.788728805332291</v>
      </c>
    </row>
    <row r="1714" spans="1:8" x14ac:dyDescent="0.25">
      <c r="A1714" t="s">
        <v>715</v>
      </c>
      <c r="B1714">
        <v>1</v>
      </c>
      <c r="C1714">
        <v>2030</v>
      </c>
      <c r="D1714" t="s">
        <v>287</v>
      </c>
      <c r="E1714" t="s">
        <v>288</v>
      </c>
      <c r="F1714" t="s">
        <v>55</v>
      </c>
      <c r="G1714" t="s">
        <v>53</v>
      </c>
      <c r="H1714">
        <v>11.563873626411446</v>
      </c>
    </row>
    <row r="1715" spans="1:8" x14ac:dyDescent="0.25">
      <c r="A1715" t="s">
        <v>715</v>
      </c>
      <c r="B1715">
        <v>1</v>
      </c>
      <c r="C1715">
        <v>2030</v>
      </c>
      <c r="D1715" t="s">
        <v>287</v>
      </c>
      <c r="E1715" t="s">
        <v>288</v>
      </c>
      <c r="F1715" t="s">
        <v>358</v>
      </c>
      <c r="G1715" t="s">
        <v>53</v>
      </c>
      <c r="H1715">
        <v>7.1185352267010709E-4</v>
      </c>
    </row>
    <row r="1716" spans="1:8" x14ac:dyDescent="0.25">
      <c r="A1716" t="s">
        <v>715</v>
      </c>
      <c r="B1716">
        <v>1</v>
      </c>
      <c r="C1716">
        <v>2030</v>
      </c>
      <c r="D1716" t="s">
        <v>287</v>
      </c>
      <c r="E1716" t="s">
        <v>288</v>
      </c>
      <c r="F1716" t="s">
        <v>360</v>
      </c>
      <c r="G1716" t="s">
        <v>53</v>
      </c>
      <c r="H1716">
        <v>0.99384452842643789</v>
      </c>
    </row>
    <row r="1717" spans="1:8" x14ac:dyDescent="0.25">
      <c r="A1717" t="s">
        <v>715</v>
      </c>
      <c r="B1717">
        <v>1</v>
      </c>
      <c r="C1717">
        <v>2030</v>
      </c>
      <c r="D1717" t="s">
        <v>287</v>
      </c>
      <c r="E1717" t="s">
        <v>288</v>
      </c>
      <c r="F1717" t="s">
        <v>361</v>
      </c>
      <c r="G1717" t="s">
        <v>53</v>
      </c>
      <c r="H1717">
        <v>2.1424670738000698E-7</v>
      </c>
    </row>
    <row r="1718" spans="1:8" x14ac:dyDescent="0.25">
      <c r="A1718" t="s">
        <v>715</v>
      </c>
      <c r="B1718">
        <v>1</v>
      </c>
      <c r="C1718">
        <v>2030</v>
      </c>
      <c r="D1718" t="s">
        <v>291</v>
      </c>
      <c r="E1718" t="s">
        <v>292</v>
      </c>
      <c r="F1718" t="s">
        <v>52</v>
      </c>
      <c r="G1718" t="s">
        <v>53</v>
      </c>
      <c r="H1718">
        <v>109.88951209695749</v>
      </c>
    </row>
    <row r="1719" spans="1:8" x14ac:dyDescent="0.25">
      <c r="A1719" t="s">
        <v>715</v>
      </c>
      <c r="B1719">
        <v>1</v>
      </c>
      <c r="C1719">
        <v>2030</v>
      </c>
      <c r="D1719" t="s">
        <v>291</v>
      </c>
      <c r="E1719" t="s">
        <v>292</v>
      </c>
      <c r="F1719" t="s">
        <v>54</v>
      </c>
      <c r="G1719" t="s">
        <v>53</v>
      </c>
      <c r="H1719">
        <v>2698.6677502828234</v>
      </c>
    </row>
    <row r="1720" spans="1:8" x14ac:dyDescent="0.25">
      <c r="A1720" t="s">
        <v>715</v>
      </c>
      <c r="B1720">
        <v>1</v>
      </c>
      <c r="C1720">
        <v>2030</v>
      </c>
      <c r="D1720" t="s">
        <v>291</v>
      </c>
      <c r="E1720" t="s">
        <v>292</v>
      </c>
      <c r="F1720" t="s">
        <v>55</v>
      </c>
      <c r="G1720" t="s">
        <v>53</v>
      </c>
      <c r="H1720">
        <v>370.11738674812619</v>
      </c>
    </row>
    <row r="1721" spans="1:8" x14ac:dyDescent="0.25">
      <c r="A1721" t="s">
        <v>715</v>
      </c>
      <c r="B1721">
        <v>1</v>
      </c>
      <c r="C1721">
        <v>2030</v>
      </c>
      <c r="D1721" t="s">
        <v>291</v>
      </c>
      <c r="E1721" t="s">
        <v>292</v>
      </c>
      <c r="F1721" t="s">
        <v>359</v>
      </c>
      <c r="G1721" t="s">
        <v>53</v>
      </c>
      <c r="H1721">
        <v>188.80390219079948</v>
      </c>
    </row>
    <row r="1722" spans="1:8" x14ac:dyDescent="0.25">
      <c r="A1722" t="s">
        <v>715</v>
      </c>
      <c r="B1722">
        <v>1</v>
      </c>
      <c r="C1722">
        <v>2030</v>
      </c>
      <c r="D1722" t="s">
        <v>291</v>
      </c>
      <c r="E1722" t="s">
        <v>292</v>
      </c>
      <c r="F1722" t="s">
        <v>358</v>
      </c>
      <c r="G1722" t="s">
        <v>53</v>
      </c>
      <c r="H1722">
        <v>1.389302684949857E-2</v>
      </c>
    </row>
    <row r="1723" spans="1:8" x14ac:dyDescent="0.25">
      <c r="A1723" t="s">
        <v>715</v>
      </c>
      <c r="B1723">
        <v>1</v>
      </c>
      <c r="C1723">
        <v>2030</v>
      </c>
      <c r="D1723" t="s">
        <v>291</v>
      </c>
      <c r="E1723" t="s">
        <v>292</v>
      </c>
      <c r="F1723" t="s">
        <v>360</v>
      </c>
      <c r="G1723" t="s">
        <v>53</v>
      </c>
      <c r="H1723">
        <v>1.6905911062931005</v>
      </c>
    </row>
    <row r="1724" spans="1:8" x14ac:dyDescent="0.25">
      <c r="A1724" t="s">
        <v>715</v>
      </c>
      <c r="B1724">
        <v>1</v>
      </c>
      <c r="C1724">
        <v>2030</v>
      </c>
      <c r="D1724" t="s">
        <v>291</v>
      </c>
      <c r="E1724" t="s">
        <v>292</v>
      </c>
      <c r="F1724" t="s">
        <v>361</v>
      </c>
      <c r="G1724" t="s">
        <v>53</v>
      </c>
      <c r="H1724">
        <v>2.9760370450162495E-6</v>
      </c>
    </row>
    <row r="1725" spans="1:8" x14ac:dyDescent="0.25">
      <c r="A1725" t="s">
        <v>715</v>
      </c>
      <c r="B1725">
        <v>1</v>
      </c>
      <c r="C1725">
        <v>2030</v>
      </c>
      <c r="D1725" t="s">
        <v>293</v>
      </c>
      <c r="E1725" t="s">
        <v>294</v>
      </c>
      <c r="F1725" t="s">
        <v>52</v>
      </c>
      <c r="G1725" t="s">
        <v>53</v>
      </c>
      <c r="H1725">
        <v>95.908183544779561</v>
      </c>
    </row>
    <row r="1726" spans="1:8" x14ac:dyDescent="0.25">
      <c r="A1726" t="s">
        <v>715</v>
      </c>
      <c r="B1726">
        <v>1</v>
      </c>
      <c r="C1726">
        <v>2030</v>
      </c>
      <c r="D1726" t="s">
        <v>293</v>
      </c>
      <c r="E1726" t="s">
        <v>294</v>
      </c>
      <c r="F1726" t="s">
        <v>54</v>
      </c>
      <c r="G1726" t="s">
        <v>53</v>
      </c>
      <c r="H1726">
        <v>175.46938966137853</v>
      </c>
    </row>
    <row r="1727" spans="1:8" x14ac:dyDescent="0.25">
      <c r="A1727" t="s">
        <v>715</v>
      </c>
      <c r="B1727">
        <v>1</v>
      </c>
      <c r="C1727">
        <v>2030</v>
      </c>
      <c r="D1727" t="s">
        <v>293</v>
      </c>
      <c r="E1727" t="s">
        <v>294</v>
      </c>
      <c r="F1727" t="s">
        <v>55</v>
      </c>
      <c r="G1727" t="s">
        <v>53</v>
      </c>
      <c r="H1727">
        <v>94.528860067772186</v>
      </c>
    </row>
    <row r="1728" spans="1:8" x14ac:dyDescent="0.25">
      <c r="A1728" t="s">
        <v>715</v>
      </c>
      <c r="B1728">
        <v>1</v>
      </c>
      <c r="C1728">
        <v>2030</v>
      </c>
      <c r="D1728" t="s">
        <v>293</v>
      </c>
      <c r="E1728" t="s">
        <v>294</v>
      </c>
      <c r="F1728" t="s">
        <v>56</v>
      </c>
      <c r="G1728" t="s">
        <v>53</v>
      </c>
      <c r="H1728">
        <v>-71.463854402715597</v>
      </c>
    </row>
    <row r="1729" spans="1:8" x14ac:dyDescent="0.25">
      <c r="A1729" t="s">
        <v>715</v>
      </c>
      <c r="B1729">
        <v>1</v>
      </c>
      <c r="C1729">
        <v>2030</v>
      </c>
      <c r="D1729" t="s">
        <v>293</v>
      </c>
      <c r="E1729" t="s">
        <v>294</v>
      </c>
      <c r="F1729" t="s">
        <v>359</v>
      </c>
      <c r="G1729" t="s">
        <v>53</v>
      </c>
      <c r="H1729">
        <v>47.241842826508851</v>
      </c>
    </row>
    <row r="1730" spans="1:8" x14ac:dyDescent="0.25">
      <c r="A1730" t="s">
        <v>715</v>
      </c>
      <c r="B1730">
        <v>1</v>
      </c>
      <c r="C1730">
        <v>2030</v>
      </c>
      <c r="D1730" t="s">
        <v>293</v>
      </c>
      <c r="E1730" t="s">
        <v>294</v>
      </c>
      <c r="F1730" t="s">
        <v>358</v>
      </c>
      <c r="G1730" t="s">
        <v>53</v>
      </c>
      <c r="H1730">
        <v>1.4520515244820123E-3</v>
      </c>
    </row>
    <row r="1731" spans="1:8" x14ac:dyDescent="0.25">
      <c r="A1731" t="s">
        <v>715</v>
      </c>
      <c r="B1731">
        <v>1</v>
      </c>
      <c r="C1731">
        <v>2030</v>
      </c>
      <c r="D1731" t="s">
        <v>293</v>
      </c>
      <c r="E1731" t="s">
        <v>294</v>
      </c>
      <c r="F1731" t="s">
        <v>360</v>
      </c>
      <c r="G1731" t="s">
        <v>53</v>
      </c>
      <c r="H1731">
        <v>5.0028052612279108</v>
      </c>
    </row>
    <row r="1732" spans="1:8" x14ac:dyDescent="0.25">
      <c r="A1732" t="s">
        <v>715</v>
      </c>
      <c r="B1732">
        <v>1</v>
      </c>
      <c r="C1732">
        <v>2030</v>
      </c>
      <c r="D1732" t="s">
        <v>293</v>
      </c>
      <c r="E1732" t="s">
        <v>294</v>
      </c>
      <c r="F1732" t="s">
        <v>361</v>
      </c>
      <c r="G1732" t="s">
        <v>53</v>
      </c>
      <c r="H1732">
        <v>6.0848675581432922E-7</v>
      </c>
    </row>
    <row r="1733" spans="1:8" x14ac:dyDescent="0.25">
      <c r="A1733" t="s">
        <v>715</v>
      </c>
      <c r="B1733">
        <v>1</v>
      </c>
      <c r="C1733">
        <v>2030</v>
      </c>
      <c r="D1733" t="s">
        <v>295</v>
      </c>
      <c r="E1733" t="s">
        <v>347</v>
      </c>
      <c r="F1733" t="s">
        <v>52</v>
      </c>
      <c r="G1733" t="s">
        <v>53</v>
      </c>
      <c r="H1733">
        <v>243.96409468706128</v>
      </c>
    </row>
    <row r="1734" spans="1:8" x14ac:dyDescent="0.25">
      <c r="A1734" t="s">
        <v>715</v>
      </c>
      <c r="B1734">
        <v>1</v>
      </c>
      <c r="C1734">
        <v>2030</v>
      </c>
      <c r="D1734" t="s">
        <v>295</v>
      </c>
      <c r="E1734" t="s">
        <v>347</v>
      </c>
      <c r="F1734" t="s">
        <v>54</v>
      </c>
      <c r="G1734" t="s">
        <v>53</v>
      </c>
      <c r="H1734">
        <v>5756.2649097433568</v>
      </c>
    </row>
    <row r="1735" spans="1:8" x14ac:dyDescent="0.25">
      <c r="A1735" t="s">
        <v>715</v>
      </c>
      <c r="B1735">
        <v>1</v>
      </c>
      <c r="C1735">
        <v>2030</v>
      </c>
      <c r="D1735" t="s">
        <v>295</v>
      </c>
      <c r="E1735" t="s">
        <v>347</v>
      </c>
      <c r="F1735" t="s">
        <v>55</v>
      </c>
      <c r="G1735" t="s">
        <v>53</v>
      </c>
      <c r="H1735">
        <v>747.74485109286161</v>
      </c>
    </row>
    <row r="1736" spans="1:8" x14ac:dyDescent="0.25">
      <c r="A1736" t="s">
        <v>715</v>
      </c>
      <c r="B1736">
        <v>1</v>
      </c>
      <c r="C1736">
        <v>2030</v>
      </c>
      <c r="D1736" t="s">
        <v>295</v>
      </c>
      <c r="E1736" t="s">
        <v>347</v>
      </c>
      <c r="F1736" t="s">
        <v>56</v>
      </c>
      <c r="G1736" t="s">
        <v>53</v>
      </c>
      <c r="H1736">
        <v>113.73014967801601</v>
      </c>
    </row>
    <row r="1737" spans="1:8" x14ac:dyDescent="0.25">
      <c r="A1737" t="s">
        <v>715</v>
      </c>
      <c r="B1737">
        <v>1</v>
      </c>
      <c r="C1737">
        <v>2030</v>
      </c>
      <c r="D1737" t="s">
        <v>295</v>
      </c>
      <c r="E1737" t="s">
        <v>347</v>
      </c>
      <c r="F1737" t="s">
        <v>359</v>
      </c>
      <c r="G1737" t="s">
        <v>53</v>
      </c>
      <c r="H1737">
        <v>196.82350313665353</v>
      </c>
    </row>
    <row r="1738" spans="1:8" x14ac:dyDescent="0.25">
      <c r="A1738" t="s">
        <v>715</v>
      </c>
      <c r="B1738">
        <v>1</v>
      </c>
      <c r="C1738">
        <v>2030</v>
      </c>
      <c r="D1738" t="s">
        <v>295</v>
      </c>
      <c r="E1738" t="s">
        <v>347</v>
      </c>
      <c r="F1738" t="s">
        <v>358</v>
      </c>
      <c r="G1738" t="s">
        <v>53</v>
      </c>
      <c r="H1738">
        <v>9.102348652985379E-3</v>
      </c>
    </row>
    <row r="1739" spans="1:8" x14ac:dyDescent="0.25">
      <c r="A1739" t="s">
        <v>715</v>
      </c>
      <c r="B1739">
        <v>1</v>
      </c>
      <c r="C1739">
        <v>2030</v>
      </c>
      <c r="D1739" t="s">
        <v>295</v>
      </c>
      <c r="E1739" t="s">
        <v>347</v>
      </c>
      <c r="F1739" t="s">
        <v>360</v>
      </c>
      <c r="G1739" t="s">
        <v>53</v>
      </c>
      <c r="H1739">
        <v>12.280629098462104</v>
      </c>
    </row>
    <row r="1740" spans="1:8" x14ac:dyDescent="0.25">
      <c r="A1740" t="s">
        <v>715</v>
      </c>
      <c r="B1740">
        <v>1</v>
      </c>
      <c r="C1740">
        <v>2030</v>
      </c>
      <c r="D1740" t="s">
        <v>295</v>
      </c>
      <c r="E1740" t="s">
        <v>347</v>
      </c>
      <c r="F1740" t="s">
        <v>361</v>
      </c>
      <c r="G1740" t="s">
        <v>53</v>
      </c>
      <c r="H1740">
        <v>9.1994698412605439E-6</v>
      </c>
    </row>
    <row r="1741" spans="1:8" x14ac:dyDescent="0.25">
      <c r="A1741" t="s">
        <v>715</v>
      </c>
      <c r="B1741">
        <v>1</v>
      </c>
      <c r="C1741">
        <v>2030</v>
      </c>
      <c r="D1741" t="s">
        <v>295</v>
      </c>
      <c r="E1741" t="s">
        <v>348</v>
      </c>
      <c r="F1741" t="s">
        <v>52</v>
      </c>
      <c r="G1741" t="s">
        <v>53</v>
      </c>
      <c r="H1741">
        <v>20.98495001889178</v>
      </c>
    </row>
    <row r="1742" spans="1:8" x14ac:dyDescent="0.25">
      <c r="A1742" t="s">
        <v>715</v>
      </c>
      <c r="B1742">
        <v>1</v>
      </c>
      <c r="C1742">
        <v>2030</v>
      </c>
      <c r="D1742" t="s">
        <v>295</v>
      </c>
      <c r="E1742" t="s">
        <v>348</v>
      </c>
      <c r="F1742" t="s">
        <v>54</v>
      </c>
      <c r="G1742" t="s">
        <v>53</v>
      </c>
      <c r="H1742">
        <v>41.988641036998075</v>
      </c>
    </row>
    <row r="1743" spans="1:8" x14ac:dyDescent="0.25">
      <c r="A1743" t="s">
        <v>715</v>
      </c>
      <c r="B1743">
        <v>1</v>
      </c>
      <c r="C1743">
        <v>2030</v>
      </c>
      <c r="D1743" t="s">
        <v>295</v>
      </c>
      <c r="E1743" t="s">
        <v>348</v>
      </c>
      <c r="F1743" t="s">
        <v>55</v>
      </c>
      <c r="G1743" t="s">
        <v>53</v>
      </c>
      <c r="H1743">
        <v>4.2433606929700929</v>
      </c>
    </row>
    <row r="1744" spans="1:8" x14ac:dyDescent="0.25">
      <c r="A1744" t="s">
        <v>715</v>
      </c>
      <c r="B1744">
        <v>1</v>
      </c>
      <c r="C1744">
        <v>2030</v>
      </c>
      <c r="D1744" t="s">
        <v>295</v>
      </c>
      <c r="E1744" t="s">
        <v>348</v>
      </c>
      <c r="F1744" t="s">
        <v>56</v>
      </c>
      <c r="G1744" t="s">
        <v>53</v>
      </c>
      <c r="H1744">
        <v>9.330987056808325E-2</v>
      </c>
    </row>
    <row r="1745" spans="1:8" x14ac:dyDescent="0.25">
      <c r="A1745" t="s">
        <v>715</v>
      </c>
      <c r="B1745">
        <v>1</v>
      </c>
      <c r="C1745">
        <v>2030</v>
      </c>
      <c r="D1745" t="s">
        <v>295</v>
      </c>
      <c r="E1745" t="s">
        <v>348</v>
      </c>
      <c r="F1745" t="s">
        <v>359</v>
      </c>
      <c r="G1745" t="s">
        <v>53</v>
      </c>
      <c r="H1745">
        <v>3.2384140993651487</v>
      </c>
    </row>
    <row r="1746" spans="1:8" x14ac:dyDescent="0.25">
      <c r="A1746" t="s">
        <v>715</v>
      </c>
      <c r="B1746">
        <v>1</v>
      </c>
      <c r="C1746">
        <v>2030</v>
      </c>
      <c r="D1746" t="s">
        <v>295</v>
      </c>
      <c r="E1746" t="s">
        <v>348</v>
      </c>
      <c r="F1746" t="s">
        <v>358</v>
      </c>
      <c r="G1746" t="s">
        <v>53</v>
      </c>
      <c r="H1746">
        <v>1.7062375620041428E-4</v>
      </c>
    </row>
    <row r="1747" spans="1:8" x14ac:dyDescent="0.25">
      <c r="A1747" t="s">
        <v>715</v>
      </c>
      <c r="B1747">
        <v>1</v>
      </c>
      <c r="C1747">
        <v>2030</v>
      </c>
      <c r="D1747" t="s">
        <v>295</v>
      </c>
      <c r="E1747" t="s">
        <v>348</v>
      </c>
      <c r="F1747" t="s">
        <v>57</v>
      </c>
      <c r="G1747" t="s">
        <v>53</v>
      </c>
      <c r="H1747">
        <v>0.28015799775483724</v>
      </c>
    </row>
    <row r="1748" spans="1:8" x14ac:dyDescent="0.25">
      <c r="A1748" t="s">
        <v>715</v>
      </c>
      <c r="B1748">
        <v>1</v>
      </c>
      <c r="C1748">
        <v>2030</v>
      </c>
      <c r="D1748" t="s">
        <v>299</v>
      </c>
      <c r="E1748" t="s">
        <v>349</v>
      </c>
      <c r="F1748" t="s">
        <v>54</v>
      </c>
      <c r="G1748" t="s">
        <v>53</v>
      </c>
      <c r="H1748">
        <v>199.2941465360181</v>
      </c>
    </row>
    <row r="1749" spans="1:8" x14ac:dyDescent="0.25">
      <c r="A1749" t="s">
        <v>715</v>
      </c>
      <c r="B1749">
        <v>1</v>
      </c>
      <c r="C1749">
        <v>2030</v>
      </c>
      <c r="D1749" t="s">
        <v>299</v>
      </c>
      <c r="E1749" t="s">
        <v>349</v>
      </c>
      <c r="F1749" t="s">
        <v>55</v>
      </c>
      <c r="G1749" t="s">
        <v>53</v>
      </c>
      <c r="H1749">
        <v>11.718701525837355</v>
      </c>
    </row>
    <row r="1750" spans="1:8" x14ac:dyDescent="0.25">
      <c r="A1750" t="s">
        <v>715</v>
      </c>
      <c r="B1750">
        <v>1</v>
      </c>
      <c r="C1750">
        <v>2030</v>
      </c>
      <c r="D1750" t="s">
        <v>299</v>
      </c>
      <c r="E1750" t="s">
        <v>349</v>
      </c>
      <c r="F1750" t="s">
        <v>56</v>
      </c>
      <c r="G1750" t="s">
        <v>53</v>
      </c>
      <c r="H1750">
        <v>-2.4335171767352248</v>
      </c>
    </row>
    <row r="1751" spans="1:8" x14ac:dyDescent="0.25">
      <c r="A1751" t="s">
        <v>715</v>
      </c>
      <c r="B1751">
        <v>1</v>
      </c>
      <c r="C1751">
        <v>2030</v>
      </c>
      <c r="D1751" t="s">
        <v>299</v>
      </c>
      <c r="E1751" t="s">
        <v>349</v>
      </c>
      <c r="F1751" t="s">
        <v>359</v>
      </c>
      <c r="G1751" t="s">
        <v>53</v>
      </c>
      <c r="H1751">
        <v>14.336152532160037</v>
      </c>
    </row>
    <row r="1752" spans="1:8" x14ac:dyDescent="0.25">
      <c r="A1752" t="s">
        <v>715</v>
      </c>
      <c r="B1752">
        <v>1</v>
      </c>
      <c r="C1752">
        <v>2030</v>
      </c>
      <c r="D1752" t="s">
        <v>299</v>
      </c>
      <c r="E1752" t="s">
        <v>349</v>
      </c>
      <c r="F1752" t="s">
        <v>358</v>
      </c>
      <c r="G1752" t="s">
        <v>53</v>
      </c>
      <c r="H1752">
        <v>2.6894131121682867E-3</v>
      </c>
    </row>
    <row r="1753" spans="1:8" x14ac:dyDescent="0.25">
      <c r="A1753" t="s">
        <v>715</v>
      </c>
      <c r="B1753">
        <v>1</v>
      </c>
      <c r="C1753">
        <v>2030</v>
      </c>
      <c r="D1753" t="s">
        <v>299</v>
      </c>
      <c r="E1753" t="s">
        <v>349</v>
      </c>
      <c r="F1753" t="s">
        <v>360</v>
      </c>
      <c r="G1753" t="s">
        <v>53</v>
      </c>
      <c r="H1753">
        <v>0.88890468902979958</v>
      </c>
    </row>
    <row r="1754" spans="1:8" x14ac:dyDescent="0.25">
      <c r="A1754" t="s">
        <v>715</v>
      </c>
      <c r="B1754">
        <v>1</v>
      </c>
      <c r="C1754">
        <v>2030</v>
      </c>
      <c r="D1754" t="s">
        <v>299</v>
      </c>
      <c r="E1754" t="s">
        <v>349</v>
      </c>
      <c r="F1754" t="s">
        <v>361</v>
      </c>
      <c r="G1754" t="s">
        <v>53</v>
      </c>
      <c r="H1754">
        <v>5.3423270741567903E-6</v>
      </c>
    </row>
    <row r="1755" spans="1:8" x14ac:dyDescent="0.25">
      <c r="A1755" t="s">
        <v>715</v>
      </c>
      <c r="B1755">
        <v>1</v>
      </c>
      <c r="C1755">
        <v>2030</v>
      </c>
      <c r="D1755" t="s">
        <v>299</v>
      </c>
      <c r="E1755" t="s">
        <v>350</v>
      </c>
      <c r="F1755" t="s">
        <v>52</v>
      </c>
      <c r="G1755" t="s">
        <v>53</v>
      </c>
      <c r="H1755">
        <v>3.9083506680704865</v>
      </c>
    </row>
    <row r="1756" spans="1:8" x14ac:dyDescent="0.25">
      <c r="A1756" t="s">
        <v>715</v>
      </c>
      <c r="B1756">
        <v>1</v>
      </c>
      <c r="C1756">
        <v>2030</v>
      </c>
      <c r="D1756" t="s">
        <v>299</v>
      </c>
      <c r="E1756" t="s">
        <v>350</v>
      </c>
      <c r="F1756" t="s">
        <v>54</v>
      </c>
      <c r="G1756" t="s">
        <v>53</v>
      </c>
      <c r="H1756">
        <v>188.93449843766061</v>
      </c>
    </row>
    <row r="1757" spans="1:8" x14ac:dyDescent="0.25">
      <c r="A1757" t="s">
        <v>715</v>
      </c>
      <c r="B1757">
        <v>1</v>
      </c>
      <c r="C1757">
        <v>2030</v>
      </c>
      <c r="D1757" t="s">
        <v>299</v>
      </c>
      <c r="E1757" t="s">
        <v>350</v>
      </c>
      <c r="F1757" t="s">
        <v>55</v>
      </c>
      <c r="G1757" t="s">
        <v>53</v>
      </c>
      <c r="H1757">
        <v>40.727841315050085</v>
      </c>
    </row>
    <row r="1758" spans="1:8" x14ac:dyDescent="0.25">
      <c r="A1758" t="s">
        <v>715</v>
      </c>
      <c r="B1758">
        <v>1</v>
      </c>
      <c r="C1758">
        <v>2030</v>
      </c>
      <c r="D1758" t="s">
        <v>299</v>
      </c>
      <c r="E1758" t="s">
        <v>350</v>
      </c>
      <c r="F1758" t="s">
        <v>56</v>
      </c>
      <c r="G1758" t="s">
        <v>53</v>
      </c>
      <c r="H1758">
        <v>-5.4567812104051381</v>
      </c>
    </row>
    <row r="1759" spans="1:8" x14ac:dyDescent="0.25">
      <c r="A1759" t="s">
        <v>715</v>
      </c>
      <c r="B1759">
        <v>1</v>
      </c>
      <c r="C1759">
        <v>2030</v>
      </c>
      <c r="D1759" t="s">
        <v>299</v>
      </c>
      <c r="E1759" t="s">
        <v>350</v>
      </c>
      <c r="F1759" t="s">
        <v>359</v>
      </c>
      <c r="G1759" t="s">
        <v>53</v>
      </c>
      <c r="H1759">
        <v>25.659851543690078</v>
      </c>
    </row>
    <row r="1760" spans="1:8" x14ac:dyDescent="0.25">
      <c r="A1760" t="s">
        <v>715</v>
      </c>
      <c r="B1760">
        <v>1</v>
      </c>
      <c r="C1760">
        <v>2030</v>
      </c>
      <c r="D1760" t="s">
        <v>299</v>
      </c>
      <c r="E1760" t="s">
        <v>350</v>
      </c>
      <c r="F1760" t="s">
        <v>358</v>
      </c>
      <c r="G1760" t="s">
        <v>53</v>
      </c>
      <c r="H1760">
        <v>2.7917244094033764E-3</v>
      </c>
    </row>
    <row r="1761" spans="1:8" x14ac:dyDescent="0.25">
      <c r="A1761" t="s">
        <v>715</v>
      </c>
      <c r="B1761">
        <v>1</v>
      </c>
      <c r="C1761">
        <v>2030</v>
      </c>
      <c r="D1761" t="s">
        <v>299</v>
      </c>
      <c r="E1761" t="s">
        <v>350</v>
      </c>
      <c r="F1761" t="s">
        <v>360</v>
      </c>
      <c r="G1761" t="s">
        <v>53</v>
      </c>
      <c r="H1761">
        <v>5.6523094591799756</v>
      </c>
    </row>
    <row r="1762" spans="1:8" x14ac:dyDescent="0.25">
      <c r="A1762" t="s">
        <v>715</v>
      </c>
      <c r="B1762">
        <v>1</v>
      </c>
      <c r="C1762">
        <v>2030</v>
      </c>
      <c r="D1762" t="s">
        <v>299</v>
      </c>
      <c r="E1762" t="s">
        <v>350</v>
      </c>
      <c r="F1762" t="s">
        <v>361</v>
      </c>
      <c r="G1762" t="s">
        <v>53</v>
      </c>
      <c r="H1762">
        <v>1.8876005321244588E-5</v>
      </c>
    </row>
    <row r="1763" spans="1:8" x14ac:dyDescent="0.25">
      <c r="A1763" t="s">
        <v>715</v>
      </c>
      <c r="B1763">
        <v>1</v>
      </c>
      <c r="C1763">
        <v>2030</v>
      </c>
      <c r="D1763" t="s">
        <v>299</v>
      </c>
      <c r="E1763" t="s">
        <v>362</v>
      </c>
      <c r="F1763" t="s">
        <v>359</v>
      </c>
      <c r="G1763" t="s">
        <v>53</v>
      </c>
      <c r="H1763">
        <v>4.3451781364248063</v>
      </c>
    </row>
    <row r="1764" spans="1:8" x14ac:dyDescent="0.25">
      <c r="A1764" t="s">
        <v>715</v>
      </c>
      <c r="B1764">
        <v>1</v>
      </c>
      <c r="C1764">
        <v>2030</v>
      </c>
      <c r="D1764" t="s">
        <v>299</v>
      </c>
      <c r="E1764" t="s">
        <v>362</v>
      </c>
      <c r="F1764" t="s">
        <v>358</v>
      </c>
      <c r="G1764" t="s">
        <v>53</v>
      </c>
      <c r="H1764">
        <v>3.6254892322742807E-4</v>
      </c>
    </row>
    <row r="1765" spans="1:8" x14ac:dyDescent="0.25">
      <c r="A1765" t="s">
        <v>715</v>
      </c>
      <c r="B1765">
        <v>1</v>
      </c>
      <c r="C1765">
        <v>2030</v>
      </c>
      <c r="D1765" t="s">
        <v>299</v>
      </c>
      <c r="E1765" t="s">
        <v>351</v>
      </c>
      <c r="F1765" t="s">
        <v>52</v>
      </c>
      <c r="G1765" t="s">
        <v>53</v>
      </c>
      <c r="H1765">
        <v>3.908350668070486</v>
      </c>
    </row>
    <row r="1766" spans="1:8" x14ac:dyDescent="0.25">
      <c r="A1766" t="s">
        <v>715</v>
      </c>
      <c r="B1766">
        <v>1</v>
      </c>
      <c r="C1766">
        <v>2030</v>
      </c>
      <c r="D1766" t="s">
        <v>299</v>
      </c>
      <c r="E1766" t="s">
        <v>351</v>
      </c>
      <c r="F1766" t="s">
        <v>54</v>
      </c>
      <c r="G1766" t="s">
        <v>53</v>
      </c>
      <c r="H1766">
        <v>142.13533625324646</v>
      </c>
    </row>
    <row r="1767" spans="1:8" x14ac:dyDescent="0.25">
      <c r="A1767" t="s">
        <v>715</v>
      </c>
      <c r="B1767">
        <v>1</v>
      </c>
      <c r="C1767">
        <v>2030</v>
      </c>
      <c r="D1767" t="s">
        <v>299</v>
      </c>
      <c r="E1767" t="s">
        <v>351</v>
      </c>
      <c r="F1767" t="s">
        <v>55</v>
      </c>
      <c r="G1767" t="s">
        <v>53</v>
      </c>
      <c r="H1767">
        <v>24.068463490250259</v>
      </c>
    </row>
    <row r="1768" spans="1:8" x14ac:dyDescent="0.25">
      <c r="A1768" t="s">
        <v>715</v>
      </c>
      <c r="B1768">
        <v>1</v>
      </c>
      <c r="C1768">
        <v>2030</v>
      </c>
      <c r="D1768" t="s">
        <v>299</v>
      </c>
      <c r="E1768" t="s">
        <v>351</v>
      </c>
      <c r="F1768" t="s">
        <v>56</v>
      </c>
      <c r="G1768" t="s">
        <v>53</v>
      </c>
      <c r="H1768">
        <v>-16.561151286927483</v>
      </c>
    </row>
    <row r="1769" spans="1:8" x14ac:dyDescent="0.25">
      <c r="A1769" t="s">
        <v>715</v>
      </c>
      <c r="B1769">
        <v>1</v>
      </c>
      <c r="C1769">
        <v>2030</v>
      </c>
      <c r="D1769" t="s">
        <v>299</v>
      </c>
      <c r="E1769" t="s">
        <v>351</v>
      </c>
      <c r="F1769" t="s">
        <v>359</v>
      </c>
      <c r="G1769" t="s">
        <v>53</v>
      </c>
      <c r="H1769">
        <v>51.415830316169995</v>
      </c>
    </row>
    <row r="1770" spans="1:8" x14ac:dyDescent="0.25">
      <c r="A1770" t="s">
        <v>715</v>
      </c>
      <c r="B1770">
        <v>1</v>
      </c>
      <c r="C1770">
        <v>2030</v>
      </c>
      <c r="D1770" t="s">
        <v>299</v>
      </c>
      <c r="E1770" t="s">
        <v>351</v>
      </c>
      <c r="F1770" t="s">
        <v>358</v>
      </c>
      <c r="G1770" t="s">
        <v>53</v>
      </c>
      <c r="H1770">
        <v>9.5937075097080786E-4</v>
      </c>
    </row>
    <row r="1771" spans="1:8" x14ac:dyDescent="0.25">
      <c r="A1771" t="s">
        <v>715</v>
      </c>
      <c r="B1771">
        <v>1</v>
      </c>
      <c r="C1771">
        <v>2030</v>
      </c>
      <c r="D1771" t="s">
        <v>299</v>
      </c>
      <c r="E1771" t="s">
        <v>351</v>
      </c>
      <c r="F1771" t="s">
        <v>360</v>
      </c>
      <c r="G1771" t="s">
        <v>53</v>
      </c>
      <c r="H1771">
        <v>6.0320699709628425</v>
      </c>
    </row>
    <row r="1772" spans="1:8" x14ac:dyDescent="0.25">
      <c r="A1772" t="s">
        <v>715</v>
      </c>
      <c r="B1772">
        <v>1</v>
      </c>
      <c r="C1772">
        <v>2030</v>
      </c>
      <c r="D1772" t="s">
        <v>299</v>
      </c>
      <c r="E1772" t="s">
        <v>351</v>
      </c>
      <c r="F1772" t="s">
        <v>361</v>
      </c>
      <c r="G1772" t="s">
        <v>53</v>
      </c>
      <c r="H1772">
        <v>2.2024976489744341E-5</v>
      </c>
    </row>
    <row r="1773" spans="1:8" x14ac:dyDescent="0.25">
      <c r="A1773" t="s">
        <v>715</v>
      </c>
      <c r="B1773">
        <v>1</v>
      </c>
      <c r="C1773">
        <v>2030</v>
      </c>
      <c r="D1773" t="s">
        <v>299</v>
      </c>
      <c r="E1773" t="s">
        <v>352</v>
      </c>
      <c r="F1773" t="s">
        <v>52</v>
      </c>
      <c r="G1773" t="s">
        <v>53</v>
      </c>
      <c r="H1773">
        <v>3.9083506680704869</v>
      </c>
    </row>
    <row r="1774" spans="1:8" x14ac:dyDescent="0.25">
      <c r="A1774" t="s">
        <v>715</v>
      </c>
      <c r="B1774">
        <v>1</v>
      </c>
      <c r="C1774">
        <v>2030</v>
      </c>
      <c r="D1774" t="s">
        <v>299</v>
      </c>
      <c r="E1774" t="s">
        <v>352</v>
      </c>
      <c r="F1774" t="s">
        <v>54</v>
      </c>
      <c r="G1774" t="s">
        <v>53</v>
      </c>
      <c r="H1774">
        <v>1433.3176804872328</v>
      </c>
    </row>
    <row r="1775" spans="1:8" x14ac:dyDescent="0.25">
      <c r="A1775" t="s">
        <v>715</v>
      </c>
      <c r="B1775">
        <v>1</v>
      </c>
      <c r="C1775">
        <v>2030</v>
      </c>
      <c r="D1775" t="s">
        <v>299</v>
      </c>
      <c r="E1775" t="s">
        <v>352</v>
      </c>
      <c r="F1775" t="s">
        <v>55</v>
      </c>
      <c r="G1775" t="s">
        <v>53</v>
      </c>
      <c r="H1775">
        <v>91.01331073626227</v>
      </c>
    </row>
    <row r="1776" spans="1:8" x14ac:dyDescent="0.25">
      <c r="A1776" t="s">
        <v>715</v>
      </c>
      <c r="B1776">
        <v>1</v>
      </c>
      <c r="C1776">
        <v>2030</v>
      </c>
      <c r="D1776" t="s">
        <v>299</v>
      </c>
      <c r="E1776" t="s">
        <v>352</v>
      </c>
      <c r="F1776" t="s">
        <v>56</v>
      </c>
      <c r="G1776" t="s">
        <v>53</v>
      </c>
      <c r="H1776">
        <v>-52.212917534762902</v>
      </c>
    </row>
    <row r="1777" spans="1:8" x14ac:dyDescent="0.25">
      <c r="A1777" t="s">
        <v>715</v>
      </c>
      <c r="B1777">
        <v>1</v>
      </c>
      <c r="C1777">
        <v>2030</v>
      </c>
      <c r="D1777" t="s">
        <v>299</v>
      </c>
      <c r="E1777" t="s">
        <v>352</v>
      </c>
      <c r="F1777" t="s">
        <v>359</v>
      </c>
      <c r="G1777" t="s">
        <v>53</v>
      </c>
      <c r="H1777">
        <v>218.22662744268138</v>
      </c>
    </row>
    <row r="1778" spans="1:8" x14ac:dyDescent="0.25">
      <c r="A1778" t="s">
        <v>715</v>
      </c>
      <c r="B1778">
        <v>1</v>
      </c>
      <c r="C1778">
        <v>2030</v>
      </c>
      <c r="D1778" t="s">
        <v>299</v>
      </c>
      <c r="E1778" t="s">
        <v>352</v>
      </c>
      <c r="F1778" t="s">
        <v>358</v>
      </c>
      <c r="G1778" t="s">
        <v>53</v>
      </c>
      <c r="H1778">
        <v>4.8595303201610009E-3</v>
      </c>
    </row>
    <row r="1779" spans="1:8" x14ac:dyDescent="0.25">
      <c r="A1779" t="s">
        <v>715</v>
      </c>
      <c r="B1779">
        <v>1</v>
      </c>
      <c r="C1779">
        <v>2030</v>
      </c>
      <c r="D1779" t="s">
        <v>299</v>
      </c>
      <c r="E1779" t="s">
        <v>352</v>
      </c>
      <c r="F1779" t="s">
        <v>360</v>
      </c>
      <c r="G1779" t="s">
        <v>53</v>
      </c>
      <c r="H1779">
        <v>9.065666994092652</v>
      </c>
    </row>
    <row r="1780" spans="1:8" x14ac:dyDescent="0.25">
      <c r="A1780" t="s">
        <v>715</v>
      </c>
      <c r="B1780">
        <v>1</v>
      </c>
      <c r="C1780">
        <v>2030</v>
      </c>
      <c r="D1780" t="s">
        <v>299</v>
      </c>
      <c r="E1780" t="s">
        <v>352</v>
      </c>
      <c r="F1780" t="s">
        <v>361</v>
      </c>
      <c r="G1780" t="s">
        <v>53</v>
      </c>
      <c r="H1780">
        <v>2.4866654248174746E-5</v>
      </c>
    </row>
    <row r="1781" spans="1:8" x14ac:dyDescent="0.25">
      <c r="A1781" t="s">
        <v>715</v>
      </c>
      <c r="B1781">
        <v>1</v>
      </c>
      <c r="C1781">
        <v>2030</v>
      </c>
      <c r="D1781" t="s">
        <v>299</v>
      </c>
      <c r="E1781" t="s">
        <v>353</v>
      </c>
      <c r="F1781" t="s">
        <v>52</v>
      </c>
      <c r="G1781" t="s">
        <v>53</v>
      </c>
      <c r="H1781">
        <v>3.9083506680704869</v>
      </c>
    </row>
    <row r="1782" spans="1:8" x14ac:dyDescent="0.25">
      <c r="A1782" t="s">
        <v>715</v>
      </c>
      <c r="B1782">
        <v>1</v>
      </c>
      <c r="C1782">
        <v>2030</v>
      </c>
      <c r="D1782" t="s">
        <v>299</v>
      </c>
      <c r="E1782" t="s">
        <v>353</v>
      </c>
      <c r="F1782" t="s">
        <v>54</v>
      </c>
      <c r="G1782" t="s">
        <v>53</v>
      </c>
      <c r="H1782">
        <v>312.14914293346249</v>
      </c>
    </row>
    <row r="1783" spans="1:8" x14ac:dyDescent="0.25">
      <c r="A1783" t="s">
        <v>715</v>
      </c>
      <c r="B1783">
        <v>1</v>
      </c>
      <c r="C1783">
        <v>2030</v>
      </c>
      <c r="D1783" t="s">
        <v>299</v>
      </c>
      <c r="E1783" t="s">
        <v>353</v>
      </c>
      <c r="F1783" t="s">
        <v>55</v>
      </c>
      <c r="G1783" t="s">
        <v>53</v>
      </c>
      <c r="H1783">
        <v>42.315859688935454</v>
      </c>
    </row>
    <row r="1784" spans="1:8" x14ac:dyDescent="0.25">
      <c r="A1784" t="s">
        <v>715</v>
      </c>
      <c r="B1784">
        <v>1</v>
      </c>
      <c r="C1784">
        <v>2030</v>
      </c>
      <c r="D1784" t="s">
        <v>299</v>
      </c>
      <c r="E1784" t="s">
        <v>353</v>
      </c>
      <c r="F1784" t="s">
        <v>56</v>
      </c>
      <c r="G1784" t="s">
        <v>53</v>
      </c>
      <c r="H1784">
        <v>-9.2067436305120083</v>
      </c>
    </row>
    <row r="1785" spans="1:8" x14ac:dyDescent="0.25">
      <c r="A1785" t="s">
        <v>715</v>
      </c>
      <c r="B1785">
        <v>1</v>
      </c>
      <c r="C1785">
        <v>2030</v>
      </c>
      <c r="D1785" t="s">
        <v>299</v>
      </c>
      <c r="E1785" t="s">
        <v>353</v>
      </c>
      <c r="F1785" t="s">
        <v>359</v>
      </c>
      <c r="G1785" t="s">
        <v>53</v>
      </c>
      <c r="H1785">
        <v>13.921531350917396</v>
      </c>
    </row>
    <row r="1786" spans="1:8" x14ac:dyDescent="0.25">
      <c r="A1786" t="s">
        <v>715</v>
      </c>
      <c r="B1786">
        <v>1</v>
      </c>
      <c r="C1786">
        <v>2030</v>
      </c>
      <c r="D1786" t="s">
        <v>299</v>
      </c>
      <c r="E1786" t="s">
        <v>353</v>
      </c>
      <c r="F1786" t="s">
        <v>358</v>
      </c>
      <c r="G1786" t="s">
        <v>53</v>
      </c>
      <c r="H1786">
        <v>2.9006981243239042E-3</v>
      </c>
    </row>
    <row r="1787" spans="1:8" x14ac:dyDescent="0.25">
      <c r="A1787" t="s">
        <v>715</v>
      </c>
      <c r="B1787">
        <v>1</v>
      </c>
      <c r="C1787">
        <v>2030</v>
      </c>
      <c r="D1787" t="s">
        <v>299</v>
      </c>
      <c r="E1787" t="s">
        <v>353</v>
      </c>
      <c r="F1787" t="s">
        <v>360</v>
      </c>
      <c r="G1787" t="s">
        <v>53</v>
      </c>
      <c r="H1787">
        <v>15.773983962879095</v>
      </c>
    </row>
    <row r="1788" spans="1:8" x14ac:dyDescent="0.25">
      <c r="A1788" t="s">
        <v>715</v>
      </c>
      <c r="B1788">
        <v>1</v>
      </c>
      <c r="C1788">
        <v>2030</v>
      </c>
      <c r="D1788" t="s">
        <v>299</v>
      </c>
      <c r="E1788" t="s">
        <v>353</v>
      </c>
      <c r="F1788" t="s">
        <v>361</v>
      </c>
      <c r="G1788" t="s">
        <v>53</v>
      </c>
      <c r="H1788">
        <v>2.7315296563437516E-5</v>
      </c>
    </row>
    <row r="1789" spans="1:8" x14ac:dyDescent="0.25">
      <c r="A1789" t="s">
        <v>715</v>
      </c>
      <c r="B1789">
        <v>1</v>
      </c>
      <c r="C1789">
        <v>2030</v>
      </c>
      <c r="D1789" t="s">
        <v>299</v>
      </c>
      <c r="E1789" t="s">
        <v>354</v>
      </c>
      <c r="F1789" t="s">
        <v>54</v>
      </c>
      <c r="G1789" t="s">
        <v>53</v>
      </c>
      <c r="H1789">
        <v>151.71892623127147</v>
      </c>
    </row>
    <row r="1790" spans="1:8" x14ac:dyDescent="0.25">
      <c r="A1790" t="s">
        <v>715</v>
      </c>
      <c r="B1790">
        <v>1</v>
      </c>
      <c r="C1790">
        <v>2030</v>
      </c>
      <c r="D1790" t="s">
        <v>299</v>
      </c>
      <c r="E1790" t="s">
        <v>354</v>
      </c>
      <c r="F1790" t="s">
        <v>55</v>
      </c>
      <c r="G1790" t="s">
        <v>53</v>
      </c>
      <c r="H1790">
        <v>18.409622301270254</v>
      </c>
    </row>
    <row r="1791" spans="1:8" x14ac:dyDescent="0.25">
      <c r="A1791" t="s">
        <v>715</v>
      </c>
      <c r="B1791">
        <v>1</v>
      </c>
      <c r="C1791">
        <v>2030</v>
      </c>
      <c r="D1791" t="s">
        <v>299</v>
      </c>
      <c r="E1791" t="s">
        <v>354</v>
      </c>
      <c r="F1791" t="s">
        <v>56</v>
      </c>
      <c r="G1791" t="s">
        <v>53</v>
      </c>
      <c r="H1791">
        <v>-3.6650090194542879</v>
      </c>
    </row>
    <row r="1792" spans="1:8" x14ac:dyDescent="0.25">
      <c r="A1792" t="s">
        <v>715</v>
      </c>
      <c r="B1792">
        <v>1</v>
      </c>
      <c r="C1792">
        <v>2030</v>
      </c>
      <c r="D1792" t="s">
        <v>299</v>
      </c>
      <c r="E1792" t="s">
        <v>354</v>
      </c>
      <c r="F1792" t="s">
        <v>359</v>
      </c>
      <c r="G1792" t="s">
        <v>53</v>
      </c>
      <c r="H1792">
        <v>1.1067640370596572</v>
      </c>
    </row>
    <row r="1793" spans="1:8" x14ac:dyDescent="0.25">
      <c r="A1793" t="s">
        <v>715</v>
      </c>
      <c r="B1793">
        <v>1</v>
      </c>
      <c r="C1793">
        <v>2030</v>
      </c>
      <c r="D1793" t="s">
        <v>299</v>
      </c>
      <c r="E1793" t="s">
        <v>354</v>
      </c>
      <c r="F1793" t="s">
        <v>358</v>
      </c>
      <c r="G1793" t="s">
        <v>53</v>
      </c>
      <c r="H1793">
        <v>4.7613071178742355E-4</v>
      </c>
    </row>
    <row r="1794" spans="1:8" x14ac:dyDescent="0.25">
      <c r="A1794" t="s">
        <v>715</v>
      </c>
      <c r="B1794">
        <v>1</v>
      </c>
      <c r="C1794">
        <v>2030</v>
      </c>
      <c r="D1794" t="s">
        <v>299</v>
      </c>
      <c r="E1794" t="s">
        <v>355</v>
      </c>
      <c r="F1794" t="s">
        <v>52</v>
      </c>
      <c r="G1794" t="s">
        <v>53</v>
      </c>
      <c r="H1794">
        <v>2.6174778027714876</v>
      </c>
    </row>
    <row r="1795" spans="1:8" x14ac:dyDescent="0.25">
      <c r="A1795" t="s">
        <v>715</v>
      </c>
      <c r="B1795">
        <v>1</v>
      </c>
      <c r="C1795">
        <v>2030</v>
      </c>
      <c r="D1795" t="s">
        <v>299</v>
      </c>
      <c r="E1795" t="s">
        <v>355</v>
      </c>
      <c r="F1795" t="s">
        <v>54</v>
      </c>
      <c r="G1795" t="s">
        <v>53</v>
      </c>
      <c r="H1795">
        <v>92.34177882119576</v>
      </c>
    </row>
    <row r="1796" spans="1:8" x14ac:dyDescent="0.25">
      <c r="A1796" t="s">
        <v>715</v>
      </c>
      <c r="B1796">
        <v>1</v>
      </c>
      <c r="C1796">
        <v>2030</v>
      </c>
      <c r="D1796" t="s">
        <v>299</v>
      </c>
      <c r="E1796" t="s">
        <v>355</v>
      </c>
      <c r="F1796" t="s">
        <v>55</v>
      </c>
      <c r="G1796" t="s">
        <v>53</v>
      </c>
      <c r="H1796">
        <v>9.4104782421639204</v>
      </c>
    </row>
    <row r="1797" spans="1:8" x14ac:dyDescent="0.25">
      <c r="A1797" t="s">
        <v>715</v>
      </c>
      <c r="B1797">
        <v>1</v>
      </c>
      <c r="C1797">
        <v>2030</v>
      </c>
      <c r="D1797" t="s">
        <v>299</v>
      </c>
      <c r="E1797" t="s">
        <v>355</v>
      </c>
      <c r="F1797" t="s">
        <v>56</v>
      </c>
      <c r="G1797" t="s">
        <v>53</v>
      </c>
      <c r="H1797">
        <v>-6.6485963658389933</v>
      </c>
    </row>
    <row r="1798" spans="1:8" x14ac:dyDescent="0.25">
      <c r="A1798" t="s">
        <v>715</v>
      </c>
      <c r="B1798">
        <v>1</v>
      </c>
      <c r="C1798">
        <v>2030</v>
      </c>
      <c r="D1798" t="s">
        <v>299</v>
      </c>
      <c r="E1798" t="s">
        <v>355</v>
      </c>
      <c r="F1798" t="s">
        <v>359</v>
      </c>
      <c r="G1798" t="s">
        <v>53</v>
      </c>
      <c r="H1798">
        <v>11.60302547452909</v>
      </c>
    </row>
    <row r="1799" spans="1:8" x14ac:dyDescent="0.25">
      <c r="A1799" t="s">
        <v>715</v>
      </c>
      <c r="B1799">
        <v>1</v>
      </c>
      <c r="C1799">
        <v>2030</v>
      </c>
      <c r="D1799" t="s">
        <v>299</v>
      </c>
      <c r="E1799" t="s">
        <v>355</v>
      </c>
      <c r="F1799" t="s">
        <v>358</v>
      </c>
      <c r="G1799" t="s">
        <v>53</v>
      </c>
      <c r="H1799">
        <v>1.3243319147648449E-4</v>
      </c>
    </row>
    <row r="1800" spans="1:8" x14ac:dyDescent="0.25">
      <c r="A1800" t="s">
        <v>715</v>
      </c>
      <c r="B1800">
        <v>1</v>
      </c>
      <c r="C1800">
        <v>2030</v>
      </c>
      <c r="D1800" t="s">
        <v>299</v>
      </c>
      <c r="E1800" t="s">
        <v>355</v>
      </c>
      <c r="F1800" t="s">
        <v>360</v>
      </c>
      <c r="G1800" t="s">
        <v>53</v>
      </c>
      <c r="H1800">
        <v>0.54862681627657772</v>
      </c>
    </row>
    <row r="1801" spans="1:8" x14ac:dyDescent="0.25">
      <c r="A1801" t="s">
        <v>715</v>
      </c>
      <c r="B1801">
        <v>1</v>
      </c>
      <c r="C1801">
        <v>2030</v>
      </c>
      <c r="D1801" t="s">
        <v>299</v>
      </c>
      <c r="E1801" t="s">
        <v>355</v>
      </c>
      <c r="F1801" t="s">
        <v>57</v>
      </c>
      <c r="G1801" t="s">
        <v>53</v>
      </c>
      <c r="H1801">
        <v>0.34516413548242486</v>
      </c>
    </row>
    <row r="1802" spans="1:8" x14ac:dyDescent="0.25">
      <c r="A1802" t="s">
        <v>715</v>
      </c>
      <c r="B1802">
        <v>1</v>
      </c>
      <c r="C1802">
        <v>2030</v>
      </c>
      <c r="D1802" t="s">
        <v>299</v>
      </c>
      <c r="E1802" t="s">
        <v>355</v>
      </c>
      <c r="F1802" t="s">
        <v>705</v>
      </c>
      <c r="G1802" t="s">
        <v>53</v>
      </c>
      <c r="H1802">
        <v>0.49309162211775021</v>
      </c>
    </row>
    <row r="1803" spans="1:8" x14ac:dyDescent="0.25">
      <c r="A1803" t="s">
        <v>715</v>
      </c>
      <c r="B1803">
        <v>1</v>
      </c>
      <c r="C1803">
        <v>2030</v>
      </c>
      <c r="D1803" t="s">
        <v>300</v>
      </c>
      <c r="E1803" t="s">
        <v>301</v>
      </c>
      <c r="F1803" t="s">
        <v>52</v>
      </c>
      <c r="G1803" t="s">
        <v>53</v>
      </c>
      <c r="H1803">
        <v>0.77024862173511532</v>
      </c>
    </row>
    <row r="1804" spans="1:8" x14ac:dyDescent="0.25">
      <c r="A1804" t="s">
        <v>715</v>
      </c>
      <c r="B1804">
        <v>1</v>
      </c>
      <c r="C1804">
        <v>2030</v>
      </c>
      <c r="D1804" t="s">
        <v>300</v>
      </c>
      <c r="E1804" t="s">
        <v>301</v>
      </c>
      <c r="F1804" t="s">
        <v>54</v>
      </c>
      <c r="G1804" t="s">
        <v>53</v>
      </c>
      <c r="H1804">
        <v>978.33240606227741</v>
      </c>
    </row>
    <row r="1805" spans="1:8" x14ac:dyDescent="0.25">
      <c r="A1805" t="s">
        <v>715</v>
      </c>
      <c r="B1805">
        <v>1</v>
      </c>
      <c r="C1805">
        <v>2030</v>
      </c>
      <c r="D1805" t="s">
        <v>300</v>
      </c>
      <c r="E1805" t="s">
        <v>301</v>
      </c>
      <c r="F1805" t="s">
        <v>55</v>
      </c>
      <c r="G1805" t="s">
        <v>53</v>
      </c>
      <c r="H1805">
        <v>63.905807814246046</v>
      </c>
    </row>
    <row r="1806" spans="1:8" x14ac:dyDescent="0.25">
      <c r="A1806" t="s">
        <v>715</v>
      </c>
      <c r="B1806">
        <v>1</v>
      </c>
      <c r="C1806">
        <v>2030</v>
      </c>
      <c r="D1806" t="s">
        <v>300</v>
      </c>
      <c r="E1806" t="s">
        <v>301</v>
      </c>
      <c r="F1806" t="s">
        <v>56</v>
      </c>
      <c r="G1806" t="s">
        <v>53</v>
      </c>
      <c r="H1806">
        <v>-60.786476084359172</v>
      </c>
    </row>
    <row r="1807" spans="1:8" x14ac:dyDescent="0.25">
      <c r="A1807" t="s">
        <v>715</v>
      </c>
      <c r="B1807">
        <v>1</v>
      </c>
      <c r="C1807">
        <v>2030</v>
      </c>
      <c r="D1807" t="s">
        <v>300</v>
      </c>
      <c r="E1807" t="s">
        <v>301</v>
      </c>
      <c r="F1807" t="s">
        <v>359</v>
      </c>
      <c r="G1807" t="s">
        <v>53</v>
      </c>
      <c r="H1807">
        <v>106.60723570951021</v>
      </c>
    </row>
    <row r="1808" spans="1:8" x14ac:dyDescent="0.25">
      <c r="A1808" t="s">
        <v>715</v>
      </c>
      <c r="B1808">
        <v>1</v>
      </c>
      <c r="C1808">
        <v>2030</v>
      </c>
      <c r="D1808" t="s">
        <v>300</v>
      </c>
      <c r="E1808" t="s">
        <v>301</v>
      </c>
      <c r="F1808" t="s">
        <v>358</v>
      </c>
      <c r="G1808" t="s">
        <v>53</v>
      </c>
      <c r="H1808">
        <v>1.1369158109582561E-2</v>
      </c>
    </row>
    <row r="1809" spans="1:8" x14ac:dyDescent="0.25">
      <c r="A1809" t="s">
        <v>715</v>
      </c>
      <c r="B1809">
        <v>1</v>
      </c>
      <c r="C1809">
        <v>2030</v>
      </c>
      <c r="D1809" t="s">
        <v>300</v>
      </c>
      <c r="E1809" t="s">
        <v>301</v>
      </c>
      <c r="F1809" t="s">
        <v>360</v>
      </c>
      <c r="G1809" t="s">
        <v>53</v>
      </c>
      <c r="H1809">
        <v>4.0025965773322767</v>
      </c>
    </row>
    <row r="1810" spans="1:8" x14ac:dyDescent="0.25">
      <c r="A1810" t="s">
        <v>715</v>
      </c>
      <c r="B1810">
        <v>1</v>
      </c>
      <c r="C1810">
        <v>2030</v>
      </c>
      <c r="D1810" t="s">
        <v>300</v>
      </c>
      <c r="E1810" t="s">
        <v>301</v>
      </c>
      <c r="F1810" t="s">
        <v>361</v>
      </c>
      <c r="G1810" t="s">
        <v>53</v>
      </c>
      <c r="H1810">
        <v>9.7158703263870879E-6</v>
      </c>
    </row>
    <row r="1811" spans="1:8" x14ac:dyDescent="0.25">
      <c r="A1811" t="s">
        <v>715</v>
      </c>
      <c r="B1811">
        <v>1</v>
      </c>
      <c r="C1811">
        <v>2030</v>
      </c>
      <c r="D1811" t="s">
        <v>302</v>
      </c>
      <c r="E1811" t="s">
        <v>303</v>
      </c>
      <c r="F1811" t="s">
        <v>52</v>
      </c>
      <c r="G1811" t="s">
        <v>53</v>
      </c>
      <c r="H1811">
        <v>4.952171077350731</v>
      </c>
    </row>
    <row r="1812" spans="1:8" x14ac:dyDescent="0.25">
      <c r="A1812" t="s">
        <v>715</v>
      </c>
      <c r="B1812">
        <v>1</v>
      </c>
      <c r="C1812">
        <v>2030</v>
      </c>
      <c r="D1812" t="s">
        <v>302</v>
      </c>
      <c r="E1812" t="s">
        <v>303</v>
      </c>
      <c r="F1812" t="s">
        <v>54</v>
      </c>
      <c r="G1812" t="s">
        <v>53</v>
      </c>
      <c r="H1812">
        <v>1259.7294907251728</v>
      </c>
    </row>
    <row r="1813" spans="1:8" x14ac:dyDescent="0.25">
      <c r="A1813" t="s">
        <v>715</v>
      </c>
      <c r="B1813">
        <v>1</v>
      </c>
      <c r="C1813">
        <v>2030</v>
      </c>
      <c r="D1813" t="s">
        <v>302</v>
      </c>
      <c r="E1813" t="s">
        <v>303</v>
      </c>
      <c r="F1813" t="s">
        <v>55</v>
      </c>
      <c r="G1813" t="s">
        <v>53</v>
      </c>
      <c r="H1813">
        <v>160.64239282395005</v>
      </c>
    </row>
    <row r="1814" spans="1:8" x14ac:dyDescent="0.25">
      <c r="A1814" t="s">
        <v>715</v>
      </c>
      <c r="B1814">
        <v>1</v>
      </c>
      <c r="C1814">
        <v>2030</v>
      </c>
      <c r="D1814" t="s">
        <v>302</v>
      </c>
      <c r="E1814" t="s">
        <v>303</v>
      </c>
      <c r="F1814" t="s">
        <v>56</v>
      </c>
      <c r="G1814" t="s">
        <v>53</v>
      </c>
      <c r="H1814">
        <v>-5.7736985767480107</v>
      </c>
    </row>
    <row r="1815" spans="1:8" x14ac:dyDescent="0.25">
      <c r="A1815" t="s">
        <v>715</v>
      </c>
      <c r="B1815">
        <v>1</v>
      </c>
      <c r="C1815">
        <v>2030</v>
      </c>
      <c r="D1815" t="s">
        <v>302</v>
      </c>
      <c r="E1815" t="s">
        <v>303</v>
      </c>
      <c r="F1815" t="s">
        <v>359</v>
      </c>
      <c r="G1815" t="s">
        <v>53</v>
      </c>
      <c r="H1815">
        <v>300.14762254609116</v>
      </c>
    </row>
    <row r="1816" spans="1:8" x14ac:dyDescent="0.25">
      <c r="A1816" t="s">
        <v>715</v>
      </c>
      <c r="B1816">
        <v>1</v>
      </c>
      <c r="C1816">
        <v>2030</v>
      </c>
      <c r="D1816" t="s">
        <v>302</v>
      </c>
      <c r="E1816" t="s">
        <v>303</v>
      </c>
      <c r="F1816" t="s">
        <v>358</v>
      </c>
      <c r="G1816" t="s">
        <v>53</v>
      </c>
      <c r="H1816">
        <v>1.1671940142578979E-2</v>
      </c>
    </row>
    <row r="1817" spans="1:8" x14ac:dyDescent="0.25">
      <c r="A1817" t="s">
        <v>715</v>
      </c>
      <c r="B1817">
        <v>1</v>
      </c>
      <c r="C1817">
        <v>2030</v>
      </c>
      <c r="D1817" t="s">
        <v>302</v>
      </c>
      <c r="E1817" t="s">
        <v>303</v>
      </c>
      <c r="F1817" t="s">
        <v>360</v>
      </c>
      <c r="G1817" t="s">
        <v>53</v>
      </c>
      <c r="H1817">
        <v>2.1202962188488126</v>
      </c>
    </row>
    <row r="1818" spans="1:8" x14ac:dyDescent="0.25">
      <c r="A1818" t="s">
        <v>715</v>
      </c>
      <c r="B1818">
        <v>1</v>
      </c>
      <c r="C1818">
        <v>2030</v>
      </c>
      <c r="D1818" t="s">
        <v>302</v>
      </c>
      <c r="E1818" t="s">
        <v>303</v>
      </c>
      <c r="F1818" t="s">
        <v>361</v>
      </c>
      <c r="G1818" t="s">
        <v>53</v>
      </c>
      <c r="H1818">
        <v>2.9010939685688082E-6</v>
      </c>
    </row>
    <row r="1819" spans="1:8" x14ac:dyDescent="0.25">
      <c r="A1819" t="s">
        <v>715</v>
      </c>
      <c r="B1819">
        <v>1</v>
      </c>
      <c r="C1819">
        <v>2030</v>
      </c>
      <c r="D1819" t="s">
        <v>304</v>
      </c>
      <c r="E1819" t="s">
        <v>305</v>
      </c>
      <c r="F1819" t="s">
        <v>52</v>
      </c>
      <c r="G1819" t="s">
        <v>53</v>
      </c>
      <c r="H1819">
        <v>3.8026462418956921</v>
      </c>
    </row>
    <row r="1820" spans="1:8" x14ac:dyDescent="0.25">
      <c r="A1820" t="s">
        <v>715</v>
      </c>
      <c r="B1820">
        <v>1</v>
      </c>
      <c r="C1820">
        <v>2030</v>
      </c>
      <c r="D1820" t="s">
        <v>304</v>
      </c>
      <c r="E1820" t="s">
        <v>305</v>
      </c>
      <c r="F1820" t="s">
        <v>54</v>
      </c>
      <c r="G1820" t="s">
        <v>53</v>
      </c>
      <c r="H1820">
        <v>2133.6813213464893</v>
      </c>
    </row>
    <row r="1821" spans="1:8" x14ac:dyDescent="0.25">
      <c r="A1821" t="s">
        <v>715</v>
      </c>
      <c r="B1821">
        <v>1</v>
      </c>
      <c r="C1821">
        <v>2030</v>
      </c>
      <c r="D1821" t="s">
        <v>304</v>
      </c>
      <c r="E1821" t="s">
        <v>305</v>
      </c>
      <c r="F1821" t="s">
        <v>55</v>
      </c>
      <c r="G1821" t="s">
        <v>53</v>
      </c>
      <c r="H1821">
        <v>332.383733497712</v>
      </c>
    </row>
    <row r="1822" spans="1:8" x14ac:dyDescent="0.25">
      <c r="A1822" t="s">
        <v>715</v>
      </c>
      <c r="B1822">
        <v>1</v>
      </c>
      <c r="C1822">
        <v>2030</v>
      </c>
      <c r="D1822" t="s">
        <v>304</v>
      </c>
      <c r="E1822" t="s">
        <v>305</v>
      </c>
      <c r="F1822" t="s">
        <v>56</v>
      </c>
      <c r="G1822" t="s">
        <v>53</v>
      </c>
      <c r="H1822">
        <v>-26.250764600748479</v>
      </c>
    </row>
    <row r="1823" spans="1:8" x14ac:dyDescent="0.25">
      <c r="A1823" t="s">
        <v>715</v>
      </c>
      <c r="B1823">
        <v>1</v>
      </c>
      <c r="C1823">
        <v>2030</v>
      </c>
      <c r="D1823" t="s">
        <v>304</v>
      </c>
      <c r="E1823" t="s">
        <v>305</v>
      </c>
      <c r="F1823" t="s">
        <v>359</v>
      </c>
      <c r="G1823" t="s">
        <v>53</v>
      </c>
      <c r="H1823">
        <v>295.13729784400687</v>
      </c>
    </row>
    <row r="1824" spans="1:8" x14ac:dyDescent="0.25">
      <c r="A1824" t="s">
        <v>715</v>
      </c>
      <c r="B1824">
        <v>1</v>
      </c>
      <c r="C1824">
        <v>2030</v>
      </c>
      <c r="D1824" t="s">
        <v>304</v>
      </c>
      <c r="E1824" t="s">
        <v>305</v>
      </c>
      <c r="F1824" t="s">
        <v>358</v>
      </c>
      <c r="G1824" t="s">
        <v>53</v>
      </c>
      <c r="H1824">
        <v>1.6240021840719925E-2</v>
      </c>
    </row>
    <row r="1825" spans="1:8" x14ac:dyDescent="0.25">
      <c r="A1825" t="s">
        <v>715</v>
      </c>
      <c r="B1825">
        <v>1</v>
      </c>
      <c r="C1825">
        <v>2030</v>
      </c>
      <c r="D1825" t="s">
        <v>304</v>
      </c>
      <c r="E1825" t="s">
        <v>305</v>
      </c>
      <c r="F1825" t="s">
        <v>360</v>
      </c>
      <c r="G1825" t="s">
        <v>53</v>
      </c>
      <c r="H1825">
        <v>1.5782518060608399</v>
      </c>
    </row>
    <row r="1826" spans="1:8" x14ac:dyDescent="0.25">
      <c r="A1826" t="s">
        <v>715</v>
      </c>
      <c r="B1826">
        <v>1</v>
      </c>
      <c r="C1826">
        <v>2030</v>
      </c>
      <c r="D1826" t="s">
        <v>304</v>
      </c>
      <c r="E1826" t="s">
        <v>305</v>
      </c>
      <c r="F1826" t="s">
        <v>361</v>
      </c>
      <c r="G1826" t="s">
        <v>53</v>
      </c>
      <c r="H1826">
        <v>1.0554788403999749E-7</v>
      </c>
    </row>
    <row r="1827" spans="1:8" x14ac:dyDescent="0.25">
      <c r="A1827" t="s">
        <v>715</v>
      </c>
      <c r="B1827">
        <v>1</v>
      </c>
      <c r="C1827">
        <v>2030</v>
      </c>
      <c r="D1827" t="s">
        <v>306</v>
      </c>
      <c r="E1827" t="s">
        <v>307</v>
      </c>
      <c r="F1827" t="s">
        <v>52</v>
      </c>
      <c r="G1827" t="s">
        <v>53</v>
      </c>
      <c r="H1827">
        <v>129.10601004195632</v>
      </c>
    </row>
    <row r="1828" spans="1:8" x14ac:dyDescent="0.25">
      <c r="A1828" t="s">
        <v>715</v>
      </c>
      <c r="B1828">
        <v>1</v>
      </c>
      <c r="C1828">
        <v>2030</v>
      </c>
      <c r="D1828" t="s">
        <v>306</v>
      </c>
      <c r="E1828" t="s">
        <v>307</v>
      </c>
      <c r="F1828" t="s">
        <v>54</v>
      </c>
      <c r="G1828" t="s">
        <v>53</v>
      </c>
      <c r="H1828">
        <v>3213.456520182282</v>
      </c>
    </row>
    <row r="1829" spans="1:8" x14ac:dyDescent="0.25">
      <c r="A1829" t="s">
        <v>715</v>
      </c>
      <c r="B1829">
        <v>1</v>
      </c>
      <c r="C1829">
        <v>2030</v>
      </c>
      <c r="D1829" t="s">
        <v>306</v>
      </c>
      <c r="E1829" t="s">
        <v>307</v>
      </c>
      <c r="F1829" t="s">
        <v>55</v>
      </c>
      <c r="G1829" t="s">
        <v>53</v>
      </c>
      <c r="H1829">
        <v>395.63479695926935</v>
      </c>
    </row>
    <row r="1830" spans="1:8" x14ac:dyDescent="0.25">
      <c r="A1830" t="s">
        <v>715</v>
      </c>
      <c r="B1830">
        <v>1</v>
      </c>
      <c r="C1830">
        <v>2030</v>
      </c>
      <c r="D1830" t="s">
        <v>306</v>
      </c>
      <c r="E1830" t="s">
        <v>307</v>
      </c>
      <c r="F1830" t="s">
        <v>56</v>
      </c>
      <c r="G1830" t="s">
        <v>53</v>
      </c>
      <c r="H1830">
        <v>-60.786476084359165</v>
      </c>
    </row>
    <row r="1831" spans="1:8" x14ac:dyDescent="0.25">
      <c r="A1831" t="s">
        <v>715</v>
      </c>
      <c r="B1831">
        <v>1</v>
      </c>
      <c r="C1831">
        <v>2030</v>
      </c>
      <c r="D1831" t="s">
        <v>306</v>
      </c>
      <c r="E1831" t="s">
        <v>307</v>
      </c>
      <c r="F1831" t="s">
        <v>359</v>
      </c>
      <c r="G1831" t="s">
        <v>53</v>
      </c>
      <c r="H1831">
        <v>108.62890652685063</v>
      </c>
    </row>
    <row r="1832" spans="1:8" x14ac:dyDescent="0.25">
      <c r="A1832" t="s">
        <v>715</v>
      </c>
      <c r="B1832">
        <v>1</v>
      </c>
      <c r="C1832">
        <v>2030</v>
      </c>
      <c r="D1832" t="s">
        <v>306</v>
      </c>
      <c r="E1832" t="s">
        <v>307</v>
      </c>
      <c r="F1832" t="s">
        <v>358</v>
      </c>
      <c r="G1832" t="s">
        <v>53</v>
      </c>
      <c r="H1832">
        <v>4.0356136277809179E-3</v>
      </c>
    </row>
    <row r="1833" spans="1:8" x14ac:dyDescent="0.25">
      <c r="A1833" t="s">
        <v>715</v>
      </c>
      <c r="B1833">
        <v>1</v>
      </c>
      <c r="C1833">
        <v>2030</v>
      </c>
      <c r="D1833" t="s">
        <v>306</v>
      </c>
      <c r="E1833" t="s">
        <v>307</v>
      </c>
      <c r="F1833" t="s">
        <v>360</v>
      </c>
      <c r="G1833" t="s">
        <v>53</v>
      </c>
      <c r="H1833">
        <v>10.162633046324014</v>
      </c>
    </row>
    <row r="1834" spans="1:8" x14ac:dyDescent="0.25">
      <c r="A1834" t="s">
        <v>715</v>
      </c>
      <c r="B1834">
        <v>1</v>
      </c>
      <c r="C1834">
        <v>2030</v>
      </c>
      <c r="D1834" t="s">
        <v>306</v>
      </c>
      <c r="E1834" t="s">
        <v>307</v>
      </c>
      <c r="F1834" t="s">
        <v>361</v>
      </c>
      <c r="G1834" t="s">
        <v>53</v>
      </c>
      <c r="H1834">
        <v>5.3764829771712325E-6</v>
      </c>
    </row>
    <row r="1835" spans="1:8" x14ac:dyDescent="0.25">
      <c r="A1835" t="s">
        <v>715</v>
      </c>
      <c r="B1835">
        <v>1</v>
      </c>
      <c r="C1835">
        <v>2030</v>
      </c>
      <c r="D1835" t="s">
        <v>308</v>
      </c>
      <c r="E1835" t="s">
        <v>309</v>
      </c>
      <c r="F1835" t="s">
        <v>52</v>
      </c>
      <c r="G1835" t="s">
        <v>53</v>
      </c>
      <c r="H1835">
        <v>70.030663762568338</v>
      </c>
    </row>
    <row r="1836" spans="1:8" x14ac:dyDescent="0.25">
      <c r="A1836" t="s">
        <v>715</v>
      </c>
      <c r="B1836">
        <v>1</v>
      </c>
      <c r="C1836">
        <v>2030</v>
      </c>
      <c r="D1836" t="s">
        <v>308</v>
      </c>
      <c r="E1836" t="s">
        <v>309</v>
      </c>
      <c r="F1836" t="s">
        <v>54</v>
      </c>
      <c r="G1836" t="s">
        <v>53</v>
      </c>
      <c r="H1836">
        <v>650.29133700760804</v>
      </c>
    </row>
    <row r="1837" spans="1:8" x14ac:dyDescent="0.25">
      <c r="A1837" t="s">
        <v>715</v>
      </c>
      <c r="B1837">
        <v>1</v>
      </c>
      <c r="C1837">
        <v>2030</v>
      </c>
      <c r="D1837" t="s">
        <v>308</v>
      </c>
      <c r="E1837" t="s">
        <v>309</v>
      </c>
      <c r="F1837" t="s">
        <v>55</v>
      </c>
      <c r="G1837" t="s">
        <v>53</v>
      </c>
      <c r="H1837">
        <v>84.222559683186617</v>
      </c>
    </row>
    <row r="1838" spans="1:8" x14ac:dyDescent="0.25">
      <c r="A1838" t="s">
        <v>715</v>
      </c>
      <c r="B1838">
        <v>1</v>
      </c>
      <c r="C1838">
        <v>2030</v>
      </c>
      <c r="D1838" t="s">
        <v>308</v>
      </c>
      <c r="E1838" t="s">
        <v>309</v>
      </c>
      <c r="F1838" t="s">
        <v>56</v>
      </c>
      <c r="G1838" t="s">
        <v>53</v>
      </c>
      <c r="H1838">
        <v>-60.786476084359144</v>
      </c>
    </row>
    <row r="1839" spans="1:8" x14ac:dyDescent="0.25">
      <c r="A1839" t="s">
        <v>715</v>
      </c>
      <c r="B1839">
        <v>1</v>
      </c>
      <c r="C1839">
        <v>2030</v>
      </c>
      <c r="D1839" t="s">
        <v>308</v>
      </c>
      <c r="E1839" t="s">
        <v>309</v>
      </c>
      <c r="F1839" t="s">
        <v>359</v>
      </c>
      <c r="G1839" t="s">
        <v>53</v>
      </c>
      <c r="H1839">
        <v>1.0507764409932938</v>
      </c>
    </row>
    <row r="1840" spans="1:8" x14ac:dyDescent="0.25">
      <c r="A1840" t="s">
        <v>715</v>
      </c>
      <c r="B1840">
        <v>1</v>
      </c>
      <c r="C1840">
        <v>2030</v>
      </c>
      <c r="D1840" t="s">
        <v>308</v>
      </c>
      <c r="E1840" t="s">
        <v>309</v>
      </c>
      <c r="F1840" t="s">
        <v>358</v>
      </c>
      <c r="G1840" t="s">
        <v>53</v>
      </c>
      <c r="H1840">
        <v>4.7865677026208089E-4</v>
      </c>
    </row>
    <row r="1841" spans="1:8" x14ac:dyDescent="0.25">
      <c r="A1841" t="s">
        <v>715</v>
      </c>
      <c r="B1841">
        <v>1</v>
      </c>
      <c r="C1841">
        <v>2030</v>
      </c>
      <c r="D1841" t="s">
        <v>308</v>
      </c>
      <c r="E1841" t="s">
        <v>309</v>
      </c>
      <c r="F1841" t="s">
        <v>360</v>
      </c>
      <c r="G1841" t="s">
        <v>53</v>
      </c>
      <c r="H1841">
        <v>1.9347499037252727</v>
      </c>
    </row>
    <row r="1842" spans="1:8" x14ac:dyDescent="0.25">
      <c r="A1842" t="s">
        <v>715</v>
      </c>
      <c r="B1842">
        <v>1</v>
      </c>
      <c r="C1842">
        <v>2030</v>
      </c>
      <c r="D1842" t="s">
        <v>308</v>
      </c>
      <c r="E1842" t="s">
        <v>309</v>
      </c>
      <c r="F1842" t="s">
        <v>361</v>
      </c>
      <c r="G1842" t="s">
        <v>53</v>
      </c>
      <c r="H1842">
        <v>5.3707070388987549E-6</v>
      </c>
    </row>
    <row r="1843" spans="1:8" x14ac:dyDescent="0.25">
      <c r="A1843" t="s">
        <v>715</v>
      </c>
      <c r="B1843">
        <v>1</v>
      </c>
      <c r="C1843">
        <v>2030</v>
      </c>
      <c r="D1843" t="s">
        <v>310</v>
      </c>
      <c r="E1843" t="s">
        <v>311</v>
      </c>
      <c r="F1843" t="s">
        <v>52</v>
      </c>
      <c r="G1843" t="s">
        <v>53</v>
      </c>
      <c r="H1843">
        <v>8.5967651687841826</v>
      </c>
    </row>
    <row r="1844" spans="1:8" x14ac:dyDescent="0.25">
      <c r="A1844" t="s">
        <v>715</v>
      </c>
      <c r="B1844">
        <v>1</v>
      </c>
      <c r="C1844">
        <v>2030</v>
      </c>
      <c r="D1844" t="s">
        <v>310</v>
      </c>
      <c r="E1844" t="s">
        <v>311</v>
      </c>
      <c r="F1844" t="s">
        <v>54</v>
      </c>
      <c r="G1844" t="s">
        <v>53</v>
      </c>
      <c r="H1844">
        <v>76.689658584520714</v>
      </c>
    </row>
    <row r="1845" spans="1:8" x14ac:dyDescent="0.25">
      <c r="A1845" t="s">
        <v>715</v>
      </c>
      <c r="B1845">
        <v>1</v>
      </c>
      <c r="C1845">
        <v>2030</v>
      </c>
      <c r="D1845" t="s">
        <v>310</v>
      </c>
      <c r="E1845" t="s">
        <v>311</v>
      </c>
      <c r="F1845" t="s">
        <v>55</v>
      </c>
      <c r="G1845" t="s">
        <v>53</v>
      </c>
      <c r="H1845">
        <v>5.6870616214853911</v>
      </c>
    </row>
    <row r="1846" spans="1:8" x14ac:dyDescent="0.25">
      <c r="A1846" t="s">
        <v>715</v>
      </c>
      <c r="B1846">
        <v>1</v>
      </c>
      <c r="C1846">
        <v>2030</v>
      </c>
      <c r="D1846" t="s">
        <v>310</v>
      </c>
      <c r="E1846" t="s">
        <v>311</v>
      </c>
      <c r="F1846" t="s">
        <v>359</v>
      </c>
      <c r="G1846" t="s">
        <v>53</v>
      </c>
      <c r="H1846">
        <v>18.285867761844845</v>
      </c>
    </row>
    <row r="1847" spans="1:8" x14ac:dyDescent="0.25">
      <c r="A1847" t="s">
        <v>715</v>
      </c>
      <c r="B1847">
        <v>1</v>
      </c>
      <c r="C1847">
        <v>2030</v>
      </c>
      <c r="D1847" t="s">
        <v>310</v>
      </c>
      <c r="E1847" t="s">
        <v>311</v>
      </c>
      <c r="F1847" t="s">
        <v>358</v>
      </c>
      <c r="G1847" t="s">
        <v>53</v>
      </c>
      <c r="H1847">
        <v>1.1148082941361168E-3</v>
      </c>
    </row>
    <row r="1848" spans="1:8" x14ac:dyDescent="0.25">
      <c r="A1848" t="s">
        <v>715</v>
      </c>
      <c r="B1848">
        <v>1</v>
      </c>
      <c r="C1848">
        <v>2030</v>
      </c>
      <c r="D1848" t="s">
        <v>310</v>
      </c>
      <c r="E1848" t="s">
        <v>311</v>
      </c>
      <c r="F1848" t="s">
        <v>360</v>
      </c>
      <c r="G1848" t="s">
        <v>53</v>
      </c>
      <c r="H1848">
        <v>0.80578312155170484</v>
      </c>
    </row>
    <row r="1849" spans="1:8" x14ac:dyDescent="0.25">
      <c r="A1849" t="s">
        <v>715</v>
      </c>
      <c r="B1849">
        <v>1</v>
      </c>
      <c r="C1849">
        <v>2030</v>
      </c>
      <c r="D1849" t="s">
        <v>310</v>
      </c>
      <c r="E1849" t="s">
        <v>311</v>
      </c>
      <c r="F1849" t="s">
        <v>361</v>
      </c>
      <c r="G1849" t="s">
        <v>53</v>
      </c>
      <c r="H1849">
        <v>4.9223862436858687E-7</v>
      </c>
    </row>
    <row r="1850" spans="1:8" x14ac:dyDescent="0.25">
      <c r="A1850" t="s">
        <v>715</v>
      </c>
      <c r="B1850">
        <v>1</v>
      </c>
      <c r="C1850">
        <v>2030</v>
      </c>
      <c r="D1850" t="s">
        <v>312</v>
      </c>
      <c r="E1850" t="s">
        <v>313</v>
      </c>
      <c r="F1850" t="s">
        <v>52</v>
      </c>
      <c r="G1850" t="s">
        <v>53</v>
      </c>
      <c r="H1850">
        <v>10.646670615953838</v>
      </c>
    </row>
    <row r="1851" spans="1:8" x14ac:dyDescent="0.25">
      <c r="A1851" t="s">
        <v>715</v>
      </c>
      <c r="B1851">
        <v>1</v>
      </c>
      <c r="C1851">
        <v>2030</v>
      </c>
      <c r="D1851" t="s">
        <v>312</v>
      </c>
      <c r="E1851" t="s">
        <v>313</v>
      </c>
      <c r="F1851" t="s">
        <v>54</v>
      </c>
      <c r="G1851" t="s">
        <v>53</v>
      </c>
      <c r="H1851">
        <v>162.15684350927336</v>
      </c>
    </row>
    <row r="1852" spans="1:8" x14ac:dyDescent="0.25">
      <c r="A1852" t="s">
        <v>715</v>
      </c>
      <c r="B1852">
        <v>1</v>
      </c>
      <c r="C1852">
        <v>2030</v>
      </c>
      <c r="D1852" t="s">
        <v>312</v>
      </c>
      <c r="E1852" t="s">
        <v>313</v>
      </c>
      <c r="F1852" t="s">
        <v>55</v>
      </c>
      <c r="G1852" t="s">
        <v>53</v>
      </c>
      <c r="H1852">
        <v>12.063304357175623</v>
      </c>
    </row>
    <row r="1853" spans="1:8" x14ac:dyDescent="0.25">
      <c r="A1853" t="s">
        <v>715</v>
      </c>
      <c r="B1853">
        <v>1</v>
      </c>
      <c r="C1853">
        <v>2030</v>
      </c>
      <c r="D1853" t="s">
        <v>312</v>
      </c>
      <c r="E1853" t="s">
        <v>313</v>
      </c>
      <c r="F1853" t="s">
        <v>56</v>
      </c>
      <c r="G1853" t="s">
        <v>53</v>
      </c>
      <c r="H1853">
        <v>-15.483542208191636</v>
      </c>
    </row>
    <row r="1854" spans="1:8" x14ac:dyDescent="0.25">
      <c r="A1854" t="s">
        <v>715</v>
      </c>
      <c r="B1854">
        <v>1</v>
      </c>
      <c r="C1854">
        <v>2030</v>
      </c>
      <c r="D1854" t="s">
        <v>312</v>
      </c>
      <c r="E1854" t="s">
        <v>313</v>
      </c>
      <c r="F1854" t="s">
        <v>359</v>
      </c>
      <c r="G1854" t="s">
        <v>53</v>
      </c>
      <c r="H1854">
        <v>64.396737121607018</v>
      </c>
    </row>
    <row r="1855" spans="1:8" x14ac:dyDescent="0.25">
      <c r="A1855" t="s">
        <v>715</v>
      </c>
      <c r="B1855">
        <v>1</v>
      </c>
      <c r="C1855">
        <v>2030</v>
      </c>
      <c r="D1855" t="s">
        <v>312</v>
      </c>
      <c r="E1855" t="s">
        <v>313</v>
      </c>
      <c r="F1855" t="s">
        <v>358</v>
      </c>
      <c r="G1855" t="s">
        <v>53</v>
      </c>
      <c r="H1855">
        <v>2.8221776616921992E-3</v>
      </c>
    </row>
    <row r="1856" spans="1:8" x14ac:dyDescent="0.25">
      <c r="A1856" t="s">
        <v>715</v>
      </c>
      <c r="B1856">
        <v>1</v>
      </c>
      <c r="C1856">
        <v>2030</v>
      </c>
      <c r="D1856" t="s">
        <v>312</v>
      </c>
      <c r="E1856" t="s">
        <v>313</v>
      </c>
      <c r="F1856" t="s">
        <v>360</v>
      </c>
      <c r="G1856" t="s">
        <v>53</v>
      </c>
      <c r="H1856">
        <v>1.2900263761111175</v>
      </c>
    </row>
    <row r="1857" spans="1:8" x14ac:dyDescent="0.25">
      <c r="A1857" t="s">
        <v>715</v>
      </c>
      <c r="B1857">
        <v>1</v>
      </c>
      <c r="C1857">
        <v>2030</v>
      </c>
      <c r="D1857" t="s">
        <v>312</v>
      </c>
      <c r="E1857" t="s">
        <v>313</v>
      </c>
      <c r="F1857" t="s">
        <v>361</v>
      </c>
      <c r="G1857" t="s">
        <v>53</v>
      </c>
      <c r="H1857">
        <v>1.4099745259062408E-6</v>
      </c>
    </row>
    <row r="1858" spans="1:8" x14ac:dyDescent="0.25">
      <c r="A1858" t="s">
        <v>715</v>
      </c>
      <c r="B1858">
        <v>1</v>
      </c>
      <c r="C1858">
        <v>2030</v>
      </c>
      <c r="D1858" t="s">
        <v>314</v>
      </c>
      <c r="E1858" t="s">
        <v>315</v>
      </c>
      <c r="F1858" t="s">
        <v>52</v>
      </c>
      <c r="G1858" t="s">
        <v>53</v>
      </c>
      <c r="H1858">
        <v>8.9226956303975924E-2</v>
      </c>
    </row>
    <row r="1859" spans="1:8" x14ac:dyDescent="0.25">
      <c r="A1859" t="s">
        <v>715</v>
      </c>
      <c r="B1859">
        <v>1</v>
      </c>
      <c r="C1859">
        <v>2030</v>
      </c>
      <c r="D1859" t="s">
        <v>314</v>
      </c>
      <c r="E1859" t="s">
        <v>315</v>
      </c>
      <c r="F1859" t="s">
        <v>54</v>
      </c>
      <c r="G1859" t="s">
        <v>53</v>
      </c>
      <c r="H1859">
        <v>217.29550238648224</v>
      </c>
    </row>
    <row r="1860" spans="1:8" x14ac:dyDescent="0.25">
      <c r="A1860" t="s">
        <v>715</v>
      </c>
      <c r="B1860">
        <v>1</v>
      </c>
      <c r="C1860">
        <v>2030</v>
      </c>
      <c r="D1860" t="s">
        <v>314</v>
      </c>
      <c r="E1860" t="s">
        <v>315</v>
      </c>
      <c r="F1860" t="s">
        <v>55</v>
      </c>
      <c r="G1860" t="s">
        <v>53</v>
      </c>
      <c r="H1860">
        <v>3.748768885242681</v>
      </c>
    </row>
    <row r="1861" spans="1:8" x14ac:dyDescent="0.25">
      <c r="A1861" t="s">
        <v>715</v>
      </c>
      <c r="B1861">
        <v>1</v>
      </c>
      <c r="C1861">
        <v>2030</v>
      </c>
      <c r="D1861" t="s">
        <v>314</v>
      </c>
      <c r="E1861" t="s">
        <v>315</v>
      </c>
      <c r="F1861" t="s">
        <v>56</v>
      </c>
      <c r="G1861" t="s">
        <v>53</v>
      </c>
      <c r="H1861">
        <v>-3.7941888412028066</v>
      </c>
    </row>
    <row r="1862" spans="1:8" x14ac:dyDescent="0.25">
      <c r="A1862" t="s">
        <v>715</v>
      </c>
      <c r="B1862">
        <v>1</v>
      </c>
      <c r="C1862">
        <v>2030</v>
      </c>
      <c r="D1862" t="s">
        <v>314</v>
      </c>
      <c r="E1862" t="s">
        <v>315</v>
      </c>
      <c r="F1862" t="s">
        <v>359</v>
      </c>
      <c r="G1862" t="s">
        <v>53</v>
      </c>
      <c r="H1862">
        <v>111.99918243683723</v>
      </c>
    </row>
    <row r="1863" spans="1:8" x14ac:dyDescent="0.25">
      <c r="A1863" t="s">
        <v>715</v>
      </c>
      <c r="B1863">
        <v>1</v>
      </c>
      <c r="C1863">
        <v>2030</v>
      </c>
      <c r="D1863" t="s">
        <v>314</v>
      </c>
      <c r="E1863" t="s">
        <v>315</v>
      </c>
      <c r="F1863" t="s">
        <v>358</v>
      </c>
      <c r="G1863" t="s">
        <v>53</v>
      </c>
      <c r="H1863">
        <v>6.1074803921667359E-3</v>
      </c>
    </row>
    <row r="1864" spans="1:8" x14ac:dyDescent="0.25">
      <c r="A1864" t="s">
        <v>715</v>
      </c>
      <c r="B1864">
        <v>1</v>
      </c>
      <c r="C1864">
        <v>2030</v>
      </c>
      <c r="D1864" t="s">
        <v>314</v>
      </c>
      <c r="E1864" t="s">
        <v>315</v>
      </c>
      <c r="F1864" t="s">
        <v>360</v>
      </c>
      <c r="G1864" t="s">
        <v>53</v>
      </c>
      <c r="H1864">
        <v>0.64264170593278813</v>
      </c>
    </row>
    <row r="1865" spans="1:8" x14ac:dyDescent="0.25">
      <c r="A1865" t="s">
        <v>715</v>
      </c>
      <c r="B1865">
        <v>1</v>
      </c>
      <c r="C1865">
        <v>2030</v>
      </c>
      <c r="D1865" t="s">
        <v>314</v>
      </c>
      <c r="E1865" t="s">
        <v>315</v>
      </c>
      <c r="F1865" t="s">
        <v>361</v>
      </c>
      <c r="G1865" t="s">
        <v>53</v>
      </c>
      <c r="H1865">
        <v>2.2737350268779405E-6</v>
      </c>
    </row>
    <row r="1866" spans="1:8" x14ac:dyDescent="0.25">
      <c r="A1866" t="s">
        <v>715</v>
      </c>
      <c r="B1866">
        <v>1</v>
      </c>
      <c r="C1866">
        <v>2030</v>
      </c>
      <c r="D1866" t="s">
        <v>316</v>
      </c>
      <c r="E1866" t="s">
        <v>317</v>
      </c>
      <c r="F1866" t="s">
        <v>52</v>
      </c>
      <c r="G1866" t="s">
        <v>53</v>
      </c>
      <c r="H1866">
        <v>6.4752557229876837</v>
      </c>
    </row>
    <row r="1867" spans="1:8" x14ac:dyDescent="0.25">
      <c r="A1867" t="s">
        <v>715</v>
      </c>
      <c r="B1867">
        <v>1</v>
      </c>
      <c r="C1867">
        <v>2030</v>
      </c>
      <c r="D1867" t="s">
        <v>316</v>
      </c>
      <c r="E1867" t="s">
        <v>317</v>
      </c>
      <c r="F1867" t="s">
        <v>54</v>
      </c>
      <c r="G1867" t="s">
        <v>53</v>
      </c>
      <c r="H1867">
        <v>246.8404173700599</v>
      </c>
    </row>
    <row r="1868" spans="1:8" x14ac:dyDescent="0.25">
      <c r="A1868" t="s">
        <v>715</v>
      </c>
      <c r="B1868">
        <v>1</v>
      </c>
      <c r="C1868">
        <v>2030</v>
      </c>
      <c r="D1868" t="s">
        <v>316</v>
      </c>
      <c r="E1868" t="s">
        <v>317</v>
      </c>
      <c r="F1868" t="s">
        <v>55</v>
      </c>
      <c r="G1868" t="s">
        <v>53</v>
      </c>
      <c r="H1868">
        <v>41.680062153977111</v>
      </c>
    </row>
    <row r="1869" spans="1:8" x14ac:dyDescent="0.25">
      <c r="A1869" t="s">
        <v>715</v>
      </c>
      <c r="B1869">
        <v>1</v>
      </c>
      <c r="C1869">
        <v>2030</v>
      </c>
      <c r="D1869" t="s">
        <v>316</v>
      </c>
      <c r="E1869" t="s">
        <v>317</v>
      </c>
      <c r="F1869" t="s">
        <v>56</v>
      </c>
      <c r="G1869" t="s">
        <v>53</v>
      </c>
      <c r="H1869">
        <v>-1.5603495218783654</v>
      </c>
    </row>
    <row r="1870" spans="1:8" x14ac:dyDescent="0.25">
      <c r="A1870" t="s">
        <v>715</v>
      </c>
      <c r="B1870">
        <v>1</v>
      </c>
      <c r="C1870">
        <v>2030</v>
      </c>
      <c r="D1870" t="s">
        <v>316</v>
      </c>
      <c r="E1870" t="s">
        <v>317</v>
      </c>
      <c r="F1870" t="s">
        <v>359</v>
      </c>
      <c r="G1870" t="s">
        <v>53</v>
      </c>
      <c r="H1870">
        <v>29.193604194538445</v>
      </c>
    </row>
    <row r="1871" spans="1:8" x14ac:dyDescent="0.25">
      <c r="A1871" t="s">
        <v>715</v>
      </c>
      <c r="B1871">
        <v>1</v>
      </c>
      <c r="C1871">
        <v>2030</v>
      </c>
      <c r="D1871" t="s">
        <v>316</v>
      </c>
      <c r="E1871" t="s">
        <v>317</v>
      </c>
      <c r="F1871" t="s">
        <v>358</v>
      </c>
      <c r="G1871" t="s">
        <v>53</v>
      </c>
      <c r="H1871">
        <v>3.2275463858441678E-3</v>
      </c>
    </row>
    <row r="1872" spans="1:8" x14ac:dyDescent="0.25">
      <c r="A1872" t="s">
        <v>715</v>
      </c>
      <c r="B1872">
        <v>1</v>
      </c>
      <c r="C1872">
        <v>2030</v>
      </c>
      <c r="D1872" t="s">
        <v>316</v>
      </c>
      <c r="E1872" t="s">
        <v>317</v>
      </c>
      <c r="F1872" t="s">
        <v>360</v>
      </c>
      <c r="G1872" t="s">
        <v>53</v>
      </c>
      <c r="H1872">
        <v>0.48649985245005922</v>
      </c>
    </row>
    <row r="1873" spans="1:8" x14ac:dyDescent="0.25">
      <c r="A1873" t="s">
        <v>715</v>
      </c>
      <c r="B1873">
        <v>1</v>
      </c>
      <c r="C1873">
        <v>2030</v>
      </c>
      <c r="D1873" t="s">
        <v>316</v>
      </c>
      <c r="E1873" t="s">
        <v>317</v>
      </c>
      <c r="F1873" t="s">
        <v>361</v>
      </c>
      <c r="G1873" t="s">
        <v>53</v>
      </c>
      <c r="H1873">
        <v>6.8349728590692093E-7</v>
      </c>
    </row>
    <row r="1874" spans="1:8" x14ac:dyDescent="0.25">
      <c r="A1874" t="s">
        <v>715</v>
      </c>
      <c r="B1874">
        <v>1</v>
      </c>
      <c r="C1874">
        <v>2030</v>
      </c>
      <c r="D1874" t="s">
        <v>318</v>
      </c>
      <c r="E1874" t="s">
        <v>319</v>
      </c>
      <c r="F1874" t="s">
        <v>52</v>
      </c>
      <c r="G1874" t="s">
        <v>53</v>
      </c>
      <c r="H1874">
        <v>21.652258478569788</v>
      </c>
    </row>
    <row r="1875" spans="1:8" x14ac:dyDescent="0.25">
      <c r="A1875" t="s">
        <v>715</v>
      </c>
      <c r="B1875">
        <v>1</v>
      </c>
      <c r="C1875">
        <v>2030</v>
      </c>
      <c r="D1875" t="s">
        <v>318</v>
      </c>
      <c r="E1875" t="s">
        <v>319</v>
      </c>
      <c r="F1875" t="s">
        <v>54</v>
      </c>
      <c r="G1875" t="s">
        <v>53</v>
      </c>
      <c r="H1875">
        <v>453.98539313382798</v>
      </c>
    </row>
    <row r="1876" spans="1:8" x14ac:dyDescent="0.25">
      <c r="A1876" t="s">
        <v>715</v>
      </c>
      <c r="B1876">
        <v>1</v>
      </c>
      <c r="C1876">
        <v>2030</v>
      </c>
      <c r="D1876" t="s">
        <v>318</v>
      </c>
      <c r="E1876" t="s">
        <v>319</v>
      </c>
      <c r="F1876" t="s">
        <v>55</v>
      </c>
      <c r="G1876" t="s">
        <v>53</v>
      </c>
      <c r="H1876">
        <v>87.981478685064801</v>
      </c>
    </row>
    <row r="1877" spans="1:8" x14ac:dyDescent="0.25">
      <c r="A1877" t="s">
        <v>715</v>
      </c>
      <c r="B1877">
        <v>1</v>
      </c>
      <c r="C1877">
        <v>2030</v>
      </c>
      <c r="D1877" t="s">
        <v>318</v>
      </c>
      <c r="E1877" t="s">
        <v>319</v>
      </c>
      <c r="F1877" t="s">
        <v>359</v>
      </c>
      <c r="G1877" t="s">
        <v>53</v>
      </c>
      <c r="H1877">
        <v>65.922367106380676</v>
      </c>
    </row>
    <row r="1878" spans="1:8" x14ac:dyDescent="0.25">
      <c r="A1878" t="s">
        <v>715</v>
      </c>
      <c r="B1878">
        <v>1</v>
      </c>
      <c r="C1878">
        <v>2030</v>
      </c>
      <c r="D1878" t="s">
        <v>318</v>
      </c>
      <c r="E1878" t="s">
        <v>319</v>
      </c>
      <c r="F1878" t="s">
        <v>358</v>
      </c>
      <c r="G1878" t="s">
        <v>53</v>
      </c>
      <c r="H1878">
        <v>3.9901368162642429E-3</v>
      </c>
    </row>
    <row r="1879" spans="1:8" x14ac:dyDescent="0.25">
      <c r="A1879" t="s">
        <v>715</v>
      </c>
      <c r="B1879">
        <v>1</v>
      </c>
      <c r="C1879">
        <v>2030</v>
      </c>
      <c r="D1879" t="s">
        <v>318</v>
      </c>
      <c r="E1879" t="s">
        <v>319</v>
      </c>
      <c r="F1879" t="s">
        <v>360</v>
      </c>
      <c r="G1879" t="s">
        <v>53</v>
      </c>
      <c r="H1879">
        <v>4.6067081329266255</v>
      </c>
    </row>
    <row r="1880" spans="1:8" x14ac:dyDescent="0.25">
      <c r="A1880" t="s">
        <v>715</v>
      </c>
      <c r="B1880">
        <v>1</v>
      </c>
      <c r="C1880">
        <v>2030</v>
      </c>
      <c r="D1880" t="s">
        <v>318</v>
      </c>
      <c r="E1880" t="s">
        <v>319</v>
      </c>
      <c r="F1880" t="s">
        <v>361</v>
      </c>
      <c r="G1880" t="s">
        <v>53</v>
      </c>
      <c r="H1880">
        <v>3.688763101281428E-6</v>
      </c>
    </row>
    <row r="1881" spans="1:8" x14ac:dyDescent="0.25">
      <c r="A1881" t="s">
        <v>715</v>
      </c>
      <c r="B1881">
        <v>1</v>
      </c>
      <c r="C1881">
        <v>2030</v>
      </c>
      <c r="D1881" t="s">
        <v>320</v>
      </c>
      <c r="E1881" t="s">
        <v>321</v>
      </c>
      <c r="F1881" t="s">
        <v>52</v>
      </c>
      <c r="G1881" t="s">
        <v>53</v>
      </c>
      <c r="H1881">
        <v>7.1332205920001499</v>
      </c>
    </row>
    <row r="1882" spans="1:8" x14ac:dyDescent="0.25">
      <c r="A1882" t="s">
        <v>715</v>
      </c>
      <c r="B1882">
        <v>1</v>
      </c>
      <c r="C1882">
        <v>2030</v>
      </c>
      <c r="D1882" t="s">
        <v>320</v>
      </c>
      <c r="E1882" t="s">
        <v>321</v>
      </c>
      <c r="F1882" t="s">
        <v>54</v>
      </c>
      <c r="G1882" t="s">
        <v>53</v>
      </c>
      <c r="H1882">
        <v>154.18895286524133</v>
      </c>
    </row>
    <row r="1883" spans="1:8" x14ac:dyDescent="0.25">
      <c r="A1883" t="s">
        <v>715</v>
      </c>
      <c r="B1883">
        <v>1</v>
      </c>
      <c r="C1883">
        <v>2030</v>
      </c>
      <c r="D1883" t="s">
        <v>320</v>
      </c>
      <c r="E1883" t="s">
        <v>321</v>
      </c>
      <c r="F1883" t="s">
        <v>55</v>
      </c>
      <c r="G1883" t="s">
        <v>53</v>
      </c>
      <c r="H1883">
        <v>16.623155481927242</v>
      </c>
    </row>
    <row r="1884" spans="1:8" x14ac:dyDescent="0.25">
      <c r="A1884" t="s">
        <v>715</v>
      </c>
      <c r="B1884">
        <v>1</v>
      </c>
      <c r="C1884">
        <v>2030</v>
      </c>
      <c r="D1884" t="s">
        <v>320</v>
      </c>
      <c r="E1884" t="s">
        <v>321</v>
      </c>
      <c r="F1884" t="s">
        <v>56</v>
      </c>
      <c r="G1884" t="s">
        <v>53</v>
      </c>
      <c r="H1884">
        <v>-1.5750458760449082</v>
      </c>
    </row>
    <row r="1885" spans="1:8" x14ac:dyDescent="0.25">
      <c r="A1885" t="s">
        <v>715</v>
      </c>
      <c r="B1885">
        <v>1</v>
      </c>
      <c r="C1885">
        <v>2030</v>
      </c>
      <c r="D1885" t="s">
        <v>320</v>
      </c>
      <c r="E1885" t="s">
        <v>321</v>
      </c>
      <c r="F1885" t="s">
        <v>359</v>
      </c>
      <c r="G1885" t="s">
        <v>53</v>
      </c>
      <c r="H1885">
        <v>122.57222571977771</v>
      </c>
    </row>
    <row r="1886" spans="1:8" x14ac:dyDescent="0.25">
      <c r="A1886" t="s">
        <v>715</v>
      </c>
      <c r="B1886">
        <v>1</v>
      </c>
      <c r="C1886">
        <v>2030</v>
      </c>
      <c r="D1886" t="s">
        <v>320</v>
      </c>
      <c r="E1886" t="s">
        <v>321</v>
      </c>
      <c r="F1886" t="s">
        <v>358</v>
      </c>
      <c r="G1886" t="s">
        <v>53</v>
      </c>
      <c r="H1886">
        <v>1.8792941830882742E-3</v>
      </c>
    </row>
    <row r="1887" spans="1:8" x14ac:dyDescent="0.25">
      <c r="A1887" t="s">
        <v>715</v>
      </c>
      <c r="B1887">
        <v>1</v>
      </c>
      <c r="C1887">
        <v>2030</v>
      </c>
      <c r="D1887" t="s">
        <v>320</v>
      </c>
      <c r="E1887" t="s">
        <v>321</v>
      </c>
      <c r="F1887" t="s">
        <v>360</v>
      </c>
      <c r="G1887" t="s">
        <v>53</v>
      </c>
      <c r="H1887">
        <v>26.76409755439559</v>
      </c>
    </row>
    <row r="1888" spans="1:8" x14ac:dyDescent="0.25">
      <c r="A1888" t="s">
        <v>715</v>
      </c>
      <c r="B1888">
        <v>1</v>
      </c>
      <c r="C1888">
        <v>2030</v>
      </c>
      <c r="D1888" t="s">
        <v>320</v>
      </c>
      <c r="E1888" t="s">
        <v>321</v>
      </c>
      <c r="F1888" t="s">
        <v>361</v>
      </c>
      <c r="G1888" t="s">
        <v>53</v>
      </c>
      <c r="H1888">
        <v>1.3225606297193511E-5</v>
      </c>
    </row>
    <row r="1889" spans="1:8" x14ac:dyDescent="0.25">
      <c r="A1889" t="s">
        <v>715</v>
      </c>
      <c r="B1889">
        <v>1</v>
      </c>
      <c r="C1889">
        <v>2030</v>
      </c>
      <c r="D1889" t="s">
        <v>322</v>
      </c>
      <c r="E1889" t="s">
        <v>356</v>
      </c>
      <c r="F1889" t="s">
        <v>52</v>
      </c>
      <c r="G1889" t="s">
        <v>53</v>
      </c>
      <c r="H1889">
        <v>56.829515533809108</v>
      </c>
    </row>
    <row r="1890" spans="1:8" x14ac:dyDescent="0.25">
      <c r="A1890" t="s">
        <v>715</v>
      </c>
      <c r="B1890">
        <v>1</v>
      </c>
      <c r="C1890">
        <v>2030</v>
      </c>
      <c r="D1890" t="s">
        <v>322</v>
      </c>
      <c r="E1890" t="s">
        <v>356</v>
      </c>
      <c r="F1890" t="s">
        <v>54</v>
      </c>
      <c r="G1890" t="s">
        <v>53</v>
      </c>
      <c r="H1890">
        <v>254.20947264609464</v>
      </c>
    </row>
    <row r="1891" spans="1:8" x14ac:dyDescent="0.25">
      <c r="A1891" t="s">
        <v>715</v>
      </c>
      <c r="B1891">
        <v>1</v>
      </c>
      <c r="C1891">
        <v>2030</v>
      </c>
      <c r="D1891" t="s">
        <v>322</v>
      </c>
      <c r="E1891" t="s">
        <v>356</v>
      </c>
      <c r="F1891" t="s">
        <v>55</v>
      </c>
      <c r="G1891" t="s">
        <v>53</v>
      </c>
      <c r="H1891">
        <v>33.394917206725154</v>
      </c>
    </row>
    <row r="1892" spans="1:8" x14ac:dyDescent="0.25">
      <c r="A1892" t="s">
        <v>715</v>
      </c>
      <c r="B1892">
        <v>1</v>
      </c>
      <c r="C1892">
        <v>2030</v>
      </c>
      <c r="D1892" t="s">
        <v>322</v>
      </c>
      <c r="E1892" t="s">
        <v>356</v>
      </c>
      <c r="F1892" t="s">
        <v>56</v>
      </c>
      <c r="G1892" t="s">
        <v>53</v>
      </c>
      <c r="H1892">
        <v>3.7423895497766928</v>
      </c>
    </row>
    <row r="1893" spans="1:8" x14ac:dyDescent="0.25">
      <c r="A1893" t="s">
        <v>715</v>
      </c>
      <c r="B1893">
        <v>1</v>
      </c>
      <c r="C1893">
        <v>2030</v>
      </c>
      <c r="D1893" t="s">
        <v>322</v>
      </c>
      <c r="E1893" t="s">
        <v>356</v>
      </c>
      <c r="F1893" t="s">
        <v>359</v>
      </c>
      <c r="G1893" t="s">
        <v>53</v>
      </c>
      <c r="H1893">
        <v>16.190815000223164</v>
      </c>
    </row>
    <row r="1894" spans="1:8" x14ac:dyDescent="0.25">
      <c r="A1894" t="s">
        <v>715</v>
      </c>
      <c r="B1894">
        <v>1</v>
      </c>
      <c r="C1894">
        <v>2030</v>
      </c>
      <c r="D1894" t="s">
        <v>322</v>
      </c>
      <c r="E1894" t="s">
        <v>356</v>
      </c>
      <c r="F1894" t="s">
        <v>358</v>
      </c>
      <c r="G1894" t="s">
        <v>53</v>
      </c>
      <c r="H1894">
        <v>7.9103631661277219E-4</v>
      </c>
    </row>
    <row r="1895" spans="1:8" x14ac:dyDescent="0.25">
      <c r="A1895" t="s">
        <v>715</v>
      </c>
      <c r="B1895">
        <v>1</v>
      </c>
      <c r="C1895">
        <v>2030</v>
      </c>
      <c r="D1895" t="s">
        <v>322</v>
      </c>
      <c r="E1895" t="s">
        <v>356</v>
      </c>
      <c r="F1895" t="s">
        <v>360</v>
      </c>
      <c r="G1895" t="s">
        <v>53</v>
      </c>
      <c r="H1895">
        <v>61.091201322502336</v>
      </c>
    </row>
    <row r="1896" spans="1:8" x14ac:dyDescent="0.25">
      <c r="A1896" t="s">
        <v>715</v>
      </c>
      <c r="B1896">
        <v>1</v>
      </c>
      <c r="C1896">
        <v>2030</v>
      </c>
      <c r="D1896" t="s">
        <v>322</v>
      </c>
      <c r="E1896" t="s">
        <v>356</v>
      </c>
      <c r="F1896" t="s">
        <v>361</v>
      </c>
      <c r="G1896" t="s">
        <v>53</v>
      </c>
      <c r="H1896">
        <v>3.2335310493145397E-5</v>
      </c>
    </row>
    <row r="1897" spans="1:8" x14ac:dyDescent="0.25">
      <c r="A1897" t="s">
        <v>715</v>
      </c>
      <c r="B1897">
        <v>1</v>
      </c>
      <c r="C1897">
        <v>2030</v>
      </c>
      <c r="D1897" t="s">
        <v>322</v>
      </c>
      <c r="E1897" t="s">
        <v>356</v>
      </c>
      <c r="F1897" t="s">
        <v>57</v>
      </c>
      <c r="G1897" t="s">
        <v>53</v>
      </c>
      <c r="H1897">
        <v>1.1236328554534416</v>
      </c>
    </row>
    <row r="1898" spans="1:8" x14ac:dyDescent="0.25">
      <c r="A1898" t="s">
        <v>715</v>
      </c>
      <c r="B1898">
        <v>1</v>
      </c>
      <c r="C1898">
        <v>2030</v>
      </c>
      <c r="D1898" t="s">
        <v>322</v>
      </c>
      <c r="E1898" t="s">
        <v>356</v>
      </c>
      <c r="F1898" t="s">
        <v>705</v>
      </c>
      <c r="G1898" t="s">
        <v>53</v>
      </c>
      <c r="H1898">
        <v>1.605189793504918</v>
      </c>
    </row>
    <row r="1899" spans="1:8" x14ac:dyDescent="0.25">
      <c r="A1899" t="s">
        <v>715</v>
      </c>
      <c r="B1899">
        <v>1</v>
      </c>
      <c r="C1899">
        <v>2030</v>
      </c>
      <c r="D1899" t="s">
        <v>322</v>
      </c>
      <c r="E1899" t="s">
        <v>357</v>
      </c>
      <c r="F1899" t="s">
        <v>54</v>
      </c>
      <c r="G1899" t="s">
        <v>53</v>
      </c>
      <c r="H1899">
        <v>50.06226689528615</v>
      </c>
    </row>
    <row r="1900" spans="1:8" x14ac:dyDescent="0.25">
      <c r="A1900" t="s">
        <v>715</v>
      </c>
      <c r="B1900">
        <v>1</v>
      </c>
      <c r="C1900">
        <v>2030</v>
      </c>
      <c r="D1900" t="s">
        <v>322</v>
      </c>
      <c r="E1900" t="s">
        <v>357</v>
      </c>
      <c r="F1900" t="s">
        <v>55</v>
      </c>
      <c r="G1900" t="s">
        <v>53</v>
      </c>
      <c r="H1900">
        <v>19.123122945977435</v>
      </c>
    </row>
    <row r="1901" spans="1:8" x14ac:dyDescent="0.25">
      <c r="A1901" t="s">
        <v>715</v>
      </c>
      <c r="B1901">
        <v>1</v>
      </c>
      <c r="C1901">
        <v>2030</v>
      </c>
      <c r="D1901" t="s">
        <v>322</v>
      </c>
      <c r="E1901" t="s">
        <v>357</v>
      </c>
      <c r="F1901" t="s">
        <v>359</v>
      </c>
      <c r="G1901" t="s">
        <v>53</v>
      </c>
      <c r="H1901">
        <v>5.8170287625199366</v>
      </c>
    </row>
    <row r="1902" spans="1:8" x14ac:dyDescent="0.25">
      <c r="A1902" t="s">
        <v>715</v>
      </c>
      <c r="B1902">
        <v>1</v>
      </c>
      <c r="C1902">
        <v>2030</v>
      </c>
      <c r="D1902" t="s">
        <v>322</v>
      </c>
      <c r="E1902" t="s">
        <v>357</v>
      </c>
      <c r="F1902" t="s">
        <v>358</v>
      </c>
      <c r="G1902" t="s">
        <v>53</v>
      </c>
      <c r="H1902">
        <v>9.7728766574379307E-4</v>
      </c>
    </row>
    <row r="1903" spans="1:8" x14ac:dyDescent="0.25">
      <c r="A1903" t="s">
        <v>715</v>
      </c>
      <c r="B1903">
        <v>1</v>
      </c>
      <c r="C1903">
        <v>2030</v>
      </c>
      <c r="D1903" t="s">
        <v>324</v>
      </c>
      <c r="E1903" t="s">
        <v>325</v>
      </c>
      <c r="F1903" t="s">
        <v>52</v>
      </c>
      <c r="G1903" t="s">
        <v>53</v>
      </c>
      <c r="H1903">
        <v>314.81562185604002</v>
      </c>
    </row>
    <row r="1904" spans="1:8" x14ac:dyDescent="0.25">
      <c r="A1904" t="s">
        <v>715</v>
      </c>
      <c r="B1904">
        <v>1</v>
      </c>
      <c r="C1904">
        <v>2030</v>
      </c>
      <c r="D1904" t="s">
        <v>324</v>
      </c>
      <c r="E1904" t="s">
        <v>325</v>
      </c>
      <c r="F1904" t="s">
        <v>54</v>
      </c>
      <c r="G1904" t="s">
        <v>53</v>
      </c>
      <c r="H1904">
        <v>724.96592642645464</v>
      </c>
    </row>
    <row r="1905" spans="1:8" x14ac:dyDescent="0.25">
      <c r="A1905" t="s">
        <v>715</v>
      </c>
      <c r="B1905">
        <v>1</v>
      </c>
      <c r="C1905">
        <v>2030</v>
      </c>
      <c r="D1905" t="s">
        <v>324</v>
      </c>
      <c r="E1905" t="s">
        <v>325</v>
      </c>
      <c r="F1905" t="s">
        <v>55</v>
      </c>
      <c r="G1905" t="s">
        <v>53</v>
      </c>
      <c r="H1905">
        <v>239.0111397814355</v>
      </c>
    </row>
    <row r="1906" spans="1:8" x14ac:dyDescent="0.25">
      <c r="A1906" t="s">
        <v>715</v>
      </c>
      <c r="B1906">
        <v>1</v>
      </c>
      <c r="C1906">
        <v>2030</v>
      </c>
      <c r="D1906" t="s">
        <v>324</v>
      </c>
      <c r="E1906" t="s">
        <v>325</v>
      </c>
      <c r="F1906" t="s">
        <v>359</v>
      </c>
      <c r="G1906" t="s">
        <v>53</v>
      </c>
      <c r="H1906">
        <v>197.43656502857269</v>
      </c>
    </row>
    <row r="1907" spans="1:8" x14ac:dyDescent="0.25">
      <c r="A1907" t="s">
        <v>715</v>
      </c>
      <c r="B1907">
        <v>1</v>
      </c>
      <c r="C1907">
        <v>2030</v>
      </c>
      <c r="D1907" t="s">
        <v>324</v>
      </c>
      <c r="E1907" t="s">
        <v>325</v>
      </c>
      <c r="F1907" t="s">
        <v>358</v>
      </c>
      <c r="G1907" t="s">
        <v>53</v>
      </c>
      <c r="H1907">
        <v>9.1615262695984145E-3</v>
      </c>
    </row>
    <row r="1908" spans="1:8" x14ac:dyDescent="0.25">
      <c r="A1908" t="s">
        <v>715</v>
      </c>
      <c r="B1908">
        <v>1</v>
      </c>
      <c r="C1908">
        <v>2030</v>
      </c>
      <c r="D1908" t="s">
        <v>324</v>
      </c>
      <c r="E1908" t="s">
        <v>325</v>
      </c>
      <c r="F1908" t="s">
        <v>360</v>
      </c>
      <c r="G1908" t="s">
        <v>53</v>
      </c>
      <c r="H1908">
        <v>6.5595763108268565</v>
      </c>
    </row>
    <row r="1909" spans="1:8" x14ac:dyDescent="0.25">
      <c r="A1909" t="s">
        <v>715</v>
      </c>
      <c r="B1909">
        <v>1</v>
      </c>
      <c r="C1909">
        <v>2030</v>
      </c>
      <c r="D1909" t="s">
        <v>324</v>
      </c>
      <c r="E1909" t="s">
        <v>325</v>
      </c>
      <c r="F1909" t="s">
        <v>361</v>
      </c>
      <c r="G1909" t="s">
        <v>53</v>
      </c>
      <c r="H1909">
        <v>3.0081448322885796E-5</v>
      </c>
    </row>
    <row r="1910" spans="1:8" x14ac:dyDescent="0.25">
      <c r="A1910" t="s">
        <v>715</v>
      </c>
      <c r="B1910">
        <v>1</v>
      </c>
      <c r="C1910">
        <v>2030</v>
      </c>
      <c r="D1910" t="s">
        <v>326</v>
      </c>
      <c r="E1910" t="s">
        <v>327</v>
      </c>
      <c r="F1910" t="s">
        <v>52</v>
      </c>
      <c r="G1910" t="s">
        <v>53</v>
      </c>
      <c r="H1910">
        <v>2.2225982944070893E-2</v>
      </c>
    </row>
    <row r="1911" spans="1:8" x14ac:dyDescent="0.25">
      <c r="A1911" t="s">
        <v>715</v>
      </c>
      <c r="B1911">
        <v>1</v>
      </c>
      <c r="C1911">
        <v>2030</v>
      </c>
      <c r="D1911" t="s">
        <v>326</v>
      </c>
      <c r="E1911" t="s">
        <v>327</v>
      </c>
      <c r="F1911" t="s">
        <v>54</v>
      </c>
      <c r="G1911" t="s">
        <v>53</v>
      </c>
      <c r="H1911">
        <v>13.632597015778941</v>
      </c>
    </row>
    <row r="1912" spans="1:8" x14ac:dyDescent="0.25">
      <c r="A1912" t="s">
        <v>715</v>
      </c>
      <c r="B1912">
        <v>1</v>
      </c>
      <c r="C1912">
        <v>2030</v>
      </c>
      <c r="D1912" t="s">
        <v>326</v>
      </c>
      <c r="E1912" t="s">
        <v>327</v>
      </c>
      <c r="F1912" t="s">
        <v>55</v>
      </c>
      <c r="G1912" t="s">
        <v>53</v>
      </c>
      <c r="H1912">
        <v>4.7492038960495417</v>
      </c>
    </row>
    <row r="1913" spans="1:8" x14ac:dyDescent="0.25">
      <c r="A1913" t="s">
        <v>715</v>
      </c>
      <c r="B1913">
        <v>1</v>
      </c>
      <c r="C1913">
        <v>2030</v>
      </c>
      <c r="D1913" t="s">
        <v>326</v>
      </c>
      <c r="E1913" t="s">
        <v>327</v>
      </c>
      <c r="F1913" t="s">
        <v>56</v>
      </c>
      <c r="G1913" t="s">
        <v>53</v>
      </c>
      <c r="H1913">
        <v>-2.0772131756569068</v>
      </c>
    </row>
    <row r="1914" spans="1:8" x14ac:dyDescent="0.25">
      <c r="A1914" t="s">
        <v>715</v>
      </c>
      <c r="B1914">
        <v>1</v>
      </c>
      <c r="C1914">
        <v>2030</v>
      </c>
      <c r="D1914" t="s">
        <v>326</v>
      </c>
      <c r="E1914" t="s">
        <v>327</v>
      </c>
      <c r="F1914" t="s">
        <v>359</v>
      </c>
      <c r="G1914" t="s">
        <v>53</v>
      </c>
      <c r="H1914">
        <v>72.354273681197043</v>
      </c>
    </row>
    <row r="1915" spans="1:8" x14ac:dyDescent="0.25">
      <c r="A1915" t="s">
        <v>715</v>
      </c>
      <c r="B1915">
        <v>1</v>
      </c>
      <c r="C1915">
        <v>2030</v>
      </c>
      <c r="D1915" t="s">
        <v>326</v>
      </c>
      <c r="E1915" t="s">
        <v>327</v>
      </c>
      <c r="F1915" t="s">
        <v>358</v>
      </c>
      <c r="G1915" t="s">
        <v>53</v>
      </c>
      <c r="H1915">
        <v>3.9003142504733654E-3</v>
      </c>
    </row>
    <row r="1916" spans="1:8" x14ac:dyDescent="0.25">
      <c r="A1916" t="s">
        <v>715</v>
      </c>
      <c r="B1916">
        <v>1</v>
      </c>
      <c r="C1916">
        <v>2030</v>
      </c>
      <c r="D1916" t="s">
        <v>326</v>
      </c>
      <c r="E1916" t="s">
        <v>327</v>
      </c>
      <c r="F1916" t="s">
        <v>360</v>
      </c>
      <c r="G1916" t="s">
        <v>53</v>
      </c>
      <c r="H1916">
        <v>1.4683529479952077E-2</v>
      </c>
    </row>
    <row r="1917" spans="1:8" x14ac:dyDescent="0.25">
      <c r="A1917" t="s">
        <v>715</v>
      </c>
      <c r="B1917">
        <v>1</v>
      </c>
      <c r="C1917">
        <v>2030</v>
      </c>
      <c r="D1917" t="s">
        <v>328</v>
      </c>
      <c r="E1917" t="s">
        <v>329</v>
      </c>
      <c r="F1917" t="s">
        <v>52</v>
      </c>
      <c r="G1917" t="s">
        <v>53</v>
      </c>
      <c r="H1917">
        <v>1.0809584271777744</v>
      </c>
    </row>
    <row r="1918" spans="1:8" x14ac:dyDescent="0.25">
      <c r="A1918" t="s">
        <v>715</v>
      </c>
      <c r="B1918">
        <v>1</v>
      </c>
      <c r="C1918">
        <v>2030</v>
      </c>
      <c r="D1918" t="s">
        <v>328</v>
      </c>
      <c r="E1918" t="s">
        <v>329</v>
      </c>
      <c r="F1918" t="s">
        <v>54</v>
      </c>
      <c r="G1918" t="s">
        <v>53</v>
      </c>
      <c r="H1918">
        <v>183.46466533670502</v>
      </c>
    </row>
    <row r="1919" spans="1:8" x14ac:dyDescent="0.25">
      <c r="A1919" t="s">
        <v>715</v>
      </c>
      <c r="B1919">
        <v>1</v>
      </c>
      <c r="C1919">
        <v>2030</v>
      </c>
      <c r="D1919" t="s">
        <v>328</v>
      </c>
      <c r="E1919" t="s">
        <v>329</v>
      </c>
      <c r="F1919" t="s">
        <v>55</v>
      </c>
      <c r="G1919" t="s">
        <v>53</v>
      </c>
      <c r="H1919">
        <v>9.1173518895541665</v>
      </c>
    </row>
    <row r="1920" spans="1:8" x14ac:dyDescent="0.25">
      <c r="A1920" t="s">
        <v>715</v>
      </c>
      <c r="B1920">
        <v>1</v>
      </c>
      <c r="C1920">
        <v>2030</v>
      </c>
      <c r="D1920" t="s">
        <v>328</v>
      </c>
      <c r="E1920" t="s">
        <v>329</v>
      </c>
      <c r="F1920" t="s">
        <v>359</v>
      </c>
      <c r="G1920" t="s">
        <v>53</v>
      </c>
      <c r="H1920">
        <v>10.537746776249783</v>
      </c>
    </row>
    <row r="1921" spans="1:8" x14ac:dyDescent="0.25">
      <c r="A1921" t="s">
        <v>715</v>
      </c>
      <c r="B1921">
        <v>1</v>
      </c>
      <c r="C1921">
        <v>2030</v>
      </c>
      <c r="D1921" t="s">
        <v>328</v>
      </c>
      <c r="E1921" t="s">
        <v>329</v>
      </c>
      <c r="F1921" t="s">
        <v>358</v>
      </c>
      <c r="G1921" t="s">
        <v>53</v>
      </c>
      <c r="H1921">
        <v>2.6622364632661092E-3</v>
      </c>
    </row>
    <row r="1922" spans="1:8" x14ac:dyDescent="0.25">
      <c r="A1922" t="s">
        <v>715</v>
      </c>
      <c r="B1922">
        <v>1</v>
      </c>
      <c r="C1922">
        <v>2030</v>
      </c>
      <c r="D1922" t="s">
        <v>328</v>
      </c>
      <c r="E1922" t="s">
        <v>329</v>
      </c>
      <c r="F1922" t="s">
        <v>360</v>
      </c>
      <c r="G1922" t="s">
        <v>53</v>
      </c>
      <c r="H1922">
        <v>0.3001362866497414</v>
      </c>
    </row>
    <row r="1923" spans="1:8" x14ac:dyDescent="0.25">
      <c r="A1923" t="s">
        <v>715</v>
      </c>
      <c r="B1923">
        <v>1</v>
      </c>
      <c r="C1923">
        <v>2030</v>
      </c>
      <c r="D1923" t="s">
        <v>330</v>
      </c>
      <c r="E1923" t="s">
        <v>331</v>
      </c>
      <c r="F1923" t="s">
        <v>52</v>
      </c>
      <c r="G1923" t="s">
        <v>53</v>
      </c>
      <c r="H1923">
        <v>0.47718985734324559</v>
      </c>
    </row>
    <row r="1924" spans="1:8" x14ac:dyDescent="0.25">
      <c r="A1924" t="s">
        <v>715</v>
      </c>
      <c r="B1924">
        <v>1</v>
      </c>
      <c r="C1924">
        <v>2030</v>
      </c>
      <c r="D1924" t="s">
        <v>330</v>
      </c>
      <c r="E1924" t="s">
        <v>331</v>
      </c>
      <c r="F1924" t="s">
        <v>54</v>
      </c>
      <c r="G1924" t="s">
        <v>53</v>
      </c>
      <c r="H1924">
        <v>54.514760314962246</v>
      </c>
    </row>
    <row r="1925" spans="1:8" x14ac:dyDescent="0.25">
      <c r="A1925" t="s">
        <v>715</v>
      </c>
      <c r="B1925">
        <v>1</v>
      </c>
      <c r="C1925">
        <v>2030</v>
      </c>
      <c r="D1925" t="s">
        <v>330</v>
      </c>
      <c r="E1925" t="s">
        <v>331</v>
      </c>
      <c r="F1925" t="s">
        <v>55</v>
      </c>
      <c r="G1925" t="s">
        <v>53</v>
      </c>
      <c r="H1925">
        <v>1.2197331107978913</v>
      </c>
    </row>
    <row r="1926" spans="1:8" x14ac:dyDescent="0.25">
      <c r="A1926" t="s">
        <v>715</v>
      </c>
      <c r="B1926">
        <v>1</v>
      </c>
      <c r="C1926">
        <v>2030</v>
      </c>
      <c r="D1926" t="s">
        <v>330</v>
      </c>
      <c r="E1926" t="s">
        <v>331</v>
      </c>
      <c r="F1926" t="s">
        <v>359</v>
      </c>
      <c r="G1926" t="s">
        <v>53</v>
      </c>
      <c r="H1926">
        <v>55.966547424431319</v>
      </c>
    </row>
    <row r="1927" spans="1:8" x14ac:dyDescent="0.25">
      <c r="A1927" t="s">
        <v>715</v>
      </c>
      <c r="B1927">
        <v>1</v>
      </c>
      <c r="C1927">
        <v>2030</v>
      </c>
      <c r="D1927" t="s">
        <v>330</v>
      </c>
      <c r="E1927" t="s">
        <v>331</v>
      </c>
      <c r="F1927" t="s">
        <v>358</v>
      </c>
      <c r="G1927" t="s">
        <v>53</v>
      </c>
      <c r="H1927">
        <v>2.1824405242710497E-3</v>
      </c>
    </row>
    <row r="1928" spans="1:8" x14ac:dyDescent="0.25">
      <c r="A1928" t="s">
        <v>715</v>
      </c>
      <c r="B1928">
        <v>1</v>
      </c>
      <c r="C1928">
        <v>2030</v>
      </c>
      <c r="D1928" t="s">
        <v>330</v>
      </c>
      <c r="E1928" t="s">
        <v>331</v>
      </c>
      <c r="F1928" t="s">
        <v>360</v>
      </c>
      <c r="G1928" t="s">
        <v>53</v>
      </c>
      <c r="H1928">
        <v>5.6943528512529776E-2</v>
      </c>
    </row>
    <row r="1929" spans="1:8" x14ac:dyDescent="0.25">
      <c r="A1929" t="s">
        <v>715</v>
      </c>
      <c r="B1929">
        <v>1</v>
      </c>
      <c r="C1929">
        <v>2030</v>
      </c>
      <c r="D1929" t="s">
        <v>332</v>
      </c>
      <c r="E1929" t="s">
        <v>333</v>
      </c>
      <c r="F1929" t="s">
        <v>52</v>
      </c>
      <c r="G1929" t="s">
        <v>53</v>
      </c>
      <c r="H1929">
        <v>0.54823228867450435</v>
      </c>
    </row>
    <row r="1930" spans="1:8" x14ac:dyDescent="0.25">
      <c r="A1930" t="s">
        <v>715</v>
      </c>
      <c r="B1930">
        <v>1</v>
      </c>
      <c r="C1930">
        <v>2030</v>
      </c>
      <c r="D1930" t="s">
        <v>332</v>
      </c>
      <c r="E1930" t="s">
        <v>333</v>
      </c>
      <c r="F1930" t="s">
        <v>54</v>
      </c>
      <c r="G1930" t="s">
        <v>53</v>
      </c>
      <c r="H1930">
        <v>23.998433741916827</v>
      </c>
    </row>
    <row r="1931" spans="1:8" x14ac:dyDescent="0.25">
      <c r="A1931" t="s">
        <v>715</v>
      </c>
      <c r="B1931">
        <v>1</v>
      </c>
      <c r="C1931">
        <v>2030</v>
      </c>
      <c r="D1931" t="s">
        <v>332</v>
      </c>
      <c r="E1931" t="s">
        <v>333</v>
      </c>
      <c r="F1931" t="s">
        <v>56</v>
      </c>
      <c r="G1931" t="s">
        <v>53</v>
      </c>
      <c r="H1931">
        <v>0.24078633067015515</v>
      </c>
    </row>
    <row r="1932" spans="1:8" x14ac:dyDescent="0.25">
      <c r="A1932" t="s">
        <v>715</v>
      </c>
      <c r="B1932">
        <v>1</v>
      </c>
      <c r="C1932">
        <v>2030</v>
      </c>
      <c r="D1932" t="s">
        <v>332</v>
      </c>
      <c r="E1932" t="s">
        <v>333</v>
      </c>
      <c r="F1932" t="s">
        <v>358</v>
      </c>
      <c r="G1932" t="s">
        <v>53</v>
      </c>
      <c r="H1932">
        <v>2.6342750493606897E-4</v>
      </c>
    </row>
    <row r="1933" spans="1:8" x14ac:dyDescent="0.25">
      <c r="A1933" t="s">
        <v>715</v>
      </c>
      <c r="B1933">
        <v>1</v>
      </c>
      <c r="C1933">
        <v>2030</v>
      </c>
      <c r="D1933" t="s">
        <v>332</v>
      </c>
      <c r="E1933" t="s">
        <v>333</v>
      </c>
      <c r="F1933" t="s">
        <v>360</v>
      </c>
      <c r="G1933" t="s">
        <v>53</v>
      </c>
      <c r="H1933">
        <v>0.16056461099256522</v>
      </c>
    </row>
    <row r="1934" spans="1:8" x14ac:dyDescent="0.25">
      <c r="A1934" t="s">
        <v>715</v>
      </c>
      <c r="B1934">
        <v>1</v>
      </c>
      <c r="C1934">
        <v>2030</v>
      </c>
      <c r="D1934" t="s">
        <v>332</v>
      </c>
      <c r="E1934" t="s">
        <v>333</v>
      </c>
      <c r="F1934" t="s">
        <v>57</v>
      </c>
      <c r="G1934" t="s">
        <v>53</v>
      </c>
      <c r="H1934">
        <v>7.229483427271946E-2</v>
      </c>
    </row>
    <row r="1935" spans="1:8" x14ac:dyDescent="0.25">
      <c r="A1935" t="s">
        <v>715</v>
      </c>
      <c r="B1935">
        <v>1</v>
      </c>
      <c r="C1935">
        <v>2030</v>
      </c>
      <c r="D1935" t="s">
        <v>332</v>
      </c>
      <c r="E1935" t="s">
        <v>333</v>
      </c>
      <c r="F1935" t="s">
        <v>705</v>
      </c>
      <c r="G1935" t="s">
        <v>53</v>
      </c>
      <c r="H1935">
        <v>0.10327833467531353</v>
      </c>
    </row>
    <row r="1936" spans="1:8" x14ac:dyDescent="0.25">
      <c r="A1936" t="s">
        <v>715</v>
      </c>
      <c r="B1936">
        <v>1</v>
      </c>
      <c r="C1936">
        <v>2030</v>
      </c>
      <c r="D1936" t="s">
        <v>334</v>
      </c>
      <c r="E1936" t="s">
        <v>335</v>
      </c>
      <c r="F1936" t="s">
        <v>52</v>
      </c>
      <c r="G1936" t="s">
        <v>53</v>
      </c>
      <c r="H1936">
        <v>1.0687138242104417</v>
      </c>
    </row>
    <row r="1937" spans="1:8" x14ac:dyDescent="0.25">
      <c r="A1937" t="s">
        <v>715</v>
      </c>
      <c r="B1937">
        <v>1</v>
      </c>
      <c r="C1937">
        <v>2030</v>
      </c>
      <c r="D1937" t="s">
        <v>334</v>
      </c>
      <c r="E1937" t="s">
        <v>335</v>
      </c>
      <c r="F1937" t="s">
        <v>54</v>
      </c>
      <c r="G1937" t="s">
        <v>53</v>
      </c>
      <c r="H1937">
        <v>87.851430320754503</v>
      </c>
    </row>
    <row r="1938" spans="1:8" x14ac:dyDescent="0.25">
      <c r="A1938" t="s">
        <v>715</v>
      </c>
      <c r="B1938">
        <v>1</v>
      </c>
      <c r="C1938">
        <v>2030</v>
      </c>
      <c r="D1938" t="s">
        <v>334</v>
      </c>
      <c r="E1938" t="s">
        <v>335</v>
      </c>
      <c r="F1938" t="s">
        <v>55</v>
      </c>
      <c r="G1938" t="s">
        <v>53</v>
      </c>
      <c r="H1938">
        <v>7.3814295050756886</v>
      </c>
    </row>
    <row r="1939" spans="1:8" x14ac:dyDescent="0.25">
      <c r="A1939" t="s">
        <v>715</v>
      </c>
      <c r="B1939">
        <v>1</v>
      </c>
      <c r="C1939">
        <v>2030</v>
      </c>
      <c r="D1939" t="s">
        <v>334</v>
      </c>
      <c r="E1939" t="s">
        <v>335</v>
      </c>
      <c r="F1939" t="s">
        <v>56</v>
      </c>
      <c r="G1939" t="s">
        <v>53</v>
      </c>
      <c r="H1939">
        <v>0.46938439341153831</v>
      </c>
    </row>
    <row r="1940" spans="1:8" x14ac:dyDescent="0.25">
      <c r="A1940" t="s">
        <v>715</v>
      </c>
      <c r="B1940">
        <v>1</v>
      </c>
      <c r="C1940">
        <v>2030</v>
      </c>
      <c r="D1940" t="s">
        <v>334</v>
      </c>
      <c r="E1940" t="s">
        <v>335</v>
      </c>
      <c r="F1940" t="s">
        <v>359</v>
      </c>
      <c r="G1940" t="s">
        <v>53</v>
      </c>
      <c r="H1940">
        <v>8.5695371743918205</v>
      </c>
    </row>
    <row r="1941" spans="1:8" x14ac:dyDescent="0.25">
      <c r="A1941" t="s">
        <v>715</v>
      </c>
      <c r="B1941">
        <v>1</v>
      </c>
      <c r="C1941">
        <v>2030</v>
      </c>
      <c r="D1941" t="s">
        <v>334</v>
      </c>
      <c r="E1941" t="s">
        <v>335</v>
      </c>
      <c r="F1941" t="s">
        <v>358</v>
      </c>
      <c r="G1941" t="s">
        <v>53</v>
      </c>
      <c r="H1941">
        <v>8.8566306151574765E-4</v>
      </c>
    </row>
    <row r="1942" spans="1:8" x14ac:dyDescent="0.25">
      <c r="A1942" t="s">
        <v>715</v>
      </c>
      <c r="B1942">
        <v>1</v>
      </c>
      <c r="C1942">
        <v>2030</v>
      </c>
      <c r="D1942" t="s">
        <v>334</v>
      </c>
      <c r="E1942" t="s">
        <v>335</v>
      </c>
      <c r="F1942" t="s">
        <v>360</v>
      </c>
      <c r="G1942" t="s">
        <v>53</v>
      </c>
      <c r="H1942">
        <v>0.2514992041246874</v>
      </c>
    </row>
    <row r="1943" spans="1:8" x14ac:dyDescent="0.25">
      <c r="A1943" t="s">
        <v>715</v>
      </c>
      <c r="B1943">
        <v>1</v>
      </c>
      <c r="C1943">
        <v>2030</v>
      </c>
      <c r="D1943" t="s">
        <v>334</v>
      </c>
      <c r="E1943" t="s">
        <v>335</v>
      </c>
      <c r="F1943" t="s">
        <v>57</v>
      </c>
      <c r="G1943" t="s">
        <v>53</v>
      </c>
      <c r="H1943">
        <v>0.14093020495575059</v>
      </c>
    </row>
    <row r="1944" spans="1:8" x14ac:dyDescent="0.25">
      <c r="A1944" t="s">
        <v>715</v>
      </c>
      <c r="B1944">
        <v>1</v>
      </c>
      <c r="C1944">
        <v>2030</v>
      </c>
      <c r="D1944" t="s">
        <v>334</v>
      </c>
      <c r="E1944" t="s">
        <v>335</v>
      </c>
      <c r="F1944" t="s">
        <v>705</v>
      </c>
      <c r="G1944" t="s">
        <v>53</v>
      </c>
      <c r="H1944">
        <v>0.20132886422250096</v>
      </c>
    </row>
    <row r="1945" spans="1:8" x14ac:dyDescent="0.25">
      <c r="A1945" t="s">
        <v>715</v>
      </c>
      <c r="B1945">
        <v>1</v>
      </c>
      <c r="C1945">
        <v>2030</v>
      </c>
      <c r="D1945" t="s">
        <v>336</v>
      </c>
      <c r="E1945" t="s">
        <v>337</v>
      </c>
      <c r="F1945" t="s">
        <v>52</v>
      </c>
      <c r="G1945" t="s">
        <v>53</v>
      </c>
      <c r="H1945">
        <v>1.2572541791176641</v>
      </c>
    </row>
    <row r="1946" spans="1:8" x14ac:dyDescent="0.25">
      <c r="A1946" t="s">
        <v>715</v>
      </c>
      <c r="B1946">
        <v>1</v>
      </c>
      <c r="C1946">
        <v>2030</v>
      </c>
      <c r="D1946" t="s">
        <v>336</v>
      </c>
      <c r="E1946" t="s">
        <v>337</v>
      </c>
      <c r="F1946" t="s">
        <v>54</v>
      </c>
      <c r="G1946" t="s">
        <v>53</v>
      </c>
      <c r="H1946">
        <v>78.440795864421929</v>
      </c>
    </row>
    <row r="1947" spans="1:8" x14ac:dyDescent="0.25">
      <c r="A1947" t="s">
        <v>715</v>
      </c>
      <c r="B1947">
        <v>1</v>
      </c>
      <c r="C1947">
        <v>2030</v>
      </c>
      <c r="D1947" t="s">
        <v>336</v>
      </c>
      <c r="E1947" t="s">
        <v>337</v>
      </c>
      <c r="F1947" t="s">
        <v>55</v>
      </c>
      <c r="G1947" t="s">
        <v>53</v>
      </c>
      <c r="H1947">
        <v>1.794588533245</v>
      </c>
    </row>
    <row r="1948" spans="1:8" x14ac:dyDescent="0.25">
      <c r="A1948" t="s">
        <v>715</v>
      </c>
      <c r="B1948">
        <v>1</v>
      </c>
      <c r="C1948">
        <v>2030</v>
      </c>
      <c r="D1948" t="s">
        <v>336</v>
      </c>
      <c r="E1948" t="s">
        <v>337</v>
      </c>
      <c r="F1948" t="s">
        <v>56</v>
      </c>
      <c r="G1948" t="s">
        <v>53</v>
      </c>
      <c r="H1948">
        <v>0.5521922490946104</v>
      </c>
    </row>
    <row r="1949" spans="1:8" x14ac:dyDescent="0.25">
      <c r="A1949" t="s">
        <v>715</v>
      </c>
      <c r="B1949">
        <v>1</v>
      </c>
      <c r="C1949">
        <v>2030</v>
      </c>
      <c r="D1949" t="s">
        <v>336</v>
      </c>
      <c r="E1949" t="s">
        <v>337</v>
      </c>
      <c r="F1949" t="s">
        <v>359</v>
      </c>
      <c r="G1949" t="s">
        <v>53</v>
      </c>
      <c r="H1949">
        <v>9.7170447317186515</v>
      </c>
    </row>
    <row r="1950" spans="1:8" x14ac:dyDescent="0.25">
      <c r="A1950" t="s">
        <v>715</v>
      </c>
      <c r="B1950">
        <v>1</v>
      </c>
      <c r="C1950">
        <v>2030</v>
      </c>
      <c r="D1950" t="s">
        <v>336</v>
      </c>
      <c r="E1950" t="s">
        <v>337</v>
      </c>
      <c r="F1950" t="s">
        <v>358</v>
      </c>
      <c r="G1950" t="s">
        <v>53</v>
      </c>
      <c r="H1950">
        <v>1.3575516120669917E-3</v>
      </c>
    </row>
    <row r="1951" spans="1:8" x14ac:dyDescent="0.25">
      <c r="A1951" t="s">
        <v>715</v>
      </c>
      <c r="B1951">
        <v>1</v>
      </c>
      <c r="C1951">
        <v>2030</v>
      </c>
      <c r="D1951" t="s">
        <v>336</v>
      </c>
      <c r="E1951" t="s">
        <v>337</v>
      </c>
      <c r="F1951" t="s">
        <v>360</v>
      </c>
      <c r="G1951" t="s">
        <v>53</v>
      </c>
      <c r="H1951">
        <v>1.0803525678849839</v>
      </c>
    </row>
    <row r="1952" spans="1:8" x14ac:dyDescent="0.25">
      <c r="A1952" t="s">
        <v>715</v>
      </c>
      <c r="B1952">
        <v>1</v>
      </c>
      <c r="C1952">
        <v>2030</v>
      </c>
      <c r="D1952" t="s">
        <v>336</v>
      </c>
      <c r="E1952" t="s">
        <v>337</v>
      </c>
      <c r="F1952" t="s">
        <v>361</v>
      </c>
      <c r="G1952" t="s">
        <v>53</v>
      </c>
      <c r="H1952">
        <v>4.1883629659802208E-8</v>
      </c>
    </row>
    <row r="1953" spans="1:8" x14ac:dyDescent="0.25">
      <c r="A1953" t="s">
        <v>715</v>
      </c>
      <c r="B1953">
        <v>1</v>
      </c>
      <c r="C1953">
        <v>2030</v>
      </c>
      <c r="D1953" t="s">
        <v>336</v>
      </c>
      <c r="E1953" t="s">
        <v>337</v>
      </c>
      <c r="F1953" t="s">
        <v>57</v>
      </c>
      <c r="G1953" t="s">
        <v>53</v>
      </c>
      <c r="H1953">
        <v>0.16579282978343557</v>
      </c>
    </row>
    <row r="1954" spans="1:8" x14ac:dyDescent="0.25">
      <c r="A1954" t="s">
        <v>715</v>
      </c>
      <c r="B1954">
        <v>1</v>
      </c>
      <c r="C1954">
        <v>2030</v>
      </c>
      <c r="D1954" t="s">
        <v>336</v>
      </c>
      <c r="E1954" t="s">
        <v>337</v>
      </c>
      <c r="F1954" t="s">
        <v>705</v>
      </c>
      <c r="G1954" t="s">
        <v>53</v>
      </c>
      <c r="H1954">
        <v>0.23684689969062239</v>
      </c>
    </row>
    <row r="1955" spans="1:8" x14ac:dyDescent="0.25">
      <c r="A1955" t="s">
        <v>715</v>
      </c>
      <c r="B1955">
        <v>1</v>
      </c>
      <c r="C1955">
        <v>2030</v>
      </c>
      <c r="D1955" t="s">
        <v>50</v>
      </c>
      <c r="E1955" t="s">
        <v>51</v>
      </c>
      <c r="F1955" t="s">
        <v>52</v>
      </c>
      <c r="G1955" t="s">
        <v>53</v>
      </c>
      <c r="H1955">
        <v>843.56892407014914</v>
      </c>
    </row>
    <row r="1956" spans="1:8" x14ac:dyDescent="0.25">
      <c r="A1956" t="s">
        <v>715</v>
      </c>
      <c r="B1956">
        <v>1</v>
      </c>
      <c r="C1956">
        <v>2030</v>
      </c>
      <c r="D1956" t="s">
        <v>50</v>
      </c>
      <c r="E1956" t="s">
        <v>51</v>
      </c>
      <c r="F1956" t="s">
        <v>54</v>
      </c>
      <c r="G1956" t="s">
        <v>53</v>
      </c>
      <c r="H1956">
        <v>2185.9449607034721</v>
      </c>
    </row>
    <row r="1957" spans="1:8" x14ac:dyDescent="0.25">
      <c r="A1957" t="s">
        <v>715</v>
      </c>
      <c r="B1957">
        <v>1</v>
      </c>
      <c r="C1957">
        <v>2030</v>
      </c>
      <c r="D1957" t="s">
        <v>50</v>
      </c>
      <c r="E1957" t="s">
        <v>51</v>
      </c>
      <c r="F1957" t="s">
        <v>55</v>
      </c>
      <c r="G1957" t="s">
        <v>53</v>
      </c>
      <c r="H1957">
        <v>437.16200235621062</v>
      </c>
    </row>
    <row r="1958" spans="1:8" x14ac:dyDescent="0.25">
      <c r="A1958" t="s">
        <v>715</v>
      </c>
      <c r="B1958">
        <v>1</v>
      </c>
      <c r="C1958">
        <v>2030</v>
      </c>
      <c r="D1958" t="s">
        <v>50</v>
      </c>
      <c r="E1958" t="s">
        <v>51</v>
      </c>
      <c r="F1958" t="s">
        <v>56</v>
      </c>
      <c r="G1958" t="s">
        <v>53</v>
      </c>
      <c r="H1958">
        <v>2.4983802083122804</v>
      </c>
    </row>
    <row r="1959" spans="1:8" x14ac:dyDescent="0.25">
      <c r="A1959" t="s">
        <v>715</v>
      </c>
      <c r="B1959">
        <v>1</v>
      </c>
      <c r="C1959">
        <v>2030</v>
      </c>
      <c r="D1959" t="s">
        <v>50</v>
      </c>
      <c r="E1959" t="s">
        <v>51</v>
      </c>
      <c r="F1959" t="s">
        <v>359</v>
      </c>
      <c r="G1959" t="s">
        <v>53</v>
      </c>
      <c r="H1959">
        <v>118.76278449649865</v>
      </c>
    </row>
    <row r="1960" spans="1:8" x14ac:dyDescent="0.25">
      <c r="A1960" t="s">
        <v>715</v>
      </c>
      <c r="B1960">
        <v>1</v>
      </c>
      <c r="C1960">
        <v>2030</v>
      </c>
      <c r="D1960" t="s">
        <v>50</v>
      </c>
      <c r="E1960" t="s">
        <v>51</v>
      </c>
      <c r="F1960" t="s">
        <v>358</v>
      </c>
      <c r="G1960" t="s">
        <v>53</v>
      </c>
      <c r="H1960">
        <v>3.0760138789642085E-3</v>
      </c>
    </row>
    <row r="1961" spans="1:8" x14ac:dyDescent="0.25">
      <c r="A1961" t="s">
        <v>715</v>
      </c>
      <c r="B1961">
        <v>1</v>
      </c>
      <c r="C1961">
        <v>2030</v>
      </c>
      <c r="D1961" t="s">
        <v>50</v>
      </c>
      <c r="E1961" t="s">
        <v>51</v>
      </c>
      <c r="F1961" t="s">
        <v>360</v>
      </c>
      <c r="G1961" t="s">
        <v>53</v>
      </c>
      <c r="H1961">
        <v>70.675546585450277</v>
      </c>
    </row>
    <row r="1962" spans="1:8" x14ac:dyDescent="0.25">
      <c r="A1962" t="s">
        <v>715</v>
      </c>
      <c r="B1962">
        <v>1</v>
      </c>
      <c r="C1962">
        <v>2030</v>
      </c>
      <c r="D1962" t="s">
        <v>50</v>
      </c>
      <c r="E1962" t="s">
        <v>51</v>
      </c>
      <c r="F1962" t="s">
        <v>361</v>
      </c>
      <c r="G1962" t="s">
        <v>53</v>
      </c>
      <c r="H1962">
        <v>5.625508469094761E-5</v>
      </c>
    </row>
    <row r="1963" spans="1:8" x14ac:dyDescent="0.25">
      <c r="A1963" t="s">
        <v>715</v>
      </c>
      <c r="B1963">
        <v>1</v>
      </c>
      <c r="C1963">
        <v>2030</v>
      </c>
      <c r="D1963" t="s">
        <v>338</v>
      </c>
      <c r="E1963" t="s">
        <v>339</v>
      </c>
      <c r="F1963" t="s">
        <v>54</v>
      </c>
      <c r="G1963" t="s">
        <v>53</v>
      </c>
      <c r="H1963">
        <v>10.626530120344192</v>
      </c>
    </row>
    <row r="1964" spans="1:8" x14ac:dyDescent="0.25">
      <c r="A1964" t="s">
        <v>715</v>
      </c>
      <c r="B1964">
        <v>1</v>
      </c>
      <c r="C1964">
        <v>2030</v>
      </c>
      <c r="D1964" t="s">
        <v>338</v>
      </c>
      <c r="E1964" t="s">
        <v>339</v>
      </c>
      <c r="F1964" t="s">
        <v>359</v>
      </c>
      <c r="G1964" t="s">
        <v>53</v>
      </c>
      <c r="H1964">
        <v>0.81461805558322298</v>
      </c>
    </row>
    <row r="1965" spans="1:8" x14ac:dyDescent="0.25">
      <c r="A1965" t="s">
        <v>715</v>
      </c>
      <c r="B1965">
        <v>1</v>
      </c>
      <c r="C1965">
        <v>2030</v>
      </c>
      <c r="D1965" t="s">
        <v>338</v>
      </c>
      <c r="E1965" t="s">
        <v>339</v>
      </c>
      <c r="F1965" t="s">
        <v>358</v>
      </c>
      <c r="G1965" t="s">
        <v>53</v>
      </c>
      <c r="H1965">
        <v>3.0110952680586899E-5</v>
      </c>
    </row>
    <row r="1966" spans="1:8" x14ac:dyDescent="0.25">
      <c r="A1966" t="s">
        <v>715</v>
      </c>
      <c r="B1966">
        <v>1</v>
      </c>
      <c r="C1966">
        <v>2030</v>
      </c>
      <c r="D1966" t="s">
        <v>340</v>
      </c>
      <c r="E1966" t="s">
        <v>341</v>
      </c>
      <c r="F1966" t="s">
        <v>54</v>
      </c>
      <c r="G1966" t="s">
        <v>53</v>
      </c>
      <c r="H1966">
        <v>20.082099466066179</v>
      </c>
    </row>
    <row r="1967" spans="1:8" x14ac:dyDescent="0.25">
      <c r="A1967" t="s">
        <v>715</v>
      </c>
      <c r="B1967">
        <v>1</v>
      </c>
      <c r="C1967">
        <v>2030</v>
      </c>
      <c r="D1967" t="s">
        <v>340</v>
      </c>
      <c r="E1967" t="s">
        <v>341</v>
      </c>
      <c r="F1967" t="s">
        <v>359</v>
      </c>
      <c r="G1967" t="s">
        <v>53</v>
      </c>
      <c r="H1967">
        <v>8.9063068954503617</v>
      </c>
    </row>
    <row r="1968" spans="1:8" x14ac:dyDescent="0.25">
      <c r="A1968" t="s">
        <v>715</v>
      </c>
      <c r="B1968">
        <v>1</v>
      </c>
      <c r="C1968">
        <v>2030</v>
      </c>
      <c r="D1968" t="s">
        <v>340</v>
      </c>
      <c r="E1968" t="s">
        <v>341</v>
      </c>
      <c r="F1968" t="s">
        <v>358</v>
      </c>
      <c r="G1968" t="s">
        <v>53</v>
      </c>
      <c r="H1968">
        <v>1.9965530153745757E-4</v>
      </c>
    </row>
    <row r="1969" spans="1:8" x14ac:dyDescent="0.25">
      <c r="A1969" t="s">
        <v>715</v>
      </c>
      <c r="B1969">
        <v>1</v>
      </c>
      <c r="C1969">
        <v>2040</v>
      </c>
      <c r="D1969" t="s">
        <v>148</v>
      </c>
      <c r="E1969" t="s">
        <v>154</v>
      </c>
      <c r="F1969" t="s">
        <v>52</v>
      </c>
      <c r="G1969" t="s">
        <v>53</v>
      </c>
      <c r="H1969">
        <v>15.635909983030999</v>
      </c>
    </row>
    <row r="1970" spans="1:8" x14ac:dyDescent="0.25">
      <c r="A1970" t="s">
        <v>715</v>
      </c>
      <c r="B1970">
        <v>1</v>
      </c>
      <c r="C1970">
        <v>2040</v>
      </c>
      <c r="D1970" t="s">
        <v>148</v>
      </c>
      <c r="E1970" t="s">
        <v>154</v>
      </c>
      <c r="F1970" t="s">
        <v>54</v>
      </c>
      <c r="G1970" t="s">
        <v>53</v>
      </c>
      <c r="H1970">
        <v>127.79405648920422</v>
      </c>
    </row>
    <row r="1971" spans="1:8" x14ac:dyDescent="0.25">
      <c r="A1971" t="s">
        <v>715</v>
      </c>
      <c r="B1971">
        <v>1</v>
      </c>
      <c r="C1971">
        <v>2040</v>
      </c>
      <c r="D1971" t="s">
        <v>148</v>
      </c>
      <c r="E1971" t="s">
        <v>154</v>
      </c>
      <c r="F1971" t="s">
        <v>55</v>
      </c>
      <c r="G1971" t="s">
        <v>53</v>
      </c>
      <c r="H1971">
        <v>28.149341541909426</v>
      </c>
    </row>
    <row r="1972" spans="1:8" x14ac:dyDescent="0.25">
      <c r="A1972" t="s">
        <v>715</v>
      </c>
      <c r="B1972">
        <v>1</v>
      </c>
      <c r="C1972">
        <v>2040</v>
      </c>
      <c r="D1972" t="s">
        <v>148</v>
      </c>
      <c r="E1972" t="s">
        <v>154</v>
      </c>
      <c r="F1972" t="s">
        <v>359</v>
      </c>
      <c r="G1972" t="s">
        <v>53</v>
      </c>
      <c r="H1972">
        <v>18.231562108318286</v>
      </c>
    </row>
    <row r="1973" spans="1:8" x14ac:dyDescent="0.25">
      <c r="A1973" t="s">
        <v>715</v>
      </c>
      <c r="B1973">
        <v>1</v>
      </c>
      <c r="C1973">
        <v>2040</v>
      </c>
      <c r="D1973" t="s">
        <v>148</v>
      </c>
      <c r="E1973" t="s">
        <v>154</v>
      </c>
      <c r="F1973" t="s">
        <v>358</v>
      </c>
      <c r="G1973" t="s">
        <v>53</v>
      </c>
      <c r="H1973">
        <v>1.0410842108954418E-3</v>
      </c>
    </row>
    <row r="1974" spans="1:8" x14ac:dyDescent="0.25">
      <c r="A1974" t="s">
        <v>715</v>
      </c>
      <c r="B1974">
        <v>1</v>
      </c>
      <c r="C1974">
        <v>2040</v>
      </c>
      <c r="D1974" t="s">
        <v>148</v>
      </c>
      <c r="E1974" t="s">
        <v>154</v>
      </c>
      <c r="F1974" t="s">
        <v>360</v>
      </c>
      <c r="G1974" t="s">
        <v>53</v>
      </c>
      <c r="H1974">
        <v>15.659435414967383</v>
      </c>
    </row>
    <row r="1975" spans="1:8" x14ac:dyDescent="0.25">
      <c r="A1975" t="s">
        <v>715</v>
      </c>
      <c r="B1975">
        <v>1</v>
      </c>
      <c r="C1975">
        <v>2040</v>
      </c>
      <c r="D1975" t="s">
        <v>148</v>
      </c>
      <c r="E1975" t="s">
        <v>154</v>
      </c>
      <c r="F1975" t="s">
        <v>361</v>
      </c>
      <c r="G1975" t="s">
        <v>53</v>
      </c>
      <c r="H1975">
        <v>7.7883228217390576E-6</v>
      </c>
    </row>
    <row r="1976" spans="1:8" x14ac:dyDescent="0.25">
      <c r="A1976" t="s">
        <v>715</v>
      </c>
      <c r="B1976">
        <v>1</v>
      </c>
      <c r="C1976">
        <v>2040</v>
      </c>
      <c r="D1976" t="s">
        <v>148</v>
      </c>
      <c r="E1976" t="s">
        <v>158</v>
      </c>
      <c r="F1976" t="s">
        <v>52</v>
      </c>
      <c r="G1976" t="s">
        <v>53</v>
      </c>
      <c r="H1976">
        <v>89.526334627689735</v>
      </c>
    </row>
    <row r="1977" spans="1:8" x14ac:dyDescent="0.25">
      <c r="A1977" t="s">
        <v>715</v>
      </c>
      <c r="B1977">
        <v>1</v>
      </c>
      <c r="C1977">
        <v>2040</v>
      </c>
      <c r="D1977" t="s">
        <v>148</v>
      </c>
      <c r="E1977" t="s">
        <v>158</v>
      </c>
      <c r="F1977" t="s">
        <v>54</v>
      </c>
      <c r="G1977" t="s">
        <v>53</v>
      </c>
      <c r="H1977">
        <v>213.22423840316861</v>
      </c>
    </row>
    <row r="1978" spans="1:8" x14ac:dyDescent="0.25">
      <c r="A1978" t="s">
        <v>715</v>
      </c>
      <c r="B1978">
        <v>1</v>
      </c>
      <c r="C1978">
        <v>2040</v>
      </c>
      <c r="D1978" t="s">
        <v>148</v>
      </c>
      <c r="E1978" t="s">
        <v>158</v>
      </c>
      <c r="F1978" t="s">
        <v>55</v>
      </c>
      <c r="G1978" t="s">
        <v>53</v>
      </c>
      <c r="H1978">
        <v>60.591309469055616</v>
      </c>
    </row>
    <row r="1979" spans="1:8" x14ac:dyDescent="0.25">
      <c r="A1979" t="s">
        <v>715</v>
      </c>
      <c r="B1979">
        <v>1</v>
      </c>
      <c r="C1979">
        <v>2040</v>
      </c>
      <c r="D1979" t="s">
        <v>148</v>
      </c>
      <c r="E1979" t="s">
        <v>158</v>
      </c>
      <c r="F1979" t="s">
        <v>359</v>
      </c>
      <c r="G1979" t="s">
        <v>53</v>
      </c>
      <c r="H1979">
        <v>36.82447248540948</v>
      </c>
    </row>
    <row r="1980" spans="1:8" x14ac:dyDescent="0.25">
      <c r="A1980" t="s">
        <v>715</v>
      </c>
      <c r="B1980">
        <v>1</v>
      </c>
      <c r="C1980">
        <v>2040</v>
      </c>
      <c r="D1980" t="s">
        <v>148</v>
      </c>
      <c r="E1980" t="s">
        <v>158</v>
      </c>
      <c r="F1980" t="s">
        <v>358</v>
      </c>
      <c r="G1980" t="s">
        <v>53</v>
      </c>
      <c r="H1980">
        <v>1.8014343856817775E-3</v>
      </c>
    </row>
    <row r="1981" spans="1:8" x14ac:dyDescent="0.25">
      <c r="A1981" t="s">
        <v>715</v>
      </c>
      <c r="B1981">
        <v>1</v>
      </c>
      <c r="C1981">
        <v>2040</v>
      </c>
      <c r="D1981" t="s">
        <v>148</v>
      </c>
      <c r="E1981" t="s">
        <v>158</v>
      </c>
      <c r="F1981" t="s">
        <v>360</v>
      </c>
      <c r="G1981" t="s">
        <v>53</v>
      </c>
      <c r="H1981">
        <v>10.82458739252824</v>
      </c>
    </row>
    <row r="1982" spans="1:8" x14ac:dyDescent="0.25">
      <c r="A1982" t="s">
        <v>715</v>
      </c>
      <c r="B1982">
        <v>1</v>
      </c>
      <c r="C1982">
        <v>2040</v>
      </c>
      <c r="D1982" t="s">
        <v>148</v>
      </c>
      <c r="E1982" t="s">
        <v>158</v>
      </c>
      <c r="F1982" t="s">
        <v>361</v>
      </c>
      <c r="G1982" t="s">
        <v>53</v>
      </c>
      <c r="H1982">
        <v>1.0600933334388634E-5</v>
      </c>
    </row>
    <row r="1983" spans="1:8" x14ac:dyDescent="0.25">
      <c r="A1983" t="s">
        <v>715</v>
      </c>
      <c r="B1983">
        <v>1</v>
      </c>
      <c r="C1983">
        <v>2040</v>
      </c>
      <c r="D1983" t="s">
        <v>148</v>
      </c>
      <c r="E1983" t="s">
        <v>343</v>
      </c>
      <c r="F1983" t="s">
        <v>52</v>
      </c>
      <c r="G1983" t="s">
        <v>53</v>
      </c>
      <c r="H1983">
        <v>4.729486056394423</v>
      </c>
    </row>
    <row r="1984" spans="1:8" x14ac:dyDescent="0.25">
      <c r="A1984" t="s">
        <v>715</v>
      </c>
      <c r="B1984">
        <v>1</v>
      </c>
      <c r="C1984">
        <v>2040</v>
      </c>
      <c r="D1984" t="s">
        <v>148</v>
      </c>
      <c r="E1984" t="s">
        <v>343</v>
      </c>
      <c r="F1984" t="s">
        <v>54</v>
      </c>
      <c r="G1984" t="s">
        <v>53</v>
      </c>
      <c r="H1984">
        <v>620.36858045893359</v>
      </c>
    </row>
    <row r="1985" spans="1:8" x14ac:dyDescent="0.25">
      <c r="A1985" t="s">
        <v>715</v>
      </c>
      <c r="B1985">
        <v>1</v>
      </c>
      <c r="C1985">
        <v>2040</v>
      </c>
      <c r="D1985" t="s">
        <v>148</v>
      </c>
      <c r="E1985" t="s">
        <v>343</v>
      </c>
      <c r="F1985" t="s">
        <v>55</v>
      </c>
      <c r="G1985" t="s">
        <v>53</v>
      </c>
      <c r="H1985">
        <v>127.30322181801485</v>
      </c>
    </row>
    <row r="1986" spans="1:8" x14ac:dyDescent="0.25">
      <c r="A1986" t="s">
        <v>715</v>
      </c>
      <c r="B1986">
        <v>1</v>
      </c>
      <c r="C1986">
        <v>2040</v>
      </c>
      <c r="D1986" t="s">
        <v>148</v>
      </c>
      <c r="E1986" t="s">
        <v>343</v>
      </c>
      <c r="F1986" t="s">
        <v>359</v>
      </c>
      <c r="G1986" t="s">
        <v>53</v>
      </c>
      <c r="H1986">
        <v>247.46276913027486</v>
      </c>
    </row>
    <row r="1987" spans="1:8" x14ac:dyDescent="0.25">
      <c r="A1987" t="s">
        <v>715</v>
      </c>
      <c r="B1987">
        <v>1</v>
      </c>
      <c r="C1987">
        <v>2040</v>
      </c>
      <c r="D1987" t="s">
        <v>148</v>
      </c>
      <c r="E1987" t="s">
        <v>343</v>
      </c>
      <c r="F1987" t="s">
        <v>358</v>
      </c>
      <c r="G1987" t="s">
        <v>53</v>
      </c>
      <c r="H1987">
        <v>8.7317982839168837E-3</v>
      </c>
    </row>
    <row r="1988" spans="1:8" x14ac:dyDescent="0.25">
      <c r="A1988" t="s">
        <v>715</v>
      </c>
      <c r="B1988">
        <v>1</v>
      </c>
      <c r="C1988">
        <v>2040</v>
      </c>
      <c r="D1988" t="s">
        <v>148</v>
      </c>
      <c r="E1988" t="s">
        <v>343</v>
      </c>
      <c r="F1988" t="s">
        <v>360</v>
      </c>
      <c r="G1988" t="s">
        <v>53</v>
      </c>
      <c r="H1988">
        <v>33.501255670240049</v>
      </c>
    </row>
    <row r="1989" spans="1:8" x14ac:dyDescent="0.25">
      <c r="A1989" t="s">
        <v>715</v>
      </c>
      <c r="B1989">
        <v>1</v>
      </c>
      <c r="C1989">
        <v>2040</v>
      </c>
      <c r="D1989" t="s">
        <v>148</v>
      </c>
      <c r="E1989" t="s">
        <v>343</v>
      </c>
      <c r="F1989" t="s">
        <v>361</v>
      </c>
      <c r="G1989" t="s">
        <v>53</v>
      </c>
      <c r="H1989">
        <v>2.9891862661891024E-5</v>
      </c>
    </row>
    <row r="1990" spans="1:8" x14ac:dyDescent="0.25">
      <c r="A1990" t="s">
        <v>715</v>
      </c>
      <c r="B1990">
        <v>1</v>
      </c>
      <c r="C1990">
        <v>2040</v>
      </c>
      <c r="D1990" t="s">
        <v>161</v>
      </c>
      <c r="E1990" t="s">
        <v>162</v>
      </c>
      <c r="F1990" t="s">
        <v>52</v>
      </c>
      <c r="G1990" t="s">
        <v>53</v>
      </c>
      <c r="H1990">
        <v>128.71693508609167</v>
      </c>
    </row>
    <row r="1991" spans="1:8" x14ac:dyDescent="0.25">
      <c r="A1991" t="s">
        <v>715</v>
      </c>
      <c r="B1991">
        <v>1</v>
      </c>
      <c r="C1991">
        <v>2040</v>
      </c>
      <c r="D1991" t="s">
        <v>161</v>
      </c>
      <c r="E1991" t="s">
        <v>162</v>
      </c>
      <c r="F1991" t="s">
        <v>54</v>
      </c>
      <c r="G1991" t="s">
        <v>53</v>
      </c>
      <c r="H1991">
        <v>522.70551560918841</v>
      </c>
    </row>
    <row r="1992" spans="1:8" x14ac:dyDescent="0.25">
      <c r="A1992" t="s">
        <v>715</v>
      </c>
      <c r="B1992">
        <v>1</v>
      </c>
      <c r="C1992">
        <v>2040</v>
      </c>
      <c r="D1992" t="s">
        <v>161</v>
      </c>
      <c r="E1992" t="s">
        <v>162</v>
      </c>
      <c r="F1992" t="s">
        <v>55</v>
      </c>
      <c r="G1992" t="s">
        <v>53</v>
      </c>
      <c r="H1992">
        <v>51.423733020045155</v>
      </c>
    </row>
    <row r="1993" spans="1:8" x14ac:dyDescent="0.25">
      <c r="A1993" t="s">
        <v>715</v>
      </c>
      <c r="B1993">
        <v>1</v>
      </c>
      <c r="C1993">
        <v>2040</v>
      </c>
      <c r="D1993" t="s">
        <v>161</v>
      </c>
      <c r="E1993" t="s">
        <v>162</v>
      </c>
      <c r="F1993" t="s">
        <v>359</v>
      </c>
      <c r="G1993" t="s">
        <v>53</v>
      </c>
      <c r="H1993">
        <v>323.15789258560494</v>
      </c>
    </row>
    <row r="1994" spans="1:8" x14ac:dyDescent="0.25">
      <c r="A1994" t="s">
        <v>715</v>
      </c>
      <c r="B1994">
        <v>1</v>
      </c>
      <c r="C1994">
        <v>2040</v>
      </c>
      <c r="D1994" t="s">
        <v>161</v>
      </c>
      <c r="E1994" t="s">
        <v>162</v>
      </c>
      <c r="F1994" t="s">
        <v>358</v>
      </c>
      <c r="G1994" t="s">
        <v>53</v>
      </c>
      <c r="H1994">
        <v>7.5690935985551601E-3</v>
      </c>
    </row>
    <row r="1995" spans="1:8" x14ac:dyDescent="0.25">
      <c r="A1995" t="s">
        <v>715</v>
      </c>
      <c r="B1995">
        <v>1</v>
      </c>
      <c r="C1995">
        <v>2040</v>
      </c>
      <c r="D1995" t="s">
        <v>161</v>
      </c>
      <c r="E1995" t="s">
        <v>162</v>
      </c>
      <c r="F1995" t="s">
        <v>360</v>
      </c>
      <c r="G1995" t="s">
        <v>53</v>
      </c>
      <c r="H1995">
        <v>10.056113419498256</v>
      </c>
    </row>
    <row r="1996" spans="1:8" x14ac:dyDescent="0.25">
      <c r="A1996" t="s">
        <v>715</v>
      </c>
      <c r="B1996">
        <v>1</v>
      </c>
      <c r="C1996">
        <v>2040</v>
      </c>
      <c r="D1996" t="s">
        <v>161</v>
      </c>
      <c r="E1996" t="s">
        <v>162</v>
      </c>
      <c r="F1996" t="s">
        <v>361</v>
      </c>
      <c r="G1996" t="s">
        <v>53</v>
      </c>
      <c r="H1996">
        <v>2.9036737747285033E-5</v>
      </c>
    </row>
    <row r="1997" spans="1:8" x14ac:dyDescent="0.25">
      <c r="A1997" t="s">
        <v>715</v>
      </c>
      <c r="B1997">
        <v>1</v>
      </c>
      <c r="C1997">
        <v>2040</v>
      </c>
      <c r="D1997" t="s">
        <v>161</v>
      </c>
      <c r="E1997" t="s">
        <v>192</v>
      </c>
      <c r="F1997" t="s">
        <v>52</v>
      </c>
      <c r="G1997" t="s">
        <v>53</v>
      </c>
      <c r="H1997">
        <v>0.4762917649355019</v>
      </c>
    </row>
    <row r="1998" spans="1:8" x14ac:dyDescent="0.25">
      <c r="A1998" t="s">
        <v>715</v>
      </c>
      <c r="B1998">
        <v>1</v>
      </c>
      <c r="C1998">
        <v>2040</v>
      </c>
      <c r="D1998" t="s">
        <v>161</v>
      </c>
      <c r="E1998" t="s">
        <v>192</v>
      </c>
      <c r="F1998" t="s">
        <v>54</v>
      </c>
      <c r="G1998" t="s">
        <v>53</v>
      </c>
      <c r="H1998">
        <v>327.76522980287666</v>
      </c>
    </row>
    <row r="1999" spans="1:8" x14ac:dyDescent="0.25">
      <c r="A1999" t="s">
        <v>715</v>
      </c>
      <c r="B1999">
        <v>1</v>
      </c>
      <c r="C1999">
        <v>2040</v>
      </c>
      <c r="D1999" t="s">
        <v>161</v>
      </c>
      <c r="E1999" t="s">
        <v>192</v>
      </c>
      <c r="F1999" t="s">
        <v>55</v>
      </c>
      <c r="G1999" t="s">
        <v>53</v>
      </c>
      <c r="H1999">
        <v>19.305892879938657</v>
      </c>
    </row>
    <row r="2000" spans="1:8" x14ac:dyDescent="0.25">
      <c r="A2000" t="s">
        <v>715</v>
      </c>
      <c r="B2000">
        <v>1</v>
      </c>
      <c r="C2000">
        <v>2040</v>
      </c>
      <c r="D2000" t="s">
        <v>161</v>
      </c>
      <c r="E2000" t="s">
        <v>192</v>
      </c>
      <c r="F2000" t="s">
        <v>359</v>
      </c>
      <c r="G2000" t="s">
        <v>53</v>
      </c>
      <c r="H2000">
        <v>42.244481652520136</v>
      </c>
    </row>
    <row r="2001" spans="1:8" x14ac:dyDescent="0.25">
      <c r="A2001" t="s">
        <v>715</v>
      </c>
      <c r="B2001">
        <v>1</v>
      </c>
      <c r="C2001">
        <v>2040</v>
      </c>
      <c r="D2001" t="s">
        <v>161</v>
      </c>
      <c r="E2001" t="s">
        <v>192</v>
      </c>
      <c r="F2001" t="s">
        <v>358</v>
      </c>
      <c r="G2001" t="s">
        <v>53</v>
      </c>
      <c r="H2001">
        <v>1.9458191401726273E-3</v>
      </c>
    </row>
    <row r="2002" spans="1:8" x14ac:dyDescent="0.25">
      <c r="A2002" t="s">
        <v>715</v>
      </c>
      <c r="B2002">
        <v>1</v>
      </c>
      <c r="C2002">
        <v>2040</v>
      </c>
      <c r="D2002" t="s">
        <v>161</v>
      </c>
      <c r="E2002" t="s">
        <v>192</v>
      </c>
      <c r="F2002" t="s">
        <v>360</v>
      </c>
      <c r="G2002" t="s">
        <v>53</v>
      </c>
      <c r="H2002">
        <v>4.2306857814589431</v>
      </c>
    </row>
    <row r="2003" spans="1:8" x14ac:dyDescent="0.25">
      <c r="A2003" t="s">
        <v>715</v>
      </c>
      <c r="B2003">
        <v>1</v>
      </c>
      <c r="C2003">
        <v>2040</v>
      </c>
      <c r="D2003" t="s">
        <v>161</v>
      </c>
      <c r="E2003" t="s">
        <v>192</v>
      </c>
      <c r="F2003" t="s">
        <v>361</v>
      </c>
      <c r="G2003" t="s">
        <v>53</v>
      </c>
      <c r="H2003">
        <v>1.5422382295988183E-5</v>
      </c>
    </row>
    <row r="2004" spans="1:8" x14ac:dyDescent="0.25">
      <c r="A2004" t="s">
        <v>715</v>
      </c>
      <c r="B2004">
        <v>1</v>
      </c>
      <c r="C2004">
        <v>2040</v>
      </c>
      <c r="D2004" t="s">
        <v>211</v>
      </c>
      <c r="E2004" t="s">
        <v>212</v>
      </c>
      <c r="F2004" t="s">
        <v>52</v>
      </c>
      <c r="G2004" t="s">
        <v>53</v>
      </c>
      <c r="H2004">
        <v>10.892778321139833</v>
      </c>
    </row>
    <row r="2005" spans="1:8" x14ac:dyDescent="0.25">
      <c r="A2005" t="s">
        <v>715</v>
      </c>
      <c r="B2005">
        <v>1</v>
      </c>
      <c r="C2005">
        <v>2040</v>
      </c>
      <c r="D2005" t="s">
        <v>211</v>
      </c>
      <c r="E2005" t="s">
        <v>212</v>
      </c>
      <c r="F2005" t="s">
        <v>54</v>
      </c>
      <c r="G2005" t="s">
        <v>53</v>
      </c>
      <c r="H2005">
        <v>491.33017732054736</v>
      </c>
    </row>
    <row r="2006" spans="1:8" x14ac:dyDescent="0.25">
      <c r="A2006" t="s">
        <v>715</v>
      </c>
      <c r="B2006">
        <v>1</v>
      </c>
      <c r="C2006">
        <v>2040</v>
      </c>
      <c r="D2006" t="s">
        <v>211</v>
      </c>
      <c r="E2006" t="s">
        <v>212</v>
      </c>
      <c r="F2006" t="s">
        <v>55</v>
      </c>
      <c r="G2006" t="s">
        <v>53</v>
      </c>
      <c r="H2006">
        <v>109.91210859406222</v>
      </c>
    </row>
    <row r="2007" spans="1:8" x14ac:dyDescent="0.25">
      <c r="A2007" t="s">
        <v>715</v>
      </c>
      <c r="B2007">
        <v>1</v>
      </c>
      <c r="C2007">
        <v>2040</v>
      </c>
      <c r="D2007" t="s">
        <v>211</v>
      </c>
      <c r="E2007" t="s">
        <v>212</v>
      </c>
      <c r="F2007" t="s">
        <v>359</v>
      </c>
      <c r="G2007" t="s">
        <v>53</v>
      </c>
      <c r="H2007">
        <v>36.693765209333655</v>
      </c>
    </row>
    <row r="2008" spans="1:8" x14ac:dyDescent="0.25">
      <c r="A2008" t="s">
        <v>715</v>
      </c>
      <c r="B2008">
        <v>1</v>
      </c>
      <c r="C2008">
        <v>2040</v>
      </c>
      <c r="D2008" t="s">
        <v>211</v>
      </c>
      <c r="E2008" t="s">
        <v>212</v>
      </c>
      <c r="F2008" t="s">
        <v>358</v>
      </c>
      <c r="G2008" t="s">
        <v>53</v>
      </c>
      <c r="H2008">
        <v>2.0429652930157669E-3</v>
      </c>
    </row>
    <row r="2009" spans="1:8" x14ac:dyDescent="0.25">
      <c r="A2009" t="s">
        <v>715</v>
      </c>
      <c r="B2009">
        <v>1</v>
      </c>
      <c r="C2009">
        <v>2040</v>
      </c>
      <c r="D2009" t="s">
        <v>211</v>
      </c>
      <c r="E2009" t="s">
        <v>212</v>
      </c>
      <c r="F2009" t="s">
        <v>360</v>
      </c>
      <c r="G2009" t="s">
        <v>53</v>
      </c>
      <c r="H2009">
        <v>9.0270676690095009</v>
      </c>
    </row>
    <row r="2010" spans="1:8" x14ac:dyDescent="0.25">
      <c r="A2010" t="s">
        <v>715</v>
      </c>
      <c r="B2010">
        <v>1</v>
      </c>
      <c r="C2010">
        <v>2040</v>
      </c>
      <c r="D2010" t="s">
        <v>211</v>
      </c>
      <c r="E2010" t="s">
        <v>212</v>
      </c>
      <c r="F2010" t="s">
        <v>361</v>
      </c>
      <c r="G2010" t="s">
        <v>53</v>
      </c>
      <c r="H2010">
        <v>2.3416137328338616E-6</v>
      </c>
    </row>
    <row r="2011" spans="1:8" x14ac:dyDescent="0.25">
      <c r="A2011" t="s">
        <v>715</v>
      </c>
      <c r="B2011">
        <v>1</v>
      </c>
      <c r="C2011">
        <v>2040</v>
      </c>
      <c r="D2011" t="s">
        <v>216</v>
      </c>
      <c r="E2011" t="s">
        <v>344</v>
      </c>
      <c r="F2011" t="s">
        <v>52</v>
      </c>
      <c r="G2011" t="s">
        <v>53</v>
      </c>
      <c r="H2011">
        <v>791.66597122990356</v>
      </c>
    </row>
    <row r="2012" spans="1:8" x14ac:dyDescent="0.25">
      <c r="A2012" t="s">
        <v>715</v>
      </c>
      <c r="B2012">
        <v>1</v>
      </c>
      <c r="C2012">
        <v>2040</v>
      </c>
      <c r="D2012" t="s">
        <v>216</v>
      </c>
      <c r="E2012" t="s">
        <v>344</v>
      </c>
      <c r="F2012" t="s">
        <v>54</v>
      </c>
      <c r="G2012" t="s">
        <v>53</v>
      </c>
      <c r="H2012">
        <v>2546.9993655116268</v>
      </c>
    </row>
    <row r="2013" spans="1:8" x14ac:dyDescent="0.25">
      <c r="A2013" t="s">
        <v>715</v>
      </c>
      <c r="B2013">
        <v>1</v>
      </c>
      <c r="C2013">
        <v>2040</v>
      </c>
      <c r="D2013" t="s">
        <v>216</v>
      </c>
      <c r="E2013" t="s">
        <v>344</v>
      </c>
      <c r="F2013" t="s">
        <v>55</v>
      </c>
      <c r="G2013" t="s">
        <v>53</v>
      </c>
      <c r="H2013">
        <v>468.58746502074587</v>
      </c>
    </row>
    <row r="2014" spans="1:8" x14ac:dyDescent="0.25">
      <c r="A2014" t="s">
        <v>715</v>
      </c>
      <c r="B2014">
        <v>1</v>
      </c>
      <c r="C2014">
        <v>2040</v>
      </c>
      <c r="D2014" t="s">
        <v>216</v>
      </c>
      <c r="E2014" t="s">
        <v>344</v>
      </c>
      <c r="F2014" t="s">
        <v>56</v>
      </c>
      <c r="G2014" t="s">
        <v>53</v>
      </c>
      <c r="H2014">
        <v>0.7220561217932524</v>
      </c>
    </row>
    <row r="2015" spans="1:8" x14ac:dyDescent="0.25">
      <c r="A2015" t="s">
        <v>715</v>
      </c>
      <c r="B2015">
        <v>1</v>
      </c>
      <c r="C2015">
        <v>2040</v>
      </c>
      <c r="D2015" t="s">
        <v>216</v>
      </c>
      <c r="E2015" t="s">
        <v>344</v>
      </c>
      <c r="F2015" t="s">
        <v>359</v>
      </c>
      <c r="G2015" t="s">
        <v>53</v>
      </c>
      <c r="H2015">
        <v>839.8222382173991</v>
      </c>
    </row>
    <row r="2016" spans="1:8" x14ac:dyDescent="0.25">
      <c r="A2016" t="s">
        <v>715</v>
      </c>
      <c r="B2016">
        <v>1</v>
      </c>
      <c r="C2016">
        <v>2040</v>
      </c>
      <c r="D2016" t="s">
        <v>216</v>
      </c>
      <c r="E2016" t="s">
        <v>344</v>
      </c>
      <c r="F2016" t="s">
        <v>358</v>
      </c>
      <c r="G2016" t="s">
        <v>53</v>
      </c>
      <c r="H2016">
        <v>2.0774238429065596E-2</v>
      </c>
    </row>
    <row r="2017" spans="1:8" x14ac:dyDescent="0.25">
      <c r="A2017" t="s">
        <v>715</v>
      </c>
      <c r="B2017">
        <v>1</v>
      </c>
      <c r="C2017">
        <v>2040</v>
      </c>
      <c r="D2017" t="s">
        <v>216</v>
      </c>
      <c r="E2017" t="s">
        <v>344</v>
      </c>
      <c r="F2017" t="s">
        <v>360</v>
      </c>
      <c r="G2017" t="s">
        <v>53</v>
      </c>
      <c r="H2017">
        <v>52.483850840706033</v>
      </c>
    </row>
    <row r="2018" spans="1:8" x14ac:dyDescent="0.25">
      <c r="A2018" t="s">
        <v>715</v>
      </c>
      <c r="B2018">
        <v>1</v>
      </c>
      <c r="C2018">
        <v>2040</v>
      </c>
      <c r="D2018" t="s">
        <v>216</v>
      </c>
      <c r="E2018" t="s">
        <v>344</v>
      </c>
      <c r="F2018" t="s">
        <v>361</v>
      </c>
      <c r="G2018" t="s">
        <v>53</v>
      </c>
      <c r="H2018">
        <v>1.2195688769922508E-5</v>
      </c>
    </row>
    <row r="2019" spans="1:8" x14ac:dyDescent="0.25">
      <c r="A2019" t="s">
        <v>715</v>
      </c>
      <c r="B2019">
        <v>1</v>
      </c>
      <c r="C2019">
        <v>2040</v>
      </c>
      <c r="D2019" t="s">
        <v>262</v>
      </c>
      <c r="E2019" t="s">
        <v>263</v>
      </c>
      <c r="F2019" t="s">
        <v>52</v>
      </c>
      <c r="G2019" t="s">
        <v>53</v>
      </c>
      <c r="H2019">
        <v>175.6129512040647</v>
      </c>
    </row>
    <row r="2020" spans="1:8" x14ac:dyDescent="0.25">
      <c r="A2020" t="s">
        <v>715</v>
      </c>
      <c r="B2020">
        <v>1</v>
      </c>
      <c r="C2020">
        <v>2040</v>
      </c>
      <c r="D2020" t="s">
        <v>262</v>
      </c>
      <c r="E2020" t="s">
        <v>263</v>
      </c>
      <c r="F2020" t="s">
        <v>54</v>
      </c>
      <c r="G2020" t="s">
        <v>53</v>
      </c>
      <c r="H2020">
        <v>348.86907108970377</v>
      </c>
    </row>
    <row r="2021" spans="1:8" x14ac:dyDescent="0.25">
      <c r="A2021" t="s">
        <v>715</v>
      </c>
      <c r="B2021">
        <v>1</v>
      </c>
      <c r="C2021">
        <v>2040</v>
      </c>
      <c r="D2021" t="s">
        <v>262</v>
      </c>
      <c r="E2021" t="s">
        <v>263</v>
      </c>
      <c r="F2021" t="s">
        <v>55</v>
      </c>
      <c r="G2021" t="s">
        <v>53</v>
      </c>
      <c r="H2021">
        <v>63.724693257343972</v>
      </c>
    </row>
    <row r="2022" spans="1:8" x14ac:dyDescent="0.25">
      <c r="A2022" t="s">
        <v>715</v>
      </c>
      <c r="B2022">
        <v>1</v>
      </c>
      <c r="C2022">
        <v>2040</v>
      </c>
      <c r="D2022" t="s">
        <v>262</v>
      </c>
      <c r="E2022" t="s">
        <v>263</v>
      </c>
      <c r="F2022" t="s">
        <v>359</v>
      </c>
      <c r="G2022" t="s">
        <v>53</v>
      </c>
      <c r="H2022">
        <v>149.34620498197992</v>
      </c>
    </row>
    <row r="2023" spans="1:8" x14ac:dyDescent="0.25">
      <c r="A2023" t="s">
        <v>715</v>
      </c>
      <c r="B2023">
        <v>1</v>
      </c>
      <c r="C2023">
        <v>2040</v>
      </c>
      <c r="D2023" t="s">
        <v>262</v>
      </c>
      <c r="E2023" t="s">
        <v>263</v>
      </c>
      <c r="F2023" t="s">
        <v>358</v>
      </c>
      <c r="G2023" t="s">
        <v>53</v>
      </c>
      <c r="H2023">
        <v>7.1979485796579677E-4</v>
      </c>
    </row>
    <row r="2024" spans="1:8" x14ac:dyDescent="0.25">
      <c r="A2024" t="s">
        <v>715</v>
      </c>
      <c r="B2024">
        <v>1</v>
      </c>
      <c r="C2024">
        <v>2040</v>
      </c>
      <c r="D2024" t="s">
        <v>262</v>
      </c>
      <c r="E2024" t="s">
        <v>263</v>
      </c>
      <c r="F2024" t="s">
        <v>360</v>
      </c>
      <c r="G2024" t="s">
        <v>53</v>
      </c>
      <c r="H2024">
        <v>26.380316715058683</v>
      </c>
    </row>
    <row r="2025" spans="1:8" x14ac:dyDescent="0.25">
      <c r="A2025" t="s">
        <v>715</v>
      </c>
      <c r="B2025">
        <v>1</v>
      </c>
      <c r="C2025">
        <v>2040</v>
      </c>
      <c r="D2025" t="s">
        <v>262</v>
      </c>
      <c r="E2025" t="s">
        <v>263</v>
      </c>
      <c r="F2025" t="s">
        <v>361</v>
      </c>
      <c r="G2025" t="s">
        <v>53</v>
      </c>
      <c r="H2025">
        <v>3.8385126727660612E-5</v>
      </c>
    </row>
    <row r="2026" spans="1:8" x14ac:dyDescent="0.25">
      <c r="A2026" t="s">
        <v>715</v>
      </c>
      <c r="B2026">
        <v>1</v>
      </c>
      <c r="C2026">
        <v>2040</v>
      </c>
      <c r="D2026" t="s">
        <v>266</v>
      </c>
      <c r="E2026" t="s">
        <v>267</v>
      </c>
      <c r="F2026" t="s">
        <v>52</v>
      </c>
      <c r="G2026" t="s">
        <v>53</v>
      </c>
      <c r="H2026">
        <v>144.45815435273121</v>
      </c>
    </row>
    <row r="2027" spans="1:8" x14ac:dyDescent="0.25">
      <c r="A2027" t="s">
        <v>715</v>
      </c>
      <c r="B2027">
        <v>1</v>
      </c>
      <c r="C2027">
        <v>2040</v>
      </c>
      <c r="D2027" t="s">
        <v>266</v>
      </c>
      <c r="E2027" t="s">
        <v>267</v>
      </c>
      <c r="F2027" t="s">
        <v>54</v>
      </c>
      <c r="G2027" t="s">
        <v>53</v>
      </c>
      <c r="H2027">
        <v>289.88386512995851</v>
      </c>
    </row>
    <row r="2028" spans="1:8" x14ac:dyDescent="0.25">
      <c r="A2028" t="s">
        <v>715</v>
      </c>
      <c r="B2028">
        <v>1</v>
      </c>
      <c r="C2028">
        <v>2040</v>
      </c>
      <c r="D2028" t="s">
        <v>266</v>
      </c>
      <c r="E2028" t="s">
        <v>267</v>
      </c>
      <c r="F2028" t="s">
        <v>55</v>
      </c>
      <c r="G2028" t="s">
        <v>53</v>
      </c>
      <c r="H2028">
        <v>44.41962684108114</v>
      </c>
    </row>
    <row r="2029" spans="1:8" x14ac:dyDescent="0.25">
      <c r="A2029" t="s">
        <v>715</v>
      </c>
      <c r="B2029">
        <v>1</v>
      </c>
      <c r="C2029">
        <v>2040</v>
      </c>
      <c r="D2029" t="s">
        <v>266</v>
      </c>
      <c r="E2029" t="s">
        <v>267</v>
      </c>
      <c r="F2029" t="s">
        <v>358</v>
      </c>
      <c r="G2029" t="s">
        <v>53</v>
      </c>
      <c r="H2029">
        <v>1.8778531629886786E-3</v>
      </c>
    </row>
    <row r="2030" spans="1:8" x14ac:dyDescent="0.25">
      <c r="A2030" t="s">
        <v>715</v>
      </c>
      <c r="B2030">
        <v>1</v>
      </c>
      <c r="C2030">
        <v>2040</v>
      </c>
      <c r="D2030" t="s">
        <v>266</v>
      </c>
      <c r="E2030" t="s">
        <v>267</v>
      </c>
      <c r="F2030" t="s">
        <v>360</v>
      </c>
      <c r="G2030" t="s">
        <v>53</v>
      </c>
      <c r="H2030">
        <v>11.403956403983184</v>
      </c>
    </row>
    <row r="2031" spans="1:8" x14ac:dyDescent="0.25">
      <c r="A2031" t="s">
        <v>715</v>
      </c>
      <c r="B2031">
        <v>1</v>
      </c>
      <c r="C2031">
        <v>2040</v>
      </c>
      <c r="D2031" t="s">
        <v>266</v>
      </c>
      <c r="E2031" t="s">
        <v>267</v>
      </c>
      <c r="F2031" t="s">
        <v>361</v>
      </c>
      <c r="G2031" t="s">
        <v>53</v>
      </c>
      <c r="H2031">
        <v>2.1073284212889686E-5</v>
      </c>
    </row>
    <row r="2032" spans="1:8" x14ac:dyDescent="0.25">
      <c r="A2032" t="s">
        <v>715</v>
      </c>
      <c r="B2032">
        <v>1</v>
      </c>
      <c r="C2032">
        <v>2040</v>
      </c>
      <c r="D2032" t="s">
        <v>266</v>
      </c>
      <c r="E2032" t="s">
        <v>268</v>
      </c>
      <c r="F2032" t="s">
        <v>52</v>
      </c>
      <c r="G2032" t="s">
        <v>53</v>
      </c>
      <c r="H2032">
        <v>0.53426001487656849</v>
      </c>
    </row>
    <row r="2033" spans="1:8" x14ac:dyDescent="0.25">
      <c r="A2033" t="s">
        <v>715</v>
      </c>
      <c r="B2033">
        <v>1</v>
      </c>
      <c r="C2033">
        <v>2040</v>
      </c>
      <c r="D2033" t="s">
        <v>266</v>
      </c>
      <c r="E2033" t="s">
        <v>268</v>
      </c>
      <c r="F2033" t="s">
        <v>54</v>
      </c>
      <c r="G2033" t="s">
        <v>53</v>
      </c>
      <c r="H2033">
        <v>388.60117266128702</v>
      </c>
    </row>
    <row r="2034" spans="1:8" x14ac:dyDescent="0.25">
      <c r="A2034" t="s">
        <v>715</v>
      </c>
      <c r="B2034">
        <v>1</v>
      </c>
      <c r="C2034">
        <v>2040</v>
      </c>
      <c r="D2034" t="s">
        <v>266</v>
      </c>
      <c r="E2034" t="s">
        <v>268</v>
      </c>
      <c r="F2034" t="s">
        <v>55</v>
      </c>
      <c r="G2034" t="s">
        <v>53</v>
      </c>
      <c r="H2034">
        <v>56.288375798918821</v>
      </c>
    </row>
    <row r="2035" spans="1:8" x14ac:dyDescent="0.25">
      <c r="A2035" t="s">
        <v>715</v>
      </c>
      <c r="B2035">
        <v>1</v>
      </c>
      <c r="C2035">
        <v>2040</v>
      </c>
      <c r="D2035" t="s">
        <v>266</v>
      </c>
      <c r="E2035" t="s">
        <v>268</v>
      </c>
      <c r="F2035" t="s">
        <v>56</v>
      </c>
      <c r="G2035" t="s">
        <v>53</v>
      </c>
      <c r="H2035">
        <v>-1.799882470377487E-11</v>
      </c>
    </row>
    <row r="2036" spans="1:8" x14ac:dyDescent="0.25">
      <c r="A2036" t="s">
        <v>715</v>
      </c>
      <c r="B2036">
        <v>1</v>
      </c>
      <c r="C2036">
        <v>2040</v>
      </c>
      <c r="D2036" t="s">
        <v>266</v>
      </c>
      <c r="E2036" t="s">
        <v>268</v>
      </c>
      <c r="F2036" t="s">
        <v>359</v>
      </c>
      <c r="G2036" t="s">
        <v>53</v>
      </c>
      <c r="H2036">
        <v>177.70229443997104</v>
      </c>
    </row>
    <row r="2037" spans="1:8" x14ac:dyDescent="0.25">
      <c r="A2037" t="s">
        <v>715</v>
      </c>
      <c r="B2037">
        <v>1</v>
      </c>
      <c r="C2037">
        <v>2040</v>
      </c>
      <c r="D2037" t="s">
        <v>266</v>
      </c>
      <c r="E2037" t="s">
        <v>268</v>
      </c>
      <c r="F2037" t="s">
        <v>358</v>
      </c>
      <c r="G2037" t="s">
        <v>53</v>
      </c>
      <c r="H2037">
        <v>8.0634008655030304E-3</v>
      </c>
    </row>
    <row r="2038" spans="1:8" x14ac:dyDescent="0.25">
      <c r="A2038" t="s">
        <v>715</v>
      </c>
      <c r="B2038">
        <v>1</v>
      </c>
      <c r="C2038">
        <v>2040</v>
      </c>
      <c r="D2038" t="s">
        <v>266</v>
      </c>
      <c r="E2038" t="s">
        <v>268</v>
      </c>
      <c r="F2038" t="s">
        <v>360</v>
      </c>
      <c r="G2038" t="s">
        <v>53</v>
      </c>
      <c r="H2038">
        <v>14.474116030989844</v>
      </c>
    </row>
    <row r="2039" spans="1:8" x14ac:dyDescent="0.25">
      <c r="A2039" t="s">
        <v>715</v>
      </c>
      <c r="B2039">
        <v>1</v>
      </c>
      <c r="C2039">
        <v>2040</v>
      </c>
      <c r="D2039" t="s">
        <v>266</v>
      </c>
      <c r="E2039" t="s">
        <v>268</v>
      </c>
      <c r="F2039" t="s">
        <v>361</v>
      </c>
      <c r="G2039" t="s">
        <v>53</v>
      </c>
      <c r="H2039">
        <v>1.1869460763678521E-5</v>
      </c>
    </row>
    <row r="2040" spans="1:8" x14ac:dyDescent="0.25">
      <c r="A2040" t="s">
        <v>715</v>
      </c>
      <c r="B2040">
        <v>1</v>
      </c>
      <c r="C2040">
        <v>2040</v>
      </c>
      <c r="D2040" t="s">
        <v>266</v>
      </c>
      <c r="E2040" t="s">
        <v>268</v>
      </c>
      <c r="F2040" t="s">
        <v>57</v>
      </c>
      <c r="G2040" t="s">
        <v>53</v>
      </c>
      <c r="H2040">
        <v>-8.6667037558305534E-12</v>
      </c>
    </row>
    <row r="2041" spans="1:8" x14ac:dyDescent="0.25">
      <c r="A2041" t="s">
        <v>715</v>
      </c>
      <c r="B2041">
        <v>1</v>
      </c>
      <c r="C2041">
        <v>2040</v>
      </c>
      <c r="D2041" t="s">
        <v>266</v>
      </c>
      <c r="E2041" t="s">
        <v>268</v>
      </c>
      <c r="F2041" t="s">
        <v>705</v>
      </c>
      <c r="G2041" t="s">
        <v>53</v>
      </c>
      <c r="H2041">
        <v>-8.4553207373956698E-12</v>
      </c>
    </row>
    <row r="2042" spans="1:8" x14ac:dyDescent="0.25">
      <c r="A2042" t="s">
        <v>715</v>
      </c>
      <c r="B2042">
        <v>1</v>
      </c>
      <c r="C2042">
        <v>2040</v>
      </c>
      <c r="D2042" t="s">
        <v>266</v>
      </c>
      <c r="E2042" t="s">
        <v>269</v>
      </c>
      <c r="F2042" t="s">
        <v>52</v>
      </c>
      <c r="G2042" t="s">
        <v>53</v>
      </c>
      <c r="H2042">
        <v>3.6183973734822201</v>
      </c>
    </row>
    <row r="2043" spans="1:8" x14ac:dyDescent="0.25">
      <c r="A2043" t="s">
        <v>715</v>
      </c>
      <c r="B2043">
        <v>1</v>
      </c>
      <c r="C2043">
        <v>2040</v>
      </c>
      <c r="D2043" t="s">
        <v>266</v>
      </c>
      <c r="E2043" t="s">
        <v>269</v>
      </c>
      <c r="F2043" t="s">
        <v>54</v>
      </c>
      <c r="G2043" t="s">
        <v>53</v>
      </c>
      <c r="H2043">
        <v>411.42120913636239</v>
      </c>
    </row>
    <row r="2044" spans="1:8" x14ac:dyDescent="0.25">
      <c r="A2044" t="s">
        <v>715</v>
      </c>
      <c r="B2044">
        <v>1</v>
      </c>
      <c r="C2044">
        <v>2040</v>
      </c>
      <c r="D2044" t="s">
        <v>266</v>
      </c>
      <c r="E2044" t="s">
        <v>269</v>
      </c>
      <c r="F2044" t="s">
        <v>55</v>
      </c>
      <c r="G2044" t="s">
        <v>53</v>
      </c>
      <c r="H2044">
        <v>66.423309862817078</v>
      </c>
    </row>
    <row r="2045" spans="1:8" x14ac:dyDescent="0.25">
      <c r="A2045" t="s">
        <v>715</v>
      </c>
      <c r="B2045">
        <v>1</v>
      </c>
      <c r="C2045">
        <v>2040</v>
      </c>
      <c r="D2045" t="s">
        <v>266</v>
      </c>
      <c r="E2045" t="s">
        <v>269</v>
      </c>
      <c r="F2045" t="s">
        <v>56</v>
      </c>
      <c r="G2045" t="s">
        <v>53</v>
      </c>
      <c r="H2045">
        <v>1.4456207635993679</v>
      </c>
    </row>
    <row r="2046" spans="1:8" x14ac:dyDescent="0.25">
      <c r="A2046" t="s">
        <v>715</v>
      </c>
      <c r="B2046">
        <v>1</v>
      </c>
      <c r="C2046">
        <v>2040</v>
      </c>
      <c r="D2046" t="s">
        <v>266</v>
      </c>
      <c r="E2046" t="s">
        <v>269</v>
      </c>
      <c r="F2046" t="s">
        <v>359</v>
      </c>
      <c r="G2046" t="s">
        <v>53</v>
      </c>
      <c r="H2046">
        <v>218.44812299326179</v>
      </c>
    </row>
    <row r="2047" spans="1:8" x14ac:dyDescent="0.25">
      <c r="A2047" t="s">
        <v>715</v>
      </c>
      <c r="B2047">
        <v>1</v>
      </c>
      <c r="C2047">
        <v>2040</v>
      </c>
      <c r="D2047" t="s">
        <v>266</v>
      </c>
      <c r="E2047" t="s">
        <v>269</v>
      </c>
      <c r="F2047" t="s">
        <v>358</v>
      </c>
      <c r="G2047" t="s">
        <v>53</v>
      </c>
      <c r="H2047">
        <v>3.5371039635674704E-3</v>
      </c>
    </row>
    <row r="2048" spans="1:8" x14ac:dyDescent="0.25">
      <c r="A2048" t="s">
        <v>715</v>
      </c>
      <c r="B2048">
        <v>1</v>
      </c>
      <c r="C2048">
        <v>2040</v>
      </c>
      <c r="D2048" t="s">
        <v>266</v>
      </c>
      <c r="E2048" t="s">
        <v>269</v>
      </c>
      <c r="F2048" t="s">
        <v>360</v>
      </c>
      <c r="G2048" t="s">
        <v>53</v>
      </c>
      <c r="H2048">
        <v>23.348551666527261</v>
      </c>
    </row>
    <row r="2049" spans="1:8" x14ac:dyDescent="0.25">
      <c r="A2049" t="s">
        <v>715</v>
      </c>
      <c r="B2049">
        <v>1</v>
      </c>
      <c r="C2049">
        <v>2040</v>
      </c>
      <c r="D2049" t="s">
        <v>266</v>
      </c>
      <c r="E2049" t="s">
        <v>269</v>
      </c>
      <c r="F2049" t="s">
        <v>361</v>
      </c>
      <c r="G2049" t="s">
        <v>53</v>
      </c>
      <c r="H2049">
        <v>2.2567931577742535E-5</v>
      </c>
    </row>
    <row r="2050" spans="1:8" x14ac:dyDescent="0.25">
      <c r="A2050" t="s">
        <v>715</v>
      </c>
      <c r="B2050">
        <v>1</v>
      </c>
      <c r="C2050">
        <v>2040</v>
      </c>
      <c r="D2050" t="s">
        <v>266</v>
      </c>
      <c r="E2050" t="s">
        <v>270</v>
      </c>
      <c r="F2050" t="s">
        <v>52</v>
      </c>
      <c r="G2050" t="s">
        <v>53</v>
      </c>
      <c r="H2050">
        <v>1.7242027752834659</v>
      </c>
    </row>
    <row r="2051" spans="1:8" x14ac:dyDescent="0.25">
      <c r="A2051" t="s">
        <v>715</v>
      </c>
      <c r="B2051">
        <v>1</v>
      </c>
      <c r="C2051">
        <v>2040</v>
      </c>
      <c r="D2051" t="s">
        <v>266</v>
      </c>
      <c r="E2051" t="s">
        <v>270</v>
      </c>
      <c r="F2051" t="s">
        <v>54</v>
      </c>
      <c r="G2051" t="s">
        <v>53</v>
      </c>
      <c r="H2051">
        <v>127.31785551910536</v>
      </c>
    </row>
    <row r="2052" spans="1:8" x14ac:dyDescent="0.25">
      <c r="A2052" t="s">
        <v>715</v>
      </c>
      <c r="B2052">
        <v>1</v>
      </c>
      <c r="C2052">
        <v>2040</v>
      </c>
      <c r="D2052" t="s">
        <v>266</v>
      </c>
      <c r="E2052" t="s">
        <v>270</v>
      </c>
      <c r="F2052" t="s">
        <v>55</v>
      </c>
      <c r="G2052" t="s">
        <v>53</v>
      </c>
      <c r="H2052">
        <v>19.171701367201095</v>
      </c>
    </row>
    <row r="2053" spans="1:8" x14ac:dyDescent="0.25">
      <c r="A2053" t="s">
        <v>715</v>
      </c>
      <c r="B2053">
        <v>1</v>
      </c>
      <c r="C2053">
        <v>2040</v>
      </c>
      <c r="D2053" t="s">
        <v>266</v>
      </c>
      <c r="E2053" t="s">
        <v>270</v>
      </c>
      <c r="F2053" t="s">
        <v>359</v>
      </c>
      <c r="G2053" t="s">
        <v>53</v>
      </c>
      <c r="H2053">
        <v>23.635785904568412</v>
      </c>
    </row>
    <row r="2054" spans="1:8" x14ac:dyDescent="0.25">
      <c r="A2054" t="s">
        <v>715</v>
      </c>
      <c r="B2054">
        <v>1</v>
      </c>
      <c r="C2054">
        <v>2040</v>
      </c>
      <c r="D2054" t="s">
        <v>266</v>
      </c>
      <c r="E2054" t="s">
        <v>270</v>
      </c>
      <c r="F2054" t="s">
        <v>358</v>
      </c>
      <c r="G2054" t="s">
        <v>53</v>
      </c>
      <c r="H2054">
        <v>2.1601261882355847E-3</v>
      </c>
    </row>
    <row r="2055" spans="1:8" x14ac:dyDescent="0.25">
      <c r="A2055" t="s">
        <v>715</v>
      </c>
      <c r="B2055">
        <v>1</v>
      </c>
      <c r="C2055">
        <v>2040</v>
      </c>
      <c r="D2055" t="s">
        <v>266</v>
      </c>
      <c r="E2055" t="s">
        <v>270</v>
      </c>
      <c r="F2055" t="s">
        <v>360</v>
      </c>
      <c r="G2055" t="s">
        <v>53</v>
      </c>
      <c r="H2055">
        <v>1.5725175009993406</v>
      </c>
    </row>
    <row r="2056" spans="1:8" x14ac:dyDescent="0.25">
      <c r="A2056" t="s">
        <v>715</v>
      </c>
      <c r="B2056">
        <v>1</v>
      </c>
      <c r="C2056">
        <v>2040</v>
      </c>
      <c r="D2056" t="s">
        <v>266</v>
      </c>
      <c r="E2056" t="s">
        <v>270</v>
      </c>
      <c r="F2056" t="s">
        <v>361</v>
      </c>
      <c r="G2056" t="s">
        <v>53</v>
      </c>
      <c r="H2056">
        <v>3.3432784655805377E-6</v>
      </c>
    </row>
    <row r="2057" spans="1:8" x14ac:dyDescent="0.25">
      <c r="A2057" t="s">
        <v>715</v>
      </c>
      <c r="B2057">
        <v>1</v>
      </c>
      <c r="C2057">
        <v>2040</v>
      </c>
      <c r="D2057" t="s">
        <v>271</v>
      </c>
      <c r="E2057" t="s">
        <v>345</v>
      </c>
      <c r="F2057" t="s">
        <v>52</v>
      </c>
      <c r="G2057" t="s">
        <v>53</v>
      </c>
      <c r="H2057">
        <v>1252.7375279027096</v>
      </c>
    </row>
    <row r="2058" spans="1:8" x14ac:dyDescent="0.25">
      <c r="A2058" t="s">
        <v>715</v>
      </c>
      <c r="B2058">
        <v>1</v>
      </c>
      <c r="C2058">
        <v>2040</v>
      </c>
      <c r="D2058" t="s">
        <v>271</v>
      </c>
      <c r="E2058" t="s">
        <v>345</v>
      </c>
      <c r="F2058" t="s">
        <v>54</v>
      </c>
      <c r="G2058" t="s">
        <v>53</v>
      </c>
      <c r="H2058">
        <v>2278.4050284936102</v>
      </c>
    </row>
    <row r="2059" spans="1:8" x14ac:dyDescent="0.25">
      <c r="A2059" t="s">
        <v>715</v>
      </c>
      <c r="B2059">
        <v>1</v>
      </c>
      <c r="C2059">
        <v>2040</v>
      </c>
      <c r="D2059" t="s">
        <v>271</v>
      </c>
      <c r="E2059" t="s">
        <v>345</v>
      </c>
      <c r="F2059" t="s">
        <v>55</v>
      </c>
      <c r="G2059" t="s">
        <v>53</v>
      </c>
      <c r="H2059">
        <v>502.44061157260296</v>
      </c>
    </row>
    <row r="2060" spans="1:8" x14ac:dyDescent="0.25">
      <c r="A2060" t="s">
        <v>715</v>
      </c>
      <c r="B2060">
        <v>1</v>
      </c>
      <c r="C2060">
        <v>2040</v>
      </c>
      <c r="D2060" t="s">
        <v>271</v>
      </c>
      <c r="E2060" t="s">
        <v>345</v>
      </c>
      <c r="F2060" t="s">
        <v>56</v>
      </c>
      <c r="G2060" t="s">
        <v>53</v>
      </c>
      <c r="H2060">
        <v>4.7424952570784367</v>
      </c>
    </row>
    <row r="2061" spans="1:8" x14ac:dyDescent="0.25">
      <c r="A2061" t="s">
        <v>715</v>
      </c>
      <c r="B2061">
        <v>1</v>
      </c>
      <c r="C2061">
        <v>2040</v>
      </c>
      <c r="D2061" t="s">
        <v>271</v>
      </c>
      <c r="E2061" t="s">
        <v>345</v>
      </c>
      <c r="F2061" t="s">
        <v>359</v>
      </c>
      <c r="G2061" t="s">
        <v>53</v>
      </c>
      <c r="H2061">
        <v>308.50943018938193</v>
      </c>
    </row>
    <row r="2062" spans="1:8" x14ac:dyDescent="0.25">
      <c r="A2062" t="s">
        <v>715</v>
      </c>
      <c r="B2062">
        <v>1</v>
      </c>
      <c r="C2062">
        <v>2040</v>
      </c>
      <c r="D2062" t="s">
        <v>271</v>
      </c>
      <c r="E2062" t="s">
        <v>345</v>
      </c>
      <c r="F2062" t="s">
        <v>358</v>
      </c>
      <c r="G2062" t="s">
        <v>53</v>
      </c>
      <c r="H2062">
        <v>9.3369581856101429E-3</v>
      </c>
    </row>
    <row r="2063" spans="1:8" x14ac:dyDescent="0.25">
      <c r="A2063" t="s">
        <v>715</v>
      </c>
      <c r="B2063">
        <v>1</v>
      </c>
      <c r="C2063">
        <v>2040</v>
      </c>
      <c r="D2063" t="s">
        <v>271</v>
      </c>
      <c r="E2063" t="s">
        <v>345</v>
      </c>
      <c r="F2063" t="s">
        <v>360</v>
      </c>
      <c r="G2063" t="s">
        <v>53</v>
      </c>
      <c r="H2063">
        <v>56.510070383974934</v>
      </c>
    </row>
    <row r="2064" spans="1:8" x14ac:dyDescent="0.25">
      <c r="A2064" t="s">
        <v>715</v>
      </c>
      <c r="B2064">
        <v>1</v>
      </c>
      <c r="C2064">
        <v>2040</v>
      </c>
      <c r="D2064" t="s">
        <v>271</v>
      </c>
      <c r="E2064" t="s">
        <v>345</v>
      </c>
      <c r="F2064" t="s">
        <v>361</v>
      </c>
      <c r="G2064" t="s">
        <v>53</v>
      </c>
      <c r="H2064">
        <v>1.4420449886083875E-4</v>
      </c>
    </row>
    <row r="2065" spans="1:8" x14ac:dyDescent="0.25">
      <c r="A2065" t="s">
        <v>715</v>
      </c>
      <c r="B2065">
        <v>1</v>
      </c>
      <c r="C2065">
        <v>2040</v>
      </c>
      <c r="D2065" t="s">
        <v>271</v>
      </c>
      <c r="E2065" t="s">
        <v>345</v>
      </c>
      <c r="F2065" t="s">
        <v>57</v>
      </c>
      <c r="G2065" t="s">
        <v>53</v>
      </c>
      <c r="H2065">
        <v>22.835825190247053</v>
      </c>
    </row>
    <row r="2066" spans="1:8" x14ac:dyDescent="0.25">
      <c r="A2066" t="s">
        <v>715</v>
      </c>
      <c r="B2066">
        <v>1</v>
      </c>
      <c r="C2066">
        <v>2040</v>
      </c>
      <c r="D2066" t="s">
        <v>271</v>
      </c>
      <c r="E2066" t="s">
        <v>346</v>
      </c>
      <c r="F2066" t="s">
        <v>54</v>
      </c>
      <c r="G2066" t="s">
        <v>53</v>
      </c>
      <c r="H2066">
        <v>437.07431842445567</v>
      </c>
    </row>
    <row r="2067" spans="1:8" x14ac:dyDescent="0.25">
      <c r="A2067" t="s">
        <v>715</v>
      </c>
      <c r="B2067">
        <v>1</v>
      </c>
      <c r="C2067">
        <v>2040</v>
      </c>
      <c r="D2067" t="s">
        <v>271</v>
      </c>
      <c r="E2067" t="s">
        <v>346</v>
      </c>
      <c r="F2067" t="s">
        <v>55</v>
      </c>
      <c r="G2067" t="s">
        <v>53</v>
      </c>
      <c r="H2067">
        <v>12.014923070695174</v>
      </c>
    </row>
    <row r="2068" spans="1:8" x14ac:dyDescent="0.25">
      <c r="A2068" t="s">
        <v>715</v>
      </c>
      <c r="B2068">
        <v>1</v>
      </c>
      <c r="C2068">
        <v>2040</v>
      </c>
      <c r="D2068" t="s">
        <v>271</v>
      </c>
      <c r="E2068" t="s">
        <v>346</v>
      </c>
      <c r="F2068" t="s">
        <v>359</v>
      </c>
      <c r="G2068" t="s">
        <v>53</v>
      </c>
      <c r="H2068">
        <v>205.0554976596114</v>
      </c>
    </row>
    <row r="2069" spans="1:8" x14ac:dyDescent="0.25">
      <c r="A2069" t="s">
        <v>715</v>
      </c>
      <c r="B2069">
        <v>1</v>
      </c>
      <c r="C2069">
        <v>2040</v>
      </c>
      <c r="D2069" t="s">
        <v>271</v>
      </c>
      <c r="E2069" t="s">
        <v>346</v>
      </c>
      <c r="F2069" t="s">
        <v>358</v>
      </c>
      <c r="G2069" t="s">
        <v>53</v>
      </c>
      <c r="H2069">
        <v>6.3432166670798961E-3</v>
      </c>
    </row>
    <row r="2070" spans="1:8" x14ac:dyDescent="0.25">
      <c r="A2070" t="s">
        <v>715</v>
      </c>
      <c r="B2070">
        <v>1</v>
      </c>
      <c r="C2070">
        <v>2040</v>
      </c>
      <c r="D2070" t="s">
        <v>283</v>
      </c>
      <c r="E2070" t="s">
        <v>284</v>
      </c>
      <c r="F2070" t="s">
        <v>52</v>
      </c>
      <c r="G2070" t="s">
        <v>53</v>
      </c>
      <c r="H2070">
        <v>36.994181995555046</v>
      </c>
    </row>
    <row r="2071" spans="1:8" x14ac:dyDescent="0.25">
      <c r="A2071" t="s">
        <v>715</v>
      </c>
      <c r="B2071">
        <v>1</v>
      </c>
      <c r="C2071">
        <v>2040</v>
      </c>
      <c r="D2071" t="s">
        <v>283</v>
      </c>
      <c r="E2071" t="s">
        <v>284</v>
      </c>
      <c r="F2071" t="s">
        <v>54</v>
      </c>
      <c r="G2071" t="s">
        <v>53</v>
      </c>
      <c r="H2071">
        <v>110.39252481931446</v>
      </c>
    </row>
    <row r="2072" spans="1:8" x14ac:dyDescent="0.25">
      <c r="A2072" t="s">
        <v>715</v>
      </c>
      <c r="B2072">
        <v>1</v>
      </c>
      <c r="C2072">
        <v>2040</v>
      </c>
      <c r="D2072" t="s">
        <v>283</v>
      </c>
      <c r="E2072" t="s">
        <v>284</v>
      </c>
      <c r="F2072" t="s">
        <v>55</v>
      </c>
      <c r="G2072" t="s">
        <v>53</v>
      </c>
      <c r="H2072">
        <v>22.799898285061595</v>
      </c>
    </row>
    <row r="2073" spans="1:8" x14ac:dyDescent="0.25">
      <c r="A2073" t="s">
        <v>715</v>
      </c>
      <c r="B2073">
        <v>1</v>
      </c>
      <c r="C2073">
        <v>2040</v>
      </c>
      <c r="D2073" t="s">
        <v>283</v>
      </c>
      <c r="E2073" t="s">
        <v>284</v>
      </c>
      <c r="F2073" t="s">
        <v>359</v>
      </c>
      <c r="G2073" t="s">
        <v>53</v>
      </c>
      <c r="H2073">
        <v>12.455307086350834</v>
      </c>
    </row>
    <row r="2074" spans="1:8" x14ac:dyDescent="0.25">
      <c r="A2074" t="s">
        <v>715</v>
      </c>
      <c r="B2074">
        <v>1</v>
      </c>
      <c r="C2074">
        <v>2040</v>
      </c>
      <c r="D2074" t="s">
        <v>283</v>
      </c>
      <c r="E2074" t="s">
        <v>284</v>
      </c>
      <c r="F2074" t="s">
        <v>358</v>
      </c>
      <c r="G2074" t="s">
        <v>53</v>
      </c>
      <c r="H2074">
        <v>8.8069010592944658E-4</v>
      </c>
    </row>
    <row r="2075" spans="1:8" x14ac:dyDescent="0.25">
      <c r="A2075" t="s">
        <v>715</v>
      </c>
      <c r="B2075">
        <v>1</v>
      </c>
      <c r="C2075">
        <v>2040</v>
      </c>
      <c r="D2075" t="s">
        <v>283</v>
      </c>
      <c r="E2075" t="s">
        <v>284</v>
      </c>
      <c r="F2075" t="s">
        <v>360</v>
      </c>
      <c r="G2075" t="s">
        <v>53</v>
      </c>
      <c r="H2075">
        <v>3.7776221155508418</v>
      </c>
    </row>
    <row r="2076" spans="1:8" x14ac:dyDescent="0.25">
      <c r="A2076" t="s">
        <v>715</v>
      </c>
      <c r="B2076">
        <v>1</v>
      </c>
      <c r="C2076">
        <v>2040</v>
      </c>
      <c r="D2076" t="s">
        <v>283</v>
      </c>
      <c r="E2076" t="s">
        <v>284</v>
      </c>
      <c r="F2076" t="s">
        <v>361</v>
      </c>
      <c r="G2076" t="s">
        <v>53</v>
      </c>
      <c r="H2076">
        <v>8.378030414662354E-6</v>
      </c>
    </row>
    <row r="2077" spans="1:8" x14ac:dyDescent="0.25">
      <c r="A2077" t="s">
        <v>715</v>
      </c>
      <c r="B2077">
        <v>1</v>
      </c>
      <c r="C2077">
        <v>2040</v>
      </c>
      <c r="D2077" t="s">
        <v>285</v>
      </c>
      <c r="E2077" t="s">
        <v>286</v>
      </c>
      <c r="F2077" t="s">
        <v>52</v>
      </c>
      <c r="G2077" t="s">
        <v>53</v>
      </c>
      <c r="H2077">
        <v>2.5976102787347312E-4</v>
      </c>
    </row>
    <row r="2078" spans="1:8" x14ac:dyDescent="0.25">
      <c r="A2078" t="s">
        <v>715</v>
      </c>
      <c r="B2078">
        <v>1</v>
      </c>
      <c r="C2078">
        <v>2040</v>
      </c>
      <c r="D2078" t="s">
        <v>285</v>
      </c>
      <c r="E2078" t="s">
        <v>286</v>
      </c>
      <c r="F2078" t="s">
        <v>54</v>
      </c>
      <c r="G2078" t="s">
        <v>53</v>
      </c>
      <c r="H2078">
        <v>96.073386801674133</v>
      </c>
    </row>
    <row r="2079" spans="1:8" x14ac:dyDescent="0.25">
      <c r="A2079" t="s">
        <v>715</v>
      </c>
      <c r="B2079">
        <v>1</v>
      </c>
      <c r="C2079">
        <v>2040</v>
      </c>
      <c r="D2079" t="s">
        <v>285</v>
      </c>
      <c r="E2079" t="s">
        <v>286</v>
      </c>
      <c r="F2079" t="s">
        <v>55</v>
      </c>
      <c r="G2079" t="s">
        <v>53</v>
      </c>
      <c r="H2079">
        <v>5.7257848136275813</v>
      </c>
    </row>
    <row r="2080" spans="1:8" x14ac:dyDescent="0.25">
      <c r="A2080" t="s">
        <v>715</v>
      </c>
      <c r="B2080">
        <v>1</v>
      </c>
      <c r="C2080">
        <v>2040</v>
      </c>
      <c r="D2080" t="s">
        <v>285</v>
      </c>
      <c r="E2080" t="s">
        <v>286</v>
      </c>
      <c r="F2080" t="s">
        <v>359</v>
      </c>
      <c r="G2080" t="s">
        <v>53</v>
      </c>
      <c r="H2080">
        <v>0.76729014075350199</v>
      </c>
    </row>
    <row r="2081" spans="1:8" x14ac:dyDescent="0.25">
      <c r="A2081" t="s">
        <v>715</v>
      </c>
      <c r="B2081">
        <v>1</v>
      </c>
      <c r="C2081">
        <v>2040</v>
      </c>
      <c r="D2081" t="s">
        <v>285</v>
      </c>
      <c r="E2081" t="s">
        <v>286</v>
      </c>
      <c r="F2081" t="s">
        <v>358</v>
      </c>
      <c r="G2081" t="s">
        <v>53</v>
      </c>
      <c r="H2081">
        <v>4.827112596478414E-4</v>
      </c>
    </row>
    <row r="2082" spans="1:8" x14ac:dyDescent="0.25">
      <c r="A2082" t="s">
        <v>715</v>
      </c>
      <c r="B2082">
        <v>1</v>
      </c>
      <c r="C2082">
        <v>2040</v>
      </c>
      <c r="D2082" t="s">
        <v>285</v>
      </c>
      <c r="E2082" t="s">
        <v>286</v>
      </c>
      <c r="F2082" t="s">
        <v>360</v>
      </c>
      <c r="G2082" t="s">
        <v>53</v>
      </c>
      <c r="H2082">
        <v>2.9307590287419796</v>
      </c>
    </row>
    <row r="2083" spans="1:8" x14ac:dyDescent="0.25">
      <c r="A2083" t="s">
        <v>715</v>
      </c>
      <c r="B2083">
        <v>1</v>
      </c>
      <c r="C2083">
        <v>2040</v>
      </c>
      <c r="D2083" t="s">
        <v>285</v>
      </c>
      <c r="E2083" t="s">
        <v>286</v>
      </c>
      <c r="F2083" t="s">
        <v>361</v>
      </c>
      <c r="G2083" t="s">
        <v>53</v>
      </c>
      <c r="H2083">
        <v>8.2155690210556347E-6</v>
      </c>
    </row>
    <row r="2084" spans="1:8" x14ac:dyDescent="0.25">
      <c r="A2084" t="s">
        <v>715</v>
      </c>
      <c r="B2084">
        <v>1</v>
      </c>
      <c r="C2084">
        <v>2040</v>
      </c>
      <c r="D2084" t="s">
        <v>287</v>
      </c>
      <c r="E2084" t="s">
        <v>288</v>
      </c>
      <c r="F2084" t="s">
        <v>52</v>
      </c>
      <c r="G2084" t="s">
        <v>53</v>
      </c>
      <c r="H2084">
        <v>8.4801147699757422</v>
      </c>
    </row>
    <row r="2085" spans="1:8" x14ac:dyDescent="0.25">
      <c r="A2085" t="s">
        <v>715</v>
      </c>
      <c r="B2085">
        <v>1</v>
      </c>
      <c r="C2085">
        <v>2040</v>
      </c>
      <c r="D2085" t="s">
        <v>287</v>
      </c>
      <c r="E2085" t="s">
        <v>288</v>
      </c>
      <c r="F2085" t="s">
        <v>54</v>
      </c>
      <c r="G2085" t="s">
        <v>53</v>
      </c>
      <c r="H2085">
        <v>41.351819336706725</v>
      </c>
    </row>
    <row r="2086" spans="1:8" x14ac:dyDescent="0.25">
      <c r="A2086" t="s">
        <v>715</v>
      </c>
      <c r="B2086">
        <v>1</v>
      </c>
      <c r="C2086">
        <v>2040</v>
      </c>
      <c r="D2086" t="s">
        <v>287</v>
      </c>
      <c r="E2086" t="s">
        <v>288</v>
      </c>
      <c r="F2086" t="s">
        <v>55</v>
      </c>
      <c r="G2086" t="s">
        <v>53</v>
      </c>
      <c r="H2086">
        <v>15.267003750697945</v>
      </c>
    </row>
    <row r="2087" spans="1:8" x14ac:dyDescent="0.25">
      <c r="A2087" t="s">
        <v>715</v>
      </c>
      <c r="B2087">
        <v>1</v>
      </c>
      <c r="C2087">
        <v>2040</v>
      </c>
      <c r="D2087" t="s">
        <v>287</v>
      </c>
      <c r="E2087" t="s">
        <v>288</v>
      </c>
      <c r="F2087" t="s">
        <v>358</v>
      </c>
      <c r="G2087" t="s">
        <v>53</v>
      </c>
      <c r="H2087">
        <v>8.1637057661670931E-4</v>
      </c>
    </row>
    <row r="2088" spans="1:8" x14ac:dyDescent="0.25">
      <c r="A2088" t="s">
        <v>715</v>
      </c>
      <c r="B2088">
        <v>1</v>
      </c>
      <c r="C2088">
        <v>2040</v>
      </c>
      <c r="D2088" t="s">
        <v>287</v>
      </c>
      <c r="E2088" t="s">
        <v>288</v>
      </c>
      <c r="F2088" t="s">
        <v>360</v>
      </c>
      <c r="G2088" t="s">
        <v>53</v>
      </c>
      <c r="H2088">
        <v>2.044302809987895</v>
      </c>
    </row>
    <row r="2089" spans="1:8" x14ac:dyDescent="0.25">
      <c r="A2089" t="s">
        <v>715</v>
      </c>
      <c r="B2089">
        <v>1</v>
      </c>
      <c r="C2089">
        <v>2040</v>
      </c>
      <c r="D2089" t="s">
        <v>287</v>
      </c>
      <c r="E2089" t="s">
        <v>288</v>
      </c>
      <c r="F2089" t="s">
        <v>361</v>
      </c>
      <c r="G2089" t="s">
        <v>53</v>
      </c>
      <c r="H2089">
        <v>3.9003330064872815E-7</v>
      </c>
    </row>
    <row r="2090" spans="1:8" x14ac:dyDescent="0.25">
      <c r="A2090" t="s">
        <v>715</v>
      </c>
      <c r="B2090">
        <v>1</v>
      </c>
      <c r="C2090">
        <v>2040</v>
      </c>
      <c r="D2090" t="s">
        <v>291</v>
      </c>
      <c r="E2090" t="s">
        <v>292</v>
      </c>
      <c r="F2090" t="s">
        <v>52</v>
      </c>
      <c r="G2090" t="s">
        <v>53</v>
      </c>
      <c r="H2090">
        <v>203.5424581782749</v>
      </c>
    </row>
    <row r="2091" spans="1:8" x14ac:dyDescent="0.25">
      <c r="A2091" t="s">
        <v>715</v>
      </c>
      <c r="B2091">
        <v>1</v>
      </c>
      <c r="C2091">
        <v>2040</v>
      </c>
      <c r="D2091" t="s">
        <v>291</v>
      </c>
      <c r="E2091" t="s">
        <v>292</v>
      </c>
      <c r="F2091" t="s">
        <v>54</v>
      </c>
      <c r="G2091" t="s">
        <v>53</v>
      </c>
      <c r="H2091">
        <v>2698.7136495898194</v>
      </c>
    </row>
    <row r="2092" spans="1:8" x14ac:dyDescent="0.25">
      <c r="A2092" t="s">
        <v>715</v>
      </c>
      <c r="B2092">
        <v>1</v>
      </c>
      <c r="C2092">
        <v>2040</v>
      </c>
      <c r="D2092" t="s">
        <v>291</v>
      </c>
      <c r="E2092" t="s">
        <v>292</v>
      </c>
      <c r="F2092" t="s">
        <v>55</v>
      </c>
      <c r="G2092" t="s">
        <v>53</v>
      </c>
      <c r="H2092">
        <v>458.95765654557727</v>
      </c>
    </row>
    <row r="2093" spans="1:8" x14ac:dyDescent="0.25">
      <c r="A2093" t="s">
        <v>715</v>
      </c>
      <c r="B2093">
        <v>1</v>
      </c>
      <c r="C2093">
        <v>2040</v>
      </c>
      <c r="D2093" t="s">
        <v>291</v>
      </c>
      <c r="E2093" t="s">
        <v>292</v>
      </c>
      <c r="F2093" t="s">
        <v>359</v>
      </c>
      <c r="G2093" t="s">
        <v>53</v>
      </c>
      <c r="H2093">
        <v>351.94955410845455</v>
      </c>
    </row>
    <row r="2094" spans="1:8" x14ac:dyDescent="0.25">
      <c r="A2094" t="s">
        <v>715</v>
      </c>
      <c r="B2094">
        <v>1</v>
      </c>
      <c r="C2094">
        <v>2040</v>
      </c>
      <c r="D2094" t="s">
        <v>291</v>
      </c>
      <c r="E2094" t="s">
        <v>292</v>
      </c>
      <c r="F2094" t="s">
        <v>358</v>
      </c>
      <c r="G2094" t="s">
        <v>53</v>
      </c>
      <c r="H2094">
        <v>2.0781237862377986E-2</v>
      </c>
    </row>
    <row r="2095" spans="1:8" x14ac:dyDescent="0.25">
      <c r="A2095" t="s">
        <v>715</v>
      </c>
      <c r="B2095">
        <v>1</v>
      </c>
      <c r="C2095">
        <v>2040</v>
      </c>
      <c r="D2095" t="s">
        <v>291</v>
      </c>
      <c r="E2095" t="s">
        <v>292</v>
      </c>
      <c r="F2095" t="s">
        <v>360</v>
      </c>
      <c r="G2095" t="s">
        <v>53</v>
      </c>
      <c r="H2095">
        <v>8.2175658438469696</v>
      </c>
    </row>
    <row r="2096" spans="1:8" x14ac:dyDescent="0.25">
      <c r="A2096" t="s">
        <v>715</v>
      </c>
      <c r="B2096">
        <v>1</v>
      </c>
      <c r="C2096">
        <v>2040</v>
      </c>
      <c r="D2096" t="s">
        <v>291</v>
      </c>
      <c r="E2096" t="s">
        <v>292</v>
      </c>
      <c r="F2096" t="s">
        <v>361</v>
      </c>
      <c r="G2096" t="s">
        <v>53</v>
      </c>
      <c r="H2096">
        <v>1.1294747316990538E-6</v>
      </c>
    </row>
    <row r="2097" spans="1:8" x14ac:dyDescent="0.25">
      <c r="A2097" t="s">
        <v>715</v>
      </c>
      <c r="B2097">
        <v>1</v>
      </c>
      <c r="C2097">
        <v>2040</v>
      </c>
      <c r="D2097" t="s">
        <v>293</v>
      </c>
      <c r="E2097" t="s">
        <v>294</v>
      </c>
      <c r="F2097" t="s">
        <v>52</v>
      </c>
      <c r="G2097" t="s">
        <v>53</v>
      </c>
      <c r="H2097">
        <v>95.908183544779561</v>
      </c>
    </row>
    <row r="2098" spans="1:8" x14ac:dyDescent="0.25">
      <c r="A2098" t="s">
        <v>715</v>
      </c>
      <c r="B2098">
        <v>1</v>
      </c>
      <c r="C2098">
        <v>2040</v>
      </c>
      <c r="D2098" t="s">
        <v>293</v>
      </c>
      <c r="E2098" t="s">
        <v>294</v>
      </c>
      <c r="F2098" t="s">
        <v>54</v>
      </c>
      <c r="G2098" t="s">
        <v>53</v>
      </c>
      <c r="H2098">
        <v>175.4693896613785</v>
      </c>
    </row>
    <row r="2099" spans="1:8" x14ac:dyDescent="0.25">
      <c r="A2099" t="s">
        <v>715</v>
      </c>
      <c r="B2099">
        <v>1</v>
      </c>
      <c r="C2099">
        <v>2040</v>
      </c>
      <c r="D2099" t="s">
        <v>293</v>
      </c>
      <c r="E2099" t="s">
        <v>294</v>
      </c>
      <c r="F2099" t="s">
        <v>55</v>
      </c>
      <c r="G2099" t="s">
        <v>53</v>
      </c>
      <c r="H2099">
        <v>94.975865647625724</v>
      </c>
    </row>
    <row r="2100" spans="1:8" x14ac:dyDescent="0.25">
      <c r="A2100" t="s">
        <v>715</v>
      </c>
      <c r="B2100">
        <v>1</v>
      </c>
      <c r="C2100">
        <v>2040</v>
      </c>
      <c r="D2100" t="s">
        <v>293</v>
      </c>
      <c r="E2100" t="s">
        <v>294</v>
      </c>
      <c r="F2100" t="s">
        <v>56</v>
      </c>
      <c r="G2100" t="s">
        <v>53</v>
      </c>
      <c r="H2100">
        <v>-71.463854402715597</v>
      </c>
    </row>
    <row r="2101" spans="1:8" x14ac:dyDescent="0.25">
      <c r="A2101" t="s">
        <v>715</v>
      </c>
      <c r="B2101">
        <v>1</v>
      </c>
      <c r="C2101">
        <v>2040</v>
      </c>
      <c r="D2101" t="s">
        <v>293</v>
      </c>
      <c r="E2101" t="s">
        <v>294</v>
      </c>
      <c r="F2101" t="s">
        <v>359</v>
      </c>
      <c r="G2101" t="s">
        <v>53</v>
      </c>
      <c r="H2101">
        <v>54.048940202014073</v>
      </c>
    </row>
    <row r="2102" spans="1:8" x14ac:dyDescent="0.25">
      <c r="A2102" t="s">
        <v>715</v>
      </c>
      <c r="B2102">
        <v>1</v>
      </c>
      <c r="C2102">
        <v>2040</v>
      </c>
      <c r="D2102" t="s">
        <v>293</v>
      </c>
      <c r="E2102" t="s">
        <v>294</v>
      </c>
      <c r="F2102" t="s">
        <v>358</v>
      </c>
      <c r="G2102" t="s">
        <v>53</v>
      </c>
      <c r="H2102">
        <v>1.9036697908861259E-3</v>
      </c>
    </row>
    <row r="2103" spans="1:8" x14ac:dyDescent="0.25">
      <c r="A2103" t="s">
        <v>715</v>
      </c>
      <c r="B2103">
        <v>1</v>
      </c>
      <c r="C2103">
        <v>2040</v>
      </c>
      <c r="D2103" t="s">
        <v>293</v>
      </c>
      <c r="E2103" t="s">
        <v>294</v>
      </c>
      <c r="F2103" t="s">
        <v>360</v>
      </c>
      <c r="G2103" t="s">
        <v>53</v>
      </c>
      <c r="H2103">
        <v>11.62486021227225</v>
      </c>
    </row>
    <row r="2104" spans="1:8" x14ac:dyDescent="0.25">
      <c r="A2104" t="s">
        <v>715</v>
      </c>
      <c r="B2104">
        <v>1</v>
      </c>
      <c r="C2104">
        <v>2040</v>
      </c>
      <c r="D2104" t="s">
        <v>293</v>
      </c>
      <c r="E2104" t="s">
        <v>294</v>
      </c>
      <c r="F2104" t="s">
        <v>361</v>
      </c>
      <c r="G2104" t="s">
        <v>53</v>
      </c>
      <c r="H2104">
        <v>8.0807130875497925E-7</v>
      </c>
    </row>
    <row r="2105" spans="1:8" x14ac:dyDescent="0.25">
      <c r="A2105" t="s">
        <v>715</v>
      </c>
      <c r="B2105">
        <v>1</v>
      </c>
      <c r="C2105">
        <v>2040</v>
      </c>
      <c r="D2105" t="s">
        <v>295</v>
      </c>
      <c r="E2105" t="s">
        <v>347</v>
      </c>
      <c r="F2105" t="s">
        <v>52</v>
      </c>
      <c r="G2105" t="s">
        <v>53</v>
      </c>
      <c r="H2105">
        <v>255.0996647967408</v>
      </c>
    </row>
    <row r="2106" spans="1:8" x14ac:dyDescent="0.25">
      <c r="A2106" t="s">
        <v>715</v>
      </c>
      <c r="B2106">
        <v>1</v>
      </c>
      <c r="C2106">
        <v>2040</v>
      </c>
      <c r="D2106" t="s">
        <v>295</v>
      </c>
      <c r="E2106" t="s">
        <v>347</v>
      </c>
      <c r="F2106" t="s">
        <v>54</v>
      </c>
      <c r="G2106" t="s">
        <v>53</v>
      </c>
      <c r="H2106">
        <v>3464.0697323592035</v>
      </c>
    </row>
    <row r="2107" spans="1:8" x14ac:dyDescent="0.25">
      <c r="A2107" t="s">
        <v>715</v>
      </c>
      <c r="B2107">
        <v>1</v>
      </c>
      <c r="C2107">
        <v>2040</v>
      </c>
      <c r="D2107" t="s">
        <v>295</v>
      </c>
      <c r="E2107" t="s">
        <v>347</v>
      </c>
      <c r="F2107" t="s">
        <v>55</v>
      </c>
      <c r="G2107" t="s">
        <v>53</v>
      </c>
      <c r="H2107">
        <v>360.40472252394602</v>
      </c>
    </row>
    <row r="2108" spans="1:8" x14ac:dyDescent="0.25">
      <c r="A2108" t="s">
        <v>715</v>
      </c>
      <c r="B2108">
        <v>1</v>
      </c>
      <c r="C2108">
        <v>2040</v>
      </c>
      <c r="D2108" t="s">
        <v>295</v>
      </c>
      <c r="E2108" t="s">
        <v>347</v>
      </c>
      <c r="F2108" t="s">
        <v>359</v>
      </c>
      <c r="G2108" t="s">
        <v>53</v>
      </c>
      <c r="H2108">
        <v>371.86407086187495</v>
      </c>
    </row>
    <row r="2109" spans="1:8" x14ac:dyDescent="0.25">
      <c r="A2109" t="s">
        <v>715</v>
      </c>
      <c r="B2109">
        <v>1</v>
      </c>
      <c r="C2109">
        <v>2040</v>
      </c>
      <c r="D2109" t="s">
        <v>295</v>
      </c>
      <c r="E2109" t="s">
        <v>347</v>
      </c>
      <c r="F2109" t="s">
        <v>358</v>
      </c>
      <c r="G2109" t="s">
        <v>53</v>
      </c>
      <c r="H2109">
        <v>7.6437019045874207E-3</v>
      </c>
    </row>
    <row r="2110" spans="1:8" x14ac:dyDescent="0.25">
      <c r="A2110" t="s">
        <v>715</v>
      </c>
      <c r="B2110">
        <v>1</v>
      </c>
      <c r="C2110">
        <v>2040</v>
      </c>
      <c r="D2110" t="s">
        <v>295</v>
      </c>
      <c r="E2110" t="s">
        <v>347</v>
      </c>
      <c r="F2110" t="s">
        <v>360</v>
      </c>
      <c r="G2110" t="s">
        <v>53</v>
      </c>
      <c r="H2110">
        <v>169.41503341617906</v>
      </c>
    </row>
    <row r="2111" spans="1:8" x14ac:dyDescent="0.25">
      <c r="A2111" t="s">
        <v>715</v>
      </c>
      <c r="B2111">
        <v>1</v>
      </c>
      <c r="C2111">
        <v>2040</v>
      </c>
      <c r="D2111" t="s">
        <v>295</v>
      </c>
      <c r="E2111" t="s">
        <v>347</v>
      </c>
      <c r="F2111" t="s">
        <v>361</v>
      </c>
      <c r="G2111" t="s">
        <v>53</v>
      </c>
      <c r="H2111">
        <v>1.58963620989535E-4</v>
      </c>
    </row>
    <row r="2112" spans="1:8" x14ac:dyDescent="0.25">
      <c r="A2112" t="s">
        <v>715</v>
      </c>
      <c r="B2112">
        <v>1</v>
      </c>
      <c r="C2112">
        <v>2040</v>
      </c>
      <c r="D2112" t="s">
        <v>295</v>
      </c>
      <c r="E2112" t="s">
        <v>348</v>
      </c>
      <c r="F2112" t="s">
        <v>52</v>
      </c>
      <c r="G2112" t="s">
        <v>53</v>
      </c>
      <c r="H2112">
        <v>20.98495001889178</v>
      </c>
    </row>
    <row r="2113" spans="1:8" x14ac:dyDescent="0.25">
      <c r="A2113" t="s">
        <v>715</v>
      </c>
      <c r="B2113">
        <v>1</v>
      </c>
      <c r="C2113">
        <v>2040</v>
      </c>
      <c r="D2113" t="s">
        <v>295</v>
      </c>
      <c r="E2113" t="s">
        <v>348</v>
      </c>
      <c r="F2113" t="s">
        <v>54</v>
      </c>
      <c r="G2113" t="s">
        <v>53</v>
      </c>
      <c r="H2113">
        <v>41.735976736154022</v>
      </c>
    </row>
    <row r="2114" spans="1:8" x14ac:dyDescent="0.25">
      <c r="A2114" t="s">
        <v>715</v>
      </c>
      <c r="B2114">
        <v>1</v>
      </c>
      <c r="C2114">
        <v>2040</v>
      </c>
      <c r="D2114" t="s">
        <v>295</v>
      </c>
      <c r="E2114" t="s">
        <v>348</v>
      </c>
      <c r="F2114" t="s">
        <v>55</v>
      </c>
      <c r="G2114" t="s">
        <v>53</v>
      </c>
      <c r="H2114">
        <v>4.2215035413400273</v>
      </c>
    </row>
    <row r="2115" spans="1:8" x14ac:dyDescent="0.25">
      <c r="A2115" t="s">
        <v>715</v>
      </c>
      <c r="B2115">
        <v>1</v>
      </c>
      <c r="C2115">
        <v>2040</v>
      </c>
      <c r="D2115" t="s">
        <v>295</v>
      </c>
      <c r="E2115" t="s">
        <v>348</v>
      </c>
      <c r="F2115" t="s">
        <v>359</v>
      </c>
      <c r="G2115" t="s">
        <v>53</v>
      </c>
      <c r="H2115">
        <v>3.4017545128050863</v>
      </c>
    </row>
    <row r="2116" spans="1:8" x14ac:dyDescent="0.25">
      <c r="A2116" t="s">
        <v>715</v>
      </c>
      <c r="B2116">
        <v>1</v>
      </c>
      <c r="C2116">
        <v>2040</v>
      </c>
      <c r="D2116" t="s">
        <v>295</v>
      </c>
      <c r="E2116" t="s">
        <v>348</v>
      </c>
      <c r="F2116" t="s">
        <v>358</v>
      </c>
      <c r="G2116" t="s">
        <v>53</v>
      </c>
      <c r="H2116">
        <v>1.7678272992442887E-4</v>
      </c>
    </row>
    <row r="2117" spans="1:8" x14ac:dyDescent="0.25">
      <c r="A2117" t="s">
        <v>715</v>
      </c>
      <c r="B2117">
        <v>1</v>
      </c>
      <c r="C2117">
        <v>2040</v>
      </c>
      <c r="D2117" t="s">
        <v>299</v>
      </c>
      <c r="E2117" t="s">
        <v>349</v>
      </c>
      <c r="F2117" t="s">
        <v>54</v>
      </c>
      <c r="G2117" t="s">
        <v>53</v>
      </c>
      <c r="H2117">
        <v>186.1552657569801</v>
      </c>
    </row>
    <row r="2118" spans="1:8" x14ac:dyDescent="0.25">
      <c r="A2118" t="s">
        <v>715</v>
      </c>
      <c r="B2118">
        <v>1</v>
      </c>
      <c r="C2118">
        <v>2040</v>
      </c>
      <c r="D2118" t="s">
        <v>299</v>
      </c>
      <c r="E2118" t="s">
        <v>349</v>
      </c>
      <c r="F2118" t="s">
        <v>55</v>
      </c>
      <c r="G2118" t="s">
        <v>53</v>
      </c>
      <c r="H2118">
        <v>11.718701525837355</v>
      </c>
    </row>
    <row r="2119" spans="1:8" x14ac:dyDescent="0.25">
      <c r="A2119" t="s">
        <v>715</v>
      </c>
      <c r="B2119">
        <v>1</v>
      </c>
      <c r="C2119">
        <v>2040</v>
      </c>
      <c r="D2119" t="s">
        <v>299</v>
      </c>
      <c r="E2119" t="s">
        <v>349</v>
      </c>
      <c r="F2119" t="s">
        <v>56</v>
      </c>
      <c r="G2119" t="s">
        <v>53</v>
      </c>
      <c r="H2119">
        <v>-2.4335171767352244</v>
      </c>
    </row>
    <row r="2120" spans="1:8" x14ac:dyDescent="0.25">
      <c r="A2120" t="s">
        <v>715</v>
      </c>
      <c r="B2120">
        <v>1</v>
      </c>
      <c r="C2120">
        <v>2040</v>
      </c>
      <c r="D2120" t="s">
        <v>299</v>
      </c>
      <c r="E2120" t="s">
        <v>349</v>
      </c>
      <c r="F2120" t="s">
        <v>359</v>
      </c>
      <c r="G2120" t="s">
        <v>53</v>
      </c>
      <c r="H2120">
        <v>14.586817148101805</v>
      </c>
    </row>
    <row r="2121" spans="1:8" x14ac:dyDescent="0.25">
      <c r="A2121" t="s">
        <v>715</v>
      </c>
      <c r="B2121">
        <v>1</v>
      </c>
      <c r="C2121">
        <v>2040</v>
      </c>
      <c r="D2121" t="s">
        <v>299</v>
      </c>
      <c r="E2121" t="s">
        <v>349</v>
      </c>
      <c r="F2121" t="s">
        <v>358</v>
      </c>
      <c r="G2121" t="s">
        <v>53</v>
      </c>
      <c r="H2121">
        <v>2.4448998832087895E-3</v>
      </c>
    </row>
    <row r="2122" spans="1:8" x14ac:dyDescent="0.25">
      <c r="A2122" t="s">
        <v>715</v>
      </c>
      <c r="B2122">
        <v>1</v>
      </c>
      <c r="C2122">
        <v>2040</v>
      </c>
      <c r="D2122" t="s">
        <v>299</v>
      </c>
      <c r="E2122" t="s">
        <v>349</v>
      </c>
      <c r="F2122" t="s">
        <v>360</v>
      </c>
      <c r="G2122" t="s">
        <v>53</v>
      </c>
      <c r="H2122">
        <v>1.8964983697416971</v>
      </c>
    </row>
    <row r="2123" spans="1:8" x14ac:dyDescent="0.25">
      <c r="A2123" t="s">
        <v>715</v>
      </c>
      <c r="B2123">
        <v>1</v>
      </c>
      <c r="C2123">
        <v>2040</v>
      </c>
      <c r="D2123" t="s">
        <v>299</v>
      </c>
      <c r="E2123" t="s">
        <v>349</v>
      </c>
      <c r="F2123" t="s">
        <v>361</v>
      </c>
      <c r="G2123" t="s">
        <v>53</v>
      </c>
      <c r="H2123">
        <v>1.6857262455357406E-5</v>
      </c>
    </row>
    <row r="2124" spans="1:8" x14ac:dyDescent="0.25">
      <c r="A2124" t="s">
        <v>715</v>
      </c>
      <c r="B2124">
        <v>1</v>
      </c>
      <c r="C2124">
        <v>2040</v>
      </c>
      <c r="D2124" t="s">
        <v>299</v>
      </c>
      <c r="E2124" t="s">
        <v>350</v>
      </c>
      <c r="F2124" t="s">
        <v>52</v>
      </c>
      <c r="G2124" t="s">
        <v>53</v>
      </c>
      <c r="H2124">
        <v>3.9083506680704865</v>
      </c>
    </row>
    <row r="2125" spans="1:8" x14ac:dyDescent="0.25">
      <c r="A2125" t="s">
        <v>715</v>
      </c>
      <c r="B2125">
        <v>1</v>
      </c>
      <c r="C2125">
        <v>2040</v>
      </c>
      <c r="D2125" t="s">
        <v>299</v>
      </c>
      <c r="E2125" t="s">
        <v>350</v>
      </c>
      <c r="F2125" t="s">
        <v>54</v>
      </c>
      <c r="G2125" t="s">
        <v>53</v>
      </c>
      <c r="H2125">
        <v>232.42679303365753</v>
      </c>
    </row>
    <row r="2126" spans="1:8" x14ac:dyDescent="0.25">
      <c r="A2126" t="s">
        <v>715</v>
      </c>
      <c r="B2126">
        <v>1</v>
      </c>
      <c r="C2126">
        <v>2040</v>
      </c>
      <c r="D2126" t="s">
        <v>299</v>
      </c>
      <c r="E2126" t="s">
        <v>350</v>
      </c>
      <c r="F2126" t="s">
        <v>55</v>
      </c>
      <c r="G2126" t="s">
        <v>53</v>
      </c>
      <c r="H2126">
        <v>37.335795132764289</v>
      </c>
    </row>
    <row r="2127" spans="1:8" x14ac:dyDescent="0.25">
      <c r="A2127" t="s">
        <v>715</v>
      </c>
      <c r="B2127">
        <v>1</v>
      </c>
      <c r="C2127">
        <v>2040</v>
      </c>
      <c r="D2127" t="s">
        <v>299</v>
      </c>
      <c r="E2127" t="s">
        <v>350</v>
      </c>
      <c r="F2127" t="s">
        <v>56</v>
      </c>
      <c r="G2127" t="s">
        <v>53</v>
      </c>
      <c r="H2127">
        <v>-1.8287450511824173</v>
      </c>
    </row>
    <row r="2128" spans="1:8" x14ac:dyDescent="0.25">
      <c r="A2128" t="s">
        <v>715</v>
      </c>
      <c r="B2128">
        <v>1</v>
      </c>
      <c r="C2128">
        <v>2040</v>
      </c>
      <c r="D2128" t="s">
        <v>299</v>
      </c>
      <c r="E2128" t="s">
        <v>350</v>
      </c>
      <c r="F2128" t="s">
        <v>359</v>
      </c>
      <c r="G2128" t="s">
        <v>53</v>
      </c>
      <c r="H2128">
        <v>36.153297176497553</v>
      </c>
    </row>
    <row r="2129" spans="1:8" x14ac:dyDescent="0.25">
      <c r="A2129" t="s">
        <v>715</v>
      </c>
      <c r="B2129">
        <v>1</v>
      </c>
      <c r="C2129">
        <v>2040</v>
      </c>
      <c r="D2129" t="s">
        <v>299</v>
      </c>
      <c r="E2129" t="s">
        <v>350</v>
      </c>
      <c r="F2129" t="s">
        <v>358</v>
      </c>
      <c r="G2129" t="s">
        <v>53</v>
      </c>
      <c r="H2129">
        <v>2.8356890564676224E-3</v>
      </c>
    </row>
    <row r="2130" spans="1:8" x14ac:dyDescent="0.25">
      <c r="A2130" t="s">
        <v>715</v>
      </c>
      <c r="B2130">
        <v>1</v>
      </c>
      <c r="C2130">
        <v>2040</v>
      </c>
      <c r="D2130" t="s">
        <v>299</v>
      </c>
      <c r="E2130" t="s">
        <v>350</v>
      </c>
      <c r="F2130" t="s">
        <v>360</v>
      </c>
      <c r="G2130" t="s">
        <v>53</v>
      </c>
      <c r="H2130">
        <v>10.466597336126117</v>
      </c>
    </row>
    <row r="2131" spans="1:8" x14ac:dyDescent="0.25">
      <c r="A2131" t="s">
        <v>715</v>
      </c>
      <c r="B2131">
        <v>1</v>
      </c>
      <c r="C2131">
        <v>2040</v>
      </c>
      <c r="D2131" t="s">
        <v>299</v>
      </c>
      <c r="E2131" t="s">
        <v>350</v>
      </c>
      <c r="F2131" t="s">
        <v>361</v>
      </c>
      <c r="G2131" t="s">
        <v>53</v>
      </c>
      <c r="H2131">
        <v>3.4626000240251162E-5</v>
      </c>
    </row>
    <row r="2132" spans="1:8" x14ac:dyDescent="0.25">
      <c r="A2132" t="s">
        <v>715</v>
      </c>
      <c r="B2132">
        <v>1</v>
      </c>
      <c r="C2132">
        <v>2040</v>
      </c>
      <c r="D2132" t="s">
        <v>299</v>
      </c>
      <c r="E2132" t="s">
        <v>362</v>
      </c>
      <c r="F2132" t="s">
        <v>359</v>
      </c>
      <c r="G2132" t="s">
        <v>53</v>
      </c>
      <c r="H2132">
        <v>4.5085185498647435</v>
      </c>
    </row>
    <row r="2133" spans="1:8" x14ac:dyDescent="0.25">
      <c r="A2133" t="s">
        <v>715</v>
      </c>
      <c r="B2133">
        <v>1</v>
      </c>
      <c r="C2133">
        <v>2040</v>
      </c>
      <c r="D2133" t="s">
        <v>299</v>
      </c>
      <c r="E2133" t="s">
        <v>362</v>
      </c>
      <c r="F2133" t="s">
        <v>358</v>
      </c>
      <c r="G2133" t="s">
        <v>53</v>
      </c>
      <c r="H2133">
        <v>3.6839929300993315E-4</v>
      </c>
    </row>
    <row r="2134" spans="1:8" x14ac:dyDescent="0.25">
      <c r="A2134" t="s">
        <v>715</v>
      </c>
      <c r="B2134">
        <v>1</v>
      </c>
      <c r="C2134">
        <v>2040</v>
      </c>
      <c r="D2134" t="s">
        <v>299</v>
      </c>
      <c r="E2134" t="s">
        <v>351</v>
      </c>
      <c r="F2134" t="s">
        <v>52</v>
      </c>
      <c r="G2134" t="s">
        <v>53</v>
      </c>
      <c r="H2134">
        <v>3.908350668070486</v>
      </c>
    </row>
    <row r="2135" spans="1:8" x14ac:dyDescent="0.25">
      <c r="A2135" t="s">
        <v>715</v>
      </c>
      <c r="B2135">
        <v>1</v>
      </c>
      <c r="C2135">
        <v>2040</v>
      </c>
      <c r="D2135" t="s">
        <v>299</v>
      </c>
      <c r="E2135" t="s">
        <v>351</v>
      </c>
      <c r="F2135" t="s">
        <v>54</v>
      </c>
      <c r="G2135" t="s">
        <v>53</v>
      </c>
      <c r="H2135">
        <v>166.03483729846687</v>
      </c>
    </row>
    <row r="2136" spans="1:8" x14ac:dyDescent="0.25">
      <c r="A2136" t="s">
        <v>715</v>
      </c>
      <c r="B2136">
        <v>1</v>
      </c>
      <c r="C2136">
        <v>2040</v>
      </c>
      <c r="D2136" t="s">
        <v>299</v>
      </c>
      <c r="E2136" t="s">
        <v>351</v>
      </c>
      <c r="F2136" t="s">
        <v>55</v>
      </c>
      <c r="G2136" t="s">
        <v>53</v>
      </c>
      <c r="H2136">
        <v>17.078283989396933</v>
      </c>
    </row>
    <row r="2137" spans="1:8" x14ac:dyDescent="0.25">
      <c r="A2137" t="s">
        <v>715</v>
      </c>
      <c r="B2137">
        <v>1</v>
      </c>
      <c r="C2137">
        <v>2040</v>
      </c>
      <c r="D2137" t="s">
        <v>299</v>
      </c>
      <c r="E2137" t="s">
        <v>351</v>
      </c>
      <c r="F2137" t="s">
        <v>56</v>
      </c>
      <c r="G2137" t="s">
        <v>53</v>
      </c>
      <c r="H2137">
        <v>-5.5203837623091587</v>
      </c>
    </row>
    <row r="2138" spans="1:8" x14ac:dyDescent="0.25">
      <c r="A2138" t="s">
        <v>715</v>
      </c>
      <c r="B2138">
        <v>1</v>
      </c>
      <c r="C2138">
        <v>2040</v>
      </c>
      <c r="D2138" t="s">
        <v>299</v>
      </c>
      <c r="E2138" t="s">
        <v>351</v>
      </c>
      <c r="F2138" t="s">
        <v>359</v>
      </c>
      <c r="G2138" t="s">
        <v>53</v>
      </c>
      <c r="H2138">
        <v>52.863141965602857</v>
      </c>
    </row>
    <row r="2139" spans="1:8" x14ac:dyDescent="0.25">
      <c r="A2139" t="s">
        <v>715</v>
      </c>
      <c r="B2139">
        <v>1</v>
      </c>
      <c r="C2139">
        <v>2040</v>
      </c>
      <c r="D2139" t="s">
        <v>299</v>
      </c>
      <c r="E2139" t="s">
        <v>351</v>
      </c>
      <c r="F2139" t="s">
        <v>358</v>
      </c>
      <c r="G2139" t="s">
        <v>53</v>
      </c>
      <c r="H2139">
        <v>1.2031603610467476E-3</v>
      </c>
    </row>
    <row r="2140" spans="1:8" x14ac:dyDescent="0.25">
      <c r="A2140" t="s">
        <v>715</v>
      </c>
      <c r="B2140">
        <v>1</v>
      </c>
      <c r="C2140">
        <v>2040</v>
      </c>
      <c r="D2140" t="s">
        <v>299</v>
      </c>
      <c r="E2140" t="s">
        <v>351</v>
      </c>
      <c r="F2140" t="s">
        <v>360</v>
      </c>
      <c r="G2140" t="s">
        <v>53</v>
      </c>
      <c r="H2140">
        <v>9.7133078576647272</v>
      </c>
    </row>
    <row r="2141" spans="1:8" x14ac:dyDescent="0.25">
      <c r="A2141" t="s">
        <v>715</v>
      </c>
      <c r="B2141">
        <v>1</v>
      </c>
      <c r="C2141">
        <v>2040</v>
      </c>
      <c r="D2141" t="s">
        <v>299</v>
      </c>
      <c r="E2141" t="s">
        <v>351</v>
      </c>
      <c r="F2141" t="s">
        <v>361</v>
      </c>
      <c r="G2141" t="s">
        <v>53</v>
      </c>
      <c r="H2141">
        <v>2.4389616122136142E-5</v>
      </c>
    </row>
    <row r="2142" spans="1:8" x14ac:dyDescent="0.25">
      <c r="A2142" t="s">
        <v>715</v>
      </c>
      <c r="B2142">
        <v>1</v>
      </c>
      <c r="C2142">
        <v>2040</v>
      </c>
      <c r="D2142" t="s">
        <v>299</v>
      </c>
      <c r="E2142" t="s">
        <v>352</v>
      </c>
      <c r="F2142" t="s">
        <v>52</v>
      </c>
      <c r="G2142" t="s">
        <v>53</v>
      </c>
      <c r="H2142">
        <v>3.9083506680704869</v>
      </c>
    </row>
    <row r="2143" spans="1:8" x14ac:dyDescent="0.25">
      <c r="A2143" t="s">
        <v>715</v>
      </c>
      <c r="B2143">
        <v>1</v>
      </c>
      <c r="C2143">
        <v>2040</v>
      </c>
      <c r="D2143" t="s">
        <v>299</v>
      </c>
      <c r="E2143" t="s">
        <v>352</v>
      </c>
      <c r="F2143" t="s">
        <v>54</v>
      </c>
      <c r="G2143" t="s">
        <v>53</v>
      </c>
      <c r="H2143">
        <v>1423.7610159402989</v>
      </c>
    </row>
    <row r="2144" spans="1:8" x14ac:dyDescent="0.25">
      <c r="A2144" t="s">
        <v>715</v>
      </c>
      <c r="B2144">
        <v>1</v>
      </c>
      <c r="C2144">
        <v>2040</v>
      </c>
      <c r="D2144" t="s">
        <v>299</v>
      </c>
      <c r="E2144" t="s">
        <v>352</v>
      </c>
      <c r="F2144" t="s">
        <v>55</v>
      </c>
      <c r="G2144" t="s">
        <v>53</v>
      </c>
      <c r="H2144">
        <v>70.355725304589384</v>
      </c>
    </row>
    <row r="2145" spans="1:8" x14ac:dyDescent="0.25">
      <c r="A2145" t="s">
        <v>715</v>
      </c>
      <c r="B2145">
        <v>1</v>
      </c>
      <c r="C2145">
        <v>2040</v>
      </c>
      <c r="D2145" t="s">
        <v>299</v>
      </c>
      <c r="E2145" t="s">
        <v>352</v>
      </c>
      <c r="F2145" t="s">
        <v>56</v>
      </c>
      <c r="G2145" t="s">
        <v>53</v>
      </c>
      <c r="H2145">
        <v>-17.404305844920991</v>
      </c>
    </row>
    <row r="2146" spans="1:8" x14ac:dyDescent="0.25">
      <c r="A2146" t="s">
        <v>715</v>
      </c>
      <c r="B2146">
        <v>1</v>
      </c>
      <c r="C2146">
        <v>2040</v>
      </c>
      <c r="D2146" t="s">
        <v>299</v>
      </c>
      <c r="E2146" t="s">
        <v>352</v>
      </c>
      <c r="F2146" t="s">
        <v>359</v>
      </c>
      <c r="G2146" t="s">
        <v>53</v>
      </c>
      <c r="H2146">
        <v>237.62563603167891</v>
      </c>
    </row>
    <row r="2147" spans="1:8" x14ac:dyDescent="0.25">
      <c r="A2147" t="s">
        <v>715</v>
      </c>
      <c r="B2147">
        <v>1</v>
      </c>
      <c r="C2147">
        <v>2040</v>
      </c>
      <c r="D2147" t="s">
        <v>299</v>
      </c>
      <c r="E2147" t="s">
        <v>352</v>
      </c>
      <c r="F2147" t="s">
        <v>358</v>
      </c>
      <c r="G2147" t="s">
        <v>53</v>
      </c>
      <c r="H2147">
        <v>4.2613709493738612E-3</v>
      </c>
    </row>
    <row r="2148" spans="1:8" x14ac:dyDescent="0.25">
      <c r="A2148" t="s">
        <v>715</v>
      </c>
      <c r="B2148">
        <v>1</v>
      </c>
      <c r="C2148">
        <v>2040</v>
      </c>
      <c r="D2148" t="s">
        <v>299</v>
      </c>
      <c r="E2148" t="s">
        <v>352</v>
      </c>
      <c r="F2148" t="s">
        <v>360</v>
      </c>
      <c r="G2148" t="s">
        <v>53</v>
      </c>
      <c r="H2148">
        <v>25.309955851706299</v>
      </c>
    </row>
    <row r="2149" spans="1:8" x14ac:dyDescent="0.25">
      <c r="A2149" t="s">
        <v>715</v>
      </c>
      <c r="B2149">
        <v>1</v>
      </c>
      <c r="C2149">
        <v>2040</v>
      </c>
      <c r="D2149" t="s">
        <v>299</v>
      </c>
      <c r="E2149" t="s">
        <v>352</v>
      </c>
      <c r="F2149" t="s">
        <v>361</v>
      </c>
      <c r="G2149" t="s">
        <v>53</v>
      </c>
      <c r="H2149">
        <v>6.9834029238161652E-5</v>
      </c>
    </row>
    <row r="2150" spans="1:8" x14ac:dyDescent="0.25">
      <c r="A2150" t="s">
        <v>715</v>
      </c>
      <c r="B2150">
        <v>1</v>
      </c>
      <c r="C2150">
        <v>2040</v>
      </c>
      <c r="D2150" t="s">
        <v>299</v>
      </c>
      <c r="E2150" t="s">
        <v>353</v>
      </c>
      <c r="F2150" t="s">
        <v>52</v>
      </c>
      <c r="G2150" t="s">
        <v>53</v>
      </c>
      <c r="H2150">
        <v>3.9083506680704869</v>
      </c>
    </row>
    <row r="2151" spans="1:8" x14ac:dyDescent="0.25">
      <c r="A2151" t="s">
        <v>715</v>
      </c>
      <c r="B2151">
        <v>1</v>
      </c>
      <c r="C2151">
        <v>2040</v>
      </c>
      <c r="D2151" t="s">
        <v>299</v>
      </c>
      <c r="E2151" t="s">
        <v>353</v>
      </c>
      <c r="F2151" t="s">
        <v>54</v>
      </c>
      <c r="G2151" t="s">
        <v>53</v>
      </c>
      <c r="H2151">
        <v>296.2979864182069</v>
      </c>
    </row>
    <row r="2152" spans="1:8" x14ac:dyDescent="0.25">
      <c r="A2152" t="s">
        <v>715</v>
      </c>
      <c r="B2152">
        <v>1</v>
      </c>
      <c r="C2152">
        <v>2040</v>
      </c>
      <c r="D2152" t="s">
        <v>299</v>
      </c>
      <c r="E2152" t="s">
        <v>353</v>
      </c>
      <c r="F2152" t="s">
        <v>55</v>
      </c>
      <c r="G2152" t="s">
        <v>53</v>
      </c>
      <c r="H2152">
        <v>38.276881922850784</v>
      </c>
    </row>
    <row r="2153" spans="1:8" x14ac:dyDescent="0.25">
      <c r="A2153" t="s">
        <v>715</v>
      </c>
      <c r="B2153">
        <v>1</v>
      </c>
      <c r="C2153">
        <v>2040</v>
      </c>
      <c r="D2153" t="s">
        <v>299</v>
      </c>
      <c r="E2153" t="s">
        <v>353</v>
      </c>
      <c r="F2153" t="s">
        <v>56</v>
      </c>
      <c r="G2153" t="s">
        <v>53</v>
      </c>
      <c r="H2153">
        <v>-3.1504357393090601</v>
      </c>
    </row>
    <row r="2154" spans="1:8" x14ac:dyDescent="0.25">
      <c r="A2154" t="s">
        <v>715</v>
      </c>
      <c r="B2154">
        <v>1</v>
      </c>
      <c r="C2154">
        <v>2040</v>
      </c>
      <c r="D2154" t="s">
        <v>299</v>
      </c>
      <c r="E2154" t="s">
        <v>353</v>
      </c>
      <c r="F2154" t="s">
        <v>359</v>
      </c>
      <c r="G2154" t="s">
        <v>53</v>
      </c>
      <c r="H2154">
        <v>14.77230457246832</v>
      </c>
    </row>
    <row r="2155" spans="1:8" x14ac:dyDescent="0.25">
      <c r="A2155" t="s">
        <v>715</v>
      </c>
      <c r="B2155">
        <v>1</v>
      </c>
      <c r="C2155">
        <v>2040</v>
      </c>
      <c r="D2155" t="s">
        <v>299</v>
      </c>
      <c r="E2155" t="s">
        <v>353</v>
      </c>
      <c r="F2155" t="s">
        <v>358</v>
      </c>
      <c r="G2155" t="s">
        <v>53</v>
      </c>
      <c r="H2155">
        <v>2.6004618336143868E-3</v>
      </c>
    </row>
    <row r="2156" spans="1:8" x14ac:dyDescent="0.25">
      <c r="A2156" t="s">
        <v>715</v>
      </c>
      <c r="B2156">
        <v>1</v>
      </c>
      <c r="C2156">
        <v>2040</v>
      </c>
      <c r="D2156" t="s">
        <v>299</v>
      </c>
      <c r="E2156" t="s">
        <v>353</v>
      </c>
      <c r="F2156" t="s">
        <v>360</v>
      </c>
      <c r="G2156" t="s">
        <v>53</v>
      </c>
      <c r="H2156">
        <v>17.705741535495072</v>
      </c>
    </row>
    <row r="2157" spans="1:8" x14ac:dyDescent="0.25">
      <c r="A2157" t="s">
        <v>715</v>
      </c>
      <c r="B2157">
        <v>1</v>
      </c>
      <c r="C2157">
        <v>2040</v>
      </c>
      <c r="D2157" t="s">
        <v>299</v>
      </c>
      <c r="E2157" t="s">
        <v>353</v>
      </c>
      <c r="F2157" t="s">
        <v>361</v>
      </c>
      <c r="G2157" t="s">
        <v>53</v>
      </c>
      <c r="H2157">
        <v>2.9194208261732921E-5</v>
      </c>
    </row>
    <row r="2158" spans="1:8" x14ac:dyDescent="0.25">
      <c r="A2158" t="s">
        <v>715</v>
      </c>
      <c r="B2158">
        <v>1</v>
      </c>
      <c r="C2158">
        <v>2040</v>
      </c>
      <c r="D2158" t="s">
        <v>299</v>
      </c>
      <c r="E2158" t="s">
        <v>354</v>
      </c>
      <c r="F2158" t="s">
        <v>54</v>
      </c>
      <c r="G2158" t="s">
        <v>53</v>
      </c>
      <c r="H2158">
        <v>145.15261122659092</v>
      </c>
    </row>
    <row r="2159" spans="1:8" x14ac:dyDescent="0.25">
      <c r="A2159" t="s">
        <v>715</v>
      </c>
      <c r="B2159">
        <v>1</v>
      </c>
      <c r="C2159">
        <v>2040</v>
      </c>
      <c r="D2159" t="s">
        <v>299</v>
      </c>
      <c r="E2159" t="s">
        <v>354</v>
      </c>
      <c r="F2159" t="s">
        <v>55</v>
      </c>
      <c r="G2159" t="s">
        <v>53</v>
      </c>
      <c r="H2159">
        <v>18.103771388624285</v>
      </c>
    </row>
    <row r="2160" spans="1:8" x14ac:dyDescent="0.25">
      <c r="A2160" t="s">
        <v>715</v>
      </c>
      <c r="B2160">
        <v>1</v>
      </c>
      <c r="C2160">
        <v>2040</v>
      </c>
      <c r="D2160" t="s">
        <v>299</v>
      </c>
      <c r="E2160" t="s">
        <v>354</v>
      </c>
      <c r="F2160" t="s">
        <v>56</v>
      </c>
      <c r="G2160" t="s">
        <v>53</v>
      </c>
      <c r="H2160">
        <v>-1.327398789977968</v>
      </c>
    </row>
    <row r="2161" spans="1:8" x14ac:dyDescent="0.25">
      <c r="A2161" t="s">
        <v>715</v>
      </c>
      <c r="B2161">
        <v>1</v>
      </c>
      <c r="C2161">
        <v>2040</v>
      </c>
      <c r="D2161" t="s">
        <v>299</v>
      </c>
      <c r="E2161" t="s">
        <v>354</v>
      </c>
      <c r="F2161" t="s">
        <v>359</v>
      </c>
      <c r="G2161" t="s">
        <v>53</v>
      </c>
      <c r="H2161">
        <v>1.1067640370596572</v>
      </c>
    </row>
    <row r="2162" spans="1:8" x14ac:dyDescent="0.25">
      <c r="A2162" t="s">
        <v>715</v>
      </c>
      <c r="B2162">
        <v>1</v>
      </c>
      <c r="C2162">
        <v>2040</v>
      </c>
      <c r="D2162" t="s">
        <v>299</v>
      </c>
      <c r="E2162" t="s">
        <v>354</v>
      </c>
      <c r="F2162" t="s">
        <v>358</v>
      </c>
      <c r="G2162" t="s">
        <v>53</v>
      </c>
      <c r="H2162">
        <v>4.5087676489326229E-4</v>
      </c>
    </row>
    <row r="2163" spans="1:8" x14ac:dyDescent="0.25">
      <c r="A2163" t="s">
        <v>715</v>
      </c>
      <c r="B2163">
        <v>1</v>
      </c>
      <c r="C2163">
        <v>2040</v>
      </c>
      <c r="D2163" t="s">
        <v>299</v>
      </c>
      <c r="E2163" t="s">
        <v>355</v>
      </c>
      <c r="F2163" t="s">
        <v>52</v>
      </c>
      <c r="G2163" t="s">
        <v>53</v>
      </c>
      <c r="H2163">
        <v>2.6174778027714876</v>
      </c>
    </row>
    <row r="2164" spans="1:8" x14ac:dyDescent="0.25">
      <c r="A2164" t="s">
        <v>715</v>
      </c>
      <c r="B2164">
        <v>1</v>
      </c>
      <c r="C2164">
        <v>2040</v>
      </c>
      <c r="D2164" t="s">
        <v>299</v>
      </c>
      <c r="E2164" t="s">
        <v>355</v>
      </c>
      <c r="F2164" t="s">
        <v>54</v>
      </c>
      <c r="G2164" t="s">
        <v>53</v>
      </c>
      <c r="H2164">
        <v>101.40042527073199</v>
      </c>
    </row>
    <row r="2165" spans="1:8" x14ac:dyDescent="0.25">
      <c r="A2165" t="s">
        <v>715</v>
      </c>
      <c r="B2165">
        <v>1</v>
      </c>
      <c r="C2165">
        <v>2040</v>
      </c>
      <c r="D2165" t="s">
        <v>299</v>
      </c>
      <c r="E2165" t="s">
        <v>355</v>
      </c>
      <c r="F2165" t="s">
        <v>55</v>
      </c>
      <c r="G2165" t="s">
        <v>53</v>
      </c>
      <c r="H2165">
        <v>7.1841940896644392</v>
      </c>
    </row>
    <row r="2166" spans="1:8" x14ac:dyDescent="0.25">
      <c r="A2166" t="s">
        <v>715</v>
      </c>
      <c r="B2166">
        <v>1</v>
      </c>
      <c r="C2166">
        <v>2040</v>
      </c>
      <c r="D2166" t="s">
        <v>299</v>
      </c>
      <c r="E2166" t="s">
        <v>355</v>
      </c>
      <c r="F2166" t="s">
        <v>56</v>
      </c>
      <c r="G2166" t="s">
        <v>53</v>
      </c>
      <c r="H2166">
        <v>-2.1586443319812774</v>
      </c>
    </row>
    <row r="2167" spans="1:8" x14ac:dyDescent="0.25">
      <c r="A2167" t="s">
        <v>715</v>
      </c>
      <c r="B2167">
        <v>1</v>
      </c>
      <c r="C2167">
        <v>2040</v>
      </c>
      <c r="D2167" t="s">
        <v>299</v>
      </c>
      <c r="E2167" t="s">
        <v>355</v>
      </c>
      <c r="F2167" t="s">
        <v>359</v>
      </c>
      <c r="G2167" t="s">
        <v>53</v>
      </c>
      <c r="H2167">
        <v>11.701182275687929</v>
      </c>
    </row>
    <row r="2168" spans="1:8" x14ac:dyDescent="0.25">
      <c r="A2168" t="s">
        <v>715</v>
      </c>
      <c r="B2168">
        <v>1</v>
      </c>
      <c r="C2168">
        <v>2040</v>
      </c>
      <c r="D2168" t="s">
        <v>299</v>
      </c>
      <c r="E2168" t="s">
        <v>355</v>
      </c>
      <c r="F2168" t="s">
        <v>358</v>
      </c>
      <c r="G2168" t="s">
        <v>53</v>
      </c>
      <c r="H2168">
        <v>1.3243319147648449E-4</v>
      </c>
    </row>
    <row r="2169" spans="1:8" x14ac:dyDescent="0.25">
      <c r="A2169" t="s">
        <v>715</v>
      </c>
      <c r="B2169">
        <v>1</v>
      </c>
      <c r="C2169">
        <v>2040</v>
      </c>
      <c r="D2169" t="s">
        <v>299</v>
      </c>
      <c r="E2169" t="s">
        <v>355</v>
      </c>
      <c r="F2169" t="s">
        <v>360</v>
      </c>
      <c r="G2169" t="s">
        <v>53</v>
      </c>
      <c r="H2169">
        <v>1.1705077895367324</v>
      </c>
    </row>
    <row r="2170" spans="1:8" x14ac:dyDescent="0.25">
      <c r="A2170" t="s">
        <v>715</v>
      </c>
      <c r="B2170">
        <v>1</v>
      </c>
      <c r="C2170">
        <v>2040</v>
      </c>
      <c r="D2170" t="s">
        <v>299</v>
      </c>
      <c r="E2170" t="s">
        <v>355</v>
      </c>
      <c r="F2170" t="s">
        <v>57</v>
      </c>
      <c r="G2170" t="s">
        <v>53</v>
      </c>
      <c r="H2170">
        <v>1.010837825341387</v>
      </c>
    </row>
    <row r="2171" spans="1:8" x14ac:dyDescent="0.25">
      <c r="A2171" t="s">
        <v>715</v>
      </c>
      <c r="B2171">
        <v>1</v>
      </c>
      <c r="C2171">
        <v>2040</v>
      </c>
      <c r="D2171" t="s">
        <v>299</v>
      </c>
      <c r="E2171" t="s">
        <v>355</v>
      </c>
      <c r="F2171" t="s">
        <v>705</v>
      </c>
      <c r="G2171" t="s">
        <v>53</v>
      </c>
      <c r="H2171">
        <v>0.98618324423550041</v>
      </c>
    </row>
    <row r="2172" spans="1:8" x14ac:dyDescent="0.25">
      <c r="A2172" t="s">
        <v>715</v>
      </c>
      <c r="B2172">
        <v>1</v>
      </c>
      <c r="C2172">
        <v>2040</v>
      </c>
      <c r="D2172" t="s">
        <v>300</v>
      </c>
      <c r="E2172" t="s">
        <v>301</v>
      </c>
      <c r="F2172" t="s">
        <v>52</v>
      </c>
      <c r="G2172" t="s">
        <v>53</v>
      </c>
      <c r="H2172">
        <v>0.77024862173511532</v>
      </c>
    </row>
    <row r="2173" spans="1:8" x14ac:dyDescent="0.25">
      <c r="A2173" t="s">
        <v>715</v>
      </c>
      <c r="B2173">
        <v>1</v>
      </c>
      <c r="C2173">
        <v>2040</v>
      </c>
      <c r="D2173" t="s">
        <v>300</v>
      </c>
      <c r="E2173" t="s">
        <v>301</v>
      </c>
      <c r="F2173" t="s">
        <v>54</v>
      </c>
      <c r="G2173" t="s">
        <v>53</v>
      </c>
      <c r="H2173">
        <v>965.86479494933292</v>
      </c>
    </row>
    <row r="2174" spans="1:8" x14ac:dyDescent="0.25">
      <c r="A2174" t="s">
        <v>715</v>
      </c>
      <c r="B2174">
        <v>1</v>
      </c>
      <c r="C2174">
        <v>2040</v>
      </c>
      <c r="D2174" t="s">
        <v>300</v>
      </c>
      <c r="E2174" t="s">
        <v>301</v>
      </c>
      <c r="F2174" t="s">
        <v>55</v>
      </c>
      <c r="G2174" t="s">
        <v>53</v>
      </c>
      <c r="H2174">
        <v>50.114668620350649</v>
      </c>
    </row>
    <row r="2175" spans="1:8" x14ac:dyDescent="0.25">
      <c r="A2175" t="s">
        <v>715</v>
      </c>
      <c r="B2175">
        <v>1</v>
      </c>
      <c r="C2175">
        <v>2040</v>
      </c>
      <c r="D2175" t="s">
        <v>300</v>
      </c>
      <c r="E2175" t="s">
        <v>301</v>
      </c>
      <c r="F2175" t="s">
        <v>56</v>
      </c>
      <c r="G2175" t="s">
        <v>53</v>
      </c>
      <c r="H2175">
        <v>-36.926075538386193</v>
      </c>
    </row>
    <row r="2176" spans="1:8" x14ac:dyDescent="0.25">
      <c r="A2176" t="s">
        <v>715</v>
      </c>
      <c r="B2176">
        <v>1</v>
      </c>
      <c r="C2176">
        <v>2040</v>
      </c>
      <c r="D2176" t="s">
        <v>300</v>
      </c>
      <c r="E2176" t="s">
        <v>301</v>
      </c>
      <c r="F2176" t="s">
        <v>359</v>
      </c>
      <c r="G2176" t="s">
        <v>53</v>
      </c>
      <c r="H2176">
        <v>257.94032045779238</v>
      </c>
    </row>
    <row r="2177" spans="1:8" x14ac:dyDescent="0.25">
      <c r="A2177" t="s">
        <v>715</v>
      </c>
      <c r="B2177">
        <v>1</v>
      </c>
      <c r="C2177">
        <v>2040</v>
      </c>
      <c r="D2177" t="s">
        <v>300</v>
      </c>
      <c r="E2177" t="s">
        <v>301</v>
      </c>
      <c r="F2177" t="s">
        <v>358</v>
      </c>
      <c r="G2177" t="s">
        <v>53</v>
      </c>
      <c r="H2177">
        <v>1.2166758497467834E-2</v>
      </c>
    </row>
    <row r="2178" spans="1:8" x14ac:dyDescent="0.25">
      <c r="A2178" t="s">
        <v>715</v>
      </c>
      <c r="B2178">
        <v>1</v>
      </c>
      <c r="C2178">
        <v>2040</v>
      </c>
      <c r="D2178" t="s">
        <v>300</v>
      </c>
      <c r="E2178" t="s">
        <v>301</v>
      </c>
      <c r="F2178" t="s">
        <v>360</v>
      </c>
      <c r="G2178" t="s">
        <v>53</v>
      </c>
      <c r="H2178">
        <v>4.0025965773322767</v>
      </c>
    </row>
    <row r="2179" spans="1:8" x14ac:dyDescent="0.25">
      <c r="A2179" t="s">
        <v>715</v>
      </c>
      <c r="B2179">
        <v>1</v>
      </c>
      <c r="C2179">
        <v>2040</v>
      </c>
      <c r="D2179" t="s">
        <v>300</v>
      </c>
      <c r="E2179" t="s">
        <v>301</v>
      </c>
      <c r="F2179" t="s">
        <v>361</v>
      </c>
      <c r="G2179" t="s">
        <v>53</v>
      </c>
      <c r="H2179">
        <v>4.1546255535757756E-6</v>
      </c>
    </row>
    <row r="2180" spans="1:8" x14ac:dyDescent="0.25">
      <c r="A2180" t="s">
        <v>715</v>
      </c>
      <c r="B2180">
        <v>1</v>
      </c>
      <c r="C2180">
        <v>2040</v>
      </c>
      <c r="D2180" t="s">
        <v>302</v>
      </c>
      <c r="E2180" t="s">
        <v>303</v>
      </c>
      <c r="F2180" t="s">
        <v>52</v>
      </c>
      <c r="G2180" t="s">
        <v>53</v>
      </c>
      <c r="H2180">
        <v>4.952171077350731</v>
      </c>
    </row>
    <row r="2181" spans="1:8" x14ac:dyDescent="0.25">
      <c r="A2181" t="s">
        <v>715</v>
      </c>
      <c r="B2181">
        <v>1</v>
      </c>
      <c r="C2181">
        <v>2040</v>
      </c>
      <c r="D2181" t="s">
        <v>302</v>
      </c>
      <c r="E2181" t="s">
        <v>303</v>
      </c>
      <c r="F2181" t="s">
        <v>54</v>
      </c>
      <c r="G2181" t="s">
        <v>53</v>
      </c>
      <c r="H2181">
        <v>1257.9667400151729</v>
      </c>
    </row>
    <row r="2182" spans="1:8" x14ac:dyDescent="0.25">
      <c r="A2182" t="s">
        <v>715</v>
      </c>
      <c r="B2182">
        <v>1</v>
      </c>
      <c r="C2182">
        <v>2040</v>
      </c>
      <c r="D2182" t="s">
        <v>302</v>
      </c>
      <c r="E2182" t="s">
        <v>303</v>
      </c>
      <c r="F2182" t="s">
        <v>55</v>
      </c>
      <c r="G2182" t="s">
        <v>53</v>
      </c>
      <c r="H2182">
        <v>170.99622509065966</v>
      </c>
    </row>
    <row r="2183" spans="1:8" x14ac:dyDescent="0.25">
      <c r="A2183" t="s">
        <v>715</v>
      </c>
      <c r="B2183">
        <v>1</v>
      </c>
      <c r="C2183">
        <v>2040</v>
      </c>
      <c r="D2183" t="s">
        <v>302</v>
      </c>
      <c r="E2183" t="s">
        <v>303</v>
      </c>
      <c r="F2183" t="s">
        <v>56</v>
      </c>
      <c r="G2183" t="s">
        <v>53</v>
      </c>
      <c r="H2183">
        <v>-1.9245661922493369</v>
      </c>
    </row>
    <row r="2184" spans="1:8" x14ac:dyDescent="0.25">
      <c r="A2184" t="s">
        <v>715</v>
      </c>
      <c r="B2184">
        <v>1</v>
      </c>
      <c r="C2184">
        <v>2040</v>
      </c>
      <c r="D2184" t="s">
        <v>302</v>
      </c>
      <c r="E2184" t="s">
        <v>303</v>
      </c>
      <c r="F2184" t="s">
        <v>359</v>
      </c>
      <c r="G2184" t="s">
        <v>53</v>
      </c>
      <c r="H2184">
        <v>364.25591148726312</v>
      </c>
    </row>
    <row r="2185" spans="1:8" x14ac:dyDescent="0.25">
      <c r="A2185" t="s">
        <v>715</v>
      </c>
      <c r="B2185">
        <v>1</v>
      </c>
      <c r="C2185">
        <v>2040</v>
      </c>
      <c r="D2185" t="s">
        <v>302</v>
      </c>
      <c r="E2185" t="s">
        <v>303</v>
      </c>
      <c r="F2185" t="s">
        <v>358</v>
      </c>
      <c r="G2185" t="s">
        <v>53</v>
      </c>
      <c r="H2185">
        <v>1.2095958055107599E-2</v>
      </c>
    </row>
    <row r="2186" spans="1:8" x14ac:dyDescent="0.25">
      <c r="A2186" t="s">
        <v>715</v>
      </c>
      <c r="B2186">
        <v>1</v>
      </c>
      <c r="C2186">
        <v>2040</v>
      </c>
      <c r="D2186" t="s">
        <v>302</v>
      </c>
      <c r="E2186" t="s">
        <v>303</v>
      </c>
      <c r="F2186" t="s">
        <v>360</v>
      </c>
      <c r="G2186" t="s">
        <v>53</v>
      </c>
      <c r="H2186">
        <v>6.3955712437333547</v>
      </c>
    </row>
    <row r="2187" spans="1:8" x14ac:dyDescent="0.25">
      <c r="A2187" t="s">
        <v>715</v>
      </c>
      <c r="B2187">
        <v>1</v>
      </c>
      <c r="C2187">
        <v>2040</v>
      </c>
      <c r="D2187" t="s">
        <v>302</v>
      </c>
      <c r="E2187" t="s">
        <v>303</v>
      </c>
      <c r="F2187" t="s">
        <v>361</v>
      </c>
      <c r="G2187" t="s">
        <v>53</v>
      </c>
      <c r="H2187">
        <v>3.1136870279531441E-6</v>
      </c>
    </row>
    <row r="2188" spans="1:8" x14ac:dyDescent="0.25">
      <c r="A2188" t="s">
        <v>715</v>
      </c>
      <c r="B2188">
        <v>1</v>
      </c>
      <c r="C2188">
        <v>2040</v>
      </c>
      <c r="D2188" t="s">
        <v>304</v>
      </c>
      <c r="E2188" t="s">
        <v>305</v>
      </c>
      <c r="F2188" t="s">
        <v>52</v>
      </c>
      <c r="G2188" t="s">
        <v>53</v>
      </c>
      <c r="H2188">
        <v>498.93254251505635</v>
      </c>
    </row>
    <row r="2189" spans="1:8" x14ac:dyDescent="0.25">
      <c r="A2189" t="s">
        <v>715</v>
      </c>
      <c r="B2189">
        <v>1</v>
      </c>
      <c r="C2189">
        <v>2040</v>
      </c>
      <c r="D2189" t="s">
        <v>304</v>
      </c>
      <c r="E2189" t="s">
        <v>305</v>
      </c>
      <c r="F2189" t="s">
        <v>54</v>
      </c>
      <c r="G2189" t="s">
        <v>53</v>
      </c>
      <c r="H2189">
        <v>3310.1783302596255</v>
      </c>
    </row>
    <row r="2190" spans="1:8" x14ac:dyDescent="0.25">
      <c r="A2190" t="s">
        <v>715</v>
      </c>
      <c r="B2190">
        <v>1</v>
      </c>
      <c r="C2190">
        <v>2040</v>
      </c>
      <c r="D2190" t="s">
        <v>304</v>
      </c>
      <c r="E2190" t="s">
        <v>305</v>
      </c>
      <c r="F2190" t="s">
        <v>55</v>
      </c>
      <c r="G2190" t="s">
        <v>53</v>
      </c>
      <c r="H2190">
        <v>563.51001713880601</v>
      </c>
    </row>
    <row r="2191" spans="1:8" x14ac:dyDescent="0.25">
      <c r="A2191" t="s">
        <v>715</v>
      </c>
      <c r="B2191">
        <v>1</v>
      </c>
      <c r="C2191">
        <v>2040</v>
      </c>
      <c r="D2191" t="s">
        <v>304</v>
      </c>
      <c r="E2191" t="s">
        <v>305</v>
      </c>
      <c r="F2191" t="s">
        <v>56</v>
      </c>
      <c r="G2191" t="s">
        <v>53</v>
      </c>
      <c r="H2191">
        <v>-8.7502548669161602</v>
      </c>
    </row>
    <row r="2192" spans="1:8" x14ac:dyDescent="0.25">
      <c r="A2192" t="s">
        <v>715</v>
      </c>
      <c r="B2192">
        <v>1</v>
      </c>
      <c r="C2192">
        <v>2040</v>
      </c>
      <c r="D2192" t="s">
        <v>304</v>
      </c>
      <c r="E2192" t="s">
        <v>305</v>
      </c>
      <c r="F2192" t="s">
        <v>359</v>
      </c>
      <c r="G2192" t="s">
        <v>53</v>
      </c>
      <c r="H2192">
        <v>384.82011992145061</v>
      </c>
    </row>
    <row r="2193" spans="1:8" x14ac:dyDescent="0.25">
      <c r="A2193" t="s">
        <v>715</v>
      </c>
      <c r="B2193">
        <v>1</v>
      </c>
      <c r="C2193">
        <v>2040</v>
      </c>
      <c r="D2193" t="s">
        <v>304</v>
      </c>
      <c r="E2193" t="s">
        <v>305</v>
      </c>
      <c r="F2193" t="s">
        <v>358</v>
      </c>
      <c r="G2193" t="s">
        <v>53</v>
      </c>
      <c r="H2193">
        <v>1.5908181342144209E-2</v>
      </c>
    </row>
    <row r="2194" spans="1:8" x14ac:dyDescent="0.25">
      <c r="A2194" t="s">
        <v>715</v>
      </c>
      <c r="B2194">
        <v>1</v>
      </c>
      <c r="C2194">
        <v>2040</v>
      </c>
      <c r="D2194" t="s">
        <v>304</v>
      </c>
      <c r="E2194" t="s">
        <v>305</v>
      </c>
      <c r="F2194" t="s">
        <v>360</v>
      </c>
      <c r="G2194" t="s">
        <v>53</v>
      </c>
      <c r="H2194">
        <v>10.973647368575543</v>
      </c>
    </row>
    <row r="2195" spans="1:8" x14ac:dyDescent="0.25">
      <c r="A2195" t="s">
        <v>715</v>
      </c>
      <c r="B2195">
        <v>1</v>
      </c>
      <c r="C2195">
        <v>2040</v>
      </c>
      <c r="D2195" t="s">
        <v>304</v>
      </c>
      <c r="E2195" t="s">
        <v>305</v>
      </c>
      <c r="F2195" t="s">
        <v>361</v>
      </c>
      <c r="G2195" t="s">
        <v>53</v>
      </c>
      <c r="H2195">
        <v>5.8706620163546239E-5</v>
      </c>
    </row>
    <row r="2196" spans="1:8" x14ac:dyDescent="0.25">
      <c r="A2196" t="s">
        <v>715</v>
      </c>
      <c r="B2196">
        <v>1</v>
      </c>
      <c r="C2196">
        <v>2040</v>
      </c>
      <c r="D2196" t="s">
        <v>306</v>
      </c>
      <c r="E2196" t="s">
        <v>307</v>
      </c>
      <c r="F2196" t="s">
        <v>52</v>
      </c>
      <c r="G2196" t="s">
        <v>53</v>
      </c>
      <c r="H2196">
        <v>3075.5093255013298</v>
      </c>
    </row>
    <row r="2197" spans="1:8" x14ac:dyDescent="0.25">
      <c r="A2197" t="s">
        <v>715</v>
      </c>
      <c r="B2197">
        <v>1</v>
      </c>
      <c r="C2197">
        <v>2040</v>
      </c>
      <c r="D2197" t="s">
        <v>306</v>
      </c>
      <c r="E2197" t="s">
        <v>307</v>
      </c>
      <c r="F2197" t="s">
        <v>54</v>
      </c>
      <c r="G2197" t="s">
        <v>53</v>
      </c>
      <c r="H2197">
        <v>6450.9168596882573</v>
      </c>
    </row>
    <row r="2198" spans="1:8" x14ac:dyDescent="0.25">
      <c r="A2198" t="s">
        <v>715</v>
      </c>
      <c r="B2198">
        <v>1</v>
      </c>
      <c r="C2198">
        <v>2040</v>
      </c>
      <c r="D2198" t="s">
        <v>306</v>
      </c>
      <c r="E2198" t="s">
        <v>307</v>
      </c>
      <c r="F2198" t="s">
        <v>55</v>
      </c>
      <c r="G2198" t="s">
        <v>53</v>
      </c>
      <c r="H2198">
        <v>744.46273482084734</v>
      </c>
    </row>
    <row r="2199" spans="1:8" x14ac:dyDescent="0.25">
      <c r="A2199" t="s">
        <v>715</v>
      </c>
      <c r="B2199">
        <v>1</v>
      </c>
      <c r="C2199">
        <v>2040</v>
      </c>
      <c r="D2199" t="s">
        <v>306</v>
      </c>
      <c r="E2199" t="s">
        <v>307</v>
      </c>
      <c r="F2199" t="s">
        <v>56</v>
      </c>
      <c r="G2199" t="s">
        <v>53</v>
      </c>
      <c r="H2199">
        <v>-60.786476084359172</v>
      </c>
    </row>
    <row r="2200" spans="1:8" x14ac:dyDescent="0.25">
      <c r="A2200" t="s">
        <v>715</v>
      </c>
      <c r="B2200">
        <v>1</v>
      </c>
      <c r="C2200">
        <v>2040</v>
      </c>
      <c r="D2200" t="s">
        <v>306</v>
      </c>
      <c r="E2200" t="s">
        <v>307</v>
      </c>
      <c r="F2200" t="s">
        <v>359</v>
      </c>
      <c r="G2200" t="s">
        <v>53</v>
      </c>
      <c r="H2200">
        <v>130.20145277482121</v>
      </c>
    </row>
    <row r="2201" spans="1:8" x14ac:dyDescent="0.25">
      <c r="A2201" t="s">
        <v>715</v>
      </c>
      <c r="B2201">
        <v>1</v>
      </c>
      <c r="C2201">
        <v>2040</v>
      </c>
      <c r="D2201" t="s">
        <v>306</v>
      </c>
      <c r="E2201" t="s">
        <v>307</v>
      </c>
      <c r="F2201" t="s">
        <v>358</v>
      </c>
      <c r="G2201" t="s">
        <v>53</v>
      </c>
      <c r="H2201">
        <v>7.4577331550111734E-3</v>
      </c>
    </row>
    <row r="2202" spans="1:8" x14ac:dyDescent="0.25">
      <c r="A2202" t="s">
        <v>715</v>
      </c>
      <c r="B2202">
        <v>1</v>
      </c>
      <c r="C2202">
        <v>2040</v>
      </c>
      <c r="D2202" t="s">
        <v>306</v>
      </c>
      <c r="E2202" t="s">
        <v>307</v>
      </c>
      <c r="F2202" t="s">
        <v>360</v>
      </c>
      <c r="G2202" t="s">
        <v>53</v>
      </c>
      <c r="H2202">
        <v>136.40256711766014</v>
      </c>
    </row>
    <row r="2203" spans="1:8" x14ac:dyDescent="0.25">
      <c r="A2203" t="s">
        <v>715</v>
      </c>
      <c r="B2203">
        <v>1</v>
      </c>
      <c r="C2203">
        <v>2040</v>
      </c>
      <c r="D2203" t="s">
        <v>306</v>
      </c>
      <c r="E2203" t="s">
        <v>307</v>
      </c>
      <c r="F2203" t="s">
        <v>361</v>
      </c>
      <c r="G2203" t="s">
        <v>53</v>
      </c>
      <c r="H2203">
        <v>2.3149721223189568E-4</v>
      </c>
    </row>
    <row r="2204" spans="1:8" x14ac:dyDescent="0.25">
      <c r="A2204" t="s">
        <v>715</v>
      </c>
      <c r="B2204">
        <v>1</v>
      </c>
      <c r="C2204">
        <v>2040</v>
      </c>
      <c r="D2204" t="s">
        <v>308</v>
      </c>
      <c r="E2204" t="s">
        <v>309</v>
      </c>
      <c r="F2204" t="s">
        <v>52</v>
      </c>
      <c r="G2204" t="s">
        <v>53</v>
      </c>
      <c r="H2204">
        <v>106.57808652504707</v>
      </c>
    </row>
    <row r="2205" spans="1:8" x14ac:dyDescent="0.25">
      <c r="A2205" t="s">
        <v>715</v>
      </c>
      <c r="B2205">
        <v>1</v>
      </c>
      <c r="C2205">
        <v>2040</v>
      </c>
      <c r="D2205" t="s">
        <v>308</v>
      </c>
      <c r="E2205" t="s">
        <v>309</v>
      </c>
      <c r="F2205" t="s">
        <v>54</v>
      </c>
      <c r="G2205" t="s">
        <v>53</v>
      </c>
      <c r="H2205">
        <v>649.63219944877073</v>
      </c>
    </row>
    <row r="2206" spans="1:8" x14ac:dyDescent="0.25">
      <c r="A2206" t="s">
        <v>715</v>
      </c>
      <c r="B2206">
        <v>1</v>
      </c>
      <c r="C2206">
        <v>2040</v>
      </c>
      <c r="D2206" t="s">
        <v>308</v>
      </c>
      <c r="E2206" t="s">
        <v>309</v>
      </c>
      <c r="F2206" t="s">
        <v>55</v>
      </c>
      <c r="G2206" t="s">
        <v>53</v>
      </c>
      <c r="H2206">
        <v>72.407835898161125</v>
      </c>
    </row>
    <row r="2207" spans="1:8" x14ac:dyDescent="0.25">
      <c r="A2207" t="s">
        <v>715</v>
      </c>
      <c r="B2207">
        <v>1</v>
      </c>
      <c r="C2207">
        <v>2040</v>
      </c>
      <c r="D2207" t="s">
        <v>308</v>
      </c>
      <c r="E2207" t="s">
        <v>309</v>
      </c>
      <c r="F2207" t="s">
        <v>56</v>
      </c>
      <c r="G2207" t="s">
        <v>53</v>
      </c>
      <c r="H2207">
        <v>-60.786476084359137</v>
      </c>
    </row>
    <row r="2208" spans="1:8" x14ac:dyDescent="0.25">
      <c r="A2208" t="s">
        <v>715</v>
      </c>
      <c r="B2208">
        <v>1</v>
      </c>
      <c r="C2208">
        <v>2040</v>
      </c>
      <c r="D2208" t="s">
        <v>308</v>
      </c>
      <c r="E2208" t="s">
        <v>309</v>
      </c>
      <c r="F2208" t="s">
        <v>359</v>
      </c>
      <c r="G2208" t="s">
        <v>53</v>
      </c>
      <c r="H2208">
        <v>1.0507764409932938</v>
      </c>
    </row>
    <row r="2209" spans="1:8" x14ac:dyDescent="0.25">
      <c r="A2209" t="s">
        <v>715</v>
      </c>
      <c r="B2209">
        <v>1</v>
      </c>
      <c r="C2209">
        <v>2040</v>
      </c>
      <c r="D2209" t="s">
        <v>308</v>
      </c>
      <c r="E2209" t="s">
        <v>309</v>
      </c>
      <c r="F2209" t="s">
        <v>358</v>
      </c>
      <c r="G2209" t="s">
        <v>53</v>
      </c>
      <c r="H2209">
        <v>2.1871862220410461E-4</v>
      </c>
    </row>
    <row r="2210" spans="1:8" x14ac:dyDescent="0.25">
      <c r="A2210" t="s">
        <v>715</v>
      </c>
      <c r="B2210">
        <v>1</v>
      </c>
      <c r="C2210">
        <v>2040</v>
      </c>
      <c r="D2210" t="s">
        <v>308</v>
      </c>
      <c r="E2210" t="s">
        <v>309</v>
      </c>
      <c r="F2210" t="s">
        <v>360</v>
      </c>
      <c r="G2210" t="s">
        <v>53</v>
      </c>
      <c r="H2210">
        <v>2.8296883839585902</v>
      </c>
    </row>
    <row r="2211" spans="1:8" x14ac:dyDescent="0.25">
      <c r="A2211" t="s">
        <v>715</v>
      </c>
      <c r="B2211">
        <v>1</v>
      </c>
      <c r="C2211">
        <v>2040</v>
      </c>
      <c r="D2211" t="s">
        <v>310</v>
      </c>
      <c r="E2211" t="s">
        <v>311</v>
      </c>
      <c r="F2211" t="s">
        <v>52</v>
      </c>
      <c r="G2211" t="s">
        <v>53</v>
      </c>
      <c r="H2211">
        <v>8.5967651687841826</v>
      </c>
    </row>
    <row r="2212" spans="1:8" x14ac:dyDescent="0.25">
      <c r="A2212" t="s">
        <v>715</v>
      </c>
      <c r="B2212">
        <v>1</v>
      </c>
      <c r="C2212">
        <v>2040</v>
      </c>
      <c r="D2212" t="s">
        <v>310</v>
      </c>
      <c r="E2212" t="s">
        <v>311</v>
      </c>
      <c r="F2212" t="s">
        <v>54</v>
      </c>
      <c r="G2212" t="s">
        <v>53</v>
      </c>
      <c r="H2212">
        <v>144.08059735535181</v>
      </c>
    </row>
    <row r="2213" spans="1:8" x14ac:dyDescent="0.25">
      <c r="A2213" t="s">
        <v>715</v>
      </c>
      <c r="B2213">
        <v>1</v>
      </c>
      <c r="C2213">
        <v>2040</v>
      </c>
      <c r="D2213" t="s">
        <v>310</v>
      </c>
      <c r="E2213" t="s">
        <v>311</v>
      </c>
      <c r="F2213" t="s">
        <v>55</v>
      </c>
      <c r="G2213" t="s">
        <v>53</v>
      </c>
      <c r="H2213">
        <v>5.5470210430709574</v>
      </c>
    </row>
    <row r="2214" spans="1:8" x14ac:dyDescent="0.25">
      <c r="A2214" t="s">
        <v>715</v>
      </c>
      <c r="B2214">
        <v>1</v>
      </c>
      <c r="C2214">
        <v>2040</v>
      </c>
      <c r="D2214" t="s">
        <v>310</v>
      </c>
      <c r="E2214" t="s">
        <v>311</v>
      </c>
      <c r="F2214" t="s">
        <v>359</v>
      </c>
      <c r="G2214" t="s">
        <v>53</v>
      </c>
      <c r="H2214">
        <v>21.81676829319245</v>
      </c>
    </row>
    <row r="2215" spans="1:8" x14ac:dyDescent="0.25">
      <c r="A2215" t="s">
        <v>715</v>
      </c>
      <c r="B2215">
        <v>1</v>
      </c>
      <c r="C2215">
        <v>2040</v>
      </c>
      <c r="D2215" t="s">
        <v>310</v>
      </c>
      <c r="E2215" t="s">
        <v>311</v>
      </c>
      <c r="F2215" t="s">
        <v>358</v>
      </c>
      <c r="G2215" t="s">
        <v>53</v>
      </c>
      <c r="H2215">
        <v>1.5045459669232458E-3</v>
      </c>
    </row>
    <row r="2216" spans="1:8" x14ac:dyDescent="0.25">
      <c r="A2216" t="s">
        <v>715</v>
      </c>
      <c r="B2216">
        <v>1</v>
      </c>
      <c r="C2216">
        <v>2040</v>
      </c>
      <c r="D2216" t="s">
        <v>310</v>
      </c>
      <c r="E2216" t="s">
        <v>311</v>
      </c>
      <c r="F2216" t="s">
        <v>360</v>
      </c>
      <c r="G2216" t="s">
        <v>53</v>
      </c>
      <c r="H2216">
        <v>3.7858462210237649</v>
      </c>
    </row>
    <row r="2217" spans="1:8" x14ac:dyDescent="0.25">
      <c r="A2217" t="s">
        <v>715</v>
      </c>
      <c r="B2217">
        <v>1</v>
      </c>
      <c r="C2217">
        <v>2040</v>
      </c>
      <c r="D2217" t="s">
        <v>310</v>
      </c>
      <c r="E2217" t="s">
        <v>311</v>
      </c>
      <c r="F2217" t="s">
        <v>361</v>
      </c>
      <c r="G2217" t="s">
        <v>53</v>
      </c>
      <c r="H2217">
        <v>1.4698969319431819E-5</v>
      </c>
    </row>
    <row r="2218" spans="1:8" x14ac:dyDescent="0.25">
      <c r="A2218" t="s">
        <v>715</v>
      </c>
      <c r="B2218">
        <v>1</v>
      </c>
      <c r="C2218">
        <v>2040</v>
      </c>
      <c r="D2218" t="s">
        <v>312</v>
      </c>
      <c r="E2218" t="s">
        <v>313</v>
      </c>
      <c r="F2218" t="s">
        <v>52</v>
      </c>
      <c r="G2218" t="s">
        <v>53</v>
      </c>
      <c r="H2218">
        <v>10.646670615953838</v>
      </c>
    </row>
    <row r="2219" spans="1:8" x14ac:dyDescent="0.25">
      <c r="A2219" t="s">
        <v>715</v>
      </c>
      <c r="B2219">
        <v>1</v>
      </c>
      <c r="C2219">
        <v>2040</v>
      </c>
      <c r="D2219" t="s">
        <v>312</v>
      </c>
      <c r="E2219" t="s">
        <v>313</v>
      </c>
      <c r="F2219" t="s">
        <v>54</v>
      </c>
      <c r="G2219" t="s">
        <v>53</v>
      </c>
      <c r="H2219">
        <v>210.27580402026604</v>
      </c>
    </row>
    <row r="2220" spans="1:8" x14ac:dyDescent="0.25">
      <c r="A2220" t="s">
        <v>715</v>
      </c>
      <c r="B2220">
        <v>1</v>
      </c>
      <c r="C2220">
        <v>2040</v>
      </c>
      <c r="D2220" t="s">
        <v>312</v>
      </c>
      <c r="E2220" t="s">
        <v>313</v>
      </c>
      <c r="F2220" t="s">
        <v>55</v>
      </c>
      <c r="G2220" t="s">
        <v>53</v>
      </c>
      <c r="H2220">
        <v>5.7204240109234217</v>
      </c>
    </row>
    <row r="2221" spans="1:8" x14ac:dyDescent="0.25">
      <c r="A2221" t="s">
        <v>715</v>
      </c>
      <c r="B2221">
        <v>1</v>
      </c>
      <c r="C2221">
        <v>2040</v>
      </c>
      <c r="D2221" t="s">
        <v>312</v>
      </c>
      <c r="E2221" t="s">
        <v>313</v>
      </c>
      <c r="F2221" t="s">
        <v>56</v>
      </c>
      <c r="G2221" t="s">
        <v>53</v>
      </c>
      <c r="H2221">
        <v>-5.1611807360638799</v>
      </c>
    </row>
    <row r="2222" spans="1:8" x14ac:dyDescent="0.25">
      <c r="A2222" t="s">
        <v>715</v>
      </c>
      <c r="B2222">
        <v>1</v>
      </c>
      <c r="C2222">
        <v>2040</v>
      </c>
      <c r="D2222" t="s">
        <v>312</v>
      </c>
      <c r="E2222" t="s">
        <v>313</v>
      </c>
      <c r="F2222" t="s">
        <v>359</v>
      </c>
      <c r="G2222" t="s">
        <v>53</v>
      </c>
      <c r="H2222">
        <v>64.815015859542342</v>
      </c>
    </row>
    <row r="2223" spans="1:8" x14ac:dyDescent="0.25">
      <c r="A2223" t="s">
        <v>715</v>
      </c>
      <c r="B2223">
        <v>1</v>
      </c>
      <c r="C2223">
        <v>2040</v>
      </c>
      <c r="D2223" t="s">
        <v>312</v>
      </c>
      <c r="E2223" t="s">
        <v>313</v>
      </c>
      <c r="F2223" t="s">
        <v>358</v>
      </c>
      <c r="G2223" t="s">
        <v>53</v>
      </c>
      <c r="H2223">
        <v>3.4363890207923901E-3</v>
      </c>
    </row>
    <row r="2224" spans="1:8" x14ac:dyDescent="0.25">
      <c r="A2224" t="s">
        <v>715</v>
      </c>
      <c r="B2224">
        <v>1</v>
      </c>
      <c r="C2224">
        <v>2040</v>
      </c>
      <c r="D2224" t="s">
        <v>312</v>
      </c>
      <c r="E2224" t="s">
        <v>313</v>
      </c>
      <c r="F2224" t="s">
        <v>360</v>
      </c>
      <c r="G2224" t="s">
        <v>53</v>
      </c>
      <c r="H2224">
        <v>3.7768268226126356</v>
      </c>
    </row>
    <row r="2225" spans="1:8" x14ac:dyDescent="0.25">
      <c r="A2225" t="s">
        <v>715</v>
      </c>
      <c r="B2225">
        <v>1</v>
      </c>
      <c r="C2225">
        <v>2040</v>
      </c>
      <c r="D2225" t="s">
        <v>312</v>
      </c>
      <c r="E2225" t="s">
        <v>313</v>
      </c>
      <c r="F2225" t="s">
        <v>361</v>
      </c>
      <c r="G2225" t="s">
        <v>53</v>
      </c>
      <c r="H2225">
        <v>8.5024908911072187E-6</v>
      </c>
    </row>
    <row r="2226" spans="1:8" x14ac:dyDescent="0.25">
      <c r="A2226" t="s">
        <v>715</v>
      </c>
      <c r="B2226">
        <v>1</v>
      </c>
      <c r="C2226">
        <v>2040</v>
      </c>
      <c r="D2226" t="s">
        <v>314</v>
      </c>
      <c r="E2226" t="s">
        <v>315</v>
      </c>
      <c r="F2226" t="s">
        <v>52</v>
      </c>
      <c r="G2226" t="s">
        <v>53</v>
      </c>
      <c r="H2226">
        <v>8.9226956303975924E-2</v>
      </c>
    </row>
    <row r="2227" spans="1:8" x14ac:dyDescent="0.25">
      <c r="A2227" t="s">
        <v>715</v>
      </c>
      <c r="B2227">
        <v>1</v>
      </c>
      <c r="C2227">
        <v>2040</v>
      </c>
      <c r="D2227" t="s">
        <v>314</v>
      </c>
      <c r="E2227" t="s">
        <v>315</v>
      </c>
      <c r="F2227" t="s">
        <v>54</v>
      </c>
      <c r="G2227" t="s">
        <v>53</v>
      </c>
      <c r="H2227">
        <v>216.82289678925068</v>
      </c>
    </row>
    <row r="2228" spans="1:8" x14ac:dyDescent="0.25">
      <c r="A2228" t="s">
        <v>715</v>
      </c>
      <c r="B2228">
        <v>1</v>
      </c>
      <c r="C2228">
        <v>2040</v>
      </c>
      <c r="D2228" t="s">
        <v>314</v>
      </c>
      <c r="E2228" t="s">
        <v>315</v>
      </c>
      <c r="F2228" t="s">
        <v>55</v>
      </c>
      <c r="G2228" t="s">
        <v>53</v>
      </c>
      <c r="H2228">
        <v>3.4407486490900627</v>
      </c>
    </row>
    <row r="2229" spans="1:8" x14ac:dyDescent="0.25">
      <c r="A2229" t="s">
        <v>715</v>
      </c>
      <c r="B2229">
        <v>1</v>
      </c>
      <c r="C2229">
        <v>2040</v>
      </c>
      <c r="D2229" t="s">
        <v>314</v>
      </c>
      <c r="E2229" t="s">
        <v>315</v>
      </c>
      <c r="F2229" t="s">
        <v>56</v>
      </c>
      <c r="G2229" t="s">
        <v>53</v>
      </c>
      <c r="H2229">
        <v>-3.3250968494281405</v>
      </c>
    </row>
    <row r="2230" spans="1:8" x14ac:dyDescent="0.25">
      <c r="A2230" t="s">
        <v>715</v>
      </c>
      <c r="B2230">
        <v>1</v>
      </c>
      <c r="C2230">
        <v>2040</v>
      </c>
      <c r="D2230" t="s">
        <v>314</v>
      </c>
      <c r="E2230" t="s">
        <v>315</v>
      </c>
      <c r="F2230" t="s">
        <v>359</v>
      </c>
      <c r="G2230" t="s">
        <v>53</v>
      </c>
      <c r="H2230">
        <v>117.42387662833728</v>
      </c>
    </row>
    <row r="2231" spans="1:8" x14ac:dyDescent="0.25">
      <c r="A2231" t="s">
        <v>715</v>
      </c>
      <c r="B2231">
        <v>1</v>
      </c>
      <c r="C2231">
        <v>2040</v>
      </c>
      <c r="D2231" t="s">
        <v>314</v>
      </c>
      <c r="E2231" t="s">
        <v>315</v>
      </c>
      <c r="F2231" t="s">
        <v>358</v>
      </c>
      <c r="G2231" t="s">
        <v>53</v>
      </c>
      <c r="H2231">
        <v>6.4088324192626261E-3</v>
      </c>
    </row>
    <row r="2232" spans="1:8" x14ac:dyDescent="0.25">
      <c r="A2232" t="s">
        <v>715</v>
      </c>
      <c r="B2232">
        <v>1</v>
      </c>
      <c r="C2232">
        <v>2040</v>
      </c>
      <c r="D2232" t="s">
        <v>314</v>
      </c>
      <c r="E2232" t="s">
        <v>315</v>
      </c>
      <c r="F2232" t="s">
        <v>360</v>
      </c>
      <c r="G2232" t="s">
        <v>53</v>
      </c>
      <c r="H2232">
        <v>2.2589969944710706</v>
      </c>
    </row>
    <row r="2233" spans="1:8" x14ac:dyDescent="0.25">
      <c r="A2233" t="s">
        <v>715</v>
      </c>
      <c r="B2233">
        <v>1</v>
      </c>
      <c r="C2233">
        <v>2040</v>
      </c>
      <c r="D2233" t="s">
        <v>314</v>
      </c>
      <c r="E2233" t="s">
        <v>315</v>
      </c>
      <c r="F2233" t="s">
        <v>361</v>
      </c>
      <c r="G2233" t="s">
        <v>53</v>
      </c>
      <c r="H2233">
        <v>8.790829013425523E-6</v>
      </c>
    </row>
    <row r="2234" spans="1:8" x14ac:dyDescent="0.25">
      <c r="A2234" t="s">
        <v>715</v>
      </c>
      <c r="B2234">
        <v>1</v>
      </c>
      <c r="C2234">
        <v>2040</v>
      </c>
      <c r="D2234" t="s">
        <v>316</v>
      </c>
      <c r="E2234" t="s">
        <v>317</v>
      </c>
      <c r="F2234" t="s">
        <v>52</v>
      </c>
      <c r="G2234" t="s">
        <v>53</v>
      </c>
      <c r="H2234">
        <v>6.4752557229876837</v>
      </c>
    </row>
    <row r="2235" spans="1:8" x14ac:dyDescent="0.25">
      <c r="A2235" t="s">
        <v>715</v>
      </c>
      <c r="B2235">
        <v>1</v>
      </c>
      <c r="C2235">
        <v>2040</v>
      </c>
      <c r="D2235" t="s">
        <v>316</v>
      </c>
      <c r="E2235" t="s">
        <v>317</v>
      </c>
      <c r="F2235" t="s">
        <v>54</v>
      </c>
      <c r="G2235" t="s">
        <v>53</v>
      </c>
      <c r="H2235">
        <v>297.36183841244446</v>
      </c>
    </row>
    <row r="2236" spans="1:8" x14ac:dyDescent="0.25">
      <c r="A2236" t="s">
        <v>715</v>
      </c>
      <c r="B2236">
        <v>1</v>
      </c>
      <c r="C2236">
        <v>2040</v>
      </c>
      <c r="D2236" t="s">
        <v>316</v>
      </c>
      <c r="E2236" t="s">
        <v>317</v>
      </c>
      <c r="F2236" t="s">
        <v>55</v>
      </c>
      <c r="G2236" t="s">
        <v>53</v>
      </c>
      <c r="H2236">
        <v>49.460089183679656</v>
      </c>
    </row>
    <row r="2237" spans="1:8" x14ac:dyDescent="0.25">
      <c r="A2237" t="s">
        <v>715</v>
      </c>
      <c r="B2237">
        <v>1</v>
      </c>
      <c r="C2237">
        <v>2040</v>
      </c>
      <c r="D2237" t="s">
        <v>316</v>
      </c>
      <c r="E2237" t="s">
        <v>317</v>
      </c>
      <c r="F2237" t="s">
        <v>56</v>
      </c>
      <c r="G2237" t="s">
        <v>53</v>
      </c>
      <c r="H2237">
        <v>-0.52011650729278858</v>
      </c>
    </row>
    <row r="2238" spans="1:8" x14ac:dyDescent="0.25">
      <c r="A2238" t="s">
        <v>715</v>
      </c>
      <c r="B2238">
        <v>1</v>
      </c>
      <c r="C2238">
        <v>2040</v>
      </c>
      <c r="D2238" t="s">
        <v>316</v>
      </c>
      <c r="E2238" t="s">
        <v>317</v>
      </c>
      <c r="F2238" t="s">
        <v>359</v>
      </c>
      <c r="G2238" t="s">
        <v>53</v>
      </c>
      <c r="H2238">
        <v>31.649341756233994</v>
      </c>
    </row>
    <row r="2239" spans="1:8" x14ac:dyDescent="0.25">
      <c r="A2239" t="s">
        <v>715</v>
      </c>
      <c r="B2239">
        <v>1</v>
      </c>
      <c r="C2239">
        <v>2040</v>
      </c>
      <c r="D2239" t="s">
        <v>316</v>
      </c>
      <c r="E2239" t="s">
        <v>317</v>
      </c>
      <c r="F2239" t="s">
        <v>358</v>
      </c>
      <c r="G2239" t="s">
        <v>53</v>
      </c>
      <c r="H2239">
        <v>3.3305035101040621E-3</v>
      </c>
    </row>
    <row r="2240" spans="1:8" x14ac:dyDescent="0.25">
      <c r="A2240" t="s">
        <v>715</v>
      </c>
      <c r="B2240">
        <v>1</v>
      </c>
      <c r="C2240">
        <v>2040</v>
      </c>
      <c r="D2240" t="s">
        <v>316</v>
      </c>
      <c r="E2240" t="s">
        <v>317</v>
      </c>
      <c r="F2240" t="s">
        <v>360</v>
      </c>
      <c r="G2240" t="s">
        <v>53</v>
      </c>
      <c r="H2240">
        <v>0.99961150196347326</v>
      </c>
    </row>
    <row r="2241" spans="1:8" x14ac:dyDescent="0.25">
      <c r="A2241" t="s">
        <v>715</v>
      </c>
      <c r="B2241">
        <v>1</v>
      </c>
      <c r="C2241">
        <v>2040</v>
      </c>
      <c r="D2241" t="s">
        <v>316</v>
      </c>
      <c r="E2241" t="s">
        <v>317</v>
      </c>
      <c r="F2241" t="s">
        <v>361</v>
      </c>
      <c r="G2241" t="s">
        <v>53</v>
      </c>
      <c r="H2241">
        <v>2.0482101184150383E-6</v>
      </c>
    </row>
    <row r="2242" spans="1:8" x14ac:dyDescent="0.25">
      <c r="A2242" t="s">
        <v>715</v>
      </c>
      <c r="B2242">
        <v>1</v>
      </c>
      <c r="C2242">
        <v>2040</v>
      </c>
      <c r="D2242" t="s">
        <v>318</v>
      </c>
      <c r="E2242" t="s">
        <v>319</v>
      </c>
      <c r="F2242" t="s">
        <v>52</v>
      </c>
      <c r="G2242" t="s">
        <v>53</v>
      </c>
      <c r="H2242">
        <v>50.277099274187449</v>
      </c>
    </row>
    <row r="2243" spans="1:8" x14ac:dyDescent="0.25">
      <c r="A2243" t="s">
        <v>715</v>
      </c>
      <c r="B2243">
        <v>1</v>
      </c>
      <c r="C2243">
        <v>2040</v>
      </c>
      <c r="D2243" t="s">
        <v>318</v>
      </c>
      <c r="E2243" t="s">
        <v>319</v>
      </c>
      <c r="F2243" t="s">
        <v>54</v>
      </c>
      <c r="G2243" t="s">
        <v>53</v>
      </c>
      <c r="H2243">
        <v>453.99942216772774</v>
      </c>
    </row>
    <row r="2244" spans="1:8" x14ac:dyDescent="0.25">
      <c r="A2244" t="s">
        <v>715</v>
      </c>
      <c r="B2244">
        <v>1</v>
      </c>
      <c r="C2244">
        <v>2040</v>
      </c>
      <c r="D2244" t="s">
        <v>318</v>
      </c>
      <c r="E2244" t="s">
        <v>319</v>
      </c>
      <c r="F2244" t="s">
        <v>55</v>
      </c>
      <c r="G2244" t="s">
        <v>53</v>
      </c>
      <c r="H2244">
        <v>85.239271184824901</v>
      </c>
    </row>
    <row r="2245" spans="1:8" x14ac:dyDescent="0.25">
      <c r="A2245" t="s">
        <v>715</v>
      </c>
      <c r="B2245">
        <v>1</v>
      </c>
      <c r="C2245">
        <v>2040</v>
      </c>
      <c r="D2245" t="s">
        <v>318</v>
      </c>
      <c r="E2245" t="s">
        <v>319</v>
      </c>
      <c r="F2245" t="s">
        <v>359</v>
      </c>
      <c r="G2245" t="s">
        <v>53</v>
      </c>
      <c r="H2245">
        <v>65.922367106380676</v>
      </c>
    </row>
    <row r="2246" spans="1:8" x14ac:dyDescent="0.25">
      <c r="A2246" t="s">
        <v>715</v>
      </c>
      <c r="B2246">
        <v>1</v>
      </c>
      <c r="C2246">
        <v>2040</v>
      </c>
      <c r="D2246" t="s">
        <v>318</v>
      </c>
      <c r="E2246" t="s">
        <v>319</v>
      </c>
      <c r="F2246" t="s">
        <v>358</v>
      </c>
      <c r="G2246" t="s">
        <v>53</v>
      </c>
      <c r="H2246">
        <v>4.018821763200774E-3</v>
      </c>
    </row>
    <row r="2247" spans="1:8" x14ac:dyDescent="0.25">
      <c r="A2247" t="s">
        <v>715</v>
      </c>
      <c r="B2247">
        <v>1</v>
      </c>
      <c r="C2247">
        <v>2040</v>
      </c>
      <c r="D2247" t="s">
        <v>318</v>
      </c>
      <c r="E2247" t="s">
        <v>319</v>
      </c>
      <c r="F2247" t="s">
        <v>360</v>
      </c>
      <c r="G2247" t="s">
        <v>53</v>
      </c>
      <c r="H2247">
        <v>7.7443641013981042</v>
      </c>
    </row>
    <row r="2248" spans="1:8" x14ac:dyDescent="0.25">
      <c r="A2248" t="s">
        <v>715</v>
      </c>
      <c r="B2248">
        <v>1</v>
      </c>
      <c r="C2248">
        <v>2040</v>
      </c>
      <c r="D2248" t="s">
        <v>318</v>
      </c>
      <c r="E2248" t="s">
        <v>319</v>
      </c>
      <c r="F2248" t="s">
        <v>361</v>
      </c>
      <c r="G2248" t="s">
        <v>53</v>
      </c>
      <c r="H2248">
        <v>5.7343383402702917E-6</v>
      </c>
    </row>
    <row r="2249" spans="1:8" x14ac:dyDescent="0.25">
      <c r="A2249" t="s">
        <v>715</v>
      </c>
      <c r="B2249">
        <v>1</v>
      </c>
      <c r="C2249">
        <v>2040</v>
      </c>
      <c r="D2249" t="s">
        <v>320</v>
      </c>
      <c r="E2249" t="s">
        <v>321</v>
      </c>
      <c r="F2249" t="s">
        <v>52</v>
      </c>
      <c r="G2249" t="s">
        <v>53</v>
      </c>
      <c r="H2249">
        <v>7.1332205920001499</v>
      </c>
    </row>
    <row r="2250" spans="1:8" x14ac:dyDescent="0.25">
      <c r="A2250" t="s">
        <v>715</v>
      </c>
      <c r="B2250">
        <v>1</v>
      </c>
      <c r="C2250">
        <v>2040</v>
      </c>
      <c r="D2250" t="s">
        <v>320</v>
      </c>
      <c r="E2250" t="s">
        <v>321</v>
      </c>
      <c r="F2250" t="s">
        <v>54</v>
      </c>
      <c r="G2250" t="s">
        <v>53</v>
      </c>
      <c r="H2250">
        <v>153.70820406524132</v>
      </c>
    </row>
    <row r="2251" spans="1:8" x14ac:dyDescent="0.25">
      <c r="A2251" t="s">
        <v>715</v>
      </c>
      <c r="B2251">
        <v>1</v>
      </c>
      <c r="C2251">
        <v>2040</v>
      </c>
      <c r="D2251" t="s">
        <v>320</v>
      </c>
      <c r="E2251" t="s">
        <v>321</v>
      </c>
      <c r="F2251" t="s">
        <v>55</v>
      </c>
      <c r="G2251" t="s">
        <v>53</v>
      </c>
      <c r="H2251">
        <v>14.888466489912542</v>
      </c>
    </row>
    <row r="2252" spans="1:8" x14ac:dyDescent="0.25">
      <c r="A2252" t="s">
        <v>715</v>
      </c>
      <c r="B2252">
        <v>1</v>
      </c>
      <c r="C2252">
        <v>2040</v>
      </c>
      <c r="D2252" t="s">
        <v>320</v>
      </c>
      <c r="E2252" t="s">
        <v>321</v>
      </c>
      <c r="F2252" t="s">
        <v>56</v>
      </c>
      <c r="G2252" t="s">
        <v>53</v>
      </c>
      <c r="H2252">
        <v>-0.52501529201496955</v>
      </c>
    </row>
    <row r="2253" spans="1:8" x14ac:dyDescent="0.25">
      <c r="A2253" t="s">
        <v>715</v>
      </c>
      <c r="B2253">
        <v>1</v>
      </c>
      <c r="C2253">
        <v>2040</v>
      </c>
      <c r="D2253" t="s">
        <v>320</v>
      </c>
      <c r="E2253" t="s">
        <v>321</v>
      </c>
      <c r="F2253" t="s">
        <v>359</v>
      </c>
      <c r="G2253" t="s">
        <v>53</v>
      </c>
      <c r="H2253">
        <v>122.57222571977771</v>
      </c>
    </row>
    <row r="2254" spans="1:8" x14ac:dyDescent="0.25">
      <c r="A2254" t="s">
        <v>715</v>
      </c>
      <c r="B2254">
        <v>1</v>
      </c>
      <c r="C2254">
        <v>2040</v>
      </c>
      <c r="D2254" t="s">
        <v>320</v>
      </c>
      <c r="E2254" t="s">
        <v>321</v>
      </c>
      <c r="F2254" t="s">
        <v>358</v>
      </c>
      <c r="G2254" t="s">
        <v>53</v>
      </c>
      <c r="H2254">
        <v>1.1659541761766951E-3</v>
      </c>
    </row>
    <row r="2255" spans="1:8" x14ac:dyDescent="0.25">
      <c r="A2255" t="s">
        <v>715</v>
      </c>
      <c r="B2255">
        <v>1</v>
      </c>
      <c r="C2255">
        <v>2040</v>
      </c>
      <c r="D2255" t="s">
        <v>320</v>
      </c>
      <c r="E2255" t="s">
        <v>321</v>
      </c>
      <c r="F2255" t="s">
        <v>360</v>
      </c>
      <c r="G2255" t="s">
        <v>53</v>
      </c>
      <c r="H2255">
        <v>45.260509426920173</v>
      </c>
    </row>
    <row r="2256" spans="1:8" x14ac:dyDescent="0.25">
      <c r="A2256" t="s">
        <v>715</v>
      </c>
      <c r="B2256">
        <v>1</v>
      </c>
      <c r="C2256">
        <v>2040</v>
      </c>
      <c r="D2256" t="s">
        <v>320</v>
      </c>
      <c r="E2256" t="s">
        <v>321</v>
      </c>
      <c r="F2256" t="s">
        <v>361</v>
      </c>
      <c r="G2256" t="s">
        <v>53</v>
      </c>
      <c r="H2256">
        <v>2.5564975032288969E-5</v>
      </c>
    </row>
    <row r="2257" spans="1:8" x14ac:dyDescent="0.25">
      <c r="A2257" t="s">
        <v>715</v>
      </c>
      <c r="B2257">
        <v>1</v>
      </c>
      <c r="C2257">
        <v>2040</v>
      </c>
      <c r="D2257" t="s">
        <v>322</v>
      </c>
      <c r="E2257" t="s">
        <v>356</v>
      </c>
      <c r="F2257" t="s">
        <v>52</v>
      </c>
      <c r="G2257" t="s">
        <v>53</v>
      </c>
      <c r="H2257">
        <v>123.11041441234023</v>
      </c>
    </row>
    <row r="2258" spans="1:8" x14ac:dyDescent="0.25">
      <c r="A2258" t="s">
        <v>715</v>
      </c>
      <c r="B2258">
        <v>1</v>
      </c>
      <c r="C2258">
        <v>2040</v>
      </c>
      <c r="D2258" t="s">
        <v>322</v>
      </c>
      <c r="E2258" t="s">
        <v>356</v>
      </c>
      <c r="F2258" t="s">
        <v>54</v>
      </c>
      <c r="G2258" t="s">
        <v>53</v>
      </c>
      <c r="H2258">
        <v>254.24195691330539</v>
      </c>
    </row>
    <row r="2259" spans="1:8" x14ac:dyDescent="0.25">
      <c r="A2259" t="s">
        <v>715</v>
      </c>
      <c r="B2259">
        <v>1</v>
      </c>
      <c r="C2259">
        <v>2040</v>
      </c>
      <c r="D2259" t="s">
        <v>322</v>
      </c>
      <c r="E2259" t="s">
        <v>356</v>
      </c>
      <c r="F2259" t="s">
        <v>55</v>
      </c>
      <c r="G2259" t="s">
        <v>53</v>
      </c>
      <c r="H2259">
        <v>32.662410307329608</v>
      </c>
    </row>
    <row r="2260" spans="1:8" x14ac:dyDescent="0.25">
      <c r="A2260" t="s">
        <v>715</v>
      </c>
      <c r="B2260">
        <v>1</v>
      </c>
      <c r="C2260">
        <v>2040</v>
      </c>
      <c r="D2260" t="s">
        <v>322</v>
      </c>
      <c r="E2260" t="s">
        <v>356</v>
      </c>
      <c r="F2260" t="s">
        <v>56</v>
      </c>
      <c r="G2260" t="s">
        <v>53</v>
      </c>
      <c r="H2260">
        <v>6.8339287430703664</v>
      </c>
    </row>
    <row r="2261" spans="1:8" x14ac:dyDescent="0.25">
      <c r="A2261" t="s">
        <v>715</v>
      </c>
      <c r="B2261">
        <v>1</v>
      </c>
      <c r="C2261">
        <v>2040</v>
      </c>
      <c r="D2261" t="s">
        <v>322</v>
      </c>
      <c r="E2261" t="s">
        <v>356</v>
      </c>
      <c r="F2261" t="s">
        <v>359</v>
      </c>
      <c r="G2261" t="s">
        <v>53</v>
      </c>
      <c r="H2261">
        <v>16.190815000223164</v>
      </c>
    </row>
    <row r="2262" spans="1:8" x14ac:dyDescent="0.25">
      <c r="A2262" t="s">
        <v>715</v>
      </c>
      <c r="B2262">
        <v>1</v>
      </c>
      <c r="C2262">
        <v>2040</v>
      </c>
      <c r="D2262" t="s">
        <v>322</v>
      </c>
      <c r="E2262" t="s">
        <v>356</v>
      </c>
      <c r="F2262" t="s">
        <v>358</v>
      </c>
      <c r="G2262" t="s">
        <v>53</v>
      </c>
      <c r="H2262">
        <v>4.2232509129386833E-4</v>
      </c>
    </row>
    <row r="2263" spans="1:8" x14ac:dyDescent="0.25">
      <c r="A2263" t="s">
        <v>715</v>
      </c>
      <c r="B2263">
        <v>1</v>
      </c>
      <c r="C2263">
        <v>2040</v>
      </c>
      <c r="D2263" t="s">
        <v>322</v>
      </c>
      <c r="E2263" t="s">
        <v>356</v>
      </c>
      <c r="F2263" t="s">
        <v>360</v>
      </c>
      <c r="G2263" t="s">
        <v>53</v>
      </c>
      <c r="H2263">
        <v>74.461320271625453</v>
      </c>
    </row>
    <row r="2264" spans="1:8" x14ac:dyDescent="0.25">
      <c r="A2264" t="s">
        <v>715</v>
      </c>
      <c r="B2264">
        <v>1</v>
      </c>
      <c r="C2264">
        <v>2040</v>
      </c>
      <c r="D2264" t="s">
        <v>322</v>
      </c>
      <c r="E2264" t="s">
        <v>356</v>
      </c>
      <c r="F2264" t="s">
        <v>361</v>
      </c>
      <c r="G2264" t="s">
        <v>53</v>
      </c>
      <c r="H2264">
        <v>3.1202551239369679E-5</v>
      </c>
    </row>
    <row r="2265" spans="1:8" x14ac:dyDescent="0.25">
      <c r="A2265" t="s">
        <v>715</v>
      </c>
      <c r="B2265">
        <v>1</v>
      </c>
      <c r="C2265">
        <v>2040</v>
      </c>
      <c r="D2265" t="s">
        <v>322</v>
      </c>
      <c r="E2265" t="s">
        <v>356</v>
      </c>
      <c r="F2265" t="s">
        <v>57</v>
      </c>
      <c r="G2265" t="s">
        <v>53</v>
      </c>
      <c r="H2265">
        <v>3.2906390766850784</v>
      </c>
    </row>
    <row r="2266" spans="1:8" x14ac:dyDescent="0.25">
      <c r="A2266" t="s">
        <v>715</v>
      </c>
      <c r="B2266">
        <v>1</v>
      </c>
      <c r="C2266">
        <v>2040</v>
      </c>
      <c r="D2266" t="s">
        <v>322</v>
      </c>
      <c r="E2266" t="s">
        <v>356</v>
      </c>
      <c r="F2266" t="s">
        <v>705</v>
      </c>
      <c r="G2266" t="s">
        <v>53</v>
      </c>
      <c r="H2266">
        <v>3.2103795870098351</v>
      </c>
    </row>
    <row r="2267" spans="1:8" x14ac:dyDescent="0.25">
      <c r="A2267" t="s">
        <v>715</v>
      </c>
      <c r="B2267">
        <v>1</v>
      </c>
      <c r="C2267">
        <v>2040</v>
      </c>
      <c r="D2267" t="s">
        <v>322</v>
      </c>
      <c r="E2267" t="s">
        <v>357</v>
      </c>
      <c r="F2267" t="s">
        <v>54</v>
      </c>
      <c r="G2267" t="s">
        <v>53</v>
      </c>
      <c r="H2267">
        <v>50.06226689528615</v>
      </c>
    </row>
    <row r="2268" spans="1:8" x14ac:dyDescent="0.25">
      <c r="A2268" t="s">
        <v>715</v>
      </c>
      <c r="B2268">
        <v>1</v>
      </c>
      <c r="C2268">
        <v>2040</v>
      </c>
      <c r="D2268" t="s">
        <v>322</v>
      </c>
      <c r="E2268" t="s">
        <v>357</v>
      </c>
      <c r="F2268" t="s">
        <v>55</v>
      </c>
      <c r="G2268" t="s">
        <v>53</v>
      </c>
      <c r="H2268">
        <v>17.106472923545169</v>
      </c>
    </row>
    <row r="2269" spans="1:8" x14ac:dyDescent="0.25">
      <c r="A2269" t="s">
        <v>715</v>
      </c>
      <c r="B2269">
        <v>1</v>
      </c>
      <c r="C2269">
        <v>2040</v>
      </c>
      <c r="D2269" t="s">
        <v>322</v>
      </c>
      <c r="E2269" t="s">
        <v>357</v>
      </c>
      <c r="F2269" t="s">
        <v>359</v>
      </c>
      <c r="G2269" t="s">
        <v>53</v>
      </c>
      <c r="H2269">
        <v>5.8170287625199366</v>
      </c>
    </row>
    <row r="2270" spans="1:8" x14ac:dyDescent="0.25">
      <c r="A2270" t="s">
        <v>715</v>
      </c>
      <c r="B2270">
        <v>1</v>
      </c>
      <c r="C2270">
        <v>2040</v>
      </c>
      <c r="D2270" t="s">
        <v>322</v>
      </c>
      <c r="E2270" t="s">
        <v>357</v>
      </c>
      <c r="F2270" t="s">
        <v>358</v>
      </c>
      <c r="G2270" t="s">
        <v>53</v>
      </c>
      <c r="H2270">
        <v>9.0613456755439634E-4</v>
      </c>
    </row>
    <row r="2271" spans="1:8" x14ac:dyDescent="0.25">
      <c r="A2271" t="s">
        <v>715</v>
      </c>
      <c r="B2271">
        <v>1</v>
      </c>
      <c r="C2271">
        <v>2040</v>
      </c>
      <c r="D2271" t="s">
        <v>324</v>
      </c>
      <c r="E2271" t="s">
        <v>325</v>
      </c>
      <c r="F2271" t="s">
        <v>52</v>
      </c>
      <c r="G2271" t="s">
        <v>53</v>
      </c>
      <c r="H2271">
        <v>1643.2194875867192</v>
      </c>
    </row>
    <row r="2272" spans="1:8" x14ac:dyDescent="0.25">
      <c r="A2272" t="s">
        <v>715</v>
      </c>
      <c r="B2272">
        <v>1</v>
      </c>
      <c r="C2272">
        <v>2040</v>
      </c>
      <c r="D2272" t="s">
        <v>324</v>
      </c>
      <c r="E2272" t="s">
        <v>325</v>
      </c>
      <c r="F2272" t="s">
        <v>54</v>
      </c>
      <c r="G2272" t="s">
        <v>53</v>
      </c>
      <c r="H2272">
        <v>1909.8072529502715</v>
      </c>
    </row>
    <row r="2273" spans="1:8" x14ac:dyDescent="0.25">
      <c r="A2273" t="s">
        <v>715</v>
      </c>
      <c r="B2273">
        <v>1</v>
      </c>
      <c r="C2273">
        <v>2040</v>
      </c>
      <c r="D2273" t="s">
        <v>324</v>
      </c>
      <c r="E2273" t="s">
        <v>325</v>
      </c>
      <c r="F2273" t="s">
        <v>55</v>
      </c>
      <c r="G2273" t="s">
        <v>53</v>
      </c>
      <c r="H2273">
        <v>429.10115149702108</v>
      </c>
    </row>
    <row r="2274" spans="1:8" x14ac:dyDescent="0.25">
      <c r="A2274" t="s">
        <v>715</v>
      </c>
      <c r="B2274">
        <v>1</v>
      </c>
      <c r="C2274">
        <v>2040</v>
      </c>
      <c r="D2274" t="s">
        <v>324</v>
      </c>
      <c r="E2274" t="s">
        <v>325</v>
      </c>
      <c r="F2274" t="s">
        <v>359</v>
      </c>
      <c r="G2274" t="s">
        <v>53</v>
      </c>
      <c r="H2274">
        <v>237.41618448921477</v>
      </c>
    </row>
    <row r="2275" spans="1:8" x14ac:dyDescent="0.25">
      <c r="A2275" t="s">
        <v>715</v>
      </c>
      <c r="B2275">
        <v>1</v>
      </c>
      <c r="C2275">
        <v>2040</v>
      </c>
      <c r="D2275" t="s">
        <v>324</v>
      </c>
      <c r="E2275" t="s">
        <v>325</v>
      </c>
      <c r="F2275" t="s">
        <v>358</v>
      </c>
      <c r="G2275" t="s">
        <v>53</v>
      </c>
      <c r="H2275">
        <v>4.3549998395318659E-3</v>
      </c>
    </row>
    <row r="2276" spans="1:8" x14ac:dyDescent="0.25">
      <c r="A2276" t="s">
        <v>715</v>
      </c>
      <c r="B2276">
        <v>1</v>
      </c>
      <c r="C2276">
        <v>2040</v>
      </c>
      <c r="D2276" t="s">
        <v>324</v>
      </c>
      <c r="E2276" t="s">
        <v>325</v>
      </c>
      <c r="F2276" t="s">
        <v>360</v>
      </c>
      <c r="G2276" t="s">
        <v>53</v>
      </c>
      <c r="H2276">
        <v>30.746781173962614</v>
      </c>
    </row>
    <row r="2277" spans="1:8" x14ac:dyDescent="0.25">
      <c r="A2277" t="s">
        <v>715</v>
      </c>
      <c r="B2277">
        <v>1</v>
      </c>
      <c r="C2277">
        <v>2040</v>
      </c>
      <c r="D2277" t="s">
        <v>324</v>
      </c>
      <c r="E2277" t="s">
        <v>325</v>
      </c>
      <c r="F2277" t="s">
        <v>361</v>
      </c>
      <c r="G2277" t="s">
        <v>53</v>
      </c>
      <c r="H2277">
        <v>1.8986532357267186E-4</v>
      </c>
    </row>
    <row r="2278" spans="1:8" x14ac:dyDescent="0.25">
      <c r="A2278" t="s">
        <v>715</v>
      </c>
      <c r="B2278">
        <v>1</v>
      </c>
      <c r="C2278">
        <v>2040</v>
      </c>
      <c r="D2278" t="s">
        <v>326</v>
      </c>
      <c r="E2278" t="s">
        <v>327</v>
      </c>
      <c r="F2278" t="s">
        <v>52</v>
      </c>
      <c r="G2278" t="s">
        <v>53</v>
      </c>
      <c r="H2278">
        <v>2.2225982944070893E-2</v>
      </c>
    </row>
    <row r="2279" spans="1:8" x14ac:dyDescent="0.25">
      <c r="A2279" t="s">
        <v>715</v>
      </c>
      <c r="B2279">
        <v>1</v>
      </c>
      <c r="C2279">
        <v>2040</v>
      </c>
      <c r="D2279" t="s">
        <v>326</v>
      </c>
      <c r="E2279" t="s">
        <v>327</v>
      </c>
      <c r="F2279" t="s">
        <v>54</v>
      </c>
      <c r="G2279" t="s">
        <v>53</v>
      </c>
      <c r="H2279">
        <v>13.522870601490517</v>
      </c>
    </row>
    <row r="2280" spans="1:8" x14ac:dyDescent="0.25">
      <c r="A2280" t="s">
        <v>715</v>
      </c>
      <c r="B2280">
        <v>1</v>
      </c>
      <c r="C2280">
        <v>2040</v>
      </c>
      <c r="D2280" t="s">
        <v>326</v>
      </c>
      <c r="E2280" t="s">
        <v>327</v>
      </c>
      <c r="F2280" t="s">
        <v>55</v>
      </c>
      <c r="G2280" t="s">
        <v>53</v>
      </c>
      <c r="H2280">
        <v>4.5208083487686697</v>
      </c>
    </row>
    <row r="2281" spans="1:8" x14ac:dyDescent="0.25">
      <c r="A2281" t="s">
        <v>715</v>
      </c>
      <c r="B2281">
        <v>1</v>
      </c>
      <c r="C2281">
        <v>2040</v>
      </c>
      <c r="D2281" t="s">
        <v>326</v>
      </c>
      <c r="E2281" t="s">
        <v>327</v>
      </c>
      <c r="F2281" t="s">
        <v>56</v>
      </c>
      <c r="G2281" t="s">
        <v>53</v>
      </c>
      <c r="H2281">
        <v>-1.8375535220523933</v>
      </c>
    </row>
    <row r="2282" spans="1:8" x14ac:dyDescent="0.25">
      <c r="A2282" t="s">
        <v>715</v>
      </c>
      <c r="B2282">
        <v>1</v>
      </c>
      <c r="C2282">
        <v>2040</v>
      </c>
      <c r="D2282" t="s">
        <v>326</v>
      </c>
      <c r="E2282" t="s">
        <v>327</v>
      </c>
      <c r="F2282" t="s">
        <v>359</v>
      </c>
      <c r="G2282" t="s">
        <v>53</v>
      </c>
      <c r="H2282">
        <v>83.732145397247251</v>
      </c>
    </row>
    <row r="2283" spans="1:8" x14ac:dyDescent="0.25">
      <c r="A2283" t="s">
        <v>715</v>
      </c>
      <c r="B2283">
        <v>1</v>
      </c>
      <c r="C2283">
        <v>2040</v>
      </c>
      <c r="D2283" t="s">
        <v>326</v>
      </c>
      <c r="E2283" t="s">
        <v>327</v>
      </c>
      <c r="F2283" t="s">
        <v>358</v>
      </c>
      <c r="G2283" t="s">
        <v>53</v>
      </c>
      <c r="H2283">
        <v>4.6820582710804803E-3</v>
      </c>
    </row>
    <row r="2284" spans="1:8" x14ac:dyDescent="0.25">
      <c r="A2284" t="s">
        <v>715</v>
      </c>
      <c r="B2284">
        <v>1</v>
      </c>
      <c r="C2284">
        <v>2040</v>
      </c>
      <c r="D2284" t="s">
        <v>326</v>
      </c>
      <c r="E2284" t="s">
        <v>327</v>
      </c>
      <c r="F2284" t="s">
        <v>360</v>
      </c>
      <c r="G2284" t="s">
        <v>53</v>
      </c>
      <c r="H2284">
        <v>3.0577653698093531E-2</v>
      </c>
    </row>
    <row r="2285" spans="1:8" x14ac:dyDescent="0.25">
      <c r="A2285" t="s">
        <v>715</v>
      </c>
      <c r="B2285">
        <v>1</v>
      </c>
      <c r="C2285">
        <v>2040</v>
      </c>
      <c r="D2285" t="s">
        <v>328</v>
      </c>
      <c r="E2285" t="s">
        <v>329</v>
      </c>
      <c r="F2285" t="s">
        <v>52</v>
      </c>
      <c r="G2285" t="s">
        <v>53</v>
      </c>
      <c r="H2285">
        <v>1.0809584271777744</v>
      </c>
    </row>
    <row r="2286" spans="1:8" x14ac:dyDescent="0.25">
      <c r="A2286" t="s">
        <v>715</v>
      </c>
      <c r="B2286">
        <v>1</v>
      </c>
      <c r="C2286">
        <v>2040</v>
      </c>
      <c r="D2286" t="s">
        <v>328</v>
      </c>
      <c r="E2286" t="s">
        <v>329</v>
      </c>
      <c r="F2286" t="s">
        <v>54</v>
      </c>
      <c r="G2286" t="s">
        <v>53</v>
      </c>
      <c r="H2286">
        <v>183.46466533670502</v>
      </c>
    </row>
    <row r="2287" spans="1:8" x14ac:dyDescent="0.25">
      <c r="A2287" t="s">
        <v>715</v>
      </c>
      <c r="B2287">
        <v>1</v>
      </c>
      <c r="C2287">
        <v>2040</v>
      </c>
      <c r="D2287" t="s">
        <v>328</v>
      </c>
      <c r="E2287" t="s">
        <v>329</v>
      </c>
      <c r="F2287" t="s">
        <v>55</v>
      </c>
      <c r="G2287" t="s">
        <v>53</v>
      </c>
      <c r="H2287">
        <v>9.0562590204425852</v>
      </c>
    </row>
    <row r="2288" spans="1:8" x14ac:dyDescent="0.25">
      <c r="A2288" t="s">
        <v>715</v>
      </c>
      <c r="B2288">
        <v>1</v>
      </c>
      <c r="C2288">
        <v>2040</v>
      </c>
      <c r="D2288" t="s">
        <v>328</v>
      </c>
      <c r="E2288" t="s">
        <v>329</v>
      </c>
      <c r="F2288" t="s">
        <v>359</v>
      </c>
      <c r="G2288" t="s">
        <v>53</v>
      </c>
      <c r="H2288">
        <v>10.537746776249783</v>
      </c>
    </row>
    <row r="2289" spans="1:8" x14ac:dyDescent="0.25">
      <c r="A2289" t="s">
        <v>715</v>
      </c>
      <c r="B2289">
        <v>1</v>
      </c>
      <c r="C2289">
        <v>2040</v>
      </c>
      <c r="D2289" t="s">
        <v>328</v>
      </c>
      <c r="E2289" t="s">
        <v>329</v>
      </c>
      <c r="F2289" t="s">
        <v>358</v>
      </c>
      <c r="G2289" t="s">
        <v>53</v>
      </c>
      <c r="H2289">
        <v>2.6271165221772291E-3</v>
      </c>
    </row>
    <row r="2290" spans="1:8" x14ac:dyDescent="0.25">
      <c r="A2290" t="s">
        <v>715</v>
      </c>
      <c r="B2290">
        <v>1</v>
      </c>
      <c r="C2290">
        <v>2040</v>
      </c>
      <c r="D2290" t="s">
        <v>328</v>
      </c>
      <c r="E2290" t="s">
        <v>329</v>
      </c>
      <c r="F2290" t="s">
        <v>360</v>
      </c>
      <c r="G2290" t="s">
        <v>53</v>
      </c>
      <c r="H2290">
        <v>0.5755039056224891</v>
      </c>
    </row>
    <row r="2291" spans="1:8" x14ac:dyDescent="0.25">
      <c r="A2291" t="s">
        <v>715</v>
      </c>
      <c r="B2291">
        <v>1</v>
      </c>
      <c r="C2291">
        <v>2040</v>
      </c>
      <c r="D2291" t="s">
        <v>328</v>
      </c>
      <c r="E2291" t="s">
        <v>329</v>
      </c>
      <c r="F2291" t="s">
        <v>361</v>
      </c>
      <c r="G2291" t="s">
        <v>53</v>
      </c>
      <c r="H2291">
        <v>9.0780746306137056E-9</v>
      </c>
    </row>
    <row r="2292" spans="1:8" x14ac:dyDescent="0.25">
      <c r="A2292" t="s">
        <v>715</v>
      </c>
      <c r="B2292">
        <v>1</v>
      </c>
      <c r="C2292">
        <v>2040</v>
      </c>
      <c r="D2292" t="s">
        <v>330</v>
      </c>
      <c r="E2292" t="s">
        <v>331</v>
      </c>
      <c r="F2292" t="s">
        <v>52</v>
      </c>
      <c r="G2292" t="s">
        <v>53</v>
      </c>
      <c r="H2292">
        <v>0.47718985734324559</v>
      </c>
    </row>
    <row r="2293" spans="1:8" x14ac:dyDescent="0.25">
      <c r="A2293" t="s">
        <v>715</v>
      </c>
      <c r="B2293">
        <v>1</v>
      </c>
      <c r="C2293">
        <v>2040</v>
      </c>
      <c r="D2293" t="s">
        <v>330</v>
      </c>
      <c r="E2293" t="s">
        <v>331</v>
      </c>
      <c r="F2293" t="s">
        <v>54</v>
      </c>
      <c r="G2293" t="s">
        <v>53</v>
      </c>
      <c r="H2293">
        <v>71.030234425480728</v>
      </c>
    </row>
    <row r="2294" spans="1:8" x14ac:dyDescent="0.25">
      <c r="A2294" t="s">
        <v>715</v>
      </c>
      <c r="B2294">
        <v>1</v>
      </c>
      <c r="C2294">
        <v>2040</v>
      </c>
      <c r="D2294" t="s">
        <v>330</v>
      </c>
      <c r="E2294" t="s">
        <v>331</v>
      </c>
      <c r="F2294" t="s">
        <v>55</v>
      </c>
      <c r="G2294" t="s">
        <v>53</v>
      </c>
      <c r="H2294">
        <v>1.1667087826391989</v>
      </c>
    </row>
    <row r="2295" spans="1:8" x14ac:dyDescent="0.25">
      <c r="A2295" t="s">
        <v>715</v>
      </c>
      <c r="B2295">
        <v>1</v>
      </c>
      <c r="C2295">
        <v>2040</v>
      </c>
      <c r="D2295" t="s">
        <v>330</v>
      </c>
      <c r="E2295" t="s">
        <v>331</v>
      </c>
      <c r="F2295" t="s">
        <v>359</v>
      </c>
      <c r="G2295" t="s">
        <v>53</v>
      </c>
      <c r="H2295">
        <v>55.966547424431319</v>
      </c>
    </row>
    <row r="2296" spans="1:8" x14ac:dyDescent="0.25">
      <c r="A2296" t="s">
        <v>715</v>
      </c>
      <c r="B2296">
        <v>1</v>
      </c>
      <c r="C2296">
        <v>2040</v>
      </c>
      <c r="D2296" t="s">
        <v>330</v>
      </c>
      <c r="E2296" t="s">
        <v>331</v>
      </c>
      <c r="F2296" t="s">
        <v>358</v>
      </c>
      <c r="G2296" t="s">
        <v>53</v>
      </c>
      <c r="H2296">
        <v>2.2790050976854927E-3</v>
      </c>
    </row>
    <row r="2297" spans="1:8" x14ac:dyDescent="0.25">
      <c r="A2297" t="s">
        <v>715</v>
      </c>
      <c r="B2297">
        <v>1</v>
      </c>
      <c r="C2297">
        <v>2040</v>
      </c>
      <c r="D2297" t="s">
        <v>330</v>
      </c>
      <c r="E2297" t="s">
        <v>331</v>
      </c>
      <c r="F2297" t="s">
        <v>360</v>
      </c>
      <c r="G2297" t="s">
        <v>53</v>
      </c>
      <c r="H2297">
        <v>0.1287032208247009</v>
      </c>
    </row>
    <row r="2298" spans="1:8" x14ac:dyDescent="0.25">
      <c r="A2298" t="s">
        <v>715</v>
      </c>
      <c r="B2298">
        <v>1</v>
      </c>
      <c r="C2298">
        <v>2040</v>
      </c>
      <c r="D2298" t="s">
        <v>332</v>
      </c>
      <c r="E2298" t="s">
        <v>333</v>
      </c>
      <c r="F2298" t="s">
        <v>52</v>
      </c>
      <c r="G2298" t="s">
        <v>53</v>
      </c>
      <c r="H2298">
        <v>0.54823228867450435</v>
      </c>
    </row>
    <row r="2299" spans="1:8" x14ac:dyDescent="0.25">
      <c r="A2299" t="s">
        <v>715</v>
      </c>
      <c r="B2299">
        <v>1</v>
      </c>
      <c r="C2299">
        <v>2040</v>
      </c>
      <c r="D2299" t="s">
        <v>332</v>
      </c>
      <c r="E2299" t="s">
        <v>333</v>
      </c>
      <c r="F2299" t="s">
        <v>54</v>
      </c>
      <c r="G2299" t="s">
        <v>53</v>
      </c>
      <c r="H2299">
        <v>23.998433741916827</v>
      </c>
    </row>
    <row r="2300" spans="1:8" x14ac:dyDescent="0.25">
      <c r="A2300" t="s">
        <v>715</v>
      </c>
      <c r="B2300">
        <v>1</v>
      </c>
      <c r="C2300">
        <v>2040</v>
      </c>
      <c r="D2300" t="s">
        <v>332</v>
      </c>
      <c r="E2300" t="s">
        <v>333</v>
      </c>
      <c r="F2300" t="s">
        <v>56</v>
      </c>
      <c r="G2300" t="s">
        <v>53</v>
      </c>
      <c r="H2300">
        <v>0.43969677774549348</v>
      </c>
    </row>
    <row r="2301" spans="1:8" x14ac:dyDescent="0.25">
      <c r="A2301" t="s">
        <v>715</v>
      </c>
      <c r="B2301">
        <v>1</v>
      </c>
      <c r="C2301">
        <v>2040</v>
      </c>
      <c r="D2301" t="s">
        <v>332</v>
      </c>
      <c r="E2301" t="s">
        <v>333</v>
      </c>
      <c r="F2301" t="s">
        <v>358</v>
      </c>
      <c r="G2301" t="s">
        <v>53</v>
      </c>
      <c r="H2301">
        <v>1.560148238289668E-4</v>
      </c>
    </row>
    <row r="2302" spans="1:8" x14ac:dyDescent="0.25">
      <c r="A2302" t="s">
        <v>715</v>
      </c>
      <c r="B2302">
        <v>1</v>
      </c>
      <c r="C2302">
        <v>2040</v>
      </c>
      <c r="D2302" t="s">
        <v>332</v>
      </c>
      <c r="E2302" t="s">
        <v>333</v>
      </c>
      <c r="F2302" t="s">
        <v>360</v>
      </c>
      <c r="G2302" t="s">
        <v>53</v>
      </c>
      <c r="H2302">
        <v>0.39674146954049672</v>
      </c>
    </row>
    <row r="2303" spans="1:8" x14ac:dyDescent="0.25">
      <c r="A2303" t="s">
        <v>715</v>
      </c>
      <c r="B2303">
        <v>1</v>
      </c>
      <c r="C2303">
        <v>2040</v>
      </c>
      <c r="D2303" t="s">
        <v>332</v>
      </c>
      <c r="E2303" t="s">
        <v>333</v>
      </c>
      <c r="F2303" t="s">
        <v>57</v>
      </c>
      <c r="G2303" t="s">
        <v>53</v>
      </c>
      <c r="H2303">
        <v>0.21172058608439268</v>
      </c>
    </row>
    <row r="2304" spans="1:8" x14ac:dyDescent="0.25">
      <c r="A2304" t="s">
        <v>715</v>
      </c>
      <c r="B2304">
        <v>1</v>
      </c>
      <c r="C2304">
        <v>2040</v>
      </c>
      <c r="D2304" t="s">
        <v>332</v>
      </c>
      <c r="E2304" t="s">
        <v>333</v>
      </c>
      <c r="F2304" t="s">
        <v>705</v>
      </c>
      <c r="G2304" t="s">
        <v>53</v>
      </c>
      <c r="H2304">
        <v>0.20655666935062716</v>
      </c>
    </row>
    <row r="2305" spans="1:8" x14ac:dyDescent="0.25">
      <c r="A2305" t="s">
        <v>715</v>
      </c>
      <c r="B2305">
        <v>1</v>
      </c>
      <c r="C2305">
        <v>2040</v>
      </c>
      <c r="D2305" t="s">
        <v>334</v>
      </c>
      <c r="E2305" t="s">
        <v>335</v>
      </c>
      <c r="F2305" t="s">
        <v>52</v>
      </c>
      <c r="G2305" t="s">
        <v>53</v>
      </c>
      <c r="H2305">
        <v>1.0687138242104417</v>
      </c>
    </row>
    <row r="2306" spans="1:8" x14ac:dyDescent="0.25">
      <c r="A2306" t="s">
        <v>715</v>
      </c>
      <c r="B2306">
        <v>1</v>
      </c>
      <c r="C2306">
        <v>2040</v>
      </c>
      <c r="D2306" t="s">
        <v>334</v>
      </c>
      <c r="E2306" t="s">
        <v>335</v>
      </c>
      <c r="F2306" t="s">
        <v>54</v>
      </c>
      <c r="G2306" t="s">
        <v>53</v>
      </c>
      <c r="H2306">
        <v>87.851430320754503</v>
      </c>
    </row>
    <row r="2307" spans="1:8" x14ac:dyDescent="0.25">
      <c r="A2307" t="s">
        <v>715</v>
      </c>
      <c r="B2307">
        <v>1</v>
      </c>
      <c r="C2307">
        <v>2040</v>
      </c>
      <c r="D2307" t="s">
        <v>334</v>
      </c>
      <c r="E2307" t="s">
        <v>335</v>
      </c>
      <c r="F2307" t="s">
        <v>55</v>
      </c>
      <c r="G2307" t="s">
        <v>53</v>
      </c>
      <c r="H2307">
        <v>7.1518747316203228</v>
      </c>
    </row>
    <row r="2308" spans="1:8" x14ac:dyDescent="0.25">
      <c r="A2308" t="s">
        <v>715</v>
      </c>
      <c r="B2308">
        <v>1</v>
      </c>
      <c r="C2308">
        <v>2040</v>
      </c>
      <c r="D2308" t="s">
        <v>334</v>
      </c>
      <c r="E2308" t="s">
        <v>335</v>
      </c>
      <c r="F2308" t="s">
        <v>56</v>
      </c>
      <c r="G2308" t="s">
        <v>53</v>
      </c>
      <c r="H2308">
        <v>0.85713671840366412</v>
      </c>
    </row>
    <row r="2309" spans="1:8" x14ac:dyDescent="0.25">
      <c r="A2309" t="s">
        <v>715</v>
      </c>
      <c r="B2309">
        <v>1</v>
      </c>
      <c r="C2309">
        <v>2040</v>
      </c>
      <c r="D2309" t="s">
        <v>334</v>
      </c>
      <c r="E2309" t="s">
        <v>335</v>
      </c>
      <c r="F2309" t="s">
        <v>359</v>
      </c>
      <c r="G2309" t="s">
        <v>53</v>
      </c>
      <c r="H2309">
        <v>11.025274736087372</v>
      </c>
    </row>
    <row r="2310" spans="1:8" x14ac:dyDescent="0.25">
      <c r="A2310" t="s">
        <v>715</v>
      </c>
      <c r="B2310">
        <v>1</v>
      </c>
      <c r="C2310">
        <v>2040</v>
      </c>
      <c r="D2310" t="s">
        <v>334</v>
      </c>
      <c r="E2310" t="s">
        <v>335</v>
      </c>
      <c r="F2310" t="s">
        <v>358</v>
      </c>
      <c r="G2310" t="s">
        <v>53</v>
      </c>
      <c r="H2310">
        <v>8.2314675846083794E-4</v>
      </c>
    </row>
    <row r="2311" spans="1:8" x14ac:dyDescent="0.25">
      <c r="A2311" t="s">
        <v>715</v>
      </c>
      <c r="B2311">
        <v>1</v>
      </c>
      <c r="C2311">
        <v>2040</v>
      </c>
      <c r="D2311" t="s">
        <v>334</v>
      </c>
      <c r="E2311" t="s">
        <v>335</v>
      </c>
      <c r="F2311" t="s">
        <v>360</v>
      </c>
      <c r="G2311" t="s">
        <v>53</v>
      </c>
      <c r="H2311">
        <v>0.44286275879831732</v>
      </c>
    </row>
    <row r="2312" spans="1:8" x14ac:dyDescent="0.25">
      <c r="A2312" t="s">
        <v>715</v>
      </c>
      <c r="B2312">
        <v>1</v>
      </c>
      <c r="C2312">
        <v>2040</v>
      </c>
      <c r="D2312" t="s">
        <v>334</v>
      </c>
      <c r="E2312" t="s">
        <v>335</v>
      </c>
      <c r="F2312" t="s">
        <v>57</v>
      </c>
      <c r="G2312" t="s">
        <v>53</v>
      </c>
      <c r="H2312">
        <v>0.41272417165612679</v>
      </c>
    </row>
    <row r="2313" spans="1:8" x14ac:dyDescent="0.25">
      <c r="A2313" t="s">
        <v>715</v>
      </c>
      <c r="B2313">
        <v>1</v>
      </c>
      <c r="C2313">
        <v>2040</v>
      </c>
      <c r="D2313" t="s">
        <v>334</v>
      </c>
      <c r="E2313" t="s">
        <v>335</v>
      </c>
      <c r="F2313" t="s">
        <v>705</v>
      </c>
      <c r="G2313" t="s">
        <v>53</v>
      </c>
      <c r="H2313">
        <v>0.40265772844500192</v>
      </c>
    </row>
    <row r="2314" spans="1:8" x14ac:dyDescent="0.25">
      <c r="A2314" t="s">
        <v>715</v>
      </c>
      <c r="B2314">
        <v>1</v>
      </c>
      <c r="C2314">
        <v>2040</v>
      </c>
      <c r="D2314" t="s">
        <v>336</v>
      </c>
      <c r="E2314" t="s">
        <v>337</v>
      </c>
      <c r="F2314" t="s">
        <v>52</v>
      </c>
      <c r="G2314" t="s">
        <v>53</v>
      </c>
      <c r="H2314">
        <v>1.2572541791176641</v>
      </c>
    </row>
    <row r="2315" spans="1:8" x14ac:dyDescent="0.25">
      <c r="A2315" t="s">
        <v>715</v>
      </c>
      <c r="B2315">
        <v>1</v>
      </c>
      <c r="C2315">
        <v>2040</v>
      </c>
      <c r="D2315" t="s">
        <v>336</v>
      </c>
      <c r="E2315" t="s">
        <v>337</v>
      </c>
      <c r="F2315" t="s">
        <v>54</v>
      </c>
      <c r="G2315" t="s">
        <v>53</v>
      </c>
      <c r="H2315">
        <v>78.440795864421929</v>
      </c>
    </row>
    <row r="2316" spans="1:8" x14ac:dyDescent="0.25">
      <c r="A2316" t="s">
        <v>715</v>
      </c>
      <c r="B2316">
        <v>1</v>
      </c>
      <c r="C2316">
        <v>2040</v>
      </c>
      <c r="D2316" t="s">
        <v>336</v>
      </c>
      <c r="E2316" t="s">
        <v>337</v>
      </c>
      <c r="F2316" t="s">
        <v>55</v>
      </c>
      <c r="G2316" t="s">
        <v>53</v>
      </c>
      <c r="H2316">
        <v>1.5952438564736835</v>
      </c>
    </row>
    <row r="2317" spans="1:8" x14ac:dyDescent="0.25">
      <c r="A2317" t="s">
        <v>715</v>
      </c>
      <c r="B2317">
        <v>1</v>
      </c>
      <c r="C2317">
        <v>2040</v>
      </c>
      <c r="D2317" t="s">
        <v>336</v>
      </c>
      <c r="E2317" t="s">
        <v>337</v>
      </c>
      <c r="F2317" t="s">
        <v>56</v>
      </c>
      <c r="G2317" t="s">
        <v>53</v>
      </c>
      <c r="H2317">
        <v>1.008351063564054</v>
      </c>
    </row>
    <row r="2318" spans="1:8" x14ac:dyDescent="0.25">
      <c r="A2318" t="s">
        <v>715</v>
      </c>
      <c r="B2318">
        <v>1</v>
      </c>
      <c r="C2318">
        <v>2040</v>
      </c>
      <c r="D2318" t="s">
        <v>336</v>
      </c>
      <c r="E2318" t="s">
        <v>337</v>
      </c>
      <c r="F2318" t="s">
        <v>359</v>
      </c>
      <c r="G2318" t="s">
        <v>53</v>
      </c>
      <c r="H2318">
        <v>9.7170447317186515</v>
      </c>
    </row>
    <row r="2319" spans="1:8" x14ac:dyDescent="0.25">
      <c r="A2319" t="s">
        <v>715</v>
      </c>
      <c r="B2319">
        <v>1</v>
      </c>
      <c r="C2319">
        <v>2040</v>
      </c>
      <c r="D2319" t="s">
        <v>336</v>
      </c>
      <c r="E2319" t="s">
        <v>337</v>
      </c>
      <c r="F2319" t="s">
        <v>358</v>
      </c>
      <c r="G2319" t="s">
        <v>53</v>
      </c>
      <c r="H2319">
        <v>1.0698630892075739E-3</v>
      </c>
    </row>
    <row r="2320" spans="1:8" x14ac:dyDescent="0.25">
      <c r="A2320" t="s">
        <v>715</v>
      </c>
      <c r="B2320">
        <v>1</v>
      </c>
      <c r="C2320">
        <v>2040</v>
      </c>
      <c r="D2320" t="s">
        <v>336</v>
      </c>
      <c r="E2320" t="s">
        <v>337</v>
      </c>
      <c r="F2320" t="s">
        <v>360</v>
      </c>
      <c r="G2320" t="s">
        <v>53</v>
      </c>
      <c r="H2320">
        <v>1.8448458368083136</v>
      </c>
    </row>
    <row r="2321" spans="1:8" x14ac:dyDescent="0.25">
      <c r="A2321" t="s">
        <v>715</v>
      </c>
      <c r="B2321">
        <v>1</v>
      </c>
      <c r="C2321">
        <v>2040</v>
      </c>
      <c r="D2321" t="s">
        <v>336</v>
      </c>
      <c r="E2321" t="s">
        <v>337</v>
      </c>
      <c r="F2321" t="s">
        <v>361</v>
      </c>
      <c r="G2321" t="s">
        <v>53</v>
      </c>
      <c r="H2321">
        <v>1.0904763603375583E-7</v>
      </c>
    </row>
    <row r="2322" spans="1:8" x14ac:dyDescent="0.25">
      <c r="A2322" t="s">
        <v>715</v>
      </c>
      <c r="B2322">
        <v>1</v>
      </c>
      <c r="C2322">
        <v>2040</v>
      </c>
      <c r="D2322" t="s">
        <v>336</v>
      </c>
      <c r="E2322" t="s">
        <v>337</v>
      </c>
      <c r="F2322" t="s">
        <v>57</v>
      </c>
      <c r="G2322" t="s">
        <v>53</v>
      </c>
      <c r="H2322">
        <v>0.48553614436577552</v>
      </c>
    </row>
    <row r="2323" spans="1:8" x14ac:dyDescent="0.25">
      <c r="A2323" t="s">
        <v>715</v>
      </c>
      <c r="B2323">
        <v>1</v>
      </c>
      <c r="C2323">
        <v>2040</v>
      </c>
      <c r="D2323" t="s">
        <v>336</v>
      </c>
      <c r="E2323" t="s">
        <v>337</v>
      </c>
      <c r="F2323" t="s">
        <v>705</v>
      </c>
      <c r="G2323" t="s">
        <v>53</v>
      </c>
      <c r="H2323">
        <v>0.47369379938124473</v>
      </c>
    </row>
    <row r="2324" spans="1:8" x14ac:dyDescent="0.25">
      <c r="A2324" t="s">
        <v>715</v>
      </c>
      <c r="B2324">
        <v>1</v>
      </c>
      <c r="C2324">
        <v>2040</v>
      </c>
      <c r="D2324" t="s">
        <v>50</v>
      </c>
      <c r="E2324" t="s">
        <v>51</v>
      </c>
      <c r="F2324" t="s">
        <v>52</v>
      </c>
      <c r="G2324" t="s">
        <v>53</v>
      </c>
      <c r="H2324">
        <v>1540.0030286661997</v>
      </c>
    </row>
    <row r="2325" spans="1:8" x14ac:dyDescent="0.25">
      <c r="A2325" t="s">
        <v>715</v>
      </c>
      <c r="B2325">
        <v>1</v>
      </c>
      <c r="C2325">
        <v>2040</v>
      </c>
      <c r="D2325" t="s">
        <v>50</v>
      </c>
      <c r="E2325" t="s">
        <v>51</v>
      </c>
      <c r="F2325" t="s">
        <v>54</v>
      </c>
      <c r="G2325" t="s">
        <v>53</v>
      </c>
      <c r="H2325">
        <v>2911.2031108671067</v>
      </c>
    </row>
    <row r="2326" spans="1:8" x14ac:dyDescent="0.25">
      <c r="A2326" t="s">
        <v>715</v>
      </c>
      <c r="B2326">
        <v>1</v>
      </c>
      <c r="C2326">
        <v>2040</v>
      </c>
      <c r="D2326" t="s">
        <v>50</v>
      </c>
      <c r="E2326" t="s">
        <v>51</v>
      </c>
      <c r="F2326" t="s">
        <v>55</v>
      </c>
      <c r="G2326" t="s">
        <v>53</v>
      </c>
      <c r="H2326">
        <v>515.41470292157067</v>
      </c>
    </row>
    <row r="2327" spans="1:8" x14ac:dyDescent="0.25">
      <c r="A2327" t="s">
        <v>715</v>
      </c>
      <c r="B2327">
        <v>1</v>
      </c>
      <c r="C2327">
        <v>2040</v>
      </c>
      <c r="D2327" t="s">
        <v>50</v>
      </c>
      <c r="E2327" t="s">
        <v>51</v>
      </c>
      <c r="F2327" t="s">
        <v>56</v>
      </c>
      <c r="G2327" t="s">
        <v>53</v>
      </c>
      <c r="H2327">
        <v>0.83279340277076008</v>
      </c>
    </row>
    <row r="2328" spans="1:8" x14ac:dyDescent="0.25">
      <c r="A2328" t="s">
        <v>715</v>
      </c>
      <c r="B2328">
        <v>1</v>
      </c>
      <c r="C2328">
        <v>2040</v>
      </c>
      <c r="D2328" t="s">
        <v>50</v>
      </c>
      <c r="E2328" t="s">
        <v>51</v>
      </c>
      <c r="F2328" t="s">
        <v>359</v>
      </c>
      <c r="G2328" t="s">
        <v>53</v>
      </c>
      <c r="H2328">
        <v>118.76278449649865</v>
      </c>
    </row>
    <row r="2329" spans="1:8" x14ac:dyDescent="0.25">
      <c r="A2329" t="s">
        <v>715</v>
      </c>
      <c r="B2329">
        <v>1</v>
      </c>
      <c r="C2329">
        <v>2040</v>
      </c>
      <c r="D2329" t="s">
        <v>50</v>
      </c>
      <c r="E2329" t="s">
        <v>51</v>
      </c>
      <c r="F2329" t="s">
        <v>358</v>
      </c>
      <c r="G2329" t="s">
        <v>53</v>
      </c>
      <c r="H2329">
        <v>2.4856771480252894E-3</v>
      </c>
    </row>
    <row r="2330" spans="1:8" x14ac:dyDescent="0.25">
      <c r="A2330" t="s">
        <v>715</v>
      </c>
      <c r="B2330">
        <v>1</v>
      </c>
      <c r="C2330">
        <v>2040</v>
      </c>
      <c r="D2330" t="s">
        <v>50</v>
      </c>
      <c r="E2330" t="s">
        <v>51</v>
      </c>
      <c r="F2330" t="s">
        <v>360</v>
      </c>
      <c r="G2330" t="s">
        <v>53</v>
      </c>
      <c r="H2330">
        <v>99.269094615967759</v>
      </c>
    </row>
    <row r="2331" spans="1:8" x14ac:dyDescent="0.25">
      <c r="A2331" t="s">
        <v>715</v>
      </c>
      <c r="B2331">
        <v>1</v>
      </c>
      <c r="C2331">
        <v>2040</v>
      </c>
      <c r="D2331" t="s">
        <v>50</v>
      </c>
      <c r="E2331" t="s">
        <v>51</v>
      </c>
      <c r="F2331" t="s">
        <v>361</v>
      </c>
      <c r="G2331" t="s">
        <v>53</v>
      </c>
      <c r="H2331">
        <v>8.390881380495845E-5</v>
      </c>
    </row>
    <row r="2332" spans="1:8" x14ac:dyDescent="0.25">
      <c r="A2332" t="s">
        <v>715</v>
      </c>
      <c r="B2332">
        <v>1</v>
      </c>
      <c r="C2332">
        <v>2040</v>
      </c>
      <c r="D2332" t="s">
        <v>338</v>
      </c>
      <c r="E2332" t="s">
        <v>339</v>
      </c>
      <c r="F2332" t="s">
        <v>54</v>
      </c>
      <c r="G2332" t="s">
        <v>53</v>
      </c>
      <c r="H2332">
        <v>10.285223000344192</v>
      </c>
    </row>
    <row r="2333" spans="1:8" x14ac:dyDescent="0.25">
      <c r="A2333" t="s">
        <v>715</v>
      </c>
      <c r="B2333">
        <v>1</v>
      </c>
      <c r="C2333">
        <v>2040</v>
      </c>
      <c r="D2333" t="s">
        <v>338</v>
      </c>
      <c r="E2333" t="s">
        <v>339</v>
      </c>
      <c r="F2333" t="s">
        <v>359</v>
      </c>
      <c r="G2333" t="s">
        <v>53</v>
      </c>
      <c r="H2333">
        <v>0.81461805558322298</v>
      </c>
    </row>
    <row r="2334" spans="1:8" x14ac:dyDescent="0.25">
      <c r="A2334" t="s">
        <v>715</v>
      </c>
      <c r="B2334">
        <v>1</v>
      </c>
      <c r="C2334">
        <v>2040</v>
      </c>
      <c r="D2334" t="s">
        <v>338</v>
      </c>
      <c r="E2334" t="s">
        <v>339</v>
      </c>
      <c r="F2334" t="s">
        <v>358</v>
      </c>
      <c r="G2334" t="s">
        <v>53</v>
      </c>
      <c r="H2334">
        <v>3.0110952680586903E-5</v>
      </c>
    </row>
    <row r="2335" spans="1:8" x14ac:dyDescent="0.25">
      <c r="A2335" t="s">
        <v>715</v>
      </c>
      <c r="B2335">
        <v>1</v>
      </c>
      <c r="C2335">
        <v>2040</v>
      </c>
      <c r="D2335" t="s">
        <v>340</v>
      </c>
      <c r="E2335" t="s">
        <v>341</v>
      </c>
      <c r="F2335" t="s">
        <v>54</v>
      </c>
      <c r="G2335" t="s">
        <v>53</v>
      </c>
      <c r="H2335">
        <v>24.225876535960587</v>
      </c>
    </row>
    <row r="2336" spans="1:8" x14ac:dyDescent="0.25">
      <c r="A2336" t="s">
        <v>715</v>
      </c>
      <c r="B2336">
        <v>1</v>
      </c>
      <c r="C2336">
        <v>2040</v>
      </c>
      <c r="D2336" t="s">
        <v>340</v>
      </c>
      <c r="E2336" t="s">
        <v>341</v>
      </c>
      <c r="F2336" t="s">
        <v>359</v>
      </c>
      <c r="G2336" t="s">
        <v>53</v>
      </c>
      <c r="H2336">
        <v>8.9063068954503617</v>
      </c>
    </row>
    <row r="2337" spans="1:8" x14ac:dyDescent="0.25">
      <c r="A2337" t="s">
        <v>715</v>
      </c>
      <c r="B2337">
        <v>1</v>
      </c>
      <c r="C2337">
        <v>2040</v>
      </c>
      <c r="D2337" t="s">
        <v>340</v>
      </c>
      <c r="E2337" t="s">
        <v>341</v>
      </c>
      <c r="F2337" t="s">
        <v>358</v>
      </c>
      <c r="G2337" t="s">
        <v>53</v>
      </c>
      <c r="H2337">
        <v>2.6846096656029246E-4</v>
      </c>
    </row>
    <row r="2338" spans="1:8" x14ac:dyDescent="0.25">
      <c r="A2338" t="s">
        <v>715</v>
      </c>
      <c r="B2338">
        <v>1</v>
      </c>
      <c r="C2338">
        <v>2050</v>
      </c>
      <c r="D2338" t="s">
        <v>148</v>
      </c>
      <c r="E2338" t="s">
        <v>154</v>
      </c>
      <c r="F2338" t="s">
        <v>52</v>
      </c>
      <c r="G2338" t="s">
        <v>53</v>
      </c>
      <c r="H2338">
        <v>22.917371005019497</v>
      </c>
    </row>
    <row r="2339" spans="1:8" x14ac:dyDescent="0.25">
      <c r="A2339" t="s">
        <v>715</v>
      </c>
      <c r="B2339">
        <v>1</v>
      </c>
      <c r="C2339">
        <v>2050</v>
      </c>
      <c r="D2339" t="s">
        <v>148</v>
      </c>
      <c r="E2339" t="s">
        <v>154</v>
      </c>
      <c r="F2339" t="s">
        <v>54</v>
      </c>
      <c r="G2339" t="s">
        <v>53</v>
      </c>
      <c r="H2339">
        <v>129.09360381732213</v>
      </c>
    </row>
    <row r="2340" spans="1:8" x14ac:dyDescent="0.25">
      <c r="A2340" t="s">
        <v>715</v>
      </c>
      <c r="B2340">
        <v>1</v>
      </c>
      <c r="C2340">
        <v>2050</v>
      </c>
      <c r="D2340" t="s">
        <v>148</v>
      </c>
      <c r="E2340" t="s">
        <v>154</v>
      </c>
      <c r="F2340" t="s">
        <v>55</v>
      </c>
      <c r="G2340" t="s">
        <v>53</v>
      </c>
      <c r="H2340">
        <v>28.149341541909426</v>
      </c>
    </row>
    <row r="2341" spans="1:8" x14ac:dyDescent="0.25">
      <c r="A2341" t="s">
        <v>715</v>
      </c>
      <c r="B2341">
        <v>1</v>
      </c>
      <c r="C2341">
        <v>2050</v>
      </c>
      <c r="D2341" t="s">
        <v>148</v>
      </c>
      <c r="E2341" t="s">
        <v>154</v>
      </c>
      <c r="F2341" t="s">
        <v>359</v>
      </c>
      <c r="G2341" t="s">
        <v>53</v>
      </c>
      <c r="H2341">
        <v>18.231562108318286</v>
      </c>
    </row>
    <row r="2342" spans="1:8" x14ac:dyDescent="0.25">
      <c r="A2342" t="s">
        <v>715</v>
      </c>
      <c r="B2342">
        <v>1</v>
      </c>
      <c r="C2342">
        <v>2050</v>
      </c>
      <c r="D2342" t="s">
        <v>148</v>
      </c>
      <c r="E2342" t="s">
        <v>154</v>
      </c>
      <c r="F2342" t="s">
        <v>358</v>
      </c>
      <c r="G2342" t="s">
        <v>53</v>
      </c>
      <c r="H2342">
        <v>8.7228357505969426E-4</v>
      </c>
    </row>
    <row r="2343" spans="1:8" x14ac:dyDescent="0.25">
      <c r="A2343" t="s">
        <v>715</v>
      </c>
      <c r="B2343">
        <v>1</v>
      </c>
      <c r="C2343">
        <v>2050</v>
      </c>
      <c r="D2343" t="s">
        <v>148</v>
      </c>
      <c r="E2343" t="s">
        <v>154</v>
      </c>
      <c r="F2343" t="s">
        <v>360</v>
      </c>
      <c r="G2343" t="s">
        <v>53</v>
      </c>
      <c r="H2343">
        <v>15.659435414967383</v>
      </c>
    </row>
    <row r="2344" spans="1:8" x14ac:dyDescent="0.25">
      <c r="A2344" t="s">
        <v>715</v>
      </c>
      <c r="B2344">
        <v>1</v>
      </c>
      <c r="C2344">
        <v>2050</v>
      </c>
      <c r="D2344" t="s">
        <v>148</v>
      </c>
      <c r="E2344" t="s">
        <v>154</v>
      </c>
      <c r="F2344" t="s">
        <v>361</v>
      </c>
      <c r="G2344" t="s">
        <v>53</v>
      </c>
      <c r="H2344">
        <v>7.2209360670927106E-6</v>
      </c>
    </row>
    <row r="2345" spans="1:8" x14ac:dyDescent="0.25">
      <c r="A2345" t="s">
        <v>715</v>
      </c>
      <c r="B2345">
        <v>1</v>
      </c>
      <c r="C2345">
        <v>2050</v>
      </c>
      <c r="D2345" t="s">
        <v>148</v>
      </c>
      <c r="E2345" t="s">
        <v>158</v>
      </c>
      <c r="F2345" t="s">
        <v>52</v>
      </c>
      <c r="G2345" t="s">
        <v>53</v>
      </c>
      <c r="H2345">
        <v>97.257946398539843</v>
      </c>
    </row>
    <row r="2346" spans="1:8" x14ac:dyDescent="0.25">
      <c r="A2346" t="s">
        <v>715</v>
      </c>
      <c r="B2346">
        <v>1</v>
      </c>
      <c r="C2346">
        <v>2050</v>
      </c>
      <c r="D2346" t="s">
        <v>148</v>
      </c>
      <c r="E2346" t="s">
        <v>158</v>
      </c>
      <c r="F2346" t="s">
        <v>54</v>
      </c>
      <c r="G2346" t="s">
        <v>53</v>
      </c>
      <c r="H2346">
        <v>214.61766999192622</v>
      </c>
    </row>
    <row r="2347" spans="1:8" x14ac:dyDescent="0.25">
      <c r="A2347" t="s">
        <v>715</v>
      </c>
      <c r="B2347">
        <v>1</v>
      </c>
      <c r="C2347">
        <v>2050</v>
      </c>
      <c r="D2347" t="s">
        <v>148</v>
      </c>
      <c r="E2347" t="s">
        <v>158</v>
      </c>
      <c r="F2347" t="s">
        <v>55</v>
      </c>
      <c r="G2347" t="s">
        <v>53</v>
      </c>
      <c r="H2347">
        <v>60.591309469055616</v>
      </c>
    </row>
    <row r="2348" spans="1:8" x14ac:dyDescent="0.25">
      <c r="A2348" t="s">
        <v>715</v>
      </c>
      <c r="B2348">
        <v>1</v>
      </c>
      <c r="C2348">
        <v>2050</v>
      </c>
      <c r="D2348" t="s">
        <v>148</v>
      </c>
      <c r="E2348" t="s">
        <v>158</v>
      </c>
      <c r="F2348" t="s">
        <v>359</v>
      </c>
      <c r="G2348" t="s">
        <v>53</v>
      </c>
      <c r="H2348">
        <v>36.82447248540948</v>
      </c>
    </row>
    <row r="2349" spans="1:8" x14ac:dyDescent="0.25">
      <c r="A2349" t="s">
        <v>715</v>
      </c>
      <c r="B2349">
        <v>1</v>
      </c>
      <c r="C2349">
        <v>2050</v>
      </c>
      <c r="D2349" t="s">
        <v>148</v>
      </c>
      <c r="E2349" t="s">
        <v>158</v>
      </c>
      <c r="F2349" t="s">
        <v>358</v>
      </c>
      <c r="G2349" t="s">
        <v>53</v>
      </c>
      <c r="H2349">
        <v>1.7439794477711159E-3</v>
      </c>
    </row>
    <row r="2350" spans="1:8" x14ac:dyDescent="0.25">
      <c r="A2350" t="s">
        <v>715</v>
      </c>
      <c r="B2350">
        <v>1</v>
      </c>
      <c r="C2350">
        <v>2050</v>
      </c>
      <c r="D2350" t="s">
        <v>148</v>
      </c>
      <c r="E2350" t="s">
        <v>158</v>
      </c>
      <c r="F2350" t="s">
        <v>360</v>
      </c>
      <c r="G2350" t="s">
        <v>53</v>
      </c>
      <c r="H2350">
        <v>11.117034194281615</v>
      </c>
    </row>
    <row r="2351" spans="1:8" x14ac:dyDescent="0.25">
      <c r="A2351" t="s">
        <v>715</v>
      </c>
      <c r="B2351">
        <v>1</v>
      </c>
      <c r="C2351">
        <v>2050</v>
      </c>
      <c r="D2351" t="s">
        <v>148</v>
      </c>
      <c r="E2351" t="s">
        <v>158</v>
      </c>
      <c r="F2351" t="s">
        <v>361</v>
      </c>
      <c r="G2351" t="s">
        <v>53</v>
      </c>
      <c r="H2351">
        <v>1.0997796415422175E-5</v>
      </c>
    </row>
    <row r="2352" spans="1:8" x14ac:dyDescent="0.25">
      <c r="A2352" t="s">
        <v>715</v>
      </c>
      <c r="B2352">
        <v>1</v>
      </c>
      <c r="C2352">
        <v>2050</v>
      </c>
      <c r="D2352" t="s">
        <v>148</v>
      </c>
      <c r="E2352" t="s">
        <v>343</v>
      </c>
      <c r="F2352" t="s">
        <v>54</v>
      </c>
      <c r="G2352" t="s">
        <v>53</v>
      </c>
      <c r="H2352">
        <v>619.42729308488606</v>
      </c>
    </row>
    <row r="2353" spans="1:8" x14ac:dyDescent="0.25">
      <c r="A2353" t="s">
        <v>715</v>
      </c>
      <c r="B2353">
        <v>1</v>
      </c>
      <c r="C2353">
        <v>2050</v>
      </c>
      <c r="D2353" t="s">
        <v>148</v>
      </c>
      <c r="E2353" t="s">
        <v>343</v>
      </c>
      <c r="F2353" t="s">
        <v>55</v>
      </c>
      <c r="G2353" t="s">
        <v>53</v>
      </c>
      <c r="H2353">
        <v>127.30322181801483</v>
      </c>
    </row>
    <row r="2354" spans="1:8" x14ac:dyDescent="0.25">
      <c r="A2354" t="s">
        <v>715</v>
      </c>
      <c r="B2354">
        <v>1</v>
      </c>
      <c r="C2354">
        <v>2050</v>
      </c>
      <c r="D2354" t="s">
        <v>148</v>
      </c>
      <c r="E2354" t="s">
        <v>343</v>
      </c>
      <c r="F2354" t="s">
        <v>359</v>
      </c>
      <c r="G2354" t="s">
        <v>53</v>
      </c>
      <c r="H2354">
        <v>247.46276913027486</v>
      </c>
    </row>
    <row r="2355" spans="1:8" x14ac:dyDescent="0.25">
      <c r="A2355" t="s">
        <v>715</v>
      </c>
      <c r="B2355">
        <v>1</v>
      </c>
      <c r="C2355">
        <v>2050</v>
      </c>
      <c r="D2355" t="s">
        <v>148</v>
      </c>
      <c r="E2355" t="s">
        <v>343</v>
      </c>
      <c r="F2355" t="s">
        <v>358</v>
      </c>
      <c r="G2355" t="s">
        <v>53</v>
      </c>
      <c r="H2355">
        <v>8.7786433268647514E-3</v>
      </c>
    </row>
    <row r="2356" spans="1:8" x14ac:dyDescent="0.25">
      <c r="A2356" t="s">
        <v>715</v>
      </c>
      <c r="B2356">
        <v>1</v>
      </c>
      <c r="C2356">
        <v>2050</v>
      </c>
      <c r="D2356" t="s">
        <v>148</v>
      </c>
      <c r="E2356" t="s">
        <v>343</v>
      </c>
      <c r="F2356" t="s">
        <v>360</v>
      </c>
      <c r="G2356" t="s">
        <v>53</v>
      </c>
      <c r="H2356">
        <v>36.453209872627241</v>
      </c>
    </row>
    <row r="2357" spans="1:8" x14ac:dyDescent="0.25">
      <c r="A2357" t="s">
        <v>715</v>
      </c>
      <c r="B2357">
        <v>1</v>
      </c>
      <c r="C2357">
        <v>2050</v>
      </c>
      <c r="D2357" t="s">
        <v>148</v>
      </c>
      <c r="E2357" t="s">
        <v>343</v>
      </c>
      <c r="F2357" t="s">
        <v>361</v>
      </c>
      <c r="G2357" t="s">
        <v>53</v>
      </c>
      <c r="H2357">
        <v>2.7371751980649376E-5</v>
      </c>
    </row>
    <row r="2358" spans="1:8" x14ac:dyDescent="0.25">
      <c r="A2358" t="s">
        <v>715</v>
      </c>
      <c r="B2358">
        <v>1</v>
      </c>
      <c r="C2358">
        <v>2050</v>
      </c>
      <c r="D2358" t="s">
        <v>161</v>
      </c>
      <c r="E2358" t="s">
        <v>162</v>
      </c>
      <c r="F2358" t="s">
        <v>52</v>
      </c>
      <c r="G2358" t="s">
        <v>53</v>
      </c>
      <c r="H2358">
        <v>128.24064332115617</v>
      </c>
    </row>
    <row r="2359" spans="1:8" x14ac:dyDescent="0.25">
      <c r="A2359" t="s">
        <v>715</v>
      </c>
      <c r="B2359">
        <v>1</v>
      </c>
      <c r="C2359">
        <v>2050</v>
      </c>
      <c r="D2359" t="s">
        <v>161</v>
      </c>
      <c r="E2359" t="s">
        <v>162</v>
      </c>
      <c r="F2359" t="s">
        <v>54</v>
      </c>
      <c r="G2359" t="s">
        <v>53</v>
      </c>
      <c r="H2359">
        <v>522.6107214985069</v>
      </c>
    </row>
    <row r="2360" spans="1:8" x14ac:dyDescent="0.25">
      <c r="A2360" t="s">
        <v>715</v>
      </c>
      <c r="B2360">
        <v>1</v>
      </c>
      <c r="C2360">
        <v>2050</v>
      </c>
      <c r="D2360" t="s">
        <v>161</v>
      </c>
      <c r="E2360" t="s">
        <v>162</v>
      </c>
      <c r="F2360" t="s">
        <v>55</v>
      </c>
      <c r="G2360" t="s">
        <v>53</v>
      </c>
      <c r="H2360">
        <v>51.423677498880302</v>
      </c>
    </row>
    <row r="2361" spans="1:8" x14ac:dyDescent="0.25">
      <c r="A2361" t="s">
        <v>715</v>
      </c>
      <c r="B2361">
        <v>1</v>
      </c>
      <c r="C2361">
        <v>2050</v>
      </c>
      <c r="D2361" t="s">
        <v>161</v>
      </c>
      <c r="E2361" t="s">
        <v>162</v>
      </c>
      <c r="F2361" t="s">
        <v>359</v>
      </c>
      <c r="G2361" t="s">
        <v>53</v>
      </c>
      <c r="H2361">
        <v>323.15789258560494</v>
      </c>
    </row>
    <row r="2362" spans="1:8" x14ac:dyDescent="0.25">
      <c r="A2362" t="s">
        <v>715</v>
      </c>
      <c r="B2362">
        <v>1</v>
      </c>
      <c r="C2362">
        <v>2050</v>
      </c>
      <c r="D2362" t="s">
        <v>161</v>
      </c>
      <c r="E2362" t="s">
        <v>162</v>
      </c>
      <c r="F2362" t="s">
        <v>358</v>
      </c>
      <c r="G2362" t="s">
        <v>53</v>
      </c>
      <c r="H2362">
        <v>7.5407621418952667E-3</v>
      </c>
    </row>
    <row r="2363" spans="1:8" x14ac:dyDescent="0.25">
      <c r="A2363" t="s">
        <v>715</v>
      </c>
      <c r="B2363">
        <v>1</v>
      </c>
      <c r="C2363">
        <v>2050</v>
      </c>
      <c r="D2363" t="s">
        <v>161</v>
      </c>
      <c r="E2363" t="s">
        <v>162</v>
      </c>
      <c r="F2363" t="s">
        <v>360</v>
      </c>
      <c r="G2363" t="s">
        <v>53</v>
      </c>
      <c r="H2363">
        <v>10.740690297876169</v>
      </c>
    </row>
    <row r="2364" spans="1:8" x14ac:dyDescent="0.25">
      <c r="A2364" t="s">
        <v>715</v>
      </c>
      <c r="B2364">
        <v>1</v>
      </c>
      <c r="C2364">
        <v>2050</v>
      </c>
      <c r="D2364" t="s">
        <v>161</v>
      </c>
      <c r="E2364" t="s">
        <v>162</v>
      </c>
      <c r="F2364" t="s">
        <v>361</v>
      </c>
      <c r="G2364" t="s">
        <v>53</v>
      </c>
      <c r="H2364">
        <v>2.7713276307309515E-5</v>
      </c>
    </row>
    <row r="2365" spans="1:8" x14ac:dyDescent="0.25">
      <c r="A2365" t="s">
        <v>715</v>
      </c>
      <c r="B2365">
        <v>1</v>
      </c>
      <c r="C2365">
        <v>2050</v>
      </c>
      <c r="D2365" t="s">
        <v>161</v>
      </c>
      <c r="E2365" t="s">
        <v>192</v>
      </c>
      <c r="F2365" t="s">
        <v>54</v>
      </c>
      <c r="G2365" t="s">
        <v>53</v>
      </c>
      <c r="H2365">
        <v>327.6704356921951</v>
      </c>
    </row>
    <row r="2366" spans="1:8" x14ac:dyDescent="0.25">
      <c r="A2366" t="s">
        <v>715</v>
      </c>
      <c r="B2366">
        <v>1</v>
      </c>
      <c r="C2366">
        <v>2050</v>
      </c>
      <c r="D2366" t="s">
        <v>161</v>
      </c>
      <c r="E2366" t="s">
        <v>192</v>
      </c>
      <c r="F2366" t="s">
        <v>55</v>
      </c>
      <c r="G2366" t="s">
        <v>53</v>
      </c>
      <c r="H2366">
        <v>19.361125708161978</v>
      </c>
    </row>
    <row r="2367" spans="1:8" x14ac:dyDescent="0.25">
      <c r="A2367" t="s">
        <v>715</v>
      </c>
      <c r="B2367">
        <v>1</v>
      </c>
      <c r="C2367">
        <v>2050</v>
      </c>
      <c r="D2367" t="s">
        <v>161</v>
      </c>
      <c r="E2367" t="s">
        <v>192</v>
      </c>
      <c r="F2367" t="s">
        <v>359</v>
      </c>
      <c r="G2367" t="s">
        <v>53</v>
      </c>
      <c r="H2367">
        <v>42.244481652520136</v>
      </c>
    </row>
    <row r="2368" spans="1:8" x14ac:dyDescent="0.25">
      <c r="A2368" t="s">
        <v>715</v>
      </c>
      <c r="B2368">
        <v>1</v>
      </c>
      <c r="C2368">
        <v>2050</v>
      </c>
      <c r="D2368" t="s">
        <v>161</v>
      </c>
      <c r="E2368" t="s">
        <v>192</v>
      </c>
      <c r="F2368" t="s">
        <v>358</v>
      </c>
      <c r="G2368" t="s">
        <v>53</v>
      </c>
      <c r="H2368">
        <v>1.9726040532629567E-3</v>
      </c>
    </row>
    <row r="2369" spans="1:8" x14ac:dyDescent="0.25">
      <c r="A2369" t="s">
        <v>715</v>
      </c>
      <c r="B2369">
        <v>1</v>
      </c>
      <c r="C2369">
        <v>2050</v>
      </c>
      <c r="D2369" t="s">
        <v>161</v>
      </c>
      <c r="E2369" t="s">
        <v>192</v>
      </c>
      <c r="F2369" t="s">
        <v>360</v>
      </c>
      <c r="G2369" t="s">
        <v>53</v>
      </c>
      <c r="H2369">
        <v>4.2306857814589431</v>
      </c>
    </row>
    <row r="2370" spans="1:8" x14ac:dyDescent="0.25">
      <c r="A2370" t="s">
        <v>715</v>
      </c>
      <c r="B2370">
        <v>1</v>
      </c>
      <c r="C2370">
        <v>2050</v>
      </c>
      <c r="D2370" t="s">
        <v>161</v>
      </c>
      <c r="E2370" t="s">
        <v>192</v>
      </c>
      <c r="F2370" t="s">
        <v>361</v>
      </c>
      <c r="G2370" t="s">
        <v>53</v>
      </c>
      <c r="H2370">
        <v>1.4643569870558324E-5</v>
      </c>
    </row>
    <row r="2371" spans="1:8" x14ac:dyDescent="0.25">
      <c r="A2371" t="s">
        <v>715</v>
      </c>
      <c r="B2371">
        <v>1</v>
      </c>
      <c r="C2371">
        <v>2050</v>
      </c>
      <c r="D2371" t="s">
        <v>211</v>
      </c>
      <c r="E2371" t="s">
        <v>212</v>
      </c>
      <c r="F2371" t="s">
        <v>52</v>
      </c>
      <c r="G2371" t="s">
        <v>53</v>
      </c>
      <c r="H2371">
        <v>20.106995035242072</v>
      </c>
    </row>
    <row r="2372" spans="1:8" x14ac:dyDescent="0.25">
      <c r="A2372" t="s">
        <v>715</v>
      </c>
      <c r="B2372">
        <v>1</v>
      </c>
      <c r="C2372">
        <v>2050</v>
      </c>
      <c r="D2372" t="s">
        <v>211</v>
      </c>
      <c r="E2372" t="s">
        <v>212</v>
      </c>
      <c r="F2372" t="s">
        <v>54</v>
      </c>
      <c r="G2372" t="s">
        <v>53</v>
      </c>
      <c r="H2372">
        <v>492.91776000589641</v>
      </c>
    </row>
    <row r="2373" spans="1:8" x14ac:dyDescent="0.25">
      <c r="A2373" t="s">
        <v>715</v>
      </c>
      <c r="B2373">
        <v>1</v>
      </c>
      <c r="C2373">
        <v>2050</v>
      </c>
      <c r="D2373" t="s">
        <v>211</v>
      </c>
      <c r="E2373" t="s">
        <v>212</v>
      </c>
      <c r="F2373" t="s">
        <v>55</v>
      </c>
      <c r="G2373" t="s">
        <v>53</v>
      </c>
      <c r="H2373">
        <v>110.04998313710313</v>
      </c>
    </row>
    <row r="2374" spans="1:8" x14ac:dyDescent="0.25">
      <c r="A2374" t="s">
        <v>715</v>
      </c>
      <c r="B2374">
        <v>1</v>
      </c>
      <c r="C2374">
        <v>2050</v>
      </c>
      <c r="D2374" t="s">
        <v>211</v>
      </c>
      <c r="E2374" t="s">
        <v>212</v>
      </c>
      <c r="F2374" t="s">
        <v>359</v>
      </c>
      <c r="G2374" t="s">
        <v>53</v>
      </c>
      <c r="H2374">
        <v>36.693765209333655</v>
      </c>
    </row>
    <row r="2375" spans="1:8" x14ac:dyDescent="0.25">
      <c r="A2375" t="s">
        <v>715</v>
      </c>
      <c r="B2375">
        <v>1</v>
      </c>
      <c r="C2375">
        <v>2050</v>
      </c>
      <c r="D2375" t="s">
        <v>211</v>
      </c>
      <c r="E2375" t="s">
        <v>212</v>
      </c>
      <c r="F2375" t="s">
        <v>358</v>
      </c>
      <c r="G2375" t="s">
        <v>53</v>
      </c>
      <c r="H2375">
        <v>1.8830825777758731E-3</v>
      </c>
    </row>
    <row r="2376" spans="1:8" x14ac:dyDescent="0.25">
      <c r="A2376" t="s">
        <v>715</v>
      </c>
      <c r="B2376">
        <v>1</v>
      </c>
      <c r="C2376">
        <v>2050</v>
      </c>
      <c r="D2376" t="s">
        <v>211</v>
      </c>
      <c r="E2376" t="s">
        <v>212</v>
      </c>
      <c r="F2376" t="s">
        <v>360</v>
      </c>
      <c r="G2376" t="s">
        <v>53</v>
      </c>
      <c r="H2376">
        <v>9.2874988185773333</v>
      </c>
    </row>
    <row r="2377" spans="1:8" x14ac:dyDescent="0.25">
      <c r="A2377" t="s">
        <v>715</v>
      </c>
      <c r="B2377">
        <v>1</v>
      </c>
      <c r="C2377">
        <v>2050</v>
      </c>
      <c r="D2377" t="s">
        <v>211</v>
      </c>
      <c r="E2377" t="s">
        <v>212</v>
      </c>
      <c r="F2377" t="s">
        <v>361</v>
      </c>
      <c r="G2377" t="s">
        <v>53</v>
      </c>
      <c r="H2377">
        <v>1.9525862212789856E-6</v>
      </c>
    </row>
    <row r="2378" spans="1:8" x14ac:dyDescent="0.25">
      <c r="A2378" t="s">
        <v>715</v>
      </c>
      <c r="B2378">
        <v>1</v>
      </c>
      <c r="C2378">
        <v>2050</v>
      </c>
      <c r="D2378" t="s">
        <v>216</v>
      </c>
      <c r="E2378" t="s">
        <v>344</v>
      </c>
      <c r="F2378" t="s">
        <v>52</v>
      </c>
      <c r="G2378" t="s">
        <v>53</v>
      </c>
      <c r="H2378">
        <v>416.19724699172485</v>
      </c>
    </row>
    <row r="2379" spans="1:8" x14ac:dyDescent="0.25">
      <c r="A2379" t="s">
        <v>715</v>
      </c>
      <c r="B2379">
        <v>1</v>
      </c>
      <c r="C2379">
        <v>2050</v>
      </c>
      <c r="D2379" t="s">
        <v>216</v>
      </c>
      <c r="E2379" t="s">
        <v>344</v>
      </c>
      <c r="F2379" t="s">
        <v>54</v>
      </c>
      <c r="G2379" t="s">
        <v>53</v>
      </c>
      <c r="H2379">
        <v>2590.3169868692303</v>
      </c>
    </row>
    <row r="2380" spans="1:8" x14ac:dyDescent="0.25">
      <c r="A2380" t="s">
        <v>715</v>
      </c>
      <c r="B2380">
        <v>1</v>
      </c>
      <c r="C2380">
        <v>2050</v>
      </c>
      <c r="D2380" t="s">
        <v>216</v>
      </c>
      <c r="E2380" t="s">
        <v>344</v>
      </c>
      <c r="F2380" t="s">
        <v>55</v>
      </c>
      <c r="G2380" t="s">
        <v>53</v>
      </c>
      <c r="H2380">
        <v>466.59383407574848</v>
      </c>
    </row>
    <row r="2381" spans="1:8" x14ac:dyDescent="0.25">
      <c r="A2381" t="s">
        <v>715</v>
      </c>
      <c r="B2381">
        <v>1</v>
      </c>
      <c r="C2381">
        <v>2050</v>
      </c>
      <c r="D2381" t="s">
        <v>216</v>
      </c>
      <c r="E2381" t="s">
        <v>344</v>
      </c>
      <c r="F2381" t="s">
        <v>359</v>
      </c>
      <c r="G2381" t="s">
        <v>53</v>
      </c>
      <c r="H2381">
        <v>844.01283702428009</v>
      </c>
    </row>
    <row r="2382" spans="1:8" x14ac:dyDescent="0.25">
      <c r="A2382" t="s">
        <v>715</v>
      </c>
      <c r="B2382">
        <v>1</v>
      </c>
      <c r="C2382">
        <v>2050</v>
      </c>
      <c r="D2382" t="s">
        <v>216</v>
      </c>
      <c r="E2382" t="s">
        <v>344</v>
      </c>
      <c r="F2382" t="s">
        <v>358</v>
      </c>
      <c r="G2382" t="s">
        <v>53</v>
      </c>
      <c r="H2382">
        <v>2.1588028565913339E-2</v>
      </c>
    </row>
    <row r="2383" spans="1:8" x14ac:dyDescent="0.25">
      <c r="A2383" t="s">
        <v>715</v>
      </c>
      <c r="B2383">
        <v>1</v>
      </c>
      <c r="C2383">
        <v>2050</v>
      </c>
      <c r="D2383" t="s">
        <v>216</v>
      </c>
      <c r="E2383" t="s">
        <v>344</v>
      </c>
      <c r="F2383" t="s">
        <v>360</v>
      </c>
      <c r="G2383" t="s">
        <v>53</v>
      </c>
      <c r="H2383">
        <v>86.348973796809986</v>
      </c>
    </row>
    <row r="2384" spans="1:8" x14ac:dyDescent="0.25">
      <c r="A2384" t="s">
        <v>715</v>
      </c>
      <c r="B2384">
        <v>1</v>
      </c>
      <c r="C2384">
        <v>2050</v>
      </c>
      <c r="D2384" t="s">
        <v>216</v>
      </c>
      <c r="E2384" t="s">
        <v>344</v>
      </c>
      <c r="F2384" t="s">
        <v>361</v>
      </c>
      <c r="G2384" t="s">
        <v>53</v>
      </c>
      <c r="H2384">
        <v>2.0104861046791216E-5</v>
      </c>
    </row>
    <row r="2385" spans="1:8" x14ac:dyDescent="0.25">
      <c r="A2385" t="s">
        <v>715</v>
      </c>
      <c r="B2385">
        <v>1</v>
      </c>
      <c r="C2385">
        <v>2050</v>
      </c>
      <c r="D2385" t="s">
        <v>262</v>
      </c>
      <c r="E2385" t="s">
        <v>263</v>
      </c>
      <c r="F2385" t="s">
        <v>52</v>
      </c>
      <c r="G2385" t="s">
        <v>53</v>
      </c>
      <c r="H2385">
        <v>126.85125271793996</v>
      </c>
    </row>
    <row r="2386" spans="1:8" x14ac:dyDescent="0.25">
      <c r="A2386" t="s">
        <v>715</v>
      </c>
      <c r="B2386">
        <v>1</v>
      </c>
      <c r="C2386">
        <v>2050</v>
      </c>
      <c r="D2386" t="s">
        <v>262</v>
      </c>
      <c r="E2386" t="s">
        <v>263</v>
      </c>
      <c r="F2386" t="s">
        <v>54</v>
      </c>
      <c r="G2386" t="s">
        <v>53</v>
      </c>
      <c r="H2386">
        <v>339.16425949393908</v>
      </c>
    </row>
    <row r="2387" spans="1:8" x14ac:dyDescent="0.25">
      <c r="A2387" t="s">
        <v>715</v>
      </c>
      <c r="B2387">
        <v>1</v>
      </c>
      <c r="C2387">
        <v>2050</v>
      </c>
      <c r="D2387" t="s">
        <v>262</v>
      </c>
      <c r="E2387" t="s">
        <v>263</v>
      </c>
      <c r="F2387" t="s">
        <v>55</v>
      </c>
      <c r="G2387" t="s">
        <v>53</v>
      </c>
      <c r="H2387">
        <v>63.621122360914207</v>
      </c>
    </row>
    <row r="2388" spans="1:8" x14ac:dyDescent="0.25">
      <c r="A2388" t="s">
        <v>715</v>
      </c>
      <c r="B2388">
        <v>1</v>
      </c>
      <c r="C2388">
        <v>2050</v>
      </c>
      <c r="D2388" t="s">
        <v>262</v>
      </c>
      <c r="E2388" t="s">
        <v>263</v>
      </c>
      <c r="F2388" t="s">
        <v>359</v>
      </c>
      <c r="G2388" t="s">
        <v>53</v>
      </c>
      <c r="H2388">
        <v>149.34620498197992</v>
      </c>
    </row>
    <row r="2389" spans="1:8" x14ac:dyDescent="0.25">
      <c r="A2389" t="s">
        <v>715</v>
      </c>
      <c r="B2389">
        <v>1</v>
      </c>
      <c r="C2389">
        <v>2050</v>
      </c>
      <c r="D2389" t="s">
        <v>262</v>
      </c>
      <c r="E2389" t="s">
        <v>263</v>
      </c>
      <c r="F2389" t="s">
        <v>358</v>
      </c>
      <c r="G2389" t="s">
        <v>53</v>
      </c>
      <c r="H2389">
        <v>8.2622620509245929E-4</v>
      </c>
    </row>
    <row r="2390" spans="1:8" x14ac:dyDescent="0.25">
      <c r="A2390" t="s">
        <v>715</v>
      </c>
      <c r="B2390">
        <v>1</v>
      </c>
      <c r="C2390">
        <v>2050</v>
      </c>
      <c r="D2390" t="s">
        <v>262</v>
      </c>
      <c r="E2390" t="s">
        <v>263</v>
      </c>
      <c r="F2390" t="s">
        <v>360</v>
      </c>
      <c r="G2390" t="s">
        <v>53</v>
      </c>
      <c r="H2390">
        <v>37.011024885033081</v>
      </c>
    </row>
    <row r="2391" spans="1:8" x14ac:dyDescent="0.25">
      <c r="A2391" t="s">
        <v>715</v>
      </c>
      <c r="B2391">
        <v>1</v>
      </c>
      <c r="C2391">
        <v>2050</v>
      </c>
      <c r="D2391" t="s">
        <v>262</v>
      </c>
      <c r="E2391" t="s">
        <v>263</v>
      </c>
      <c r="F2391" t="s">
        <v>361</v>
      </c>
      <c r="G2391" t="s">
        <v>53</v>
      </c>
      <c r="H2391">
        <v>3.9810240752464304E-5</v>
      </c>
    </row>
    <row r="2392" spans="1:8" x14ac:dyDescent="0.25">
      <c r="A2392" t="s">
        <v>715</v>
      </c>
      <c r="B2392">
        <v>1</v>
      </c>
      <c r="C2392">
        <v>2050</v>
      </c>
      <c r="D2392" t="s">
        <v>266</v>
      </c>
      <c r="E2392" t="s">
        <v>267</v>
      </c>
      <c r="F2392" t="s">
        <v>52</v>
      </c>
      <c r="G2392" t="s">
        <v>53</v>
      </c>
      <c r="H2392">
        <v>144.11817070690068</v>
      </c>
    </row>
    <row r="2393" spans="1:8" x14ac:dyDescent="0.25">
      <c r="A2393" t="s">
        <v>715</v>
      </c>
      <c r="B2393">
        <v>1</v>
      </c>
      <c r="C2393">
        <v>2050</v>
      </c>
      <c r="D2393" t="s">
        <v>266</v>
      </c>
      <c r="E2393" t="s">
        <v>267</v>
      </c>
      <c r="F2393" t="s">
        <v>54</v>
      </c>
      <c r="G2393" t="s">
        <v>53</v>
      </c>
      <c r="H2393">
        <v>289.81619978336761</v>
      </c>
    </row>
    <row r="2394" spans="1:8" x14ac:dyDescent="0.25">
      <c r="A2394" t="s">
        <v>715</v>
      </c>
      <c r="B2394">
        <v>1</v>
      </c>
      <c r="C2394">
        <v>2050</v>
      </c>
      <c r="D2394" t="s">
        <v>266</v>
      </c>
      <c r="E2394" t="s">
        <v>267</v>
      </c>
      <c r="F2394" t="s">
        <v>55</v>
      </c>
      <c r="G2394" t="s">
        <v>53</v>
      </c>
      <c r="H2394">
        <v>44.41962684108114</v>
      </c>
    </row>
    <row r="2395" spans="1:8" x14ac:dyDescent="0.25">
      <c r="A2395" t="s">
        <v>715</v>
      </c>
      <c r="B2395">
        <v>1</v>
      </c>
      <c r="C2395">
        <v>2050</v>
      </c>
      <c r="D2395" t="s">
        <v>266</v>
      </c>
      <c r="E2395" t="s">
        <v>267</v>
      </c>
      <c r="F2395" t="s">
        <v>358</v>
      </c>
      <c r="G2395" t="s">
        <v>53</v>
      </c>
      <c r="H2395">
        <v>2.0162482571660432E-3</v>
      </c>
    </row>
    <row r="2396" spans="1:8" x14ac:dyDescent="0.25">
      <c r="A2396" t="s">
        <v>715</v>
      </c>
      <c r="B2396">
        <v>1</v>
      </c>
      <c r="C2396">
        <v>2050</v>
      </c>
      <c r="D2396" t="s">
        <v>266</v>
      </c>
      <c r="E2396" t="s">
        <v>267</v>
      </c>
      <c r="F2396" t="s">
        <v>360</v>
      </c>
      <c r="G2396" t="s">
        <v>53</v>
      </c>
      <c r="H2396">
        <v>11.412402471339256</v>
      </c>
    </row>
    <row r="2397" spans="1:8" x14ac:dyDescent="0.25">
      <c r="A2397" t="s">
        <v>715</v>
      </c>
      <c r="B2397">
        <v>1</v>
      </c>
      <c r="C2397">
        <v>2050</v>
      </c>
      <c r="D2397" t="s">
        <v>266</v>
      </c>
      <c r="E2397" t="s">
        <v>267</v>
      </c>
      <c r="F2397" t="s">
        <v>361</v>
      </c>
      <c r="G2397" t="s">
        <v>53</v>
      </c>
      <c r="H2397">
        <v>1.9992982757129593E-5</v>
      </c>
    </row>
    <row r="2398" spans="1:8" x14ac:dyDescent="0.25">
      <c r="A2398" t="s">
        <v>715</v>
      </c>
      <c r="B2398">
        <v>1</v>
      </c>
      <c r="C2398">
        <v>2050</v>
      </c>
      <c r="D2398" t="s">
        <v>266</v>
      </c>
      <c r="E2398" t="s">
        <v>268</v>
      </c>
      <c r="F2398" t="s">
        <v>54</v>
      </c>
      <c r="G2398" t="s">
        <v>53</v>
      </c>
      <c r="H2398">
        <v>388.49484140235842</v>
      </c>
    </row>
    <row r="2399" spans="1:8" x14ac:dyDescent="0.25">
      <c r="A2399" t="s">
        <v>715</v>
      </c>
      <c r="B2399">
        <v>1</v>
      </c>
      <c r="C2399">
        <v>2050</v>
      </c>
      <c r="D2399" t="s">
        <v>266</v>
      </c>
      <c r="E2399" t="s">
        <v>268</v>
      </c>
      <c r="F2399" t="s">
        <v>55</v>
      </c>
      <c r="G2399" t="s">
        <v>53</v>
      </c>
      <c r="H2399">
        <v>56.288375798918821</v>
      </c>
    </row>
    <row r="2400" spans="1:8" x14ac:dyDescent="0.25">
      <c r="A2400" t="s">
        <v>715</v>
      </c>
      <c r="B2400">
        <v>1</v>
      </c>
      <c r="C2400">
        <v>2050</v>
      </c>
      <c r="D2400" t="s">
        <v>266</v>
      </c>
      <c r="E2400" t="s">
        <v>268</v>
      </c>
      <c r="F2400" t="s">
        <v>359</v>
      </c>
      <c r="G2400" t="s">
        <v>53</v>
      </c>
      <c r="H2400">
        <v>177.70229443997104</v>
      </c>
    </row>
    <row r="2401" spans="1:8" x14ac:dyDescent="0.25">
      <c r="A2401" t="s">
        <v>715</v>
      </c>
      <c r="B2401">
        <v>1</v>
      </c>
      <c r="C2401">
        <v>2050</v>
      </c>
      <c r="D2401" t="s">
        <v>266</v>
      </c>
      <c r="E2401" t="s">
        <v>268</v>
      </c>
      <c r="F2401" t="s">
        <v>358</v>
      </c>
      <c r="G2401" t="s">
        <v>53</v>
      </c>
      <c r="H2401">
        <v>8.0613961458349294E-3</v>
      </c>
    </row>
    <row r="2402" spans="1:8" x14ac:dyDescent="0.25">
      <c r="A2402" t="s">
        <v>715</v>
      </c>
      <c r="B2402">
        <v>1</v>
      </c>
      <c r="C2402">
        <v>2050</v>
      </c>
      <c r="D2402" t="s">
        <v>266</v>
      </c>
      <c r="E2402" t="s">
        <v>268</v>
      </c>
      <c r="F2402" t="s">
        <v>360</v>
      </c>
      <c r="G2402" t="s">
        <v>53</v>
      </c>
      <c r="H2402">
        <v>14.497685615819314</v>
      </c>
    </row>
    <row r="2403" spans="1:8" x14ac:dyDescent="0.25">
      <c r="A2403" t="s">
        <v>715</v>
      </c>
      <c r="B2403">
        <v>1</v>
      </c>
      <c r="C2403">
        <v>2050</v>
      </c>
      <c r="D2403" t="s">
        <v>266</v>
      </c>
      <c r="E2403" t="s">
        <v>268</v>
      </c>
      <c r="F2403" t="s">
        <v>361</v>
      </c>
      <c r="G2403" t="s">
        <v>53</v>
      </c>
      <c r="H2403">
        <v>1.0915805754795149E-5</v>
      </c>
    </row>
    <row r="2404" spans="1:8" x14ac:dyDescent="0.25">
      <c r="A2404" t="s">
        <v>715</v>
      </c>
      <c r="B2404">
        <v>1</v>
      </c>
      <c r="C2404">
        <v>2050</v>
      </c>
      <c r="D2404" t="s">
        <v>266</v>
      </c>
      <c r="E2404" t="s">
        <v>269</v>
      </c>
      <c r="F2404" t="s">
        <v>54</v>
      </c>
      <c r="G2404" t="s">
        <v>53</v>
      </c>
      <c r="H2404">
        <v>391.91604986254032</v>
      </c>
    </row>
    <row r="2405" spans="1:8" x14ac:dyDescent="0.25">
      <c r="A2405" t="s">
        <v>715</v>
      </c>
      <c r="B2405">
        <v>1</v>
      </c>
      <c r="C2405">
        <v>2050</v>
      </c>
      <c r="D2405" t="s">
        <v>266</v>
      </c>
      <c r="E2405" t="s">
        <v>269</v>
      </c>
      <c r="F2405" t="s">
        <v>55</v>
      </c>
      <c r="G2405" t="s">
        <v>53</v>
      </c>
      <c r="H2405">
        <v>64.719451004081364</v>
      </c>
    </row>
    <row r="2406" spans="1:8" x14ac:dyDescent="0.25">
      <c r="A2406" t="s">
        <v>715</v>
      </c>
      <c r="B2406">
        <v>1</v>
      </c>
      <c r="C2406">
        <v>2050</v>
      </c>
      <c r="D2406" t="s">
        <v>266</v>
      </c>
      <c r="E2406" t="s">
        <v>269</v>
      </c>
      <c r="F2406" t="s">
        <v>359</v>
      </c>
      <c r="G2406" t="s">
        <v>53</v>
      </c>
      <c r="H2406">
        <v>218.44812299326179</v>
      </c>
    </row>
    <row r="2407" spans="1:8" x14ac:dyDescent="0.25">
      <c r="A2407" t="s">
        <v>715</v>
      </c>
      <c r="B2407">
        <v>1</v>
      </c>
      <c r="C2407">
        <v>2050</v>
      </c>
      <c r="D2407" t="s">
        <v>266</v>
      </c>
      <c r="E2407" t="s">
        <v>269</v>
      </c>
      <c r="F2407" t="s">
        <v>358</v>
      </c>
      <c r="G2407" t="s">
        <v>53</v>
      </c>
      <c r="H2407">
        <v>3.8436166084598261E-3</v>
      </c>
    </row>
    <row r="2408" spans="1:8" x14ac:dyDescent="0.25">
      <c r="A2408" t="s">
        <v>715</v>
      </c>
      <c r="B2408">
        <v>1</v>
      </c>
      <c r="C2408">
        <v>2050</v>
      </c>
      <c r="D2408" t="s">
        <v>266</v>
      </c>
      <c r="E2408" t="s">
        <v>269</v>
      </c>
      <c r="F2408" t="s">
        <v>360</v>
      </c>
      <c r="G2408" t="s">
        <v>53</v>
      </c>
      <c r="H2408">
        <v>23.348551666527261</v>
      </c>
    </row>
    <row r="2409" spans="1:8" x14ac:dyDescent="0.25">
      <c r="A2409" t="s">
        <v>715</v>
      </c>
      <c r="B2409">
        <v>1</v>
      </c>
      <c r="C2409">
        <v>2050</v>
      </c>
      <c r="D2409" t="s">
        <v>266</v>
      </c>
      <c r="E2409" t="s">
        <v>269</v>
      </c>
      <c r="F2409" t="s">
        <v>361</v>
      </c>
      <c r="G2409" t="s">
        <v>53</v>
      </c>
      <c r="H2409">
        <v>1.2096377984588754E-5</v>
      </c>
    </row>
    <row r="2410" spans="1:8" x14ac:dyDescent="0.25">
      <c r="A2410" t="s">
        <v>715</v>
      </c>
      <c r="B2410">
        <v>1</v>
      </c>
      <c r="C2410">
        <v>2050</v>
      </c>
      <c r="D2410" t="s">
        <v>266</v>
      </c>
      <c r="E2410" t="s">
        <v>270</v>
      </c>
      <c r="F2410" t="s">
        <v>54</v>
      </c>
      <c r="G2410" t="s">
        <v>53</v>
      </c>
      <c r="H2410">
        <v>126.97469554710845</v>
      </c>
    </row>
    <row r="2411" spans="1:8" x14ac:dyDescent="0.25">
      <c r="A2411" t="s">
        <v>715</v>
      </c>
      <c r="B2411">
        <v>1</v>
      </c>
      <c r="C2411">
        <v>2050</v>
      </c>
      <c r="D2411" t="s">
        <v>266</v>
      </c>
      <c r="E2411" t="s">
        <v>270</v>
      </c>
      <c r="F2411" t="s">
        <v>55</v>
      </c>
      <c r="G2411" t="s">
        <v>53</v>
      </c>
      <c r="H2411">
        <v>19.009123932007668</v>
      </c>
    </row>
    <row r="2412" spans="1:8" x14ac:dyDescent="0.25">
      <c r="A2412" t="s">
        <v>715</v>
      </c>
      <c r="B2412">
        <v>1</v>
      </c>
      <c r="C2412">
        <v>2050</v>
      </c>
      <c r="D2412" t="s">
        <v>266</v>
      </c>
      <c r="E2412" t="s">
        <v>270</v>
      </c>
      <c r="F2412" t="s">
        <v>359</v>
      </c>
      <c r="G2412" t="s">
        <v>53</v>
      </c>
      <c r="H2412">
        <v>23.635785904568412</v>
      </c>
    </row>
    <row r="2413" spans="1:8" x14ac:dyDescent="0.25">
      <c r="A2413" t="s">
        <v>715</v>
      </c>
      <c r="B2413">
        <v>1</v>
      </c>
      <c r="C2413">
        <v>2050</v>
      </c>
      <c r="D2413" t="s">
        <v>266</v>
      </c>
      <c r="E2413" t="s">
        <v>270</v>
      </c>
      <c r="F2413" t="s">
        <v>358</v>
      </c>
      <c r="G2413" t="s">
        <v>53</v>
      </c>
      <c r="H2413">
        <v>2.214623030089347E-3</v>
      </c>
    </row>
    <row r="2414" spans="1:8" x14ac:dyDescent="0.25">
      <c r="A2414" t="s">
        <v>715</v>
      </c>
      <c r="B2414">
        <v>1</v>
      </c>
      <c r="C2414">
        <v>2050</v>
      </c>
      <c r="D2414" t="s">
        <v>266</v>
      </c>
      <c r="E2414" t="s">
        <v>270</v>
      </c>
      <c r="F2414" t="s">
        <v>360</v>
      </c>
      <c r="G2414" t="s">
        <v>53</v>
      </c>
      <c r="H2414">
        <v>1.5725175009993406</v>
      </c>
    </row>
    <row r="2415" spans="1:8" x14ac:dyDescent="0.25">
      <c r="A2415" t="s">
        <v>715</v>
      </c>
      <c r="B2415">
        <v>1</v>
      </c>
      <c r="C2415">
        <v>2050</v>
      </c>
      <c r="D2415" t="s">
        <v>266</v>
      </c>
      <c r="E2415" t="s">
        <v>270</v>
      </c>
      <c r="F2415" t="s">
        <v>361</v>
      </c>
      <c r="G2415" t="s">
        <v>53</v>
      </c>
      <c r="H2415">
        <v>3.0443046380502209E-6</v>
      </c>
    </row>
    <row r="2416" spans="1:8" x14ac:dyDescent="0.25">
      <c r="A2416" t="s">
        <v>715</v>
      </c>
      <c r="B2416">
        <v>1</v>
      </c>
      <c r="C2416">
        <v>2050</v>
      </c>
      <c r="D2416" t="s">
        <v>271</v>
      </c>
      <c r="E2416" t="s">
        <v>345</v>
      </c>
      <c r="F2416" t="s">
        <v>52</v>
      </c>
      <c r="G2416" t="s">
        <v>53</v>
      </c>
      <c r="H2416">
        <v>2254.6402670800953</v>
      </c>
    </row>
    <row r="2417" spans="1:8" x14ac:dyDescent="0.25">
      <c r="A2417" t="s">
        <v>715</v>
      </c>
      <c r="B2417">
        <v>1</v>
      </c>
      <c r="C2417">
        <v>2050</v>
      </c>
      <c r="D2417" t="s">
        <v>271</v>
      </c>
      <c r="E2417" t="s">
        <v>345</v>
      </c>
      <c r="F2417" t="s">
        <v>54</v>
      </c>
      <c r="G2417" t="s">
        <v>53</v>
      </c>
      <c r="H2417">
        <v>2693.3212263016153</v>
      </c>
    </row>
    <row r="2418" spans="1:8" x14ac:dyDescent="0.25">
      <c r="A2418" t="s">
        <v>715</v>
      </c>
      <c r="B2418">
        <v>1</v>
      </c>
      <c r="C2418">
        <v>2050</v>
      </c>
      <c r="D2418" t="s">
        <v>271</v>
      </c>
      <c r="E2418" t="s">
        <v>345</v>
      </c>
      <c r="F2418" t="s">
        <v>55</v>
      </c>
      <c r="G2418" t="s">
        <v>53</v>
      </c>
      <c r="H2418">
        <v>612.17780391943222</v>
      </c>
    </row>
    <row r="2419" spans="1:8" x14ac:dyDescent="0.25">
      <c r="A2419" t="s">
        <v>715</v>
      </c>
      <c r="B2419">
        <v>1</v>
      </c>
      <c r="C2419">
        <v>2050</v>
      </c>
      <c r="D2419" t="s">
        <v>271</v>
      </c>
      <c r="E2419" t="s">
        <v>345</v>
      </c>
      <c r="F2419" t="s">
        <v>359</v>
      </c>
      <c r="G2419" t="s">
        <v>53</v>
      </c>
      <c r="H2419">
        <v>308.50943018938193</v>
      </c>
    </row>
    <row r="2420" spans="1:8" x14ac:dyDescent="0.25">
      <c r="A2420" t="s">
        <v>715</v>
      </c>
      <c r="B2420">
        <v>1</v>
      </c>
      <c r="C2420">
        <v>2050</v>
      </c>
      <c r="D2420" t="s">
        <v>271</v>
      </c>
      <c r="E2420" t="s">
        <v>345</v>
      </c>
      <c r="F2420" t="s">
        <v>358</v>
      </c>
      <c r="G2420" t="s">
        <v>53</v>
      </c>
      <c r="H2420">
        <v>9.3959139795839995E-3</v>
      </c>
    </row>
    <row r="2421" spans="1:8" x14ac:dyDescent="0.25">
      <c r="A2421" t="s">
        <v>715</v>
      </c>
      <c r="B2421">
        <v>1</v>
      </c>
      <c r="C2421">
        <v>2050</v>
      </c>
      <c r="D2421" t="s">
        <v>271</v>
      </c>
      <c r="E2421" t="s">
        <v>345</v>
      </c>
      <c r="F2421" t="s">
        <v>360</v>
      </c>
      <c r="G2421" t="s">
        <v>53</v>
      </c>
      <c r="H2421">
        <v>74.267765216554665</v>
      </c>
    </row>
    <row r="2422" spans="1:8" x14ac:dyDescent="0.25">
      <c r="A2422" t="s">
        <v>715</v>
      </c>
      <c r="B2422">
        <v>1</v>
      </c>
      <c r="C2422">
        <v>2050</v>
      </c>
      <c r="D2422" t="s">
        <v>271</v>
      </c>
      <c r="E2422" t="s">
        <v>345</v>
      </c>
      <c r="F2422" t="s">
        <v>361</v>
      </c>
      <c r="G2422" t="s">
        <v>53</v>
      </c>
      <c r="H2422">
        <v>2.1221794030992487E-4</v>
      </c>
    </row>
    <row r="2423" spans="1:8" x14ac:dyDescent="0.25">
      <c r="A2423" t="s">
        <v>715</v>
      </c>
      <c r="B2423">
        <v>1</v>
      </c>
      <c r="C2423">
        <v>2050</v>
      </c>
      <c r="D2423" t="s">
        <v>271</v>
      </c>
      <c r="E2423" t="s">
        <v>346</v>
      </c>
      <c r="F2423" t="s">
        <v>54</v>
      </c>
      <c r="G2423" t="s">
        <v>53</v>
      </c>
      <c r="H2423">
        <v>437.07431842445567</v>
      </c>
    </row>
    <row r="2424" spans="1:8" x14ac:dyDescent="0.25">
      <c r="A2424" t="s">
        <v>715</v>
      </c>
      <c r="B2424">
        <v>1</v>
      </c>
      <c r="C2424">
        <v>2050</v>
      </c>
      <c r="D2424" t="s">
        <v>271</v>
      </c>
      <c r="E2424" t="s">
        <v>346</v>
      </c>
      <c r="F2424" t="s">
        <v>55</v>
      </c>
      <c r="G2424" t="s">
        <v>53</v>
      </c>
      <c r="H2424">
        <v>12.014923070695174</v>
      </c>
    </row>
    <row r="2425" spans="1:8" x14ac:dyDescent="0.25">
      <c r="A2425" t="s">
        <v>715</v>
      </c>
      <c r="B2425">
        <v>1</v>
      </c>
      <c r="C2425">
        <v>2050</v>
      </c>
      <c r="D2425" t="s">
        <v>271</v>
      </c>
      <c r="E2425" t="s">
        <v>346</v>
      </c>
      <c r="F2425" t="s">
        <v>359</v>
      </c>
      <c r="G2425" t="s">
        <v>53</v>
      </c>
      <c r="H2425">
        <v>205.0554976596114</v>
      </c>
    </row>
    <row r="2426" spans="1:8" x14ac:dyDescent="0.25">
      <c r="A2426" t="s">
        <v>715</v>
      </c>
      <c r="B2426">
        <v>1</v>
      </c>
      <c r="C2426">
        <v>2050</v>
      </c>
      <c r="D2426" t="s">
        <v>271</v>
      </c>
      <c r="E2426" t="s">
        <v>346</v>
      </c>
      <c r="F2426" t="s">
        <v>358</v>
      </c>
      <c r="G2426" t="s">
        <v>53</v>
      </c>
      <c r="H2426">
        <v>7.0199651767858216E-3</v>
      </c>
    </row>
    <row r="2427" spans="1:8" x14ac:dyDescent="0.25">
      <c r="A2427" t="s">
        <v>715</v>
      </c>
      <c r="B2427">
        <v>1</v>
      </c>
      <c r="C2427">
        <v>2050</v>
      </c>
      <c r="D2427" t="s">
        <v>283</v>
      </c>
      <c r="E2427" t="s">
        <v>284</v>
      </c>
      <c r="F2427" t="s">
        <v>52</v>
      </c>
      <c r="G2427" t="s">
        <v>53</v>
      </c>
      <c r="H2427">
        <v>76.440601190858629</v>
      </c>
    </row>
    <row r="2428" spans="1:8" x14ac:dyDescent="0.25">
      <c r="A2428" t="s">
        <v>715</v>
      </c>
      <c r="B2428">
        <v>1</v>
      </c>
      <c r="C2428">
        <v>2050</v>
      </c>
      <c r="D2428" t="s">
        <v>283</v>
      </c>
      <c r="E2428" t="s">
        <v>284</v>
      </c>
      <c r="F2428" t="s">
        <v>54</v>
      </c>
      <c r="G2428" t="s">
        <v>53</v>
      </c>
      <c r="H2428">
        <v>187.41178762968747</v>
      </c>
    </row>
    <row r="2429" spans="1:8" x14ac:dyDescent="0.25">
      <c r="A2429" t="s">
        <v>715</v>
      </c>
      <c r="B2429">
        <v>1</v>
      </c>
      <c r="C2429">
        <v>2050</v>
      </c>
      <c r="D2429" t="s">
        <v>283</v>
      </c>
      <c r="E2429" t="s">
        <v>284</v>
      </c>
      <c r="F2429" t="s">
        <v>55</v>
      </c>
      <c r="G2429" t="s">
        <v>53</v>
      </c>
      <c r="H2429">
        <v>37.287919374741961</v>
      </c>
    </row>
    <row r="2430" spans="1:8" x14ac:dyDescent="0.25">
      <c r="A2430" t="s">
        <v>715</v>
      </c>
      <c r="B2430">
        <v>1</v>
      </c>
      <c r="C2430">
        <v>2050</v>
      </c>
      <c r="D2430" t="s">
        <v>283</v>
      </c>
      <c r="E2430" t="s">
        <v>284</v>
      </c>
      <c r="F2430" t="s">
        <v>359</v>
      </c>
      <c r="G2430" t="s">
        <v>53</v>
      </c>
      <c r="H2430">
        <v>12.455307086350834</v>
      </c>
    </row>
    <row r="2431" spans="1:8" x14ac:dyDescent="0.25">
      <c r="A2431" t="s">
        <v>715</v>
      </c>
      <c r="B2431">
        <v>1</v>
      </c>
      <c r="C2431">
        <v>2050</v>
      </c>
      <c r="D2431" t="s">
        <v>283</v>
      </c>
      <c r="E2431" t="s">
        <v>284</v>
      </c>
      <c r="F2431" t="s">
        <v>358</v>
      </c>
      <c r="G2431" t="s">
        <v>53</v>
      </c>
      <c r="H2431">
        <v>1.2221899062512154E-3</v>
      </c>
    </row>
    <row r="2432" spans="1:8" x14ac:dyDescent="0.25">
      <c r="A2432" t="s">
        <v>715</v>
      </c>
      <c r="B2432">
        <v>1</v>
      </c>
      <c r="C2432">
        <v>2050</v>
      </c>
      <c r="D2432" t="s">
        <v>283</v>
      </c>
      <c r="E2432" t="s">
        <v>284</v>
      </c>
      <c r="F2432" t="s">
        <v>360</v>
      </c>
      <c r="G2432" t="s">
        <v>53</v>
      </c>
      <c r="H2432">
        <v>4.9317204990472989</v>
      </c>
    </row>
    <row r="2433" spans="1:8" x14ac:dyDescent="0.25">
      <c r="A2433" t="s">
        <v>715</v>
      </c>
      <c r="B2433">
        <v>1</v>
      </c>
      <c r="C2433">
        <v>2050</v>
      </c>
      <c r="D2433" t="s">
        <v>283</v>
      </c>
      <c r="E2433" t="s">
        <v>284</v>
      </c>
      <c r="F2433" t="s">
        <v>361</v>
      </c>
      <c r="G2433" t="s">
        <v>53</v>
      </c>
      <c r="H2433">
        <v>1.5833331313606117E-5</v>
      </c>
    </row>
    <row r="2434" spans="1:8" x14ac:dyDescent="0.25">
      <c r="A2434" t="s">
        <v>715</v>
      </c>
      <c r="B2434">
        <v>1</v>
      </c>
      <c r="C2434">
        <v>2050</v>
      </c>
      <c r="D2434" t="s">
        <v>285</v>
      </c>
      <c r="E2434" t="s">
        <v>286</v>
      </c>
      <c r="F2434" t="s">
        <v>52</v>
      </c>
      <c r="G2434" t="s">
        <v>53</v>
      </c>
      <c r="H2434">
        <v>6.3629948662285472</v>
      </c>
    </row>
    <row r="2435" spans="1:8" x14ac:dyDescent="0.25">
      <c r="A2435" t="s">
        <v>715</v>
      </c>
      <c r="B2435">
        <v>1</v>
      </c>
      <c r="C2435">
        <v>2050</v>
      </c>
      <c r="D2435" t="s">
        <v>285</v>
      </c>
      <c r="E2435" t="s">
        <v>286</v>
      </c>
      <c r="F2435" t="s">
        <v>54</v>
      </c>
      <c r="G2435" t="s">
        <v>53</v>
      </c>
      <c r="H2435">
        <v>97.237210916770835</v>
      </c>
    </row>
    <row r="2436" spans="1:8" x14ac:dyDescent="0.25">
      <c r="A2436" t="s">
        <v>715</v>
      </c>
      <c r="B2436">
        <v>1</v>
      </c>
      <c r="C2436">
        <v>2050</v>
      </c>
      <c r="D2436" t="s">
        <v>285</v>
      </c>
      <c r="E2436" t="s">
        <v>286</v>
      </c>
      <c r="F2436" t="s">
        <v>55</v>
      </c>
      <c r="G2436" t="s">
        <v>53</v>
      </c>
      <c r="H2436">
        <v>5.5422006492213951</v>
      </c>
    </row>
    <row r="2437" spans="1:8" x14ac:dyDescent="0.25">
      <c r="A2437" t="s">
        <v>715</v>
      </c>
      <c r="B2437">
        <v>1</v>
      </c>
      <c r="C2437">
        <v>2050</v>
      </c>
      <c r="D2437" t="s">
        <v>285</v>
      </c>
      <c r="E2437" t="s">
        <v>286</v>
      </c>
      <c r="F2437" t="s">
        <v>359</v>
      </c>
      <c r="G2437" t="s">
        <v>53</v>
      </c>
      <c r="H2437">
        <v>0.76729014075350199</v>
      </c>
    </row>
    <row r="2438" spans="1:8" x14ac:dyDescent="0.25">
      <c r="A2438" t="s">
        <v>715</v>
      </c>
      <c r="B2438">
        <v>1</v>
      </c>
      <c r="C2438">
        <v>2050</v>
      </c>
      <c r="D2438" t="s">
        <v>285</v>
      </c>
      <c r="E2438" t="s">
        <v>286</v>
      </c>
      <c r="F2438" t="s">
        <v>358</v>
      </c>
      <c r="G2438" t="s">
        <v>53</v>
      </c>
      <c r="H2438">
        <v>4.1543765023078512E-4</v>
      </c>
    </row>
    <row r="2439" spans="1:8" x14ac:dyDescent="0.25">
      <c r="A2439" t="s">
        <v>715</v>
      </c>
      <c r="B2439">
        <v>1</v>
      </c>
      <c r="C2439">
        <v>2050</v>
      </c>
      <c r="D2439" t="s">
        <v>285</v>
      </c>
      <c r="E2439" t="s">
        <v>286</v>
      </c>
      <c r="F2439" t="s">
        <v>360</v>
      </c>
      <c r="G2439" t="s">
        <v>53</v>
      </c>
      <c r="H2439">
        <v>5.6965463208868101</v>
      </c>
    </row>
    <row r="2440" spans="1:8" x14ac:dyDescent="0.25">
      <c r="A2440" t="s">
        <v>715</v>
      </c>
      <c r="B2440">
        <v>1</v>
      </c>
      <c r="C2440">
        <v>2050</v>
      </c>
      <c r="D2440" t="s">
        <v>285</v>
      </c>
      <c r="E2440" t="s">
        <v>286</v>
      </c>
      <c r="F2440" t="s">
        <v>361</v>
      </c>
      <c r="G2440" t="s">
        <v>53</v>
      </c>
      <c r="H2440">
        <v>1.6989220896035265E-5</v>
      </c>
    </row>
    <row r="2441" spans="1:8" x14ac:dyDescent="0.25">
      <c r="A2441" t="s">
        <v>715</v>
      </c>
      <c r="B2441">
        <v>1</v>
      </c>
      <c r="C2441">
        <v>2050</v>
      </c>
      <c r="D2441" t="s">
        <v>287</v>
      </c>
      <c r="E2441" t="s">
        <v>288</v>
      </c>
      <c r="F2441" t="s">
        <v>52</v>
      </c>
      <c r="G2441" t="s">
        <v>53</v>
      </c>
      <c r="H2441">
        <v>3.1984994798642439</v>
      </c>
    </row>
    <row r="2442" spans="1:8" x14ac:dyDescent="0.25">
      <c r="A2442" t="s">
        <v>715</v>
      </c>
      <c r="B2442">
        <v>1</v>
      </c>
      <c r="C2442">
        <v>2050</v>
      </c>
      <c r="D2442" t="s">
        <v>287</v>
      </c>
      <c r="E2442" t="s">
        <v>288</v>
      </c>
      <c r="F2442" t="s">
        <v>54</v>
      </c>
      <c r="G2442" t="s">
        <v>53</v>
      </c>
      <c r="H2442">
        <v>40.415742847109222</v>
      </c>
    </row>
    <row r="2443" spans="1:8" x14ac:dyDescent="0.25">
      <c r="A2443" t="s">
        <v>715</v>
      </c>
      <c r="B2443">
        <v>1</v>
      </c>
      <c r="C2443">
        <v>2050</v>
      </c>
      <c r="D2443" t="s">
        <v>287</v>
      </c>
      <c r="E2443" t="s">
        <v>288</v>
      </c>
      <c r="F2443" t="s">
        <v>55</v>
      </c>
      <c r="G2443" t="s">
        <v>53</v>
      </c>
      <c r="H2443">
        <v>12.182042793759607</v>
      </c>
    </row>
    <row r="2444" spans="1:8" x14ac:dyDescent="0.25">
      <c r="A2444" t="s">
        <v>715</v>
      </c>
      <c r="B2444">
        <v>1</v>
      </c>
      <c r="C2444">
        <v>2050</v>
      </c>
      <c r="D2444" t="s">
        <v>287</v>
      </c>
      <c r="E2444" t="s">
        <v>288</v>
      </c>
      <c r="F2444" t="s">
        <v>56</v>
      </c>
      <c r="G2444" t="s">
        <v>53</v>
      </c>
      <c r="H2444">
        <v>1.4368048899981268E-11</v>
      </c>
    </row>
    <row r="2445" spans="1:8" x14ac:dyDescent="0.25">
      <c r="A2445" t="s">
        <v>715</v>
      </c>
      <c r="B2445">
        <v>1</v>
      </c>
      <c r="C2445">
        <v>2050</v>
      </c>
      <c r="D2445" t="s">
        <v>287</v>
      </c>
      <c r="E2445" t="s">
        <v>288</v>
      </c>
      <c r="F2445" t="s">
        <v>358</v>
      </c>
      <c r="G2445" t="s">
        <v>53</v>
      </c>
      <c r="H2445">
        <v>6.8837742814704212E-4</v>
      </c>
    </row>
    <row r="2446" spans="1:8" x14ac:dyDescent="0.25">
      <c r="A2446" t="s">
        <v>715</v>
      </c>
      <c r="B2446">
        <v>1</v>
      </c>
      <c r="C2446">
        <v>2050</v>
      </c>
      <c r="D2446" t="s">
        <v>287</v>
      </c>
      <c r="E2446" t="s">
        <v>288</v>
      </c>
      <c r="F2446" t="s">
        <v>360</v>
      </c>
      <c r="G2446" t="s">
        <v>53</v>
      </c>
      <c r="H2446">
        <v>4.9057971252025441</v>
      </c>
    </row>
    <row r="2447" spans="1:8" x14ac:dyDescent="0.25">
      <c r="A2447" t="s">
        <v>715</v>
      </c>
      <c r="B2447">
        <v>1</v>
      </c>
      <c r="C2447">
        <v>2050</v>
      </c>
      <c r="D2447" t="s">
        <v>287</v>
      </c>
      <c r="E2447" t="s">
        <v>288</v>
      </c>
      <c r="F2447" t="s">
        <v>361</v>
      </c>
      <c r="G2447" t="s">
        <v>53</v>
      </c>
      <c r="H2447">
        <v>2.0211390937789949E-6</v>
      </c>
    </row>
    <row r="2448" spans="1:8" x14ac:dyDescent="0.25">
      <c r="A2448" t="s">
        <v>715</v>
      </c>
      <c r="B2448">
        <v>1</v>
      </c>
      <c r="C2448">
        <v>2050</v>
      </c>
      <c r="D2448" t="s">
        <v>287</v>
      </c>
      <c r="E2448" t="s">
        <v>288</v>
      </c>
      <c r="F2448" t="s">
        <v>57</v>
      </c>
      <c r="G2448" t="s">
        <v>53</v>
      </c>
      <c r="H2448">
        <v>9.3252276636421822E-12</v>
      </c>
    </row>
    <row r="2449" spans="1:8" x14ac:dyDescent="0.25">
      <c r="A2449" t="s">
        <v>715</v>
      </c>
      <c r="B2449">
        <v>1</v>
      </c>
      <c r="C2449">
        <v>2050</v>
      </c>
      <c r="D2449" t="s">
        <v>287</v>
      </c>
      <c r="E2449" t="s">
        <v>288</v>
      </c>
      <c r="F2449" t="s">
        <v>705</v>
      </c>
      <c r="G2449" t="s">
        <v>53</v>
      </c>
      <c r="H2449">
        <v>7.4601821309137455E-12</v>
      </c>
    </row>
    <row r="2450" spans="1:8" x14ac:dyDescent="0.25">
      <c r="A2450" t="s">
        <v>715</v>
      </c>
      <c r="B2450">
        <v>1</v>
      </c>
      <c r="C2450">
        <v>2050</v>
      </c>
      <c r="D2450" t="s">
        <v>291</v>
      </c>
      <c r="E2450" t="s">
        <v>292</v>
      </c>
      <c r="F2450" t="s">
        <v>52</v>
      </c>
      <c r="G2450" t="s">
        <v>53</v>
      </c>
      <c r="H2450">
        <v>494.33705328453931</v>
      </c>
    </row>
    <row r="2451" spans="1:8" x14ac:dyDescent="0.25">
      <c r="A2451" t="s">
        <v>715</v>
      </c>
      <c r="B2451">
        <v>1</v>
      </c>
      <c r="C2451">
        <v>2050</v>
      </c>
      <c r="D2451" t="s">
        <v>291</v>
      </c>
      <c r="E2451" t="s">
        <v>292</v>
      </c>
      <c r="F2451" t="s">
        <v>54</v>
      </c>
      <c r="G2451" t="s">
        <v>53</v>
      </c>
      <c r="H2451">
        <v>2739.3601914492383</v>
      </c>
    </row>
    <row r="2452" spans="1:8" x14ac:dyDescent="0.25">
      <c r="A2452" t="s">
        <v>715</v>
      </c>
      <c r="B2452">
        <v>1</v>
      </c>
      <c r="C2452">
        <v>2050</v>
      </c>
      <c r="D2452" t="s">
        <v>291</v>
      </c>
      <c r="E2452" t="s">
        <v>292</v>
      </c>
      <c r="F2452" t="s">
        <v>55</v>
      </c>
      <c r="G2452" t="s">
        <v>53</v>
      </c>
      <c r="H2452">
        <v>487.61010285018182</v>
      </c>
    </row>
    <row r="2453" spans="1:8" x14ac:dyDescent="0.25">
      <c r="A2453" t="s">
        <v>715</v>
      </c>
      <c r="B2453">
        <v>1</v>
      </c>
      <c r="C2453">
        <v>2050</v>
      </c>
      <c r="D2453" t="s">
        <v>291</v>
      </c>
      <c r="E2453" t="s">
        <v>292</v>
      </c>
      <c r="F2453" t="s">
        <v>359</v>
      </c>
      <c r="G2453" t="s">
        <v>53</v>
      </c>
      <c r="H2453">
        <v>355.57451529736869</v>
      </c>
    </row>
    <row r="2454" spans="1:8" x14ac:dyDescent="0.25">
      <c r="A2454" t="s">
        <v>715</v>
      </c>
      <c r="B2454">
        <v>1</v>
      </c>
      <c r="C2454">
        <v>2050</v>
      </c>
      <c r="D2454" t="s">
        <v>291</v>
      </c>
      <c r="E2454" t="s">
        <v>292</v>
      </c>
      <c r="F2454" t="s">
        <v>358</v>
      </c>
      <c r="G2454" t="s">
        <v>53</v>
      </c>
      <c r="H2454">
        <v>1.839297136724647E-2</v>
      </c>
    </row>
    <row r="2455" spans="1:8" x14ac:dyDescent="0.25">
      <c r="A2455" t="s">
        <v>715</v>
      </c>
      <c r="B2455">
        <v>1</v>
      </c>
      <c r="C2455">
        <v>2050</v>
      </c>
      <c r="D2455" t="s">
        <v>291</v>
      </c>
      <c r="E2455" t="s">
        <v>292</v>
      </c>
      <c r="F2455" t="s">
        <v>360</v>
      </c>
      <c r="G2455" t="s">
        <v>53</v>
      </c>
      <c r="H2455">
        <v>9.4673712504132457</v>
      </c>
    </row>
    <row r="2456" spans="1:8" x14ac:dyDescent="0.25">
      <c r="A2456" t="s">
        <v>715</v>
      </c>
      <c r="B2456">
        <v>1</v>
      </c>
      <c r="C2456">
        <v>2050</v>
      </c>
      <c r="D2456" t="s">
        <v>291</v>
      </c>
      <c r="E2456" t="s">
        <v>292</v>
      </c>
      <c r="F2456" t="s">
        <v>361</v>
      </c>
      <c r="G2456" t="s">
        <v>53</v>
      </c>
      <c r="H2456">
        <v>6.47406790919487E-6</v>
      </c>
    </row>
    <row r="2457" spans="1:8" x14ac:dyDescent="0.25">
      <c r="A2457" t="s">
        <v>715</v>
      </c>
      <c r="B2457">
        <v>1</v>
      </c>
      <c r="C2457">
        <v>2050</v>
      </c>
      <c r="D2457" t="s">
        <v>293</v>
      </c>
      <c r="E2457" t="s">
        <v>294</v>
      </c>
      <c r="F2457" t="s">
        <v>52</v>
      </c>
      <c r="G2457" t="s">
        <v>53</v>
      </c>
      <c r="H2457">
        <v>80.762680259821778</v>
      </c>
    </row>
    <row r="2458" spans="1:8" x14ac:dyDescent="0.25">
      <c r="A2458" t="s">
        <v>715</v>
      </c>
      <c r="B2458">
        <v>1</v>
      </c>
      <c r="C2458">
        <v>2050</v>
      </c>
      <c r="D2458" t="s">
        <v>293</v>
      </c>
      <c r="E2458" t="s">
        <v>294</v>
      </c>
      <c r="F2458" t="s">
        <v>54</v>
      </c>
      <c r="G2458" t="s">
        <v>53</v>
      </c>
      <c r="H2458">
        <v>139.73584986136621</v>
      </c>
    </row>
    <row r="2459" spans="1:8" x14ac:dyDescent="0.25">
      <c r="A2459" t="s">
        <v>715</v>
      </c>
      <c r="B2459">
        <v>1</v>
      </c>
      <c r="C2459">
        <v>2050</v>
      </c>
      <c r="D2459" t="s">
        <v>293</v>
      </c>
      <c r="E2459" t="s">
        <v>294</v>
      </c>
      <c r="F2459" t="s">
        <v>55</v>
      </c>
      <c r="G2459" t="s">
        <v>53</v>
      </c>
      <c r="H2459">
        <v>52.693886598967623</v>
      </c>
    </row>
    <row r="2460" spans="1:8" x14ac:dyDescent="0.25">
      <c r="A2460" t="s">
        <v>715</v>
      </c>
      <c r="B2460">
        <v>1</v>
      </c>
      <c r="C2460">
        <v>2050</v>
      </c>
      <c r="D2460" t="s">
        <v>293</v>
      </c>
      <c r="E2460" t="s">
        <v>294</v>
      </c>
      <c r="F2460" t="s">
        <v>359</v>
      </c>
      <c r="G2460" t="s">
        <v>53</v>
      </c>
      <c r="H2460">
        <v>54.870813157657679</v>
      </c>
    </row>
    <row r="2461" spans="1:8" x14ac:dyDescent="0.25">
      <c r="A2461" t="s">
        <v>715</v>
      </c>
      <c r="B2461">
        <v>1</v>
      </c>
      <c r="C2461">
        <v>2050</v>
      </c>
      <c r="D2461" t="s">
        <v>293</v>
      </c>
      <c r="E2461" t="s">
        <v>294</v>
      </c>
      <c r="F2461" t="s">
        <v>358</v>
      </c>
      <c r="G2461" t="s">
        <v>53</v>
      </c>
      <c r="H2461">
        <v>1.7418825878148356E-3</v>
      </c>
    </row>
    <row r="2462" spans="1:8" x14ac:dyDescent="0.25">
      <c r="A2462" t="s">
        <v>715</v>
      </c>
      <c r="B2462">
        <v>1</v>
      </c>
      <c r="C2462">
        <v>2050</v>
      </c>
      <c r="D2462" t="s">
        <v>293</v>
      </c>
      <c r="E2462" t="s">
        <v>294</v>
      </c>
      <c r="F2462" t="s">
        <v>360</v>
      </c>
      <c r="G2462" t="s">
        <v>53</v>
      </c>
      <c r="H2462">
        <v>13.914135639913736</v>
      </c>
    </row>
    <row r="2463" spans="1:8" x14ac:dyDescent="0.25">
      <c r="A2463" t="s">
        <v>715</v>
      </c>
      <c r="B2463">
        <v>1</v>
      </c>
      <c r="C2463">
        <v>2050</v>
      </c>
      <c r="D2463" t="s">
        <v>293</v>
      </c>
      <c r="E2463" t="s">
        <v>294</v>
      </c>
      <c r="F2463" t="s">
        <v>361</v>
      </c>
      <c r="G2463" t="s">
        <v>53</v>
      </c>
      <c r="H2463">
        <v>1.1095199873228224E-6</v>
      </c>
    </row>
    <row r="2464" spans="1:8" x14ac:dyDescent="0.25">
      <c r="A2464" t="s">
        <v>715</v>
      </c>
      <c r="B2464">
        <v>1</v>
      </c>
      <c r="C2464">
        <v>2050</v>
      </c>
      <c r="D2464" t="s">
        <v>295</v>
      </c>
      <c r="E2464" t="s">
        <v>347</v>
      </c>
      <c r="F2464" t="s">
        <v>52</v>
      </c>
      <c r="G2464" t="s">
        <v>53</v>
      </c>
      <c r="H2464">
        <v>306.89107472482556</v>
      </c>
    </row>
    <row r="2465" spans="1:8" x14ac:dyDescent="0.25">
      <c r="A2465" t="s">
        <v>715</v>
      </c>
      <c r="B2465">
        <v>1</v>
      </c>
      <c r="C2465">
        <v>2050</v>
      </c>
      <c r="D2465" t="s">
        <v>295</v>
      </c>
      <c r="E2465" t="s">
        <v>347</v>
      </c>
      <c r="F2465" t="s">
        <v>54</v>
      </c>
      <c r="G2465" t="s">
        <v>53</v>
      </c>
      <c r="H2465">
        <v>3562.2281565743442</v>
      </c>
    </row>
    <row r="2466" spans="1:8" x14ac:dyDescent="0.25">
      <c r="A2466" t="s">
        <v>715</v>
      </c>
      <c r="B2466">
        <v>1</v>
      </c>
      <c r="C2466">
        <v>2050</v>
      </c>
      <c r="D2466" t="s">
        <v>295</v>
      </c>
      <c r="E2466" t="s">
        <v>347</v>
      </c>
      <c r="F2466" t="s">
        <v>55</v>
      </c>
      <c r="G2466" t="s">
        <v>53</v>
      </c>
      <c r="H2466">
        <v>374.81445166487492</v>
      </c>
    </row>
    <row r="2467" spans="1:8" x14ac:dyDescent="0.25">
      <c r="A2467" t="s">
        <v>715</v>
      </c>
      <c r="B2467">
        <v>1</v>
      </c>
      <c r="C2467">
        <v>2050</v>
      </c>
      <c r="D2467" t="s">
        <v>295</v>
      </c>
      <c r="E2467" t="s">
        <v>347</v>
      </c>
      <c r="F2467" t="s">
        <v>359</v>
      </c>
      <c r="G2467" t="s">
        <v>53</v>
      </c>
      <c r="H2467">
        <v>394.87047256478303</v>
      </c>
    </row>
    <row r="2468" spans="1:8" x14ac:dyDescent="0.25">
      <c r="A2468" t="s">
        <v>715</v>
      </c>
      <c r="B2468">
        <v>1</v>
      </c>
      <c r="C2468">
        <v>2050</v>
      </c>
      <c r="D2468" t="s">
        <v>295</v>
      </c>
      <c r="E2468" t="s">
        <v>347</v>
      </c>
      <c r="F2468" t="s">
        <v>358</v>
      </c>
      <c r="G2468" t="s">
        <v>53</v>
      </c>
      <c r="H2468">
        <v>8.4754798840411018E-3</v>
      </c>
    </row>
    <row r="2469" spans="1:8" x14ac:dyDescent="0.25">
      <c r="A2469" t="s">
        <v>715</v>
      </c>
      <c r="B2469">
        <v>1</v>
      </c>
      <c r="C2469">
        <v>2050</v>
      </c>
      <c r="D2469" t="s">
        <v>295</v>
      </c>
      <c r="E2469" t="s">
        <v>347</v>
      </c>
      <c r="F2469" t="s">
        <v>360</v>
      </c>
      <c r="G2469" t="s">
        <v>53</v>
      </c>
      <c r="H2469">
        <v>307.59016002992081</v>
      </c>
    </row>
    <row r="2470" spans="1:8" x14ac:dyDescent="0.25">
      <c r="A2470" t="s">
        <v>715</v>
      </c>
      <c r="B2470">
        <v>1</v>
      </c>
      <c r="C2470">
        <v>2050</v>
      </c>
      <c r="D2470" t="s">
        <v>295</v>
      </c>
      <c r="E2470" t="s">
        <v>347</v>
      </c>
      <c r="F2470" t="s">
        <v>361</v>
      </c>
      <c r="G2470" t="s">
        <v>53</v>
      </c>
      <c r="H2470">
        <v>3.3209889588556952E-4</v>
      </c>
    </row>
    <row r="2471" spans="1:8" x14ac:dyDescent="0.25">
      <c r="A2471" t="s">
        <v>715</v>
      </c>
      <c r="B2471">
        <v>1</v>
      </c>
      <c r="C2471">
        <v>2050</v>
      </c>
      <c r="D2471" t="s">
        <v>295</v>
      </c>
      <c r="E2471" t="s">
        <v>348</v>
      </c>
      <c r="F2471" t="s">
        <v>54</v>
      </c>
      <c r="G2471" t="s">
        <v>53</v>
      </c>
      <c r="H2471">
        <v>41.735976736154022</v>
      </c>
    </row>
    <row r="2472" spans="1:8" x14ac:dyDescent="0.25">
      <c r="A2472" t="s">
        <v>715</v>
      </c>
      <c r="B2472">
        <v>1</v>
      </c>
      <c r="C2472">
        <v>2050</v>
      </c>
      <c r="D2472" t="s">
        <v>295</v>
      </c>
      <c r="E2472" t="s">
        <v>348</v>
      </c>
      <c r="F2472" t="s">
        <v>55</v>
      </c>
      <c r="G2472" t="s">
        <v>53</v>
      </c>
      <c r="H2472">
        <v>4.2672386333032772</v>
      </c>
    </row>
    <row r="2473" spans="1:8" x14ac:dyDescent="0.25">
      <c r="A2473" t="s">
        <v>715</v>
      </c>
      <c r="B2473">
        <v>1</v>
      </c>
      <c r="C2473">
        <v>2050</v>
      </c>
      <c r="D2473" t="s">
        <v>295</v>
      </c>
      <c r="E2473" t="s">
        <v>348</v>
      </c>
      <c r="F2473" t="s">
        <v>359</v>
      </c>
      <c r="G2473" t="s">
        <v>53</v>
      </c>
      <c r="H2473">
        <v>3.4017545128050863</v>
      </c>
    </row>
    <row r="2474" spans="1:8" x14ac:dyDescent="0.25">
      <c r="A2474" t="s">
        <v>715</v>
      </c>
      <c r="B2474">
        <v>1</v>
      </c>
      <c r="C2474">
        <v>2050</v>
      </c>
      <c r="D2474" t="s">
        <v>295</v>
      </c>
      <c r="E2474" t="s">
        <v>348</v>
      </c>
      <c r="F2474" t="s">
        <v>358</v>
      </c>
      <c r="G2474" t="s">
        <v>53</v>
      </c>
      <c r="H2474">
        <v>1.7978285599353565E-4</v>
      </c>
    </row>
    <row r="2475" spans="1:8" x14ac:dyDescent="0.25">
      <c r="A2475" t="s">
        <v>715</v>
      </c>
      <c r="B2475">
        <v>1</v>
      </c>
      <c r="C2475">
        <v>2050</v>
      </c>
      <c r="D2475" t="s">
        <v>299</v>
      </c>
      <c r="E2475" t="s">
        <v>349</v>
      </c>
      <c r="F2475" t="s">
        <v>54</v>
      </c>
      <c r="G2475" t="s">
        <v>53</v>
      </c>
      <c r="H2475">
        <v>185.04109776960129</v>
      </c>
    </row>
    <row r="2476" spans="1:8" x14ac:dyDescent="0.25">
      <c r="A2476" t="s">
        <v>715</v>
      </c>
      <c r="B2476">
        <v>1</v>
      </c>
      <c r="C2476">
        <v>2050</v>
      </c>
      <c r="D2476" t="s">
        <v>299</v>
      </c>
      <c r="E2476" t="s">
        <v>349</v>
      </c>
      <c r="F2476" t="s">
        <v>55</v>
      </c>
      <c r="G2476" t="s">
        <v>53</v>
      </c>
      <c r="H2476">
        <v>10.280771960446256</v>
      </c>
    </row>
    <row r="2477" spans="1:8" x14ac:dyDescent="0.25">
      <c r="A2477" t="s">
        <v>715</v>
      </c>
      <c r="B2477">
        <v>1</v>
      </c>
      <c r="C2477">
        <v>2050</v>
      </c>
      <c r="D2477" t="s">
        <v>299</v>
      </c>
      <c r="E2477" t="s">
        <v>349</v>
      </c>
      <c r="F2477" t="s">
        <v>359</v>
      </c>
      <c r="G2477" t="s">
        <v>53</v>
      </c>
      <c r="H2477">
        <v>14.656590590428968</v>
      </c>
    </row>
    <row r="2478" spans="1:8" x14ac:dyDescent="0.25">
      <c r="A2478" t="s">
        <v>715</v>
      </c>
      <c r="B2478">
        <v>1</v>
      </c>
      <c r="C2478">
        <v>2050</v>
      </c>
      <c r="D2478" t="s">
        <v>299</v>
      </c>
      <c r="E2478" t="s">
        <v>349</v>
      </c>
      <c r="F2478" t="s">
        <v>358</v>
      </c>
      <c r="G2478" t="s">
        <v>53</v>
      </c>
      <c r="H2478">
        <v>2.4691762462433083E-3</v>
      </c>
    </row>
    <row r="2479" spans="1:8" x14ac:dyDescent="0.25">
      <c r="A2479" t="s">
        <v>715</v>
      </c>
      <c r="B2479">
        <v>1</v>
      </c>
      <c r="C2479">
        <v>2050</v>
      </c>
      <c r="D2479" t="s">
        <v>299</v>
      </c>
      <c r="E2479" t="s">
        <v>349</v>
      </c>
      <c r="F2479" t="s">
        <v>360</v>
      </c>
      <c r="G2479" t="s">
        <v>53</v>
      </c>
      <c r="H2479">
        <v>2.4302470596578858</v>
      </c>
    </row>
    <row r="2480" spans="1:8" x14ac:dyDescent="0.25">
      <c r="A2480" t="s">
        <v>715</v>
      </c>
      <c r="B2480">
        <v>1</v>
      </c>
      <c r="C2480">
        <v>2050</v>
      </c>
      <c r="D2480" t="s">
        <v>299</v>
      </c>
      <c r="E2480" t="s">
        <v>349</v>
      </c>
      <c r="F2480" t="s">
        <v>361</v>
      </c>
      <c r="G2480" t="s">
        <v>53</v>
      </c>
      <c r="H2480">
        <v>2.3711798134647054E-5</v>
      </c>
    </row>
    <row r="2481" spans="1:8" x14ac:dyDescent="0.25">
      <c r="A2481" t="s">
        <v>715</v>
      </c>
      <c r="B2481">
        <v>1</v>
      </c>
      <c r="C2481">
        <v>2050</v>
      </c>
      <c r="D2481" t="s">
        <v>299</v>
      </c>
      <c r="E2481" t="s">
        <v>350</v>
      </c>
      <c r="F2481" t="s">
        <v>54</v>
      </c>
      <c r="G2481" t="s">
        <v>53</v>
      </c>
      <c r="H2481">
        <v>246.76251788122167</v>
      </c>
    </row>
    <row r="2482" spans="1:8" x14ac:dyDescent="0.25">
      <c r="A2482" t="s">
        <v>715</v>
      </c>
      <c r="B2482">
        <v>1</v>
      </c>
      <c r="C2482">
        <v>2050</v>
      </c>
      <c r="D2482" t="s">
        <v>299</v>
      </c>
      <c r="E2482" t="s">
        <v>350</v>
      </c>
      <c r="F2482" t="s">
        <v>55</v>
      </c>
      <c r="G2482" t="s">
        <v>53</v>
      </c>
      <c r="H2482">
        <v>35.695010053166754</v>
      </c>
    </row>
    <row r="2483" spans="1:8" x14ac:dyDescent="0.25">
      <c r="A2483" t="s">
        <v>715</v>
      </c>
      <c r="B2483">
        <v>1</v>
      </c>
      <c r="C2483">
        <v>2050</v>
      </c>
      <c r="D2483" t="s">
        <v>299</v>
      </c>
      <c r="E2483" t="s">
        <v>350</v>
      </c>
      <c r="F2483" t="s">
        <v>359</v>
      </c>
      <c r="G2483" t="s">
        <v>53</v>
      </c>
      <c r="H2483">
        <v>36.963756361139247</v>
      </c>
    </row>
    <row r="2484" spans="1:8" x14ac:dyDescent="0.25">
      <c r="A2484" t="s">
        <v>715</v>
      </c>
      <c r="B2484">
        <v>1</v>
      </c>
      <c r="C2484">
        <v>2050</v>
      </c>
      <c r="D2484" t="s">
        <v>299</v>
      </c>
      <c r="E2484" t="s">
        <v>350</v>
      </c>
      <c r="F2484" t="s">
        <v>358</v>
      </c>
      <c r="G2484" t="s">
        <v>53</v>
      </c>
      <c r="H2484">
        <v>2.9685510931554355E-3</v>
      </c>
    </row>
    <row r="2485" spans="1:8" x14ac:dyDescent="0.25">
      <c r="A2485" t="s">
        <v>715</v>
      </c>
      <c r="B2485">
        <v>1</v>
      </c>
      <c r="C2485">
        <v>2050</v>
      </c>
      <c r="D2485" t="s">
        <v>299</v>
      </c>
      <c r="E2485" t="s">
        <v>350</v>
      </c>
      <c r="F2485" t="s">
        <v>360</v>
      </c>
      <c r="G2485" t="s">
        <v>53</v>
      </c>
      <c r="H2485">
        <v>14.351183555435735</v>
      </c>
    </row>
    <row r="2486" spans="1:8" x14ac:dyDescent="0.25">
      <c r="A2486" t="s">
        <v>715</v>
      </c>
      <c r="B2486">
        <v>1</v>
      </c>
      <c r="C2486">
        <v>2050</v>
      </c>
      <c r="D2486" t="s">
        <v>299</v>
      </c>
      <c r="E2486" t="s">
        <v>350</v>
      </c>
      <c r="F2486" t="s">
        <v>361</v>
      </c>
      <c r="G2486" t="s">
        <v>53</v>
      </c>
      <c r="H2486">
        <v>7.1944596833572094E-5</v>
      </c>
    </row>
    <row r="2487" spans="1:8" x14ac:dyDescent="0.25">
      <c r="A2487" t="s">
        <v>715</v>
      </c>
      <c r="B2487">
        <v>1</v>
      </c>
      <c r="C2487">
        <v>2050</v>
      </c>
      <c r="D2487" t="s">
        <v>299</v>
      </c>
      <c r="E2487" t="s">
        <v>362</v>
      </c>
      <c r="F2487" t="s">
        <v>359</v>
      </c>
      <c r="G2487" t="s">
        <v>53</v>
      </c>
      <c r="H2487">
        <v>4.5085185498647435</v>
      </c>
    </row>
    <row r="2488" spans="1:8" x14ac:dyDescent="0.25">
      <c r="A2488" t="s">
        <v>715</v>
      </c>
      <c r="B2488">
        <v>1</v>
      </c>
      <c r="C2488">
        <v>2050</v>
      </c>
      <c r="D2488" t="s">
        <v>299</v>
      </c>
      <c r="E2488" t="s">
        <v>362</v>
      </c>
      <c r="F2488" t="s">
        <v>358</v>
      </c>
      <c r="G2488" t="s">
        <v>53</v>
      </c>
      <c r="H2488">
        <v>3.7931240235853769E-4</v>
      </c>
    </row>
    <row r="2489" spans="1:8" x14ac:dyDescent="0.25">
      <c r="A2489" t="s">
        <v>715</v>
      </c>
      <c r="B2489">
        <v>1</v>
      </c>
      <c r="C2489">
        <v>2050</v>
      </c>
      <c r="D2489" t="s">
        <v>299</v>
      </c>
      <c r="E2489" t="s">
        <v>351</v>
      </c>
      <c r="F2489" t="s">
        <v>54</v>
      </c>
      <c r="G2489" t="s">
        <v>53</v>
      </c>
      <c r="H2489">
        <v>162.72950943147407</v>
      </c>
    </row>
    <row r="2490" spans="1:8" x14ac:dyDescent="0.25">
      <c r="A2490" t="s">
        <v>715</v>
      </c>
      <c r="B2490">
        <v>1</v>
      </c>
      <c r="C2490">
        <v>2050</v>
      </c>
      <c r="D2490" t="s">
        <v>299</v>
      </c>
      <c r="E2490" t="s">
        <v>351</v>
      </c>
      <c r="F2490" t="s">
        <v>55</v>
      </c>
      <c r="G2490" t="s">
        <v>53</v>
      </c>
      <c r="H2490">
        <v>13.645174886707693</v>
      </c>
    </row>
    <row r="2491" spans="1:8" x14ac:dyDescent="0.25">
      <c r="A2491" t="s">
        <v>715</v>
      </c>
      <c r="B2491">
        <v>1</v>
      </c>
      <c r="C2491">
        <v>2050</v>
      </c>
      <c r="D2491" t="s">
        <v>299</v>
      </c>
      <c r="E2491" t="s">
        <v>351</v>
      </c>
      <c r="F2491" t="s">
        <v>359</v>
      </c>
      <c r="G2491" t="s">
        <v>53</v>
      </c>
      <c r="H2491">
        <v>53.026452127088369</v>
      </c>
    </row>
    <row r="2492" spans="1:8" x14ac:dyDescent="0.25">
      <c r="A2492" t="s">
        <v>715</v>
      </c>
      <c r="B2492">
        <v>1</v>
      </c>
      <c r="C2492">
        <v>2050</v>
      </c>
      <c r="D2492" t="s">
        <v>299</v>
      </c>
      <c r="E2492" t="s">
        <v>351</v>
      </c>
      <c r="F2492" t="s">
        <v>358</v>
      </c>
      <c r="G2492" t="s">
        <v>53</v>
      </c>
      <c r="H2492">
        <v>1.1957895005299511E-3</v>
      </c>
    </row>
    <row r="2493" spans="1:8" x14ac:dyDescent="0.25">
      <c r="A2493" t="s">
        <v>715</v>
      </c>
      <c r="B2493">
        <v>1</v>
      </c>
      <c r="C2493">
        <v>2050</v>
      </c>
      <c r="D2493" t="s">
        <v>299</v>
      </c>
      <c r="E2493" t="s">
        <v>351</v>
      </c>
      <c r="F2493" t="s">
        <v>360</v>
      </c>
      <c r="G2493" t="s">
        <v>53</v>
      </c>
      <c r="H2493">
        <v>13.180761003188442</v>
      </c>
    </row>
    <row r="2494" spans="1:8" x14ac:dyDescent="0.25">
      <c r="A2494" t="s">
        <v>715</v>
      </c>
      <c r="B2494">
        <v>1</v>
      </c>
      <c r="C2494">
        <v>2050</v>
      </c>
      <c r="D2494" t="s">
        <v>299</v>
      </c>
      <c r="E2494" t="s">
        <v>351</v>
      </c>
      <c r="F2494" t="s">
        <v>361</v>
      </c>
      <c r="G2494" t="s">
        <v>53</v>
      </c>
      <c r="H2494">
        <v>4.8873930780118437E-5</v>
      </c>
    </row>
    <row r="2495" spans="1:8" x14ac:dyDescent="0.25">
      <c r="A2495" t="s">
        <v>715</v>
      </c>
      <c r="B2495">
        <v>1</v>
      </c>
      <c r="C2495">
        <v>2050</v>
      </c>
      <c r="D2495" t="s">
        <v>299</v>
      </c>
      <c r="E2495" t="s">
        <v>352</v>
      </c>
      <c r="F2495" t="s">
        <v>54</v>
      </c>
      <c r="G2495" t="s">
        <v>53</v>
      </c>
      <c r="H2495">
        <v>1415.0147215268057</v>
      </c>
    </row>
    <row r="2496" spans="1:8" x14ac:dyDescent="0.25">
      <c r="A2496" t="s">
        <v>715</v>
      </c>
      <c r="B2496">
        <v>1</v>
      </c>
      <c r="C2496">
        <v>2050</v>
      </c>
      <c r="D2496" t="s">
        <v>299</v>
      </c>
      <c r="E2496" t="s">
        <v>352</v>
      </c>
      <c r="F2496" t="s">
        <v>55</v>
      </c>
      <c r="G2496" t="s">
        <v>53</v>
      </c>
      <c r="H2496">
        <v>60.134780553934498</v>
      </c>
    </row>
    <row r="2497" spans="1:8" x14ac:dyDescent="0.25">
      <c r="A2497" t="s">
        <v>715</v>
      </c>
      <c r="B2497">
        <v>1</v>
      </c>
      <c r="C2497">
        <v>2050</v>
      </c>
      <c r="D2497" t="s">
        <v>299</v>
      </c>
      <c r="E2497" t="s">
        <v>352</v>
      </c>
      <c r="F2497" t="s">
        <v>359</v>
      </c>
      <c r="G2497" t="s">
        <v>53</v>
      </c>
      <c r="H2497">
        <v>238.56124477467552</v>
      </c>
    </row>
    <row r="2498" spans="1:8" x14ac:dyDescent="0.25">
      <c r="A2498" t="s">
        <v>715</v>
      </c>
      <c r="B2498">
        <v>1</v>
      </c>
      <c r="C2498">
        <v>2050</v>
      </c>
      <c r="D2498" t="s">
        <v>299</v>
      </c>
      <c r="E2498" t="s">
        <v>352</v>
      </c>
      <c r="F2498" t="s">
        <v>358</v>
      </c>
      <c r="G2498" t="s">
        <v>53</v>
      </c>
      <c r="H2498">
        <v>4.3765999514787639E-3</v>
      </c>
    </row>
    <row r="2499" spans="1:8" x14ac:dyDescent="0.25">
      <c r="A2499" t="s">
        <v>715</v>
      </c>
      <c r="B2499">
        <v>1</v>
      </c>
      <c r="C2499">
        <v>2050</v>
      </c>
      <c r="D2499" t="s">
        <v>299</v>
      </c>
      <c r="E2499" t="s">
        <v>352</v>
      </c>
      <c r="F2499" t="s">
        <v>360</v>
      </c>
      <c r="G2499" t="s">
        <v>53</v>
      </c>
      <c r="H2499">
        <v>43.504253246368854</v>
      </c>
    </row>
    <row r="2500" spans="1:8" x14ac:dyDescent="0.25">
      <c r="A2500" t="s">
        <v>715</v>
      </c>
      <c r="B2500">
        <v>1</v>
      </c>
      <c r="C2500">
        <v>2050</v>
      </c>
      <c r="D2500" t="s">
        <v>299</v>
      </c>
      <c r="E2500" t="s">
        <v>352</v>
      </c>
      <c r="F2500" t="s">
        <v>361</v>
      </c>
      <c r="G2500" t="s">
        <v>53</v>
      </c>
      <c r="H2500">
        <v>1.4259228260151126E-4</v>
      </c>
    </row>
    <row r="2501" spans="1:8" x14ac:dyDescent="0.25">
      <c r="A2501" t="s">
        <v>715</v>
      </c>
      <c r="B2501">
        <v>1</v>
      </c>
      <c r="C2501">
        <v>2050</v>
      </c>
      <c r="D2501" t="s">
        <v>299</v>
      </c>
      <c r="E2501" t="s">
        <v>353</v>
      </c>
      <c r="F2501" t="s">
        <v>54</v>
      </c>
      <c r="G2501" t="s">
        <v>53</v>
      </c>
      <c r="H2501">
        <v>294.077721867891</v>
      </c>
    </row>
    <row r="2502" spans="1:8" x14ac:dyDescent="0.25">
      <c r="A2502" t="s">
        <v>715</v>
      </c>
      <c r="B2502">
        <v>1</v>
      </c>
      <c r="C2502">
        <v>2050</v>
      </c>
      <c r="D2502" t="s">
        <v>299</v>
      </c>
      <c r="E2502" t="s">
        <v>353</v>
      </c>
      <c r="F2502" t="s">
        <v>55</v>
      </c>
      <c r="G2502" t="s">
        <v>53</v>
      </c>
      <c r="H2502">
        <v>36.368808753633033</v>
      </c>
    </row>
    <row r="2503" spans="1:8" x14ac:dyDescent="0.25">
      <c r="A2503" t="s">
        <v>715</v>
      </c>
      <c r="B2503">
        <v>1</v>
      </c>
      <c r="C2503">
        <v>2050</v>
      </c>
      <c r="D2503" t="s">
        <v>299</v>
      </c>
      <c r="E2503" t="s">
        <v>353</v>
      </c>
      <c r="F2503" t="s">
        <v>359</v>
      </c>
      <c r="G2503" t="s">
        <v>53</v>
      </c>
      <c r="H2503">
        <v>14.778843179509197</v>
      </c>
    </row>
    <row r="2504" spans="1:8" x14ac:dyDescent="0.25">
      <c r="A2504" t="s">
        <v>715</v>
      </c>
      <c r="B2504">
        <v>1</v>
      </c>
      <c r="C2504">
        <v>2050</v>
      </c>
      <c r="D2504" t="s">
        <v>299</v>
      </c>
      <c r="E2504" t="s">
        <v>353</v>
      </c>
      <c r="F2504" t="s">
        <v>358</v>
      </c>
      <c r="G2504" t="s">
        <v>53</v>
      </c>
      <c r="H2504">
        <v>2.6646338013066404E-3</v>
      </c>
    </row>
    <row r="2505" spans="1:8" x14ac:dyDescent="0.25">
      <c r="A2505" t="s">
        <v>715</v>
      </c>
      <c r="B2505">
        <v>1</v>
      </c>
      <c r="C2505">
        <v>2050</v>
      </c>
      <c r="D2505" t="s">
        <v>299</v>
      </c>
      <c r="E2505" t="s">
        <v>353</v>
      </c>
      <c r="F2505" t="s">
        <v>360</v>
      </c>
      <c r="G2505" t="s">
        <v>53</v>
      </c>
      <c r="H2505">
        <v>19.648665864023972</v>
      </c>
    </row>
    <row r="2506" spans="1:8" x14ac:dyDescent="0.25">
      <c r="A2506" t="s">
        <v>715</v>
      </c>
      <c r="B2506">
        <v>1</v>
      </c>
      <c r="C2506">
        <v>2050</v>
      </c>
      <c r="D2506" t="s">
        <v>299</v>
      </c>
      <c r="E2506" t="s">
        <v>353</v>
      </c>
      <c r="F2506" t="s">
        <v>361</v>
      </c>
      <c r="G2506" t="s">
        <v>53</v>
      </c>
      <c r="H2506">
        <v>4.1944614451180634E-5</v>
      </c>
    </row>
    <row r="2507" spans="1:8" x14ac:dyDescent="0.25">
      <c r="A2507" t="s">
        <v>715</v>
      </c>
      <c r="B2507">
        <v>1</v>
      </c>
      <c r="C2507">
        <v>2050</v>
      </c>
      <c r="D2507" t="s">
        <v>299</v>
      </c>
      <c r="E2507" t="s">
        <v>354</v>
      </c>
      <c r="F2507" t="s">
        <v>54</v>
      </c>
      <c r="G2507" t="s">
        <v>53</v>
      </c>
      <c r="H2507">
        <v>144.5448714282374</v>
      </c>
    </row>
    <row r="2508" spans="1:8" x14ac:dyDescent="0.25">
      <c r="A2508" t="s">
        <v>715</v>
      </c>
      <c r="B2508">
        <v>1</v>
      </c>
      <c r="C2508">
        <v>2050</v>
      </c>
      <c r="D2508" t="s">
        <v>299</v>
      </c>
      <c r="E2508" t="s">
        <v>354</v>
      </c>
      <c r="F2508" t="s">
        <v>55</v>
      </c>
      <c r="G2508" t="s">
        <v>53</v>
      </c>
      <c r="H2508">
        <v>17.371922859749333</v>
      </c>
    </row>
    <row r="2509" spans="1:8" x14ac:dyDescent="0.25">
      <c r="A2509" t="s">
        <v>715</v>
      </c>
      <c r="B2509">
        <v>1</v>
      </c>
      <c r="C2509">
        <v>2050</v>
      </c>
      <c r="D2509" t="s">
        <v>299</v>
      </c>
      <c r="E2509" t="s">
        <v>354</v>
      </c>
      <c r="F2509" t="s">
        <v>359</v>
      </c>
      <c r="G2509" t="s">
        <v>53</v>
      </c>
      <c r="H2509">
        <v>1.1067640370596572</v>
      </c>
    </row>
    <row r="2510" spans="1:8" x14ac:dyDescent="0.25">
      <c r="A2510" t="s">
        <v>715</v>
      </c>
      <c r="B2510">
        <v>1</v>
      </c>
      <c r="C2510">
        <v>2050</v>
      </c>
      <c r="D2510" t="s">
        <v>299</v>
      </c>
      <c r="E2510" t="s">
        <v>354</v>
      </c>
      <c r="F2510" t="s">
        <v>358</v>
      </c>
      <c r="G2510" t="s">
        <v>53</v>
      </c>
      <c r="H2510">
        <v>4.3799299498598803E-4</v>
      </c>
    </row>
    <row r="2511" spans="1:8" x14ac:dyDescent="0.25">
      <c r="A2511" t="s">
        <v>715</v>
      </c>
      <c r="B2511">
        <v>1</v>
      </c>
      <c r="C2511">
        <v>2050</v>
      </c>
      <c r="D2511" t="s">
        <v>299</v>
      </c>
      <c r="E2511" t="s">
        <v>355</v>
      </c>
      <c r="F2511" t="s">
        <v>54</v>
      </c>
      <c r="G2511" t="s">
        <v>53</v>
      </c>
      <c r="H2511">
        <v>98.314834459430884</v>
      </c>
    </row>
    <row r="2512" spans="1:8" x14ac:dyDescent="0.25">
      <c r="A2512" t="s">
        <v>715</v>
      </c>
      <c r="B2512">
        <v>1</v>
      </c>
      <c r="C2512">
        <v>2050</v>
      </c>
      <c r="D2512" t="s">
        <v>299</v>
      </c>
      <c r="E2512" t="s">
        <v>355</v>
      </c>
      <c r="F2512" t="s">
        <v>55</v>
      </c>
      <c r="G2512" t="s">
        <v>53</v>
      </c>
      <c r="H2512">
        <v>4.5255036638491193</v>
      </c>
    </row>
    <row r="2513" spans="1:8" x14ac:dyDescent="0.25">
      <c r="A2513" t="s">
        <v>715</v>
      </c>
      <c r="B2513">
        <v>1</v>
      </c>
      <c r="C2513">
        <v>2050</v>
      </c>
      <c r="D2513" t="s">
        <v>299</v>
      </c>
      <c r="E2513" t="s">
        <v>355</v>
      </c>
      <c r="F2513" t="s">
        <v>359</v>
      </c>
      <c r="G2513" t="s">
        <v>53</v>
      </c>
      <c r="H2513">
        <v>11.764417110974215</v>
      </c>
    </row>
    <row r="2514" spans="1:8" x14ac:dyDescent="0.25">
      <c r="A2514" t="s">
        <v>715</v>
      </c>
      <c r="B2514">
        <v>1</v>
      </c>
      <c r="C2514">
        <v>2050</v>
      </c>
      <c r="D2514" t="s">
        <v>299</v>
      </c>
      <c r="E2514" t="s">
        <v>355</v>
      </c>
      <c r="F2514" t="s">
        <v>358</v>
      </c>
      <c r="G2514" t="s">
        <v>53</v>
      </c>
      <c r="H2514">
        <v>1.3243319147648449E-4</v>
      </c>
    </row>
    <row r="2515" spans="1:8" x14ac:dyDescent="0.25">
      <c r="A2515" t="s">
        <v>715</v>
      </c>
      <c r="B2515">
        <v>1</v>
      </c>
      <c r="C2515">
        <v>2050</v>
      </c>
      <c r="D2515" t="s">
        <v>299</v>
      </c>
      <c r="E2515" t="s">
        <v>355</v>
      </c>
      <c r="F2515" t="s">
        <v>360</v>
      </c>
      <c r="G2515" t="s">
        <v>53</v>
      </c>
      <c r="H2515">
        <v>1.4999343839223722</v>
      </c>
    </row>
    <row r="2516" spans="1:8" x14ac:dyDescent="0.25">
      <c r="A2516" t="s">
        <v>715</v>
      </c>
      <c r="B2516">
        <v>1</v>
      </c>
      <c r="C2516">
        <v>2050</v>
      </c>
      <c r="D2516" t="s">
        <v>300</v>
      </c>
      <c r="E2516" t="s">
        <v>301</v>
      </c>
      <c r="F2516" t="s">
        <v>54</v>
      </c>
      <c r="G2516" t="s">
        <v>53</v>
      </c>
      <c r="H2516">
        <v>948.80516318748573</v>
      </c>
    </row>
    <row r="2517" spans="1:8" x14ac:dyDescent="0.25">
      <c r="A2517" t="s">
        <v>715</v>
      </c>
      <c r="B2517">
        <v>1</v>
      </c>
      <c r="C2517">
        <v>2050</v>
      </c>
      <c r="D2517" t="s">
        <v>300</v>
      </c>
      <c r="E2517" t="s">
        <v>301</v>
      </c>
      <c r="F2517" t="s">
        <v>55</v>
      </c>
      <c r="G2517" t="s">
        <v>53</v>
      </c>
      <c r="H2517">
        <v>28.361955344639245</v>
      </c>
    </row>
    <row r="2518" spans="1:8" x14ac:dyDescent="0.25">
      <c r="A2518" t="s">
        <v>715</v>
      </c>
      <c r="B2518">
        <v>1</v>
      </c>
      <c r="C2518">
        <v>2050</v>
      </c>
      <c r="D2518" t="s">
        <v>300</v>
      </c>
      <c r="E2518" t="s">
        <v>301</v>
      </c>
      <c r="F2518" t="s">
        <v>359</v>
      </c>
      <c r="G2518" t="s">
        <v>53</v>
      </c>
      <c r="H2518">
        <v>258.22878017763281</v>
      </c>
    </row>
    <row r="2519" spans="1:8" x14ac:dyDescent="0.25">
      <c r="A2519" t="s">
        <v>715</v>
      </c>
      <c r="B2519">
        <v>1</v>
      </c>
      <c r="C2519">
        <v>2050</v>
      </c>
      <c r="D2519" t="s">
        <v>300</v>
      </c>
      <c r="E2519" t="s">
        <v>301</v>
      </c>
      <c r="F2519" t="s">
        <v>358</v>
      </c>
      <c r="G2519" t="s">
        <v>53</v>
      </c>
      <c r="H2519">
        <v>1.1825668360439447E-2</v>
      </c>
    </row>
    <row r="2520" spans="1:8" x14ac:dyDescent="0.25">
      <c r="A2520" t="s">
        <v>715</v>
      </c>
      <c r="B2520">
        <v>1</v>
      </c>
      <c r="C2520">
        <v>2050</v>
      </c>
      <c r="D2520" t="s">
        <v>300</v>
      </c>
      <c r="E2520" t="s">
        <v>301</v>
      </c>
      <c r="F2520" t="s">
        <v>360</v>
      </c>
      <c r="G2520" t="s">
        <v>53</v>
      </c>
      <c r="H2520">
        <v>4.0211626218154208</v>
      </c>
    </row>
    <row r="2521" spans="1:8" x14ac:dyDescent="0.25">
      <c r="A2521" t="s">
        <v>715</v>
      </c>
      <c r="B2521">
        <v>1</v>
      </c>
      <c r="C2521">
        <v>2050</v>
      </c>
      <c r="D2521" t="s">
        <v>300</v>
      </c>
      <c r="E2521" t="s">
        <v>301</v>
      </c>
      <c r="F2521" t="s">
        <v>361</v>
      </c>
      <c r="G2521" t="s">
        <v>53</v>
      </c>
      <c r="H2521">
        <v>5.0589958844954949E-6</v>
      </c>
    </row>
    <row r="2522" spans="1:8" x14ac:dyDescent="0.25">
      <c r="A2522" t="s">
        <v>715</v>
      </c>
      <c r="B2522">
        <v>1</v>
      </c>
      <c r="C2522">
        <v>2050</v>
      </c>
      <c r="D2522" t="s">
        <v>302</v>
      </c>
      <c r="E2522" t="s">
        <v>303</v>
      </c>
      <c r="F2522" t="s">
        <v>54</v>
      </c>
      <c r="G2522" t="s">
        <v>53</v>
      </c>
      <c r="H2522">
        <v>1256.0997573333616</v>
      </c>
    </row>
    <row r="2523" spans="1:8" x14ac:dyDescent="0.25">
      <c r="A2523" t="s">
        <v>715</v>
      </c>
      <c r="B2523">
        <v>1</v>
      </c>
      <c r="C2523">
        <v>2050</v>
      </c>
      <c r="D2523" t="s">
        <v>302</v>
      </c>
      <c r="E2523" t="s">
        <v>303</v>
      </c>
      <c r="F2523" t="s">
        <v>55</v>
      </c>
      <c r="G2523" t="s">
        <v>53</v>
      </c>
      <c r="H2523">
        <v>177.58371761324707</v>
      </c>
    </row>
    <row r="2524" spans="1:8" x14ac:dyDescent="0.25">
      <c r="A2524" t="s">
        <v>715</v>
      </c>
      <c r="B2524">
        <v>1</v>
      </c>
      <c r="C2524">
        <v>2050</v>
      </c>
      <c r="D2524" t="s">
        <v>302</v>
      </c>
      <c r="E2524" t="s">
        <v>303</v>
      </c>
      <c r="F2524" t="s">
        <v>359</v>
      </c>
      <c r="G2524" t="s">
        <v>53</v>
      </c>
      <c r="H2524">
        <v>364.25591148726312</v>
      </c>
    </row>
    <row r="2525" spans="1:8" x14ac:dyDescent="0.25">
      <c r="A2525" t="s">
        <v>715</v>
      </c>
      <c r="B2525">
        <v>1</v>
      </c>
      <c r="C2525">
        <v>2050</v>
      </c>
      <c r="D2525" t="s">
        <v>302</v>
      </c>
      <c r="E2525" t="s">
        <v>303</v>
      </c>
      <c r="F2525" t="s">
        <v>358</v>
      </c>
      <c r="G2525" t="s">
        <v>53</v>
      </c>
      <c r="H2525">
        <v>1.2410808202309824E-2</v>
      </c>
    </row>
    <row r="2526" spans="1:8" x14ac:dyDescent="0.25">
      <c r="A2526" t="s">
        <v>715</v>
      </c>
      <c r="B2526">
        <v>1</v>
      </c>
      <c r="C2526">
        <v>2050</v>
      </c>
      <c r="D2526" t="s">
        <v>302</v>
      </c>
      <c r="E2526" t="s">
        <v>303</v>
      </c>
      <c r="F2526" t="s">
        <v>360</v>
      </c>
      <c r="G2526" t="s">
        <v>53</v>
      </c>
      <c r="H2526">
        <v>8.7418919663908135</v>
      </c>
    </row>
    <row r="2527" spans="1:8" x14ac:dyDescent="0.25">
      <c r="A2527" t="s">
        <v>715</v>
      </c>
      <c r="B2527">
        <v>1</v>
      </c>
      <c r="C2527">
        <v>2050</v>
      </c>
      <c r="D2527" t="s">
        <v>302</v>
      </c>
      <c r="E2527" t="s">
        <v>303</v>
      </c>
      <c r="F2527" t="s">
        <v>361</v>
      </c>
      <c r="G2527" t="s">
        <v>53</v>
      </c>
      <c r="H2527">
        <v>8.0611366443399348E-6</v>
      </c>
    </row>
    <row r="2528" spans="1:8" x14ac:dyDescent="0.25">
      <c r="A2528" t="s">
        <v>715</v>
      </c>
      <c r="B2528">
        <v>1</v>
      </c>
      <c r="C2528">
        <v>2050</v>
      </c>
      <c r="D2528" t="s">
        <v>304</v>
      </c>
      <c r="E2528" t="s">
        <v>305</v>
      </c>
      <c r="F2528" t="s">
        <v>52</v>
      </c>
      <c r="G2528" t="s">
        <v>53</v>
      </c>
      <c r="H2528">
        <v>553.89664365694409</v>
      </c>
    </row>
    <row r="2529" spans="1:8" x14ac:dyDescent="0.25">
      <c r="A2529" t="s">
        <v>715</v>
      </c>
      <c r="B2529">
        <v>1</v>
      </c>
      <c r="C2529">
        <v>2050</v>
      </c>
      <c r="D2529" t="s">
        <v>304</v>
      </c>
      <c r="E2529" t="s">
        <v>305</v>
      </c>
      <c r="F2529" t="s">
        <v>54</v>
      </c>
      <c r="G2529" t="s">
        <v>53</v>
      </c>
      <c r="H2529">
        <v>3343.6089016580177</v>
      </c>
    </row>
    <row r="2530" spans="1:8" x14ac:dyDescent="0.25">
      <c r="A2530" t="s">
        <v>715</v>
      </c>
      <c r="B2530">
        <v>1</v>
      </c>
      <c r="C2530">
        <v>2050</v>
      </c>
      <c r="D2530" t="s">
        <v>304</v>
      </c>
      <c r="E2530" t="s">
        <v>305</v>
      </c>
      <c r="F2530" t="s">
        <v>55</v>
      </c>
      <c r="G2530" t="s">
        <v>53</v>
      </c>
      <c r="H2530">
        <v>599.95070700632573</v>
      </c>
    </row>
    <row r="2531" spans="1:8" x14ac:dyDescent="0.25">
      <c r="A2531" t="s">
        <v>715</v>
      </c>
      <c r="B2531">
        <v>1</v>
      </c>
      <c r="C2531">
        <v>2050</v>
      </c>
      <c r="D2531" t="s">
        <v>304</v>
      </c>
      <c r="E2531" t="s">
        <v>305</v>
      </c>
      <c r="F2531" t="s">
        <v>359</v>
      </c>
      <c r="G2531" t="s">
        <v>53</v>
      </c>
      <c r="H2531">
        <v>384.82011992145061</v>
      </c>
    </row>
    <row r="2532" spans="1:8" x14ac:dyDescent="0.25">
      <c r="A2532" t="s">
        <v>715</v>
      </c>
      <c r="B2532">
        <v>1</v>
      </c>
      <c r="C2532">
        <v>2050</v>
      </c>
      <c r="D2532" t="s">
        <v>304</v>
      </c>
      <c r="E2532" t="s">
        <v>305</v>
      </c>
      <c r="F2532" t="s">
        <v>358</v>
      </c>
      <c r="G2532" t="s">
        <v>53</v>
      </c>
      <c r="H2532">
        <v>1.675087572261939E-2</v>
      </c>
    </row>
    <row r="2533" spans="1:8" x14ac:dyDescent="0.25">
      <c r="A2533" t="s">
        <v>715</v>
      </c>
      <c r="B2533">
        <v>1</v>
      </c>
      <c r="C2533">
        <v>2050</v>
      </c>
      <c r="D2533" t="s">
        <v>304</v>
      </c>
      <c r="E2533" t="s">
        <v>305</v>
      </c>
      <c r="F2533" t="s">
        <v>360</v>
      </c>
      <c r="G2533" t="s">
        <v>53</v>
      </c>
      <c r="H2533">
        <v>13.880692392085603</v>
      </c>
    </row>
    <row r="2534" spans="1:8" x14ac:dyDescent="0.25">
      <c r="A2534" t="s">
        <v>715</v>
      </c>
      <c r="B2534">
        <v>1</v>
      </c>
      <c r="C2534">
        <v>2050</v>
      </c>
      <c r="D2534" t="s">
        <v>304</v>
      </c>
      <c r="E2534" t="s">
        <v>305</v>
      </c>
      <c r="F2534" t="s">
        <v>361</v>
      </c>
      <c r="G2534" t="s">
        <v>53</v>
      </c>
      <c r="H2534">
        <v>6.2458045408781042E-5</v>
      </c>
    </row>
    <row r="2535" spans="1:8" x14ac:dyDescent="0.25">
      <c r="A2535" t="s">
        <v>715</v>
      </c>
      <c r="B2535">
        <v>1</v>
      </c>
      <c r="C2535">
        <v>2050</v>
      </c>
      <c r="D2535" t="s">
        <v>306</v>
      </c>
      <c r="E2535" t="s">
        <v>307</v>
      </c>
      <c r="F2535" t="s">
        <v>52</v>
      </c>
      <c r="G2535" t="s">
        <v>53</v>
      </c>
      <c r="H2535">
        <v>5681.7043767815894</v>
      </c>
    </row>
    <row r="2536" spans="1:8" x14ac:dyDescent="0.25">
      <c r="A2536" t="s">
        <v>715</v>
      </c>
      <c r="B2536">
        <v>1</v>
      </c>
      <c r="C2536">
        <v>2050</v>
      </c>
      <c r="D2536" t="s">
        <v>306</v>
      </c>
      <c r="E2536" t="s">
        <v>307</v>
      </c>
      <c r="F2536" t="s">
        <v>54</v>
      </c>
      <c r="G2536" t="s">
        <v>53</v>
      </c>
      <c r="H2536">
        <v>7696.3956060851388</v>
      </c>
    </row>
    <row r="2537" spans="1:8" x14ac:dyDescent="0.25">
      <c r="A2537" t="s">
        <v>715</v>
      </c>
      <c r="B2537">
        <v>1</v>
      </c>
      <c r="C2537">
        <v>2050</v>
      </c>
      <c r="D2537" t="s">
        <v>306</v>
      </c>
      <c r="E2537" t="s">
        <v>307</v>
      </c>
      <c r="F2537" t="s">
        <v>55</v>
      </c>
      <c r="G2537" t="s">
        <v>53</v>
      </c>
      <c r="H2537">
        <v>911.66917484468979</v>
      </c>
    </row>
    <row r="2538" spans="1:8" x14ac:dyDescent="0.25">
      <c r="A2538" t="s">
        <v>715</v>
      </c>
      <c r="B2538">
        <v>1</v>
      </c>
      <c r="C2538">
        <v>2050</v>
      </c>
      <c r="D2538" t="s">
        <v>306</v>
      </c>
      <c r="E2538" t="s">
        <v>307</v>
      </c>
      <c r="F2538" t="s">
        <v>56</v>
      </c>
      <c r="G2538" t="s">
        <v>53</v>
      </c>
      <c r="H2538">
        <v>-1.8361534812735001</v>
      </c>
    </row>
    <row r="2539" spans="1:8" x14ac:dyDescent="0.25">
      <c r="A2539" t="s">
        <v>715</v>
      </c>
      <c r="B2539">
        <v>1</v>
      </c>
      <c r="C2539">
        <v>2050</v>
      </c>
      <c r="D2539" t="s">
        <v>306</v>
      </c>
      <c r="E2539" t="s">
        <v>307</v>
      </c>
      <c r="F2539" t="s">
        <v>359</v>
      </c>
      <c r="G2539" t="s">
        <v>53</v>
      </c>
      <c r="H2539">
        <v>153.20785447772928</v>
      </c>
    </row>
    <row r="2540" spans="1:8" x14ac:dyDescent="0.25">
      <c r="A2540" t="s">
        <v>715</v>
      </c>
      <c r="B2540">
        <v>1</v>
      </c>
      <c r="C2540">
        <v>2050</v>
      </c>
      <c r="D2540" t="s">
        <v>306</v>
      </c>
      <c r="E2540" t="s">
        <v>307</v>
      </c>
      <c r="F2540" t="s">
        <v>358</v>
      </c>
      <c r="G2540" t="s">
        <v>53</v>
      </c>
      <c r="H2540">
        <v>6.6599939840857533E-3</v>
      </c>
    </row>
    <row r="2541" spans="1:8" x14ac:dyDescent="0.25">
      <c r="A2541" t="s">
        <v>715</v>
      </c>
      <c r="B2541">
        <v>1</v>
      </c>
      <c r="C2541">
        <v>2050</v>
      </c>
      <c r="D2541" t="s">
        <v>306</v>
      </c>
      <c r="E2541" t="s">
        <v>307</v>
      </c>
      <c r="F2541" t="s">
        <v>360</v>
      </c>
      <c r="G2541" t="s">
        <v>53</v>
      </c>
      <c r="H2541">
        <v>238.52190503740374</v>
      </c>
    </row>
    <row r="2542" spans="1:8" x14ac:dyDescent="0.25">
      <c r="A2542" t="s">
        <v>715</v>
      </c>
      <c r="B2542">
        <v>1</v>
      </c>
      <c r="C2542">
        <v>2050</v>
      </c>
      <c r="D2542" t="s">
        <v>306</v>
      </c>
      <c r="E2542" t="s">
        <v>307</v>
      </c>
      <c r="F2542" t="s">
        <v>361</v>
      </c>
      <c r="G2542" t="s">
        <v>53</v>
      </c>
      <c r="H2542">
        <v>4.3485366366833347E-4</v>
      </c>
    </row>
    <row r="2543" spans="1:8" x14ac:dyDescent="0.25">
      <c r="A2543" t="s">
        <v>715</v>
      </c>
      <c r="B2543">
        <v>1</v>
      </c>
      <c r="C2543">
        <v>2050</v>
      </c>
      <c r="D2543" t="s">
        <v>308</v>
      </c>
      <c r="E2543" t="s">
        <v>309</v>
      </c>
      <c r="F2543" t="s">
        <v>52</v>
      </c>
      <c r="G2543" t="s">
        <v>53</v>
      </c>
      <c r="H2543">
        <v>131.27959290050097</v>
      </c>
    </row>
    <row r="2544" spans="1:8" x14ac:dyDescent="0.25">
      <c r="A2544" t="s">
        <v>715</v>
      </c>
      <c r="B2544">
        <v>1</v>
      </c>
      <c r="C2544">
        <v>2050</v>
      </c>
      <c r="D2544" t="s">
        <v>308</v>
      </c>
      <c r="E2544" t="s">
        <v>309</v>
      </c>
      <c r="F2544" t="s">
        <v>54</v>
      </c>
      <c r="G2544" t="s">
        <v>53</v>
      </c>
      <c r="H2544">
        <v>650.99132595550645</v>
      </c>
    </row>
    <row r="2545" spans="1:8" x14ac:dyDescent="0.25">
      <c r="A2545" t="s">
        <v>715</v>
      </c>
      <c r="B2545">
        <v>1</v>
      </c>
      <c r="C2545">
        <v>2050</v>
      </c>
      <c r="D2545" t="s">
        <v>308</v>
      </c>
      <c r="E2545" t="s">
        <v>309</v>
      </c>
      <c r="F2545" t="s">
        <v>55</v>
      </c>
      <c r="G2545" t="s">
        <v>53</v>
      </c>
      <c r="H2545">
        <v>39.5180008987261</v>
      </c>
    </row>
    <row r="2546" spans="1:8" x14ac:dyDescent="0.25">
      <c r="A2546" t="s">
        <v>715</v>
      </c>
      <c r="B2546">
        <v>1</v>
      </c>
      <c r="C2546">
        <v>2050</v>
      </c>
      <c r="D2546" t="s">
        <v>308</v>
      </c>
      <c r="E2546" t="s">
        <v>309</v>
      </c>
      <c r="F2546" t="s">
        <v>359</v>
      </c>
      <c r="G2546" t="s">
        <v>53</v>
      </c>
      <c r="H2546">
        <v>1.0507764409932938</v>
      </c>
    </row>
    <row r="2547" spans="1:8" x14ac:dyDescent="0.25">
      <c r="A2547" t="s">
        <v>715</v>
      </c>
      <c r="B2547">
        <v>1</v>
      </c>
      <c r="C2547">
        <v>2050</v>
      </c>
      <c r="D2547" t="s">
        <v>308</v>
      </c>
      <c r="E2547" t="s">
        <v>309</v>
      </c>
      <c r="F2547" t="s">
        <v>358</v>
      </c>
      <c r="G2547" t="s">
        <v>53</v>
      </c>
      <c r="H2547">
        <v>3.2060157128826897E-4</v>
      </c>
    </row>
    <row r="2548" spans="1:8" x14ac:dyDescent="0.25">
      <c r="A2548" t="s">
        <v>715</v>
      </c>
      <c r="B2548">
        <v>1</v>
      </c>
      <c r="C2548">
        <v>2050</v>
      </c>
      <c r="D2548" t="s">
        <v>308</v>
      </c>
      <c r="E2548" t="s">
        <v>309</v>
      </c>
      <c r="F2548" t="s">
        <v>360</v>
      </c>
      <c r="G2548" t="s">
        <v>53</v>
      </c>
      <c r="H2548">
        <v>3.2346921060555953</v>
      </c>
    </row>
    <row r="2549" spans="1:8" x14ac:dyDescent="0.25">
      <c r="A2549" t="s">
        <v>715</v>
      </c>
      <c r="B2549">
        <v>1</v>
      </c>
      <c r="C2549">
        <v>2050</v>
      </c>
      <c r="D2549" t="s">
        <v>310</v>
      </c>
      <c r="E2549" t="s">
        <v>311</v>
      </c>
      <c r="F2549" t="s">
        <v>54</v>
      </c>
      <c r="G2549" t="s">
        <v>53</v>
      </c>
      <c r="H2549">
        <v>166.79460221765635</v>
      </c>
    </row>
    <row r="2550" spans="1:8" x14ac:dyDescent="0.25">
      <c r="A2550" t="s">
        <v>715</v>
      </c>
      <c r="B2550">
        <v>1</v>
      </c>
      <c r="C2550">
        <v>2050</v>
      </c>
      <c r="D2550" t="s">
        <v>310</v>
      </c>
      <c r="E2550" t="s">
        <v>311</v>
      </c>
      <c r="F2550" t="s">
        <v>55</v>
      </c>
      <c r="G2550" t="s">
        <v>53</v>
      </c>
      <c r="H2550">
        <v>5.5900725915106575</v>
      </c>
    </row>
    <row r="2551" spans="1:8" x14ac:dyDescent="0.25">
      <c r="A2551" t="s">
        <v>715</v>
      </c>
      <c r="B2551">
        <v>1</v>
      </c>
      <c r="C2551">
        <v>2050</v>
      </c>
      <c r="D2551" t="s">
        <v>310</v>
      </c>
      <c r="E2551" t="s">
        <v>311</v>
      </c>
      <c r="F2551" t="s">
        <v>359</v>
      </c>
      <c r="G2551" t="s">
        <v>53</v>
      </c>
      <c r="H2551">
        <v>23.347500642578488</v>
      </c>
    </row>
    <row r="2552" spans="1:8" x14ac:dyDescent="0.25">
      <c r="A2552" t="s">
        <v>715</v>
      </c>
      <c r="B2552">
        <v>1</v>
      </c>
      <c r="C2552">
        <v>2050</v>
      </c>
      <c r="D2552" t="s">
        <v>310</v>
      </c>
      <c r="E2552" t="s">
        <v>311</v>
      </c>
      <c r="F2552" t="s">
        <v>358</v>
      </c>
      <c r="G2552" t="s">
        <v>53</v>
      </c>
      <c r="H2552">
        <v>2.0331394056019659E-3</v>
      </c>
    </row>
    <row r="2553" spans="1:8" x14ac:dyDescent="0.25">
      <c r="A2553" t="s">
        <v>715</v>
      </c>
      <c r="B2553">
        <v>1</v>
      </c>
      <c r="C2553">
        <v>2050</v>
      </c>
      <c r="D2553" t="s">
        <v>310</v>
      </c>
      <c r="E2553" t="s">
        <v>311</v>
      </c>
      <c r="F2553" t="s">
        <v>360</v>
      </c>
      <c r="G2553" t="s">
        <v>53</v>
      </c>
      <c r="H2553">
        <v>7.9016083929012026</v>
      </c>
    </row>
    <row r="2554" spans="1:8" x14ac:dyDescent="0.25">
      <c r="A2554" t="s">
        <v>715</v>
      </c>
      <c r="B2554">
        <v>1</v>
      </c>
      <c r="C2554">
        <v>2050</v>
      </c>
      <c r="D2554" t="s">
        <v>310</v>
      </c>
      <c r="E2554" t="s">
        <v>311</v>
      </c>
      <c r="F2554" t="s">
        <v>361</v>
      </c>
      <c r="G2554" t="s">
        <v>53</v>
      </c>
      <c r="H2554">
        <v>3.251186225271545E-5</v>
      </c>
    </row>
    <row r="2555" spans="1:8" x14ac:dyDescent="0.25">
      <c r="A2555" t="s">
        <v>715</v>
      </c>
      <c r="B2555">
        <v>1</v>
      </c>
      <c r="C2555">
        <v>2050</v>
      </c>
      <c r="D2555" t="s">
        <v>312</v>
      </c>
      <c r="E2555" t="s">
        <v>313</v>
      </c>
      <c r="F2555" t="s">
        <v>54</v>
      </c>
      <c r="G2555" t="s">
        <v>53</v>
      </c>
      <c r="H2555">
        <v>262.99770033409681</v>
      </c>
    </row>
    <row r="2556" spans="1:8" x14ac:dyDescent="0.25">
      <c r="A2556" t="s">
        <v>715</v>
      </c>
      <c r="B2556">
        <v>1</v>
      </c>
      <c r="C2556">
        <v>2050</v>
      </c>
      <c r="D2556" t="s">
        <v>312</v>
      </c>
      <c r="E2556" t="s">
        <v>313</v>
      </c>
      <c r="F2556" t="s">
        <v>55</v>
      </c>
      <c r="G2556" t="s">
        <v>53</v>
      </c>
      <c r="H2556">
        <v>2.6698897159945854</v>
      </c>
    </row>
    <row r="2557" spans="1:8" x14ac:dyDescent="0.25">
      <c r="A2557" t="s">
        <v>715</v>
      </c>
      <c r="B2557">
        <v>1</v>
      </c>
      <c r="C2557">
        <v>2050</v>
      </c>
      <c r="D2557" t="s">
        <v>312</v>
      </c>
      <c r="E2557" t="s">
        <v>313</v>
      </c>
      <c r="F2557" t="s">
        <v>359</v>
      </c>
      <c r="G2557" t="s">
        <v>53</v>
      </c>
      <c r="H2557">
        <v>66.34574820892837</v>
      </c>
    </row>
    <row r="2558" spans="1:8" x14ac:dyDescent="0.25">
      <c r="A2558" t="s">
        <v>715</v>
      </c>
      <c r="B2558">
        <v>1</v>
      </c>
      <c r="C2558">
        <v>2050</v>
      </c>
      <c r="D2558" t="s">
        <v>312</v>
      </c>
      <c r="E2558" t="s">
        <v>313</v>
      </c>
      <c r="F2558" t="s">
        <v>358</v>
      </c>
      <c r="G2558" t="s">
        <v>53</v>
      </c>
      <c r="H2558">
        <v>4.078936584896691E-3</v>
      </c>
    </row>
    <row r="2559" spans="1:8" x14ac:dyDescent="0.25">
      <c r="A2559" t="s">
        <v>715</v>
      </c>
      <c r="B2559">
        <v>1</v>
      </c>
      <c r="C2559">
        <v>2050</v>
      </c>
      <c r="D2559" t="s">
        <v>312</v>
      </c>
      <c r="E2559" t="s">
        <v>313</v>
      </c>
      <c r="F2559" t="s">
        <v>360</v>
      </c>
      <c r="G2559" t="s">
        <v>53</v>
      </c>
      <c r="H2559">
        <v>8.0367055843903206</v>
      </c>
    </row>
    <row r="2560" spans="1:8" x14ac:dyDescent="0.25">
      <c r="A2560" t="s">
        <v>715</v>
      </c>
      <c r="B2560">
        <v>1</v>
      </c>
      <c r="C2560">
        <v>2050</v>
      </c>
      <c r="D2560" t="s">
        <v>312</v>
      </c>
      <c r="E2560" t="s">
        <v>313</v>
      </c>
      <c r="F2560" t="s">
        <v>361</v>
      </c>
      <c r="G2560" t="s">
        <v>53</v>
      </c>
      <c r="H2560">
        <v>2.1217960034336401E-5</v>
      </c>
    </row>
    <row r="2561" spans="1:8" x14ac:dyDescent="0.25">
      <c r="A2561" t="s">
        <v>715</v>
      </c>
      <c r="B2561">
        <v>1</v>
      </c>
      <c r="C2561">
        <v>2050</v>
      </c>
      <c r="D2561" t="s">
        <v>314</v>
      </c>
      <c r="E2561" t="s">
        <v>315</v>
      </c>
      <c r="F2561" t="s">
        <v>54</v>
      </c>
      <c r="G2561" t="s">
        <v>53</v>
      </c>
      <c r="H2561">
        <v>215.28761003163746</v>
      </c>
    </row>
    <row r="2562" spans="1:8" x14ac:dyDescent="0.25">
      <c r="A2562" t="s">
        <v>715</v>
      </c>
      <c r="B2562">
        <v>1</v>
      </c>
      <c r="C2562">
        <v>2050</v>
      </c>
      <c r="D2562" t="s">
        <v>314</v>
      </c>
      <c r="E2562" t="s">
        <v>315</v>
      </c>
      <c r="F2562" t="s">
        <v>55</v>
      </c>
      <c r="G2562" t="s">
        <v>53</v>
      </c>
      <c r="H2562">
        <v>1.4340483174613101</v>
      </c>
    </row>
    <row r="2563" spans="1:8" x14ac:dyDescent="0.25">
      <c r="A2563" t="s">
        <v>715</v>
      </c>
      <c r="B2563">
        <v>1</v>
      </c>
      <c r="C2563">
        <v>2050</v>
      </c>
      <c r="D2563" t="s">
        <v>314</v>
      </c>
      <c r="E2563" t="s">
        <v>315</v>
      </c>
      <c r="F2563" t="s">
        <v>359</v>
      </c>
      <c r="G2563" t="s">
        <v>53</v>
      </c>
      <c r="H2563">
        <v>117.42387662833728</v>
      </c>
    </row>
    <row r="2564" spans="1:8" x14ac:dyDescent="0.25">
      <c r="A2564" t="s">
        <v>715</v>
      </c>
      <c r="B2564">
        <v>1</v>
      </c>
      <c r="C2564">
        <v>2050</v>
      </c>
      <c r="D2564" t="s">
        <v>314</v>
      </c>
      <c r="E2564" t="s">
        <v>315</v>
      </c>
      <c r="F2564" t="s">
        <v>358</v>
      </c>
      <c r="G2564" t="s">
        <v>53</v>
      </c>
      <c r="H2564">
        <v>6.3846011301199072E-3</v>
      </c>
    </row>
    <row r="2565" spans="1:8" x14ac:dyDescent="0.25">
      <c r="A2565" t="s">
        <v>715</v>
      </c>
      <c r="B2565">
        <v>1</v>
      </c>
      <c r="C2565">
        <v>2050</v>
      </c>
      <c r="D2565" t="s">
        <v>314</v>
      </c>
      <c r="E2565" t="s">
        <v>315</v>
      </c>
      <c r="F2565" t="s">
        <v>360</v>
      </c>
      <c r="G2565" t="s">
        <v>53</v>
      </c>
      <c r="H2565">
        <v>3.3435524458562318</v>
      </c>
    </row>
    <row r="2566" spans="1:8" x14ac:dyDescent="0.25">
      <c r="A2566" t="s">
        <v>715</v>
      </c>
      <c r="B2566">
        <v>1</v>
      </c>
      <c r="C2566">
        <v>2050</v>
      </c>
      <c r="D2566" t="s">
        <v>314</v>
      </c>
      <c r="E2566" t="s">
        <v>315</v>
      </c>
      <c r="F2566" t="s">
        <v>361</v>
      </c>
      <c r="G2566" t="s">
        <v>53</v>
      </c>
      <c r="H2566">
        <v>1.7237911136836153E-5</v>
      </c>
    </row>
    <row r="2567" spans="1:8" x14ac:dyDescent="0.25">
      <c r="A2567" t="s">
        <v>715</v>
      </c>
      <c r="B2567">
        <v>1</v>
      </c>
      <c r="C2567">
        <v>2050</v>
      </c>
      <c r="D2567" t="s">
        <v>316</v>
      </c>
      <c r="E2567" t="s">
        <v>317</v>
      </c>
      <c r="F2567" t="s">
        <v>54</v>
      </c>
      <c r="G2567" t="s">
        <v>53</v>
      </c>
      <c r="H2567">
        <v>296.18414841227627</v>
      </c>
    </row>
    <row r="2568" spans="1:8" x14ac:dyDescent="0.25">
      <c r="A2568" t="s">
        <v>715</v>
      </c>
      <c r="B2568">
        <v>1</v>
      </c>
      <c r="C2568">
        <v>2050</v>
      </c>
      <c r="D2568" t="s">
        <v>316</v>
      </c>
      <c r="E2568" t="s">
        <v>317</v>
      </c>
      <c r="F2568" t="s">
        <v>55</v>
      </c>
      <c r="G2568" t="s">
        <v>53</v>
      </c>
      <c r="H2568">
        <v>48.608371372220098</v>
      </c>
    </row>
    <row r="2569" spans="1:8" x14ac:dyDescent="0.25">
      <c r="A2569" t="s">
        <v>715</v>
      </c>
      <c r="B2569">
        <v>1</v>
      </c>
      <c r="C2569">
        <v>2050</v>
      </c>
      <c r="D2569" t="s">
        <v>316</v>
      </c>
      <c r="E2569" t="s">
        <v>317</v>
      </c>
      <c r="F2569" t="s">
        <v>359</v>
      </c>
      <c r="G2569" t="s">
        <v>53</v>
      </c>
      <c r="H2569">
        <v>31.649341756233994</v>
      </c>
    </row>
    <row r="2570" spans="1:8" x14ac:dyDescent="0.25">
      <c r="A2570" t="s">
        <v>715</v>
      </c>
      <c r="B2570">
        <v>1</v>
      </c>
      <c r="C2570">
        <v>2050</v>
      </c>
      <c r="D2570" t="s">
        <v>316</v>
      </c>
      <c r="E2570" t="s">
        <v>317</v>
      </c>
      <c r="F2570" t="s">
        <v>358</v>
      </c>
      <c r="G2570" t="s">
        <v>53</v>
      </c>
      <c r="H2570">
        <v>3.3171006430567349E-3</v>
      </c>
    </row>
    <row r="2571" spans="1:8" x14ac:dyDescent="0.25">
      <c r="A2571" t="s">
        <v>715</v>
      </c>
      <c r="B2571">
        <v>1</v>
      </c>
      <c r="C2571">
        <v>2050</v>
      </c>
      <c r="D2571" t="s">
        <v>316</v>
      </c>
      <c r="E2571" t="s">
        <v>317</v>
      </c>
      <c r="F2571" t="s">
        <v>360</v>
      </c>
      <c r="G2571" t="s">
        <v>53</v>
      </c>
      <c r="H2571">
        <v>2.0674146433209919</v>
      </c>
    </row>
    <row r="2572" spans="1:8" x14ac:dyDescent="0.25">
      <c r="A2572" t="s">
        <v>715</v>
      </c>
      <c r="B2572">
        <v>1</v>
      </c>
      <c r="C2572">
        <v>2050</v>
      </c>
      <c r="D2572" t="s">
        <v>316</v>
      </c>
      <c r="E2572" t="s">
        <v>317</v>
      </c>
      <c r="F2572" t="s">
        <v>361</v>
      </c>
      <c r="G2572" t="s">
        <v>53</v>
      </c>
      <c r="H2572">
        <v>5.2428802418653992E-6</v>
      </c>
    </row>
    <row r="2573" spans="1:8" x14ac:dyDescent="0.25">
      <c r="A2573" t="s">
        <v>715</v>
      </c>
      <c r="B2573">
        <v>1</v>
      </c>
      <c r="C2573">
        <v>2050</v>
      </c>
      <c r="D2573" t="s">
        <v>318</v>
      </c>
      <c r="E2573" t="s">
        <v>319</v>
      </c>
      <c r="F2573" t="s">
        <v>52</v>
      </c>
      <c r="G2573" t="s">
        <v>53</v>
      </c>
      <c r="H2573">
        <v>113.56967024326551</v>
      </c>
    </row>
    <row r="2574" spans="1:8" x14ac:dyDescent="0.25">
      <c r="A2574" t="s">
        <v>715</v>
      </c>
      <c r="B2574">
        <v>1</v>
      </c>
      <c r="C2574">
        <v>2050</v>
      </c>
      <c r="D2574" t="s">
        <v>318</v>
      </c>
      <c r="E2574" t="s">
        <v>319</v>
      </c>
      <c r="F2574" t="s">
        <v>54</v>
      </c>
      <c r="G2574" t="s">
        <v>53</v>
      </c>
      <c r="H2574">
        <v>463.1047611659173</v>
      </c>
    </row>
    <row r="2575" spans="1:8" x14ac:dyDescent="0.25">
      <c r="A2575" t="s">
        <v>715</v>
      </c>
      <c r="B2575">
        <v>1</v>
      </c>
      <c r="C2575">
        <v>2050</v>
      </c>
      <c r="D2575" t="s">
        <v>318</v>
      </c>
      <c r="E2575" t="s">
        <v>319</v>
      </c>
      <c r="F2575" t="s">
        <v>55</v>
      </c>
      <c r="G2575" t="s">
        <v>53</v>
      </c>
      <c r="H2575">
        <v>84.630559988623588</v>
      </c>
    </row>
    <row r="2576" spans="1:8" x14ac:dyDescent="0.25">
      <c r="A2576" t="s">
        <v>715</v>
      </c>
      <c r="B2576">
        <v>1</v>
      </c>
      <c r="C2576">
        <v>2050</v>
      </c>
      <c r="D2576" t="s">
        <v>318</v>
      </c>
      <c r="E2576" t="s">
        <v>319</v>
      </c>
      <c r="F2576" t="s">
        <v>359</v>
      </c>
      <c r="G2576" t="s">
        <v>53</v>
      </c>
      <c r="H2576">
        <v>65.922367106380676</v>
      </c>
    </row>
    <row r="2577" spans="1:8" x14ac:dyDescent="0.25">
      <c r="A2577" t="s">
        <v>715</v>
      </c>
      <c r="B2577">
        <v>1</v>
      </c>
      <c r="C2577">
        <v>2050</v>
      </c>
      <c r="D2577" t="s">
        <v>318</v>
      </c>
      <c r="E2577" t="s">
        <v>319</v>
      </c>
      <c r="F2577" t="s">
        <v>358</v>
      </c>
      <c r="G2577" t="s">
        <v>53</v>
      </c>
      <c r="H2577">
        <v>3.1859882390562152E-3</v>
      </c>
    </row>
    <row r="2578" spans="1:8" x14ac:dyDescent="0.25">
      <c r="A2578" t="s">
        <v>715</v>
      </c>
      <c r="B2578">
        <v>1</v>
      </c>
      <c r="C2578">
        <v>2050</v>
      </c>
      <c r="D2578" t="s">
        <v>318</v>
      </c>
      <c r="E2578" t="s">
        <v>319</v>
      </c>
      <c r="F2578" t="s">
        <v>360</v>
      </c>
      <c r="G2578" t="s">
        <v>53</v>
      </c>
      <c r="H2578">
        <v>10.868778341773604</v>
      </c>
    </row>
    <row r="2579" spans="1:8" x14ac:dyDescent="0.25">
      <c r="A2579" t="s">
        <v>715</v>
      </c>
      <c r="B2579">
        <v>1</v>
      </c>
      <c r="C2579">
        <v>2050</v>
      </c>
      <c r="D2579" t="s">
        <v>318</v>
      </c>
      <c r="E2579" t="s">
        <v>319</v>
      </c>
      <c r="F2579" t="s">
        <v>361</v>
      </c>
      <c r="G2579" t="s">
        <v>53</v>
      </c>
      <c r="H2579">
        <v>1.0383548072523369E-5</v>
      </c>
    </row>
    <row r="2580" spans="1:8" x14ac:dyDescent="0.25">
      <c r="A2580" t="s">
        <v>715</v>
      </c>
      <c r="B2580">
        <v>1</v>
      </c>
      <c r="C2580">
        <v>2050</v>
      </c>
      <c r="D2580" t="s">
        <v>320</v>
      </c>
      <c r="E2580" t="s">
        <v>321</v>
      </c>
      <c r="F2580" t="s">
        <v>52</v>
      </c>
      <c r="G2580" t="s">
        <v>53</v>
      </c>
      <c r="H2580">
        <v>4.0135254598696903</v>
      </c>
    </row>
    <row r="2581" spans="1:8" x14ac:dyDescent="0.25">
      <c r="A2581" t="s">
        <v>715</v>
      </c>
      <c r="B2581">
        <v>1</v>
      </c>
      <c r="C2581">
        <v>2050</v>
      </c>
      <c r="D2581" t="s">
        <v>320</v>
      </c>
      <c r="E2581" t="s">
        <v>321</v>
      </c>
      <c r="F2581" t="s">
        <v>54</v>
      </c>
      <c r="G2581" t="s">
        <v>53</v>
      </c>
      <c r="H2581">
        <v>153.16942635100929</v>
      </c>
    </row>
    <row r="2582" spans="1:8" x14ac:dyDescent="0.25">
      <c r="A2582" t="s">
        <v>715</v>
      </c>
      <c r="B2582">
        <v>1</v>
      </c>
      <c r="C2582">
        <v>2050</v>
      </c>
      <c r="D2582" t="s">
        <v>320</v>
      </c>
      <c r="E2582" t="s">
        <v>321</v>
      </c>
      <c r="F2582" t="s">
        <v>55</v>
      </c>
      <c r="G2582" t="s">
        <v>53</v>
      </c>
      <c r="H2582">
        <v>13.792626223804943</v>
      </c>
    </row>
    <row r="2583" spans="1:8" x14ac:dyDescent="0.25">
      <c r="A2583" t="s">
        <v>715</v>
      </c>
      <c r="B2583">
        <v>1</v>
      </c>
      <c r="C2583">
        <v>2050</v>
      </c>
      <c r="D2583" t="s">
        <v>320</v>
      </c>
      <c r="E2583" t="s">
        <v>321</v>
      </c>
      <c r="F2583" t="s">
        <v>359</v>
      </c>
      <c r="G2583" t="s">
        <v>53</v>
      </c>
      <c r="H2583">
        <v>122.57222571977771</v>
      </c>
    </row>
    <row r="2584" spans="1:8" x14ac:dyDescent="0.25">
      <c r="A2584" t="s">
        <v>715</v>
      </c>
      <c r="B2584">
        <v>1</v>
      </c>
      <c r="C2584">
        <v>2050</v>
      </c>
      <c r="D2584" t="s">
        <v>320</v>
      </c>
      <c r="E2584" t="s">
        <v>321</v>
      </c>
      <c r="F2584" t="s">
        <v>358</v>
      </c>
      <c r="G2584" t="s">
        <v>53</v>
      </c>
      <c r="H2584">
        <v>1.3404384965711154E-3</v>
      </c>
    </row>
    <row r="2585" spans="1:8" x14ac:dyDescent="0.25">
      <c r="A2585" t="s">
        <v>715</v>
      </c>
      <c r="B2585">
        <v>1</v>
      </c>
      <c r="C2585">
        <v>2050</v>
      </c>
      <c r="D2585" t="s">
        <v>320</v>
      </c>
      <c r="E2585" t="s">
        <v>321</v>
      </c>
      <c r="F2585" t="s">
        <v>360</v>
      </c>
      <c r="G2585" t="s">
        <v>53</v>
      </c>
      <c r="H2585">
        <v>55.200659455771124</v>
      </c>
    </row>
    <row r="2586" spans="1:8" x14ac:dyDescent="0.25">
      <c r="A2586" t="s">
        <v>715</v>
      </c>
      <c r="B2586">
        <v>1</v>
      </c>
      <c r="C2586">
        <v>2050</v>
      </c>
      <c r="D2586" t="s">
        <v>320</v>
      </c>
      <c r="E2586" t="s">
        <v>321</v>
      </c>
      <c r="F2586" t="s">
        <v>361</v>
      </c>
      <c r="G2586" t="s">
        <v>53</v>
      </c>
      <c r="H2586">
        <v>2.5275700030767566E-5</v>
      </c>
    </row>
    <row r="2587" spans="1:8" x14ac:dyDescent="0.25">
      <c r="A2587" t="s">
        <v>715</v>
      </c>
      <c r="B2587">
        <v>1</v>
      </c>
      <c r="C2587">
        <v>2050</v>
      </c>
      <c r="D2587" t="s">
        <v>322</v>
      </c>
      <c r="E2587" t="s">
        <v>356</v>
      </c>
      <c r="F2587" t="s">
        <v>52</v>
      </c>
      <c r="G2587" t="s">
        <v>53</v>
      </c>
      <c r="H2587">
        <v>144.70572550821294</v>
      </c>
    </row>
    <row r="2588" spans="1:8" x14ac:dyDescent="0.25">
      <c r="A2588" t="s">
        <v>715</v>
      </c>
      <c r="B2588">
        <v>1</v>
      </c>
      <c r="C2588">
        <v>2050</v>
      </c>
      <c r="D2588" t="s">
        <v>322</v>
      </c>
      <c r="E2588" t="s">
        <v>356</v>
      </c>
      <c r="F2588" t="s">
        <v>54</v>
      </c>
      <c r="G2588" t="s">
        <v>53</v>
      </c>
      <c r="H2588">
        <v>251.54300255200209</v>
      </c>
    </row>
    <row r="2589" spans="1:8" x14ac:dyDescent="0.25">
      <c r="A2589" t="s">
        <v>715</v>
      </c>
      <c r="B2589">
        <v>1</v>
      </c>
      <c r="C2589">
        <v>2050</v>
      </c>
      <c r="D2589" t="s">
        <v>322</v>
      </c>
      <c r="E2589" t="s">
        <v>356</v>
      </c>
      <c r="F2589" t="s">
        <v>55</v>
      </c>
      <c r="G2589" t="s">
        <v>53</v>
      </c>
      <c r="H2589">
        <v>31.929548063551874</v>
      </c>
    </row>
    <row r="2590" spans="1:8" x14ac:dyDescent="0.25">
      <c r="A2590" t="s">
        <v>715</v>
      </c>
      <c r="B2590">
        <v>1</v>
      </c>
      <c r="C2590">
        <v>2050</v>
      </c>
      <c r="D2590" t="s">
        <v>322</v>
      </c>
      <c r="E2590" t="s">
        <v>356</v>
      </c>
      <c r="F2590" t="s">
        <v>359</v>
      </c>
      <c r="G2590" t="s">
        <v>53</v>
      </c>
      <c r="H2590">
        <v>16.190815000223164</v>
      </c>
    </row>
    <row r="2591" spans="1:8" x14ac:dyDescent="0.25">
      <c r="A2591" t="s">
        <v>715</v>
      </c>
      <c r="B2591">
        <v>1</v>
      </c>
      <c r="C2591">
        <v>2050</v>
      </c>
      <c r="D2591" t="s">
        <v>322</v>
      </c>
      <c r="E2591" t="s">
        <v>356</v>
      </c>
      <c r="F2591" t="s">
        <v>358</v>
      </c>
      <c r="G2591" t="s">
        <v>53</v>
      </c>
      <c r="H2591">
        <v>4.0609060454586856E-4</v>
      </c>
    </row>
    <row r="2592" spans="1:8" x14ac:dyDescent="0.25">
      <c r="A2592" t="s">
        <v>715</v>
      </c>
      <c r="B2592">
        <v>1</v>
      </c>
      <c r="C2592">
        <v>2050</v>
      </c>
      <c r="D2592" t="s">
        <v>322</v>
      </c>
      <c r="E2592" t="s">
        <v>356</v>
      </c>
      <c r="F2592" t="s">
        <v>360</v>
      </c>
      <c r="G2592" t="s">
        <v>53</v>
      </c>
      <c r="H2592">
        <v>90.45113461537477</v>
      </c>
    </row>
    <row r="2593" spans="1:8" x14ac:dyDescent="0.25">
      <c r="A2593" t="s">
        <v>715</v>
      </c>
      <c r="B2593">
        <v>1</v>
      </c>
      <c r="C2593">
        <v>2050</v>
      </c>
      <c r="D2593" t="s">
        <v>322</v>
      </c>
      <c r="E2593" t="s">
        <v>356</v>
      </c>
      <c r="F2593" t="s">
        <v>361</v>
      </c>
      <c r="G2593" t="s">
        <v>53</v>
      </c>
      <c r="H2593">
        <v>3.5342641467596863E-5</v>
      </c>
    </row>
    <row r="2594" spans="1:8" x14ac:dyDescent="0.25">
      <c r="A2594" t="s">
        <v>715</v>
      </c>
      <c r="B2594">
        <v>1</v>
      </c>
      <c r="C2594">
        <v>2050</v>
      </c>
      <c r="D2594" t="s">
        <v>322</v>
      </c>
      <c r="E2594" t="s">
        <v>357</v>
      </c>
      <c r="F2594" t="s">
        <v>54</v>
      </c>
      <c r="G2594" t="s">
        <v>53</v>
      </c>
      <c r="H2594">
        <v>50.06226689528615</v>
      </c>
    </row>
    <row r="2595" spans="1:8" x14ac:dyDescent="0.25">
      <c r="A2595" t="s">
        <v>715</v>
      </c>
      <c r="B2595">
        <v>1</v>
      </c>
      <c r="C2595">
        <v>2050</v>
      </c>
      <c r="D2595" t="s">
        <v>322</v>
      </c>
      <c r="E2595" t="s">
        <v>357</v>
      </c>
      <c r="F2595" t="s">
        <v>55</v>
      </c>
      <c r="G2595" t="s">
        <v>53</v>
      </c>
      <c r="H2595">
        <v>16.884364506710835</v>
      </c>
    </row>
    <row r="2596" spans="1:8" x14ac:dyDescent="0.25">
      <c r="A2596" t="s">
        <v>715</v>
      </c>
      <c r="B2596">
        <v>1</v>
      </c>
      <c r="C2596">
        <v>2050</v>
      </c>
      <c r="D2596" t="s">
        <v>322</v>
      </c>
      <c r="E2596" t="s">
        <v>357</v>
      </c>
      <c r="F2596" t="s">
        <v>359</v>
      </c>
      <c r="G2596" t="s">
        <v>53</v>
      </c>
      <c r="H2596">
        <v>5.8170287625199366</v>
      </c>
    </row>
    <row r="2597" spans="1:8" x14ac:dyDescent="0.25">
      <c r="A2597" t="s">
        <v>715</v>
      </c>
      <c r="B2597">
        <v>1</v>
      </c>
      <c r="C2597">
        <v>2050</v>
      </c>
      <c r="D2597" t="s">
        <v>322</v>
      </c>
      <c r="E2597" t="s">
        <v>357</v>
      </c>
      <c r="F2597" t="s">
        <v>358</v>
      </c>
      <c r="G2597" t="s">
        <v>53</v>
      </c>
      <c r="H2597">
        <v>9.3361657622556939E-4</v>
      </c>
    </row>
    <row r="2598" spans="1:8" x14ac:dyDescent="0.25">
      <c r="A2598" t="s">
        <v>715</v>
      </c>
      <c r="B2598">
        <v>1</v>
      </c>
      <c r="C2598">
        <v>2050</v>
      </c>
      <c r="D2598" t="s">
        <v>324</v>
      </c>
      <c r="E2598" t="s">
        <v>325</v>
      </c>
      <c r="F2598" t="s">
        <v>52</v>
      </c>
      <c r="G2598" t="s">
        <v>53</v>
      </c>
      <c r="H2598">
        <v>1751.4414952350237</v>
      </c>
    </row>
    <row r="2599" spans="1:8" x14ac:dyDescent="0.25">
      <c r="A2599" t="s">
        <v>715</v>
      </c>
      <c r="B2599">
        <v>1</v>
      </c>
      <c r="C2599">
        <v>2050</v>
      </c>
      <c r="D2599" t="s">
        <v>324</v>
      </c>
      <c r="E2599" t="s">
        <v>325</v>
      </c>
      <c r="F2599" t="s">
        <v>54</v>
      </c>
      <c r="G2599" t="s">
        <v>53</v>
      </c>
      <c r="H2599">
        <v>1929.6180676074491</v>
      </c>
    </row>
    <row r="2600" spans="1:8" x14ac:dyDescent="0.25">
      <c r="A2600" t="s">
        <v>715</v>
      </c>
      <c r="B2600">
        <v>1</v>
      </c>
      <c r="C2600">
        <v>2050</v>
      </c>
      <c r="D2600" t="s">
        <v>324</v>
      </c>
      <c r="E2600" t="s">
        <v>325</v>
      </c>
      <c r="F2600" t="s">
        <v>55</v>
      </c>
      <c r="G2600" t="s">
        <v>53</v>
      </c>
      <c r="H2600">
        <v>448.95709053441192</v>
      </c>
    </row>
    <row r="2601" spans="1:8" x14ac:dyDescent="0.25">
      <c r="A2601" t="s">
        <v>715</v>
      </c>
      <c r="B2601">
        <v>1</v>
      </c>
      <c r="C2601">
        <v>2050</v>
      </c>
      <c r="D2601" t="s">
        <v>324</v>
      </c>
      <c r="E2601" t="s">
        <v>325</v>
      </c>
      <c r="F2601" t="s">
        <v>359</v>
      </c>
      <c r="G2601" t="s">
        <v>53</v>
      </c>
      <c r="H2601">
        <v>237.41618448921477</v>
      </c>
    </row>
    <row r="2602" spans="1:8" x14ac:dyDescent="0.25">
      <c r="A2602" t="s">
        <v>715</v>
      </c>
      <c r="B2602">
        <v>1</v>
      </c>
      <c r="C2602">
        <v>2050</v>
      </c>
      <c r="D2602" t="s">
        <v>324</v>
      </c>
      <c r="E2602" t="s">
        <v>325</v>
      </c>
      <c r="F2602" t="s">
        <v>358</v>
      </c>
      <c r="G2602" t="s">
        <v>53</v>
      </c>
      <c r="H2602">
        <v>5.5068018399571979E-3</v>
      </c>
    </row>
    <row r="2603" spans="1:8" x14ac:dyDescent="0.25">
      <c r="A2603" t="s">
        <v>715</v>
      </c>
      <c r="B2603">
        <v>1</v>
      </c>
      <c r="C2603">
        <v>2050</v>
      </c>
      <c r="D2603" t="s">
        <v>324</v>
      </c>
      <c r="E2603" t="s">
        <v>325</v>
      </c>
      <c r="F2603" t="s">
        <v>360</v>
      </c>
      <c r="G2603" t="s">
        <v>53</v>
      </c>
      <c r="H2603">
        <v>33.432921896295881</v>
      </c>
    </row>
    <row r="2604" spans="1:8" x14ac:dyDescent="0.25">
      <c r="A2604" t="s">
        <v>715</v>
      </c>
      <c r="B2604">
        <v>1</v>
      </c>
      <c r="C2604">
        <v>2050</v>
      </c>
      <c r="D2604" t="s">
        <v>324</v>
      </c>
      <c r="E2604" t="s">
        <v>325</v>
      </c>
      <c r="F2604" t="s">
        <v>361</v>
      </c>
      <c r="G2604" t="s">
        <v>53</v>
      </c>
      <c r="H2604">
        <v>1.8863237621037055E-4</v>
      </c>
    </row>
    <row r="2605" spans="1:8" x14ac:dyDescent="0.25">
      <c r="A2605" t="s">
        <v>715</v>
      </c>
      <c r="B2605">
        <v>1</v>
      </c>
      <c r="C2605">
        <v>2050</v>
      </c>
      <c r="D2605" t="s">
        <v>326</v>
      </c>
      <c r="E2605" t="s">
        <v>327</v>
      </c>
      <c r="F2605" t="s">
        <v>54</v>
      </c>
      <c r="G2605" t="s">
        <v>53</v>
      </c>
      <c r="H2605">
        <v>12.678343001497204</v>
      </c>
    </row>
    <row r="2606" spans="1:8" x14ac:dyDescent="0.25">
      <c r="A2606" t="s">
        <v>715</v>
      </c>
      <c r="B2606">
        <v>1</v>
      </c>
      <c r="C2606">
        <v>2050</v>
      </c>
      <c r="D2606" t="s">
        <v>326</v>
      </c>
      <c r="E2606" t="s">
        <v>327</v>
      </c>
      <c r="F2606" t="s">
        <v>55</v>
      </c>
      <c r="G2606" t="s">
        <v>53</v>
      </c>
      <c r="H2606">
        <v>3.4350249556584056</v>
      </c>
    </row>
    <row r="2607" spans="1:8" x14ac:dyDescent="0.25">
      <c r="A2607" t="s">
        <v>715</v>
      </c>
      <c r="B2607">
        <v>1</v>
      </c>
      <c r="C2607">
        <v>2050</v>
      </c>
      <c r="D2607" t="s">
        <v>326</v>
      </c>
      <c r="E2607" t="s">
        <v>327</v>
      </c>
      <c r="F2607" t="s">
        <v>359</v>
      </c>
      <c r="G2607" t="s">
        <v>53</v>
      </c>
      <c r="H2607">
        <v>85.119655970857806</v>
      </c>
    </row>
    <row r="2608" spans="1:8" x14ac:dyDescent="0.25">
      <c r="A2608" t="s">
        <v>715</v>
      </c>
      <c r="B2608">
        <v>1</v>
      </c>
      <c r="C2608">
        <v>2050</v>
      </c>
      <c r="D2608" t="s">
        <v>326</v>
      </c>
      <c r="E2608" t="s">
        <v>327</v>
      </c>
      <c r="F2608" t="s">
        <v>358</v>
      </c>
      <c r="G2608" t="s">
        <v>53</v>
      </c>
      <c r="H2608">
        <v>4.6035009825426245E-3</v>
      </c>
    </row>
    <row r="2609" spans="1:8" x14ac:dyDescent="0.25">
      <c r="A2609" t="s">
        <v>715</v>
      </c>
      <c r="B2609">
        <v>1</v>
      </c>
      <c r="C2609">
        <v>2050</v>
      </c>
      <c r="D2609" t="s">
        <v>326</v>
      </c>
      <c r="E2609" t="s">
        <v>327</v>
      </c>
      <c r="F2609" t="s">
        <v>360</v>
      </c>
      <c r="G2609" t="s">
        <v>53</v>
      </c>
      <c r="H2609">
        <v>3.7389421220154158E-2</v>
      </c>
    </row>
    <row r="2610" spans="1:8" x14ac:dyDescent="0.25">
      <c r="A2610" t="s">
        <v>715</v>
      </c>
      <c r="B2610">
        <v>1</v>
      </c>
      <c r="C2610">
        <v>2050</v>
      </c>
      <c r="D2610" t="s">
        <v>328</v>
      </c>
      <c r="E2610" t="s">
        <v>329</v>
      </c>
      <c r="F2610" t="s">
        <v>52</v>
      </c>
      <c r="G2610" t="s">
        <v>53</v>
      </c>
      <c r="H2610">
        <v>15.166960728145801</v>
      </c>
    </row>
    <row r="2611" spans="1:8" x14ac:dyDescent="0.25">
      <c r="A2611" t="s">
        <v>715</v>
      </c>
      <c r="B2611">
        <v>1</v>
      </c>
      <c r="C2611">
        <v>2050</v>
      </c>
      <c r="D2611" t="s">
        <v>328</v>
      </c>
      <c r="E2611" t="s">
        <v>329</v>
      </c>
      <c r="F2611" t="s">
        <v>54</v>
      </c>
      <c r="G2611" t="s">
        <v>53</v>
      </c>
      <c r="H2611">
        <v>186.02376473085269</v>
      </c>
    </row>
    <row r="2612" spans="1:8" x14ac:dyDescent="0.25">
      <c r="A2612" t="s">
        <v>715</v>
      </c>
      <c r="B2612">
        <v>1</v>
      </c>
      <c r="C2612">
        <v>2050</v>
      </c>
      <c r="D2612" t="s">
        <v>328</v>
      </c>
      <c r="E2612" t="s">
        <v>329</v>
      </c>
      <c r="F2612" t="s">
        <v>55</v>
      </c>
      <c r="G2612" t="s">
        <v>53</v>
      </c>
      <c r="H2612">
        <v>8.9260440018353862</v>
      </c>
    </row>
    <row r="2613" spans="1:8" x14ac:dyDescent="0.25">
      <c r="A2613" t="s">
        <v>715</v>
      </c>
      <c r="B2613">
        <v>1</v>
      </c>
      <c r="C2613">
        <v>2050</v>
      </c>
      <c r="D2613" t="s">
        <v>328</v>
      </c>
      <c r="E2613" t="s">
        <v>329</v>
      </c>
      <c r="F2613" t="s">
        <v>359</v>
      </c>
      <c r="G2613" t="s">
        <v>53</v>
      </c>
      <c r="H2613">
        <v>10.537746776249783</v>
      </c>
    </row>
    <row r="2614" spans="1:8" x14ac:dyDescent="0.25">
      <c r="A2614" t="s">
        <v>715</v>
      </c>
      <c r="B2614">
        <v>1</v>
      </c>
      <c r="C2614">
        <v>2050</v>
      </c>
      <c r="D2614" t="s">
        <v>328</v>
      </c>
      <c r="E2614" t="s">
        <v>329</v>
      </c>
      <c r="F2614" t="s">
        <v>358</v>
      </c>
      <c r="G2614" t="s">
        <v>53</v>
      </c>
      <c r="H2614">
        <v>2.3380933017725612E-3</v>
      </c>
    </row>
    <row r="2615" spans="1:8" x14ac:dyDescent="0.25">
      <c r="A2615" t="s">
        <v>715</v>
      </c>
      <c r="B2615">
        <v>1</v>
      </c>
      <c r="C2615">
        <v>2050</v>
      </c>
      <c r="D2615" t="s">
        <v>328</v>
      </c>
      <c r="E2615" t="s">
        <v>329</v>
      </c>
      <c r="F2615" t="s">
        <v>360</v>
      </c>
      <c r="G2615" t="s">
        <v>53</v>
      </c>
      <c r="H2615">
        <v>0.77133636327142674</v>
      </c>
    </row>
    <row r="2616" spans="1:8" x14ac:dyDescent="0.25">
      <c r="A2616" t="s">
        <v>715</v>
      </c>
      <c r="B2616">
        <v>1</v>
      </c>
      <c r="C2616">
        <v>2050</v>
      </c>
      <c r="D2616" t="s">
        <v>328</v>
      </c>
      <c r="E2616" t="s">
        <v>329</v>
      </c>
      <c r="F2616" t="s">
        <v>361</v>
      </c>
      <c r="G2616" t="s">
        <v>53</v>
      </c>
      <c r="H2616">
        <v>3.1410361835564026E-7</v>
      </c>
    </row>
    <row r="2617" spans="1:8" x14ac:dyDescent="0.25">
      <c r="A2617" t="s">
        <v>715</v>
      </c>
      <c r="B2617">
        <v>1</v>
      </c>
      <c r="C2617">
        <v>2050</v>
      </c>
      <c r="D2617" t="s">
        <v>330</v>
      </c>
      <c r="E2617" t="s">
        <v>331</v>
      </c>
      <c r="F2617" t="s">
        <v>52</v>
      </c>
      <c r="G2617" t="s">
        <v>53</v>
      </c>
      <c r="H2617">
        <v>0.72410390342930253</v>
      </c>
    </row>
    <row r="2618" spans="1:8" x14ac:dyDescent="0.25">
      <c r="A2618" t="s">
        <v>715</v>
      </c>
      <c r="B2618">
        <v>1</v>
      </c>
      <c r="C2618">
        <v>2050</v>
      </c>
      <c r="D2618" t="s">
        <v>330</v>
      </c>
      <c r="E2618" t="s">
        <v>331</v>
      </c>
      <c r="F2618" t="s">
        <v>54</v>
      </c>
      <c r="G2618" t="s">
        <v>53</v>
      </c>
      <c r="H2618">
        <v>71.093609599724587</v>
      </c>
    </row>
    <row r="2619" spans="1:8" x14ac:dyDescent="0.25">
      <c r="A2619" t="s">
        <v>715</v>
      </c>
      <c r="B2619">
        <v>1</v>
      </c>
      <c r="C2619">
        <v>2050</v>
      </c>
      <c r="D2619" t="s">
        <v>330</v>
      </c>
      <c r="E2619" t="s">
        <v>331</v>
      </c>
      <c r="F2619" t="s">
        <v>55</v>
      </c>
      <c r="G2619" t="s">
        <v>53</v>
      </c>
      <c r="H2619">
        <v>1.1721354816878438</v>
      </c>
    </row>
    <row r="2620" spans="1:8" x14ac:dyDescent="0.25">
      <c r="A2620" t="s">
        <v>715</v>
      </c>
      <c r="B2620">
        <v>1</v>
      </c>
      <c r="C2620">
        <v>2050</v>
      </c>
      <c r="D2620" t="s">
        <v>330</v>
      </c>
      <c r="E2620" t="s">
        <v>331</v>
      </c>
      <c r="F2620" t="s">
        <v>359</v>
      </c>
      <c r="G2620" t="s">
        <v>53</v>
      </c>
      <c r="H2620">
        <v>55.966547424431319</v>
      </c>
    </row>
    <row r="2621" spans="1:8" x14ac:dyDescent="0.25">
      <c r="A2621" t="s">
        <v>715</v>
      </c>
      <c r="B2621">
        <v>1</v>
      </c>
      <c r="C2621">
        <v>2050</v>
      </c>
      <c r="D2621" t="s">
        <v>330</v>
      </c>
      <c r="E2621" t="s">
        <v>331</v>
      </c>
      <c r="F2621" t="s">
        <v>358</v>
      </c>
      <c r="G2621" t="s">
        <v>53</v>
      </c>
      <c r="H2621">
        <v>2.2389196088804047E-3</v>
      </c>
    </row>
    <row r="2622" spans="1:8" x14ac:dyDescent="0.25">
      <c r="A2622" t="s">
        <v>715</v>
      </c>
      <c r="B2622">
        <v>1</v>
      </c>
      <c r="C2622">
        <v>2050</v>
      </c>
      <c r="D2622" t="s">
        <v>330</v>
      </c>
      <c r="E2622" t="s">
        <v>331</v>
      </c>
      <c r="F2622" t="s">
        <v>360</v>
      </c>
      <c r="G2622" t="s">
        <v>53</v>
      </c>
      <c r="H2622">
        <v>0.17512575454539192</v>
      </c>
    </row>
    <row r="2623" spans="1:8" x14ac:dyDescent="0.25">
      <c r="A2623" t="s">
        <v>715</v>
      </c>
      <c r="B2623">
        <v>1</v>
      </c>
      <c r="C2623">
        <v>2050</v>
      </c>
      <c r="D2623" t="s">
        <v>332</v>
      </c>
      <c r="E2623" t="s">
        <v>333</v>
      </c>
      <c r="F2623" t="s">
        <v>54</v>
      </c>
      <c r="G2623" t="s">
        <v>53</v>
      </c>
      <c r="H2623">
        <v>23.760470951724162</v>
      </c>
    </row>
    <row r="2624" spans="1:8" x14ac:dyDescent="0.25">
      <c r="A2624" t="s">
        <v>715</v>
      </c>
      <c r="B2624">
        <v>1</v>
      </c>
      <c r="C2624">
        <v>2050</v>
      </c>
      <c r="D2624" t="s">
        <v>332</v>
      </c>
      <c r="E2624" t="s">
        <v>333</v>
      </c>
      <c r="F2624" t="s">
        <v>358</v>
      </c>
      <c r="G2624" t="s">
        <v>53</v>
      </c>
      <c r="H2624">
        <v>1.6081841951719878E-4</v>
      </c>
    </row>
    <row r="2625" spans="1:8" x14ac:dyDescent="0.25">
      <c r="A2625" t="s">
        <v>715</v>
      </c>
      <c r="B2625">
        <v>1</v>
      </c>
      <c r="C2625">
        <v>2050</v>
      </c>
      <c r="D2625" t="s">
        <v>332</v>
      </c>
      <c r="E2625" t="s">
        <v>333</v>
      </c>
      <c r="F2625" t="s">
        <v>360</v>
      </c>
      <c r="G2625" t="s">
        <v>53</v>
      </c>
      <c r="H2625">
        <v>1.23706300737387</v>
      </c>
    </row>
    <row r="2626" spans="1:8" x14ac:dyDescent="0.25">
      <c r="A2626" t="s">
        <v>715</v>
      </c>
      <c r="B2626">
        <v>1</v>
      </c>
      <c r="C2626">
        <v>2050</v>
      </c>
      <c r="D2626" t="s">
        <v>332</v>
      </c>
      <c r="E2626" t="s">
        <v>333</v>
      </c>
      <c r="F2626" t="s">
        <v>361</v>
      </c>
      <c r="G2626" t="s">
        <v>53</v>
      </c>
      <c r="H2626">
        <v>6.5948058704364728E-7</v>
      </c>
    </row>
    <row r="2627" spans="1:8" x14ac:dyDescent="0.25">
      <c r="A2627" t="s">
        <v>715</v>
      </c>
      <c r="B2627">
        <v>1</v>
      </c>
      <c r="C2627">
        <v>2050</v>
      </c>
      <c r="D2627" t="s">
        <v>334</v>
      </c>
      <c r="E2627" t="s">
        <v>335</v>
      </c>
      <c r="F2627" t="s">
        <v>54</v>
      </c>
      <c r="G2627" t="s">
        <v>53</v>
      </c>
      <c r="H2627">
        <v>87.387550084620543</v>
      </c>
    </row>
    <row r="2628" spans="1:8" x14ac:dyDescent="0.25">
      <c r="A2628" t="s">
        <v>715</v>
      </c>
      <c r="B2628">
        <v>1</v>
      </c>
      <c r="C2628">
        <v>2050</v>
      </c>
      <c r="D2628" t="s">
        <v>334</v>
      </c>
      <c r="E2628" t="s">
        <v>335</v>
      </c>
      <c r="F2628" t="s">
        <v>55</v>
      </c>
      <c r="G2628" t="s">
        <v>53</v>
      </c>
      <c r="H2628">
        <v>6.9449767473935422</v>
      </c>
    </row>
    <row r="2629" spans="1:8" x14ac:dyDescent="0.25">
      <c r="A2629" t="s">
        <v>715</v>
      </c>
      <c r="B2629">
        <v>1</v>
      </c>
      <c r="C2629">
        <v>2050</v>
      </c>
      <c r="D2629" t="s">
        <v>334</v>
      </c>
      <c r="E2629" t="s">
        <v>335</v>
      </c>
      <c r="F2629" t="s">
        <v>359</v>
      </c>
      <c r="G2629" t="s">
        <v>53</v>
      </c>
      <c r="H2629">
        <v>11.025274736087372</v>
      </c>
    </row>
    <row r="2630" spans="1:8" x14ac:dyDescent="0.25">
      <c r="A2630" t="s">
        <v>715</v>
      </c>
      <c r="B2630">
        <v>1</v>
      </c>
      <c r="C2630">
        <v>2050</v>
      </c>
      <c r="D2630" t="s">
        <v>334</v>
      </c>
      <c r="E2630" t="s">
        <v>335</v>
      </c>
      <c r="F2630" t="s">
        <v>358</v>
      </c>
      <c r="G2630" t="s">
        <v>53</v>
      </c>
      <c r="H2630">
        <v>8.235743380478164E-4</v>
      </c>
    </row>
    <row r="2631" spans="1:8" x14ac:dyDescent="0.25">
      <c r="A2631" t="s">
        <v>715</v>
      </c>
      <c r="B2631">
        <v>1</v>
      </c>
      <c r="C2631">
        <v>2050</v>
      </c>
      <c r="D2631" t="s">
        <v>334</v>
      </c>
      <c r="E2631" t="s">
        <v>335</v>
      </c>
      <c r="F2631" t="s">
        <v>360</v>
      </c>
      <c r="G2631" t="s">
        <v>53</v>
      </c>
      <c r="H2631">
        <v>0.66930237206604071</v>
      </c>
    </row>
    <row r="2632" spans="1:8" x14ac:dyDescent="0.25">
      <c r="A2632" t="s">
        <v>715</v>
      </c>
      <c r="B2632">
        <v>1</v>
      </c>
      <c r="C2632">
        <v>2050</v>
      </c>
      <c r="D2632" t="s">
        <v>334</v>
      </c>
      <c r="E2632" t="s">
        <v>335</v>
      </c>
      <c r="F2632" t="s">
        <v>361</v>
      </c>
      <c r="G2632" t="s">
        <v>53</v>
      </c>
      <c r="H2632">
        <v>1.1867028403610878E-7</v>
      </c>
    </row>
    <row r="2633" spans="1:8" x14ac:dyDescent="0.25">
      <c r="A2633" t="s">
        <v>715</v>
      </c>
      <c r="B2633">
        <v>1</v>
      </c>
      <c r="C2633">
        <v>2050</v>
      </c>
      <c r="D2633" t="s">
        <v>336</v>
      </c>
      <c r="E2633" t="s">
        <v>337</v>
      </c>
      <c r="F2633" t="s">
        <v>54</v>
      </c>
      <c r="G2633" t="s">
        <v>53</v>
      </c>
      <c r="H2633">
        <v>77.895078805020759</v>
      </c>
    </row>
    <row r="2634" spans="1:8" x14ac:dyDescent="0.25">
      <c r="A2634" t="s">
        <v>715</v>
      </c>
      <c r="B2634">
        <v>1</v>
      </c>
      <c r="C2634">
        <v>2050</v>
      </c>
      <c r="D2634" t="s">
        <v>336</v>
      </c>
      <c r="E2634" t="s">
        <v>337</v>
      </c>
      <c r="F2634" t="s">
        <v>55</v>
      </c>
      <c r="G2634" t="s">
        <v>53</v>
      </c>
      <c r="H2634">
        <v>1.5348520096826446</v>
      </c>
    </row>
    <row r="2635" spans="1:8" x14ac:dyDescent="0.25">
      <c r="A2635" t="s">
        <v>715</v>
      </c>
      <c r="B2635">
        <v>1</v>
      </c>
      <c r="C2635">
        <v>2050</v>
      </c>
      <c r="D2635" t="s">
        <v>336</v>
      </c>
      <c r="E2635" t="s">
        <v>337</v>
      </c>
      <c r="F2635" t="s">
        <v>359</v>
      </c>
      <c r="G2635" t="s">
        <v>53</v>
      </c>
      <c r="H2635">
        <v>9.7170447317186515</v>
      </c>
    </row>
    <row r="2636" spans="1:8" x14ac:dyDescent="0.25">
      <c r="A2636" t="s">
        <v>715</v>
      </c>
      <c r="B2636">
        <v>1</v>
      </c>
      <c r="C2636">
        <v>2050</v>
      </c>
      <c r="D2636" t="s">
        <v>336</v>
      </c>
      <c r="E2636" t="s">
        <v>337</v>
      </c>
      <c r="F2636" t="s">
        <v>358</v>
      </c>
      <c r="G2636" t="s">
        <v>53</v>
      </c>
      <c r="H2636">
        <v>9.7565670181415343E-4</v>
      </c>
    </row>
    <row r="2637" spans="1:8" x14ac:dyDescent="0.25">
      <c r="A2637" t="s">
        <v>715</v>
      </c>
      <c r="B2637">
        <v>1</v>
      </c>
      <c r="C2637">
        <v>2050</v>
      </c>
      <c r="D2637" t="s">
        <v>336</v>
      </c>
      <c r="E2637" t="s">
        <v>337</v>
      </c>
      <c r="F2637" t="s">
        <v>360</v>
      </c>
      <c r="G2637" t="s">
        <v>53</v>
      </c>
      <c r="H2637">
        <v>4.2467529441386294</v>
      </c>
    </row>
    <row r="2638" spans="1:8" x14ac:dyDescent="0.25">
      <c r="A2638" t="s">
        <v>715</v>
      </c>
      <c r="B2638">
        <v>1</v>
      </c>
      <c r="C2638">
        <v>2050</v>
      </c>
      <c r="D2638" t="s">
        <v>336</v>
      </c>
      <c r="E2638" t="s">
        <v>337</v>
      </c>
      <c r="F2638" t="s">
        <v>361</v>
      </c>
      <c r="G2638" t="s">
        <v>53</v>
      </c>
      <c r="H2638">
        <v>1.3070816835320945E-6</v>
      </c>
    </row>
    <row r="2639" spans="1:8" x14ac:dyDescent="0.25">
      <c r="A2639" t="s">
        <v>715</v>
      </c>
      <c r="B2639">
        <v>1</v>
      </c>
      <c r="C2639">
        <v>2050</v>
      </c>
      <c r="D2639" t="s">
        <v>50</v>
      </c>
      <c r="E2639" t="s">
        <v>51</v>
      </c>
      <c r="F2639" t="s">
        <v>52</v>
      </c>
      <c r="G2639" t="s">
        <v>53</v>
      </c>
      <c r="H2639">
        <v>1875.0048399354305</v>
      </c>
    </row>
    <row r="2640" spans="1:8" x14ac:dyDescent="0.25">
      <c r="A2640" t="s">
        <v>715</v>
      </c>
      <c r="B2640">
        <v>1</v>
      </c>
      <c r="C2640">
        <v>2050</v>
      </c>
      <c r="D2640" t="s">
        <v>50</v>
      </c>
      <c r="E2640" t="s">
        <v>51</v>
      </c>
      <c r="F2640" t="s">
        <v>54</v>
      </c>
      <c r="G2640" t="s">
        <v>53</v>
      </c>
      <c r="H2640">
        <v>3323.4385163468792</v>
      </c>
    </row>
    <row r="2641" spans="1:8" x14ac:dyDescent="0.25">
      <c r="A2641" t="s">
        <v>715</v>
      </c>
      <c r="B2641">
        <v>1</v>
      </c>
      <c r="C2641">
        <v>2050</v>
      </c>
      <c r="D2641" t="s">
        <v>50</v>
      </c>
      <c r="E2641" t="s">
        <v>51</v>
      </c>
      <c r="F2641" t="s">
        <v>55</v>
      </c>
      <c r="G2641" t="s">
        <v>53</v>
      </c>
      <c r="H2641">
        <v>477.71881376404508</v>
      </c>
    </row>
    <row r="2642" spans="1:8" x14ac:dyDescent="0.25">
      <c r="A2642" t="s">
        <v>715</v>
      </c>
      <c r="B2642">
        <v>1</v>
      </c>
      <c r="C2642">
        <v>2050</v>
      </c>
      <c r="D2642" t="s">
        <v>50</v>
      </c>
      <c r="E2642" t="s">
        <v>51</v>
      </c>
      <c r="F2642" t="s">
        <v>359</v>
      </c>
      <c r="G2642" t="s">
        <v>53</v>
      </c>
      <c r="H2642">
        <v>118.76278449649865</v>
      </c>
    </row>
    <row r="2643" spans="1:8" x14ac:dyDescent="0.25">
      <c r="A2643" t="s">
        <v>715</v>
      </c>
      <c r="B2643">
        <v>1</v>
      </c>
      <c r="C2643">
        <v>2050</v>
      </c>
      <c r="D2643" t="s">
        <v>50</v>
      </c>
      <c r="E2643" t="s">
        <v>51</v>
      </c>
      <c r="F2643" t="s">
        <v>358</v>
      </c>
      <c r="G2643" t="s">
        <v>53</v>
      </c>
      <c r="H2643">
        <v>2.9260285637778419E-3</v>
      </c>
    </row>
    <row r="2644" spans="1:8" x14ac:dyDescent="0.25">
      <c r="A2644" t="s">
        <v>715</v>
      </c>
      <c r="B2644">
        <v>1</v>
      </c>
      <c r="C2644">
        <v>2050</v>
      </c>
      <c r="D2644" t="s">
        <v>50</v>
      </c>
      <c r="E2644" t="s">
        <v>51</v>
      </c>
      <c r="F2644" t="s">
        <v>360</v>
      </c>
      <c r="G2644" t="s">
        <v>53</v>
      </c>
      <c r="H2644">
        <v>122.87195409612249</v>
      </c>
    </row>
    <row r="2645" spans="1:8" x14ac:dyDescent="0.25">
      <c r="A2645" t="s">
        <v>715</v>
      </c>
      <c r="B2645">
        <v>1</v>
      </c>
      <c r="C2645">
        <v>2050</v>
      </c>
      <c r="D2645" t="s">
        <v>50</v>
      </c>
      <c r="E2645" t="s">
        <v>51</v>
      </c>
      <c r="F2645" t="s">
        <v>361</v>
      </c>
      <c r="G2645" t="s">
        <v>53</v>
      </c>
      <c r="H2645">
        <v>9.2339248693465328E-5</v>
      </c>
    </row>
    <row r="2646" spans="1:8" x14ac:dyDescent="0.25">
      <c r="A2646" t="s">
        <v>715</v>
      </c>
      <c r="B2646">
        <v>1</v>
      </c>
      <c r="C2646">
        <v>2050</v>
      </c>
      <c r="D2646" t="s">
        <v>338</v>
      </c>
      <c r="E2646" t="s">
        <v>339</v>
      </c>
      <c r="F2646" t="s">
        <v>54</v>
      </c>
      <c r="G2646" t="s">
        <v>53</v>
      </c>
      <c r="H2646">
        <v>10.285223000344191</v>
      </c>
    </row>
    <row r="2647" spans="1:8" x14ac:dyDescent="0.25">
      <c r="A2647" t="s">
        <v>715</v>
      </c>
      <c r="B2647">
        <v>1</v>
      </c>
      <c r="C2647">
        <v>2050</v>
      </c>
      <c r="D2647" t="s">
        <v>338</v>
      </c>
      <c r="E2647" t="s">
        <v>339</v>
      </c>
      <c r="F2647" t="s">
        <v>359</v>
      </c>
      <c r="G2647" t="s">
        <v>53</v>
      </c>
      <c r="H2647">
        <v>0.81461805558322298</v>
      </c>
    </row>
    <row r="2648" spans="1:8" x14ac:dyDescent="0.25">
      <c r="A2648" t="s">
        <v>715</v>
      </c>
      <c r="B2648">
        <v>1</v>
      </c>
      <c r="C2648">
        <v>2050</v>
      </c>
      <c r="D2648" t="s">
        <v>338</v>
      </c>
      <c r="E2648" t="s">
        <v>339</v>
      </c>
      <c r="F2648" t="s">
        <v>358</v>
      </c>
      <c r="G2648" t="s">
        <v>53</v>
      </c>
      <c r="H2648">
        <v>3.0110952680586899E-5</v>
      </c>
    </row>
    <row r="2649" spans="1:8" x14ac:dyDescent="0.25">
      <c r="A2649" t="s">
        <v>715</v>
      </c>
      <c r="B2649">
        <v>1</v>
      </c>
      <c r="C2649">
        <v>2050</v>
      </c>
      <c r="D2649" t="s">
        <v>340</v>
      </c>
      <c r="E2649" t="s">
        <v>341</v>
      </c>
      <c r="F2649" t="s">
        <v>54</v>
      </c>
      <c r="G2649" t="s">
        <v>53</v>
      </c>
      <c r="H2649">
        <v>24.22587653596058</v>
      </c>
    </row>
    <row r="2650" spans="1:8" x14ac:dyDescent="0.25">
      <c r="A2650" t="s">
        <v>715</v>
      </c>
      <c r="B2650">
        <v>1</v>
      </c>
      <c r="C2650">
        <v>2050</v>
      </c>
      <c r="D2650" t="s">
        <v>340</v>
      </c>
      <c r="E2650" t="s">
        <v>341</v>
      </c>
      <c r="F2650" t="s">
        <v>359</v>
      </c>
      <c r="G2650" t="s">
        <v>53</v>
      </c>
      <c r="H2650">
        <v>8.9063068954503617</v>
      </c>
    </row>
    <row r="2651" spans="1:8" x14ac:dyDescent="0.25">
      <c r="A2651" t="s">
        <v>715</v>
      </c>
      <c r="B2651">
        <v>1</v>
      </c>
      <c r="C2651">
        <v>2050</v>
      </c>
      <c r="D2651" t="s">
        <v>340</v>
      </c>
      <c r="E2651" t="s">
        <v>341</v>
      </c>
      <c r="F2651" t="s">
        <v>358</v>
      </c>
      <c r="G2651" t="s">
        <v>53</v>
      </c>
      <c r="H2651">
        <v>2.6601478302139302E-4</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417"/>
  <sheetViews>
    <sheetView workbookViewId="0">
      <selection activeCell="L12" sqref="K6:L413"/>
    </sheetView>
  </sheetViews>
  <sheetFormatPr defaultRowHeight="15" x14ac:dyDescent="0.25"/>
  <cols>
    <col min="1" max="1" width="11.7109375" bestFit="1" customWidth="1"/>
    <col min="2" max="2" width="11" bestFit="1" customWidth="1"/>
    <col min="3" max="3" width="5" bestFit="1" customWidth="1"/>
    <col min="4" max="4" width="27" bestFit="1" customWidth="1"/>
    <col min="5" max="5" width="5.5703125"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4" bestFit="1" customWidth="1"/>
    <col min="12" max="12" width="16" bestFit="1" customWidth="1"/>
    <col min="13" max="13" width="12" bestFit="1" customWidth="1"/>
  </cols>
  <sheetData>
    <row r="1" spans="1:12" x14ac:dyDescent="0.25">
      <c r="A1" t="s">
        <v>1</v>
      </c>
      <c r="B1" t="s">
        <v>33</v>
      </c>
      <c r="C1" t="s">
        <v>2</v>
      </c>
      <c r="D1" t="s">
        <v>3</v>
      </c>
      <c r="E1" t="s">
        <v>4</v>
      </c>
      <c r="F1" t="s">
        <v>112</v>
      </c>
      <c r="G1" t="s">
        <v>10</v>
      </c>
      <c r="H1" t="s">
        <v>0</v>
      </c>
    </row>
    <row r="2" spans="1:12" x14ac:dyDescent="0.25">
      <c r="A2" t="s">
        <v>715</v>
      </c>
      <c r="B2">
        <v>0</v>
      </c>
      <c r="C2">
        <v>2020</v>
      </c>
      <c r="D2" t="s">
        <v>148</v>
      </c>
      <c r="E2" t="s">
        <v>154</v>
      </c>
      <c r="F2" t="s">
        <v>110</v>
      </c>
      <c r="G2" t="s">
        <v>111</v>
      </c>
      <c r="H2">
        <v>5.328819473740908</v>
      </c>
    </row>
    <row r="3" spans="1:12" x14ac:dyDescent="0.25">
      <c r="A3" t="s">
        <v>715</v>
      </c>
      <c r="B3">
        <v>0</v>
      </c>
      <c r="C3">
        <v>2020</v>
      </c>
      <c r="D3" t="s">
        <v>148</v>
      </c>
      <c r="E3" t="s">
        <v>158</v>
      </c>
      <c r="F3" t="s">
        <v>110</v>
      </c>
      <c r="G3" t="s">
        <v>111</v>
      </c>
      <c r="H3">
        <v>5.0202319144060521</v>
      </c>
    </row>
    <row r="4" spans="1:12" x14ac:dyDescent="0.25">
      <c r="A4" t="s">
        <v>715</v>
      </c>
      <c r="B4">
        <v>0</v>
      </c>
      <c r="C4">
        <v>2020</v>
      </c>
      <c r="D4" t="s">
        <v>148</v>
      </c>
      <c r="E4" t="s">
        <v>343</v>
      </c>
      <c r="F4" t="s">
        <v>110</v>
      </c>
      <c r="G4" t="s">
        <v>111</v>
      </c>
      <c r="H4">
        <v>5.3287172737409083</v>
      </c>
    </row>
    <row r="5" spans="1:12" x14ac:dyDescent="0.25">
      <c r="A5" t="s">
        <v>715</v>
      </c>
      <c r="B5">
        <v>0</v>
      </c>
      <c r="C5">
        <v>2020</v>
      </c>
      <c r="D5" t="s">
        <v>161</v>
      </c>
      <c r="E5" t="s">
        <v>162</v>
      </c>
      <c r="F5" t="s">
        <v>110</v>
      </c>
      <c r="G5" t="s">
        <v>111</v>
      </c>
      <c r="H5">
        <v>30.114213710830686</v>
      </c>
    </row>
    <row r="6" spans="1:12" x14ac:dyDescent="0.25">
      <c r="A6" t="s">
        <v>715</v>
      </c>
      <c r="B6">
        <v>0</v>
      </c>
      <c r="C6">
        <v>2020</v>
      </c>
      <c r="D6" t="s">
        <v>161</v>
      </c>
      <c r="E6" t="s">
        <v>192</v>
      </c>
      <c r="F6" t="s">
        <v>110</v>
      </c>
      <c r="G6" t="s">
        <v>111</v>
      </c>
      <c r="H6">
        <v>30.265049605510832</v>
      </c>
      <c r="K6" s="1" t="s">
        <v>708</v>
      </c>
      <c r="L6" t="s">
        <v>122</v>
      </c>
    </row>
    <row r="7" spans="1:12" x14ac:dyDescent="0.25">
      <c r="A7" t="s">
        <v>715</v>
      </c>
      <c r="B7">
        <v>0</v>
      </c>
      <c r="C7">
        <v>2020</v>
      </c>
      <c r="D7" t="s">
        <v>211</v>
      </c>
      <c r="E7" t="s">
        <v>212</v>
      </c>
      <c r="F7" t="s">
        <v>110</v>
      </c>
      <c r="G7" t="s">
        <v>111</v>
      </c>
      <c r="H7">
        <v>9.956091769248447</v>
      </c>
      <c r="K7" s="2" t="s">
        <v>715</v>
      </c>
      <c r="L7" s="40">
        <v>17.108362137342489</v>
      </c>
    </row>
    <row r="8" spans="1:12" x14ac:dyDescent="0.25">
      <c r="A8" t="s">
        <v>715</v>
      </c>
      <c r="B8">
        <v>0</v>
      </c>
      <c r="C8">
        <v>2020</v>
      </c>
      <c r="D8" t="s">
        <v>216</v>
      </c>
      <c r="E8" t="s">
        <v>344</v>
      </c>
      <c r="F8" t="s">
        <v>110</v>
      </c>
      <c r="G8" t="s">
        <v>111</v>
      </c>
      <c r="H8">
        <v>34.448668056311135</v>
      </c>
      <c r="K8" s="3">
        <v>2020</v>
      </c>
      <c r="L8" s="40">
        <v>24.033368824241986</v>
      </c>
    </row>
    <row r="9" spans="1:12" x14ac:dyDescent="0.25">
      <c r="A9" t="s">
        <v>715</v>
      </c>
      <c r="B9">
        <v>0</v>
      </c>
      <c r="C9">
        <v>2020</v>
      </c>
      <c r="D9" t="s">
        <v>262</v>
      </c>
      <c r="E9" t="s">
        <v>263</v>
      </c>
      <c r="F9" t="s">
        <v>110</v>
      </c>
      <c r="G9" t="s">
        <v>111</v>
      </c>
      <c r="H9">
        <v>35.492616968638359</v>
      </c>
      <c r="K9" s="4" t="s">
        <v>51</v>
      </c>
      <c r="L9" s="40">
        <v>6.7251945447392085</v>
      </c>
    </row>
    <row r="10" spans="1:12" x14ac:dyDescent="0.25">
      <c r="A10" t="s">
        <v>715</v>
      </c>
      <c r="B10">
        <v>0</v>
      </c>
      <c r="C10">
        <v>2020</v>
      </c>
      <c r="D10" t="s">
        <v>266</v>
      </c>
      <c r="E10" t="s">
        <v>267</v>
      </c>
      <c r="F10" t="s">
        <v>110</v>
      </c>
      <c r="G10" t="s">
        <v>111</v>
      </c>
      <c r="H10">
        <v>5.0976495286473584</v>
      </c>
      <c r="K10" s="4" t="s">
        <v>162</v>
      </c>
      <c r="L10" s="40">
        <v>30.092941406061271</v>
      </c>
    </row>
    <row r="11" spans="1:12" x14ac:dyDescent="0.25">
      <c r="A11" t="s">
        <v>715</v>
      </c>
      <c r="B11">
        <v>0</v>
      </c>
      <c r="C11">
        <v>2020</v>
      </c>
      <c r="D11" t="s">
        <v>266</v>
      </c>
      <c r="E11" t="s">
        <v>268</v>
      </c>
      <c r="F11" t="s">
        <v>110</v>
      </c>
      <c r="G11" t="s">
        <v>111</v>
      </c>
      <c r="H11">
        <v>5.1948855222936476</v>
      </c>
      <c r="K11" s="4" t="s">
        <v>192</v>
      </c>
      <c r="L11" s="40">
        <v>30.196529957848213</v>
      </c>
    </row>
    <row r="12" spans="1:12" x14ac:dyDescent="0.25">
      <c r="A12" t="s">
        <v>715</v>
      </c>
      <c r="B12">
        <v>0</v>
      </c>
      <c r="C12">
        <v>2020</v>
      </c>
      <c r="D12" t="s">
        <v>266</v>
      </c>
      <c r="E12" t="s">
        <v>269</v>
      </c>
      <c r="F12" t="s">
        <v>110</v>
      </c>
      <c r="G12" t="s">
        <v>111</v>
      </c>
      <c r="H12">
        <v>19.45666563544513</v>
      </c>
      <c r="K12" s="4" t="s">
        <v>154</v>
      </c>
      <c r="L12" s="40">
        <v>5.3288194737409071</v>
      </c>
    </row>
    <row r="13" spans="1:12" x14ac:dyDescent="0.25">
      <c r="A13" t="s">
        <v>715</v>
      </c>
      <c r="B13">
        <v>0</v>
      </c>
      <c r="C13">
        <v>2020</v>
      </c>
      <c r="D13" t="s">
        <v>266</v>
      </c>
      <c r="E13" t="s">
        <v>270</v>
      </c>
      <c r="F13" t="s">
        <v>110</v>
      </c>
      <c r="G13" t="s">
        <v>111</v>
      </c>
      <c r="H13">
        <v>19.045239118767924</v>
      </c>
      <c r="K13" s="4" t="s">
        <v>158</v>
      </c>
      <c r="L13" s="40">
        <v>5.0202319144060512</v>
      </c>
    </row>
    <row r="14" spans="1:12" x14ac:dyDescent="0.25">
      <c r="A14" t="s">
        <v>715</v>
      </c>
      <c r="B14">
        <v>0</v>
      </c>
      <c r="C14">
        <v>2020</v>
      </c>
      <c r="D14" t="s">
        <v>271</v>
      </c>
      <c r="E14" t="s">
        <v>345</v>
      </c>
      <c r="F14" t="s">
        <v>110</v>
      </c>
      <c r="G14" t="s">
        <v>111</v>
      </c>
      <c r="H14">
        <v>22.888589533312754</v>
      </c>
      <c r="K14" s="4" t="s">
        <v>212</v>
      </c>
      <c r="L14" s="40">
        <v>9.8738383528968097</v>
      </c>
    </row>
    <row r="15" spans="1:12" x14ac:dyDescent="0.25">
      <c r="A15" t="s">
        <v>715</v>
      </c>
      <c r="B15">
        <v>0</v>
      </c>
      <c r="C15">
        <v>2020</v>
      </c>
      <c r="D15" t="s">
        <v>271</v>
      </c>
      <c r="E15" t="s">
        <v>346</v>
      </c>
      <c r="F15" t="s">
        <v>110</v>
      </c>
      <c r="G15" t="s">
        <v>111</v>
      </c>
      <c r="H15">
        <v>16.70167386448469</v>
      </c>
      <c r="K15" s="4" t="s">
        <v>263</v>
      </c>
      <c r="L15" s="40">
        <v>34.247990899548071</v>
      </c>
    </row>
    <row r="16" spans="1:12" x14ac:dyDescent="0.25">
      <c r="A16" t="s">
        <v>715</v>
      </c>
      <c r="B16">
        <v>0</v>
      </c>
      <c r="C16">
        <v>2020</v>
      </c>
      <c r="D16" t="s">
        <v>283</v>
      </c>
      <c r="E16" t="s">
        <v>284</v>
      </c>
      <c r="F16" t="s">
        <v>110</v>
      </c>
      <c r="G16" t="s">
        <v>111</v>
      </c>
      <c r="H16">
        <v>17.739029734424879</v>
      </c>
      <c r="K16" s="4" t="s">
        <v>267</v>
      </c>
      <c r="L16" s="40">
        <v>4.9888209935147172</v>
      </c>
    </row>
    <row r="17" spans="1:12" x14ac:dyDescent="0.25">
      <c r="A17" t="s">
        <v>715</v>
      </c>
      <c r="B17">
        <v>0</v>
      </c>
      <c r="C17">
        <v>2020</v>
      </c>
      <c r="D17" t="s">
        <v>285</v>
      </c>
      <c r="E17" t="s">
        <v>286</v>
      </c>
      <c r="F17" t="s">
        <v>110</v>
      </c>
      <c r="G17" t="s">
        <v>111</v>
      </c>
      <c r="H17">
        <v>21.794243949058831</v>
      </c>
      <c r="K17" s="4" t="s">
        <v>268</v>
      </c>
      <c r="L17" s="40">
        <v>5.0859010388552992</v>
      </c>
    </row>
    <row r="18" spans="1:12" x14ac:dyDescent="0.25">
      <c r="A18" t="s">
        <v>715</v>
      </c>
      <c r="B18">
        <v>0</v>
      </c>
      <c r="C18">
        <v>2020</v>
      </c>
      <c r="D18" t="s">
        <v>287</v>
      </c>
      <c r="E18" t="s">
        <v>288</v>
      </c>
      <c r="F18" t="s">
        <v>110</v>
      </c>
      <c r="G18" t="s">
        <v>111</v>
      </c>
      <c r="H18">
        <v>23.181694384933049</v>
      </c>
      <c r="K18" s="4" t="s">
        <v>269</v>
      </c>
      <c r="L18" s="40">
        <v>19.212551151361545</v>
      </c>
    </row>
    <row r="19" spans="1:12" x14ac:dyDescent="0.25">
      <c r="A19" t="s">
        <v>715</v>
      </c>
      <c r="B19">
        <v>0</v>
      </c>
      <c r="C19">
        <v>2020</v>
      </c>
      <c r="D19" t="s">
        <v>291</v>
      </c>
      <c r="E19" t="s">
        <v>292</v>
      </c>
      <c r="F19" t="s">
        <v>110</v>
      </c>
      <c r="G19" t="s">
        <v>111</v>
      </c>
      <c r="H19">
        <v>17.311710614188176</v>
      </c>
      <c r="K19" s="4" t="s">
        <v>270</v>
      </c>
      <c r="L19" s="40">
        <v>18.873545755851922</v>
      </c>
    </row>
    <row r="20" spans="1:12" x14ac:dyDescent="0.25">
      <c r="A20" t="s">
        <v>715</v>
      </c>
      <c r="B20">
        <v>0</v>
      </c>
      <c r="C20">
        <v>2020</v>
      </c>
      <c r="D20" t="s">
        <v>293</v>
      </c>
      <c r="E20" t="s">
        <v>294</v>
      </c>
      <c r="F20" t="s">
        <v>110</v>
      </c>
      <c r="G20" t="s">
        <v>111</v>
      </c>
      <c r="H20">
        <v>29.517216870242788</v>
      </c>
      <c r="K20" s="4" t="s">
        <v>284</v>
      </c>
      <c r="L20" s="40">
        <v>17.785139978254016</v>
      </c>
    </row>
    <row r="21" spans="1:12" x14ac:dyDescent="0.25">
      <c r="A21" t="s">
        <v>715</v>
      </c>
      <c r="B21">
        <v>0</v>
      </c>
      <c r="C21">
        <v>2020</v>
      </c>
      <c r="D21" t="s">
        <v>295</v>
      </c>
      <c r="E21" t="s">
        <v>347</v>
      </c>
      <c r="F21" t="s">
        <v>110</v>
      </c>
      <c r="G21" t="s">
        <v>111</v>
      </c>
      <c r="H21">
        <v>21.483784302805507</v>
      </c>
      <c r="K21" s="4" t="s">
        <v>286</v>
      </c>
      <c r="L21" s="40">
        <v>21.838902223442989</v>
      </c>
    </row>
    <row r="22" spans="1:12" x14ac:dyDescent="0.25">
      <c r="A22" t="s">
        <v>715</v>
      </c>
      <c r="B22">
        <v>0</v>
      </c>
      <c r="C22">
        <v>2020</v>
      </c>
      <c r="D22" t="s">
        <v>295</v>
      </c>
      <c r="E22" t="s">
        <v>348</v>
      </c>
      <c r="F22" t="s">
        <v>110</v>
      </c>
      <c r="G22" t="s">
        <v>111</v>
      </c>
      <c r="H22">
        <v>37.765549921737282</v>
      </c>
      <c r="K22" s="4" t="s">
        <v>288</v>
      </c>
      <c r="L22" s="40">
        <v>23.214955493688258</v>
      </c>
    </row>
    <row r="23" spans="1:12" x14ac:dyDescent="0.25">
      <c r="A23" t="s">
        <v>715</v>
      </c>
      <c r="B23">
        <v>0</v>
      </c>
      <c r="C23">
        <v>2020</v>
      </c>
      <c r="D23" t="s">
        <v>299</v>
      </c>
      <c r="E23" t="s">
        <v>349</v>
      </c>
      <c r="F23" t="s">
        <v>110</v>
      </c>
      <c r="G23" t="s">
        <v>111</v>
      </c>
      <c r="H23">
        <v>38.053437756554956</v>
      </c>
      <c r="K23" s="4" t="s">
        <v>292</v>
      </c>
      <c r="L23" s="40">
        <v>17.308954169877872</v>
      </c>
    </row>
    <row r="24" spans="1:12" x14ac:dyDescent="0.25">
      <c r="A24" t="s">
        <v>715</v>
      </c>
      <c r="B24">
        <v>0</v>
      </c>
      <c r="C24">
        <v>2020</v>
      </c>
      <c r="D24" t="s">
        <v>299</v>
      </c>
      <c r="E24" t="s">
        <v>350</v>
      </c>
      <c r="F24" t="s">
        <v>110</v>
      </c>
      <c r="G24" t="s">
        <v>111</v>
      </c>
      <c r="H24">
        <v>36.361134078176349</v>
      </c>
      <c r="K24" s="4" t="s">
        <v>294</v>
      </c>
      <c r="L24" s="40">
        <v>29.435747903658584</v>
      </c>
    </row>
    <row r="25" spans="1:12" x14ac:dyDescent="0.25">
      <c r="A25" t="s">
        <v>715</v>
      </c>
      <c r="B25">
        <v>0</v>
      </c>
      <c r="C25">
        <v>2020</v>
      </c>
      <c r="D25" t="s">
        <v>299</v>
      </c>
      <c r="E25" t="s">
        <v>362</v>
      </c>
      <c r="F25" t="s">
        <v>110</v>
      </c>
      <c r="G25" t="s">
        <v>111</v>
      </c>
      <c r="H25">
        <v>37.566975607871242</v>
      </c>
      <c r="K25" s="4" t="s">
        <v>301</v>
      </c>
      <c r="L25" s="40">
        <v>23.999066021176766</v>
      </c>
    </row>
    <row r="26" spans="1:12" x14ac:dyDescent="0.25">
      <c r="A26" t="s">
        <v>715</v>
      </c>
      <c r="B26">
        <v>0</v>
      </c>
      <c r="C26">
        <v>2020</v>
      </c>
      <c r="D26" t="s">
        <v>299</v>
      </c>
      <c r="E26" t="s">
        <v>351</v>
      </c>
      <c r="F26" t="s">
        <v>110</v>
      </c>
      <c r="G26" t="s">
        <v>111</v>
      </c>
      <c r="H26">
        <v>38.892522357959564</v>
      </c>
      <c r="K26" s="4" t="s">
        <v>303</v>
      </c>
      <c r="L26" s="40">
        <v>26.380110063672216</v>
      </c>
    </row>
    <row r="27" spans="1:12" x14ac:dyDescent="0.25">
      <c r="A27" t="s">
        <v>715</v>
      </c>
      <c r="B27">
        <v>0</v>
      </c>
      <c r="C27">
        <v>2020</v>
      </c>
      <c r="D27" t="s">
        <v>299</v>
      </c>
      <c r="E27" t="s">
        <v>352</v>
      </c>
      <c r="F27" t="s">
        <v>110</v>
      </c>
      <c r="G27" t="s">
        <v>111</v>
      </c>
      <c r="H27">
        <v>39.494662012183554</v>
      </c>
      <c r="K27" s="4" t="s">
        <v>305</v>
      </c>
      <c r="L27" s="40">
        <v>21.213610844141854</v>
      </c>
    </row>
    <row r="28" spans="1:12" x14ac:dyDescent="0.25">
      <c r="A28" t="s">
        <v>715</v>
      </c>
      <c r="B28">
        <v>0</v>
      </c>
      <c r="C28">
        <v>2020</v>
      </c>
      <c r="D28" t="s">
        <v>299</v>
      </c>
      <c r="E28" t="s">
        <v>353</v>
      </c>
      <c r="F28" t="s">
        <v>110</v>
      </c>
      <c r="G28" t="s">
        <v>111</v>
      </c>
      <c r="H28">
        <v>38.028423898346738</v>
      </c>
      <c r="K28" s="4" t="s">
        <v>307</v>
      </c>
      <c r="L28" s="40">
        <v>20.325781046670667</v>
      </c>
    </row>
    <row r="29" spans="1:12" x14ac:dyDescent="0.25">
      <c r="A29" t="s">
        <v>715</v>
      </c>
      <c r="B29">
        <v>0</v>
      </c>
      <c r="C29">
        <v>2020</v>
      </c>
      <c r="D29" t="s">
        <v>299</v>
      </c>
      <c r="E29" t="s">
        <v>354</v>
      </c>
      <c r="F29" t="s">
        <v>110</v>
      </c>
      <c r="G29" t="s">
        <v>111</v>
      </c>
      <c r="H29">
        <v>32.749347843336501</v>
      </c>
      <c r="K29" s="4" t="s">
        <v>309</v>
      </c>
      <c r="L29" s="40">
        <v>22.261005163860048</v>
      </c>
    </row>
    <row r="30" spans="1:12" x14ac:dyDescent="0.25">
      <c r="A30" t="s">
        <v>715</v>
      </c>
      <c r="B30">
        <v>0</v>
      </c>
      <c r="C30">
        <v>2020</v>
      </c>
      <c r="D30" t="s">
        <v>299</v>
      </c>
      <c r="E30" t="s">
        <v>355</v>
      </c>
      <c r="F30" t="s">
        <v>110</v>
      </c>
      <c r="G30" t="s">
        <v>111</v>
      </c>
      <c r="H30">
        <v>43.912662806268635</v>
      </c>
      <c r="K30" s="4" t="s">
        <v>311</v>
      </c>
      <c r="L30" s="40">
        <v>23.31558922309636</v>
      </c>
    </row>
    <row r="31" spans="1:12" x14ac:dyDescent="0.25">
      <c r="A31" t="s">
        <v>715</v>
      </c>
      <c r="B31">
        <v>0</v>
      </c>
      <c r="C31">
        <v>2020</v>
      </c>
      <c r="D31" t="s">
        <v>300</v>
      </c>
      <c r="E31" t="s">
        <v>301</v>
      </c>
      <c r="F31" t="s">
        <v>110</v>
      </c>
      <c r="G31" t="s">
        <v>111</v>
      </c>
      <c r="H31">
        <v>24.048470826625373</v>
      </c>
      <c r="K31" s="4" t="s">
        <v>313</v>
      </c>
      <c r="L31" s="40">
        <v>24.450274494100686</v>
      </c>
    </row>
    <row r="32" spans="1:12" x14ac:dyDescent="0.25">
      <c r="A32" t="s">
        <v>715</v>
      </c>
      <c r="B32">
        <v>0</v>
      </c>
      <c r="C32">
        <v>2020</v>
      </c>
      <c r="D32" t="s">
        <v>302</v>
      </c>
      <c r="E32" t="s">
        <v>303</v>
      </c>
      <c r="F32" t="s">
        <v>110</v>
      </c>
      <c r="G32" t="s">
        <v>111</v>
      </c>
      <c r="H32">
        <v>26.388716922043479</v>
      </c>
      <c r="K32" s="4" t="s">
        <v>315</v>
      </c>
      <c r="L32" s="40">
        <v>23.419880109065232</v>
      </c>
    </row>
    <row r="33" spans="1:12" x14ac:dyDescent="0.25">
      <c r="A33" t="s">
        <v>715</v>
      </c>
      <c r="B33">
        <v>0</v>
      </c>
      <c r="C33">
        <v>2020</v>
      </c>
      <c r="D33" t="s">
        <v>304</v>
      </c>
      <c r="E33" t="s">
        <v>305</v>
      </c>
      <c r="F33" t="s">
        <v>110</v>
      </c>
      <c r="G33" t="s">
        <v>111</v>
      </c>
      <c r="H33">
        <v>21.210162158796482</v>
      </c>
      <c r="K33" s="4" t="s">
        <v>317</v>
      </c>
      <c r="L33" s="40">
        <v>22.718678907388906</v>
      </c>
    </row>
    <row r="34" spans="1:12" x14ac:dyDescent="0.25">
      <c r="A34" t="s">
        <v>715</v>
      </c>
      <c r="B34">
        <v>0</v>
      </c>
      <c r="C34">
        <v>2020</v>
      </c>
      <c r="D34" t="s">
        <v>306</v>
      </c>
      <c r="E34" t="s">
        <v>307</v>
      </c>
      <c r="F34" t="s">
        <v>110</v>
      </c>
      <c r="G34" t="s">
        <v>111</v>
      </c>
      <c r="H34">
        <v>20.344075901884644</v>
      </c>
      <c r="K34" s="4" t="s">
        <v>319</v>
      </c>
      <c r="L34" s="40">
        <v>15.571757284484356</v>
      </c>
    </row>
    <row r="35" spans="1:12" x14ac:dyDescent="0.25">
      <c r="A35" t="s">
        <v>715</v>
      </c>
      <c r="B35">
        <v>0</v>
      </c>
      <c r="C35">
        <v>2020</v>
      </c>
      <c r="D35" t="s">
        <v>308</v>
      </c>
      <c r="E35" t="s">
        <v>309</v>
      </c>
      <c r="F35" t="s">
        <v>110</v>
      </c>
      <c r="G35" t="s">
        <v>111</v>
      </c>
      <c r="H35">
        <v>22.28168390155297</v>
      </c>
      <c r="K35" s="4" t="s">
        <v>321</v>
      </c>
      <c r="L35" s="40">
        <v>24.090049828634946</v>
      </c>
    </row>
    <row r="36" spans="1:12" x14ac:dyDescent="0.25">
      <c r="A36" t="s">
        <v>715</v>
      </c>
      <c r="B36">
        <v>0</v>
      </c>
      <c r="C36">
        <v>2020</v>
      </c>
      <c r="D36" t="s">
        <v>310</v>
      </c>
      <c r="E36" t="s">
        <v>311</v>
      </c>
      <c r="F36" t="s">
        <v>110</v>
      </c>
      <c r="G36" t="s">
        <v>111</v>
      </c>
      <c r="H36">
        <v>23.447648437817737</v>
      </c>
      <c r="K36" s="4" t="s">
        <v>325</v>
      </c>
      <c r="L36" s="40">
        <v>13.475998523573947</v>
      </c>
    </row>
    <row r="37" spans="1:12" x14ac:dyDescent="0.25">
      <c r="A37" t="s">
        <v>715</v>
      </c>
      <c r="B37">
        <v>0</v>
      </c>
      <c r="C37">
        <v>2020</v>
      </c>
      <c r="D37" t="s">
        <v>312</v>
      </c>
      <c r="E37" t="s">
        <v>313</v>
      </c>
      <c r="F37" t="s">
        <v>110</v>
      </c>
      <c r="G37" t="s">
        <v>111</v>
      </c>
      <c r="H37">
        <v>24.657638590557234</v>
      </c>
      <c r="K37" s="4" t="s">
        <v>327</v>
      </c>
      <c r="L37" s="40">
        <v>34.037065722376184</v>
      </c>
    </row>
    <row r="38" spans="1:12" x14ac:dyDescent="0.25">
      <c r="A38" t="s">
        <v>715</v>
      </c>
      <c r="B38">
        <v>0</v>
      </c>
      <c r="C38">
        <v>2020</v>
      </c>
      <c r="D38" t="s">
        <v>314</v>
      </c>
      <c r="E38" t="s">
        <v>315</v>
      </c>
      <c r="F38" t="s">
        <v>110</v>
      </c>
      <c r="G38" t="s">
        <v>111</v>
      </c>
      <c r="H38">
        <v>23.347952102230668</v>
      </c>
      <c r="K38" s="4" t="s">
        <v>329</v>
      </c>
      <c r="L38" s="40">
        <v>22.891738934201545</v>
      </c>
    </row>
    <row r="39" spans="1:12" x14ac:dyDescent="0.25">
      <c r="A39" t="s">
        <v>715</v>
      </c>
      <c r="B39">
        <v>0</v>
      </c>
      <c r="C39">
        <v>2020</v>
      </c>
      <c r="D39" t="s">
        <v>316</v>
      </c>
      <c r="E39" t="s">
        <v>317</v>
      </c>
      <c r="F39" t="s">
        <v>110</v>
      </c>
      <c r="G39" t="s">
        <v>111</v>
      </c>
      <c r="H39">
        <v>22.928505842276362</v>
      </c>
      <c r="K39" s="4" t="s">
        <v>331</v>
      </c>
      <c r="L39" s="40">
        <v>24.709397684156961</v>
      </c>
    </row>
    <row r="40" spans="1:12" x14ac:dyDescent="0.25">
      <c r="A40" t="s">
        <v>715</v>
      </c>
      <c r="B40">
        <v>0</v>
      </c>
      <c r="C40">
        <v>2020</v>
      </c>
      <c r="D40" t="s">
        <v>318</v>
      </c>
      <c r="E40" t="s">
        <v>319</v>
      </c>
      <c r="F40" t="s">
        <v>110</v>
      </c>
      <c r="G40" t="s">
        <v>111</v>
      </c>
      <c r="H40">
        <v>15.683238704155235</v>
      </c>
      <c r="K40" s="4" t="s">
        <v>333</v>
      </c>
      <c r="L40" s="40">
        <v>24.251659992524729</v>
      </c>
    </row>
    <row r="41" spans="1:12" x14ac:dyDescent="0.25">
      <c r="A41" t="s">
        <v>715</v>
      </c>
      <c r="B41">
        <v>0</v>
      </c>
      <c r="C41">
        <v>2020</v>
      </c>
      <c r="D41" t="s">
        <v>320</v>
      </c>
      <c r="E41" t="s">
        <v>321</v>
      </c>
      <c r="F41" t="s">
        <v>110</v>
      </c>
      <c r="G41" t="s">
        <v>111</v>
      </c>
      <c r="H41">
        <v>24.243572036548457</v>
      </c>
      <c r="K41" s="4" t="s">
        <v>335</v>
      </c>
      <c r="L41" s="40">
        <v>24.829506937967903</v>
      </c>
    </row>
    <row r="42" spans="1:12" x14ac:dyDescent="0.25">
      <c r="A42" t="s">
        <v>715</v>
      </c>
      <c r="B42">
        <v>0</v>
      </c>
      <c r="C42">
        <v>2020</v>
      </c>
      <c r="D42" t="s">
        <v>322</v>
      </c>
      <c r="E42" t="s">
        <v>356</v>
      </c>
      <c r="F42" t="s">
        <v>110</v>
      </c>
      <c r="G42" t="s">
        <v>111</v>
      </c>
      <c r="H42">
        <v>24.977862904892277</v>
      </c>
      <c r="K42" s="4" t="s">
        <v>337</v>
      </c>
      <c r="L42" s="40">
        <v>25.313869163165645</v>
      </c>
    </row>
    <row r="43" spans="1:12" x14ac:dyDescent="0.25">
      <c r="A43" t="s">
        <v>715</v>
      </c>
      <c r="B43">
        <v>0</v>
      </c>
      <c r="C43">
        <v>2020</v>
      </c>
      <c r="D43" t="s">
        <v>322</v>
      </c>
      <c r="E43" t="s">
        <v>357</v>
      </c>
      <c r="F43" t="s">
        <v>110</v>
      </c>
      <c r="G43" t="s">
        <v>111</v>
      </c>
      <c r="H43">
        <v>18.021757501498662</v>
      </c>
      <c r="K43" s="4" t="s">
        <v>339</v>
      </c>
      <c r="L43" s="40">
        <v>49.486327016009945</v>
      </c>
    </row>
    <row r="44" spans="1:12" x14ac:dyDescent="0.25">
      <c r="A44" t="s">
        <v>715</v>
      </c>
      <c r="B44">
        <v>0</v>
      </c>
      <c r="C44">
        <v>2020</v>
      </c>
      <c r="D44" t="s">
        <v>324</v>
      </c>
      <c r="E44" t="s">
        <v>325</v>
      </c>
      <c r="F44" t="s">
        <v>110</v>
      </c>
      <c r="G44" t="s">
        <v>111</v>
      </c>
      <c r="H44">
        <v>13.479948094035661</v>
      </c>
      <c r="K44" s="4" t="s">
        <v>341</v>
      </c>
      <c r="L44" s="40">
        <v>19.191676104207659</v>
      </c>
    </row>
    <row r="45" spans="1:12" x14ac:dyDescent="0.25">
      <c r="A45" t="s">
        <v>715</v>
      </c>
      <c r="B45">
        <v>0</v>
      </c>
      <c r="C45">
        <v>2020</v>
      </c>
      <c r="D45" t="s">
        <v>326</v>
      </c>
      <c r="E45" t="s">
        <v>327</v>
      </c>
      <c r="F45" t="s">
        <v>110</v>
      </c>
      <c r="G45" t="s">
        <v>111</v>
      </c>
      <c r="H45">
        <v>34.027636661498796</v>
      </c>
      <c r="K45" s="4" t="s">
        <v>343</v>
      </c>
      <c r="L45" s="40">
        <v>5.3287172737409065</v>
      </c>
    </row>
    <row r="46" spans="1:12" x14ac:dyDescent="0.25">
      <c r="A46" t="s">
        <v>715</v>
      </c>
      <c r="B46">
        <v>0</v>
      </c>
      <c r="C46">
        <v>2020</v>
      </c>
      <c r="D46" t="s">
        <v>328</v>
      </c>
      <c r="E46" t="s">
        <v>329</v>
      </c>
      <c r="F46" t="s">
        <v>110</v>
      </c>
      <c r="G46" t="s">
        <v>111</v>
      </c>
      <c r="H46">
        <v>23.052558188793064</v>
      </c>
      <c r="K46" s="4" t="s">
        <v>344</v>
      </c>
      <c r="L46" s="40">
        <v>34.457305276454079</v>
      </c>
    </row>
    <row r="47" spans="1:12" x14ac:dyDescent="0.25">
      <c r="A47" t="s">
        <v>715</v>
      </c>
      <c r="B47">
        <v>0</v>
      </c>
      <c r="C47">
        <v>2020</v>
      </c>
      <c r="D47" t="s">
        <v>330</v>
      </c>
      <c r="E47" t="s">
        <v>331</v>
      </c>
      <c r="F47" t="s">
        <v>110</v>
      </c>
      <c r="G47" t="s">
        <v>111</v>
      </c>
      <c r="H47">
        <v>24.81801283381753</v>
      </c>
      <c r="K47" s="4" t="s">
        <v>345</v>
      </c>
      <c r="L47" s="40">
        <v>22.925373029557768</v>
      </c>
    </row>
    <row r="48" spans="1:12" x14ac:dyDescent="0.25">
      <c r="A48" t="s">
        <v>715</v>
      </c>
      <c r="B48">
        <v>0</v>
      </c>
      <c r="C48">
        <v>2020</v>
      </c>
      <c r="D48" t="s">
        <v>332</v>
      </c>
      <c r="E48" t="s">
        <v>333</v>
      </c>
      <c r="F48" t="s">
        <v>110</v>
      </c>
      <c r="G48" t="s">
        <v>111</v>
      </c>
      <c r="H48">
        <v>24.397923263436368</v>
      </c>
      <c r="K48" s="4" t="s">
        <v>346</v>
      </c>
      <c r="L48" s="40">
        <v>15.062117694711407</v>
      </c>
    </row>
    <row r="49" spans="1:12" x14ac:dyDescent="0.25">
      <c r="A49" t="s">
        <v>715</v>
      </c>
      <c r="B49">
        <v>0</v>
      </c>
      <c r="C49">
        <v>2020</v>
      </c>
      <c r="D49" t="s">
        <v>334</v>
      </c>
      <c r="E49" t="s">
        <v>335</v>
      </c>
      <c r="F49" t="s">
        <v>110</v>
      </c>
      <c r="G49" t="s">
        <v>111</v>
      </c>
      <c r="H49">
        <v>24.966101479788275</v>
      </c>
      <c r="K49" s="4" t="s">
        <v>347</v>
      </c>
      <c r="L49" s="40">
        <v>21.486514659452258</v>
      </c>
    </row>
    <row r="50" spans="1:12" x14ac:dyDescent="0.25">
      <c r="A50" t="s">
        <v>715</v>
      </c>
      <c r="B50">
        <v>0</v>
      </c>
      <c r="C50">
        <v>2020</v>
      </c>
      <c r="D50" t="s">
        <v>336</v>
      </c>
      <c r="E50" t="s">
        <v>337</v>
      </c>
      <c r="F50" t="s">
        <v>110</v>
      </c>
      <c r="G50" t="s">
        <v>111</v>
      </c>
      <c r="H50">
        <v>25.481689859167645</v>
      </c>
      <c r="K50" s="4" t="s">
        <v>348</v>
      </c>
      <c r="L50" s="40">
        <v>37.751949654286783</v>
      </c>
    </row>
    <row r="51" spans="1:12" x14ac:dyDescent="0.25">
      <c r="A51" t="s">
        <v>715</v>
      </c>
      <c r="B51">
        <v>0</v>
      </c>
      <c r="C51">
        <v>2020</v>
      </c>
      <c r="D51" t="s">
        <v>50</v>
      </c>
      <c r="E51" t="s">
        <v>51</v>
      </c>
      <c r="F51" t="s">
        <v>110</v>
      </c>
      <c r="G51" t="s">
        <v>111</v>
      </c>
      <c r="H51">
        <v>6.7254341208967139</v>
      </c>
      <c r="K51" s="4" t="s">
        <v>349</v>
      </c>
      <c r="L51" s="40">
        <v>38.021608466640288</v>
      </c>
    </row>
    <row r="52" spans="1:12" x14ac:dyDescent="0.25">
      <c r="A52" t="s">
        <v>715</v>
      </c>
      <c r="B52">
        <v>0</v>
      </c>
      <c r="C52">
        <v>2020</v>
      </c>
      <c r="D52" t="s">
        <v>338</v>
      </c>
      <c r="E52" t="s">
        <v>339</v>
      </c>
      <c r="F52" t="s">
        <v>110</v>
      </c>
      <c r="G52" t="s">
        <v>111</v>
      </c>
      <c r="H52">
        <v>49.468576926639123</v>
      </c>
      <c r="K52" s="4" t="s">
        <v>350</v>
      </c>
      <c r="L52" s="40">
        <v>36.360827018434449</v>
      </c>
    </row>
    <row r="53" spans="1:12" x14ac:dyDescent="0.25">
      <c r="A53" t="s">
        <v>715</v>
      </c>
      <c r="B53">
        <v>0</v>
      </c>
      <c r="C53">
        <v>2020</v>
      </c>
      <c r="D53" t="s">
        <v>340</v>
      </c>
      <c r="E53" t="s">
        <v>341</v>
      </c>
      <c r="F53" t="s">
        <v>110</v>
      </c>
      <c r="G53" t="s">
        <v>111</v>
      </c>
      <c r="H53">
        <v>19.465667166578097</v>
      </c>
      <c r="K53" s="4" t="s">
        <v>362</v>
      </c>
      <c r="L53" s="40">
        <v>37.547774403018479</v>
      </c>
    </row>
    <row r="54" spans="1:12" x14ac:dyDescent="0.25">
      <c r="A54" t="s">
        <v>715</v>
      </c>
      <c r="B54">
        <v>0</v>
      </c>
      <c r="C54">
        <v>2030</v>
      </c>
      <c r="D54" t="s">
        <v>148</v>
      </c>
      <c r="E54" t="s">
        <v>154</v>
      </c>
      <c r="F54" t="s">
        <v>110</v>
      </c>
      <c r="G54" t="s">
        <v>111</v>
      </c>
      <c r="H54">
        <v>7.6012269415349083</v>
      </c>
      <c r="K54" s="4" t="s">
        <v>351</v>
      </c>
      <c r="L54" s="40">
        <v>38.866811043869319</v>
      </c>
    </row>
    <row r="55" spans="1:12" x14ac:dyDescent="0.25">
      <c r="A55" t="s">
        <v>715</v>
      </c>
      <c r="B55">
        <v>0</v>
      </c>
      <c r="C55">
        <v>2030</v>
      </c>
      <c r="D55" t="s">
        <v>148</v>
      </c>
      <c r="E55" t="s">
        <v>158</v>
      </c>
      <c r="F55" t="s">
        <v>110</v>
      </c>
      <c r="G55" t="s">
        <v>111</v>
      </c>
      <c r="H55">
        <v>5.6993358241259635</v>
      </c>
      <c r="K55" s="4" t="s">
        <v>352</v>
      </c>
      <c r="L55" s="40">
        <v>39.48296194103601</v>
      </c>
    </row>
    <row r="56" spans="1:12" x14ac:dyDescent="0.25">
      <c r="A56" t="s">
        <v>715</v>
      </c>
      <c r="B56">
        <v>0</v>
      </c>
      <c r="C56">
        <v>2030</v>
      </c>
      <c r="D56" t="s">
        <v>148</v>
      </c>
      <c r="E56" t="s">
        <v>343</v>
      </c>
      <c r="F56" t="s">
        <v>110</v>
      </c>
      <c r="G56" t="s">
        <v>111</v>
      </c>
      <c r="H56">
        <v>13.315926168293261</v>
      </c>
      <c r="K56" s="4" t="s">
        <v>353</v>
      </c>
      <c r="L56" s="40">
        <v>37.987173147082736</v>
      </c>
    </row>
    <row r="57" spans="1:12" x14ac:dyDescent="0.25">
      <c r="A57" t="s">
        <v>715</v>
      </c>
      <c r="B57">
        <v>0</v>
      </c>
      <c r="C57">
        <v>2030</v>
      </c>
      <c r="D57" t="s">
        <v>161</v>
      </c>
      <c r="E57" t="s">
        <v>162</v>
      </c>
      <c r="F57" t="s">
        <v>110</v>
      </c>
      <c r="G57" t="s">
        <v>111</v>
      </c>
      <c r="H57">
        <v>17.236191637453885</v>
      </c>
      <c r="K57" s="4" t="s">
        <v>354</v>
      </c>
      <c r="L57" s="40">
        <v>32.714972405148288</v>
      </c>
    </row>
    <row r="58" spans="1:12" x14ac:dyDescent="0.25">
      <c r="A58" t="s">
        <v>715</v>
      </c>
      <c r="B58">
        <v>0</v>
      </c>
      <c r="C58">
        <v>2030</v>
      </c>
      <c r="D58" t="s">
        <v>161</v>
      </c>
      <c r="E58" t="s">
        <v>192</v>
      </c>
      <c r="F58" t="s">
        <v>110</v>
      </c>
      <c r="G58" t="s">
        <v>111</v>
      </c>
      <c r="H58">
        <v>16.541783182027313</v>
      </c>
      <c r="K58" s="4" t="s">
        <v>355</v>
      </c>
      <c r="L58" s="40">
        <v>43.923582758871838</v>
      </c>
    </row>
    <row r="59" spans="1:12" x14ac:dyDescent="0.25">
      <c r="A59" t="s">
        <v>715</v>
      </c>
      <c r="B59">
        <v>0</v>
      </c>
      <c r="C59">
        <v>2030</v>
      </c>
      <c r="D59" t="s">
        <v>211</v>
      </c>
      <c r="E59" t="s">
        <v>212</v>
      </c>
      <c r="F59" t="s">
        <v>110</v>
      </c>
      <c r="G59" t="s">
        <v>111</v>
      </c>
      <c r="H59">
        <v>7.9492611022134554</v>
      </c>
      <c r="K59" s="4" t="s">
        <v>356</v>
      </c>
      <c r="L59" s="40">
        <v>24.795225390631778</v>
      </c>
    </row>
    <row r="60" spans="1:12" x14ac:dyDescent="0.25">
      <c r="A60" t="s">
        <v>715</v>
      </c>
      <c r="B60">
        <v>0</v>
      </c>
      <c r="C60">
        <v>2030</v>
      </c>
      <c r="D60" t="s">
        <v>216</v>
      </c>
      <c r="E60" t="s">
        <v>344</v>
      </c>
      <c r="F60" t="s">
        <v>110</v>
      </c>
      <c r="G60" t="s">
        <v>111</v>
      </c>
      <c r="H60">
        <v>19.966402484842614</v>
      </c>
      <c r="K60" s="4" t="s">
        <v>357</v>
      </c>
      <c r="L60" s="40">
        <v>17.859156375424789</v>
      </c>
    </row>
    <row r="61" spans="1:12" x14ac:dyDescent="0.25">
      <c r="A61" t="s">
        <v>715</v>
      </c>
      <c r="B61">
        <v>0</v>
      </c>
      <c r="C61">
        <v>2030</v>
      </c>
      <c r="D61" t="s">
        <v>262</v>
      </c>
      <c r="E61" t="s">
        <v>263</v>
      </c>
      <c r="F61" t="s">
        <v>110</v>
      </c>
      <c r="G61" t="s">
        <v>111</v>
      </c>
      <c r="H61">
        <v>22.58595283064794</v>
      </c>
      <c r="K61" s="3">
        <v>2030</v>
      </c>
      <c r="L61" s="40">
        <v>15.600641828187994</v>
      </c>
    </row>
    <row r="62" spans="1:12" x14ac:dyDescent="0.25">
      <c r="A62" t="s">
        <v>715</v>
      </c>
      <c r="B62">
        <v>0</v>
      </c>
      <c r="C62">
        <v>2030</v>
      </c>
      <c r="D62" t="s">
        <v>266</v>
      </c>
      <c r="E62" t="s">
        <v>267</v>
      </c>
      <c r="F62" t="s">
        <v>110</v>
      </c>
      <c r="G62" t="s">
        <v>111</v>
      </c>
      <c r="H62">
        <v>6.0436017622581479</v>
      </c>
      <c r="K62" s="4" t="s">
        <v>51</v>
      </c>
      <c r="L62" s="40">
        <v>6.4432415705215718</v>
      </c>
    </row>
    <row r="63" spans="1:12" x14ac:dyDescent="0.25">
      <c r="A63" t="s">
        <v>715</v>
      </c>
      <c r="B63">
        <v>0</v>
      </c>
      <c r="C63">
        <v>2030</v>
      </c>
      <c r="D63" t="s">
        <v>266</v>
      </c>
      <c r="E63" t="s">
        <v>268</v>
      </c>
      <c r="F63" t="s">
        <v>110</v>
      </c>
      <c r="G63" t="s">
        <v>111</v>
      </c>
      <c r="H63">
        <v>9.2096792632686508</v>
      </c>
      <c r="K63" s="4" t="s">
        <v>162</v>
      </c>
      <c r="L63" s="40">
        <v>17.229980756440654</v>
      </c>
    </row>
    <row r="64" spans="1:12" x14ac:dyDescent="0.25">
      <c r="A64" t="s">
        <v>715</v>
      </c>
      <c r="B64">
        <v>0</v>
      </c>
      <c r="C64">
        <v>2030</v>
      </c>
      <c r="D64" t="s">
        <v>266</v>
      </c>
      <c r="E64" t="s">
        <v>269</v>
      </c>
      <c r="F64" t="s">
        <v>110</v>
      </c>
      <c r="G64" t="s">
        <v>111</v>
      </c>
      <c r="H64">
        <v>13.171473063461251</v>
      </c>
      <c r="K64" s="4" t="s">
        <v>192</v>
      </c>
      <c r="L64" s="40">
        <v>16.553207300940063</v>
      </c>
    </row>
    <row r="65" spans="1:12" x14ac:dyDescent="0.25">
      <c r="A65" t="s">
        <v>715</v>
      </c>
      <c r="B65">
        <v>0</v>
      </c>
      <c r="C65">
        <v>2030</v>
      </c>
      <c r="D65" t="s">
        <v>266</v>
      </c>
      <c r="E65" t="s">
        <v>270</v>
      </c>
      <c r="F65" t="s">
        <v>110</v>
      </c>
      <c r="G65" t="s">
        <v>111</v>
      </c>
      <c r="H65">
        <v>15.069364819125862</v>
      </c>
      <c r="K65" s="4" t="s">
        <v>154</v>
      </c>
      <c r="L65" s="40">
        <v>7.579601392708927</v>
      </c>
    </row>
    <row r="66" spans="1:12" x14ac:dyDescent="0.25">
      <c r="A66" t="s">
        <v>715</v>
      </c>
      <c r="B66">
        <v>0</v>
      </c>
      <c r="C66">
        <v>2030</v>
      </c>
      <c r="D66" t="s">
        <v>271</v>
      </c>
      <c r="E66" t="s">
        <v>345</v>
      </c>
      <c r="F66" t="s">
        <v>110</v>
      </c>
      <c r="G66" t="s">
        <v>111</v>
      </c>
      <c r="H66">
        <v>19.511752293794398</v>
      </c>
      <c r="K66" s="4" t="s">
        <v>158</v>
      </c>
      <c r="L66" s="40">
        <v>5.6854736425343191</v>
      </c>
    </row>
    <row r="67" spans="1:12" x14ac:dyDescent="0.25">
      <c r="A67" t="s">
        <v>715</v>
      </c>
      <c r="B67">
        <v>0</v>
      </c>
      <c r="C67">
        <v>2030</v>
      </c>
      <c r="D67" t="s">
        <v>271</v>
      </c>
      <c r="E67" t="s">
        <v>346</v>
      </c>
      <c r="F67" t="s">
        <v>110</v>
      </c>
      <c r="G67" t="s">
        <v>111</v>
      </c>
      <c r="H67">
        <v>16.551653989263766</v>
      </c>
      <c r="K67" s="4" t="s">
        <v>212</v>
      </c>
      <c r="L67" s="40">
        <v>7.8866880111334972</v>
      </c>
    </row>
    <row r="68" spans="1:12" x14ac:dyDescent="0.25">
      <c r="A68" t="s">
        <v>715</v>
      </c>
      <c r="B68">
        <v>0</v>
      </c>
      <c r="C68">
        <v>2030</v>
      </c>
      <c r="D68" t="s">
        <v>283</v>
      </c>
      <c r="E68" t="s">
        <v>284</v>
      </c>
      <c r="F68" t="s">
        <v>110</v>
      </c>
      <c r="G68" t="s">
        <v>111</v>
      </c>
      <c r="H68">
        <v>11.166624413341896</v>
      </c>
      <c r="K68" s="4" t="s">
        <v>263</v>
      </c>
      <c r="L68" s="40">
        <v>22.580886920984312</v>
      </c>
    </row>
    <row r="69" spans="1:12" x14ac:dyDescent="0.25">
      <c r="A69" t="s">
        <v>715</v>
      </c>
      <c r="B69">
        <v>0</v>
      </c>
      <c r="C69">
        <v>2030</v>
      </c>
      <c r="D69" t="s">
        <v>285</v>
      </c>
      <c r="E69" t="s">
        <v>286</v>
      </c>
      <c r="F69" t="s">
        <v>110</v>
      </c>
      <c r="G69" t="s">
        <v>111</v>
      </c>
      <c r="H69">
        <v>13.421496403030472</v>
      </c>
      <c r="K69" s="4" t="s">
        <v>267</v>
      </c>
      <c r="L69" s="40">
        <v>6.0269438547298302</v>
      </c>
    </row>
    <row r="70" spans="1:12" x14ac:dyDescent="0.25">
      <c r="A70" t="s">
        <v>715</v>
      </c>
      <c r="B70">
        <v>0</v>
      </c>
      <c r="C70">
        <v>2030</v>
      </c>
      <c r="D70" t="s">
        <v>287</v>
      </c>
      <c r="E70" t="s">
        <v>288</v>
      </c>
      <c r="F70" t="s">
        <v>110</v>
      </c>
      <c r="G70" t="s">
        <v>111</v>
      </c>
      <c r="H70">
        <v>14.832688166617618</v>
      </c>
      <c r="K70" s="4" t="s">
        <v>268</v>
      </c>
      <c r="L70" s="40">
        <v>9.195426330468532</v>
      </c>
    </row>
    <row r="71" spans="1:12" x14ac:dyDescent="0.25">
      <c r="A71" t="s">
        <v>715</v>
      </c>
      <c r="B71">
        <v>0</v>
      </c>
      <c r="C71">
        <v>2030</v>
      </c>
      <c r="D71" t="s">
        <v>291</v>
      </c>
      <c r="E71" t="s">
        <v>292</v>
      </c>
      <c r="F71" t="s">
        <v>110</v>
      </c>
      <c r="G71" t="s">
        <v>111</v>
      </c>
      <c r="H71">
        <v>14.350660748689778</v>
      </c>
      <c r="K71" s="4" t="s">
        <v>269</v>
      </c>
      <c r="L71" s="40">
        <v>13.096654744356188</v>
      </c>
    </row>
    <row r="72" spans="1:12" x14ac:dyDescent="0.25">
      <c r="A72" t="s">
        <v>715</v>
      </c>
      <c r="B72">
        <v>0</v>
      </c>
      <c r="C72">
        <v>2030</v>
      </c>
      <c r="D72" t="s">
        <v>293</v>
      </c>
      <c r="E72" t="s">
        <v>294</v>
      </c>
      <c r="F72" t="s">
        <v>110</v>
      </c>
      <c r="G72" t="s">
        <v>111</v>
      </c>
      <c r="H72">
        <v>22.725479797602965</v>
      </c>
      <c r="K72" s="4" t="s">
        <v>270</v>
      </c>
      <c r="L72" s="40">
        <v>15.018191172174703</v>
      </c>
    </row>
    <row r="73" spans="1:12" x14ac:dyDescent="0.25">
      <c r="A73" t="s">
        <v>715</v>
      </c>
      <c r="B73">
        <v>0</v>
      </c>
      <c r="C73">
        <v>2030</v>
      </c>
      <c r="D73" t="s">
        <v>295</v>
      </c>
      <c r="E73" t="s">
        <v>347</v>
      </c>
      <c r="F73" t="s">
        <v>110</v>
      </c>
      <c r="G73" t="s">
        <v>111</v>
      </c>
      <c r="H73">
        <v>20.868269126310771</v>
      </c>
      <c r="K73" s="4" t="s">
        <v>284</v>
      </c>
      <c r="L73" s="40">
        <v>11.122392773292512</v>
      </c>
    </row>
    <row r="74" spans="1:12" x14ac:dyDescent="0.25">
      <c r="A74" t="s">
        <v>715</v>
      </c>
      <c r="B74">
        <v>0</v>
      </c>
      <c r="C74">
        <v>2030</v>
      </c>
      <c r="D74" t="s">
        <v>295</v>
      </c>
      <c r="E74" t="s">
        <v>348</v>
      </c>
      <c r="F74" t="s">
        <v>110</v>
      </c>
      <c r="G74" t="s">
        <v>111</v>
      </c>
      <c r="H74">
        <v>19.368809991940346</v>
      </c>
      <c r="K74" s="4" t="s">
        <v>286</v>
      </c>
      <c r="L74" s="40">
        <v>13.682123218570476</v>
      </c>
    </row>
    <row r="75" spans="1:12" x14ac:dyDescent="0.25">
      <c r="A75" t="s">
        <v>715</v>
      </c>
      <c r="B75">
        <v>0</v>
      </c>
      <c r="C75">
        <v>2030</v>
      </c>
      <c r="D75" t="s">
        <v>299</v>
      </c>
      <c r="E75" t="s">
        <v>349</v>
      </c>
      <c r="F75" t="s">
        <v>110</v>
      </c>
      <c r="G75" t="s">
        <v>111</v>
      </c>
      <c r="H75">
        <v>21.599814477143575</v>
      </c>
      <c r="K75" s="4" t="s">
        <v>288</v>
      </c>
      <c r="L75" s="40">
        <v>14.811705806663593</v>
      </c>
    </row>
    <row r="76" spans="1:12" x14ac:dyDescent="0.25">
      <c r="A76" t="s">
        <v>715</v>
      </c>
      <c r="B76">
        <v>0</v>
      </c>
      <c r="C76">
        <v>2030</v>
      </c>
      <c r="D76" t="s">
        <v>299</v>
      </c>
      <c r="E76" t="s">
        <v>350</v>
      </c>
      <c r="F76" t="s">
        <v>110</v>
      </c>
      <c r="G76" t="s">
        <v>111</v>
      </c>
      <c r="H76">
        <v>17.991895019893157</v>
      </c>
      <c r="K76" s="4" t="s">
        <v>292</v>
      </c>
      <c r="L76" s="40">
        <v>14.372296631104351</v>
      </c>
    </row>
    <row r="77" spans="1:12" x14ac:dyDescent="0.25">
      <c r="A77" t="s">
        <v>715</v>
      </c>
      <c r="B77">
        <v>0</v>
      </c>
      <c r="C77">
        <v>2030</v>
      </c>
      <c r="D77" t="s">
        <v>299</v>
      </c>
      <c r="E77" t="s">
        <v>362</v>
      </c>
      <c r="F77" t="s">
        <v>110</v>
      </c>
      <c r="G77" t="s">
        <v>111</v>
      </c>
      <c r="H77">
        <v>17.904110977170859</v>
      </c>
      <c r="K77" s="4" t="s">
        <v>294</v>
      </c>
      <c r="L77" s="40">
        <v>22.722761632478203</v>
      </c>
    </row>
    <row r="78" spans="1:12" x14ac:dyDescent="0.25">
      <c r="A78" t="s">
        <v>715</v>
      </c>
      <c r="B78">
        <v>0</v>
      </c>
      <c r="C78">
        <v>2030</v>
      </c>
      <c r="D78" t="s">
        <v>299</v>
      </c>
      <c r="E78" t="s">
        <v>351</v>
      </c>
      <c r="F78" t="s">
        <v>110</v>
      </c>
      <c r="G78" t="s">
        <v>111</v>
      </c>
      <c r="H78">
        <v>20.034618621484352</v>
      </c>
      <c r="K78" s="4" t="s">
        <v>301</v>
      </c>
      <c r="L78" s="40">
        <v>18.285565687038115</v>
      </c>
    </row>
    <row r="79" spans="1:12" x14ac:dyDescent="0.25">
      <c r="A79" t="s">
        <v>715</v>
      </c>
      <c r="B79">
        <v>0</v>
      </c>
      <c r="C79">
        <v>2030</v>
      </c>
      <c r="D79" t="s">
        <v>299</v>
      </c>
      <c r="E79" t="s">
        <v>352</v>
      </c>
      <c r="F79" t="s">
        <v>110</v>
      </c>
      <c r="G79" t="s">
        <v>111</v>
      </c>
      <c r="H79">
        <v>19.859763384746593</v>
      </c>
      <c r="K79" s="4" t="s">
        <v>303</v>
      </c>
      <c r="L79" s="40">
        <v>15.998113527440431</v>
      </c>
    </row>
    <row r="80" spans="1:12" x14ac:dyDescent="0.25">
      <c r="A80" t="s">
        <v>715</v>
      </c>
      <c r="B80">
        <v>0</v>
      </c>
      <c r="C80">
        <v>2030</v>
      </c>
      <c r="D80" t="s">
        <v>299</v>
      </c>
      <c r="E80" t="s">
        <v>353</v>
      </c>
      <c r="F80" t="s">
        <v>110</v>
      </c>
      <c r="G80" t="s">
        <v>111</v>
      </c>
      <c r="H80">
        <v>20.707922798369502</v>
      </c>
      <c r="K80" s="4" t="s">
        <v>305</v>
      </c>
      <c r="L80" s="40">
        <v>14.360431401334814</v>
      </c>
    </row>
    <row r="81" spans="1:12" x14ac:dyDescent="0.25">
      <c r="A81" t="s">
        <v>715</v>
      </c>
      <c r="B81">
        <v>0</v>
      </c>
      <c r="C81">
        <v>2030</v>
      </c>
      <c r="D81" t="s">
        <v>299</v>
      </c>
      <c r="E81" t="s">
        <v>354</v>
      </c>
      <c r="F81" t="s">
        <v>110</v>
      </c>
      <c r="G81" t="s">
        <v>111</v>
      </c>
      <c r="H81">
        <v>16.649067854525139</v>
      </c>
      <c r="K81" s="4" t="s">
        <v>307</v>
      </c>
      <c r="L81" s="40">
        <v>15.666091345644688</v>
      </c>
    </row>
    <row r="82" spans="1:12" x14ac:dyDescent="0.25">
      <c r="A82" t="s">
        <v>715</v>
      </c>
      <c r="B82">
        <v>0</v>
      </c>
      <c r="C82">
        <v>2030</v>
      </c>
      <c r="D82" t="s">
        <v>299</v>
      </c>
      <c r="E82" t="s">
        <v>355</v>
      </c>
      <c r="F82" t="s">
        <v>110</v>
      </c>
      <c r="G82" t="s">
        <v>111</v>
      </c>
      <c r="H82">
        <v>24.350493987864883</v>
      </c>
      <c r="K82" s="4" t="s">
        <v>309</v>
      </c>
      <c r="L82" s="40">
        <v>18.929535356309941</v>
      </c>
    </row>
    <row r="83" spans="1:12" x14ac:dyDescent="0.25">
      <c r="A83" t="s">
        <v>715</v>
      </c>
      <c r="B83">
        <v>0</v>
      </c>
      <c r="C83">
        <v>2030</v>
      </c>
      <c r="D83" t="s">
        <v>300</v>
      </c>
      <c r="E83" t="s">
        <v>301</v>
      </c>
      <c r="F83" t="s">
        <v>110</v>
      </c>
      <c r="G83" t="s">
        <v>111</v>
      </c>
      <c r="H83">
        <v>18.278979722729744</v>
      </c>
      <c r="K83" s="4" t="s">
        <v>311</v>
      </c>
      <c r="L83" s="40">
        <v>16.31844163298344</v>
      </c>
    </row>
    <row r="84" spans="1:12" x14ac:dyDescent="0.25">
      <c r="A84" t="s">
        <v>715</v>
      </c>
      <c r="B84">
        <v>0</v>
      </c>
      <c r="C84">
        <v>2030</v>
      </c>
      <c r="D84" t="s">
        <v>302</v>
      </c>
      <c r="E84" t="s">
        <v>303</v>
      </c>
      <c r="F84" t="s">
        <v>110</v>
      </c>
      <c r="G84" t="s">
        <v>111</v>
      </c>
      <c r="H84">
        <v>16.003190726347647</v>
      </c>
      <c r="K84" s="4" t="s">
        <v>313</v>
      </c>
      <c r="L84" s="40">
        <v>15.518661794682505</v>
      </c>
    </row>
    <row r="85" spans="1:12" x14ac:dyDescent="0.25">
      <c r="A85" t="s">
        <v>715</v>
      </c>
      <c r="B85">
        <v>0</v>
      </c>
      <c r="C85">
        <v>2030</v>
      </c>
      <c r="D85" t="s">
        <v>304</v>
      </c>
      <c r="E85" t="s">
        <v>305</v>
      </c>
      <c r="F85" t="s">
        <v>110</v>
      </c>
      <c r="G85" t="s">
        <v>111</v>
      </c>
      <c r="H85">
        <v>14.35108607354573</v>
      </c>
      <c r="K85" s="4" t="s">
        <v>315</v>
      </c>
      <c r="L85" s="40">
        <v>15.850924716601135</v>
      </c>
    </row>
    <row r="86" spans="1:12" x14ac:dyDescent="0.25">
      <c r="A86" t="s">
        <v>715</v>
      </c>
      <c r="B86">
        <v>0</v>
      </c>
      <c r="C86">
        <v>2030</v>
      </c>
      <c r="D86" t="s">
        <v>306</v>
      </c>
      <c r="E86" t="s">
        <v>307</v>
      </c>
      <c r="F86" t="s">
        <v>110</v>
      </c>
      <c r="G86" t="s">
        <v>111</v>
      </c>
      <c r="H86">
        <v>15.687915641216552</v>
      </c>
      <c r="K86" s="4" t="s">
        <v>317</v>
      </c>
      <c r="L86" s="40">
        <v>15.044700142286807</v>
      </c>
    </row>
    <row r="87" spans="1:12" x14ac:dyDescent="0.25">
      <c r="A87" t="s">
        <v>715</v>
      </c>
      <c r="B87">
        <v>0</v>
      </c>
      <c r="C87">
        <v>2030</v>
      </c>
      <c r="D87" t="s">
        <v>308</v>
      </c>
      <c r="E87" t="s">
        <v>309</v>
      </c>
      <c r="F87" t="s">
        <v>110</v>
      </c>
      <c r="G87" t="s">
        <v>111</v>
      </c>
      <c r="H87">
        <v>18.935568649740112</v>
      </c>
      <c r="K87" s="4" t="s">
        <v>319</v>
      </c>
      <c r="L87" s="40">
        <v>12.878131827767582</v>
      </c>
    </row>
    <row r="88" spans="1:12" x14ac:dyDescent="0.25">
      <c r="A88" t="s">
        <v>715</v>
      </c>
      <c r="B88">
        <v>0</v>
      </c>
      <c r="C88">
        <v>2030</v>
      </c>
      <c r="D88" t="s">
        <v>310</v>
      </c>
      <c r="E88" t="s">
        <v>311</v>
      </c>
      <c r="F88" t="s">
        <v>110</v>
      </c>
      <c r="G88" t="s">
        <v>111</v>
      </c>
      <c r="H88">
        <v>16.311148759249399</v>
      </c>
      <c r="K88" s="4" t="s">
        <v>321</v>
      </c>
      <c r="L88" s="40">
        <v>13.082649205755491</v>
      </c>
    </row>
    <row r="89" spans="1:12" x14ac:dyDescent="0.25">
      <c r="A89" t="s">
        <v>715</v>
      </c>
      <c r="B89">
        <v>0</v>
      </c>
      <c r="C89">
        <v>2030</v>
      </c>
      <c r="D89" t="s">
        <v>312</v>
      </c>
      <c r="E89" t="s">
        <v>313</v>
      </c>
      <c r="F89" t="s">
        <v>110</v>
      </c>
      <c r="G89" t="s">
        <v>111</v>
      </c>
      <c r="H89">
        <v>15.607574827049978</v>
      </c>
      <c r="K89" s="4" t="s">
        <v>325</v>
      </c>
      <c r="L89" s="40">
        <v>14.554813291105773</v>
      </c>
    </row>
    <row r="90" spans="1:12" x14ac:dyDescent="0.25">
      <c r="A90" t="s">
        <v>715</v>
      </c>
      <c r="B90">
        <v>0</v>
      </c>
      <c r="C90">
        <v>2030</v>
      </c>
      <c r="D90" t="s">
        <v>314</v>
      </c>
      <c r="E90" t="s">
        <v>315</v>
      </c>
      <c r="F90" t="s">
        <v>110</v>
      </c>
      <c r="G90" t="s">
        <v>111</v>
      </c>
      <c r="H90">
        <v>15.837146955412912</v>
      </c>
      <c r="K90" s="4" t="s">
        <v>327</v>
      </c>
      <c r="L90" s="40">
        <v>20.201393523725187</v>
      </c>
    </row>
    <row r="91" spans="1:12" x14ac:dyDescent="0.25">
      <c r="A91" t="s">
        <v>715</v>
      </c>
      <c r="B91">
        <v>0</v>
      </c>
      <c r="C91">
        <v>2030</v>
      </c>
      <c r="D91" t="s">
        <v>316</v>
      </c>
      <c r="E91" t="s">
        <v>317</v>
      </c>
      <c r="F91" t="s">
        <v>110</v>
      </c>
      <c r="G91" t="s">
        <v>111</v>
      </c>
      <c r="H91">
        <v>15.03075362102299</v>
      </c>
      <c r="K91" s="4" t="s">
        <v>329</v>
      </c>
      <c r="L91" s="40">
        <v>13.230255443614269</v>
      </c>
    </row>
    <row r="92" spans="1:12" x14ac:dyDescent="0.25">
      <c r="A92" t="s">
        <v>715</v>
      </c>
      <c r="B92">
        <v>0</v>
      </c>
      <c r="C92">
        <v>2030</v>
      </c>
      <c r="D92" t="s">
        <v>318</v>
      </c>
      <c r="E92" t="s">
        <v>319</v>
      </c>
      <c r="F92" t="s">
        <v>110</v>
      </c>
      <c r="G92" t="s">
        <v>111</v>
      </c>
      <c r="H92">
        <v>12.967545317753521</v>
      </c>
      <c r="K92" s="4" t="s">
        <v>331</v>
      </c>
      <c r="L92" s="40">
        <v>14.604244622901918</v>
      </c>
    </row>
    <row r="93" spans="1:12" x14ac:dyDescent="0.25">
      <c r="A93" t="s">
        <v>715</v>
      </c>
      <c r="B93">
        <v>0</v>
      </c>
      <c r="C93">
        <v>2030</v>
      </c>
      <c r="D93" t="s">
        <v>320</v>
      </c>
      <c r="E93" t="s">
        <v>321</v>
      </c>
      <c r="F93" t="s">
        <v>110</v>
      </c>
      <c r="G93" t="s">
        <v>111</v>
      </c>
      <c r="H93">
        <v>13.084312677929104</v>
      </c>
      <c r="K93" s="4" t="s">
        <v>333</v>
      </c>
      <c r="L93" s="40">
        <v>13.72947547603502</v>
      </c>
    </row>
    <row r="94" spans="1:12" x14ac:dyDescent="0.25">
      <c r="A94" t="s">
        <v>715</v>
      </c>
      <c r="B94">
        <v>0</v>
      </c>
      <c r="C94">
        <v>2030</v>
      </c>
      <c r="D94" t="s">
        <v>322</v>
      </c>
      <c r="E94" t="s">
        <v>356</v>
      </c>
      <c r="F94" t="s">
        <v>110</v>
      </c>
      <c r="G94" t="s">
        <v>111</v>
      </c>
      <c r="H94">
        <v>13.950160931969858</v>
      </c>
      <c r="K94" s="4" t="s">
        <v>335</v>
      </c>
      <c r="L94" s="40">
        <v>14.372135628552657</v>
      </c>
    </row>
    <row r="95" spans="1:12" x14ac:dyDescent="0.25">
      <c r="A95" t="s">
        <v>715</v>
      </c>
      <c r="B95">
        <v>0</v>
      </c>
      <c r="C95">
        <v>2030</v>
      </c>
      <c r="D95" t="s">
        <v>322</v>
      </c>
      <c r="E95" t="s">
        <v>357</v>
      </c>
      <c r="F95" t="s">
        <v>110</v>
      </c>
      <c r="G95" t="s">
        <v>111</v>
      </c>
      <c r="H95">
        <v>10.276562895328302</v>
      </c>
      <c r="K95" s="4" t="s">
        <v>337</v>
      </c>
      <c r="L95" s="40">
        <v>14.536784806934087</v>
      </c>
    </row>
    <row r="96" spans="1:12" x14ac:dyDescent="0.25">
      <c r="A96" t="s">
        <v>715</v>
      </c>
      <c r="B96">
        <v>0</v>
      </c>
      <c r="C96">
        <v>2030</v>
      </c>
      <c r="D96" t="s">
        <v>324</v>
      </c>
      <c r="E96" t="s">
        <v>325</v>
      </c>
      <c r="F96" t="s">
        <v>110</v>
      </c>
      <c r="G96" t="s">
        <v>111</v>
      </c>
      <c r="H96">
        <v>14.570936746476239</v>
      </c>
      <c r="K96" s="4" t="s">
        <v>339</v>
      </c>
      <c r="L96" s="40">
        <v>27.064340498320217</v>
      </c>
    </row>
    <row r="97" spans="1:12" x14ac:dyDescent="0.25">
      <c r="A97" t="s">
        <v>715</v>
      </c>
      <c r="B97">
        <v>0</v>
      </c>
      <c r="C97">
        <v>2030</v>
      </c>
      <c r="D97" t="s">
        <v>326</v>
      </c>
      <c r="E97" t="s">
        <v>327</v>
      </c>
      <c r="F97" t="s">
        <v>110</v>
      </c>
      <c r="G97" t="s">
        <v>111</v>
      </c>
      <c r="H97">
        <v>20.218040557812071</v>
      </c>
      <c r="K97" s="4" t="s">
        <v>341</v>
      </c>
      <c r="L97" s="40">
        <v>10.263355599172383</v>
      </c>
    </row>
    <row r="98" spans="1:12" x14ac:dyDescent="0.25">
      <c r="A98" t="s">
        <v>715</v>
      </c>
      <c r="B98">
        <v>0</v>
      </c>
      <c r="C98">
        <v>2030</v>
      </c>
      <c r="D98" t="s">
        <v>328</v>
      </c>
      <c r="E98" t="s">
        <v>329</v>
      </c>
      <c r="F98" t="s">
        <v>110</v>
      </c>
      <c r="G98" t="s">
        <v>111</v>
      </c>
      <c r="H98">
        <v>13.25004447865768</v>
      </c>
      <c r="K98" s="4" t="s">
        <v>343</v>
      </c>
      <c r="L98" s="40">
        <v>13.309440409426594</v>
      </c>
    </row>
    <row r="99" spans="1:12" x14ac:dyDescent="0.25">
      <c r="A99" t="s">
        <v>715</v>
      </c>
      <c r="B99">
        <v>0</v>
      </c>
      <c r="C99">
        <v>2030</v>
      </c>
      <c r="D99" t="s">
        <v>330</v>
      </c>
      <c r="E99" t="s">
        <v>331</v>
      </c>
      <c r="F99" t="s">
        <v>110</v>
      </c>
      <c r="G99" t="s">
        <v>111</v>
      </c>
      <c r="H99">
        <v>14.624163218523613</v>
      </c>
      <c r="K99" s="4" t="s">
        <v>344</v>
      </c>
      <c r="L99" s="40">
        <v>19.977854810949175</v>
      </c>
    </row>
    <row r="100" spans="1:12" x14ac:dyDescent="0.25">
      <c r="A100" t="s">
        <v>715</v>
      </c>
      <c r="B100">
        <v>0</v>
      </c>
      <c r="C100">
        <v>2030</v>
      </c>
      <c r="D100" t="s">
        <v>332</v>
      </c>
      <c r="E100" t="s">
        <v>333</v>
      </c>
      <c r="F100" t="s">
        <v>110</v>
      </c>
      <c r="G100" t="s">
        <v>111</v>
      </c>
      <c r="H100">
        <v>13.754431330128071</v>
      </c>
      <c r="K100" s="4" t="s">
        <v>345</v>
      </c>
      <c r="L100" s="40">
        <v>19.493238159227207</v>
      </c>
    </row>
    <row r="101" spans="1:12" x14ac:dyDescent="0.25">
      <c r="A101" t="s">
        <v>715</v>
      </c>
      <c r="B101">
        <v>0</v>
      </c>
      <c r="C101">
        <v>2030</v>
      </c>
      <c r="D101" t="s">
        <v>334</v>
      </c>
      <c r="E101" t="s">
        <v>335</v>
      </c>
      <c r="F101" t="s">
        <v>110</v>
      </c>
      <c r="G101" t="s">
        <v>111</v>
      </c>
      <c r="H101">
        <v>14.45634215283998</v>
      </c>
      <c r="K101" s="4" t="s">
        <v>346</v>
      </c>
      <c r="L101" s="40">
        <v>16.535829387915761</v>
      </c>
    </row>
    <row r="102" spans="1:12" x14ac:dyDescent="0.25">
      <c r="A102" t="s">
        <v>715</v>
      </c>
      <c r="B102">
        <v>0</v>
      </c>
      <c r="C102">
        <v>2030</v>
      </c>
      <c r="D102" t="s">
        <v>336</v>
      </c>
      <c r="E102" t="s">
        <v>337</v>
      </c>
      <c r="F102" t="s">
        <v>110</v>
      </c>
      <c r="G102" t="s">
        <v>111</v>
      </c>
      <c r="H102">
        <v>14.624912905041787</v>
      </c>
      <c r="K102" s="4" t="s">
        <v>347</v>
      </c>
      <c r="L102" s="40">
        <v>20.865999423778476</v>
      </c>
    </row>
    <row r="103" spans="1:12" x14ac:dyDescent="0.25">
      <c r="A103" t="s">
        <v>715</v>
      </c>
      <c r="B103">
        <v>0</v>
      </c>
      <c r="C103">
        <v>2030</v>
      </c>
      <c r="D103" t="s">
        <v>50</v>
      </c>
      <c r="E103" t="s">
        <v>51</v>
      </c>
      <c r="F103" t="s">
        <v>110</v>
      </c>
      <c r="G103" t="s">
        <v>111</v>
      </c>
      <c r="H103">
        <v>6.4448245950240191</v>
      </c>
      <c r="K103" s="4" t="s">
        <v>348</v>
      </c>
      <c r="L103" s="40">
        <v>19.349528470364731</v>
      </c>
    </row>
    <row r="104" spans="1:12" x14ac:dyDescent="0.25">
      <c r="A104" t="s">
        <v>715</v>
      </c>
      <c r="B104">
        <v>0</v>
      </c>
      <c r="C104">
        <v>2030</v>
      </c>
      <c r="D104" t="s">
        <v>338</v>
      </c>
      <c r="E104" t="s">
        <v>339</v>
      </c>
      <c r="F104" t="s">
        <v>110</v>
      </c>
      <c r="G104" t="s">
        <v>111</v>
      </c>
      <c r="H104">
        <v>27.068493053376958</v>
      </c>
      <c r="K104" s="4" t="s">
        <v>349</v>
      </c>
      <c r="L104" s="40">
        <v>21.589672701941325</v>
      </c>
    </row>
    <row r="105" spans="1:12" x14ac:dyDescent="0.25">
      <c r="A105" t="s">
        <v>715</v>
      </c>
      <c r="B105">
        <v>0</v>
      </c>
      <c r="C105">
        <v>2030</v>
      </c>
      <c r="D105" t="s">
        <v>340</v>
      </c>
      <c r="E105" t="s">
        <v>341</v>
      </c>
      <c r="F105" t="s">
        <v>110</v>
      </c>
      <c r="G105" t="s">
        <v>111</v>
      </c>
      <c r="H105">
        <v>10.265257935772253</v>
      </c>
      <c r="K105" s="4" t="s">
        <v>350</v>
      </c>
      <c r="L105" s="40">
        <v>17.970983912562417</v>
      </c>
    </row>
    <row r="106" spans="1:12" x14ac:dyDescent="0.25">
      <c r="A106" t="s">
        <v>715</v>
      </c>
      <c r="B106">
        <v>0</v>
      </c>
      <c r="C106">
        <v>2040</v>
      </c>
      <c r="D106" t="s">
        <v>148</v>
      </c>
      <c r="E106" t="s">
        <v>154</v>
      </c>
      <c r="F106" t="s">
        <v>110</v>
      </c>
      <c r="G106" t="s">
        <v>111</v>
      </c>
      <c r="H106">
        <v>11.455066955946902</v>
      </c>
      <c r="K106" s="4" t="s">
        <v>362</v>
      </c>
      <c r="L106" s="40">
        <v>17.88119500059495</v>
      </c>
    </row>
    <row r="107" spans="1:12" x14ac:dyDescent="0.25">
      <c r="A107" t="s">
        <v>715</v>
      </c>
      <c r="B107">
        <v>0</v>
      </c>
      <c r="C107">
        <v>2040</v>
      </c>
      <c r="D107" t="s">
        <v>148</v>
      </c>
      <c r="E107" t="s">
        <v>158</v>
      </c>
      <c r="F107" t="s">
        <v>110</v>
      </c>
      <c r="G107" t="s">
        <v>111</v>
      </c>
      <c r="H107">
        <v>10.077173011067858</v>
      </c>
      <c r="K107" s="4" t="s">
        <v>351</v>
      </c>
      <c r="L107" s="40">
        <v>20.012260010841338</v>
      </c>
    </row>
    <row r="108" spans="1:12" x14ac:dyDescent="0.25">
      <c r="A108" t="s">
        <v>715</v>
      </c>
      <c r="B108">
        <v>0</v>
      </c>
      <c r="C108">
        <v>2040</v>
      </c>
      <c r="D108" t="s">
        <v>148</v>
      </c>
      <c r="E108" t="s">
        <v>343</v>
      </c>
      <c r="F108" t="s">
        <v>110</v>
      </c>
      <c r="G108" t="s">
        <v>111</v>
      </c>
      <c r="H108">
        <v>15.599247485130084</v>
      </c>
      <c r="K108" s="4" t="s">
        <v>352</v>
      </c>
      <c r="L108" s="40">
        <v>19.860732848765743</v>
      </c>
    </row>
    <row r="109" spans="1:12" x14ac:dyDescent="0.25">
      <c r="A109" t="s">
        <v>715</v>
      </c>
      <c r="B109">
        <v>0</v>
      </c>
      <c r="C109">
        <v>2040</v>
      </c>
      <c r="D109" t="s">
        <v>161</v>
      </c>
      <c r="E109" t="s">
        <v>162</v>
      </c>
      <c r="F109" t="s">
        <v>110</v>
      </c>
      <c r="G109" t="s">
        <v>111</v>
      </c>
      <c r="H109">
        <v>16.205109854895831</v>
      </c>
      <c r="K109" s="4" t="s">
        <v>353</v>
      </c>
      <c r="L109" s="40">
        <v>20.695699886375159</v>
      </c>
    </row>
    <row r="110" spans="1:12" x14ac:dyDescent="0.25">
      <c r="A110" t="s">
        <v>715</v>
      </c>
      <c r="B110">
        <v>0</v>
      </c>
      <c r="C110">
        <v>2040</v>
      </c>
      <c r="D110" t="s">
        <v>161</v>
      </c>
      <c r="E110" t="s">
        <v>192</v>
      </c>
      <c r="F110" t="s">
        <v>110</v>
      </c>
      <c r="G110" t="s">
        <v>111</v>
      </c>
      <c r="H110">
        <v>15.926092717606828</v>
      </c>
      <c r="K110" s="4" t="s">
        <v>354</v>
      </c>
      <c r="L110" s="40">
        <v>16.626353124930176</v>
      </c>
    </row>
    <row r="111" spans="1:12" x14ac:dyDescent="0.25">
      <c r="A111" t="s">
        <v>715</v>
      </c>
      <c r="B111">
        <v>0</v>
      </c>
      <c r="C111">
        <v>2040</v>
      </c>
      <c r="D111" t="s">
        <v>211</v>
      </c>
      <c r="E111" t="s">
        <v>212</v>
      </c>
      <c r="F111" t="s">
        <v>110</v>
      </c>
      <c r="G111" t="s">
        <v>111</v>
      </c>
      <c r="H111">
        <v>10.8476236745701</v>
      </c>
      <c r="K111" s="4" t="s">
        <v>355</v>
      </c>
      <c r="L111" s="40">
        <v>24.340092167144626</v>
      </c>
    </row>
    <row r="112" spans="1:12" x14ac:dyDescent="0.25">
      <c r="A112" t="s">
        <v>715</v>
      </c>
      <c r="B112">
        <v>0</v>
      </c>
      <c r="C112">
        <v>2040</v>
      </c>
      <c r="D112" t="s">
        <v>216</v>
      </c>
      <c r="E112" t="s">
        <v>344</v>
      </c>
      <c r="F112" t="s">
        <v>110</v>
      </c>
      <c r="G112" t="s">
        <v>111</v>
      </c>
      <c r="H112">
        <v>17.152355285712737</v>
      </c>
      <c r="K112" s="4" t="s">
        <v>356</v>
      </c>
      <c r="L112" s="40">
        <v>13.950638126900028</v>
      </c>
    </row>
    <row r="113" spans="1:12" x14ac:dyDescent="0.25">
      <c r="A113" t="s">
        <v>715</v>
      </c>
      <c r="B113">
        <v>0</v>
      </c>
      <c r="C113">
        <v>2040</v>
      </c>
      <c r="D113" t="s">
        <v>262</v>
      </c>
      <c r="E113" t="s">
        <v>263</v>
      </c>
      <c r="F113" t="s">
        <v>110</v>
      </c>
      <c r="G113" t="s">
        <v>111</v>
      </c>
      <c r="H113">
        <v>19.607563548236492</v>
      </c>
      <c r="K113" s="4" t="s">
        <v>357</v>
      </c>
      <c r="L113" s="40">
        <v>10.27623533674986</v>
      </c>
    </row>
    <row r="114" spans="1:12" x14ac:dyDescent="0.25">
      <c r="A114" t="s">
        <v>715</v>
      </c>
      <c r="B114">
        <v>0</v>
      </c>
      <c r="C114">
        <v>2040</v>
      </c>
      <c r="D114" t="s">
        <v>266</v>
      </c>
      <c r="E114" t="s">
        <v>267</v>
      </c>
      <c r="F114" t="s">
        <v>110</v>
      </c>
      <c r="G114" t="s">
        <v>111</v>
      </c>
      <c r="H114">
        <v>10.324971696803576</v>
      </c>
      <c r="K114" s="3">
        <v>2040</v>
      </c>
      <c r="L114" s="40">
        <v>15.204631420736074</v>
      </c>
    </row>
    <row r="115" spans="1:12" x14ac:dyDescent="0.25">
      <c r="A115" t="s">
        <v>715</v>
      </c>
      <c r="B115">
        <v>0</v>
      </c>
      <c r="C115">
        <v>2040</v>
      </c>
      <c r="D115" t="s">
        <v>266</v>
      </c>
      <c r="E115" t="s">
        <v>268</v>
      </c>
      <c r="F115" t="s">
        <v>110</v>
      </c>
      <c r="G115" t="s">
        <v>111</v>
      </c>
      <c r="H115">
        <v>12.84360884438269</v>
      </c>
      <c r="K115" s="4" t="s">
        <v>51</v>
      </c>
      <c r="L115" s="40">
        <v>11.126846833183983</v>
      </c>
    </row>
    <row r="116" spans="1:12" x14ac:dyDescent="0.25">
      <c r="A116" t="s">
        <v>715</v>
      </c>
      <c r="B116">
        <v>0</v>
      </c>
      <c r="C116">
        <v>2040</v>
      </c>
      <c r="D116" t="s">
        <v>266</v>
      </c>
      <c r="E116" t="s">
        <v>269</v>
      </c>
      <c r="F116" t="s">
        <v>110</v>
      </c>
      <c r="G116" t="s">
        <v>111</v>
      </c>
      <c r="H116">
        <v>14.559481687132365</v>
      </c>
      <c r="K116" s="4" t="s">
        <v>162</v>
      </c>
      <c r="L116" s="40">
        <v>16.20522696919933</v>
      </c>
    </row>
    <row r="117" spans="1:12" x14ac:dyDescent="0.25">
      <c r="A117" t="s">
        <v>715</v>
      </c>
      <c r="B117">
        <v>0</v>
      </c>
      <c r="C117">
        <v>2040</v>
      </c>
      <c r="D117" t="s">
        <v>266</v>
      </c>
      <c r="E117" t="s">
        <v>270</v>
      </c>
      <c r="F117" t="s">
        <v>110</v>
      </c>
      <c r="G117" t="s">
        <v>111</v>
      </c>
      <c r="H117">
        <v>14.647200630138688</v>
      </c>
      <c r="K117" s="4" t="s">
        <v>192</v>
      </c>
      <c r="L117" s="40">
        <v>15.935977907016312</v>
      </c>
    </row>
    <row r="118" spans="1:12" x14ac:dyDescent="0.25">
      <c r="A118" t="s">
        <v>715</v>
      </c>
      <c r="B118">
        <v>0</v>
      </c>
      <c r="C118">
        <v>2040</v>
      </c>
      <c r="D118" t="s">
        <v>271</v>
      </c>
      <c r="E118" t="s">
        <v>345</v>
      </c>
      <c r="F118" t="s">
        <v>110</v>
      </c>
      <c r="G118" t="s">
        <v>111</v>
      </c>
      <c r="H118">
        <v>17.931684277333641</v>
      </c>
      <c r="K118" s="4" t="s">
        <v>154</v>
      </c>
      <c r="L118" s="40">
        <v>11.48897696019397</v>
      </c>
    </row>
    <row r="119" spans="1:12" x14ac:dyDescent="0.25">
      <c r="A119" t="s">
        <v>715</v>
      </c>
      <c r="B119">
        <v>0</v>
      </c>
      <c r="C119">
        <v>2040</v>
      </c>
      <c r="D119" t="s">
        <v>271</v>
      </c>
      <c r="E119" t="s">
        <v>346</v>
      </c>
      <c r="F119" t="s">
        <v>110</v>
      </c>
      <c r="G119" t="s">
        <v>111</v>
      </c>
      <c r="H119">
        <v>15.296024964872347</v>
      </c>
      <c r="K119" s="4" t="s">
        <v>158</v>
      </c>
      <c r="L119" s="40">
        <v>10.124634952756377</v>
      </c>
    </row>
    <row r="120" spans="1:12" x14ac:dyDescent="0.25">
      <c r="A120" t="s">
        <v>715</v>
      </c>
      <c r="B120">
        <v>0</v>
      </c>
      <c r="C120">
        <v>2040</v>
      </c>
      <c r="D120" t="s">
        <v>283</v>
      </c>
      <c r="E120" t="s">
        <v>284</v>
      </c>
      <c r="F120" t="s">
        <v>110</v>
      </c>
      <c r="G120" t="s">
        <v>111</v>
      </c>
      <c r="H120">
        <v>11.740703292214864</v>
      </c>
      <c r="K120" s="4" t="s">
        <v>212</v>
      </c>
      <c r="L120" s="40">
        <v>10.895625249969225</v>
      </c>
    </row>
    <row r="121" spans="1:12" x14ac:dyDescent="0.25">
      <c r="A121" t="s">
        <v>715</v>
      </c>
      <c r="B121">
        <v>0</v>
      </c>
      <c r="C121">
        <v>2040</v>
      </c>
      <c r="D121" t="s">
        <v>285</v>
      </c>
      <c r="E121" t="s">
        <v>286</v>
      </c>
      <c r="F121" t="s">
        <v>110</v>
      </c>
      <c r="G121" t="s">
        <v>111</v>
      </c>
      <c r="H121">
        <v>12.152463912917055</v>
      </c>
      <c r="K121" s="4" t="s">
        <v>263</v>
      </c>
      <c r="L121" s="40">
        <v>19.516172114444696</v>
      </c>
    </row>
    <row r="122" spans="1:12" x14ac:dyDescent="0.25">
      <c r="A122" t="s">
        <v>715</v>
      </c>
      <c r="B122">
        <v>0</v>
      </c>
      <c r="C122">
        <v>2040</v>
      </c>
      <c r="D122" t="s">
        <v>287</v>
      </c>
      <c r="E122" t="s">
        <v>288</v>
      </c>
      <c r="F122" t="s">
        <v>110</v>
      </c>
      <c r="G122" t="s">
        <v>111</v>
      </c>
      <c r="H122">
        <v>13.866480201137607</v>
      </c>
      <c r="K122" s="4" t="s">
        <v>267</v>
      </c>
      <c r="L122" s="40">
        <v>10.372566698859069</v>
      </c>
    </row>
    <row r="123" spans="1:12" x14ac:dyDescent="0.25">
      <c r="A123" t="s">
        <v>715</v>
      </c>
      <c r="B123">
        <v>0</v>
      </c>
      <c r="C123">
        <v>2040</v>
      </c>
      <c r="D123" t="s">
        <v>291</v>
      </c>
      <c r="E123" t="s">
        <v>292</v>
      </c>
      <c r="F123" t="s">
        <v>110</v>
      </c>
      <c r="G123" t="s">
        <v>111</v>
      </c>
      <c r="H123">
        <v>13.743028923295965</v>
      </c>
      <c r="K123" s="4" t="s">
        <v>268</v>
      </c>
      <c r="L123" s="40">
        <v>12.843578535783887</v>
      </c>
    </row>
    <row r="124" spans="1:12" x14ac:dyDescent="0.25">
      <c r="A124" t="s">
        <v>715</v>
      </c>
      <c r="B124">
        <v>0</v>
      </c>
      <c r="C124">
        <v>2040</v>
      </c>
      <c r="D124" t="s">
        <v>293</v>
      </c>
      <c r="E124" t="s">
        <v>294</v>
      </c>
      <c r="F124" t="s">
        <v>110</v>
      </c>
      <c r="G124" t="s">
        <v>111</v>
      </c>
      <c r="H124">
        <v>19.011168818805952</v>
      </c>
      <c r="K124" s="4" t="s">
        <v>269</v>
      </c>
      <c r="L124" s="40">
        <v>14.572565477350949</v>
      </c>
    </row>
    <row r="125" spans="1:12" x14ac:dyDescent="0.25">
      <c r="A125" t="s">
        <v>715</v>
      </c>
      <c r="B125">
        <v>0</v>
      </c>
      <c r="C125">
        <v>2040</v>
      </c>
      <c r="D125" t="s">
        <v>295</v>
      </c>
      <c r="E125" t="s">
        <v>347</v>
      </c>
      <c r="F125" t="s">
        <v>110</v>
      </c>
      <c r="G125" t="s">
        <v>111</v>
      </c>
      <c r="H125">
        <v>19.196467267780232</v>
      </c>
      <c r="K125" s="4" t="s">
        <v>270</v>
      </c>
      <c r="L125" s="40">
        <v>14.65834130842611</v>
      </c>
    </row>
    <row r="126" spans="1:12" x14ac:dyDescent="0.25">
      <c r="A126" t="s">
        <v>715</v>
      </c>
      <c r="B126">
        <v>0</v>
      </c>
      <c r="C126">
        <v>2040</v>
      </c>
      <c r="D126" t="s">
        <v>295</v>
      </c>
      <c r="E126" t="s">
        <v>348</v>
      </c>
      <c r="F126" t="s">
        <v>110</v>
      </c>
      <c r="G126" t="s">
        <v>111</v>
      </c>
      <c r="H126">
        <v>17.286067893832371</v>
      </c>
      <c r="K126" s="4" t="s">
        <v>284</v>
      </c>
      <c r="L126" s="40">
        <v>11.722662130754339</v>
      </c>
    </row>
    <row r="127" spans="1:12" x14ac:dyDescent="0.25">
      <c r="A127" t="s">
        <v>715</v>
      </c>
      <c r="B127">
        <v>0</v>
      </c>
      <c r="C127">
        <v>2040</v>
      </c>
      <c r="D127" t="s">
        <v>299</v>
      </c>
      <c r="E127" t="s">
        <v>349</v>
      </c>
      <c r="F127" t="s">
        <v>110</v>
      </c>
      <c r="G127" t="s">
        <v>111</v>
      </c>
      <c r="H127">
        <v>19.112313016885871</v>
      </c>
      <c r="K127" s="4" t="s">
        <v>286</v>
      </c>
      <c r="L127" s="40">
        <v>12.166013972903102</v>
      </c>
    </row>
    <row r="128" spans="1:12" x14ac:dyDescent="0.25">
      <c r="A128" t="s">
        <v>715</v>
      </c>
      <c r="B128">
        <v>0</v>
      </c>
      <c r="C128">
        <v>2040</v>
      </c>
      <c r="D128" t="s">
        <v>299</v>
      </c>
      <c r="E128" t="s">
        <v>350</v>
      </c>
      <c r="F128" t="s">
        <v>110</v>
      </c>
      <c r="G128" t="s">
        <v>111</v>
      </c>
      <c r="H128">
        <v>16.012236767144856</v>
      </c>
      <c r="K128" s="4" t="s">
        <v>288</v>
      </c>
      <c r="L128" s="40">
        <v>13.864829794963391</v>
      </c>
    </row>
    <row r="129" spans="1:12" x14ac:dyDescent="0.25">
      <c r="A129" t="s">
        <v>715</v>
      </c>
      <c r="B129">
        <v>0</v>
      </c>
      <c r="C129">
        <v>2040</v>
      </c>
      <c r="D129" t="s">
        <v>299</v>
      </c>
      <c r="E129" t="s">
        <v>362</v>
      </c>
      <c r="F129" t="s">
        <v>110</v>
      </c>
      <c r="G129" t="s">
        <v>111</v>
      </c>
      <c r="H129">
        <v>16.012220043990617</v>
      </c>
      <c r="K129" s="4" t="s">
        <v>292</v>
      </c>
      <c r="L129" s="40">
        <v>13.743863640198004</v>
      </c>
    </row>
    <row r="130" spans="1:12" x14ac:dyDescent="0.25">
      <c r="A130" t="s">
        <v>715</v>
      </c>
      <c r="B130">
        <v>0</v>
      </c>
      <c r="C130">
        <v>2040</v>
      </c>
      <c r="D130" t="s">
        <v>299</v>
      </c>
      <c r="E130" t="s">
        <v>351</v>
      </c>
      <c r="F130" t="s">
        <v>110</v>
      </c>
      <c r="G130" t="s">
        <v>111</v>
      </c>
      <c r="H130">
        <v>17.869741857093597</v>
      </c>
      <c r="K130" s="4" t="s">
        <v>294</v>
      </c>
      <c r="L130" s="40">
        <v>19.014979767175568</v>
      </c>
    </row>
    <row r="131" spans="1:12" x14ac:dyDescent="0.25">
      <c r="A131" t="s">
        <v>715</v>
      </c>
      <c r="B131">
        <v>0</v>
      </c>
      <c r="C131">
        <v>2040</v>
      </c>
      <c r="D131" t="s">
        <v>299</v>
      </c>
      <c r="E131" t="s">
        <v>352</v>
      </c>
      <c r="F131" t="s">
        <v>110</v>
      </c>
      <c r="G131" t="s">
        <v>111</v>
      </c>
      <c r="H131">
        <v>17.759845959836994</v>
      </c>
      <c r="K131" s="4" t="s">
        <v>301</v>
      </c>
      <c r="L131" s="40">
        <v>16.766609604903643</v>
      </c>
    </row>
    <row r="132" spans="1:12" x14ac:dyDescent="0.25">
      <c r="A132" t="s">
        <v>715</v>
      </c>
      <c r="B132">
        <v>0</v>
      </c>
      <c r="C132">
        <v>2040</v>
      </c>
      <c r="D132" t="s">
        <v>299</v>
      </c>
      <c r="E132" t="s">
        <v>353</v>
      </c>
      <c r="F132" t="s">
        <v>110</v>
      </c>
      <c r="G132" t="s">
        <v>111</v>
      </c>
      <c r="H132">
        <v>17.918449083259162</v>
      </c>
      <c r="K132" s="4" t="s">
        <v>303</v>
      </c>
      <c r="L132" s="40">
        <v>14.422546697651805</v>
      </c>
    </row>
    <row r="133" spans="1:12" x14ac:dyDescent="0.25">
      <c r="A133" t="s">
        <v>715</v>
      </c>
      <c r="B133">
        <v>0</v>
      </c>
      <c r="C133">
        <v>2040</v>
      </c>
      <c r="D133" t="s">
        <v>299</v>
      </c>
      <c r="E133" t="s">
        <v>354</v>
      </c>
      <c r="F133" t="s">
        <v>110</v>
      </c>
      <c r="G133" t="s">
        <v>111</v>
      </c>
      <c r="H133">
        <v>15.157194471952478</v>
      </c>
      <c r="K133" s="4" t="s">
        <v>305</v>
      </c>
      <c r="L133" s="40">
        <v>13.076635134681574</v>
      </c>
    </row>
    <row r="134" spans="1:12" x14ac:dyDescent="0.25">
      <c r="A134" t="s">
        <v>715</v>
      </c>
      <c r="B134">
        <v>0</v>
      </c>
      <c r="C134">
        <v>2040</v>
      </c>
      <c r="D134" t="s">
        <v>299</v>
      </c>
      <c r="E134" t="s">
        <v>355</v>
      </c>
      <c r="F134" t="s">
        <v>110</v>
      </c>
      <c r="G134" t="s">
        <v>111</v>
      </c>
      <c r="H134">
        <v>21.541386881976806</v>
      </c>
      <c r="K134" s="4" t="s">
        <v>307</v>
      </c>
      <c r="L134" s="40">
        <v>13.296733917297823</v>
      </c>
    </row>
    <row r="135" spans="1:12" x14ac:dyDescent="0.25">
      <c r="A135" t="s">
        <v>715</v>
      </c>
      <c r="B135">
        <v>0</v>
      </c>
      <c r="C135">
        <v>2040</v>
      </c>
      <c r="D135" t="s">
        <v>300</v>
      </c>
      <c r="E135" t="s">
        <v>301</v>
      </c>
      <c r="F135" t="s">
        <v>110</v>
      </c>
      <c r="G135" t="s">
        <v>111</v>
      </c>
      <c r="H135">
        <v>16.756136449033736</v>
      </c>
      <c r="K135" s="4" t="s">
        <v>309</v>
      </c>
      <c r="L135" s="40">
        <v>14.715248234953137</v>
      </c>
    </row>
    <row r="136" spans="1:12" x14ac:dyDescent="0.25">
      <c r="A136" t="s">
        <v>715</v>
      </c>
      <c r="B136">
        <v>0</v>
      </c>
      <c r="C136">
        <v>2040</v>
      </c>
      <c r="D136" t="s">
        <v>302</v>
      </c>
      <c r="E136" t="s">
        <v>303</v>
      </c>
      <c r="F136" t="s">
        <v>110</v>
      </c>
      <c r="G136" t="s">
        <v>111</v>
      </c>
      <c r="H136">
        <v>14.419125670964444</v>
      </c>
      <c r="K136" s="4" t="s">
        <v>311</v>
      </c>
      <c r="L136" s="40">
        <v>14.762265355679144</v>
      </c>
    </row>
    <row r="137" spans="1:12" x14ac:dyDescent="0.25">
      <c r="A137" t="s">
        <v>715</v>
      </c>
      <c r="B137">
        <v>0</v>
      </c>
      <c r="C137">
        <v>2040</v>
      </c>
      <c r="D137" t="s">
        <v>304</v>
      </c>
      <c r="E137" t="s">
        <v>305</v>
      </c>
      <c r="F137" t="s">
        <v>110</v>
      </c>
      <c r="G137" t="s">
        <v>111</v>
      </c>
      <c r="H137">
        <v>13.073113968200667</v>
      </c>
      <c r="K137" s="4" t="s">
        <v>313</v>
      </c>
      <c r="L137" s="40">
        <v>14.698290506919813</v>
      </c>
    </row>
    <row r="138" spans="1:12" x14ac:dyDescent="0.25">
      <c r="A138" t="s">
        <v>715</v>
      </c>
      <c r="B138">
        <v>0</v>
      </c>
      <c r="C138">
        <v>2040</v>
      </c>
      <c r="D138" t="s">
        <v>306</v>
      </c>
      <c r="E138" t="s">
        <v>307</v>
      </c>
      <c r="F138" t="s">
        <v>110</v>
      </c>
      <c r="G138" t="s">
        <v>111</v>
      </c>
      <c r="H138">
        <v>13.281541356207002</v>
      </c>
      <c r="K138" s="4" t="s">
        <v>315</v>
      </c>
      <c r="L138" s="40">
        <v>14.744183464511384</v>
      </c>
    </row>
    <row r="139" spans="1:12" x14ac:dyDescent="0.25">
      <c r="A139" t="s">
        <v>715</v>
      </c>
      <c r="B139">
        <v>0</v>
      </c>
      <c r="C139">
        <v>2040</v>
      </c>
      <c r="D139" t="s">
        <v>308</v>
      </c>
      <c r="E139" t="s">
        <v>309</v>
      </c>
      <c r="F139" t="s">
        <v>110</v>
      </c>
      <c r="G139" t="s">
        <v>111</v>
      </c>
      <c r="H139">
        <v>14.711105625953921</v>
      </c>
      <c r="K139" s="4" t="s">
        <v>317</v>
      </c>
      <c r="L139" s="40">
        <v>14.305848502918916</v>
      </c>
    </row>
    <row r="140" spans="1:12" x14ac:dyDescent="0.25">
      <c r="A140" t="s">
        <v>715</v>
      </c>
      <c r="B140">
        <v>0</v>
      </c>
      <c r="C140">
        <v>2040</v>
      </c>
      <c r="D140" t="s">
        <v>310</v>
      </c>
      <c r="E140" t="s">
        <v>311</v>
      </c>
      <c r="F140" t="s">
        <v>110</v>
      </c>
      <c r="G140" t="s">
        <v>111</v>
      </c>
      <c r="H140">
        <v>14.765669480934633</v>
      </c>
      <c r="K140" s="4" t="s">
        <v>319</v>
      </c>
      <c r="L140" s="40">
        <v>13.336679584743571</v>
      </c>
    </row>
    <row r="141" spans="1:12" x14ac:dyDescent="0.25">
      <c r="A141" t="s">
        <v>715</v>
      </c>
      <c r="B141">
        <v>0</v>
      </c>
      <c r="C141">
        <v>2040</v>
      </c>
      <c r="D141" t="s">
        <v>312</v>
      </c>
      <c r="E141" t="s">
        <v>313</v>
      </c>
      <c r="F141" t="s">
        <v>110</v>
      </c>
      <c r="G141" t="s">
        <v>111</v>
      </c>
      <c r="H141">
        <v>14.68388594931419</v>
      </c>
      <c r="K141" s="4" t="s">
        <v>321</v>
      </c>
      <c r="L141" s="40">
        <v>14.16059819568752</v>
      </c>
    </row>
    <row r="142" spans="1:12" x14ac:dyDescent="0.25">
      <c r="A142" t="s">
        <v>715</v>
      </c>
      <c r="B142">
        <v>0</v>
      </c>
      <c r="C142">
        <v>2040</v>
      </c>
      <c r="D142" t="s">
        <v>314</v>
      </c>
      <c r="E142" t="s">
        <v>315</v>
      </c>
      <c r="F142" t="s">
        <v>110</v>
      </c>
      <c r="G142" t="s">
        <v>111</v>
      </c>
      <c r="H142">
        <v>14.713306125742143</v>
      </c>
      <c r="K142" s="4" t="s">
        <v>325</v>
      </c>
      <c r="L142" s="40">
        <v>14.458927515154787</v>
      </c>
    </row>
    <row r="143" spans="1:12" x14ac:dyDescent="0.25">
      <c r="A143" t="s">
        <v>715</v>
      </c>
      <c r="B143">
        <v>0</v>
      </c>
      <c r="C143">
        <v>2040</v>
      </c>
      <c r="D143" t="s">
        <v>316</v>
      </c>
      <c r="E143" t="s">
        <v>317</v>
      </c>
      <c r="F143" t="s">
        <v>110</v>
      </c>
      <c r="G143" t="s">
        <v>111</v>
      </c>
      <c r="H143">
        <v>14.294072357729348</v>
      </c>
      <c r="K143" s="4" t="s">
        <v>327</v>
      </c>
      <c r="L143" s="40">
        <v>17.808191172083191</v>
      </c>
    </row>
    <row r="144" spans="1:12" x14ac:dyDescent="0.25">
      <c r="A144" t="s">
        <v>715</v>
      </c>
      <c r="B144">
        <v>0</v>
      </c>
      <c r="C144">
        <v>2040</v>
      </c>
      <c r="D144" t="s">
        <v>318</v>
      </c>
      <c r="E144" t="s">
        <v>319</v>
      </c>
      <c r="F144" t="s">
        <v>110</v>
      </c>
      <c r="G144" t="s">
        <v>111</v>
      </c>
      <c r="H144">
        <v>13.358389418426087</v>
      </c>
      <c r="K144" s="4" t="s">
        <v>329</v>
      </c>
      <c r="L144" s="40">
        <v>13.95197302418765</v>
      </c>
    </row>
    <row r="145" spans="1:12" x14ac:dyDescent="0.25">
      <c r="A145" t="s">
        <v>715</v>
      </c>
      <c r="B145">
        <v>0</v>
      </c>
      <c r="C145">
        <v>2040</v>
      </c>
      <c r="D145" t="s">
        <v>320</v>
      </c>
      <c r="E145" t="s">
        <v>321</v>
      </c>
      <c r="F145" t="s">
        <v>110</v>
      </c>
      <c r="G145" t="s">
        <v>111</v>
      </c>
      <c r="H145">
        <v>14.148581603947708</v>
      </c>
      <c r="K145" s="4" t="s">
        <v>331</v>
      </c>
      <c r="L145" s="40">
        <v>14.531840755046552</v>
      </c>
    </row>
    <row r="146" spans="1:12" x14ac:dyDescent="0.25">
      <c r="A146" t="s">
        <v>715</v>
      </c>
      <c r="B146">
        <v>0</v>
      </c>
      <c r="C146">
        <v>2040</v>
      </c>
      <c r="D146" t="s">
        <v>322</v>
      </c>
      <c r="E146" t="s">
        <v>356</v>
      </c>
      <c r="F146" t="s">
        <v>110</v>
      </c>
      <c r="G146" t="s">
        <v>111</v>
      </c>
      <c r="H146">
        <v>14.956444388282188</v>
      </c>
      <c r="K146" s="4" t="s">
        <v>333</v>
      </c>
      <c r="L146" s="40">
        <v>14.350517734660347</v>
      </c>
    </row>
    <row r="147" spans="1:12" x14ac:dyDescent="0.25">
      <c r="A147" t="s">
        <v>715</v>
      </c>
      <c r="B147">
        <v>0</v>
      </c>
      <c r="C147">
        <v>2040</v>
      </c>
      <c r="D147" t="s">
        <v>322</v>
      </c>
      <c r="E147" t="s">
        <v>357</v>
      </c>
      <c r="F147" t="s">
        <v>110</v>
      </c>
      <c r="G147" t="s">
        <v>111</v>
      </c>
      <c r="H147">
        <v>12.409145030941644</v>
      </c>
      <c r="K147" s="4" t="s">
        <v>335</v>
      </c>
      <c r="L147" s="40">
        <v>14.323268460663805</v>
      </c>
    </row>
    <row r="148" spans="1:12" x14ac:dyDescent="0.25">
      <c r="A148" t="s">
        <v>715</v>
      </c>
      <c r="B148">
        <v>0</v>
      </c>
      <c r="C148">
        <v>2040</v>
      </c>
      <c r="D148" t="s">
        <v>324</v>
      </c>
      <c r="E148" t="s">
        <v>325</v>
      </c>
      <c r="F148" t="s">
        <v>110</v>
      </c>
      <c r="G148" t="s">
        <v>111</v>
      </c>
      <c r="H148">
        <v>14.541195635046607</v>
      </c>
      <c r="K148" s="4" t="s">
        <v>337</v>
      </c>
      <c r="L148" s="40">
        <v>14.600878697440333</v>
      </c>
    </row>
    <row r="149" spans="1:12" x14ac:dyDescent="0.25">
      <c r="A149" t="s">
        <v>715</v>
      </c>
      <c r="B149">
        <v>0</v>
      </c>
      <c r="C149">
        <v>2040</v>
      </c>
      <c r="D149" t="s">
        <v>326</v>
      </c>
      <c r="E149" t="s">
        <v>327</v>
      </c>
      <c r="F149" t="s">
        <v>110</v>
      </c>
      <c r="G149" t="s">
        <v>111</v>
      </c>
      <c r="H149">
        <v>17.804497350166233</v>
      </c>
      <c r="K149" s="4" t="s">
        <v>339</v>
      </c>
      <c r="L149" s="40">
        <v>23.414096213118221</v>
      </c>
    </row>
    <row r="150" spans="1:12" x14ac:dyDescent="0.25">
      <c r="A150" t="s">
        <v>715</v>
      </c>
      <c r="B150">
        <v>0</v>
      </c>
      <c r="C150">
        <v>2040</v>
      </c>
      <c r="D150" t="s">
        <v>328</v>
      </c>
      <c r="E150" t="s">
        <v>329</v>
      </c>
      <c r="F150" t="s">
        <v>110</v>
      </c>
      <c r="G150" t="s">
        <v>111</v>
      </c>
      <c r="H150">
        <v>13.961602988301875</v>
      </c>
      <c r="K150" s="4" t="s">
        <v>341</v>
      </c>
      <c r="L150" s="40">
        <v>12.535718064444652</v>
      </c>
    </row>
    <row r="151" spans="1:12" x14ac:dyDescent="0.25">
      <c r="A151" t="s">
        <v>715</v>
      </c>
      <c r="B151">
        <v>0</v>
      </c>
      <c r="C151">
        <v>2040</v>
      </c>
      <c r="D151" t="s">
        <v>330</v>
      </c>
      <c r="E151" t="s">
        <v>331</v>
      </c>
      <c r="F151" t="s">
        <v>110</v>
      </c>
      <c r="G151" t="s">
        <v>111</v>
      </c>
      <c r="H151">
        <v>14.533573798658464</v>
      </c>
      <c r="K151" s="4" t="s">
        <v>343</v>
      </c>
      <c r="L151" s="40">
        <v>15.601016215394509</v>
      </c>
    </row>
    <row r="152" spans="1:12" x14ac:dyDescent="0.25">
      <c r="A152" t="s">
        <v>715</v>
      </c>
      <c r="B152">
        <v>0</v>
      </c>
      <c r="C152">
        <v>2040</v>
      </c>
      <c r="D152" t="s">
        <v>332</v>
      </c>
      <c r="E152" t="s">
        <v>333</v>
      </c>
      <c r="F152" t="s">
        <v>110</v>
      </c>
      <c r="G152" t="s">
        <v>111</v>
      </c>
      <c r="H152">
        <v>14.269822060761411</v>
      </c>
      <c r="K152" s="4" t="s">
        <v>344</v>
      </c>
      <c r="L152" s="40">
        <v>17.156013588576521</v>
      </c>
    </row>
    <row r="153" spans="1:12" x14ac:dyDescent="0.25">
      <c r="A153" t="s">
        <v>715</v>
      </c>
      <c r="B153">
        <v>0</v>
      </c>
      <c r="C153">
        <v>2040</v>
      </c>
      <c r="D153" t="s">
        <v>334</v>
      </c>
      <c r="E153" t="s">
        <v>335</v>
      </c>
      <c r="F153" t="s">
        <v>110</v>
      </c>
      <c r="G153" t="s">
        <v>111</v>
      </c>
      <c r="H153">
        <v>14.325680296257586</v>
      </c>
      <c r="K153" s="4" t="s">
        <v>345</v>
      </c>
      <c r="L153" s="40">
        <v>17.858597783695075</v>
      </c>
    </row>
    <row r="154" spans="1:12" x14ac:dyDescent="0.25">
      <c r="A154" t="s">
        <v>715</v>
      </c>
      <c r="B154">
        <v>0</v>
      </c>
      <c r="C154">
        <v>2040</v>
      </c>
      <c r="D154" t="s">
        <v>336</v>
      </c>
      <c r="E154" t="s">
        <v>337</v>
      </c>
      <c r="F154" t="s">
        <v>110</v>
      </c>
      <c r="G154" t="s">
        <v>111</v>
      </c>
      <c r="H154">
        <v>14.57211358430488</v>
      </c>
      <c r="K154" s="4" t="s">
        <v>346</v>
      </c>
      <c r="L154" s="40">
        <v>15.180148790296553</v>
      </c>
    </row>
    <row r="155" spans="1:12" x14ac:dyDescent="0.25">
      <c r="A155" t="s">
        <v>715</v>
      </c>
      <c r="B155">
        <v>0</v>
      </c>
      <c r="C155">
        <v>2040</v>
      </c>
      <c r="D155" t="s">
        <v>50</v>
      </c>
      <c r="E155" t="s">
        <v>51</v>
      </c>
      <c r="F155" t="s">
        <v>110</v>
      </c>
      <c r="G155" t="s">
        <v>111</v>
      </c>
      <c r="H155">
        <v>11.131440009522793</v>
      </c>
      <c r="K155" s="4" t="s">
        <v>347</v>
      </c>
      <c r="L155" s="40">
        <v>19.213500170185299</v>
      </c>
    </row>
    <row r="156" spans="1:12" x14ac:dyDescent="0.25">
      <c r="A156" t="s">
        <v>715</v>
      </c>
      <c r="B156">
        <v>0</v>
      </c>
      <c r="C156">
        <v>2040</v>
      </c>
      <c r="D156" t="s">
        <v>338</v>
      </c>
      <c r="E156" t="s">
        <v>339</v>
      </c>
      <c r="F156" t="s">
        <v>110</v>
      </c>
      <c r="G156" t="s">
        <v>111</v>
      </c>
      <c r="H156">
        <v>22.448027809423344</v>
      </c>
      <c r="K156" s="4" t="s">
        <v>348</v>
      </c>
      <c r="L156" s="40">
        <v>17.269306384141878</v>
      </c>
    </row>
    <row r="157" spans="1:12" x14ac:dyDescent="0.25">
      <c r="A157" t="s">
        <v>715</v>
      </c>
      <c r="B157">
        <v>0</v>
      </c>
      <c r="C157">
        <v>2040</v>
      </c>
      <c r="D157" t="s">
        <v>340</v>
      </c>
      <c r="E157" t="s">
        <v>341</v>
      </c>
      <c r="F157" t="s">
        <v>110</v>
      </c>
      <c r="G157" t="s">
        <v>111</v>
      </c>
      <c r="H157">
        <v>12.553982982682982</v>
      </c>
      <c r="K157" s="4" t="s">
        <v>349</v>
      </c>
      <c r="L157" s="40">
        <v>20.056504553497348</v>
      </c>
    </row>
    <row r="158" spans="1:12" x14ac:dyDescent="0.25">
      <c r="A158" t="s">
        <v>715</v>
      </c>
      <c r="B158">
        <v>0</v>
      </c>
      <c r="C158">
        <v>2050</v>
      </c>
      <c r="D158" t="s">
        <v>148</v>
      </c>
      <c r="E158" t="s">
        <v>154</v>
      </c>
      <c r="F158" t="s">
        <v>110</v>
      </c>
      <c r="G158" t="s">
        <v>111</v>
      </c>
      <c r="H158">
        <v>10.866544153382884</v>
      </c>
      <c r="K158" s="4" t="s">
        <v>350</v>
      </c>
      <c r="L158" s="40">
        <v>16.013481493048879</v>
      </c>
    </row>
    <row r="159" spans="1:12" x14ac:dyDescent="0.25">
      <c r="A159" t="s">
        <v>715</v>
      </c>
      <c r="B159">
        <v>0</v>
      </c>
      <c r="C159">
        <v>2050</v>
      </c>
      <c r="D159" t="s">
        <v>148</v>
      </c>
      <c r="E159" t="s">
        <v>158</v>
      </c>
      <c r="F159" t="s">
        <v>110</v>
      </c>
      <c r="G159" t="s">
        <v>111</v>
      </c>
      <c r="H159">
        <v>10.074633194019697</v>
      </c>
      <c r="K159" s="4" t="s">
        <v>362</v>
      </c>
      <c r="L159" s="40">
        <v>15.996382901190973</v>
      </c>
    </row>
    <row r="160" spans="1:12" x14ac:dyDescent="0.25">
      <c r="A160" t="s">
        <v>715</v>
      </c>
      <c r="B160">
        <v>0</v>
      </c>
      <c r="C160">
        <v>2050</v>
      </c>
      <c r="D160" t="s">
        <v>148</v>
      </c>
      <c r="E160" t="s">
        <v>343</v>
      </c>
      <c r="F160" t="s">
        <v>110</v>
      </c>
      <c r="G160" t="s">
        <v>111</v>
      </c>
      <c r="H160">
        <v>14.328240363620827</v>
      </c>
      <c r="K160" s="4" t="s">
        <v>351</v>
      </c>
      <c r="L160" s="40">
        <v>17.878822886615435</v>
      </c>
    </row>
    <row r="161" spans="1:12" x14ac:dyDescent="0.25">
      <c r="A161" t="s">
        <v>715</v>
      </c>
      <c r="B161">
        <v>0</v>
      </c>
      <c r="C161">
        <v>2050</v>
      </c>
      <c r="D161" t="s">
        <v>161</v>
      </c>
      <c r="E161" t="s">
        <v>162</v>
      </c>
      <c r="F161" t="s">
        <v>110</v>
      </c>
      <c r="G161" t="s">
        <v>111</v>
      </c>
      <c r="H161">
        <v>14.782022228819816</v>
      </c>
      <c r="K161" s="4" t="s">
        <v>352</v>
      </c>
      <c r="L161" s="40">
        <v>17.763379447939364</v>
      </c>
    </row>
    <row r="162" spans="1:12" x14ac:dyDescent="0.25">
      <c r="A162" t="s">
        <v>715</v>
      </c>
      <c r="B162">
        <v>0</v>
      </c>
      <c r="C162">
        <v>2050</v>
      </c>
      <c r="D162" t="s">
        <v>161</v>
      </c>
      <c r="E162" t="s">
        <v>192</v>
      </c>
      <c r="F162" t="s">
        <v>110</v>
      </c>
      <c r="G162" t="s">
        <v>111</v>
      </c>
      <c r="H162">
        <v>14.660393055098671</v>
      </c>
      <c r="K162" s="4" t="s">
        <v>353</v>
      </c>
      <c r="L162" s="40">
        <v>18.960365722738416</v>
      </c>
    </row>
    <row r="163" spans="1:12" x14ac:dyDescent="0.25">
      <c r="A163" t="s">
        <v>715</v>
      </c>
      <c r="B163">
        <v>0</v>
      </c>
      <c r="C163">
        <v>2050</v>
      </c>
      <c r="D163" t="s">
        <v>211</v>
      </c>
      <c r="E163" t="s">
        <v>212</v>
      </c>
      <c r="F163" t="s">
        <v>110</v>
      </c>
      <c r="G163" t="s">
        <v>111</v>
      </c>
      <c r="H163">
        <v>10.860441304740769</v>
      </c>
      <c r="K163" s="4" t="s">
        <v>354</v>
      </c>
      <c r="L163" s="40">
        <v>15.166777236449004</v>
      </c>
    </row>
    <row r="164" spans="1:12" x14ac:dyDescent="0.25">
      <c r="A164" t="s">
        <v>715</v>
      </c>
      <c r="B164">
        <v>0</v>
      </c>
      <c r="C164">
        <v>2050</v>
      </c>
      <c r="D164" t="s">
        <v>216</v>
      </c>
      <c r="E164" t="s">
        <v>344</v>
      </c>
      <c r="F164" t="s">
        <v>110</v>
      </c>
      <c r="G164" t="s">
        <v>111</v>
      </c>
      <c r="H164">
        <v>15.518332209233762</v>
      </c>
      <c r="K164" s="4" t="s">
        <v>355</v>
      </c>
      <c r="L164" s="40">
        <v>22.509788457988577</v>
      </c>
    </row>
    <row r="165" spans="1:12" x14ac:dyDescent="0.25">
      <c r="A165" t="s">
        <v>715</v>
      </c>
      <c r="B165">
        <v>0</v>
      </c>
      <c r="C165">
        <v>2050</v>
      </c>
      <c r="D165" t="s">
        <v>262</v>
      </c>
      <c r="E165" t="s">
        <v>263</v>
      </c>
      <c r="F165" t="s">
        <v>110</v>
      </c>
      <c r="G165" t="s">
        <v>111</v>
      </c>
      <c r="H165">
        <v>17.565770455754386</v>
      </c>
      <c r="K165" s="4" t="s">
        <v>356</v>
      </c>
      <c r="L165" s="40">
        <v>15.067757474334993</v>
      </c>
    </row>
    <row r="166" spans="1:12" x14ac:dyDescent="0.25">
      <c r="A166" t="s">
        <v>715</v>
      </c>
      <c r="B166">
        <v>0</v>
      </c>
      <c r="C166">
        <v>2050</v>
      </c>
      <c r="D166" t="s">
        <v>266</v>
      </c>
      <c r="E166" t="s">
        <v>267</v>
      </c>
      <c r="F166" t="s">
        <v>110</v>
      </c>
      <c r="G166" t="s">
        <v>111</v>
      </c>
      <c r="H166">
        <v>10.398374435200887</v>
      </c>
      <c r="K166" s="4" t="s">
        <v>357</v>
      </c>
      <c r="L166" s="40">
        <v>12.43507762225658</v>
      </c>
    </row>
    <row r="167" spans="1:12" x14ac:dyDescent="0.25">
      <c r="A167" t="s">
        <v>715</v>
      </c>
      <c r="B167">
        <v>0</v>
      </c>
      <c r="C167">
        <v>2050</v>
      </c>
      <c r="D167" t="s">
        <v>266</v>
      </c>
      <c r="E167" t="s">
        <v>268</v>
      </c>
      <c r="F167" t="s">
        <v>110</v>
      </c>
      <c r="G167" t="s">
        <v>111</v>
      </c>
      <c r="H167">
        <v>11.10770067027242</v>
      </c>
      <c r="K167" s="3">
        <v>2050</v>
      </c>
      <c r="L167" s="40">
        <v>13.594806476203928</v>
      </c>
    </row>
    <row r="168" spans="1:12" x14ac:dyDescent="0.25">
      <c r="A168" t="s">
        <v>715</v>
      </c>
      <c r="B168">
        <v>0</v>
      </c>
      <c r="C168">
        <v>2050</v>
      </c>
      <c r="D168" t="s">
        <v>266</v>
      </c>
      <c r="E168" t="s">
        <v>269</v>
      </c>
      <c r="F168" t="s">
        <v>110</v>
      </c>
      <c r="G168" t="s">
        <v>111</v>
      </c>
      <c r="H168">
        <v>13.24726364966377</v>
      </c>
      <c r="K168" s="4" t="s">
        <v>51</v>
      </c>
      <c r="L168" s="40">
        <v>11.196079289564985</v>
      </c>
    </row>
    <row r="169" spans="1:12" x14ac:dyDescent="0.25">
      <c r="A169" t="s">
        <v>715</v>
      </c>
      <c r="B169">
        <v>0</v>
      </c>
      <c r="C169">
        <v>2050</v>
      </c>
      <c r="D169" t="s">
        <v>266</v>
      </c>
      <c r="E169" t="s">
        <v>270</v>
      </c>
      <c r="F169" t="s">
        <v>110</v>
      </c>
      <c r="G169" t="s">
        <v>111</v>
      </c>
      <c r="H169">
        <v>13.585644188368237</v>
      </c>
      <c r="K169" s="4" t="s">
        <v>162</v>
      </c>
      <c r="L169" s="40">
        <v>14.761915129942665</v>
      </c>
    </row>
    <row r="170" spans="1:12" x14ac:dyDescent="0.25">
      <c r="A170" t="s">
        <v>715</v>
      </c>
      <c r="B170">
        <v>0</v>
      </c>
      <c r="C170">
        <v>2050</v>
      </c>
      <c r="D170" t="s">
        <v>271</v>
      </c>
      <c r="E170" t="s">
        <v>345</v>
      </c>
      <c r="F170" t="s">
        <v>110</v>
      </c>
      <c r="G170" t="s">
        <v>111</v>
      </c>
      <c r="H170">
        <v>15.671387558537967</v>
      </c>
      <c r="K170" s="4" t="s">
        <v>192</v>
      </c>
      <c r="L170" s="40">
        <v>14.64019218044989</v>
      </c>
    </row>
    <row r="171" spans="1:12" x14ac:dyDescent="0.25">
      <c r="A171" t="s">
        <v>715</v>
      </c>
      <c r="B171">
        <v>0</v>
      </c>
      <c r="C171">
        <v>2050</v>
      </c>
      <c r="D171" t="s">
        <v>271</v>
      </c>
      <c r="E171" t="s">
        <v>346</v>
      </c>
      <c r="F171" t="s">
        <v>110</v>
      </c>
      <c r="G171" t="s">
        <v>111</v>
      </c>
      <c r="H171">
        <v>13.124693508303652</v>
      </c>
      <c r="K171" s="4" t="s">
        <v>154</v>
      </c>
      <c r="L171" s="40">
        <v>10.865650604421447</v>
      </c>
    </row>
    <row r="172" spans="1:12" x14ac:dyDescent="0.25">
      <c r="A172" t="s">
        <v>715</v>
      </c>
      <c r="B172">
        <v>0</v>
      </c>
      <c r="C172">
        <v>2050</v>
      </c>
      <c r="D172" t="s">
        <v>283</v>
      </c>
      <c r="E172" t="s">
        <v>284</v>
      </c>
      <c r="F172" t="s">
        <v>110</v>
      </c>
      <c r="G172" t="s">
        <v>111</v>
      </c>
      <c r="H172">
        <v>11.086936765366058</v>
      </c>
      <c r="K172" s="4" t="s">
        <v>158</v>
      </c>
      <c r="L172" s="40">
        <v>10.075319836321263</v>
      </c>
    </row>
    <row r="173" spans="1:12" x14ac:dyDescent="0.25">
      <c r="A173" t="s">
        <v>715</v>
      </c>
      <c r="B173">
        <v>0</v>
      </c>
      <c r="C173">
        <v>2050</v>
      </c>
      <c r="D173" t="s">
        <v>285</v>
      </c>
      <c r="E173" t="s">
        <v>286</v>
      </c>
      <c r="F173" t="s">
        <v>110</v>
      </c>
      <c r="G173" t="s">
        <v>111</v>
      </c>
      <c r="H173">
        <v>11.344897646141479</v>
      </c>
      <c r="K173" s="4" t="s">
        <v>212</v>
      </c>
      <c r="L173" s="40">
        <v>10.861135754041371</v>
      </c>
    </row>
    <row r="174" spans="1:12" x14ac:dyDescent="0.25">
      <c r="A174" t="s">
        <v>715</v>
      </c>
      <c r="B174">
        <v>0</v>
      </c>
      <c r="C174">
        <v>2050</v>
      </c>
      <c r="D174" t="s">
        <v>287</v>
      </c>
      <c r="E174" t="s">
        <v>288</v>
      </c>
      <c r="F174" t="s">
        <v>110</v>
      </c>
      <c r="G174" t="s">
        <v>111</v>
      </c>
      <c r="H174">
        <v>12.083124386118349</v>
      </c>
      <c r="K174" s="4" t="s">
        <v>263</v>
      </c>
      <c r="L174" s="40">
        <v>17.504079093351521</v>
      </c>
    </row>
    <row r="175" spans="1:12" x14ac:dyDescent="0.25">
      <c r="A175" t="s">
        <v>715</v>
      </c>
      <c r="B175">
        <v>0</v>
      </c>
      <c r="C175">
        <v>2050</v>
      </c>
      <c r="D175" t="s">
        <v>291</v>
      </c>
      <c r="E175" t="s">
        <v>292</v>
      </c>
      <c r="F175" t="s">
        <v>110</v>
      </c>
      <c r="G175" t="s">
        <v>111</v>
      </c>
      <c r="H175">
        <v>12.397446872389304</v>
      </c>
      <c r="K175" s="4" t="s">
        <v>267</v>
      </c>
      <c r="L175" s="40">
        <v>10.402638681837619</v>
      </c>
    </row>
    <row r="176" spans="1:12" x14ac:dyDescent="0.25">
      <c r="A176" t="s">
        <v>715</v>
      </c>
      <c r="B176">
        <v>0</v>
      </c>
      <c r="C176">
        <v>2050</v>
      </c>
      <c r="D176" t="s">
        <v>293</v>
      </c>
      <c r="E176" t="s">
        <v>294</v>
      </c>
      <c r="F176" t="s">
        <v>110</v>
      </c>
      <c r="G176" t="s">
        <v>111</v>
      </c>
      <c r="H176">
        <v>17.273121012239752</v>
      </c>
      <c r="K176" s="4" t="s">
        <v>268</v>
      </c>
      <c r="L176" s="40">
        <v>11.099333445515331</v>
      </c>
    </row>
    <row r="177" spans="1:12" x14ac:dyDescent="0.25">
      <c r="A177" t="s">
        <v>715</v>
      </c>
      <c r="B177">
        <v>0</v>
      </c>
      <c r="C177">
        <v>2050</v>
      </c>
      <c r="D177" t="s">
        <v>295</v>
      </c>
      <c r="E177" t="s">
        <v>347</v>
      </c>
      <c r="F177" t="s">
        <v>110</v>
      </c>
      <c r="G177" t="s">
        <v>111</v>
      </c>
      <c r="H177">
        <v>16.516940143783362</v>
      </c>
      <c r="K177" s="4" t="s">
        <v>269</v>
      </c>
      <c r="L177" s="40">
        <v>13.401947977365054</v>
      </c>
    </row>
    <row r="178" spans="1:12" x14ac:dyDescent="0.25">
      <c r="A178" t="s">
        <v>715</v>
      </c>
      <c r="B178">
        <v>0</v>
      </c>
      <c r="C178">
        <v>2050</v>
      </c>
      <c r="D178" t="s">
        <v>295</v>
      </c>
      <c r="E178" t="s">
        <v>348</v>
      </c>
      <c r="F178" t="s">
        <v>110</v>
      </c>
      <c r="G178" t="s">
        <v>111</v>
      </c>
      <c r="H178">
        <v>13.34057619540903</v>
      </c>
      <c r="K178" s="4" t="s">
        <v>270</v>
      </c>
      <c r="L178" s="40">
        <v>13.733503153064957</v>
      </c>
    </row>
    <row r="179" spans="1:12" x14ac:dyDescent="0.25">
      <c r="A179" t="s">
        <v>715</v>
      </c>
      <c r="B179">
        <v>0</v>
      </c>
      <c r="C179">
        <v>2050</v>
      </c>
      <c r="D179" t="s">
        <v>299</v>
      </c>
      <c r="E179" t="s">
        <v>349</v>
      </c>
      <c r="F179" t="s">
        <v>110</v>
      </c>
      <c r="G179" t="s">
        <v>111</v>
      </c>
      <c r="H179">
        <v>16.65206386432299</v>
      </c>
      <c r="K179" s="4" t="s">
        <v>284</v>
      </c>
      <c r="L179" s="40">
        <v>11.074180157395311</v>
      </c>
    </row>
    <row r="180" spans="1:12" x14ac:dyDescent="0.25">
      <c r="A180" t="s">
        <v>715</v>
      </c>
      <c r="B180">
        <v>0</v>
      </c>
      <c r="C180">
        <v>2050</v>
      </c>
      <c r="D180" t="s">
        <v>299</v>
      </c>
      <c r="E180" t="s">
        <v>350</v>
      </c>
      <c r="F180" t="s">
        <v>110</v>
      </c>
      <c r="G180" t="s">
        <v>111</v>
      </c>
      <c r="H180">
        <v>13.64727374180651</v>
      </c>
      <c r="K180" s="4" t="s">
        <v>286</v>
      </c>
      <c r="L180" s="40">
        <v>11.33032218257542</v>
      </c>
    </row>
    <row r="181" spans="1:12" x14ac:dyDescent="0.25">
      <c r="A181" t="s">
        <v>715</v>
      </c>
      <c r="B181">
        <v>0</v>
      </c>
      <c r="C181">
        <v>2050</v>
      </c>
      <c r="D181" t="s">
        <v>299</v>
      </c>
      <c r="E181" t="s">
        <v>362</v>
      </c>
      <c r="F181" t="s">
        <v>110</v>
      </c>
      <c r="G181" t="s">
        <v>111</v>
      </c>
      <c r="H181">
        <v>13.404418922476804</v>
      </c>
      <c r="K181" s="4" t="s">
        <v>288</v>
      </c>
      <c r="L181" s="40">
        <v>12.050720445424719</v>
      </c>
    </row>
    <row r="182" spans="1:12" x14ac:dyDescent="0.25">
      <c r="A182" t="s">
        <v>715</v>
      </c>
      <c r="B182">
        <v>0</v>
      </c>
      <c r="C182">
        <v>2050</v>
      </c>
      <c r="D182" t="s">
        <v>299</v>
      </c>
      <c r="E182" t="s">
        <v>351</v>
      </c>
      <c r="F182" t="s">
        <v>110</v>
      </c>
      <c r="G182" t="s">
        <v>111</v>
      </c>
      <c r="H182">
        <v>15.410010074656654</v>
      </c>
      <c r="K182" s="4" t="s">
        <v>292</v>
      </c>
      <c r="L182" s="40">
        <v>12.383112118594717</v>
      </c>
    </row>
    <row r="183" spans="1:12" x14ac:dyDescent="0.25">
      <c r="A183" t="s">
        <v>715</v>
      </c>
      <c r="B183">
        <v>0</v>
      </c>
      <c r="C183">
        <v>2050</v>
      </c>
      <c r="D183" t="s">
        <v>299</v>
      </c>
      <c r="E183" t="s">
        <v>352</v>
      </c>
      <c r="F183" t="s">
        <v>110</v>
      </c>
      <c r="G183" t="s">
        <v>111</v>
      </c>
      <c r="H183">
        <v>15.316495863399396</v>
      </c>
      <c r="K183" s="4" t="s">
        <v>294</v>
      </c>
      <c r="L183" s="40">
        <v>17.258949548384408</v>
      </c>
    </row>
    <row r="184" spans="1:12" x14ac:dyDescent="0.25">
      <c r="A184" t="s">
        <v>715</v>
      </c>
      <c r="B184">
        <v>0</v>
      </c>
      <c r="C184">
        <v>2050</v>
      </c>
      <c r="D184" t="s">
        <v>299</v>
      </c>
      <c r="E184" t="s">
        <v>353</v>
      </c>
      <c r="F184" t="s">
        <v>110</v>
      </c>
      <c r="G184" t="s">
        <v>111</v>
      </c>
      <c r="H184">
        <v>15.510031818618474</v>
      </c>
      <c r="K184" s="4" t="s">
        <v>301</v>
      </c>
      <c r="L184" s="40">
        <v>15.102062556002114</v>
      </c>
    </row>
    <row r="185" spans="1:12" x14ac:dyDescent="0.25">
      <c r="A185" t="s">
        <v>715</v>
      </c>
      <c r="B185">
        <v>0</v>
      </c>
      <c r="C185">
        <v>2050</v>
      </c>
      <c r="D185" t="s">
        <v>299</v>
      </c>
      <c r="E185" t="s">
        <v>354</v>
      </c>
      <c r="F185" t="s">
        <v>110</v>
      </c>
      <c r="G185" t="s">
        <v>111</v>
      </c>
      <c r="H185">
        <v>13.058674896161309</v>
      </c>
      <c r="K185" s="4" t="s">
        <v>303</v>
      </c>
      <c r="L185" s="40">
        <v>13.00288819419179</v>
      </c>
    </row>
    <row r="186" spans="1:12" x14ac:dyDescent="0.25">
      <c r="A186" t="s">
        <v>715</v>
      </c>
      <c r="B186">
        <v>0</v>
      </c>
      <c r="C186">
        <v>2050</v>
      </c>
      <c r="D186" t="s">
        <v>299</v>
      </c>
      <c r="E186" t="s">
        <v>355</v>
      </c>
      <c r="F186" t="s">
        <v>110</v>
      </c>
      <c r="G186" t="s">
        <v>111</v>
      </c>
      <c r="H186">
        <v>18.923261373755917</v>
      </c>
      <c r="K186" s="4" t="s">
        <v>305</v>
      </c>
      <c r="L186" s="40">
        <v>12.250816848852237</v>
      </c>
    </row>
    <row r="187" spans="1:12" x14ac:dyDescent="0.25">
      <c r="A187" t="s">
        <v>715</v>
      </c>
      <c r="B187">
        <v>0</v>
      </c>
      <c r="C187">
        <v>2050</v>
      </c>
      <c r="D187" t="s">
        <v>300</v>
      </c>
      <c r="E187" t="s">
        <v>301</v>
      </c>
      <c r="F187" t="s">
        <v>110</v>
      </c>
      <c r="G187" t="s">
        <v>111</v>
      </c>
      <c r="H187">
        <v>15.117860244788353</v>
      </c>
      <c r="K187" s="4" t="s">
        <v>307</v>
      </c>
      <c r="L187" s="40">
        <v>11.107337077909669</v>
      </c>
    </row>
    <row r="188" spans="1:12" x14ac:dyDescent="0.25">
      <c r="A188" t="s">
        <v>715</v>
      </c>
      <c r="B188">
        <v>0</v>
      </c>
      <c r="C188">
        <v>2050</v>
      </c>
      <c r="D188" t="s">
        <v>302</v>
      </c>
      <c r="E188" t="s">
        <v>303</v>
      </c>
      <c r="F188" t="s">
        <v>110</v>
      </c>
      <c r="G188" t="s">
        <v>111</v>
      </c>
      <c r="H188">
        <v>13.01732208510572</v>
      </c>
      <c r="K188" s="4" t="s">
        <v>309</v>
      </c>
      <c r="L188" s="40">
        <v>11.962033373833844</v>
      </c>
    </row>
    <row r="189" spans="1:12" x14ac:dyDescent="0.25">
      <c r="A189" t="s">
        <v>715</v>
      </c>
      <c r="B189">
        <v>0</v>
      </c>
      <c r="C189">
        <v>2050</v>
      </c>
      <c r="D189" t="s">
        <v>304</v>
      </c>
      <c r="E189" t="s">
        <v>305</v>
      </c>
      <c r="F189" t="s">
        <v>110</v>
      </c>
      <c r="G189" t="s">
        <v>111</v>
      </c>
      <c r="H189">
        <v>12.255246786727906</v>
      </c>
      <c r="K189" s="4" t="s">
        <v>311</v>
      </c>
      <c r="L189" s="40">
        <v>13.259100059980064</v>
      </c>
    </row>
    <row r="190" spans="1:12" x14ac:dyDescent="0.25">
      <c r="A190" t="s">
        <v>715</v>
      </c>
      <c r="B190">
        <v>0</v>
      </c>
      <c r="C190">
        <v>2050</v>
      </c>
      <c r="D190" t="s">
        <v>306</v>
      </c>
      <c r="E190" t="s">
        <v>307</v>
      </c>
      <c r="F190" t="s">
        <v>110</v>
      </c>
      <c r="G190" t="s">
        <v>111</v>
      </c>
      <c r="H190">
        <v>11.157753097605159</v>
      </c>
      <c r="K190" s="4" t="s">
        <v>313</v>
      </c>
      <c r="L190" s="40">
        <v>13.362684523516318</v>
      </c>
    </row>
    <row r="191" spans="1:12" x14ac:dyDescent="0.25">
      <c r="A191" t="s">
        <v>715</v>
      </c>
      <c r="B191">
        <v>0</v>
      </c>
      <c r="C191">
        <v>2050</v>
      </c>
      <c r="D191" t="s">
        <v>308</v>
      </c>
      <c r="E191" t="s">
        <v>309</v>
      </c>
      <c r="F191" t="s">
        <v>110</v>
      </c>
      <c r="G191" t="s">
        <v>111</v>
      </c>
      <c r="H191">
        <v>12.008960878422233</v>
      </c>
      <c r="K191" s="4" t="s">
        <v>315</v>
      </c>
      <c r="L191" s="40">
        <v>13.172671688581948</v>
      </c>
    </row>
    <row r="192" spans="1:12" x14ac:dyDescent="0.25">
      <c r="A192" t="s">
        <v>715</v>
      </c>
      <c r="B192">
        <v>0</v>
      </c>
      <c r="C192">
        <v>2050</v>
      </c>
      <c r="D192" t="s">
        <v>310</v>
      </c>
      <c r="E192" t="s">
        <v>311</v>
      </c>
      <c r="F192" t="s">
        <v>110</v>
      </c>
      <c r="G192" t="s">
        <v>111</v>
      </c>
      <c r="H192">
        <v>13.263055686358943</v>
      </c>
      <c r="K192" s="4" t="s">
        <v>317</v>
      </c>
      <c r="L192" s="40">
        <v>12.868424545466144</v>
      </c>
    </row>
    <row r="193" spans="1:12" x14ac:dyDescent="0.25">
      <c r="A193" t="s">
        <v>715</v>
      </c>
      <c r="B193">
        <v>0</v>
      </c>
      <c r="C193">
        <v>2050</v>
      </c>
      <c r="D193" t="s">
        <v>312</v>
      </c>
      <c r="E193" t="s">
        <v>313</v>
      </c>
      <c r="F193" t="s">
        <v>110</v>
      </c>
      <c r="G193" t="s">
        <v>111</v>
      </c>
      <c r="H193">
        <v>13.364805197659328</v>
      </c>
      <c r="K193" s="4" t="s">
        <v>319</v>
      </c>
      <c r="L193" s="40">
        <v>12.834558831695897</v>
      </c>
    </row>
    <row r="194" spans="1:12" x14ac:dyDescent="0.25">
      <c r="A194" t="s">
        <v>715</v>
      </c>
      <c r="B194">
        <v>0</v>
      </c>
      <c r="C194">
        <v>2050</v>
      </c>
      <c r="D194" t="s">
        <v>314</v>
      </c>
      <c r="E194" t="s">
        <v>315</v>
      </c>
      <c r="F194" t="s">
        <v>110</v>
      </c>
      <c r="G194" t="s">
        <v>111</v>
      </c>
      <c r="H194">
        <v>13.158003855929383</v>
      </c>
      <c r="K194" s="4" t="s">
        <v>321</v>
      </c>
      <c r="L194" s="40">
        <v>12.938200712728319</v>
      </c>
    </row>
    <row r="195" spans="1:12" x14ac:dyDescent="0.25">
      <c r="A195" t="s">
        <v>715</v>
      </c>
      <c r="B195">
        <v>0</v>
      </c>
      <c r="C195">
        <v>2050</v>
      </c>
      <c r="D195" t="s">
        <v>316</v>
      </c>
      <c r="E195" t="s">
        <v>317</v>
      </c>
      <c r="F195" t="s">
        <v>110</v>
      </c>
      <c r="G195" t="s">
        <v>111</v>
      </c>
      <c r="H195">
        <v>12.860865369320468</v>
      </c>
      <c r="K195" s="4" t="s">
        <v>325</v>
      </c>
      <c r="L195" s="40">
        <v>12.598591813558649</v>
      </c>
    </row>
    <row r="196" spans="1:12" x14ac:dyDescent="0.25">
      <c r="A196" t="s">
        <v>715</v>
      </c>
      <c r="B196">
        <v>0</v>
      </c>
      <c r="C196">
        <v>2050</v>
      </c>
      <c r="D196" t="s">
        <v>318</v>
      </c>
      <c r="E196" t="s">
        <v>319</v>
      </c>
      <c r="F196" t="s">
        <v>110</v>
      </c>
      <c r="G196" t="s">
        <v>111</v>
      </c>
      <c r="H196">
        <v>12.840628360033131</v>
      </c>
      <c r="K196" s="4" t="s">
        <v>327</v>
      </c>
      <c r="L196" s="40">
        <v>16.124614030652854</v>
      </c>
    </row>
    <row r="197" spans="1:12" x14ac:dyDescent="0.25">
      <c r="A197" t="s">
        <v>715</v>
      </c>
      <c r="B197">
        <v>0</v>
      </c>
      <c r="C197">
        <v>2050</v>
      </c>
      <c r="D197" t="s">
        <v>320</v>
      </c>
      <c r="E197" t="s">
        <v>321</v>
      </c>
      <c r="F197" t="s">
        <v>110</v>
      </c>
      <c r="G197" t="s">
        <v>111</v>
      </c>
      <c r="H197">
        <v>12.945838666312996</v>
      </c>
      <c r="K197" s="4" t="s">
        <v>329</v>
      </c>
      <c r="L197" s="40">
        <v>12.790404143478877</v>
      </c>
    </row>
    <row r="198" spans="1:12" x14ac:dyDescent="0.25">
      <c r="A198" t="s">
        <v>715</v>
      </c>
      <c r="B198">
        <v>0</v>
      </c>
      <c r="C198">
        <v>2050</v>
      </c>
      <c r="D198" t="s">
        <v>322</v>
      </c>
      <c r="E198" t="s">
        <v>356</v>
      </c>
      <c r="F198" t="s">
        <v>110</v>
      </c>
      <c r="G198" t="s">
        <v>111</v>
      </c>
      <c r="H198">
        <v>13.668133783664107</v>
      </c>
      <c r="K198" s="4" t="s">
        <v>331</v>
      </c>
      <c r="L198" s="40">
        <v>13.081716533839238</v>
      </c>
    </row>
    <row r="199" spans="1:12" x14ac:dyDescent="0.25">
      <c r="A199" t="s">
        <v>715</v>
      </c>
      <c r="B199">
        <v>0</v>
      </c>
      <c r="C199">
        <v>2050</v>
      </c>
      <c r="D199" t="s">
        <v>322</v>
      </c>
      <c r="E199" t="s">
        <v>357</v>
      </c>
      <c r="F199" t="s">
        <v>110</v>
      </c>
      <c r="G199" t="s">
        <v>111</v>
      </c>
      <c r="H199">
        <v>11.77160358958154</v>
      </c>
      <c r="K199" s="4" t="s">
        <v>333</v>
      </c>
      <c r="L199" s="40">
        <v>13.101523472583757</v>
      </c>
    </row>
    <row r="200" spans="1:12" x14ac:dyDescent="0.25">
      <c r="A200" t="s">
        <v>715</v>
      </c>
      <c r="B200">
        <v>0</v>
      </c>
      <c r="C200">
        <v>2050</v>
      </c>
      <c r="D200" t="s">
        <v>324</v>
      </c>
      <c r="E200" t="s">
        <v>325</v>
      </c>
      <c r="F200" t="s">
        <v>110</v>
      </c>
      <c r="G200" t="s">
        <v>111</v>
      </c>
      <c r="H200">
        <v>12.663157301915616</v>
      </c>
      <c r="K200" s="4" t="s">
        <v>335</v>
      </c>
      <c r="L200" s="40">
        <v>12.885560140302371</v>
      </c>
    </row>
    <row r="201" spans="1:12" x14ac:dyDescent="0.25">
      <c r="A201" t="s">
        <v>715</v>
      </c>
      <c r="B201">
        <v>0</v>
      </c>
      <c r="C201">
        <v>2050</v>
      </c>
      <c r="D201" t="s">
        <v>326</v>
      </c>
      <c r="E201" t="s">
        <v>327</v>
      </c>
      <c r="F201" t="s">
        <v>110</v>
      </c>
      <c r="G201" t="s">
        <v>111</v>
      </c>
      <c r="H201">
        <v>16.139017106478043</v>
      </c>
      <c r="K201" s="4" t="s">
        <v>337</v>
      </c>
      <c r="L201" s="40">
        <v>13.327452708991178</v>
      </c>
    </row>
    <row r="202" spans="1:12" x14ac:dyDescent="0.25">
      <c r="A202" t="s">
        <v>715</v>
      </c>
      <c r="B202">
        <v>0</v>
      </c>
      <c r="C202">
        <v>2050</v>
      </c>
      <c r="D202" t="s">
        <v>328</v>
      </c>
      <c r="E202" t="s">
        <v>329</v>
      </c>
      <c r="F202" t="s">
        <v>110</v>
      </c>
      <c r="G202" t="s">
        <v>111</v>
      </c>
      <c r="H202">
        <v>12.806073213196322</v>
      </c>
      <c r="K202" s="4" t="s">
        <v>339</v>
      </c>
      <c r="L202" s="40">
        <v>20.041190104888408</v>
      </c>
    </row>
    <row r="203" spans="1:12" x14ac:dyDescent="0.25">
      <c r="A203" t="s">
        <v>715</v>
      </c>
      <c r="B203">
        <v>0</v>
      </c>
      <c r="C203">
        <v>2050</v>
      </c>
      <c r="D203" t="s">
        <v>330</v>
      </c>
      <c r="E203" t="s">
        <v>331</v>
      </c>
      <c r="F203" t="s">
        <v>110</v>
      </c>
      <c r="G203" t="s">
        <v>111</v>
      </c>
      <c r="H203">
        <v>13.091905875306544</v>
      </c>
      <c r="K203" s="4" t="s">
        <v>341</v>
      </c>
      <c r="L203" s="40">
        <v>11.996396146588562</v>
      </c>
    </row>
    <row r="204" spans="1:12" x14ac:dyDescent="0.25">
      <c r="A204" t="s">
        <v>715</v>
      </c>
      <c r="B204">
        <v>0</v>
      </c>
      <c r="C204">
        <v>2050</v>
      </c>
      <c r="D204" t="s">
        <v>332</v>
      </c>
      <c r="E204" t="s">
        <v>333</v>
      </c>
      <c r="F204" t="s">
        <v>110</v>
      </c>
      <c r="G204" t="s">
        <v>111</v>
      </c>
      <c r="H204">
        <v>13.070921052456692</v>
      </c>
      <c r="K204" s="4" t="s">
        <v>343</v>
      </c>
      <c r="L204" s="40">
        <v>14.309774869492681</v>
      </c>
    </row>
    <row r="205" spans="1:12" x14ac:dyDescent="0.25">
      <c r="A205" t="s">
        <v>715</v>
      </c>
      <c r="B205">
        <v>0</v>
      </c>
      <c r="C205">
        <v>2050</v>
      </c>
      <c r="D205" t="s">
        <v>334</v>
      </c>
      <c r="E205" t="s">
        <v>335</v>
      </c>
      <c r="F205" t="s">
        <v>110</v>
      </c>
      <c r="G205" t="s">
        <v>111</v>
      </c>
      <c r="H205">
        <v>12.894297770818142</v>
      </c>
      <c r="K205" s="4" t="s">
        <v>344</v>
      </c>
      <c r="L205" s="40">
        <v>15.503865850664539</v>
      </c>
    </row>
    <row r="206" spans="1:12" x14ac:dyDescent="0.25">
      <c r="A206" t="s">
        <v>715</v>
      </c>
      <c r="B206">
        <v>0</v>
      </c>
      <c r="C206">
        <v>2050</v>
      </c>
      <c r="D206" t="s">
        <v>336</v>
      </c>
      <c r="E206" t="s">
        <v>337</v>
      </c>
      <c r="F206" t="s">
        <v>110</v>
      </c>
      <c r="G206" t="s">
        <v>111</v>
      </c>
      <c r="H206">
        <v>13.340292755521164</v>
      </c>
      <c r="K206" s="4" t="s">
        <v>345</v>
      </c>
      <c r="L206" s="40">
        <v>15.594196796534366</v>
      </c>
    </row>
    <row r="207" spans="1:12" x14ac:dyDescent="0.25">
      <c r="A207" t="s">
        <v>715</v>
      </c>
      <c r="B207">
        <v>0</v>
      </c>
      <c r="C207">
        <v>2050</v>
      </c>
      <c r="D207" t="s">
        <v>50</v>
      </c>
      <c r="E207" t="s">
        <v>51</v>
      </c>
      <c r="F207" t="s">
        <v>110</v>
      </c>
      <c r="G207" t="s">
        <v>111</v>
      </c>
      <c r="H207">
        <v>11.195639757761731</v>
      </c>
      <c r="K207" s="4" t="s">
        <v>346</v>
      </c>
      <c r="L207" s="40">
        <v>13.041969185402467</v>
      </c>
    </row>
    <row r="208" spans="1:12" x14ac:dyDescent="0.25">
      <c r="A208" t="s">
        <v>715</v>
      </c>
      <c r="B208">
        <v>0</v>
      </c>
      <c r="C208">
        <v>2050</v>
      </c>
      <c r="D208" t="s">
        <v>338</v>
      </c>
      <c r="E208" t="s">
        <v>339</v>
      </c>
      <c r="F208" t="s">
        <v>110</v>
      </c>
      <c r="G208" t="s">
        <v>111</v>
      </c>
      <c r="H208">
        <v>19.631207516687621</v>
      </c>
      <c r="K208" s="4" t="s">
        <v>347</v>
      </c>
      <c r="L208" s="40">
        <v>16.442922348571322</v>
      </c>
    </row>
    <row r="209" spans="1:12" x14ac:dyDescent="0.25">
      <c r="A209" t="s">
        <v>715</v>
      </c>
      <c r="B209">
        <v>0</v>
      </c>
      <c r="C209">
        <v>2050</v>
      </c>
      <c r="D209" t="s">
        <v>340</v>
      </c>
      <c r="E209" t="s">
        <v>341</v>
      </c>
      <c r="F209" t="s">
        <v>110</v>
      </c>
      <c r="G209" t="s">
        <v>111</v>
      </c>
      <c r="H209">
        <v>12.017345694299616</v>
      </c>
      <c r="K209" s="4" t="s">
        <v>348</v>
      </c>
      <c r="L209" s="40">
        <v>13.258149835868679</v>
      </c>
    </row>
    <row r="210" spans="1:12" x14ac:dyDescent="0.25">
      <c r="A210" t="s">
        <v>715</v>
      </c>
      <c r="B210">
        <v>1</v>
      </c>
      <c r="C210">
        <v>2020</v>
      </c>
      <c r="D210" t="s">
        <v>148</v>
      </c>
      <c r="E210" t="s">
        <v>154</v>
      </c>
      <c r="F210" t="s">
        <v>110</v>
      </c>
      <c r="G210" t="s">
        <v>111</v>
      </c>
      <c r="H210">
        <v>5.3288194737409063</v>
      </c>
      <c r="K210" s="4" t="s">
        <v>349</v>
      </c>
      <c r="L210" s="40">
        <v>17.037845179154658</v>
      </c>
    </row>
    <row r="211" spans="1:12" x14ac:dyDescent="0.25">
      <c r="A211" t="s">
        <v>715</v>
      </c>
      <c r="B211">
        <v>1</v>
      </c>
      <c r="C211">
        <v>2020</v>
      </c>
      <c r="D211" t="s">
        <v>148</v>
      </c>
      <c r="E211" t="s">
        <v>158</v>
      </c>
      <c r="F211" t="s">
        <v>110</v>
      </c>
      <c r="G211" t="s">
        <v>111</v>
      </c>
      <c r="H211">
        <v>5.0202319144060503</v>
      </c>
      <c r="K211" s="4" t="s">
        <v>350</v>
      </c>
      <c r="L211" s="40">
        <v>13.667831333426385</v>
      </c>
    </row>
    <row r="212" spans="1:12" x14ac:dyDescent="0.25">
      <c r="A212" t="s">
        <v>715</v>
      </c>
      <c r="B212">
        <v>1</v>
      </c>
      <c r="C212">
        <v>2020</v>
      </c>
      <c r="D212" t="s">
        <v>148</v>
      </c>
      <c r="E212" t="s">
        <v>343</v>
      </c>
      <c r="F212" t="s">
        <v>110</v>
      </c>
      <c r="G212" t="s">
        <v>111</v>
      </c>
      <c r="H212">
        <v>5.3287172737409048</v>
      </c>
      <c r="K212" s="4" t="s">
        <v>362</v>
      </c>
      <c r="L212" s="40">
        <v>13.324767810254215</v>
      </c>
    </row>
    <row r="213" spans="1:12" x14ac:dyDescent="0.25">
      <c r="A213" t="s">
        <v>715</v>
      </c>
      <c r="B213">
        <v>1</v>
      </c>
      <c r="C213">
        <v>2020</v>
      </c>
      <c r="D213" t="s">
        <v>161</v>
      </c>
      <c r="E213" t="s">
        <v>162</v>
      </c>
      <c r="F213" t="s">
        <v>110</v>
      </c>
      <c r="G213" t="s">
        <v>111</v>
      </c>
      <c r="H213">
        <v>30.071669101291857</v>
      </c>
      <c r="K213" s="4" t="s">
        <v>351</v>
      </c>
      <c r="L213" s="40">
        <v>15.260016090214172</v>
      </c>
    </row>
    <row r="214" spans="1:12" x14ac:dyDescent="0.25">
      <c r="A214" t="s">
        <v>715</v>
      </c>
      <c r="B214">
        <v>1</v>
      </c>
      <c r="C214">
        <v>2020</v>
      </c>
      <c r="D214" t="s">
        <v>161</v>
      </c>
      <c r="E214" t="s">
        <v>192</v>
      </c>
      <c r="F214" t="s">
        <v>110</v>
      </c>
      <c r="G214" t="s">
        <v>111</v>
      </c>
      <c r="H214">
        <v>30.128010310185591</v>
      </c>
      <c r="K214" s="4" t="s">
        <v>352</v>
      </c>
      <c r="L214" s="40">
        <v>15.337203094916816</v>
      </c>
    </row>
    <row r="215" spans="1:12" x14ac:dyDescent="0.25">
      <c r="A215" t="s">
        <v>715</v>
      </c>
      <c r="B215">
        <v>1</v>
      </c>
      <c r="C215">
        <v>2020</v>
      </c>
      <c r="D215" t="s">
        <v>211</v>
      </c>
      <c r="E215" t="s">
        <v>212</v>
      </c>
      <c r="F215" t="s">
        <v>110</v>
      </c>
      <c r="G215" t="s">
        <v>111</v>
      </c>
      <c r="H215">
        <v>9.7915849365451724</v>
      </c>
      <c r="K215" s="4" t="s">
        <v>353</v>
      </c>
      <c r="L215" s="40">
        <v>15.881564864455864</v>
      </c>
    </row>
    <row r="216" spans="1:12" x14ac:dyDescent="0.25">
      <c r="A216" t="s">
        <v>715</v>
      </c>
      <c r="B216">
        <v>1</v>
      </c>
      <c r="C216">
        <v>2020</v>
      </c>
      <c r="D216" t="s">
        <v>216</v>
      </c>
      <c r="E216" t="s">
        <v>344</v>
      </c>
      <c r="F216" t="s">
        <v>110</v>
      </c>
      <c r="G216" t="s">
        <v>111</v>
      </c>
      <c r="H216">
        <v>34.465942496597023</v>
      </c>
      <c r="K216" s="4" t="s">
        <v>354</v>
      </c>
      <c r="L216" s="40">
        <v>12.98201700546327</v>
      </c>
    </row>
    <row r="217" spans="1:12" x14ac:dyDescent="0.25">
      <c r="A217" t="s">
        <v>715</v>
      </c>
      <c r="B217">
        <v>1</v>
      </c>
      <c r="C217">
        <v>2020</v>
      </c>
      <c r="D217" t="s">
        <v>262</v>
      </c>
      <c r="E217" t="s">
        <v>263</v>
      </c>
      <c r="F217" t="s">
        <v>110</v>
      </c>
      <c r="G217" t="s">
        <v>111</v>
      </c>
      <c r="H217">
        <v>33.003364830457777</v>
      </c>
      <c r="K217" s="4" t="s">
        <v>355</v>
      </c>
      <c r="L217" s="40">
        <v>19.318934517173016</v>
      </c>
    </row>
    <row r="218" spans="1:12" x14ac:dyDescent="0.25">
      <c r="A218" t="s">
        <v>715</v>
      </c>
      <c r="B218">
        <v>1</v>
      </c>
      <c r="C218">
        <v>2020</v>
      </c>
      <c r="D218" t="s">
        <v>266</v>
      </c>
      <c r="E218" t="s">
        <v>267</v>
      </c>
      <c r="F218" t="s">
        <v>110</v>
      </c>
      <c r="G218" t="s">
        <v>111</v>
      </c>
      <c r="H218">
        <v>4.879992458382076</v>
      </c>
      <c r="K218" s="4" t="s">
        <v>356</v>
      </c>
      <c r="L218" s="40">
        <v>13.721947233825691</v>
      </c>
    </row>
    <row r="219" spans="1:12" x14ac:dyDescent="0.25">
      <c r="A219" t="s">
        <v>715</v>
      </c>
      <c r="B219">
        <v>1</v>
      </c>
      <c r="C219">
        <v>2020</v>
      </c>
      <c r="D219" t="s">
        <v>266</v>
      </c>
      <c r="E219" t="s">
        <v>268</v>
      </c>
      <c r="F219" t="s">
        <v>110</v>
      </c>
      <c r="G219" t="s">
        <v>111</v>
      </c>
      <c r="H219">
        <v>4.9769165554169508</v>
      </c>
      <c r="K219" s="4" t="s">
        <v>357</v>
      </c>
      <c r="L219" s="40">
        <v>11.799623641293056</v>
      </c>
    </row>
    <row r="220" spans="1:12" x14ac:dyDescent="0.25">
      <c r="A220" t="s">
        <v>715</v>
      </c>
      <c r="B220">
        <v>1</v>
      </c>
      <c r="C220">
        <v>2020</v>
      </c>
      <c r="D220" t="s">
        <v>266</v>
      </c>
      <c r="E220" t="s">
        <v>269</v>
      </c>
      <c r="F220" t="s">
        <v>110</v>
      </c>
      <c r="G220" t="s">
        <v>111</v>
      </c>
      <c r="H220">
        <v>18.968436667277963</v>
      </c>
      <c r="K220" s="2" t="s">
        <v>709</v>
      </c>
      <c r="L220" s="40">
        <v>17.108362137342489</v>
      </c>
    </row>
    <row r="221" spans="1:12" x14ac:dyDescent="0.25">
      <c r="A221" t="s">
        <v>715</v>
      </c>
      <c r="B221">
        <v>1</v>
      </c>
      <c r="C221">
        <v>2020</v>
      </c>
      <c r="D221" t="s">
        <v>266</v>
      </c>
      <c r="E221" t="s">
        <v>270</v>
      </c>
      <c r="F221" t="s">
        <v>110</v>
      </c>
      <c r="G221" t="s">
        <v>111</v>
      </c>
      <c r="H221">
        <v>18.701852392935923</v>
      </c>
    </row>
    <row r="222" spans="1:12" x14ac:dyDescent="0.25">
      <c r="A222" t="s">
        <v>715</v>
      </c>
      <c r="B222">
        <v>1</v>
      </c>
      <c r="C222">
        <v>2020</v>
      </c>
      <c r="D222" t="s">
        <v>271</v>
      </c>
      <c r="E222" t="s">
        <v>345</v>
      </c>
      <c r="F222" t="s">
        <v>110</v>
      </c>
      <c r="G222" t="s">
        <v>111</v>
      </c>
      <c r="H222">
        <v>22.962156525802783</v>
      </c>
    </row>
    <row r="223" spans="1:12" x14ac:dyDescent="0.25">
      <c r="A223" t="s">
        <v>715</v>
      </c>
      <c r="B223">
        <v>1</v>
      </c>
      <c r="C223">
        <v>2020</v>
      </c>
      <c r="D223" t="s">
        <v>271</v>
      </c>
      <c r="E223" t="s">
        <v>346</v>
      </c>
      <c r="F223" t="s">
        <v>110</v>
      </c>
      <c r="G223" t="s">
        <v>111</v>
      </c>
      <c r="H223">
        <v>13.422561524938123</v>
      </c>
    </row>
    <row r="224" spans="1:12" x14ac:dyDescent="0.25">
      <c r="A224" t="s">
        <v>715</v>
      </c>
      <c r="B224">
        <v>1</v>
      </c>
      <c r="C224">
        <v>2020</v>
      </c>
      <c r="D224" t="s">
        <v>283</v>
      </c>
      <c r="E224" t="s">
        <v>284</v>
      </c>
      <c r="F224" t="s">
        <v>110</v>
      </c>
      <c r="G224" t="s">
        <v>111</v>
      </c>
      <c r="H224">
        <v>17.831250222083153</v>
      </c>
    </row>
    <row r="225" spans="1:8" x14ac:dyDescent="0.25">
      <c r="A225" t="s">
        <v>715</v>
      </c>
      <c r="B225">
        <v>1</v>
      </c>
      <c r="C225">
        <v>2020</v>
      </c>
      <c r="D225" t="s">
        <v>285</v>
      </c>
      <c r="E225" t="s">
        <v>286</v>
      </c>
      <c r="F225" t="s">
        <v>110</v>
      </c>
      <c r="G225" t="s">
        <v>111</v>
      </c>
      <c r="H225">
        <v>21.883560497827148</v>
      </c>
    </row>
    <row r="226" spans="1:8" x14ac:dyDescent="0.25">
      <c r="A226" t="s">
        <v>715</v>
      </c>
      <c r="B226">
        <v>1</v>
      </c>
      <c r="C226">
        <v>2020</v>
      </c>
      <c r="D226" t="s">
        <v>287</v>
      </c>
      <c r="E226" t="s">
        <v>288</v>
      </c>
      <c r="F226" t="s">
        <v>110</v>
      </c>
      <c r="G226" t="s">
        <v>111</v>
      </c>
      <c r="H226">
        <v>23.24821660244347</v>
      </c>
    </row>
    <row r="227" spans="1:8" x14ac:dyDescent="0.25">
      <c r="A227" t="s">
        <v>715</v>
      </c>
      <c r="B227">
        <v>1</v>
      </c>
      <c r="C227">
        <v>2020</v>
      </c>
      <c r="D227" t="s">
        <v>291</v>
      </c>
      <c r="E227" t="s">
        <v>292</v>
      </c>
      <c r="F227" t="s">
        <v>110</v>
      </c>
      <c r="G227" t="s">
        <v>111</v>
      </c>
      <c r="H227">
        <v>17.306197725567564</v>
      </c>
    </row>
    <row r="228" spans="1:8" x14ac:dyDescent="0.25">
      <c r="A228" t="s">
        <v>715</v>
      </c>
      <c r="B228">
        <v>1</v>
      </c>
      <c r="C228">
        <v>2020</v>
      </c>
      <c r="D228" t="s">
        <v>293</v>
      </c>
      <c r="E228" t="s">
        <v>294</v>
      </c>
      <c r="F228" t="s">
        <v>110</v>
      </c>
      <c r="G228" t="s">
        <v>111</v>
      </c>
      <c r="H228">
        <v>29.35427893707438</v>
      </c>
    </row>
    <row r="229" spans="1:8" x14ac:dyDescent="0.25">
      <c r="A229" t="s">
        <v>715</v>
      </c>
      <c r="B229">
        <v>1</v>
      </c>
      <c r="C229">
        <v>2020</v>
      </c>
      <c r="D229" t="s">
        <v>295</v>
      </c>
      <c r="E229" t="s">
        <v>347</v>
      </c>
      <c r="F229" t="s">
        <v>110</v>
      </c>
      <c r="G229" t="s">
        <v>111</v>
      </c>
      <c r="H229">
        <v>21.489245016099009</v>
      </c>
    </row>
    <row r="230" spans="1:8" x14ac:dyDescent="0.25">
      <c r="A230" t="s">
        <v>715</v>
      </c>
      <c r="B230">
        <v>1</v>
      </c>
      <c r="C230">
        <v>2020</v>
      </c>
      <c r="D230" t="s">
        <v>295</v>
      </c>
      <c r="E230" t="s">
        <v>348</v>
      </c>
      <c r="F230" t="s">
        <v>110</v>
      </c>
      <c r="G230" t="s">
        <v>111</v>
      </c>
      <c r="H230">
        <v>37.738349386836283</v>
      </c>
    </row>
    <row r="231" spans="1:8" x14ac:dyDescent="0.25">
      <c r="A231" t="s">
        <v>715</v>
      </c>
      <c r="B231">
        <v>1</v>
      </c>
      <c r="C231">
        <v>2020</v>
      </c>
      <c r="D231" t="s">
        <v>299</v>
      </c>
      <c r="E231" t="s">
        <v>349</v>
      </c>
      <c r="F231" t="s">
        <v>110</v>
      </c>
      <c r="G231" t="s">
        <v>111</v>
      </c>
      <c r="H231">
        <v>37.989779176725612</v>
      </c>
    </row>
    <row r="232" spans="1:8" x14ac:dyDescent="0.25">
      <c r="A232" t="s">
        <v>715</v>
      </c>
      <c r="B232">
        <v>1</v>
      </c>
      <c r="C232">
        <v>2020</v>
      </c>
      <c r="D232" t="s">
        <v>299</v>
      </c>
      <c r="E232" t="s">
        <v>350</v>
      </c>
      <c r="F232" t="s">
        <v>110</v>
      </c>
      <c r="G232" t="s">
        <v>111</v>
      </c>
      <c r="H232">
        <v>36.360519958692556</v>
      </c>
    </row>
    <row r="233" spans="1:8" x14ac:dyDescent="0.25">
      <c r="A233" t="s">
        <v>715</v>
      </c>
      <c r="B233">
        <v>1</v>
      </c>
      <c r="C233">
        <v>2020</v>
      </c>
      <c r="D233" t="s">
        <v>299</v>
      </c>
      <c r="E233" t="s">
        <v>362</v>
      </c>
      <c r="F233" t="s">
        <v>110</v>
      </c>
      <c r="G233" t="s">
        <v>111</v>
      </c>
      <c r="H233">
        <v>37.528573198165724</v>
      </c>
    </row>
    <row r="234" spans="1:8" x14ac:dyDescent="0.25">
      <c r="A234" t="s">
        <v>715</v>
      </c>
      <c r="B234">
        <v>1</v>
      </c>
      <c r="C234">
        <v>2020</v>
      </c>
      <c r="D234" t="s">
        <v>299</v>
      </c>
      <c r="E234" t="s">
        <v>351</v>
      </c>
      <c r="F234" t="s">
        <v>110</v>
      </c>
      <c r="G234" t="s">
        <v>111</v>
      </c>
      <c r="H234">
        <v>38.841099729779081</v>
      </c>
    </row>
    <row r="235" spans="1:8" x14ac:dyDescent="0.25">
      <c r="A235" t="s">
        <v>715</v>
      </c>
      <c r="B235">
        <v>1</v>
      </c>
      <c r="C235">
        <v>2020</v>
      </c>
      <c r="D235" t="s">
        <v>299</v>
      </c>
      <c r="E235" t="s">
        <v>352</v>
      </c>
      <c r="F235" t="s">
        <v>110</v>
      </c>
      <c r="G235" t="s">
        <v>111</v>
      </c>
      <c r="H235">
        <v>39.471261869888465</v>
      </c>
    </row>
    <row r="236" spans="1:8" x14ac:dyDescent="0.25">
      <c r="A236" t="s">
        <v>715</v>
      </c>
      <c r="B236">
        <v>1</v>
      </c>
      <c r="C236">
        <v>2020</v>
      </c>
      <c r="D236" t="s">
        <v>299</v>
      </c>
      <c r="E236" t="s">
        <v>353</v>
      </c>
      <c r="F236" t="s">
        <v>110</v>
      </c>
      <c r="G236" t="s">
        <v>111</v>
      </c>
      <c r="H236">
        <v>37.945922395818734</v>
      </c>
    </row>
    <row r="237" spans="1:8" x14ac:dyDescent="0.25">
      <c r="A237" t="s">
        <v>715</v>
      </c>
      <c r="B237">
        <v>1</v>
      </c>
      <c r="C237">
        <v>2020</v>
      </c>
      <c r="D237" t="s">
        <v>299</v>
      </c>
      <c r="E237" t="s">
        <v>354</v>
      </c>
      <c r="F237" t="s">
        <v>110</v>
      </c>
      <c r="G237" t="s">
        <v>111</v>
      </c>
      <c r="H237">
        <v>32.680596966960067</v>
      </c>
    </row>
    <row r="238" spans="1:8" x14ac:dyDescent="0.25">
      <c r="A238" t="s">
        <v>715</v>
      </c>
      <c r="B238">
        <v>1</v>
      </c>
      <c r="C238">
        <v>2020</v>
      </c>
      <c r="D238" t="s">
        <v>299</v>
      </c>
      <c r="E238" t="s">
        <v>355</v>
      </c>
      <c r="F238" t="s">
        <v>110</v>
      </c>
      <c r="G238" t="s">
        <v>111</v>
      </c>
      <c r="H238">
        <v>43.934502711475041</v>
      </c>
    </row>
    <row r="239" spans="1:8" x14ac:dyDescent="0.25">
      <c r="A239" t="s">
        <v>715</v>
      </c>
      <c r="B239">
        <v>1</v>
      </c>
      <c r="C239">
        <v>2020</v>
      </c>
      <c r="D239" t="s">
        <v>300</v>
      </c>
      <c r="E239" t="s">
        <v>301</v>
      </c>
      <c r="F239" t="s">
        <v>110</v>
      </c>
      <c r="G239" t="s">
        <v>111</v>
      </c>
      <c r="H239">
        <v>23.94966121572816</v>
      </c>
    </row>
    <row r="240" spans="1:8" x14ac:dyDescent="0.25">
      <c r="A240" t="s">
        <v>715</v>
      </c>
      <c r="B240">
        <v>1</v>
      </c>
      <c r="C240">
        <v>2020</v>
      </c>
      <c r="D240" t="s">
        <v>302</v>
      </c>
      <c r="E240" t="s">
        <v>303</v>
      </c>
      <c r="F240" t="s">
        <v>110</v>
      </c>
      <c r="G240" t="s">
        <v>111</v>
      </c>
      <c r="H240">
        <v>26.371503205300954</v>
      </c>
    </row>
    <row r="241" spans="1:8" x14ac:dyDescent="0.25">
      <c r="A241" t="s">
        <v>715</v>
      </c>
      <c r="B241">
        <v>1</v>
      </c>
      <c r="C241">
        <v>2020</v>
      </c>
      <c r="D241" t="s">
        <v>304</v>
      </c>
      <c r="E241" t="s">
        <v>305</v>
      </c>
      <c r="F241" t="s">
        <v>110</v>
      </c>
      <c r="G241" t="s">
        <v>111</v>
      </c>
      <c r="H241">
        <v>21.217059529487223</v>
      </c>
    </row>
    <row r="242" spans="1:8" x14ac:dyDescent="0.25">
      <c r="A242" t="s">
        <v>715</v>
      </c>
      <c r="B242">
        <v>1</v>
      </c>
      <c r="C242">
        <v>2020</v>
      </c>
      <c r="D242" t="s">
        <v>306</v>
      </c>
      <c r="E242" t="s">
        <v>307</v>
      </c>
      <c r="F242" t="s">
        <v>110</v>
      </c>
      <c r="G242" t="s">
        <v>111</v>
      </c>
      <c r="H242">
        <v>20.30748619145669</v>
      </c>
    </row>
    <row r="243" spans="1:8" x14ac:dyDescent="0.25">
      <c r="A243" t="s">
        <v>715</v>
      </c>
      <c r="B243">
        <v>1</v>
      </c>
      <c r="C243">
        <v>2020</v>
      </c>
      <c r="D243" t="s">
        <v>308</v>
      </c>
      <c r="E243" t="s">
        <v>309</v>
      </c>
      <c r="F243" t="s">
        <v>110</v>
      </c>
      <c r="G243" t="s">
        <v>111</v>
      </c>
      <c r="H243">
        <v>22.240326426167123</v>
      </c>
    </row>
    <row r="244" spans="1:8" x14ac:dyDescent="0.25">
      <c r="A244" t="s">
        <v>715</v>
      </c>
      <c r="B244">
        <v>1</v>
      </c>
      <c r="C244">
        <v>2020</v>
      </c>
      <c r="D244" t="s">
        <v>310</v>
      </c>
      <c r="E244" t="s">
        <v>311</v>
      </c>
      <c r="F244" t="s">
        <v>110</v>
      </c>
      <c r="G244" t="s">
        <v>111</v>
      </c>
      <c r="H244">
        <v>23.18353000837498</v>
      </c>
    </row>
    <row r="245" spans="1:8" x14ac:dyDescent="0.25">
      <c r="A245" t="s">
        <v>715</v>
      </c>
      <c r="B245">
        <v>1</v>
      </c>
      <c r="C245">
        <v>2020</v>
      </c>
      <c r="D245" t="s">
        <v>312</v>
      </c>
      <c r="E245" t="s">
        <v>313</v>
      </c>
      <c r="F245" t="s">
        <v>110</v>
      </c>
      <c r="G245" t="s">
        <v>111</v>
      </c>
      <c r="H245">
        <v>24.242910397644138</v>
      </c>
    </row>
    <row r="246" spans="1:8" x14ac:dyDescent="0.25">
      <c r="A246" t="s">
        <v>715</v>
      </c>
      <c r="B246">
        <v>1</v>
      </c>
      <c r="C246">
        <v>2020</v>
      </c>
      <c r="D246" t="s">
        <v>314</v>
      </c>
      <c r="E246" t="s">
        <v>315</v>
      </c>
      <c r="F246" t="s">
        <v>110</v>
      </c>
      <c r="G246" t="s">
        <v>111</v>
      </c>
      <c r="H246">
        <v>23.491808115899797</v>
      </c>
    </row>
    <row r="247" spans="1:8" x14ac:dyDescent="0.25">
      <c r="A247" t="s">
        <v>715</v>
      </c>
      <c r="B247">
        <v>1</v>
      </c>
      <c r="C247">
        <v>2020</v>
      </c>
      <c r="D247" t="s">
        <v>316</v>
      </c>
      <c r="E247" t="s">
        <v>317</v>
      </c>
      <c r="F247" t="s">
        <v>110</v>
      </c>
      <c r="G247" t="s">
        <v>111</v>
      </c>
      <c r="H247">
        <v>22.508851972501454</v>
      </c>
    </row>
    <row r="248" spans="1:8" x14ac:dyDescent="0.25">
      <c r="A248" t="s">
        <v>715</v>
      </c>
      <c r="B248">
        <v>1</v>
      </c>
      <c r="C248">
        <v>2020</v>
      </c>
      <c r="D248" t="s">
        <v>318</v>
      </c>
      <c r="E248" t="s">
        <v>319</v>
      </c>
      <c r="F248" t="s">
        <v>110</v>
      </c>
      <c r="G248" t="s">
        <v>111</v>
      </c>
      <c r="H248">
        <v>15.460275864813479</v>
      </c>
    </row>
    <row r="249" spans="1:8" x14ac:dyDescent="0.25">
      <c r="A249" t="s">
        <v>715</v>
      </c>
      <c r="B249">
        <v>1</v>
      </c>
      <c r="C249">
        <v>2020</v>
      </c>
      <c r="D249" t="s">
        <v>320</v>
      </c>
      <c r="E249" t="s">
        <v>321</v>
      </c>
      <c r="F249" t="s">
        <v>110</v>
      </c>
      <c r="G249" t="s">
        <v>111</v>
      </c>
      <c r="H249">
        <v>23.936527620721439</v>
      </c>
    </row>
    <row r="250" spans="1:8" x14ac:dyDescent="0.25">
      <c r="A250" t="s">
        <v>715</v>
      </c>
      <c r="B250">
        <v>1</v>
      </c>
      <c r="C250">
        <v>2020</v>
      </c>
      <c r="D250" t="s">
        <v>322</v>
      </c>
      <c r="E250" t="s">
        <v>356</v>
      </c>
      <c r="F250" t="s">
        <v>110</v>
      </c>
      <c r="G250" t="s">
        <v>111</v>
      </c>
      <c r="H250">
        <v>24.612587876371283</v>
      </c>
    </row>
    <row r="251" spans="1:8" x14ac:dyDescent="0.25">
      <c r="A251" t="s">
        <v>715</v>
      </c>
      <c r="B251">
        <v>1</v>
      </c>
      <c r="C251">
        <v>2020</v>
      </c>
      <c r="D251" t="s">
        <v>322</v>
      </c>
      <c r="E251" t="s">
        <v>357</v>
      </c>
      <c r="F251" t="s">
        <v>110</v>
      </c>
      <c r="G251" t="s">
        <v>111</v>
      </c>
      <c r="H251">
        <v>17.696555249350915</v>
      </c>
    </row>
    <row r="252" spans="1:8" x14ac:dyDescent="0.25">
      <c r="A252" t="s">
        <v>715</v>
      </c>
      <c r="B252">
        <v>1</v>
      </c>
      <c r="C252">
        <v>2020</v>
      </c>
      <c r="D252" t="s">
        <v>324</v>
      </c>
      <c r="E252" t="s">
        <v>325</v>
      </c>
      <c r="F252" t="s">
        <v>110</v>
      </c>
      <c r="G252" t="s">
        <v>111</v>
      </c>
      <c r="H252">
        <v>13.472048953112234</v>
      </c>
    </row>
    <row r="253" spans="1:8" x14ac:dyDescent="0.25">
      <c r="A253" t="s">
        <v>715</v>
      </c>
      <c r="B253">
        <v>1</v>
      </c>
      <c r="C253">
        <v>2020</v>
      </c>
      <c r="D253" t="s">
        <v>326</v>
      </c>
      <c r="E253" t="s">
        <v>327</v>
      </c>
      <c r="F253" t="s">
        <v>110</v>
      </c>
      <c r="G253" t="s">
        <v>111</v>
      </c>
      <c r="H253">
        <v>34.046494783253578</v>
      </c>
    </row>
    <row r="254" spans="1:8" x14ac:dyDescent="0.25">
      <c r="A254" t="s">
        <v>715</v>
      </c>
      <c r="B254">
        <v>1</v>
      </c>
      <c r="C254">
        <v>2020</v>
      </c>
      <c r="D254" t="s">
        <v>328</v>
      </c>
      <c r="E254" t="s">
        <v>329</v>
      </c>
      <c r="F254" t="s">
        <v>110</v>
      </c>
      <c r="G254" t="s">
        <v>111</v>
      </c>
      <c r="H254">
        <v>22.730919679610025</v>
      </c>
    </row>
    <row r="255" spans="1:8" x14ac:dyDescent="0.25">
      <c r="A255" t="s">
        <v>715</v>
      </c>
      <c r="B255">
        <v>1</v>
      </c>
      <c r="C255">
        <v>2020</v>
      </c>
      <c r="D255" t="s">
        <v>330</v>
      </c>
      <c r="E255" t="s">
        <v>331</v>
      </c>
      <c r="F255" t="s">
        <v>110</v>
      </c>
      <c r="G255" t="s">
        <v>111</v>
      </c>
      <c r="H255">
        <v>24.600782534496389</v>
      </c>
    </row>
    <row r="256" spans="1:8" x14ac:dyDescent="0.25">
      <c r="A256" t="s">
        <v>715</v>
      </c>
      <c r="B256">
        <v>1</v>
      </c>
      <c r="C256">
        <v>2020</v>
      </c>
      <c r="D256" t="s">
        <v>332</v>
      </c>
      <c r="E256" t="s">
        <v>333</v>
      </c>
      <c r="F256" t="s">
        <v>110</v>
      </c>
      <c r="G256" t="s">
        <v>111</v>
      </c>
      <c r="H256">
        <v>24.105396721613094</v>
      </c>
    </row>
    <row r="257" spans="1:8" x14ac:dyDescent="0.25">
      <c r="A257" t="s">
        <v>715</v>
      </c>
      <c r="B257">
        <v>1</v>
      </c>
      <c r="C257">
        <v>2020</v>
      </c>
      <c r="D257" t="s">
        <v>334</v>
      </c>
      <c r="E257" t="s">
        <v>335</v>
      </c>
      <c r="F257" t="s">
        <v>110</v>
      </c>
      <c r="G257" t="s">
        <v>111</v>
      </c>
      <c r="H257">
        <v>24.692912396147531</v>
      </c>
    </row>
    <row r="258" spans="1:8" x14ac:dyDescent="0.25">
      <c r="A258" t="s">
        <v>715</v>
      </c>
      <c r="B258">
        <v>1</v>
      </c>
      <c r="C258">
        <v>2020</v>
      </c>
      <c r="D258" t="s">
        <v>336</v>
      </c>
      <c r="E258" t="s">
        <v>337</v>
      </c>
      <c r="F258" t="s">
        <v>110</v>
      </c>
      <c r="G258" t="s">
        <v>111</v>
      </c>
      <c r="H258">
        <v>25.146048467163645</v>
      </c>
    </row>
    <row r="259" spans="1:8" x14ac:dyDescent="0.25">
      <c r="A259" t="s">
        <v>715</v>
      </c>
      <c r="B259">
        <v>1</v>
      </c>
      <c r="C259">
        <v>2020</v>
      </c>
      <c r="D259" t="s">
        <v>50</v>
      </c>
      <c r="E259" t="s">
        <v>51</v>
      </c>
      <c r="F259" t="s">
        <v>110</v>
      </c>
      <c r="G259" t="s">
        <v>111</v>
      </c>
      <c r="H259">
        <v>6.7249549685817032</v>
      </c>
    </row>
    <row r="260" spans="1:8" x14ac:dyDescent="0.25">
      <c r="A260" t="s">
        <v>715</v>
      </c>
      <c r="B260">
        <v>1</v>
      </c>
      <c r="C260">
        <v>2020</v>
      </c>
      <c r="D260" t="s">
        <v>338</v>
      </c>
      <c r="E260" t="s">
        <v>339</v>
      </c>
      <c r="F260" t="s">
        <v>110</v>
      </c>
      <c r="G260" t="s">
        <v>111</v>
      </c>
      <c r="H260">
        <v>49.504077105380766</v>
      </c>
    </row>
    <row r="261" spans="1:8" x14ac:dyDescent="0.25">
      <c r="A261" t="s">
        <v>715</v>
      </c>
      <c r="B261">
        <v>1</v>
      </c>
      <c r="C261">
        <v>2020</v>
      </c>
      <c r="D261" t="s">
        <v>340</v>
      </c>
      <c r="E261" t="s">
        <v>341</v>
      </c>
      <c r="F261" t="s">
        <v>110</v>
      </c>
      <c r="G261" t="s">
        <v>111</v>
      </c>
      <c r="H261">
        <v>18.91768504183722</v>
      </c>
    </row>
    <row r="262" spans="1:8" x14ac:dyDescent="0.25">
      <c r="A262" t="s">
        <v>715</v>
      </c>
      <c r="B262">
        <v>1</v>
      </c>
      <c r="C262">
        <v>2030</v>
      </c>
      <c r="D262" t="s">
        <v>148</v>
      </c>
      <c r="E262" t="s">
        <v>154</v>
      </c>
      <c r="F262" t="s">
        <v>110</v>
      </c>
      <c r="G262" t="s">
        <v>111</v>
      </c>
      <c r="H262">
        <v>7.5579758438829465</v>
      </c>
    </row>
    <row r="263" spans="1:8" x14ac:dyDescent="0.25">
      <c r="A263" t="s">
        <v>715</v>
      </c>
      <c r="B263">
        <v>1</v>
      </c>
      <c r="C263">
        <v>2030</v>
      </c>
      <c r="D263" t="s">
        <v>148</v>
      </c>
      <c r="E263" t="s">
        <v>158</v>
      </c>
      <c r="F263" t="s">
        <v>110</v>
      </c>
      <c r="G263" t="s">
        <v>111</v>
      </c>
      <c r="H263">
        <v>5.6716114609426755</v>
      </c>
    </row>
    <row r="264" spans="1:8" x14ac:dyDescent="0.25">
      <c r="A264" t="s">
        <v>715</v>
      </c>
      <c r="B264">
        <v>1</v>
      </c>
      <c r="C264">
        <v>2030</v>
      </c>
      <c r="D264" t="s">
        <v>148</v>
      </c>
      <c r="E264" t="s">
        <v>343</v>
      </c>
      <c r="F264" t="s">
        <v>110</v>
      </c>
      <c r="G264" t="s">
        <v>111</v>
      </c>
      <c r="H264">
        <v>13.302954650559927</v>
      </c>
    </row>
    <row r="265" spans="1:8" x14ac:dyDescent="0.25">
      <c r="A265" t="s">
        <v>715</v>
      </c>
      <c r="B265">
        <v>1</v>
      </c>
      <c r="C265">
        <v>2030</v>
      </c>
      <c r="D265" t="s">
        <v>161</v>
      </c>
      <c r="E265" t="s">
        <v>162</v>
      </c>
      <c r="F265" t="s">
        <v>110</v>
      </c>
      <c r="G265" t="s">
        <v>111</v>
      </c>
      <c r="H265">
        <v>17.223769875427422</v>
      </c>
    </row>
    <row r="266" spans="1:8" x14ac:dyDescent="0.25">
      <c r="A266" t="s">
        <v>715</v>
      </c>
      <c r="B266">
        <v>1</v>
      </c>
      <c r="C266">
        <v>2030</v>
      </c>
      <c r="D266" t="s">
        <v>161</v>
      </c>
      <c r="E266" t="s">
        <v>192</v>
      </c>
      <c r="F266" t="s">
        <v>110</v>
      </c>
      <c r="G266" t="s">
        <v>111</v>
      </c>
      <c r="H266">
        <v>16.564631419852812</v>
      </c>
    </row>
    <row r="267" spans="1:8" x14ac:dyDescent="0.25">
      <c r="A267" t="s">
        <v>715</v>
      </c>
      <c r="B267">
        <v>1</v>
      </c>
      <c r="C267">
        <v>2030</v>
      </c>
      <c r="D267" t="s">
        <v>211</v>
      </c>
      <c r="E267" t="s">
        <v>212</v>
      </c>
      <c r="F267" t="s">
        <v>110</v>
      </c>
      <c r="G267" t="s">
        <v>111</v>
      </c>
      <c r="H267">
        <v>7.824114920053538</v>
      </c>
    </row>
    <row r="268" spans="1:8" x14ac:dyDescent="0.25">
      <c r="A268" t="s">
        <v>715</v>
      </c>
      <c r="B268">
        <v>1</v>
      </c>
      <c r="C268">
        <v>2030</v>
      </c>
      <c r="D268" t="s">
        <v>216</v>
      </c>
      <c r="E268" t="s">
        <v>344</v>
      </c>
      <c r="F268" t="s">
        <v>110</v>
      </c>
      <c r="G268" t="s">
        <v>111</v>
      </c>
      <c r="H268">
        <v>19.989307137055736</v>
      </c>
    </row>
    <row r="269" spans="1:8" x14ac:dyDescent="0.25">
      <c r="A269" t="s">
        <v>715</v>
      </c>
      <c r="B269">
        <v>1</v>
      </c>
      <c r="C269">
        <v>2030</v>
      </c>
      <c r="D269" t="s">
        <v>262</v>
      </c>
      <c r="E269" t="s">
        <v>263</v>
      </c>
      <c r="F269" t="s">
        <v>110</v>
      </c>
      <c r="G269" t="s">
        <v>111</v>
      </c>
      <c r="H269">
        <v>22.575821011320681</v>
      </c>
    </row>
    <row r="270" spans="1:8" x14ac:dyDescent="0.25">
      <c r="A270" t="s">
        <v>715</v>
      </c>
      <c r="B270">
        <v>1</v>
      </c>
      <c r="C270">
        <v>2030</v>
      </c>
      <c r="D270" t="s">
        <v>266</v>
      </c>
      <c r="E270" t="s">
        <v>267</v>
      </c>
      <c r="F270" t="s">
        <v>110</v>
      </c>
      <c r="G270" t="s">
        <v>111</v>
      </c>
      <c r="H270">
        <v>6.0102859472015124</v>
      </c>
    </row>
    <row r="271" spans="1:8" x14ac:dyDescent="0.25">
      <c r="A271" t="s">
        <v>715</v>
      </c>
      <c r="B271">
        <v>1</v>
      </c>
      <c r="C271">
        <v>2030</v>
      </c>
      <c r="D271" t="s">
        <v>266</v>
      </c>
      <c r="E271" t="s">
        <v>268</v>
      </c>
      <c r="F271" t="s">
        <v>110</v>
      </c>
      <c r="G271" t="s">
        <v>111</v>
      </c>
      <c r="H271">
        <v>9.1811733976684149</v>
      </c>
    </row>
    <row r="272" spans="1:8" x14ac:dyDescent="0.25">
      <c r="A272" t="s">
        <v>715</v>
      </c>
      <c r="B272">
        <v>1</v>
      </c>
      <c r="C272">
        <v>2030</v>
      </c>
      <c r="D272" t="s">
        <v>266</v>
      </c>
      <c r="E272" t="s">
        <v>269</v>
      </c>
      <c r="F272" t="s">
        <v>110</v>
      </c>
      <c r="G272" t="s">
        <v>111</v>
      </c>
      <c r="H272">
        <v>13.021836425251125</v>
      </c>
    </row>
    <row r="273" spans="1:8" x14ac:dyDescent="0.25">
      <c r="A273" t="s">
        <v>715</v>
      </c>
      <c r="B273">
        <v>1</v>
      </c>
      <c r="C273">
        <v>2030</v>
      </c>
      <c r="D273" t="s">
        <v>266</v>
      </c>
      <c r="E273" t="s">
        <v>270</v>
      </c>
      <c r="F273" t="s">
        <v>110</v>
      </c>
      <c r="G273" t="s">
        <v>111</v>
      </c>
      <c r="H273">
        <v>14.967017525223541</v>
      </c>
    </row>
    <row r="274" spans="1:8" x14ac:dyDescent="0.25">
      <c r="A274" t="s">
        <v>715</v>
      </c>
      <c r="B274">
        <v>1</v>
      </c>
      <c r="C274">
        <v>2030</v>
      </c>
      <c r="D274" t="s">
        <v>271</v>
      </c>
      <c r="E274" t="s">
        <v>345</v>
      </c>
      <c r="F274" t="s">
        <v>110</v>
      </c>
      <c r="G274" t="s">
        <v>111</v>
      </c>
      <c r="H274">
        <v>19.474724024660016</v>
      </c>
    </row>
    <row r="275" spans="1:8" x14ac:dyDescent="0.25">
      <c r="A275" t="s">
        <v>715</v>
      </c>
      <c r="B275">
        <v>1</v>
      </c>
      <c r="C275">
        <v>2030</v>
      </c>
      <c r="D275" t="s">
        <v>271</v>
      </c>
      <c r="E275" t="s">
        <v>346</v>
      </c>
      <c r="F275" t="s">
        <v>110</v>
      </c>
      <c r="G275" t="s">
        <v>111</v>
      </c>
      <c r="H275">
        <v>16.520004786567757</v>
      </c>
    </row>
    <row r="276" spans="1:8" x14ac:dyDescent="0.25">
      <c r="A276" t="s">
        <v>715</v>
      </c>
      <c r="B276">
        <v>1</v>
      </c>
      <c r="C276">
        <v>2030</v>
      </c>
      <c r="D276" t="s">
        <v>283</v>
      </c>
      <c r="E276" t="s">
        <v>284</v>
      </c>
      <c r="F276" t="s">
        <v>110</v>
      </c>
      <c r="G276" t="s">
        <v>111</v>
      </c>
      <c r="H276">
        <v>11.078161133243128</v>
      </c>
    </row>
    <row r="277" spans="1:8" x14ac:dyDescent="0.25">
      <c r="A277" t="s">
        <v>715</v>
      </c>
      <c r="B277">
        <v>1</v>
      </c>
      <c r="C277">
        <v>2030</v>
      </c>
      <c r="D277" t="s">
        <v>285</v>
      </c>
      <c r="E277" t="s">
        <v>286</v>
      </c>
      <c r="F277" t="s">
        <v>110</v>
      </c>
      <c r="G277" t="s">
        <v>111</v>
      </c>
      <c r="H277">
        <v>13.94275003411048</v>
      </c>
    </row>
    <row r="278" spans="1:8" x14ac:dyDescent="0.25">
      <c r="A278" t="s">
        <v>715</v>
      </c>
      <c r="B278">
        <v>1</v>
      </c>
      <c r="C278">
        <v>2030</v>
      </c>
      <c r="D278" t="s">
        <v>287</v>
      </c>
      <c r="E278" t="s">
        <v>288</v>
      </c>
      <c r="F278" t="s">
        <v>110</v>
      </c>
      <c r="G278" t="s">
        <v>111</v>
      </c>
      <c r="H278">
        <v>14.790723446709569</v>
      </c>
    </row>
    <row r="279" spans="1:8" x14ac:dyDescent="0.25">
      <c r="A279" t="s">
        <v>715</v>
      </c>
      <c r="B279">
        <v>1</v>
      </c>
      <c r="C279">
        <v>2030</v>
      </c>
      <c r="D279" t="s">
        <v>291</v>
      </c>
      <c r="E279" t="s">
        <v>292</v>
      </c>
      <c r="F279" t="s">
        <v>110</v>
      </c>
      <c r="G279" t="s">
        <v>111</v>
      </c>
      <c r="H279">
        <v>14.393932513518926</v>
      </c>
    </row>
    <row r="280" spans="1:8" x14ac:dyDescent="0.25">
      <c r="A280" t="s">
        <v>715</v>
      </c>
      <c r="B280">
        <v>1</v>
      </c>
      <c r="C280">
        <v>2030</v>
      </c>
      <c r="D280" t="s">
        <v>293</v>
      </c>
      <c r="E280" t="s">
        <v>294</v>
      </c>
      <c r="F280" t="s">
        <v>110</v>
      </c>
      <c r="G280" t="s">
        <v>111</v>
      </c>
      <c r="H280">
        <v>22.720043467353442</v>
      </c>
    </row>
    <row r="281" spans="1:8" x14ac:dyDescent="0.25">
      <c r="A281" t="s">
        <v>715</v>
      </c>
      <c r="B281">
        <v>1</v>
      </c>
      <c r="C281">
        <v>2030</v>
      </c>
      <c r="D281" t="s">
        <v>295</v>
      </c>
      <c r="E281" t="s">
        <v>347</v>
      </c>
      <c r="F281" t="s">
        <v>110</v>
      </c>
      <c r="G281" t="s">
        <v>111</v>
      </c>
      <c r="H281">
        <v>20.86372972124618</v>
      </c>
    </row>
    <row r="282" spans="1:8" x14ac:dyDescent="0.25">
      <c r="A282" t="s">
        <v>715</v>
      </c>
      <c r="B282">
        <v>1</v>
      </c>
      <c r="C282">
        <v>2030</v>
      </c>
      <c r="D282" t="s">
        <v>295</v>
      </c>
      <c r="E282" t="s">
        <v>348</v>
      </c>
      <c r="F282" t="s">
        <v>110</v>
      </c>
      <c r="G282" t="s">
        <v>111</v>
      </c>
      <c r="H282">
        <v>19.330246948789117</v>
      </c>
    </row>
    <row r="283" spans="1:8" x14ac:dyDescent="0.25">
      <c r="A283" t="s">
        <v>715</v>
      </c>
      <c r="B283">
        <v>1</v>
      </c>
      <c r="C283">
        <v>2030</v>
      </c>
      <c r="D283" t="s">
        <v>299</v>
      </c>
      <c r="E283" t="s">
        <v>349</v>
      </c>
      <c r="F283" t="s">
        <v>110</v>
      </c>
      <c r="G283" t="s">
        <v>111</v>
      </c>
      <c r="H283">
        <v>21.579530926739078</v>
      </c>
    </row>
    <row r="284" spans="1:8" x14ac:dyDescent="0.25">
      <c r="A284" t="s">
        <v>715</v>
      </c>
      <c r="B284">
        <v>1</v>
      </c>
      <c r="C284">
        <v>2030</v>
      </c>
      <c r="D284" t="s">
        <v>299</v>
      </c>
      <c r="E284" t="s">
        <v>350</v>
      </c>
      <c r="F284" t="s">
        <v>110</v>
      </c>
      <c r="G284" t="s">
        <v>111</v>
      </c>
      <c r="H284">
        <v>17.950072805231681</v>
      </c>
    </row>
    <row r="285" spans="1:8" x14ac:dyDescent="0.25">
      <c r="A285" t="s">
        <v>715</v>
      </c>
      <c r="B285">
        <v>1</v>
      </c>
      <c r="C285">
        <v>2030</v>
      </c>
      <c r="D285" t="s">
        <v>299</v>
      </c>
      <c r="E285" t="s">
        <v>362</v>
      </c>
      <c r="F285" t="s">
        <v>110</v>
      </c>
      <c r="G285" t="s">
        <v>111</v>
      </c>
      <c r="H285">
        <v>17.858279024019044</v>
      </c>
    </row>
    <row r="286" spans="1:8" x14ac:dyDescent="0.25">
      <c r="A286" t="s">
        <v>715</v>
      </c>
      <c r="B286">
        <v>1</v>
      </c>
      <c r="C286">
        <v>2030</v>
      </c>
      <c r="D286" t="s">
        <v>299</v>
      </c>
      <c r="E286" t="s">
        <v>351</v>
      </c>
      <c r="F286" t="s">
        <v>110</v>
      </c>
      <c r="G286" t="s">
        <v>111</v>
      </c>
      <c r="H286">
        <v>19.989901400198328</v>
      </c>
    </row>
    <row r="287" spans="1:8" x14ac:dyDescent="0.25">
      <c r="A287" t="s">
        <v>715</v>
      </c>
      <c r="B287">
        <v>1</v>
      </c>
      <c r="C287">
        <v>2030</v>
      </c>
      <c r="D287" t="s">
        <v>299</v>
      </c>
      <c r="E287" t="s">
        <v>352</v>
      </c>
      <c r="F287" t="s">
        <v>110</v>
      </c>
      <c r="G287" t="s">
        <v>111</v>
      </c>
      <c r="H287">
        <v>19.861702312784889</v>
      </c>
    </row>
    <row r="288" spans="1:8" x14ac:dyDescent="0.25">
      <c r="A288" t="s">
        <v>715</v>
      </c>
      <c r="B288">
        <v>1</v>
      </c>
      <c r="C288">
        <v>2030</v>
      </c>
      <c r="D288" t="s">
        <v>299</v>
      </c>
      <c r="E288" t="s">
        <v>353</v>
      </c>
      <c r="F288" t="s">
        <v>110</v>
      </c>
      <c r="G288" t="s">
        <v>111</v>
      </c>
      <c r="H288">
        <v>20.683476974380813</v>
      </c>
    </row>
    <row r="289" spans="1:8" x14ac:dyDescent="0.25">
      <c r="A289" t="s">
        <v>715</v>
      </c>
      <c r="B289">
        <v>1</v>
      </c>
      <c r="C289">
        <v>2030</v>
      </c>
      <c r="D289" t="s">
        <v>299</v>
      </c>
      <c r="E289" t="s">
        <v>354</v>
      </c>
      <c r="F289" t="s">
        <v>110</v>
      </c>
      <c r="G289" t="s">
        <v>111</v>
      </c>
      <c r="H289">
        <v>16.603638395335214</v>
      </c>
    </row>
    <row r="290" spans="1:8" x14ac:dyDescent="0.25">
      <c r="A290" t="s">
        <v>715</v>
      </c>
      <c r="B290">
        <v>1</v>
      </c>
      <c r="C290">
        <v>2030</v>
      </c>
      <c r="D290" t="s">
        <v>299</v>
      </c>
      <c r="E290" t="s">
        <v>355</v>
      </c>
      <c r="F290" t="s">
        <v>110</v>
      </c>
      <c r="G290" t="s">
        <v>111</v>
      </c>
      <c r="H290">
        <v>24.329690346424364</v>
      </c>
    </row>
    <row r="291" spans="1:8" x14ac:dyDescent="0.25">
      <c r="A291" t="s">
        <v>715</v>
      </c>
      <c r="B291">
        <v>1</v>
      </c>
      <c r="C291">
        <v>2030</v>
      </c>
      <c r="D291" t="s">
        <v>300</v>
      </c>
      <c r="E291" t="s">
        <v>301</v>
      </c>
      <c r="F291" t="s">
        <v>110</v>
      </c>
      <c r="G291" t="s">
        <v>111</v>
      </c>
      <c r="H291">
        <v>18.29215165134649</v>
      </c>
    </row>
    <row r="292" spans="1:8" x14ac:dyDescent="0.25">
      <c r="A292" t="s">
        <v>715</v>
      </c>
      <c r="B292">
        <v>1</v>
      </c>
      <c r="C292">
        <v>2030</v>
      </c>
      <c r="D292" t="s">
        <v>302</v>
      </c>
      <c r="E292" t="s">
        <v>303</v>
      </c>
      <c r="F292" t="s">
        <v>110</v>
      </c>
      <c r="G292" t="s">
        <v>111</v>
      </c>
      <c r="H292">
        <v>15.993036328533215</v>
      </c>
    </row>
    <row r="293" spans="1:8" x14ac:dyDescent="0.25">
      <c r="A293" t="s">
        <v>715</v>
      </c>
      <c r="B293">
        <v>1</v>
      </c>
      <c r="C293">
        <v>2030</v>
      </c>
      <c r="D293" t="s">
        <v>304</v>
      </c>
      <c r="E293" t="s">
        <v>305</v>
      </c>
      <c r="F293" t="s">
        <v>110</v>
      </c>
      <c r="G293" t="s">
        <v>111</v>
      </c>
      <c r="H293">
        <v>14.369776729123897</v>
      </c>
    </row>
    <row r="294" spans="1:8" x14ac:dyDescent="0.25">
      <c r="A294" t="s">
        <v>715</v>
      </c>
      <c r="B294">
        <v>1</v>
      </c>
      <c r="C294">
        <v>2030</v>
      </c>
      <c r="D294" t="s">
        <v>306</v>
      </c>
      <c r="E294" t="s">
        <v>307</v>
      </c>
      <c r="F294" t="s">
        <v>110</v>
      </c>
      <c r="G294" t="s">
        <v>111</v>
      </c>
      <c r="H294">
        <v>15.644267050072822</v>
      </c>
    </row>
    <row r="295" spans="1:8" x14ac:dyDescent="0.25">
      <c r="A295" t="s">
        <v>715</v>
      </c>
      <c r="B295">
        <v>1</v>
      </c>
      <c r="C295">
        <v>2030</v>
      </c>
      <c r="D295" t="s">
        <v>308</v>
      </c>
      <c r="E295" t="s">
        <v>309</v>
      </c>
      <c r="F295" t="s">
        <v>110</v>
      </c>
      <c r="G295" t="s">
        <v>111</v>
      </c>
      <c r="H295">
        <v>18.92350206287977</v>
      </c>
    </row>
    <row r="296" spans="1:8" x14ac:dyDescent="0.25">
      <c r="A296" t="s">
        <v>715</v>
      </c>
      <c r="B296">
        <v>1</v>
      </c>
      <c r="C296">
        <v>2030</v>
      </c>
      <c r="D296" t="s">
        <v>310</v>
      </c>
      <c r="E296" t="s">
        <v>311</v>
      </c>
      <c r="F296" t="s">
        <v>110</v>
      </c>
      <c r="G296" t="s">
        <v>111</v>
      </c>
      <c r="H296">
        <v>16.325734506717481</v>
      </c>
    </row>
    <row r="297" spans="1:8" x14ac:dyDescent="0.25">
      <c r="A297" t="s">
        <v>715</v>
      </c>
      <c r="B297">
        <v>1</v>
      </c>
      <c r="C297">
        <v>2030</v>
      </c>
      <c r="D297" t="s">
        <v>312</v>
      </c>
      <c r="E297" t="s">
        <v>313</v>
      </c>
      <c r="F297" t="s">
        <v>110</v>
      </c>
      <c r="G297" t="s">
        <v>111</v>
      </c>
      <c r="H297">
        <v>15.429748762315032</v>
      </c>
    </row>
    <row r="298" spans="1:8" x14ac:dyDescent="0.25">
      <c r="A298" t="s">
        <v>715</v>
      </c>
      <c r="B298">
        <v>1</v>
      </c>
      <c r="C298">
        <v>2030</v>
      </c>
      <c r="D298" t="s">
        <v>314</v>
      </c>
      <c r="E298" t="s">
        <v>315</v>
      </c>
      <c r="F298" t="s">
        <v>110</v>
      </c>
      <c r="G298" t="s">
        <v>111</v>
      </c>
      <c r="H298">
        <v>15.864702477789359</v>
      </c>
    </row>
    <row r="299" spans="1:8" x14ac:dyDescent="0.25">
      <c r="A299" t="s">
        <v>715</v>
      </c>
      <c r="B299">
        <v>1</v>
      </c>
      <c r="C299">
        <v>2030</v>
      </c>
      <c r="D299" t="s">
        <v>316</v>
      </c>
      <c r="E299" t="s">
        <v>317</v>
      </c>
      <c r="F299" t="s">
        <v>110</v>
      </c>
      <c r="G299" t="s">
        <v>111</v>
      </c>
      <c r="H299">
        <v>15.058646663550624</v>
      </c>
    </row>
    <row r="300" spans="1:8" x14ac:dyDescent="0.25">
      <c r="A300" t="s">
        <v>715</v>
      </c>
      <c r="B300">
        <v>1</v>
      </c>
      <c r="C300">
        <v>2030</v>
      </c>
      <c r="D300" t="s">
        <v>318</v>
      </c>
      <c r="E300" t="s">
        <v>319</v>
      </c>
      <c r="F300" t="s">
        <v>110</v>
      </c>
      <c r="G300" t="s">
        <v>111</v>
      </c>
      <c r="H300">
        <v>12.788718337781642</v>
      </c>
    </row>
    <row r="301" spans="1:8" x14ac:dyDescent="0.25">
      <c r="A301" t="s">
        <v>715</v>
      </c>
      <c r="B301">
        <v>1</v>
      </c>
      <c r="C301">
        <v>2030</v>
      </c>
      <c r="D301" t="s">
        <v>320</v>
      </c>
      <c r="E301" t="s">
        <v>321</v>
      </c>
      <c r="F301" t="s">
        <v>110</v>
      </c>
      <c r="G301" t="s">
        <v>111</v>
      </c>
      <c r="H301">
        <v>13.08098573358188</v>
      </c>
    </row>
    <row r="302" spans="1:8" x14ac:dyDescent="0.25">
      <c r="A302" t="s">
        <v>715</v>
      </c>
      <c r="B302">
        <v>1</v>
      </c>
      <c r="C302">
        <v>2030</v>
      </c>
      <c r="D302" t="s">
        <v>322</v>
      </c>
      <c r="E302" t="s">
        <v>356</v>
      </c>
      <c r="F302" t="s">
        <v>110</v>
      </c>
      <c r="G302" t="s">
        <v>111</v>
      </c>
      <c r="H302">
        <v>13.951115321830196</v>
      </c>
    </row>
    <row r="303" spans="1:8" x14ac:dyDescent="0.25">
      <c r="A303" t="s">
        <v>715</v>
      </c>
      <c r="B303">
        <v>1</v>
      </c>
      <c r="C303">
        <v>2030</v>
      </c>
      <c r="D303" t="s">
        <v>322</v>
      </c>
      <c r="E303" t="s">
        <v>357</v>
      </c>
      <c r="F303" t="s">
        <v>110</v>
      </c>
      <c r="G303" t="s">
        <v>111</v>
      </c>
      <c r="H303">
        <v>10.275907778171417</v>
      </c>
    </row>
    <row r="304" spans="1:8" x14ac:dyDescent="0.25">
      <c r="A304" t="s">
        <v>715</v>
      </c>
      <c r="B304">
        <v>1</v>
      </c>
      <c r="C304">
        <v>2030</v>
      </c>
      <c r="D304" t="s">
        <v>324</v>
      </c>
      <c r="E304" t="s">
        <v>325</v>
      </c>
      <c r="F304" t="s">
        <v>110</v>
      </c>
      <c r="G304" t="s">
        <v>111</v>
      </c>
      <c r="H304">
        <v>14.538689835735308</v>
      </c>
    </row>
    <row r="305" spans="1:8" x14ac:dyDescent="0.25">
      <c r="A305" t="s">
        <v>715</v>
      </c>
      <c r="B305">
        <v>1</v>
      </c>
      <c r="C305">
        <v>2030</v>
      </c>
      <c r="D305" t="s">
        <v>326</v>
      </c>
      <c r="E305" t="s">
        <v>327</v>
      </c>
      <c r="F305" t="s">
        <v>110</v>
      </c>
      <c r="G305" t="s">
        <v>111</v>
      </c>
      <c r="H305">
        <v>20.184746489638307</v>
      </c>
    </row>
    <row r="306" spans="1:8" x14ac:dyDescent="0.25">
      <c r="A306" t="s">
        <v>715</v>
      </c>
      <c r="B306">
        <v>1</v>
      </c>
      <c r="C306">
        <v>2030</v>
      </c>
      <c r="D306" t="s">
        <v>328</v>
      </c>
      <c r="E306" t="s">
        <v>329</v>
      </c>
      <c r="F306" t="s">
        <v>110</v>
      </c>
      <c r="G306" t="s">
        <v>111</v>
      </c>
      <c r="H306">
        <v>13.210466408570856</v>
      </c>
    </row>
    <row r="307" spans="1:8" x14ac:dyDescent="0.25">
      <c r="A307" t="s">
        <v>715</v>
      </c>
      <c r="B307">
        <v>1</v>
      </c>
      <c r="C307">
        <v>2030</v>
      </c>
      <c r="D307" t="s">
        <v>330</v>
      </c>
      <c r="E307" t="s">
        <v>331</v>
      </c>
      <c r="F307" t="s">
        <v>110</v>
      </c>
      <c r="G307" t="s">
        <v>111</v>
      </c>
      <c r="H307">
        <v>14.584326027280223</v>
      </c>
    </row>
    <row r="308" spans="1:8" x14ac:dyDescent="0.25">
      <c r="A308" t="s">
        <v>715</v>
      </c>
      <c r="B308">
        <v>1</v>
      </c>
      <c r="C308">
        <v>2030</v>
      </c>
      <c r="D308" t="s">
        <v>332</v>
      </c>
      <c r="E308" t="s">
        <v>333</v>
      </c>
      <c r="F308" t="s">
        <v>110</v>
      </c>
      <c r="G308" t="s">
        <v>111</v>
      </c>
      <c r="H308">
        <v>13.704519621941971</v>
      </c>
    </row>
    <row r="309" spans="1:8" x14ac:dyDescent="0.25">
      <c r="A309" t="s">
        <v>715</v>
      </c>
      <c r="B309">
        <v>1</v>
      </c>
      <c r="C309">
        <v>2030</v>
      </c>
      <c r="D309" t="s">
        <v>334</v>
      </c>
      <c r="E309" t="s">
        <v>335</v>
      </c>
      <c r="F309" t="s">
        <v>110</v>
      </c>
      <c r="G309" t="s">
        <v>111</v>
      </c>
      <c r="H309">
        <v>14.287929104265334</v>
      </c>
    </row>
    <row r="310" spans="1:8" x14ac:dyDescent="0.25">
      <c r="A310" t="s">
        <v>715</v>
      </c>
      <c r="B310">
        <v>1</v>
      </c>
      <c r="C310">
        <v>2030</v>
      </c>
      <c r="D310" t="s">
        <v>336</v>
      </c>
      <c r="E310" t="s">
        <v>337</v>
      </c>
      <c r="F310" t="s">
        <v>110</v>
      </c>
      <c r="G310" t="s">
        <v>111</v>
      </c>
      <c r="H310">
        <v>14.448656708826384</v>
      </c>
    </row>
    <row r="311" spans="1:8" x14ac:dyDescent="0.25">
      <c r="A311" t="s">
        <v>715</v>
      </c>
      <c r="B311">
        <v>1</v>
      </c>
      <c r="C311">
        <v>2030</v>
      </c>
      <c r="D311" t="s">
        <v>50</v>
      </c>
      <c r="E311" t="s">
        <v>51</v>
      </c>
      <c r="F311" t="s">
        <v>110</v>
      </c>
      <c r="G311" t="s">
        <v>111</v>
      </c>
      <c r="H311">
        <v>6.4416585460191236</v>
      </c>
    </row>
    <row r="312" spans="1:8" x14ac:dyDescent="0.25">
      <c r="A312" t="s">
        <v>715</v>
      </c>
      <c r="B312">
        <v>1</v>
      </c>
      <c r="C312">
        <v>2030</v>
      </c>
      <c r="D312" t="s">
        <v>338</v>
      </c>
      <c r="E312" t="s">
        <v>339</v>
      </c>
      <c r="F312" t="s">
        <v>110</v>
      </c>
      <c r="G312" t="s">
        <v>111</v>
      </c>
      <c r="H312">
        <v>27.060187943263475</v>
      </c>
    </row>
    <row r="313" spans="1:8" x14ac:dyDescent="0.25">
      <c r="A313" t="s">
        <v>715</v>
      </c>
      <c r="B313">
        <v>1</v>
      </c>
      <c r="C313">
        <v>2030</v>
      </c>
      <c r="D313" t="s">
        <v>340</v>
      </c>
      <c r="E313" t="s">
        <v>341</v>
      </c>
      <c r="F313" t="s">
        <v>110</v>
      </c>
      <c r="G313" t="s">
        <v>111</v>
      </c>
      <c r="H313">
        <v>10.261453262572514</v>
      </c>
    </row>
    <row r="314" spans="1:8" x14ac:dyDescent="0.25">
      <c r="A314" t="s">
        <v>715</v>
      </c>
      <c r="B314">
        <v>1</v>
      </c>
      <c r="C314">
        <v>2040</v>
      </c>
      <c r="D314" t="s">
        <v>148</v>
      </c>
      <c r="E314" t="s">
        <v>154</v>
      </c>
      <c r="F314" t="s">
        <v>110</v>
      </c>
      <c r="G314" t="s">
        <v>111</v>
      </c>
      <c r="H314">
        <v>11.522886964441039</v>
      </c>
    </row>
    <row r="315" spans="1:8" x14ac:dyDescent="0.25">
      <c r="A315" t="s">
        <v>715</v>
      </c>
      <c r="B315">
        <v>1</v>
      </c>
      <c r="C315">
        <v>2040</v>
      </c>
      <c r="D315" t="s">
        <v>148</v>
      </c>
      <c r="E315" t="s">
        <v>158</v>
      </c>
      <c r="F315" t="s">
        <v>110</v>
      </c>
      <c r="G315" t="s">
        <v>111</v>
      </c>
      <c r="H315">
        <v>10.172096894444895</v>
      </c>
    </row>
    <row r="316" spans="1:8" x14ac:dyDescent="0.25">
      <c r="A316" t="s">
        <v>715</v>
      </c>
      <c r="B316">
        <v>1</v>
      </c>
      <c r="C316">
        <v>2040</v>
      </c>
      <c r="D316" t="s">
        <v>148</v>
      </c>
      <c r="E316" t="s">
        <v>343</v>
      </c>
      <c r="F316" t="s">
        <v>110</v>
      </c>
      <c r="G316" t="s">
        <v>111</v>
      </c>
      <c r="H316">
        <v>15.602784945658934</v>
      </c>
    </row>
    <row r="317" spans="1:8" x14ac:dyDescent="0.25">
      <c r="A317" t="s">
        <v>715</v>
      </c>
      <c r="B317">
        <v>1</v>
      </c>
      <c r="C317">
        <v>2040</v>
      </c>
      <c r="D317" t="s">
        <v>161</v>
      </c>
      <c r="E317" t="s">
        <v>162</v>
      </c>
      <c r="F317" t="s">
        <v>110</v>
      </c>
      <c r="G317" t="s">
        <v>111</v>
      </c>
      <c r="H317">
        <v>16.205344083502833</v>
      </c>
    </row>
    <row r="318" spans="1:8" x14ac:dyDescent="0.25">
      <c r="A318" t="s">
        <v>715</v>
      </c>
      <c r="B318">
        <v>1</v>
      </c>
      <c r="C318">
        <v>2040</v>
      </c>
      <c r="D318" t="s">
        <v>161</v>
      </c>
      <c r="E318" t="s">
        <v>192</v>
      </c>
      <c r="F318" t="s">
        <v>110</v>
      </c>
      <c r="G318" t="s">
        <v>111</v>
      </c>
      <c r="H318">
        <v>15.945863096425796</v>
      </c>
    </row>
    <row r="319" spans="1:8" x14ac:dyDescent="0.25">
      <c r="A319" t="s">
        <v>715</v>
      </c>
      <c r="B319">
        <v>1</v>
      </c>
      <c r="C319">
        <v>2040</v>
      </c>
      <c r="D319" t="s">
        <v>211</v>
      </c>
      <c r="E319" t="s">
        <v>212</v>
      </c>
      <c r="F319" t="s">
        <v>110</v>
      </c>
      <c r="G319" t="s">
        <v>111</v>
      </c>
      <c r="H319">
        <v>10.943626825368352</v>
      </c>
    </row>
    <row r="320" spans="1:8" x14ac:dyDescent="0.25">
      <c r="A320" t="s">
        <v>715</v>
      </c>
      <c r="B320">
        <v>1</v>
      </c>
      <c r="C320">
        <v>2040</v>
      </c>
      <c r="D320" t="s">
        <v>216</v>
      </c>
      <c r="E320" t="s">
        <v>344</v>
      </c>
      <c r="F320" t="s">
        <v>110</v>
      </c>
      <c r="G320" t="s">
        <v>111</v>
      </c>
      <c r="H320">
        <v>17.159671891440301</v>
      </c>
    </row>
    <row r="321" spans="1:8" x14ac:dyDescent="0.25">
      <c r="A321" t="s">
        <v>715</v>
      </c>
      <c r="B321">
        <v>1</v>
      </c>
      <c r="C321">
        <v>2040</v>
      </c>
      <c r="D321" t="s">
        <v>262</v>
      </c>
      <c r="E321" t="s">
        <v>263</v>
      </c>
      <c r="F321" t="s">
        <v>110</v>
      </c>
      <c r="G321" t="s">
        <v>111</v>
      </c>
      <c r="H321">
        <v>19.424780680652901</v>
      </c>
    </row>
    <row r="322" spans="1:8" x14ac:dyDescent="0.25">
      <c r="A322" t="s">
        <v>715</v>
      </c>
      <c r="B322">
        <v>1</v>
      </c>
      <c r="C322">
        <v>2040</v>
      </c>
      <c r="D322" t="s">
        <v>266</v>
      </c>
      <c r="E322" t="s">
        <v>267</v>
      </c>
      <c r="F322" t="s">
        <v>110</v>
      </c>
      <c r="G322" t="s">
        <v>111</v>
      </c>
      <c r="H322">
        <v>10.420161700914562</v>
      </c>
    </row>
    <row r="323" spans="1:8" x14ac:dyDescent="0.25">
      <c r="A323" t="s">
        <v>715</v>
      </c>
      <c r="B323">
        <v>1</v>
      </c>
      <c r="C323">
        <v>2040</v>
      </c>
      <c r="D323" t="s">
        <v>266</v>
      </c>
      <c r="E323" t="s">
        <v>268</v>
      </c>
      <c r="F323" t="s">
        <v>110</v>
      </c>
      <c r="G323" t="s">
        <v>111</v>
      </c>
      <c r="H323">
        <v>12.843548227185083</v>
      </c>
    </row>
    <row r="324" spans="1:8" x14ac:dyDescent="0.25">
      <c r="A324" t="s">
        <v>715</v>
      </c>
      <c r="B324">
        <v>1</v>
      </c>
      <c r="C324">
        <v>2040</v>
      </c>
      <c r="D324" t="s">
        <v>266</v>
      </c>
      <c r="E324" t="s">
        <v>269</v>
      </c>
      <c r="F324" t="s">
        <v>110</v>
      </c>
      <c r="G324" t="s">
        <v>111</v>
      </c>
      <c r="H324">
        <v>14.585649267569533</v>
      </c>
    </row>
    <row r="325" spans="1:8" x14ac:dyDescent="0.25">
      <c r="A325" t="s">
        <v>715</v>
      </c>
      <c r="B325">
        <v>1</v>
      </c>
      <c r="C325">
        <v>2040</v>
      </c>
      <c r="D325" t="s">
        <v>266</v>
      </c>
      <c r="E325" t="s">
        <v>270</v>
      </c>
      <c r="F325" t="s">
        <v>110</v>
      </c>
      <c r="G325" t="s">
        <v>111</v>
      </c>
      <c r="H325">
        <v>14.66948198671353</v>
      </c>
    </row>
    <row r="326" spans="1:8" x14ac:dyDescent="0.25">
      <c r="A326" t="s">
        <v>715</v>
      </c>
      <c r="B326">
        <v>1</v>
      </c>
      <c r="C326">
        <v>2040</v>
      </c>
      <c r="D326" t="s">
        <v>271</v>
      </c>
      <c r="E326" t="s">
        <v>345</v>
      </c>
      <c r="F326" t="s">
        <v>110</v>
      </c>
      <c r="G326" t="s">
        <v>111</v>
      </c>
      <c r="H326">
        <v>17.785511290056512</v>
      </c>
    </row>
    <row r="327" spans="1:8" x14ac:dyDescent="0.25">
      <c r="A327" t="s">
        <v>715</v>
      </c>
      <c r="B327">
        <v>1</v>
      </c>
      <c r="C327">
        <v>2040</v>
      </c>
      <c r="D327" t="s">
        <v>271</v>
      </c>
      <c r="E327" t="s">
        <v>346</v>
      </c>
      <c r="F327" t="s">
        <v>110</v>
      </c>
      <c r="G327" t="s">
        <v>111</v>
      </c>
      <c r="H327">
        <v>15.06427261572076</v>
      </c>
    </row>
    <row r="328" spans="1:8" x14ac:dyDescent="0.25">
      <c r="A328" t="s">
        <v>715</v>
      </c>
      <c r="B328">
        <v>1</v>
      </c>
      <c r="C328">
        <v>2040</v>
      </c>
      <c r="D328" t="s">
        <v>283</v>
      </c>
      <c r="E328" t="s">
        <v>284</v>
      </c>
      <c r="F328" t="s">
        <v>110</v>
      </c>
      <c r="G328" t="s">
        <v>111</v>
      </c>
      <c r="H328">
        <v>11.704620969293813</v>
      </c>
    </row>
    <row r="329" spans="1:8" x14ac:dyDescent="0.25">
      <c r="A329" t="s">
        <v>715</v>
      </c>
      <c r="B329">
        <v>1</v>
      </c>
      <c r="C329">
        <v>2040</v>
      </c>
      <c r="D329" t="s">
        <v>285</v>
      </c>
      <c r="E329" t="s">
        <v>286</v>
      </c>
      <c r="F329" t="s">
        <v>110</v>
      </c>
      <c r="G329" t="s">
        <v>111</v>
      </c>
      <c r="H329">
        <v>12.17956403288915</v>
      </c>
    </row>
    <row r="330" spans="1:8" x14ac:dyDescent="0.25">
      <c r="A330" t="s">
        <v>715</v>
      </c>
      <c r="B330">
        <v>1</v>
      </c>
      <c r="C330">
        <v>2040</v>
      </c>
      <c r="D330" t="s">
        <v>287</v>
      </c>
      <c r="E330" t="s">
        <v>288</v>
      </c>
      <c r="F330" t="s">
        <v>110</v>
      </c>
      <c r="G330" t="s">
        <v>111</v>
      </c>
      <c r="H330">
        <v>13.863179388789177</v>
      </c>
    </row>
    <row r="331" spans="1:8" x14ac:dyDescent="0.25">
      <c r="A331" t="s">
        <v>715</v>
      </c>
      <c r="B331">
        <v>1</v>
      </c>
      <c r="C331">
        <v>2040</v>
      </c>
      <c r="D331" t="s">
        <v>291</v>
      </c>
      <c r="E331" t="s">
        <v>292</v>
      </c>
      <c r="F331" t="s">
        <v>110</v>
      </c>
      <c r="G331" t="s">
        <v>111</v>
      </c>
      <c r="H331">
        <v>13.744698357100045</v>
      </c>
    </row>
    <row r="332" spans="1:8" x14ac:dyDescent="0.25">
      <c r="A332" t="s">
        <v>715</v>
      </c>
      <c r="B332">
        <v>1</v>
      </c>
      <c r="C332">
        <v>2040</v>
      </c>
      <c r="D332" t="s">
        <v>293</v>
      </c>
      <c r="E332" t="s">
        <v>294</v>
      </c>
      <c r="F332" t="s">
        <v>110</v>
      </c>
      <c r="G332" t="s">
        <v>111</v>
      </c>
      <c r="H332">
        <v>19.01879071554518</v>
      </c>
    </row>
    <row r="333" spans="1:8" x14ac:dyDescent="0.25">
      <c r="A333" t="s">
        <v>715</v>
      </c>
      <c r="B333">
        <v>1</v>
      </c>
      <c r="C333">
        <v>2040</v>
      </c>
      <c r="D333" t="s">
        <v>295</v>
      </c>
      <c r="E333" t="s">
        <v>347</v>
      </c>
      <c r="F333" t="s">
        <v>110</v>
      </c>
      <c r="G333" t="s">
        <v>111</v>
      </c>
      <c r="H333">
        <v>19.230533072590369</v>
      </c>
    </row>
    <row r="334" spans="1:8" x14ac:dyDescent="0.25">
      <c r="A334" t="s">
        <v>715</v>
      </c>
      <c r="B334">
        <v>1</v>
      </c>
      <c r="C334">
        <v>2040</v>
      </c>
      <c r="D334" t="s">
        <v>295</v>
      </c>
      <c r="E334" t="s">
        <v>348</v>
      </c>
      <c r="F334" t="s">
        <v>110</v>
      </c>
      <c r="G334" t="s">
        <v>111</v>
      </c>
      <c r="H334">
        <v>17.252544874451388</v>
      </c>
    </row>
    <row r="335" spans="1:8" x14ac:dyDescent="0.25">
      <c r="A335" t="s">
        <v>715</v>
      </c>
      <c r="B335">
        <v>1</v>
      </c>
      <c r="C335">
        <v>2040</v>
      </c>
      <c r="D335" t="s">
        <v>299</v>
      </c>
      <c r="E335" t="s">
        <v>349</v>
      </c>
      <c r="F335" t="s">
        <v>110</v>
      </c>
      <c r="G335" t="s">
        <v>111</v>
      </c>
      <c r="H335">
        <v>21.000696090108828</v>
      </c>
    </row>
    <row r="336" spans="1:8" x14ac:dyDescent="0.25">
      <c r="A336" t="s">
        <v>715</v>
      </c>
      <c r="B336">
        <v>1</v>
      </c>
      <c r="C336">
        <v>2040</v>
      </c>
      <c r="D336" t="s">
        <v>299</v>
      </c>
      <c r="E336" t="s">
        <v>350</v>
      </c>
      <c r="F336" t="s">
        <v>110</v>
      </c>
      <c r="G336" t="s">
        <v>111</v>
      </c>
      <c r="H336">
        <v>16.014726218952905</v>
      </c>
    </row>
    <row r="337" spans="1:8" x14ac:dyDescent="0.25">
      <c r="A337" t="s">
        <v>715</v>
      </c>
      <c r="B337">
        <v>1</v>
      </c>
      <c r="C337">
        <v>2040</v>
      </c>
      <c r="D337" t="s">
        <v>299</v>
      </c>
      <c r="E337" t="s">
        <v>362</v>
      </c>
      <c r="F337" t="s">
        <v>110</v>
      </c>
      <c r="G337" t="s">
        <v>111</v>
      </c>
      <c r="H337">
        <v>15.98054575839133</v>
      </c>
    </row>
    <row r="338" spans="1:8" x14ac:dyDescent="0.25">
      <c r="A338" t="s">
        <v>715</v>
      </c>
      <c r="B338">
        <v>1</v>
      </c>
      <c r="C338">
        <v>2040</v>
      </c>
      <c r="D338" t="s">
        <v>299</v>
      </c>
      <c r="E338" t="s">
        <v>351</v>
      </c>
      <c r="F338" t="s">
        <v>110</v>
      </c>
      <c r="G338" t="s">
        <v>111</v>
      </c>
      <c r="H338">
        <v>17.887903916137272</v>
      </c>
    </row>
    <row r="339" spans="1:8" x14ac:dyDescent="0.25">
      <c r="A339" t="s">
        <v>715</v>
      </c>
      <c r="B339">
        <v>1</v>
      </c>
      <c r="C339">
        <v>2040</v>
      </c>
      <c r="D339" t="s">
        <v>299</v>
      </c>
      <c r="E339" t="s">
        <v>352</v>
      </c>
      <c r="F339" t="s">
        <v>110</v>
      </c>
      <c r="G339" t="s">
        <v>111</v>
      </c>
      <c r="H339">
        <v>17.766912936041738</v>
      </c>
    </row>
    <row r="340" spans="1:8" x14ac:dyDescent="0.25">
      <c r="A340" t="s">
        <v>715</v>
      </c>
      <c r="B340">
        <v>1</v>
      </c>
      <c r="C340">
        <v>2040</v>
      </c>
      <c r="D340" t="s">
        <v>299</v>
      </c>
      <c r="E340" t="s">
        <v>353</v>
      </c>
      <c r="F340" t="s">
        <v>110</v>
      </c>
      <c r="G340" t="s">
        <v>111</v>
      </c>
      <c r="H340">
        <v>20.002282362217674</v>
      </c>
    </row>
    <row r="341" spans="1:8" x14ac:dyDescent="0.25">
      <c r="A341" t="s">
        <v>715</v>
      </c>
      <c r="B341">
        <v>1</v>
      </c>
      <c r="C341">
        <v>2040</v>
      </c>
      <c r="D341" t="s">
        <v>299</v>
      </c>
      <c r="E341" t="s">
        <v>354</v>
      </c>
      <c r="F341" t="s">
        <v>110</v>
      </c>
      <c r="G341" t="s">
        <v>111</v>
      </c>
      <c r="H341">
        <v>15.176360000945531</v>
      </c>
    </row>
    <row r="342" spans="1:8" x14ac:dyDescent="0.25">
      <c r="A342" t="s">
        <v>715</v>
      </c>
      <c r="B342">
        <v>1</v>
      </c>
      <c r="C342">
        <v>2040</v>
      </c>
      <c r="D342" t="s">
        <v>299</v>
      </c>
      <c r="E342" t="s">
        <v>355</v>
      </c>
      <c r="F342" t="s">
        <v>110</v>
      </c>
      <c r="G342" t="s">
        <v>111</v>
      </c>
      <c r="H342">
        <v>23.478190034000352</v>
      </c>
    </row>
    <row r="343" spans="1:8" x14ac:dyDescent="0.25">
      <c r="A343" t="s">
        <v>715</v>
      </c>
      <c r="B343">
        <v>1</v>
      </c>
      <c r="C343">
        <v>2040</v>
      </c>
      <c r="D343" t="s">
        <v>300</v>
      </c>
      <c r="E343" t="s">
        <v>301</v>
      </c>
      <c r="F343" t="s">
        <v>110</v>
      </c>
      <c r="G343" t="s">
        <v>111</v>
      </c>
      <c r="H343">
        <v>16.777082760773546</v>
      </c>
    </row>
    <row r="344" spans="1:8" x14ac:dyDescent="0.25">
      <c r="A344" t="s">
        <v>715</v>
      </c>
      <c r="B344">
        <v>1</v>
      </c>
      <c r="C344">
        <v>2040</v>
      </c>
      <c r="D344" t="s">
        <v>302</v>
      </c>
      <c r="E344" t="s">
        <v>303</v>
      </c>
      <c r="F344" t="s">
        <v>110</v>
      </c>
      <c r="G344" t="s">
        <v>111</v>
      </c>
      <c r="H344">
        <v>14.425967724339166</v>
      </c>
    </row>
    <row r="345" spans="1:8" x14ac:dyDescent="0.25">
      <c r="A345" t="s">
        <v>715</v>
      </c>
      <c r="B345">
        <v>1</v>
      </c>
      <c r="C345">
        <v>2040</v>
      </c>
      <c r="D345" t="s">
        <v>304</v>
      </c>
      <c r="E345" t="s">
        <v>305</v>
      </c>
      <c r="F345" t="s">
        <v>110</v>
      </c>
      <c r="G345" t="s">
        <v>111</v>
      </c>
      <c r="H345">
        <v>13.08015630116248</v>
      </c>
    </row>
    <row r="346" spans="1:8" x14ac:dyDescent="0.25">
      <c r="A346" t="s">
        <v>715</v>
      </c>
      <c r="B346">
        <v>1</v>
      </c>
      <c r="C346">
        <v>2040</v>
      </c>
      <c r="D346" t="s">
        <v>306</v>
      </c>
      <c r="E346" t="s">
        <v>307</v>
      </c>
      <c r="F346" t="s">
        <v>110</v>
      </c>
      <c r="G346" t="s">
        <v>111</v>
      </c>
      <c r="H346">
        <v>13.311926478388644</v>
      </c>
    </row>
    <row r="347" spans="1:8" x14ac:dyDescent="0.25">
      <c r="A347" t="s">
        <v>715</v>
      </c>
      <c r="B347">
        <v>1</v>
      </c>
      <c r="C347">
        <v>2040</v>
      </c>
      <c r="D347" t="s">
        <v>308</v>
      </c>
      <c r="E347" t="s">
        <v>309</v>
      </c>
      <c r="F347" t="s">
        <v>110</v>
      </c>
      <c r="G347" t="s">
        <v>111</v>
      </c>
      <c r="H347">
        <v>14.719390843952352</v>
      </c>
    </row>
    <row r="348" spans="1:8" x14ac:dyDescent="0.25">
      <c r="A348" t="s">
        <v>715</v>
      </c>
      <c r="B348">
        <v>1</v>
      </c>
      <c r="C348">
        <v>2040</v>
      </c>
      <c r="D348" t="s">
        <v>310</v>
      </c>
      <c r="E348" t="s">
        <v>311</v>
      </c>
      <c r="F348" t="s">
        <v>110</v>
      </c>
      <c r="G348" t="s">
        <v>111</v>
      </c>
      <c r="H348">
        <v>14.758861230423653</v>
      </c>
    </row>
    <row r="349" spans="1:8" x14ac:dyDescent="0.25">
      <c r="A349" t="s">
        <v>715</v>
      </c>
      <c r="B349">
        <v>1</v>
      </c>
      <c r="C349">
        <v>2040</v>
      </c>
      <c r="D349" t="s">
        <v>312</v>
      </c>
      <c r="E349" t="s">
        <v>313</v>
      </c>
      <c r="F349" t="s">
        <v>110</v>
      </c>
      <c r="G349" t="s">
        <v>111</v>
      </c>
      <c r="H349">
        <v>14.712695064525436</v>
      </c>
    </row>
    <row r="350" spans="1:8" x14ac:dyDescent="0.25">
      <c r="A350" t="s">
        <v>715</v>
      </c>
      <c r="B350">
        <v>1</v>
      </c>
      <c r="C350">
        <v>2040</v>
      </c>
      <c r="D350" t="s">
        <v>314</v>
      </c>
      <c r="E350" t="s">
        <v>315</v>
      </c>
      <c r="F350" t="s">
        <v>110</v>
      </c>
      <c r="G350" t="s">
        <v>111</v>
      </c>
      <c r="H350">
        <v>14.775060803280626</v>
      </c>
    </row>
    <row r="351" spans="1:8" x14ac:dyDescent="0.25">
      <c r="A351" t="s">
        <v>715</v>
      </c>
      <c r="B351">
        <v>1</v>
      </c>
      <c r="C351">
        <v>2040</v>
      </c>
      <c r="D351" t="s">
        <v>316</v>
      </c>
      <c r="E351" t="s">
        <v>317</v>
      </c>
      <c r="F351" t="s">
        <v>110</v>
      </c>
      <c r="G351" t="s">
        <v>111</v>
      </c>
      <c r="H351">
        <v>14.317624648108485</v>
      </c>
    </row>
    <row r="352" spans="1:8" x14ac:dyDescent="0.25">
      <c r="A352" t="s">
        <v>715</v>
      </c>
      <c r="B352">
        <v>1</v>
      </c>
      <c r="C352">
        <v>2040</v>
      </c>
      <c r="D352" t="s">
        <v>318</v>
      </c>
      <c r="E352" t="s">
        <v>319</v>
      </c>
      <c r="F352" t="s">
        <v>110</v>
      </c>
      <c r="G352" t="s">
        <v>111</v>
      </c>
      <c r="H352">
        <v>13.314969751061057</v>
      </c>
    </row>
    <row r="353" spans="1:8" x14ac:dyDescent="0.25">
      <c r="A353" t="s">
        <v>715</v>
      </c>
      <c r="B353">
        <v>1</v>
      </c>
      <c r="C353">
        <v>2040</v>
      </c>
      <c r="D353" t="s">
        <v>320</v>
      </c>
      <c r="E353" t="s">
        <v>321</v>
      </c>
      <c r="F353" t="s">
        <v>110</v>
      </c>
      <c r="G353" t="s">
        <v>111</v>
      </c>
      <c r="H353">
        <v>14.17261478742733</v>
      </c>
    </row>
    <row r="354" spans="1:8" x14ac:dyDescent="0.25">
      <c r="A354" t="s">
        <v>715</v>
      </c>
      <c r="B354">
        <v>1</v>
      </c>
      <c r="C354">
        <v>2040</v>
      </c>
      <c r="D354" t="s">
        <v>322</v>
      </c>
      <c r="E354" t="s">
        <v>356</v>
      </c>
      <c r="F354" t="s">
        <v>110</v>
      </c>
      <c r="G354" t="s">
        <v>111</v>
      </c>
      <c r="H354">
        <v>15.1790705603878</v>
      </c>
    </row>
    <row r="355" spans="1:8" x14ac:dyDescent="0.25">
      <c r="A355" t="s">
        <v>715</v>
      </c>
      <c r="B355">
        <v>1</v>
      </c>
      <c r="C355">
        <v>2040</v>
      </c>
      <c r="D355" t="s">
        <v>322</v>
      </c>
      <c r="E355" t="s">
        <v>357</v>
      </c>
      <c r="F355" t="s">
        <v>110</v>
      </c>
      <c r="G355" t="s">
        <v>111</v>
      </c>
      <c r="H355">
        <v>12.461010213571516</v>
      </c>
    </row>
    <row r="356" spans="1:8" x14ac:dyDescent="0.25">
      <c r="A356" t="s">
        <v>715</v>
      </c>
      <c r="B356">
        <v>1</v>
      </c>
      <c r="C356">
        <v>2040</v>
      </c>
      <c r="D356" t="s">
        <v>324</v>
      </c>
      <c r="E356" t="s">
        <v>325</v>
      </c>
      <c r="F356" t="s">
        <v>110</v>
      </c>
      <c r="G356" t="s">
        <v>111</v>
      </c>
      <c r="H356">
        <v>14.376659395262969</v>
      </c>
    </row>
    <row r="357" spans="1:8" x14ac:dyDescent="0.25">
      <c r="A357" t="s">
        <v>715</v>
      </c>
      <c r="B357">
        <v>1</v>
      </c>
      <c r="C357">
        <v>2040</v>
      </c>
      <c r="D357" t="s">
        <v>326</v>
      </c>
      <c r="E357" t="s">
        <v>327</v>
      </c>
      <c r="F357" t="s">
        <v>110</v>
      </c>
      <c r="G357" t="s">
        <v>111</v>
      </c>
      <c r="H357">
        <v>17.811884994000152</v>
      </c>
    </row>
    <row r="358" spans="1:8" x14ac:dyDescent="0.25">
      <c r="A358" t="s">
        <v>715</v>
      </c>
      <c r="B358">
        <v>1</v>
      </c>
      <c r="C358">
        <v>2040</v>
      </c>
      <c r="D358" t="s">
        <v>328</v>
      </c>
      <c r="E358" t="s">
        <v>329</v>
      </c>
      <c r="F358" t="s">
        <v>110</v>
      </c>
      <c r="G358" t="s">
        <v>111</v>
      </c>
      <c r="H358">
        <v>13.942343060073425</v>
      </c>
    </row>
    <row r="359" spans="1:8" x14ac:dyDescent="0.25">
      <c r="A359" t="s">
        <v>715</v>
      </c>
      <c r="B359">
        <v>1</v>
      </c>
      <c r="C359">
        <v>2040</v>
      </c>
      <c r="D359" t="s">
        <v>330</v>
      </c>
      <c r="E359" t="s">
        <v>331</v>
      </c>
      <c r="F359" t="s">
        <v>110</v>
      </c>
      <c r="G359" t="s">
        <v>111</v>
      </c>
      <c r="H359">
        <v>14.530107711434638</v>
      </c>
    </row>
    <row r="360" spans="1:8" x14ac:dyDescent="0.25">
      <c r="A360" t="s">
        <v>715</v>
      </c>
      <c r="B360">
        <v>1</v>
      </c>
      <c r="C360">
        <v>2040</v>
      </c>
      <c r="D360" t="s">
        <v>332</v>
      </c>
      <c r="E360" t="s">
        <v>333</v>
      </c>
      <c r="F360" t="s">
        <v>110</v>
      </c>
      <c r="G360" t="s">
        <v>111</v>
      </c>
      <c r="H360">
        <v>14.431213408559284</v>
      </c>
    </row>
    <row r="361" spans="1:8" x14ac:dyDescent="0.25">
      <c r="A361" t="s">
        <v>715</v>
      </c>
      <c r="B361">
        <v>1</v>
      </c>
      <c r="C361">
        <v>2040</v>
      </c>
      <c r="D361" t="s">
        <v>334</v>
      </c>
      <c r="E361" t="s">
        <v>335</v>
      </c>
      <c r="F361" t="s">
        <v>110</v>
      </c>
      <c r="G361" t="s">
        <v>111</v>
      </c>
      <c r="H361">
        <v>14.320856625070022</v>
      </c>
    </row>
    <row r="362" spans="1:8" x14ac:dyDescent="0.25">
      <c r="A362" t="s">
        <v>715</v>
      </c>
      <c r="B362">
        <v>1</v>
      </c>
      <c r="C362">
        <v>2040</v>
      </c>
      <c r="D362" t="s">
        <v>336</v>
      </c>
      <c r="E362" t="s">
        <v>337</v>
      </c>
      <c r="F362" t="s">
        <v>110</v>
      </c>
      <c r="G362" t="s">
        <v>111</v>
      </c>
      <c r="H362">
        <v>14.629643810575788</v>
      </c>
    </row>
    <row r="363" spans="1:8" x14ac:dyDescent="0.25">
      <c r="A363" t="s">
        <v>715</v>
      </c>
      <c r="B363">
        <v>1</v>
      </c>
      <c r="C363">
        <v>2040</v>
      </c>
      <c r="D363" t="s">
        <v>50</v>
      </c>
      <c r="E363" t="s">
        <v>51</v>
      </c>
      <c r="F363" t="s">
        <v>110</v>
      </c>
      <c r="G363" t="s">
        <v>111</v>
      </c>
      <c r="H363">
        <v>11.122253656845173</v>
      </c>
    </row>
    <row r="364" spans="1:8" x14ac:dyDescent="0.25">
      <c r="A364" t="s">
        <v>715</v>
      </c>
      <c r="B364">
        <v>1</v>
      </c>
      <c r="C364">
        <v>2040</v>
      </c>
      <c r="D364" t="s">
        <v>338</v>
      </c>
      <c r="E364" t="s">
        <v>339</v>
      </c>
      <c r="F364" t="s">
        <v>110</v>
      </c>
      <c r="G364" t="s">
        <v>111</v>
      </c>
      <c r="H364">
        <v>24.380164616813097</v>
      </c>
    </row>
    <row r="365" spans="1:8" x14ac:dyDescent="0.25">
      <c r="A365" t="s">
        <v>715</v>
      </c>
      <c r="B365">
        <v>1</v>
      </c>
      <c r="C365">
        <v>2040</v>
      </c>
      <c r="D365" t="s">
        <v>340</v>
      </c>
      <c r="E365" t="s">
        <v>341</v>
      </c>
      <c r="F365" t="s">
        <v>110</v>
      </c>
      <c r="G365" t="s">
        <v>111</v>
      </c>
      <c r="H365">
        <v>12.517453146206323</v>
      </c>
    </row>
    <row r="366" spans="1:8" x14ac:dyDescent="0.25">
      <c r="A366" t="s">
        <v>715</v>
      </c>
      <c r="B366">
        <v>1</v>
      </c>
      <c r="C366">
        <v>2050</v>
      </c>
      <c r="D366" t="s">
        <v>148</v>
      </c>
      <c r="E366" t="s">
        <v>154</v>
      </c>
      <c r="F366" t="s">
        <v>110</v>
      </c>
      <c r="G366" t="s">
        <v>111</v>
      </c>
      <c r="H366">
        <v>10.864757055460011</v>
      </c>
    </row>
    <row r="367" spans="1:8" x14ac:dyDescent="0.25">
      <c r="A367" t="s">
        <v>715</v>
      </c>
      <c r="B367">
        <v>1</v>
      </c>
      <c r="C367">
        <v>2050</v>
      </c>
      <c r="D367" t="s">
        <v>148</v>
      </c>
      <c r="E367" t="s">
        <v>158</v>
      </c>
      <c r="F367" t="s">
        <v>110</v>
      </c>
      <c r="G367" t="s">
        <v>111</v>
      </c>
      <c r="H367">
        <v>10.076006478622828</v>
      </c>
    </row>
    <row r="368" spans="1:8" x14ac:dyDescent="0.25">
      <c r="A368" t="s">
        <v>715</v>
      </c>
      <c r="B368">
        <v>1</v>
      </c>
      <c r="C368">
        <v>2050</v>
      </c>
      <c r="D368" t="s">
        <v>148</v>
      </c>
      <c r="E368" t="s">
        <v>343</v>
      </c>
      <c r="F368" t="s">
        <v>110</v>
      </c>
      <c r="G368" t="s">
        <v>111</v>
      </c>
      <c r="H368">
        <v>14.291309375364536</v>
      </c>
    </row>
    <row r="369" spans="1:8" x14ac:dyDescent="0.25">
      <c r="A369" t="s">
        <v>715</v>
      </c>
      <c r="B369">
        <v>1</v>
      </c>
      <c r="C369">
        <v>2050</v>
      </c>
      <c r="D369" t="s">
        <v>161</v>
      </c>
      <c r="E369" t="s">
        <v>162</v>
      </c>
      <c r="F369" t="s">
        <v>110</v>
      </c>
      <c r="G369" t="s">
        <v>111</v>
      </c>
      <c r="H369">
        <v>14.741808031065514</v>
      </c>
    </row>
    <row r="370" spans="1:8" x14ac:dyDescent="0.25">
      <c r="A370" t="s">
        <v>715</v>
      </c>
      <c r="B370">
        <v>1</v>
      </c>
      <c r="C370">
        <v>2050</v>
      </c>
      <c r="D370" t="s">
        <v>161</v>
      </c>
      <c r="E370" t="s">
        <v>192</v>
      </c>
      <c r="F370" t="s">
        <v>110</v>
      </c>
      <c r="G370" t="s">
        <v>111</v>
      </c>
      <c r="H370">
        <v>14.619991305801111</v>
      </c>
    </row>
    <row r="371" spans="1:8" x14ac:dyDescent="0.25">
      <c r="A371" t="s">
        <v>715</v>
      </c>
      <c r="B371">
        <v>1</v>
      </c>
      <c r="C371">
        <v>2050</v>
      </c>
      <c r="D371" t="s">
        <v>211</v>
      </c>
      <c r="E371" t="s">
        <v>212</v>
      </c>
      <c r="F371" t="s">
        <v>110</v>
      </c>
      <c r="G371" t="s">
        <v>111</v>
      </c>
      <c r="H371">
        <v>10.861830203341972</v>
      </c>
    </row>
    <row r="372" spans="1:8" x14ac:dyDescent="0.25">
      <c r="A372" t="s">
        <v>715</v>
      </c>
      <c r="B372">
        <v>1</v>
      </c>
      <c r="C372">
        <v>2050</v>
      </c>
      <c r="D372" t="s">
        <v>216</v>
      </c>
      <c r="E372" t="s">
        <v>344</v>
      </c>
      <c r="F372" t="s">
        <v>110</v>
      </c>
      <c r="G372" t="s">
        <v>111</v>
      </c>
      <c r="H372">
        <v>15.489399492095314</v>
      </c>
    </row>
    <row r="373" spans="1:8" x14ac:dyDescent="0.25">
      <c r="A373" t="s">
        <v>715</v>
      </c>
      <c r="B373">
        <v>1</v>
      </c>
      <c r="C373">
        <v>2050</v>
      </c>
      <c r="D373" t="s">
        <v>262</v>
      </c>
      <c r="E373" t="s">
        <v>263</v>
      </c>
      <c r="F373" t="s">
        <v>110</v>
      </c>
      <c r="G373" t="s">
        <v>111</v>
      </c>
      <c r="H373">
        <v>17.442387730948653</v>
      </c>
    </row>
    <row r="374" spans="1:8" x14ac:dyDescent="0.25">
      <c r="A374" t="s">
        <v>715</v>
      </c>
      <c r="B374">
        <v>1</v>
      </c>
      <c r="C374">
        <v>2050</v>
      </c>
      <c r="D374" t="s">
        <v>266</v>
      </c>
      <c r="E374" t="s">
        <v>267</v>
      </c>
      <c r="F374" t="s">
        <v>110</v>
      </c>
      <c r="G374" t="s">
        <v>111</v>
      </c>
      <c r="H374">
        <v>10.40690292847435</v>
      </c>
    </row>
    <row r="375" spans="1:8" x14ac:dyDescent="0.25">
      <c r="A375" t="s">
        <v>715</v>
      </c>
      <c r="B375">
        <v>1</v>
      </c>
      <c r="C375">
        <v>2050</v>
      </c>
      <c r="D375" t="s">
        <v>266</v>
      </c>
      <c r="E375" t="s">
        <v>268</v>
      </c>
      <c r="F375" t="s">
        <v>110</v>
      </c>
      <c r="G375" t="s">
        <v>111</v>
      </c>
      <c r="H375">
        <v>11.090966220758242</v>
      </c>
    </row>
    <row r="376" spans="1:8" x14ac:dyDescent="0.25">
      <c r="A376" t="s">
        <v>715</v>
      </c>
      <c r="B376">
        <v>1</v>
      </c>
      <c r="C376">
        <v>2050</v>
      </c>
      <c r="D376" t="s">
        <v>266</v>
      </c>
      <c r="E376" t="s">
        <v>269</v>
      </c>
      <c r="F376" t="s">
        <v>110</v>
      </c>
      <c r="G376" t="s">
        <v>111</v>
      </c>
      <c r="H376">
        <v>13.556632305066337</v>
      </c>
    </row>
    <row r="377" spans="1:8" x14ac:dyDescent="0.25">
      <c r="A377" t="s">
        <v>715</v>
      </c>
      <c r="B377">
        <v>1</v>
      </c>
      <c r="C377">
        <v>2050</v>
      </c>
      <c r="D377" t="s">
        <v>266</v>
      </c>
      <c r="E377" t="s">
        <v>270</v>
      </c>
      <c r="F377" t="s">
        <v>110</v>
      </c>
      <c r="G377" t="s">
        <v>111</v>
      </c>
      <c r="H377">
        <v>13.881362117761677</v>
      </c>
    </row>
    <row r="378" spans="1:8" x14ac:dyDescent="0.25">
      <c r="A378" t="s">
        <v>715</v>
      </c>
      <c r="B378">
        <v>1</v>
      </c>
      <c r="C378">
        <v>2050</v>
      </c>
      <c r="D378" t="s">
        <v>271</v>
      </c>
      <c r="E378" t="s">
        <v>345</v>
      </c>
      <c r="F378" t="s">
        <v>110</v>
      </c>
      <c r="G378" t="s">
        <v>111</v>
      </c>
      <c r="H378">
        <v>15.517006034530766</v>
      </c>
    </row>
    <row r="379" spans="1:8" x14ac:dyDescent="0.25">
      <c r="A379" t="s">
        <v>715</v>
      </c>
      <c r="B379">
        <v>1</v>
      </c>
      <c r="C379">
        <v>2050</v>
      </c>
      <c r="D379" t="s">
        <v>271</v>
      </c>
      <c r="E379" t="s">
        <v>346</v>
      </c>
      <c r="F379" t="s">
        <v>110</v>
      </c>
      <c r="G379" t="s">
        <v>111</v>
      </c>
      <c r="H379">
        <v>12.959244862501281</v>
      </c>
    </row>
    <row r="380" spans="1:8" x14ac:dyDescent="0.25">
      <c r="A380" t="s">
        <v>715</v>
      </c>
      <c r="B380">
        <v>1</v>
      </c>
      <c r="C380">
        <v>2050</v>
      </c>
      <c r="D380" t="s">
        <v>283</v>
      </c>
      <c r="E380" t="s">
        <v>284</v>
      </c>
      <c r="F380" t="s">
        <v>110</v>
      </c>
      <c r="G380" t="s">
        <v>111</v>
      </c>
      <c r="H380">
        <v>11.061423549424564</v>
      </c>
    </row>
    <row r="381" spans="1:8" x14ac:dyDescent="0.25">
      <c r="A381" t="s">
        <v>715</v>
      </c>
      <c r="B381">
        <v>1</v>
      </c>
      <c r="C381">
        <v>2050</v>
      </c>
      <c r="D381" t="s">
        <v>285</v>
      </c>
      <c r="E381" t="s">
        <v>286</v>
      </c>
      <c r="F381" t="s">
        <v>110</v>
      </c>
      <c r="G381" t="s">
        <v>111</v>
      </c>
      <c r="H381">
        <v>11.315746719009361</v>
      </c>
    </row>
    <row r="382" spans="1:8" x14ac:dyDescent="0.25">
      <c r="A382" t="s">
        <v>715</v>
      </c>
      <c r="B382">
        <v>1</v>
      </c>
      <c r="C382">
        <v>2050</v>
      </c>
      <c r="D382" t="s">
        <v>287</v>
      </c>
      <c r="E382" t="s">
        <v>288</v>
      </c>
      <c r="F382" t="s">
        <v>110</v>
      </c>
      <c r="G382" t="s">
        <v>111</v>
      </c>
      <c r="H382">
        <v>12.018316504731091</v>
      </c>
    </row>
    <row r="383" spans="1:8" x14ac:dyDescent="0.25">
      <c r="A383" t="s">
        <v>715</v>
      </c>
      <c r="B383">
        <v>1</v>
      </c>
      <c r="C383">
        <v>2050</v>
      </c>
      <c r="D383" t="s">
        <v>291</v>
      </c>
      <c r="E383" t="s">
        <v>292</v>
      </c>
      <c r="F383" t="s">
        <v>110</v>
      </c>
      <c r="G383" t="s">
        <v>111</v>
      </c>
      <c r="H383">
        <v>12.368777364800129</v>
      </c>
    </row>
    <row r="384" spans="1:8" x14ac:dyDescent="0.25">
      <c r="A384" t="s">
        <v>715</v>
      </c>
      <c r="B384">
        <v>1</v>
      </c>
      <c r="C384">
        <v>2050</v>
      </c>
      <c r="D384" t="s">
        <v>293</v>
      </c>
      <c r="E384" t="s">
        <v>294</v>
      </c>
      <c r="F384" t="s">
        <v>110</v>
      </c>
      <c r="G384" t="s">
        <v>111</v>
      </c>
      <c r="H384">
        <v>17.244778084529067</v>
      </c>
    </row>
    <row r="385" spans="1:8" x14ac:dyDescent="0.25">
      <c r="A385" t="s">
        <v>715</v>
      </c>
      <c r="B385">
        <v>1</v>
      </c>
      <c r="C385">
        <v>2050</v>
      </c>
      <c r="D385" t="s">
        <v>295</v>
      </c>
      <c r="E385" t="s">
        <v>347</v>
      </c>
      <c r="F385" t="s">
        <v>110</v>
      </c>
      <c r="G385" t="s">
        <v>111</v>
      </c>
      <c r="H385">
        <v>16.368904553359283</v>
      </c>
    </row>
    <row r="386" spans="1:8" x14ac:dyDescent="0.25">
      <c r="A386" t="s">
        <v>715</v>
      </c>
      <c r="B386">
        <v>1</v>
      </c>
      <c r="C386">
        <v>2050</v>
      </c>
      <c r="D386" t="s">
        <v>295</v>
      </c>
      <c r="E386" t="s">
        <v>348</v>
      </c>
      <c r="F386" t="s">
        <v>110</v>
      </c>
      <c r="G386" t="s">
        <v>111</v>
      </c>
      <c r="H386">
        <v>13.175723476328328</v>
      </c>
    </row>
    <row r="387" spans="1:8" x14ac:dyDescent="0.25">
      <c r="A387" t="s">
        <v>715</v>
      </c>
      <c r="B387">
        <v>1</v>
      </c>
      <c r="C387">
        <v>2050</v>
      </c>
      <c r="D387" t="s">
        <v>299</v>
      </c>
      <c r="E387" t="s">
        <v>349</v>
      </c>
      <c r="F387" t="s">
        <v>110</v>
      </c>
      <c r="G387" t="s">
        <v>111</v>
      </c>
      <c r="H387">
        <v>17.423626493986323</v>
      </c>
    </row>
    <row r="388" spans="1:8" x14ac:dyDescent="0.25">
      <c r="A388" t="s">
        <v>715</v>
      </c>
      <c r="B388">
        <v>1</v>
      </c>
      <c r="C388">
        <v>2050</v>
      </c>
      <c r="D388" t="s">
        <v>299</v>
      </c>
      <c r="E388" t="s">
        <v>350</v>
      </c>
      <c r="F388" t="s">
        <v>110</v>
      </c>
      <c r="G388" t="s">
        <v>111</v>
      </c>
      <c r="H388">
        <v>13.688388925046258</v>
      </c>
    </row>
    <row r="389" spans="1:8" x14ac:dyDescent="0.25">
      <c r="A389" t="s">
        <v>715</v>
      </c>
      <c r="B389">
        <v>1</v>
      </c>
      <c r="C389">
        <v>2050</v>
      </c>
      <c r="D389" t="s">
        <v>299</v>
      </c>
      <c r="E389" t="s">
        <v>362</v>
      </c>
      <c r="F389" t="s">
        <v>110</v>
      </c>
      <c r="G389" t="s">
        <v>111</v>
      </c>
      <c r="H389">
        <v>13.245116698031628</v>
      </c>
    </row>
    <row r="390" spans="1:8" x14ac:dyDescent="0.25">
      <c r="A390" t="s">
        <v>715</v>
      </c>
      <c r="B390">
        <v>1</v>
      </c>
      <c r="C390">
        <v>2050</v>
      </c>
      <c r="D390" t="s">
        <v>299</v>
      </c>
      <c r="E390" t="s">
        <v>351</v>
      </c>
      <c r="F390" t="s">
        <v>110</v>
      </c>
      <c r="G390" t="s">
        <v>111</v>
      </c>
      <c r="H390">
        <v>15.110022105771691</v>
      </c>
    </row>
    <row r="391" spans="1:8" x14ac:dyDescent="0.25">
      <c r="A391" t="s">
        <v>715</v>
      </c>
      <c r="B391">
        <v>1</v>
      </c>
      <c r="C391">
        <v>2050</v>
      </c>
      <c r="D391" t="s">
        <v>299</v>
      </c>
      <c r="E391" t="s">
        <v>352</v>
      </c>
      <c r="F391" t="s">
        <v>110</v>
      </c>
      <c r="G391" t="s">
        <v>111</v>
      </c>
      <c r="H391">
        <v>15.357910326434238</v>
      </c>
    </row>
    <row r="392" spans="1:8" x14ac:dyDescent="0.25">
      <c r="A392" t="s">
        <v>715</v>
      </c>
      <c r="B392">
        <v>1</v>
      </c>
      <c r="C392">
        <v>2050</v>
      </c>
      <c r="D392" t="s">
        <v>299</v>
      </c>
      <c r="E392" t="s">
        <v>353</v>
      </c>
      <c r="F392" t="s">
        <v>110</v>
      </c>
      <c r="G392" t="s">
        <v>111</v>
      </c>
      <c r="H392">
        <v>16.253097910293256</v>
      </c>
    </row>
    <row r="393" spans="1:8" x14ac:dyDescent="0.25">
      <c r="A393" t="s">
        <v>715</v>
      </c>
      <c r="B393">
        <v>1</v>
      </c>
      <c r="C393">
        <v>2050</v>
      </c>
      <c r="D393" t="s">
        <v>299</v>
      </c>
      <c r="E393" t="s">
        <v>354</v>
      </c>
      <c r="F393" t="s">
        <v>110</v>
      </c>
      <c r="G393" t="s">
        <v>111</v>
      </c>
      <c r="H393">
        <v>12.905359114765231</v>
      </c>
    </row>
    <row r="394" spans="1:8" x14ac:dyDescent="0.25">
      <c r="A394" t="s">
        <v>715</v>
      </c>
      <c r="B394">
        <v>1</v>
      </c>
      <c r="C394">
        <v>2050</v>
      </c>
      <c r="D394" t="s">
        <v>299</v>
      </c>
      <c r="E394" t="s">
        <v>355</v>
      </c>
      <c r="F394" t="s">
        <v>110</v>
      </c>
      <c r="G394" t="s">
        <v>111</v>
      </c>
      <c r="H394">
        <v>19.714607660590115</v>
      </c>
    </row>
    <row r="395" spans="1:8" x14ac:dyDescent="0.25">
      <c r="A395" t="s">
        <v>715</v>
      </c>
      <c r="B395">
        <v>1</v>
      </c>
      <c r="C395">
        <v>2050</v>
      </c>
      <c r="D395" t="s">
        <v>300</v>
      </c>
      <c r="E395" t="s">
        <v>301</v>
      </c>
      <c r="F395" t="s">
        <v>110</v>
      </c>
      <c r="G395" t="s">
        <v>111</v>
      </c>
      <c r="H395">
        <v>15.086264867215872</v>
      </c>
    </row>
    <row r="396" spans="1:8" x14ac:dyDescent="0.25">
      <c r="A396" t="s">
        <v>715</v>
      </c>
      <c r="B396">
        <v>1</v>
      </c>
      <c r="C396">
        <v>2050</v>
      </c>
      <c r="D396" t="s">
        <v>302</v>
      </c>
      <c r="E396" t="s">
        <v>303</v>
      </c>
      <c r="F396" t="s">
        <v>110</v>
      </c>
      <c r="G396" t="s">
        <v>111</v>
      </c>
      <c r="H396">
        <v>12.988454303277859</v>
      </c>
    </row>
    <row r="397" spans="1:8" x14ac:dyDescent="0.25">
      <c r="A397" t="s">
        <v>715</v>
      </c>
      <c r="B397">
        <v>1</v>
      </c>
      <c r="C397">
        <v>2050</v>
      </c>
      <c r="D397" t="s">
        <v>304</v>
      </c>
      <c r="E397" t="s">
        <v>305</v>
      </c>
      <c r="F397" t="s">
        <v>110</v>
      </c>
      <c r="G397" t="s">
        <v>111</v>
      </c>
      <c r="H397">
        <v>12.246386910976568</v>
      </c>
    </row>
    <row r="398" spans="1:8" x14ac:dyDescent="0.25">
      <c r="A398" t="s">
        <v>715</v>
      </c>
      <c r="B398">
        <v>1</v>
      </c>
      <c r="C398">
        <v>2050</v>
      </c>
      <c r="D398" t="s">
        <v>306</v>
      </c>
      <c r="E398" t="s">
        <v>307</v>
      </c>
      <c r="F398" t="s">
        <v>110</v>
      </c>
      <c r="G398" t="s">
        <v>111</v>
      </c>
      <c r="H398">
        <v>11.056921058214177</v>
      </c>
    </row>
    <row r="399" spans="1:8" x14ac:dyDescent="0.25">
      <c r="A399" t="s">
        <v>715</v>
      </c>
      <c r="B399">
        <v>1</v>
      </c>
      <c r="C399">
        <v>2050</v>
      </c>
      <c r="D399" t="s">
        <v>308</v>
      </c>
      <c r="E399" t="s">
        <v>309</v>
      </c>
      <c r="F399" t="s">
        <v>110</v>
      </c>
      <c r="G399" t="s">
        <v>111</v>
      </c>
      <c r="H399">
        <v>11.915105869245455</v>
      </c>
    </row>
    <row r="400" spans="1:8" x14ac:dyDescent="0.25">
      <c r="A400" t="s">
        <v>715</v>
      </c>
      <c r="B400">
        <v>1</v>
      </c>
      <c r="C400">
        <v>2050</v>
      </c>
      <c r="D400" t="s">
        <v>310</v>
      </c>
      <c r="E400" t="s">
        <v>311</v>
      </c>
      <c r="F400" t="s">
        <v>110</v>
      </c>
      <c r="G400" t="s">
        <v>111</v>
      </c>
      <c r="H400">
        <v>13.255144433601187</v>
      </c>
    </row>
    <row r="401" spans="1:8" x14ac:dyDescent="0.25">
      <c r="A401" t="s">
        <v>715</v>
      </c>
      <c r="B401">
        <v>1</v>
      </c>
      <c r="C401">
        <v>2050</v>
      </c>
      <c r="D401" t="s">
        <v>312</v>
      </c>
      <c r="E401" t="s">
        <v>313</v>
      </c>
      <c r="F401" t="s">
        <v>110</v>
      </c>
      <c r="G401" t="s">
        <v>111</v>
      </c>
      <c r="H401">
        <v>13.360563849373307</v>
      </c>
    </row>
    <row r="402" spans="1:8" x14ac:dyDescent="0.25">
      <c r="A402" t="s">
        <v>715</v>
      </c>
      <c r="B402">
        <v>1</v>
      </c>
      <c r="C402">
        <v>2050</v>
      </c>
      <c r="D402" t="s">
        <v>314</v>
      </c>
      <c r="E402" t="s">
        <v>315</v>
      </c>
      <c r="F402" t="s">
        <v>110</v>
      </c>
      <c r="G402" t="s">
        <v>111</v>
      </c>
      <c r="H402">
        <v>13.187339521234513</v>
      </c>
    </row>
    <row r="403" spans="1:8" x14ac:dyDescent="0.25">
      <c r="A403" t="s">
        <v>715</v>
      </c>
      <c r="B403">
        <v>1</v>
      </c>
      <c r="C403">
        <v>2050</v>
      </c>
      <c r="D403" t="s">
        <v>316</v>
      </c>
      <c r="E403" t="s">
        <v>317</v>
      </c>
      <c r="F403" t="s">
        <v>110</v>
      </c>
      <c r="G403" t="s">
        <v>111</v>
      </c>
      <c r="H403">
        <v>12.875983721611819</v>
      </c>
    </row>
    <row r="404" spans="1:8" x14ac:dyDescent="0.25">
      <c r="A404" t="s">
        <v>715</v>
      </c>
      <c r="B404">
        <v>1</v>
      </c>
      <c r="C404">
        <v>2050</v>
      </c>
      <c r="D404" t="s">
        <v>318</v>
      </c>
      <c r="E404" t="s">
        <v>319</v>
      </c>
      <c r="F404" t="s">
        <v>110</v>
      </c>
      <c r="G404" t="s">
        <v>111</v>
      </c>
      <c r="H404">
        <v>12.828489303358666</v>
      </c>
    </row>
    <row r="405" spans="1:8" x14ac:dyDescent="0.25">
      <c r="A405" t="s">
        <v>715</v>
      </c>
      <c r="B405">
        <v>1</v>
      </c>
      <c r="C405">
        <v>2050</v>
      </c>
      <c r="D405" t="s">
        <v>320</v>
      </c>
      <c r="E405" t="s">
        <v>321</v>
      </c>
      <c r="F405" t="s">
        <v>110</v>
      </c>
      <c r="G405" t="s">
        <v>111</v>
      </c>
      <c r="H405">
        <v>12.930562759143642</v>
      </c>
    </row>
    <row r="406" spans="1:8" x14ac:dyDescent="0.25">
      <c r="A406" t="s">
        <v>715</v>
      </c>
      <c r="B406">
        <v>1</v>
      </c>
      <c r="C406">
        <v>2050</v>
      </c>
      <c r="D406" t="s">
        <v>322</v>
      </c>
      <c r="E406" t="s">
        <v>356</v>
      </c>
      <c r="F406" t="s">
        <v>110</v>
      </c>
      <c r="G406" t="s">
        <v>111</v>
      </c>
      <c r="H406">
        <v>13.775760683987276</v>
      </c>
    </row>
    <row r="407" spans="1:8" x14ac:dyDescent="0.25">
      <c r="A407" t="s">
        <v>715</v>
      </c>
      <c r="B407">
        <v>1</v>
      </c>
      <c r="C407">
        <v>2050</v>
      </c>
      <c r="D407" t="s">
        <v>322</v>
      </c>
      <c r="E407" t="s">
        <v>357</v>
      </c>
      <c r="F407" t="s">
        <v>110</v>
      </c>
      <c r="G407" t="s">
        <v>111</v>
      </c>
      <c r="H407">
        <v>11.827643693004573</v>
      </c>
    </row>
    <row r="408" spans="1:8" x14ac:dyDescent="0.25">
      <c r="A408" t="s">
        <v>715</v>
      </c>
      <c r="B408">
        <v>1</v>
      </c>
      <c r="C408">
        <v>2050</v>
      </c>
      <c r="D408" t="s">
        <v>324</v>
      </c>
      <c r="E408" t="s">
        <v>325</v>
      </c>
      <c r="F408" t="s">
        <v>110</v>
      </c>
      <c r="G408" t="s">
        <v>111</v>
      </c>
      <c r="H408">
        <v>12.534026325201681</v>
      </c>
    </row>
    <row r="409" spans="1:8" x14ac:dyDescent="0.25">
      <c r="A409" t="s">
        <v>715</v>
      </c>
      <c r="B409">
        <v>1</v>
      </c>
      <c r="C409">
        <v>2050</v>
      </c>
      <c r="D409" t="s">
        <v>326</v>
      </c>
      <c r="E409" t="s">
        <v>327</v>
      </c>
      <c r="F409" t="s">
        <v>110</v>
      </c>
      <c r="G409" t="s">
        <v>111</v>
      </c>
      <c r="H409">
        <v>16.110210954827664</v>
      </c>
    </row>
    <row r="410" spans="1:8" x14ac:dyDescent="0.25">
      <c r="A410" t="s">
        <v>715</v>
      </c>
      <c r="B410">
        <v>1</v>
      </c>
      <c r="C410">
        <v>2050</v>
      </c>
      <c r="D410" t="s">
        <v>328</v>
      </c>
      <c r="E410" t="s">
        <v>329</v>
      </c>
      <c r="F410" t="s">
        <v>110</v>
      </c>
      <c r="G410" t="s">
        <v>111</v>
      </c>
      <c r="H410">
        <v>12.774735073761432</v>
      </c>
    </row>
    <row r="411" spans="1:8" x14ac:dyDescent="0.25">
      <c r="A411" t="s">
        <v>715</v>
      </c>
      <c r="B411">
        <v>1</v>
      </c>
      <c r="C411">
        <v>2050</v>
      </c>
      <c r="D411" t="s">
        <v>330</v>
      </c>
      <c r="E411" t="s">
        <v>331</v>
      </c>
      <c r="F411" t="s">
        <v>110</v>
      </c>
      <c r="G411" t="s">
        <v>111</v>
      </c>
      <c r="H411">
        <v>13.07152719237193</v>
      </c>
    </row>
    <row r="412" spans="1:8" x14ac:dyDescent="0.25">
      <c r="A412" t="s">
        <v>715</v>
      </c>
      <c r="B412">
        <v>1</v>
      </c>
      <c r="C412">
        <v>2050</v>
      </c>
      <c r="D412" t="s">
        <v>332</v>
      </c>
      <c r="E412" t="s">
        <v>333</v>
      </c>
      <c r="F412" t="s">
        <v>110</v>
      </c>
      <c r="G412" t="s">
        <v>111</v>
      </c>
      <c r="H412">
        <v>13.132125892710821</v>
      </c>
    </row>
    <row r="413" spans="1:8" x14ac:dyDescent="0.25">
      <c r="A413" t="s">
        <v>715</v>
      </c>
      <c r="B413">
        <v>1</v>
      </c>
      <c r="C413">
        <v>2050</v>
      </c>
      <c r="D413" t="s">
        <v>334</v>
      </c>
      <c r="E413" t="s">
        <v>335</v>
      </c>
      <c r="F413" t="s">
        <v>110</v>
      </c>
      <c r="G413" t="s">
        <v>111</v>
      </c>
      <c r="H413">
        <v>12.876822509786598</v>
      </c>
    </row>
    <row r="414" spans="1:8" x14ac:dyDescent="0.25">
      <c r="A414" t="s">
        <v>715</v>
      </c>
      <c r="B414">
        <v>1</v>
      </c>
      <c r="C414">
        <v>2050</v>
      </c>
      <c r="D414" t="s">
        <v>336</v>
      </c>
      <c r="E414" t="s">
        <v>337</v>
      </c>
      <c r="F414" t="s">
        <v>110</v>
      </c>
      <c r="G414" t="s">
        <v>111</v>
      </c>
      <c r="H414">
        <v>13.314612662461192</v>
      </c>
    </row>
    <row r="415" spans="1:8" x14ac:dyDescent="0.25">
      <c r="A415" t="s">
        <v>715</v>
      </c>
      <c r="B415">
        <v>1</v>
      </c>
      <c r="C415">
        <v>2050</v>
      </c>
      <c r="D415" t="s">
        <v>50</v>
      </c>
      <c r="E415" t="s">
        <v>51</v>
      </c>
      <c r="F415" t="s">
        <v>110</v>
      </c>
      <c r="G415" t="s">
        <v>111</v>
      </c>
      <c r="H415">
        <v>11.19651882136824</v>
      </c>
    </row>
    <row r="416" spans="1:8" x14ac:dyDescent="0.25">
      <c r="A416" t="s">
        <v>715</v>
      </c>
      <c r="B416">
        <v>1</v>
      </c>
      <c r="C416">
        <v>2050</v>
      </c>
      <c r="D416" t="s">
        <v>338</v>
      </c>
      <c r="E416" t="s">
        <v>339</v>
      </c>
      <c r="F416" t="s">
        <v>110</v>
      </c>
      <c r="G416" t="s">
        <v>111</v>
      </c>
      <c r="H416">
        <v>20.451172693089198</v>
      </c>
    </row>
    <row r="417" spans="1:8" x14ac:dyDescent="0.25">
      <c r="A417" t="s">
        <v>715</v>
      </c>
      <c r="B417">
        <v>1</v>
      </c>
      <c r="C417">
        <v>2050</v>
      </c>
      <c r="D417" t="s">
        <v>340</v>
      </c>
      <c r="E417" t="s">
        <v>341</v>
      </c>
      <c r="F417" t="s">
        <v>110</v>
      </c>
      <c r="G417" t="s">
        <v>111</v>
      </c>
      <c r="H417">
        <v>11.975446598877509</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BE223"/>
  <sheetViews>
    <sheetView topLeftCell="D1" zoomScale="68" workbookViewId="0">
      <selection activeCell="Q10" sqref="P3:BX17"/>
    </sheetView>
  </sheetViews>
  <sheetFormatPr defaultRowHeight="15" x14ac:dyDescent="0.25"/>
  <cols>
    <col min="1" max="1" width="13.42578125" bestFit="1" customWidth="1"/>
    <col min="2" max="2" width="14.85546875" bestFit="1" customWidth="1"/>
    <col min="3" max="3" width="6.85546875" bestFit="1" customWidth="1"/>
    <col min="4" max="4" width="31.85546875" bestFit="1" customWidth="1"/>
    <col min="5" max="5" width="7.140625" bestFit="1" customWidth="1"/>
    <col min="6" max="6" width="21.140625" bestFit="1" customWidth="1"/>
    <col min="7" max="7" width="52.7109375" bestFit="1" customWidth="1"/>
    <col min="8" max="8" width="14.42578125" bestFit="1" customWidth="1"/>
    <col min="9" max="9" width="21.140625" bestFit="1" customWidth="1"/>
    <col min="10" max="10" width="9.85546875" bestFit="1" customWidth="1"/>
    <col min="11" max="11" width="16.28515625" bestFit="1" customWidth="1"/>
    <col min="16" max="16" width="18.42578125" bestFit="1" customWidth="1"/>
    <col min="17" max="17" width="22.42578125" bestFit="1" customWidth="1"/>
    <col min="18" max="20" width="18.140625" bestFit="1" customWidth="1"/>
    <col min="21" max="21" width="19.42578125" bestFit="1" customWidth="1"/>
    <col min="22" max="34" width="18.140625" bestFit="1" customWidth="1"/>
    <col min="35" max="35" width="16.5703125" bestFit="1" customWidth="1"/>
    <col min="36" max="66" width="18.140625" bestFit="1" customWidth="1"/>
    <col min="67" max="67" width="16.5703125" bestFit="1" customWidth="1"/>
    <col min="68" max="69" width="18.140625" bestFit="1" customWidth="1"/>
    <col min="70" max="70" width="16.5703125" bestFit="1" customWidth="1"/>
    <col min="71" max="76" width="18.140625" bestFit="1" customWidth="1"/>
  </cols>
  <sheetData>
    <row r="1" spans="1:57" x14ac:dyDescent="0.25">
      <c r="A1" t="s">
        <v>1</v>
      </c>
      <c r="B1" t="s">
        <v>33</v>
      </c>
      <c r="C1" t="s">
        <v>2</v>
      </c>
      <c r="D1" t="s">
        <v>3</v>
      </c>
      <c r="E1" t="s">
        <v>4</v>
      </c>
      <c r="F1" t="s">
        <v>5</v>
      </c>
      <c r="G1" t="s">
        <v>6</v>
      </c>
      <c r="H1" t="s">
        <v>7</v>
      </c>
      <c r="I1" t="s">
        <v>9</v>
      </c>
      <c r="J1" t="s">
        <v>10</v>
      </c>
      <c r="K1" t="s">
        <v>0</v>
      </c>
    </row>
    <row r="2" spans="1:57" x14ac:dyDescent="0.25">
      <c r="A2" t="s">
        <v>715</v>
      </c>
      <c r="B2">
        <v>0</v>
      </c>
      <c r="C2">
        <v>2020</v>
      </c>
      <c r="D2" t="s">
        <v>161</v>
      </c>
      <c r="E2" t="s">
        <v>162</v>
      </c>
      <c r="F2" t="s">
        <v>163</v>
      </c>
      <c r="G2" t="s">
        <v>171</v>
      </c>
      <c r="H2" t="s">
        <v>36</v>
      </c>
      <c r="I2" t="s">
        <v>168</v>
      </c>
      <c r="J2" t="s">
        <v>140</v>
      </c>
      <c r="K2">
        <v>202.80565378723406</v>
      </c>
    </row>
    <row r="3" spans="1:57" x14ac:dyDescent="0.25">
      <c r="A3" t="s">
        <v>715</v>
      </c>
      <c r="B3">
        <v>0</v>
      </c>
      <c r="C3">
        <v>2020</v>
      </c>
      <c r="D3" t="s">
        <v>161</v>
      </c>
      <c r="E3" t="s">
        <v>162</v>
      </c>
      <c r="F3" t="s">
        <v>163</v>
      </c>
      <c r="G3" t="s">
        <v>37</v>
      </c>
      <c r="H3" t="s">
        <v>36</v>
      </c>
      <c r="I3" t="s">
        <v>38</v>
      </c>
      <c r="J3" t="s">
        <v>140</v>
      </c>
      <c r="K3">
        <v>3.7498182576720427</v>
      </c>
      <c r="P3" s="1" t="s">
        <v>32</v>
      </c>
      <c r="Q3" s="1" t="s">
        <v>707</v>
      </c>
    </row>
    <row r="4" spans="1:57" x14ac:dyDescent="0.25">
      <c r="A4" t="s">
        <v>715</v>
      </c>
      <c r="B4">
        <v>0</v>
      </c>
      <c r="C4">
        <v>2020</v>
      </c>
      <c r="D4" t="s">
        <v>161</v>
      </c>
      <c r="E4" t="s">
        <v>162</v>
      </c>
      <c r="F4" t="s">
        <v>173</v>
      </c>
      <c r="G4" t="s">
        <v>175</v>
      </c>
      <c r="H4" t="s">
        <v>165</v>
      </c>
      <c r="I4" t="s">
        <v>26</v>
      </c>
      <c r="J4" t="s">
        <v>140</v>
      </c>
      <c r="K4">
        <v>6.4972264285714287E-2</v>
      </c>
      <c r="P4" s="1" t="s">
        <v>708</v>
      </c>
      <c r="Q4" t="s">
        <v>162</v>
      </c>
      <c r="R4" t="s">
        <v>192</v>
      </c>
      <c r="S4" t="s">
        <v>212</v>
      </c>
      <c r="T4" t="s">
        <v>263</v>
      </c>
      <c r="U4" t="s">
        <v>268</v>
      </c>
      <c r="V4" t="s">
        <v>269</v>
      </c>
      <c r="W4" t="s">
        <v>270</v>
      </c>
      <c r="X4" t="s">
        <v>284</v>
      </c>
      <c r="Y4" t="s">
        <v>286</v>
      </c>
      <c r="Z4" t="s">
        <v>288</v>
      </c>
      <c r="AA4" t="s">
        <v>292</v>
      </c>
      <c r="AB4" t="s">
        <v>294</v>
      </c>
      <c r="AC4" t="s">
        <v>301</v>
      </c>
      <c r="AD4" t="s">
        <v>303</v>
      </c>
      <c r="AE4" t="s">
        <v>305</v>
      </c>
      <c r="AF4" t="s">
        <v>307</v>
      </c>
      <c r="AG4" t="s">
        <v>309</v>
      </c>
      <c r="AH4" t="s">
        <v>311</v>
      </c>
      <c r="AI4" t="s">
        <v>313</v>
      </c>
      <c r="AJ4" t="s">
        <v>315</v>
      </c>
      <c r="AK4" t="s">
        <v>317</v>
      </c>
      <c r="AL4" t="s">
        <v>319</v>
      </c>
      <c r="AM4" t="s">
        <v>321</v>
      </c>
      <c r="AN4" t="s">
        <v>325</v>
      </c>
      <c r="AO4" t="s">
        <v>327</v>
      </c>
      <c r="AP4" t="s">
        <v>331</v>
      </c>
      <c r="AQ4" t="s">
        <v>333</v>
      </c>
      <c r="AR4" t="s">
        <v>335</v>
      </c>
      <c r="AS4" t="s">
        <v>337</v>
      </c>
      <c r="AT4" t="s">
        <v>339</v>
      </c>
      <c r="AU4" t="s">
        <v>344</v>
      </c>
      <c r="AV4" t="s">
        <v>345</v>
      </c>
      <c r="AW4" t="s">
        <v>347</v>
      </c>
      <c r="AX4" t="s">
        <v>348</v>
      </c>
      <c r="AY4" t="s">
        <v>350</v>
      </c>
      <c r="AZ4" t="s">
        <v>351</v>
      </c>
      <c r="BA4" t="s">
        <v>352</v>
      </c>
      <c r="BB4" t="s">
        <v>353</v>
      </c>
      <c r="BC4" t="s">
        <v>355</v>
      </c>
      <c r="BD4" t="s">
        <v>356</v>
      </c>
      <c r="BE4" t="s">
        <v>709</v>
      </c>
    </row>
    <row r="5" spans="1:57" x14ac:dyDescent="0.25">
      <c r="A5" t="s">
        <v>715</v>
      </c>
      <c r="B5">
        <v>0</v>
      </c>
      <c r="C5">
        <v>2020</v>
      </c>
      <c r="D5" t="s">
        <v>161</v>
      </c>
      <c r="E5" t="s">
        <v>162</v>
      </c>
      <c r="F5" t="s">
        <v>173</v>
      </c>
      <c r="G5" t="s">
        <v>176</v>
      </c>
      <c r="H5" t="s">
        <v>165</v>
      </c>
      <c r="I5" t="s">
        <v>26</v>
      </c>
      <c r="J5" t="s">
        <v>140</v>
      </c>
      <c r="K5">
        <v>0.39412795813953488</v>
      </c>
      <c r="P5" s="2" t="s">
        <v>715</v>
      </c>
      <c r="Q5" s="40">
        <v>488.62583577684876</v>
      </c>
      <c r="R5" s="40">
        <v>40.921387174862986</v>
      </c>
      <c r="S5" s="40">
        <v>28.999328471203743</v>
      </c>
      <c r="T5" s="40">
        <v>21310.986313482153</v>
      </c>
      <c r="U5" s="40">
        <v>-4.2210754909319826E-11</v>
      </c>
      <c r="V5" s="40">
        <v>28.487438863096038</v>
      </c>
      <c r="W5" s="40">
        <v>241.30057364465412</v>
      </c>
      <c r="X5" s="40">
        <v>17.998692273985306</v>
      </c>
      <c r="Y5" s="40">
        <v>296.75298233411934</v>
      </c>
      <c r="Z5" s="40">
        <v>626.78773018876234</v>
      </c>
      <c r="AA5" s="40">
        <v>287.75154280175349</v>
      </c>
      <c r="AB5" s="40">
        <v>3869.6829753144693</v>
      </c>
      <c r="AC5" s="40">
        <v>16.17099745640261</v>
      </c>
      <c r="AD5" s="40">
        <v>93.571593992081205</v>
      </c>
      <c r="AE5" s="40">
        <v>186.07269262331079</v>
      </c>
      <c r="AF5" s="40">
        <v>307.22028680371614</v>
      </c>
      <c r="AG5" s="40">
        <v>77.195380845550858</v>
      </c>
      <c r="AH5" s="40">
        <v>45.942834430607029</v>
      </c>
      <c r="AI5" s="40">
        <v>56.897939601990281</v>
      </c>
      <c r="AJ5" s="40">
        <v>0.40872576068553262</v>
      </c>
      <c r="AK5" s="40">
        <v>19.774321801699426</v>
      </c>
      <c r="AL5" s="40">
        <v>25.548358076826101</v>
      </c>
      <c r="AM5" s="40">
        <v>16.337725354378428</v>
      </c>
      <c r="AN5" s="40">
        <v>107.04569910012273</v>
      </c>
      <c r="AO5" s="40">
        <v>91.649219357919051</v>
      </c>
      <c r="AP5" s="40">
        <v>1.4572560842830402</v>
      </c>
      <c r="AQ5" s="40">
        <v>7.2182229993929017</v>
      </c>
      <c r="AR5" s="40">
        <v>14.071069626957005</v>
      </c>
      <c r="AS5" s="40">
        <v>16.553459581396588</v>
      </c>
      <c r="AT5" s="40">
        <v>564.80063653360264</v>
      </c>
      <c r="AU5" s="40">
        <v>24627.076157099655</v>
      </c>
      <c r="AV5" s="40">
        <v>18287.042662344418</v>
      </c>
      <c r="AW5" s="40">
        <v>266.10421828886626</v>
      </c>
      <c r="AX5" s="40">
        <v>492.36353057720436</v>
      </c>
      <c r="AY5" s="40">
        <v>595.19910666899739</v>
      </c>
      <c r="AZ5" s="40">
        <v>819.49350132394443</v>
      </c>
      <c r="BA5" s="40">
        <v>110.77280939383932</v>
      </c>
      <c r="BB5" s="40">
        <v>86.156629528541757</v>
      </c>
      <c r="BC5" s="40">
        <v>1998.0154501623856</v>
      </c>
      <c r="BD5" s="40">
        <v>112.18827184127187</v>
      </c>
      <c r="BE5" s="40">
        <v>76280.643557585907</v>
      </c>
    </row>
    <row r="6" spans="1:57" x14ac:dyDescent="0.25">
      <c r="A6" t="s">
        <v>715</v>
      </c>
      <c r="B6">
        <v>0</v>
      </c>
      <c r="C6">
        <v>2020</v>
      </c>
      <c r="D6" t="s">
        <v>161</v>
      </c>
      <c r="E6" t="s">
        <v>162</v>
      </c>
      <c r="F6" t="s">
        <v>177</v>
      </c>
      <c r="G6" t="s">
        <v>178</v>
      </c>
      <c r="H6" t="s">
        <v>165</v>
      </c>
      <c r="I6" t="s">
        <v>26</v>
      </c>
      <c r="J6" t="s">
        <v>140</v>
      </c>
      <c r="K6">
        <v>0.34267920000000007</v>
      </c>
      <c r="P6" s="3">
        <v>0</v>
      </c>
      <c r="Q6" s="40">
        <v>244.31291788842438</v>
      </c>
      <c r="R6" s="40">
        <v>20.133407664032632</v>
      </c>
      <c r="S6" s="40">
        <v>15.932666125323578</v>
      </c>
      <c r="T6" s="40">
        <v>10289.470120586328</v>
      </c>
      <c r="U6" s="40"/>
      <c r="V6" s="40">
        <v>15.193300726984553</v>
      </c>
      <c r="W6" s="40">
        <v>117.18020227565231</v>
      </c>
      <c r="X6" s="40">
        <v>8.9445045427793275</v>
      </c>
      <c r="Y6" s="40">
        <v>127.30560977081014</v>
      </c>
      <c r="Z6" s="40">
        <v>316.94653617575614</v>
      </c>
      <c r="AA6" s="40">
        <v>148.00453364534027</v>
      </c>
      <c r="AB6" s="40">
        <v>2226.784938274669</v>
      </c>
      <c r="AC6" s="40">
        <v>8.0854987282012996</v>
      </c>
      <c r="AD6" s="40">
        <v>46.785796996040602</v>
      </c>
      <c r="AE6" s="40">
        <v>93.292186561983058</v>
      </c>
      <c r="AF6" s="40">
        <v>153.6101434018581</v>
      </c>
      <c r="AG6" s="40">
        <v>38.597690422775429</v>
      </c>
      <c r="AH6" s="40">
        <v>22.971417215303514</v>
      </c>
      <c r="AI6" s="40">
        <v>28.44896980099514</v>
      </c>
      <c r="AJ6" s="40">
        <v>0.20436288034276631</v>
      </c>
      <c r="AK6" s="40">
        <v>9.8871609008497128</v>
      </c>
      <c r="AL6" s="40">
        <v>13.312139282851069</v>
      </c>
      <c r="AM6" s="40">
        <v>8.1688626771892139</v>
      </c>
      <c r="AN6" s="40">
        <v>60.578801977262735</v>
      </c>
      <c r="AO6" s="40">
        <v>45.824609678959526</v>
      </c>
      <c r="AP6" s="40">
        <v>0.7286280421415201</v>
      </c>
      <c r="AQ6" s="40">
        <v>3.6091114996964544</v>
      </c>
      <c r="AR6" s="40">
        <v>7.0355348134785034</v>
      </c>
      <c r="AS6" s="40">
        <v>8.276729790698294</v>
      </c>
      <c r="AT6" s="40">
        <v>282.51600983775234</v>
      </c>
      <c r="AU6" s="40">
        <v>12316.075350421559</v>
      </c>
      <c r="AV6" s="40">
        <v>9098.5052074998366</v>
      </c>
      <c r="AW6" s="40">
        <v>133.05210914443313</v>
      </c>
      <c r="AX6" s="40">
        <v>246.15828251592364</v>
      </c>
      <c r="AY6" s="40">
        <v>296.57112836207722</v>
      </c>
      <c r="AZ6" s="40">
        <v>409.18567849658609</v>
      </c>
      <c r="BA6" s="40">
        <v>55.386404696919627</v>
      </c>
      <c r="BB6" s="40">
        <v>43.078314764270878</v>
      </c>
      <c r="BC6" s="40">
        <v>1002.4820414510939</v>
      </c>
      <c r="BD6" s="40">
        <v>56.094135920635935</v>
      </c>
      <c r="BE6" s="40">
        <v>38018.731045457804</v>
      </c>
    </row>
    <row r="7" spans="1:57" x14ac:dyDescent="0.25">
      <c r="A7" t="s">
        <v>715</v>
      </c>
      <c r="B7">
        <v>0</v>
      </c>
      <c r="C7">
        <v>2020</v>
      </c>
      <c r="D7" t="s">
        <v>161</v>
      </c>
      <c r="E7" t="s">
        <v>162</v>
      </c>
      <c r="F7" t="s">
        <v>177</v>
      </c>
      <c r="G7" t="s">
        <v>179</v>
      </c>
      <c r="H7" t="s">
        <v>165</v>
      </c>
      <c r="I7" t="s">
        <v>26</v>
      </c>
      <c r="J7" t="s">
        <v>140</v>
      </c>
      <c r="K7">
        <v>0.17185646153846151</v>
      </c>
      <c r="P7" s="4">
        <v>2020</v>
      </c>
      <c r="Q7" s="40">
        <v>244.31291788842438</v>
      </c>
      <c r="R7" s="40">
        <v>20.133407664032632</v>
      </c>
      <c r="S7" s="40">
        <v>15.932666125323578</v>
      </c>
      <c r="T7" s="40">
        <v>10289.470120586328</v>
      </c>
      <c r="U7" s="40"/>
      <c r="V7" s="40">
        <v>15.193300726984553</v>
      </c>
      <c r="W7" s="40">
        <v>117.18020227565231</v>
      </c>
      <c r="X7" s="40">
        <v>8.9445045427793275</v>
      </c>
      <c r="Y7" s="40">
        <v>127.30560977081014</v>
      </c>
      <c r="Z7" s="40">
        <v>316.94653617575614</v>
      </c>
      <c r="AA7" s="40">
        <v>148.00453364534027</v>
      </c>
      <c r="AB7" s="40">
        <v>2226.784938274669</v>
      </c>
      <c r="AC7" s="40">
        <v>8.0854987282012996</v>
      </c>
      <c r="AD7" s="40">
        <v>46.785796996040602</v>
      </c>
      <c r="AE7" s="40">
        <v>93.292186561983058</v>
      </c>
      <c r="AF7" s="40">
        <v>153.6101434018581</v>
      </c>
      <c r="AG7" s="40">
        <v>38.597690422775429</v>
      </c>
      <c r="AH7" s="40">
        <v>22.971417215303514</v>
      </c>
      <c r="AI7" s="40">
        <v>28.44896980099514</v>
      </c>
      <c r="AJ7" s="40">
        <v>0.20436288034276631</v>
      </c>
      <c r="AK7" s="40">
        <v>9.8871609008497128</v>
      </c>
      <c r="AL7" s="40">
        <v>13.312139282851069</v>
      </c>
      <c r="AM7" s="40">
        <v>8.1688626771892139</v>
      </c>
      <c r="AN7" s="40">
        <v>60.578801977262735</v>
      </c>
      <c r="AO7" s="40">
        <v>45.824609678959526</v>
      </c>
      <c r="AP7" s="40">
        <v>0.7286280421415201</v>
      </c>
      <c r="AQ7" s="40">
        <v>2.0623494283979715</v>
      </c>
      <c r="AR7" s="40">
        <v>4.0203056077019994</v>
      </c>
      <c r="AS7" s="40">
        <v>4.7295598803990266</v>
      </c>
      <c r="AT7" s="40">
        <v>282.51600983775234</v>
      </c>
      <c r="AU7" s="40">
        <v>12316.075350421559</v>
      </c>
      <c r="AV7" s="40">
        <v>7240.3106090571218</v>
      </c>
      <c r="AW7" s="40">
        <v>133.05210914443313</v>
      </c>
      <c r="AX7" s="40">
        <v>244.16027085871718</v>
      </c>
      <c r="AY7" s="40">
        <v>296.57112836207722</v>
      </c>
      <c r="AZ7" s="40">
        <v>409.18567849658609</v>
      </c>
      <c r="BA7" s="40">
        <v>55.386404696919627</v>
      </c>
      <c r="BB7" s="40">
        <v>43.078314764270878</v>
      </c>
      <c r="BC7" s="40">
        <v>995.09718749150466</v>
      </c>
      <c r="BD7" s="40">
        <v>32.053791954649107</v>
      </c>
      <c r="BE7" s="40">
        <v>36119.004076244935</v>
      </c>
    </row>
    <row r="8" spans="1:57" x14ac:dyDescent="0.25">
      <c r="A8" t="s">
        <v>715</v>
      </c>
      <c r="B8">
        <v>0</v>
      </c>
      <c r="C8">
        <v>2020</v>
      </c>
      <c r="D8" t="s">
        <v>161</v>
      </c>
      <c r="E8" t="s">
        <v>162</v>
      </c>
      <c r="F8" t="s">
        <v>177</v>
      </c>
      <c r="G8" t="s">
        <v>180</v>
      </c>
      <c r="H8" t="s">
        <v>165</v>
      </c>
      <c r="I8" t="s">
        <v>26</v>
      </c>
      <c r="J8" t="s">
        <v>140</v>
      </c>
      <c r="K8">
        <v>0.19616786341463419</v>
      </c>
      <c r="P8" s="4">
        <v>2030</v>
      </c>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v>0.51558735709949433</v>
      </c>
      <c r="AR8" s="40">
        <v>1.0050764019255012</v>
      </c>
      <c r="AS8" s="40">
        <v>1.1823899700997567</v>
      </c>
      <c r="AT8" s="40"/>
      <c r="AU8" s="40"/>
      <c r="AV8" s="40">
        <v>1746.9738336151277</v>
      </c>
      <c r="AW8" s="40"/>
      <c r="AX8" s="40">
        <v>1.9980116572064515</v>
      </c>
      <c r="AY8" s="40"/>
      <c r="AZ8" s="40"/>
      <c r="BA8" s="40"/>
      <c r="BB8" s="40"/>
      <c r="BC8" s="40">
        <v>2.4616179865297636</v>
      </c>
      <c r="BD8" s="40">
        <v>8.0134479886622767</v>
      </c>
      <c r="BE8" s="40">
        <v>1762.1499649766508</v>
      </c>
    </row>
    <row r="9" spans="1:57" x14ac:dyDescent="0.25">
      <c r="A9" t="s">
        <v>715</v>
      </c>
      <c r="B9">
        <v>0</v>
      </c>
      <c r="C9">
        <v>2020</v>
      </c>
      <c r="D9" t="s">
        <v>161</v>
      </c>
      <c r="E9" t="s">
        <v>162</v>
      </c>
      <c r="F9" t="s">
        <v>181</v>
      </c>
      <c r="G9" t="s">
        <v>180</v>
      </c>
      <c r="H9" t="s">
        <v>165</v>
      </c>
      <c r="I9" t="s">
        <v>26</v>
      </c>
      <c r="J9" t="s">
        <v>140</v>
      </c>
      <c r="K9">
        <v>7.1461150243902427</v>
      </c>
      <c r="P9" s="4">
        <v>2040</v>
      </c>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v>1.0311747141989887</v>
      </c>
      <c r="AR9" s="40">
        <v>2.0101528038510024</v>
      </c>
      <c r="AS9" s="40">
        <v>2.3647799401995107</v>
      </c>
      <c r="AT9" s="40"/>
      <c r="AU9" s="40"/>
      <c r="AV9" s="40">
        <v>111.22076482758627</v>
      </c>
      <c r="AW9" s="40"/>
      <c r="AX9" s="40"/>
      <c r="AY9" s="40"/>
      <c r="AZ9" s="40"/>
      <c r="BA9" s="40"/>
      <c r="BB9" s="40"/>
      <c r="BC9" s="40">
        <v>4.9232359730595272</v>
      </c>
      <c r="BD9" s="40">
        <v>16.026895977324553</v>
      </c>
      <c r="BE9" s="40">
        <v>137.57700423621986</v>
      </c>
    </row>
    <row r="10" spans="1:57" x14ac:dyDescent="0.25">
      <c r="A10" t="s">
        <v>715</v>
      </c>
      <c r="B10">
        <v>0</v>
      </c>
      <c r="C10">
        <v>2020</v>
      </c>
      <c r="D10" t="s">
        <v>161</v>
      </c>
      <c r="E10" t="s">
        <v>162</v>
      </c>
      <c r="F10" t="s">
        <v>181</v>
      </c>
      <c r="G10" t="s">
        <v>182</v>
      </c>
      <c r="H10" t="s">
        <v>36</v>
      </c>
      <c r="I10" t="s">
        <v>26</v>
      </c>
      <c r="J10" t="s">
        <v>140</v>
      </c>
      <c r="K10">
        <v>21.670110965853656</v>
      </c>
      <c r="P10" s="3">
        <v>1</v>
      </c>
      <c r="Q10" s="40">
        <v>244.31291788842438</v>
      </c>
      <c r="R10" s="40">
        <v>20.787979510830358</v>
      </c>
      <c r="S10" s="40">
        <v>13.066662345880165</v>
      </c>
      <c r="T10" s="40">
        <v>11021.516192895826</v>
      </c>
      <c r="U10" s="40">
        <v>-4.2210754909319826E-11</v>
      </c>
      <c r="V10" s="40">
        <v>13.294138136111487</v>
      </c>
      <c r="W10" s="40">
        <v>124.12037136900182</v>
      </c>
      <c r="X10" s="40">
        <v>9.05418773120598</v>
      </c>
      <c r="Y10" s="40">
        <v>169.44737256330922</v>
      </c>
      <c r="Z10" s="40">
        <v>309.84119401300615</v>
      </c>
      <c r="AA10" s="40">
        <v>139.74700915641321</v>
      </c>
      <c r="AB10" s="40">
        <v>1642.8980370398006</v>
      </c>
      <c r="AC10" s="40">
        <v>8.0854987282013084</v>
      </c>
      <c r="AD10" s="40">
        <v>46.785796996040602</v>
      </c>
      <c r="AE10" s="40">
        <v>92.780506061327713</v>
      </c>
      <c r="AF10" s="40">
        <v>153.61014340185807</v>
      </c>
      <c r="AG10" s="40">
        <v>38.597690422775422</v>
      </c>
      <c r="AH10" s="40">
        <v>22.971417215303514</v>
      </c>
      <c r="AI10" s="40">
        <v>28.44896980099514</v>
      </c>
      <c r="AJ10" s="40">
        <v>0.20436288034276631</v>
      </c>
      <c r="AK10" s="40">
        <v>9.8871609008497128</v>
      </c>
      <c r="AL10" s="40">
        <v>12.236218793975032</v>
      </c>
      <c r="AM10" s="40">
        <v>8.1688626771892139</v>
      </c>
      <c r="AN10" s="40">
        <v>46.466897122859997</v>
      </c>
      <c r="AO10" s="40">
        <v>45.824609678959526</v>
      </c>
      <c r="AP10" s="40">
        <v>0.7286280421415201</v>
      </c>
      <c r="AQ10" s="40">
        <v>3.6091114996964468</v>
      </c>
      <c r="AR10" s="40">
        <v>7.0355348134785034</v>
      </c>
      <c r="AS10" s="40">
        <v>8.276729790698294</v>
      </c>
      <c r="AT10" s="40">
        <v>282.28462669585031</v>
      </c>
      <c r="AU10" s="40">
        <v>12311.000806678096</v>
      </c>
      <c r="AV10" s="40">
        <v>9188.5374548445816</v>
      </c>
      <c r="AW10" s="40">
        <v>133.05210914443313</v>
      </c>
      <c r="AX10" s="40">
        <v>246.20524806128071</v>
      </c>
      <c r="AY10" s="40">
        <v>298.62797830692017</v>
      </c>
      <c r="AZ10" s="40">
        <v>410.30782282735834</v>
      </c>
      <c r="BA10" s="40">
        <v>55.386404696919698</v>
      </c>
      <c r="BB10" s="40">
        <v>43.078314764270878</v>
      </c>
      <c r="BC10" s="40">
        <v>995.53340871129183</v>
      </c>
      <c r="BD10" s="40">
        <v>56.094135920635935</v>
      </c>
      <c r="BE10" s="40">
        <v>38261.912512128081</v>
      </c>
    </row>
    <row r="11" spans="1:57" x14ac:dyDescent="0.25">
      <c r="A11" t="s">
        <v>715</v>
      </c>
      <c r="B11">
        <v>0</v>
      </c>
      <c r="C11">
        <v>2020</v>
      </c>
      <c r="D11" t="s">
        <v>161</v>
      </c>
      <c r="E11" t="s">
        <v>162</v>
      </c>
      <c r="F11" t="s">
        <v>185</v>
      </c>
      <c r="G11" t="s">
        <v>189</v>
      </c>
      <c r="H11" t="s">
        <v>165</v>
      </c>
      <c r="I11" t="s">
        <v>26</v>
      </c>
      <c r="J11" t="s">
        <v>140</v>
      </c>
      <c r="K11">
        <v>0.19149719999999998</v>
      </c>
      <c r="P11" s="4">
        <v>2020</v>
      </c>
      <c r="Q11" s="40">
        <v>244.31291788842438</v>
      </c>
      <c r="R11" s="40">
        <v>20.787979510830358</v>
      </c>
      <c r="S11" s="40">
        <v>13.066662345880165</v>
      </c>
      <c r="T11" s="40">
        <v>11021.516192895826</v>
      </c>
      <c r="U11" s="40"/>
      <c r="V11" s="40">
        <v>13.294138136111487</v>
      </c>
      <c r="W11" s="40">
        <v>124.12037136900182</v>
      </c>
      <c r="X11" s="40">
        <v>9.05418773120598</v>
      </c>
      <c r="Y11" s="40">
        <v>169.44737256330922</v>
      </c>
      <c r="Z11" s="40">
        <v>309.84119401296891</v>
      </c>
      <c r="AA11" s="40">
        <v>139.74700915641321</v>
      </c>
      <c r="AB11" s="40">
        <v>1642.8980370398006</v>
      </c>
      <c r="AC11" s="40">
        <v>8.0854987282013084</v>
      </c>
      <c r="AD11" s="40">
        <v>46.785796996040602</v>
      </c>
      <c r="AE11" s="40">
        <v>92.780506061327713</v>
      </c>
      <c r="AF11" s="40">
        <v>153.61014340185807</v>
      </c>
      <c r="AG11" s="40">
        <v>38.597690422775422</v>
      </c>
      <c r="AH11" s="40">
        <v>22.971417215303514</v>
      </c>
      <c r="AI11" s="40">
        <v>28.44896980099514</v>
      </c>
      <c r="AJ11" s="40">
        <v>0.20436288034276631</v>
      </c>
      <c r="AK11" s="40">
        <v>9.8871609008497128</v>
      </c>
      <c r="AL11" s="40">
        <v>12.236218793975032</v>
      </c>
      <c r="AM11" s="40">
        <v>8.1688626771892139</v>
      </c>
      <c r="AN11" s="40">
        <v>46.466897122859997</v>
      </c>
      <c r="AO11" s="40">
        <v>45.824609678959526</v>
      </c>
      <c r="AP11" s="40">
        <v>0.7286280421415201</v>
      </c>
      <c r="AQ11" s="40">
        <v>2.0623494283979689</v>
      </c>
      <c r="AR11" s="40">
        <v>4.0203056077019994</v>
      </c>
      <c r="AS11" s="40">
        <v>4.7295598803990266</v>
      </c>
      <c r="AT11" s="40">
        <v>282.28462669585031</v>
      </c>
      <c r="AU11" s="40">
        <v>12311.000806678096</v>
      </c>
      <c r="AV11" s="40">
        <v>7327.6449872212597</v>
      </c>
      <c r="AW11" s="40">
        <v>133.05210914443313</v>
      </c>
      <c r="AX11" s="40">
        <v>244.20723640407425</v>
      </c>
      <c r="AY11" s="40">
        <v>298.62797830692017</v>
      </c>
      <c r="AZ11" s="40">
        <v>410.30782282735834</v>
      </c>
      <c r="BA11" s="40">
        <v>55.386404696919698</v>
      </c>
      <c r="BB11" s="40">
        <v>43.078314764270878</v>
      </c>
      <c r="BC11" s="40">
        <v>988.14855475170259</v>
      </c>
      <c r="BD11" s="40">
        <v>32.053791954649107</v>
      </c>
      <c r="BE11" s="40">
        <v>36359.487673734613</v>
      </c>
    </row>
    <row r="12" spans="1:57" x14ac:dyDescent="0.25">
      <c r="A12" t="s">
        <v>715</v>
      </c>
      <c r="B12">
        <v>0</v>
      </c>
      <c r="C12">
        <v>2020</v>
      </c>
      <c r="D12" t="s">
        <v>161</v>
      </c>
      <c r="E12" t="s">
        <v>162</v>
      </c>
      <c r="F12" t="s">
        <v>185</v>
      </c>
      <c r="G12" t="s">
        <v>180</v>
      </c>
      <c r="H12" t="s">
        <v>165</v>
      </c>
      <c r="I12" t="s">
        <v>26</v>
      </c>
      <c r="J12" t="s">
        <v>140</v>
      </c>
      <c r="K12">
        <v>7.1461150243902427</v>
      </c>
      <c r="P12" s="4">
        <v>2030</v>
      </c>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v>0.51558735709949222</v>
      </c>
      <c r="AR12" s="40">
        <v>1.0050764019255012</v>
      </c>
      <c r="AS12" s="40">
        <v>1.1823899700997567</v>
      </c>
      <c r="AT12" s="40"/>
      <c r="AU12" s="40"/>
      <c r="AV12" s="40">
        <v>1749.6717027957341</v>
      </c>
      <c r="AW12" s="40"/>
      <c r="AX12" s="40">
        <v>1.9980116572064524</v>
      </c>
      <c r="AY12" s="40"/>
      <c r="AZ12" s="40"/>
      <c r="BA12" s="40"/>
      <c r="BB12" s="40"/>
      <c r="BC12" s="40">
        <v>2.4616179865297636</v>
      </c>
      <c r="BD12" s="40">
        <v>8.0134479886622767</v>
      </c>
      <c r="BE12" s="40">
        <v>1764.8478341572572</v>
      </c>
    </row>
    <row r="13" spans="1:57" x14ac:dyDescent="0.25">
      <c r="A13" t="s">
        <v>715</v>
      </c>
      <c r="B13">
        <v>0</v>
      </c>
      <c r="C13">
        <v>2020</v>
      </c>
      <c r="D13" t="s">
        <v>161</v>
      </c>
      <c r="E13" t="s">
        <v>162</v>
      </c>
      <c r="F13" t="s">
        <v>185</v>
      </c>
      <c r="G13" t="s">
        <v>176</v>
      </c>
      <c r="H13" t="s">
        <v>165</v>
      </c>
      <c r="I13" t="s">
        <v>26</v>
      </c>
      <c r="J13" t="s">
        <v>140</v>
      </c>
      <c r="K13">
        <v>6.6801348837209305E-3</v>
      </c>
      <c r="P13" s="4">
        <v>2040</v>
      </c>
      <c r="Q13" s="40"/>
      <c r="R13" s="40"/>
      <c r="S13" s="40"/>
      <c r="T13" s="40"/>
      <c r="U13" s="40">
        <v>-4.2210754909319826E-11</v>
      </c>
      <c r="V13" s="40"/>
      <c r="W13" s="40"/>
      <c r="X13" s="40"/>
      <c r="Y13" s="40"/>
      <c r="Z13" s="40"/>
      <c r="AA13" s="40"/>
      <c r="AB13" s="40"/>
      <c r="AC13" s="40"/>
      <c r="AD13" s="40"/>
      <c r="AE13" s="40"/>
      <c r="AF13" s="40"/>
      <c r="AG13" s="40"/>
      <c r="AH13" s="40"/>
      <c r="AI13" s="40"/>
      <c r="AJ13" s="40"/>
      <c r="AK13" s="40"/>
      <c r="AL13" s="40"/>
      <c r="AM13" s="40"/>
      <c r="AN13" s="40"/>
      <c r="AO13" s="40"/>
      <c r="AP13" s="40"/>
      <c r="AQ13" s="40">
        <v>1.0311747141989858</v>
      </c>
      <c r="AR13" s="40">
        <v>2.0101528038510024</v>
      </c>
      <c r="AS13" s="40">
        <v>2.3647799401995107</v>
      </c>
      <c r="AT13" s="40"/>
      <c r="AU13" s="40"/>
      <c r="AV13" s="40">
        <v>111.22076482758627</v>
      </c>
      <c r="AW13" s="40"/>
      <c r="AX13" s="40"/>
      <c r="AY13" s="40"/>
      <c r="AZ13" s="40"/>
      <c r="BA13" s="40"/>
      <c r="BB13" s="40"/>
      <c r="BC13" s="40">
        <v>4.9232359730595272</v>
      </c>
      <c r="BD13" s="40">
        <v>16.026895977324553</v>
      </c>
      <c r="BE13" s="40">
        <v>137.57700423617763</v>
      </c>
    </row>
    <row r="14" spans="1:57" x14ac:dyDescent="0.25">
      <c r="A14" t="s">
        <v>715</v>
      </c>
      <c r="B14">
        <v>0</v>
      </c>
      <c r="C14">
        <v>2020</v>
      </c>
      <c r="D14" t="s">
        <v>161</v>
      </c>
      <c r="E14" t="s">
        <v>162</v>
      </c>
      <c r="F14" t="s">
        <v>185</v>
      </c>
      <c r="G14" t="s">
        <v>190</v>
      </c>
      <c r="H14" t="s">
        <v>36</v>
      </c>
      <c r="I14" t="s">
        <v>26</v>
      </c>
      <c r="J14" t="s">
        <v>140</v>
      </c>
      <c r="K14">
        <v>0.35347097739130429</v>
      </c>
      <c r="P14" s="4">
        <v>2050</v>
      </c>
      <c r="Q14" s="40"/>
      <c r="R14" s="40"/>
      <c r="S14" s="40"/>
      <c r="T14" s="40"/>
      <c r="U14" s="40"/>
      <c r="V14" s="40"/>
      <c r="W14" s="40"/>
      <c r="X14" s="40"/>
      <c r="Y14" s="40"/>
      <c r="Z14" s="40">
        <v>3.7242811868054546E-11</v>
      </c>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v>3.7242811868054546E-11</v>
      </c>
    </row>
    <row r="15" spans="1:57" x14ac:dyDescent="0.25">
      <c r="A15" t="s">
        <v>715</v>
      </c>
      <c r="B15">
        <v>0</v>
      </c>
      <c r="C15">
        <v>2020</v>
      </c>
      <c r="D15" t="s">
        <v>161</v>
      </c>
      <c r="E15" t="s">
        <v>162</v>
      </c>
      <c r="F15" t="s">
        <v>191</v>
      </c>
      <c r="G15" t="s">
        <v>179</v>
      </c>
      <c r="H15" t="s">
        <v>165</v>
      </c>
      <c r="I15" t="s">
        <v>26</v>
      </c>
      <c r="J15" t="s">
        <v>140</v>
      </c>
      <c r="K15">
        <v>7.3652769230769202E-2</v>
      </c>
      <c r="P15" s="2" t="s">
        <v>709</v>
      </c>
      <c r="Q15" s="40">
        <v>488.62583577684876</v>
      </c>
      <c r="R15" s="40">
        <v>40.921387174862986</v>
      </c>
      <c r="S15" s="40">
        <v>28.999328471203743</v>
      </c>
      <c r="T15" s="40">
        <v>21310.986313482153</v>
      </c>
      <c r="U15" s="40">
        <v>-4.2210754909319826E-11</v>
      </c>
      <c r="V15" s="40">
        <v>28.487438863096038</v>
      </c>
      <c r="W15" s="40">
        <v>241.30057364465412</v>
      </c>
      <c r="X15" s="40">
        <v>17.998692273985306</v>
      </c>
      <c r="Y15" s="40">
        <v>296.75298233411934</v>
      </c>
      <c r="Z15" s="40">
        <v>626.78773018876234</v>
      </c>
      <c r="AA15" s="40">
        <v>287.75154280175349</v>
      </c>
      <c r="AB15" s="40">
        <v>3869.6829753144693</v>
      </c>
      <c r="AC15" s="40">
        <v>16.17099745640261</v>
      </c>
      <c r="AD15" s="40">
        <v>93.571593992081205</v>
      </c>
      <c r="AE15" s="40">
        <v>186.07269262331079</v>
      </c>
      <c r="AF15" s="40">
        <v>307.22028680371614</v>
      </c>
      <c r="AG15" s="40">
        <v>77.195380845550858</v>
      </c>
      <c r="AH15" s="40">
        <v>45.942834430607029</v>
      </c>
      <c r="AI15" s="40">
        <v>56.897939601990281</v>
      </c>
      <c r="AJ15" s="40">
        <v>0.40872576068553262</v>
      </c>
      <c r="AK15" s="40">
        <v>19.774321801699426</v>
      </c>
      <c r="AL15" s="40">
        <v>25.548358076826101</v>
      </c>
      <c r="AM15" s="40">
        <v>16.337725354378428</v>
      </c>
      <c r="AN15" s="40">
        <v>107.04569910012273</v>
      </c>
      <c r="AO15" s="40">
        <v>91.649219357919051</v>
      </c>
      <c r="AP15" s="40">
        <v>1.4572560842830402</v>
      </c>
      <c r="AQ15" s="40">
        <v>7.2182229993929017</v>
      </c>
      <c r="AR15" s="40">
        <v>14.071069626957005</v>
      </c>
      <c r="AS15" s="40">
        <v>16.553459581396588</v>
      </c>
      <c r="AT15" s="40">
        <v>564.80063653360264</v>
      </c>
      <c r="AU15" s="40">
        <v>24627.076157099655</v>
      </c>
      <c r="AV15" s="40">
        <v>18287.042662344418</v>
      </c>
      <c r="AW15" s="40">
        <v>266.10421828886626</v>
      </c>
      <c r="AX15" s="40">
        <v>492.36353057720436</v>
      </c>
      <c r="AY15" s="40">
        <v>595.19910666899739</v>
      </c>
      <c r="AZ15" s="40">
        <v>819.49350132394443</v>
      </c>
      <c r="BA15" s="40">
        <v>110.77280939383932</v>
      </c>
      <c r="BB15" s="40">
        <v>86.156629528541757</v>
      </c>
      <c r="BC15" s="40">
        <v>1998.0154501623856</v>
      </c>
      <c r="BD15" s="40">
        <v>112.18827184127187</v>
      </c>
      <c r="BE15" s="40">
        <v>76280.643557585907</v>
      </c>
    </row>
    <row r="16" spans="1:57" x14ac:dyDescent="0.25">
      <c r="A16" t="s">
        <v>715</v>
      </c>
      <c r="B16">
        <v>0</v>
      </c>
      <c r="C16">
        <v>2020</v>
      </c>
      <c r="D16" t="s">
        <v>161</v>
      </c>
      <c r="E16" t="s">
        <v>192</v>
      </c>
      <c r="F16" t="s">
        <v>193</v>
      </c>
      <c r="G16" t="s">
        <v>176</v>
      </c>
      <c r="H16" t="s">
        <v>165</v>
      </c>
      <c r="I16" t="s">
        <v>26</v>
      </c>
      <c r="J16" t="s">
        <v>140</v>
      </c>
      <c r="K16">
        <v>0.43420876744186049</v>
      </c>
    </row>
    <row r="17" spans="1:11" x14ac:dyDescent="0.25">
      <c r="A17" t="s">
        <v>715</v>
      </c>
      <c r="B17">
        <v>0</v>
      </c>
      <c r="C17">
        <v>2020</v>
      </c>
      <c r="D17" t="s">
        <v>161</v>
      </c>
      <c r="E17" t="s">
        <v>192</v>
      </c>
      <c r="F17" t="s">
        <v>193</v>
      </c>
      <c r="G17" t="s">
        <v>37</v>
      </c>
      <c r="H17" t="s">
        <v>36</v>
      </c>
      <c r="I17" t="s">
        <v>38</v>
      </c>
      <c r="J17" t="s">
        <v>140</v>
      </c>
      <c r="K17">
        <v>3.9998061415168533</v>
      </c>
    </row>
    <row r="18" spans="1:11" x14ac:dyDescent="0.25">
      <c r="A18" t="s">
        <v>715</v>
      </c>
      <c r="B18">
        <v>0</v>
      </c>
      <c r="C18">
        <v>2020</v>
      </c>
      <c r="D18" t="s">
        <v>161</v>
      </c>
      <c r="E18" t="s">
        <v>192</v>
      </c>
      <c r="F18" t="s">
        <v>196</v>
      </c>
      <c r="G18" t="s">
        <v>197</v>
      </c>
      <c r="H18" t="s">
        <v>198</v>
      </c>
      <c r="I18" t="s">
        <v>26</v>
      </c>
      <c r="J18" t="s">
        <v>140</v>
      </c>
      <c r="K18">
        <v>0.13678371428571431</v>
      </c>
    </row>
    <row r="19" spans="1:11" x14ac:dyDescent="0.25">
      <c r="A19" t="s">
        <v>715</v>
      </c>
      <c r="B19">
        <v>0</v>
      </c>
      <c r="C19">
        <v>2020</v>
      </c>
      <c r="D19" t="s">
        <v>161</v>
      </c>
      <c r="E19" t="s">
        <v>192</v>
      </c>
      <c r="F19" t="s">
        <v>196</v>
      </c>
      <c r="G19" t="s">
        <v>199</v>
      </c>
      <c r="H19" t="s">
        <v>165</v>
      </c>
      <c r="I19" t="s">
        <v>26</v>
      </c>
      <c r="J19" t="s">
        <v>140</v>
      </c>
      <c r="K19">
        <v>3.8817000000000008</v>
      </c>
    </row>
    <row r="20" spans="1:11" x14ac:dyDescent="0.25">
      <c r="A20" t="s">
        <v>715</v>
      </c>
      <c r="B20">
        <v>0</v>
      </c>
      <c r="C20">
        <v>2020</v>
      </c>
      <c r="D20" t="s">
        <v>161</v>
      </c>
      <c r="E20" t="s">
        <v>192</v>
      </c>
      <c r="F20" t="s">
        <v>196</v>
      </c>
      <c r="G20" t="s">
        <v>179</v>
      </c>
      <c r="H20" t="s">
        <v>165</v>
      </c>
      <c r="I20" t="s">
        <v>26</v>
      </c>
      <c r="J20" t="s">
        <v>140</v>
      </c>
      <c r="K20">
        <v>5.9183227372785598</v>
      </c>
    </row>
    <row r="21" spans="1:11" x14ac:dyDescent="0.25">
      <c r="A21" t="s">
        <v>715</v>
      </c>
      <c r="B21">
        <v>0</v>
      </c>
      <c r="C21">
        <v>2020</v>
      </c>
      <c r="D21" t="s">
        <v>161</v>
      </c>
      <c r="E21" t="s">
        <v>192</v>
      </c>
      <c r="F21" t="s">
        <v>196</v>
      </c>
      <c r="G21" t="s">
        <v>180</v>
      </c>
      <c r="H21" t="s">
        <v>165</v>
      </c>
      <c r="I21" t="s">
        <v>26</v>
      </c>
      <c r="J21" t="s">
        <v>140</v>
      </c>
      <c r="K21">
        <v>9.8083931707317093E-2</v>
      </c>
    </row>
    <row r="22" spans="1:11" x14ac:dyDescent="0.25">
      <c r="A22" t="s">
        <v>715</v>
      </c>
      <c r="B22">
        <v>0</v>
      </c>
      <c r="C22">
        <v>2020</v>
      </c>
      <c r="D22" t="s">
        <v>161</v>
      </c>
      <c r="E22" t="s">
        <v>192</v>
      </c>
      <c r="F22" t="s">
        <v>196</v>
      </c>
      <c r="G22" t="s">
        <v>176</v>
      </c>
      <c r="H22" t="s">
        <v>165</v>
      </c>
      <c r="I22" t="s">
        <v>26</v>
      </c>
      <c r="J22" t="s">
        <v>140</v>
      </c>
      <c r="K22">
        <v>4.0080809302325576E-2</v>
      </c>
    </row>
    <row r="23" spans="1:11" x14ac:dyDescent="0.25">
      <c r="A23" t="s">
        <v>715</v>
      </c>
      <c r="B23">
        <v>0</v>
      </c>
      <c r="C23">
        <v>2020</v>
      </c>
      <c r="D23" t="s">
        <v>161</v>
      </c>
      <c r="E23" t="s">
        <v>192</v>
      </c>
      <c r="F23" t="s">
        <v>205</v>
      </c>
      <c r="G23" t="s">
        <v>199</v>
      </c>
      <c r="H23" t="s">
        <v>165</v>
      </c>
      <c r="I23" t="s">
        <v>26</v>
      </c>
      <c r="J23" t="s">
        <v>140</v>
      </c>
      <c r="K23">
        <v>5.1755999999999984</v>
      </c>
    </row>
    <row r="24" spans="1:11" x14ac:dyDescent="0.25">
      <c r="A24" t="s">
        <v>715</v>
      </c>
      <c r="B24">
        <v>0</v>
      </c>
      <c r="C24">
        <v>2020</v>
      </c>
      <c r="D24" t="s">
        <v>161</v>
      </c>
      <c r="E24" t="s">
        <v>192</v>
      </c>
      <c r="F24" t="s">
        <v>209</v>
      </c>
      <c r="G24" t="s">
        <v>210</v>
      </c>
      <c r="H24" t="s">
        <v>165</v>
      </c>
      <c r="I24" t="s">
        <v>26</v>
      </c>
      <c r="J24" t="s">
        <v>140</v>
      </c>
      <c r="K24">
        <v>0.44882156249999999</v>
      </c>
    </row>
    <row r="25" spans="1:11" x14ac:dyDescent="0.25">
      <c r="A25" t="s">
        <v>715</v>
      </c>
      <c r="B25">
        <v>0</v>
      </c>
      <c r="C25">
        <v>2020</v>
      </c>
      <c r="D25" t="s">
        <v>211</v>
      </c>
      <c r="E25" t="s">
        <v>212</v>
      </c>
      <c r="F25" t="s">
        <v>395</v>
      </c>
      <c r="G25" t="s">
        <v>37</v>
      </c>
      <c r="H25" t="s">
        <v>36</v>
      </c>
      <c r="I25" t="s">
        <v>38</v>
      </c>
      <c r="J25" t="s">
        <v>140</v>
      </c>
      <c r="K25">
        <v>15.932666125323578</v>
      </c>
    </row>
    <row r="26" spans="1:11" x14ac:dyDescent="0.25">
      <c r="A26" t="s">
        <v>715</v>
      </c>
      <c r="B26">
        <v>0</v>
      </c>
      <c r="C26">
        <v>2020</v>
      </c>
      <c r="D26" t="s">
        <v>216</v>
      </c>
      <c r="E26" t="s">
        <v>344</v>
      </c>
      <c r="F26" t="s">
        <v>217</v>
      </c>
      <c r="G26" t="s">
        <v>39</v>
      </c>
      <c r="H26" t="s">
        <v>36</v>
      </c>
      <c r="I26" t="s">
        <v>26</v>
      </c>
      <c r="J26" t="s">
        <v>140</v>
      </c>
      <c r="K26">
        <v>50.192018839285716</v>
      </c>
    </row>
    <row r="27" spans="1:11" x14ac:dyDescent="0.25">
      <c r="A27" t="s">
        <v>715</v>
      </c>
      <c r="B27">
        <v>0</v>
      </c>
      <c r="C27">
        <v>2020</v>
      </c>
      <c r="D27" t="s">
        <v>216</v>
      </c>
      <c r="E27" t="s">
        <v>344</v>
      </c>
      <c r="F27" t="s">
        <v>217</v>
      </c>
      <c r="G27" t="s">
        <v>624</v>
      </c>
      <c r="H27" t="s">
        <v>36</v>
      </c>
      <c r="I27" t="s">
        <v>26</v>
      </c>
      <c r="J27" t="s">
        <v>140</v>
      </c>
      <c r="K27">
        <v>3601.5578562900855</v>
      </c>
    </row>
    <row r="28" spans="1:11" x14ac:dyDescent="0.25">
      <c r="A28" t="s">
        <v>715</v>
      </c>
      <c r="B28">
        <v>0</v>
      </c>
      <c r="C28">
        <v>2020</v>
      </c>
      <c r="D28" t="s">
        <v>216</v>
      </c>
      <c r="E28" t="s">
        <v>344</v>
      </c>
      <c r="F28" t="s">
        <v>217</v>
      </c>
      <c r="G28" t="s">
        <v>156</v>
      </c>
      <c r="H28" t="s">
        <v>36</v>
      </c>
      <c r="I28" t="s">
        <v>26</v>
      </c>
      <c r="J28" t="s">
        <v>140</v>
      </c>
      <c r="K28">
        <v>132.79504731428574</v>
      </c>
    </row>
    <row r="29" spans="1:11" x14ac:dyDescent="0.25">
      <c r="A29" t="s">
        <v>715</v>
      </c>
      <c r="B29">
        <v>0</v>
      </c>
      <c r="C29">
        <v>2020</v>
      </c>
      <c r="D29" t="s">
        <v>216</v>
      </c>
      <c r="E29" t="s">
        <v>344</v>
      </c>
      <c r="F29" t="s">
        <v>217</v>
      </c>
      <c r="G29" t="s">
        <v>226</v>
      </c>
      <c r="H29" t="s">
        <v>198</v>
      </c>
      <c r="I29" t="s">
        <v>26</v>
      </c>
      <c r="J29" t="s">
        <v>140</v>
      </c>
      <c r="K29">
        <v>53.575089230769223</v>
      </c>
    </row>
    <row r="30" spans="1:11" x14ac:dyDescent="0.25">
      <c r="A30" t="s">
        <v>715</v>
      </c>
      <c r="B30">
        <v>0</v>
      </c>
      <c r="C30">
        <v>2020</v>
      </c>
      <c r="D30" t="s">
        <v>216</v>
      </c>
      <c r="E30" t="s">
        <v>344</v>
      </c>
      <c r="F30" t="s">
        <v>217</v>
      </c>
      <c r="G30" t="s">
        <v>232</v>
      </c>
      <c r="H30" t="s">
        <v>36</v>
      </c>
      <c r="I30" t="s">
        <v>168</v>
      </c>
      <c r="J30" t="s">
        <v>140</v>
      </c>
      <c r="K30">
        <v>318.51266953846152</v>
      </c>
    </row>
    <row r="31" spans="1:11" x14ac:dyDescent="0.25">
      <c r="A31" t="s">
        <v>715</v>
      </c>
      <c r="B31">
        <v>0</v>
      </c>
      <c r="C31">
        <v>2020</v>
      </c>
      <c r="D31" t="s">
        <v>216</v>
      </c>
      <c r="E31" t="s">
        <v>344</v>
      </c>
      <c r="F31" t="s">
        <v>217</v>
      </c>
      <c r="G31" t="s">
        <v>37</v>
      </c>
      <c r="H31" t="s">
        <v>36</v>
      </c>
      <c r="I31" t="s">
        <v>38</v>
      </c>
      <c r="J31" t="s">
        <v>140</v>
      </c>
      <c r="K31">
        <v>576.29811617775044</v>
      </c>
    </row>
    <row r="32" spans="1:11" x14ac:dyDescent="0.25">
      <c r="A32" t="s">
        <v>715</v>
      </c>
      <c r="B32">
        <v>0</v>
      </c>
      <c r="C32">
        <v>2020</v>
      </c>
      <c r="D32" t="s">
        <v>216</v>
      </c>
      <c r="E32" t="s">
        <v>344</v>
      </c>
      <c r="F32" t="s">
        <v>236</v>
      </c>
      <c r="G32" t="s">
        <v>237</v>
      </c>
      <c r="H32" t="s">
        <v>198</v>
      </c>
      <c r="I32" t="s">
        <v>26</v>
      </c>
      <c r="J32" t="s">
        <v>140</v>
      </c>
      <c r="K32">
        <v>254.70030789473688</v>
      </c>
    </row>
    <row r="33" spans="1:11" x14ac:dyDescent="0.25">
      <c r="A33" t="s">
        <v>715</v>
      </c>
      <c r="B33">
        <v>0</v>
      </c>
      <c r="C33">
        <v>2020</v>
      </c>
      <c r="D33" t="s">
        <v>216</v>
      </c>
      <c r="E33" t="s">
        <v>344</v>
      </c>
      <c r="F33" t="s">
        <v>236</v>
      </c>
      <c r="G33" t="s">
        <v>238</v>
      </c>
      <c r="H33" t="s">
        <v>36</v>
      </c>
      <c r="I33" t="s">
        <v>26</v>
      </c>
      <c r="J33" t="s">
        <v>140</v>
      </c>
      <c r="K33">
        <v>402.97008348837215</v>
      </c>
    </row>
    <row r="34" spans="1:11" x14ac:dyDescent="0.25">
      <c r="A34" t="s">
        <v>715</v>
      </c>
      <c r="B34">
        <v>0</v>
      </c>
      <c r="C34">
        <v>2020</v>
      </c>
      <c r="D34" t="s">
        <v>216</v>
      </c>
      <c r="E34" t="s">
        <v>344</v>
      </c>
      <c r="F34" t="s">
        <v>236</v>
      </c>
      <c r="G34" t="s">
        <v>239</v>
      </c>
      <c r="H34" t="s">
        <v>36</v>
      </c>
      <c r="I34" t="s">
        <v>26</v>
      </c>
      <c r="J34" t="s">
        <v>140</v>
      </c>
      <c r="K34">
        <v>1027.562116263158</v>
      </c>
    </row>
    <row r="35" spans="1:11" x14ac:dyDescent="0.25">
      <c r="A35" t="s">
        <v>715</v>
      </c>
      <c r="B35">
        <v>0</v>
      </c>
      <c r="C35">
        <v>2020</v>
      </c>
      <c r="D35" t="s">
        <v>216</v>
      </c>
      <c r="E35" t="s">
        <v>344</v>
      </c>
      <c r="F35" t="s">
        <v>236</v>
      </c>
      <c r="G35" t="s">
        <v>240</v>
      </c>
      <c r="H35" t="s">
        <v>198</v>
      </c>
      <c r="I35" t="s">
        <v>26</v>
      </c>
      <c r="J35" t="s">
        <v>140</v>
      </c>
      <c r="K35">
        <v>181.32149700000002</v>
      </c>
    </row>
    <row r="36" spans="1:11" x14ac:dyDescent="0.25">
      <c r="A36" t="s">
        <v>715</v>
      </c>
      <c r="B36">
        <v>0</v>
      </c>
      <c r="C36">
        <v>2020</v>
      </c>
      <c r="D36" t="s">
        <v>216</v>
      </c>
      <c r="E36" t="s">
        <v>344</v>
      </c>
      <c r="F36" t="s">
        <v>236</v>
      </c>
      <c r="G36" t="s">
        <v>241</v>
      </c>
      <c r="H36" t="s">
        <v>198</v>
      </c>
      <c r="I36" t="s">
        <v>26</v>
      </c>
      <c r="J36" t="s">
        <v>140</v>
      </c>
      <c r="K36">
        <v>12.567990857142856</v>
      </c>
    </row>
    <row r="37" spans="1:11" x14ac:dyDescent="0.25">
      <c r="A37" t="s">
        <v>715</v>
      </c>
      <c r="B37">
        <v>0</v>
      </c>
      <c r="C37">
        <v>2020</v>
      </c>
      <c r="D37" t="s">
        <v>216</v>
      </c>
      <c r="E37" t="s">
        <v>344</v>
      </c>
      <c r="F37" t="s">
        <v>247</v>
      </c>
      <c r="G37" t="s">
        <v>237</v>
      </c>
      <c r="H37" t="s">
        <v>198</v>
      </c>
      <c r="I37" t="s">
        <v>26</v>
      </c>
      <c r="J37" t="s">
        <v>140</v>
      </c>
      <c r="K37">
        <v>194.40540000000004</v>
      </c>
    </row>
    <row r="38" spans="1:11" x14ac:dyDescent="0.25">
      <c r="A38" t="s">
        <v>715</v>
      </c>
      <c r="B38">
        <v>0</v>
      </c>
      <c r="C38">
        <v>2020</v>
      </c>
      <c r="D38" t="s">
        <v>216</v>
      </c>
      <c r="E38" t="s">
        <v>344</v>
      </c>
      <c r="F38" t="s">
        <v>247</v>
      </c>
      <c r="G38" t="s">
        <v>248</v>
      </c>
      <c r="H38" t="s">
        <v>36</v>
      </c>
      <c r="I38" t="s">
        <v>26</v>
      </c>
      <c r="J38" t="s">
        <v>140</v>
      </c>
      <c r="K38">
        <v>512.07138321428579</v>
      </c>
    </row>
    <row r="39" spans="1:11" x14ac:dyDescent="0.25">
      <c r="A39" t="s">
        <v>715</v>
      </c>
      <c r="B39">
        <v>0</v>
      </c>
      <c r="C39">
        <v>2020</v>
      </c>
      <c r="D39" t="s">
        <v>216</v>
      </c>
      <c r="E39" t="s">
        <v>344</v>
      </c>
      <c r="F39" t="s">
        <v>247</v>
      </c>
      <c r="G39" t="s">
        <v>239</v>
      </c>
      <c r="H39" t="s">
        <v>36</v>
      </c>
      <c r="I39" t="s">
        <v>26</v>
      </c>
      <c r="J39" t="s">
        <v>140</v>
      </c>
      <c r="K39">
        <v>1941.1005051184709</v>
      </c>
    </row>
    <row r="40" spans="1:11" x14ac:dyDescent="0.25">
      <c r="A40" t="s">
        <v>715</v>
      </c>
      <c r="B40">
        <v>0</v>
      </c>
      <c r="C40">
        <v>2020</v>
      </c>
      <c r="D40" t="s">
        <v>216</v>
      </c>
      <c r="E40" t="s">
        <v>344</v>
      </c>
      <c r="F40" t="s">
        <v>247</v>
      </c>
      <c r="G40" t="s">
        <v>624</v>
      </c>
      <c r="H40" t="s">
        <v>36</v>
      </c>
      <c r="I40" t="s">
        <v>26</v>
      </c>
      <c r="J40" t="s">
        <v>140</v>
      </c>
      <c r="K40">
        <v>2027.3565734339118</v>
      </c>
    </row>
    <row r="41" spans="1:11" x14ac:dyDescent="0.25">
      <c r="A41" t="s">
        <v>715</v>
      </c>
      <c r="B41">
        <v>0</v>
      </c>
      <c r="C41">
        <v>2020</v>
      </c>
      <c r="D41" t="s">
        <v>216</v>
      </c>
      <c r="E41" t="s">
        <v>344</v>
      </c>
      <c r="F41" t="s">
        <v>247</v>
      </c>
      <c r="G41" t="s">
        <v>250</v>
      </c>
      <c r="H41" t="s">
        <v>36</v>
      </c>
      <c r="I41" t="s">
        <v>26</v>
      </c>
      <c r="J41" t="s">
        <v>140</v>
      </c>
      <c r="K41">
        <v>375.68195279999998</v>
      </c>
    </row>
    <row r="42" spans="1:11" x14ac:dyDescent="0.25">
      <c r="A42" t="s">
        <v>715</v>
      </c>
      <c r="B42">
        <v>0</v>
      </c>
      <c r="C42">
        <v>2020</v>
      </c>
      <c r="D42" t="s">
        <v>216</v>
      </c>
      <c r="E42" t="s">
        <v>344</v>
      </c>
      <c r="F42" t="s">
        <v>247</v>
      </c>
      <c r="G42" t="s">
        <v>226</v>
      </c>
      <c r="H42" t="s">
        <v>198</v>
      </c>
      <c r="I42" t="s">
        <v>26</v>
      </c>
      <c r="J42" t="s">
        <v>140</v>
      </c>
      <c r="K42">
        <v>21.430035692307687</v>
      </c>
    </row>
    <row r="43" spans="1:11" x14ac:dyDescent="0.25">
      <c r="A43" t="s">
        <v>715</v>
      </c>
      <c r="B43">
        <v>0</v>
      </c>
      <c r="C43">
        <v>2020</v>
      </c>
      <c r="D43" t="s">
        <v>216</v>
      </c>
      <c r="E43" t="s">
        <v>344</v>
      </c>
      <c r="F43" t="s">
        <v>247</v>
      </c>
      <c r="G43" t="s">
        <v>259</v>
      </c>
      <c r="H43" t="s">
        <v>36</v>
      </c>
      <c r="I43" t="s">
        <v>26</v>
      </c>
      <c r="J43" t="s">
        <v>140</v>
      </c>
      <c r="K43">
        <v>7.2947952000000003</v>
      </c>
    </row>
    <row r="44" spans="1:11" x14ac:dyDescent="0.25">
      <c r="A44" t="s">
        <v>715</v>
      </c>
      <c r="B44">
        <v>0</v>
      </c>
      <c r="C44">
        <v>2020</v>
      </c>
      <c r="D44" t="s">
        <v>216</v>
      </c>
      <c r="E44" t="s">
        <v>344</v>
      </c>
      <c r="F44" t="s">
        <v>247</v>
      </c>
      <c r="G44" t="s">
        <v>260</v>
      </c>
      <c r="H44" t="s">
        <v>36</v>
      </c>
      <c r="I44" t="s">
        <v>168</v>
      </c>
      <c r="J44" t="s">
        <v>140</v>
      </c>
      <c r="K44">
        <v>385.04788974853341</v>
      </c>
    </row>
    <row r="45" spans="1:11" x14ac:dyDescent="0.25">
      <c r="A45" t="s">
        <v>715</v>
      </c>
      <c r="B45">
        <v>0</v>
      </c>
      <c r="C45">
        <v>2020</v>
      </c>
      <c r="D45" t="s">
        <v>216</v>
      </c>
      <c r="E45" t="s">
        <v>344</v>
      </c>
      <c r="F45" t="s">
        <v>247</v>
      </c>
      <c r="G45" t="s">
        <v>261</v>
      </c>
      <c r="H45" t="s">
        <v>36</v>
      </c>
      <c r="I45" t="s">
        <v>168</v>
      </c>
      <c r="J45" t="s">
        <v>140</v>
      </c>
      <c r="K45">
        <v>239.63402231999996</v>
      </c>
    </row>
    <row r="46" spans="1:11" x14ac:dyDescent="0.25">
      <c r="A46" t="s">
        <v>715</v>
      </c>
      <c r="B46">
        <v>0</v>
      </c>
      <c r="C46">
        <v>2020</v>
      </c>
      <c r="D46" t="s">
        <v>262</v>
      </c>
      <c r="E46" t="s">
        <v>263</v>
      </c>
      <c r="F46" t="s">
        <v>409</v>
      </c>
      <c r="G46" t="s">
        <v>410</v>
      </c>
      <c r="H46" t="s">
        <v>36</v>
      </c>
      <c r="I46" t="s">
        <v>26</v>
      </c>
      <c r="J46" t="s">
        <v>140</v>
      </c>
      <c r="K46">
        <v>2694.9788494663208</v>
      </c>
    </row>
    <row r="47" spans="1:11" x14ac:dyDescent="0.25">
      <c r="A47" t="s">
        <v>715</v>
      </c>
      <c r="B47">
        <v>0</v>
      </c>
      <c r="C47">
        <v>2020</v>
      </c>
      <c r="D47" t="s">
        <v>262</v>
      </c>
      <c r="E47" t="s">
        <v>263</v>
      </c>
      <c r="F47" t="s">
        <v>409</v>
      </c>
      <c r="G47" t="s">
        <v>37</v>
      </c>
      <c r="H47" t="s">
        <v>36</v>
      </c>
      <c r="I47" t="s">
        <v>38</v>
      </c>
      <c r="J47" t="s">
        <v>140</v>
      </c>
      <c r="K47">
        <v>506.93713090735054</v>
      </c>
    </row>
    <row r="48" spans="1:11" x14ac:dyDescent="0.25">
      <c r="A48" t="s">
        <v>715</v>
      </c>
      <c r="B48">
        <v>0</v>
      </c>
      <c r="C48">
        <v>2020</v>
      </c>
      <c r="D48" t="s">
        <v>262</v>
      </c>
      <c r="E48" t="s">
        <v>263</v>
      </c>
      <c r="F48" t="s">
        <v>411</v>
      </c>
      <c r="G48" t="s">
        <v>265</v>
      </c>
      <c r="H48" t="s">
        <v>36</v>
      </c>
      <c r="I48" t="s">
        <v>168</v>
      </c>
      <c r="J48" t="s">
        <v>140</v>
      </c>
      <c r="K48">
        <v>7087.5541402126564</v>
      </c>
    </row>
    <row r="49" spans="1:11" x14ac:dyDescent="0.25">
      <c r="A49" t="s">
        <v>715</v>
      </c>
      <c r="B49">
        <v>0</v>
      </c>
      <c r="C49">
        <v>2020</v>
      </c>
      <c r="D49" t="s">
        <v>266</v>
      </c>
      <c r="E49" t="s">
        <v>269</v>
      </c>
      <c r="F49" t="s">
        <v>420</v>
      </c>
      <c r="G49" t="s">
        <v>37</v>
      </c>
      <c r="H49" t="s">
        <v>36</v>
      </c>
      <c r="I49" t="s">
        <v>38</v>
      </c>
      <c r="J49" t="s">
        <v>140</v>
      </c>
      <c r="K49">
        <v>15.193300726984553</v>
      </c>
    </row>
    <row r="50" spans="1:11" x14ac:dyDescent="0.25">
      <c r="A50" t="s">
        <v>715</v>
      </c>
      <c r="B50">
        <v>0</v>
      </c>
      <c r="C50">
        <v>2020</v>
      </c>
      <c r="D50" t="s">
        <v>266</v>
      </c>
      <c r="E50" t="s">
        <v>270</v>
      </c>
      <c r="F50" t="s">
        <v>430</v>
      </c>
      <c r="G50" t="s">
        <v>431</v>
      </c>
      <c r="H50" t="s">
        <v>36</v>
      </c>
      <c r="I50" t="s">
        <v>168</v>
      </c>
      <c r="J50" t="s">
        <v>140</v>
      </c>
      <c r="K50">
        <v>109.94044152655232</v>
      </c>
    </row>
    <row r="51" spans="1:11" x14ac:dyDescent="0.25">
      <c r="A51" t="s">
        <v>715</v>
      </c>
      <c r="B51">
        <v>0</v>
      </c>
      <c r="C51">
        <v>2020</v>
      </c>
      <c r="D51" t="s">
        <v>266</v>
      </c>
      <c r="E51" t="s">
        <v>270</v>
      </c>
      <c r="F51" t="s">
        <v>430</v>
      </c>
      <c r="G51" t="s">
        <v>37</v>
      </c>
      <c r="H51" t="s">
        <v>36</v>
      </c>
      <c r="I51" t="s">
        <v>38</v>
      </c>
      <c r="J51" t="s">
        <v>140</v>
      </c>
      <c r="K51">
        <v>7.2397607490999931</v>
      </c>
    </row>
    <row r="52" spans="1:11" x14ac:dyDescent="0.25">
      <c r="A52" t="s">
        <v>715</v>
      </c>
      <c r="B52">
        <v>0</v>
      </c>
      <c r="C52">
        <v>2020</v>
      </c>
      <c r="D52" t="s">
        <v>271</v>
      </c>
      <c r="E52" t="s">
        <v>345</v>
      </c>
      <c r="F52" t="s">
        <v>272</v>
      </c>
      <c r="G52" t="s">
        <v>274</v>
      </c>
      <c r="H52" t="s">
        <v>36</v>
      </c>
      <c r="I52" t="s">
        <v>26</v>
      </c>
      <c r="J52" t="s">
        <v>140</v>
      </c>
      <c r="K52">
        <v>7088.4849672260352</v>
      </c>
    </row>
    <row r="53" spans="1:11" x14ac:dyDescent="0.25">
      <c r="A53" t="s">
        <v>715</v>
      </c>
      <c r="B53">
        <v>0</v>
      </c>
      <c r="C53">
        <v>2020</v>
      </c>
      <c r="D53" t="s">
        <v>271</v>
      </c>
      <c r="E53" t="s">
        <v>345</v>
      </c>
      <c r="F53" t="s">
        <v>272</v>
      </c>
      <c r="G53" t="s">
        <v>37</v>
      </c>
      <c r="H53" t="s">
        <v>36</v>
      </c>
      <c r="I53" t="s">
        <v>38</v>
      </c>
      <c r="J53" t="s">
        <v>140</v>
      </c>
      <c r="K53">
        <v>151.82564183108676</v>
      </c>
    </row>
    <row r="54" spans="1:11" x14ac:dyDescent="0.25">
      <c r="A54" t="s">
        <v>715</v>
      </c>
      <c r="B54">
        <v>0</v>
      </c>
      <c r="C54">
        <v>2020</v>
      </c>
      <c r="D54" t="s">
        <v>283</v>
      </c>
      <c r="E54" t="s">
        <v>284</v>
      </c>
      <c r="F54" t="s">
        <v>432</v>
      </c>
      <c r="G54" t="s">
        <v>435</v>
      </c>
      <c r="H54" t="s">
        <v>436</v>
      </c>
      <c r="I54" t="s">
        <v>26</v>
      </c>
      <c r="J54" t="s">
        <v>140</v>
      </c>
      <c r="K54">
        <v>8.9445045427793275</v>
      </c>
    </row>
    <row r="55" spans="1:11" x14ac:dyDescent="0.25">
      <c r="A55" t="s">
        <v>715</v>
      </c>
      <c r="B55">
        <v>0</v>
      </c>
      <c r="C55">
        <v>2020</v>
      </c>
      <c r="D55" t="s">
        <v>285</v>
      </c>
      <c r="E55" t="s">
        <v>286</v>
      </c>
      <c r="F55" t="s">
        <v>461</v>
      </c>
      <c r="G55" t="s">
        <v>462</v>
      </c>
      <c r="H55" t="s">
        <v>36</v>
      </c>
      <c r="I55" t="s">
        <v>168</v>
      </c>
      <c r="J55" t="s">
        <v>140</v>
      </c>
      <c r="K55">
        <v>127.30383736471838</v>
      </c>
    </row>
    <row r="56" spans="1:11" x14ac:dyDescent="0.25">
      <c r="A56" t="s">
        <v>715</v>
      </c>
      <c r="B56">
        <v>0</v>
      </c>
      <c r="C56">
        <v>2020</v>
      </c>
      <c r="D56" t="s">
        <v>285</v>
      </c>
      <c r="E56" t="s">
        <v>286</v>
      </c>
      <c r="F56" t="s">
        <v>461</v>
      </c>
      <c r="G56" t="s">
        <v>37</v>
      </c>
      <c r="H56" t="s">
        <v>36</v>
      </c>
      <c r="I56" t="s">
        <v>38</v>
      </c>
      <c r="J56" t="s">
        <v>140</v>
      </c>
      <c r="K56">
        <v>1.7724060917558861E-3</v>
      </c>
    </row>
    <row r="57" spans="1:11" x14ac:dyDescent="0.25">
      <c r="A57" t="s">
        <v>715</v>
      </c>
      <c r="B57">
        <v>0</v>
      </c>
      <c r="C57">
        <v>2020</v>
      </c>
      <c r="D57" t="s">
        <v>287</v>
      </c>
      <c r="E57" t="s">
        <v>288</v>
      </c>
      <c r="F57" t="s">
        <v>465</v>
      </c>
      <c r="G57" t="s">
        <v>37</v>
      </c>
      <c r="H57" t="s">
        <v>36</v>
      </c>
      <c r="I57" t="s">
        <v>38</v>
      </c>
      <c r="J57" t="s">
        <v>140</v>
      </c>
      <c r="K57">
        <v>52.148960867200074</v>
      </c>
    </row>
    <row r="58" spans="1:11" x14ac:dyDescent="0.25">
      <c r="A58" t="s">
        <v>715</v>
      </c>
      <c r="B58">
        <v>0</v>
      </c>
      <c r="C58">
        <v>2020</v>
      </c>
      <c r="D58" t="s">
        <v>287</v>
      </c>
      <c r="E58" t="s">
        <v>288</v>
      </c>
      <c r="F58" t="s">
        <v>472</v>
      </c>
      <c r="G58" t="s">
        <v>274</v>
      </c>
      <c r="H58" t="s">
        <v>36</v>
      </c>
      <c r="I58" t="s">
        <v>26</v>
      </c>
      <c r="J58" t="s">
        <v>140</v>
      </c>
      <c r="K58">
        <v>234.55098135738791</v>
      </c>
    </row>
    <row r="59" spans="1:11" x14ac:dyDescent="0.25">
      <c r="A59" t="s">
        <v>715</v>
      </c>
      <c r="B59">
        <v>0</v>
      </c>
      <c r="C59">
        <v>2020</v>
      </c>
      <c r="D59" t="s">
        <v>287</v>
      </c>
      <c r="E59" t="s">
        <v>288</v>
      </c>
      <c r="F59" t="s">
        <v>472</v>
      </c>
      <c r="G59" t="s">
        <v>473</v>
      </c>
      <c r="H59" t="s">
        <v>36</v>
      </c>
      <c r="I59" t="s">
        <v>26</v>
      </c>
      <c r="J59" t="s">
        <v>140</v>
      </c>
      <c r="K59">
        <v>30.246593951168137</v>
      </c>
    </row>
    <row r="60" spans="1:11" x14ac:dyDescent="0.25">
      <c r="A60" t="s">
        <v>715</v>
      </c>
      <c r="B60">
        <v>0</v>
      </c>
      <c r="C60">
        <v>2020</v>
      </c>
      <c r="D60" t="s">
        <v>291</v>
      </c>
      <c r="E60" t="s">
        <v>292</v>
      </c>
      <c r="F60" t="s">
        <v>474</v>
      </c>
      <c r="G60" t="s">
        <v>37</v>
      </c>
      <c r="H60" t="s">
        <v>36</v>
      </c>
      <c r="I60" t="s">
        <v>38</v>
      </c>
      <c r="J60" t="s">
        <v>140</v>
      </c>
      <c r="K60">
        <v>148.00453364534027</v>
      </c>
    </row>
    <row r="61" spans="1:11" x14ac:dyDescent="0.25">
      <c r="A61" t="s">
        <v>715</v>
      </c>
      <c r="B61">
        <v>0</v>
      </c>
      <c r="C61">
        <v>2020</v>
      </c>
      <c r="D61" t="s">
        <v>293</v>
      </c>
      <c r="E61" t="s">
        <v>294</v>
      </c>
      <c r="F61" t="s">
        <v>508</v>
      </c>
      <c r="G61" t="s">
        <v>39</v>
      </c>
      <c r="H61" t="s">
        <v>36</v>
      </c>
      <c r="I61" t="s">
        <v>26</v>
      </c>
      <c r="J61" t="s">
        <v>140</v>
      </c>
      <c r="K61">
        <v>672.18372697969119</v>
      </c>
    </row>
    <row r="62" spans="1:11" x14ac:dyDescent="0.25">
      <c r="A62" t="s">
        <v>715</v>
      </c>
      <c r="B62">
        <v>0</v>
      </c>
      <c r="C62">
        <v>2020</v>
      </c>
      <c r="D62" t="s">
        <v>293</v>
      </c>
      <c r="E62" t="s">
        <v>294</v>
      </c>
      <c r="F62" t="s">
        <v>508</v>
      </c>
      <c r="G62" t="s">
        <v>37</v>
      </c>
      <c r="H62" t="s">
        <v>36</v>
      </c>
      <c r="I62" t="s">
        <v>38</v>
      </c>
      <c r="J62" t="s">
        <v>140</v>
      </c>
      <c r="K62">
        <v>127.18900790514674</v>
      </c>
    </row>
    <row r="63" spans="1:11" x14ac:dyDescent="0.25">
      <c r="A63" t="s">
        <v>715</v>
      </c>
      <c r="B63">
        <v>0</v>
      </c>
      <c r="C63">
        <v>2020</v>
      </c>
      <c r="D63" t="s">
        <v>293</v>
      </c>
      <c r="E63" t="s">
        <v>294</v>
      </c>
      <c r="F63" t="s">
        <v>511</v>
      </c>
      <c r="G63" t="s">
        <v>265</v>
      </c>
      <c r="H63" t="s">
        <v>36</v>
      </c>
      <c r="I63" t="s">
        <v>168</v>
      </c>
      <c r="J63" t="s">
        <v>140</v>
      </c>
      <c r="K63">
        <v>1427.4122033898309</v>
      </c>
    </row>
    <row r="64" spans="1:11" x14ac:dyDescent="0.25">
      <c r="A64" t="s">
        <v>715</v>
      </c>
      <c r="B64">
        <v>0</v>
      </c>
      <c r="C64">
        <v>2020</v>
      </c>
      <c r="D64" t="s">
        <v>295</v>
      </c>
      <c r="E64" t="s">
        <v>347</v>
      </c>
      <c r="F64" t="s">
        <v>296</v>
      </c>
      <c r="G64" t="s">
        <v>37</v>
      </c>
      <c r="H64" t="s">
        <v>36</v>
      </c>
      <c r="I64" t="s">
        <v>38</v>
      </c>
      <c r="J64" t="s">
        <v>140</v>
      </c>
      <c r="K64">
        <v>133.05210914443313</v>
      </c>
    </row>
    <row r="65" spans="1:11" x14ac:dyDescent="0.25">
      <c r="A65" t="s">
        <v>715</v>
      </c>
      <c r="B65">
        <v>0</v>
      </c>
      <c r="C65">
        <v>2020</v>
      </c>
      <c r="D65" t="s">
        <v>295</v>
      </c>
      <c r="E65" t="s">
        <v>348</v>
      </c>
      <c r="F65" t="s">
        <v>554</v>
      </c>
      <c r="G65" t="s">
        <v>624</v>
      </c>
      <c r="H65" t="s">
        <v>36</v>
      </c>
      <c r="I65" t="s">
        <v>26</v>
      </c>
      <c r="J65" t="s">
        <v>140</v>
      </c>
      <c r="K65">
        <v>180.25587318550546</v>
      </c>
    </row>
    <row r="66" spans="1:11" x14ac:dyDescent="0.25">
      <c r="A66" t="s">
        <v>715</v>
      </c>
      <c r="B66">
        <v>0</v>
      </c>
      <c r="C66">
        <v>2020</v>
      </c>
      <c r="D66" t="s">
        <v>295</v>
      </c>
      <c r="E66" t="s">
        <v>348</v>
      </c>
      <c r="F66" t="s">
        <v>554</v>
      </c>
      <c r="G66" t="s">
        <v>719</v>
      </c>
      <c r="H66" t="s">
        <v>36</v>
      </c>
      <c r="I66" t="s">
        <v>26</v>
      </c>
      <c r="J66" t="s">
        <v>140</v>
      </c>
      <c r="K66">
        <v>14.67607749534446</v>
      </c>
    </row>
    <row r="67" spans="1:11" x14ac:dyDescent="0.25">
      <c r="A67" t="s">
        <v>715</v>
      </c>
      <c r="B67">
        <v>0</v>
      </c>
      <c r="C67">
        <v>2020</v>
      </c>
      <c r="D67" t="s">
        <v>295</v>
      </c>
      <c r="E67" t="s">
        <v>348</v>
      </c>
      <c r="F67" t="s">
        <v>554</v>
      </c>
      <c r="G67" t="s">
        <v>629</v>
      </c>
      <c r="H67" t="s">
        <v>36</v>
      </c>
      <c r="I67" t="s">
        <v>26</v>
      </c>
      <c r="J67" t="s">
        <v>140</v>
      </c>
      <c r="K67">
        <v>49.228320177867246</v>
      </c>
    </row>
    <row r="68" spans="1:11" x14ac:dyDescent="0.25">
      <c r="A68" t="s">
        <v>715</v>
      </c>
      <c r="B68">
        <v>0</v>
      </c>
      <c r="C68">
        <v>2020</v>
      </c>
      <c r="D68" t="s">
        <v>299</v>
      </c>
      <c r="E68" t="s">
        <v>350</v>
      </c>
      <c r="F68" t="s">
        <v>556</v>
      </c>
      <c r="G68" t="s">
        <v>39</v>
      </c>
      <c r="H68" t="s">
        <v>36</v>
      </c>
      <c r="I68" t="s">
        <v>26</v>
      </c>
      <c r="J68" t="s">
        <v>140</v>
      </c>
      <c r="K68">
        <v>253.49281359780633</v>
      </c>
    </row>
    <row r="69" spans="1:11" x14ac:dyDescent="0.25">
      <c r="A69" t="s">
        <v>715</v>
      </c>
      <c r="B69">
        <v>0</v>
      </c>
      <c r="C69">
        <v>2020</v>
      </c>
      <c r="D69" t="s">
        <v>299</v>
      </c>
      <c r="E69" t="s">
        <v>350</v>
      </c>
      <c r="F69" t="s">
        <v>556</v>
      </c>
      <c r="G69" t="s">
        <v>37</v>
      </c>
      <c r="H69" t="s">
        <v>36</v>
      </c>
      <c r="I69" t="s">
        <v>38</v>
      </c>
      <c r="J69" t="s">
        <v>140</v>
      </c>
      <c r="K69">
        <v>43.078314764270878</v>
      </c>
    </row>
    <row r="70" spans="1:11" x14ac:dyDescent="0.25">
      <c r="A70" t="s">
        <v>715</v>
      </c>
      <c r="B70">
        <v>0</v>
      </c>
      <c r="C70">
        <v>2020</v>
      </c>
      <c r="D70" t="s">
        <v>299</v>
      </c>
      <c r="E70" t="s">
        <v>351</v>
      </c>
      <c r="F70" t="s">
        <v>557</v>
      </c>
      <c r="G70" t="s">
        <v>39</v>
      </c>
      <c r="H70" t="s">
        <v>36</v>
      </c>
      <c r="I70" t="s">
        <v>26</v>
      </c>
      <c r="J70" t="s">
        <v>140</v>
      </c>
      <c r="K70">
        <v>366.10736373231521</v>
      </c>
    </row>
    <row r="71" spans="1:11" x14ac:dyDescent="0.25">
      <c r="A71" t="s">
        <v>715</v>
      </c>
      <c r="B71">
        <v>0</v>
      </c>
      <c r="C71">
        <v>2020</v>
      </c>
      <c r="D71" t="s">
        <v>299</v>
      </c>
      <c r="E71" t="s">
        <v>351</v>
      </c>
      <c r="F71" t="s">
        <v>557</v>
      </c>
      <c r="G71" t="s">
        <v>37</v>
      </c>
      <c r="H71" t="s">
        <v>36</v>
      </c>
      <c r="I71" t="s">
        <v>38</v>
      </c>
      <c r="J71" t="s">
        <v>140</v>
      </c>
      <c r="K71">
        <v>43.078314764270878</v>
      </c>
    </row>
    <row r="72" spans="1:11" x14ac:dyDescent="0.25">
      <c r="A72" t="s">
        <v>715</v>
      </c>
      <c r="B72">
        <v>0</v>
      </c>
      <c r="C72">
        <v>2020</v>
      </c>
      <c r="D72" t="s">
        <v>299</v>
      </c>
      <c r="E72" t="s">
        <v>352</v>
      </c>
      <c r="F72" t="s">
        <v>558</v>
      </c>
      <c r="G72" t="s">
        <v>37</v>
      </c>
      <c r="H72" t="s">
        <v>36</v>
      </c>
      <c r="I72" t="s">
        <v>38</v>
      </c>
      <c r="J72" t="s">
        <v>140</v>
      </c>
      <c r="K72">
        <v>55.386404696919627</v>
      </c>
    </row>
    <row r="73" spans="1:11" x14ac:dyDescent="0.25">
      <c r="A73" t="s">
        <v>715</v>
      </c>
      <c r="B73">
        <v>0</v>
      </c>
      <c r="C73">
        <v>2020</v>
      </c>
      <c r="D73" t="s">
        <v>299</v>
      </c>
      <c r="E73" t="s">
        <v>353</v>
      </c>
      <c r="F73" t="s">
        <v>559</v>
      </c>
      <c r="G73" t="s">
        <v>37</v>
      </c>
      <c r="H73" t="s">
        <v>36</v>
      </c>
      <c r="I73" t="s">
        <v>38</v>
      </c>
      <c r="J73" t="s">
        <v>140</v>
      </c>
      <c r="K73">
        <v>43.078314764270878</v>
      </c>
    </row>
    <row r="74" spans="1:11" x14ac:dyDescent="0.25">
      <c r="A74" t="s">
        <v>715</v>
      </c>
      <c r="B74">
        <v>0</v>
      </c>
      <c r="C74">
        <v>2020</v>
      </c>
      <c r="D74" t="s">
        <v>299</v>
      </c>
      <c r="E74" t="s">
        <v>355</v>
      </c>
      <c r="F74" t="s">
        <v>561</v>
      </c>
      <c r="G74" t="s">
        <v>39</v>
      </c>
      <c r="H74" t="s">
        <v>36</v>
      </c>
      <c r="I74" t="s">
        <v>26</v>
      </c>
      <c r="J74" t="s">
        <v>140</v>
      </c>
      <c r="K74">
        <v>985.25071554538556</v>
      </c>
    </row>
    <row r="75" spans="1:11" x14ac:dyDescent="0.25">
      <c r="A75" t="s">
        <v>715</v>
      </c>
      <c r="B75">
        <v>0</v>
      </c>
      <c r="C75">
        <v>2020</v>
      </c>
      <c r="D75" t="s">
        <v>299</v>
      </c>
      <c r="E75" t="s">
        <v>355</v>
      </c>
      <c r="F75" t="s">
        <v>561</v>
      </c>
      <c r="G75" t="s">
        <v>703</v>
      </c>
      <c r="H75" t="s">
        <v>36</v>
      </c>
      <c r="I75" t="s">
        <v>38</v>
      </c>
      <c r="J75" t="s">
        <v>140</v>
      </c>
      <c r="K75">
        <v>9.8464719461190544</v>
      </c>
    </row>
    <row r="76" spans="1:11" x14ac:dyDescent="0.25">
      <c r="A76" t="s">
        <v>715</v>
      </c>
      <c r="B76">
        <v>0</v>
      </c>
      <c r="C76">
        <v>2020</v>
      </c>
      <c r="D76" t="s">
        <v>300</v>
      </c>
      <c r="E76" t="s">
        <v>301</v>
      </c>
      <c r="F76" t="s">
        <v>512</v>
      </c>
      <c r="G76" t="s">
        <v>37</v>
      </c>
      <c r="H76" t="s">
        <v>36</v>
      </c>
      <c r="I76" t="s">
        <v>38</v>
      </c>
      <c r="J76" t="s">
        <v>140</v>
      </c>
      <c r="K76">
        <v>8.0854987282012996</v>
      </c>
    </row>
    <row r="77" spans="1:11" x14ac:dyDescent="0.25">
      <c r="A77" t="s">
        <v>715</v>
      </c>
      <c r="B77">
        <v>0</v>
      </c>
      <c r="C77">
        <v>2020</v>
      </c>
      <c r="D77" t="s">
        <v>302</v>
      </c>
      <c r="E77" t="s">
        <v>303</v>
      </c>
      <c r="F77" t="s">
        <v>513</v>
      </c>
      <c r="G77" t="s">
        <v>37</v>
      </c>
      <c r="H77" t="s">
        <v>36</v>
      </c>
      <c r="I77" t="s">
        <v>38</v>
      </c>
      <c r="J77" t="s">
        <v>140</v>
      </c>
      <c r="K77">
        <v>46.785796996040602</v>
      </c>
    </row>
    <row r="78" spans="1:11" x14ac:dyDescent="0.25">
      <c r="A78" t="s">
        <v>715</v>
      </c>
      <c r="B78">
        <v>0</v>
      </c>
      <c r="C78">
        <v>2020</v>
      </c>
      <c r="D78" t="s">
        <v>304</v>
      </c>
      <c r="E78" t="s">
        <v>305</v>
      </c>
      <c r="F78" t="s">
        <v>514</v>
      </c>
      <c r="G78" t="s">
        <v>39</v>
      </c>
      <c r="H78" t="s">
        <v>36</v>
      </c>
      <c r="I78" t="s">
        <v>26</v>
      </c>
      <c r="J78" t="s">
        <v>140</v>
      </c>
      <c r="K78">
        <v>75.329374661685605</v>
      </c>
    </row>
    <row r="79" spans="1:11" x14ac:dyDescent="0.25">
      <c r="A79" t="s">
        <v>715</v>
      </c>
      <c r="B79">
        <v>0</v>
      </c>
      <c r="C79">
        <v>2020</v>
      </c>
      <c r="D79" t="s">
        <v>304</v>
      </c>
      <c r="E79" t="s">
        <v>305</v>
      </c>
      <c r="F79" t="s">
        <v>514</v>
      </c>
      <c r="G79" t="s">
        <v>37</v>
      </c>
      <c r="H79" t="s">
        <v>36</v>
      </c>
      <c r="I79" t="s">
        <v>38</v>
      </c>
      <c r="J79" t="s">
        <v>140</v>
      </c>
      <c r="K79">
        <v>17.962811900297456</v>
      </c>
    </row>
    <row r="80" spans="1:11" x14ac:dyDescent="0.25">
      <c r="A80" t="s">
        <v>715</v>
      </c>
      <c r="B80">
        <v>0</v>
      </c>
      <c r="C80">
        <v>2020</v>
      </c>
      <c r="D80" t="s">
        <v>306</v>
      </c>
      <c r="E80" t="s">
        <v>307</v>
      </c>
      <c r="F80" t="s">
        <v>515</v>
      </c>
      <c r="G80" t="s">
        <v>37</v>
      </c>
      <c r="H80" t="s">
        <v>36</v>
      </c>
      <c r="I80" t="s">
        <v>38</v>
      </c>
      <c r="J80" t="s">
        <v>140</v>
      </c>
      <c r="K80">
        <v>153.6101434018581</v>
      </c>
    </row>
    <row r="81" spans="1:11" x14ac:dyDescent="0.25">
      <c r="A81" t="s">
        <v>715</v>
      </c>
      <c r="B81">
        <v>0</v>
      </c>
      <c r="C81">
        <v>2020</v>
      </c>
      <c r="D81" t="s">
        <v>308</v>
      </c>
      <c r="E81" t="s">
        <v>309</v>
      </c>
      <c r="F81" t="s">
        <v>516</v>
      </c>
      <c r="G81" t="s">
        <v>37</v>
      </c>
      <c r="H81" t="s">
        <v>36</v>
      </c>
      <c r="I81" t="s">
        <v>38</v>
      </c>
      <c r="J81" t="s">
        <v>140</v>
      </c>
      <c r="K81">
        <v>38.597690422775429</v>
      </c>
    </row>
    <row r="82" spans="1:11" x14ac:dyDescent="0.25">
      <c r="A82" t="s">
        <v>715</v>
      </c>
      <c r="B82">
        <v>0</v>
      </c>
      <c r="C82">
        <v>2020</v>
      </c>
      <c r="D82" t="s">
        <v>310</v>
      </c>
      <c r="E82" t="s">
        <v>311</v>
      </c>
      <c r="F82" t="s">
        <v>517</v>
      </c>
      <c r="G82" t="s">
        <v>37</v>
      </c>
      <c r="H82" t="s">
        <v>36</v>
      </c>
      <c r="I82" t="s">
        <v>38</v>
      </c>
      <c r="J82" t="s">
        <v>140</v>
      </c>
      <c r="K82">
        <v>22.971417215303514</v>
      </c>
    </row>
    <row r="83" spans="1:11" x14ac:dyDescent="0.25">
      <c r="A83" t="s">
        <v>715</v>
      </c>
      <c r="B83">
        <v>0</v>
      </c>
      <c r="C83">
        <v>2020</v>
      </c>
      <c r="D83" t="s">
        <v>312</v>
      </c>
      <c r="E83" t="s">
        <v>313</v>
      </c>
      <c r="F83" t="s">
        <v>518</v>
      </c>
      <c r="G83" t="s">
        <v>37</v>
      </c>
      <c r="H83" t="s">
        <v>36</v>
      </c>
      <c r="I83" t="s">
        <v>38</v>
      </c>
      <c r="J83" t="s">
        <v>140</v>
      </c>
      <c r="K83">
        <v>28.44896980099514</v>
      </c>
    </row>
    <row r="84" spans="1:11" x14ac:dyDescent="0.25">
      <c r="A84" t="s">
        <v>715</v>
      </c>
      <c r="B84">
        <v>0</v>
      </c>
      <c r="C84">
        <v>2020</v>
      </c>
      <c r="D84" t="s">
        <v>314</v>
      </c>
      <c r="E84" t="s">
        <v>315</v>
      </c>
      <c r="F84" t="s">
        <v>519</v>
      </c>
      <c r="G84" t="s">
        <v>37</v>
      </c>
      <c r="H84" t="s">
        <v>36</v>
      </c>
      <c r="I84" t="s">
        <v>38</v>
      </c>
      <c r="J84" t="s">
        <v>140</v>
      </c>
      <c r="K84">
        <v>0.20436288034276631</v>
      </c>
    </row>
    <row r="85" spans="1:11" x14ac:dyDescent="0.25">
      <c r="A85" t="s">
        <v>715</v>
      </c>
      <c r="B85">
        <v>0</v>
      </c>
      <c r="C85">
        <v>2020</v>
      </c>
      <c r="D85" t="s">
        <v>316</v>
      </c>
      <c r="E85" t="s">
        <v>317</v>
      </c>
      <c r="F85" t="s">
        <v>520</v>
      </c>
      <c r="G85" t="s">
        <v>37</v>
      </c>
      <c r="H85" t="s">
        <v>36</v>
      </c>
      <c r="I85" t="s">
        <v>38</v>
      </c>
      <c r="J85" t="s">
        <v>140</v>
      </c>
      <c r="K85">
        <v>9.8871609008497128</v>
      </c>
    </row>
    <row r="86" spans="1:11" x14ac:dyDescent="0.25">
      <c r="A86" t="s">
        <v>715</v>
      </c>
      <c r="B86">
        <v>0</v>
      </c>
      <c r="C86">
        <v>2020</v>
      </c>
      <c r="D86" t="s">
        <v>318</v>
      </c>
      <c r="E86" t="s">
        <v>319</v>
      </c>
      <c r="F86" t="s">
        <v>521</v>
      </c>
      <c r="G86" t="s">
        <v>37</v>
      </c>
      <c r="H86" t="s">
        <v>36</v>
      </c>
      <c r="I86" t="s">
        <v>38</v>
      </c>
      <c r="J86" t="s">
        <v>140</v>
      </c>
      <c r="K86">
        <v>13.312139282851069</v>
      </c>
    </row>
    <row r="87" spans="1:11" x14ac:dyDescent="0.25">
      <c r="A87" t="s">
        <v>715</v>
      </c>
      <c r="B87">
        <v>0</v>
      </c>
      <c r="C87">
        <v>2020</v>
      </c>
      <c r="D87" t="s">
        <v>320</v>
      </c>
      <c r="E87" t="s">
        <v>321</v>
      </c>
      <c r="F87" t="s">
        <v>522</v>
      </c>
      <c r="G87" t="s">
        <v>37</v>
      </c>
      <c r="H87" t="s">
        <v>36</v>
      </c>
      <c r="I87" t="s">
        <v>38</v>
      </c>
      <c r="J87" t="s">
        <v>140</v>
      </c>
      <c r="K87">
        <v>8.1688626771892139</v>
      </c>
    </row>
    <row r="88" spans="1:11" x14ac:dyDescent="0.25">
      <c r="A88" t="s">
        <v>715</v>
      </c>
      <c r="B88">
        <v>0</v>
      </c>
      <c r="C88">
        <v>2020</v>
      </c>
      <c r="D88" t="s">
        <v>322</v>
      </c>
      <c r="E88" t="s">
        <v>356</v>
      </c>
      <c r="F88" t="s">
        <v>323</v>
      </c>
      <c r="G88" t="s">
        <v>703</v>
      </c>
      <c r="H88" t="s">
        <v>36</v>
      </c>
      <c r="I88" t="s">
        <v>38</v>
      </c>
      <c r="J88" t="s">
        <v>140</v>
      </c>
      <c r="K88">
        <v>32.053791954649107</v>
      </c>
    </row>
    <row r="89" spans="1:11" x14ac:dyDescent="0.25">
      <c r="A89" t="s">
        <v>715</v>
      </c>
      <c r="B89">
        <v>0</v>
      </c>
      <c r="C89">
        <v>2020</v>
      </c>
      <c r="D89" t="s">
        <v>324</v>
      </c>
      <c r="E89" t="s">
        <v>325</v>
      </c>
      <c r="F89" t="s">
        <v>523</v>
      </c>
      <c r="G89" t="s">
        <v>39</v>
      </c>
      <c r="H89" t="s">
        <v>36</v>
      </c>
      <c r="I89" t="s">
        <v>26</v>
      </c>
      <c r="J89" t="s">
        <v>140</v>
      </c>
      <c r="K89">
        <v>59.643784932501241</v>
      </c>
    </row>
    <row r="90" spans="1:11" x14ac:dyDescent="0.25">
      <c r="A90" t="s">
        <v>715</v>
      </c>
      <c r="B90">
        <v>0</v>
      </c>
      <c r="C90">
        <v>2020</v>
      </c>
      <c r="D90" t="s">
        <v>324</v>
      </c>
      <c r="E90" t="s">
        <v>325</v>
      </c>
      <c r="F90" t="s">
        <v>523</v>
      </c>
      <c r="G90" t="s">
        <v>37</v>
      </c>
      <c r="H90" t="s">
        <v>36</v>
      </c>
      <c r="I90" t="s">
        <v>38</v>
      </c>
      <c r="J90" t="s">
        <v>140</v>
      </c>
      <c r="K90">
        <v>0.93501704476149594</v>
      </c>
    </row>
    <row r="91" spans="1:11" x14ac:dyDescent="0.25">
      <c r="A91" t="s">
        <v>715</v>
      </c>
      <c r="B91">
        <v>0</v>
      </c>
      <c r="C91">
        <v>2020</v>
      </c>
      <c r="D91" t="s">
        <v>326</v>
      </c>
      <c r="E91" t="s">
        <v>327</v>
      </c>
      <c r="F91" t="s">
        <v>524</v>
      </c>
      <c r="G91" t="s">
        <v>39</v>
      </c>
      <c r="H91" t="s">
        <v>36</v>
      </c>
      <c r="I91" t="s">
        <v>26</v>
      </c>
      <c r="J91" t="s">
        <v>140</v>
      </c>
      <c r="K91">
        <v>45.680376696428567</v>
      </c>
    </row>
    <row r="92" spans="1:11" x14ac:dyDescent="0.25">
      <c r="A92" t="s">
        <v>715</v>
      </c>
      <c r="B92">
        <v>0</v>
      </c>
      <c r="C92">
        <v>2020</v>
      </c>
      <c r="D92" t="s">
        <v>326</v>
      </c>
      <c r="E92" t="s">
        <v>327</v>
      </c>
      <c r="F92" t="s">
        <v>524</v>
      </c>
      <c r="G92" t="s">
        <v>37</v>
      </c>
      <c r="H92" t="s">
        <v>36</v>
      </c>
      <c r="I92" t="s">
        <v>38</v>
      </c>
      <c r="J92" t="s">
        <v>140</v>
      </c>
      <c r="K92">
        <v>0.14423298253095884</v>
      </c>
    </row>
    <row r="93" spans="1:11" x14ac:dyDescent="0.25">
      <c r="A93" t="s">
        <v>715</v>
      </c>
      <c r="B93">
        <v>0</v>
      </c>
      <c r="C93">
        <v>2020</v>
      </c>
      <c r="D93" t="s">
        <v>330</v>
      </c>
      <c r="E93" t="s">
        <v>331</v>
      </c>
      <c r="F93" t="s">
        <v>526</v>
      </c>
      <c r="G93" t="s">
        <v>37</v>
      </c>
      <c r="H93" t="s">
        <v>36</v>
      </c>
      <c r="I93" t="s">
        <v>38</v>
      </c>
      <c r="J93" t="s">
        <v>140</v>
      </c>
      <c r="K93">
        <v>0.7286280421415201</v>
      </c>
    </row>
    <row r="94" spans="1:11" x14ac:dyDescent="0.25">
      <c r="A94" t="s">
        <v>715</v>
      </c>
      <c r="B94">
        <v>0</v>
      </c>
      <c r="C94">
        <v>2020</v>
      </c>
      <c r="D94" t="s">
        <v>332</v>
      </c>
      <c r="E94" t="s">
        <v>333</v>
      </c>
      <c r="F94" t="s">
        <v>527</v>
      </c>
      <c r="G94" t="s">
        <v>703</v>
      </c>
      <c r="H94" t="s">
        <v>36</v>
      </c>
      <c r="I94" t="s">
        <v>38</v>
      </c>
      <c r="J94" t="s">
        <v>140</v>
      </c>
      <c r="K94">
        <v>2.0623494283979715</v>
      </c>
    </row>
    <row r="95" spans="1:11" x14ac:dyDescent="0.25">
      <c r="A95" t="s">
        <v>715</v>
      </c>
      <c r="B95">
        <v>0</v>
      </c>
      <c r="C95">
        <v>2020</v>
      </c>
      <c r="D95" t="s">
        <v>334</v>
      </c>
      <c r="E95" t="s">
        <v>335</v>
      </c>
      <c r="F95" t="s">
        <v>528</v>
      </c>
      <c r="G95" t="s">
        <v>703</v>
      </c>
      <c r="H95" t="s">
        <v>36</v>
      </c>
      <c r="I95" t="s">
        <v>38</v>
      </c>
      <c r="J95" t="s">
        <v>140</v>
      </c>
      <c r="K95">
        <v>4.0203056077019994</v>
      </c>
    </row>
    <row r="96" spans="1:11" x14ac:dyDescent="0.25">
      <c r="A96" t="s">
        <v>715</v>
      </c>
      <c r="B96">
        <v>0</v>
      </c>
      <c r="C96">
        <v>2020</v>
      </c>
      <c r="D96" t="s">
        <v>336</v>
      </c>
      <c r="E96" t="s">
        <v>337</v>
      </c>
      <c r="F96" t="s">
        <v>529</v>
      </c>
      <c r="G96" t="s">
        <v>703</v>
      </c>
      <c r="H96" t="s">
        <v>36</v>
      </c>
      <c r="I96" t="s">
        <v>38</v>
      </c>
      <c r="J96" t="s">
        <v>140</v>
      </c>
      <c r="K96">
        <v>4.7295598803990266</v>
      </c>
    </row>
    <row r="97" spans="1:11" x14ac:dyDescent="0.25">
      <c r="A97" t="s">
        <v>715</v>
      </c>
      <c r="B97">
        <v>0</v>
      </c>
      <c r="C97">
        <v>2020</v>
      </c>
      <c r="D97" t="s">
        <v>338</v>
      </c>
      <c r="E97" t="s">
        <v>339</v>
      </c>
      <c r="F97" t="s">
        <v>532</v>
      </c>
      <c r="G97" t="s">
        <v>39</v>
      </c>
      <c r="H97" t="s">
        <v>36</v>
      </c>
      <c r="I97" t="s">
        <v>26</v>
      </c>
      <c r="J97" t="s">
        <v>140</v>
      </c>
      <c r="K97">
        <v>269.70068054595174</v>
      </c>
    </row>
    <row r="98" spans="1:11" x14ac:dyDescent="0.25">
      <c r="A98" t="s">
        <v>715</v>
      </c>
      <c r="B98">
        <v>0</v>
      </c>
      <c r="C98">
        <v>2020</v>
      </c>
      <c r="D98" t="s">
        <v>338</v>
      </c>
      <c r="E98" t="s">
        <v>339</v>
      </c>
      <c r="F98" t="s">
        <v>532</v>
      </c>
      <c r="G98" t="s">
        <v>221</v>
      </c>
      <c r="H98" t="s">
        <v>198</v>
      </c>
      <c r="I98" t="s">
        <v>26</v>
      </c>
      <c r="J98" t="s">
        <v>140</v>
      </c>
      <c r="K98">
        <v>12.815329291800573</v>
      </c>
    </row>
    <row r="99" spans="1:11" x14ac:dyDescent="0.25">
      <c r="A99" t="s">
        <v>715</v>
      </c>
      <c r="B99">
        <v>0</v>
      </c>
      <c r="C99">
        <v>2030</v>
      </c>
      <c r="D99" t="s">
        <v>271</v>
      </c>
      <c r="E99" t="s">
        <v>345</v>
      </c>
      <c r="F99" t="s">
        <v>272</v>
      </c>
      <c r="G99" t="s">
        <v>274</v>
      </c>
      <c r="H99" t="s">
        <v>36</v>
      </c>
      <c r="I99" t="s">
        <v>26</v>
      </c>
      <c r="J99" t="s">
        <v>140</v>
      </c>
      <c r="K99">
        <v>1746.9738336151277</v>
      </c>
    </row>
    <row r="100" spans="1:11" x14ac:dyDescent="0.25">
      <c r="A100" t="s">
        <v>715</v>
      </c>
      <c r="B100">
        <v>0</v>
      </c>
      <c r="C100">
        <v>2030</v>
      </c>
      <c r="D100" t="s">
        <v>295</v>
      </c>
      <c r="E100" t="s">
        <v>348</v>
      </c>
      <c r="F100" t="s">
        <v>554</v>
      </c>
      <c r="G100" t="s">
        <v>719</v>
      </c>
      <c r="H100" t="s">
        <v>36</v>
      </c>
      <c r="I100" t="s">
        <v>26</v>
      </c>
      <c r="J100" t="s">
        <v>140</v>
      </c>
      <c r="K100">
        <v>1.9980116572064515</v>
      </c>
    </row>
    <row r="101" spans="1:11" x14ac:dyDescent="0.25">
      <c r="A101" t="s">
        <v>715</v>
      </c>
      <c r="B101">
        <v>0</v>
      </c>
      <c r="C101">
        <v>2030</v>
      </c>
      <c r="D101" t="s">
        <v>299</v>
      </c>
      <c r="E101" t="s">
        <v>355</v>
      </c>
      <c r="F101" t="s">
        <v>561</v>
      </c>
      <c r="G101" t="s">
        <v>703</v>
      </c>
      <c r="H101" t="s">
        <v>36</v>
      </c>
      <c r="I101" t="s">
        <v>38</v>
      </c>
      <c r="J101" t="s">
        <v>140</v>
      </c>
      <c r="K101">
        <v>2.4616179865297636</v>
      </c>
    </row>
    <row r="102" spans="1:11" x14ac:dyDescent="0.25">
      <c r="A102" t="s">
        <v>715</v>
      </c>
      <c r="B102">
        <v>0</v>
      </c>
      <c r="C102">
        <v>2030</v>
      </c>
      <c r="D102" t="s">
        <v>322</v>
      </c>
      <c r="E102" t="s">
        <v>356</v>
      </c>
      <c r="F102" t="s">
        <v>323</v>
      </c>
      <c r="G102" t="s">
        <v>703</v>
      </c>
      <c r="H102" t="s">
        <v>36</v>
      </c>
      <c r="I102" t="s">
        <v>38</v>
      </c>
      <c r="J102" t="s">
        <v>140</v>
      </c>
      <c r="K102">
        <v>8.0134479886622767</v>
      </c>
    </row>
    <row r="103" spans="1:11" x14ac:dyDescent="0.25">
      <c r="A103" t="s">
        <v>715</v>
      </c>
      <c r="B103">
        <v>0</v>
      </c>
      <c r="C103">
        <v>2030</v>
      </c>
      <c r="D103" t="s">
        <v>332</v>
      </c>
      <c r="E103" t="s">
        <v>333</v>
      </c>
      <c r="F103" t="s">
        <v>527</v>
      </c>
      <c r="G103" t="s">
        <v>703</v>
      </c>
      <c r="H103" t="s">
        <v>36</v>
      </c>
      <c r="I103" t="s">
        <v>38</v>
      </c>
      <c r="J103" t="s">
        <v>140</v>
      </c>
      <c r="K103">
        <v>0.51558735709949433</v>
      </c>
    </row>
    <row r="104" spans="1:11" x14ac:dyDescent="0.25">
      <c r="A104" t="s">
        <v>715</v>
      </c>
      <c r="B104">
        <v>0</v>
      </c>
      <c r="C104">
        <v>2030</v>
      </c>
      <c r="D104" t="s">
        <v>334</v>
      </c>
      <c r="E104" t="s">
        <v>335</v>
      </c>
      <c r="F104" t="s">
        <v>528</v>
      </c>
      <c r="G104" t="s">
        <v>703</v>
      </c>
      <c r="H104" t="s">
        <v>36</v>
      </c>
      <c r="I104" t="s">
        <v>38</v>
      </c>
      <c r="J104" t="s">
        <v>140</v>
      </c>
      <c r="K104">
        <v>1.0050764019255012</v>
      </c>
    </row>
    <row r="105" spans="1:11" x14ac:dyDescent="0.25">
      <c r="A105" t="s">
        <v>715</v>
      </c>
      <c r="B105">
        <v>0</v>
      </c>
      <c r="C105">
        <v>2030</v>
      </c>
      <c r="D105" t="s">
        <v>336</v>
      </c>
      <c r="E105" t="s">
        <v>337</v>
      </c>
      <c r="F105" t="s">
        <v>529</v>
      </c>
      <c r="G105" t="s">
        <v>703</v>
      </c>
      <c r="H105" t="s">
        <v>36</v>
      </c>
      <c r="I105" t="s">
        <v>38</v>
      </c>
      <c r="J105" t="s">
        <v>140</v>
      </c>
      <c r="K105">
        <v>1.1823899700997567</v>
      </c>
    </row>
    <row r="106" spans="1:11" x14ac:dyDescent="0.25">
      <c r="A106" t="s">
        <v>715</v>
      </c>
      <c r="B106">
        <v>0</v>
      </c>
      <c r="C106">
        <v>2040</v>
      </c>
      <c r="D106" t="s">
        <v>271</v>
      </c>
      <c r="E106" t="s">
        <v>345</v>
      </c>
      <c r="F106" t="s">
        <v>272</v>
      </c>
      <c r="G106" t="s">
        <v>274</v>
      </c>
      <c r="H106" t="s">
        <v>36</v>
      </c>
      <c r="I106" t="s">
        <v>26</v>
      </c>
      <c r="J106" t="s">
        <v>140</v>
      </c>
      <c r="K106">
        <v>111.22076482758627</v>
      </c>
    </row>
    <row r="107" spans="1:11" x14ac:dyDescent="0.25">
      <c r="A107" t="s">
        <v>715</v>
      </c>
      <c r="B107">
        <v>0</v>
      </c>
      <c r="C107">
        <v>2040</v>
      </c>
      <c r="D107" t="s">
        <v>299</v>
      </c>
      <c r="E107" t="s">
        <v>355</v>
      </c>
      <c r="F107" t="s">
        <v>561</v>
      </c>
      <c r="G107" t="s">
        <v>703</v>
      </c>
      <c r="H107" t="s">
        <v>36</v>
      </c>
      <c r="I107" t="s">
        <v>38</v>
      </c>
      <c r="J107" t="s">
        <v>140</v>
      </c>
      <c r="K107">
        <v>4.9232359730595272</v>
      </c>
    </row>
    <row r="108" spans="1:11" x14ac:dyDescent="0.25">
      <c r="A108" t="s">
        <v>715</v>
      </c>
      <c r="B108">
        <v>0</v>
      </c>
      <c r="C108">
        <v>2040</v>
      </c>
      <c r="D108" t="s">
        <v>322</v>
      </c>
      <c r="E108" t="s">
        <v>356</v>
      </c>
      <c r="F108" t="s">
        <v>323</v>
      </c>
      <c r="G108" t="s">
        <v>703</v>
      </c>
      <c r="H108" t="s">
        <v>36</v>
      </c>
      <c r="I108" t="s">
        <v>38</v>
      </c>
      <c r="J108" t="s">
        <v>140</v>
      </c>
      <c r="K108">
        <v>16.026895977324553</v>
      </c>
    </row>
    <row r="109" spans="1:11" x14ac:dyDescent="0.25">
      <c r="A109" t="s">
        <v>715</v>
      </c>
      <c r="B109">
        <v>0</v>
      </c>
      <c r="C109">
        <v>2040</v>
      </c>
      <c r="D109" t="s">
        <v>332</v>
      </c>
      <c r="E109" t="s">
        <v>333</v>
      </c>
      <c r="F109" t="s">
        <v>527</v>
      </c>
      <c r="G109" t="s">
        <v>703</v>
      </c>
      <c r="H109" t="s">
        <v>36</v>
      </c>
      <c r="I109" t="s">
        <v>38</v>
      </c>
      <c r="J109" t="s">
        <v>140</v>
      </c>
      <c r="K109">
        <v>1.0311747141989887</v>
      </c>
    </row>
    <row r="110" spans="1:11" x14ac:dyDescent="0.25">
      <c r="A110" t="s">
        <v>715</v>
      </c>
      <c r="B110">
        <v>0</v>
      </c>
      <c r="C110">
        <v>2040</v>
      </c>
      <c r="D110" t="s">
        <v>334</v>
      </c>
      <c r="E110" t="s">
        <v>335</v>
      </c>
      <c r="F110" t="s">
        <v>528</v>
      </c>
      <c r="G110" t="s">
        <v>703</v>
      </c>
      <c r="H110" t="s">
        <v>36</v>
      </c>
      <c r="I110" t="s">
        <v>38</v>
      </c>
      <c r="J110" t="s">
        <v>140</v>
      </c>
      <c r="K110">
        <v>2.0101528038510024</v>
      </c>
    </row>
    <row r="111" spans="1:11" x14ac:dyDescent="0.25">
      <c r="A111" t="s">
        <v>715</v>
      </c>
      <c r="B111">
        <v>0</v>
      </c>
      <c r="C111">
        <v>2040</v>
      </c>
      <c r="D111" t="s">
        <v>336</v>
      </c>
      <c r="E111" t="s">
        <v>337</v>
      </c>
      <c r="F111" t="s">
        <v>529</v>
      </c>
      <c r="G111" t="s">
        <v>703</v>
      </c>
      <c r="H111" t="s">
        <v>36</v>
      </c>
      <c r="I111" t="s">
        <v>38</v>
      </c>
      <c r="J111" t="s">
        <v>140</v>
      </c>
      <c r="K111">
        <v>2.3647799401995107</v>
      </c>
    </row>
    <row r="112" spans="1:11" x14ac:dyDescent="0.25">
      <c r="A112" t="s">
        <v>715</v>
      </c>
      <c r="B112">
        <v>1</v>
      </c>
      <c r="C112">
        <v>2020</v>
      </c>
      <c r="D112" t="s">
        <v>161</v>
      </c>
      <c r="E112" t="s">
        <v>162</v>
      </c>
      <c r="F112" t="s">
        <v>163</v>
      </c>
      <c r="G112" t="s">
        <v>171</v>
      </c>
      <c r="H112" t="s">
        <v>36</v>
      </c>
      <c r="I112" t="s">
        <v>168</v>
      </c>
      <c r="J112" t="s">
        <v>140</v>
      </c>
      <c r="K112">
        <v>202.80565378723406</v>
      </c>
    </row>
    <row r="113" spans="1:11" x14ac:dyDescent="0.25">
      <c r="A113" t="s">
        <v>715</v>
      </c>
      <c r="B113">
        <v>1</v>
      </c>
      <c r="C113">
        <v>2020</v>
      </c>
      <c r="D113" t="s">
        <v>161</v>
      </c>
      <c r="E113" t="s">
        <v>162</v>
      </c>
      <c r="F113" t="s">
        <v>163</v>
      </c>
      <c r="G113" t="s">
        <v>37</v>
      </c>
      <c r="H113" t="s">
        <v>36</v>
      </c>
      <c r="I113" t="s">
        <v>38</v>
      </c>
      <c r="J113" t="s">
        <v>140</v>
      </c>
      <c r="K113">
        <v>3.7498182576720493</v>
      </c>
    </row>
    <row r="114" spans="1:11" x14ac:dyDescent="0.25">
      <c r="A114" t="s">
        <v>715</v>
      </c>
      <c r="B114">
        <v>1</v>
      </c>
      <c r="C114">
        <v>2020</v>
      </c>
      <c r="D114" t="s">
        <v>161</v>
      </c>
      <c r="E114" t="s">
        <v>162</v>
      </c>
      <c r="F114" t="s">
        <v>173</v>
      </c>
      <c r="G114" t="s">
        <v>175</v>
      </c>
      <c r="H114" t="s">
        <v>165</v>
      </c>
      <c r="I114" t="s">
        <v>26</v>
      </c>
      <c r="J114" t="s">
        <v>140</v>
      </c>
      <c r="K114">
        <v>6.4972264285714287E-2</v>
      </c>
    </row>
    <row r="115" spans="1:11" x14ac:dyDescent="0.25">
      <c r="A115" t="s">
        <v>715</v>
      </c>
      <c r="B115">
        <v>1</v>
      </c>
      <c r="C115">
        <v>2020</v>
      </c>
      <c r="D115" t="s">
        <v>161</v>
      </c>
      <c r="E115" t="s">
        <v>162</v>
      </c>
      <c r="F115" t="s">
        <v>173</v>
      </c>
      <c r="G115" t="s">
        <v>176</v>
      </c>
      <c r="H115" t="s">
        <v>165</v>
      </c>
      <c r="I115" t="s">
        <v>26</v>
      </c>
      <c r="J115" t="s">
        <v>140</v>
      </c>
      <c r="K115">
        <v>0.39412795813953488</v>
      </c>
    </row>
    <row r="116" spans="1:11" x14ac:dyDescent="0.25">
      <c r="A116" t="s">
        <v>715</v>
      </c>
      <c r="B116">
        <v>1</v>
      </c>
      <c r="C116">
        <v>2020</v>
      </c>
      <c r="D116" t="s">
        <v>161</v>
      </c>
      <c r="E116" t="s">
        <v>162</v>
      </c>
      <c r="F116" t="s">
        <v>177</v>
      </c>
      <c r="G116" t="s">
        <v>178</v>
      </c>
      <c r="H116" t="s">
        <v>165</v>
      </c>
      <c r="I116" t="s">
        <v>26</v>
      </c>
      <c r="J116" t="s">
        <v>140</v>
      </c>
      <c r="K116">
        <v>0.34267920000000007</v>
      </c>
    </row>
    <row r="117" spans="1:11" x14ac:dyDescent="0.25">
      <c r="A117" t="s">
        <v>715</v>
      </c>
      <c r="B117">
        <v>1</v>
      </c>
      <c r="C117">
        <v>2020</v>
      </c>
      <c r="D117" t="s">
        <v>161</v>
      </c>
      <c r="E117" t="s">
        <v>162</v>
      </c>
      <c r="F117" t="s">
        <v>177</v>
      </c>
      <c r="G117" t="s">
        <v>179</v>
      </c>
      <c r="H117" t="s">
        <v>165</v>
      </c>
      <c r="I117" t="s">
        <v>26</v>
      </c>
      <c r="J117" t="s">
        <v>140</v>
      </c>
      <c r="K117">
        <v>0.17185646153846151</v>
      </c>
    </row>
    <row r="118" spans="1:11" x14ac:dyDescent="0.25">
      <c r="A118" t="s">
        <v>715</v>
      </c>
      <c r="B118">
        <v>1</v>
      </c>
      <c r="C118">
        <v>2020</v>
      </c>
      <c r="D118" t="s">
        <v>161</v>
      </c>
      <c r="E118" t="s">
        <v>162</v>
      </c>
      <c r="F118" t="s">
        <v>177</v>
      </c>
      <c r="G118" t="s">
        <v>180</v>
      </c>
      <c r="H118" t="s">
        <v>165</v>
      </c>
      <c r="I118" t="s">
        <v>26</v>
      </c>
      <c r="J118" t="s">
        <v>140</v>
      </c>
      <c r="K118">
        <v>0.19616786341463419</v>
      </c>
    </row>
    <row r="119" spans="1:11" x14ac:dyDescent="0.25">
      <c r="A119" t="s">
        <v>715</v>
      </c>
      <c r="B119">
        <v>1</v>
      </c>
      <c r="C119">
        <v>2020</v>
      </c>
      <c r="D119" t="s">
        <v>161</v>
      </c>
      <c r="E119" t="s">
        <v>162</v>
      </c>
      <c r="F119" t="s">
        <v>181</v>
      </c>
      <c r="G119" t="s">
        <v>180</v>
      </c>
      <c r="H119" t="s">
        <v>165</v>
      </c>
      <c r="I119" t="s">
        <v>26</v>
      </c>
      <c r="J119" t="s">
        <v>140</v>
      </c>
      <c r="K119">
        <v>7.1461150243902427</v>
      </c>
    </row>
    <row r="120" spans="1:11" x14ac:dyDescent="0.25">
      <c r="A120" t="s">
        <v>715</v>
      </c>
      <c r="B120">
        <v>1</v>
      </c>
      <c r="C120">
        <v>2020</v>
      </c>
      <c r="D120" t="s">
        <v>161</v>
      </c>
      <c r="E120" t="s">
        <v>162</v>
      </c>
      <c r="F120" t="s">
        <v>181</v>
      </c>
      <c r="G120" t="s">
        <v>182</v>
      </c>
      <c r="H120" t="s">
        <v>36</v>
      </c>
      <c r="I120" t="s">
        <v>26</v>
      </c>
      <c r="J120" t="s">
        <v>140</v>
      </c>
      <c r="K120">
        <v>21.670110965853656</v>
      </c>
    </row>
    <row r="121" spans="1:11" x14ac:dyDescent="0.25">
      <c r="A121" t="s">
        <v>715</v>
      </c>
      <c r="B121">
        <v>1</v>
      </c>
      <c r="C121">
        <v>2020</v>
      </c>
      <c r="D121" t="s">
        <v>161</v>
      </c>
      <c r="E121" t="s">
        <v>162</v>
      </c>
      <c r="F121" t="s">
        <v>185</v>
      </c>
      <c r="G121" t="s">
        <v>189</v>
      </c>
      <c r="H121" t="s">
        <v>165</v>
      </c>
      <c r="I121" t="s">
        <v>26</v>
      </c>
      <c r="J121" t="s">
        <v>140</v>
      </c>
      <c r="K121">
        <v>0.19149719999999998</v>
      </c>
    </row>
    <row r="122" spans="1:11" x14ac:dyDescent="0.25">
      <c r="A122" t="s">
        <v>715</v>
      </c>
      <c r="B122">
        <v>1</v>
      </c>
      <c r="C122">
        <v>2020</v>
      </c>
      <c r="D122" t="s">
        <v>161</v>
      </c>
      <c r="E122" t="s">
        <v>162</v>
      </c>
      <c r="F122" t="s">
        <v>185</v>
      </c>
      <c r="G122" t="s">
        <v>180</v>
      </c>
      <c r="H122" t="s">
        <v>165</v>
      </c>
      <c r="I122" t="s">
        <v>26</v>
      </c>
      <c r="J122" t="s">
        <v>140</v>
      </c>
      <c r="K122">
        <v>7.1461150243902427</v>
      </c>
    </row>
    <row r="123" spans="1:11" x14ac:dyDescent="0.25">
      <c r="A123" t="s">
        <v>715</v>
      </c>
      <c r="B123">
        <v>1</v>
      </c>
      <c r="C123">
        <v>2020</v>
      </c>
      <c r="D123" t="s">
        <v>161</v>
      </c>
      <c r="E123" t="s">
        <v>162</v>
      </c>
      <c r="F123" t="s">
        <v>185</v>
      </c>
      <c r="G123" t="s">
        <v>176</v>
      </c>
      <c r="H123" t="s">
        <v>165</v>
      </c>
      <c r="I123" t="s">
        <v>26</v>
      </c>
      <c r="J123" t="s">
        <v>140</v>
      </c>
      <c r="K123">
        <v>6.6801348837209305E-3</v>
      </c>
    </row>
    <row r="124" spans="1:11" x14ac:dyDescent="0.25">
      <c r="A124" t="s">
        <v>715</v>
      </c>
      <c r="B124">
        <v>1</v>
      </c>
      <c r="C124">
        <v>2020</v>
      </c>
      <c r="D124" t="s">
        <v>161</v>
      </c>
      <c r="E124" t="s">
        <v>162</v>
      </c>
      <c r="F124" t="s">
        <v>185</v>
      </c>
      <c r="G124" t="s">
        <v>190</v>
      </c>
      <c r="H124" t="s">
        <v>36</v>
      </c>
      <c r="I124" t="s">
        <v>26</v>
      </c>
      <c r="J124" t="s">
        <v>140</v>
      </c>
      <c r="K124">
        <v>0.35347097739130429</v>
      </c>
    </row>
    <row r="125" spans="1:11" x14ac:dyDescent="0.25">
      <c r="A125" t="s">
        <v>715</v>
      </c>
      <c r="B125">
        <v>1</v>
      </c>
      <c r="C125">
        <v>2020</v>
      </c>
      <c r="D125" t="s">
        <v>161</v>
      </c>
      <c r="E125" t="s">
        <v>162</v>
      </c>
      <c r="F125" t="s">
        <v>191</v>
      </c>
      <c r="G125" t="s">
        <v>179</v>
      </c>
      <c r="H125" t="s">
        <v>165</v>
      </c>
      <c r="I125" t="s">
        <v>26</v>
      </c>
      <c r="J125" t="s">
        <v>140</v>
      </c>
      <c r="K125">
        <v>7.3652769230769202E-2</v>
      </c>
    </row>
    <row r="126" spans="1:11" x14ac:dyDescent="0.25">
      <c r="A126" t="s">
        <v>715</v>
      </c>
      <c r="B126">
        <v>1</v>
      </c>
      <c r="C126">
        <v>2020</v>
      </c>
      <c r="D126" t="s">
        <v>161</v>
      </c>
      <c r="E126" t="s">
        <v>192</v>
      </c>
      <c r="F126" t="s">
        <v>193</v>
      </c>
      <c r="G126" t="s">
        <v>176</v>
      </c>
      <c r="H126" t="s">
        <v>165</v>
      </c>
      <c r="I126" t="s">
        <v>26</v>
      </c>
      <c r="J126" t="s">
        <v>140</v>
      </c>
      <c r="K126">
        <v>0.43420876744186049</v>
      </c>
    </row>
    <row r="127" spans="1:11" x14ac:dyDescent="0.25">
      <c r="A127" t="s">
        <v>715</v>
      </c>
      <c r="B127">
        <v>1</v>
      </c>
      <c r="C127">
        <v>2020</v>
      </c>
      <c r="D127" t="s">
        <v>161</v>
      </c>
      <c r="E127" t="s">
        <v>192</v>
      </c>
      <c r="F127" t="s">
        <v>193</v>
      </c>
      <c r="G127" t="s">
        <v>37</v>
      </c>
      <c r="H127" t="s">
        <v>36</v>
      </c>
      <c r="I127" t="s">
        <v>38</v>
      </c>
      <c r="J127" t="s">
        <v>140</v>
      </c>
      <c r="K127">
        <v>3.7498182576720485</v>
      </c>
    </row>
    <row r="128" spans="1:11" x14ac:dyDescent="0.25">
      <c r="A128" t="s">
        <v>715</v>
      </c>
      <c r="B128">
        <v>1</v>
      </c>
      <c r="C128">
        <v>2020</v>
      </c>
      <c r="D128" t="s">
        <v>161</v>
      </c>
      <c r="E128" t="s">
        <v>192</v>
      </c>
      <c r="F128" t="s">
        <v>196</v>
      </c>
      <c r="G128" t="s">
        <v>197</v>
      </c>
      <c r="H128" t="s">
        <v>198</v>
      </c>
      <c r="I128" t="s">
        <v>26</v>
      </c>
      <c r="J128" t="s">
        <v>140</v>
      </c>
      <c r="K128">
        <v>0.13678371428571431</v>
      </c>
    </row>
    <row r="129" spans="1:11" x14ac:dyDescent="0.25">
      <c r="A129" t="s">
        <v>715</v>
      </c>
      <c r="B129">
        <v>1</v>
      </c>
      <c r="C129">
        <v>2020</v>
      </c>
      <c r="D129" t="s">
        <v>161</v>
      </c>
      <c r="E129" t="s">
        <v>192</v>
      </c>
      <c r="F129" t="s">
        <v>196</v>
      </c>
      <c r="G129" t="s">
        <v>199</v>
      </c>
      <c r="H129" t="s">
        <v>165</v>
      </c>
      <c r="I129" t="s">
        <v>26</v>
      </c>
      <c r="J129" t="s">
        <v>140</v>
      </c>
      <c r="K129">
        <v>3.8817000000000008</v>
      </c>
    </row>
    <row r="130" spans="1:11" x14ac:dyDescent="0.25">
      <c r="A130" t="s">
        <v>715</v>
      </c>
      <c r="B130">
        <v>1</v>
      </c>
      <c r="C130">
        <v>2020</v>
      </c>
      <c r="D130" t="s">
        <v>161</v>
      </c>
      <c r="E130" t="s">
        <v>192</v>
      </c>
      <c r="F130" t="s">
        <v>196</v>
      </c>
      <c r="G130" t="s">
        <v>179</v>
      </c>
      <c r="H130" t="s">
        <v>165</v>
      </c>
      <c r="I130" t="s">
        <v>26</v>
      </c>
      <c r="J130" t="s">
        <v>140</v>
      </c>
      <c r="K130">
        <v>6.8228824679210902</v>
      </c>
    </row>
    <row r="131" spans="1:11" x14ac:dyDescent="0.25">
      <c r="A131" t="s">
        <v>715</v>
      </c>
      <c r="B131">
        <v>1</v>
      </c>
      <c r="C131">
        <v>2020</v>
      </c>
      <c r="D131" t="s">
        <v>161</v>
      </c>
      <c r="E131" t="s">
        <v>192</v>
      </c>
      <c r="F131" t="s">
        <v>196</v>
      </c>
      <c r="G131" t="s">
        <v>180</v>
      </c>
      <c r="H131" t="s">
        <v>165</v>
      </c>
      <c r="I131" t="s">
        <v>26</v>
      </c>
      <c r="J131" t="s">
        <v>140</v>
      </c>
      <c r="K131">
        <v>9.8083931707317093E-2</v>
      </c>
    </row>
    <row r="132" spans="1:11" x14ac:dyDescent="0.25">
      <c r="A132" t="s">
        <v>715</v>
      </c>
      <c r="B132">
        <v>1</v>
      </c>
      <c r="C132">
        <v>2020</v>
      </c>
      <c r="D132" t="s">
        <v>161</v>
      </c>
      <c r="E132" t="s">
        <v>192</v>
      </c>
      <c r="F132" t="s">
        <v>196</v>
      </c>
      <c r="G132" t="s">
        <v>176</v>
      </c>
      <c r="H132" t="s">
        <v>165</v>
      </c>
      <c r="I132" t="s">
        <v>26</v>
      </c>
      <c r="J132" t="s">
        <v>140</v>
      </c>
      <c r="K132">
        <v>4.0080809302325576E-2</v>
      </c>
    </row>
    <row r="133" spans="1:11" x14ac:dyDescent="0.25">
      <c r="A133" t="s">
        <v>715</v>
      </c>
      <c r="B133">
        <v>1</v>
      </c>
      <c r="C133">
        <v>2020</v>
      </c>
      <c r="D133" t="s">
        <v>161</v>
      </c>
      <c r="E133" t="s">
        <v>192</v>
      </c>
      <c r="F133" t="s">
        <v>205</v>
      </c>
      <c r="G133" t="s">
        <v>199</v>
      </c>
      <c r="H133" t="s">
        <v>165</v>
      </c>
      <c r="I133" t="s">
        <v>26</v>
      </c>
      <c r="J133" t="s">
        <v>140</v>
      </c>
      <c r="K133">
        <v>5.1755999999999984</v>
      </c>
    </row>
    <row r="134" spans="1:11" x14ac:dyDescent="0.25">
      <c r="A134" t="s">
        <v>715</v>
      </c>
      <c r="B134">
        <v>1</v>
      </c>
      <c r="C134">
        <v>2020</v>
      </c>
      <c r="D134" t="s">
        <v>161</v>
      </c>
      <c r="E134" t="s">
        <v>192</v>
      </c>
      <c r="F134" t="s">
        <v>209</v>
      </c>
      <c r="G134" t="s">
        <v>210</v>
      </c>
      <c r="H134" t="s">
        <v>165</v>
      </c>
      <c r="I134" t="s">
        <v>26</v>
      </c>
      <c r="J134" t="s">
        <v>140</v>
      </c>
      <c r="K134">
        <v>0.44882156249999999</v>
      </c>
    </row>
    <row r="135" spans="1:11" x14ac:dyDescent="0.25">
      <c r="A135" t="s">
        <v>715</v>
      </c>
      <c r="B135">
        <v>1</v>
      </c>
      <c r="C135">
        <v>2020</v>
      </c>
      <c r="D135" t="s">
        <v>211</v>
      </c>
      <c r="E135" t="s">
        <v>212</v>
      </c>
      <c r="F135" t="s">
        <v>395</v>
      </c>
      <c r="G135" t="s">
        <v>37</v>
      </c>
      <c r="H135" t="s">
        <v>36</v>
      </c>
      <c r="I135" t="s">
        <v>38</v>
      </c>
      <c r="J135" t="s">
        <v>140</v>
      </c>
      <c r="K135">
        <v>13.066662345880165</v>
      </c>
    </row>
    <row r="136" spans="1:11" x14ac:dyDescent="0.25">
      <c r="A136" t="s">
        <v>715</v>
      </c>
      <c r="B136">
        <v>1</v>
      </c>
      <c r="C136">
        <v>2020</v>
      </c>
      <c r="D136" t="s">
        <v>216</v>
      </c>
      <c r="E136" t="s">
        <v>344</v>
      </c>
      <c r="F136" t="s">
        <v>217</v>
      </c>
      <c r="G136" t="s">
        <v>39</v>
      </c>
      <c r="H136" t="s">
        <v>36</v>
      </c>
      <c r="I136" t="s">
        <v>26</v>
      </c>
      <c r="J136" t="s">
        <v>140</v>
      </c>
      <c r="K136">
        <v>50.192018839285716</v>
      </c>
    </row>
    <row r="137" spans="1:11" x14ac:dyDescent="0.25">
      <c r="A137" t="s">
        <v>715</v>
      </c>
      <c r="B137">
        <v>1</v>
      </c>
      <c r="C137">
        <v>2020</v>
      </c>
      <c r="D137" t="s">
        <v>216</v>
      </c>
      <c r="E137" t="s">
        <v>344</v>
      </c>
      <c r="F137" t="s">
        <v>217</v>
      </c>
      <c r="G137" t="s">
        <v>624</v>
      </c>
      <c r="H137" t="s">
        <v>36</v>
      </c>
      <c r="I137" t="s">
        <v>26</v>
      </c>
      <c r="J137" t="s">
        <v>140</v>
      </c>
      <c r="K137">
        <v>4130.4880301951771</v>
      </c>
    </row>
    <row r="138" spans="1:11" x14ac:dyDescent="0.25">
      <c r="A138" t="s">
        <v>715</v>
      </c>
      <c r="B138">
        <v>1</v>
      </c>
      <c r="C138">
        <v>2020</v>
      </c>
      <c r="D138" t="s">
        <v>216</v>
      </c>
      <c r="E138" t="s">
        <v>344</v>
      </c>
      <c r="F138" t="s">
        <v>217</v>
      </c>
      <c r="G138" t="s">
        <v>156</v>
      </c>
      <c r="H138" t="s">
        <v>36</v>
      </c>
      <c r="I138" t="s">
        <v>26</v>
      </c>
      <c r="J138" t="s">
        <v>140</v>
      </c>
      <c r="K138">
        <v>158.81898108298495</v>
      </c>
    </row>
    <row r="139" spans="1:11" x14ac:dyDescent="0.25">
      <c r="A139" t="s">
        <v>715</v>
      </c>
      <c r="B139">
        <v>1</v>
      </c>
      <c r="C139">
        <v>2020</v>
      </c>
      <c r="D139" t="s">
        <v>216</v>
      </c>
      <c r="E139" t="s">
        <v>344</v>
      </c>
      <c r="F139" t="s">
        <v>217</v>
      </c>
      <c r="G139" t="s">
        <v>226</v>
      </c>
      <c r="H139" t="s">
        <v>198</v>
      </c>
      <c r="I139" t="s">
        <v>26</v>
      </c>
      <c r="J139" t="s">
        <v>140</v>
      </c>
      <c r="K139">
        <v>53.575089230769223</v>
      </c>
    </row>
    <row r="140" spans="1:11" x14ac:dyDescent="0.25">
      <c r="A140" t="s">
        <v>715</v>
      </c>
      <c r="B140">
        <v>1</v>
      </c>
      <c r="C140">
        <v>2020</v>
      </c>
      <c r="D140" t="s">
        <v>216</v>
      </c>
      <c r="E140" t="s">
        <v>344</v>
      </c>
      <c r="F140" t="s">
        <v>217</v>
      </c>
      <c r="G140" t="s">
        <v>232</v>
      </c>
      <c r="H140" t="s">
        <v>36</v>
      </c>
      <c r="I140" t="s">
        <v>168</v>
      </c>
      <c r="J140" t="s">
        <v>140</v>
      </c>
      <c r="K140">
        <v>318.51266953846152</v>
      </c>
    </row>
    <row r="141" spans="1:11" x14ac:dyDescent="0.25">
      <c r="A141" t="s">
        <v>715</v>
      </c>
      <c r="B141">
        <v>1</v>
      </c>
      <c r="C141">
        <v>2020</v>
      </c>
      <c r="D141" t="s">
        <v>216</v>
      </c>
      <c r="E141" t="s">
        <v>344</v>
      </c>
      <c r="F141" t="s">
        <v>236</v>
      </c>
      <c r="G141" t="s">
        <v>237</v>
      </c>
      <c r="H141" t="s">
        <v>198</v>
      </c>
      <c r="I141" t="s">
        <v>26</v>
      </c>
      <c r="J141" t="s">
        <v>140</v>
      </c>
      <c r="K141">
        <v>254.70030789473688</v>
      </c>
    </row>
    <row r="142" spans="1:11" x14ac:dyDescent="0.25">
      <c r="A142" t="s">
        <v>715</v>
      </c>
      <c r="B142">
        <v>1</v>
      </c>
      <c r="C142">
        <v>2020</v>
      </c>
      <c r="D142" t="s">
        <v>216</v>
      </c>
      <c r="E142" t="s">
        <v>344</v>
      </c>
      <c r="F142" t="s">
        <v>236</v>
      </c>
      <c r="G142" t="s">
        <v>238</v>
      </c>
      <c r="H142" t="s">
        <v>36</v>
      </c>
      <c r="I142" t="s">
        <v>26</v>
      </c>
      <c r="J142" t="s">
        <v>140</v>
      </c>
      <c r="K142">
        <v>409.38084823613804</v>
      </c>
    </row>
    <row r="143" spans="1:11" x14ac:dyDescent="0.25">
      <c r="A143" t="s">
        <v>715</v>
      </c>
      <c r="B143">
        <v>1</v>
      </c>
      <c r="C143">
        <v>2020</v>
      </c>
      <c r="D143" t="s">
        <v>216</v>
      </c>
      <c r="E143" t="s">
        <v>344</v>
      </c>
      <c r="F143" t="s">
        <v>236</v>
      </c>
      <c r="G143" t="s">
        <v>239</v>
      </c>
      <c r="H143" t="s">
        <v>36</v>
      </c>
      <c r="I143" t="s">
        <v>26</v>
      </c>
      <c r="J143" t="s">
        <v>140</v>
      </c>
      <c r="K143">
        <v>1032.4654791115724</v>
      </c>
    </row>
    <row r="144" spans="1:11" x14ac:dyDescent="0.25">
      <c r="A144" t="s">
        <v>715</v>
      </c>
      <c r="B144">
        <v>1</v>
      </c>
      <c r="C144">
        <v>2020</v>
      </c>
      <c r="D144" t="s">
        <v>216</v>
      </c>
      <c r="E144" t="s">
        <v>344</v>
      </c>
      <c r="F144" t="s">
        <v>236</v>
      </c>
      <c r="G144" t="s">
        <v>240</v>
      </c>
      <c r="H144" t="s">
        <v>198</v>
      </c>
      <c r="I144" t="s">
        <v>26</v>
      </c>
      <c r="J144" t="s">
        <v>140</v>
      </c>
      <c r="K144">
        <v>181.32149700000002</v>
      </c>
    </row>
    <row r="145" spans="1:11" x14ac:dyDescent="0.25">
      <c r="A145" t="s">
        <v>715</v>
      </c>
      <c r="B145">
        <v>1</v>
      </c>
      <c r="C145">
        <v>2020</v>
      </c>
      <c r="D145" t="s">
        <v>216</v>
      </c>
      <c r="E145" t="s">
        <v>344</v>
      </c>
      <c r="F145" t="s">
        <v>236</v>
      </c>
      <c r="G145" t="s">
        <v>241</v>
      </c>
      <c r="H145" t="s">
        <v>198</v>
      </c>
      <c r="I145" t="s">
        <v>26</v>
      </c>
      <c r="J145" t="s">
        <v>140</v>
      </c>
      <c r="K145">
        <v>12.567990857142856</v>
      </c>
    </row>
    <row r="146" spans="1:11" x14ac:dyDescent="0.25">
      <c r="A146" t="s">
        <v>715</v>
      </c>
      <c r="B146">
        <v>1</v>
      </c>
      <c r="C146">
        <v>2020</v>
      </c>
      <c r="D146" t="s">
        <v>216</v>
      </c>
      <c r="E146" t="s">
        <v>344</v>
      </c>
      <c r="F146" t="s">
        <v>236</v>
      </c>
      <c r="G146" t="s">
        <v>37</v>
      </c>
      <c r="H146" t="s">
        <v>36</v>
      </c>
      <c r="I146" t="s">
        <v>38</v>
      </c>
      <c r="J146" t="s">
        <v>140</v>
      </c>
      <c r="K146">
        <v>576.29811617775044</v>
      </c>
    </row>
    <row r="147" spans="1:11" x14ac:dyDescent="0.25">
      <c r="A147" t="s">
        <v>715</v>
      </c>
      <c r="B147">
        <v>1</v>
      </c>
      <c r="C147">
        <v>2020</v>
      </c>
      <c r="D147" t="s">
        <v>216</v>
      </c>
      <c r="E147" t="s">
        <v>344</v>
      </c>
      <c r="F147" t="s">
        <v>247</v>
      </c>
      <c r="G147" t="s">
        <v>237</v>
      </c>
      <c r="H147" t="s">
        <v>198</v>
      </c>
      <c r="I147" t="s">
        <v>26</v>
      </c>
      <c r="J147" t="s">
        <v>140</v>
      </c>
      <c r="K147">
        <v>194.40540000000004</v>
      </c>
    </row>
    <row r="148" spans="1:11" x14ac:dyDescent="0.25">
      <c r="A148" t="s">
        <v>715</v>
      </c>
      <c r="B148">
        <v>1</v>
      </c>
      <c r="C148">
        <v>2020</v>
      </c>
      <c r="D148" t="s">
        <v>216</v>
      </c>
      <c r="E148" t="s">
        <v>344</v>
      </c>
      <c r="F148" t="s">
        <v>247</v>
      </c>
      <c r="G148" t="s">
        <v>248</v>
      </c>
      <c r="H148" t="s">
        <v>36</v>
      </c>
      <c r="I148" t="s">
        <v>26</v>
      </c>
      <c r="J148" t="s">
        <v>140</v>
      </c>
      <c r="K148">
        <v>512.07138321428579</v>
      </c>
    </row>
    <row r="149" spans="1:11" x14ac:dyDescent="0.25">
      <c r="A149" t="s">
        <v>715</v>
      </c>
      <c r="B149">
        <v>1</v>
      </c>
      <c r="C149">
        <v>2020</v>
      </c>
      <c r="D149" t="s">
        <v>216</v>
      </c>
      <c r="E149" t="s">
        <v>344</v>
      </c>
      <c r="F149" t="s">
        <v>247</v>
      </c>
      <c r="G149" t="s">
        <v>239</v>
      </c>
      <c r="H149" t="s">
        <v>36</v>
      </c>
      <c r="I149" t="s">
        <v>26</v>
      </c>
      <c r="J149" t="s">
        <v>140</v>
      </c>
      <c r="K149">
        <v>1945.0630302631578</v>
      </c>
    </row>
    <row r="150" spans="1:11" x14ac:dyDescent="0.25">
      <c r="A150" t="s">
        <v>715</v>
      </c>
      <c r="B150">
        <v>1</v>
      </c>
      <c r="C150">
        <v>2020</v>
      </c>
      <c r="D150" t="s">
        <v>216</v>
      </c>
      <c r="E150" t="s">
        <v>344</v>
      </c>
      <c r="F150" t="s">
        <v>247</v>
      </c>
      <c r="G150" t="s">
        <v>624</v>
      </c>
      <c r="H150" t="s">
        <v>36</v>
      </c>
      <c r="I150" t="s">
        <v>26</v>
      </c>
      <c r="J150" t="s">
        <v>140</v>
      </c>
      <c r="K150">
        <v>1434.4177319223936</v>
      </c>
    </row>
    <row r="151" spans="1:11" x14ac:dyDescent="0.25">
      <c r="A151" t="s">
        <v>715</v>
      </c>
      <c r="B151">
        <v>1</v>
      </c>
      <c r="C151">
        <v>2020</v>
      </c>
      <c r="D151" t="s">
        <v>216</v>
      </c>
      <c r="E151" t="s">
        <v>344</v>
      </c>
      <c r="F151" t="s">
        <v>247</v>
      </c>
      <c r="G151" t="s">
        <v>250</v>
      </c>
      <c r="H151" t="s">
        <v>36</v>
      </c>
      <c r="I151" t="s">
        <v>26</v>
      </c>
      <c r="J151" t="s">
        <v>140</v>
      </c>
      <c r="K151">
        <v>375.68195279999998</v>
      </c>
    </row>
    <row r="152" spans="1:11" x14ac:dyDescent="0.25">
      <c r="A152" t="s">
        <v>715</v>
      </c>
      <c r="B152">
        <v>1</v>
      </c>
      <c r="C152">
        <v>2020</v>
      </c>
      <c r="D152" t="s">
        <v>216</v>
      </c>
      <c r="E152" t="s">
        <v>344</v>
      </c>
      <c r="F152" t="s">
        <v>247</v>
      </c>
      <c r="G152" t="s">
        <v>226</v>
      </c>
      <c r="H152" t="s">
        <v>198</v>
      </c>
      <c r="I152" t="s">
        <v>26</v>
      </c>
      <c r="J152" t="s">
        <v>140</v>
      </c>
      <c r="K152">
        <v>21.430035692307687</v>
      </c>
    </row>
    <row r="153" spans="1:11" x14ac:dyDescent="0.25">
      <c r="A153" t="s">
        <v>715</v>
      </c>
      <c r="B153">
        <v>1</v>
      </c>
      <c r="C153">
        <v>2020</v>
      </c>
      <c r="D153" t="s">
        <v>216</v>
      </c>
      <c r="E153" t="s">
        <v>344</v>
      </c>
      <c r="F153" t="s">
        <v>247</v>
      </c>
      <c r="G153" t="s">
        <v>259</v>
      </c>
      <c r="H153" t="s">
        <v>36</v>
      </c>
      <c r="I153" t="s">
        <v>26</v>
      </c>
      <c r="J153" t="s">
        <v>140</v>
      </c>
      <c r="K153">
        <v>7.2947952000000003</v>
      </c>
    </row>
    <row r="154" spans="1:11" x14ac:dyDescent="0.25">
      <c r="A154" t="s">
        <v>715</v>
      </c>
      <c r="B154">
        <v>1</v>
      </c>
      <c r="C154">
        <v>2020</v>
      </c>
      <c r="D154" t="s">
        <v>216</v>
      </c>
      <c r="E154" t="s">
        <v>344</v>
      </c>
      <c r="F154" t="s">
        <v>247</v>
      </c>
      <c r="G154" t="s">
        <v>260</v>
      </c>
      <c r="H154" t="s">
        <v>36</v>
      </c>
      <c r="I154" t="s">
        <v>168</v>
      </c>
      <c r="J154" t="s">
        <v>140</v>
      </c>
      <c r="K154">
        <v>402.68142710193075</v>
      </c>
    </row>
    <row r="155" spans="1:11" x14ac:dyDescent="0.25">
      <c r="A155" t="s">
        <v>715</v>
      </c>
      <c r="B155">
        <v>1</v>
      </c>
      <c r="C155">
        <v>2020</v>
      </c>
      <c r="D155" t="s">
        <v>216</v>
      </c>
      <c r="E155" t="s">
        <v>344</v>
      </c>
      <c r="F155" t="s">
        <v>247</v>
      </c>
      <c r="G155" t="s">
        <v>261</v>
      </c>
      <c r="H155" t="s">
        <v>36</v>
      </c>
      <c r="I155" t="s">
        <v>168</v>
      </c>
      <c r="J155" t="s">
        <v>140</v>
      </c>
      <c r="K155">
        <v>239.63402231999996</v>
      </c>
    </row>
    <row r="156" spans="1:11" x14ac:dyDescent="0.25">
      <c r="A156" t="s">
        <v>715</v>
      </c>
      <c r="B156">
        <v>1</v>
      </c>
      <c r="C156">
        <v>2020</v>
      </c>
      <c r="D156" t="s">
        <v>262</v>
      </c>
      <c r="E156" t="s">
        <v>263</v>
      </c>
      <c r="F156" t="s">
        <v>409</v>
      </c>
      <c r="G156" t="s">
        <v>410</v>
      </c>
      <c r="H156" t="s">
        <v>36</v>
      </c>
      <c r="I156" t="s">
        <v>26</v>
      </c>
      <c r="J156" t="s">
        <v>140</v>
      </c>
      <c r="K156">
        <v>3434.7088520758512</v>
      </c>
    </row>
    <row r="157" spans="1:11" x14ac:dyDescent="0.25">
      <c r="A157" t="s">
        <v>715</v>
      </c>
      <c r="B157">
        <v>1</v>
      </c>
      <c r="C157">
        <v>2020</v>
      </c>
      <c r="D157" t="s">
        <v>262</v>
      </c>
      <c r="E157" t="s">
        <v>263</v>
      </c>
      <c r="F157" t="s">
        <v>409</v>
      </c>
      <c r="G157" t="s">
        <v>37</v>
      </c>
      <c r="H157" t="s">
        <v>36</v>
      </c>
      <c r="I157" t="s">
        <v>38</v>
      </c>
      <c r="J157" t="s">
        <v>140</v>
      </c>
      <c r="K157">
        <v>498.68678589551888</v>
      </c>
    </row>
    <row r="158" spans="1:11" x14ac:dyDescent="0.25">
      <c r="A158" t="s">
        <v>715</v>
      </c>
      <c r="B158">
        <v>1</v>
      </c>
      <c r="C158">
        <v>2020</v>
      </c>
      <c r="D158" t="s">
        <v>262</v>
      </c>
      <c r="E158" t="s">
        <v>263</v>
      </c>
      <c r="F158" t="s">
        <v>411</v>
      </c>
      <c r="G158" t="s">
        <v>265</v>
      </c>
      <c r="H158" t="s">
        <v>36</v>
      </c>
      <c r="I158" t="s">
        <v>168</v>
      </c>
      <c r="J158" t="s">
        <v>140</v>
      </c>
      <c r="K158">
        <v>7088.120554924456</v>
      </c>
    </row>
    <row r="159" spans="1:11" x14ac:dyDescent="0.25">
      <c r="A159" t="s">
        <v>715</v>
      </c>
      <c r="B159">
        <v>1</v>
      </c>
      <c r="C159">
        <v>2020</v>
      </c>
      <c r="D159" t="s">
        <v>266</v>
      </c>
      <c r="E159" t="s">
        <v>269</v>
      </c>
      <c r="F159" t="s">
        <v>420</v>
      </c>
      <c r="G159" t="s">
        <v>37</v>
      </c>
      <c r="H159" t="s">
        <v>36</v>
      </c>
      <c r="I159" t="s">
        <v>38</v>
      </c>
      <c r="J159" t="s">
        <v>140</v>
      </c>
      <c r="K159">
        <v>13.294138136111487</v>
      </c>
    </row>
    <row r="160" spans="1:11" x14ac:dyDescent="0.25">
      <c r="A160" t="s">
        <v>715</v>
      </c>
      <c r="B160">
        <v>1</v>
      </c>
      <c r="C160">
        <v>2020</v>
      </c>
      <c r="D160" t="s">
        <v>266</v>
      </c>
      <c r="E160" t="s">
        <v>270</v>
      </c>
      <c r="F160" t="s">
        <v>430</v>
      </c>
      <c r="G160" t="s">
        <v>431</v>
      </c>
      <c r="H160" t="s">
        <v>36</v>
      </c>
      <c r="I160" t="s">
        <v>168</v>
      </c>
      <c r="J160" t="s">
        <v>140</v>
      </c>
      <c r="K160">
        <v>117.78558071353932</v>
      </c>
    </row>
    <row r="161" spans="1:11" x14ac:dyDescent="0.25">
      <c r="A161" t="s">
        <v>715</v>
      </c>
      <c r="B161">
        <v>1</v>
      </c>
      <c r="C161">
        <v>2020</v>
      </c>
      <c r="D161" t="s">
        <v>266</v>
      </c>
      <c r="E161" t="s">
        <v>270</v>
      </c>
      <c r="F161" t="s">
        <v>430</v>
      </c>
      <c r="G161" t="s">
        <v>37</v>
      </c>
      <c r="H161" t="s">
        <v>36</v>
      </c>
      <c r="I161" t="s">
        <v>38</v>
      </c>
      <c r="J161" t="s">
        <v>140</v>
      </c>
      <c r="K161">
        <v>6.3347906554624975</v>
      </c>
    </row>
    <row r="162" spans="1:11" x14ac:dyDescent="0.25">
      <c r="A162" t="s">
        <v>715</v>
      </c>
      <c r="B162">
        <v>1</v>
      </c>
      <c r="C162">
        <v>2020</v>
      </c>
      <c r="D162" t="s">
        <v>271</v>
      </c>
      <c r="E162" t="s">
        <v>345</v>
      </c>
      <c r="F162" t="s">
        <v>272</v>
      </c>
      <c r="G162" t="s">
        <v>274</v>
      </c>
      <c r="H162" t="s">
        <v>36</v>
      </c>
      <c r="I162" t="s">
        <v>26</v>
      </c>
      <c r="J162" t="s">
        <v>140</v>
      </c>
      <c r="K162">
        <v>7175.8193453901731</v>
      </c>
    </row>
    <row r="163" spans="1:11" x14ac:dyDescent="0.25">
      <c r="A163" t="s">
        <v>715</v>
      </c>
      <c r="B163">
        <v>1</v>
      </c>
      <c r="C163">
        <v>2020</v>
      </c>
      <c r="D163" t="s">
        <v>271</v>
      </c>
      <c r="E163" t="s">
        <v>345</v>
      </c>
      <c r="F163" t="s">
        <v>272</v>
      </c>
      <c r="G163" t="s">
        <v>37</v>
      </c>
      <c r="H163" t="s">
        <v>36</v>
      </c>
      <c r="I163" t="s">
        <v>38</v>
      </c>
      <c r="J163" t="s">
        <v>140</v>
      </c>
      <c r="K163">
        <v>151.82564183108684</v>
      </c>
    </row>
    <row r="164" spans="1:11" x14ac:dyDescent="0.25">
      <c r="A164" t="s">
        <v>715</v>
      </c>
      <c r="B164">
        <v>1</v>
      </c>
      <c r="C164">
        <v>2020</v>
      </c>
      <c r="D164" t="s">
        <v>283</v>
      </c>
      <c r="E164" t="s">
        <v>284</v>
      </c>
      <c r="F164" t="s">
        <v>432</v>
      </c>
      <c r="G164" t="s">
        <v>435</v>
      </c>
      <c r="H164" t="s">
        <v>436</v>
      </c>
      <c r="I164" t="s">
        <v>26</v>
      </c>
      <c r="J164" t="s">
        <v>140</v>
      </c>
      <c r="K164">
        <v>9.05418773120598</v>
      </c>
    </row>
    <row r="165" spans="1:11" x14ac:dyDescent="0.25">
      <c r="A165" t="s">
        <v>715</v>
      </c>
      <c r="B165">
        <v>1</v>
      </c>
      <c r="C165">
        <v>2020</v>
      </c>
      <c r="D165" t="s">
        <v>285</v>
      </c>
      <c r="E165" t="s">
        <v>286</v>
      </c>
      <c r="F165" t="s">
        <v>461</v>
      </c>
      <c r="G165" t="s">
        <v>462</v>
      </c>
      <c r="H165" t="s">
        <v>36</v>
      </c>
      <c r="I165" t="s">
        <v>168</v>
      </c>
      <c r="J165" t="s">
        <v>140</v>
      </c>
      <c r="K165">
        <v>169.44560015721746</v>
      </c>
    </row>
    <row r="166" spans="1:11" x14ac:dyDescent="0.25">
      <c r="A166" t="s">
        <v>715</v>
      </c>
      <c r="B166">
        <v>1</v>
      </c>
      <c r="C166">
        <v>2020</v>
      </c>
      <c r="D166" t="s">
        <v>285</v>
      </c>
      <c r="E166" t="s">
        <v>286</v>
      </c>
      <c r="F166" t="s">
        <v>461</v>
      </c>
      <c r="G166" t="s">
        <v>37</v>
      </c>
      <c r="H166" t="s">
        <v>36</v>
      </c>
      <c r="I166" t="s">
        <v>38</v>
      </c>
      <c r="J166" t="s">
        <v>140</v>
      </c>
      <c r="K166">
        <v>1.7724060917557617E-3</v>
      </c>
    </row>
    <row r="167" spans="1:11" x14ac:dyDescent="0.25">
      <c r="A167" t="s">
        <v>715</v>
      </c>
      <c r="B167">
        <v>1</v>
      </c>
      <c r="C167">
        <v>2020</v>
      </c>
      <c r="D167" t="s">
        <v>287</v>
      </c>
      <c r="E167" t="s">
        <v>288</v>
      </c>
      <c r="F167" t="s">
        <v>465</v>
      </c>
      <c r="G167" t="s">
        <v>37</v>
      </c>
      <c r="H167" t="s">
        <v>36</v>
      </c>
      <c r="I167" t="s">
        <v>38</v>
      </c>
      <c r="J167" t="s">
        <v>140</v>
      </c>
      <c r="K167">
        <v>52.148960867200074</v>
      </c>
    </row>
    <row r="168" spans="1:11" x14ac:dyDescent="0.25">
      <c r="A168" t="s">
        <v>715</v>
      </c>
      <c r="B168">
        <v>1</v>
      </c>
      <c r="C168">
        <v>2020</v>
      </c>
      <c r="D168" t="s">
        <v>287</v>
      </c>
      <c r="E168" t="s">
        <v>288</v>
      </c>
      <c r="F168" t="s">
        <v>472</v>
      </c>
      <c r="G168" t="s">
        <v>274</v>
      </c>
      <c r="H168" t="s">
        <v>36</v>
      </c>
      <c r="I168" t="s">
        <v>26</v>
      </c>
      <c r="J168" t="s">
        <v>140</v>
      </c>
      <c r="K168">
        <v>227.44563919460066</v>
      </c>
    </row>
    <row r="169" spans="1:11" x14ac:dyDescent="0.25">
      <c r="A169" t="s">
        <v>715</v>
      </c>
      <c r="B169">
        <v>1</v>
      </c>
      <c r="C169">
        <v>2020</v>
      </c>
      <c r="D169" t="s">
        <v>287</v>
      </c>
      <c r="E169" t="s">
        <v>288</v>
      </c>
      <c r="F169" t="s">
        <v>472</v>
      </c>
      <c r="G169" t="s">
        <v>473</v>
      </c>
      <c r="H169" t="s">
        <v>36</v>
      </c>
      <c r="I169" t="s">
        <v>26</v>
      </c>
      <c r="J169" t="s">
        <v>140</v>
      </c>
      <c r="K169">
        <v>30.246593951168137</v>
      </c>
    </row>
    <row r="170" spans="1:11" x14ac:dyDescent="0.25">
      <c r="A170" t="s">
        <v>715</v>
      </c>
      <c r="B170">
        <v>1</v>
      </c>
      <c r="C170">
        <v>2020</v>
      </c>
      <c r="D170" t="s">
        <v>291</v>
      </c>
      <c r="E170" t="s">
        <v>292</v>
      </c>
      <c r="F170" t="s">
        <v>474</v>
      </c>
      <c r="G170" t="s">
        <v>37</v>
      </c>
      <c r="H170" t="s">
        <v>36</v>
      </c>
      <c r="I170" t="s">
        <v>38</v>
      </c>
      <c r="J170" t="s">
        <v>140</v>
      </c>
      <c r="K170">
        <v>139.74700915641321</v>
      </c>
    </row>
    <row r="171" spans="1:11" x14ac:dyDescent="0.25">
      <c r="A171" t="s">
        <v>715</v>
      </c>
      <c r="B171">
        <v>1</v>
      </c>
      <c r="C171">
        <v>2020</v>
      </c>
      <c r="D171" t="s">
        <v>293</v>
      </c>
      <c r="E171" t="s">
        <v>294</v>
      </c>
      <c r="F171" t="s">
        <v>508</v>
      </c>
      <c r="G171" t="s">
        <v>39</v>
      </c>
      <c r="H171" t="s">
        <v>36</v>
      </c>
      <c r="I171" t="s">
        <v>26</v>
      </c>
      <c r="J171" t="s">
        <v>140</v>
      </c>
      <c r="K171">
        <v>88.296825744822968</v>
      </c>
    </row>
    <row r="172" spans="1:11" x14ac:dyDescent="0.25">
      <c r="A172" t="s">
        <v>715</v>
      </c>
      <c r="B172">
        <v>1</v>
      </c>
      <c r="C172">
        <v>2020</v>
      </c>
      <c r="D172" t="s">
        <v>293</v>
      </c>
      <c r="E172" t="s">
        <v>294</v>
      </c>
      <c r="F172" t="s">
        <v>508</v>
      </c>
      <c r="G172" t="s">
        <v>37</v>
      </c>
      <c r="H172" t="s">
        <v>36</v>
      </c>
      <c r="I172" t="s">
        <v>38</v>
      </c>
      <c r="J172" t="s">
        <v>140</v>
      </c>
      <c r="K172">
        <v>127.18900790514674</v>
      </c>
    </row>
    <row r="173" spans="1:11" x14ac:dyDescent="0.25">
      <c r="A173" t="s">
        <v>715</v>
      </c>
      <c r="B173">
        <v>1</v>
      </c>
      <c r="C173">
        <v>2020</v>
      </c>
      <c r="D173" t="s">
        <v>293</v>
      </c>
      <c r="E173" t="s">
        <v>294</v>
      </c>
      <c r="F173" t="s">
        <v>511</v>
      </c>
      <c r="G173" t="s">
        <v>265</v>
      </c>
      <c r="H173" t="s">
        <v>36</v>
      </c>
      <c r="I173" t="s">
        <v>168</v>
      </c>
      <c r="J173" t="s">
        <v>140</v>
      </c>
      <c r="K173">
        <v>1427.4122033898309</v>
      </c>
    </row>
    <row r="174" spans="1:11" x14ac:dyDescent="0.25">
      <c r="A174" t="s">
        <v>715</v>
      </c>
      <c r="B174">
        <v>1</v>
      </c>
      <c r="C174">
        <v>2020</v>
      </c>
      <c r="D174" t="s">
        <v>295</v>
      </c>
      <c r="E174" t="s">
        <v>347</v>
      </c>
      <c r="F174" t="s">
        <v>296</v>
      </c>
      <c r="G174" t="s">
        <v>37</v>
      </c>
      <c r="H174" t="s">
        <v>36</v>
      </c>
      <c r="I174" t="s">
        <v>38</v>
      </c>
      <c r="J174" t="s">
        <v>140</v>
      </c>
      <c r="K174">
        <v>133.05210914443313</v>
      </c>
    </row>
    <row r="175" spans="1:11" x14ac:dyDescent="0.25">
      <c r="A175" t="s">
        <v>715</v>
      </c>
      <c r="B175">
        <v>1</v>
      </c>
      <c r="C175">
        <v>2020</v>
      </c>
      <c r="D175" t="s">
        <v>295</v>
      </c>
      <c r="E175" t="s">
        <v>348</v>
      </c>
      <c r="F175" t="s">
        <v>554</v>
      </c>
      <c r="G175" t="s">
        <v>624</v>
      </c>
      <c r="H175" t="s">
        <v>36</v>
      </c>
      <c r="I175" t="s">
        <v>26</v>
      </c>
      <c r="J175" t="s">
        <v>140</v>
      </c>
      <c r="K175">
        <v>180.30283873086256</v>
      </c>
    </row>
    <row r="176" spans="1:11" x14ac:dyDescent="0.25">
      <c r="A176" t="s">
        <v>715</v>
      </c>
      <c r="B176">
        <v>1</v>
      </c>
      <c r="C176">
        <v>2020</v>
      </c>
      <c r="D176" t="s">
        <v>295</v>
      </c>
      <c r="E176" t="s">
        <v>348</v>
      </c>
      <c r="F176" t="s">
        <v>554</v>
      </c>
      <c r="G176" t="s">
        <v>719</v>
      </c>
      <c r="H176" t="s">
        <v>36</v>
      </c>
      <c r="I176" t="s">
        <v>26</v>
      </c>
      <c r="J176" t="s">
        <v>140</v>
      </c>
      <c r="K176">
        <v>14.67607749534446</v>
      </c>
    </row>
    <row r="177" spans="1:11" x14ac:dyDescent="0.25">
      <c r="A177" t="s">
        <v>715</v>
      </c>
      <c r="B177">
        <v>1</v>
      </c>
      <c r="C177">
        <v>2020</v>
      </c>
      <c r="D177" t="s">
        <v>295</v>
      </c>
      <c r="E177" t="s">
        <v>348</v>
      </c>
      <c r="F177" t="s">
        <v>554</v>
      </c>
      <c r="G177" t="s">
        <v>629</v>
      </c>
      <c r="H177" t="s">
        <v>36</v>
      </c>
      <c r="I177" t="s">
        <v>26</v>
      </c>
      <c r="J177" t="s">
        <v>140</v>
      </c>
      <c r="K177">
        <v>49.228320177867246</v>
      </c>
    </row>
    <row r="178" spans="1:11" x14ac:dyDescent="0.25">
      <c r="A178" t="s">
        <v>715</v>
      </c>
      <c r="B178">
        <v>1</v>
      </c>
      <c r="C178">
        <v>2020</v>
      </c>
      <c r="D178" t="s">
        <v>299</v>
      </c>
      <c r="E178" t="s">
        <v>350</v>
      </c>
      <c r="F178" t="s">
        <v>556</v>
      </c>
      <c r="G178" t="s">
        <v>39</v>
      </c>
      <c r="H178" t="s">
        <v>36</v>
      </c>
      <c r="I178" t="s">
        <v>26</v>
      </c>
      <c r="J178" t="s">
        <v>140</v>
      </c>
      <c r="K178">
        <v>253.49831522054117</v>
      </c>
    </row>
    <row r="179" spans="1:11" x14ac:dyDescent="0.25">
      <c r="A179" t="s">
        <v>715</v>
      </c>
      <c r="B179">
        <v>1</v>
      </c>
      <c r="C179">
        <v>2020</v>
      </c>
      <c r="D179" t="s">
        <v>299</v>
      </c>
      <c r="E179" t="s">
        <v>350</v>
      </c>
      <c r="F179" t="s">
        <v>556</v>
      </c>
      <c r="G179" t="s">
        <v>37</v>
      </c>
      <c r="H179" t="s">
        <v>36</v>
      </c>
      <c r="I179" t="s">
        <v>38</v>
      </c>
      <c r="J179" t="s">
        <v>140</v>
      </c>
      <c r="K179">
        <v>45.129663086379018</v>
      </c>
    </row>
    <row r="180" spans="1:11" x14ac:dyDescent="0.25">
      <c r="A180" t="s">
        <v>715</v>
      </c>
      <c r="B180">
        <v>1</v>
      </c>
      <c r="C180">
        <v>2020</v>
      </c>
      <c r="D180" t="s">
        <v>299</v>
      </c>
      <c r="E180" t="s">
        <v>351</v>
      </c>
      <c r="F180" t="s">
        <v>557</v>
      </c>
      <c r="G180" t="s">
        <v>39</v>
      </c>
      <c r="H180" t="s">
        <v>36</v>
      </c>
      <c r="I180" t="s">
        <v>26</v>
      </c>
      <c r="J180" t="s">
        <v>140</v>
      </c>
      <c r="K180">
        <v>367.22950806308745</v>
      </c>
    </row>
    <row r="181" spans="1:11" x14ac:dyDescent="0.25">
      <c r="A181" t="s">
        <v>715</v>
      </c>
      <c r="B181">
        <v>1</v>
      </c>
      <c r="C181">
        <v>2020</v>
      </c>
      <c r="D181" t="s">
        <v>299</v>
      </c>
      <c r="E181" t="s">
        <v>351</v>
      </c>
      <c r="F181" t="s">
        <v>557</v>
      </c>
      <c r="G181" t="s">
        <v>37</v>
      </c>
      <c r="H181" t="s">
        <v>36</v>
      </c>
      <c r="I181" t="s">
        <v>38</v>
      </c>
      <c r="J181" t="s">
        <v>140</v>
      </c>
      <c r="K181">
        <v>43.078314764270878</v>
      </c>
    </row>
    <row r="182" spans="1:11" x14ac:dyDescent="0.25">
      <c r="A182" t="s">
        <v>715</v>
      </c>
      <c r="B182">
        <v>1</v>
      </c>
      <c r="C182">
        <v>2020</v>
      </c>
      <c r="D182" t="s">
        <v>299</v>
      </c>
      <c r="E182" t="s">
        <v>352</v>
      </c>
      <c r="F182" t="s">
        <v>558</v>
      </c>
      <c r="G182" t="s">
        <v>37</v>
      </c>
      <c r="H182" t="s">
        <v>36</v>
      </c>
      <c r="I182" t="s">
        <v>38</v>
      </c>
      <c r="J182" t="s">
        <v>140</v>
      </c>
      <c r="K182">
        <v>55.386404696919698</v>
      </c>
    </row>
    <row r="183" spans="1:11" x14ac:dyDescent="0.25">
      <c r="A183" t="s">
        <v>715</v>
      </c>
      <c r="B183">
        <v>1</v>
      </c>
      <c r="C183">
        <v>2020</v>
      </c>
      <c r="D183" t="s">
        <v>299</v>
      </c>
      <c r="E183" t="s">
        <v>353</v>
      </c>
      <c r="F183" t="s">
        <v>559</v>
      </c>
      <c r="G183" t="s">
        <v>37</v>
      </c>
      <c r="H183" t="s">
        <v>36</v>
      </c>
      <c r="I183" t="s">
        <v>38</v>
      </c>
      <c r="J183" t="s">
        <v>140</v>
      </c>
      <c r="K183">
        <v>43.078314764270878</v>
      </c>
    </row>
    <row r="184" spans="1:11" x14ac:dyDescent="0.25">
      <c r="A184" t="s">
        <v>715</v>
      </c>
      <c r="B184">
        <v>1</v>
      </c>
      <c r="C184">
        <v>2020</v>
      </c>
      <c r="D184" t="s">
        <v>299</v>
      </c>
      <c r="E184" t="s">
        <v>355</v>
      </c>
      <c r="F184" t="s">
        <v>561</v>
      </c>
      <c r="G184" t="s">
        <v>39</v>
      </c>
      <c r="H184" t="s">
        <v>36</v>
      </c>
      <c r="I184" t="s">
        <v>26</v>
      </c>
      <c r="J184" t="s">
        <v>140</v>
      </c>
      <c r="K184">
        <v>978.3020828055835</v>
      </c>
    </row>
    <row r="185" spans="1:11" x14ac:dyDescent="0.25">
      <c r="A185" t="s">
        <v>715</v>
      </c>
      <c r="B185">
        <v>1</v>
      </c>
      <c r="C185">
        <v>2020</v>
      </c>
      <c r="D185" t="s">
        <v>299</v>
      </c>
      <c r="E185" t="s">
        <v>355</v>
      </c>
      <c r="F185" t="s">
        <v>561</v>
      </c>
      <c r="G185" t="s">
        <v>703</v>
      </c>
      <c r="H185" t="s">
        <v>36</v>
      </c>
      <c r="I185" t="s">
        <v>38</v>
      </c>
      <c r="J185" t="s">
        <v>140</v>
      </c>
      <c r="K185">
        <v>9.8464719461190544</v>
      </c>
    </row>
    <row r="186" spans="1:11" x14ac:dyDescent="0.25">
      <c r="A186" t="s">
        <v>715</v>
      </c>
      <c r="B186">
        <v>1</v>
      </c>
      <c r="C186">
        <v>2020</v>
      </c>
      <c r="D186" t="s">
        <v>300</v>
      </c>
      <c r="E186" t="s">
        <v>301</v>
      </c>
      <c r="F186" t="s">
        <v>512</v>
      </c>
      <c r="G186" t="s">
        <v>37</v>
      </c>
      <c r="H186" t="s">
        <v>36</v>
      </c>
      <c r="I186" t="s">
        <v>38</v>
      </c>
      <c r="J186" t="s">
        <v>140</v>
      </c>
      <c r="K186">
        <v>8.0854987282013084</v>
      </c>
    </row>
    <row r="187" spans="1:11" x14ac:dyDescent="0.25">
      <c r="A187" t="s">
        <v>715</v>
      </c>
      <c r="B187">
        <v>1</v>
      </c>
      <c r="C187">
        <v>2020</v>
      </c>
      <c r="D187" t="s">
        <v>302</v>
      </c>
      <c r="E187" t="s">
        <v>303</v>
      </c>
      <c r="F187" t="s">
        <v>513</v>
      </c>
      <c r="G187" t="s">
        <v>37</v>
      </c>
      <c r="H187" t="s">
        <v>36</v>
      </c>
      <c r="I187" t="s">
        <v>38</v>
      </c>
      <c r="J187" t="s">
        <v>140</v>
      </c>
      <c r="K187">
        <v>46.785796996040602</v>
      </c>
    </row>
    <row r="188" spans="1:11" x14ac:dyDescent="0.25">
      <c r="A188" t="s">
        <v>715</v>
      </c>
      <c r="B188">
        <v>1</v>
      </c>
      <c r="C188">
        <v>2020</v>
      </c>
      <c r="D188" t="s">
        <v>304</v>
      </c>
      <c r="E188" t="s">
        <v>305</v>
      </c>
      <c r="F188" t="s">
        <v>514</v>
      </c>
      <c r="G188" t="s">
        <v>39</v>
      </c>
      <c r="H188" t="s">
        <v>36</v>
      </c>
      <c r="I188" t="s">
        <v>26</v>
      </c>
      <c r="J188" t="s">
        <v>140</v>
      </c>
      <c r="K188">
        <v>74.817694161030332</v>
      </c>
    </row>
    <row r="189" spans="1:11" x14ac:dyDescent="0.25">
      <c r="A189" t="s">
        <v>715</v>
      </c>
      <c r="B189">
        <v>1</v>
      </c>
      <c r="C189">
        <v>2020</v>
      </c>
      <c r="D189" t="s">
        <v>304</v>
      </c>
      <c r="E189" t="s">
        <v>305</v>
      </c>
      <c r="F189" t="s">
        <v>514</v>
      </c>
      <c r="G189" t="s">
        <v>37</v>
      </c>
      <c r="H189" t="s">
        <v>36</v>
      </c>
      <c r="I189" t="s">
        <v>38</v>
      </c>
      <c r="J189" t="s">
        <v>140</v>
      </c>
      <c r="K189">
        <v>17.962811900297385</v>
      </c>
    </row>
    <row r="190" spans="1:11" x14ac:dyDescent="0.25">
      <c r="A190" t="s">
        <v>715</v>
      </c>
      <c r="B190">
        <v>1</v>
      </c>
      <c r="C190">
        <v>2020</v>
      </c>
      <c r="D190" t="s">
        <v>306</v>
      </c>
      <c r="E190" t="s">
        <v>307</v>
      </c>
      <c r="F190" t="s">
        <v>515</v>
      </c>
      <c r="G190" t="s">
        <v>37</v>
      </c>
      <c r="H190" t="s">
        <v>36</v>
      </c>
      <c r="I190" t="s">
        <v>38</v>
      </c>
      <c r="J190" t="s">
        <v>140</v>
      </c>
      <c r="K190">
        <v>153.61014340185807</v>
      </c>
    </row>
    <row r="191" spans="1:11" x14ac:dyDescent="0.25">
      <c r="A191" t="s">
        <v>715</v>
      </c>
      <c r="B191">
        <v>1</v>
      </c>
      <c r="C191">
        <v>2020</v>
      </c>
      <c r="D191" t="s">
        <v>308</v>
      </c>
      <c r="E191" t="s">
        <v>309</v>
      </c>
      <c r="F191" t="s">
        <v>516</v>
      </c>
      <c r="G191" t="s">
        <v>37</v>
      </c>
      <c r="H191" t="s">
        <v>36</v>
      </c>
      <c r="I191" t="s">
        <v>38</v>
      </c>
      <c r="J191" t="s">
        <v>140</v>
      </c>
      <c r="K191">
        <v>38.597690422775422</v>
      </c>
    </row>
    <row r="192" spans="1:11" x14ac:dyDescent="0.25">
      <c r="A192" t="s">
        <v>715</v>
      </c>
      <c r="B192">
        <v>1</v>
      </c>
      <c r="C192">
        <v>2020</v>
      </c>
      <c r="D192" t="s">
        <v>310</v>
      </c>
      <c r="E192" t="s">
        <v>311</v>
      </c>
      <c r="F192" t="s">
        <v>517</v>
      </c>
      <c r="G192" t="s">
        <v>37</v>
      </c>
      <c r="H192" t="s">
        <v>36</v>
      </c>
      <c r="I192" t="s">
        <v>38</v>
      </c>
      <c r="J192" t="s">
        <v>140</v>
      </c>
      <c r="K192">
        <v>22.971417215303514</v>
      </c>
    </row>
    <row r="193" spans="1:11" x14ac:dyDescent="0.25">
      <c r="A193" t="s">
        <v>715</v>
      </c>
      <c r="B193">
        <v>1</v>
      </c>
      <c r="C193">
        <v>2020</v>
      </c>
      <c r="D193" t="s">
        <v>312</v>
      </c>
      <c r="E193" t="s">
        <v>313</v>
      </c>
      <c r="F193" t="s">
        <v>518</v>
      </c>
      <c r="G193" t="s">
        <v>37</v>
      </c>
      <c r="H193" t="s">
        <v>36</v>
      </c>
      <c r="I193" t="s">
        <v>38</v>
      </c>
      <c r="J193" t="s">
        <v>140</v>
      </c>
      <c r="K193">
        <v>28.44896980099514</v>
      </c>
    </row>
    <row r="194" spans="1:11" x14ac:dyDescent="0.25">
      <c r="A194" t="s">
        <v>715</v>
      </c>
      <c r="B194">
        <v>1</v>
      </c>
      <c r="C194">
        <v>2020</v>
      </c>
      <c r="D194" t="s">
        <v>314</v>
      </c>
      <c r="E194" t="s">
        <v>315</v>
      </c>
      <c r="F194" t="s">
        <v>519</v>
      </c>
      <c r="G194" t="s">
        <v>37</v>
      </c>
      <c r="H194" t="s">
        <v>36</v>
      </c>
      <c r="I194" t="s">
        <v>38</v>
      </c>
      <c r="J194" t="s">
        <v>140</v>
      </c>
      <c r="K194">
        <v>0.20436288034276631</v>
      </c>
    </row>
    <row r="195" spans="1:11" x14ac:dyDescent="0.25">
      <c r="A195" t="s">
        <v>715</v>
      </c>
      <c r="B195">
        <v>1</v>
      </c>
      <c r="C195">
        <v>2020</v>
      </c>
      <c r="D195" t="s">
        <v>316</v>
      </c>
      <c r="E195" t="s">
        <v>317</v>
      </c>
      <c r="F195" t="s">
        <v>520</v>
      </c>
      <c r="G195" t="s">
        <v>37</v>
      </c>
      <c r="H195" t="s">
        <v>36</v>
      </c>
      <c r="I195" t="s">
        <v>38</v>
      </c>
      <c r="J195" t="s">
        <v>140</v>
      </c>
      <c r="K195">
        <v>9.8871609008497128</v>
      </c>
    </row>
    <row r="196" spans="1:11" x14ac:dyDescent="0.25">
      <c r="A196" t="s">
        <v>715</v>
      </c>
      <c r="B196">
        <v>1</v>
      </c>
      <c r="C196">
        <v>2020</v>
      </c>
      <c r="D196" t="s">
        <v>318</v>
      </c>
      <c r="E196" t="s">
        <v>319</v>
      </c>
      <c r="F196" t="s">
        <v>521</v>
      </c>
      <c r="G196" t="s">
        <v>37</v>
      </c>
      <c r="H196" t="s">
        <v>36</v>
      </c>
      <c r="I196" t="s">
        <v>38</v>
      </c>
      <c r="J196" t="s">
        <v>140</v>
      </c>
      <c r="K196">
        <v>12.236218793975032</v>
      </c>
    </row>
    <row r="197" spans="1:11" x14ac:dyDescent="0.25">
      <c r="A197" t="s">
        <v>715</v>
      </c>
      <c r="B197">
        <v>1</v>
      </c>
      <c r="C197">
        <v>2020</v>
      </c>
      <c r="D197" t="s">
        <v>320</v>
      </c>
      <c r="E197" t="s">
        <v>321</v>
      </c>
      <c r="F197" t="s">
        <v>522</v>
      </c>
      <c r="G197" t="s">
        <v>37</v>
      </c>
      <c r="H197" t="s">
        <v>36</v>
      </c>
      <c r="I197" t="s">
        <v>38</v>
      </c>
      <c r="J197" t="s">
        <v>140</v>
      </c>
      <c r="K197">
        <v>8.1688626771892139</v>
      </c>
    </row>
    <row r="198" spans="1:11" x14ac:dyDescent="0.25">
      <c r="A198" t="s">
        <v>715</v>
      </c>
      <c r="B198">
        <v>1</v>
      </c>
      <c r="C198">
        <v>2020</v>
      </c>
      <c r="D198" t="s">
        <v>322</v>
      </c>
      <c r="E198" t="s">
        <v>356</v>
      </c>
      <c r="F198" t="s">
        <v>323</v>
      </c>
      <c r="G198" t="s">
        <v>703</v>
      </c>
      <c r="H198" t="s">
        <v>36</v>
      </c>
      <c r="I198" t="s">
        <v>38</v>
      </c>
      <c r="J198" t="s">
        <v>140</v>
      </c>
      <c r="K198">
        <v>32.053791954649107</v>
      </c>
    </row>
    <row r="199" spans="1:11" x14ac:dyDescent="0.25">
      <c r="A199" t="s">
        <v>715</v>
      </c>
      <c r="B199">
        <v>1</v>
      </c>
      <c r="C199">
        <v>2020</v>
      </c>
      <c r="D199" t="s">
        <v>324</v>
      </c>
      <c r="E199" t="s">
        <v>325</v>
      </c>
      <c r="F199" t="s">
        <v>523</v>
      </c>
      <c r="G199" t="s">
        <v>39</v>
      </c>
      <c r="H199" t="s">
        <v>36</v>
      </c>
      <c r="I199" t="s">
        <v>26</v>
      </c>
      <c r="J199" t="s">
        <v>140</v>
      </c>
      <c r="K199">
        <v>45.531880078098503</v>
      </c>
    </row>
    <row r="200" spans="1:11" x14ac:dyDescent="0.25">
      <c r="A200" t="s">
        <v>715</v>
      </c>
      <c r="B200">
        <v>1</v>
      </c>
      <c r="C200">
        <v>2020</v>
      </c>
      <c r="D200" t="s">
        <v>324</v>
      </c>
      <c r="E200" t="s">
        <v>325</v>
      </c>
      <c r="F200" t="s">
        <v>523</v>
      </c>
      <c r="G200" t="s">
        <v>37</v>
      </c>
      <c r="H200" t="s">
        <v>36</v>
      </c>
      <c r="I200" t="s">
        <v>38</v>
      </c>
      <c r="J200" t="s">
        <v>140</v>
      </c>
      <c r="K200">
        <v>0.93501704476149594</v>
      </c>
    </row>
    <row r="201" spans="1:11" x14ac:dyDescent="0.25">
      <c r="A201" t="s">
        <v>715</v>
      </c>
      <c r="B201">
        <v>1</v>
      </c>
      <c r="C201">
        <v>2020</v>
      </c>
      <c r="D201" t="s">
        <v>326</v>
      </c>
      <c r="E201" t="s">
        <v>327</v>
      </c>
      <c r="F201" t="s">
        <v>524</v>
      </c>
      <c r="G201" t="s">
        <v>39</v>
      </c>
      <c r="H201" t="s">
        <v>36</v>
      </c>
      <c r="I201" t="s">
        <v>26</v>
      </c>
      <c r="J201" t="s">
        <v>140</v>
      </c>
      <c r="K201">
        <v>45.680376696428567</v>
      </c>
    </row>
    <row r="202" spans="1:11" x14ac:dyDescent="0.25">
      <c r="A202" t="s">
        <v>715</v>
      </c>
      <c r="B202">
        <v>1</v>
      </c>
      <c r="C202">
        <v>2020</v>
      </c>
      <c r="D202" t="s">
        <v>326</v>
      </c>
      <c r="E202" t="s">
        <v>327</v>
      </c>
      <c r="F202" t="s">
        <v>524</v>
      </c>
      <c r="G202" t="s">
        <v>37</v>
      </c>
      <c r="H202" t="s">
        <v>36</v>
      </c>
      <c r="I202" t="s">
        <v>38</v>
      </c>
      <c r="J202" t="s">
        <v>140</v>
      </c>
      <c r="K202">
        <v>0.14423298253095884</v>
      </c>
    </row>
    <row r="203" spans="1:11" x14ac:dyDescent="0.25">
      <c r="A203" t="s">
        <v>715</v>
      </c>
      <c r="B203">
        <v>1</v>
      </c>
      <c r="C203">
        <v>2020</v>
      </c>
      <c r="D203" t="s">
        <v>330</v>
      </c>
      <c r="E203" t="s">
        <v>331</v>
      </c>
      <c r="F203" t="s">
        <v>526</v>
      </c>
      <c r="G203" t="s">
        <v>37</v>
      </c>
      <c r="H203" t="s">
        <v>36</v>
      </c>
      <c r="I203" t="s">
        <v>38</v>
      </c>
      <c r="J203" t="s">
        <v>140</v>
      </c>
      <c r="K203">
        <v>0.7286280421415201</v>
      </c>
    </row>
    <row r="204" spans="1:11" x14ac:dyDescent="0.25">
      <c r="A204" t="s">
        <v>715</v>
      </c>
      <c r="B204">
        <v>1</v>
      </c>
      <c r="C204">
        <v>2020</v>
      </c>
      <c r="D204" t="s">
        <v>332</v>
      </c>
      <c r="E204" t="s">
        <v>333</v>
      </c>
      <c r="F204" t="s">
        <v>527</v>
      </c>
      <c r="G204" t="s">
        <v>703</v>
      </c>
      <c r="H204" t="s">
        <v>36</v>
      </c>
      <c r="I204" t="s">
        <v>38</v>
      </c>
      <c r="J204" t="s">
        <v>140</v>
      </c>
      <c r="K204">
        <v>2.0623494283979689</v>
      </c>
    </row>
    <row r="205" spans="1:11" x14ac:dyDescent="0.25">
      <c r="A205" t="s">
        <v>715</v>
      </c>
      <c r="B205">
        <v>1</v>
      </c>
      <c r="C205">
        <v>2020</v>
      </c>
      <c r="D205" t="s">
        <v>334</v>
      </c>
      <c r="E205" t="s">
        <v>335</v>
      </c>
      <c r="F205" t="s">
        <v>528</v>
      </c>
      <c r="G205" t="s">
        <v>703</v>
      </c>
      <c r="H205" t="s">
        <v>36</v>
      </c>
      <c r="I205" t="s">
        <v>38</v>
      </c>
      <c r="J205" t="s">
        <v>140</v>
      </c>
      <c r="K205">
        <v>4.0203056077019994</v>
      </c>
    </row>
    <row r="206" spans="1:11" x14ac:dyDescent="0.25">
      <c r="A206" t="s">
        <v>715</v>
      </c>
      <c r="B206">
        <v>1</v>
      </c>
      <c r="C206">
        <v>2020</v>
      </c>
      <c r="D206" t="s">
        <v>336</v>
      </c>
      <c r="E206" t="s">
        <v>337</v>
      </c>
      <c r="F206" t="s">
        <v>529</v>
      </c>
      <c r="G206" t="s">
        <v>703</v>
      </c>
      <c r="H206" t="s">
        <v>36</v>
      </c>
      <c r="I206" t="s">
        <v>38</v>
      </c>
      <c r="J206" t="s">
        <v>140</v>
      </c>
      <c r="K206">
        <v>4.7295598803990266</v>
      </c>
    </row>
    <row r="207" spans="1:11" x14ac:dyDescent="0.25">
      <c r="A207" t="s">
        <v>715</v>
      </c>
      <c r="B207">
        <v>1</v>
      </c>
      <c r="C207">
        <v>2020</v>
      </c>
      <c r="D207" t="s">
        <v>338</v>
      </c>
      <c r="E207" t="s">
        <v>339</v>
      </c>
      <c r="F207" t="s">
        <v>532</v>
      </c>
      <c r="G207" t="s">
        <v>39</v>
      </c>
      <c r="H207" t="s">
        <v>36</v>
      </c>
      <c r="I207" t="s">
        <v>26</v>
      </c>
      <c r="J207" t="s">
        <v>140</v>
      </c>
      <c r="K207">
        <v>269.46929740404971</v>
      </c>
    </row>
    <row r="208" spans="1:11" x14ac:dyDescent="0.25">
      <c r="A208" t="s">
        <v>715</v>
      </c>
      <c r="B208">
        <v>1</v>
      </c>
      <c r="C208">
        <v>2020</v>
      </c>
      <c r="D208" t="s">
        <v>338</v>
      </c>
      <c r="E208" t="s">
        <v>339</v>
      </c>
      <c r="F208" t="s">
        <v>532</v>
      </c>
      <c r="G208" t="s">
        <v>221</v>
      </c>
      <c r="H208" t="s">
        <v>198</v>
      </c>
      <c r="I208" t="s">
        <v>26</v>
      </c>
      <c r="J208" t="s">
        <v>140</v>
      </c>
      <c r="K208">
        <v>12.81532929180057</v>
      </c>
    </row>
    <row r="209" spans="1:11" x14ac:dyDescent="0.25">
      <c r="A209" t="s">
        <v>715</v>
      </c>
      <c r="B209">
        <v>1</v>
      </c>
      <c r="C209">
        <v>2030</v>
      </c>
      <c r="D209" t="s">
        <v>271</v>
      </c>
      <c r="E209" t="s">
        <v>345</v>
      </c>
      <c r="F209" t="s">
        <v>272</v>
      </c>
      <c r="G209" t="s">
        <v>274</v>
      </c>
      <c r="H209" t="s">
        <v>36</v>
      </c>
      <c r="I209" t="s">
        <v>26</v>
      </c>
      <c r="J209" t="s">
        <v>140</v>
      </c>
      <c r="K209">
        <v>1749.6717027957341</v>
      </c>
    </row>
    <row r="210" spans="1:11" x14ac:dyDescent="0.25">
      <c r="A210" t="s">
        <v>715</v>
      </c>
      <c r="B210">
        <v>1</v>
      </c>
      <c r="C210">
        <v>2030</v>
      </c>
      <c r="D210" t="s">
        <v>295</v>
      </c>
      <c r="E210" t="s">
        <v>348</v>
      </c>
      <c r="F210" t="s">
        <v>554</v>
      </c>
      <c r="G210" t="s">
        <v>719</v>
      </c>
      <c r="H210" t="s">
        <v>36</v>
      </c>
      <c r="I210" t="s">
        <v>26</v>
      </c>
      <c r="J210" t="s">
        <v>140</v>
      </c>
      <c r="K210">
        <v>1.9980116572064524</v>
      </c>
    </row>
    <row r="211" spans="1:11" x14ac:dyDescent="0.25">
      <c r="A211" t="s">
        <v>715</v>
      </c>
      <c r="B211">
        <v>1</v>
      </c>
      <c r="C211">
        <v>2030</v>
      </c>
      <c r="D211" t="s">
        <v>299</v>
      </c>
      <c r="E211" t="s">
        <v>355</v>
      </c>
      <c r="F211" t="s">
        <v>561</v>
      </c>
      <c r="G211" t="s">
        <v>703</v>
      </c>
      <c r="H211" t="s">
        <v>36</v>
      </c>
      <c r="I211" t="s">
        <v>38</v>
      </c>
      <c r="J211" t="s">
        <v>140</v>
      </c>
      <c r="K211">
        <v>2.4616179865297636</v>
      </c>
    </row>
    <row r="212" spans="1:11" x14ac:dyDescent="0.25">
      <c r="A212" t="s">
        <v>715</v>
      </c>
      <c r="B212">
        <v>1</v>
      </c>
      <c r="C212">
        <v>2030</v>
      </c>
      <c r="D212" t="s">
        <v>322</v>
      </c>
      <c r="E212" t="s">
        <v>356</v>
      </c>
      <c r="F212" t="s">
        <v>323</v>
      </c>
      <c r="G212" t="s">
        <v>703</v>
      </c>
      <c r="H212" t="s">
        <v>36</v>
      </c>
      <c r="I212" t="s">
        <v>38</v>
      </c>
      <c r="J212" t="s">
        <v>140</v>
      </c>
      <c r="K212">
        <v>8.0134479886622767</v>
      </c>
    </row>
    <row r="213" spans="1:11" x14ac:dyDescent="0.25">
      <c r="A213" t="s">
        <v>715</v>
      </c>
      <c r="B213">
        <v>1</v>
      </c>
      <c r="C213">
        <v>2030</v>
      </c>
      <c r="D213" t="s">
        <v>332</v>
      </c>
      <c r="E213" t="s">
        <v>333</v>
      </c>
      <c r="F213" t="s">
        <v>527</v>
      </c>
      <c r="G213" t="s">
        <v>703</v>
      </c>
      <c r="H213" t="s">
        <v>36</v>
      </c>
      <c r="I213" t="s">
        <v>38</v>
      </c>
      <c r="J213" t="s">
        <v>140</v>
      </c>
      <c r="K213">
        <v>0.51558735709949222</v>
      </c>
    </row>
    <row r="214" spans="1:11" x14ac:dyDescent="0.25">
      <c r="A214" t="s">
        <v>715</v>
      </c>
      <c r="B214">
        <v>1</v>
      </c>
      <c r="C214">
        <v>2030</v>
      </c>
      <c r="D214" t="s">
        <v>334</v>
      </c>
      <c r="E214" t="s">
        <v>335</v>
      </c>
      <c r="F214" t="s">
        <v>528</v>
      </c>
      <c r="G214" t="s">
        <v>703</v>
      </c>
      <c r="H214" t="s">
        <v>36</v>
      </c>
      <c r="I214" t="s">
        <v>38</v>
      </c>
      <c r="J214" t="s">
        <v>140</v>
      </c>
      <c r="K214">
        <v>1.0050764019255012</v>
      </c>
    </row>
    <row r="215" spans="1:11" x14ac:dyDescent="0.25">
      <c r="A215" t="s">
        <v>715</v>
      </c>
      <c r="B215">
        <v>1</v>
      </c>
      <c r="C215">
        <v>2030</v>
      </c>
      <c r="D215" t="s">
        <v>336</v>
      </c>
      <c r="E215" t="s">
        <v>337</v>
      </c>
      <c r="F215" t="s">
        <v>529</v>
      </c>
      <c r="G215" t="s">
        <v>703</v>
      </c>
      <c r="H215" t="s">
        <v>36</v>
      </c>
      <c r="I215" t="s">
        <v>38</v>
      </c>
      <c r="J215" t="s">
        <v>140</v>
      </c>
      <c r="K215">
        <v>1.1823899700997567</v>
      </c>
    </row>
    <row r="216" spans="1:11" x14ac:dyDescent="0.25">
      <c r="A216" t="s">
        <v>715</v>
      </c>
      <c r="B216">
        <v>1</v>
      </c>
      <c r="C216">
        <v>2040</v>
      </c>
      <c r="D216" t="s">
        <v>266</v>
      </c>
      <c r="E216" t="s">
        <v>268</v>
      </c>
      <c r="F216" t="s">
        <v>416</v>
      </c>
      <c r="G216" t="s">
        <v>703</v>
      </c>
      <c r="H216" t="s">
        <v>36</v>
      </c>
      <c r="I216" t="s">
        <v>38</v>
      </c>
      <c r="J216" t="s">
        <v>140</v>
      </c>
      <c r="K216">
        <v>-4.2210754909319826E-11</v>
      </c>
    </row>
    <row r="217" spans="1:11" x14ac:dyDescent="0.25">
      <c r="A217" t="s">
        <v>715</v>
      </c>
      <c r="B217">
        <v>1</v>
      </c>
      <c r="C217">
        <v>2040</v>
      </c>
      <c r="D217" t="s">
        <v>271</v>
      </c>
      <c r="E217" t="s">
        <v>345</v>
      </c>
      <c r="F217" t="s">
        <v>272</v>
      </c>
      <c r="G217" t="s">
        <v>274</v>
      </c>
      <c r="H217" t="s">
        <v>36</v>
      </c>
      <c r="I217" t="s">
        <v>26</v>
      </c>
      <c r="J217" t="s">
        <v>140</v>
      </c>
      <c r="K217">
        <v>111.22076482758627</v>
      </c>
    </row>
    <row r="218" spans="1:11" x14ac:dyDescent="0.25">
      <c r="A218" t="s">
        <v>715</v>
      </c>
      <c r="B218">
        <v>1</v>
      </c>
      <c r="C218">
        <v>2040</v>
      </c>
      <c r="D218" t="s">
        <v>299</v>
      </c>
      <c r="E218" t="s">
        <v>355</v>
      </c>
      <c r="F218" t="s">
        <v>561</v>
      </c>
      <c r="G218" t="s">
        <v>703</v>
      </c>
      <c r="H218" t="s">
        <v>36</v>
      </c>
      <c r="I218" t="s">
        <v>38</v>
      </c>
      <c r="J218" t="s">
        <v>140</v>
      </c>
      <c r="K218">
        <v>4.9232359730595272</v>
      </c>
    </row>
    <row r="219" spans="1:11" x14ac:dyDescent="0.25">
      <c r="A219" t="s">
        <v>715</v>
      </c>
      <c r="B219">
        <v>1</v>
      </c>
      <c r="C219">
        <v>2040</v>
      </c>
      <c r="D219" t="s">
        <v>322</v>
      </c>
      <c r="E219" t="s">
        <v>356</v>
      </c>
      <c r="F219" t="s">
        <v>323</v>
      </c>
      <c r="G219" t="s">
        <v>703</v>
      </c>
      <c r="H219" t="s">
        <v>36</v>
      </c>
      <c r="I219" t="s">
        <v>38</v>
      </c>
      <c r="J219" t="s">
        <v>140</v>
      </c>
      <c r="K219">
        <v>16.026895977324553</v>
      </c>
    </row>
    <row r="220" spans="1:11" x14ac:dyDescent="0.25">
      <c r="A220" t="s">
        <v>715</v>
      </c>
      <c r="B220">
        <v>1</v>
      </c>
      <c r="C220">
        <v>2040</v>
      </c>
      <c r="D220" t="s">
        <v>332</v>
      </c>
      <c r="E220" t="s">
        <v>333</v>
      </c>
      <c r="F220" t="s">
        <v>527</v>
      </c>
      <c r="G220" t="s">
        <v>703</v>
      </c>
      <c r="H220" t="s">
        <v>36</v>
      </c>
      <c r="I220" t="s">
        <v>38</v>
      </c>
      <c r="J220" t="s">
        <v>140</v>
      </c>
      <c r="K220">
        <v>1.0311747141989858</v>
      </c>
    </row>
    <row r="221" spans="1:11" x14ac:dyDescent="0.25">
      <c r="A221" t="s">
        <v>715</v>
      </c>
      <c r="B221">
        <v>1</v>
      </c>
      <c r="C221">
        <v>2040</v>
      </c>
      <c r="D221" t="s">
        <v>334</v>
      </c>
      <c r="E221" t="s">
        <v>335</v>
      </c>
      <c r="F221" t="s">
        <v>528</v>
      </c>
      <c r="G221" t="s">
        <v>703</v>
      </c>
      <c r="H221" t="s">
        <v>36</v>
      </c>
      <c r="I221" t="s">
        <v>38</v>
      </c>
      <c r="J221" t="s">
        <v>140</v>
      </c>
      <c r="K221">
        <v>2.0101528038510024</v>
      </c>
    </row>
    <row r="222" spans="1:11" x14ac:dyDescent="0.25">
      <c r="A222" t="s">
        <v>715</v>
      </c>
      <c r="B222">
        <v>1</v>
      </c>
      <c r="C222">
        <v>2040</v>
      </c>
      <c r="D222" t="s">
        <v>336</v>
      </c>
      <c r="E222" t="s">
        <v>337</v>
      </c>
      <c r="F222" t="s">
        <v>529</v>
      </c>
      <c r="G222" t="s">
        <v>703</v>
      </c>
      <c r="H222" t="s">
        <v>36</v>
      </c>
      <c r="I222" t="s">
        <v>38</v>
      </c>
      <c r="J222" t="s">
        <v>140</v>
      </c>
      <c r="K222">
        <v>2.3647799401995107</v>
      </c>
    </row>
    <row r="223" spans="1:11" x14ac:dyDescent="0.25">
      <c r="A223" t="s">
        <v>715</v>
      </c>
      <c r="B223">
        <v>1</v>
      </c>
      <c r="C223">
        <v>2050</v>
      </c>
      <c r="D223" t="s">
        <v>287</v>
      </c>
      <c r="E223" t="s">
        <v>288</v>
      </c>
      <c r="F223" t="s">
        <v>465</v>
      </c>
      <c r="G223" t="s">
        <v>703</v>
      </c>
      <c r="H223" t="s">
        <v>36</v>
      </c>
      <c r="I223" t="s">
        <v>38</v>
      </c>
      <c r="J223" t="s">
        <v>140</v>
      </c>
      <c r="K223">
        <v>3.7242811868054546E-11</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S1762"/>
  <sheetViews>
    <sheetView topLeftCell="E1" workbookViewId="0">
      <selection activeCell="M14" sqref="L8:R86"/>
    </sheetView>
  </sheetViews>
  <sheetFormatPr defaultRowHeight="15" x14ac:dyDescent="0.25"/>
  <cols>
    <col min="1" max="1" width="11.7109375" bestFit="1" customWidth="1"/>
    <col min="2" max="2" width="11" bestFit="1" customWidth="1"/>
    <col min="3" max="3" width="5" bestFit="1" customWidth="1"/>
    <col min="4" max="4" width="27" bestFit="1" customWidth="1"/>
    <col min="5" max="5" width="5.5703125" bestFit="1" customWidth="1"/>
    <col min="6" max="6" width="16.140625" bestFit="1" customWidth="1"/>
    <col min="7" max="7" width="7" bestFit="1" customWidth="1"/>
    <col min="8" max="8" width="12.85546875" bestFit="1" customWidth="1"/>
    <col min="12" max="12" width="32.7109375" bestFit="1" customWidth="1"/>
    <col min="13" max="13" width="16.85546875" bestFit="1" customWidth="1"/>
    <col min="14" max="14" width="15" bestFit="1" customWidth="1"/>
    <col min="15" max="15" width="13.140625" bestFit="1" customWidth="1"/>
    <col min="16" max="16" width="16.42578125" bestFit="1" customWidth="1"/>
    <col min="17" max="17" width="12" bestFit="1" customWidth="1"/>
    <col min="18" max="18" width="12.140625" bestFit="1" customWidth="1"/>
    <col min="19" max="19" width="12" bestFit="1" customWidth="1"/>
  </cols>
  <sheetData>
    <row r="1" spans="1:19" x14ac:dyDescent="0.25">
      <c r="A1" t="s">
        <v>1</v>
      </c>
      <c r="B1" t="s">
        <v>33</v>
      </c>
      <c r="C1" t="s">
        <v>2</v>
      </c>
      <c r="D1" t="s">
        <v>3</v>
      </c>
      <c r="E1" t="s">
        <v>4</v>
      </c>
      <c r="F1" t="s">
        <v>46</v>
      </c>
      <c r="G1" t="s">
        <v>10</v>
      </c>
      <c r="H1" t="s">
        <v>0</v>
      </c>
    </row>
    <row r="2" spans="1:19" x14ac:dyDescent="0.25">
      <c r="A2" t="s">
        <v>715</v>
      </c>
      <c r="B2">
        <v>0</v>
      </c>
      <c r="C2">
        <v>2020</v>
      </c>
      <c r="D2" t="s">
        <v>148</v>
      </c>
      <c r="E2" t="s">
        <v>154</v>
      </c>
      <c r="F2" t="s">
        <v>42</v>
      </c>
      <c r="G2" t="s">
        <v>15</v>
      </c>
      <c r="H2">
        <v>23.391560711871925</v>
      </c>
    </row>
    <row r="3" spans="1:19" x14ac:dyDescent="0.25">
      <c r="A3" t="s">
        <v>715</v>
      </c>
      <c r="B3">
        <v>0</v>
      </c>
      <c r="C3">
        <v>2020</v>
      </c>
      <c r="D3" t="s">
        <v>148</v>
      </c>
      <c r="E3" t="s">
        <v>154</v>
      </c>
      <c r="F3" t="s">
        <v>367</v>
      </c>
      <c r="G3" t="s">
        <v>15</v>
      </c>
      <c r="H3">
        <v>1.2232121037337516</v>
      </c>
    </row>
    <row r="4" spans="1:19" x14ac:dyDescent="0.25">
      <c r="A4" t="s">
        <v>715</v>
      </c>
      <c r="B4">
        <v>0</v>
      </c>
      <c r="C4">
        <v>2020</v>
      </c>
      <c r="D4" t="s">
        <v>148</v>
      </c>
      <c r="E4" t="s">
        <v>154</v>
      </c>
      <c r="F4" t="s">
        <v>368</v>
      </c>
      <c r="G4" t="s">
        <v>15</v>
      </c>
      <c r="H4">
        <v>0.53221644149924463</v>
      </c>
    </row>
    <row r="5" spans="1:19" x14ac:dyDescent="0.25">
      <c r="A5" t="s">
        <v>715</v>
      </c>
      <c r="B5">
        <v>0</v>
      </c>
      <c r="C5">
        <v>2020</v>
      </c>
      <c r="D5" t="s">
        <v>148</v>
      </c>
      <c r="E5" t="s">
        <v>154</v>
      </c>
      <c r="F5" t="s">
        <v>369</v>
      </c>
      <c r="G5" t="s">
        <v>15</v>
      </c>
      <c r="H5">
        <v>0.26719841159175012</v>
      </c>
    </row>
    <row r="6" spans="1:19" x14ac:dyDescent="0.25">
      <c r="A6" t="s">
        <v>715</v>
      </c>
      <c r="B6">
        <v>0</v>
      </c>
      <c r="C6">
        <v>2020</v>
      </c>
      <c r="D6" t="s">
        <v>148</v>
      </c>
      <c r="E6" t="s">
        <v>158</v>
      </c>
      <c r="F6" t="s">
        <v>42</v>
      </c>
      <c r="G6" t="s">
        <v>15</v>
      </c>
      <c r="H6">
        <v>16.774104522047079</v>
      </c>
    </row>
    <row r="7" spans="1:19" x14ac:dyDescent="0.25">
      <c r="A7" t="s">
        <v>715</v>
      </c>
      <c r="B7">
        <v>0</v>
      </c>
      <c r="C7">
        <v>2020</v>
      </c>
      <c r="D7" t="s">
        <v>148</v>
      </c>
      <c r="E7" t="s">
        <v>158</v>
      </c>
      <c r="F7" t="s">
        <v>367</v>
      </c>
      <c r="G7" t="s">
        <v>15</v>
      </c>
      <c r="H7">
        <v>0.87716625382116498</v>
      </c>
    </row>
    <row r="8" spans="1:19" x14ac:dyDescent="0.25">
      <c r="A8" t="s">
        <v>715</v>
      </c>
      <c r="B8">
        <v>0</v>
      </c>
      <c r="C8">
        <v>2020</v>
      </c>
      <c r="D8" t="s">
        <v>148</v>
      </c>
      <c r="E8" t="s">
        <v>158</v>
      </c>
      <c r="F8" t="s">
        <v>368</v>
      </c>
      <c r="G8" t="s">
        <v>15</v>
      </c>
      <c r="H8">
        <v>1.3057202194181139E-2</v>
      </c>
      <c r="L8" s="1" t="s">
        <v>32</v>
      </c>
      <c r="M8" s="1" t="s">
        <v>707</v>
      </c>
    </row>
    <row r="9" spans="1:19" x14ac:dyDescent="0.25">
      <c r="A9" t="s">
        <v>715</v>
      </c>
      <c r="B9">
        <v>0</v>
      </c>
      <c r="C9">
        <v>2020</v>
      </c>
      <c r="D9" t="s">
        <v>148</v>
      </c>
      <c r="E9" t="s">
        <v>158</v>
      </c>
      <c r="F9" t="s">
        <v>369</v>
      </c>
      <c r="G9" t="s">
        <v>15</v>
      </c>
      <c r="H9">
        <v>0.1717704074518395</v>
      </c>
      <c r="L9" s="1" t="s">
        <v>708</v>
      </c>
      <c r="M9" t="s">
        <v>42</v>
      </c>
      <c r="N9" t="s">
        <v>368</v>
      </c>
      <c r="O9" t="s">
        <v>367</v>
      </c>
      <c r="P9" t="s">
        <v>370</v>
      </c>
      <c r="Q9" t="s">
        <v>369</v>
      </c>
      <c r="R9" t="s">
        <v>706</v>
      </c>
      <c r="S9" t="s">
        <v>709</v>
      </c>
    </row>
    <row r="10" spans="1:19" x14ac:dyDescent="0.25">
      <c r="A10" t="s">
        <v>715</v>
      </c>
      <c r="B10">
        <v>0</v>
      </c>
      <c r="C10">
        <v>2020</v>
      </c>
      <c r="D10" t="s">
        <v>148</v>
      </c>
      <c r="E10" t="s">
        <v>343</v>
      </c>
      <c r="F10" t="s">
        <v>42</v>
      </c>
      <c r="G10" t="s">
        <v>15</v>
      </c>
      <c r="H10">
        <v>77.54333476608096</v>
      </c>
      <c r="L10" s="2" t="s">
        <v>715</v>
      </c>
      <c r="M10" s="40">
        <v>6335.1979371500911</v>
      </c>
      <c r="N10" s="40">
        <v>101.39773203847562</v>
      </c>
      <c r="O10" s="40">
        <v>327.29484791436118</v>
      </c>
      <c r="P10" s="40">
        <v>8.7080113801031676</v>
      </c>
      <c r="Q10" s="40">
        <v>3990.4649540098153</v>
      </c>
      <c r="R10" s="40">
        <v>1.2435374882743419E-13</v>
      </c>
      <c r="S10" s="40">
        <v>10763.063482492847</v>
      </c>
    </row>
    <row r="11" spans="1:19" x14ac:dyDescent="0.25">
      <c r="A11" t="s">
        <v>715</v>
      </c>
      <c r="B11">
        <v>0</v>
      </c>
      <c r="C11">
        <v>2020</v>
      </c>
      <c r="D11" t="s">
        <v>148</v>
      </c>
      <c r="E11" t="s">
        <v>343</v>
      </c>
      <c r="F11" t="s">
        <v>367</v>
      </c>
      <c r="G11" t="s">
        <v>15</v>
      </c>
      <c r="H11">
        <v>4.0549620832921169</v>
      </c>
      <c r="L11" s="3">
        <v>2050</v>
      </c>
      <c r="M11" s="40">
        <v>6335.1979371500911</v>
      </c>
      <c r="N11" s="40">
        <v>101.39773203847562</v>
      </c>
      <c r="O11" s="40">
        <v>327.29484791436118</v>
      </c>
      <c r="P11" s="40">
        <v>8.7080113801031676</v>
      </c>
      <c r="Q11" s="40">
        <v>3990.4649540098153</v>
      </c>
      <c r="R11" s="40">
        <v>1.2435374882743419E-13</v>
      </c>
      <c r="S11" s="40">
        <v>10763.063482492847</v>
      </c>
    </row>
    <row r="12" spans="1:19" x14ac:dyDescent="0.25">
      <c r="A12" t="s">
        <v>715</v>
      </c>
      <c r="B12">
        <v>0</v>
      </c>
      <c r="C12">
        <v>2020</v>
      </c>
      <c r="D12" t="s">
        <v>148</v>
      </c>
      <c r="E12" t="s">
        <v>343</v>
      </c>
      <c r="F12" t="s">
        <v>368</v>
      </c>
      <c r="G12" t="s">
        <v>15</v>
      </c>
      <c r="H12">
        <v>0.18918814790466432</v>
      </c>
      <c r="L12" s="4" t="s">
        <v>161</v>
      </c>
      <c r="M12" s="40">
        <v>83.61866666666684</v>
      </c>
      <c r="N12" s="40">
        <v>0.55956351258742754</v>
      </c>
      <c r="O12" s="40">
        <v>3.5798934947797596</v>
      </c>
      <c r="P12" s="40"/>
      <c r="Q12" s="40">
        <v>85.857666405198529</v>
      </c>
      <c r="R12" s="40"/>
      <c r="S12" s="40">
        <v>173.61579007923257</v>
      </c>
    </row>
    <row r="13" spans="1:19" x14ac:dyDescent="0.25">
      <c r="A13" t="s">
        <v>715</v>
      </c>
      <c r="B13">
        <v>0</v>
      </c>
      <c r="C13">
        <v>2020</v>
      </c>
      <c r="D13" t="s">
        <v>148</v>
      </c>
      <c r="E13" t="s">
        <v>343</v>
      </c>
      <c r="F13" t="s">
        <v>369</v>
      </c>
      <c r="G13" t="s">
        <v>15</v>
      </c>
      <c r="H13">
        <v>0.62982482732341072</v>
      </c>
      <c r="L13" s="4" t="s">
        <v>295</v>
      </c>
      <c r="M13" s="40">
        <v>854.11</v>
      </c>
      <c r="N13" s="40">
        <v>10.30189856861535</v>
      </c>
      <c r="O13" s="40">
        <v>44.953157894736847</v>
      </c>
      <c r="P13" s="40">
        <v>0.98909546726190434</v>
      </c>
      <c r="Q13" s="40">
        <v>107.47127082263404</v>
      </c>
      <c r="R13" s="40"/>
      <c r="S13" s="40">
        <v>1017.8254227532482</v>
      </c>
    </row>
    <row r="14" spans="1:19" x14ac:dyDescent="0.25">
      <c r="A14" t="s">
        <v>715</v>
      </c>
      <c r="B14">
        <v>0</v>
      </c>
      <c r="C14">
        <v>2020</v>
      </c>
      <c r="D14" t="s">
        <v>161</v>
      </c>
      <c r="E14" t="s">
        <v>162</v>
      </c>
      <c r="F14" t="s">
        <v>42</v>
      </c>
      <c r="G14" t="s">
        <v>15</v>
      </c>
      <c r="H14">
        <v>18.893505857446826</v>
      </c>
      <c r="L14" s="4" t="s">
        <v>216</v>
      </c>
      <c r="M14" s="40">
        <v>982.90799999999979</v>
      </c>
      <c r="N14" s="40">
        <v>19.572690945014092</v>
      </c>
      <c r="O14" s="40">
        <v>49.868979043172324</v>
      </c>
      <c r="P14" s="40">
        <v>1.5626653749999988</v>
      </c>
      <c r="Q14" s="40">
        <v>79.61192846008808</v>
      </c>
      <c r="R14" s="40"/>
      <c r="S14" s="40">
        <v>1133.5242638232744</v>
      </c>
    </row>
    <row r="15" spans="1:19" x14ac:dyDescent="0.25">
      <c r="A15" t="s">
        <v>715</v>
      </c>
      <c r="B15">
        <v>0</v>
      </c>
      <c r="C15">
        <v>2020</v>
      </c>
      <c r="D15" t="s">
        <v>161</v>
      </c>
      <c r="E15" t="s">
        <v>162</v>
      </c>
      <c r="F15" t="s">
        <v>367</v>
      </c>
      <c r="G15" t="s">
        <v>15</v>
      </c>
      <c r="H15">
        <v>0.80887128925746932</v>
      </c>
      <c r="L15" s="4" t="s">
        <v>322</v>
      </c>
      <c r="M15" s="40">
        <v>105.91309714450955</v>
      </c>
      <c r="N15" s="40">
        <v>4.1042946436260559</v>
      </c>
      <c r="O15" s="40">
        <v>5.5743735339215537</v>
      </c>
      <c r="P15" s="40">
        <v>0.11109904761904757</v>
      </c>
      <c r="Q15" s="40"/>
      <c r="R15" s="40"/>
      <c r="S15" s="40">
        <v>115.70286436967622</v>
      </c>
    </row>
    <row r="16" spans="1:19" x14ac:dyDescent="0.25">
      <c r="A16" t="s">
        <v>715</v>
      </c>
      <c r="B16">
        <v>0</v>
      </c>
      <c r="C16">
        <v>2020</v>
      </c>
      <c r="D16" t="s">
        <v>161</v>
      </c>
      <c r="E16" t="s">
        <v>162</v>
      </c>
      <c r="F16" t="s">
        <v>368</v>
      </c>
      <c r="G16" t="s">
        <v>15</v>
      </c>
      <c r="H16">
        <v>4.5686150351386678E-2</v>
      </c>
      <c r="L16" s="4" t="s">
        <v>299</v>
      </c>
      <c r="M16" s="40">
        <v>578.50995620766662</v>
      </c>
      <c r="N16" s="40">
        <v>15.558874206758931</v>
      </c>
      <c r="O16" s="40">
        <v>30.65689507210714</v>
      </c>
      <c r="P16" s="40">
        <v>1.4509482191801759</v>
      </c>
      <c r="Q16" s="40">
        <v>44.568720787521684</v>
      </c>
      <c r="R16" s="40"/>
      <c r="S16" s="40">
        <v>670.74539449323447</v>
      </c>
    </row>
    <row r="17" spans="1:19" x14ac:dyDescent="0.25">
      <c r="A17" t="s">
        <v>715</v>
      </c>
      <c r="B17">
        <v>0</v>
      </c>
      <c r="C17">
        <v>2020</v>
      </c>
      <c r="D17" t="s">
        <v>161</v>
      </c>
      <c r="E17" t="s">
        <v>162</v>
      </c>
      <c r="F17" t="s">
        <v>369</v>
      </c>
      <c r="G17" t="s">
        <v>15</v>
      </c>
      <c r="H17">
        <v>4.3606537334607717E-2</v>
      </c>
      <c r="L17" s="4" t="s">
        <v>148</v>
      </c>
      <c r="M17" s="40">
        <v>235.41799999999995</v>
      </c>
      <c r="N17" s="40">
        <v>2.2044250890860981</v>
      </c>
      <c r="O17" s="40">
        <v>12.310680881694068</v>
      </c>
      <c r="P17" s="40"/>
      <c r="Q17" s="40">
        <v>45.931611580122407</v>
      </c>
      <c r="R17" s="40"/>
      <c r="S17" s="40">
        <v>295.86471755090253</v>
      </c>
    </row>
    <row r="18" spans="1:19" x14ac:dyDescent="0.25">
      <c r="A18" t="s">
        <v>715</v>
      </c>
      <c r="B18">
        <v>0</v>
      </c>
      <c r="C18">
        <v>2020</v>
      </c>
      <c r="D18" t="s">
        <v>161</v>
      </c>
      <c r="E18" t="s">
        <v>192</v>
      </c>
      <c r="F18" t="s">
        <v>42</v>
      </c>
      <c r="G18" t="s">
        <v>15</v>
      </c>
      <c r="H18">
        <v>12.363185827119063</v>
      </c>
      <c r="L18" s="4" t="s">
        <v>271</v>
      </c>
      <c r="M18" s="40">
        <v>592.50266666666664</v>
      </c>
      <c r="N18" s="40">
        <v>6.5138990762619535</v>
      </c>
      <c r="O18" s="40">
        <v>31.184350877192987</v>
      </c>
      <c r="P18" s="40">
        <v>0.53379414860880092</v>
      </c>
      <c r="Q18" s="40">
        <v>350.584373004849</v>
      </c>
      <c r="R18" s="40"/>
      <c r="S18" s="40">
        <v>981.31908377357934</v>
      </c>
    </row>
    <row r="19" spans="1:19" x14ac:dyDescent="0.25">
      <c r="A19" t="s">
        <v>715</v>
      </c>
      <c r="B19">
        <v>0</v>
      </c>
      <c r="C19">
        <v>2020</v>
      </c>
      <c r="D19" t="s">
        <v>161</v>
      </c>
      <c r="E19" t="s">
        <v>192</v>
      </c>
      <c r="F19" t="s">
        <v>367</v>
      </c>
      <c r="G19" t="s">
        <v>15</v>
      </c>
      <c r="H19">
        <v>0.52929435832417981</v>
      </c>
      <c r="L19" s="4" t="s">
        <v>211</v>
      </c>
      <c r="M19" s="40">
        <v>163.97199999999995</v>
      </c>
      <c r="N19" s="40">
        <v>0.85207500420874571</v>
      </c>
      <c r="O19" s="40">
        <v>3.5716193242221141</v>
      </c>
      <c r="P19" s="40"/>
      <c r="Q19" s="40">
        <v>11.136645418645291</v>
      </c>
      <c r="R19" s="40"/>
      <c r="S19" s="40">
        <v>179.53233974707612</v>
      </c>
    </row>
    <row r="20" spans="1:19" x14ac:dyDescent="0.25">
      <c r="A20" t="s">
        <v>715</v>
      </c>
      <c r="B20">
        <v>0</v>
      </c>
      <c r="C20">
        <v>2020</v>
      </c>
      <c r="D20" t="s">
        <v>161</v>
      </c>
      <c r="E20" t="s">
        <v>192</v>
      </c>
      <c r="F20" t="s">
        <v>368</v>
      </c>
      <c r="G20" t="s">
        <v>15</v>
      </c>
      <c r="H20">
        <v>2.4490131080219794E-2</v>
      </c>
      <c r="L20" s="4" t="s">
        <v>262</v>
      </c>
      <c r="M20" s="40">
        <v>203.92799999999997</v>
      </c>
      <c r="N20" s="40">
        <v>1.4258373939713924</v>
      </c>
      <c r="O20" s="40">
        <v>6.2198308868770358</v>
      </c>
      <c r="P20" s="40"/>
      <c r="Q20" s="40">
        <v>32.229291381398944</v>
      </c>
      <c r="R20" s="40"/>
      <c r="S20" s="40">
        <v>243.80295966224736</v>
      </c>
    </row>
    <row r="21" spans="1:19" x14ac:dyDescent="0.25">
      <c r="A21" t="s">
        <v>715</v>
      </c>
      <c r="B21">
        <v>0</v>
      </c>
      <c r="C21">
        <v>2020</v>
      </c>
      <c r="D21" t="s">
        <v>161</v>
      </c>
      <c r="E21" t="s">
        <v>192</v>
      </c>
      <c r="F21" t="s">
        <v>369</v>
      </c>
      <c r="G21" t="s">
        <v>15</v>
      </c>
      <c r="H21">
        <v>4.2285127112346846E-2</v>
      </c>
      <c r="L21" s="4" t="s">
        <v>266</v>
      </c>
      <c r="M21" s="40">
        <v>251.83911111111118</v>
      </c>
      <c r="N21" s="40">
        <v>8.9740103171057264</v>
      </c>
      <c r="O21" s="40">
        <v>15.033744496437672</v>
      </c>
      <c r="P21" s="40"/>
      <c r="Q21" s="40">
        <v>136.42196659773688</v>
      </c>
      <c r="R21" s="40"/>
      <c r="S21" s="40">
        <v>412.26883252239145</v>
      </c>
    </row>
    <row r="22" spans="1:19" x14ac:dyDescent="0.25">
      <c r="A22" t="s">
        <v>715</v>
      </c>
      <c r="B22">
        <v>0</v>
      </c>
      <c r="C22">
        <v>2020</v>
      </c>
      <c r="D22" t="s">
        <v>211</v>
      </c>
      <c r="E22" t="s">
        <v>212</v>
      </c>
      <c r="F22" t="s">
        <v>42</v>
      </c>
      <c r="G22" t="s">
        <v>15</v>
      </c>
      <c r="H22">
        <v>81.985999999999976</v>
      </c>
      <c r="L22" s="4" t="s">
        <v>283</v>
      </c>
      <c r="M22" s="40">
        <v>14.919111111111118</v>
      </c>
      <c r="N22" s="40">
        <v>0.25732410498457636</v>
      </c>
      <c r="O22" s="40">
        <v>0.7852163742690057</v>
      </c>
      <c r="P22" s="40"/>
      <c r="Q22" s="40">
        <v>38.658473101100967</v>
      </c>
      <c r="R22" s="40"/>
      <c r="S22" s="40">
        <v>54.620124691465662</v>
      </c>
    </row>
    <row r="23" spans="1:19" x14ac:dyDescent="0.25">
      <c r="A23" t="s">
        <v>715</v>
      </c>
      <c r="B23">
        <v>0</v>
      </c>
      <c r="C23">
        <v>2020</v>
      </c>
      <c r="D23" t="s">
        <v>211</v>
      </c>
      <c r="E23" t="s">
        <v>212</v>
      </c>
      <c r="F23" t="s">
        <v>367</v>
      </c>
      <c r="G23" t="s">
        <v>15</v>
      </c>
      <c r="H23">
        <v>1.7841912716151045</v>
      </c>
      <c r="L23" s="4" t="s">
        <v>285</v>
      </c>
      <c r="M23" s="40">
        <v>12.309999999999995</v>
      </c>
      <c r="N23" s="40">
        <v>0.17680897636474041</v>
      </c>
      <c r="O23" s="40">
        <v>0.64789473684210475</v>
      </c>
      <c r="P23" s="40"/>
      <c r="Q23" s="40">
        <v>3.1554097306887376</v>
      </c>
      <c r="R23" s="40"/>
      <c r="S23" s="40">
        <v>16.290113443895578</v>
      </c>
    </row>
    <row r="24" spans="1:19" x14ac:dyDescent="0.25">
      <c r="A24" t="s">
        <v>715</v>
      </c>
      <c r="B24">
        <v>0</v>
      </c>
      <c r="C24">
        <v>2020</v>
      </c>
      <c r="D24" t="s">
        <v>211</v>
      </c>
      <c r="E24" t="s">
        <v>212</v>
      </c>
      <c r="F24" t="s">
        <v>368</v>
      </c>
      <c r="G24" t="s">
        <v>15</v>
      </c>
      <c r="H24">
        <v>0.34872933686067875</v>
      </c>
      <c r="L24" s="4" t="s">
        <v>287</v>
      </c>
      <c r="M24" s="40">
        <v>18.904000000000007</v>
      </c>
      <c r="N24" s="40">
        <v>0.25624863784768753</v>
      </c>
      <c r="O24" s="40">
        <v>0.99494736842105302</v>
      </c>
      <c r="P24" s="40">
        <v>0.16409592201835638</v>
      </c>
      <c r="Q24" s="40">
        <v>1.3941707286411327</v>
      </c>
      <c r="R24" s="40">
        <v>1.2435374882743419E-13</v>
      </c>
      <c r="S24" s="40">
        <v>21.713462656928357</v>
      </c>
    </row>
    <row r="25" spans="1:19" x14ac:dyDescent="0.25">
      <c r="A25" t="s">
        <v>715</v>
      </c>
      <c r="B25">
        <v>0</v>
      </c>
      <c r="C25">
        <v>2020</v>
      </c>
      <c r="D25" t="s">
        <v>211</v>
      </c>
      <c r="E25" t="s">
        <v>212</v>
      </c>
      <c r="F25" t="s">
        <v>369</v>
      </c>
      <c r="G25" t="s">
        <v>15</v>
      </c>
      <c r="H25">
        <v>0.7242785251580468</v>
      </c>
      <c r="L25" s="4" t="s">
        <v>291</v>
      </c>
      <c r="M25" s="40">
        <v>273.34822222222209</v>
      </c>
      <c r="N25" s="40">
        <v>2.4325241727718048</v>
      </c>
      <c r="O25" s="40">
        <v>14.386748538011691</v>
      </c>
      <c r="P25" s="40">
        <v>0.21204771222517921</v>
      </c>
      <c r="Q25" s="40">
        <v>153.55295104301388</v>
      </c>
      <c r="R25" s="40"/>
      <c r="S25" s="40">
        <v>443.93249368824468</v>
      </c>
    </row>
    <row r="26" spans="1:19" x14ac:dyDescent="0.25">
      <c r="A26" t="s">
        <v>715</v>
      </c>
      <c r="B26">
        <v>0</v>
      </c>
      <c r="C26">
        <v>2020</v>
      </c>
      <c r="D26" t="s">
        <v>216</v>
      </c>
      <c r="E26" t="s">
        <v>344</v>
      </c>
      <c r="F26" t="s">
        <v>42</v>
      </c>
      <c r="G26" t="s">
        <v>15</v>
      </c>
      <c r="H26">
        <v>491.45399999999989</v>
      </c>
      <c r="L26" s="4" t="s">
        <v>293</v>
      </c>
      <c r="M26" s="40">
        <v>151.1066666666666</v>
      </c>
      <c r="N26" s="40">
        <v>2.0848107979951114</v>
      </c>
      <c r="O26" s="40">
        <v>7.9529824561403517</v>
      </c>
      <c r="P26" s="40">
        <v>0.2999674285714285</v>
      </c>
      <c r="Q26" s="40"/>
      <c r="R26" s="40"/>
      <c r="S26" s="40">
        <v>161.44442734937348</v>
      </c>
    </row>
    <row r="27" spans="1:19" x14ac:dyDescent="0.25">
      <c r="A27" t="s">
        <v>715</v>
      </c>
      <c r="B27">
        <v>0</v>
      </c>
      <c r="C27">
        <v>2020</v>
      </c>
      <c r="D27" t="s">
        <v>216</v>
      </c>
      <c r="E27" t="s">
        <v>344</v>
      </c>
      <c r="F27" t="s">
        <v>370</v>
      </c>
      <c r="G27" t="s">
        <v>15</v>
      </c>
      <c r="H27">
        <v>0.93768226249999942</v>
      </c>
      <c r="L27" s="4" t="s">
        <v>300</v>
      </c>
      <c r="M27" s="40">
        <v>89.626048351666682</v>
      </c>
      <c r="N27" s="40">
        <v>1.2384685379005327</v>
      </c>
      <c r="O27" s="40">
        <v>4.7171604395614048</v>
      </c>
      <c r="P27" s="40">
        <v>0.92193479890399144</v>
      </c>
      <c r="Q27" s="40"/>
      <c r="R27" s="40"/>
      <c r="S27" s="40">
        <v>96.503612128032614</v>
      </c>
    </row>
    <row r="28" spans="1:19" x14ac:dyDescent="0.25">
      <c r="A28" t="s">
        <v>715</v>
      </c>
      <c r="B28">
        <v>0</v>
      </c>
      <c r="C28">
        <v>2020</v>
      </c>
      <c r="D28" t="s">
        <v>216</v>
      </c>
      <c r="E28" t="s">
        <v>344</v>
      </c>
      <c r="F28" t="s">
        <v>367</v>
      </c>
      <c r="G28" t="s">
        <v>15</v>
      </c>
      <c r="H28">
        <v>24.934489521586162</v>
      </c>
      <c r="L28" s="4" t="s">
        <v>302</v>
      </c>
      <c r="M28" s="40">
        <v>132.00380129733338</v>
      </c>
      <c r="N28" s="40">
        <v>3.375478293551855</v>
      </c>
      <c r="O28" s="40">
        <v>7.5562681038764579</v>
      </c>
      <c r="P28" s="40">
        <v>9.1901785714285741E-2</v>
      </c>
      <c r="Q28" s="40">
        <v>12.787457190315676</v>
      </c>
      <c r="R28" s="40"/>
      <c r="S28" s="40">
        <v>155.81490667079166</v>
      </c>
    </row>
    <row r="29" spans="1:19" x14ac:dyDescent="0.25">
      <c r="A29" t="s">
        <v>715</v>
      </c>
      <c r="B29">
        <v>0</v>
      </c>
      <c r="C29">
        <v>2020</v>
      </c>
      <c r="D29" t="s">
        <v>216</v>
      </c>
      <c r="E29" t="s">
        <v>344</v>
      </c>
      <c r="F29" t="s">
        <v>368</v>
      </c>
      <c r="G29" t="s">
        <v>15</v>
      </c>
      <c r="H29">
        <v>2.0944828977325121</v>
      </c>
      <c r="L29" s="4" t="s">
        <v>304</v>
      </c>
      <c r="M29" s="40">
        <v>120.12301551666673</v>
      </c>
      <c r="N29" s="40">
        <v>2.8777664634506603</v>
      </c>
      <c r="O29" s="40">
        <v>9.0690249752821934</v>
      </c>
      <c r="P29" s="40">
        <v>0.16862139642857149</v>
      </c>
      <c r="Q29" s="40">
        <v>195.85896710627537</v>
      </c>
      <c r="R29" s="40"/>
      <c r="S29" s="40">
        <v>328.09739545810351</v>
      </c>
    </row>
    <row r="30" spans="1:19" x14ac:dyDescent="0.25">
      <c r="A30" t="s">
        <v>715</v>
      </c>
      <c r="B30">
        <v>0</v>
      </c>
      <c r="C30">
        <v>2020</v>
      </c>
      <c r="D30" t="s">
        <v>216</v>
      </c>
      <c r="E30" t="s">
        <v>344</v>
      </c>
      <c r="F30" t="s">
        <v>369</v>
      </c>
      <c r="G30" t="s">
        <v>15</v>
      </c>
      <c r="H30">
        <v>5.5549310706620121</v>
      </c>
      <c r="L30" s="4" t="s">
        <v>306</v>
      </c>
      <c r="M30" s="40">
        <v>459.67731011066667</v>
      </c>
      <c r="N30" s="40">
        <v>1.9351972639321533</v>
      </c>
      <c r="O30" s="40">
        <v>24.193542637403507</v>
      </c>
      <c r="P30" s="40">
        <v>1.1218389714285717</v>
      </c>
      <c r="Q30" s="40">
        <v>1482.8730668178068</v>
      </c>
      <c r="R30" s="40"/>
      <c r="S30" s="40">
        <v>1969.8009558012377</v>
      </c>
    </row>
    <row r="31" spans="1:19" x14ac:dyDescent="0.25">
      <c r="A31" t="s">
        <v>715</v>
      </c>
      <c r="B31">
        <v>0</v>
      </c>
      <c r="C31">
        <v>2020</v>
      </c>
      <c r="D31" t="s">
        <v>262</v>
      </c>
      <c r="E31" t="s">
        <v>263</v>
      </c>
      <c r="F31" t="s">
        <v>42</v>
      </c>
      <c r="G31" t="s">
        <v>15</v>
      </c>
      <c r="H31">
        <v>101.96399999999998</v>
      </c>
      <c r="L31" s="4" t="s">
        <v>308</v>
      </c>
      <c r="M31" s="40">
        <v>91.744248509666676</v>
      </c>
      <c r="N31" s="40">
        <v>0.70776575644030104</v>
      </c>
      <c r="O31" s="40">
        <v>4.8286446584035083</v>
      </c>
      <c r="P31" s="40"/>
      <c r="Q31" s="40">
        <v>37.446162852578851</v>
      </c>
      <c r="R31" s="40"/>
      <c r="S31" s="40">
        <v>134.72682177708933</v>
      </c>
    </row>
    <row r="32" spans="1:19" x14ac:dyDescent="0.25">
      <c r="A32" t="s">
        <v>715</v>
      </c>
      <c r="B32">
        <v>0</v>
      </c>
      <c r="C32">
        <v>2020</v>
      </c>
      <c r="D32" t="s">
        <v>262</v>
      </c>
      <c r="E32" t="s">
        <v>263</v>
      </c>
      <c r="F32" t="s">
        <v>367</v>
      </c>
      <c r="G32" t="s">
        <v>15</v>
      </c>
      <c r="H32">
        <v>3.1099154434385179</v>
      </c>
      <c r="L32" s="4" t="s">
        <v>310</v>
      </c>
      <c r="M32" s="40">
        <v>47.482552005332131</v>
      </c>
      <c r="N32" s="40">
        <v>0.92177063882800903</v>
      </c>
      <c r="O32" s="40">
        <v>2.4990816844911636</v>
      </c>
      <c r="P32" s="40">
        <v>0.13271834523809509</v>
      </c>
      <c r="Q32" s="40"/>
      <c r="R32" s="40"/>
      <c r="S32" s="40">
        <v>51.036122673889402</v>
      </c>
    </row>
    <row r="33" spans="1:19" x14ac:dyDescent="0.25">
      <c r="A33" t="s">
        <v>715</v>
      </c>
      <c r="B33">
        <v>0</v>
      </c>
      <c r="C33">
        <v>2020</v>
      </c>
      <c r="D33" t="s">
        <v>262</v>
      </c>
      <c r="E33" t="s">
        <v>263</v>
      </c>
      <c r="F33" t="s">
        <v>368</v>
      </c>
      <c r="G33" t="s">
        <v>15</v>
      </c>
      <c r="H33">
        <v>0.29348282221166022</v>
      </c>
      <c r="L33" s="4" t="s">
        <v>312</v>
      </c>
      <c r="M33" s="40">
        <v>70.632394980560164</v>
      </c>
      <c r="N33" s="40">
        <v>1.9784310194554671</v>
      </c>
      <c r="O33" s="40">
        <v>3.7174944726610617</v>
      </c>
      <c r="P33" s="40"/>
      <c r="Q33" s="40"/>
      <c r="R33" s="40"/>
      <c r="S33" s="40">
        <v>76.328320472676694</v>
      </c>
    </row>
    <row r="34" spans="1:19" x14ac:dyDescent="0.25">
      <c r="A34" t="s">
        <v>715</v>
      </c>
      <c r="B34">
        <v>0</v>
      </c>
      <c r="C34">
        <v>2020</v>
      </c>
      <c r="D34" t="s">
        <v>262</v>
      </c>
      <c r="E34" t="s">
        <v>263</v>
      </c>
      <c r="F34" t="s">
        <v>369</v>
      </c>
      <c r="G34" t="s">
        <v>15</v>
      </c>
      <c r="H34">
        <v>3.8139693277144397</v>
      </c>
      <c r="L34" s="4" t="s">
        <v>314</v>
      </c>
      <c r="M34" s="40">
        <v>23.944767664958004</v>
      </c>
      <c r="N34" s="40">
        <v>1.3086046053947187</v>
      </c>
      <c r="O34" s="40">
        <v>1.2602509297346312</v>
      </c>
      <c r="P34" s="40">
        <v>9.8028571428571437E-2</v>
      </c>
      <c r="Q34" s="40"/>
      <c r="R34" s="40"/>
      <c r="S34" s="40">
        <v>26.611651771515927</v>
      </c>
    </row>
    <row r="35" spans="1:19" x14ac:dyDescent="0.25">
      <c r="A35" t="s">
        <v>715</v>
      </c>
      <c r="B35">
        <v>0</v>
      </c>
      <c r="C35">
        <v>2020</v>
      </c>
      <c r="D35" t="s">
        <v>266</v>
      </c>
      <c r="E35" t="s">
        <v>267</v>
      </c>
      <c r="F35" t="s">
        <v>42</v>
      </c>
      <c r="G35" t="s">
        <v>15</v>
      </c>
      <c r="H35">
        <v>8.5405778592774659</v>
      </c>
      <c r="L35" s="4" t="s">
        <v>316</v>
      </c>
      <c r="M35" s="40">
        <v>30.168617335374869</v>
      </c>
      <c r="N35" s="40">
        <v>0.49683453592754545</v>
      </c>
      <c r="O35" s="40">
        <v>1.6997589969610827</v>
      </c>
      <c r="P35" s="40"/>
      <c r="Q35" s="40"/>
      <c r="R35" s="40"/>
      <c r="S35" s="40">
        <v>32.365210868263496</v>
      </c>
    </row>
    <row r="36" spans="1:19" x14ac:dyDescent="0.25">
      <c r="A36" t="s">
        <v>715</v>
      </c>
      <c r="B36">
        <v>0</v>
      </c>
      <c r="C36">
        <v>2020</v>
      </c>
      <c r="D36" t="s">
        <v>266</v>
      </c>
      <c r="E36" t="s">
        <v>267</v>
      </c>
      <c r="F36" t="s">
        <v>367</v>
      </c>
      <c r="G36" t="s">
        <v>15</v>
      </c>
      <c r="H36">
        <v>0.5098368749072556</v>
      </c>
      <c r="L36" s="4" t="s">
        <v>318</v>
      </c>
      <c r="M36" s="40">
        <v>86.619609024556439</v>
      </c>
      <c r="N36" s="40">
        <v>1.1048195426068497</v>
      </c>
      <c r="O36" s="40">
        <v>4.5589267907661304</v>
      </c>
      <c r="P36" s="40"/>
      <c r="Q36" s="40">
        <v>29.696908145091491</v>
      </c>
      <c r="R36" s="40"/>
      <c r="S36" s="40">
        <v>121.98026350302092</v>
      </c>
    </row>
    <row r="37" spans="1:19" x14ac:dyDescent="0.25">
      <c r="A37" t="s">
        <v>715</v>
      </c>
      <c r="B37">
        <v>0</v>
      </c>
      <c r="C37">
        <v>2020</v>
      </c>
      <c r="D37" t="s">
        <v>266</v>
      </c>
      <c r="E37" t="s">
        <v>267</v>
      </c>
      <c r="F37" t="s">
        <v>368</v>
      </c>
      <c r="G37" t="s">
        <v>15</v>
      </c>
      <c r="H37">
        <v>0.1296972941961852</v>
      </c>
      <c r="L37" s="4" t="s">
        <v>320</v>
      </c>
      <c r="M37" s="40">
        <v>57.281828486625926</v>
      </c>
      <c r="N37" s="40">
        <v>3.33676107230455</v>
      </c>
      <c r="O37" s="40">
        <v>3.0148330782434707</v>
      </c>
      <c r="P37" s="40">
        <v>0.13070476190476188</v>
      </c>
      <c r="Q37" s="40">
        <v>2.4779121350143303</v>
      </c>
      <c r="R37" s="40"/>
      <c r="S37" s="40">
        <v>66.242039534093038</v>
      </c>
    </row>
    <row r="38" spans="1:19" x14ac:dyDescent="0.25">
      <c r="A38" t="s">
        <v>715</v>
      </c>
      <c r="B38">
        <v>0</v>
      </c>
      <c r="C38">
        <v>2020</v>
      </c>
      <c r="D38" t="s">
        <v>266</v>
      </c>
      <c r="E38" t="s">
        <v>267</v>
      </c>
      <c r="F38" t="s">
        <v>369</v>
      </c>
      <c r="G38" t="s">
        <v>15</v>
      </c>
      <c r="H38">
        <v>4.5275562391920897E-2</v>
      </c>
      <c r="L38" s="4" t="s">
        <v>324</v>
      </c>
      <c r="M38" s="40">
        <v>50.487113023425216</v>
      </c>
      <c r="N38" s="40">
        <v>3.716767439692704</v>
      </c>
      <c r="O38" s="40">
        <v>3.4006970604330764</v>
      </c>
      <c r="P38" s="40">
        <v>3.5780428571428581E-2</v>
      </c>
      <c r="Q38" s="40">
        <v>529.14279306089361</v>
      </c>
      <c r="R38" s="40"/>
      <c r="S38" s="40">
        <v>586.78315101301598</v>
      </c>
    </row>
    <row r="39" spans="1:19" x14ac:dyDescent="0.25">
      <c r="A39" t="s">
        <v>715</v>
      </c>
      <c r="B39">
        <v>0</v>
      </c>
      <c r="C39">
        <v>2020</v>
      </c>
      <c r="D39" t="s">
        <v>266</v>
      </c>
      <c r="E39" t="s">
        <v>268</v>
      </c>
      <c r="F39" t="s">
        <v>42</v>
      </c>
      <c r="G39" t="s">
        <v>15</v>
      </c>
      <c r="H39">
        <v>15.43247867128416</v>
      </c>
      <c r="L39" s="4" t="s">
        <v>326</v>
      </c>
      <c r="M39" s="40">
        <v>11.469404116867242</v>
      </c>
      <c r="N39" s="40">
        <v>0.14308624197811232</v>
      </c>
      <c r="O39" s="40">
        <v>0.60365284825617105</v>
      </c>
      <c r="P39" s="40">
        <v>0.32104357142857137</v>
      </c>
      <c r="Q39" s="40"/>
      <c r="R39" s="40"/>
      <c r="S39" s="40">
        <v>12.537186778530097</v>
      </c>
    </row>
    <row r="40" spans="1:19" x14ac:dyDescent="0.25">
      <c r="A40" t="s">
        <v>715</v>
      </c>
      <c r="B40">
        <v>0</v>
      </c>
      <c r="C40">
        <v>2020</v>
      </c>
      <c r="D40" t="s">
        <v>266</v>
      </c>
      <c r="E40" t="s">
        <v>268</v>
      </c>
      <c r="F40" t="s">
        <v>367</v>
      </c>
      <c r="G40" t="s">
        <v>15</v>
      </c>
      <c r="H40">
        <v>0.92125460682891447</v>
      </c>
      <c r="L40" s="4" t="s">
        <v>328</v>
      </c>
      <c r="M40" s="40">
        <v>10.879677168080365</v>
      </c>
      <c r="N40" s="40">
        <v>0.11672564035579913</v>
      </c>
      <c r="O40" s="40">
        <v>0.57261458779370344</v>
      </c>
      <c r="P40" s="40"/>
      <c r="Q40" s="40">
        <v>6.6076352923536632</v>
      </c>
      <c r="R40" s="40"/>
      <c r="S40" s="40">
        <v>18.17665268858353</v>
      </c>
    </row>
    <row r="41" spans="1:19" x14ac:dyDescent="0.25">
      <c r="A41" t="s">
        <v>715</v>
      </c>
      <c r="B41">
        <v>0</v>
      </c>
      <c r="C41">
        <v>2020</v>
      </c>
      <c r="D41" t="s">
        <v>266</v>
      </c>
      <c r="E41" t="s">
        <v>268</v>
      </c>
      <c r="F41" t="s">
        <v>368</v>
      </c>
      <c r="G41" t="s">
        <v>15</v>
      </c>
      <c r="H41">
        <v>0.51746563697795656</v>
      </c>
      <c r="L41" s="4" t="s">
        <v>330</v>
      </c>
      <c r="M41" s="40">
        <v>5.0990006883714418</v>
      </c>
      <c r="N41" s="40">
        <v>0.43700460015161102</v>
      </c>
      <c r="O41" s="40">
        <v>0.26836845728270747</v>
      </c>
      <c r="P41" s="40"/>
      <c r="Q41" s="40">
        <v>0.1786605377736985</v>
      </c>
      <c r="R41" s="40"/>
      <c r="S41" s="40">
        <v>5.9830342835794585</v>
      </c>
    </row>
    <row r="42" spans="1:19" x14ac:dyDescent="0.25">
      <c r="A42" t="s">
        <v>715</v>
      </c>
      <c r="B42">
        <v>0</v>
      </c>
      <c r="C42">
        <v>2020</v>
      </c>
      <c r="D42" t="s">
        <v>266</v>
      </c>
      <c r="E42" t="s">
        <v>268</v>
      </c>
      <c r="F42" t="s">
        <v>369</v>
      </c>
      <c r="G42" t="s">
        <v>15</v>
      </c>
      <c r="H42">
        <v>7.1147312330161444E-2</v>
      </c>
      <c r="L42" s="4" t="s">
        <v>332</v>
      </c>
      <c r="M42" s="40">
        <v>12.007263143069761</v>
      </c>
      <c r="N42" s="40">
        <v>0.2494442684517319</v>
      </c>
      <c r="O42" s="40">
        <v>0.63196121805630279</v>
      </c>
      <c r="P42" s="40"/>
      <c r="Q42" s="40">
        <v>0.54012132144489167</v>
      </c>
      <c r="R42" s="40"/>
      <c r="S42" s="40">
        <v>13.428789951022686</v>
      </c>
    </row>
    <row r="43" spans="1:19" x14ac:dyDescent="0.25">
      <c r="A43" t="s">
        <v>715</v>
      </c>
      <c r="B43">
        <v>0</v>
      </c>
      <c r="C43">
        <v>2020</v>
      </c>
      <c r="D43" t="s">
        <v>266</v>
      </c>
      <c r="E43" t="s">
        <v>269</v>
      </c>
      <c r="F43" t="s">
        <v>42</v>
      </c>
      <c r="G43" t="s">
        <v>15</v>
      </c>
      <c r="H43">
        <v>78.897334872361768</v>
      </c>
      <c r="L43" s="4" t="s">
        <v>334</v>
      </c>
      <c r="M43" s="40">
        <v>21.486195743316355</v>
      </c>
      <c r="N43" s="40">
        <v>0.32588602874929357</v>
      </c>
      <c r="O43" s="40">
        <v>1.1308524075429669</v>
      </c>
      <c r="P43" s="40"/>
      <c r="Q43" s="40"/>
      <c r="R43" s="40"/>
      <c r="S43" s="40">
        <v>22.942934179608617</v>
      </c>
    </row>
    <row r="44" spans="1:19" x14ac:dyDescent="0.25">
      <c r="A44" t="s">
        <v>715</v>
      </c>
      <c r="B44">
        <v>0</v>
      </c>
      <c r="C44">
        <v>2020</v>
      </c>
      <c r="D44" t="s">
        <v>266</v>
      </c>
      <c r="E44" t="s">
        <v>269</v>
      </c>
      <c r="F44" t="s">
        <v>367</v>
      </c>
      <c r="G44" t="s">
        <v>15</v>
      </c>
      <c r="H44">
        <v>4.7098418060952127</v>
      </c>
      <c r="L44" s="4" t="s">
        <v>336</v>
      </c>
      <c r="M44" s="40">
        <v>54.792197490280088</v>
      </c>
      <c r="N44" s="40">
        <v>1.2092991337418157</v>
      </c>
      <c r="O44" s="40">
        <v>2.8837998679094778</v>
      </c>
      <c r="P44" s="40">
        <v>0.1329920952380953</v>
      </c>
      <c r="Q44" s="40"/>
      <c r="R44" s="40"/>
      <c r="S44" s="40">
        <v>59.018288587169479</v>
      </c>
    </row>
    <row r="45" spans="1:19" x14ac:dyDescent="0.25">
      <c r="A45" t="s">
        <v>715</v>
      </c>
      <c r="B45">
        <v>0</v>
      </c>
      <c r="C45">
        <v>2020</v>
      </c>
      <c r="D45" t="s">
        <v>266</v>
      </c>
      <c r="E45" t="s">
        <v>269</v>
      </c>
      <c r="F45" t="s">
        <v>368</v>
      </c>
      <c r="G45" t="s">
        <v>15</v>
      </c>
      <c r="H45">
        <v>1.5037380693492151</v>
      </c>
      <c r="L45" s="4" t="s">
        <v>50</v>
      </c>
      <c r="M45" s="40">
        <v>423.65233310030601</v>
      </c>
      <c r="N45" s="40">
        <v>0.18953349653120327</v>
      </c>
      <c r="O45" s="40">
        <v>22.297491215805586</v>
      </c>
      <c r="P45" s="40">
        <v>0.22873333333333323</v>
      </c>
      <c r="Q45" s="40">
        <v>602.28079048862742</v>
      </c>
      <c r="R45" s="40"/>
      <c r="S45" s="40">
        <v>1048.6488816346036</v>
      </c>
    </row>
    <row r="46" spans="1:19" x14ac:dyDescent="0.25">
      <c r="A46" t="s">
        <v>715</v>
      </c>
      <c r="B46">
        <v>0</v>
      </c>
      <c r="C46">
        <v>2020</v>
      </c>
      <c r="D46" t="s">
        <v>266</v>
      </c>
      <c r="E46" t="s">
        <v>269</v>
      </c>
      <c r="F46" t="s">
        <v>369</v>
      </c>
      <c r="G46" t="s">
        <v>15</v>
      </c>
      <c r="H46">
        <v>0.4015511188331089</v>
      </c>
      <c r="L46" s="4" t="s">
        <v>338</v>
      </c>
      <c r="M46" s="40">
        <v>4.0831367282298991</v>
      </c>
      <c r="N46" s="40">
        <v>0.13532733177776524</v>
      </c>
      <c r="O46" s="40">
        <v>0.21490193306473146</v>
      </c>
      <c r="P46" s="40"/>
      <c r="Q46" s="40"/>
      <c r="R46" s="40"/>
      <c r="S46" s="40">
        <v>4.4333659930723961</v>
      </c>
    </row>
    <row r="47" spans="1:19" x14ac:dyDescent="0.25">
      <c r="A47" t="s">
        <v>715</v>
      </c>
      <c r="B47">
        <v>0</v>
      </c>
      <c r="C47">
        <v>2020</v>
      </c>
      <c r="D47" t="s">
        <v>266</v>
      </c>
      <c r="E47" t="s">
        <v>270</v>
      </c>
      <c r="F47" t="s">
        <v>42</v>
      </c>
      <c r="G47" t="s">
        <v>15</v>
      </c>
      <c r="H47">
        <v>23.04916415263218</v>
      </c>
      <c r="L47" s="4" t="s">
        <v>340</v>
      </c>
      <c r="M47" s="40">
        <v>8.6299248681174614</v>
      </c>
      <c r="N47" s="40">
        <v>0.31747468005327584</v>
      </c>
      <c r="O47" s="40">
        <v>0.45420657200618209</v>
      </c>
      <c r="P47" s="40"/>
      <c r="Q47" s="40"/>
      <c r="R47" s="40"/>
      <c r="S47" s="40">
        <v>9.4016061201769201</v>
      </c>
    </row>
    <row r="48" spans="1:19" x14ac:dyDescent="0.25">
      <c r="A48" t="s">
        <v>715</v>
      </c>
      <c r="B48">
        <v>0</v>
      </c>
      <c r="C48">
        <v>2020</v>
      </c>
      <c r="D48" t="s">
        <v>266</v>
      </c>
      <c r="E48" t="s">
        <v>270</v>
      </c>
      <c r="F48" t="s">
        <v>367</v>
      </c>
      <c r="G48" t="s">
        <v>15</v>
      </c>
      <c r="H48">
        <v>1.3759389603874521</v>
      </c>
      <c r="L48" s="2" t="s">
        <v>709</v>
      </c>
      <c r="M48" s="40">
        <v>6335.1979371500911</v>
      </c>
      <c r="N48" s="40">
        <v>101.39773203847562</v>
      </c>
      <c r="O48" s="40">
        <v>327.29484791436118</v>
      </c>
      <c r="P48" s="40">
        <v>8.7080113801031676</v>
      </c>
      <c r="Q48" s="40">
        <v>3990.4649540098153</v>
      </c>
      <c r="R48" s="40">
        <v>1.2435374882743419E-13</v>
      </c>
      <c r="S48" s="40">
        <v>10763.063482492847</v>
      </c>
    </row>
    <row r="49" spans="1:8" x14ac:dyDescent="0.25">
      <c r="A49" t="s">
        <v>715</v>
      </c>
      <c r="B49">
        <v>0</v>
      </c>
      <c r="C49">
        <v>2020</v>
      </c>
      <c r="D49" t="s">
        <v>266</v>
      </c>
      <c r="E49" t="s">
        <v>270</v>
      </c>
      <c r="F49" t="s">
        <v>368</v>
      </c>
      <c r="G49" t="s">
        <v>15</v>
      </c>
      <c r="H49">
        <v>0.42688788206722833</v>
      </c>
    </row>
    <row r="50" spans="1:8" x14ac:dyDescent="0.25">
      <c r="A50" t="s">
        <v>715</v>
      </c>
      <c r="B50">
        <v>0</v>
      </c>
      <c r="C50">
        <v>2020</v>
      </c>
      <c r="D50" t="s">
        <v>266</v>
      </c>
      <c r="E50" t="s">
        <v>270</v>
      </c>
      <c r="F50" t="s">
        <v>369</v>
      </c>
      <c r="G50" t="s">
        <v>15</v>
      </c>
      <c r="H50">
        <v>0.19134315058490345</v>
      </c>
    </row>
    <row r="51" spans="1:8" x14ac:dyDescent="0.25">
      <c r="A51" t="s">
        <v>715</v>
      </c>
      <c r="B51">
        <v>0</v>
      </c>
      <c r="C51">
        <v>2020</v>
      </c>
      <c r="D51" t="s">
        <v>271</v>
      </c>
      <c r="E51" t="s">
        <v>345</v>
      </c>
      <c r="F51" t="s">
        <v>42</v>
      </c>
      <c r="G51" t="s">
        <v>15</v>
      </c>
      <c r="H51">
        <v>290.56330773333332</v>
      </c>
    </row>
    <row r="52" spans="1:8" x14ac:dyDescent="0.25">
      <c r="A52" t="s">
        <v>715</v>
      </c>
      <c r="B52">
        <v>0</v>
      </c>
      <c r="C52">
        <v>2020</v>
      </c>
      <c r="D52" t="s">
        <v>271</v>
      </c>
      <c r="E52" t="s">
        <v>345</v>
      </c>
      <c r="F52" t="s">
        <v>370</v>
      </c>
      <c r="G52" t="s">
        <v>15</v>
      </c>
      <c r="H52">
        <v>0.11207933333333325</v>
      </c>
    </row>
    <row r="53" spans="1:8" x14ac:dyDescent="0.25">
      <c r="A53" t="s">
        <v>715</v>
      </c>
      <c r="B53">
        <v>0</v>
      </c>
      <c r="C53">
        <v>2020</v>
      </c>
      <c r="D53" t="s">
        <v>271</v>
      </c>
      <c r="E53" t="s">
        <v>345</v>
      </c>
      <c r="F53" t="s">
        <v>367</v>
      </c>
      <c r="G53" t="s">
        <v>15</v>
      </c>
      <c r="H53">
        <v>15.29280567017544</v>
      </c>
    </row>
    <row r="54" spans="1:8" x14ac:dyDescent="0.25">
      <c r="A54" t="s">
        <v>715</v>
      </c>
      <c r="B54">
        <v>0</v>
      </c>
      <c r="C54">
        <v>2020</v>
      </c>
      <c r="D54" t="s">
        <v>271</v>
      </c>
      <c r="E54" t="s">
        <v>345</v>
      </c>
      <c r="F54" t="s">
        <v>368</v>
      </c>
      <c r="G54" t="s">
        <v>15</v>
      </c>
      <c r="H54">
        <v>0.42854073013267108</v>
      </c>
    </row>
    <row r="55" spans="1:8" x14ac:dyDescent="0.25">
      <c r="A55" t="s">
        <v>715</v>
      </c>
      <c r="B55">
        <v>0</v>
      </c>
      <c r="C55">
        <v>2020</v>
      </c>
      <c r="D55" t="s">
        <v>271</v>
      </c>
      <c r="E55" t="s">
        <v>345</v>
      </c>
      <c r="F55" t="s">
        <v>369</v>
      </c>
      <c r="G55" t="s">
        <v>15</v>
      </c>
      <c r="H55">
        <v>1.7655763730182039</v>
      </c>
    </row>
    <row r="56" spans="1:8" x14ac:dyDescent="0.25">
      <c r="A56" t="s">
        <v>715</v>
      </c>
      <c r="B56">
        <v>0</v>
      </c>
      <c r="C56">
        <v>2020</v>
      </c>
      <c r="D56" t="s">
        <v>271</v>
      </c>
      <c r="E56" t="s">
        <v>346</v>
      </c>
      <c r="F56" t="s">
        <v>42</v>
      </c>
      <c r="G56" t="s">
        <v>15</v>
      </c>
      <c r="H56">
        <v>5.6880255999999996</v>
      </c>
    </row>
    <row r="57" spans="1:8" x14ac:dyDescent="0.25">
      <c r="A57" t="s">
        <v>715</v>
      </c>
      <c r="B57">
        <v>0</v>
      </c>
      <c r="C57">
        <v>2020</v>
      </c>
      <c r="D57" t="s">
        <v>271</v>
      </c>
      <c r="E57" t="s">
        <v>346</v>
      </c>
      <c r="F57" t="s">
        <v>367</v>
      </c>
      <c r="G57" t="s">
        <v>15</v>
      </c>
      <c r="H57">
        <v>0.29936976842105267</v>
      </c>
    </row>
    <row r="58" spans="1:8" x14ac:dyDescent="0.25">
      <c r="A58" t="s">
        <v>715</v>
      </c>
      <c r="B58">
        <v>0</v>
      </c>
      <c r="C58">
        <v>2020</v>
      </c>
      <c r="D58" t="s">
        <v>271</v>
      </c>
      <c r="E58" t="s">
        <v>346</v>
      </c>
      <c r="F58" t="s">
        <v>368</v>
      </c>
      <c r="G58" t="s">
        <v>15</v>
      </c>
      <c r="H58">
        <v>0.11088091428912318</v>
      </c>
    </row>
    <row r="59" spans="1:8" x14ac:dyDescent="0.25">
      <c r="A59" t="s">
        <v>715</v>
      </c>
      <c r="B59">
        <v>0</v>
      </c>
      <c r="C59">
        <v>2020</v>
      </c>
      <c r="D59" t="s">
        <v>283</v>
      </c>
      <c r="E59" t="s">
        <v>284</v>
      </c>
      <c r="F59" t="s">
        <v>42</v>
      </c>
      <c r="G59" t="s">
        <v>15</v>
      </c>
      <c r="H59">
        <v>7.4595555555555588</v>
      </c>
    </row>
    <row r="60" spans="1:8" x14ac:dyDescent="0.25">
      <c r="A60" t="s">
        <v>715</v>
      </c>
      <c r="B60">
        <v>0</v>
      </c>
      <c r="C60">
        <v>2020</v>
      </c>
      <c r="D60" t="s">
        <v>283</v>
      </c>
      <c r="E60" t="s">
        <v>284</v>
      </c>
      <c r="F60" t="s">
        <v>367</v>
      </c>
      <c r="G60" t="s">
        <v>15</v>
      </c>
      <c r="H60">
        <v>0.39260818713450285</v>
      </c>
    </row>
    <row r="61" spans="1:8" x14ac:dyDescent="0.25">
      <c r="A61" t="s">
        <v>715</v>
      </c>
      <c r="B61">
        <v>0</v>
      </c>
      <c r="C61">
        <v>2020</v>
      </c>
      <c r="D61" t="s">
        <v>283</v>
      </c>
      <c r="E61" t="s">
        <v>284</v>
      </c>
      <c r="F61" t="s">
        <v>368</v>
      </c>
      <c r="G61" t="s">
        <v>15</v>
      </c>
      <c r="H61">
        <v>7.4133304931442962E-2</v>
      </c>
    </row>
    <row r="62" spans="1:8" x14ac:dyDescent="0.25">
      <c r="A62" t="s">
        <v>715</v>
      </c>
      <c r="B62">
        <v>0</v>
      </c>
      <c r="C62">
        <v>2020</v>
      </c>
      <c r="D62" t="s">
        <v>285</v>
      </c>
      <c r="E62" t="s">
        <v>286</v>
      </c>
      <c r="F62" t="s">
        <v>42</v>
      </c>
      <c r="G62" t="s">
        <v>15</v>
      </c>
      <c r="H62">
        <v>6.1549999999999976</v>
      </c>
    </row>
    <row r="63" spans="1:8" x14ac:dyDescent="0.25">
      <c r="A63" t="s">
        <v>715</v>
      </c>
      <c r="B63">
        <v>0</v>
      </c>
      <c r="C63">
        <v>2020</v>
      </c>
      <c r="D63" t="s">
        <v>285</v>
      </c>
      <c r="E63" t="s">
        <v>286</v>
      </c>
      <c r="F63" t="s">
        <v>367</v>
      </c>
      <c r="G63" t="s">
        <v>15</v>
      </c>
      <c r="H63">
        <v>0.32394736842105237</v>
      </c>
    </row>
    <row r="64" spans="1:8" x14ac:dyDescent="0.25">
      <c r="A64" t="s">
        <v>715</v>
      </c>
      <c r="B64">
        <v>0</v>
      </c>
      <c r="C64">
        <v>2020</v>
      </c>
      <c r="D64" t="s">
        <v>285</v>
      </c>
      <c r="E64" t="s">
        <v>286</v>
      </c>
      <c r="F64" t="s">
        <v>368</v>
      </c>
      <c r="G64" t="s">
        <v>15</v>
      </c>
      <c r="H64">
        <v>3.8302747963618072E-2</v>
      </c>
    </row>
    <row r="65" spans="1:8" x14ac:dyDescent="0.25">
      <c r="A65" t="s">
        <v>715</v>
      </c>
      <c r="B65">
        <v>0</v>
      </c>
      <c r="C65">
        <v>2020</v>
      </c>
      <c r="D65" t="s">
        <v>285</v>
      </c>
      <c r="E65" t="s">
        <v>286</v>
      </c>
      <c r="F65" t="s">
        <v>369</v>
      </c>
      <c r="G65" t="s">
        <v>15</v>
      </c>
      <c r="H65">
        <v>2.5223574286746042E-5</v>
      </c>
    </row>
    <row r="66" spans="1:8" x14ac:dyDescent="0.25">
      <c r="A66" t="s">
        <v>715</v>
      </c>
      <c r="B66">
        <v>0</v>
      </c>
      <c r="C66">
        <v>2020</v>
      </c>
      <c r="D66" t="s">
        <v>287</v>
      </c>
      <c r="E66" t="s">
        <v>288</v>
      </c>
      <c r="F66" t="s">
        <v>42</v>
      </c>
      <c r="G66" t="s">
        <v>15</v>
      </c>
      <c r="H66">
        <v>9.4520000000000035</v>
      </c>
    </row>
    <row r="67" spans="1:8" x14ac:dyDescent="0.25">
      <c r="A67" t="s">
        <v>715</v>
      </c>
      <c r="B67">
        <v>0</v>
      </c>
      <c r="C67">
        <v>2020</v>
      </c>
      <c r="D67" t="s">
        <v>287</v>
      </c>
      <c r="E67" t="s">
        <v>288</v>
      </c>
      <c r="F67" t="s">
        <v>370</v>
      </c>
      <c r="G67" t="s">
        <v>15</v>
      </c>
      <c r="H67">
        <v>0.11186351037705931</v>
      </c>
    </row>
    <row r="68" spans="1:8" x14ac:dyDescent="0.25">
      <c r="A68" t="s">
        <v>715</v>
      </c>
      <c r="B68">
        <v>0</v>
      </c>
      <c r="C68">
        <v>2020</v>
      </c>
      <c r="D68" t="s">
        <v>287</v>
      </c>
      <c r="E68" t="s">
        <v>288</v>
      </c>
      <c r="F68" t="s">
        <v>367</v>
      </c>
      <c r="G68" t="s">
        <v>15</v>
      </c>
      <c r="H68">
        <v>0.49747368421052651</v>
      </c>
    </row>
    <row r="69" spans="1:8" x14ac:dyDescent="0.25">
      <c r="A69" t="s">
        <v>715</v>
      </c>
      <c r="B69">
        <v>0</v>
      </c>
      <c r="C69">
        <v>2020</v>
      </c>
      <c r="D69" t="s">
        <v>287</v>
      </c>
      <c r="E69" t="s">
        <v>288</v>
      </c>
      <c r="F69" t="s">
        <v>368</v>
      </c>
      <c r="G69" t="s">
        <v>15</v>
      </c>
      <c r="H69">
        <v>0.16717003952387416</v>
      </c>
    </row>
    <row r="70" spans="1:8" x14ac:dyDescent="0.25">
      <c r="A70" t="s">
        <v>715</v>
      </c>
      <c r="B70">
        <v>0</v>
      </c>
      <c r="C70">
        <v>2020</v>
      </c>
      <c r="D70" t="s">
        <v>287</v>
      </c>
      <c r="E70" t="s">
        <v>288</v>
      </c>
      <c r="F70" t="s">
        <v>369</v>
      </c>
      <c r="G70" t="s">
        <v>15</v>
      </c>
      <c r="H70">
        <v>0.74214549055575285</v>
      </c>
    </row>
    <row r="71" spans="1:8" x14ac:dyDescent="0.25">
      <c r="A71" t="s">
        <v>715</v>
      </c>
      <c r="B71">
        <v>0</v>
      </c>
      <c r="C71">
        <v>2020</v>
      </c>
      <c r="D71" t="s">
        <v>291</v>
      </c>
      <c r="E71" t="s">
        <v>292</v>
      </c>
      <c r="F71" t="s">
        <v>42</v>
      </c>
      <c r="G71" t="s">
        <v>15</v>
      </c>
      <c r="H71">
        <v>136.67411111111105</v>
      </c>
    </row>
    <row r="72" spans="1:8" x14ac:dyDescent="0.25">
      <c r="A72" t="s">
        <v>715</v>
      </c>
      <c r="B72">
        <v>0</v>
      </c>
      <c r="C72">
        <v>2020</v>
      </c>
      <c r="D72" t="s">
        <v>291</v>
      </c>
      <c r="E72" t="s">
        <v>292</v>
      </c>
      <c r="F72" t="s">
        <v>370</v>
      </c>
      <c r="G72" t="s">
        <v>15</v>
      </c>
      <c r="H72">
        <v>0.13510583630952339</v>
      </c>
    </row>
    <row r="73" spans="1:8" x14ac:dyDescent="0.25">
      <c r="A73" t="s">
        <v>715</v>
      </c>
      <c r="B73">
        <v>0</v>
      </c>
      <c r="C73">
        <v>2020</v>
      </c>
      <c r="D73" t="s">
        <v>291</v>
      </c>
      <c r="E73" t="s">
        <v>292</v>
      </c>
      <c r="F73" t="s">
        <v>367</v>
      </c>
      <c r="G73" t="s">
        <v>15</v>
      </c>
      <c r="H73">
        <v>7.1933742690058455</v>
      </c>
    </row>
    <row r="74" spans="1:8" x14ac:dyDescent="0.25">
      <c r="A74" t="s">
        <v>715</v>
      </c>
      <c r="B74">
        <v>0</v>
      </c>
      <c r="C74">
        <v>2020</v>
      </c>
      <c r="D74" t="s">
        <v>291</v>
      </c>
      <c r="E74" t="s">
        <v>292</v>
      </c>
      <c r="F74" t="s">
        <v>368</v>
      </c>
      <c r="G74" t="s">
        <v>15</v>
      </c>
      <c r="H74">
        <v>0.1192678079125994</v>
      </c>
    </row>
    <row r="75" spans="1:8" x14ac:dyDescent="0.25">
      <c r="A75" t="s">
        <v>715</v>
      </c>
      <c r="B75">
        <v>0</v>
      </c>
      <c r="C75">
        <v>2020</v>
      </c>
      <c r="D75" t="s">
        <v>291</v>
      </c>
      <c r="E75" t="s">
        <v>292</v>
      </c>
      <c r="F75" t="s">
        <v>369</v>
      </c>
      <c r="G75" t="s">
        <v>15</v>
      </c>
      <c r="H75">
        <v>3.1573342347062634</v>
      </c>
    </row>
    <row r="76" spans="1:8" x14ac:dyDescent="0.25">
      <c r="A76" t="s">
        <v>715</v>
      </c>
      <c r="B76">
        <v>0</v>
      </c>
      <c r="C76">
        <v>2020</v>
      </c>
      <c r="D76" t="s">
        <v>293</v>
      </c>
      <c r="E76" t="s">
        <v>294</v>
      </c>
      <c r="F76" t="s">
        <v>42</v>
      </c>
      <c r="G76" t="s">
        <v>15</v>
      </c>
      <c r="H76">
        <v>75.553333333333299</v>
      </c>
    </row>
    <row r="77" spans="1:8" x14ac:dyDescent="0.25">
      <c r="A77" t="s">
        <v>715</v>
      </c>
      <c r="B77">
        <v>0</v>
      </c>
      <c r="C77">
        <v>2020</v>
      </c>
      <c r="D77" t="s">
        <v>293</v>
      </c>
      <c r="E77" t="s">
        <v>294</v>
      </c>
      <c r="F77" t="s">
        <v>370</v>
      </c>
      <c r="G77" t="s">
        <v>15</v>
      </c>
      <c r="H77">
        <v>0.15906037089504693</v>
      </c>
    </row>
    <row r="78" spans="1:8" x14ac:dyDescent="0.25">
      <c r="A78" t="s">
        <v>715</v>
      </c>
      <c r="B78">
        <v>0</v>
      </c>
      <c r="C78">
        <v>2020</v>
      </c>
      <c r="D78" t="s">
        <v>293</v>
      </c>
      <c r="E78" t="s">
        <v>294</v>
      </c>
      <c r="F78" t="s">
        <v>367</v>
      </c>
      <c r="G78" t="s">
        <v>15</v>
      </c>
      <c r="H78">
        <v>3.9764912280701759</v>
      </c>
    </row>
    <row r="79" spans="1:8" x14ac:dyDescent="0.25">
      <c r="A79" t="s">
        <v>715</v>
      </c>
      <c r="B79">
        <v>0</v>
      </c>
      <c r="C79">
        <v>2020</v>
      </c>
      <c r="D79" t="s">
        <v>293</v>
      </c>
      <c r="E79" t="s">
        <v>294</v>
      </c>
      <c r="F79" t="s">
        <v>368</v>
      </c>
      <c r="G79" t="s">
        <v>15</v>
      </c>
      <c r="H79">
        <v>0.71599854424470988</v>
      </c>
    </row>
    <row r="80" spans="1:8" x14ac:dyDescent="0.25">
      <c r="A80" t="s">
        <v>715</v>
      </c>
      <c r="B80">
        <v>0</v>
      </c>
      <c r="C80">
        <v>2020</v>
      </c>
      <c r="D80" t="s">
        <v>293</v>
      </c>
      <c r="E80" t="s">
        <v>294</v>
      </c>
      <c r="F80" t="s">
        <v>369</v>
      </c>
      <c r="G80" t="s">
        <v>15</v>
      </c>
      <c r="H80">
        <v>1.3446160079455312</v>
      </c>
    </row>
    <row r="81" spans="1:8" x14ac:dyDescent="0.25">
      <c r="A81" t="s">
        <v>715</v>
      </c>
      <c r="B81">
        <v>0</v>
      </c>
      <c r="C81">
        <v>2020</v>
      </c>
      <c r="D81" t="s">
        <v>295</v>
      </c>
      <c r="E81" t="s">
        <v>347</v>
      </c>
      <c r="F81" t="s">
        <v>42</v>
      </c>
      <c r="G81" t="s">
        <v>15</v>
      </c>
      <c r="H81">
        <v>422.78444999999999</v>
      </c>
    </row>
    <row r="82" spans="1:8" x14ac:dyDescent="0.25">
      <c r="A82" t="s">
        <v>715</v>
      </c>
      <c r="B82">
        <v>0</v>
      </c>
      <c r="C82">
        <v>2020</v>
      </c>
      <c r="D82" t="s">
        <v>295</v>
      </c>
      <c r="E82" t="s">
        <v>347</v>
      </c>
      <c r="F82" t="s">
        <v>370</v>
      </c>
      <c r="G82" t="s">
        <v>15</v>
      </c>
      <c r="H82">
        <v>0.49454773363095206</v>
      </c>
    </row>
    <row r="83" spans="1:8" x14ac:dyDescent="0.25">
      <c r="A83" t="s">
        <v>715</v>
      </c>
      <c r="B83">
        <v>0</v>
      </c>
      <c r="C83">
        <v>2020</v>
      </c>
      <c r="D83" t="s">
        <v>295</v>
      </c>
      <c r="E83" t="s">
        <v>347</v>
      </c>
      <c r="F83" t="s">
        <v>367</v>
      </c>
      <c r="G83" t="s">
        <v>15</v>
      </c>
      <c r="H83">
        <v>22.251813157894741</v>
      </c>
    </row>
    <row r="84" spans="1:8" x14ac:dyDescent="0.25">
      <c r="A84" t="s">
        <v>715</v>
      </c>
      <c r="B84">
        <v>0</v>
      </c>
      <c r="C84">
        <v>2020</v>
      </c>
      <c r="D84" t="s">
        <v>295</v>
      </c>
      <c r="E84" t="s">
        <v>347</v>
      </c>
      <c r="F84" t="s">
        <v>368</v>
      </c>
      <c r="G84" t="s">
        <v>15</v>
      </c>
      <c r="H84">
        <v>1.2956354757667137</v>
      </c>
    </row>
    <row r="85" spans="1:8" x14ac:dyDescent="0.25">
      <c r="A85" t="s">
        <v>715</v>
      </c>
      <c r="B85">
        <v>0</v>
      </c>
      <c r="C85">
        <v>2020</v>
      </c>
      <c r="D85" t="s">
        <v>295</v>
      </c>
      <c r="E85" t="s">
        <v>347</v>
      </c>
      <c r="F85" t="s">
        <v>369</v>
      </c>
      <c r="G85" t="s">
        <v>15</v>
      </c>
      <c r="H85">
        <v>1.5472594579708914</v>
      </c>
    </row>
    <row r="86" spans="1:8" x14ac:dyDescent="0.25">
      <c r="A86" t="s">
        <v>715</v>
      </c>
      <c r="B86">
        <v>0</v>
      </c>
      <c r="C86">
        <v>2020</v>
      </c>
      <c r="D86" t="s">
        <v>295</v>
      </c>
      <c r="E86" t="s">
        <v>348</v>
      </c>
      <c r="F86" t="s">
        <v>42</v>
      </c>
      <c r="G86" t="s">
        <v>15</v>
      </c>
      <c r="H86">
        <v>4.2705500000000001</v>
      </c>
    </row>
    <row r="87" spans="1:8" x14ac:dyDescent="0.25">
      <c r="A87" t="s">
        <v>715</v>
      </c>
      <c r="B87">
        <v>0</v>
      </c>
      <c r="C87">
        <v>2020</v>
      </c>
      <c r="D87" t="s">
        <v>295</v>
      </c>
      <c r="E87" t="s">
        <v>348</v>
      </c>
      <c r="F87" t="s">
        <v>367</v>
      </c>
      <c r="G87" t="s">
        <v>15</v>
      </c>
      <c r="H87">
        <v>0.2247657894736842</v>
      </c>
    </row>
    <row r="88" spans="1:8" x14ac:dyDescent="0.25">
      <c r="A88" t="s">
        <v>715</v>
      </c>
      <c r="B88">
        <v>0</v>
      </c>
      <c r="C88">
        <v>2020</v>
      </c>
      <c r="D88" t="s">
        <v>295</v>
      </c>
      <c r="E88" t="s">
        <v>348</v>
      </c>
      <c r="F88" t="s">
        <v>368</v>
      </c>
      <c r="G88" t="s">
        <v>15</v>
      </c>
      <c r="H88">
        <v>1.340028784884336E-2</v>
      </c>
    </row>
    <row r="89" spans="1:8" x14ac:dyDescent="0.25">
      <c r="A89" t="s">
        <v>715</v>
      </c>
      <c r="B89">
        <v>0</v>
      </c>
      <c r="C89">
        <v>2020</v>
      </c>
      <c r="D89" t="s">
        <v>299</v>
      </c>
      <c r="E89" t="s">
        <v>349</v>
      </c>
      <c r="F89" t="s">
        <v>42</v>
      </c>
      <c r="G89" t="s">
        <v>15</v>
      </c>
      <c r="H89">
        <v>5.7899964187344226</v>
      </c>
    </row>
    <row r="90" spans="1:8" x14ac:dyDescent="0.25">
      <c r="A90" t="s">
        <v>715</v>
      </c>
      <c r="B90">
        <v>0</v>
      </c>
      <c r="C90">
        <v>2020</v>
      </c>
      <c r="D90" t="s">
        <v>299</v>
      </c>
      <c r="E90" t="s">
        <v>349</v>
      </c>
      <c r="F90" t="s">
        <v>370</v>
      </c>
      <c r="G90" t="s">
        <v>15</v>
      </c>
      <c r="H90">
        <v>0.12764136904761902</v>
      </c>
    </row>
    <row r="91" spans="1:8" x14ac:dyDescent="0.25">
      <c r="A91" t="s">
        <v>715</v>
      </c>
      <c r="B91">
        <v>0</v>
      </c>
      <c r="C91">
        <v>2020</v>
      </c>
      <c r="D91" t="s">
        <v>299</v>
      </c>
      <c r="E91" t="s">
        <v>349</v>
      </c>
      <c r="F91" t="s">
        <v>367</v>
      </c>
      <c r="G91" t="s">
        <v>15</v>
      </c>
      <c r="H91">
        <v>0.30473665361760133</v>
      </c>
    </row>
    <row r="92" spans="1:8" x14ac:dyDescent="0.25">
      <c r="A92" t="s">
        <v>715</v>
      </c>
      <c r="B92">
        <v>0</v>
      </c>
      <c r="C92">
        <v>2020</v>
      </c>
      <c r="D92" t="s">
        <v>299</v>
      </c>
      <c r="E92" t="s">
        <v>349</v>
      </c>
      <c r="F92" t="s">
        <v>368</v>
      </c>
      <c r="G92" t="s">
        <v>15</v>
      </c>
      <c r="H92">
        <v>8.2857672566707535E-2</v>
      </c>
    </row>
    <row r="93" spans="1:8" x14ac:dyDescent="0.25">
      <c r="A93" t="s">
        <v>715</v>
      </c>
      <c r="B93">
        <v>0</v>
      </c>
      <c r="C93">
        <v>2020</v>
      </c>
      <c r="D93" t="s">
        <v>299</v>
      </c>
      <c r="E93" t="s">
        <v>350</v>
      </c>
      <c r="F93" t="s">
        <v>42</v>
      </c>
      <c r="G93" t="s">
        <v>15</v>
      </c>
      <c r="H93">
        <v>26.200973414135522</v>
      </c>
    </row>
    <row r="94" spans="1:8" x14ac:dyDescent="0.25">
      <c r="A94" t="s">
        <v>715</v>
      </c>
      <c r="B94">
        <v>0</v>
      </c>
      <c r="C94">
        <v>2020</v>
      </c>
      <c r="D94" t="s">
        <v>299</v>
      </c>
      <c r="E94" t="s">
        <v>350</v>
      </c>
      <c r="F94" t="s">
        <v>367</v>
      </c>
      <c r="G94" t="s">
        <v>15</v>
      </c>
      <c r="H94">
        <v>1.3789986007439745</v>
      </c>
    </row>
    <row r="95" spans="1:8" x14ac:dyDescent="0.25">
      <c r="A95" t="s">
        <v>715</v>
      </c>
      <c r="B95">
        <v>0</v>
      </c>
      <c r="C95">
        <v>2020</v>
      </c>
      <c r="D95" t="s">
        <v>299</v>
      </c>
      <c r="E95" t="s">
        <v>350</v>
      </c>
      <c r="F95" t="s">
        <v>368</v>
      </c>
      <c r="G95" t="s">
        <v>15</v>
      </c>
      <c r="H95">
        <v>0.47273790015985279</v>
      </c>
    </row>
    <row r="96" spans="1:8" x14ac:dyDescent="0.25">
      <c r="A96" t="s">
        <v>715</v>
      </c>
      <c r="B96">
        <v>0</v>
      </c>
      <c r="C96">
        <v>2020</v>
      </c>
      <c r="D96" t="s">
        <v>299</v>
      </c>
      <c r="E96" t="s">
        <v>350</v>
      </c>
      <c r="F96" t="s">
        <v>369</v>
      </c>
      <c r="G96" t="s">
        <v>15</v>
      </c>
      <c r="H96">
        <v>0.29276683419673966</v>
      </c>
    </row>
    <row r="97" spans="1:8" x14ac:dyDescent="0.25">
      <c r="A97" t="s">
        <v>715</v>
      </c>
      <c r="B97">
        <v>0</v>
      </c>
      <c r="C97">
        <v>2020</v>
      </c>
      <c r="D97" t="s">
        <v>299</v>
      </c>
      <c r="E97" t="s">
        <v>362</v>
      </c>
      <c r="F97" t="s">
        <v>368</v>
      </c>
      <c r="G97" t="s">
        <v>15</v>
      </c>
      <c r="H97">
        <v>5.9164703998921757E-2</v>
      </c>
    </row>
    <row r="98" spans="1:8" x14ac:dyDescent="0.25">
      <c r="A98" t="s">
        <v>715</v>
      </c>
      <c r="B98">
        <v>0</v>
      </c>
      <c r="C98">
        <v>2020</v>
      </c>
      <c r="D98" t="s">
        <v>299</v>
      </c>
      <c r="E98" t="s">
        <v>351</v>
      </c>
      <c r="F98" t="s">
        <v>42</v>
      </c>
      <c r="G98" t="s">
        <v>15</v>
      </c>
      <c r="H98">
        <v>48.904563450139364</v>
      </c>
    </row>
    <row r="99" spans="1:8" x14ac:dyDescent="0.25">
      <c r="A99" t="s">
        <v>715</v>
      </c>
      <c r="B99">
        <v>0</v>
      </c>
      <c r="C99">
        <v>2020</v>
      </c>
      <c r="D99" t="s">
        <v>299</v>
      </c>
      <c r="E99" t="s">
        <v>351</v>
      </c>
      <c r="F99" t="s">
        <v>370</v>
      </c>
      <c r="G99" t="s">
        <v>15</v>
      </c>
      <c r="H99">
        <v>0.22515937499999999</v>
      </c>
    </row>
    <row r="100" spans="1:8" x14ac:dyDescent="0.25">
      <c r="A100" t="s">
        <v>715</v>
      </c>
      <c r="B100">
        <v>0</v>
      </c>
      <c r="C100">
        <v>2020</v>
      </c>
      <c r="D100" t="s">
        <v>299</v>
      </c>
      <c r="E100" t="s">
        <v>351</v>
      </c>
      <c r="F100" t="s">
        <v>367</v>
      </c>
      <c r="G100" t="s">
        <v>15</v>
      </c>
      <c r="H100">
        <v>2.5739243921125987</v>
      </c>
    </row>
    <row r="101" spans="1:8" x14ac:dyDescent="0.25">
      <c r="A101" t="s">
        <v>715</v>
      </c>
      <c r="B101">
        <v>0</v>
      </c>
      <c r="C101">
        <v>2020</v>
      </c>
      <c r="D101" t="s">
        <v>299</v>
      </c>
      <c r="E101" t="s">
        <v>351</v>
      </c>
      <c r="F101" t="s">
        <v>368</v>
      </c>
      <c r="G101" t="s">
        <v>15</v>
      </c>
      <c r="H101">
        <v>1.0581854578300933</v>
      </c>
    </row>
    <row r="102" spans="1:8" x14ac:dyDescent="0.25">
      <c r="A102" t="s">
        <v>715</v>
      </c>
      <c r="B102">
        <v>0</v>
      </c>
      <c r="C102">
        <v>2020</v>
      </c>
      <c r="D102" t="s">
        <v>299</v>
      </c>
      <c r="E102" t="s">
        <v>351</v>
      </c>
      <c r="F102" t="s">
        <v>369</v>
      </c>
      <c r="G102" t="s">
        <v>15</v>
      </c>
      <c r="H102">
        <v>0.29276683419673966</v>
      </c>
    </row>
    <row r="103" spans="1:8" x14ac:dyDescent="0.25">
      <c r="A103" t="s">
        <v>715</v>
      </c>
      <c r="B103">
        <v>0</v>
      </c>
      <c r="C103">
        <v>2020</v>
      </c>
      <c r="D103" t="s">
        <v>299</v>
      </c>
      <c r="E103" t="s">
        <v>352</v>
      </c>
      <c r="F103" t="s">
        <v>42</v>
      </c>
      <c r="G103" t="s">
        <v>15</v>
      </c>
      <c r="H103">
        <v>159.18001633167378</v>
      </c>
    </row>
    <row r="104" spans="1:8" x14ac:dyDescent="0.25">
      <c r="A104" t="s">
        <v>715</v>
      </c>
      <c r="B104">
        <v>0</v>
      </c>
      <c r="C104">
        <v>2020</v>
      </c>
      <c r="D104" t="s">
        <v>299</v>
      </c>
      <c r="E104" t="s">
        <v>352</v>
      </c>
      <c r="F104" t="s">
        <v>370</v>
      </c>
      <c r="G104" t="s">
        <v>15</v>
      </c>
      <c r="H104">
        <v>0.20000783694181729</v>
      </c>
    </row>
    <row r="105" spans="1:8" x14ac:dyDescent="0.25">
      <c r="A105" t="s">
        <v>715</v>
      </c>
      <c r="B105">
        <v>0</v>
      </c>
      <c r="C105">
        <v>2020</v>
      </c>
      <c r="D105" t="s">
        <v>299</v>
      </c>
      <c r="E105" t="s">
        <v>352</v>
      </c>
      <c r="F105" t="s">
        <v>367</v>
      </c>
      <c r="G105" t="s">
        <v>15</v>
      </c>
      <c r="H105">
        <v>8.478017336920102</v>
      </c>
    </row>
    <row r="106" spans="1:8" x14ac:dyDescent="0.25">
      <c r="A106" t="s">
        <v>715</v>
      </c>
      <c r="B106">
        <v>0</v>
      </c>
      <c r="C106">
        <v>2020</v>
      </c>
      <c r="D106" t="s">
        <v>299</v>
      </c>
      <c r="E106" t="s">
        <v>352</v>
      </c>
      <c r="F106" t="s">
        <v>368</v>
      </c>
      <c r="G106" t="s">
        <v>15</v>
      </c>
      <c r="H106">
        <v>2.9195962250606242</v>
      </c>
    </row>
    <row r="107" spans="1:8" x14ac:dyDescent="0.25">
      <c r="A107" t="s">
        <v>715</v>
      </c>
      <c r="B107">
        <v>0</v>
      </c>
      <c r="C107">
        <v>2020</v>
      </c>
      <c r="D107" t="s">
        <v>299</v>
      </c>
      <c r="E107" t="s">
        <v>352</v>
      </c>
      <c r="F107" t="s">
        <v>369</v>
      </c>
      <c r="G107" t="s">
        <v>15</v>
      </c>
      <c r="H107">
        <v>0.22770753770857532</v>
      </c>
    </row>
    <row r="108" spans="1:8" x14ac:dyDescent="0.25">
      <c r="A108" t="s">
        <v>715</v>
      </c>
      <c r="B108">
        <v>0</v>
      </c>
      <c r="C108">
        <v>2020</v>
      </c>
      <c r="D108" t="s">
        <v>299</v>
      </c>
      <c r="E108" t="s">
        <v>353</v>
      </c>
      <c r="F108" t="s">
        <v>42</v>
      </c>
      <c r="G108" t="s">
        <v>15</v>
      </c>
      <c r="H108">
        <v>21.905336505734663</v>
      </c>
    </row>
    <row r="109" spans="1:8" x14ac:dyDescent="0.25">
      <c r="A109" t="s">
        <v>715</v>
      </c>
      <c r="B109">
        <v>0</v>
      </c>
      <c r="C109">
        <v>2020</v>
      </c>
      <c r="D109" t="s">
        <v>299</v>
      </c>
      <c r="E109" t="s">
        <v>353</v>
      </c>
      <c r="F109" t="s">
        <v>370</v>
      </c>
      <c r="G109" t="s">
        <v>15</v>
      </c>
      <c r="H109">
        <v>4.5950892857142871E-2</v>
      </c>
    </row>
    <row r="110" spans="1:8" x14ac:dyDescent="0.25">
      <c r="A110" t="s">
        <v>715</v>
      </c>
      <c r="B110">
        <v>0</v>
      </c>
      <c r="C110">
        <v>2020</v>
      </c>
      <c r="D110" t="s">
        <v>299</v>
      </c>
      <c r="E110" t="s">
        <v>353</v>
      </c>
      <c r="F110" t="s">
        <v>367</v>
      </c>
      <c r="G110" t="s">
        <v>15</v>
      </c>
      <c r="H110">
        <v>1.1591006884326325</v>
      </c>
    </row>
    <row r="111" spans="1:8" x14ac:dyDescent="0.25">
      <c r="A111" t="s">
        <v>715</v>
      </c>
      <c r="B111">
        <v>0</v>
      </c>
      <c r="C111">
        <v>2020</v>
      </c>
      <c r="D111" t="s">
        <v>299</v>
      </c>
      <c r="E111" t="s">
        <v>353</v>
      </c>
      <c r="F111" t="s">
        <v>368</v>
      </c>
      <c r="G111" t="s">
        <v>15</v>
      </c>
      <c r="H111">
        <v>0.49320785574344633</v>
      </c>
    </row>
    <row r="112" spans="1:8" x14ac:dyDescent="0.25">
      <c r="A112" t="s">
        <v>715</v>
      </c>
      <c r="B112">
        <v>0</v>
      </c>
      <c r="C112">
        <v>2020</v>
      </c>
      <c r="D112" t="s">
        <v>299</v>
      </c>
      <c r="E112" t="s">
        <v>353</v>
      </c>
      <c r="F112" t="s">
        <v>369</v>
      </c>
      <c r="G112" t="s">
        <v>15</v>
      </c>
      <c r="H112">
        <v>0.29276683419673966</v>
      </c>
    </row>
    <row r="113" spans="1:8" x14ac:dyDescent="0.25">
      <c r="A113" t="s">
        <v>715</v>
      </c>
      <c r="B113">
        <v>0</v>
      </c>
      <c r="C113">
        <v>2020</v>
      </c>
      <c r="D113" t="s">
        <v>299</v>
      </c>
      <c r="E113" t="s">
        <v>354</v>
      </c>
      <c r="F113" t="s">
        <v>42</v>
      </c>
      <c r="G113" t="s">
        <v>15</v>
      </c>
      <c r="H113">
        <v>8.7200490303251801</v>
      </c>
    </row>
    <row r="114" spans="1:8" x14ac:dyDescent="0.25">
      <c r="A114" t="s">
        <v>715</v>
      </c>
      <c r="B114">
        <v>0</v>
      </c>
      <c r="C114">
        <v>2020</v>
      </c>
      <c r="D114" t="s">
        <v>299</v>
      </c>
      <c r="E114" t="s">
        <v>354</v>
      </c>
      <c r="F114" t="s">
        <v>370</v>
      </c>
      <c r="G114" t="s">
        <v>15</v>
      </c>
      <c r="H114">
        <v>0.13166361633618898</v>
      </c>
    </row>
    <row r="115" spans="1:8" x14ac:dyDescent="0.25">
      <c r="A115" t="s">
        <v>715</v>
      </c>
      <c r="B115">
        <v>0</v>
      </c>
      <c r="C115">
        <v>2020</v>
      </c>
      <c r="D115" t="s">
        <v>299</v>
      </c>
      <c r="E115" t="s">
        <v>354</v>
      </c>
      <c r="F115" t="s">
        <v>367</v>
      </c>
      <c r="G115" t="s">
        <v>15</v>
      </c>
      <c r="H115">
        <v>0.47344634915865802</v>
      </c>
    </row>
    <row r="116" spans="1:8" x14ac:dyDescent="0.25">
      <c r="A116" t="s">
        <v>715</v>
      </c>
      <c r="B116">
        <v>0</v>
      </c>
      <c r="C116">
        <v>2020</v>
      </c>
      <c r="D116" t="s">
        <v>299</v>
      </c>
      <c r="E116" t="s">
        <v>354</v>
      </c>
      <c r="F116" t="s">
        <v>368</v>
      </c>
      <c r="G116" t="s">
        <v>15</v>
      </c>
      <c r="H116">
        <v>2.4510960625855348E-2</v>
      </c>
    </row>
    <row r="117" spans="1:8" x14ac:dyDescent="0.25">
      <c r="A117" t="s">
        <v>715</v>
      </c>
      <c r="B117">
        <v>0</v>
      </c>
      <c r="C117">
        <v>2020</v>
      </c>
      <c r="D117" t="s">
        <v>299</v>
      </c>
      <c r="E117" t="s">
        <v>355</v>
      </c>
      <c r="F117" t="s">
        <v>42</v>
      </c>
      <c r="G117" t="s">
        <v>15</v>
      </c>
      <c r="H117">
        <v>18.554042953090384</v>
      </c>
    </row>
    <row r="118" spans="1:8" x14ac:dyDescent="0.25">
      <c r="A118" t="s">
        <v>715</v>
      </c>
      <c r="B118">
        <v>0</v>
      </c>
      <c r="C118">
        <v>2020</v>
      </c>
      <c r="D118" t="s">
        <v>299</v>
      </c>
      <c r="E118" t="s">
        <v>355</v>
      </c>
      <c r="F118" t="s">
        <v>370</v>
      </c>
      <c r="G118" t="s">
        <v>15</v>
      </c>
      <c r="H118">
        <v>0.10348974972335853</v>
      </c>
    </row>
    <row r="119" spans="1:8" x14ac:dyDescent="0.25">
      <c r="A119" t="s">
        <v>715</v>
      </c>
      <c r="B119">
        <v>0</v>
      </c>
      <c r="C119">
        <v>2020</v>
      </c>
      <c r="D119" t="s">
        <v>299</v>
      </c>
      <c r="E119" t="s">
        <v>355</v>
      </c>
      <c r="F119" t="s">
        <v>367</v>
      </c>
      <c r="G119" t="s">
        <v>15</v>
      </c>
      <c r="H119">
        <v>0.98570483337658199</v>
      </c>
    </row>
    <row r="120" spans="1:8" x14ac:dyDescent="0.25">
      <c r="A120" t="s">
        <v>715</v>
      </c>
      <c r="B120">
        <v>0</v>
      </c>
      <c r="C120">
        <v>2020</v>
      </c>
      <c r="D120" t="s">
        <v>299</v>
      </c>
      <c r="E120" t="s">
        <v>355</v>
      </c>
      <c r="F120" t="s">
        <v>368</v>
      </c>
      <c r="G120" t="s">
        <v>15</v>
      </c>
      <c r="H120">
        <v>0.24765918559696759</v>
      </c>
    </row>
    <row r="121" spans="1:8" x14ac:dyDescent="0.25">
      <c r="A121" t="s">
        <v>715</v>
      </c>
      <c r="B121">
        <v>0</v>
      </c>
      <c r="C121">
        <v>2020</v>
      </c>
      <c r="D121" t="s">
        <v>299</v>
      </c>
      <c r="E121" t="s">
        <v>355</v>
      </c>
      <c r="F121" t="s">
        <v>706</v>
      </c>
      <c r="G121" t="s">
        <v>15</v>
      </c>
      <c r="H121">
        <v>3.287736982809155E-2</v>
      </c>
    </row>
    <row r="122" spans="1:8" x14ac:dyDescent="0.25">
      <c r="A122" t="s">
        <v>715</v>
      </c>
      <c r="B122">
        <v>0</v>
      </c>
      <c r="C122">
        <v>2020</v>
      </c>
      <c r="D122" t="s">
        <v>300</v>
      </c>
      <c r="E122" t="s">
        <v>301</v>
      </c>
      <c r="F122" t="s">
        <v>42</v>
      </c>
      <c r="G122" t="s">
        <v>15</v>
      </c>
      <c r="H122">
        <v>44.813024175833341</v>
      </c>
    </row>
    <row r="123" spans="1:8" x14ac:dyDescent="0.25">
      <c r="A123" t="s">
        <v>715</v>
      </c>
      <c r="B123">
        <v>0</v>
      </c>
      <c r="C123">
        <v>2020</v>
      </c>
      <c r="D123" t="s">
        <v>300</v>
      </c>
      <c r="E123" t="s">
        <v>301</v>
      </c>
      <c r="F123" t="s">
        <v>370</v>
      </c>
      <c r="G123" t="s">
        <v>15</v>
      </c>
      <c r="H123">
        <v>0.38987247245943207</v>
      </c>
    </row>
    <row r="124" spans="1:8" x14ac:dyDescent="0.25">
      <c r="A124" t="s">
        <v>715</v>
      </c>
      <c r="B124">
        <v>0</v>
      </c>
      <c r="C124">
        <v>2020</v>
      </c>
      <c r="D124" t="s">
        <v>300</v>
      </c>
      <c r="E124" t="s">
        <v>301</v>
      </c>
      <c r="F124" t="s">
        <v>367</v>
      </c>
      <c r="G124" t="s">
        <v>15</v>
      </c>
      <c r="H124">
        <v>2.3585802197807024</v>
      </c>
    </row>
    <row r="125" spans="1:8" x14ac:dyDescent="0.25">
      <c r="A125" t="s">
        <v>715</v>
      </c>
      <c r="B125">
        <v>0</v>
      </c>
      <c r="C125">
        <v>2020</v>
      </c>
      <c r="D125" t="s">
        <v>300</v>
      </c>
      <c r="E125" t="s">
        <v>301</v>
      </c>
      <c r="F125" t="s">
        <v>368</v>
      </c>
      <c r="G125" t="s">
        <v>15</v>
      </c>
      <c r="H125">
        <v>0.42259830564229012</v>
      </c>
    </row>
    <row r="126" spans="1:8" x14ac:dyDescent="0.25">
      <c r="A126" t="s">
        <v>715</v>
      </c>
      <c r="B126">
        <v>0</v>
      </c>
      <c r="C126">
        <v>2020</v>
      </c>
      <c r="D126" t="s">
        <v>300</v>
      </c>
      <c r="E126" t="s">
        <v>301</v>
      </c>
      <c r="F126" t="s">
        <v>369</v>
      </c>
      <c r="G126" t="s">
        <v>15</v>
      </c>
      <c r="H126">
        <v>5.9834759629459687E-2</v>
      </c>
    </row>
    <row r="127" spans="1:8" x14ac:dyDescent="0.25">
      <c r="A127" t="s">
        <v>715</v>
      </c>
      <c r="B127">
        <v>0</v>
      </c>
      <c r="C127">
        <v>2020</v>
      </c>
      <c r="D127" t="s">
        <v>302</v>
      </c>
      <c r="E127" t="s">
        <v>303</v>
      </c>
      <c r="F127" t="s">
        <v>42</v>
      </c>
      <c r="G127" t="s">
        <v>15</v>
      </c>
      <c r="H127">
        <v>66.001900648666691</v>
      </c>
    </row>
    <row r="128" spans="1:8" x14ac:dyDescent="0.25">
      <c r="A128" t="s">
        <v>715</v>
      </c>
      <c r="B128">
        <v>0</v>
      </c>
      <c r="C128">
        <v>2020</v>
      </c>
      <c r="D128" t="s">
        <v>302</v>
      </c>
      <c r="E128" t="s">
        <v>303</v>
      </c>
      <c r="F128" t="s">
        <v>370</v>
      </c>
      <c r="G128" t="s">
        <v>15</v>
      </c>
      <c r="H128">
        <v>5.5141071428571449E-2</v>
      </c>
    </row>
    <row r="129" spans="1:8" x14ac:dyDescent="0.25">
      <c r="A129" t="s">
        <v>715</v>
      </c>
      <c r="B129">
        <v>0</v>
      </c>
      <c r="C129">
        <v>2020</v>
      </c>
      <c r="D129" t="s">
        <v>302</v>
      </c>
      <c r="E129" t="s">
        <v>303</v>
      </c>
      <c r="F129" t="s">
        <v>367</v>
      </c>
      <c r="G129" t="s">
        <v>15</v>
      </c>
      <c r="H129">
        <v>3.5467607052153074</v>
      </c>
    </row>
    <row r="130" spans="1:8" x14ac:dyDescent="0.25">
      <c r="A130" t="s">
        <v>715</v>
      </c>
      <c r="B130">
        <v>0</v>
      </c>
      <c r="C130">
        <v>2020</v>
      </c>
      <c r="D130" t="s">
        <v>302</v>
      </c>
      <c r="E130" t="s">
        <v>303</v>
      </c>
      <c r="F130" t="s">
        <v>368</v>
      </c>
      <c r="G130" t="s">
        <v>15</v>
      </c>
      <c r="H130">
        <v>0.44747744153854657</v>
      </c>
    </row>
    <row r="131" spans="1:8" x14ac:dyDescent="0.25">
      <c r="A131" t="s">
        <v>715</v>
      </c>
      <c r="B131">
        <v>0</v>
      </c>
      <c r="C131">
        <v>2020</v>
      </c>
      <c r="D131" t="s">
        <v>302</v>
      </c>
      <c r="E131" t="s">
        <v>303</v>
      </c>
      <c r="F131" t="s">
        <v>369</v>
      </c>
      <c r="G131" t="s">
        <v>15</v>
      </c>
      <c r="H131">
        <v>0.41217484527883064</v>
      </c>
    </row>
    <row r="132" spans="1:8" x14ac:dyDescent="0.25">
      <c r="A132" t="s">
        <v>715</v>
      </c>
      <c r="B132">
        <v>0</v>
      </c>
      <c r="C132">
        <v>2020</v>
      </c>
      <c r="D132" t="s">
        <v>304</v>
      </c>
      <c r="E132" t="s">
        <v>305</v>
      </c>
      <c r="F132" t="s">
        <v>42</v>
      </c>
      <c r="G132" t="s">
        <v>15</v>
      </c>
      <c r="H132">
        <v>60.061507758333363</v>
      </c>
    </row>
    <row r="133" spans="1:8" x14ac:dyDescent="0.25">
      <c r="A133" t="s">
        <v>715</v>
      </c>
      <c r="B133">
        <v>0</v>
      </c>
      <c r="C133">
        <v>2020</v>
      </c>
      <c r="D133" t="s">
        <v>304</v>
      </c>
      <c r="E133" t="s">
        <v>305</v>
      </c>
      <c r="F133" t="s">
        <v>370</v>
      </c>
      <c r="G133" t="s">
        <v>15</v>
      </c>
      <c r="H133">
        <v>9.8362481249999981E-2</v>
      </c>
    </row>
    <row r="134" spans="1:8" x14ac:dyDescent="0.25">
      <c r="A134" t="s">
        <v>715</v>
      </c>
      <c r="B134">
        <v>0</v>
      </c>
      <c r="C134">
        <v>2020</v>
      </c>
      <c r="D134" t="s">
        <v>304</v>
      </c>
      <c r="E134" t="s">
        <v>305</v>
      </c>
      <c r="F134" t="s">
        <v>367</v>
      </c>
      <c r="G134" t="s">
        <v>15</v>
      </c>
      <c r="H134">
        <v>3.1611319872807013</v>
      </c>
    </row>
    <row r="135" spans="1:8" x14ac:dyDescent="0.25">
      <c r="A135" t="s">
        <v>715</v>
      </c>
      <c r="B135">
        <v>0</v>
      </c>
      <c r="C135">
        <v>2020</v>
      </c>
      <c r="D135" t="s">
        <v>304</v>
      </c>
      <c r="E135" t="s">
        <v>305</v>
      </c>
      <c r="F135" t="s">
        <v>368</v>
      </c>
      <c r="G135" t="s">
        <v>15</v>
      </c>
      <c r="H135">
        <v>0.11984740361076021</v>
      </c>
    </row>
    <row r="136" spans="1:8" x14ac:dyDescent="0.25">
      <c r="A136" t="s">
        <v>715</v>
      </c>
      <c r="B136">
        <v>0</v>
      </c>
      <c r="C136">
        <v>2020</v>
      </c>
      <c r="D136" t="s">
        <v>304</v>
      </c>
      <c r="E136" t="s">
        <v>305</v>
      </c>
      <c r="F136" t="s">
        <v>369</v>
      </c>
      <c r="G136" t="s">
        <v>15</v>
      </c>
      <c r="H136">
        <v>0.41144815728267775</v>
      </c>
    </row>
    <row r="137" spans="1:8" x14ac:dyDescent="0.25">
      <c r="A137" t="s">
        <v>715</v>
      </c>
      <c r="B137">
        <v>0</v>
      </c>
      <c r="C137">
        <v>2020</v>
      </c>
      <c r="D137" t="s">
        <v>306</v>
      </c>
      <c r="E137" t="s">
        <v>307</v>
      </c>
      <c r="F137" t="s">
        <v>42</v>
      </c>
      <c r="G137" t="s">
        <v>15</v>
      </c>
      <c r="H137">
        <v>229.83865505533333</v>
      </c>
    </row>
    <row r="138" spans="1:8" x14ac:dyDescent="0.25">
      <c r="A138" t="s">
        <v>715</v>
      </c>
      <c r="B138">
        <v>0</v>
      </c>
      <c r="C138">
        <v>2020</v>
      </c>
      <c r="D138" t="s">
        <v>306</v>
      </c>
      <c r="E138" t="s">
        <v>307</v>
      </c>
      <c r="F138" t="s">
        <v>370</v>
      </c>
      <c r="G138" t="s">
        <v>15</v>
      </c>
      <c r="H138">
        <v>0.51159287757978089</v>
      </c>
    </row>
    <row r="139" spans="1:8" x14ac:dyDescent="0.25">
      <c r="A139" t="s">
        <v>715</v>
      </c>
      <c r="B139">
        <v>0</v>
      </c>
      <c r="C139">
        <v>2020</v>
      </c>
      <c r="D139" t="s">
        <v>306</v>
      </c>
      <c r="E139" t="s">
        <v>307</v>
      </c>
      <c r="F139" t="s">
        <v>367</v>
      </c>
      <c r="G139" t="s">
        <v>15</v>
      </c>
      <c r="H139">
        <v>12.096771318701753</v>
      </c>
    </row>
    <row r="140" spans="1:8" x14ac:dyDescent="0.25">
      <c r="A140" t="s">
        <v>715</v>
      </c>
      <c r="B140">
        <v>0</v>
      </c>
      <c r="C140">
        <v>2020</v>
      </c>
      <c r="D140" t="s">
        <v>306</v>
      </c>
      <c r="E140" t="s">
        <v>307</v>
      </c>
      <c r="F140" t="s">
        <v>368</v>
      </c>
      <c r="G140" t="s">
        <v>15</v>
      </c>
      <c r="H140">
        <v>0.33782058489130473</v>
      </c>
    </row>
    <row r="141" spans="1:8" x14ac:dyDescent="0.25">
      <c r="A141" t="s">
        <v>715</v>
      </c>
      <c r="B141">
        <v>0</v>
      </c>
      <c r="C141">
        <v>2020</v>
      </c>
      <c r="D141" t="s">
        <v>306</v>
      </c>
      <c r="E141" t="s">
        <v>307</v>
      </c>
      <c r="F141" t="s">
        <v>369</v>
      </c>
      <c r="G141" t="s">
        <v>15</v>
      </c>
      <c r="H141">
        <v>1.9719208446707381</v>
      </c>
    </row>
    <row r="142" spans="1:8" x14ac:dyDescent="0.25">
      <c r="A142" t="s">
        <v>715</v>
      </c>
      <c r="B142">
        <v>0</v>
      </c>
      <c r="C142">
        <v>2020</v>
      </c>
      <c r="D142" t="s">
        <v>308</v>
      </c>
      <c r="E142" t="s">
        <v>309</v>
      </c>
      <c r="F142" t="s">
        <v>42</v>
      </c>
      <c r="G142" t="s">
        <v>15</v>
      </c>
      <c r="H142">
        <v>45.872124254833338</v>
      </c>
    </row>
    <row r="143" spans="1:8" x14ac:dyDescent="0.25">
      <c r="A143" t="s">
        <v>715</v>
      </c>
      <c r="B143">
        <v>0</v>
      </c>
      <c r="C143">
        <v>2020</v>
      </c>
      <c r="D143" t="s">
        <v>308</v>
      </c>
      <c r="E143" t="s">
        <v>309</v>
      </c>
      <c r="F143" t="s">
        <v>367</v>
      </c>
      <c r="G143" t="s">
        <v>15</v>
      </c>
      <c r="H143">
        <v>2.4143223292017542</v>
      </c>
    </row>
    <row r="144" spans="1:8" x14ac:dyDescent="0.25">
      <c r="A144" t="s">
        <v>715</v>
      </c>
      <c r="B144">
        <v>0</v>
      </c>
      <c r="C144">
        <v>2020</v>
      </c>
      <c r="D144" t="s">
        <v>308</v>
      </c>
      <c r="E144" t="s">
        <v>309</v>
      </c>
      <c r="F144" t="s">
        <v>368</v>
      </c>
      <c r="G144" t="s">
        <v>15</v>
      </c>
      <c r="H144">
        <v>0.22596113703607948</v>
      </c>
    </row>
    <row r="145" spans="1:8" x14ac:dyDescent="0.25">
      <c r="A145" t="s">
        <v>715</v>
      </c>
      <c r="B145">
        <v>0</v>
      </c>
      <c r="C145">
        <v>2020</v>
      </c>
      <c r="D145" t="s">
        <v>308</v>
      </c>
      <c r="E145" t="s">
        <v>309</v>
      </c>
      <c r="F145" t="s">
        <v>369</v>
      </c>
      <c r="G145" t="s">
        <v>15</v>
      </c>
      <c r="H145">
        <v>0.31140416529091386</v>
      </c>
    </row>
    <row r="146" spans="1:8" x14ac:dyDescent="0.25">
      <c r="A146" t="s">
        <v>715</v>
      </c>
      <c r="B146">
        <v>0</v>
      </c>
      <c r="C146">
        <v>2020</v>
      </c>
      <c r="D146" t="s">
        <v>310</v>
      </c>
      <c r="E146" t="s">
        <v>311</v>
      </c>
      <c r="F146" t="s">
        <v>42</v>
      </c>
      <c r="G146" t="s">
        <v>15</v>
      </c>
      <c r="H146">
        <v>23.741276002666066</v>
      </c>
    </row>
    <row r="147" spans="1:8" x14ac:dyDescent="0.25">
      <c r="A147" t="s">
        <v>715</v>
      </c>
      <c r="B147">
        <v>0</v>
      </c>
      <c r="C147">
        <v>2020</v>
      </c>
      <c r="D147" t="s">
        <v>310</v>
      </c>
      <c r="E147" t="s">
        <v>311</v>
      </c>
      <c r="F147" t="s">
        <v>370</v>
      </c>
      <c r="G147" t="s">
        <v>15</v>
      </c>
      <c r="H147">
        <v>7.5317095615763704E-2</v>
      </c>
    </row>
    <row r="148" spans="1:8" x14ac:dyDescent="0.25">
      <c r="A148" t="s">
        <v>715</v>
      </c>
      <c r="B148">
        <v>0</v>
      </c>
      <c r="C148">
        <v>2020</v>
      </c>
      <c r="D148" t="s">
        <v>310</v>
      </c>
      <c r="E148" t="s">
        <v>311</v>
      </c>
      <c r="F148" t="s">
        <v>367</v>
      </c>
      <c r="G148" t="s">
        <v>15</v>
      </c>
      <c r="H148">
        <v>1.2495408422455818</v>
      </c>
    </row>
    <row r="149" spans="1:8" x14ac:dyDescent="0.25">
      <c r="A149" t="s">
        <v>715</v>
      </c>
      <c r="B149">
        <v>0</v>
      </c>
      <c r="C149">
        <v>2020</v>
      </c>
      <c r="D149" t="s">
        <v>310</v>
      </c>
      <c r="E149" t="s">
        <v>311</v>
      </c>
      <c r="F149" t="s">
        <v>368</v>
      </c>
      <c r="G149" t="s">
        <v>15</v>
      </c>
      <c r="H149">
        <v>0.36741794743431888</v>
      </c>
    </row>
    <row r="150" spans="1:8" x14ac:dyDescent="0.25">
      <c r="A150" t="s">
        <v>715</v>
      </c>
      <c r="B150">
        <v>0</v>
      </c>
      <c r="C150">
        <v>2020</v>
      </c>
      <c r="D150" t="s">
        <v>310</v>
      </c>
      <c r="E150" t="s">
        <v>311</v>
      </c>
      <c r="F150" t="s">
        <v>369</v>
      </c>
      <c r="G150" t="s">
        <v>15</v>
      </c>
      <c r="H150">
        <v>0.71120091759874426</v>
      </c>
    </row>
    <row r="151" spans="1:8" x14ac:dyDescent="0.25">
      <c r="A151" t="s">
        <v>715</v>
      </c>
      <c r="B151">
        <v>0</v>
      </c>
      <c r="C151">
        <v>2020</v>
      </c>
      <c r="D151" t="s">
        <v>312</v>
      </c>
      <c r="E151" t="s">
        <v>313</v>
      </c>
      <c r="F151" t="s">
        <v>42</v>
      </c>
      <c r="G151" t="s">
        <v>15</v>
      </c>
      <c r="H151">
        <v>35.316197490280082</v>
      </c>
    </row>
    <row r="152" spans="1:8" x14ac:dyDescent="0.25">
      <c r="A152" t="s">
        <v>715</v>
      </c>
      <c r="B152">
        <v>0</v>
      </c>
      <c r="C152">
        <v>2020</v>
      </c>
      <c r="D152" t="s">
        <v>312</v>
      </c>
      <c r="E152" t="s">
        <v>313</v>
      </c>
      <c r="F152" t="s">
        <v>367</v>
      </c>
      <c r="G152" t="s">
        <v>15</v>
      </c>
      <c r="H152">
        <v>1.8587472363305308</v>
      </c>
    </row>
    <row r="153" spans="1:8" x14ac:dyDescent="0.25">
      <c r="A153" t="s">
        <v>715</v>
      </c>
      <c r="B153">
        <v>0</v>
      </c>
      <c r="C153">
        <v>2020</v>
      </c>
      <c r="D153" t="s">
        <v>312</v>
      </c>
      <c r="E153" t="s">
        <v>313</v>
      </c>
      <c r="F153" t="s">
        <v>368</v>
      </c>
      <c r="G153" t="s">
        <v>15</v>
      </c>
      <c r="H153">
        <v>0.57659145820527657</v>
      </c>
    </row>
    <row r="154" spans="1:8" x14ac:dyDescent="0.25">
      <c r="A154" t="s">
        <v>715</v>
      </c>
      <c r="B154">
        <v>0</v>
      </c>
      <c r="C154">
        <v>2020</v>
      </c>
      <c r="D154" t="s">
        <v>312</v>
      </c>
      <c r="E154" t="s">
        <v>313</v>
      </c>
      <c r="F154" t="s">
        <v>369</v>
      </c>
      <c r="G154" t="s">
        <v>15</v>
      </c>
      <c r="H154">
        <v>0.88078733835052825</v>
      </c>
    </row>
    <row r="155" spans="1:8" x14ac:dyDescent="0.25">
      <c r="A155" t="s">
        <v>715</v>
      </c>
      <c r="B155">
        <v>0</v>
      </c>
      <c r="C155">
        <v>2020</v>
      </c>
      <c r="D155" t="s">
        <v>314</v>
      </c>
      <c r="E155" t="s">
        <v>315</v>
      </c>
      <c r="F155" t="s">
        <v>42</v>
      </c>
      <c r="G155" t="s">
        <v>15</v>
      </c>
      <c r="H155">
        <v>11.972383832479002</v>
      </c>
    </row>
    <row r="156" spans="1:8" x14ac:dyDescent="0.25">
      <c r="A156" t="s">
        <v>715</v>
      </c>
      <c r="B156">
        <v>0</v>
      </c>
      <c r="C156">
        <v>2020</v>
      </c>
      <c r="D156" t="s">
        <v>314</v>
      </c>
      <c r="E156" t="s">
        <v>315</v>
      </c>
      <c r="F156" t="s">
        <v>370</v>
      </c>
      <c r="G156" t="s">
        <v>15</v>
      </c>
      <c r="H156">
        <v>4.9014285714285719E-2</v>
      </c>
    </row>
    <row r="157" spans="1:8" x14ac:dyDescent="0.25">
      <c r="A157" t="s">
        <v>715</v>
      </c>
      <c r="B157">
        <v>0</v>
      </c>
      <c r="C157">
        <v>2020</v>
      </c>
      <c r="D157" t="s">
        <v>314</v>
      </c>
      <c r="E157" t="s">
        <v>315</v>
      </c>
      <c r="F157" t="s">
        <v>367</v>
      </c>
      <c r="G157" t="s">
        <v>15</v>
      </c>
      <c r="H157">
        <v>0.63012546486731558</v>
      </c>
    </row>
    <row r="158" spans="1:8" x14ac:dyDescent="0.25">
      <c r="A158" t="s">
        <v>715</v>
      </c>
      <c r="B158">
        <v>0</v>
      </c>
      <c r="C158">
        <v>2020</v>
      </c>
      <c r="D158" t="s">
        <v>314</v>
      </c>
      <c r="E158" t="s">
        <v>315</v>
      </c>
      <c r="F158" t="s">
        <v>368</v>
      </c>
      <c r="G158" t="s">
        <v>15</v>
      </c>
      <c r="H158">
        <v>0.11845835716305254</v>
      </c>
    </row>
    <row r="159" spans="1:8" x14ac:dyDescent="0.25">
      <c r="A159" t="s">
        <v>715</v>
      </c>
      <c r="B159">
        <v>0</v>
      </c>
      <c r="C159">
        <v>2020</v>
      </c>
      <c r="D159" t="s">
        <v>314</v>
      </c>
      <c r="E159" t="s">
        <v>315</v>
      </c>
      <c r="F159" t="s">
        <v>369</v>
      </c>
      <c r="G159" t="s">
        <v>15</v>
      </c>
      <c r="H159">
        <v>7.5616880501406568E-3</v>
      </c>
    </row>
    <row r="160" spans="1:8" x14ac:dyDescent="0.25">
      <c r="A160" t="s">
        <v>715</v>
      </c>
      <c r="B160">
        <v>0</v>
      </c>
      <c r="C160">
        <v>2020</v>
      </c>
      <c r="D160" t="s">
        <v>316</v>
      </c>
      <c r="E160" t="s">
        <v>317</v>
      </c>
      <c r="F160" t="s">
        <v>42</v>
      </c>
      <c r="G160" t="s">
        <v>15</v>
      </c>
      <c r="H160">
        <v>15.084308667687434</v>
      </c>
    </row>
    <row r="161" spans="1:8" x14ac:dyDescent="0.25">
      <c r="A161" t="s">
        <v>715</v>
      </c>
      <c r="B161">
        <v>0</v>
      </c>
      <c r="C161">
        <v>2020</v>
      </c>
      <c r="D161" t="s">
        <v>316</v>
      </c>
      <c r="E161" t="s">
        <v>317</v>
      </c>
      <c r="F161" t="s">
        <v>367</v>
      </c>
      <c r="G161" t="s">
        <v>15</v>
      </c>
      <c r="H161">
        <v>0.7939109825098648</v>
      </c>
    </row>
    <row r="162" spans="1:8" x14ac:dyDescent="0.25">
      <c r="A162" t="s">
        <v>715</v>
      </c>
      <c r="B162">
        <v>0</v>
      </c>
      <c r="C162">
        <v>2020</v>
      </c>
      <c r="D162" t="s">
        <v>316</v>
      </c>
      <c r="E162" t="s">
        <v>317</v>
      </c>
      <c r="F162" t="s">
        <v>368</v>
      </c>
      <c r="G162" t="s">
        <v>15</v>
      </c>
      <c r="H162">
        <v>9.5119419390102294E-2</v>
      </c>
    </row>
    <row r="163" spans="1:8" x14ac:dyDescent="0.25">
      <c r="A163" t="s">
        <v>715</v>
      </c>
      <c r="B163">
        <v>0</v>
      </c>
      <c r="C163">
        <v>2020</v>
      </c>
      <c r="D163" t="s">
        <v>316</v>
      </c>
      <c r="E163" t="s">
        <v>317</v>
      </c>
      <c r="F163" t="s">
        <v>369</v>
      </c>
      <c r="G163" t="s">
        <v>15</v>
      </c>
      <c r="H163">
        <v>0.57488766298748273</v>
      </c>
    </row>
    <row r="164" spans="1:8" x14ac:dyDescent="0.25">
      <c r="A164" t="s">
        <v>715</v>
      </c>
      <c r="B164">
        <v>0</v>
      </c>
      <c r="C164">
        <v>2020</v>
      </c>
      <c r="D164" t="s">
        <v>318</v>
      </c>
      <c r="E164" t="s">
        <v>319</v>
      </c>
      <c r="F164" t="s">
        <v>42</v>
      </c>
      <c r="G164" t="s">
        <v>15</v>
      </c>
      <c r="H164">
        <v>43.30980451227822</v>
      </c>
    </row>
    <row r="165" spans="1:8" x14ac:dyDescent="0.25">
      <c r="A165" t="s">
        <v>715</v>
      </c>
      <c r="B165">
        <v>0</v>
      </c>
      <c r="C165">
        <v>2020</v>
      </c>
      <c r="D165" t="s">
        <v>318</v>
      </c>
      <c r="E165" t="s">
        <v>319</v>
      </c>
      <c r="F165" t="s">
        <v>367</v>
      </c>
      <c r="G165" t="s">
        <v>15</v>
      </c>
      <c r="H165">
        <v>2.2794633953830652</v>
      </c>
    </row>
    <row r="166" spans="1:8" x14ac:dyDescent="0.25">
      <c r="A166" t="s">
        <v>715</v>
      </c>
      <c r="B166">
        <v>0</v>
      </c>
      <c r="C166">
        <v>2020</v>
      </c>
      <c r="D166" t="s">
        <v>318</v>
      </c>
      <c r="E166" t="s">
        <v>319</v>
      </c>
      <c r="F166" t="s">
        <v>368</v>
      </c>
      <c r="G166" t="s">
        <v>15</v>
      </c>
      <c r="H166">
        <v>6.2258101102234148E-2</v>
      </c>
    </row>
    <row r="167" spans="1:8" x14ac:dyDescent="0.25">
      <c r="A167" t="s">
        <v>715</v>
      </c>
      <c r="B167">
        <v>0</v>
      </c>
      <c r="C167">
        <v>2020</v>
      </c>
      <c r="D167" t="s">
        <v>318</v>
      </c>
      <c r="E167" t="s">
        <v>319</v>
      </c>
      <c r="F167" t="s">
        <v>369</v>
      </c>
      <c r="G167" t="s">
        <v>15</v>
      </c>
      <c r="H167">
        <v>1.055498970068492</v>
      </c>
    </row>
    <row r="168" spans="1:8" x14ac:dyDescent="0.25">
      <c r="A168" t="s">
        <v>715</v>
      </c>
      <c r="B168">
        <v>0</v>
      </c>
      <c r="C168">
        <v>2020</v>
      </c>
      <c r="D168" t="s">
        <v>320</v>
      </c>
      <c r="E168" t="s">
        <v>321</v>
      </c>
      <c r="F168" t="s">
        <v>42</v>
      </c>
      <c r="G168" t="s">
        <v>15</v>
      </c>
      <c r="H168">
        <v>28.640914243312963</v>
      </c>
    </row>
    <row r="169" spans="1:8" x14ac:dyDescent="0.25">
      <c r="A169" t="s">
        <v>715</v>
      </c>
      <c r="B169">
        <v>0</v>
      </c>
      <c r="C169">
        <v>2020</v>
      </c>
      <c r="D169" t="s">
        <v>320</v>
      </c>
      <c r="E169" t="s">
        <v>321</v>
      </c>
      <c r="F169" t="s">
        <v>370</v>
      </c>
      <c r="G169" t="s">
        <v>15</v>
      </c>
      <c r="H169">
        <v>6.5352380952380953E-2</v>
      </c>
    </row>
    <row r="170" spans="1:8" x14ac:dyDescent="0.25">
      <c r="A170" t="s">
        <v>715</v>
      </c>
      <c r="B170">
        <v>0</v>
      </c>
      <c r="C170">
        <v>2020</v>
      </c>
      <c r="D170" t="s">
        <v>320</v>
      </c>
      <c r="E170" t="s">
        <v>321</v>
      </c>
      <c r="F170" t="s">
        <v>367</v>
      </c>
      <c r="G170" t="s">
        <v>15</v>
      </c>
      <c r="H170">
        <v>1.5074165391217353</v>
      </c>
    </row>
    <row r="171" spans="1:8" x14ac:dyDescent="0.25">
      <c r="A171" t="s">
        <v>715</v>
      </c>
      <c r="B171">
        <v>0</v>
      </c>
      <c r="C171">
        <v>2020</v>
      </c>
      <c r="D171" t="s">
        <v>320</v>
      </c>
      <c r="E171" t="s">
        <v>321</v>
      </c>
      <c r="F171" t="s">
        <v>368</v>
      </c>
      <c r="G171" t="s">
        <v>15</v>
      </c>
      <c r="H171">
        <v>0.27347282631955899</v>
      </c>
    </row>
    <row r="172" spans="1:8" x14ac:dyDescent="0.25">
      <c r="A172" t="s">
        <v>715</v>
      </c>
      <c r="B172">
        <v>0</v>
      </c>
      <c r="C172">
        <v>2020</v>
      </c>
      <c r="D172" t="s">
        <v>320</v>
      </c>
      <c r="E172" t="s">
        <v>321</v>
      </c>
      <c r="F172" t="s">
        <v>369</v>
      </c>
      <c r="G172" t="s">
        <v>15</v>
      </c>
      <c r="H172">
        <v>0.64769650911867116</v>
      </c>
    </row>
    <row r="173" spans="1:8" x14ac:dyDescent="0.25">
      <c r="A173" t="s">
        <v>715</v>
      </c>
      <c r="B173">
        <v>0</v>
      </c>
      <c r="C173">
        <v>2020</v>
      </c>
      <c r="D173" t="s">
        <v>322</v>
      </c>
      <c r="E173" t="s">
        <v>356</v>
      </c>
      <c r="F173" t="s">
        <v>42</v>
      </c>
      <c r="G173" t="s">
        <v>15</v>
      </c>
      <c r="H173">
        <v>50.086303639638565</v>
      </c>
    </row>
    <row r="174" spans="1:8" x14ac:dyDescent="0.25">
      <c r="A174" t="s">
        <v>715</v>
      </c>
      <c r="B174">
        <v>0</v>
      </c>
      <c r="C174">
        <v>2020</v>
      </c>
      <c r="D174" t="s">
        <v>322</v>
      </c>
      <c r="E174" t="s">
        <v>356</v>
      </c>
      <c r="F174" t="s">
        <v>370</v>
      </c>
      <c r="G174" t="s">
        <v>15</v>
      </c>
      <c r="H174">
        <v>5.5549523809523785E-2</v>
      </c>
    </row>
    <row r="175" spans="1:8" x14ac:dyDescent="0.25">
      <c r="A175" t="s">
        <v>715</v>
      </c>
      <c r="B175">
        <v>0</v>
      </c>
      <c r="C175">
        <v>2020</v>
      </c>
      <c r="D175" t="s">
        <v>322</v>
      </c>
      <c r="E175" t="s">
        <v>356</v>
      </c>
      <c r="F175" t="s">
        <v>367</v>
      </c>
      <c r="G175" t="s">
        <v>15</v>
      </c>
      <c r="H175">
        <v>2.6361212441915027</v>
      </c>
    </row>
    <row r="176" spans="1:8" x14ac:dyDescent="0.25">
      <c r="A176" t="s">
        <v>715</v>
      </c>
      <c r="B176">
        <v>0</v>
      </c>
      <c r="C176">
        <v>2020</v>
      </c>
      <c r="D176" t="s">
        <v>322</v>
      </c>
      <c r="E176" t="s">
        <v>356</v>
      </c>
      <c r="F176" t="s">
        <v>368</v>
      </c>
      <c r="G176" t="s">
        <v>15</v>
      </c>
      <c r="H176">
        <v>1.9117159299709705</v>
      </c>
    </row>
    <row r="177" spans="1:8" x14ac:dyDescent="0.25">
      <c r="A177" t="s">
        <v>715</v>
      </c>
      <c r="B177">
        <v>0</v>
      </c>
      <c r="C177">
        <v>2020</v>
      </c>
      <c r="D177" t="s">
        <v>322</v>
      </c>
      <c r="E177" t="s">
        <v>356</v>
      </c>
      <c r="F177" t="s">
        <v>706</v>
      </c>
      <c r="G177" t="s">
        <v>15</v>
      </c>
      <c r="H177">
        <v>0.10702761133657322</v>
      </c>
    </row>
    <row r="178" spans="1:8" x14ac:dyDescent="0.25">
      <c r="A178" t="s">
        <v>715</v>
      </c>
      <c r="B178">
        <v>0</v>
      </c>
      <c r="C178">
        <v>2020</v>
      </c>
      <c r="D178" t="s">
        <v>322</v>
      </c>
      <c r="E178" t="s">
        <v>357</v>
      </c>
      <c r="F178" t="s">
        <v>42</v>
      </c>
      <c r="G178" t="s">
        <v>15</v>
      </c>
      <c r="H178">
        <v>2.8702449326162092</v>
      </c>
    </row>
    <row r="179" spans="1:8" x14ac:dyDescent="0.25">
      <c r="A179" t="s">
        <v>715</v>
      </c>
      <c r="B179">
        <v>0</v>
      </c>
      <c r="C179">
        <v>2020</v>
      </c>
      <c r="D179" t="s">
        <v>322</v>
      </c>
      <c r="E179" t="s">
        <v>357</v>
      </c>
      <c r="F179" t="s">
        <v>367</v>
      </c>
      <c r="G179" t="s">
        <v>15</v>
      </c>
      <c r="H179">
        <v>0.15106552276927412</v>
      </c>
    </row>
    <row r="180" spans="1:8" x14ac:dyDescent="0.25">
      <c r="A180" t="s">
        <v>715</v>
      </c>
      <c r="B180">
        <v>0</v>
      </c>
      <c r="C180">
        <v>2020</v>
      </c>
      <c r="D180" t="s">
        <v>322</v>
      </c>
      <c r="E180" t="s">
        <v>357</v>
      </c>
      <c r="F180" t="s">
        <v>368</v>
      </c>
      <c r="G180" t="s">
        <v>15</v>
      </c>
      <c r="H180">
        <v>1.939529792481751E-2</v>
      </c>
    </row>
    <row r="181" spans="1:8" x14ac:dyDescent="0.25">
      <c r="A181" t="s">
        <v>715</v>
      </c>
      <c r="B181">
        <v>0</v>
      </c>
      <c r="C181">
        <v>2020</v>
      </c>
      <c r="D181" t="s">
        <v>324</v>
      </c>
      <c r="E181" t="s">
        <v>325</v>
      </c>
      <c r="F181" t="s">
        <v>42</v>
      </c>
      <c r="G181" t="s">
        <v>15</v>
      </c>
      <c r="H181">
        <v>25.243556511712608</v>
      </c>
    </row>
    <row r="182" spans="1:8" x14ac:dyDescent="0.25">
      <c r="A182" t="s">
        <v>715</v>
      </c>
      <c r="B182">
        <v>0</v>
      </c>
      <c r="C182">
        <v>2020</v>
      </c>
      <c r="D182" t="s">
        <v>324</v>
      </c>
      <c r="E182" t="s">
        <v>325</v>
      </c>
      <c r="F182" t="s">
        <v>370</v>
      </c>
      <c r="G182" t="s">
        <v>15</v>
      </c>
      <c r="H182">
        <v>1.1926809523809525E-2</v>
      </c>
    </row>
    <row r="183" spans="1:8" x14ac:dyDescent="0.25">
      <c r="A183" t="s">
        <v>715</v>
      </c>
      <c r="B183">
        <v>0</v>
      </c>
      <c r="C183">
        <v>2020</v>
      </c>
      <c r="D183" t="s">
        <v>324</v>
      </c>
      <c r="E183" t="s">
        <v>325</v>
      </c>
      <c r="F183" t="s">
        <v>367</v>
      </c>
      <c r="G183" t="s">
        <v>15</v>
      </c>
      <c r="H183">
        <v>1.3286082374585579</v>
      </c>
    </row>
    <row r="184" spans="1:8" x14ac:dyDescent="0.25">
      <c r="A184" t="s">
        <v>715</v>
      </c>
      <c r="B184">
        <v>0</v>
      </c>
      <c r="C184">
        <v>2020</v>
      </c>
      <c r="D184" t="s">
        <v>324</v>
      </c>
      <c r="E184" t="s">
        <v>325</v>
      </c>
      <c r="F184" t="s">
        <v>368</v>
      </c>
      <c r="G184" t="s">
        <v>15</v>
      </c>
      <c r="H184">
        <v>1.0056332484851289E-2</v>
      </c>
    </row>
    <row r="185" spans="1:8" x14ac:dyDescent="0.25">
      <c r="A185" t="s">
        <v>715</v>
      </c>
      <c r="B185">
        <v>0</v>
      </c>
      <c r="C185">
        <v>2020</v>
      </c>
      <c r="D185" t="s">
        <v>324</v>
      </c>
      <c r="E185" t="s">
        <v>325</v>
      </c>
      <c r="F185" t="s">
        <v>369</v>
      </c>
      <c r="G185" t="s">
        <v>15</v>
      </c>
      <c r="H185">
        <v>3.4596826988307273E-2</v>
      </c>
    </row>
    <row r="186" spans="1:8" x14ac:dyDescent="0.25">
      <c r="A186" t="s">
        <v>715</v>
      </c>
      <c r="B186">
        <v>0</v>
      </c>
      <c r="C186">
        <v>2020</v>
      </c>
      <c r="D186" t="s">
        <v>326</v>
      </c>
      <c r="E186" t="s">
        <v>327</v>
      </c>
      <c r="F186" t="s">
        <v>42</v>
      </c>
      <c r="G186" t="s">
        <v>15</v>
      </c>
      <c r="H186">
        <v>5.734702058433621</v>
      </c>
    </row>
    <row r="187" spans="1:8" x14ac:dyDescent="0.25">
      <c r="A187" t="s">
        <v>715</v>
      </c>
      <c r="B187">
        <v>0</v>
      </c>
      <c r="C187">
        <v>2020</v>
      </c>
      <c r="D187" t="s">
        <v>326</v>
      </c>
      <c r="E187" t="s">
        <v>327</v>
      </c>
      <c r="F187" t="s">
        <v>370</v>
      </c>
      <c r="G187" t="s">
        <v>15</v>
      </c>
      <c r="H187">
        <v>0.16052178571428569</v>
      </c>
    </row>
    <row r="188" spans="1:8" x14ac:dyDescent="0.25">
      <c r="A188" t="s">
        <v>715</v>
      </c>
      <c r="B188">
        <v>0</v>
      </c>
      <c r="C188">
        <v>2020</v>
      </c>
      <c r="D188" t="s">
        <v>326</v>
      </c>
      <c r="E188" t="s">
        <v>327</v>
      </c>
      <c r="F188" t="s">
        <v>367</v>
      </c>
      <c r="G188" t="s">
        <v>15</v>
      </c>
      <c r="H188">
        <v>0.30182642412808552</v>
      </c>
    </row>
    <row r="189" spans="1:8" x14ac:dyDescent="0.25">
      <c r="A189" t="s">
        <v>715</v>
      </c>
      <c r="B189">
        <v>0</v>
      </c>
      <c r="C189">
        <v>2020</v>
      </c>
      <c r="D189" t="s">
        <v>326</v>
      </c>
      <c r="E189" t="s">
        <v>327</v>
      </c>
      <c r="F189" t="s">
        <v>368</v>
      </c>
      <c r="G189" t="s">
        <v>15</v>
      </c>
      <c r="H189">
        <v>2.5322999030107554E-2</v>
      </c>
    </row>
    <row r="190" spans="1:8" x14ac:dyDescent="0.25">
      <c r="A190" t="s">
        <v>715</v>
      </c>
      <c r="B190">
        <v>0</v>
      </c>
      <c r="C190">
        <v>2020</v>
      </c>
      <c r="D190" t="s">
        <v>326</v>
      </c>
      <c r="E190" t="s">
        <v>327</v>
      </c>
      <c r="F190" t="s">
        <v>369</v>
      </c>
      <c r="G190" t="s">
        <v>15</v>
      </c>
      <c r="H190">
        <v>1.3902600990428283E-3</v>
      </c>
    </row>
    <row r="191" spans="1:8" x14ac:dyDescent="0.25">
      <c r="A191" t="s">
        <v>715</v>
      </c>
      <c r="B191">
        <v>0</v>
      </c>
      <c r="C191">
        <v>2020</v>
      </c>
      <c r="D191" t="s">
        <v>328</v>
      </c>
      <c r="E191" t="s">
        <v>329</v>
      </c>
      <c r="F191" t="s">
        <v>42</v>
      </c>
      <c r="G191" t="s">
        <v>15</v>
      </c>
      <c r="H191">
        <v>5.4398385840401824</v>
      </c>
    </row>
    <row r="192" spans="1:8" x14ac:dyDescent="0.25">
      <c r="A192" t="s">
        <v>715</v>
      </c>
      <c r="B192">
        <v>0</v>
      </c>
      <c r="C192">
        <v>2020</v>
      </c>
      <c r="D192" t="s">
        <v>328</v>
      </c>
      <c r="E192" t="s">
        <v>329</v>
      </c>
      <c r="F192" t="s">
        <v>367</v>
      </c>
      <c r="G192" t="s">
        <v>15</v>
      </c>
      <c r="H192">
        <v>0.28630729389685172</v>
      </c>
    </row>
    <row r="193" spans="1:8" x14ac:dyDescent="0.25">
      <c r="A193" t="s">
        <v>715</v>
      </c>
      <c r="B193">
        <v>0</v>
      </c>
      <c r="C193">
        <v>2020</v>
      </c>
      <c r="D193" t="s">
        <v>328</v>
      </c>
      <c r="E193" t="s">
        <v>329</v>
      </c>
      <c r="F193" t="s">
        <v>368</v>
      </c>
      <c r="G193" t="s">
        <v>15</v>
      </c>
      <c r="H193">
        <v>8.8421611571843813E-3</v>
      </c>
    </row>
    <row r="194" spans="1:8" x14ac:dyDescent="0.25">
      <c r="A194" t="s">
        <v>715</v>
      </c>
      <c r="B194">
        <v>0</v>
      </c>
      <c r="C194">
        <v>2020</v>
      </c>
      <c r="D194" t="s">
        <v>328</v>
      </c>
      <c r="E194" t="s">
        <v>329</v>
      </c>
      <c r="F194" t="s">
        <v>369</v>
      </c>
      <c r="G194" t="s">
        <v>15</v>
      </c>
      <c r="H194">
        <v>0.143951043860367</v>
      </c>
    </row>
    <row r="195" spans="1:8" x14ac:dyDescent="0.25">
      <c r="A195" t="s">
        <v>715</v>
      </c>
      <c r="B195">
        <v>0</v>
      </c>
      <c r="C195">
        <v>2020</v>
      </c>
      <c r="D195" t="s">
        <v>330</v>
      </c>
      <c r="E195" t="s">
        <v>331</v>
      </c>
      <c r="F195" t="s">
        <v>42</v>
      </c>
      <c r="G195" t="s">
        <v>15</v>
      </c>
      <c r="H195">
        <v>2.5495003441857209</v>
      </c>
    </row>
    <row r="196" spans="1:8" x14ac:dyDescent="0.25">
      <c r="A196" t="s">
        <v>715</v>
      </c>
      <c r="B196">
        <v>0</v>
      </c>
      <c r="C196">
        <v>2020</v>
      </c>
      <c r="D196" t="s">
        <v>330</v>
      </c>
      <c r="E196" t="s">
        <v>331</v>
      </c>
      <c r="F196" t="s">
        <v>367</v>
      </c>
      <c r="G196" t="s">
        <v>15</v>
      </c>
      <c r="H196">
        <v>0.13418422864135374</v>
      </c>
    </row>
    <row r="197" spans="1:8" x14ac:dyDescent="0.25">
      <c r="A197" t="s">
        <v>715</v>
      </c>
      <c r="B197">
        <v>0</v>
      </c>
      <c r="C197">
        <v>2020</v>
      </c>
      <c r="D197" t="s">
        <v>330</v>
      </c>
      <c r="E197" t="s">
        <v>331</v>
      </c>
      <c r="F197" t="s">
        <v>368</v>
      </c>
      <c r="G197" t="s">
        <v>15</v>
      </c>
      <c r="H197">
        <v>0.13977196659713315</v>
      </c>
    </row>
    <row r="198" spans="1:8" x14ac:dyDescent="0.25">
      <c r="A198" t="s">
        <v>715</v>
      </c>
      <c r="B198">
        <v>0</v>
      </c>
      <c r="C198">
        <v>2020</v>
      </c>
      <c r="D198" t="s">
        <v>330</v>
      </c>
      <c r="E198" t="s">
        <v>331</v>
      </c>
      <c r="F198" t="s">
        <v>369</v>
      </c>
      <c r="G198" t="s">
        <v>15</v>
      </c>
      <c r="H198">
        <v>4.2365981148125634E-2</v>
      </c>
    </row>
    <row r="199" spans="1:8" x14ac:dyDescent="0.25">
      <c r="A199" t="s">
        <v>715</v>
      </c>
      <c r="B199">
        <v>0</v>
      </c>
      <c r="C199">
        <v>2020</v>
      </c>
      <c r="D199" t="s">
        <v>332</v>
      </c>
      <c r="E199" t="s">
        <v>333</v>
      </c>
      <c r="F199" t="s">
        <v>42</v>
      </c>
      <c r="G199" t="s">
        <v>15</v>
      </c>
      <c r="H199">
        <v>6.0036315715348803</v>
      </c>
    </row>
    <row r="200" spans="1:8" x14ac:dyDescent="0.25">
      <c r="A200" t="s">
        <v>715</v>
      </c>
      <c r="B200">
        <v>0</v>
      </c>
      <c r="C200">
        <v>2020</v>
      </c>
      <c r="D200" t="s">
        <v>332</v>
      </c>
      <c r="E200" t="s">
        <v>333</v>
      </c>
      <c r="F200" t="s">
        <v>367</v>
      </c>
      <c r="G200" t="s">
        <v>15</v>
      </c>
      <c r="H200">
        <v>0.31598060902815139</v>
      </c>
    </row>
    <row r="201" spans="1:8" x14ac:dyDescent="0.25">
      <c r="A201" t="s">
        <v>715</v>
      </c>
      <c r="B201">
        <v>0</v>
      </c>
      <c r="C201">
        <v>2020</v>
      </c>
      <c r="D201" t="s">
        <v>332</v>
      </c>
      <c r="E201" t="s">
        <v>333</v>
      </c>
      <c r="F201" t="s">
        <v>368</v>
      </c>
      <c r="G201" t="s">
        <v>15</v>
      </c>
      <c r="H201">
        <v>0.17004181400793833</v>
      </c>
    </row>
    <row r="202" spans="1:8" x14ac:dyDescent="0.25">
      <c r="A202" t="s">
        <v>715</v>
      </c>
      <c r="B202">
        <v>0</v>
      </c>
      <c r="C202">
        <v>2020</v>
      </c>
      <c r="D202" t="s">
        <v>332</v>
      </c>
      <c r="E202" t="s">
        <v>333</v>
      </c>
      <c r="F202" t="s">
        <v>706</v>
      </c>
      <c r="G202" t="s">
        <v>15</v>
      </c>
      <c r="H202">
        <v>6.8861847414208336E-3</v>
      </c>
    </row>
    <row r="203" spans="1:8" x14ac:dyDescent="0.25">
      <c r="A203" t="s">
        <v>715</v>
      </c>
      <c r="B203">
        <v>0</v>
      </c>
      <c r="C203">
        <v>2020</v>
      </c>
      <c r="D203" t="s">
        <v>334</v>
      </c>
      <c r="E203" t="s">
        <v>335</v>
      </c>
      <c r="F203" t="s">
        <v>42</v>
      </c>
      <c r="G203" t="s">
        <v>15</v>
      </c>
      <c r="H203">
        <v>10.743097871658177</v>
      </c>
    </row>
    <row r="204" spans="1:8" x14ac:dyDescent="0.25">
      <c r="A204" t="s">
        <v>715</v>
      </c>
      <c r="B204">
        <v>0</v>
      </c>
      <c r="C204">
        <v>2020</v>
      </c>
      <c r="D204" t="s">
        <v>334</v>
      </c>
      <c r="E204" t="s">
        <v>335</v>
      </c>
      <c r="F204" t="s">
        <v>367</v>
      </c>
      <c r="G204" t="s">
        <v>15</v>
      </c>
      <c r="H204">
        <v>0.56542620377148345</v>
      </c>
    </row>
    <row r="205" spans="1:8" x14ac:dyDescent="0.25">
      <c r="A205" t="s">
        <v>715</v>
      </c>
      <c r="B205">
        <v>0</v>
      </c>
      <c r="C205">
        <v>2020</v>
      </c>
      <c r="D205" t="s">
        <v>334</v>
      </c>
      <c r="E205" t="s">
        <v>335</v>
      </c>
      <c r="F205" t="s">
        <v>368</v>
      </c>
      <c r="G205" t="s">
        <v>15</v>
      </c>
      <c r="H205">
        <v>7.3909021121821766E-2</v>
      </c>
    </row>
    <row r="206" spans="1:8" x14ac:dyDescent="0.25">
      <c r="A206" t="s">
        <v>715</v>
      </c>
      <c r="B206">
        <v>0</v>
      </c>
      <c r="C206">
        <v>2020</v>
      </c>
      <c r="D206" t="s">
        <v>334</v>
      </c>
      <c r="E206" t="s">
        <v>335</v>
      </c>
      <c r="F206" t="s">
        <v>706</v>
      </c>
      <c r="G206" t="s">
        <v>15</v>
      </c>
      <c r="H206">
        <v>1.3423800424116984E-2</v>
      </c>
    </row>
    <row r="207" spans="1:8" x14ac:dyDescent="0.25">
      <c r="A207" t="s">
        <v>715</v>
      </c>
      <c r="B207">
        <v>0</v>
      </c>
      <c r="C207">
        <v>2020</v>
      </c>
      <c r="D207" t="s">
        <v>336</v>
      </c>
      <c r="E207" t="s">
        <v>337</v>
      </c>
      <c r="F207" t="s">
        <v>42</v>
      </c>
      <c r="G207" t="s">
        <v>15</v>
      </c>
      <c r="H207">
        <v>27.396098745140044</v>
      </c>
    </row>
    <row r="208" spans="1:8" x14ac:dyDescent="0.25">
      <c r="A208" t="s">
        <v>715</v>
      </c>
      <c r="B208">
        <v>0</v>
      </c>
      <c r="C208">
        <v>2020</v>
      </c>
      <c r="D208" t="s">
        <v>336</v>
      </c>
      <c r="E208" t="s">
        <v>337</v>
      </c>
      <c r="F208" t="s">
        <v>370</v>
      </c>
      <c r="G208" t="s">
        <v>15</v>
      </c>
      <c r="H208">
        <v>5.0096886151722829E-2</v>
      </c>
    </row>
    <row r="209" spans="1:8" x14ac:dyDescent="0.25">
      <c r="A209" t="s">
        <v>715</v>
      </c>
      <c r="B209">
        <v>0</v>
      </c>
      <c r="C209">
        <v>2020</v>
      </c>
      <c r="D209" t="s">
        <v>336</v>
      </c>
      <c r="E209" t="s">
        <v>337</v>
      </c>
      <c r="F209" t="s">
        <v>367</v>
      </c>
      <c r="G209" t="s">
        <v>15</v>
      </c>
      <c r="H209">
        <v>1.4418999339547389</v>
      </c>
    </row>
    <row r="210" spans="1:8" x14ac:dyDescent="0.25">
      <c r="A210" t="s">
        <v>715</v>
      </c>
      <c r="B210">
        <v>0</v>
      </c>
      <c r="C210">
        <v>2020</v>
      </c>
      <c r="D210" t="s">
        <v>336</v>
      </c>
      <c r="E210" t="s">
        <v>337</v>
      </c>
      <c r="F210" t="s">
        <v>368</v>
      </c>
      <c r="G210" t="s">
        <v>15</v>
      </c>
      <c r="H210">
        <v>0.48397165277138549</v>
      </c>
    </row>
    <row r="211" spans="1:8" x14ac:dyDescent="0.25">
      <c r="A211" t="s">
        <v>715</v>
      </c>
      <c r="B211">
        <v>0</v>
      </c>
      <c r="C211">
        <v>2020</v>
      </c>
      <c r="D211" t="s">
        <v>336</v>
      </c>
      <c r="E211" t="s">
        <v>337</v>
      </c>
      <c r="F211" t="s">
        <v>706</v>
      </c>
      <c r="G211" t="s">
        <v>15</v>
      </c>
      <c r="H211">
        <v>1.5792000440652359E-2</v>
      </c>
    </row>
    <row r="212" spans="1:8" x14ac:dyDescent="0.25">
      <c r="A212" t="s">
        <v>715</v>
      </c>
      <c r="B212">
        <v>0</v>
      </c>
      <c r="C212">
        <v>2020</v>
      </c>
      <c r="D212" t="s">
        <v>50</v>
      </c>
      <c r="E212" t="s">
        <v>51</v>
      </c>
      <c r="F212" t="s">
        <v>42</v>
      </c>
      <c r="G212" t="s">
        <v>15</v>
      </c>
      <c r="H212">
        <v>211.826166550153</v>
      </c>
    </row>
    <row r="213" spans="1:8" x14ac:dyDescent="0.25">
      <c r="A213" t="s">
        <v>715</v>
      </c>
      <c r="B213">
        <v>0</v>
      </c>
      <c r="C213">
        <v>2020</v>
      </c>
      <c r="D213" t="s">
        <v>50</v>
      </c>
      <c r="E213" t="s">
        <v>51</v>
      </c>
      <c r="F213" t="s">
        <v>370</v>
      </c>
      <c r="G213" t="s">
        <v>15</v>
      </c>
      <c r="H213">
        <v>5.7183333333333308E-2</v>
      </c>
    </row>
    <row r="214" spans="1:8" x14ac:dyDescent="0.25">
      <c r="A214" t="s">
        <v>715</v>
      </c>
      <c r="B214">
        <v>0</v>
      </c>
      <c r="C214">
        <v>2020</v>
      </c>
      <c r="D214" t="s">
        <v>50</v>
      </c>
      <c r="E214" t="s">
        <v>51</v>
      </c>
      <c r="F214" t="s">
        <v>367</v>
      </c>
      <c r="G214" t="s">
        <v>15</v>
      </c>
      <c r="H214">
        <v>11.148745607902793</v>
      </c>
    </row>
    <row r="215" spans="1:8" x14ac:dyDescent="0.25">
      <c r="A215" t="s">
        <v>715</v>
      </c>
      <c r="B215">
        <v>0</v>
      </c>
      <c r="C215">
        <v>2020</v>
      </c>
      <c r="D215" t="s">
        <v>50</v>
      </c>
      <c r="E215" t="s">
        <v>51</v>
      </c>
      <c r="F215" t="s">
        <v>368</v>
      </c>
      <c r="G215" t="s">
        <v>15</v>
      </c>
      <c r="H215">
        <v>0.16568096817840275</v>
      </c>
    </row>
    <row r="216" spans="1:8" x14ac:dyDescent="0.25">
      <c r="A216" t="s">
        <v>715</v>
      </c>
      <c r="B216">
        <v>0</v>
      </c>
      <c r="C216">
        <v>2020</v>
      </c>
      <c r="D216" t="s">
        <v>50</v>
      </c>
      <c r="E216" t="s">
        <v>51</v>
      </c>
      <c r="F216" t="s">
        <v>369</v>
      </c>
      <c r="G216" t="s">
        <v>15</v>
      </c>
      <c r="H216">
        <v>6.4582775924511413</v>
      </c>
    </row>
    <row r="217" spans="1:8" x14ac:dyDescent="0.25">
      <c r="A217" t="s">
        <v>715</v>
      </c>
      <c r="B217">
        <v>0</v>
      </c>
      <c r="C217">
        <v>2020</v>
      </c>
      <c r="D217" t="s">
        <v>338</v>
      </c>
      <c r="E217" t="s">
        <v>339</v>
      </c>
      <c r="F217" t="s">
        <v>42</v>
      </c>
      <c r="G217" t="s">
        <v>15</v>
      </c>
      <c r="H217">
        <v>2.0415683641149496</v>
      </c>
    </row>
    <row r="218" spans="1:8" x14ac:dyDescent="0.25">
      <c r="A218" t="s">
        <v>715</v>
      </c>
      <c r="B218">
        <v>0</v>
      </c>
      <c r="C218">
        <v>2020</v>
      </c>
      <c r="D218" t="s">
        <v>338</v>
      </c>
      <c r="E218" t="s">
        <v>339</v>
      </c>
      <c r="F218" t="s">
        <v>367</v>
      </c>
      <c r="G218" t="s">
        <v>15</v>
      </c>
      <c r="H218">
        <v>0.10745096653236573</v>
      </c>
    </row>
    <row r="219" spans="1:8" x14ac:dyDescent="0.25">
      <c r="A219" t="s">
        <v>715</v>
      </c>
      <c r="B219">
        <v>0</v>
      </c>
      <c r="C219">
        <v>2020</v>
      </c>
      <c r="D219" t="s">
        <v>338</v>
      </c>
      <c r="E219" t="s">
        <v>339</v>
      </c>
      <c r="F219" t="s">
        <v>368</v>
      </c>
      <c r="G219" t="s">
        <v>15</v>
      </c>
      <c r="H219">
        <v>2.5862078617296853E-2</v>
      </c>
    </row>
    <row r="220" spans="1:8" x14ac:dyDescent="0.25">
      <c r="A220" t="s">
        <v>715</v>
      </c>
      <c r="B220">
        <v>0</v>
      </c>
      <c r="C220">
        <v>2020</v>
      </c>
      <c r="D220" t="s">
        <v>340</v>
      </c>
      <c r="E220" t="s">
        <v>341</v>
      </c>
      <c r="F220" t="s">
        <v>42</v>
      </c>
      <c r="G220" t="s">
        <v>15</v>
      </c>
      <c r="H220">
        <v>4.3149624340587307</v>
      </c>
    </row>
    <row r="221" spans="1:8" x14ac:dyDescent="0.25">
      <c r="A221" t="s">
        <v>715</v>
      </c>
      <c r="B221">
        <v>0</v>
      </c>
      <c r="C221">
        <v>2020</v>
      </c>
      <c r="D221" t="s">
        <v>340</v>
      </c>
      <c r="E221" t="s">
        <v>341</v>
      </c>
      <c r="F221" t="s">
        <v>367</v>
      </c>
      <c r="G221" t="s">
        <v>15</v>
      </c>
      <c r="H221">
        <v>0.22710328600309104</v>
      </c>
    </row>
    <row r="222" spans="1:8" x14ac:dyDescent="0.25">
      <c r="A222" t="s">
        <v>715</v>
      </c>
      <c r="B222">
        <v>0</v>
      </c>
      <c r="C222">
        <v>2020</v>
      </c>
      <c r="D222" t="s">
        <v>340</v>
      </c>
      <c r="E222" t="s">
        <v>341</v>
      </c>
      <c r="F222" t="s">
        <v>368</v>
      </c>
      <c r="G222" t="s">
        <v>15</v>
      </c>
      <c r="H222">
        <v>0.31911212708993969</v>
      </c>
    </row>
    <row r="223" spans="1:8" x14ac:dyDescent="0.25">
      <c r="A223" t="s">
        <v>715</v>
      </c>
      <c r="B223">
        <v>0</v>
      </c>
      <c r="C223">
        <v>2030</v>
      </c>
      <c r="D223" t="s">
        <v>148</v>
      </c>
      <c r="E223" t="s">
        <v>154</v>
      </c>
      <c r="F223" t="s">
        <v>42</v>
      </c>
      <c r="G223" t="s">
        <v>15</v>
      </c>
      <c r="H223">
        <v>23.391560711871925</v>
      </c>
    </row>
    <row r="224" spans="1:8" x14ac:dyDescent="0.25">
      <c r="A224" t="s">
        <v>715</v>
      </c>
      <c r="B224">
        <v>0</v>
      </c>
      <c r="C224">
        <v>2030</v>
      </c>
      <c r="D224" t="s">
        <v>148</v>
      </c>
      <c r="E224" t="s">
        <v>154</v>
      </c>
      <c r="F224" t="s">
        <v>367</v>
      </c>
      <c r="G224" t="s">
        <v>15</v>
      </c>
      <c r="H224">
        <v>1.2232121037337516</v>
      </c>
    </row>
    <row r="225" spans="1:8" x14ac:dyDescent="0.25">
      <c r="A225" t="s">
        <v>715</v>
      </c>
      <c r="B225">
        <v>0</v>
      </c>
      <c r="C225">
        <v>2030</v>
      </c>
      <c r="D225" t="s">
        <v>148</v>
      </c>
      <c r="E225" t="s">
        <v>154</v>
      </c>
      <c r="F225" t="s">
        <v>368</v>
      </c>
      <c r="G225" t="s">
        <v>15</v>
      </c>
      <c r="H225">
        <v>0.37100636638151108</v>
      </c>
    </row>
    <row r="226" spans="1:8" x14ac:dyDescent="0.25">
      <c r="A226" t="s">
        <v>715</v>
      </c>
      <c r="B226">
        <v>0</v>
      </c>
      <c r="C226">
        <v>2030</v>
      </c>
      <c r="D226" t="s">
        <v>148</v>
      </c>
      <c r="E226" t="s">
        <v>154</v>
      </c>
      <c r="F226" t="s">
        <v>369</v>
      </c>
      <c r="G226" t="s">
        <v>15</v>
      </c>
      <c r="H226">
        <v>2.5270998719819779</v>
      </c>
    </row>
    <row r="227" spans="1:8" x14ac:dyDescent="0.25">
      <c r="A227" t="s">
        <v>715</v>
      </c>
      <c r="B227">
        <v>0</v>
      </c>
      <c r="C227">
        <v>2030</v>
      </c>
      <c r="D227" t="s">
        <v>148</v>
      </c>
      <c r="E227" t="s">
        <v>158</v>
      </c>
      <c r="F227" t="s">
        <v>42</v>
      </c>
      <c r="G227" t="s">
        <v>15</v>
      </c>
      <c r="H227">
        <v>16.774104522047079</v>
      </c>
    </row>
    <row r="228" spans="1:8" x14ac:dyDescent="0.25">
      <c r="A228" t="s">
        <v>715</v>
      </c>
      <c r="B228">
        <v>0</v>
      </c>
      <c r="C228">
        <v>2030</v>
      </c>
      <c r="D228" t="s">
        <v>148</v>
      </c>
      <c r="E228" t="s">
        <v>158</v>
      </c>
      <c r="F228" t="s">
        <v>367</v>
      </c>
      <c r="G228" t="s">
        <v>15</v>
      </c>
      <c r="H228">
        <v>0.87716625382116498</v>
      </c>
    </row>
    <row r="229" spans="1:8" x14ac:dyDescent="0.25">
      <c r="A229" t="s">
        <v>715</v>
      </c>
      <c r="B229">
        <v>0</v>
      </c>
      <c r="C229">
        <v>2030</v>
      </c>
      <c r="D229" t="s">
        <v>148</v>
      </c>
      <c r="E229" t="s">
        <v>158</v>
      </c>
      <c r="F229" t="s">
        <v>368</v>
      </c>
      <c r="G229" t="s">
        <v>15</v>
      </c>
      <c r="H229">
        <v>0.11041110005340642</v>
      </c>
    </row>
    <row r="230" spans="1:8" x14ac:dyDescent="0.25">
      <c r="A230" t="s">
        <v>715</v>
      </c>
      <c r="B230">
        <v>0</v>
      </c>
      <c r="C230">
        <v>2030</v>
      </c>
      <c r="D230" t="s">
        <v>148</v>
      </c>
      <c r="E230" t="s">
        <v>158</v>
      </c>
      <c r="F230" t="s">
        <v>369</v>
      </c>
      <c r="G230" t="s">
        <v>15</v>
      </c>
      <c r="H230">
        <v>11.216863736703425</v>
      </c>
    </row>
    <row r="231" spans="1:8" x14ac:dyDescent="0.25">
      <c r="A231" t="s">
        <v>715</v>
      </c>
      <c r="B231">
        <v>0</v>
      </c>
      <c r="C231">
        <v>2030</v>
      </c>
      <c r="D231" t="s">
        <v>148</v>
      </c>
      <c r="E231" t="s">
        <v>343</v>
      </c>
      <c r="F231" t="s">
        <v>42</v>
      </c>
      <c r="G231" t="s">
        <v>15</v>
      </c>
      <c r="H231">
        <v>77.54333476608096</v>
      </c>
    </row>
    <row r="232" spans="1:8" x14ac:dyDescent="0.25">
      <c r="A232" t="s">
        <v>715</v>
      </c>
      <c r="B232">
        <v>0</v>
      </c>
      <c r="C232">
        <v>2030</v>
      </c>
      <c r="D232" t="s">
        <v>148</v>
      </c>
      <c r="E232" t="s">
        <v>343</v>
      </c>
      <c r="F232" t="s">
        <v>367</v>
      </c>
      <c r="G232" t="s">
        <v>15</v>
      </c>
      <c r="H232">
        <v>4.0549620832921169</v>
      </c>
    </row>
    <row r="233" spans="1:8" x14ac:dyDescent="0.25">
      <c r="A233" t="s">
        <v>715</v>
      </c>
      <c r="B233">
        <v>0</v>
      </c>
      <c r="C233">
        <v>2030</v>
      </c>
      <c r="D233" t="s">
        <v>148</v>
      </c>
      <c r="E233" t="s">
        <v>343</v>
      </c>
      <c r="F233" t="s">
        <v>368</v>
      </c>
      <c r="G233" t="s">
        <v>15</v>
      </c>
      <c r="H233">
        <v>0.68337085245883999</v>
      </c>
    </row>
    <row r="234" spans="1:8" x14ac:dyDescent="0.25">
      <c r="A234" t="s">
        <v>715</v>
      </c>
      <c r="B234">
        <v>0</v>
      </c>
      <c r="C234">
        <v>2030</v>
      </c>
      <c r="D234" t="s">
        <v>148</v>
      </c>
      <c r="E234" t="s">
        <v>343</v>
      </c>
      <c r="F234" t="s">
        <v>369</v>
      </c>
      <c r="G234" t="s">
        <v>15</v>
      </c>
      <c r="H234">
        <v>0.43300456878484489</v>
      </c>
    </row>
    <row r="235" spans="1:8" x14ac:dyDescent="0.25">
      <c r="A235" t="s">
        <v>715</v>
      </c>
      <c r="B235">
        <v>0</v>
      </c>
      <c r="C235">
        <v>2030</v>
      </c>
      <c r="D235" t="s">
        <v>161</v>
      </c>
      <c r="E235" t="s">
        <v>162</v>
      </c>
      <c r="F235" t="s">
        <v>42</v>
      </c>
      <c r="G235" t="s">
        <v>15</v>
      </c>
      <c r="H235">
        <v>25.049014316074704</v>
      </c>
    </row>
    <row r="236" spans="1:8" x14ac:dyDescent="0.25">
      <c r="A236" t="s">
        <v>715</v>
      </c>
      <c r="B236">
        <v>0</v>
      </c>
      <c r="C236">
        <v>2030</v>
      </c>
      <c r="D236" t="s">
        <v>161</v>
      </c>
      <c r="E236" t="s">
        <v>162</v>
      </c>
      <c r="F236" t="s">
        <v>367</v>
      </c>
      <c r="G236" t="s">
        <v>15</v>
      </c>
      <c r="H236">
        <v>1.0724017372607506</v>
      </c>
    </row>
    <row r="237" spans="1:8" x14ac:dyDescent="0.25">
      <c r="A237" t="s">
        <v>715</v>
      </c>
      <c r="B237">
        <v>0</v>
      </c>
      <c r="C237">
        <v>2030</v>
      </c>
      <c r="D237" t="s">
        <v>161</v>
      </c>
      <c r="E237" t="s">
        <v>162</v>
      </c>
      <c r="F237" t="s">
        <v>368</v>
      </c>
      <c r="G237" t="s">
        <v>15</v>
      </c>
      <c r="H237">
        <v>0.33091927469866456</v>
      </c>
    </row>
    <row r="238" spans="1:8" x14ac:dyDescent="0.25">
      <c r="A238" t="s">
        <v>715</v>
      </c>
      <c r="B238">
        <v>0</v>
      </c>
      <c r="C238">
        <v>2030</v>
      </c>
      <c r="D238" t="s">
        <v>161</v>
      </c>
      <c r="E238" t="s">
        <v>162</v>
      </c>
      <c r="F238" t="s">
        <v>369</v>
      </c>
      <c r="G238" t="s">
        <v>15</v>
      </c>
      <c r="H238">
        <v>23.430275656443072</v>
      </c>
    </row>
    <row r="239" spans="1:8" x14ac:dyDescent="0.25">
      <c r="A239" t="s">
        <v>715</v>
      </c>
      <c r="B239">
        <v>0</v>
      </c>
      <c r="C239">
        <v>2030</v>
      </c>
      <c r="D239" t="s">
        <v>161</v>
      </c>
      <c r="E239" t="s">
        <v>192</v>
      </c>
      <c r="F239" t="s">
        <v>42</v>
      </c>
      <c r="G239" t="s">
        <v>15</v>
      </c>
      <c r="H239">
        <v>12.363185827119063</v>
      </c>
    </row>
    <row r="240" spans="1:8" x14ac:dyDescent="0.25">
      <c r="A240" t="s">
        <v>715</v>
      </c>
      <c r="B240">
        <v>0</v>
      </c>
      <c r="C240">
        <v>2030</v>
      </c>
      <c r="D240" t="s">
        <v>161</v>
      </c>
      <c r="E240" t="s">
        <v>192</v>
      </c>
      <c r="F240" t="s">
        <v>367</v>
      </c>
      <c r="G240" t="s">
        <v>15</v>
      </c>
      <c r="H240">
        <v>0.52929435832417981</v>
      </c>
    </row>
    <row r="241" spans="1:8" x14ac:dyDescent="0.25">
      <c r="A241" t="s">
        <v>715</v>
      </c>
      <c r="B241">
        <v>0</v>
      </c>
      <c r="C241">
        <v>2030</v>
      </c>
      <c r="D241" t="s">
        <v>161</v>
      </c>
      <c r="E241" t="s">
        <v>192</v>
      </c>
      <c r="F241" t="s">
        <v>368</v>
      </c>
      <c r="G241" t="s">
        <v>15</v>
      </c>
      <c r="H241">
        <v>7.6186749651113564E-2</v>
      </c>
    </row>
    <row r="242" spans="1:8" x14ac:dyDescent="0.25">
      <c r="A242" t="s">
        <v>715</v>
      </c>
      <c r="B242">
        <v>0</v>
      </c>
      <c r="C242">
        <v>2030</v>
      </c>
      <c r="D242" t="s">
        <v>161</v>
      </c>
      <c r="E242" t="s">
        <v>192</v>
      </c>
      <c r="F242" t="s">
        <v>369</v>
      </c>
      <c r="G242" t="s">
        <v>15</v>
      </c>
      <c r="H242">
        <v>15.436156681366917</v>
      </c>
    </row>
    <row r="243" spans="1:8" x14ac:dyDescent="0.25">
      <c r="A243" t="s">
        <v>715</v>
      </c>
      <c r="B243">
        <v>0</v>
      </c>
      <c r="C243">
        <v>2030</v>
      </c>
      <c r="D243" t="s">
        <v>211</v>
      </c>
      <c r="E243" t="s">
        <v>212</v>
      </c>
      <c r="F243" t="s">
        <v>42</v>
      </c>
      <c r="G243" t="s">
        <v>15</v>
      </c>
      <c r="H243">
        <v>81.985999999999976</v>
      </c>
    </row>
    <row r="244" spans="1:8" x14ac:dyDescent="0.25">
      <c r="A244" t="s">
        <v>715</v>
      </c>
      <c r="B244">
        <v>0</v>
      </c>
      <c r="C244">
        <v>2030</v>
      </c>
      <c r="D244" t="s">
        <v>211</v>
      </c>
      <c r="E244" t="s">
        <v>212</v>
      </c>
      <c r="F244" t="s">
        <v>367</v>
      </c>
      <c r="G244" t="s">
        <v>15</v>
      </c>
      <c r="H244">
        <v>1.7841912716151045</v>
      </c>
    </row>
    <row r="245" spans="1:8" x14ac:dyDescent="0.25">
      <c r="A245" t="s">
        <v>715</v>
      </c>
      <c r="B245">
        <v>0</v>
      </c>
      <c r="C245">
        <v>2030</v>
      </c>
      <c r="D245" t="s">
        <v>211</v>
      </c>
      <c r="E245" t="s">
        <v>212</v>
      </c>
      <c r="F245" t="s">
        <v>368</v>
      </c>
      <c r="G245" t="s">
        <v>15</v>
      </c>
      <c r="H245">
        <v>0.49429822269880341</v>
      </c>
    </row>
    <row r="246" spans="1:8" x14ac:dyDescent="0.25">
      <c r="A246" t="s">
        <v>715</v>
      </c>
      <c r="B246">
        <v>0</v>
      </c>
      <c r="C246">
        <v>2030</v>
      </c>
      <c r="D246" t="s">
        <v>211</v>
      </c>
      <c r="E246" t="s">
        <v>212</v>
      </c>
      <c r="F246" t="s">
        <v>369</v>
      </c>
      <c r="G246" t="s">
        <v>15</v>
      </c>
      <c r="H246">
        <v>0.74269422254567585</v>
      </c>
    </row>
    <row r="247" spans="1:8" x14ac:dyDescent="0.25">
      <c r="A247" t="s">
        <v>715</v>
      </c>
      <c r="B247">
        <v>0</v>
      </c>
      <c r="C247">
        <v>2030</v>
      </c>
      <c r="D247" t="s">
        <v>216</v>
      </c>
      <c r="E247" t="s">
        <v>344</v>
      </c>
      <c r="F247" t="s">
        <v>42</v>
      </c>
      <c r="G247" t="s">
        <v>15</v>
      </c>
      <c r="H247">
        <v>491.45399999999989</v>
      </c>
    </row>
    <row r="248" spans="1:8" x14ac:dyDescent="0.25">
      <c r="A248" t="s">
        <v>715</v>
      </c>
      <c r="B248">
        <v>0</v>
      </c>
      <c r="C248">
        <v>2030</v>
      </c>
      <c r="D248" t="s">
        <v>216</v>
      </c>
      <c r="E248" t="s">
        <v>344</v>
      </c>
      <c r="F248" t="s">
        <v>370</v>
      </c>
      <c r="G248" t="s">
        <v>15</v>
      </c>
      <c r="H248">
        <v>0.93769412499999971</v>
      </c>
    </row>
    <row r="249" spans="1:8" x14ac:dyDescent="0.25">
      <c r="A249" t="s">
        <v>715</v>
      </c>
      <c r="B249">
        <v>0</v>
      </c>
      <c r="C249">
        <v>2030</v>
      </c>
      <c r="D249" t="s">
        <v>216</v>
      </c>
      <c r="E249" t="s">
        <v>344</v>
      </c>
      <c r="F249" t="s">
        <v>367</v>
      </c>
      <c r="G249" t="s">
        <v>15</v>
      </c>
      <c r="H249">
        <v>24.934489521586162</v>
      </c>
    </row>
    <row r="250" spans="1:8" x14ac:dyDescent="0.25">
      <c r="A250" t="s">
        <v>715</v>
      </c>
      <c r="B250">
        <v>0</v>
      </c>
      <c r="C250">
        <v>2030</v>
      </c>
      <c r="D250" t="s">
        <v>216</v>
      </c>
      <c r="E250" t="s">
        <v>344</v>
      </c>
      <c r="F250" t="s">
        <v>368</v>
      </c>
      <c r="G250" t="s">
        <v>15</v>
      </c>
      <c r="H250">
        <v>8.7416109880563599</v>
      </c>
    </row>
    <row r="251" spans="1:8" x14ac:dyDescent="0.25">
      <c r="A251" t="s">
        <v>715</v>
      </c>
      <c r="B251">
        <v>0</v>
      </c>
      <c r="C251">
        <v>2030</v>
      </c>
      <c r="D251" t="s">
        <v>216</v>
      </c>
      <c r="E251" t="s">
        <v>344</v>
      </c>
      <c r="F251" t="s">
        <v>369</v>
      </c>
      <c r="G251" t="s">
        <v>15</v>
      </c>
      <c r="H251">
        <v>45.086644419604596</v>
      </c>
    </row>
    <row r="252" spans="1:8" x14ac:dyDescent="0.25">
      <c r="A252" t="s">
        <v>715</v>
      </c>
      <c r="B252">
        <v>0</v>
      </c>
      <c r="C252">
        <v>2030</v>
      </c>
      <c r="D252" t="s">
        <v>262</v>
      </c>
      <c r="E252" t="s">
        <v>263</v>
      </c>
      <c r="F252" t="s">
        <v>42</v>
      </c>
      <c r="G252" t="s">
        <v>15</v>
      </c>
      <c r="H252">
        <v>101.96399999999998</v>
      </c>
    </row>
    <row r="253" spans="1:8" x14ac:dyDescent="0.25">
      <c r="A253" t="s">
        <v>715</v>
      </c>
      <c r="B253">
        <v>0</v>
      </c>
      <c r="C253">
        <v>2030</v>
      </c>
      <c r="D253" t="s">
        <v>262</v>
      </c>
      <c r="E253" t="s">
        <v>263</v>
      </c>
      <c r="F253" t="s">
        <v>367</v>
      </c>
      <c r="G253" t="s">
        <v>15</v>
      </c>
      <c r="H253">
        <v>3.1099154434385179</v>
      </c>
    </row>
    <row r="254" spans="1:8" x14ac:dyDescent="0.25">
      <c r="A254" t="s">
        <v>715</v>
      </c>
      <c r="B254">
        <v>0</v>
      </c>
      <c r="C254">
        <v>2030</v>
      </c>
      <c r="D254" t="s">
        <v>262</v>
      </c>
      <c r="E254" t="s">
        <v>263</v>
      </c>
      <c r="F254" t="s">
        <v>368</v>
      </c>
      <c r="G254" t="s">
        <v>15</v>
      </c>
      <c r="H254">
        <v>0.7461350999250006</v>
      </c>
    </row>
    <row r="255" spans="1:8" x14ac:dyDescent="0.25">
      <c r="A255" t="s">
        <v>715</v>
      </c>
      <c r="B255">
        <v>0</v>
      </c>
      <c r="C255">
        <v>2030</v>
      </c>
      <c r="D255" t="s">
        <v>262</v>
      </c>
      <c r="E255" t="s">
        <v>263</v>
      </c>
      <c r="F255" t="s">
        <v>369</v>
      </c>
      <c r="G255" t="s">
        <v>15</v>
      </c>
      <c r="H255">
        <v>23.423009446419648</v>
      </c>
    </row>
    <row r="256" spans="1:8" x14ac:dyDescent="0.25">
      <c r="A256" t="s">
        <v>715</v>
      </c>
      <c r="B256">
        <v>0</v>
      </c>
      <c r="C256">
        <v>2030</v>
      </c>
      <c r="D256" t="s">
        <v>266</v>
      </c>
      <c r="E256" t="s">
        <v>267</v>
      </c>
      <c r="F256" t="s">
        <v>42</v>
      </c>
      <c r="G256" t="s">
        <v>15</v>
      </c>
      <c r="H256">
        <v>8.5405778592774659</v>
      </c>
    </row>
    <row r="257" spans="1:8" x14ac:dyDescent="0.25">
      <c r="A257" t="s">
        <v>715</v>
      </c>
      <c r="B257">
        <v>0</v>
      </c>
      <c r="C257">
        <v>2030</v>
      </c>
      <c r="D257" t="s">
        <v>266</v>
      </c>
      <c r="E257" t="s">
        <v>267</v>
      </c>
      <c r="F257" t="s">
        <v>367</v>
      </c>
      <c r="G257" t="s">
        <v>15</v>
      </c>
      <c r="H257">
        <v>0.5098368749072556</v>
      </c>
    </row>
    <row r="258" spans="1:8" x14ac:dyDescent="0.25">
      <c r="A258" t="s">
        <v>715</v>
      </c>
      <c r="B258">
        <v>0</v>
      </c>
      <c r="C258">
        <v>2030</v>
      </c>
      <c r="D258" t="s">
        <v>266</v>
      </c>
      <c r="E258" t="s">
        <v>267</v>
      </c>
      <c r="F258" t="s">
        <v>368</v>
      </c>
      <c r="G258" t="s">
        <v>15</v>
      </c>
      <c r="H258">
        <v>0.21505594902880826</v>
      </c>
    </row>
    <row r="259" spans="1:8" x14ac:dyDescent="0.25">
      <c r="A259" t="s">
        <v>715</v>
      </c>
      <c r="B259">
        <v>0</v>
      </c>
      <c r="C259">
        <v>2030</v>
      </c>
      <c r="D259" t="s">
        <v>266</v>
      </c>
      <c r="E259" t="s">
        <v>267</v>
      </c>
      <c r="F259" t="s">
        <v>369</v>
      </c>
      <c r="G259" t="s">
        <v>15</v>
      </c>
      <c r="H259">
        <v>21.390923291740606</v>
      </c>
    </row>
    <row r="260" spans="1:8" x14ac:dyDescent="0.25">
      <c r="A260" t="s">
        <v>715</v>
      </c>
      <c r="B260">
        <v>0</v>
      </c>
      <c r="C260">
        <v>2030</v>
      </c>
      <c r="D260" t="s">
        <v>266</v>
      </c>
      <c r="E260" t="s">
        <v>268</v>
      </c>
      <c r="F260" t="s">
        <v>42</v>
      </c>
      <c r="G260" t="s">
        <v>15</v>
      </c>
      <c r="H260">
        <v>15.43247867128416</v>
      </c>
    </row>
    <row r="261" spans="1:8" x14ac:dyDescent="0.25">
      <c r="A261" t="s">
        <v>715</v>
      </c>
      <c r="B261">
        <v>0</v>
      </c>
      <c r="C261">
        <v>2030</v>
      </c>
      <c r="D261" t="s">
        <v>266</v>
      </c>
      <c r="E261" t="s">
        <v>268</v>
      </c>
      <c r="F261" t="s">
        <v>367</v>
      </c>
      <c r="G261" t="s">
        <v>15</v>
      </c>
      <c r="H261">
        <v>0.92125460682891447</v>
      </c>
    </row>
    <row r="262" spans="1:8" x14ac:dyDescent="0.25">
      <c r="A262" t="s">
        <v>715</v>
      </c>
      <c r="B262">
        <v>0</v>
      </c>
      <c r="C262">
        <v>2030</v>
      </c>
      <c r="D262" t="s">
        <v>266</v>
      </c>
      <c r="E262" t="s">
        <v>268</v>
      </c>
      <c r="F262" t="s">
        <v>368</v>
      </c>
      <c r="G262" t="s">
        <v>15</v>
      </c>
      <c r="H262">
        <v>1.1375775268794865</v>
      </c>
    </row>
    <row r="263" spans="1:8" x14ac:dyDescent="0.25">
      <c r="A263" t="s">
        <v>715</v>
      </c>
      <c r="B263">
        <v>0</v>
      </c>
      <c r="C263">
        <v>2030</v>
      </c>
      <c r="D263" t="s">
        <v>266</v>
      </c>
      <c r="E263" t="s">
        <v>268</v>
      </c>
      <c r="F263" t="s">
        <v>369</v>
      </c>
      <c r="G263" t="s">
        <v>15</v>
      </c>
      <c r="H263">
        <v>3.0880882781999799</v>
      </c>
    </row>
    <row r="264" spans="1:8" x14ac:dyDescent="0.25">
      <c r="A264" t="s">
        <v>715</v>
      </c>
      <c r="B264">
        <v>0</v>
      </c>
      <c r="C264">
        <v>2030</v>
      </c>
      <c r="D264" t="s">
        <v>266</v>
      </c>
      <c r="E264" t="s">
        <v>269</v>
      </c>
      <c r="F264" t="s">
        <v>42</v>
      </c>
      <c r="G264" t="s">
        <v>15</v>
      </c>
      <c r="H264">
        <v>78.897334872361768</v>
      </c>
    </row>
    <row r="265" spans="1:8" x14ac:dyDescent="0.25">
      <c r="A265" t="s">
        <v>715</v>
      </c>
      <c r="B265">
        <v>0</v>
      </c>
      <c r="C265">
        <v>2030</v>
      </c>
      <c r="D265" t="s">
        <v>266</v>
      </c>
      <c r="E265" t="s">
        <v>269</v>
      </c>
      <c r="F265" t="s">
        <v>367</v>
      </c>
      <c r="G265" t="s">
        <v>15</v>
      </c>
      <c r="H265">
        <v>4.7098418060952127</v>
      </c>
    </row>
    <row r="266" spans="1:8" x14ac:dyDescent="0.25">
      <c r="A266" t="s">
        <v>715</v>
      </c>
      <c r="B266">
        <v>0</v>
      </c>
      <c r="C266">
        <v>2030</v>
      </c>
      <c r="D266" t="s">
        <v>266</v>
      </c>
      <c r="E266" t="s">
        <v>269</v>
      </c>
      <c r="F266" t="s">
        <v>368</v>
      </c>
      <c r="G266" t="s">
        <v>15</v>
      </c>
      <c r="H266">
        <v>3.1018748521092943</v>
      </c>
    </row>
    <row r="267" spans="1:8" x14ac:dyDescent="0.25">
      <c r="A267" t="s">
        <v>715</v>
      </c>
      <c r="B267">
        <v>0</v>
      </c>
      <c r="C267">
        <v>2030</v>
      </c>
      <c r="D267" t="s">
        <v>266</v>
      </c>
      <c r="E267" t="s">
        <v>269</v>
      </c>
      <c r="F267" t="s">
        <v>369</v>
      </c>
      <c r="G267" t="s">
        <v>15</v>
      </c>
      <c r="H267">
        <v>28.05410203839968</v>
      </c>
    </row>
    <row r="268" spans="1:8" x14ac:dyDescent="0.25">
      <c r="A268" t="s">
        <v>715</v>
      </c>
      <c r="B268">
        <v>0</v>
      </c>
      <c r="C268">
        <v>2030</v>
      </c>
      <c r="D268" t="s">
        <v>266</v>
      </c>
      <c r="E268" t="s">
        <v>270</v>
      </c>
      <c r="F268" t="s">
        <v>42</v>
      </c>
      <c r="G268" t="s">
        <v>15</v>
      </c>
      <c r="H268">
        <v>23.04916415263218</v>
      </c>
    </row>
    <row r="269" spans="1:8" x14ac:dyDescent="0.25">
      <c r="A269" t="s">
        <v>715</v>
      </c>
      <c r="B269">
        <v>0</v>
      </c>
      <c r="C269">
        <v>2030</v>
      </c>
      <c r="D269" t="s">
        <v>266</v>
      </c>
      <c r="E269" t="s">
        <v>270</v>
      </c>
      <c r="F269" t="s">
        <v>367</v>
      </c>
      <c r="G269" t="s">
        <v>15</v>
      </c>
      <c r="H269">
        <v>1.3759389603874521</v>
      </c>
    </row>
    <row r="270" spans="1:8" x14ac:dyDescent="0.25">
      <c r="A270" t="s">
        <v>715</v>
      </c>
      <c r="B270">
        <v>0</v>
      </c>
      <c r="C270">
        <v>2030</v>
      </c>
      <c r="D270" t="s">
        <v>266</v>
      </c>
      <c r="E270" t="s">
        <v>270</v>
      </c>
      <c r="F270" t="s">
        <v>368</v>
      </c>
      <c r="G270" t="s">
        <v>15</v>
      </c>
      <c r="H270">
        <v>0.64181144457428707</v>
      </c>
    </row>
    <row r="271" spans="1:8" x14ac:dyDescent="0.25">
      <c r="A271" t="s">
        <v>715</v>
      </c>
      <c r="B271">
        <v>0</v>
      </c>
      <c r="C271">
        <v>2030</v>
      </c>
      <c r="D271" t="s">
        <v>271</v>
      </c>
      <c r="E271" t="s">
        <v>345</v>
      </c>
      <c r="F271" t="s">
        <v>42</v>
      </c>
      <c r="G271" t="s">
        <v>15</v>
      </c>
      <c r="H271">
        <v>290.56330773333332</v>
      </c>
    </row>
    <row r="272" spans="1:8" x14ac:dyDescent="0.25">
      <c r="A272" t="s">
        <v>715</v>
      </c>
      <c r="B272">
        <v>0</v>
      </c>
      <c r="C272">
        <v>2030</v>
      </c>
      <c r="D272" t="s">
        <v>271</v>
      </c>
      <c r="E272" t="s">
        <v>345</v>
      </c>
      <c r="F272" t="s">
        <v>370</v>
      </c>
      <c r="G272" t="s">
        <v>15</v>
      </c>
      <c r="H272">
        <v>0.22415866666666651</v>
      </c>
    </row>
    <row r="273" spans="1:8" x14ac:dyDescent="0.25">
      <c r="A273" t="s">
        <v>715</v>
      </c>
      <c r="B273">
        <v>0</v>
      </c>
      <c r="C273">
        <v>2030</v>
      </c>
      <c r="D273" t="s">
        <v>271</v>
      </c>
      <c r="E273" t="s">
        <v>345</v>
      </c>
      <c r="F273" t="s">
        <v>367</v>
      </c>
      <c r="G273" t="s">
        <v>15</v>
      </c>
      <c r="H273">
        <v>15.29280567017544</v>
      </c>
    </row>
    <row r="274" spans="1:8" x14ac:dyDescent="0.25">
      <c r="A274" t="s">
        <v>715</v>
      </c>
      <c r="B274">
        <v>0</v>
      </c>
      <c r="C274">
        <v>2030</v>
      </c>
      <c r="D274" t="s">
        <v>271</v>
      </c>
      <c r="E274" t="s">
        <v>345</v>
      </c>
      <c r="F274" t="s">
        <v>368</v>
      </c>
      <c r="G274" t="s">
        <v>15</v>
      </c>
      <c r="H274">
        <v>2.9597019711902273</v>
      </c>
    </row>
    <row r="275" spans="1:8" x14ac:dyDescent="0.25">
      <c r="A275" t="s">
        <v>715</v>
      </c>
      <c r="B275">
        <v>0</v>
      </c>
      <c r="C275">
        <v>2030</v>
      </c>
      <c r="D275" t="s">
        <v>271</v>
      </c>
      <c r="E275" t="s">
        <v>345</v>
      </c>
      <c r="F275" t="s">
        <v>369</v>
      </c>
      <c r="G275" t="s">
        <v>15</v>
      </c>
      <c r="H275">
        <v>1.658571744350434</v>
      </c>
    </row>
    <row r="276" spans="1:8" x14ac:dyDescent="0.25">
      <c r="A276" t="s">
        <v>715</v>
      </c>
      <c r="B276">
        <v>0</v>
      </c>
      <c r="C276">
        <v>2030</v>
      </c>
      <c r="D276" t="s">
        <v>271</v>
      </c>
      <c r="E276" t="s">
        <v>346</v>
      </c>
      <c r="F276" t="s">
        <v>42</v>
      </c>
      <c r="G276" t="s">
        <v>15</v>
      </c>
      <c r="H276">
        <v>5.6880255999999996</v>
      </c>
    </row>
    <row r="277" spans="1:8" x14ac:dyDescent="0.25">
      <c r="A277" t="s">
        <v>715</v>
      </c>
      <c r="B277">
        <v>0</v>
      </c>
      <c r="C277">
        <v>2030</v>
      </c>
      <c r="D277" t="s">
        <v>271</v>
      </c>
      <c r="E277" t="s">
        <v>346</v>
      </c>
      <c r="F277" t="s">
        <v>367</v>
      </c>
      <c r="G277" t="s">
        <v>15</v>
      </c>
      <c r="H277">
        <v>0.29936976842105267</v>
      </c>
    </row>
    <row r="278" spans="1:8" x14ac:dyDescent="0.25">
      <c r="A278" t="s">
        <v>715</v>
      </c>
      <c r="B278">
        <v>0</v>
      </c>
      <c r="C278">
        <v>2030</v>
      </c>
      <c r="D278" t="s">
        <v>271</v>
      </c>
      <c r="E278" t="s">
        <v>346</v>
      </c>
      <c r="F278" t="s">
        <v>368</v>
      </c>
      <c r="G278" t="s">
        <v>15</v>
      </c>
      <c r="H278">
        <v>0.45979470452760568</v>
      </c>
    </row>
    <row r="279" spans="1:8" x14ac:dyDescent="0.25">
      <c r="A279" t="s">
        <v>715</v>
      </c>
      <c r="B279">
        <v>0</v>
      </c>
      <c r="C279">
        <v>2030</v>
      </c>
      <c r="D279" t="s">
        <v>283</v>
      </c>
      <c r="E279" t="s">
        <v>284</v>
      </c>
      <c r="F279" t="s">
        <v>42</v>
      </c>
      <c r="G279" t="s">
        <v>15</v>
      </c>
      <c r="H279">
        <v>7.4595555555555588</v>
      </c>
    </row>
    <row r="280" spans="1:8" x14ac:dyDescent="0.25">
      <c r="A280" t="s">
        <v>715</v>
      </c>
      <c r="B280">
        <v>0</v>
      </c>
      <c r="C280">
        <v>2030</v>
      </c>
      <c r="D280" t="s">
        <v>283</v>
      </c>
      <c r="E280" t="s">
        <v>284</v>
      </c>
      <c r="F280" t="s">
        <v>367</v>
      </c>
      <c r="G280" t="s">
        <v>15</v>
      </c>
      <c r="H280">
        <v>0.39260818713450285</v>
      </c>
    </row>
    <row r="281" spans="1:8" x14ac:dyDescent="0.25">
      <c r="A281" t="s">
        <v>715</v>
      </c>
      <c r="B281">
        <v>0</v>
      </c>
      <c r="C281">
        <v>2030</v>
      </c>
      <c r="D281" t="s">
        <v>283</v>
      </c>
      <c r="E281" t="s">
        <v>284</v>
      </c>
      <c r="F281" t="s">
        <v>368</v>
      </c>
      <c r="G281" t="s">
        <v>15</v>
      </c>
      <c r="H281">
        <v>9.7792375607599846E-2</v>
      </c>
    </row>
    <row r="282" spans="1:8" x14ac:dyDescent="0.25">
      <c r="A282" t="s">
        <v>715</v>
      </c>
      <c r="B282">
        <v>0</v>
      </c>
      <c r="C282">
        <v>2030</v>
      </c>
      <c r="D282" t="s">
        <v>285</v>
      </c>
      <c r="E282" t="s">
        <v>286</v>
      </c>
      <c r="F282" t="s">
        <v>42</v>
      </c>
      <c r="G282" t="s">
        <v>15</v>
      </c>
      <c r="H282">
        <v>6.1549999999999976</v>
      </c>
    </row>
    <row r="283" spans="1:8" x14ac:dyDescent="0.25">
      <c r="A283" t="s">
        <v>715</v>
      </c>
      <c r="B283">
        <v>0</v>
      </c>
      <c r="C283">
        <v>2030</v>
      </c>
      <c r="D283" t="s">
        <v>285</v>
      </c>
      <c r="E283" t="s">
        <v>286</v>
      </c>
      <c r="F283" t="s">
        <v>367</v>
      </c>
      <c r="G283" t="s">
        <v>15</v>
      </c>
      <c r="H283">
        <v>0.32394736842105237</v>
      </c>
    </row>
    <row r="284" spans="1:8" x14ac:dyDescent="0.25">
      <c r="A284" t="s">
        <v>715</v>
      </c>
      <c r="B284">
        <v>0</v>
      </c>
      <c r="C284">
        <v>2030</v>
      </c>
      <c r="D284" t="s">
        <v>285</v>
      </c>
      <c r="E284" t="s">
        <v>286</v>
      </c>
      <c r="F284" t="s">
        <v>368</v>
      </c>
      <c r="G284" t="s">
        <v>15</v>
      </c>
      <c r="H284">
        <v>7.4864214312428748E-2</v>
      </c>
    </row>
    <row r="285" spans="1:8" x14ac:dyDescent="0.25">
      <c r="A285" t="s">
        <v>715</v>
      </c>
      <c r="B285">
        <v>0</v>
      </c>
      <c r="C285">
        <v>2030</v>
      </c>
      <c r="D285" t="s">
        <v>285</v>
      </c>
      <c r="E285" t="s">
        <v>286</v>
      </c>
      <c r="F285" t="s">
        <v>369</v>
      </c>
      <c r="G285" t="s">
        <v>15</v>
      </c>
      <c r="H285">
        <v>2.8106268511551967E-5</v>
      </c>
    </row>
    <row r="286" spans="1:8" x14ac:dyDescent="0.25">
      <c r="A286" t="s">
        <v>715</v>
      </c>
      <c r="B286">
        <v>0</v>
      </c>
      <c r="C286">
        <v>2030</v>
      </c>
      <c r="D286" t="s">
        <v>287</v>
      </c>
      <c r="E286" t="s">
        <v>288</v>
      </c>
      <c r="F286" t="s">
        <v>42</v>
      </c>
      <c r="G286" t="s">
        <v>15</v>
      </c>
      <c r="H286">
        <v>9.4520000000000035</v>
      </c>
    </row>
    <row r="287" spans="1:8" x14ac:dyDescent="0.25">
      <c r="A287" t="s">
        <v>715</v>
      </c>
      <c r="B287">
        <v>0</v>
      </c>
      <c r="C287">
        <v>2030</v>
      </c>
      <c r="D287" t="s">
        <v>287</v>
      </c>
      <c r="E287" t="s">
        <v>288</v>
      </c>
      <c r="F287" t="s">
        <v>370</v>
      </c>
      <c r="G287" t="s">
        <v>15</v>
      </c>
      <c r="H287">
        <v>0.11395821428571427</v>
      </c>
    </row>
    <row r="288" spans="1:8" x14ac:dyDescent="0.25">
      <c r="A288" t="s">
        <v>715</v>
      </c>
      <c r="B288">
        <v>0</v>
      </c>
      <c r="C288">
        <v>2030</v>
      </c>
      <c r="D288" t="s">
        <v>287</v>
      </c>
      <c r="E288" t="s">
        <v>288</v>
      </c>
      <c r="F288" t="s">
        <v>367</v>
      </c>
      <c r="G288" t="s">
        <v>15</v>
      </c>
      <c r="H288">
        <v>0.49747368421052651</v>
      </c>
    </row>
    <row r="289" spans="1:8" x14ac:dyDescent="0.25">
      <c r="A289" t="s">
        <v>715</v>
      </c>
      <c r="B289">
        <v>0</v>
      </c>
      <c r="C289">
        <v>2030</v>
      </c>
      <c r="D289" t="s">
        <v>287</v>
      </c>
      <c r="E289" t="s">
        <v>288</v>
      </c>
      <c r="F289" t="s">
        <v>368</v>
      </c>
      <c r="G289" t="s">
        <v>15</v>
      </c>
      <c r="H289">
        <v>0.13162136834929419</v>
      </c>
    </row>
    <row r="290" spans="1:8" x14ac:dyDescent="0.25">
      <c r="A290" t="s">
        <v>715</v>
      </c>
      <c r="B290">
        <v>0</v>
      </c>
      <c r="C290">
        <v>2030</v>
      </c>
      <c r="D290" t="s">
        <v>287</v>
      </c>
      <c r="E290" t="s">
        <v>288</v>
      </c>
      <c r="F290" t="s">
        <v>369</v>
      </c>
      <c r="G290" t="s">
        <v>15</v>
      </c>
      <c r="H290">
        <v>0.7479507932794256</v>
      </c>
    </row>
    <row r="291" spans="1:8" x14ac:dyDescent="0.25">
      <c r="A291" t="s">
        <v>715</v>
      </c>
      <c r="B291">
        <v>0</v>
      </c>
      <c r="C291">
        <v>2030</v>
      </c>
      <c r="D291" t="s">
        <v>291</v>
      </c>
      <c r="E291" t="s">
        <v>292</v>
      </c>
      <c r="F291" t="s">
        <v>42</v>
      </c>
      <c r="G291" t="s">
        <v>15</v>
      </c>
      <c r="H291">
        <v>136.67411111111105</v>
      </c>
    </row>
    <row r="292" spans="1:8" x14ac:dyDescent="0.25">
      <c r="A292" t="s">
        <v>715</v>
      </c>
      <c r="B292">
        <v>0</v>
      </c>
      <c r="C292">
        <v>2030</v>
      </c>
      <c r="D292" t="s">
        <v>291</v>
      </c>
      <c r="E292" t="s">
        <v>292</v>
      </c>
      <c r="F292" t="s">
        <v>370</v>
      </c>
      <c r="G292" t="s">
        <v>15</v>
      </c>
      <c r="H292">
        <v>0.13510583630952372</v>
      </c>
    </row>
    <row r="293" spans="1:8" x14ac:dyDescent="0.25">
      <c r="A293" t="s">
        <v>715</v>
      </c>
      <c r="B293">
        <v>0</v>
      </c>
      <c r="C293">
        <v>2030</v>
      </c>
      <c r="D293" t="s">
        <v>291</v>
      </c>
      <c r="E293" t="s">
        <v>292</v>
      </c>
      <c r="F293" t="s">
        <v>367</v>
      </c>
      <c r="G293" t="s">
        <v>15</v>
      </c>
      <c r="H293">
        <v>7.1933742690058455</v>
      </c>
    </row>
    <row r="294" spans="1:8" x14ac:dyDescent="0.25">
      <c r="A294" t="s">
        <v>715</v>
      </c>
      <c r="B294">
        <v>0</v>
      </c>
      <c r="C294">
        <v>2030</v>
      </c>
      <c r="D294" t="s">
        <v>291</v>
      </c>
      <c r="E294" t="s">
        <v>292</v>
      </c>
      <c r="F294" t="s">
        <v>368</v>
      </c>
      <c r="G294" t="s">
        <v>15</v>
      </c>
      <c r="H294">
        <v>0.61148020145935877</v>
      </c>
    </row>
    <row r="295" spans="1:8" x14ac:dyDescent="0.25">
      <c r="A295" t="s">
        <v>715</v>
      </c>
      <c r="B295">
        <v>0</v>
      </c>
      <c r="C295">
        <v>2030</v>
      </c>
      <c r="D295" t="s">
        <v>291</v>
      </c>
      <c r="E295" t="s">
        <v>292</v>
      </c>
      <c r="F295" t="s">
        <v>369</v>
      </c>
      <c r="G295" t="s">
        <v>15</v>
      </c>
      <c r="H295">
        <v>22.604344623857003</v>
      </c>
    </row>
    <row r="296" spans="1:8" x14ac:dyDescent="0.25">
      <c r="A296" t="s">
        <v>715</v>
      </c>
      <c r="B296">
        <v>0</v>
      </c>
      <c r="C296">
        <v>2030</v>
      </c>
      <c r="D296" t="s">
        <v>293</v>
      </c>
      <c r="E296" t="s">
        <v>294</v>
      </c>
      <c r="F296" t="s">
        <v>42</v>
      </c>
      <c r="G296" t="s">
        <v>15</v>
      </c>
      <c r="H296">
        <v>75.553333333333299</v>
      </c>
    </row>
    <row r="297" spans="1:8" x14ac:dyDescent="0.25">
      <c r="A297" t="s">
        <v>715</v>
      </c>
      <c r="B297">
        <v>0</v>
      </c>
      <c r="C297">
        <v>2030</v>
      </c>
      <c r="D297" t="s">
        <v>293</v>
      </c>
      <c r="E297" t="s">
        <v>294</v>
      </c>
      <c r="F297" t="s">
        <v>370</v>
      </c>
      <c r="G297" t="s">
        <v>15</v>
      </c>
      <c r="H297">
        <v>0.19997828571428564</v>
      </c>
    </row>
    <row r="298" spans="1:8" x14ac:dyDescent="0.25">
      <c r="A298" t="s">
        <v>715</v>
      </c>
      <c r="B298">
        <v>0</v>
      </c>
      <c r="C298">
        <v>2030</v>
      </c>
      <c r="D298" t="s">
        <v>293</v>
      </c>
      <c r="E298" t="s">
        <v>294</v>
      </c>
      <c r="F298" t="s">
        <v>367</v>
      </c>
      <c r="G298" t="s">
        <v>15</v>
      </c>
      <c r="H298">
        <v>3.9764912280701759</v>
      </c>
    </row>
    <row r="299" spans="1:8" x14ac:dyDescent="0.25">
      <c r="A299" t="s">
        <v>715</v>
      </c>
      <c r="B299">
        <v>0</v>
      </c>
      <c r="C299">
        <v>2030</v>
      </c>
      <c r="D299" t="s">
        <v>293</v>
      </c>
      <c r="E299" t="s">
        <v>294</v>
      </c>
      <c r="F299" t="s">
        <v>368</v>
      </c>
      <c r="G299" t="s">
        <v>15</v>
      </c>
      <c r="H299">
        <v>1.1223909055201984</v>
      </c>
    </row>
    <row r="300" spans="1:8" x14ac:dyDescent="0.25">
      <c r="A300" t="s">
        <v>715</v>
      </c>
      <c r="B300">
        <v>0</v>
      </c>
      <c r="C300">
        <v>2030</v>
      </c>
      <c r="D300" t="s">
        <v>293</v>
      </c>
      <c r="E300" t="s">
        <v>294</v>
      </c>
      <c r="F300" t="s">
        <v>369</v>
      </c>
      <c r="G300" t="s">
        <v>15</v>
      </c>
      <c r="H300">
        <v>1.1765390069523409</v>
      </c>
    </row>
    <row r="301" spans="1:8" x14ac:dyDescent="0.25">
      <c r="A301" t="s">
        <v>715</v>
      </c>
      <c r="B301">
        <v>0</v>
      </c>
      <c r="C301">
        <v>2030</v>
      </c>
      <c r="D301" t="s">
        <v>295</v>
      </c>
      <c r="E301" t="s">
        <v>347</v>
      </c>
      <c r="F301" t="s">
        <v>42</v>
      </c>
      <c r="G301" t="s">
        <v>15</v>
      </c>
      <c r="H301">
        <v>422.78444999999999</v>
      </c>
    </row>
    <row r="302" spans="1:8" x14ac:dyDescent="0.25">
      <c r="A302" t="s">
        <v>715</v>
      </c>
      <c r="B302">
        <v>0</v>
      </c>
      <c r="C302">
        <v>2030</v>
      </c>
      <c r="D302" t="s">
        <v>295</v>
      </c>
      <c r="E302" t="s">
        <v>347</v>
      </c>
      <c r="F302" t="s">
        <v>370</v>
      </c>
      <c r="G302" t="s">
        <v>15</v>
      </c>
      <c r="H302">
        <v>0.54558688214494744</v>
      </c>
    </row>
    <row r="303" spans="1:8" x14ac:dyDescent="0.25">
      <c r="A303" t="s">
        <v>715</v>
      </c>
      <c r="B303">
        <v>0</v>
      </c>
      <c r="C303">
        <v>2030</v>
      </c>
      <c r="D303" t="s">
        <v>295</v>
      </c>
      <c r="E303" t="s">
        <v>347</v>
      </c>
      <c r="F303" t="s">
        <v>367</v>
      </c>
      <c r="G303" t="s">
        <v>15</v>
      </c>
      <c r="H303">
        <v>22.251813157894741</v>
      </c>
    </row>
    <row r="304" spans="1:8" x14ac:dyDescent="0.25">
      <c r="A304" t="s">
        <v>715</v>
      </c>
      <c r="B304">
        <v>0</v>
      </c>
      <c r="C304">
        <v>2030</v>
      </c>
      <c r="D304" t="s">
        <v>295</v>
      </c>
      <c r="E304" t="s">
        <v>347</v>
      </c>
      <c r="F304" t="s">
        <v>368</v>
      </c>
      <c r="G304" t="s">
        <v>15</v>
      </c>
      <c r="H304">
        <v>2.9790212527303237</v>
      </c>
    </row>
    <row r="305" spans="1:8" x14ac:dyDescent="0.25">
      <c r="A305" t="s">
        <v>715</v>
      </c>
      <c r="B305">
        <v>0</v>
      </c>
      <c r="C305">
        <v>2030</v>
      </c>
      <c r="D305" t="s">
        <v>295</v>
      </c>
      <c r="E305" t="s">
        <v>347</v>
      </c>
      <c r="F305" t="s">
        <v>369</v>
      </c>
      <c r="G305" t="s">
        <v>15</v>
      </c>
      <c r="H305">
        <v>50.239212778890924</v>
      </c>
    </row>
    <row r="306" spans="1:8" x14ac:dyDescent="0.25">
      <c r="A306" t="s">
        <v>715</v>
      </c>
      <c r="B306">
        <v>0</v>
      </c>
      <c r="C306">
        <v>2030</v>
      </c>
      <c r="D306" t="s">
        <v>295</v>
      </c>
      <c r="E306" t="s">
        <v>348</v>
      </c>
      <c r="F306" t="s">
        <v>42</v>
      </c>
      <c r="G306" t="s">
        <v>15</v>
      </c>
      <c r="H306">
        <v>4.2705500000000001</v>
      </c>
    </row>
    <row r="307" spans="1:8" x14ac:dyDescent="0.25">
      <c r="A307" t="s">
        <v>715</v>
      </c>
      <c r="B307">
        <v>0</v>
      </c>
      <c r="C307">
        <v>2030</v>
      </c>
      <c r="D307" t="s">
        <v>295</v>
      </c>
      <c r="E307" t="s">
        <v>348</v>
      </c>
      <c r="F307" t="s">
        <v>367</v>
      </c>
      <c r="G307" t="s">
        <v>15</v>
      </c>
      <c r="H307">
        <v>0.2247657894736842</v>
      </c>
    </row>
    <row r="308" spans="1:8" x14ac:dyDescent="0.25">
      <c r="A308" t="s">
        <v>715</v>
      </c>
      <c r="B308">
        <v>0</v>
      </c>
      <c r="C308">
        <v>2030</v>
      </c>
      <c r="D308" t="s">
        <v>295</v>
      </c>
      <c r="E308" t="s">
        <v>348</v>
      </c>
      <c r="F308" t="s">
        <v>368</v>
      </c>
      <c r="G308" t="s">
        <v>15</v>
      </c>
      <c r="H308">
        <v>2.8531337733418975E-2</v>
      </c>
    </row>
    <row r="309" spans="1:8" x14ac:dyDescent="0.25">
      <c r="A309" t="s">
        <v>715</v>
      </c>
      <c r="B309">
        <v>0</v>
      </c>
      <c r="C309">
        <v>2030</v>
      </c>
      <c r="D309" t="s">
        <v>299</v>
      </c>
      <c r="E309" t="s">
        <v>349</v>
      </c>
      <c r="F309" t="s">
        <v>42</v>
      </c>
      <c r="G309" t="s">
        <v>15</v>
      </c>
      <c r="H309">
        <v>5.7899964187344226</v>
      </c>
    </row>
    <row r="310" spans="1:8" x14ac:dyDescent="0.25">
      <c r="A310" t="s">
        <v>715</v>
      </c>
      <c r="B310">
        <v>0</v>
      </c>
      <c r="C310">
        <v>2030</v>
      </c>
      <c r="D310" t="s">
        <v>299</v>
      </c>
      <c r="E310" t="s">
        <v>349</v>
      </c>
      <c r="F310" t="s">
        <v>370</v>
      </c>
      <c r="G310" t="s">
        <v>15</v>
      </c>
      <c r="H310">
        <v>0.10211309523809527</v>
      </c>
    </row>
    <row r="311" spans="1:8" x14ac:dyDescent="0.25">
      <c r="A311" t="s">
        <v>715</v>
      </c>
      <c r="B311">
        <v>0</v>
      </c>
      <c r="C311">
        <v>2030</v>
      </c>
      <c r="D311" t="s">
        <v>299</v>
      </c>
      <c r="E311" t="s">
        <v>349</v>
      </c>
      <c r="F311" t="s">
        <v>367</v>
      </c>
      <c r="G311" t="s">
        <v>15</v>
      </c>
      <c r="H311">
        <v>0.30473665361760133</v>
      </c>
    </row>
    <row r="312" spans="1:8" x14ac:dyDescent="0.25">
      <c r="A312" t="s">
        <v>715</v>
      </c>
      <c r="B312">
        <v>0</v>
      </c>
      <c r="C312">
        <v>2030</v>
      </c>
      <c r="D312" t="s">
        <v>299</v>
      </c>
      <c r="E312" t="s">
        <v>349</v>
      </c>
      <c r="F312" t="s">
        <v>368</v>
      </c>
      <c r="G312" t="s">
        <v>15</v>
      </c>
      <c r="H312">
        <v>0.2271527893351413</v>
      </c>
    </row>
    <row r="313" spans="1:8" x14ac:dyDescent="0.25">
      <c r="A313" t="s">
        <v>715</v>
      </c>
      <c r="B313">
        <v>0</v>
      </c>
      <c r="C313">
        <v>2030</v>
      </c>
      <c r="D313" t="s">
        <v>299</v>
      </c>
      <c r="E313" t="s">
        <v>349</v>
      </c>
      <c r="F313" t="s">
        <v>369</v>
      </c>
      <c r="G313" t="s">
        <v>15</v>
      </c>
      <c r="H313">
        <v>2.2718997403372496</v>
      </c>
    </row>
    <row r="314" spans="1:8" x14ac:dyDescent="0.25">
      <c r="A314" t="s">
        <v>715</v>
      </c>
      <c r="B314">
        <v>0</v>
      </c>
      <c r="C314">
        <v>2030</v>
      </c>
      <c r="D314" t="s">
        <v>299</v>
      </c>
      <c r="E314" t="s">
        <v>350</v>
      </c>
      <c r="F314" t="s">
        <v>42</v>
      </c>
      <c r="G314" t="s">
        <v>15</v>
      </c>
      <c r="H314">
        <v>26.200973414135522</v>
      </c>
    </row>
    <row r="315" spans="1:8" x14ac:dyDescent="0.25">
      <c r="A315" t="s">
        <v>715</v>
      </c>
      <c r="B315">
        <v>0</v>
      </c>
      <c r="C315">
        <v>2030</v>
      </c>
      <c r="D315" t="s">
        <v>299</v>
      </c>
      <c r="E315" t="s">
        <v>350</v>
      </c>
      <c r="F315" t="s">
        <v>367</v>
      </c>
      <c r="G315" t="s">
        <v>15</v>
      </c>
      <c r="H315">
        <v>1.3789986007439745</v>
      </c>
    </row>
    <row r="316" spans="1:8" x14ac:dyDescent="0.25">
      <c r="A316" t="s">
        <v>715</v>
      </c>
      <c r="B316">
        <v>0</v>
      </c>
      <c r="C316">
        <v>2030</v>
      </c>
      <c r="D316" t="s">
        <v>299</v>
      </c>
      <c r="E316" t="s">
        <v>350</v>
      </c>
      <c r="F316" t="s">
        <v>368</v>
      </c>
      <c r="G316" t="s">
        <v>15</v>
      </c>
      <c r="H316">
        <v>0.69682366800913331</v>
      </c>
    </row>
    <row r="317" spans="1:8" x14ac:dyDescent="0.25">
      <c r="A317" t="s">
        <v>715</v>
      </c>
      <c r="B317">
        <v>0</v>
      </c>
      <c r="C317">
        <v>2030</v>
      </c>
      <c r="D317" t="s">
        <v>299</v>
      </c>
      <c r="E317" t="s">
        <v>350</v>
      </c>
      <c r="F317" t="s">
        <v>369</v>
      </c>
      <c r="G317" t="s">
        <v>15</v>
      </c>
      <c r="H317">
        <v>2.8882391861324628</v>
      </c>
    </row>
    <row r="318" spans="1:8" x14ac:dyDescent="0.25">
      <c r="A318" t="s">
        <v>715</v>
      </c>
      <c r="B318">
        <v>0</v>
      </c>
      <c r="C318">
        <v>2030</v>
      </c>
      <c r="D318" t="s">
        <v>299</v>
      </c>
      <c r="E318" t="s">
        <v>362</v>
      </c>
      <c r="F318" t="s">
        <v>368</v>
      </c>
      <c r="G318" t="s">
        <v>15</v>
      </c>
      <c r="H318">
        <v>9.5019199237515256E-2</v>
      </c>
    </row>
    <row r="319" spans="1:8" x14ac:dyDescent="0.25">
      <c r="A319" t="s">
        <v>715</v>
      </c>
      <c r="B319">
        <v>0</v>
      </c>
      <c r="C319">
        <v>2030</v>
      </c>
      <c r="D319" t="s">
        <v>299</v>
      </c>
      <c r="E319" t="s">
        <v>351</v>
      </c>
      <c r="F319" t="s">
        <v>42</v>
      </c>
      <c r="G319" t="s">
        <v>15</v>
      </c>
      <c r="H319">
        <v>48.904563450139364</v>
      </c>
    </row>
    <row r="320" spans="1:8" x14ac:dyDescent="0.25">
      <c r="A320" t="s">
        <v>715</v>
      </c>
      <c r="B320">
        <v>0</v>
      </c>
      <c r="C320">
        <v>2030</v>
      </c>
      <c r="D320" t="s">
        <v>299</v>
      </c>
      <c r="E320" t="s">
        <v>351</v>
      </c>
      <c r="F320" t="s">
        <v>370</v>
      </c>
      <c r="G320" t="s">
        <v>15</v>
      </c>
      <c r="H320">
        <v>0.24368095935810083</v>
      </c>
    </row>
    <row r="321" spans="1:8" x14ac:dyDescent="0.25">
      <c r="A321" t="s">
        <v>715</v>
      </c>
      <c r="B321">
        <v>0</v>
      </c>
      <c r="C321">
        <v>2030</v>
      </c>
      <c r="D321" t="s">
        <v>299</v>
      </c>
      <c r="E321" t="s">
        <v>351</v>
      </c>
      <c r="F321" t="s">
        <v>367</v>
      </c>
      <c r="G321" t="s">
        <v>15</v>
      </c>
      <c r="H321">
        <v>2.5739243921125987</v>
      </c>
    </row>
    <row r="322" spans="1:8" x14ac:dyDescent="0.25">
      <c r="A322" t="s">
        <v>715</v>
      </c>
      <c r="B322">
        <v>0</v>
      </c>
      <c r="C322">
        <v>2030</v>
      </c>
      <c r="D322" t="s">
        <v>299</v>
      </c>
      <c r="E322" t="s">
        <v>351</v>
      </c>
      <c r="F322" t="s">
        <v>368</v>
      </c>
      <c r="G322" t="s">
        <v>15</v>
      </c>
      <c r="H322">
        <v>1.5597321507395876</v>
      </c>
    </row>
    <row r="323" spans="1:8" x14ac:dyDescent="0.25">
      <c r="A323" t="s">
        <v>715</v>
      </c>
      <c r="B323">
        <v>0</v>
      </c>
      <c r="C323">
        <v>2030</v>
      </c>
      <c r="D323" t="s">
        <v>299</v>
      </c>
      <c r="E323" t="s">
        <v>351</v>
      </c>
      <c r="F323" t="s">
        <v>369</v>
      </c>
      <c r="G323" t="s">
        <v>15</v>
      </c>
      <c r="H323">
        <v>4.8773379648819413</v>
      </c>
    </row>
    <row r="324" spans="1:8" x14ac:dyDescent="0.25">
      <c r="A324" t="s">
        <v>715</v>
      </c>
      <c r="B324">
        <v>0</v>
      </c>
      <c r="C324">
        <v>2030</v>
      </c>
      <c r="D324" t="s">
        <v>299</v>
      </c>
      <c r="E324" t="s">
        <v>352</v>
      </c>
      <c r="F324" t="s">
        <v>42</v>
      </c>
      <c r="G324" t="s">
        <v>15</v>
      </c>
      <c r="H324">
        <v>159.18001633167378</v>
      </c>
    </row>
    <row r="325" spans="1:8" x14ac:dyDescent="0.25">
      <c r="A325" t="s">
        <v>715</v>
      </c>
      <c r="B325">
        <v>0</v>
      </c>
      <c r="C325">
        <v>2030</v>
      </c>
      <c r="D325" t="s">
        <v>299</v>
      </c>
      <c r="E325" t="s">
        <v>352</v>
      </c>
      <c r="F325" t="s">
        <v>370</v>
      </c>
      <c r="G325" t="s">
        <v>15</v>
      </c>
      <c r="H325">
        <v>0.3069519642857142</v>
      </c>
    </row>
    <row r="326" spans="1:8" x14ac:dyDescent="0.25">
      <c r="A326" t="s">
        <v>715</v>
      </c>
      <c r="B326">
        <v>0</v>
      </c>
      <c r="C326">
        <v>2030</v>
      </c>
      <c r="D326" t="s">
        <v>299</v>
      </c>
      <c r="E326" t="s">
        <v>352</v>
      </c>
      <c r="F326" t="s">
        <v>367</v>
      </c>
      <c r="G326" t="s">
        <v>15</v>
      </c>
      <c r="H326">
        <v>8.4579078460890873</v>
      </c>
    </row>
    <row r="327" spans="1:8" x14ac:dyDescent="0.25">
      <c r="A327" t="s">
        <v>715</v>
      </c>
      <c r="B327">
        <v>0</v>
      </c>
      <c r="C327">
        <v>2030</v>
      </c>
      <c r="D327" t="s">
        <v>299</v>
      </c>
      <c r="E327" t="s">
        <v>352</v>
      </c>
      <c r="F327" t="s">
        <v>368</v>
      </c>
      <c r="G327" t="s">
        <v>15</v>
      </c>
      <c r="H327">
        <v>4.6264780863627486</v>
      </c>
    </row>
    <row r="328" spans="1:8" x14ac:dyDescent="0.25">
      <c r="A328" t="s">
        <v>715</v>
      </c>
      <c r="B328">
        <v>0</v>
      </c>
      <c r="C328">
        <v>2030</v>
      </c>
      <c r="D328" t="s">
        <v>299</v>
      </c>
      <c r="E328" t="s">
        <v>352</v>
      </c>
      <c r="F328" t="s">
        <v>369</v>
      </c>
      <c r="G328" t="s">
        <v>15</v>
      </c>
      <c r="H328">
        <v>13.808316907059972</v>
      </c>
    </row>
    <row r="329" spans="1:8" x14ac:dyDescent="0.25">
      <c r="A329" t="s">
        <v>715</v>
      </c>
      <c r="B329">
        <v>0</v>
      </c>
      <c r="C329">
        <v>2030</v>
      </c>
      <c r="D329" t="s">
        <v>299</v>
      </c>
      <c r="E329" t="s">
        <v>353</v>
      </c>
      <c r="F329" t="s">
        <v>42</v>
      </c>
      <c r="G329" t="s">
        <v>15</v>
      </c>
      <c r="H329">
        <v>21.905336505734663</v>
      </c>
    </row>
    <row r="330" spans="1:8" x14ac:dyDescent="0.25">
      <c r="A330" t="s">
        <v>715</v>
      </c>
      <c r="B330">
        <v>0</v>
      </c>
      <c r="C330">
        <v>2030</v>
      </c>
      <c r="D330" t="s">
        <v>299</v>
      </c>
      <c r="E330" t="s">
        <v>353</v>
      </c>
      <c r="F330" t="s">
        <v>370</v>
      </c>
      <c r="G330" t="s">
        <v>15</v>
      </c>
      <c r="H330">
        <v>4.3929823362573284E-2</v>
      </c>
    </row>
    <row r="331" spans="1:8" x14ac:dyDescent="0.25">
      <c r="A331" t="s">
        <v>715</v>
      </c>
      <c r="B331">
        <v>0</v>
      </c>
      <c r="C331">
        <v>2030</v>
      </c>
      <c r="D331" t="s">
        <v>299</v>
      </c>
      <c r="E331" t="s">
        <v>353</v>
      </c>
      <c r="F331" t="s">
        <v>367</v>
      </c>
      <c r="G331" t="s">
        <v>15</v>
      </c>
      <c r="H331">
        <v>1.1570849804461862</v>
      </c>
    </row>
    <row r="332" spans="1:8" x14ac:dyDescent="0.25">
      <c r="A332" t="s">
        <v>715</v>
      </c>
      <c r="B332">
        <v>0</v>
      </c>
      <c r="C332">
        <v>2030</v>
      </c>
      <c r="D332" t="s">
        <v>299</v>
      </c>
      <c r="E332" t="s">
        <v>353</v>
      </c>
      <c r="F332" t="s">
        <v>368</v>
      </c>
      <c r="G332" t="s">
        <v>15</v>
      </c>
      <c r="H332">
        <v>0.81029864016373676</v>
      </c>
    </row>
    <row r="333" spans="1:8" x14ac:dyDescent="0.25">
      <c r="A333" t="s">
        <v>715</v>
      </c>
      <c r="B333">
        <v>0</v>
      </c>
      <c r="C333">
        <v>2030</v>
      </c>
      <c r="D333" t="s">
        <v>299</v>
      </c>
      <c r="E333" t="s">
        <v>353</v>
      </c>
      <c r="F333" t="s">
        <v>369</v>
      </c>
      <c r="G333" t="s">
        <v>15</v>
      </c>
      <c r="H333">
        <v>2.8712978917748564</v>
      </c>
    </row>
    <row r="334" spans="1:8" x14ac:dyDescent="0.25">
      <c r="A334" t="s">
        <v>715</v>
      </c>
      <c r="B334">
        <v>0</v>
      </c>
      <c r="C334">
        <v>2030</v>
      </c>
      <c r="D334" t="s">
        <v>299</v>
      </c>
      <c r="E334" t="s">
        <v>354</v>
      </c>
      <c r="F334" t="s">
        <v>42</v>
      </c>
      <c r="G334" t="s">
        <v>15</v>
      </c>
      <c r="H334">
        <v>8.7200490303251801</v>
      </c>
    </row>
    <row r="335" spans="1:8" x14ac:dyDescent="0.25">
      <c r="A335" t="s">
        <v>715</v>
      </c>
      <c r="B335">
        <v>0</v>
      </c>
      <c r="C335">
        <v>2030</v>
      </c>
      <c r="D335" t="s">
        <v>299</v>
      </c>
      <c r="E335" t="s">
        <v>354</v>
      </c>
      <c r="F335" t="s">
        <v>370</v>
      </c>
      <c r="G335" t="s">
        <v>15</v>
      </c>
      <c r="H335">
        <v>0.10320946890344108</v>
      </c>
    </row>
    <row r="336" spans="1:8" x14ac:dyDescent="0.25">
      <c r="A336" t="s">
        <v>715</v>
      </c>
      <c r="B336">
        <v>0</v>
      </c>
      <c r="C336">
        <v>2030</v>
      </c>
      <c r="D336" t="s">
        <v>299</v>
      </c>
      <c r="E336" t="s">
        <v>354</v>
      </c>
      <c r="F336" t="s">
        <v>367</v>
      </c>
      <c r="G336" t="s">
        <v>15</v>
      </c>
      <c r="H336">
        <v>0.47021690227069884</v>
      </c>
    </row>
    <row r="337" spans="1:8" x14ac:dyDescent="0.25">
      <c r="A337" t="s">
        <v>715</v>
      </c>
      <c r="B337">
        <v>0</v>
      </c>
      <c r="C337">
        <v>2030</v>
      </c>
      <c r="D337" t="s">
        <v>299</v>
      </c>
      <c r="E337" t="s">
        <v>354</v>
      </c>
      <c r="F337" t="s">
        <v>368</v>
      </c>
      <c r="G337" t="s">
        <v>15</v>
      </c>
      <c r="H337">
        <v>3.7029644457559484E-2</v>
      </c>
    </row>
    <row r="338" spans="1:8" x14ac:dyDescent="0.25">
      <c r="A338" t="s">
        <v>715</v>
      </c>
      <c r="B338">
        <v>0</v>
      </c>
      <c r="C338">
        <v>2030</v>
      </c>
      <c r="D338" t="s">
        <v>299</v>
      </c>
      <c r="E338" t="s">
        <v>355</v>
      </c>
      <c r="F338" t="s">
        <v>42</v>
      </c>
      <c r="G338" t="s">
        <v>15</v>
      </c>
      <c r="H338">
        <v>18.554042953090384</v>
      </c>
    </row>
    <row r="339" spans="1:8" x14ac:dyDescent="0.25">
      <c r="A339" t="s">
        <v>715</v>
      </c>
      <c r="B339">
        <v>0</v>
      </c>
      <c r="C339">
        <v>2030</v>
      </c>
      <c r="D339" t="s">
        <v>299</v>
      </c>
      <c r="E339" t="s">
        <v>355</v>
      </c>
      <c r="F339" t="s">
        <v>370</v>
      </c>
      <c r="G339" t="s">
        <v>15</v>
      </c>
      <c r="H339">
        <v>9.6097801312363743E-2</v>
      </c>
    </row>
    <row r="340" spans="1:8" x14ac:dyDescent="0.25">
      <c r="A340" t="s">
        <v>715</v>
      </c>
      <c r="B340">
        <v>0</v>
      </c>
      <c r="C340">
        <v>2030</v>
      </c>
      <c r="D340" t="s">
        <v>299</v>
      </c>
      <c r="E340" t="s">
        <v>355</v>
      </c>
      <c r="F340" t="s">
        <v>367</v>
      </c>
      <c r="G340" t="s">
        <v>15</v>
      </c>
      <c r="H340">
        <v>0.98260627667128986</v>
      </c>
    </row>
    <row r="341" spans="1:8" x14ac:dyDescent="0.25">
      <c r="A341" t="s">
        <v>715</v>
      </c>
      <c r="B341">
        <v>0</v>
      </c>
      <c r="C341">
        <v>2030</v>
      </c>
      <c r="D341" t="s">
        <v>299</v>
      </c>
      <c r="E341" t="s">
        <v>355</v>
      </c>
      <c r="F341" t="s">
        <v>368</v>
      </c>
      <c r="G341" t="s">
        <v>15</v>
      </c>
      <c r="H341">
        <v>0.44535324373115664</v>
      </c>
    </row>
    <row r="342" spans="1:8" x14ac:dyDescent="0.25">
      <c r="A342" t="s">
        <v>715</v>
      </c>
      <c r="B342">
        <v>0</v>
      </c>
      <c r="C342">
        <v>2030</v>
      </c>
      <c r="D342" t="s">
        <v>299</v>
      </c>
      <c r="E342" t="s">
        <v>355</v>
      </c>
      <c r="F342" t="s">
        <v>706</v>
      </c>
      <c r="G342" t="s">
        <v>15</v>
      </c>
      <c r="H342">
        <v>8.2193424570228824E-3</v>
      </c>
    </row>
    <row r="343" spans="1:8" x14ac:dyDescent="0.25">
      <c r="A343" t="s">
        <v>715</v>
      </c>
      <c r="B343">
        <v>0</v>
      </c>
      <c r="C343">
        <v>2030</v>
      </c>
      <c r="D343" t="s">
        <v>299</v>
      </c>
      <c r="E343" t="s">
        <v>355</v>
      </c>
      <c r="F343" t="s">
        <v>369</v>
      </c>
      <c r="G343" t="s">
        <v>15</v>
      </c>
      <c r="H343">
        <v>2.6867623921255168</v>
      </c>
    </row>
    <row r="344" spans="1:8" x14ac:dyDescent="0.25">
      <c r="A344" t="s">
        <v>715</v>
      </c>
      <c r="B344">
        <v>0</v>
      </c>
      <c r="C344">
        <v>2030</v>
      </c>
      <c r="D344" t="s">
        <v>300</v>
      </c>
      <c r="E344" t="s">
        <v>301</v>
      </c>
      <c r="F344" t="s">
        <v>42</v>
      </c>
      <c r="G344" t="s">
        <v>15</v>
      </c>
      <c r="H344">
        <v>44.813024175833341</v>
      </c>
    </row>
    <row r="345" spans="1:8" x14ac:dyDescent="0.25">
      <c r="A345" t="s">
        <v>715</v>
      </c>
      <c r="B345">
        <v>0</v>
      </c>
      <c r="C345">
        <v>2030</v>
      </c>
      <c r="D345" t="s">
        <v>300</v>
      </c>
      <c r="E345" t="s">
        <v>301</v>
      </c>
      <c r="F345" t="s">
        <v>370</v>
      </c>
      <c r="G345" t="s">
        <v>15</v>
      </c>
      <c r="H345">
        <v>0.39109315476190459</v>
      </c>
    </row>
    <row r="346" spans="1:8" x14ac:dyDescent="0.25">
      <c r="A346" t="s">
        <v>715</v>
      </c>
      <c r="B346">
        <v>0</v>
      </c>
      <c r="C346">
        <v>2030</v>
      </c>
      <c r="D346" t="s">
        <v>300</v>
      </c>
      <c r="E346" t="s">
        <v>301</v>
      </c>
      <c r="F346" t="s">
        <v>367</v>
      </c>
      <c r="G346" t="s">
        <v>15</v>
      </c>
      <c r="H346">
        <v>2.3585802197807024</v>
      </c>
    </row>
    <row r="347" spans="1:8" x14ac:dyDescent="0.25">
      <c r="A347" t="s">
        <v>715</v>
      </c>
      <c r="B347">
        <v>0</v>
      </c>
      <c r="C347">
        <v>2030</v>
      </c>
      <c r="D347" t="s">
        <v>300</v>
      </c>
      <c r="E347" t="s">
        <v>301</v>
      </c>
      <c r="F347" t="s">
        <v>368</v>
      </c>
      <c r="G347" t="s">
        <v>15</v>
      </c>
      <c r="H347">
        <v>0.59081041721566807</v>
      </c>
    </row>
    <row r="348" spans="1:8" x14ac:dyDescent="0.25">
      <c r="A348" t="s">
        <v>715</v>
      </c>
      <c r="B348">
        <v>0</v>
      </c>
      <c r="C348">
        <v>2030</v>
      </c>
      <c r="D348" t="s">
        <v>300</v>
      </c>
      <c r="E348" t="s">
        <v>301</v>
      </c>
      <c r="F348" t="s">
        <v>369</v>
      </c>
      <c r="G348" t="s">
        <v>15</v>
      </c>
      <c r="H348">
        <v>6.4108671031564382E-2</v>
      </c>
    </row>
    <row r="349" spans="1:8" x14ac:dyDescent="0.25">
      <c r="A349" t="s">
        <v>715</v>
      </c>
      <c r="B349">
        <v>0</v>
      </c>
      <c r="C349">
        <v>2030</v>
      </c>
      <c r="D349" t="s">
        <v>302</v>
      </c>
      <c r="E349" t="s">
        <v>303</v>
      </c>
      <c r="F349" t="s">
        <v>42</v>
      </c>
      <c r="G349" t="s">
        <v>15</v>
      </c>
      <c r="H349">
        <v>66.001900648666691</v>
      </c>
    </row>
    <row r="350" spans="1:8" x14ac:dyDescent="0.25">
      <c r="A350" t="s">
        <v>715</v>
      </c>
      <c r="B350">
        <v>0</v>
      </c>
      <c r="C350">
        <v>2030</v>
      </c>
      <c r="D350" t="s">
        <v>302</v>
      </c>
      <c r="E350" t="s">
        <v>303</v>
      </c>
      <c r="F350" t="s">
        <v>370</v>
      </c>
      <c r="G350" t="s">
        <v>15</v>
      </c>
      <c r="H350">
        <v>4.5950892857142871E-2</v>
      </c>
    </row>
    <row r="351" spans="1:8" x14ac:dyDescent="0.25">
      <c r="A351" t="s">
        <v>715</v>
      </c>
      <c r="B351">
        <v>0</v>
      </c>
      <c r="C351">
        <v>2030</v>
      </c>
      <c r="D351" t="s">
        <v>302</v>
      </c>
      <c r="E351" t="s">
        <v>303</v>
      </c>
      <c r="F351" t="s">
        <v>367</v>
      </c>
      <c r="G351" t="s">
        <v>15</v>
      </c>
      <c r="H351">
        <v>3.733877938845156</v>
      </c>
    </row>
    <row r="352" spans="1:8" x14ac:dyDescent="0.25">
      <c r="A352" t="s">
        <v>715</v>
      </c>
      <c r="B352">
        <v>0</v>
      </c>
      <c r="C352">
        <v>2030</v>
      </c>
      <c r="D352" t="s">
        <v>302</v>
      </c>
      <c r="E352" t="s">
        <v>303</v>
      </c>
      <c r="F352" t="s">
        <v>368</v>
      </c>
      <c r="G352" t="s">
        <v>15</v>
      </c>
      <c r="H352">
        <v>1.7798180733292586</v>
      </c>
    </row>
    <row r="353" spans="1:8" x14ac:dyDescent="0.25">
      <c r="A353" t="s">
        <v>715</v>
      </c>
      <c r="B353">
        <v>0</v>
      </c>
      <c r="C353">
        <v>2030</v>
      </c>
      <c r="D353" t="s">
        <v>302</v>
      </c>
      <c r="E353" t="s">
        <v>303</v>
      </c>
      <c r="F353" t="s">
        <v>369</v>
      </c>
      <c r="G353" t="s">
        <v>15</v>
      </c>
      <c r="H353">
        <v>9.2418684554953714</v>
      </c>
    </row>
    <row r="354" spans="1:8" x14ac:dyDescent="0.25">
      <c r="A354" t="s">
        <v>715</v>
      </c>
      <c r="B354">
        <v>0</v>
      </c>
      <c r="C354">
        <v>2030</v>
      </c>
      <c r="D354" t="s">
        <v>304</v>
      </c>
      <c r="E354" t="s">
        <v>305</v>
      </c>
      <c r="F354" t="s">
        <v>42</v>
      </c>
      <c r="G354" t="s">
        <v>15</v>
      </c>
      <c r="H354">
        <v>60.061507758333363</v>
      </c>
    </row>
    <row r="355" spans="1:8" x14ac:dyDescent="0.25">
      <c r="A355" t="s">
        <v>715</v>
      </c>
      <c r="B355">
        <v>0</v>
      </c>
      <c r="C355">
        <v>2030</v>
      </c>
      <c r="D355" t="s">
        <v>304</v>
      </c>
      <c r="E355" t="s">
        <v>305</v>
      </c>
      <c r="F355" t="s">
        <v>370</v>
      </c>
      <c r="G355" t="s">
        <v>15</v>
      </c>
      <c r="H355">
        <v>8.4310698214285731E-2</v>
      </c>
    </row>
    <row r="356" spans="1:8" x14ac:dyDescent="0.25">
      <c r="A356" t="s">
        <v>715</v>
      </c>
      <c r="B356">
        <v>0</v>
      </c>
      <c r="C356">
        <v>2030</v>
      </c>
      <c r="D356" t="s">
        <v>304</v>
      </c>
      <c r="E356" t="s">
        <v>305</v>
      </c>
      <c r="F356" t="s">
        <v>367</v>
      </c>
      <c r="G356" t="s">
        <v>15</v>
      </c>
      <c r="H356">
        <v>3.7470792736650274</v>
      </c>
    </row>
    <row r="357" spans="1:8" x14ac:dyDescent="0.25">
      <c r="A357" t="s">
        <v>715</v>
      </c>
      <c r="B357">
        <v>0</v>
      </c>
      <c r="C357">
        <v>2030</v>
      </c>
      <c r="D357" t="s">
        <v>304</v>
      </c>
      <c r="E357" t="s">
        <v>305</v>
      </c>
      <c r="F357" t="s">
        <v>368</v>
      </c>
      <c r="G357" t="s">
        <v>15</v>
      </c>
      <c r="H357">
        <v>0.89925247872263225</v>
      </c>
    </row>
    <row r="358" spans="1:8" x14ac:dyDescent="0.25">
      <c r="A358" t="s">
        <v>715</v>
      </c>
      <c r="B358">
        <v>0</v>
      </c>
      <c r="C358">
        <v>2030</v>
      </c>
      <c r="D358" t="s">
        <v>304</v>
      </c>
      <c r="E358" t="s">
        <v>305</v>
      </c>
      <c r="F358" t="s">
        <v>369</v>
      </c>
      <c r="G358" t="s">
        <v>15</v>
      </c>
      <c r="H358">
        <v>0.39877960903477777</v>
      </c>
    </row>
    <row r="359" spans="1:8" x14ac:dyDescent="0.25">
      <c r="A359" t="s">
        <v>715</v>
      </c>
      <c r="B359">
        <v>0</v>
      </c>
      <c r="C359">
        <v>2030</v>
      </c>
      <c r="D359" t="s">
        <v>306</v>
      </c>
      <c r="E359" t="s">
        <v>307</v>
      </c>
      <c r="F359" t="s">
        <v>42</v>
      </c>
      <c r="G359" t="s">
        <v>15</v>
      </c>
      <c r="H359">
        <v>229.83865505533333</v>
      </c>
    </row>
    <row r="360" spans="1:8" x14ac:dyDescent="0.25">
      <c r="A360" t="s">
        <v>715</v>
      </c>
      <c r="B360">
        <v>0</v>
      </c>
      <c r="C360">
        <v>2030</v>
      </c>
      <c r="D360" t="s">
        <v>306</v>
      </c>
      <c r="E360" t="s">
        <v>307</v>
      </c>
      <c r="F360" t="s">
        <v>370</v>
      </c>
      <c r="G360" t="s">
        <v>15</v>
      </c>
      <c r="H360">
        <v>0.56091948571428585</v>
      </c>
    </row>
    <row r="361" spans="1:8" x14ac:dyDescent="0.25">
      <c r="A361" t="s">
        <v>715</v>
      </c>
      <c r="B361">
        <v>0</v>
      </c>
      <c r="C361">
        <v>2030</v>
      </c>
      <c r="D361" t="s">
        <v>306</v>
      </c>
      <c r="E361" t="s">
        <v>307</v>
      </c>
      <c r="F361" t="s">
        <v>367</v>
      </c>
      <c r="G361" t="s">
        <v>15</v>
      </c>
      <c r="H361">
        <v>12.096771318701753</v>
      </c>
    </row>
    <row r="362" spans="1:8" x14ac:dyDescent="0.25">
      <c r="A362" t="s">
        <v>715</v>
      </c>
      <c r="B362">
        <v>0</v>
      </c>
      <c r="C362">
        <v>2030</v>
      </c>
      <c r="D362" t="s">
        <v>306</v>
      </c>
      <c r="E362" t="s">
        <v>307</v>
      </c>
      <c r="F362" t="s">
        <v>368</v>
      </c>
      <c r="G362" t="s">
        <v>15</v>
      </c>
      <c r="H362">
        <v>0.99686801145465731</v>
      </c>
    </row>
    <row r="363" spans="1:8" x14ac:dyDescent="0.25">
      <c r="A363" t="s">
        <v>715</v>
      </c>
      <c r="B363">
        <v>0</v>
      </c>
      <c r="C363">
        <v>2030</v>
      </c>
      <c r="D363" t="s">
        <v>306</v>
      </c>
      <c r="E363" t="s">
        <v>307</v>
      </c>
      <c r="F363" t="s">
        <v>369</v>
      </c>
      <c r="G363" t="s">
        <v>15</v>
      </c>
      <c r="H363">
        <v>40.048914246702651</v>
      </c>
    </row>
    <row r="364" spans="1:8" x14ac:dyDescent="0.25">
      <c r="A364" t="s">
        <v>715</v>
      </c>
      <c r="B364">
        <v>0</v>
      </c>
      <c r="C364">
        <v>2030</v>
      </c>
      <c r="D364" t="s">
        <v>308</v>
      </c>
      <c r="E364" t="s">
        <v>309</v>
      </c>
      <c r="F364" t="s">
        <v>42</v>
      </c>
      <c r="G364" t="s">
        <v>15</v>
      </c>
      <c r="H364">
        <v>45.872124254833338</v>
      </c>
    </row>
    <row r="365" spans="1:8" x14ac:dyDescent="0.25">
      <c r="A365" t="s">
        <v>715</v>
      </c>
      <c r="B365">
        <v>0</v>
      </c>
      <c r="C365">
        <v>2030</v>
      </c>
      <c r="D365" t="s">
        <v>308</v>
      </c>
      <c r="E365" t="s">
        <v>309</v>
      </c>
      <c r="F365" t="s">
        <v>367</v>
      </c>
      <c r="G365" t="s">
        <v>15</v>
      </c>
      <c r="H365">
        <v>2.4143223292017542</v>
      </c>
    </row>
    <row r="366" spans="1:8" x14ac:dyDescent="0.25">
      <c r="A366" t="s">
        <v>715</v>
      </c>
      <c r="B366">
        <v>0</v>
      </c>
      <c r="C366">
        <v>2030</v>
      </c>
      <c r="D366" t="s">
        <v>308</v>
      </c>
      <c r="E366" t="s">
        <v>309</v>
      </c>
      <c r="F366" t="s">
        <v>368</v>
      </c>
      <c r="G366" t="s">
        <v>15</v>
      </c>
      <c r="H366">
        <v>0.27202584823928677</v>
      </c>
    </row>
    <row r="367" spans="1:8" x14ac:dyDescent="0.25">
      <c r="A367" t="s">
        <v>715</v>
      </c>
      <c r="B367">
        <v>0</v>
      </c>
      <c r="C367">
        <v>2030</v>
      </c>
      <c r="D367" t="s">
        <v>308</v>
      </c>
      <c r="E367" t="s">
        <v>309</v>
      </c>
      <c r="F367" t="s">
        <v>369</v>
      </c>
      <c r="G367" t="s">
        <v>15</v>
      </c>
      <c r="H367">
        <v>16.695019600507926</v>
      </c>
    </row>
    <row r="368" spans="1:8" x14ac:dyDescent="0.25">
      <c r="A368" t="s">
        <v>715</v>
      </c>
      <c r="B368">
        <v>0</v>
      </c>
      <c r="C368">
        <v>2030</v>
      </c>
      <c r="D368" t="s">
        <v>310</v>
      </c>
      <c r="E368" t="s">
        <v>311</v>
      </c>
      <c r="F368" t="s">
        <v>42</v>
      </c>
      <c r="G368" t="s">
        <v>15</v>
      </c>
      <c r="H368">
        <v>23.741276002666066</v>
      </c>
    </row>
    <row r="369" spans="1:8" x14ac:dyDescent="0.25">
      <c r="A369" t="s">
        <v>715</v>
      </c>
      <c r="B369">
        <v>0</v>
      </c>
      <c r="C369">
        <v>2030</v>
      </c>
      <c r="D369" t="s">
        <v>310</v>
      </c>
      <c r="E369" t="s">
        <v>311</v>
      </c>
      <c r="F369" t="s">
        <v>370</v>
      </c>
      <c r="G369" t="s">
        <v>15</v>
      </c>
      <c r="H369">
        <v>6.6359172619047599E-2</v>
      </c>
    </row>
    <row r="370" spans="1:8" x14ac:dyDescent="0.25">
      <c r="A370" t="s">
        <v>715</v>
      </c>
      <c r="B370">
        <v>0</v>
      </c>
      <c r="C370">
        <v>2030</v>
      </c>
      <c r="D370" t="s">
        <v>310</v>
      </c>
      <c r="E370" t="s">
        <v>311</v>
      </c>
      <c r="F370" t="s">
        <v>367</v>
      </c>
      <c r="G370" t="s">
        <v>15</v>
      </c>
      <c r="H370">
        <v>1.2495408422455818</v>
      </c>
    </row>
    <row r="371" spans="1:8" x14ac:dyDescent="0.25">
      <c r="A371" t="s">
        <v>715</v>
      </c>
      <c r="B371">
        <v>0</v>
      </c>
      <c r="C371">
        <v>2030</v>
      </c>
      <c r="D371" t="s">
        <v>310</v>
      </c>
      <c r="E371" t="s">
        <v>311</v>
      </c>
      <c r="F371" t="s">
        <v>368</v>
      </c>
      <c r="G371" t="s">
        <v>15</v>
      </c>
      <c r="H371">
        <v>0.62568685654478351</v>
      </c>
    </row>
    <row r="372" spans="1:8" x14ac:dyDescent="0.25">
      <c r="A372" t="s">
        <v>715</v>
      </c>
      <c r="B372">
        <v>0</v>
      </c>
      <c r="C372">
        <v>2030</v>
      </c>
      <c r="D372" t="s">
        <v>310</v>
      </c>
      <c r="E372" t="s">
        <v>311</v>
      </c>
      <c r="F372" t="s">
        <v>369</v>
      </c>
      <c r="G372" t="s">
        <v>15</v>
      </c>
      <c r="H372">
        <v>0.57059597024488828</v>
      </c>
    </row>
    <row r="373" spans="1:8" x14ac:dyDescent="0.25">
      <c r="A373" t="s">
        <v>715</v>
      </c>
      <c r="B373">
        <v>0</v>
      </c>
      <c r="C373">
        <v>2030</v>
      </c>
      <c r="D373" t="s">
        <v>312</v>
      </c>
      <c r="E373" t="s">
        <v>313</v>
      </c>
      <c r="F373" t="s">
        <v>42</v>
      </c>
      <c r="G373" t="s">
        <v>15</v>
      </c>
      <c r="H373">
        <v>35.316197490280082</v>
      </c>
    </row>
    <row r="374" spans="1:8" x14ac:dyDescent="0.25">
      <c r="A374" t="s">
        <v>715</v>
      </c>
      <c r="B374">
        <v>0</v>
      </c>
      <c r="C374">
        <v>2030</v>
      </c>
      <c r="D374" t="s">
        <v>312</v>
      </c>
      <c r="E374" t="s">
        <v>313</v>
      </c>
      <c r="F374" t="s">
        <v>367</v>
      </c>
      <c r="G374" t="s">
        <v>15</v>
      </c>
      <c r="H374">
        <v>1.8587472363305308</v>
      </c>
    </row>
    <row r="375" spans="1:8" x14ac:dyDescent="0.25">
      <c r="A375" t="s">
        <v>715</v>
      </c>
      <c r="B375">
        <v>0</v>
      </c>
      <c r="C375">
        <v>2030</v>
      </c>
      <c r="D375" t="s">
        <v>312</v>
      </c>
      <c r="E375" t="s">
        <v>313</v>
      </c>
      <c r="F375" t="s">
        <v>368</v>
      </c>
      <c r="G375" t="s">
        <v>15</v>
      </c>
      <c r="H375">
        <v>1.2262585896445213</v>
      </c>
    </row>
    <row r="376" spans="1:8" x14ac:dyDescent="0.25">
      <c r="A376" t="s">
        <v>715</v>
      </c>
      <c r="B376">
        <v>0</v>
      </c>
      <c r="C376">
        <v>2030</v>
      </c>
      <c r="D376" t="s">
        <v>312</v>
      </c>
      <c r="E376" t="s">
        <v>313</v>
      </c>
      <c r="F376" t="s">
        <v>369</v>
      </c>
      <c r="G376" t="s">
        <v>15</v>
      </c>
      <c r="H376">
        <v>0.69137863273718503</v>
      </c>
    </row>
    <row r="377" spans="1:8" x14ac:dyDescent="0.25">
      <c r="A377" t="s">
        <v>715</v>
      </c>
      <c r="B377">
        <v>0</v>
      </c>
      <c r="C377">
        <v>2030</v>
      </c>
      <c r="D377" t="s">
        <v>314</v>
      </c>
      <c r="E377" t="s">
        <v>315</v>
      </c>
      <c r="F377" t="s">
        <v>42</v>
      </c>
      <c r="G377" t="s">
        <v>15</v>
      </c>
      <c r="H377">
        <v>11.972383832479002</v>
      </c>
    </row>
    <row r="378" spans="1:8" x14ac:dyDescent="0.25">
      <c r="A378" t="s">
        <v>715</v>
      </c>
      <c r="B378">
        <v>0</v>
      </c>
      <c r="C378">
        <v>2030</v>
      </c>
      <c r="D378" t="s">
        <v>314</v>
      </c>
      <c r="E378" t="s">
        <v>315</v>
      </c>
      <c r="F378" t="s">
        <v>370</v>
      </c>
      <c r="G378" t="s">
        <v>15</v>
      </c>
      <c r="H378">
        <v>7.2887064806238563E-2</v>
      </c>
    </row>
    <row r="379" spans="1:8" x14ac:dyDescent="0.25">
      <c r="A379" t="s">
        <v>715</v>
      </c>
      <c r="B379">
        <v>0</v>
      </c>
      <c r="C379">
        <v>2030</v>
      </c>
      <c r="D379" t="s">
        <v>314</v>
      </c>
      <c r="E379" t="s">
        <v>315</v>
      </c>
      <c r="F379" t="s">
        <v>367</v>
      </c>
      <c r="G379" t="s">
        <v>15</v>
      </c>
      <c r="H379">
        <v>0.63012546486731558</v>
      </c>
    </row>
    <row r="380" spans="1:8" x14ac:dyDescent="0.25">
      <c r="A380" t="s">
        <v>715</v>
      </c>
      <c r="B380">
        <v>0</v>
      </c>
      <c r="C380">
        <v>2030</v>
      </c>
      <c r="D380" t="s">
        <v>314</v>
      </c>
      <c r="E380" t="s">
        <v>315</v>
      </c>
      <c r="F380" t="s">
        <v>368</v>
      </c>
      <c r="G380" t="s">
        <v>15</v>
      </c>
      <c r="H380">
        <v>0.6020744505896034</v>
      </c>
    </row>
    <row r="381" spans="1:8" x14ac:dyDescent="0.25">
      <c r="A381" t="s">
        <v>715</v>
      </c>
      <c r="B381">
        <v>0</v>
      </c>
      <c r="C381">
        <v>2030</v>
      </c>
      <c r="D381" t="s">
        <v>314</v>
      </c>
      <c r="E381" t="s">
        <v>315</v>
      </c>
      <c r="F381" t="s">
        <v>369</v>
      </c>
      <c r="G381" t="s">
        <v>15</v>
      </c>
      <c r="H381">
        <v>6.3014067084505463E-3</v>
      </c>
    </row>
    <row r="382" spans="1:8" x14ac:dyDescent="0.25">
      <c r="A382" t="s">
        <v>715</v>
      </c>
      <c r="B382">
        <v>0</v>
      </c>
      <c r="C382">
        <v>2030</v>
      </c>
      <c r="D382" t="s">
        <v>316</v>
      </c>
      <c r="E382" t="s">
        <v>317</v>
      </c>
      <c r="F382" t="s">
        <v>42</v>
      </c>
      <c r="G382" t="s">
        <v>15</v>
      </c>
      <c r="H382">
        <v>15.084308667687434</v>
      </c>
    </row>
    <row r="383" spans="1:8" x14ac:dyDescent="0.25">
      <c r="A383" t="s">
        <v>715</v>
      </c>
      <c r="B383">
        <v>0</v>
      </c>
      <c r="C383">
        <v>2030</v>
      </c>
      <c r="D383" t="s">
        <v>316</v>
      </c>
      <c r="E383" t="s">
        <v>317</v>
      </c>
      <c r="F383" t="s">
        <v>367</v>
      </c>
      <c r="G383" t="s">
        <v>15</v>
      </c>
      <c r="H383">
        <v>0.82921572633634821</v>
      </c>
    </row>
    <row r="384" spans="1:8" x14ac:dyDescent="0.25">
      <c r="A384" t="s">
        <v>715</v>
      </c>
      <c r="B384">
        <v>0</v>
      </c>
      <c r="C384">
        <v>2030</v>
      </c>
      <c r="D384" t="s">
        <v>316</v>
      </c>
      <c r="E384" t="s">
        <v>317</v>
      </c>
      <c r="F384" t="s">
        <v>368</v>
      </c>
      <c r="G384" t="s">
        <v>15</v>
      </c>
      <c r="H384">
        <v>0.22887657094850325</v>
      </c>
    </row>
    <row r="385" spans="1:8" x14ac:dyDescent="0.25">
      <c r="A385" t="s">
        <v>715</v>
      </c>
      <c r="B385">
        <v>0</v>
      </c>
      <c r="C385">
        <v>2030</v>
      </c>
      <c r="D385" t="s">
        <v>316</v>
      </c>
      <c r="E385" t="s">
        <v>317</v>
      </c>
      <c r="F385" t="s">
        <v>369</v>
      </c>
      <c r="G385" t="s">
        <v>15</v>
      </c>
      <c r="H385">
        <v>0.43757801383571521</v>
      </c>
    </row>
    <row r="386" spans="1:8" x14ac:dyDescent="0.25">
      <c r="A386" t="s">
        <v>715</v>
      </c>
      <c r="B386">
        <v>0</v>
      </c>
      <c r="C386">
        <v>2030</v>
      </c>
      <c r="D386" t="s">
        <v>318</v>
      </c>
      <c r="E386" t="s">
        <v>319</v>
      </c>
      <c r="F386" t="s">
        <v>42</v>
      </c>
      <c r="G386" t="s">
        <v>15</v>
      </c>
      <c r="H386">
        <v>43.30980451227822</v>
      </c>
    </row>
    <row r="387" spans="1:8" x14ac:dyDescent="0.25">
      <c r="A387" t="s">
        <v>715</v>
      </c>
      <c r="B387">
        <v>0</v>
      </c>
      <c r="C387">
        <v>2030</v>
      </c>
      <c r="D387" t="s">
        <v>318</v>
      </c>
      <c r="E387" t="s">
        <v>319</v>
      </c>
      <c r="F387" t="s">
        <v>367</v>
      </c>
      <c r="G387" t="s">
        <v>15</v>
      </c>
      <c r="H387">
        <v>2.2794633953830652</v>
      </c>
    </row>
    <row r="388" spans="1:8" x14ac:dyDescent="0.25">
      <c r="A388" t="s">
        <v>715</v>
      </c>
      <c r="B388">
        <v>0</v>
      </c>
      <c r="C388">
        <v>2030</v>
      </c>
      <c r="D388" t="s">
        <v>318</v>
      </c>
      <c r="E388" t="s">
        <v>319</v>
      </c>
      <c r="F388" t="s">
        <v>368</v>
      </c>
      <c r="G388" t="s">
        <v>15</v>
      </c>
      <c r="H388">
        <v>0.29203899844509201</v>
      </c>
    </row>
    <row r="389" spans="1:8" x14ac:dyDescent="0.25">
      <c r="A389" t="s">
        <v>715</v>
      </c>
      <c r="B389">
        <v>0</v>
      </c>
      <c r="C389">
        <v>2030</v>
      </c>
      <c r="D389" t="s">
        <v>318</v>
      </c>
      <c r="E389" t="s">
        <v>319</v>
      </c>
      <c r="F389" t="s">
        <v>369</v>
      </c>
      <c r="G389" t="s">
        <v>15</v>
      </c>
      <c r="H389">
        <v>0.82094364338660508</v>
      </c>
    </row>
    <row r="390" spans="1:8" x14ac:dyDescent="0.25">
      <c r="A390" t="s">
        <v>715</v>
      </c>
      <c r="B390">
        <v>0</v>
      </c>
      <c r="C390">
        <v>2030</v>
      </c>
      <c r="D390" t="s">
        <v>320</v>
      </c>
      <c r="E390" t="s">
        <v>321</v>
      </c>
      <c r="F390" t="s">
        <v>42</v>
      </c>
      <c r="G390" t="s">
        <v>15</v>
      </c>
      <c r="H390">
        <v>28.640914243312963</v>
      </c>
    </row>
    <row r="391" spans="1:8" x14ac:dyDescent="0.25">
      <c r="A391" t="s">
        <v>715</v>
      </c>
      <c r="B391">
        <v>0</v>
      </c>
      <c r="C391">
        <v>2030</v>
      </c>
      <c r="D391" t="s">
        <v>320</v>
      </c>
      <c r="E391" t="s">
        <v>321</v>
      </c>
      <c r="F391" t="s">
        <v>370</v>
      </c>
      <c r="G391" t="s">
        <v>15</v>
      </c>
      <c r="H391">
        <v>6.535238095238094E-2</v>
      </c>
    </row>
    <row r="392" spans="1:8" x14ac:dyDescent="0.25">
      <c r="A392" t="s">
        <v>715</v>
      </c>
      <c r="B392">
        <v>0</v>
      </c>
      <c r="C392">
        <v>2030</v>
      </c>
      <c r="D392" t="s">
        <v>320</v>
      </c>
      <c r="E392" t="s">
        <v>321</v>
      </c>
      <c r="F392" t="s">
        <v>367</v>
      </c>
      <c r="G392" t="s">
        <v>15</v>
      </c>
      <c r="H392">
        <v>1.5074165391217353</v>
      </c>
    </row>
    <row r="393" spans="1:8" x14ac:dyDescent="0.25">
      <c r="A393" t="s">
        <v>715</v>
      </c>
      <c r="B393">
        <v>0</v>
      </c>
      <c r="C393">
        <v>2030</v>
      </c>
      <c r="D393" t="s">
        <v>320</v>
      </c>
      <c r="E393" t="s">
        <v>321</v>
      </c>
      <c r="F393" t="s">
        <v>368</v>
      </c>
      <c r="G393" t="s">
        <v>15</v>
      </c>
      <c r="H393">
        <v>1.9046865298443312</v>
      </c>
    </row>
    <row r="394" spans="1:8" x14ac:dyDescent="0.25">
      <c r="A394" t="s">
        <v>715</v>
      </c>
      <c r="B394">
        <v>0</v>
      </c>
      <c r="C394">
        <v>2030</v>
      </c>
      <c r="D394" t="s">
        <v>320</v>
      </c>
      <c r="E394" t="s">
        <v>321</v>
      </c>
      <c r="F394" t="s">
        <v>369</v>
      </c>
      <c r="G394" t="s">
        <v>15</v>
      </c>
      <c r="H394">
        <v>0.44619092850397318</v>
      </c>
    </row>
    <row r="395" spans="1:8" x14ac:dyDescent="0.25">
      <c r="A395" t="s">
        <v>715</v>
      </c>
      <c r="B395">
        <v>0</v>
      </c>
      <c r="C395">
        <v>2030</v>
      </c>
      <c r="D395" t="s">
        <v>322</v>
      </c>
      <c r="E395" t="s">
        <v>356</v>
      </c>
      <c r="F395" t="s">
        <v>42</v>
      </c>
      <c r="G395" t="s">
        <v>15</v>
      </c>
      <c r="H395">
        <v>50.086303639638565</v>
      </c>
    </row>
    <row r="396" spans="1:8" x14ac:dyDescent="0.25">
      <c r="A396" t="s">
        <v>715</v>
      </c>
      <c r="B396">
        <v>0</v>
      </c>
      <c r="C396">
        <v>2030</v>
      </c>
      <c r="D396" t="s">
        <v>322</v>
      </c>
      <c r="E396" t="s">
        <v>356</v>
      </c>
      <c r="F396" t="s">
        <v>370</v>
      </c>
      <c r="G396" t="s">
        <v>15</v>
      </c>
      <c r="H396">
        <v>5.5549523809523792E-2</v>
      </c>
    </row>
    <row r="397" spans="1:8" x14ac:dyDescent="0.25">
      <c r="A397" t="s">
        <v>715</v>
      </c>
      <c r="B397">
        <v>0</v>
      </c>
      <c r="C397">
        <v>2030</v>
      </c>
      <c r="D397" t="s">
        <v>322</v>
      </c>
      <c r="E397" t="s">
        <v>356</v>
      </c>
      <c r="F397" t="s">
        <v>367</v>
      </c>
      <c r="G397" t="s">
        <v>15</v>
      </c>
      <c r="H397">
        <v>2.6361212441915027</v>
      </c>
    </row>
    <row r="398" spans="1:8" x14ac:dyDescent="0.25">
      <c r="A398" t="s">
        <v>715</v>
      </c>
      <c r="B398">
        <v>0</v>
      </c>
      <c r="C398">
        <v>2030</v>
      </c>
      <c r="D398" t="s">
        <v>322</v>
      </c>
      <c r="E398" t="s">
        <v>356</v>
      </c>
      <c r="F398" t="s">
        <v>368</v>
      </c>
      <c r="G398" t="s">
        <v>15</v>
      </c>
      <c r="H398">
        <v>2.2328051795346564</v>
      </c>
    </row>
    <row r="399" spans="1:8" x14ac:dyDescent="0.25">
      <c r="A399" t="s">
        <v>715</v>
      </c>
      <c r="B399">
        <v>0</v>
      </c>
      <c r="C399">
        <v>2030</v>
      </c>
      <c r="D399" t="s">
        <v>322</v>
      </c>
      <c r="E399" t="s">
        <v>356</v>
      </c>
      <c r="F399" t="s">
        <v>706</v>
      </c>
      <c r="G399" t="s">
        <v>15</v>
      </c>
      <c r="H399">
        <v>2.675690283414334E-2</v>
      </c>
    </row>
    <row r="400" spans="1:8" x14ac:dyDescent="0.25">
      <c r="A400" t="s">
        <v>715</v>
      </c>
      <c r="B400">
        <v>0</v>
      </c>
      <c r="C400">
        <v>2030</v>
      </c>
      <c r="D400" t="s">
        <v>322</v>
      </c>
      <c r="E400" t="s">
        <v>357</v>
      </c>
      <c r="F400" t="s">
        <v>42</v>
      </c>
      <c r="G400" t="s">
        <v>15</v>
      </c>
      <c r="H400">
        <v>2.8702449326162092</v>
      </c>
    </row>
    <row r="401" spans="1:8" x14ac:dyDescent="0.25">
      <c r="A401" t="s">
        <v>715</v>
      </c>
      <c r="B401">
        <v>0</v>
      </c>
      <c r="C401">
        <v>2030</v>
      </c>
      <c r="D401" t="s">
        <v>322</v>
      </c>
      <c r="E401" t="s">
        <v>357</v>
      </c>
      <c r="F401" t="s">
        <v>367</v>
      </c>
      <c r="G401" t="s">
        <v>15</v>
      </c>
      <c r="H401">
        <v>0.15106552276927412</v>
      </c>
    </row>
    <row r="402" spans="1:8" x14ac:dyDescent="0.25">
      <c r="A402" t="s">
        <v>715</v>
      </c>
      <c r="B402">
        <v>0</v>
      </c>
      <c r="C402">
        <v>2030</v>
      </c>
      <c r="D402" t="s">
        <v>322</v>
      </c>
      <c r="E402" t="s">
        <v>357</v>
      </c>
      <c r="F402" t="s">
        <v>368</v>
      </c>
      <c r="G402" t="s">
        <v>15</v>
      </c>
      <c r="H402">
        <v>7.1634240150730569E-2</v>
      </c>
    </row>
    <row r="403" spans="1:8" x14ac:dyDescent="0.25">
      <c r="A403" t="s">
        <v>715</v>
      </c>
      <c r="B403">
        <v>0</v>
      </c>
      <c r="C403">
        <v>2030</v>
      </c>
      <c r="D403" t="s">
        <v>324</v>
      </c>
      <c r="E403" t="s">
        <v>325</v>
      </c>
      <c r="F403" t="s">
        <v>42</v>
      </c>
      <c r="G403" t="s">
        <v>15</v>
      </c>
      <c r="H403">
        <v>25.243556511712608</v>
      </c>
    </row>
    <row r="404" spans="1:8" x14ac:dyDescent="0.25">
      <c r="A404" t="s">
        <v>715</v>
      </c>
      <c r="B404">
        <v>0</v>
      </c>
      <c r="C404">
        <v>2030</v>
      </c>
      <c r="D404" t="s">
        <v>324</v>
      </c>
      <c r="E404" t="s">
        <v>325</v>
      </c>
      <c r="F404" t="s">
        <v>370</v>
      </c>
      <c r="G404" t="s">
        <v>15</v>
      </c>
      <c r="H404">
        <v>1.1926809523809525E-2</v>
      </c>
    </row>
    <row r="405" spans="1:8" x14ac:dyDescent="0.25">
      <c r="A405" t="s">
        <v>715</v>
      </c>
      <c r="B405">
        <v>0</v>
      </c>
      <c r="C405">
        <v>2030</v>
      </c>
      <c r="D405" t="s">
        <v>324</v>
      </c>
      <c r="E405" t="s">
        <v>325</v>
      </c>
      <c r="F405" t="s">
        <v>367</v>
      </c>
      <c r="G405" t="s">
        <v>15</v>
      </c>
      <c r="H405">
        <v>1.3286082374585579</v>
      </c>
    </row>
    <row r="406" spans="1:8" x14ac:dyDescent="0.25">
      <c r="A406" t="s">
        <v>715</v>
      </c>
      <c r="B406">
        <v>0</v>
      </c>
      <c r="C406">
        <v>2030</v>
      </c>
      <c r="D406" t="s">
        <v>324</v>
      </c>
      <c r="E406" t="s">
        <v>325</v>
      </c>
      <c r="F406" t="s">
        <v>368</v>
      </c>
      <c r="G406" t="s">
        <v>15</v>
      </c>
      <c r="H406">
        <v>1.0278953312549976E-2</v>
      </c>
    </row>
    <row r="407" spans="1:8" x14ac:dyDescent="0.25">
      <c r="A407" t="s">
        <v>715</v>
      </c>
      <c r="B407">
        <v>0</v>
      </c>
      <c r="C407">
        <v>2030</v>
      </c>
      <c r="D407" t="s">
        <v>324</v>
      </c>
      <c r="E407" t="s">
        <v>325</v>
      </c>
      <c r="F407" t="s">
        <v>369</v>
      </c>
      <c r="G407" t="s">
        <v>15</v>
      </c>
      <c r="H407">
        <v>45.502806874088108</v>
      </c>
    </row>
    <row r="408" spans="1:8" x14ac:dyDescent="0.25">
      <c r="A408" t="s">
        <v>715</v>
      </c>
      <c r="B408">
        <v>0</v>
      </c>
      <c r="C408">
        <v>2030</v>
      </c>
      <c r="D408" t="s">
        <v>326</v>
      </c>
      <c r="E408" t="s">
        <v>327</v>
      </c>
      <c r="F408" t="s">
        <v>42</v>
      </c>
      <c r="G408" t="s">
        <v>15</v>
      </c>
      <c r="H408">
        <v>5.734702058433621</v>
      </c>
    </row>
    <row r="409" spans="1:8" x14ac:dyDescent="0.25">
      <c r="A409" t="s">
        <v>715</v>
      </c>
      <c r="B409">
        <v>0</v>
      </c>
      <c r="C409">
        <v>2030</v>
      </c>
      <c r="D409" t="s">
        <v>326</v>
      </c>
      <c r="E409" t="s">
        <v>327</v>
      </c>
      <c r="F409" t="s">
        <v>370</v>
      </c>
      <c r="G409" t="s">
        <v>15</v>
      </c>
      <c r="H409">
        <v>0.18727541666666656</v>
      </c>
    </row>
    <row r="410" spans="1:8" x14ac:dyDescent="0.25">
      <c r="A410" t="s">
        <v>715</v>
      </c>
      <c r="B410">
        <v>0</v>
      </c>
      <c r="C410">
        <v>2030</v>
      </c>
      <c r="D410" t="s">
        <v>326</v>
      </c>
      <c r="E410" t="s">
        <v>327</v>
      </c>
      <c r="F410" t="s">
        <v>367</v>
      </c>
      <c r="G410" t="s">
        <v>15</v>
      </c>
      <c r="H410">
        <v>0.30182642412808552</v>
      </c>
    </row>
    <row r="411" spans="1:8" x14ac:dyDescent="0.25">
      <c r="A411" t="s">
        <v>715</v>
      </c>
      <c r="B411">
        <v>0</v>
      </c>
      <c r="C411">
        <v>2030</v>
      </c>
      <c r="D411" t="s">
        <v>326</v>
      </c>
      <c r="E411" t="s">
        <v>327</v>
      </c>
      <c r="F411" t="s">
        <v>368</v>
      </c>
      <c r="G411" t="s">
        <v>15</v>
      </c>
      <c r="H411">
        <v>8.6387431438011017E-2</v>
      </c>
    </row>
    <row r="412" spans="1:8" x14ac:dyDescent="0.25">
      <c r="A412" t="s">
        <v>715</v>
      </c>
      <c r="B412">
        <v>0</v>
      </c>
      <c r="C412">
        <v>2030</v>
      </c>
      <c r="D412" t="s">
        <v>326</v>
      </c>
      <c r="E412" t="s">
        <v>327</v>
      </c>
      <c r="F412" t="s">
        <v>369</v>
      </c>
      <c r="G412" t="s">
        <v>15</v>
      </c>
      <c r="H412">
        <v>1.2557187991354577E-3</v>
      </c>
    </row>
    <row r="413" spans="1:8" x14ac:dyDescent="0.25">
      <c r="A413" t="s">
        <v>715</v>
      </c>
      <c r="B413">
        <v>0</v>
      </c>
      <c r="C413">
        <v>2030</v>
      </c>
      <c r="D413" t="s">
        <v>328</v>
      </c>
      <c r="E413" t="s">
        <v>329</v>
      </c>
      <c r="F413" t="s">
        <v>42</v>
      </c>
      <c r="G413" t="s">
        <v>15</v>
      </c>
      <c r="H413">
        <v>5.4398385840401824</v>
      </c>
    </row>
    <row r="414" spans="1:8" x14ac:dyDescent="0.25">
      <c r="A414" t="s">
        <v>715</v>
      </c>
      <c r="B414">
        <v>0</v>
      </c>
      <c r="C414">
        <v>2030</v>
      </c>
      <c r="D414" t="s">
        <v>328</v>
      </c>
      <c r="E414" t="s">
        <v>329</v>
      </c>
      <c r="F414" t="s">
        <v>367</v>
      </c>
      <c r="G414" t="s">
        <v>15</v>
      </c>
      <c r="H414">
        <v>0.28630729389685172</v>
      </c>
    </row>
    <row r="415" spans="1:8" x14ac:dyDescent="0.25">
      <c r="A415" t="s">
        <v>715</v>
      </c>
      <c r="B415">
        <v>0</v>
      </c>
      <c r="C415">
        <v>2030</v>
      </c>
      <c r="D415" t="s">
        <v>328</v>
      </c>
      <c r="E415" t="s">
        <v>329</v>
      </c>
      <c r="F415" t="s">
        <v>368</v>
      </c>
      <c r="G415" t="s">
        <v>15</v>
      </c>
      <c r="H415">
        <v>7.8176909688345272E-2</v>
      </c>
    </row>
    <row r="416" spans="1:8" x14ac:dyDescent="0.25">
      <c r="A416" t="s">
        <v>715</v>
      </c>
      <c r="B416">
        <v>0</v>
      </c>
      <c r="C416">
        <v>2030</v>
      </c>
      <c r="D416" t="s">
        <v>328</v>
      </c>
      <c r="E416" t="s">
        <v>329</v>
      </c>
      <c r="F416" t="s">
        <v>369</v>
      </c>
      <c r="G416" t="s">
        <v>15</v>
      </c>
      <c r="H416">
        <v>9.2968382493153687E-2</v>
      </c>
    </row>
    <row r="417" spans="1:8" x14ac:dyDescent="0.25">
      <c r="A417" t="s">
        <v>715</v>
      </c>
      <c r="B417">
        <v>0</v>
      </c>
      <c r="C417">
        <v>2030</v>
      </c>
      <c r="D417" t="s">
        <v>330</v>
      </c>
      <c r="E417" t="s">
        <v>331</v>
      </c>
      <c r="F417" t="s">
        <v>42</v>
      </c>
      <c r="G417" t="s">
        <v>15</v>
      </c>
      <c r="H417">
        <v>2.5495003441857209</v>
      </c>
    </row>
    <row r="418" spans="1:8" x14ac:dyDescent="0.25">
      <c r="A418" t="s">
        <v>715</v>
      </c>
      <c r="B418">
        <v>0</v>
      </c>
      <c r="C418">
        <v>2030</v>
      </c>
      <c r="D418" t="s">
        <v>330</v>
      </c>
      <c r="E418" t="s">
        <v>331</v>
      </c>
      <c r="F418" t="s">
        <v>367</v>
      </c>
      <c r="G418" t="s">
        <v>15</v>
      </c>
      <c r="H418">
        <v>0.13418422864135374</v>
      </c>
    </row>
    <row r="419" spans="1:8" x14ac:dyDescent="0.25">
      <c r="A419" t="s">
        <v>715</v>
      </c>
      <c r="B419">
        <v>0</v>
      </c>
      <c r="C419">
        <v>2030</v>
      </c>
      <c r="D419" t="s">
        <v>330</v>
      </c>
      <c r="E419" t="s">
        <v>331</v>
      </c>
      <c r="F419" t="s">
        <v>368</v>
      </c>
      <c r="G419" t="s">
        <v>15</v>
      </c>
      <c r="H419">
        <v>0.24590599429912044</v>
      </c>
    </row>
    <row r="420" spans="1:8" x14ac:dyDescent="0.25">
      <c r="A420" t="s">
        <v>715</v>
      </c>
      <c r="B420">
        <v>0</v>
      </c>
      <c r="C420">
        <v>2030</v>
      </c>
      <c r="D420" t="s">
        <v>330</v>
      </c>
      <c r="E420" t="s">
        <v>331</v>
      </c>
      <c r="F420" t="s">
        <v>369</v>
      </c>
      <c r="G420" t="s">
        <v>15</v>
      </c>
      <c r="H420">
        <v>2.9848759445270306E-2</v>
      </c>
    </row>
    <row r="421" spans="1:8" x14ac:dyDescent="0.25">
      <c r="A421" t="s">
        <v>715</v>
      </c>
      <c r="B421">
        <v>0</v>
      </c>
      <c r="C421">
        <v>2030</v>
      </c>
      <c r="D421" t="s">
        <v>332</v>
      </c>
      <c r="E421" t="s">
        <v>333</v>
      </c>
      <c r="F421" t="s">
        <v>42</v>
      </c>
      <c r="G421" t="s">
        <v>15</v>
      </c>
      <c r="H421">
        <v>6.0036315715348803</v>
      </c>
    </row>
    <row r="422" spans="1:8" x14ac:dyDescent="0.25">
      <c r="A422" t="s">
        <v>715</v>
      </c>
      <c r="B422">
        <v>0</v>
      </c>
      <c r="C422">
        <v>2030</v>
      </c>
      <c r="D422" t="s">
        <v>332</v>
      </c>
      <c r="E422" t="s">
        <v>333</v>
      </c>
      <c r="F422" t="s">
        <v>367</v>
      </c>
      <c r="G422" t="s">
        <v>15</v>
      </c>
      <c r="H422">
        <v>0.31598060902815139</v>
      </c>
    </row>
    <row r="423" spans="1:8" x14ac:dyDescent="0.25">
      <c r="A423" t="s">
        <v>715</v>
      </c>
      <c r="B423">
        <v>0</v>
      </c>
      <c r="C423">
        <v>2030</v>
      </c>
      <c r="D423" t="s">
        <v>332</v>
      </c>
      <c r="E423" t="s">
        <v>333</v>
      </c>
      <c r="F423" t="s">
        <v>368</v>
      </c>
      <c r="G423" t="s">
        <v>15</v>
      </c>
      <c r="H423">
        <v>0.14258725305347736</v>
      </c>
    </row>
    <row r="424" spans="1:8" x14ac:dyDescent="0.25">
      <c r="A424" t="s">
        <v>715</v>
      </c>
      <c r="B424">
        <v>0</v>
      </c>
      <c r="C424">
        <v>2030</v>
      </c>
      <c r="D424" t="s">
        <v>332</v>
      </c>
      <c r="E424" t="s">
        <v>333</v>
      </c>
      <c r="F424" t="s">
        <v>706</v>
      </c>
      <c r="G424" t="s">
        <v>15</v>
      </c>
      <c r="H424">
        <v>1.7215461853552108E-3</v>
      </c>
    </row>
    <row r="425" spans="1:8" x14ac:dyDescent="0.25">
      <c r="A425" t="s">
        <v>715</v>
      </c>
      <c r="B425">
        <v>0</v>
      </c>
      <c r="C425">
        <v>2030</v>
      </c>
      <c r="D425" t="s">
        <v>334</v>
      </c>
      <c r="E425" t="s">
        <v>335</v>
      </c>
      <c r="F425" t="s">
        <v>42</v>
      </c>
      <c r="G425" t="s">
        <v>15</v>
      </c>
      <c r="H425">
        <v>10.743097871658177</v>
      </c>
    </row>
    <row r="426" spans="1:8" x14ac:dyDescent="0.25">
      <c r="A426" t="s">
        <v>715</v>
      </c>
      <c r="B426">
        <v>0</v>
      </c>
      <c r="C426">
        <v>2030</v>
      </c>
      <c r="D426" t="s">
        <v>334</v>
      </c>
      <c r="E426" t="s">
        <v>335</v>
      </c>
      <c r="F426" t="s">
        <v>367</v>
      </c>
      <c r="G426" t="s">
        <v>15</v>
      </c>
      <c r="H426">
        <v>0.56542620377148345</v>
      </c>
    </row>
    <row r="427" spans="1:8" x14ac:dyDescent="0.25">
      <c r="A427" t="s">
        <v>715</v>
      </c>
      <c r="B427">
        <v>0</v>
      </c>
      <c r="C427">
        <v>2030</v>
      </c>
      <c r="D427" t="s">
        <v>334</v>
      </c>
      <c r="E427" t="s">
        <v>335</v>
      </c>
      <c r="F427" t="s">
        <v>368</v>
      </c>
      <c r="G427" t="s">
        <v>15</v>
      </c>
      <c r="H427">
        <v>0.167511633445944</v>
      </c>
    </row>
    <row r="428" spans="1:8" x14ac:dyDescent="0.25">
      <c r="A428" t="s">
        <v>715</v>
      </c>
      <c r="B428">
        <v>0</v>
      </c>
      <c r="C428">
        <v>2030</v>
      </c>
      <c r="D428" t="s">
        <v>334</v>
      </c>
      <c r="E428" t="s">
        <v>335</v>
      </c>
      <c r="F428" t="s">
        <v>706</v>
      </c>
      <c r="G428" t="s">
        <v>15</v>
      </c>
      <c r="H428">
        <v>3.3559501060292474E-3</v>
      </c>
    </row>
    <row r="429" spans="1:8" x14ac:dyDescent="0.25">
      <c r="A429" t="s">
        <v>715</v>
      </c>
      <c r="B429">
        <v>0</v>
      </c>
      <c r="C429">
        <v>2030</v>
      </c>
      <c r="D429" t="s">
        <v>336</v>
      </c>
      <c r="E429" t="s">
        <v>337</v>
      </c>
      <c r="F429" t="s">
        <v>42</v>
      </c>
      <c r="G429" t="s">
        <v>15</v>
      </c>
      <c r="H429">
        <v>27.396098745140044</v>
      </c>
    </row>
    <row r="430" spans="1:8" x14ac:dyDescent="0.25">
      <c r="A430" t="s">
        <v>715</v>
      </c>
      <c r="B430">
        <v>0</v>
      </c>
      <c r="C430">
        <v>2030</v>
      </c>
      <c r="D430" t="s">
        <v>336</v>
      </c>
      <c r="E430" t="s">
        <v>337</v>
      </c>
      <c r="F430" t="s">
        <v>370</v>
      </c>
      <c r="G430" t="s">
        <v>15</v>
      </c>
      <c r="H430">
        <v>8.3120059523809547E-2</v>
      </c>
    </row>
    <row r="431" spans="1:8" x14ac:dyDescent="0.25">
      <c r="A431" t="s">
        <v>715</v>
      </c>
      <c r="B431">
        <v>0</v>
      </c>
      <c r="C431">
        <v>2030</v>
      </c>
      <c r="D431" t="s">
        <v>336</v>
      </c>
      <c r="E431" t="s">
        <v>337</v>
      </c>
      <c r="F431" t="s">
        <v>367</v>
      </c>
      <c r="G431" t="s">
        <v>15</v>
      </c>
      <c r="H431">
        <v>1.4418999339547389</v>
      </c>
    </row>
    <row r="432" spans="1:8" x14ac:dyDescent="0.25">
      <c r="A432" t="s">
        <v>715</v>
      </c>
      <c r="B432">
        <v>0</v>
      </c>
      <c r="C432">
        <v>2030</v>
      </c>
      <c r="D432" t="s">
        <v>336</v>
      </c>
      <c r="E432" t="s">
        <v>337</v>
      </c>
      <c r="F432" t="s">
        <v>368</v>
      </c>
      <c r="G432" t="s">
        <v>15</v>
      </c>
      <c r="H432">
        <v>0.67596438229362976</v>
      </c>
    </row>
    <row r="433" spans="1:8" x14ac:dyDescent="0.25">
      <c r="A433" t="s">
        <v>715</v>
      </c>
      <c r="B433">
        <v>0</v>
      </c>
      <c r="C433">
        <v>2030</v>
      </c>
      <c r="D433" t="s">
        <v>336</v>
      </c>
      <c r="E433" t="s">
        <v>337</v>
      </c>
      <c r="F433" t="s">
        <v>706</v>
      </c>
      <c r="G433" t="s">
        <v>15</v>
      </c>
      <c r="H433">
        <v>3.9480001101630862E-3</v>
      </c>
    </row>
    <row r="434" spans="1:8" x14ac:dyDescent="0.25">
      <c r="A434" t="s">
        <v>715</v>
      </c>
      <c r="B434">
        <v>0</v>
      </c>
      <c r="C434">
        <v>2030</v>
      </c>
      <c r="D434" t="s">
        <v>50</v>
      </c>
      <c r="E434" t="s">
        <v>51</v>
      </c>
      <c r="F434" t="s">
        <v>42</v>
      </c>
      <c r="G434" t="s">
        <v>15</v>
      </c>
      <c r="H434">
        <v>211.826166550153</v>
      </c>
    </row>
    <row r="435" spans="1:8" x14ac:dyDescent="0.25">
      <c r="A435" t="s">
        <v>715</v>
      </c>
      <c r="B435">
        <v>0</v>
      </c>
      <c r="C435">
        <v>2030</v>
      </c>
      <c r="D435" t="s">
        <v>50</v>
      </c>
      <c r="E435" t="s">
        <v>51</v>
      </c>
      <c r="F435" t="s">
        <v>370</v>
      </c>
      <c r="G435" t="s">
        <v>15</v>
      </c>
      <c r="H435">
        <v>0.11436666666666662</v>
      </c>
    </row>
    <row r="436" spans="1:8" x14ac:dyDescent="0.25">
      <c r="A436" t="s">
        <v>715</v>
      </c>
      <c r="B436">
        <v>0</v>
      </c>
      <c r="C436">
        <v>2030</v>
      </c>
      <c r="D436" t="s">
        <v>50</v>
      </c>
      <c r="E436" t="s">
        <v>51</v>
      </c>
      <c r="F436" t="s">
        <v>367</v>
      </c>
      <c r="G436" t="s">
        <v>15</v>
      </c>
      <c r="H436">
        <v>11.148745607902793</v>
      </c>
    </row>
    <row r="437" spans="1:8" x14ac:dyDescent="0.25">
      <c r="A437" t="s">
        <v>715</v>
      </c>
      <c r="B437">
        <v>0</v>
      </c>
      <c r="C437">
        <v>2030</v>
      </c>
      <c r="D437" t="s">
        <v>50</v>
      </c>
      <c r="E437" t="s">
        <v>51</v>
      </c>
      <c r="F437" t="s">
        <v>368</v>
      </c>
      <c r="G437" t="s">
        <v>15</v>
      </c>
      <c r="H437">
        <v>0.34530508643172825</v>
      </c>
    </row>
    <row r="438" spans="1:8" x14ac:dyDescent="0.25">
      <c r="A438" t="s">
        <v>715</v>
      </c>
      <c r="B438">
        <v>0</v>
      </c>
      <c r="C438">
        <v>2030</v>
      </c>
      <c r="D438" t="s">
        <v>50</v>
      </c>
      <c r="E438" t="s">
        <v>51</v>
      </c>
      <c r="F438" t="s">
        <v>369</v>
      </c>
      <c r="G438" t="s">
        <v>15</v>
      </c>
      <c r="H438">
        <v>130.27803791084793</v>
      </c>
    </row>
    <row r="439" spans="1:8" x14ac:dyDescent="0.25">
      <c r="A439" t="s">
        <v>715</v>
      </c>
      <c r="B439">
        <v>0</v>
      </c>
      <c r="C439">
        <v>2030</v>
      </c>
      <c r="D439" t="s">
        <v>338</v>
      </c>
      <c r="E439" t="s">
        <v>339</v>
      </c>
      <c r="F439" t="s">
        <v>42</v>
      </c>
      <c r="G439" t="s">
        <v>15</v>
      </c>
      <c r="H439">
        <v>2.0415683641149496</v>
      </c>
    </row>
    <row r="440" spans="1:8" x14ac:dyDescent="0.25">
      <c r="A440" t="s">
        <v>715</v>
      </c>
      <c r="B440">
        <v>0</v>
      </c>
      <c r="C440">
        <v>2030</v>
      </c>
      <c r="D440" t="s">
        <v>338</v>
      </c>
      <c r="E440" t="s">
        <v>339</v>
      </c>
      <c r="F440" t="s">
        <v>367</v>
      </c>
      <c r="G440" t="s">
        <v>15</v>
      </c>
      <c r="H440">
        <v>0.10745096653236573</v>
      </c>
    </row>
    <row r="441" spans="1:8" x14ac:dyDescent="0.25">
      <c r="A441" t="s">
        <v>715</v>
      </c>
      <c r="B441">
        <v>0</v>
      </c>
      <c r="C441">
        <v>2030</v>
      </c>
      <c r="D441" t="s">
        <v>338</v>
      </c>
      <c r="E441" t="s">
        <v>339</v>
      </c>
      <c r="F441" t="s">
        <v>368</v>
      </c>
      <c r="G441" t="s">
        <v>15</v>
      </c>
      <c r="H441">
        <v>6.7728822102753564E-2</v>
      </c>
    </row>
    <row r="442" spans="1:8" x14ac:dyDescent="0.25">
      <c r="A442" t="s">
        <v>715</v>
      </c>
      <c r="B442">
        <v>0</v>
      </c>
      <c r="C442">
        <v>2030</v>
      </c>
      <c r="D442" t="s">
        <v>340</v>
      </c>
      <c r="E442" t="s">
        <v>341</v>
      </c>
      <c r="F442" t="s">
        <v>42</v>
      </c>
      <c r="G442" t="s">
        <v>15</v>
      </c>
      <c r="H442">
        <v>4.3149624340587307</v>
      </c>
    </row>
    <row r="443" spans="1:8" x14ac:dyDescent="0.25">
      <c r="A443" t="s">
        <v>715</v>
      </c>
      <c r="B443">
        <v>0</v>
      </c>
      <c r="C443">
        <v>2030</v>
      </c>
      <c r="D443" t="s">
        <v>340</v>
      </c>
      <c r="E443" t="s">
        <v>341</v>
      </c>
      <c r="F443" t="s">
        <v>367</v>
      </c>
      <c r="G443" t="s">
        <v>15</v>
      </c>
      <c r="H443">
        <v>0.22710328600309104</v>
      </c>
    </row>
    <row r="444" spans="1:8" x14ac:dyDescent="0.25">
      <c r="A444" t="s">
        <v>715</v>
      </c>
      <c r="B444">
        <v>0</v>
      </c>
      <c r="C444">
        <v>2030</v>
      </c>
      <c r="D444" t="s">
        <v>340</v>
      </c>
      <c r="E444" t="s">
        <v>341</v>
      </c>
      <c r="F444" t="s">
        <v>368</v>
      </c>
      <c r="G444" t="s">
        <v>15</v>
      </c>
      <c r="H444">
        <v>0.16248239131231565</v>
      </c>
    </row>
    <row r="445" spans="1:8" x14ac:dyDescent="0.25">
      <c r="A445" t="s">
        <v>715</v>
      </c>
      <c r="B445">
        <v>0</v>
      </c>
      <c r="C445">
        <v>2040</v>
      </c>
      <c r="D445" t="s">
        <v>148</v>
      </c>
      <c r="E445" t="s">
        <v>154</v>
      </c>
      <c r="F445" t="s">
        <v>42</v>
      </c>
      <c r="G445" t="s">
        <v>15</v>
      </c>
      <c r="H445">
        <v>23.391560711871925</v>
      </c>
    </row>
    <row r="446" spans="1:8" x14ac:dyDescent="0.25">
      <c r="A446" t="s">
        <v>715</v>
      </c>
      <c r="B446">
        <v>0</v>
      </c>
      <c r="C446">
        <v>2040</v>
      </c>
      <c r="D446" t="s">
        <v>148</v>
      </c>
      <c r="E446" t="s">
        <v>154</v>
      </c>
      <c r="F446" t="s">
        <v>367</v>
      </c>
      <c r="G446" t="s">
        <v>15</v>
      </c>
      <c r="H446">
        <v>1.2232121037337516</v>
      </c>
    </row>
    <row r="447" spans="1:8" x14ac:dyDescent="0.25">
      <c r="A447" t="s">
        <v>715</v>
      </c>
      <c r="B447">
        <v>0</v>
      </c>
      <c r="C447">
        <v>2040</v>
      </c>
      <c r="D447" t="s">
        <v>148</v>
      </c>
      <c r="E447" t="s">
        <v>154</v>
      </c>
      <c r="F447" t="s">
        <v>368</v>
      </c>
      <c r="G447" t="s">
        <v>15</v>
      </c>
      <c r="H447">
        <v>0.31414715814920913</v>
      </c>
    </row>
    <row r="448" spans="1:8" x14ac:dyDescent="0.25">
      <c r="A448" t="s">
        <v>715</v>
      </c>
      <c r="B448">
        <v>0</v>
      </c>
      <c r="C448">
        <v>2040</v>
      </c>
      <c r="D448" t="s">
        <v>148</v>
      </c>
      <c r="E448" t="s">
        <v>154</v>
      </c>
      <c r="F448" t="s">
        <v>369</v>
      </c>
      <c r="G448" t="s">
        <v>15</v>
      </c>
      <c r="H448">
        <v>2.7713794524131794</v>
      </c>
    </row>
    <row r="449" spans="1:8" x14ac:dyDescent="0.25">
      <c r="A449" t="s">
        <v>715</v>
      </c>
      <c r="B449">
        <v>0</v>
      </c>
      <c r="C449">
        <v>2040</v>
      </c>
      <c r="D449" t="s">
        <v>148</v>
      </c>
      <c r="E449" t="s">
        <v>158</v>
      </c>
      <c r="F449" t="s">
        <v>42</v>
      </c>
      <c r="G449" t="s">
        <v>15</v>
      </c>
      <c r="H449">
        <v>16.774104522047079</v>
      </c>
    </row>
    <row r="450" spans="1:8" x14ac:dyDescent="0.25">
      <c r="A450" t="s">
        <v>715</v>
      </c>
      <c r="B450">
        <v>0</v>
      </c>
      <c r="C450">
        <v>2040</v>
      </c>
      <c r="D450" t="s">
        <v>148</v>
      </c>
      <c r="E450" t="s">
        <v>158</v>
      </c>
      <c r="F450" t="s">
        <v>367</v>
      </c>
      <c r="G450" t="s">
        <v>15</v>
      </c>
      <c r="H450">
        <v>0.87716625382116498</v>
      </c>
    </row>
    <row r="451" spans="1:8" x14ac:dyDescent="0.25">
      <c r="A451" t="s">
        <v>715</v>
      </c>
      <c r="B451">
        <v>0</v>
      </c>
      <c r="C451">
        <v>2040</v>
      </c>
      <c r="D451" t="s">
        <v>148</v>
      </c>
      <c r="E451" t="s">
        <v>158</v>
      </c>
      <c r="F451" t="s">
        <v>368</v>
      </c>
      <c r="G451" t="s">
        <v>15</v>
      </c>
      <c r="H451">
        <v>0.13085617831611104</v>
      </c>
    </row>
    <row r="452" spans="1:8" x14ac:dyDescent="0.25">
      <c r="A452" t="s">
        <v>715</v>
      </c>
      <c r="B452">
        <v>0</v>
      </c>
      <c r="C452">
        <v>2040</v>
      </c>
      <c r="D452" t="s">
        <v>148</v>
      </c>
      <c r="E452" t="s">
        <v>158</v>
      </c>
      <c r="F452" t="s">
        <v>369</v>
      </c>
      <c r="G452" t="s">
        <v>15</v>
      </c>
      <c r="H452">
        <v>15.494339680610173</v>
      </c>
    </row>
    <row r="453" spans="1:8" x14ac:dyDescent="0.25">
      <c r="A453" t="s">
        <v>715</v>
      </c>
      <c r="B453">
        <v>0</v>
      </c>
      <c r="C453">
        <v>2040</v>
      </c>
      <c r="D453" t="s">
        <v>148</v>
      </c>
      <c r="E453" t="s">
        <v>343</v>
      </c>
      <c r="F453" t="s">
        <v>42</v>
      </c>
      <c r="G453" t="s">
        <v>15</v>
      </c>
      <c r="H453">
        <v>77.54333476608096</v>
      </c>
    </row>
    <row r="454" spans="1:8" x14ac:dyDescent="0.25">
      <c r="A454" t="s">
        <v>715</v>
      </c>
      <c r="B454">
        <v>0</v>
      </c>
      <c r="C454">
        <v>2040</v>
      </c>
      <c r="D454" t="s">
        <v>148</v>
      </c>
      <c r="E454" t="s">
        <v>343</v>
      </c>
      <c r="F454" t="s">
        <v>367</v>
      </c>
      <c r="G454" t="s">
        <v>15</v>
      </c>
      <c r="H454">
        <v>4.0549620832921169</v>
      </c>
    </row>
    <row r="455" spans="1:8" x14ac:dyDescent="0.25">
      <c r="A455" t="s">
        <v>715</v>
      </c>
      <c r="B455">
        <v>0</v>
      </c>
      <c r="C455">
        <v>2040</v>
      </c>
      <c r="D455" t="s">
        <v>148</v>
      </c>
      <c r="E455" t="s">
        <v>343</v>
      </c>
      <c r="F455" t="s">
        <v>368</v>
      </c>
      <c r="G455" t="s">
        <v>15</v>
      </c>
      <c r="H455">
        <v>0.59798566026763844</v>
      </c>
    </row>
    <row r="456" spans="1:8" x14ac:dyDescent="0.25">
      <c r="A456" t="s">
        <v>715</v>
      </c>
      <c r="B456">
        <v>0</v>
      </c>
      <c r="C456">
        <v>2040</v>
      </c>
      <c r="D456" t="s">
        <v>148</v>
      </c>
      <c r="E456" t="s">
        <v>343</v>
      </c>
      <c r="F456" t="s">
        <v>369</v>
      </c>
      <c r="G456" t="s">
        <v>15</v>
      </c>
      <c r="H456">
        <v>0.39364051707713171</v>
      </c>
    </row>
    <row r="457" spans="1:8" x14ac:dyDescent="0.25">
      <c r="A457" t="s">
        <v>715</v>
      </c>
      <c r="B457">
        <v>0</v>
      </c>
      <c r="C457">
        <v>2040</v>
      </c>
      <c r="D457" t="s">
        <v>161</v>
      </c>
      <c r="E457" t="s">
        <v>162</v>
      </c>
      <c r="F457" t="s">
        <v>42</v>
      </c>
      <c r="G457" t="s">
        <v>15</v>
      </c>
      <c r="H457">
        <v>29.446147506214356</v>
      </c>
    </row>
    <row r="458" spans="1:8" x14ac:dyDescent="0.25">
      <c r="A458" t="s">
        <v>715</v>
      </c>
      <c r="B458">
        <v>0</v>
      </c>
      <c r="C458">
        <v>2040</v>
      </c>
      <c r="D458" t="s">
        <v>161</v>
      </c>
      <c r="E458" t="s">
        <v>162</v>
      </c>
      <c r="F458" t="s">
        <v>367</v>
      </c>
      <c r="G458" t="s">
        <v>15</v>
      </c>
      <c r="H458">
        <v>1.2606523890657</v>
      </c>
    </row>
    <row r="459" spans="1:8" x14ac:dyDescent="0.25">
      <c r="A459" t="s">
        <v>715</v>
      </c>
      <c r="B459">
        <v>0</v>
      </c>
      <c r="C459">
        <v>2040</v>
      </c>
      <c r="D459" t="s">
        <v>161</v>
      </c>
      <c r="E459" t="s">
        <v>162</v>
      </c>
      <c r="F459" t="s">
        <v>368</v>
      </c>
      <c r="G459" t="s">
        <v>15</v>
      </c>
      <c r="H459">
        <v>0.25538951923229181</v>
      </c>
    </row>
    <row r="460" spans="1:8" x14ac:dyDescent="0.25">
      <c r="A460" t="s">
        <v>715</v>
      </c>
      <c r="B460">
        <v>0</v>
      </c>
      <c r="C460">
        <v>2040</v>
      </c>
      <c r="D460" t="s">
        <v>161</v>
      </c>
      <c r="E460" t="s">
        <v>162</v>
      </c>
      <c r="F460" t="s">
        <v>369</v>
      </c>
      <c r="G460" t="s">
        <v>15</v>
      </c>
      <c r="H460">
        <v>26.585786744749324</v>
      </c>
    </row>
    <row r="461" spans="1:8" x14ac:dyDescent="0.25">
      <c r="A461" t="s">
        <v>715</v>
      </c>
      <c r="B461">
        <v>0</v>
      </c>
      <c r="C461">
        <v>2040</v>
      </c>
      <c r="D461" t="s">
        <v>161</v>
      </c>
      <c r="E461" t="s">
        <v>192</v>
      </c>
      <c r="F461" t="s">
        <v>42</v>
      </c>
      <c r="G461" t="s">
        <v>15</v>
      </c>
      <c r="H461">
        <v>12.363185827119063</v>
      </c>
    </row>
    <row r="462" spans="1:8" x14ac:dyDescent="0.25">
      <c r="A462" t="s">
        <v>715</v>
      </c>
      <c r="B462">
        <v>0</v>
      </c>
      <c r="C462">
        <v>2040</v>
      </c>
      <c r="D462" t="s">
        <v>161</v>
      </c>
      <c r="E462" t="s">
        <v>192</v>
      </c>
      <c r="F462" t="s">
        <v>367</v>
      </c>
      <c r="G462" t="s">
        <v>15</v>
      </c>
      <c r="H462">
        <v>0.52929435832417981</v>
      </c>
    </row>
    <row r="463" spans="1:8" x14ac:dyDescent="0.25">
      <c r="A463" t="s">
        <v>715</v>
      </c>
      <c r="B463">
        <v>0</v>
      </c>
      <c r="C463">
        <v>2040</v>
      </c>
      <c r="D463" t="s">
        <v>161</v>
      </c>
      <c r="E463" t="s">
        <v>192</v>
      </c>
      <c r="F463" t="s">
        <v>368</v>
      </c>
      <c r="G463" t="s">
        <v>15</v>
      </c>
      <c r="H463">
        <v>5.8422675469752029E-2</v>
      </c>
    </row>
    <row r="464" spans="1:8" x14ac:dyDescent="0.25">
      <c r="A464" t="s">
        <v>715</v>
      </c>
      <c r="B464">
        <v>0</v>
      </c>
      <c r="C464">
        <v>2040</v>
      </c>
      <c r="D464" t="s">
        <v>161</v>
      </c>
      <c r="E464" t="s">
        <v>192</v>
      </c>
      <c r="F464" t="s">
        <v>369</v>
      </c>
      <c r="G464" t="s">
        <v>15</v>
      </c>
      <c r="H464">
        <v>19.915529050701622</v>
      </c>
    </row>
    <row r="465" spans="1:8" x14ac:dyDescent="0.25">
      <c r="A465" t="s">
        <v>715</v>
      </c>
      <c r="B465">
        <v>0</v>
      </c>
      <c r="C465">
        <v>2040</v>
      </c>
      <c r="D465" t="s">
        <v>211</v>
      </c>
      <c r="E465" t="s">
        <v>212</v>
      </c>
      <c r="F465" t="s">
        <v>42</v>
      </c>
      <c r="G465" t="s">
        <v>15</v>
      </c>
      <c r="H465">
        <v>81.985999999999976</v>
      </c>
    </row>
    <row r="466" spans="1:8" x14ac:dyDescent="0.25">
      <c r="A466" t="s">
        <v>715</v>
      </c>
      <c r="B466">
        <v>0</v>
      </c>
      <c r="C466">
        <v>2040</v>
      </c>
      <c r="D466" t="s">
        <v>211</v>
      </c>
      <c r="E466" t="s">
        <v>212</v>
      </c>
      <c r="F466" t="s">
        <v>367</v>
      </c>
      <c r="G466" t="s">
        <v>15</v>
      </c>
      <c r="H466">
        <v>1.7841912716151045</v>
      </c>
    </row>
    <row r="467" spans="1:8" x14ac:dyDescent="0.25">
      <c r="A467" t="s">
        <v>715</v>
      </c>
      <c r="B467">
        <v>0</v>
      </c>
      <c r="C467">
        <v>2040</v>
      </c>
      <c r="D467" t="s">
        <v>211</v>
      </c>
      <c r="E467" t="s">
        <v>212</v>
      </c>
      <c r="F467" t="s">
        <v>368</v>
      </c>
      <c r="G467" t="s">
        <v>15</v>
      </c>
      <c r="H467">
        <v>0.33181809719116656</v>
      </c>
    </row>
    <row r="468" spans="1:8" x14ac:dyDescent="0.25">
      <c r="A468" t="s">
        <v>715</v>
      </c>
      <c r="B468">
        <v>0</v>
      </c>
      <c r="C468">
        <v>2040</v>
      </c>
      <c r="D468" t="s">
        <v>211</v>
      </c>
      <c r="E468" t="s">
        <v>212</v>
      </c>
      <c r="F468" t="s">
        <v>369</v>
      </c>
      <c r="G468" t="s">
        <v>15</v>
      </c>
      <c r="H468">
        <v>1.418404173097304</v>
      </c>
    </row>
    <row r="469" spans="1:8" x14ac:dyDescent="0.25">
      <c r="A469" t="s">
        <v>715</v>
      </c>
      <c r="B469">
        <v>0</v>
      </c>
      <c r="C469">
        <v>2040</v>
      </c>
      <c r="D469" t="s">
        <v>216</v>
      </c>
      <c r="E469" t="s">
        <v>344</v>
      </c>
      <c r="F469" t="s">
        <v>42</v>
      </c>
      <c r="G469" t="s">
        <v>15</v>
      </c>
      <c r="H469">
        <v>491.45399999999989</v>
      </c>
    </row>
    <row r="470" spans="1:8" x14ac:dyDescent="0.25">
      <c r="A470" t="s">
        <v>715</v>
      </c>
      <c r="B470">
        <v>0</v>
      </c>
      <c r="C470">
        <v>2040</v>
      </c>
      <c r="D470" t="s">
        <v>216</v>
      </c>
      <c r="E470" t="s">
        <v>344</v>
      </c>
      <c r="F470" t="s">
        <v>370</v>
      </c>
      <c r="G470" t="s">
        <v>15</v>
      </c>
      <c r="H470">
        <v>0.78133268749999951</v>
      </c>
    </row>
    <row r="471" spans="1:8" x14ac:dyDescent="0.25">
      <c r="A471" t="s">
        <v>715</v>
      </c>
      <c r="B471">
        <v>0</v>
      </c>
      <c r="C471">
        <v>2040</v>
      </c>
      <c r="D471" t="s">
        <v>216</v>
      </c>
      <c r="E471" t="s">
        <v>344</v>
      </c>
      <c r="F471" t="s">
        <v>367</v>
      </c>
      <c r="G471" t="s">
        <v>15</v>
      </c>
      <c r="H471">
        <v>24.934489521586162</v>
      </c>
    </row>
    <row r="472" spans="1:8" x14ac:dyDescent="0.25">
      <c r="A472" t="s">
        <v>715</v>
      </c>
      <c r="B472">
        <v>0</v>
      </c>
      <c r="C472">
        <v>2040</v>
      </c>
      <c r="D472" t="s">
        <v>216</v>
      </c>
      <c r="E472" t="s">
        <v>344</v>
      </c>
      <c r="F472" t="s">
        <v>368</v>
      </c>
      <c r="G472" t="s">
        <v>15</v>
      </c>
      <c r="H472">
        <v>10.156722165464709</v>
      </c>
    </row>
    <row r="473" spans="1:8" x14ac:dyDescent="0.25">
      <c r="A473" t="s">
        <v>715</v>
      </c>
      <c r="B473">
        <v>0</v>
      </c>
      <c r="C473">
        <v>2040</v>
      </c>
      <c r="D473" t="s">
        <v>216</v>
      </c>
      <c r="E473" t="s">
        <v>344</v>
      </c>
      <c r="F473" t="s">
        <v>369</v>
      </c>
      <c r="G473" t="s">
        <v>15</v>
      </c>
      <c r="H473">
        <v>51.352533924782207</v>
      </c>
    </row>
    <row r="474" spans="1:8" x14ac:dyDescent="0.25">
      <c r="A474" t="s">
        <v>715</v>
      </c>
      <c r="B474">
        <v>0</v>
      </c>
      <c r="C474">
        <v>2040</v>
      </c>
      <c r="D474" t="s">
        <v>262</v>
      </c>
      <c r="E474" t="s">
        <v>263</v>
      </c>
      <c r="F474" t="s">
        <v>42</v>
      </c>
      <c r="G474" t="s">
        <v>15</v>
      </c>
      <c r="H474">
        <v>101.96399999999998</v>
      </c>
    </row>
    <row r="475" spans="1:8" x14ac:dyDescent="0.25">
      <c r="A475" t="s">
        <v>715</v>
      </c>
      <c r="B475">
        <v>0</v>
      </c>
      <c r="C475">
        <v>2040</v>
      </c>
      <c r="D475" t="s">
        <v>262</v>
      </c>
      <c r="E475" t="s">
        <v>263</v>
      </c>
      <c r="F475" t="s">
        <v>367</v>
      </c>
      <c r="G475" t="s">
        <v>15</v>
      </c>
      <c r="H475">
        <v>3.1099154434385179</v>
      </c>
    </row>
    <row r="476" spans="1:8" x14ac:dyDescent="0.25">
      <c r="A476" t="s">
        <v>715</v>
      </c>
      <c r="B476">
        <v>0</v>
      </c>
      <c r="C476">
        <v>2040</v>
      </c>
      <c r="D476" t="s">
        <v>262</v>
      </c>
      <c r="E476" t="s">
        <v>263</v>
      </c>
      <c r="F476" t="s">
        <v>368</v>
      </c>
      <c r="G476" t="s">
        <v>15</v>
      </c>
      <c r="H476">
        <v>0.78528576078129719</v>
      </c>
    </row>
    <row r="477" spans="1:8" x14ac:dyDescent="0.25">
      <c r="A477" t="s">
        <v>715</v>
      </c>
      <c r="B477">
        <v>0</v>
      </c>
      <c r="C477">
        <v>2040</v>
      </c>
      <c r="D477" t="s">
        <v>262</v>
      </c>
      <c r="E477" t="s">
        <v>263</v>
      </c>
      <c r="F477" t="s">
        <v>369</v>
      </c>
      <c r="G477" t="s">
        <v>15</v>
      </c>
      <c r="H477">
        <v>21.898175220224193</v>
      </c>
    </row>
    <row r="478" spans="1:8" x14ac:dyDescent="0.25">
      <c r="A478" t="s">
        <v>715</v>
      </c>
      <c r="B478">
        <v>0</v>
      </c>
      <c r="C478">
        <v>2040</v>
      </c>
      <c r="D478" t="s">
        <v>266</v>
      </c>
      <c r="E478" t="s">
        <v>267</v>
      </c>
      <c r="F478" t="s">
        <v>42</v>
      </c>
      <c r="G478" t="s">
        <v>15</v>
      </c>
      <c r="H478">
        <v>8.5405778592774659</v>
      </c>
    </row>
    <row r="479" spans="1:8" x14ac:dyDescent="0.25">
      <c r="A479" t="s">
        <v>715</v>
      </c>
      <c r="B479">
        <v>0</v>
      </c>
      <c r="C479">
        <v>2040</v>
      </c>
      <c r="D479" t="s">
        <v>266</v>
      </c>
      <c r="E479" t="s">
        <v>267</v>
      </c>
      <c r="F479" t="s">
        <v>367</v>
      </c>
      <c r="G479" t="s">
        <v>15</v>
      </c>
      <c r="H479">
        <v>0.5098368749072556</v>
      </c>
    </row>
    <row r="480" spans="1:8" x14ac:dyDescent="0.25">
      <c r="A480" t="s">
        <v>715</v>
      </c>
      <c r="B480">
        <v>0</v>
      </c>
      <c r="C480">
        <v>2040</v>
      </c>
      <c r="D480" t="s">
        <v>266</v>
      </c>
      <c r="E480" t="s">
        <v>267</v>
      </c>
      <c r="F480" t="s">
        <v>368</v>
      </c>
      <c r="G480" t="s">
        <v>15</v>
      </c>
      <c r="H480">
        <v>0.28809221384317468</v>
      </c>
    </row>
    <row r="481" spans="1:8" x14ac:dyDescent="0.25">
      <c r="A481" t="s">
        <v>715</v>
      </c>
      <c r="B481">
        <v>0</v>
      </c>
      <c r="C481">
        <v>2040</v>
      </c>
      <c r="D481" t="s">
        <v>266</v>
      </c>
      <c r="E481" t="s">
        <v>267</v>
      </c>
      <c r="F481" t="s">
        <v>369</v>
      </c>
      <c r="G481" t="s">
        <v>15</v>
      </c>
      <c r="H481">
        <v>31.690063306933091</v>
      </c>
    </row>
    <row r="482" spans="1:8" x14ac:dyDescent="0.25">
      <c r="A482" t="s">
        <v>715</v>
      </c>
      <c r="B482">
        <v>0</v>
      </c>
      <c r="C482">
        <v>2040</v>
      </c>
      <c r="D482" t="s">
        <v>266</v>
      </c>
      <c r="E482" t="s">
        <v>268</v>
      </c>
      <c r="F482" t="s">
        <v>42</v>
      </c>
      <c r="G482" t="s">
        <v>15</v>
      </c>
      <c r="H482">
        <v>15.43247867128416</v>
      </c>
    </row>
    <row r="483" spans="1:8" x14ac:dyDescent="0.25">
      <c r="A483" t="s">
        <v>715</v>
      </c>
      <c r="B483">
        <v>0</v>
      </c>
      <c r="C483">
        <v>2040</v>
      </c>
      <c r="D483" t="s">
        <v>266</v>
      </c>
      <c r="E483" t="s">
        <v>268</v>
      </c>
      <c r="F483" t="s">
        <v>367</v>
      </c>
      <c r="G483" t="s">
        <v>15</v>
      </c>
      <c r="H483">
        <v>0.92125460682891447</v>
      </c>
    </row>
    <row r="484" spans="1:8" x14ac:dyDescent="0.25">
      <c r="A484" t="s">
        <v>715</v>
      </c>
      <c r="B484">
        <v>0</v>
      </c>
      <c r="C484">
        <v>2040</v>
      </c>
      <c r="D484" t="s">
        <v>266</v>
      </c>
      <c r="E484" t="s">
        <v>268</v>
      </c>
      <c r="F484" t="s">
        <v>368</v>
      </c>
      <c r="G484" t="s">
        <v>15</v>
      </c>
      <c r="H484">
        <v>0.83740521591170392</v>
      </c>
    </row>
    <row r="485" spans="1:8" x14ac:dyDescent="0.25">
      <c r="A485" t="s">
        <v>715</v>
      </c>
      <c r="B485">
        <v>0</v>
      </c>
      <c r="C485">
        <v>2040</v>
      </c>
      <c r="D485" t="s">
        <v>266</v>
      </c>
      <c r="E485" t="s">
        <v>268</v>
      </c>
      <c r="F485" t="s">
        <v>369</v>
      </c>
      <c r="G485" t="s">
        <v>15</v>
      </c>
      <c r="H485">
        <v>3.1033924946127169</v>
      </c>
    </row>
    <row r="486" spans="1:8" x14ac:dyDescent="0.25">
      <c r="A486" t="s">
        <v>715</v>
      </c>
      <c r="B486">
        <v>0</v>
      </c>
      <c r="C486">
        <v>2040</v>
      </c>
      <c r="D486" t="s">
        <v>266</v>
      </c>
      <c r="E486" t="s">
        <v>269</v>
      </c>
      <c r="F486" t="s">
        <v>42</v>
      </c>
      <c r="G486" t="s">
        <v>15</v>
      </c>
      <c r="H486">
        <v>78.897334872361768</v>
      </c>
    </row>
    <row r="487" spans="1:8" x14ac:dyDescent="0.25">
      <c r="A487" t="s">
        <v>715</v>
      </c>
      <c r="B487">
        <v>0</v>
      </c>
      <c r="C487">
        <v>2040</v>
      </c>
      <c r="D487" t="s">
        <v>266</v>
      </c>
      <c r="E487" t="s">
        <v>269</v>
      </c>
      <c r="F487" t="s">
        <v>367</v>
      </c>
      <c r="G487" t="s">
        <v>15</v>
      </c>
      <c r="H487">
        <v>4.7098418060952127</v>
      </c>
    </row>
    <row r="488" spans="1:8" x14ac:dyDescent="0.25">
      <c r="A488" t="s">
        <v>715</v>
      </c>
      <c r="B488">
        <v>0</v>
      </c>
      <c r="C488">
        <v>2040</v>
      </c>
      <c r="D488" t="s">
        <v>266</v>
      </c>
      <c r="E488" t="s">
        <v>269</v>
      </c>
      <c r="F488" t="s">
        <v>368</v>
      </c>
      <c r="G488" t="s">
        <v>15</v>
      </c>
      <c r="H488">
        <v>2.9653951430333763</v>
      </c>
    </row>
    <row r="489" spans="1:8" x14ac:dyDescent="0.25">
      <c r="A489" t="s">
        <v>715</v>
      </c>
      <c r="B489">
        <v>0</v>
      </c>
      <c r="C489">
        <v>2040</v>
      </c>
      <c r="D489" t="s">
        <v>266</v>
      </c>
      <c r="E489" t="s">
        <v>269</v>
      </c>
      <c r="F489" t="s">
        <v>369</v>
      </c>
      <c r="G489" t="s">
        <v>15</v>
      </c>
      <c r="H489">
        <v>38.595383537471285</v>
      </c>
    </row>
    <row r="490" spans="1:8" x14ac:dyDescent="0.25">
      <c r="A490" t="s">
        <v>715</v>
      </c>
      <c r="B490">
        <v>0</v>
      </c>
      <c r="C490">
        <v>2040</v>
      </c>
      <c r="D490" t="s">
        <v>266</v>
      </c>
      <c r="E490" t="s">
        <v>270</v>
      </c>
      <c r="F490" t="s">
        <v>42</v>
      </c>
      <c r="G490" t="s">
        <v>15</v>
      </c>
      <c r="H490">
        <v>23.04916415263218</v>
      </c>
    </row>
    <row r="491" spans="1:8" x14ac:dyDescent="0.25">
      <c r="A491" t="s">
        <v>715</v>
      </c>
      <c r="B491">
        <v>0</v>
      </c>
      <c r="C491">
        <v>2040</v>
      </c>
      <c r="D491" t="s">
        <v>266</v>
      </c>
      <c r="E491" t="s">
        <v>270</v>
      </c>
      <c r="F491" t="s">
        <v>367</v>
      </c>
      <c r="G491" t="s">
        <v>15</v>
      </c>
      <c r="H491">
        <v>1.3759389603874521</v>
      </c>
    </row>
    <row r="492" spans="1:8" x14ac:dyDescent="0.25">
      <c r="A492" t="s">
        <v>715</v>
      </c>
      <c r="B492">
        <v>0</v>
      </c>
      <c r="C492">
        <v>2040</v>
      </c>
      <c r="D492" t="s">
        <v>266</v>
      </c>
      <c r="E492" t="s">
        <v>270</v>
      </c>
      <c r="F492" t="s">
        <v>368</v>
      </c>
      <c r="G492" t="s">
        <v>15</v>
      </c>
      <c r="H492">
        <v>0.60670667427711955</v>
      </c>
    </row>
    <row r="493" spans="1:8" x14ac:dyDescent="0.25">
      <c r="A493" t="s">
        <v>715</v>
      </c>
      <c r="B493">
        <v>0</v>
      </c>
      <c r="C493">
        <v>2040</v>
      </c>
      <c r="D493" t="s">
        <v>266</v>
      </c>
      <c r="E493" t="s">
        <v>270</v>
      </c>
      <c r="F493" t="s">
        <v>369</v>
      </c>
      <c r="G493" t="s">
        <v>15</v>
      </c>
      <c r="H493">
        <v>7.8984286053036659</v>
      </c>
    </row>
    <row r="494" spans="1:8" x14ac:dyDescent="0.25">
      <c r="A494" t="s">
        <v>715</v>
      </c>
      <c r="B494">
        <v>0</v>
      </c>
      <c r="C494">
        <v>2040</v>
      </c>
      <c r="D494" t="s">
        <v>271</v>
      </c>
      <c r="E494" t="s">
        <v>345</v>
      </c>
      <c r="F494" t="s">
        <v>42</v>
      </c>
      <c r="G494" t="s">
        <v>15</v>
      </c>
      <c r="H494">
        <v>290.56330773333332</v>
      </c>
    </row>
    <row r="495" spans="1:8" x14ac:dyDescent="0.25">
      <c r="A495" t="s">
        <v>715</v>
      </c>
      <c r="B495">
        <v>0</v>
      </c>
      <c r="C495">
        <v>2040</v>
      </c>
      <c r="D495" t="s">
        <v>271</v>
      </c>
      <c r="E495" t="s">
        <v>345</v>
      </c>
      <c r="F495" t="s">
        <v>370</v>
      </c>
      <c r="G495" t="s">
        <v>15</v>
      </c>
      <c r="H495">
        <v>0.28019833333333316</v>
      </c>
    </row>
    <row r="496" spans="1:8" x14ac:dyDescent="0.25">
      <c r="A496" t="s">
        <v>715</v>
      </c>
      <c r="B496">
        <v>0</v>
      </c>
      <c r="C496">
        <v>2040</v>
      </c>
      <c r="D496" t="s">
        <v>271</v>
      </c>
      <c r="E496" t="s">
        <v>345</v>
      </c>
      <c r="F496" t="s">
        <v>367</v>
      </c>
      <c r="G496" t="s">
        <v>15</v>
      </c>
      <c r="H496">
        <v>15.29280567017544</v>
      </c>
    </row>
    <row r="497" spans="1:8" x14ac:dyDescent="0.25">
      <c r="A497" t="s">
        <v>715</v>
      </c>
      <c r="B497">
        <v>0</v>
      </c>
      <c r="C497">
        <v>2040</v>
      </c>
      <c r="D497" t="s">
        <v>271</v>
      </c>
      <c r="E497" t="s">
        <v>345</v>
      </c>
      <c r="F497" t="s">
        <v>368</v>
      </c>
      <c r="G497" t="s">
        <v>15</v>
      </c>
      <c r="H497">
        <v>2.1745971827324388</v>
      </c>
    </row>
    <row r="498" spans="1:8" x14ac:dyDescent="0.25">
      <c r="A498" t="s">
        <v>715</v>
      </c>
      <c r="B498">
        <v>0</v>
      </c>
      <c r="C498">
        <v>2040</v>
      </c>
      <c r="D498" t="s">
        <v>271</v>
      </c>
      <c r="E498" t="s">
        <v>345</v>
      </c>
      <c r="F498" t="s">
        <v>369</v>
      </c>
      <c r="G498" t="s">
        <v>15</v>
      </c>
      <c r="H498">
        <v>42.227761499562469</v>
      </c>
    </row>
    <row r="499" spans="1:8" x14ac:dyDescent="0.25">
      <c r="A499" t="s">
        <v>715</v>
      </c>
      <c r="B499">
        <v>0</v>
      </c>
      <c r="C499">
        <v>2040</v>
      </c>
      <c r="D499" t="s">
        <v>271</v>
      </c>
      <c r="E499" t="s">
        <v>346</v>
      </c>
      <c r="F499" t="s">
        <v>42</v>
      </c>
      <c r="G499" t="s">
        <v>15</v>
      </c>
      <c r="H499">
        <v>5.6880255999999996</v>
      </c>
    </row>
    <row r="500" spans="1:8" x14ac:dyDescent="0.25">
      <c r="A500" t="s">
        <v>715</v>
      </c>
      <c r="B500">
        <v>0</v>
      </c>
      <c r="C500">
        <v>2040</v>
      </c>
      <c r="D500" t="s">
        <v>271</v>
      </c>
      <c r="E500" t="s">
        <v>346</v>
      </c>
      <c r="F500" t="s">
        <v>367</v>
      </c>
      <c r="G500" t="s">
        <v>15</v>
      </c>
      <c r="H500">
        <v>0.29936976842105267</v>
      </c>
    </row>
    <row r="501" spans="1:8" x14ac:dyDescent="0.25">
      <c r="A501" t="s">
        <v>715</v>
      </c>
      <c r="B501">
        <v>0</v>
      </c>
      <c r="C501">
        <v>2040</v>
      </c>
      <c r="D501" t="s">
        <v>271</v>
      </c>
      <c r="E501" t="s">
        <v>346</v>
      </c>
      <c r="F501" t="s">
        <v>368</v>
      </c>
      <c r="G501" t="s">
        <v>15</v>
      </c>
      <c r="H501">
        <v>0.49707121880403171</v>
      </c>
    </row>
    <row r="502" spans="1:8" x14ac:dyDescent="0.25">
      <c r="A502" t="s">
        <v>715</v>
      </c>
      <c r="B502">
        <v>0</v>
      </c>
      <c r="C502">
        <v>2040</v>
      </c>
      <c r="D502" t="s">
        <v>283</v>
      </c>
      <c r="E502" t="s">
        <v>284</v>
      </c>
      <c r="F502" t="s">
        <v>42</v>
      </c>
      <c r="G502" t="s">
        <v>15</v>
      </c>
      <c r="H502">
        <v>7.4595555555555588</v>
      </c>
    </row>
    <row r="503" spans="1:8" x14ac:dyDescent="0.25">
      <c r="A503" t="s">
        <v>715</v>
      </c>
      <c r="B503">
        <v>0</v>
      </c>
      <c r="C503">
        <v>2040</v>
      </c>
      <c r="D503" t="s">
        <v>283</v>
      </c>
      <c r="E503" t="s">
        <v>284</v>
      </c>
      <c r="F503" t="s">
        <v>367</v>
      </c>
      <c r="G503" t="s">
        <v>15</v>
      </c>
      <c r="H503">
        <v>0.39260818713450285</v>
      </c>
    </row>
    <row r="504" spans="1:8" x14ac:dyDescent="0.25">
      <c r="A504" t="s">
        <v>715</v>
      </c>
      <c r="B504">
        <v>0</v>
      </c>
      <c r="C504">
        <v>2040</v>
      </c>
      <c r="D504" t="s">
        <v>283</v>
      </c>
      <c r="E504" t="s">
        <v>284</v>
      </c>
      <c r="F504" t="s">
        <v>368</v>
      </c>
      <c r="G504" t="s">
        <v>15</v>
      </c>
      <c r="H504">
        <v>0.12584639489417968</v>
      </c>
    </row>
    <row r="505" spans="1:8" x14ac:dyDescent="0.25">
      <c r="A505" t="s">
        <v>715</v>
      </c>
      <c r="B505">
        <v>0</v>
      </c>
      <c r="C505">
        <v>2040</v>
      </c>
      <c r="D505" t="s">
        <v>283</v>
      </c>
      <c r="E505" t="s">
        <v>284</v>
      </c>
      <c r="F505" t="s">
        <v>369</v>
      </c>
      <c r="G505" t="s">
        <v>15</v>
      </c>
      <c r="H505">
        <v>8.5632354080238358</v>
      </c>
    </row>
    <row r="506" spans="1:8" x14ac:dyDescent="0.25">
      <c r="A506" t="s">
        <v>715</v>
      </c>
      <c r="B506">
        <v>0</v>
      </c>
      <c r="C506">
        <v>2040</v>
      </c>
      <c r="D506" t="s">
        <v>285</v>
      </c>
      <c r="E506" t="s">
        <v>286</v>
      </c>
      <c r="F506" t="s">
        <v>42</v>
      </c>
      <c r="G506" t="s">
        <v>15</v>
      </c>
      <c r="H506">
        <v>6.1549999999999976</v>
      </c>
    </row>
    <row r="507" spans="1:8" x14ac:dyDescent="0.25">
      <c r="A507" t="s">
        <v>715</v>
      </c>
      <c r="B507">
        <v>0</v>
      </c>
      <c r="C507">
        <v>2040</v>
      </c>
      <c r="D507" t="s">
        <v>285</v>
      </c>
      <c r="E507" t="s">
        <v>286</v>
      </c>
      <c r="F507" t="s">
        <v>367</v>
      </c>
      <c r="G507" t="s">
        <v>15</v>
      </c>
      <c r="H507">
        <v>0.32394736842105237</v>
      </c>
    </row>
    <row r="508" spans="1:8" x14ac:dyDescent="0.25">
      <c r="A508" t="s">
        <v>715</v>
      </c>
      <c r="B508">
        <v>0</v>
      </c>
      <c r="C508">
        <v>2040</v>
      </c>
      <c r="D508" t="s">
        <v>285</v>
      </c>
      <c r="E508" t="s">
        <v>286</v>
      </c>
      <c r="F508" t="s">
        <v>368</v>
      </c>
      <c r="G508" t="s">
        <v>15</v>
      </c>
      <c r="H508">
        <v>6.4324267954939771E-2</v>
      </c>
    </row>
    <row r="509" spans="1:8" x14ac:dyDescent="0.25">
      <c r="A509" t="s">
        <v>715</v>
      </c>
      <c r="B509">
        <v>0</v>
      </c>
      <c r="C509">
        <v>2040</v>
      </c>
      <c r="D509" t="s">
        <v>285</v>
      </c>
      <c r="E509" t="s">
        <v>286</v>
      </c>
      <c r="F509" t="s">
        <v>369</v>
      </c>
      <c r="G509" t="s">
        <v>15</v>
      </c>
      <c r="H509">
        <v>2.5944247838135554E-5</v>
      </c>
    </row>
    <row r="510" spans="1:8" x14ac:dyDescent="0.25">
      <c r="A510" t="s">
        <v>715</v>
      </c>
      <c r="B510">
        <v>0</v>
      </c>
      <c r="C510">
        <v>2040</v>
      </c>
      <c r="D510" t="s">
        <v>287</v>
      </c>
      <c r="E510" t="s">
        <v>288</v>
      </c>
      <c r="F510" t="s">
        <v>42</v>
      </c>
      <c r="G510" t="s">
        <v>15</v>
      </c>
      <c r="H510">
        <v>9.4520000000000035</v>
      </c>
    </row>
    <row r="511" spans="1:8" x14ac:dyDescent="0.25">
      <c r="A511" t="s">
        <v>715</v>
      </c>
      <c r="B511">
        <v>0</v>
      </c>
      <c r="C511">
        <v>2040</v>
      </c>
      <c r="D511" t="s">
        <v>287</v>
      </c>
      <c r="E511" t="s">
        <v>288</v>
      </c>
      <c r="F511" t="s">
        <v>370</v>
      </c>
      <c r="G511" t="s">
        <v>15</v>
      </c>
      <c r="H511">
        <v>7.9378116884997629E-2</v>
      </c>
    </row>
    <row r="512" spans="1:8" x14ac:dyDescent="0.25">
      <c r="A512" t="s">
        <v>715</v>
      </c>
      <c r="B512">
        <v>0</v>
      </c>
      <c r="C512">
        <v>2040</v>
      </c>
      <c r="D512" t="s">
        <v>287</v>
      </c>
      <c r="E512" t="s">
        <v>288</v>
      </c>
      <c r="F512" t="s">
        <v>367</v>
      </c>
      <c r="G512" t="s">
        <v>15</v>
      </c>
      <c r="H512">
        <v>0.49747368421052651</v>
      </c>
    </row>
    <row r="513" spans="1:8" x14ac:dyDescent="0.25">
      <c r="A513" t="s">
        <v>715</v>
      </c>
      <c r="B513">
        <v>0</v>
      </c>
      <c r="C513">
        <v>2040</v>
      </c>
      <c r="D513" t="s">
        <v>287</v>
      </c>
      <c r="E513" t="s">
        <v>288</v>
      </c>
      <c r="F513" t="s">
        <v>368</v>
      </c>
      <c r="G513" t="s">
        <v>15</v>
      </c>
      <c r="H513">
        <v>0.11227165018377874</v>
      </c>
    </row>
    <row r="514" spans="1:8" x14ac:dyDescent="0.25">
      <c r="A514" t="s">
        <v>715</v>
      </c>
      <c r="B514">
        <v>0</v>
      </c>
      <c r="C514">
        <v>2040</v>
      </c>
      <c r="D514" t="s">
        <v>287</v>
      </c>
      <c r="E514" t="s">
        <v>288</v>
      </c>
      <c r="F514" t="s">
        <v>369</v>
      </c>
      <c r="G514" t="s">
        <v>15</v>
      </c>
      <c r="H514">
        <v>0.62505035571292433</v>
      </c>
    </row>
    <row r="515" spans="1:8" x14ac:dyDescent="0.25">
      <c r="A515" t="s">
        <v>715</v>
      </c>
      <c r="B515">
        <v>0</v>
      </c>
      <c r="C515">
        <v>2040</v>
      </c>
      <c r="D515" t="s">
        <v>291</v>
      </c>
      <c r="E515" t="s">
        <v>292</v>
      </c>
      <c r="F515" t="s">
        <v>42</v>
      </c>
      <c r="G515" t="s">
        <v>15</v>
      </c>
      <c r="H515">
        <v>136.67411111111105</v>
      </c>
    </row>
    <row r="516" spans="1:8" x14ac:dyDescent="0.25">
      <c r="A516" t="s">
        <v>715</v>
      </c>
      <c r="B516">
        <v>0</v>
      </c>
      <c r="C516">
        <v>2040</v>
      </c>
      <c r="D516" t="s">
        <v>291</v>
      </c>
      <c r="E516" t="s">
        <v>292</v>
      </c>
      <c r="F516" t="s">
        <v>370</v>
      </c>
      <c r="G516" t="s">
        <v>15</v>
      </c>
      <c r="H516">
        <v>8.1063501785714254E-2</v>
      </c>
    </row>
    <row r="517" spans="1:8" x14ac:dyDescent="0.25">
      <c r="A517" t="s">
        <v>715</v>
      </c>
      <c r="B517">
        <v>0</v>
      </c>
      <c r="C517">
        <v>2040</v>
      </c>
      <c r="D517" t="s">
        <v>291</v>
      </c>
      <c r="E517" t="s">
        <v>292</v>
      </c>
      <c r="F517" t="s">
        <v>367</v>
      </c>
      <c r="G517" t="s">
        <v>15</v>
      </c>
      <c r="H517">
        <v>7.1933742690058455</v>
      </c>
    </row>
    <row r="518" spans="1:8" x14ac:dyDescent="0.25">
      <c r="A518" t="s">
        <v>715</v>
      </c>
      <c r="B518">
        <v>0</v>
      </c>
      <c r="C518">
        <v>2040</v>
      </c>
      <c r="D518" t="s">
        <v>291</v>
      </c>
      <c r="E518" t="s">
        <v>292</v>
      </c>
      <c r="F518" t="s">
        <v>368</v>
      </c>
      <c r="G518" t="s">
        <v>15</v>
      </c>
      <c r="H518">
        <v>0.87579690988716308</v>
      </c>
    </row>
    <row r="519" spans="1:8" x14ac:dyDescent="0.25">
      <c r="A519" t="s">
        <v>715</v>
      </c>
      <c r="B519">
        <v>0</v>
      </c>
      <c r="C519">
        <v>2040</v>
      </c>
      <c r="D519" t="s">
        <v>291</v>
      </c>
      <c r="E519" t="s">
        <v>292</v>
      </c>
      <c r="F519" t="s">
        <v>369</v>
      </c>
      <c r="G519" t="s">
        <v>15</v>
      </c>
      <c r="H519">
        <v>20.29244543391281</v>
      </c>
    </row>
    <row r="520" spans="1:8" x14ac:dyDescent="0.25">
      <c r="A520" t="s">
        <v>715</v>
      </c>
      <c r="B520">
        <v>0</v>
      </c>
      <c r="C520">
        <v>2040</v>
      </c>
      <c r="D520" t="s">
        <v>293</v>
      </c>
      <c r="E520" t="s">
        <v>294</v>
      </c>
      <c r="F520" t="s">
        <v>42</v>
      </c>
      <c r="G520" t="s">
        <v>15</v>
      </c>
      <c r="H520">
        <v>75.553333333333299</v>
      </c>
    </row>
    <row r="521" spans="1:8" x14ac:dyDescent="0.25">
      <c r="A521" t="s">
        <v>715</v>
      </c>
      <c r="B521">
        <v>0</v>
      </c>
      <c r="C521">
        <v>2040</v>
      </c>
      <c r="D521" t="s">
        <v>293</v>
      </c>
      <c r="E521" t="s">
        <v>294</v>
      </c>
      <c r="F521" t="s">
        <v>370</v>
      </c>
      <c r="G521" t="s">
        <v>15</v>
      </c>
      <c r="H521">
        <v>0.15494799743448792</v>
      </c>
    </row>
    <row r="522" spans="1:8" x14ac:dyDescent="0.25">
      <c r="A522" t="s">
        <v>715</v>
      </c>
      <c r="B522">
        <v>0</v>
      </c>
      <c r="C522">
        <v>2040</v>
      </c>
      <c r="D522" t="s">
        <v>293</v>
      </c>
      <c r="E522" t="s">
        <v>294</v>
      </c>
      <c r="F522" t="s">
        <v>367</v>
      </c>
      <c r="G522" t="s">
        <v>15</v>
      </c>
      <c r="H522">
        <v>3.9764912280701759</v>
      </c>
    </row>
    <row r="523" spans="1:8" x14ac:dyDescent="0.25">
      <c r="A523" t="s">
        <v>715</v>
      </c>
      <c r="B523">
        <v>0</v>
      </c>
      <c r="C523">
        <v>2040</v>
      </c>
      <c r="D523" t="s">
        <v>293</v>
      </c>
      <c r="E523" t="s">
        <v>294</v>
      </c>
      <c r="F523" t="s">
        <v>368</v>
      </c>
      <c r="G523" t="s">
        <v>15</v>
      </c>
      <c r="H523">
        <v>1.0753751330679573</v>
      </c>
    </row>
    <row r="524" spans="1:8" x14ac:dyDescent="0.25">
      <c r="A524" t="s">
        <v>715</v>
      </c>
      <c r="B524">
        <v>0</v>
      </c>
      <c r="C524">
        <v>2040</v>
      </c>
      <c r="D524" t="s">
        <v>293</v>
      </c>
      <c r="E524" t="s">
        <v>294</v>
      </c>
      <c r="F524" t="s">
        <v>369</v>
      </c>
      <c r="G524" t="s">
        <v>15</v>
      </c>
      <c r="H524">
        <v>1.134519756704043</v>
      </c>
    </row>
    <row r="525" spans="1:8" x14ac:dyDescent="0.25">
      <c r="A525" t="s">
        <v>715</v>
      </c>
      <c r="B525">
        <v>0</v>
      </c>
      <c r="C525">
        <v>2040</v>
      </c>
      <c r="D525" t="s">
        <v>295</v>
      </c>
      <c r="E525" t="s">
        <v>347</v>
      </c>
      <c r="F525" t="s">
        <v>42</v>
      </c>
      <c r="G525" t="s">
        <v>15</v>
      </c>
      <c r="H525">
        <v>422.78444999999999</v>
      </c>
    </row>
    <row r="526" spans="1:8" x14ac:dyDescent="0.25">
      <c r="A526" t="s">
        <v>715</v>
      </c>
      <c r="B526">
        <v>0</v>
      </c>
      <c r="C526">
        <v>2040</v>
      </c>
      <c r="D526" t="s">
        <v>295</v>
      </c>
      <c r="E526" t="s">
        <v>347</v>
      </c>
      <c r="F526" t="s">
        <v>370</v>
      </c>
      <c r="G526" t="s">
        <v>15</v>
      </c>
      <c r="H526">
        <v>0.59345728035714251</v>
      </c>
    </row>
    <row r="527" spans="1:8" x14ac:dyDescent="0.25">
      <c r="A527" t="s">
        <v>715</v>
      </c>
      <c r="B527">
        <v>0</v>
      </c>
      <c r="C527">
        <v>2040</v>
      </c>
      <c r="D527" t="s">
        <v>295</v>
      </c>
      <c r="E527" t="s">
        <v>347</v>
      </c>
      <c r="F527" t="s">
        <v>367</v>
      </c>
      <c r="G527" t="s">
        <v>15</v>
      </c>
      <c r="H527">
        <v>22.251813157894741</v>
      </c>
    </row>
    <row r="528" spans="1:8" x14ac:dyDescent="0.25">
      <c r="A528" t="s">
        <v>715</v>
      </c>
      <c r="B528">
        <v>0</v>
      </c>
      <c r="C528">
        <v>2040</v>
      </c>
      <c r="D528" t="s">
        <v>295</v>
      </c>
      <c r="E528" t="s">
        <v>347</v>
      </c>
      <c r="F528" t="s">
        <v>368</v>
      </c>
      <c r="G528" t="s">
        <v>15</v>
      </c>
      <c r="H528">
        <v>5.553040182234378</v>
      </c>
    </row>
    <row r="529" spans="1:8" x14ac:dyDescent="0.25">
      <c r="A529" t="s">
        <v>715</v>
      </c>
      <c r="B529">
        <v>0</v>
      </c>
      <c r="C529">
        <v>2040</v>
      </c>
      <c r="D529" t="s">
        <v>295</v>
      </c>
      <c r="E529" t="s">
        <v>347</v>
      </c>
      <c r="F529" t="s">
        <v>369</v>
      </c>
      <c r="G529" t="s">
        <v>15</v>
      </c>
      <c r="H529">
        <v>44.768285061877357</v>
      </c>
    </row>
    <row r="530" spans="1:8" x14ac:dyDescent="0.25">
      <c r="A530" t="s">
        <v>715</v>
      </c>
      <c r="B530">
        <v>0</v>
      </c>
      <c r="C530">
        <v>2040</v>
      </c>
      <c r="D530" t="s">
        <v>295</v>
      </c>
      <c r="E530" t="s">
        <v>348</v>
      </c>
      <c r="F530" t="s">
        <v>42</v>
      </c>
      <c r="G530" t="s">
        <v>15</v>
      </c>
      <c r="H530">
        <v>4.2705500000000001</v>
      </c>
    </row>
    <row r="531" spans="1:8" x14ac:dyDescent="0.25">
      <c r="A531" t="s">
        <v>715</v>
      </c>
      <c r="B531">
        <v>0</v>
      </c>
      <c r="C531">
        <v>2040</v>
      </c>
      <c r="D531" t="s">
        <v>295</v>
      </c>
      <c r="E531" t="s">
        <v>348</v>
      </c>
      <c r="F531" t="s">
        <v>367</v>
      </c>
      <c r="G531" t="s">
        <v>15</v>
      </c>
      <c r="H531">
        <v>0.2247657894736842</v>
      </c>
    </row>
    <row r="532" spans="1:8" x14ac:dyDescent="0.25">
      <c r="A532" t="s">
        <v>715</v>
      </c>
      <c r="B532">
        <v>0</v>
      </c>
      <c r="C532">
        <v>2040</v>
      </c>
      <c r="D532" t="s">
        <v>295</v>
      </c>
      <c r="E532" t="s">
        <v>348</v>
      </c>
      <c r="F532" t="s">
        <v>368</v>
      </c>
      <c r="G532" t="s">
        <v>15</v>
      </c>
      <c r="H532">
        <v>2.8650562342365026E-2</v>
      </c>
    </row>
    <row r="533" spans="1:8" x14ac:dyDescent="0.25">
      <c r="A533" t="s">
        <v>715</v>
      </c>
      <c r="B533">
        <v>0</v>
      </c>
      <c r="C533">
        <v>2040</v>
      </c>
      <c r="D533" t="s">
        <v>299</v>
      </c>
      <c r="E533" t="s">
        <v>349</v>
      </c>
      <c r="F533" t="s">
        <v>42</v>
      </c>
      <c r="G533" t="s">
        <v>15</v>
      </c>
      <c r="H533">
        <v>5.7899964187344226</v>
      </c>
    </row>
    <row r="534" spans="1:8" x14ac:dyDescent="0.25">
      <c r="A534" t="s">
        <v>715</v>
      </c>
      <c r="B534">
        <v>0</v>
      </c>
      <c r="C534">
        <v>2040</v>
      </c>
      <c r="D534" t="s">
        <v>299</v>
      </c>
      <c r="E534" t="s">
        <v>349</v>
      </c>
      <c r="F534" t="s">
        <v>370</v>
      </c>
      <c r="G534" t="s">
        <v>15</v>
      </c>
      <c r="H534">
        <v>0.10211309523809527</v>
      </c>
    </row>
    <row r="535" spans="1:8" x14ac:dyDescent="0.25">
      <c r="A535" t="s">
        <v>715</v>
      </c>
      <c r="B535">
        <v>0</v>
      </c>
      <c r="C535">
        <v>2040</v>
      </c>
      <c r="D535" t="s">
        <v>299</v>
      </c>
      <c r="E535" t="s">
        <v>349</v>
      </c>
      <c r="F535" t="s">
        <v>367</v>
      </c>
      <c r="G535" t="s">
        <v>15</v>
      </c>
      <c r="H535">
        <v>0.30473665361760133</v>
      </c>
    </row>
    <row r="536" spans="1:8" x14ac:dyDescent="0.25">
      <c r="A536" t="s">
        <v>715</v>
      </c>
      <c r="B536">
        <v>0</v>
      </c>
      <c r="C536">
        <v>2040</v>
      </c>
      <c r="D536" t="s">
        <v>299</v>
      </c>
      <c r="E536" t="s">
        <v>349</v>
      </c>
      <c r="F536" t="s">
        <v>368</v>
      </c>
      <c r="G536" t="s">
        <v>15</v>
      </c>
      <c r="H536">
        <v>0.22755766348793435</v>
      </c>
    </row>
    <row r="537" spans="1:8" x14ac:dyDescent="0.25">
      <c r="A537" t="s">
        <v>715</v>
      </c>
      <c r="B537">
        <v>0</v>
      </c>
      <c r="C537">
        <v>2040</v>
      </c>
      <c r="D537" t="s">
        <v>299</v>
      </c>
      <c r="E537" t="s">
        <v>349</v>
      </c>
      <c r="F537" t="s">
        <v>369</v>
      </c>
      <c r="G537" t="s">
        <v>15</v>
      </c>
      <c r="H537">
        <v>2.4447360684629333</v>
      </c>
    </row>
    <row r="538" spans="1:8" x14ac:dyDescent="0.25">
      <c r="A538" t="s">
        <v>715</v>
      </c>
      <c r="B538">
        <v>0</v>
      </c>
      <c r="C538">
        <v>2040</v>
      </c>
      <c r="D538" t="s">
        <v>299</v>
      </c>
      <c r="E538" t="s">
        <v>350</v>
      </c>
      <c r="F538" t="s">
        <v>42</v>
      </c>
      <c r="G538" t="s">
        <v>15</v>
      </c>
      <c r="H538">
        <v>26.200973414135522</v>
      </c>
    </row>
    <row r="539" spans="1:8" x14ac:dyDescent="0.25">
      <c r="A539" t="s">
        <v>715</v>
      </c>
      <c r="B539">
        <v>0</v>
      </c>
      <c r="C539">
        <v>2040</v>
      </c>
      <c r="D539" t="s">
        <v>299</v>
      </c>
      <c r="E539" t="s">
        <v>350</v>
      </c>
      <c r="F539" t="s">
        <v>367</v>
      </c>
      <c r="G539" t="s">
        <v>15</v>
      </c>
      <c r="H539">
        <v>1.3789986007439745</v>
      </c>
    </row>
    <row r="540" spans="1:8" x14ac:dyDescent="0.25">
      <c r="A540" t="s">
        <v>715</v>
      </c>
      <c r="B540">
        <v>0</v>
      </c>
      <c r="C540">
        <v>2040</v>
      </c>
      <c r="D540" t="s">
        <v>299</v>
      </c>
      <c r="E540" t="s">
        <v>350</v>
      </c>
      <c r="F540" t="s">
        <v>368</v>
      </c>
      <c r="G540" t="s">
        <v>15</v>
      </c>
      <c r="H540">
        <v>0.66778221652952974</v>
      </c>
    </row>
    <row r="541" spans="1:8" x14ac:dyDescent="0.25">
      <c r="A541" t="s">
        <v>715</v>
      </c>
      <c r="B541">
        <v>0</v>
      </c>
      <c r="C541">
        <v>2040</v>
      </c>
      <c r="D541" t="s">
        <v>299</v>
      </c>
      <c r="E541" t="s">
        <v>350</v>
      </c>
      <c r="F541" t="s">
        <v>369</v>
      </c>
      <c r="G541" t="s">
        <v>15</v>
      </c>
      <c r="H541">
        <v>2.2929137919990215</v>
      </c>
    </row>
    <row r="542" spans="1:8" x14ac:dyDescent="0.25">
      <c r="A542" t="s">
        <v>715</v>
      </c>
      <c r="B542">
        <v>0</v>
      </c>
      <c r="C542">
        <v>2040</v>
      </c>
      <c r="D542" t="s">
        <v>299</v>
      </c>
      <c r="E542" t="s">
        <v>362</v>
      </c>
      <c r="F542" t="s">
        <v>368</v>
      </c>
      <c r="G542" t="s">
        <v>15</v>
      </c>
      <c r="H542">
        <v>9.3697937730844977E-2</v>
      </c>
    </row>
    <row r="543" spans="1:8" x14ac:dyDescent="0.25">
      <c r="A543" t="s">
        <v>715</v>
      </c>
      <c r="B543">
        <v>0</v>
      </c>
      <c r="C543">
        <v>2040</v>
      </c>
      <c r="D543" t="s">
        <v>299</v>
      </c>
      <c r="E543" t="s">
        <v>351</v>
      </c>
      <c r="F543" t="s">
        <v>42</v>
      </c>
      <c r="G543" t="s">
        <v>15</v>
      </c>
      <c r="H543">
        <v>48.904563450139364</v>
      </c>
    </row>
    <row r="544" spans="1:8" x14ac:dyDescent="0.25">
      <c r="A544" t="s">
        <v>715</v>
      </c>
      <c r="B544">
        <v>0</v>
      </c>
      <c r="C544">
        <v>2040</v>
      </c>
      <c r="D544" t="s">
        <v>299</v>
      </c>
      <c r="E544" t="s">
        <v>351</v>
      </c>
      <c r="F544" t="s">
        <v>370</v>
      </c>
      <c r="G544" t="s">
        <v>15</v>
      </c>
      <c r="H544">
        <v>0.18012749999999994</v>
      </c>
    </row>
    <row r="545" spans="1:8" x14ac:dyDescent="0.25">
      <c r="A545" t="s">
        <v>715</v>
      </c>
      <c r="B545">
        <v>0</v>
      </c>
      <c r="C545">
        <v>2040</v>
      </c>
      <c r="D545" t="s">
        <v>299</v>
      </c>
      <c r="E545" t="s">
        <v>351</v>
      </c>
      <c r="F545" t="s">
        <v>367</v>
      </c>
      <c r="G545" t="s">
        <v>15</v>
      </c>
      <c r="H545">
        <v>2.5739243921125987</v>
      </c>
    </row>
    <row r="546" spans="1:8" x14ac:dyDescent="0.25">
      <c r="A546" t="s">
        <v>715</v>
      </c>
      <c r="B546">
        <v>0</v>
      </c>
      <c r="C546">
        <v>2040</v>
      </c>
      <c r="D546" t="s">
        <v>299</v>
      </c>
      <c r="E546" t="s">
        <v>351</v>
      </c>
      <c r="F546" t="s">
        <v>368</v>
      </c>
      <c r="G546" t="s">
        <v>15</v>
      </c>
      <c r="H546">
        <v>1.4741550925410758</v>
      </c>
    </row>
    <row r="547" spans="1:8" x14ac:dyDescent="0.25">
      <c r="A547" t="s">
        <v>715</v>
      </c>
      <c r="B547">
        <v>0</v>
      </c>
      <c r="C547">
        <v>2040</v>
      </c>
      <c r="D547" t="s">
        <v>299</v>
      </c>
      <c r="E547" t="s">
        <v>351</v>
      </c>
      <c r="F547" t="s">
        <v>369</v>
      </c>
      <c r="G547" t="s">
        <v>15</v>
      </c>
      <c r="H547">
        <v>4.2871889259092013</v>
      </c>
    </row>
    <row r="548" spans="1:8" x14ac:dyDescent="0.25">
      <c r="A548" t="s">
        <v>715</v>
      </c>
      <c r="B548">
        <v>0</v>
      </c>
      <c r="C548">
        <v>2040</v>
      </c>
      <c r="D548" t="s">
        <v>299</v>
      </c>
      <c r="E548" t="s">
        <v>352</v>
      </c>
      <c r="F548" t="s">
        <v>42</v>
      </c>
      <c r="G548" t="s">
        <v>15</v>
      </c>
      <c r="H548">
        <v>159.18001633167378</v>
      </c>
    </row>
    <row r="549" spans="1:8" x14ac:dyDescent="0.25">
      <c r="A549" t="s">
        <v>715</v>
      </c>
      <c r="B549">
        <v>0</v>
      </c>
      <c r="C549">
        <v>2040</v>
      </c>
      <c r="D549" t="s">
        <v>299</v>
      </c>
      <c r="E549" t="s">
        <v>352</v>
      </c>
      <c r="F549" t="s">
        <v>370</v>
      </c>
      <c r="G549" t="s">
        <v>15</v>
      </c>
      <c r="H549">
        <v>0.25102772081575825</v>
      </c>
    </row>
    <row r="550" spans="1:8" x14ac:dyDescent="0.25">
      <c r="A550" t="s">
        <v>715</v>
      </c>
      <c r="B550">
        <v>0</v>
      </c>
      <c r="C550">
        <v>2040</v>
      </c>
      <c r="D550" t="s">
        <v>299</v>
      </c>
      <c r="E550" t="s">
        <v>352</v>
      </c>
      <c r="F550" t="s">
        <v>367</v>
      </c>
      <c r="G550" t="s">
        <v>15</v>
      </c>
      <c r="H550">
        <v>8.4581353358278992</v>
      </c>
    </row>
    <row r="551" spans="1:8" x14ac:dyDescent="0.25">
      <c r="A551" t="s">
        <v>715</v>
      </c>
      <c r="B551">
        <v>0</v>
      </c>
      <c r="C551">
        <v>2040</v>
      </c>
      <c r="D551" t="s">
        <v>299</v>
      </c>
      <c r="E551" t="s">
        <v>352</v>
      </c>
      <c r="F551" t="s">
        <v>368</v>
      </c>
      <c r="G551" t="s">
        <v>15</v>
      </c>
      <c r="H551">
        <v>4.4428758746282382</v>
      </c>
    </row>
    <row r="552" spans="1:8" x14ac:dyDescent="0.25">
      <c r="A552" t="s">
        <v>715</v>
      </c>
      <c r="B552">
        <v>0</v>
      </c>
      <c r="C552">
        <v>2040</v>
      </c>
      <c r="D552" t="s">
        <v>299</v>
      </c>
      <c r="E552" t="s">
        <v>352</v>
      </c>
      <c r="F552" t="s">
        <v>369</v>
      </c>
      <c r="G552" t="s">
        <v>15</v>
      </c>
      <c r="H552">
        <v>14.014704830763364</v>
      </c>
    </row>
    <row r="553" spans="1:8" x14ac:dyDescent="0.25">
      <c r="A553" t="s">
        <v>715</v>
      </c>
      <c r="B553">
        <v>0</v>
      </c>
      <c r="C553">
        <v>2040</v>
      </c>
      <c r="D553" t="s">
        <v>299</v>
      </c>
      <c r="E553" t="s">
        <v>353</v>
      </c>
      <c r="F553" t="s">
        <v>42</v>
      </c>
      <c r="G553" t="s">
        <v>15</v>
      </c>
      <c r="H553">
        <v>21.905336505734663</v>
      </c>
    </row>
    <row r="554" spans="1:8" x14ac:dyDescent="0.25">
      <c r="A554" t="s">
        <v>715</v>
      </c>
      <c r="B554">
        <v>0</v>
      </c>
      <c r="C554">
        <v>2040</v>
      </c>
      <c r="D554" t="s">
        <v>299</v>
      </c>
      <c r="E554" t="s">
        <v>353</v>
      </c>
      <c r="F554" t="s">
        <v>370</v>
      </c>
      <c r="G554" t="s">
        <v>15</v>
      </c>
      <c r="H554">
        <v>3.6760714285714285E-2</v>
      </c>
    </row>
    <row r="555" spans="1:8" x14ac:dyDescent="0.25">
      <c r="A555" t="s">
        <v>715</v>
      </c>
      <c r="B555">
        <v>0</v>
      </c>
      <c r="C555">
        <v>2040</v>
      </c>
      <c r="D555" t="s">
        <v>299</v>
      </c>
      <c r="E555" t="s">
        <v>353</v>
      </c>
      <c r="F555" t="s">
        <v>367</v>
      </c>
      <c r="G555" t="s">
        <v>15</v>
      </c>
      <c r="H555">
        <v>1.1580005090930541</v>
      </c>
    </row>
    <row r="556" spans="1:8" x14ac:dyDescent="0.25">
      <c r="A556" t="s">
        <v>715</v>
      </c>
      <c r="B556">
        <v>0</v>
      </c>
      <c r="C556">
        <v>2040</v>
      </c>
      <c r="D556" t="s">
        <v>299</v>
      </c>
      <c r="E556" t="s">
        <v>353</v>
      </c>
      <c r="F556" t="s">
        <v>368</v>
      </c>
      <c r="G556" t="s">
        <v>15</v>
      </c>
      <c r="H556">
        <v>0.71848406245726981</v>
      </c>
    </row>
    <row r="557" spans="1:8" x14ac:dyDescent="0.25">
      <c r="A557" t="s">
        <v>715</v>
      </c>
      <c r="B557">
        <v>0</v>
      </c>
      <c r="C557">
        <v>2040</v>
      </c>
      <c r="D557" t="s">
        <v>299</v>
      </c>
      <c r="E557" t="s">
        <v>353</v>
      </c>
      <c r="F557" t="s">
        <v>369</v>
      </c>
      <c r="G557" t="s">
        <v>15</v>
      </c>
      <c r="H557">
        <v>2.7239594496244872</v>
      </c>
    </row>
    <row r="558" spans="1:8" x14ac:dyDescent="0.25">
      <c r="A558" t="s">
        <v>715</v>
      </c>
      <c r="B558">
        <v>0</v>
      </c>
      <c r="C558">
        <v>2040</v>
      </c>
      <c r="D558" t="s">
        <v>299</v>
      </c>
      <c r="E558" t="s">
        <v>354</v>
      </c>
      <c r="F558" t="s">
        <v>42</v>
      </c>
      <c r="G558" t="s">
        <v>15</v>
      </c>
      <c r="H558">
        <v>8.7200490303251801</v>
      </c>
    </row>
    <row r="559" spans="1:8" x14ac:dyDescent="0.25">
      <c r="A559" t="s">
        <v>715</v>
      </c>
      <c r="B559">
        <v>0</v>
      </c>
      <c r="C559">
        <v>2040</v>
      </c>
      <c r="D559" t="s">
        <v>299</v>
      </c>
      <c r="E559" t="s">
        <v>354</v>
      </c>
      <c r="F559" t="s">
        <v>370</v>
      </c>
      <c r="G559" t="s">
        <v>15</v>
      </c>
      <c r="H559">
        <v>0.10129619047619046</v>
      </c>
    </row>
    <row r="560" spans="1:8" x14ac:dyDescent="0.25">
      <c r="A560" t="s">
        <v>715</v>
      </c>
      <c r="B560">
        <v>0</v>
      </c>
      <c r="C560">
        <v>2040</v>
      </c>
      <c r="D560" t="s">
        <v>299</v>
      </c>
      <c r="E560" t="s">
        <v>354</v>
      </c>
      <c r="F560" t="s">
        <v>367</v>
      </c>
      <c r="G560" t="s">
        <v>15</v>
      </c>
      <c r="H560">
        <v>0.47145419989895726</v>
      </c>
    </row>
    <row r="561" spans="1:8" x14ac:dyDescent="0.25">
      <c r="A561" t="s">
        <v>715</v>
      </c>
      <c r="B561">
        <v>0</v>
      </c>
      <c r="C561">
        <v>2040</v>
      </c>
      <c r="D561" t="s">
        <v>299</v>
      </c>
      <c r="E561" t="s">
        <v>354</v>
      </c>
      <c r="F561" t="s">
        <v>368</v>
      </c>
      <c r="G561" t="s">
        <v>15</v>
      </c>
      <c r="H561">
        <v>4.1513533032450652E-2</v>
      </c>
    </row>
    <row r="562" spans="1:8" x14ac:dyDescent="0.25">
      <c r="A562" t="s">
        <v>715</v>
      </c>
      <c r="B562">
        <v>0</v>
      </c>
      <c r="C562">
        <v>2040</v>
      </c>
      <c r="D562" t="s">
        <v>299</v>
      </c>
      <c r="E562" t="s">
        <v>355</v>
      </c>
      <c r="F562" t="s">
        <v>42</v>
      </c>
      <c r="G562" t="s">
        <v>15</v>
      </c>
      <c r="H562">
        <v>18.554042953090384</v>
      </c>
    </row>
    <row r="563" spans="1:8" x14ac:dyDescent="0.25">
      <c r="A563" t="s">
        <v>715</v>
      </c>
      <c r="B563">
        <v>0</v>
      </c>
      <c r="C563">
        <v>2040</v>
      </c>
      <c r="D563" t="s">
        <v>299</v>
      </c>
      <c r="E563" t="s">
        <v>355</v>
      </c>
      <c r="F563" t="s">
        <v>370</v>
      </c>
      <c r="G563" t="s">
        <v>15</v>
      </c>
      <c r="H563">
        <v>9.6097801312363895E-2</v>
      </c>
    </row>
    <row r="564" spans="1:8" x14ac:dyDescent="0.25">
      <c r="A564" t="s">
        <v>715</v>
      </c>
      <c r="B564">
        <v>0</v>
      </c>
      <c r="C564">
        <v>2040</v>
      </c>
      <c r="D564" t="s">
        <v>299</v>
      </c>
      <c r="E564" t="s">
        <v>355</v>
      </c>
      <c r="F564" t="s">
        <v>367</v>
      </c>
      <c r="G564" t="s">
        <v>15</v>
      </c>
      <c r="H564">
        <v>0.98243063007936993</v>
      </c>
    </row>
    <row r="565" spans="1:8" x14ac:dyDescent="0.25">
      <c r="A565" t="s">
        <v>715</v>
      </c>
      <c r="B565">
        <v>0</v>
      </c>
      <c r="C565">
        <v>2040</v>
      </c>
      <c r="D565" t="s">
        <v>299</v>
      </c>
      <c r="E565" t="s">
        <v>355</v>
      </c>
      <c r="F565" t="s">
        <v>368</v>
      </c>
      <c r="G565" t="s">
        <v>15</v>
      </c>
      <c r="H565">
        <v>0.3882729907247372</v>
      </c>
    </row>
    <row r="566" spans="1:8" x14ac:dyDescent="0.25">
      <c r="A566" t="s">
        <v>715</v>
      </c>
      <c r="B566">
        <v>0</v>
      </c>
      <c r="C566">
        <v>2040</v>
      </c>
      <c r="D566" t="s">
        <v>299</v>
      </c>
      <c r="E566" t="s">
        <v>355</v>
      </c>
      <c r="F566" t="s">
        <v>706</v>
      </c>
      <c r="G566" t="s">
        <v>15</v>
      </c>
      <c r="H566">
        <v>1.6438684914045758E-2</v>
      </c>
    </row>
    <row r="567" spans="1:8" x14ac:dyDescent="0.25">
      <c r="A567" t="s">
        <v>715</v>
      </c>
      <c r="B567">
        <v>0</v>
      </c>
      <c r="C567">
        <v>2040</v>
      </c>
      <c r="D567" t="s">
        <v>299</v>
      </c>
      <c r="E567" t="s">
        <v>355</v>
      </c>
      <c r="F567" t="s">
        <v>369</v>
      </c>
      <c r="G567" t="s">
        <v>15</v>
      </c>
      <c r="H567">
        <v>2.5605939083683893</v>
      </c>
    </row>
    <row r="568" spans="1:8" x14ac:dyDescent="0.25">
      <c r="A568" t="s">
        <v>715</v>
      </c>
      <c r="B568">
        <v>0</v>
      </c>
      <c r="C568">
        <v>2040</v>
      </c>
      <c r="D568" t="s">
        <v>300</v>
      </c>
      <c r="E568" t="s">
        <v>301</v>
      </c>
      <c r="F568" t="s">
        <v>42</v>
      </c>
      <c r="G568" t="s">
        <v>15</v>
      </c>
      <c r="H568">
        <v>44.813024175833341</v>
      </c>
    </row>
    <row r="569" spans="1:8" x14ac:dyDescent="0.25">
      <c r="A569" t="s">
        <v>715</v>
      </c>
      <c r="B569">
        <v>0</v>
      </c>
      <c r="C569">
        <v>2040</v>
      </c>
      <c r="D569" t="s">
        <v>300</v>
      </c>
      <c r="E569" t="s">
        <v>301</v>
      </c>
      <c r="F569" t="s">
        <v>370</v>
      </c>
      <c r="G569" t="s">
        <v>15</v>
      </c>
      <c r="H569">
        <v>0.42564511590852344</v>
      </c>
    </row>
    <row r="570" spans="1:8" x14ac:dyDescent="0.25">
      <c r="A570" t="s">
        <v>715</v>
      </c>
      <c r="B570">
        <v>0</v>
      </c>
      <c r="C570">
        <v>2040</v>
      </c>
      <c r="D570" t="s">
        <v>300</v>
      </c>
      <c r="E570" t="s">
        <v>301</v>
      </c>
      <c r="F570" t="s">
        <v>367</v>
      </c>
      <c r="G570" t="s">
        <v>15</v>
      </c>
      <c r="H570">
        <v>2.3585802197807024</v>
      </c>
    </row>
    <row r="571" spans="1:8" x14ac:dyDescent="0.25">
      <c r="A571" t="s">
        <v>715</v>
      </c>
      <c r="B571">
        <v>0</v>
      </c>
      <c r="C571">
        <v>2040</v>
      </c>
      <c r="D571" t="s">
        <v>300</v>
      </c>
      <c r="E571" t="s">
        <v>301</v>
      </c>
      <c r="F571" t="s">
        <v>368</v>
      </c>
      <c r="G571" t="s">
        <v>15</v>
      </c>
      <c r="H571">
        <v>0.72410281953483979</v>
      </c>
    </row>
    <row r="572" spans="1:8" x14ac:dyDescent="0.25">
      <c r="A572" t="s">
        <v>715</v>
      </c>
      <c r="B572">
        <v>0</v>
      </c>
      <c r="C572">
        <v>2040</v>
      </c>
      <c r="D572" t="s">
        <v>300</v>
      </c>
      <c r="E572" t="s">
        <v>301</v>
      </c>
      <c r="F572" t="s">
        <v>369</v>
      </c>
      <c r="G572" t="s">
        <v>15</v>
      </c>
      <c r="H572">
        <v>6.1971715330511816E-2</v>
      </c>
    </row>
    <row r="573" spans="1:8" x14ac:dyDescent="0.25">
      <c r="A573" t="s">
        <v>715</v>
      </c>
      <c r="B573">
        <v>0</v>
      </c>
      <c r="C573">
        <v>2040</v>
      </c>
      <c r="D573" t="s">
        <v>302</v>
      </c>
      <c r="E573" t="s">
        <v>303</v>
      </c>
      <c r="F573" t="s">
        <v>42</v>
      </c>
      <c r="G573" t="s">
        <v>15</v>
      </c>
      <c r="H573">
        <v>66.001900648666691</v>
      </c>
    </row>
    <row r="574" spans="1:8" x14ac:dyDescent="0.25">
      <c r="A574" t="s">
        <v>715</v>
      </c>
      <c r="B574">
        <v>0</v>
      </c>
      <c r="C574">
        <v>2040</v>
      </c>
      <c r="D574" t="s">
        <v>302</v>
      </c>
      <c r="E574" t="s">
        <v>303</v>
      </c>
      <c r="F574" t="s">
        <v>370</v>
      </c>
      <c r="G574" t="s">
        <v>15</v>
      </c>
      <c r="H574">
        <v>4.5950892857142871E-2</v>
      </c>
    </row>
    <row r="575" spans="1:8" x14ac:dyDescent="0.25">
      <c r="A575" t="s">
        <v>715</v>
      </c>
      <c r="B575">
        <v>0</v>
      </c>
      <c r="C575">
        <v>2040</v>
      </c>
      <c r="D575" t="s">
        <v>302</v>
      </c>
      <c r="E575" t="s">
        <v>303</v>
      </c>
      <c r="F575" t="s">
        <v>367</v>
      </c>
      <c r="G575" t="s">
        <v>15</v>
      </c>
      <c r="H575">
        <v>3.762626790533286</v>
      </c>
    </row>
    <row r="576" spans="1:8" x14ac:dyDescent="0.25">
      <c r="A576" t="s">
        <v>715</v>
      </c>
      <c r="B576">
        <v>0</v>
      </c>
      <c r="C576">
        <v>2040</v>
      </c>
      <c r="D576" t="s">
        <v>302</v>
      </c>
      <c r="E576" t="s">
        <v>303</v>
      </c>
      <c r="F576" t="s">
        <v>368</v>
      </c>
      <c r="G576" t="s">
        <v>15</v>
      </c>
      <c r="H576">
        <v>1.7330402877427269</v>
      </c>
    </row>
    <row r="577" spans="1:8" x14ac:dyDescent="0.25">
      <c r="A577" t="s">
        <v>715</v>
      </c>
      <c r="B577">
        <v>0</v>
      </c>
      <c r="C577">
        <v>2040</v>
      </c>
      <c r="D577" t="s">
        <v>302</v>
      </c>
      <c r="E577" t="s">
        <v>303</v>
      </c>
      <c r="F577" t="s">
        <v>369</v>
      </c>
      <c r="G577" t="s">
        <v>15</v>
      </c>
      <c r="H577">
        <v>7.9470436955030745</v>
      </c>
    </row>
    <row r="578" spans="1:8" x14ac:dyDescent="0.25">
      <c r="A578" t="s">
        <v>715</v>
      </c>
      <c r="B578">
        <v>0</v>
      </c>
      <c r="C578">
        <v>2040</v>
      </c>
      <c r="D578" t="s">
        <v>304</v>
      </c>
      <c r="E578" t="s">
        <v>305</v>
      </c>
      <c r="F578" t="s">
        <v>42</v>
      </c>
      <c r="G578" t="s">
        <v>15</v>
      </c>
      <c r="H578">
        <v>60.061507758333363</v>
      </c>
    </row>
    <row r="579" spans="1:8" x14ac:dyDescent="0.25">
      <c r="A579" t="s">
        <v>715</v>
      </c>
      <c r="B579">
        <v>0</v>
      </c>
      <c r="C579">
        <v>2040</v>
      </c>
      <c r="D579" t="s">
        <v>304</v>
      </c>
      <c r="E579" t="s">
        <v>305</v>
      </c>
      <c r="F579" t="s">
        <v>370</v>
      </c>
      <c r="G579" t="s">
        <v>15</v>
      </c>
      <c r="H579">
        <v>7.0258915178571441E-2</v>
      </c>
    </row>
    <row r="580" spans="1:8" x14ac:dyDescent="0.25">
      <c r="A580" t="s">
        <v>715</v>
      </c>
      <c r="B580">
        <v>0</v>
      </c>
      <c r="C580">
        <v>2040</v>
      </c>
      <c r="D580" t="s">
        <v>304</v>
      </c>
      <c r="E580" t="s">
        <v>305</v>
      </c>
      <c r="F580" t="s">
        <v>367</v>
      </c>
      <c r="G580" t="s">
        <v>15</v>
      </c>
      <c r="H580">
        <v>4.4191809933492943</v>
      </c>
    </row>
    <row r="581" spans="1:8" x14ac:dyDescent="0.25">
      <c r="A581" t="s">
        <v>715</v>
      </c>
      <c r="B581">
        <v>0</v>
      </c>
      <c r="C581">
        <v>2040</v>
      </c>
      <c r="D581" t="s">
        <v>304</v>
      </c>
      <c r="E581" t="s">
        <v>305</v>
      </c>
      <c r="F581" t="s">
        <v>368</v>
      </c>
      <c r="G581" t="s">
        <v>15</v>
      </c>
      <c r="H581">
        <v>1.5198739596233106</v>
      </c>
    </row>
    <row r="582" spans="1:8" x14ac:dyDescent="0.25">
      <c r="A582" t="s">
        <v>715</v>
      </c>
      <c r="B582">
        <v>0</v>
      </c>
      <c r="C582">
        <v>2040</v>
      </c>
      <c r="D582" t="s">
        <v>304</v>
      </c>
      <c r="E582" t="s">
        <v>305</v>
      </c>
      <c r="F582" t="s">
        <v>369</v>
      </c>
      <c r="G582" t="s">
        <v>15</v>
      </c>
      <c r="H582">
        <v>96.165201182617551</v>
      </c>
    </row>
    <row r="583" spans="1:8" x14ac:dyDescent="0.25">
      <c r="A583" t="s">
        <v>715</v>
      </c>
      <c r="B583">
        <v>0</v>
      </c>
      <c r="C583">
        <v>2040</v>
      </c>
      <c r="D583" t="s">
        <v>306</v>
      </c>
      <c r="E583" t="s">
        <v>307</v>
      </c>
      <c r="F583" t="s">
        <v>42</v>
      </c>
      <c r="G583" t="s">
        <v>15</v>
      </c>
      <c r="H583">
        <v>229.83865505533333</v>
      </c>
    </row>
    <row r="584" spans="1:8" x14ac:dyDescent="0.25">
      <c r="A584" t="s">
        <v>715</v>
      </c>
      <c r="B584">
        <v>0</v>
      </c>
      <c r="C584">
        <v>2040</v>
      </c>
      <c r="D584" t="s">
        <v>306</v>
      </c>
      <c r="E584" t="s">
        <v>307</v>
      </c>
      <c r="F584" t="s">
        <v>370</v>
      </c>
      <c r="G584" t="s">
        <v>15</v>
      </c>
      <c r="H584">
        <v>0.56091948571428585</v>
      </c>
    </row>
    <row r="585" spans="1:8" x14ac:dyDescent="0.25">
      <c r="A585" t="s">
        <v>715</v>
      </c>
      <c r="B585">
        <v>0</v>
      </c>
      <c r="C585">
        <v>2040</v>
      </c>
      <c r="D585" t="s">
        <v>306</v>
      </c>
      <c r="E585" t="s">
        <v>307</v>
      </c>
      <c r="F585" t="s">
        <v>367</v>
      </c>
      <c r="G585" t="s">
        <v>15</v>
      </c>
      <c r="H585">
        <v>12.096771318701753</v>
      </c>
    </row>
    <row r="586" spans="1:8" x14ac:dyDescent="0.25">
      <c r="A586" t="s">
        <v>715</v>
      </c>
      <c r="B586">
        <v>0</v>
      </c>
      <c r="C586">
        <v>2040</v>
      </c>
      <c r="D586" t="s">
        <v>306</v>
      </c>
      <c r="E586" t="s">
        <v>307</v>
      </c>
      <c r="F586" t="s">
        <v>368</v>
      </c>
      <c r="G586" t="s">
        <v>15</v>
      </c>
      <c r="H586">
        <v>0.51091532864779732</v>
      </c>
    </row>
    <row r="587" spans="1:8" x14ac:dyDescent="0.25">
      <c r="A587" t="s">
        <v>715</v>
      </c>
      <c r="B587">
        <v>0</v>
      </c>
      <c r="C587">
        <v>2040</v>
      </c>
      <c r="D587" t="s">
        <v>306</v>
      </c>
      <c r="E587" t="s">
        <v>307</v>
      </c>
      <c r="F587" t="s">
        <v>369</v>
      </c>
      <c r="G587" t="s">
        <v>15</v>
      </c>
      <c r="H587">
        <v>440.36660930634713</v>
      </c>
    </row>
    <row r="588" spans="1:8" x14ac:dyDescent="0.25">
      <c r="A588" t="s">
        <v>715</v>
      </c>
      <c r="B588">
        <v>0</v>
      </c>
      <c r="C588">
        <v>2040</v>
      </c>
      <c r="D588" t="s">
        <v>308</v>
      </c>
      <c r="E588" t="s">
        <v>309</v>
      </c>
      <c r="F588" t="s">
        <v>42</v>
      </c>
      <c r="G588" t="s">
        <v>15</v>
      </c>
      <c r="H588">
        <v>45.872124254833338</v>
      </c>
    </row>
    <row r="589" spans="1:8" x14ac:dyDescent="0.25">
      <c r="A589" t="s">
        <v>715</v>
      </c>
      <c r="B589">
        <v>0</v>
      </c>
      <c r="C589">
        <v>2040</v>
      </c>
      <c r="D589" t="s">
        <v>308</v>
      </c>
      <c r="E589" t="s">
        <v>309</v>
      </c>
      <c r="F589" t="s">
        <v>367</v>
      </c>
      <c r="G589" t="s">
        <v>15</v>
      </c>
      <c r="H589">
        <v>2.4143223292017542</v>
      </c>
    </row>
    <row r="590" spans="1:8" x14ac:dyDescent="0.25">
      <c r="A590" t="s">
        <v>715</v>
      </c>
      <c r="B590">
        <v>0</v>
      </c>
      <c r="C590">
        <v>2040</v>
      </c>
      <c r="D590" t="s">
        <v>308</v>
      </c>
      <c r="E590" t="s">
        <v>309</v>
      </c>
      <c r="F590" t="s">
        <v>368</v>
      </c>
      <c r="G590" t="s">
        <v>15</v>
      </c>
      <c r="H590">
        <v>0.38563067506598159</v>
      </c>
    </row>
    <row r="591" spans="1:8" x14ac:dyDescent="0.25">
      <c r="A591" t="s">
        <v>715</v>
      </c>
      <c r="B591">
        <v>0</v>
      </c>
      <c r="C591">
        <v>2040</v>
      </c>
      <c r="D591" t="s">
        <v>308</v>
      </c>
      <c r="E591" t="s">
        <v>309</v>
      </c>
      <c r="F591" t="s">
        <v>369</v>
      </c>
      <c r="G591" t="s">
        <v>15</v>
      </c>
      <c r="H591">
        <v>15.859522416394759</v>
      </c>
    </row>
    <row r="592" spans="1:8" x14ac:dyDescent="0.25">
      <c r="A592" t="s">
        <v>715</v>
      </c>
      <c r="B592">
        <v>0</v>
      </c>
      <c r="C592">
        <v>2040</v>
      </c>
      <c r="D592" t="s">
        <v>310</v>
      </c>
      <c r="E592" t="s">
        <v>311</v>
      </c>
      <c r="F592" t="s">
        <v>42</v>
      </c>
      <c r="G592" t="s">
        <v>15</v>
      </c>
      <c r="H592">
        <v>23.741276002666066</v>
      </c>
    </row>
    <row r="593" spans="1:8" x14ac:dyDescent="0.25">
      <c r="A593" t="s">
        <v>715</v>
      </c>
      <c r="B593">
        <v>0</v>
      </c>
      <c r="C593">
        <v>2040</v>
      </c>
      <c r="D593" t="s">
        <v>310</v>
      </c>
      <c r="E593" t="s">
        <v>311</v>
      </c>
      <c r="F593" t="s">
        <v>370</v>
      </c>
      <c r="G593" t="s">
        <v>15</v>
      </c>
      <c r="H593">
        <v>5.3087338095238072E-2</v>
      </c>
    </row>
    <row r="594" spans="1:8" x14ac:dyDescent="0.25">
      <c r="A594" t="s">
        <v>715</v>
      </c>
      <c r="B594">
        <v>0</v>
      </c>
      <c r="C594">
        <v>2040</v>
      </c>
      <c r="D594" t="s">
        <v>310</v>
      </c>
      <c r="E594" t="s">
        <v>311</v>
      </c>
      <c r="F594" t="s">
        <v>367</v>
      </c>
      <c r="G594" t="s">
        <v>15</v>
      </c>
      <c r="H594">
        <v>1.2495408422455818</v>
      </c>
    </row>
    <row r="595" spans="1:8" x14ac:dyDescent="0.25">
      <c r="A595" t="s">
        <v>715</v>
      </c>
      <c r="B595">
        <v>0</v>
      </c>
      <c r="C595">
        <v>2040</v>
      </c>
      <c r="D595" t="s">
        <v>310</v>
      </c>
      <c r="E595" t="s">
        <v>311</v>
      </c>
      <c r="F595" t="s">
        <v>368</v>
      </c>
      <c r="G595" t="s">
        <v>15</v>
      </c>
      <c r="H595">
        <v>0.44954293832515613</v>
      </c>
    </row>
    <row r="596" spans="1:8" x14ac:dyDescent="0.25">
      <c r="A596" t="s">
        <v>715</v>
      </c>
      <c r="B596">
        <v>0</v>
      </c>
      <c r="C596">
        <v>2040</v>
      </c>
      <c r="D596" t="s">
        <v>310</v>
      </c>
      <c r="E596" t="s">
        <v>311</v>
      </c>
      <c r="F596" t="s">
        <v>369</v>
      </c>
      <c r="G596" t="s">
        <v>15</v>
      </c>
      <c r="H596">
        <v>0.45100545994068703</v>
      </c>
    </row>
    <row r="597" spans="1:8" x14ac:dyDescent="0.25">
      <c r="A597" t="s">
        <v>715</v>
      </c>
      <c r="B597">
        <v>0</v>
      </c>
      <c r="C597">
        <v>2040</v>
      </c>
      <c r="D597" t="s">
        <v>312</v>
      </c>
      <c r="E597" t="s">
        <v>313</v>
      </c>
      <c r="F597" t="s">
        <v>42</v>
      </c>
      <c r="G597" t="s">
        <v>15</v>
      </c>
      <c r="H597">
        <v>35.316197490280082</v>
      </c>
    </row>
    <row r="598" spans="1:8" x14ac:dyDescent="0.25">
      <c r="A598" t="s">
        <v>715</v>
      </c>
      <c r="B598">
        <v>0</v>
      </c>
      <c r="C598">
        <v>2040</v>
      </c>
      <c r="D598" t="s">
        <v>312</v>
      </c>
      <c r="E598" t="s">
        <v>313</v>
      </c>
      <c r="F598" t="s">
        <v>367</v>
      </c>
      <c r="G598" t="s">
        <v>15</v>
      </c>
      <c r="H598">
        <v>1.8587472363305308</v>
      </c>
    </row>
    <row r="599" spans="1:8" x14ac:dyDescent="0.25">
      <c r="A599" t="s">
        <v>715</v>
      </c>
      <c r="B599">
        <v>0</v>
      </c>
      <c r="C599">
        <v>2040</v>
      </c>
      <c r="D599" t="s">
        <v>312</v>
      </c>
      <c r="E599" t="s">
        <v>313</v>
      </c>
      <c r="F599" t="s">
        <v>368</v>
      </c>
      <c r="G599" t="s">
        <v>15</v>
      </c>
      <c r="H599">
        <v>1.1228888043948833</v>
      </c>
    </row>
    <row r="600" spans="1:8" x14ac:dyDescent="0.25">
      <c r="A600" t="s">
        <v>715</v>
      </c>
      <c r="B600">
        <v>0</v>
      </c>
      <c r="C600">
        <v>2040</v>
      </c>
      <c r="D600" t="s">
        <v>312</v>
      </c>
      <c r="E600" t="s">
        <v>313</v>
      </c>
      <c r="F600" t="s">
        <v>369</v>
      </c>
      <c r="G600" t="s">
        <v>15</v>
      </c>
      <c r="H600">
        <v>0.64447854025648443</v>
      </c>
    </row>
    <row r="601" spans="1:8" x14ac:dyDescent="0.25">
      <c r="A601" t="s">
        <v>715</v>
      </c>
      <c r="B601">
        <v>0</v>
      </c>
      <c r="C601">
        <v>2040</v>
      </c>
      <c r="D601" t="s">
        <v>314</v>
      </c>
      <c r="E601" t="s">
        <v>315</v>
      </c>
      <c r="F601" t="s">
        <v>42</v>
      </c>
      <c r="G601" t="s">
        <v>15</v>
      </c>
      <c r="H601">
        <v>11.972383832479002</v>
      </c>
    </row>
    <row r="602" spans="1:8" x14ac:dyDescent="0.25">
      <c r="A602" t="s">
        <v>715</v>
      </c>
      <c r="B602">
        <v>0</v>
      </c>
      <c r="C602">
        <v>2040</v>
      </c>
      <c r="D602" t="s">
        <v>314</v>
      </c>
      <c r="E602" t="s">
        <v>315</v>
      </c>
      <c r="F602" t="s">
        <v>370</v>
      </c>
      <c r="G602" t="s">
        <v>15</v>
      </c>
      <c r="H602">
        <v>6.1267857142857138E-2</v>
      </c>
    </row>
    <row r="603" spans="1:8" x14ac:dyDescent="0.25">
      <c r="A603" t="s">
        <v>715</v>
      </c>
      <c r="B603">
        <v>0</v>
      </c>
      <c r="C603">
        <v>2040</v>
      </c>
      <c r="D603" t="s">
        <v>314</v>
      </c>
      <c r="E603" t="s">
        <v>315</v>
      </c>
      <c r="F603" t="s">
        <v>367</v>
      </c>
      <c r="G603" t="s">
        <v>15</v>
      </c>
      <c r="H603">
        <v>0.63012546486731558</v>
      </c>
    </row>
    <row r="604" spans="1:8" x14ac:dyDescent="0.25">
      <c r="A604" t="s">
        <v>715</v>
      </c>
      <c r="B604">
        <v>0</v>
      </c>
      <c r="C604">
        <v>2040</v>
      </c>
      <c r="D604" t="s">
        <v>314</v>
      </c>
      <c r="E604" t="s">
        <v>315</v>
      </c>
      <c r="F604" t="s">
        <v>368</v>
      </c>
      <c r="G604" t="s">
        <v>15</v>
      </c>
      <c r="H604">
        <v>0.67164647912959308</v>
      </c>
    </row>
    <row r="605" spans="1:8" x14ac:dyDescent="0.25">
      <c r="A605" t="s">
        <v>715</v>
      </c>
      <c r="B605">
        <v>0</v>
      </c>
      <c r="C605">
        <v>2040</v>
      </c>
      <c r="D605" t="s">
        <v>314</v>
      </c>
      <c r="E605" t="s">
        <v>315</v>
      </c>
      <c r="F605" t="s">
        <v>369</v>
      </c>
      <c r="G605" t="s">
        <v>15</v>
      </c>
      <c r="H605">
        <v>5.2211655584304528E-3</v>
      </c>
    </row>
    <row r="606" spans="1:8" x14ac:dyDescent="0.25">
      <c r="A606" t="s">
        <v>715</v>
      </c>
      <c r="B606">
        <v>0</v>
      </c>
      <c r="C606">
        <v>2040</v>
      </c>
      <c r="D606" t="s">
        <v>316</v>
      </c>
      <c r="E606" t="s">
        <v>317</v>
      </c>
      <c r="F606" t="s">
        <v>42</v>
      </c>
      <c r="G606" t="s">
        <v>15</v>
      </c>
      <c r="H606">
        <v>15.084308667687434</v>
      </c>
    </row>
    <row r="607" spans="1:8" x14ac:dyDescent="0.25">
      <c r="A607" t="s">
        <v>715</v>
      </c>
      <c r="B607">
        <v>0</v>
      </c>
      <c r="C607">
        <v>2040</v>
      </c>
      <c r="D607" t="s">
        <v>316</v>
      </c>
      <c r="E607" t="s">
        <v>317</v>
      </c>
      <c r="F607" t="s">
        <v>367</v>
      </c>
      <c r="G607" t="s">
        <v>15</v>
      </c>
      <c r="H607">
        <v>0.85022677336729635</v>
      </c>
    </row>
    <row r="608" spans="1:8" x14ac:dyDescent="0.25">
      <c r="A608" t="s">
        <v>715</v>
      </c>
      <c r="B608">
        <v>0</v>
      </c>
      <c r="C608">
        <v>2040</v>
      </c>
      <c r="D608" t="s">
        <v>316</v>
      </c>
      <c r="E608" t="s">
        <v>317</v>
      </c>
      <c r="F608" t="s">
        <v>368</v>
      </c>
      <c r="G608" t="s">
        <v>15</v>
      </c>
      <c r="H608">
        <v>0.21254822984044724</v>
      </c>
    </row>
    <row r="609" spans="1:8" x14ac:dyDescent="0.25">
      <c r="A609" t="s">
        <v>715</v>
      </c>
      <c r="B609">
        <v>0</v>
      </c>
      <c r="C609">
        <v>2040</v>
      </c>
      <c r="D609" t="s">
        <v>316</v>
      </c>
      <c r="E609" t="s">
        <v>317</v>
      </c>
      <c r="F609" t="s">
        <v>369</v>
      </c>
      <c r="G609" t="s">
        <v>15</v>
      </c>
      <c r="H609">
        <v>0.42576054778337319</v>
      </c>
    </row>
    <row r="610" spans="1:8" x14ac:dyDescent="0.25">
      <c r="A610" t="s">
        <v>715</v>
      </c>
      <c r="B610">
        <v>0</v>
      </c>
      <c r="C610">
        <v>2040</v>
      </c>
      <c r="D610" t="s">
        <v>318</v>
      </c>
      <c r="E610" t="s">
        <v>319</v>
      </c>
      <c r="F610" t="s">
        <v>42</v>
      </c>
      <c r="G610" t="s">
        <v>15</v>
      </c>
      <c r="H610">
        <v>43.30980451227822</v>
      </c>
    </row>
    <row r="611" spans="1:8" x14ac:dyDescent="0.25">
      <c r="A611" t="s">
        <v>715</v>
      </c>
      <c r="B611">
        <v>0</v>
      </c>
      <c r="C611">
        <v>2040</v>
      </c>
      <c r="D611" t="s">
        <v>318</v>
      </c>
      <c r="E611" t="s">
        <v>319</v>
      </c>
      <c r="F611" t="s">
        <v>367</v>
      </c>
      <c r="G611" t="s">
        <v>15</v>
      </c>
      <c r="H611">
        <v>2.2794633953830652</v>
      </c>
    </row>
    <row r="612" spans="1:8" x14ac:dyDescent="0.25">
      <c r="A612" t="s">
        <v>715</v>
      </c>
      <c r="B612">
        <v>0</v>
      </c>
      <c r="C612">
        <v>2040</v>
      </c>
      <c r="D612" t="s">
        <v>318</v>
      </c>
      <c r="E612" t="s">
        <v>319</v>
      </c>
      <c r="F612" t="s">
        <v>368</v>
      </c>
      <c r="G612" t="s">
        <v>15</v>
      </c>
      <c r="H612">
        <v>0.36754760099533124</v>
      </c>
    </row>
    <row r="613" spans="1:8" x14ac:dyDescent="0.25">
      <c r="A613" t="s">
        <v>715</v>
      </c>
      <c r="B613">
        <v>0</v>
      </c>
      <c r="C613">
        <v>2040</v>
      </c>
      <c r="D613" t="s">
        <v>318</v>
      </c>
      <c r="E613" t="s">
        <v>319</v>
      </c>
      <c r="F613" t="s">
        <v>369</v>
      </c>
      <c r="G613" t="s">
        <v>15</v>
      </c>
      <c r="H613">
        <v>0.86785470872298243</v>
      </c>
    </row>
    <row r="614" spans="1:8" x14ac:dyDescent="0.25">
      <c r="A614" t="s">
        <v>715</v>
      </c>
      <c r="B614">
        <v>0</v>
      </c>
      <c r="C614">
        <v>2040</v>
      </c>
      <c r="D614" t="s">
        <v>320</v>
      </c>
      <c r="E614" t="s">
        <v>321</v>
      </c>
      <c r="F614" t="s">
        <v>42</v>
      </c>
      <c r="G614" t="s">
        <v>15</v>
      </c>
      <c r="H614">
        <v>28.640914243312963</v>
      </c>
    </row>
    <row r="615" spans="1:8" x14ac:dyDescent="0.25">
      <c r="A615" t="s">
        <v>715</v>
      </c>
      <c r="B615">
        <v>0</v>
      </c>
      <c r="C615">
        <v>2040</v>
      </c>
      <c r="D615" t="s">
        <v>320</v>
      </c>
      <c r="E615" t="s">
        <v>321</v>
      </c>
      <c r="F615" t="s">
        <v>370</v>
      </c>
      <c r="G615" t="s">
        <v>15</v>
      </c>
      <c r="H615">
        <v>6.535238095238094E-2</v>
      </c>
    </row>
    <row r="616" spans="1:8" x14ac:dyDescent="0.25">
      <c r="A616" t="s">
        <v>715</v>
      </c>
      <c r="B616">
        <v>0</v>
      </c>
      <c r="C616">
        <v>2040</v>
      </c>
      <c r="D616" t="s">
        <v>320</v>
      </c>
      <c r="E616" t="s">
        <v>321</v>
      </c>
      <c r="F616" t="s">
        <v>367</v>
      </c>
      <c r="G616" t="s">
        <v>15</v>
      </c>
      <c r="H616">
        <v>1.5074165391217353</v>
      </c>
    </row>
    <row r="617" spans="1:8" x14ac:dyDescent="0.25">
      <c r="A617" t="s">
        <v>715</v>
      </c>
      <c r="B617">
        <v>0</v>
      </c>
      <c r="C617">
        <v>2040</v>
      </c>
      <c r="D617" t="s">
        <v>320</v>
      </c>
      <c r="E617" t="s">
        <v>321</v>
      </c>
      <c r="F617" t="s">
        <v>368</v>
      </c>
      <c r="G617" t="s">
        <v>15</v>
      </c>
      <c r="H617">
        <v>1.4081967322664102</v>
      </c>
    </row>
    <row r="618" spans="1:8" x14ac:dyDescent="0.25">
      <c r="A618" t="s">
        <v>715</v>
      </c>
      <c r="B618">
        <v>0</v>
      </c>
      <c r="C618">
        <v>2040</v>
      </c>
      <c r="D618" t="s">
        <v>320</v>
      </c>
      <c r="E618" t="s">
        <v>321</v>
      </c>
      <c r="F618" t="s">
        <v>369</v>
      </c>
      <c r="G618" t="s">
        <v>15</v>
      </c>
      <c r="H618">
        <v>0.34543813819662439</v>
      </c>
    </row>
    <row r="619" spans="1:8" x14ac:dyDescent="0.25">
      <c r="A619" t="s">
        <v>715</v>
      </c>
      <c r="B619">
        <v>0</v>
      </c>
      <c r="C619">
        <v>2040</v>
      </c>
      <c r="D619" t="s">
        <v>322</v>
      </c>
      <c r="E619" t="s">
        <v>356</v>
      </c>
      <c r="F619" t="s">
        <v>42</v>
      </c>
      <c r="G619" t="s">
        <v>15</v>
      </c>
      <c r="H619">
        <v>50.086303639638565</v>
      </c>
    </row>
    <row r="620" spans="1:8" x14ac:dyDescent="0.25">
      <c r="A620" t="s">
        <v>715</v>
      </c>
      <c r="B620">
        <v>0</v>
      </c>
      <c r="C620">
        <v>2040</v>
      </c>
      <c r="D620" t="s">
        <v>322</v>
      </c>
      <c r="E620" t="s">
        <v>356</v>
      </c>
      <c r="F620" t="s">
        <v>370</v>
      </c>
      <c r="G620" t="s">
        <v>15</v>
      </c>
      <c r="H620">
        <v>5.5549523809523785E-2</v>
      </c>
    </row>
    <row r="621" spans="1:8" x14ac:dyDescent="0.25">
      <c r="A621" t="s">
        <v>715</v>
      </c>
      <c r="B621">
        <v>0</v>
      </c>
      <c r="C621">
        <v>2040</v>
      </c>
      <c r="D621" t="s">
        <v>322</v>
      </c>
      <c r="E621" t="s">
        <v>356</v>
      </c>
      <c r="F621" t="s">
        <v>367</v>
      </c>
      <c r="G621" t="s">
        <v>15</v>
      </c>
      <c r="H621">
        <v>2.6361212441915027</v>
      </c>
    </row>
    <row r="622" spans="1:8" x14ac:dyDescent="0.25">
      <c r="A622" t="s">
        <v>715</v>
      </c>
      <c r="B622">
        <v>0</v>
      </c>
      <c r="C622">
        <v>2040</v>
      </c>
      <c r="D622" t="s">
        <v>322</v>
      </c>
      <c r="E622" t="s">
        <v>356</v>
      </c>
      <c r="F622" t="s">
        <v>368</v>
      </c>
      <c r="G622" t="s">
        <v>15</v>
      </c>
      <c r="H622">
        <v>1.9454442895762931</v>
      </c>
    </row>
    <row r="623" spans="1:8" x14ac:dyDescent="0.25">
      <c r="A623" t="s">
        <v>715</v>
      </c>
      <c r="B623">
        <v>0</v>
      </c>
      <c r="C623">
        <v>2040</v>
      </c>
      <c r="D623" t="s">
        <v>322</v>
      </c>
      <c r="E623" t="s">
        <v>356</v>
      </c>
      <c r="F623" t="s">
        <v>706</v>
      </c>
      <c r="G623" t="s">
        <v>15</v>
      </c>
      <c r="H623">
        <v>5.3513805668286681E-2</v>
      </c>
    </row>
    <row r="624" spans="1:8" x14ac:dyDescent="0.25">
      <c r="A624" t="s">
        <v>715</v>
      </c>
      <c r="B624">
        <v>0</v>
      </c>
      <c r="C624">
        <v>2040</v>
      </c>
      <c r="D624" t="s">
        <v>322</v>
      </c>
      <c r="E624" t="s">
        <v>357</v>
      </c>
      <c r="F624" t="s">
        <v>42</v>
      </c>
      <c r="G624" t="s">
        <v>15</v>
      </c>
      <c r="H624">
        <v>2.8702449326162092</v>
      </c>
    </row>
    <row r="625" spans="1:8" x14ac:dyDescent="0.25">
      <c r="A625" t="s">
        <v>715</v>
      </c>
      <c r="B625">
        <v>0</v>
      </c>
      <c r="C625">
        <v>2040</v>
      </c>
      <c r="D625" t="s">
        <v>322</v>
      </c>
      <c r="E625" t="s">
        <v>357</v>
      </c>
      <c r="F625" t="s">
        <v>367</v>
      </c>
      <c r="G625" t="s">
        <v>15</v>
      </c>
      <c r="H625">
        <v>0.15106552276927412</v>
      </c>
    </row>
    <row r="626" spans="1:8" x14ac:dyDescent="0.25">
      <c r="A626" t="s">
        <v>715</v>
      </c>
      <c r="B626">
        <v>0</v>
      </c>
      <c r="C626">
        <v>2040</v>
      </c>
      <c r="D626" t="s">
        <v>322</v>
      </c>
      <c r="E626" t="s">
        <v>357</v>
      </c>
      <c r="F626" t="s">
        <v>368</v>
      </c>
      <c r="G626" t="s">
        <v>15</v>
      </c>
      <c r="H626">
        <v>8.225914114303827E-2</v>
      </c>
    </row>
    <row r="627" spans="1:8" x14ac:dyDescent="0.25">
      <c r="A627" t="s">
        <v>715</v>
      </c>
      <c r="B627">
        <v>0</v>
      </c>
      <c r="C627">
        <v>2040</v>
      </c>
      <c r="D627" t="s">
        <v>324</v>
      </c>
      <c r="E627" t="s">
        <v>325</v>
      </c>
      <c r="F627" t="s">
        <v>42</v>
      </c>
      <c r="G627" t="s">
        <v>15</v>
      </c>
      <c r="H627">
        <v>25.243556511712608</v>
      </c>
    </row>
    <row r="628" spans="1:8" x14ac:dyDescent="0.25">
      <c r="A628" t="s">
        <v>715</v>
      </c>
      <c r="B628">
        <v>0</v>
      </c>
      <c r="C628">
        <v>2040</v>
      </c>
      <c r="D628" t="s">
        <v>324</v>
      </c>
      <c r="E628" t="s">
        <v>325</v>
      </c>
      <c r="F628" t="s">
        <v>370</v>
      </c>
      <c r="G628" t="s">
        <v>15</v>
      </c>
      <c r="H628">
        <v>2.3853619047619051E-2</v>
      </c>
    </row>
    <row r="629" spans="1:8" x14ac:dyDescent="0.25">
      <c r="A629" t="s">
        <v>715</v>
      </c>
      <c r="B629">
        <v>0</v>
      </c>
      <c r="C629">
        <v>2040</v>
      </c>
      <c r="D629" t="s">
        <v>324</v>
      </c>
      <c r="E629" t="s">
        <v>325</v>
      </c>
      <c r="F629" t="s">
        <v>367</v>
      </c>
      <c r="G629" t="s">
        <v>15</v>
      </c>
      <c r="H629">
        <v>1.6517025458062951</v>
      </c>
    </row>
    <row r="630" spans="1:8" x14ac:dyDescent="0.25">
      <c r="A630" t="s">
        <v>715</v>
      </c>
      <c r="B630">
        <v>0</v>
      </c>
      <c r="C630">
        <v>2040</v>
      </c>
      <c r="D630" t="s">
        <v>324</v>
      </c>
      <c r="E630" t="s">
        <v>325</v>
      </c>
      <c r="F630" t="s">
        <v>368</v>
      </c>
      <c r="G630" t="s">
        <v>15</v>
      </c>
      <c r="H630">
        <v>1.8261026664961462</v>
      </c>
    </row>
    <row r="631" spans="1:8" x14ac:dyDescent="0.25">
      <c r="A631" t="s">
        <v>715</v>
      </c>
      <c r="B631">
        <v>0</v>
      </c>
      <c r="C631">
        <v>2040</v>
      </c>
      <c r="D631" t="s">
        <v>324</v>
      </c>
      <c r="E631" t="s">
        <v>325</v>
      </c>
      <c r="F631" t="s">
        <v>369</v>
      </c>
      <c r="G631" t="s">
        <v>15</v>
      </c>
      <c r="H631">
        <v>270.10665382199727</v>
      </c>
    </row>
    <row r="632" spans="1:8" x14ac:dyDescent="0.25">
      <c r="A632" t="s">
        <v>715</v>
      </c>
      <c r="B632">
        <v>0</v>
      </c>
      <c r="C632">
        <v>2040</v>
      </c>
      <c r="D632" t="s">
        <v>326</v>
      </c>
      <c r="E632" t="s">
        <v>327</v>
      </c>
      <c r="F632" t="s">
        <v>42</v>
      </c>
      <c r="G632" t="s">
        <v>15</v>
      </c>
      <c r="H632">
        <v>5.734702058433621</v>
      </c>
    </row>
    <row r="633" spans="1:8" x14ac:dyDescent="0.25">
      <c r="A633" t="s">
        <v>715</v>
      </c>
      <c r="B633">
        <v>0</v>
      </c>
      <c r="C633">
        <v>2040</v>
      </c>
      <c r="D633" t="s">
        <v>326</v>
      </c>
      <c r="E633" t="s">
        <v>327</v>
      </c>
      <c r="F633" t="s">
        <v>370</v>
      </c>
      <c r="G633" t="s">
        <v>15</v>
      </c>
      <c r="H633">
        <v>0.1605217857142856</v>
      </c>
    </row>
    <row r="634" spans="1:8" x14ac:dyDescent="0.25">
      <c r="A634" t="s">
        <v>715</v>
      </c>
      <c r="B634">
        <v>0</v>
      </c>
      <c r="C634">
        <v>2040</v>
      </c>
      <c r="D634" t="s">
        <v>326</v>
      </c>
      <c r="E634" t="s">
        <v>327</v>
      </c>
      <c r="F634" t="s">
        <v>367</v>
      </c>
      <c r="G634" t="s">
        <v>15</v>
      </c>
      <c r="H634">
        <v>0.30182642412808552</v>
      </c>
    </row>
    <row r="635" spans="1:8" x14ac:dyDescent="0.25">
      <c r="A635" t="s">
        <v>715</v>
      </c>
      <c r="B635">
        <v>0</v>
      </c>
      <c r="C635">
        <v>2040</v>
      </c>
      <c r="D635" t="s">
        <v>326</v>
      </c>
      <c r="E635" t="s">
        <v>327</v>
      </c>
      <c r="F635" t="s">
        <v>368</v>
      </c>
      <c r="G635" t="s">
        <v>15</v>
      </c>
      <c r="H635">
        <v>7.141828926308437E-2</v>
      </c>
    </row>
    <row r="636" spans="1:8" x14ac:dyDescent="0.25">
      <c r="A636" t="s">
        <v>715</v>
      </c>
      <c r="B636">
        <v>0</v>
      </c>
      <c r="C636">
        <v>2040</v>
      </c>
      <c r="D636" t="s">
        <v>326</v>
      </c>
      <c r="E636" t="s">
        <v>327</v>
      </c>
      <c r="F636" t="s">
        <v>369</v>
      </c>
      <c r="G636" t="s">
        <v>15</v>
      </c>
      <c r="H636">
        <v>1.0314832992898402E-3</v>
      </c>
    </row>
    <row r="637" spans="1:8" x14ac:dyDescent="0.25">
      <c r="A637" t="s">
        <v>715</v>
      </c>
      <c r="B637">
        <v>0</v>
      </c>
      <c r="C637">
        <v>2040</v>
      </c>
      <c r="D637" t="s">
        <v>328</v>
      </c>
      <c r="E637" t="s">
        <v>329</v>
      </c>
      <c r="F637" t="s">
        <v>42</v>
      </c>
      <c r="G637" t="s">
        <v>15</v>
      </c>
      <c r="H637">
        <v>5.4398385840401824</v>
      </c>
    </row>
    <row r="638" spans="1:8" x14ac:dyDescent="0.25">
      <c r="A638" t="s">
        <v>715</v>
      </c>
      <c r="B638">
        <v>0</v>
      </c>
      <c r="C638">
        <v>2040</v>
      </c>
      <c r="D638" t="s">
        <v>328</v>
      </c>
      <c r="E638" t="s">
        <v>329</v>
      </c>
      <c r="F638" t="s">
        <v>367</v>
      </c>
      <c r="G638" t="s">
        <v>15</v>
      </c>
      <c r="H638">
        <v>0.28630729389685172</v>
      </c>
    </row>
    <row r="639" spans="1:8" x14ac:dyDescent="0.25">
      <c r="A639" t="s">
        <v>715</v>
      </c>
      <c r="B639">
        <v>0</v>
      </c>
      <c r="C639">
        <v>2040</v>
      </c>
      <c r="D639" t="s">
        <v>328</v>
      </c>
      <c r="E639" t="s">
        <v>329</v>
      </c>
      <c r="F639" t="s">
        <v>368</v>
      </c>
      <c r="G639" t="s">
        <v>15</v>
      </c>
      <c r="H639">
        <v>4.8659623770726128E-2</v>
      </c>
    </row>
    <row r="640" spans="1:8" x14ac:dyDescent="0.25">
      <c r="A640" t="s">
        <v>715</v>
      </c>
      <c r="B640">
        <v>0</v>
      </c>
      <c r="C640">
        <v>2040</v>
      </c>
      <c r="D640" t="s">
        <v>328</v>
      </c>
      <c r="E640" t="s">
        <v>329</v>
      </c>
      <c r="F640" t="s">
        <v>369</v>
      </c>
      <c r="G640" t="s">
        <v>15</v>
      </c>
      <c r="H640">
        <v>9.2968382493153687E-2</v>
      </c>
    </row>
    <row r="641" spans="1:8" x14ac:dyDescent="0.25">
      <c r="A641" t="s">
        <v>715</v>
      </c>
      <c r="B641">
        <v>0</v>
      </c>
      <c r="C641">
        <v>2040</v>
      </c>
      <c r="D641" t="s">
        <v>330</v>
      </c>
      <c r="E641" t="s">
        <v>331</v>
      </c>
      <c r="F641" t="s">
        <v>42</v>
      </c>
      <c r="G641" t="s">
        <v>15</v>
      </c>
      <c r="H641">
        <v>2.5495003441857209</v>
      </c>
    </row>
    <row r="642" spans="1:8" x14ac:dyDescent="0.25">
      <c r="A642" t="s">
        <v>715</v>
      </c>
      <c r="B642">
        <v>0</v>
      </c>
      <c r="C642">
        <v>2040</v>
      </c>
      <c r="D642" t="s">
        <v>330</v>
      </c>
      <c r="E642" t="s">
        <v>331</v>
      </c>
      <c r="F642" t="s">
        <v>367</v>
      </c>
      <c r="G642" t="s">
        <v>15</v>
      </c>
      <c r="H642">
        <v>0.13418422864135374</v>
      </c>
    </row>
    <row r="643" spans="1:8" x14ac:dyDescent="0.25">
      <c r="A643" t="s">
        <v>715</v>
      </c>
      <c r="B643">
        <v>0</v>
      </c>
      <c r="C643">
        <v>2040</v>
      </c>
      <c r="D643" t="s">
        <v>330</v>
      </c>
      <c r="E643" t="s">
        <v>331</v>
      </c>
      <c r="F643" t="s">
        <v>368</v>
      </c>
      <c r="G643" t="s">
        <v>15</v>
      </c>
      <c r="H643">
        <v>0.21241508624593011</v>
      </c>
    </row>
    <row r="644" spans="1:8" x14ac:dyDescent="0.25">
      <c r="A644" t="s">
        <v>715</v>
      </c>
      <c r="B644">
        <v>0</v>
      </c>
      <c r="C644">
        <v>2040</v>
      </c>
      <c r="D644" t="s">
        <v>330</v>
      </c>
      <c r="E644" t="s">
        <v>331</v>
      </c>
      <c r="F644" t="s">
        <v>369</v>
      </c>
      <c r="G644" t="s">
        <v>15</v>
      </c>
      <c r="H644">
        <v>2.5997306613622526E-2</v>
      </c>
    </row>
    <row r="645" spans="1:8" x14ac:dyDescent="0.25">
      <c r="A645" t="s">
        <v>715</v>
      </c>
      <c r="B645">
        <v>0</v>
      </c>
      <c r="C645">
        <v>2040</v>
      </c>
      <c r="D645" t="s">
        <v>332</v>
      </c>
      <c r="E645" t="s">
        <v>333</v>
      </c>
      <c r="F645" t="s">
        <v>42</v>
      </c>
      <c r="G645" t="s">
        <v>15</v>
      </c>
      <c r="H645">
        <v>6.0036315715348803</v>
      </c>
    </row>
    <row r="646" spans="1:8" x14ac:dyDescent="0.25">
      <c r="A646" t="s">
        <v>715</v>
      </c>
      <c r="B646">
        <v>0</v>
      </c>
      <c r="C646">
        <v>2040</v>
      </c>
      <c r="D646" t="s">
        <v>332</v>
      </c>
      <c r="E646" t="s">
        <v>333</v>
      </c>
      <c r="F646" t="s">
        <v>367</v>
      </c>
      <c r="G646" t="s">
        <v>15</v>
      </c>
      <c r="H646">
        <v>0.31598060902815139</v>
      </c>
    </row>
    <row r="647" spans="1:8" x14ac:dyDescent="0.25">
      <c r="A647" t="s">
        <v>715</v>
      </c>
      <c r="B647">
        <v>0</v>
      </c>
      <c r="C647">
        <v>2040</v>
      </c>
      <c r="D647" t="s">
        <v>332</v>
      </c>
      <c r="E647" t="s">
        <v>333</v>
      </c>
      <c r="F647" t="s">
        <v>368</v>
      </c>
      <c r="G647" t="s">
        <v>15</v>
      </c>
      <c r="H647">
        <v>0.11353960343715958</v>
      </c>
    </row>
    <row r="648" spans="1:8" x14ac:dyDescent="0.25">
      <c r="A648" t="s">
        <v>715</v>
      </c>
      <c r="B648">
        <v>0</v>
      </c>
      <c r="C648">
        <v>2040</v>
      </c>
      <c r="D648" t="s">
        <v>332</v>
      </c>
      <c r="E648" t="s">
        <v>333</v>
      </c>
      <c r="F648" t="s">
        <v>706</v>
      </c>
      <c r="G648" t="s">
        <v>15</v>
      </c>
      <c r="H648">
        <v>3.4430923707104233E-3</v>
      </c>
    </row>
    <row r="649" spans="1:8" x14ac:dyDescent="0.25">
      <c r="A649" t="s">
        <v>715</v>
      </c>
      <c r="B649">
        <v>0</v>
      </c>
      <c r="C649">
        <v>2040</v>
      </c>
      <c r="D649" t="s">
        <v>334</v>
      </c>
      <c r="E649" t="s">
        <v>335</v>
      </c>
      <c r="F649" t="s">
        <v>42</v>
      </c>
      <c r="G649" t="s">
        <v>15</v>
      </c>
      <c r="H649">
        <v>10.743097871658177</v>
      </c>
    </row>
    <row r="650" spans="1:8" x14ac:dyDescent="0.25">
      <c r="A650" t="s">
        <v>715</v>
      </c>
      <c r="B650">
        <v>0</v>
      </c>
      <c r="C650">
        <v>2040</v>
      </c>
      <c r="D650" t="s">
        <v>334</v>
      </c>
      <c r="E650" t="s">
        <v>335</v>
      </c>
      <c r="F650" t="s">
        <v>367</v>
      </c>
      <c r="G650" t="s">
        <v>15</v>
      </c>
      <c r="H650">
        <v>0.56542620377148345</v>
      </c>
    </row>
    <row r="651" spans="1:8" x14ac:dyDescent="0.25">
      <c r="A651" t="s">
        <v>715</v>
      </c>
      <c r="B651">
        <v>0</v>
      </c>
      <c r="C651">
        <v>2040</v>
      </c>
      <c r="D651" t="s">
        <v>334</v>
      </c>
      <c r="E651" t="s">
        <v>335</v>
      </c>
      <c r="F651" t="s">
        <v>368</v>
      </c>
      <c r="G651" t="s">
        <v>15</v>
      </c>
      <c r="H651">
        <v>0.16259956761285546</v>
      </c>
    </row>
    <row r="652" spans="1:8" x14ac:dyDescent="0.25">
      <c r="A652" t="s">
        <v>715</v>
      </c>
      <c r="B652">
        <v>0</v>
      </c>
      <c r="C652">
        <v>2040</v>
      </c>
      <c r="D652" t="s">
        <v>334</v>
      </c>
      <c r="E652" t="s">
        <v>335</v>
      </c>
      <c r="F652" t="s">
        <v>706</v>
      </c>
      <c r="G652" t="s">
        <v>15</v>
      </c>
      <c r="H652">
        <v>6.711900212058493E-3</v>
      </c>
    </row>
    <row r="653" spans="1:8" x14ac:dyDescent="0.25">
      <c r="A653" t="s">
        <v>715</v>
      </c>
      <c r="B653">
        <v>0</v>
      </c>
      <c r="C653">
        <v>2040</v>
      </c>
      <c r="D653" t="s">
        <v>336</v>
      </c>
      <c r="E653" t="s">
        <v>337</v>
      </c>
      <c r="F653" t="s">
        <v>42</v>
      </c>
      <c r="G653" t="s">
        <v>15</v>
      </c>
      <c r="H653">
        <v>27.396098745140044</v>
      </c>
    </row>
    <row r="654" spans="1:8" x14ac:dyDescent="0.25">
      <c r="A654" t="s">
        <v>715</v>
      </c>
      <c r="B654">
        <v>0</v>
      </c>
      <c r="C654">
        <v>2040</v>
      </c>
      <c r="D654" t="s">
        <v>336</v>
      </c>
      <c r="E654" t="s">
        <v>337</v>
      </c>
      <c r="F654" t="s">
        <v>370</v>
      </c>
      <c r="G654" t="s">
        <v>15</v>
      </c>
      <c r="H654">
        <v>6.6496047619047607E-2</v>
      </c>
    </row>
    <row r="655" spans="1:8" x14ac:dyDescent="0.25">
      <c r="A655" t="s">
        <v>715</v>
      </c>
      <c r="B655">
        <v>0</v>
      </c>
      <c r="C655">
        <v>2040</v>
      </c>
      <c r="D655" t="s">
        <v>336</v>
      </c>
      <c r="E655" t="s">
        <v>337</v>
      </c>
      <c r="F655" t="s">
        <v>367</v>
      </c>
      <c r="G655" t="s">
        <v>15</v>
      </c>
      <c r="H655">
        <v>1.4418999339547389</v>
      </c>
    </row>
    <row r="656" spans="1:8" x14ac:dyDescent="0.25">
      <c r="A656" t="s">
        <v>715</v>
      </c>
      <c r="B656">
        <v>0</v>
      </c>
      <c r="C656">
        <v>2040</v>
      </c>
      <c r="D656" t="s">
        <v>336</v>
      </c>
      <c r="E656" t="s">
        <v>337</v>
      </c>
      <c r="F656" t="s">
        <v>368</v>
      </c>
      <c r="G656" t="s">
        <v>15</v>
      </c>
      <c r="H656">
        <v>0.62061451745705976</v>
      </c>
    </row>
    <row r="657" spans="1:8" x14ac:dyDescent="0.25">
      <c r="A657" t="s">
        <v>715</v>
      </c>
      <c r="B657">
        <v>0</v>
      </c>
      <c r="C657">
        <v>2040</v>
      </c>
      <c r="D657" t="s">
        <v>336</v>
      </c>
      <c r="E657" t="s">
        <v>337</v>
      </c>
      <c r="F657" t="s">
        <v>706</v>
      </c>
      <c r="G657" t="s">
        <v>15</v>
      </c>
      <c r="H657">
        <v>7.8960002203261777E-3</v>
      </c>
    </row>
    <row r="658" spans="1:8" x14ac:dyDescent="0.25">
      <c r="A658" t="s">
        <v>715</v>
      </c>
      <c r="B658">
        <v>0</v>
      </c>
      <c r="C658">
        <v>2040</v>
      </c>
      <c r="D658" t="s">
        <v>50</v>
      </c>
      <c r="E658" t="s">
        <v>51</v>
      </c>
      <c r="F658" t="s">
        <v>42</v>
      </c>
      <c r="G658" t="s">
        <v>15</v>
      </c>
      <c r="H658">
        <v>211.826166550153</v>
      </c>
    </row>
    <row r="659" spans="1:8" x14ac:dyDescent="0.25">
      <c r="A659" t="s">
        <v>715</v>
      </c>
      <c r="B659">
        <v>0</v>
      </c>
      <c r="C659">
        <v>2040</v>
      </c>
      <c r="D659" t="s">
        <v>50</v>
      </c>
      <c r="E659" t="s">
        <v>51</v>
      </c>
      <c r="F659" t="s">
        <v>370</v>
      </c>
      <c r="G659" t="s">
        <v>15</v>
      </c>
      <c r="H659">
        <v>0.14295833333333327</v>
      </c>
    </row>
    <row r="660" spans="1:8" x14ac:dyDescent="0.25">
      <c r="A660" t="s">
        <v>715</v>
      </c>
      <c r="B660">
        <v>0</v>
      </c>
      <c r="C660">
        <v>2040</v>
      </c>
      <c r="D660" t="s">
        <v>50</v>
      </c>
      <c r="E660" t="s">
        <v>51</v>
      </c>
      <c r="F660" t="s">
        <v>367</v>
      </c>
      <c r="G660" t="s">
        <v>15</v>
      </c>
      <c r="H660">
        <v>11.148745607902793</v>
      </c>
    </row>
    <row r="661" spans="1:8" x14ac:dyDescent="0.25">
      <c r="A661" t="s">
        <v>715</v>
      </c>
      <c r="B661">
        <v>0</v>
      </c>
      <c r="C661">
        <v>2040</v>
      </c>
      <c r="D661" t="s">
        <v>50</v>
      </c>
      <c r="E661" t="s">
        <v>51</v>
      </c>
      <c r="F661" t="s">
        <v>368</v>
      </c>
      <c r="G661" t="s">
        <v>15</v>
      </c>
      <c r="H661">
        <v>0.13815358213019283</v>
      </c>
    </row>
    <row r="662" spans="1:8" x14ac:dyDescent="0.25">
      <c r="A662" t="s">
        <v>715</v>
      </c>
      <c r="B662">
        <v>0</v>
      </c>
      <c r="C662">
        <v>2040</v>
      </c>
      <c r="D662" t="s">
        <v>50</v>
      </c>
      <c r="E662" t="s">
        <v>51</v>
      </c>
      <c r="F662" t="s">
        <v>369</v>
      </c>
      <c r="G662" t="s">
        <v>15</v>
      </c>
      <c r="H662">
        <v>254.86869975728942</v>
      </c>
    </row>
    <row r="663" spans="1:8" x14ac:dyDescent="0.25">
      <c r="A663" t="s">
        <v>715</v>
      </c>
      <c r="B663">
        <v>0</v>
      </c>
      <c r="C663">
        <v>2040</v>
      </c>
      <c r="D663" t="s">
        <v>338</v>
      </c>
      <c r="E663" t="s">
        <v>339</v>
      </c>
      <c r="F663" t="s">
        <v>42</v>
      </c>
      <c r="G663" t="s">
        <v>15</v>
      </c>
      <c r="H663">
        <v>2.0415683641149496</v>
      </c>
    </row>
    <row r="664" spans="1:8" x14ac:dyDescent="0.25">
      <c r="A664" t="s">
        <v>715</v>
      </c>
      <c r="B664">
        <v>0</v>
      </c>
      <c r="C664">
        <v>2040</v>
      </c>
      <c r="D664" t="s">
        <v>338</v>
      </c>
      <c r="E664" t="s">
        <v>339</v>
      </c>
      <c r="F664" t="s">
        <v>367</v>
      </c>
      <c r="G664" t="s">
        <v>15</v>
      </c>
      <c r="H664">
        <v>0.10745096653236573</v>
      </c>
    </row>
    <row r="665" spans="1:8" x14ac:dyDescent="0.25">
      <c r="A665" t="s">
        <v>715</v>
      </c>
      <c r="B665">
        <v>0</v>
      </c>
      <c r="C665">
        <v>2040</v>
      </c>
      <c r="D665" t="s">
        <v>338</v>
      </c>
      <c r="E665" t="s">
        <v>339</v>
      </c>
      <c r="F665" t="s">
        <v>368</v>
      </c>
      <c r="G665" t="s">
        <v>15</v>
      </c>
      <c r="H665">
        <v>6.7598509675011687E-2</v>
      </c>
    </row>
    <row r="666" spans="1:8" x14ac:dyDescent="0.25">
      <c r="A666" t="s">
        <v>715</v>
      </c>
      <c r="B666">
        <v>0</v>
      </c>
      <c r="C666">
        <v>2040</v>
      </c>
      <c r="D666" t="s">
        <v>340</v>
      </c>
      <c r="E666" t="s">
        <v>341</v>
      </c>
      <c r="F666" t="s">
        <v>42</v>
      </c>
      <c r="G666" t="s">
        <v>15</v>
      </c>
      <c r="H666">
        <v>4.3149624340587307</v>
      </c>
    </row>
    <row r="667" spans="1:8" x14ac:dyDescent="0.25">
      <c r="A667" t="s">
        <v>715</v>
      </c>
      <c r="B667">
        <v>0</v>
      </c>
      <c r="C667">
        <v>2040</v>
      </c>
      <c r="D667" t="s">
        <v>340</v>
      </c>
      <c r="E667" t="s">
        <v>341</v>
      </c>
      <c r="F667" t="s">
        <v>367</v>
      </c>
      <c r="G667" t="s">
        <v>15</v>
      </c>
      <c r="H667">
        <v>0.22710328600309104</v>
      </c>
    </row>
    <row r="668" spans="1:8" x14ac:dyDescent="0.25">
      <c r="A668" t="s">
        <v>715</v>
      </c>
      <c r="B668">
        <v>0</v>
      </c>
      <c r="C668">
        <v>2040</v>
      </c>
      <c r="D668" t="s">
        <v>340</v>
      </c>
      <c r="E668" t="s">
        <v>341</v>
      </c>
      <c r="F668" t="s">
        <v>368</v>
      </c>
      <c r="G668" t="s">
        <v>15</v>
      </c>
      <c r="H668">
        <v>0.15965314715309373</v>
      </c>
    </row>
    <row r="669" spans="1:8" x14ac:dyDescent="0.25">
      <c r="A669" t="s">
        <v>715</v>
      </c>
      <c r="B669">
        <v>0</v>
      </c>
      <c r="C669">
        <v>2050</v>
      </c>
      <c r="D669" t="s">
        <v>148</v>
      </c>
      <c r="E669" t="s">
        <v>154</v>
      </c>
      <c r="F669" t="s">
        <v>42</v>
      </c>
      <c r="G669" t="s">
        <v>15</v>
      </c>
      <c r="H669">
        <v>23.391560711871925</v>
      </c>
    </row>
    <row r="670" spans="1:8" x14ac:dyDescent="0.25">
      <c r="A670" t="s">
        <v>715</v>
      </c>
      <c r="B670">
        <v>0</v>
      </c>
      <c r="C670">
        <v>2050</v>
      </c>
      <c r="D670" t="s">
        <v>148</v>
      </c>
      <c r="E670" t="s">
        <v>154</v>
      </c>
      <c r="F670" t="s">
        <v>367</v>
      </c>
      <c r="G670" t="s">
        <v>15</v>
      </c>
      <c r="H670">
        <v>1.2232121037337516</v>
      </c>
    </row>
    <row r="671" spans="1:8" x14ac:dyDescent="0.25">
      <c r="A671" t="s">
        <v>715</v>
      </c>
      <c r="B671">
        <v>0</v>
      </c>
      <c r="C671">
        <v>2050</v>
      </c>
      <c r="D671" t="s">
        <v>148</v>
      </c>
      <c r="E671" t="s">
        <v>154</v>
      </c>
      <c r="F671" t="s">
        <v>368</v>
      </c>
      <c r="G671" t="s">
        <v>15</v>
      </c>
      <c r="H671">
        <v>0.29419762568944108</v>
      </c>
    </row>
    <row r="672" spans="1:8" x14ac:dyDescent="0.25">
      <c r="A672" t="s">
        <v>715</v>
      </c>
      <c r="B672">
        <v>0</v>
      </c>
      <c r="C672">
        <v>2050</v>
      </c>
      <c r="D672" t="s">
        <v>148</v>
      </c>
      <c r="E672" t="s">
        <v>154</v>
      </c>
      <c r="F672" t="s">
        <v>369</v>
      </c>
      <c r="G672" t="s">
        <v>15</v>
      </c>
      <c r="H672">
        <v>5.0244041630168175</v>
      </c>
    </row>
    <row r="673" spans="1:8" x14ac:dyDescent="0.25">
      <c r="A673" t="s">
        <v>715</v>
      </c>
      <c r="B673">
        <v>0</v>
      </c>
      <c r="C673">
        <v>2050</v>
      </c>
      <c r="D673" t="s">
        <v>148</v>
      </c>
      <c r="E673" t="s">
        <v>158</v>
      </c>
      <c r="F673" t="s">
        <v>42</v>
      </c>
      <c r="G673" t="s">
        <v>15</v>
      </c>
      <c r="H673">
        <v>16.774104522047079</v>
      </c>
    </row>
    <row r="674" spans="1:8" x14ac:dyDescent="0.25">
      <c r="A674" t="s">
        <v>715</v>
      </c>
      <c r="B674">
        <v>0</v>
      </c>
      <c r="C674">
        <v>2050</v>
      </c>
      <c r="D674" t="s">
        <v>148</v>
      </c>
      <c r="E674" t="s">
        <v>158</v>
      </c>
      <c r="F674" t="s">
        <v>367</v>
      </c>
      <c r="G674" t="s">
        <v>15</v>
      </c>
      <c r="H674">
        <v>0.87716625382116498</v>
      </c>
    </row>
    <row r="675" spans="1:8" x14ac:dyDescent="0.25">
      <c r="A675" t="s">
        <v>715</v>
      </c>
      <c r="B675">
        <v>0</v>
      </c>
      <c r="C675">
        <v>2050</v>
      </c>
      <c r="D675" t="s">
        <v>148</v>
      </c>
      <c r="E675" t="s">
        <v>158</v>
      </c>
      <c r="F675" t="s">
        <v>368</v>
      </c>
      <c r="G675" t="s">
        <v>15</v>
      </c>
      <c r="H675">
        <v>0.19944329460203999</v>
      </c>
    </row>
    <row r="676" spans="1:8" x14ac:dyDescent="0.25">
      <c r="A676" t="s">
        <v>715</v>
      </c>
      <c r="B676">
        <v>0</v>
      </c>
      <c r="C676">
        <v>2050</v>
      </c>
      <c r="D676" t="s">
        <v>148</v>
      </c>
      <c r="E676" t="s">
        <v>158</v>
      </c>
      <c r="F676" t="s">
        <v>369</v>
      </c>
      <c r="G676" t="s">
        <v>15</v>
      </c>
      <c r="H676">
        <v>17.905785096381663</v>
      </c>
    </row>
    <row r="677" spans="1:8" x14ac:dyDescent="0.25">
      <c r="A677" t="s">
        <v>715</v>
      </c>
      <c r="B677">
        <v>0</v>
      </c>
      <c r="C677">
        <v>2050</v>
      </c>
      <c r="D677" t="s">
        <v>148</v>
      </c>
      <c r="E677" t="s">
        <v>343</v>
      </c>
      <c r="F677" t="s">
        <v>42</v>
      </c>
      <c r="G677" t="s">
        <v>15</v>
      </c>
      <c r="H677">
        <v>77.54333476608096</v>
      </c>
    </row>
    <row r="678" spans="1:8" x14ac:dyDescent="0.25">
      <c r="A678" t="s">
        <v>715</v>
      </c>
      <c r="B678">
        <v>0</v>
      </c>
      <c r="C678">
        <v>2050</v>
      </c>
      <c r="D678" t="s">
        <v>148</v>
      </c>
      <c r="E678" t="s">
        <v>343</v>
      </c>
      <c r="F678" t="s">
        <v>367</v>
      </c>
      <c r="G678" t="s">
        <v>15</v>
      </c>
      <c r="H678">
        <v>4.0549620832921169</v>
      </c>
    </row>
    <row r="679" spans="1:8" x14ac:dyDescent="0.25">
      <c r="A679" t="s">
        <v>715</v>
      </c>
      <c r="B679">
        <v>0</v>
      </c>
      <c r="C679">
        <v>2050</v>
      </c>
      <c r="D679" t="s">
        <v>148</v>
      </c>
      <c r="E679" t="s">
        <v>343</v>
      </c>
      <c r="F679" t="s">
        <v>368</v>
      </c>
      <c r="G679" t="s">
        <v>15</v>
      </c>
      <c r="H679">
        <v>0.61384250645937855</v>
      </c>
    </row>
    <row r="680" spans="1:8" x14ac:dyDescent="0.25">
      <c r="A680" t="s">
        <v>715</v>
      </c>
      <c r="B680">
        <v>0</v>
      </c>
      <c r="C680">
        <v>2050</v>
      </c>
      <c r="D680" t="s">
        <v>161</v>
      </c>
      <c r="E680" t="s">
        <v>162</v>
      </c>
      <c r="F680" t="s">
        <v>42</v>
      </c>
      <c r="G680" t="s">
        <v>15</v>
      </c>
      <c r="H680">
        <v>29.446147506214356</v>
      </c>
    </row>
    <row r="681" spans="1:8" x14ac:dyDescent="0.25">
      <c r="A681" t="s">
        <v>715</v>
      </c>
      <c r="B681">
        <v>0</v>
      </c>
      <c r="C681">
        <v>2050</v>
      </c>
      <c r="D681" t="s">
        <v>161</v>
      </c>
      <c r="E681" t="s">
        <v>162</v>
      </c>
      <c r="F681" t="s">
        <v>367</v>
      </c>
      <c r="G681" t="s">
        <v>15</v>
      </c>
      <c r="H681">
        <v>1.2606523890657</v>
      </c>
    </row>
    <row r="682" spans="1:8" x14ac:dyDescent="0.25">
      <c r="A682" t="s">
        <v>715</v>
      </c>
      <c r="B682">
        <v>0</v>
      </c>
      <c r="C682">
        <v>2050</v>
      </c>
      <c r="D682" t="s">
        <v>161</v>
      </c>
      <c r="E682" t="s">
        <v>162</v>
      </c>
      <c r="F682" t="s">
        <v>368</v>
      </c>
      <c r="G682" t="s">
        <v>15</v>
      </c>
      <c r="H682">
        <v>0.21949154972706136</v>
      </c>
    </row>
    <row r="683" spans="1:8" x14ac:dyDescent="0.25">
      <c r="A683" t="s">
        <v>715</v>
      </c>
      <c r="B683">
        <v>0</v>
      </c>
      <c r="C683">
        <v>2050</v>
      </c>
      <c r="D683" t="s">
        <v>161</v>
      </c>
      <c r="E683" t="s">
        <v>162</v>
      </c>
      <c r="F683" t="s">
        <v>369</v>
      </c>
      <c r="G683" t="s">
        <v>15</v>
      </c>
      <c r="H683">
        <v>24.401240826669323</v>
      </c>
    </row>
    <row r="684" spans="1:8" x14ac:dyDescent="0.25">
      <c r="A684" t="s">
        <v>715</v>
      </c>
      <c r="B684">
        <v>0</v>
      </c>
      <c r="C684">
        <v>2050</v>
      </c>
      <c r="D684" t="s">
        <v>161</v>
      </c>
      <c r="E684" t="s">
        <v>192</v>
      </c>
      <c r="F684" t="s">
        <v>42</v>
      </c>
      <c r="G684" t="s">
        <v>15</v>
      </c>
      <c r="H684">
        <v>12.363185827119063</v>
      </c>
    </row>
    <row r="685" spans="1:8" x14ac:dyDescent="0.25">
      <c r="A685" t="s">
        <v>715</v>
      </c>
      <c r="B685">
        <v>0</v>
      </c>
      <c r="C685">
        <v>2050</v>
      </c>
      <c r="D685" t="s">
        <v>161</v>
      </c>
      <c r="E685" t="s">
        <v>192</v>
      </c>
      <c r="F685" t="s">
        <v>367</v>
      </c>
      <c r="G685" t="s">
        <v>15</v>
      </c>
      <c r="H685">
        <v>0.52929435832417981</v>
      </c>
    </row>
    <row r="686" spans="1:8" x14ac:dyDescent="0.25">
      <c r="A686" t="s">
        <v>715</v>
      </c>
      <c r="B686">
        <v>0</v>
      </c>
      <c r="C686">
        <v>2050</v>
      </c>
      <c r="D686" t="s">
        <v>161</v>
      </c>
      <c r="E686" t="s">
        <v>192</v>
      </c>
      <c r="F686" t="s">
        <v>368</v>
      </c>
      <c r="G686" t="s">
        <v>15</v>
      </c>
      <c r="H686">
        <v>6.1853016430040056E-2</v>
      </c>
    </row>
    <row r="687" spans="1:8" x14ac:dyDescent="0.25">
      <c r="A687" t="s">
        <v>715</v>
      </c>
      <c r="B687">
        <v>0</v>
      </c>
      <c r="C687">
        <v>2050</v>
      </c>
      <c r="D687" t="s">
        <v>161</v>
      </c>
      <c r="E687" t="s">
        <v>192</v>
      </c>
      <c r="F687" t="s">
        <v>369</v>
      </c>
      <c r="G687" t="s">
        <v>15</v>
      </c>
      <c r="H687">
        <v>18.535487405118555</v>
      </c>
    </row>
    <row r="688" spans="1:8" x14ac:dyDescent="0.25">
      <c r="A688" t="s">
        <v>715</v>
      </c>
      <c r="B688">
        <v>0</v>
      </c>
      <c r="C688">
        <v>2050</v>
      </c>
      <c r="D688" t="s">
        <v>211</v>
      </c>
      <c r="E688" t="s">
        <v>212</v>
      </c>
      <c r="F688" t="s">
        <v>42</v>
      </c>
      <c r="G688" t="s">
        <v>15</v>
      </c>
      <c r="H688">
        <v>81.985999999999976</v>
      </c>
    </row>
    <row r="689" spans="1:8" x14ac:dyDescent="0.25">
      <c r="A689" t="s">
        <v>715</v>
      </c>
      <c r="B689">
        <v>0</v>
      </c>
      <c r="C689">
        <v>2050</v>
      </c>
      <c r="D689" t="s">
        <v>211</v>
      </c>
      <c r="E689" t="s">
        <v>212</v>
      </c>
      <c r="F689" t="s">
        <v>367</v>
      </c>
      <c r="G689" t="s">
        <v>15</v>
      </c>
      <c r="H689">
        <v>1.7874280526070097</v>
      </c>
    </row>
    <row r="690" spans="1:8" x14ac:dyDescent="0.25">
      <c r="A690" t="s">
        <v>715</v>
      </c>
      <c r="B690">
        <v>0</v>
      </c>
      <c r="C690">
        <v>2050</v>
      </c>
      <c r="D690" t="s">
        <v>211</v>
      </c>
      <c r="E690" t="s">
        <v>212</v>
      </c>
      <c r="F690" t="s">
        <v>368</v>
      </c>
      <c r="G690" t="s">
        <v>15</v>
      </c>
      <c r="H690">
        <v>0.42337861496019075</v>
      </c>
    </row>
    <row r="691" spans="1:8" x14ac:dyDescent="0.25">
      <c r="A691" t="s">
        <v>715</v>
      </c>
      <c r="B691">
        <v>0</v>
      </c>
      <c r="C691">
        <v>2050</v>
      </c>
      <c r="D691" t="s">
        <v>211</v>
      </c>
      <c r="E691" t="s">
        <v>212</v>
      </c>
      <c r="F691" t="s">
        <v>369</v>
      </c>
      <c r="G691" t="s">
        <v>15</v>
      </c>
      <c r="H691">
        <v>5.2130931621820009</v>
      </c>
    </row>
    <row r="692" spans="1:8" x14ac:dyDescent="0.25">
      <c r="A692" t="s">
        <v>715</v>
      </c>
      <c r="B692">
        <v>0</v>
      </c>
      <c r="C692">
        <v>2050</v>
      </c>
      <c r="D692" t="s">
        <v>216</v>
      </c>
      <c r="E692" t="s">
        <v>344</v>
      </c>
      <c r="F692" t="s">
        <v>42</v>
      </c>
      <c r="G692" t="s">
        <v>15</v>
      </c>
      <c r="H692">
        <v>491.45399999999989</v>
      </c>
    </row>
    <row r="693" spans="1:8" x14ac:dyDescent="0.25">
      <c r="A693" t="s">
        <v>715</v>
      </c>
      <c r="B693">
        <v>0</v>
      </c>
      <c r="C693">
        <v>2050</v>
      </c>
      <c r="D693" t="s">
        <v>216</v>
      </c>
      <c r="E693" t="s">
        <v>344</v>
      </c>
      <c r="F693" t="s">
        <v>370</v>
      </c>
      <c r="G693" t="s">
        <v>15</v>
      </c>
      <c r="H693">
        <v>0.78133268749999929</v>
      </c>
    </row>
    <row r="694" spans="1:8" x14ac:dyDescent="0.25">
      <c r="A694" t="s">
        <v>715</v>
      </c>
      <c r="B694">
        <v>0</v>
      </c>
      <c r="C694">
        <v>2050</v>
      </c>
      <c r="D694" t="s">
        <v>216</v>
      </c>
      <c r="E694" t="s">
        <v>344</v>
      </c>
      <c r="F694" t="s">
        <v>367</v>
      </c>
      <c r="G694" t="s">
        <v>15</v>
      </c>
      <c r="H694">
        <v>24.934489521586162</v>
      </c>
    </row>
    <row r="695" spans="1:8" x14ac:dyDescent="0.25">
      <c r="A695" t="s">
        <v>715</v>
      </c>
      <c r="B695">
        <v>0</v>
      </c>
      <c r="C695">
        <v>2050</v>
      </c>
      <c r="D695" t="s">
        <v>216</v>
      </c>
      <c r="E695" t="s">
        <v>344</v>
      </c>
      <c r="F695" t="s">
        <v>368</v>
      </c>
      <c r="G695" t="s">
        <v>15</v>
      </c>
      <c r="H695">
        <v>9.7509836107975545</v>
      </c>
    </row>
    <row r="696" spans="1:8" x14ac:dyDescent="0.25">
      <c r="A696" t="s">
        <v>715</v>
      </c>
      <c r="B696">
        <v>0</v>
      </c>
      <c r="C696">
        <v>2050</v>
      </c>
      <c r="D696" t="s">
        <v>216</v>
      </c>
      <c r="E696" t="s">
        <v>344</v>
      </c>
      <c r="F696" t="s">
        <v>369</v>
      </c>
      <c r="G696" t="s">
        <v>15</v>
      </c>
      <c r="H696">
        <v>39.804872381601676</v>
      </c>
    </row>
    <row r="697" spans="1:8" x14ac:dyDescent="0.25">
      <c r="A697" t="s">
        <v>715</v>
      </c>
      <c r="B697">
        <v>0</v>
      </c>
      <c r="C697">
        <v>2050</v>
      </c>
      <c r="D697" t="s">
        <v>262</v>
      </c>
      <c r="E697" t="s">
        <v>263</v>
      </c>
      <c r="F697" t="s">
        <v>42</v>
      </c>
      <c r="G697" t="s">
        <v>15</v>
      </c>
      <c r="H697">
        <v>101.96399999999998</v>
      </c>
    </row>
    <row r="698" spans="1:8" x14ac:dyDescent="0.25">
      <c r="A698" t="s">
        <v>715</v>
      </c>
      <c r="B698">
        <v>0</v>
      </c>
      <c r="C698">
        <v>2050</v>
      </c>
      <c r="D698" t="s">
        <v>262</v>
      </c>
      <c r="E698" t="s">
        <v>263</v>
      </c>
      <c r="F698" t="s">
        <v>367</v>
      </c>
      <c r="G698" t="s">
        <v>15</v>
      </c>
      <c r="H698">
        <v>3.1099154434385179</v>
      </c>
    </row>
    <row r="699" spans="1:8" x14ac:dyDescent="0.25">
      <c r="A699" t="s">
        <v>715</v>
      </c>
      <c r="B699">
        <v>0</v>
      </c>
      <c r="C699">
        <v>2050</v>
      </c>
      <c r="D699" t="s">
        <v>262</v>
      </c>
      <c r="E699" t="s">
        <v>263</v>
      </c>
      <c r="F699" t="s">
        <v>368</v>
      </c>
      <c r="G699" t="s">
        <v>15</v>
      </c>
      <c r="H699">
        <v>0.7358777479847638</v>
      </c>
    </row>
    <row r="700" spans="1:8" x14ac:dyDescent="0.25">
      <c r="A700" t="s">
        <v>715</v>
      </c>
      <c r="B700">
        <v>0</v>
      </c>
      <c r="C700">
        <v>2050</v>
      </c>
      <c r="D700" t="s">
        <v>262</v>
      </c>
      <c r="E700" t="s">
        <v>263</v>
      </c>
      <c r="F700" t="s">
        <v>369</v>
      </c>
      <c r="G700" t="s">
        <v>15</v>
      </c>
      <c r="H700">
        <v>15.956467998607875</v>
      </c>
    </row>
    <row r="701" spans="1:8" x14ac:dyDescent="0.25">
      <c r="A701" t="s">
        <v>715</v>
      </c>
      <c r="B701">
        <v>0</v>
      </c>
      <c r="C701">
        <v>2050</v>
      </c>
      <c r="D701" t="s">
        <v>266</v>
      </c>
      <c r="E701" t="s">
        <v>267</v>
      </c>
      <c r="F701" t="s">
        <v>42</v>
      </c>
      <c r="G701" t="s">
        <v>15</v>
      </c>
      <c r="H701">
        <v>8.5405778592774659</v>
      </c>
    </row>
    <row r="702" spans="1:8" x14ac:dyDescent="0.25">
      <c r="A702" t="s">
        <v>715</v>
      </c>
      <c r="B702">
        <v>0</v>
      </c>
      <c r="C702">
        <v>2050</v>
      </c>
      <c r="D702" t="s">
        <v>266</v>
      </c>
      <c r="E702" t="s">
        <v>267</v>
      </c>
      <c r="F702" t="s">
        <v>367</v>
      </c>
      <c r="G702" t="s">
        <v>15</v>
      </c>
      <c r="H702">
        <v>0.5098368749072556</v>
      </c>
    </row>
    <row r="703" spans="1:8" x14ac:dyDescent="0.25">
      <c r="A703" t="s">
        <v>715</v>
      </c>
      <c r="B703">
        <v>0</v>
      </c>
      <c r="C703">
        <v>2050</v>
      </c>
      <c r="D703" t="s">
        <v>266</v>
      </c>
      <c r="E703" t="s">
        <v>267</v>
      </c>
      <c r="F703" t="s">
        <v>368</v>
      </c>
      <c r="G703" t="s">
        <v>15</v>
      </c>
      <c r="H703">
        <v>0.29122911963016895</v>
      </c>
    </row>
    <row r="704" spans="1:8" x14ac:dyDescent="0.25">
      <c r="A704" t="s">
        <v>715</v>
      </c>
      <c r="B704">
        <v>0</v>
      </c>
      <c r="C704">
        <v>2050</v>
      </c>
      <c r="D704" t="s">
        <v>266</v>
      </c>
      <c r="E704" t="s">
        <v>267</v>
      </c>
      <c r="F704" t="s">
        <v>369</v>
      </c>
      <c r="G704" t="s">
        <v>15</v>
      </c>
      <c r="H704">
        <v>30.406570084815762</v>
      </c>
    </row>
    <row r="705" spans="1:8" x14ac:dyDescent="0.25">
      <c r="A705" t="s">
        <v>715</v>
      </c>
      <c r="B705">
        <v>0</v>
      </c>
      <c r="C705">
        <v>2050</v>
      </c>
      <c r="D705" t="s">
        <v>266</v>
      </c>
      <c r="E705" t="s">
        <v>268</v>
      </c>
      <c r="F705" t="s">
        <v>42</v>
      </c>
      <c r="G705" t="s">
        <v>15</v>
      </c>
      <c r="H705">
        <v>15.43247867128416</v>
      </c>
    </row>
    <row r="706" spans="1:8" x14ac:dyDescent="0.25">
      <c r="A706" t="s">
        <v>715</v>
      </c>
      <c r="B706">
        <v>0</v>
      </c>
      <c r="C706">
        <v>2050</v>
      </c>
      <c r="D706" t="s">
        <v>266</v>
      </c>
      <c r="E706" t="s">
        <v>268</v>
      </c>
      <c r="F706" t="s">
        <v>367</v>
      </c>
      <c r="G706" t="s">
        <v>15</v>
      </c>
      <c r="H706">
        <v>0.92125460682891447</v>
      </c>
    </row>
    <row r="707" spans="1:8" x14ac:dyDescent="0.25">
      <c r="A707" t="s">
        <v>715</v>
      </c>
      <c r="B707">
        <v>0</v>
      </c>
      <c r="C707">
        <v>2050</v>
      </c>
      <c r="D707" t="s">
        <v>266</v>
      </c>
      <c r="E707" t="s">
        <v>268</v>
      </c>
      <c r="F707" t="s">
        <v>368</v>
      </c>
      <c r="G707" t="s">
        <v>15</v>
      </c>
      <c r="H707">
        <v>0.81867922622803391</v>
      </c>
    </row>
    <row r="708" spans="1:8" x14ac:dyDescent="0.25">
      <c r="A708" t="s">
        <v>715</v>
      </c>
      <c r="B708">
        <v>0</v>
      </c>
      <c r="C708">
        <v>2050</v>
      </c>
      <c r="D708" t="s">
        <v>266</v>
      </c>
      <c r="E708" t="s">
        <v>268</v>
      </c>
      <c r="F708" t="s">
        <v>369</v>
      </c>
      <c r="G708" t="s">
        <v>15</v>
      </c>
      <c r="H708">
        <v>2.627386030080574</v>
      </c>
    </row>
    <row r="709" spans="1:8" x14ac:dyDescent="0.25">
      <c r="A709" t="s">
        <v>715</v>
      </c>
      <c r="B709">
        <v>0</v>
      </c>
      <c r="C709">
        <v>2050</v>
      </c>
      <c r="D709" t="s">
        <v>266</v>
      </c>
      <c r="E709" t="s">
        <v>269</v>
      </c>
      <c r="F709" t="s">
        <v>42</v>
      </c>
      <c r="G709" t="s">
        <v>15</v>
      </c>
      <c r="H709">
        <v>78.897334872361768</v>
      </c>
    </row>
    <row r="710" spans="1:8" x14ac:dyDescent="0.25">
      <c r="A710" t="s">
        <v>715</v>
      </c>
      <c r="B710">
        <v>0</v>
      </c>
      <c r="C710">
        <v>2050</v>
      </c>
      <c r="D710" t="s">
        <v>266</v>
      </c>
      <c r="E710" t="s">
        <v>269</v>
      </c>
      <c r="F710" t="s">
        <v>367</v>
      </c>
      <c r="G710" t="s">
        <v>15</v>
      </c>
      <c r="H710">
        <v>4.7098418060952127</v>
      </c>
    </row>
    <row r="711" spans="1:8" x14ac:dyDescent="0.25">
      <c r="A711" t="s">
        <v>715</v>
      </c>
      <c r="B711">
        <v>0</v>
      </c>
      <c r="C711">
        <v>2050</v>
      </c>
      <c r="D711" t="s">
        <v>266</v>
      </c>
      <c r="E711" t="s">
        <v>269</v>
      </c>
      <c r="F711" t="s">
        <v>368</v>
      </c>
      <c r="G711" t="s">
        <v>15</v>
      </c>
      <c r="H711">
        <v>2.7844448913987025</v>
      </c>
    </row>
    <row r="712" spans="1:8" x14ac:dyDescent="0.25">
      <c r="A712" t="s">
        <v>715</v>
      </c>
      <c r="B712">
        <v>0</v>
      </c>
      <c r="C712">
        <v>2050</v>
      </c>
      <c r="D712" t="s">
        <v>266</v>
      </c>
      <c r="E712" t="s">
        <v>269</v>
      </c>
      <c r="F712" t="s">
        <v>369</v>
      </c>
      <c r="G712" t="s">
        <v>15</v>
      </c>
      <c r="H712">
        <v>28.245454478617866</v>
      </c>
    </row>
    <row r="713" spans="1:8" x14ac:dyDescent="0.25">
      <c r="A713" t="s">
        <v>715</v>
      </c>
      <c r="B713">
        <v>0</v>
      </c>
      <c r="C713">
        <v>2050</v>
      </c>
      <c r="D713" t="s">
        <v>266</v>
      </c>
      <c r="E713" t="s">
        <v>270</v>
      </c>
      <c r="F713" t="s">
        <v>42</v>
      </c>
      <c r="G713" t="s">
        <v>15</v>
      </c>
      <c r="H713">
        <v>23.04916415263218</v>
      </c>
    </row>
    <row r="714" spans="1:8" x14ac:dyDescent="0.25">
      <c r="A714" t="s">
        <v>715</v>
      </c>
      <c r="B714">
        <v>0</v>
      </c>
      <c r="C714">
        <v>2050</v>
      </c>
      <c r="D714" t="s">
        <v>266</v>
      </c>
      <c r="E714" t="s">
        <v>270</v>
      </c>
      <c r="F714" t="s">
        <v>367</v>
      </c>
      <c r="G714" t="s">
        <v>15</v>
      </c>
      <c r="H714">
        <v>1.3759389603874521</v>
      </c>
    </row>
    <row r="715" spans="1:8" x14ac:dyDescent="0.25">
      <c r="A715" t="s">
        <v>715</v>
      </c>
      <c r="B715">
        <v>0</v>
      </c>
      <c r="C715">
        <v>2050</v>
      </c>
      <c r="D715" t="s">
        <v>266</v>
      </c>
      <c r="E715" t="s">
        <v>270</v>
      </c>
      <c r="F715" t="s">
        <v>368</v>
      </c>
      <c r="G715" t="s">
        <v>15</v>
      </c>
      <c r="H715">
        <v>0.62008654902184646</v>
      </c>
    </row>
    <row r="716" spans="1:8" x14ac:dyDescent="0.25">
      <c r="A716" t="s">
        <v>715</v>
      </c>
      <c r="B716">
        <v>0</v>
      </c>
      <c r="C716">
        <v>2050</v>
      </c>
      <c r="D716" t="s">
        <v>266</v>
      </c>
      <c r="E716" t="s">
        <v>270</v>
      </c>
      <c r="F716" t="s">
        <v>369</v>
      </c>
      <c r="G716" t="s">
        <v>15</v>
      </c>
      <c r="H716">
        <v>7.4625169881334292</v>
      </c>
    </row>
    <row r="717" spans="1:8" x14ac:dyDescent="0.25">
      <c r="A717" t="s">
        <v>715</v>
      </c>
      <c r="B717">
        <v>0</v>
      </c>
      <c r="C717">
        <v>2050</v>
      </c>
      <c r="D717" t="s">
        <v>271</v>
      </c>
      <c r="E717" t="s">
        <v>345</v>
      </c>
      <c r="F717" t="s">
        <v>42</v>
      </c>
      <c r="G717" t="s">
        <v>15</v>
      </c>
      <c r="H717">
        <v>290.56330773333332</v>
      </c>
    </row>
    <row r="718" spans="1:8" x14ac:dyDescent="0.25">
      <c r="A718" t="s">
        <v>715</v>
      </c>
      <c r="B718">
        <v>0</v>
      </c>
      <c r="C718">
        <v>2050</v>
      </c>
      <c r="D718" t="s">
        <v>271</v>
      </c>
      <c r="E718" t="s">
        <v>345</v>
      </c>
      <c r="F718" t="s">
        <v>370</v>
      </c>
      <c r="G718" t="s">
        <v>15</v>
      </c>
      <c r="H718">
        <v>0.2801983333333331</v>
      </c>
    </row>
    <row r="719" spans="1:8" x14ac:dyDescent="0.25">
      <c r="A719" t="s">
        <v>715</v>
      </c>
      <c r="B719">
        <v>0</v>
      </c>
      <c r="C719">
        <v>2050</v>
      </c>
      <c r="D719" t="s">
        <v>271</v>
      </c>
      <c r="E719" t="s">
        <v>345</v>
      </c>
      <c r="F719" t="s">
        <v>367</v>
      </c>
      <c r="G719" t="s">
        <v>15</v>
      </c>
      <c r="H719">
        <v>15.29280567017544</v>
      </c>
    </row>
    <row r="720" spans="1:8" x14ac:dyDescent="0.25">
      <c r="A720" t="s">
        <v>715</v>
      </c>
      <c r="B720">
        <v>0</v>
      </c>
      <c r="C720">
        <v>2050</v>
      </c>
      <c r="D720" t="s">
        <v>271</v>
      </c>
      <c r="E720" t="s">
        <v>345</v>
      </c>
      <c r="F720" t="s">
        <v>368</v>
      </c>
      <c r="G720" t="s">
        <v>15</v>
      </c>
      <c r="H720">
        <v>2.6316977047033774</v>
      </c>
    </row>
    <row r="721" spans="1:8" x14ac:dyDescent="0.25">
      <c r="A721" t="s">
        <v>715</v>
      </c>
      <c r="B721">
        <v>0</v>
      </c>
      <c r="C721">
        <v>2050</v>
      </c>
      <c r="D721" t="s">
        <v>271</v>
      </c>
      <c r="E721" t="s">
        <v>345</v>
      </c>
      <c r="F721" t="s">
        <v>369</v>
      </c>
      <c r="G721" t="s">
        <v>15</v>
      </c>
      <c r="H721">
        <v>176.24433929583532</v>
      </c>
    </row>
    <row r="722" spans="1:8" x14ac:dyDescent="0.25">
      <c r="A722" t="s">
        <v>715</v>
      </c>
      <c r="B722">
        <v>0</v>
      </c>
      <c r="C722">
        <v>2050</v>
      </c>
      <c r="D722" t="s">
        <v>271</v>
      </c>
      <c r="E722" t="s">
        <v>346</v>
      </c>
      <c r="F722" t="s">
        <v>42</v>
      </c>
      <c r="G722" t="s">
        <v>15</v>
      </c>
      <c r="H722">
        <v>5.6880255999999996</v>
      </c>
    </row>
    <row r="723" spans="1:8" x14ac:dyDescent="0.25">
      <c r="A723" t="s">
        <v>715</v>
      </c>
      <c r="B723">
        <v>0</v>
      </c>
      <c r="C723">
        <v>2050</v>
      </c>
      <c r="D723" t="s">
        <v>271</v>
      </c>
      <c r="E723" t="s">
        <v>346</v>
      </c>
      <c r="F723" t="s">
        <v>367</v>
      </c>
      <c r="G723" t="s">
        <v>15</v>
      </c>
      <c r="H723">
        <v>0.29936976842105267</v>
      </c>
    </row>
    <row r="724" spans="1:8" x14ac:dyDescent="0.25">
      <c r="A724" t="s">
        <v>715</v>
      </c>
      <c r="B724">
        <v>0</v>
      </c>
      <c r="C724">
        <v>2050</v>
      </c>
      <c r="D724" t="s">
        <v>271</v>
      </c>
      <c r="E724" t="s">
        <v>346</v>
      </c>
      <c r="F724" t="s">
        <v>368</v>
      </c>
      <c r="G724" t="s">
        <v>15</v>
      </c>
      <c r="H724">
        <v>0.63857375574650332</v>
      </c>
    </row>
    <row r="725" spans="1:8" x14ac:dyDescent="0.25">
      <c r="A725" t="s">
        <v>715</v>
      </c>
      <c r="B725">
        <v>0</v>
      </c>
      <c r="C725">
        <v>2050</v>
      </c>
      <c r="D725" t="s">
        <v>283</v>
      </c>
      <c r="E725" t="s">
        <v>284</v>
      </c>
      <c r="F725" t="s">
        <v>42</v>
      </c>
      <c r="G725" t="s">
        <v>15</v>
      </c>
      <c r="H725">
        <v>7.4595555555555588</v>
      </c>
    </row>
    <row r="726" spans="1:8" x14ac:dyDescent="0.25">
      <c r="A726" t="s">
        <v>715</v>
      </c>
      <c r="B726">
        <v>0</v>
      </c>
      <c r="C726">
        <v>2050</v>
      </c>
      <c r="D726" t="s">
        <v>283</v>
      </c>
      <c r="E726" t="s">
        <v>284</v>
      </c>
      <c r="F726" t="s">
        <v>367</v>
      </c>
      <c r="G726" t="s">
        <v>15</v>
      </c>
      <c r="H726">
        <v>0.39260818713450285</v>
      </c>
    </row>
    <row r="727" spans="1:8" x14ac:dyDescent="0.25">
      <c r="A727" t="s">
        <v>715</v>
      </c>
      <c r="B727">
        <v>0</v>
      </c>
      <c r="C727">
        <v>2050</v>
      </c>
      <c r="D727" t="s">
        <v>283</v>
      </c>
      <c r="E727" t="s">
        <v>284</v>
      </c>
      <c r="F727" t="s">
        <v>368</v>
      </c>
      <c r="G727" t="s">
        <v>15</v>
      </c>
      <c r="H727">
        <v>0.13021554714104241</v>
      </c>
    </row>
    <row r="728" spans="1:8" x14ac:dyDescent="0.25">
      <c r="A728" t="s">
        <v>715</v>
      </c>
      <c r="B728">
        <v>0</v>
      </c>
      <c r="C728">
        <v>2050</v>
      </c>
      <c r="D728" t="s">
        <v>283</v>
      </c>
      <c r="E728" t="s">
        <v>284</v>
      </c>
      <c r="F728" t="s">
        <v>369</v>
      </c>
      <c r="G728" t="s">
        <v>15</v>
      </c>
      <c r="H728">
        <v>19.788233890037876</v>
      </c>
    </row>
    <row r="729" spans="1:8" x14ac:dyDescent="0.25">
      <c r="A729" t="s">
        <v>715</v>
      </c>
      <c r="B729">
        <v>0</v>
      </c>
      <c r="C729">
        <v>2050</v>
      </c>
      <c r="D729" t="s">
        <v>285</v>
      </c>
      <c r="E729" t="s">
        <v>286</v>
      </c>
      <c r="F729" t="s">
        <v>42</v>
      </c>
      <c r="G729" t="s">
        <v>15</v>
      </c>
      <c r="H729">
        <v>6.1549999999999976</v>
      </c>
    </row>
    <row r="730" spans="1:8" x14ac:dyDescent="0.25">
      <c r="A730" t="s">
        <v>715</v>
      </c>
      <c r="B730">
        <v>0</v>
      </c>
      <c r="C730">
        <v>2050</v>
      </c>
      <c r="D730" t="s">
        <v>285</v>
      </c>
      <c r="E730" t="s">
        <v>286</v>
      </c>
      <c r="F730" t="s">
        <v>367</v>
      </c>
      <c r="G730" t="s">
        <v>15</v>
      </c>
      <c r="H730">
        <v>0.32394736842105237</v>
      </c>
    </row>
    <row r="731" spans="1:8" x14ac:dyDescent="0.25">
      <c r="A731" t="s">
        <v>715</v>
      </c>
      <c r="B731">
        <v>0</v>
      </c>
      <c r="C731">
        <v>2050</v>
      </c>
      <c r="D731" t="s">
        <v>285</v>
      </c>
      <c r="E731" t="s">
        <v>286</v>
      </c>
      <c r="F731" t="s">
        <v>368</v>
      </c>
      <c r="G731" t="s">
        <v>15</v>
      </c>
      <c r="H731">
        <v>8.2004057394895344E-2</v>
      </c>
    </row>
    <row r="732" spans="1:8" x14ac:dyDescent="0.25">
      <c r="A732" t="s">
        <v>715</v>
      </c>
      <c r="B732">
        <v>0</v>
      </c>
      <c r="C732">
        <v>2050</v>
      </c>
      <c r="D732" t="s">
        <v>285</v>
      </c>
      <c r="E732" t="s">
        <v>286</v>
      </c>
      <c r="F732" t="s">
        <v>369</v>
      </c>
      <c r="G732" t="s">
        <v>15</v>
      </c>
      <c r="H732">
        <v>1.1963016653884821</v>
      </c>
    </row>
    <row r="733" spans="1:8" x14ac:dyDescent="0.25">
      <c r="A733" t="s">
        <v>715</v>
      </c>
      <c r="B733">
        <v>0</v>
      </c>
      <c r="C733">
        <v>2050</v>
      </c>
      <c r="D733" t="s">
        <v>287</v>
      </c>
      <c r="E733" t="s">
        <v>288</v>
      </c>
      <c r="F733" t="s">
        <v>42</v>
      </c>
      <c r="G733" t="s">
        <v>15</v>
      </c>
      <c r="H733">
        <v>9.4520000000000035</v>
      </c>
    </row>
    <row r="734" spans="1:8" x14ac:dyDescent="0.25">
      <c r="A734" t="s">
        <v>715</v>
      </c>
      <c r="B734">
        <v>0</v>
      </c>
      <c r="C734">
        <v>2050</v>
      </c>
      <c r="D734" t="s">
        <v>287</v>
      </c>
      <c r="E734" t="s">
        <v>288</v>
      </c>
      <c r="F734" t="s">
        <v>370</v>
      </c>
      <c r="G734" t="s">
        <v>15</v>
      </c>
      <c r="H734">
        <v>8.2058770726956498E-2</v>
      </c>
    </row>
    <row r="735" spans="1:8" x14ac:dyDescent="0.25">
      <c r="A735" t="s">
        <v>715</v>
      </c>
      <c r="B735">
        <v>0</v>
      </c>
      <c r="C735">
        <v>2050</v>
      </c>
      <c r="D735" t="s">
        <v>287</v>
      </c>
      <c r="E735" t="s">
        <v>288</v>
      </c>
      <c r="F735" t="s">
        <v>367</v>
      </c>
      <c r="G735" t="s">
        <v>15</v>
      </c>
      <c r="H735">
        <v>0.49747368421052651</v>
      </c>
    </row>
    <row r="736" spans="1:8" x14ac:dyDescent="0.25">
      <c r="A736" t="s">
        <v>715</v>
      </c>
      <c r="B736">
        <v>0</v>
      </c>
      <c r="C736">
        <v>2050</v>
      </c>
      <c r="D736" t="s">
        <v>287</v>
      </c>
      <c r="E736" t="s">
        <v>288</v>
      </c>
      <c r="F736" t="s">
        <v>368</v>
      </c>
      <c r="G736" t="s">
        <v>15</v>
      </c>
      <c r="H736">
        <v>0.12706398969103744</v>
      </c>
    </row>
    <row r="737" spans="1:8" x14ac:dyDescent="0.25">
      <c r="A737" t="s">
        <v>715</v>
      </c>
      <c r="B737">
        <v>0</v>
      </c>
      <c r="C737">
        <v>2050</v>
      </c>
      <c r="D737" t="s">
        <v>287</v>
      </c>
      <c r="E737" t="s">
        <v>288</v>
      </c>
      <c r="F737" t="s">
        <v>369</v>
      </c>
      <c r="G737" t="s">
        <v>15</v>
      </c>
      <c r="H737">
        <v>0.46118782622818688</v>
      </c>
    </row>
    <row r="738" spans="1:8" x14ac:dyDescent="0.25">
      <c r="A738" t="s">
        <v>715</v>
      </c>
      <c r="B738">
        <v>0</v>
      </c>
      <c r="C738">
        <v>2050</v>
      </c>
      <c r="D738" t="s">
        <v>291</v>
      </c>
      <c r="E738" t="s">
        <v>292</v>
      </c>
      <c r="F738" t="s">
        <v>42</v>
      </c>
      <c r="G738" t="s">
        <v>15</v>
      </c>
      <c r="H738">
        <v>136.67411111111105</v>
      </c>
    </row>
    <row r="739" spans="1:8" x14ac:dyDescent="0.25">
      <c r="A739" t="s">
        <v>715</v>
      </c>
      <c r="B739">
        <v>0</v>
      </c>
      <c r="C739">
        <v>2050</v>
      </c>
      <c r="D739" t="s">
        <v>291</v>
      </c>
      <c r="E739" t="s">
        <v>292</v>
      </c>
      <c r="F739" t="s">
        <v>370</v>
      </c>
      <c r="G739" t="s">
        <v>15</v>
      </c>
      <c r="H739">
        <v>0.10396304317756021</v>
      </c>
    </row>
    <row r="740" spans="1:8" x14ac:dyDescent="0.25">
      <c r="A740" t="s">
        <v>715</v>
      </c>
      <c r="B740">
        <v>0</v>
      </c>
      <c r="C740">
        <v>2050</v>
      </c>
      <c r="D740" t="s">
        <v>291</v>
      </c>
      <c r="E740" t="s">
        <v>292</v>
      </c>
      <c r="F740" t="s">
        <v>367</v>
      </c>
      <c r="G740" t="s">
        <v>15</v>
      </c>
      <c r="H740">
        <v>7.1933742690058455</v>
      </c>
    </row>
    <row r="741" spans="1:8" x14ac:dyDescent="0.25">
      <c r="A741" t="s">
        <v>715</v>
      </c>
      <c r="B741">
        <v>0</v>
      </c>
      <c r="C741">
        <v>2050</v>
      </c>
      <c r="D741" t="s">
        <v>291</v>
      </c>
      <c r="E741" t="s">
        <v>292</v>
      </c>
      <c r="F741" t="s">
        <v>368</v>
      </c>
      <c r="G741" t="s">
        <v>15</v>
      </c>
      <c r="H741">
        <v>1.2134580985397307</v>
      </c>
    </row>
    <row r="742" spans="1:8" x14ac:dyDescent="0.25">
      <c r="A742" t="s">
        <v>715</v>
      </c>
      <c r="B742">
        <v>0</v>
      </c>
      <c r="C742">
        <v>2050</v>
      </c>
      <c r="D742" t="s">
        <v>291</v>
      </c>
      <c r="E742" t="s">
        <v>292</v>
      </c>
      <c r="F742" t="s">
        <v>369</v>
      </c>
      <c r="G742" t="s">
        <v>15</v>
      </c>
      <c r="H742">
        <v>76.191512459546445</v>
      </c>
    </row>
    <row r="743" spans="1:8" x14ac:dyDescent="0.25">
      <c r="A743" t="s">
        <v>715</v>
      </c>
      <c r="B743">
        <v>0</v>
      </c>
      <c r="C743">
        <v>2050</v>
      </c>
      <c r="D743" t="s">
        <v>293</v>
      </c>
      <c r="E743" t="s">
        <v>294</v>
      </c>
      <c r="F743" t="s">
        <v>42</v>
      </c>
      <c r="G743" t="s">
        <v>15</v>
      </c>
      <c r="H743">
        <v>75.553333333333299</v>
      </c>
    </row>
    <row r="744" spans="1:8" x14ac:dyDescent="0.25">
      <c r="A744" t="s">
        <v>715</v>
      </c>
      <c r="B744">
        <v>0</v>
      </c>
      <c r="C744">
        <v>2050</v>
      </c>
      <c r="D744" t="s">
        <v>293</v>
      </c>
      <c r="E744" t="s">
        <v>294</v>
      </c>
      <c r="F744" t="s">
        <v>370</v>
      </c>
      <c r="G744" t="s">
        <v>15</v>
      </c>
      <c r="H744">
        <v>0.14998371428571425</v>
      </c>
    </row>
    <row r="745" spans="1:8" x14ac:dyDescent="0.25">
      <c r="A745" t="s">
        <v>715</v>
      </c>
      <c r="B745">
        <v>0</v>
      </c>
      <c r="C745">
        <v>2050</v>
      </c>
      <c r="D745" t="s">
        <v>293</v>
      </c>
      <c r="E745" t="s">
        <v>294</v>
      </c>
      <c r="F745" t="s">
        <v>367</v>
      </c>
      <c r="G745" t="s">
        <v>15</v>
      </c>
      <c r="H745">
        <v>3.9764912280701759</v>
      </c>
    </row>
    <row r="746" spans="1:8" x14ac:dyDescent="0.25">
      <c r="A746" t="s">
        <v>715</v>
      </c>
      <c r="B746">
        <v>0</v>
      </c>
      <c r="C746">
        <v>2050</v>
      </c>
      <c r="D746" t="s">
        <v>293</v>
      </c>
      <c r="E746" t="s">
        <v>294</v>
      </c>
      <c r="F746" t="s">
        <v>368</v>
      </c>
      <c r="G746" t="s">
        <v>15</v>
      </c>
      <c r="H746">
        <v>1.0356783621534211</v>
      </c>
    </row>
    <row r="747" spans="1:8" x14ac:dyDescent="0.25">
      <c r="A747" t="s">
        <v>715</v>
      </c>
      <c r="B747">
        <v>0</v>
      </c>
      <c r="C747">
        <v>2050</v>
      </c>
      <c r="D747" t="s">
        <v>295</v>
      </c>
      <c r="E747" t="s">
        <v>347</v>
      </c>
      <c r="F747" t="s">
        <v>42</v>
      </c>
      <c r="G747" t="s">
        <v>15</v>
      </c>
      <c r="H747">
        <v>422.78444999999999</v>
      </c>
    </row>
    <row r="748" spans="1:8" x14ac:dyDescent="0.25">
      <c r="A748" t="s">
        <v>715</v>
      </c>
      <c r="B748">
        <v>0</v>
      </c>
      <c r="C748">
        <v>2050</v>
      </c>
      <c r="D748" t="s">
        <v>295</v>
      </c>
      <c r="E748" t="s">
        <v>347</v>
      </c>
      <c r="F748" t="s">
        <v>370</v>
      </c>
      <c r="G748" t="s">
        <v>15</v>
      </c>
      <c r="H748">
        <v>0.49454773363095217</v>
      </c>
    </row>
    <row r="749" spans="1:8" x14ac:dyDescent="0.25">
      <c r="A749" t="s">
        <v>715</v>
      </c>
      <c r="B749">
        <v>0</v>
      </c>
      <c r="C749">
        <v>2050</v>
      </c>
      <c r="D749" t="s">
        <v>295</v>
      </c>
      <c r="E749" t="s">
        <v>347</v>
      </c>
      <c r="F749" t="s">
        <v>367</v>
      </c>
      <c r="G749" t="s">
        <v>15</v>
      </c>
      <c r="H749">
        <v>22.251813157894741</v>
      </c>
    </row>
    <row r="750" spans="1:8" x14ac:dyDescent="0.25">
      <c r="A750" t="s">
        <v>715</v>
      </c>
      <c r="B750">
        <v>0</v>
      </c>
      <c r="C750">
        <v>2050</v>
      </c>
      <c r="D750" t="s">
        <v>295</v>
      </c>
      <c r="E750" t="s">
        <v>347</v>
      </c>
      <c r="F750" t="s">
        <v>368</v>
      </c>
      <c r="G750" t="s">
        <v>15</v>
      </c>
      <c r="H750">
        <v>5.1570484524890725</v>
      </c>
    </row>
    <row r="751" spans="1:8" x14ac:dyDescent="0.25">
      <c r="A751" t="s">
        <v>715</v>
      </c>
      <c r="B751">
        <v>0</v>
      </c>
      <c r="C751">
        <v>2050</v>
      </c>
      <c r="D751" t="s">
        <v>295</v>
      </c>
      <c r="E751" t="s">
        <v>347</v>
      </c>
      <c r="F751" t="s">
        <v>369</v>
      </c>
      <c r="G751" t="s">
        <v>15</v>
      </c>
      <c r="H751">
        <v>52.217176811512154</v>
      </c>
    </row>
    <row r="752" spans="1:8" x14ac:dyDescent="0.25">
      <c r="A752" t="s">
        <v>715</v>
      </c>
      <c r="B752">
        <v>0</v>
      </c>
      <c r="C752">
        <v>2050</v>
      </c>
      <c r="D752" t="s">
        <v>295</v>
      </c>
      <c r="E752" t="s">
        <v>348</v>
      </c>
      <c r="F752" t="s">
        <v>42</v>
      </c>
      <c r="G752" t="s">
        <v>15</v>
      </c>
      <c r="H752">
        <v>4.2705500000000001</v>
      </c>
    </row>
    <row r="753" spans="1:8" x14ac:dyDescent="0.25">
      <c r="A753" t="s">
        <v>715</v>
      </c>
      <c r="B753">
        <v>0</v>
      </c>
      <c r="C753">
        <v>2050</v>
      </c>
      <c r="D753" t="s">
        <v>295</v>
      </c>
      <c r="E753" t="s">
        <v>348</v>
      </c>
      <c r="F753" t="s">
        <v>367</v>
      </c>
      <c r="G753" t="s">
        <v>15</v>
      </c>
      <c r="H753">
        <v>0.2247657894736842</v>
      </c>
    </row>
    <row r="754" spans="1:8" x14ac:dyDescent="0.25">
      <c r="A754" t="s">
        <v>715</v>
      </c>
      <c r="B754">
        <v>0</v>
      </c>
      <c r="C754">
        <v>2050</v>
      </c>
      <c r="D754" t="s">
        <v>295</v>
      </c>
      <c r="E754" t="s">
        <v>348</v>
      </c>
      <c r="F754" t="s">
        <v>368</v>
      </c>
      <c r="G754" t="s">
        <v>15</v>
      </c>
      <c r="H754">
        <v>2.8650562342365023E-2</v>
      </c>
    </row>
    <row r="755" spans="1:8" x14ac:dyDescent="0.25">
      <c r="A755" t="s">
        <v>715</v>
      </c>
      <c r="B755">
        <v>0</v>
      </c>
      <c r="C755">
        <v>2050</v>
      </c>
      <c r="D755" t="s">
        <v>299</v>
      </c>
      <c r="E755" t="s">
        <v>349</v>
      </c>
      <c r="F755" t="s">
        <v>42</v>
      </c>
      <c r="G755" t="s">
        <v>15</v>
      </c>
      <c r="H755">
        <v>5.7899964187344226</v>
      </c>
    </row>
    <row r="756" spans="1:8" x14ac:dyDescent="0.25">
      <c r="A756" t="s">
        <v>715</v>
      </c>
      <c r="B756">
        <v>0</v>
      </c>
      <c r="C756">
        <v>2050</v>
      </c>
      <c r="D756" t="s">
        <v>299</v>
      </c>
      <c r="E756" t="s">
        <v>349</v>
      </c>
      <c r="F756" t="s">
        <v>370</v>
      </c>
      <c r="G756" t="s">
        <v>15</v>
      </c>
      <c r="H756">
        <v>0.10211309523809527</v>
      </c>
    </row>
    <row r="757" spans="1:8" x14ac:dyDescent="0.25">
      <c r="A757" t="s">
        <v>715</v>
      </c>
      <c r="B757">
        <v>0</v>
      </c>
      <c r="C757">
        <v>2050</v>
      </c>
      <c r="D757" t="s">
        <v>299</v>
      </c>
      <c r="E757" t="s">
        <v>349</v>
      </c>
      <c r="F757" t="s">
        <v>367</v>
      </c>
      <c r="G757" t="s">
        <v>15</v>
      </c>
      <c r="H757">
        <v>0.30473665361760133</v>
      </c>
    </row>
    <row r="758" spans="1:8" x14ac:dyDescent="0.25">
      <c r="A758" t="s">
        <v>715</v>
      </c>
      <c r="B758">
        <v>0</v>
      </c>
      <c r="C758">
        <v>2050</v>
      </c>
      <c r="D758" t="s">
        <v>299</v>
      </c>
      <c r="E758" t="s">
        <v>349</v>
      </c>
      <c r="F758" t="s">
        <v>368</v>
      </c>
      <c r="G758" t="s">
        <v>15</v>
      </c>
      <c r="H758">
        <v>0.22883066510879213</v>
      </c>
    </row>
    <row r="759" spans="1:8" x14ac:dyDescent="0.25">
      <c r="A759" t="s">
        <v>715</v>
      </c>
      <c r="B759">
        <v>0</v>
      </c>
      <c r="C759">
        <v>2050</v>
      </c>
      <c r="D759" t="s">
        <v>299</v>
      </c>
      <c r="E759" t="s">
        <v>349</v>
      </c>
      <c r="F759" t="s">
        <v>369</v>
      </c>
      <c r="G759" t="s">
        <v>15</v>
      </c>
      <c r="H759">
        <v>2.2532507641732864</v>
      </c>
    </row>
    <row r="760" spans="1:8" x14ac:dyDescent="0.25">
      <c r="A760" t="s">
        <v>715</v>
      </c>
      <c r="B760">
        <v>0</v>
      </c>
      <c r="C760">
        <v>2050</v>
      </c>
      <c r="D760" t="s">
        <v>299</v>
      </c>
      <c r="E760" t="s">
        <v>350</v>
      </c>
      <c r="F760" t="s">
        <v>42</v>
      </c>
      <c r="G760" t="s">
        <v>15</v>
      </c>
      <c r="H760">
        <v>26.200973414135522</v>
      </c>
    </row>
    <row r="761" spans="1:8" x14ac:dyDescent="0.25">
      <c r="A761" t="s">
        <v>715</v>
      </c>
      <c r="B761">
        <v>0</v>
      </c>
      <c r="C761">
        <v>2050</v>
      </c>
      <c r="D761" t="s">
        <v>299</v>
      </c>
      <c r="E761" t="s">
        <v>350</v>
      </c>
      <c r="F761" t="s">
        <v>367</v>
      </c>
      <c r="G761" t="s">
        <v>15</v>
      </c>
      <c r="H761">
        <v>1.3789986007439745</v>
      </c>
    </row>
    <row r="762" spans="1:8" x14ac:dyDescent="0.25">
      <c r="A762" t="s">
        <v>715</v>
      </c>
      <c r="B762">
        <v>0</v>
      </c>
      <c r="C762">
        <v>2050</v>
      </c>
      <c r="D762" t="s">
        <v>299</v>
      </c>
      <c r="E762" t="s">
        <v>350</v>
      </c>
      <c r="F762" t="s">
        <v>368</v>
      </c>
      <c r="G762" t="s">
        <v>15</v>
      </c>
      <c r="H762">
        <v>0.63399493628742742</v>
      </c>
    </row>
    <row r="763" spans="1:8" x14ac:dyDescent="0.25">
      <c r="A763" t="s">
        <v>715</v>
      </c>
      <c r="B763">
        <v>0</v>
      </c>
      <c r="C763">
        <v>2050</v>
      </c>
      <c r="D763" t="s">
        <v>299</v>
      </c>
      <c r="E763" t="s">
        <v>350</v>
      </c>
      <c r="F763" t="s">
        <v>369</v>
      </c>
      <c r="G763" t="s">
        <v>15</v>
      </c>
      <c r="H763">
        <v>1.6700439081338982</v>
      </c>
    </row>
    <row r="764" spans="1:8" x14ac:dyDescent="0.25">
      <c r="A764" t="s">
        <v>715</v>
      </c>
      <c r="B764">
        <v>0</v>
      </c>
      <c r="C764">
        <v>2050</v>
      </c>
      <c r="D764" t="s">
        <v>299</v>
      </c>
      <c r="E764" t="s">
        <v>362</v>
      </c>
      <c r="F764" t="s">
        <v>368</v>
      </c>
      <c r="G764" t="s">
        <v>15</v>
      </c>
      <c r="H764">
        <v>9.267847027945525E-2</v>
      </c>
    </row>
    <row r="765" spans="1:8" x14ac:dyDescent="0.25">
      <c r="A765" t="s">
        <v>715</v>
      </c>
      <c r="B765">
        <v>0</v>
      </c>
      <c r="C765">
        <v>2050</v>
      </c>
      <c r="D765" t="s">
        <v>299</v>
      </c>
      <c r="E765" t="s">
        <v>351</v>
      </c>
      <c r="F765" t="s">
        <v>42</v>
      </c>
      <c r="G765" t="s">
        <v>15</v>
      </c>
      <c r="H765">
        <v>48.904563450139364</v>
      </c>
    </row>
    <row r="766" spans="1:8" x14ac:dyDescent="0.25">
      <c r="A766" t="s">
        <v>715</v>
      </c>
      <c r="B766">
        <v>0</v>
      </c>
      <c r="C766">
        <v>2050</v>
      </c>
      <c r="D766" t="s">
        <v>299</v>
      </c>
      <c r="E766" t="s">
        <v>351</v>
      </c>
      <c r="F766" t="s">
        <v>370</v>
      </c>
      <c r="G766" t="s">
        <v>15</v>
      </c>
      <c r="H766">
        <v>0.1801275</v>
      </c>
    </row>
    <row r="767" spans="1:8" x14ac:dyDescent="0.25">
      <c r="A767" t="s">
        <v>715</v>
      </c>
      <c r="B767">
        <v>0</v>
      </c>
      <c r="C767">
        <v>2050</v>
      </c>
      <c r="D767" t="s">
        <v>299</v>
      </c>
      <c r="E767" t="s">
        <v>351</v>
      </c>
      <c r="F767" t="s">
        <v>367</v>
      </c>
      <c r="G767" t="s">
        <v>15</v>
      </c>
      <c r="H767">
        <v>2.5739243921125987</v>
      </c>
    </row>
    <row r="768" spans="1:8" x14ac:dyDescent="0.25">
      <c r="A768" t="s">
        <v>715</v>
      </c>
      <c r="B768">
        <v>0</v>
      </c>
      <c r="C768">
        <v>2050</v>
      </c>
      <c r="D768" t="s">
        <v>299</v>
      </c>
      <c r="E768" t="s">
        <v>351</v>
      </c>
      <c r="F768" t="s">
        <v>368</v>
      </c>
      <c r="G768" t="s">
        <v>15</v>
      </c>
      <c r="H768">
        <v>1.434789042627707</v>
      </c>
    </row>
    <row r="769" spans="1:8" x14ac:dyDescent="0.25">
      <c r="A769" t="s">
        <v>715</v>
      </c>
      <c r="B769">
        <v>0</v>
      </c>
      <c r="C769">
        <v>2050</v>
      </c>
      <c r="D769" t="s">
        <v>299</v>
      </c>
      <c r="E769" t="s">
        <v>351</v>
      </c>
      <c r="F769" t="s">
        <v>369</v>
      </c>
      <c r="G769" t="s">
        <v>15</v>
      </c>
      <c r="H769">
        <v>3.1790628007710873</v>
      </c>
    </row>
    <row r="770" spans="1:8" x14ac:dyDescent="0.25">
      <c r="A770" t="s">
        <v>715</v>
      </c>
      <c r="B770">
        <v>0</v>
      </c>
      <c r="C770">
        <v>2050</v>
      </c>
      <c r="D770" t="s">
        <v>299</v>
      </c>
      <c r="E770" t="s">
        <v>352</v>
      </c>
      <c r="F770" t="s">
        <v>42</v>
      </c>
      <c r="G770" t="s">
        <v>15</v>
      </c>
      <c r="H770">
        <v>159.18001633167378</v>
      </c>
    </row>
    <row r="771" spans="1:8" x14ac:dyDescent="0.25">
      <c r="A771" t="s">
        <v>715</v>
      </c>
      <c r="B771">
        <v>0</v>
      </c>
      <c r="C771">
        <v>2050</v>
      </c>
      <c r="D771" t="s">
        <v>299</v>
      </c>
      <c r="E771" t="s">
        <v>352</v>
      </c>
      <c r="F771" t="s">
        <v>370</v>
      </c>
      <c r="G771" t="s">
        <v>15</v>
      </c>
      <c r="H771">
        <v>0.21351018920950199</v>
      </c>
    </row>
    <row r="772" spans="1:8" x14ac:dyDescent="0.25">
      <c r="A772" t="s">
        <v>715</v>
      </c>
      <c r="B772">
        <v>0</v>
      </c>
      <c r="C772">
        <v>2050</v>
      </c>
      <c r="D772" t="s">
        <v>299</v>
      </c>
      <c r="E772" t="s">
        <v>352</v>
      </c>
      <c r="F772" t="s">
        <v>367</v>
      </c>
      <c r="G772" t="s">
        <v>15</v>
      </c>
      <c r="H772">
        <v>8.4584913983090519</v>
      </c>
    </row>
    <row r="773" spans="1:8" x14ac:dyDescent="0.25">
      <c r="A773" t="s">
        <v>715</v>
      </c>
      <c r="B773">
        <v>0</v>
      </c>
      <c r="C773">
        <v>2050</v>
      </c>
      <c r="D773" t="s">
        <v>299</v>
      </c>
      <c r="E773" t="s">
        <v>352</v>
      </c>
      <c r="F773" t="s">
        <v>368</v>
      </c>
      <c r="G773" t="s">
        <v>15</v>
      </c>
      <c r="H773">
        <v>4.2875178478218885</v>
      </c>
    </row>
    <row r="774" spans="1:8" x14ac:dyDescent="0.25">
      <c r="A774" t="s">
        <v>715</v>
      </c>
      <c r="B774">
        <v>0</v>
      </c>
      <c r="C774">
        <v>2050</v>
      </c>
      <c r="D774" t="s">
        <v>299</v>
      </c>
      <c r="E774" t="s">
        <v>352</v>
      </c>
      <c r="F774" t="s">
        <v>369</v>
      </c>
      <c r="G774" t="s">
        <v>15</v>
      </c>
      <c r="H774">
        <v>10.387781055431585</v>
      </c>
    </row>
    <row r="775" spans="1:8" x14ac:dyDescent="0.25">
      <c r="A775" t="s">
        <v>715</v>
      </c>
      <c r="B775">
        <v>0</v>
      </c>
      <c r="C775">
        <v>2050</v>
      </c>
      <c r="D775" t="s">
        <v>299</v>
      </c>
      <c r="E775" t="s">
        <v>353</v>
      </c>
      <c r="F775" t="s">
        <v>42</v>
      </c>
      <c r="G775" t="s">
        <v>15</v>
      </c>
      <c r="H775">
        <v>21.905336505734663</v>
      </c>
    </row>
    <row r="776" spans="1:8" x14ac:dyDescent="0.25">
      <c r="A776" t="s">
        <v>715</v>
      </c>
      <c r="B776">
        <v>0</v>
      </c>
      <c r="C776">
        <v>2050</v>
      </c>
      <c r="D776" t="s">
        <v>299</v>
      </c>
      <c r="E776" t="s">
        <v>353</v>
      </c>
      <c r="F776" t="s">
        <v>370</v>
      </c>
      <c r="G776" t="s">
        <v>15</v>
      </c>
      <c r="H776">
        <v>3.6760714285714223E-2</v>
      </c>
    </row>
    <row r="777" spans="1:8" x14ac:dyDescent="0.25">
      <c r="A777" t="s">
        <v>715</v>
      </c>
      <c r="B777">
        <v>0</v>
      </c>
      <c r="C777">
        <v>2050</v>
      </c>
      <c r="D777" t="s">
        <v>299</v>
      </c>
      <c r="E777" t="s">
        <v>353</v>
      </c>
      <c r="F777" t="s">
        <v>367</v>
      </c>
      <c r="G777" t="s">
        <v>15</v>
      </c>
      <c r="H777">
        <v>1.158104781771768</v>
      </c>
    </row>
    <row r="778" spans="1:8" x14ac:dyDescent="0.25">
      <c r="A778" t="s">
        <v>715</v>
      </c>
      <c r="B778">
        <v>0</v>
      </c>
      <c r="C778">
        <v>2050</v>
      </c>
      <c r="D778" t="s">
        <v>299</v>
      </c>
      <c r="E778" t="s">
        <v>353</v>
      </c>
      <c r="F778" t="s">
        <v>368</v>
      </c>
      <c r="G778" t="s">
        <v>15</v>
      </c>
      <c r="H778">
        <v>0.68201300694036704</v>
      </c>
    </row>
    <row r="779" spans="1:8" x14ac:dyDescent="0.25">
      <c r="A779" t="s">
        <v>715</v>
      </c>
      <c r="B779">
        <v>0</v>
      </c>
      <c r="C779">
        <v>2050</v>
      </c>
      <c r="D779" t="s">
        <v>299</v>
      </c>
      <c r="E779" t="s">
        <v>353</v>
      </c>
      <c r="F779" t="s">
        <v>369</v>
      </c>
      <c r="G779" t="s">
        <v>15</v>
      </c>
      <c r="H779">
        <v>2.3504267407122432</v>
      </c>
    </row>
    <row r="780" spans="1:8" x14ac:dyDescent="0.25">
      <c r="A780" t="s">
        <v>715</v>
      </c>
      <c r="B780">
        <v>0</v>
      </c>
      <c r="C780">
        <v>2050</v>
      </c>
      <c r="D780" t="s">
        <v>299</v>
      </c>
      <c r="E780" t="s">
        <v>354</v>
      </c>
      <c r="F780" t="s">
        <v>42</v>
      </c>
      <c r="G780" t="s">
        <v>15</v>
      </c>
      <c r="H780">
        <v>8.7200490303251801</v>
      </c>
    </row>
    <row r="781" spans="1:8" x14ac:dyDescent="0.25">
      <c r="A781" t="s">
        <v>715</v>
      </c>
      <c r="B781">
        <v>0</v>
      </c>
      <c r="C781">
        <v>2050</v>
      </c>
      <c r="D781" t="s">
        <v>299</v>
      </c>
      <c r="E781" t="s">
        <v>354</v>
      </c>
      <c r="F781" t="s">
        <v>370</v>
      </c>
      <c r="G781" t="s">
        <v>15</v>
      </c>
      <c r="H781">
        <v>0.10129619047619046</v>
      </c>
    </row>
    <row r="782" spans="1:8" x14ac:dyDescent="0.25">
      <c r="A782" t="s">
        <v>715</v>
      </c>
      <c r="B782">
        <v>0</v>
      </c>
      <c r="C782">
        <v>2050</v>
      </c>
      <c r="D782" t="s">
        <v>299</v>
      </c>
      <c r="E782" t="s">
        <v>354</v>
      </c>
      <c r="F782" t="s">
        <v>367</v>
      </c>
      <c r="G782" t="s">
        <v>15</v>
      </c>
      <c r="H782">
        <v>0.47148082371680239</v>
      </c>
    </row>
    <row r="783" spans="1:8" x14ac:dyDescent="0.25">
      <c r="A783" t="s">
        <v>715</v>
      </c>
      <c r="B783">
        <v>0</v>
      </c>
      <c r="C783">
        <v>2050</v>
      </c>
      <c r="D783" t="s">
        <v>299</v>
      </c>
      <c r="E783" t="s">
        <v>354</v>
      </c>
      <c r="F783" t="s">
        <v>368</v>
      </c>
      <c r="G783" t="s">
        <v>15</v>
      </c>
      <c r="H783">
        <v>4.4041987899179527E-2</v>
      </c>
    </row>
    <row r="784" spans="1:8" x14ac:dyDescent="0.25">
      <c r="A784" t="s">
        <v>715</v>
      </c>
      <c r="B784">
        <v>0</v>
      </c>
      <c r="C784">
        <v>2050</v>
      </c>
      <c r="D784" t="s">
        <v>299</v>
      </c>
      <c r="E784" t="s">
        <v>355</v>
      </c>
      <c r="F784" t="s">
        <v>42</v>
      </c>
      <c r="G784" t="s">
        <v>15</v>
      </c>
      <c r="H784">
        <v>18.554042953090384</v>
      </c>
    </row>
    <row r="785" spans="1:8" x14ac:dyDescent="0.25">
      <c r="A785" t="s">
        <v>715</v>
      </c>
      <c r="B785">
        <v>0</v>
      </c>
      <c r="C785">
        <v>2050</v>
      </c>
      <c r="D785" t="s">
        <v>299</v>
      </c>
      <c r="E785" t="s">
        <v>355</v>
      </c>
      <c r="F785" t="s">
        <v>370</v>
      </c>
      <c r="G785" t="s">
        <v>15</v>
      </c>
      <c r="H785">
        <v>9.6097801312363798E-2</v>
      </c>
    </row>
    <row r="786" spans="1:8" x14ac:dyDescent="0.25">
      <c r="A786" t="s">
        <v>715</v>
      </c>
      <c r="B786">
        <v>0</v>
      </c>
      <c r="C786">
        <v>2050</v>
      </c>
      <c r="D786" t="s">
        <v>299</v>
      </c>
      <c r="E786" t="s">
        <v>355</v>
      </c>
      <c r="F786" t="s">
        <v>367</v>
      </c>
      <c r="G786" t="s">
        <v>15</v>
      </c>
      <c r="H786">
        <v>0.98250575780422311</v>
      </c>
    </row>
    <row r="787" spans="1:8" x14ac:dyDescent="0.25">
      <c r="A787" t="s">
        <v>715</v>
      </c>
      <c r="B787">
        <v>0</v>
      </c>
      <c r="C787">
        <v>2050</v>
      </c>
      <c r="D787" t="s">
        <v>299</v>
      </c>
      <c r="E787" t="s">
        <v>355</v>
      </c>
      <c r="F787" t="s">
        <v>368</v>
      </c>
      <c r="G787" t="s">
        <v>15</v>
      </c>
      <c r="H787">
        <v>0.39014637190935642</v>
      </c>
    </row>
    <row r="788" spans="1:8" x14ac:dyDescent="0.25">
      <c r="A788" t="s">
        <v>715</v>
      </c>
      <c r="B788">
        <v>0</v>
      </c>
      <c r="C788">
        <v>2050</v>
      </c>
      <c r="D788" t="s">
        <v>299</v>
      </c>
      <c r="E788" t="s">
        <v>355</v>
      </c>
      <c r="F788" t="s">
        <v>369</v>
      </c>
      <c r="G788" t="s">
        <v>15</v>
      </c>
      <c r="H788">
        <v>2.4760242293827428</v>
      </c>
    </row>
    <row r="789" spans="1:8" x14ac:dyDescent="0.25">
      <c r="A789" t="s">
        <v>715</v>
      </c>
      <c r="B789">
        <v>0</v>
      </c>
      <c r="C789">
        <v>2050</v>
      </c>
      <c r="D789" t="s">
        <v>300</v>
      </c>
      <c r="E789" t="s">
        <v>301</v>
      </c>
      <c r="F789" t="s">
        <v>42</v>
      </c>
      <c r="G789" t="s">
        <v>15</v>
      </c>
      <c r="H789">
        <v>44.813024175833341</v>
      </c>
    </row>
    <row r="790" spans="1:8" x14ac:dyDescent="0.25">
      <c r="A790" t="s">
        <v>715</v>
      </c>
      <c r="B790">
        <v>0</v>
      </c>
      <c r="C790">
        <v>2050</v>
      </c>
      <c r="D790" t="s">
        <v>300</v>
      </c>
      <c r="E790" t="s">
        <v>301</v>
      </c>
      <c r="F790" t="s">
        <v>370</v>
      </c>
      <c r="G790" t="s">
        <v>15</v>
      </c>
      <c r="H790">
        <v>0.45262301318970577</v>
      </c>
    </row>
    <row r="791" spans="1:8" x14ac:dyDescent="0.25">
      <c r="A791" t="s">
        <v>715</v>
      </c>
      <c r="B791">
        <v>0</v>
      </c>
      <c r="C791">
        <v>2050</v>
      </c>
      <c r="D791" t="s">
        <v>300</v>
      </c>
      <c r="E791" t="s">
        <v>301</v>
      </c>
      <c r="F791" t="s">
        <v>367</v>
      </c>
      <c r="G791" t="s">
        <v>15</v>
      </c>
      <c r="H791">
        <v>2.3585802197807024</v>
      </c>
    </row>
    <row r="792" spans="1:8" x14ac:dyDescent="0.25">
      <c r="A792" t="s">
        <v>715</v>
      </c>
      <c r="B792">
        <v>0</v>
      </c>
      <c r="C792">
        <v>2050</v>
      </c>
      <c r="D792" t="s">
        <v>300</v>
      </c>
      <c r="E792" t="s">
        <v>301</v>
      </c>
      <c r="F792" t="s">
        <v>368</v>
      </c>
      <c r="G792" t="s">
        <v>15</v>
      </c>
      <c r="H792">
        <v>0.62080833753945341</v>
      </c>
    </row>
    <row r="793" spans="1:8" x14ac:dyDescent="0.25">
      <c r="A793" t="s">
        <v>715</v>
      </c>
      <c r="B793">
        <v>0</v>
      </c>
      <c r="C793">
        <v>2050</v>
      </c>
      <c r="D793" t="s">
        <v>302</v>
      </c>
      <c r="E793" t="s">
        <v>303</v>
      </c>
      <c r="F793" t="s">
        <v>42</v>
      </c>
      <c r="G793" t="s">
        <v>15</v>
      </c>
      <c r="H793">
        <v>66.001900648666691</v>
      </c>
    </row>
    <row r="794" spans="1:8" x14ac:dyDescent="0.25">
      <c r="A794" t="s">
        <v>715</v>
      </c>
      <c r="B794">
        <v>0</v>
      </c>
      <c r="C794">
        <v>2050</v>
      </c>
      <c r="D794" t="s">
        <v>302</v>
      </c>
      <c r="E794" t="s">
        <v>303</v>
      </c>
      <c r="F794" t="s">
        <v>370</v>
      </c>
      <c r="G794" t="s">
        <v>15</v>
      </c>
      <c r="H794">
        <v>4.5950892857142871E-2</v>
      </c>
    </row>
    <row r="795" spans="1:8" x14ac:dyDescent="0.25">
      <c r="A795" t="s">
        <v>715</v>
      </c>
      <c r="B795">
        <v>0</v>
      </c>
      <c r="C795">
        <v>2050</v>
      </c>
      <c r="D795" t="s">
        <v>302</v>
      </c>
      <c r="E795" t="s">
        <v>303</v>
      </c>
      <c r="F795" t="s">
        <v>367</v>
      </c>
      <c r="G795" t="s">
        <v>15</v>
      </c>
      <c r="H795">
        <v>3.7784336458971075</v>
      </c>
    </row>
    <row r="796" spans="1:8" x14ac:dyDescent="0.25">
      <c r="A796" t="s">
        <v>715</v>
      </c>
      <c r="B796">
        <v>0</v>
      </c>
      <c r="C796">
        <v>2050</v>
      </c>
      <c r="D796" t="s">
        <v>302</v>
      </c>
      <c r="E796" t="s">
        <v>303</v>
      </c>
      <c r="F796" t="s">
        <v>368</v>
      </c>
      <c r="G796" t="s">
        <v>15</v>
      </c>
      <c r="H796">
        <v>1.6914137277770547</v>
      </c>
    </row>
    <row r="797" spans="1:8" x14ac:dyDescent="0.25">
      <c r="A797" t="s">
        <v>715</v>
      </c>
      <c r="B797">
        <v>0</v>
      </c>
      <c r="C797">
        <v>2050</v>
      </c>
      <c r="D797" t="s">
        <v>302</v>
      </c>
      <c r="E797" t="s">
        <v>303</v>
      </c>
      <c r="F797" t="s">
        <v>369</v>
      </c>
      <c r="G797" t="s">
        <v>15</v>
      </c>
      <c r="H797">
        <v>6.3929981277351713</v>
      </c>
    </row>
    <row r="798" spans="1:8" x14ac:dyDescent="0.25">
      <c r="A798" t="s">
        <v>715</v>
      </c>
      <c r="B798">
        <v>0</v>
      </c>
      <c r="C798">
        <v>2050</v>
      </c>
      <c r="D798" t="s">
        <v>304</v>
      </c>
      <c r="E798" t="s">
        <v>305</v>
      </c>
      <c r="F798" t="s">
        <v>42</v>
      </c>
      <c r="G798" t="s">
        <v>15</v>
      </c>
      <c r="H798">
        <v>60.061507758333363</v>
      </c>
    </row>
    <row r="799" spans="1:8" x14ac:dyDescent="0.25">
      <c r="A799" t="s">
        <v>715</v>
      </c>
      <c r="B799">
        <v>0</v>
      </c>
      <c r="C799">
        <v>2050</v>
      </c>
      <c r="D799" t="s">
        <v>304</v>
      </c>
      <c r="E799" t="s">
        <v>305</v>
      </c>
      <c r="F799" t="s">
        <v>370</v>
      </c>
      <c r="G799" t="s">
        <v>15</v>
      </c>
      <c r="H799">
        <v>8.4310698214285745E-2</v>
      </c>
    </row>
    <row r="800" spans="1:8" x14ac:dyDescent="0.25">
      <c r="A800" t="s">
        <v>715</v>
      </c>
      <c r="B800">
        <v>0</v>
      </c>
      <c r="C800">
        <v>2050</v>
      </c>
      <c r="D800" t="s">
        <v>304</v>
      </c>
      <c r="E800" t="s">
        <v>305</v>
      </c>
      <c r="F800" t="s">
        <v>367</v>
      </c>
      <c r="G800" t="s">
        <v>15</v>
      </c>
      <c r="H800">
        <v>4.5243418772487862</v>
      </c>
    </row>
    <row r="801" spans="1:8" x14ac:dyDescent="0.25">
      <c r="A801" t="s">
        <v>715</v>
      </c>
      <c r="B801">
        <v>0</v>
      </c>
      <c r="C801">
        <v>2050</v>
      </c>
      <c r="D801" t="s">
        <v>304</v>
      </c>
      <c r="E801" t="s">
        <v>305</v>
      </c>
      <c r="F801" t="s">
        <v>368</v>
      </c>
      <c r="G801" t="s">
        <v>15</v>
      </c>
      <c r="H801">
        <v>1.4365055391683004</v>
      </c>
    </row>
    <row r="802" spans="1:8" x14ac:dyDescent="0.25">
      <c r="A802" t="s">
        <v>715</v>
      </c>
      <c r="B802">
        <v>0</v>
      </c>
      <c r="C802">
        <v>2050</v>
      </c>
      <c r="D802" t="s">
        <v>304</v>
      </c>
      <c r="E802" t="s">
        <v>305</v>
      </c>
      <c r="F802" t="s">
        <v>369</v>
      </c>
      <c r="G802" t="s">
        <v>15</v>
      </c>
      <c r="H802">
        <v>98.141565342471324</v>
      </c>
    </row>
    <row r="803" spans="1:8" x14ac:dyDescent="0.25">
      <c r="A803" t="s">
        <v>715</v>
      </c>
      <c r="B803">
        <v>0</v>
      </c>
      <c r="C803">
        <v>2050</v>
      </c>
      <c r="D803" t="s">
        <v>306</v>
      </c>
      <c r="E803" t="s">
        <v>307</v>
      </c>
      <c r="F803" t="s">
        <v>42</v>
      </c>
      <c r="G803" t="s">
        <v>15</v>
      </c>
      <c r="H803">
        <v>229.83865505533333</v>
      </c>
    </row>
    <row r="804" spans="1:8" x14ac:dyDescent="0.25">
      <c r="A804" t="s">
        <v>715</v>
      </c>
      <c r="B804">
        <v>0</v>
      </c>
      <c r="C804">
        <v>2050</v>
      </c>
      <c r="D804" t="s">
        <v>306</v>
      </c>
      <c r="E804" t="s">
        <v>307</v>
      </c>
      <c r="F804" t="s">
        <v>370</v>
      </c>
      <c r="G804" t="s">
        <v>15</v>
      </c>
      <c r="H804">
        <v>0.56091948571428585</v>
      </c>
    </row>
    <row r="805" spans="1:8" x14ac:dyDescent="0.25">
      <c r="A805" t="s">
        <v>715</v>
      </c>
      <c r="B805">
        <v>0</v>
      </c>
      <c r="C805">
        <v>2050</v>
      </c>
      <c r="D805" t="s">
        <v>306</v>
      </c>
      <c r="E805" t="s">
        <v>307</v>
      </c>
      <c r="F805" t="s">
        <v>367</v>
      </c>
      <c r="G805" t="s">
        <v>15</v>
      </c>
      <c r="H805">
        <v>12.096771318701753</v>
      </c>
    </row>
    <row r="806" spans="1:8" x14ac:dyDescent="0.25">
      <c r="A806" t="s">
        <v>715</v>
      </c>
      <c r="B806">
        <v>0</v>
      </c>
      <c r="C806">
        <v>2050</v>
      </c>
      <c r="D806" t="s">
        <v>306</v>
      </c>
      <c r="E806" t="s">
        <v>307</v>
      </c>
      <c r="F806" t="s">
        <v>368</v>
      </c>
      <c r="G806" t="s">
        <v>15</v>
      </c>
      <c r="H806">
        <v>0.95979355566112246</v>
      </c>
    </row>
    <row r="807" spans="1:8" x14ac:dyDescent="0.25">
      <c r="A807" t="s">
        <v>715</v>
      </c>
      <c r="B807">
        <v>0</v>
      </c>
      <c r="C807">
        <v>2050</v>
      </c>
      <c r="D807" t="s">
        <v>306</v>
      </c>
      <c r="E807" t="s">
        <v>307</v>
      </c>
      <c r="F807" t="s">
        <v>369</v>
      </c>
      <c r="G807" t="s">
        <v>15</v>
      </c>
      <c r="H807">
        <v>745.27097742101228</v>
      </c>
    </row>
    <row r="808" spans="1:8" x14ac:dyDescent="0.25">
      <c r="A808" t="s">
        <v>715</v>
      </c>
      <c r="B808">
        <v>0</v>
      </c>
      <c r="C808">
        <v>2050</v>
      </c>
      <c r="D808" t="s">
        <v>308</v>
      </c>
      <c r="E808" t="s">
        <v>309</v>
      </c>
      <c r="F808" t="s">
        <v>42</v>
      </c>
      <c r="G808" t="s">
        <v>15</v>
      </c>
      <c r="H808">
        <v>45.872124254833338</v>
      </c>
    </row>
    <row r="809" spans="1:8" x14ac:dyDescent="0.25">
      <c r="A809" t="s">
        <v>715</v>
      </c>
      <c r="B809">
        <v>0</v>
      </c>
      <c r="C809">
        <v>2050</v>
      </c>
      <c r="D809" t="s">
        <v>308</v>
      </c>
      <c r="E809" t="s">
        <v>309</v>
      </c>
      <c r="F809" t="s">
        <v>367</v>
      </c>
      <c r="G809" t="s">
        <v>15</v>
      </c>
      <c r="H809">
        <v>2.4143223292017542</v>
      </c>
    </row>
    <row r="810" spans="1:8" x14ac:dyDescent="0.25">
      <c r="A810" t="s">
        <v>715</v>
      </c>
      <c r="B810">
        <v>0</v>
      </c>
      <c r="C810">
        <v>2050</v>
      </c>
      <c r="D810" t="s">
        <v>308</v>
      </c>
      <c r="E810" t="s">
        <v>309</v>
      </c>
      <c r="F810" t="s">
        <v>368</v>
      </c>
      <c r="G810" t="s">
        <v>15</v>
      </c>
      <c r="H810">
        <v>0.36407649849192175</v>
      </c>
    </row>
    <row r="811" spans="1:8" x14ac:dyDescent="0.25">
      <c r="A811" t="s">
        <v>715</v>
      </c>
      <c r="B811">
        <v>0</v>
      </c>
      <c r="C811">
        <v>2050</v>
      </c>
      <c r="D811" t="s">
        <v>308</v>
      </c>
      <c r="E811" t="s">
        <v>309</v>
      </c>
      <c r="F811" t="s">
        <v>369</v>
      </c>
      <c r="G811" t="s">
        <v>15</v>
      </c>
      <c r="H811">
        <v>18.72308142628944</v>
      </c>
    </row>
    <row r="812" spans="1:8" x14ac:dyDescent="0.25">
      <c r="A812" t="s">
        <v>715</v>
      </c>
      <c r="B812">
        <v>0</v>
      </c>
      <c r="C812">
        <v>2050</v>
      </c>
      <c r="D812" t="s">
        <v>310</v>
      </c>
      <c r="E812" t="s">
        <v>311</v>
      </c>
      <c r="F812" t="s">
        <v>42</v>
      </c>
      <c r="G812" t="s">
        <v>15</v>
      </c>
      <c r="H812">
        <v>23.741276002666066</v>
      </c>
    </row>
    <row r="813" spans="1:8" x14ac:dyDescent="0.25">
      <c r="A813" t="s">
        <v>715</v>
      </c>
      <c r="B813">
        <v>0</v>
      </c>
      <c r="C813">
        <v>2050</v>
      </c>
      <c r="D813" t="s">
        <v>310</v>
      </c>
      <c r="E813" t="s">
        <v>311</v>
      </c>
      <c r="F813" t="s">
        <v>370</v>
      </c>
      <c r="G813" t="s">
        <v>15</v>
      </c>
      <c r="H813">
        <v>6.6359172619047543E-2</v>
      </c>
    </row>
    <row r="814" spans="1:8" x14ac:dyDescent="0.25">
      <c r="A814" t="s">
        <v>715</v>
      </c>
      <c r="B814">
        <v>0</v>
      </c>
      <c r="C814">
        <v>2050</v>
      </c>
      <c r="D814" t="s">
        <v>310</v>
      </c>
      <c r="E814" t="s">
        <v>311</v>
      </c>
      <c r="F814" t="s">
        <v>367</v>
      </c>
      <c r="G814" t="s">
        <v>15</v>
      </c>
      <c r="H814">
        <v>1.2495408422455818</v>
      </c>
    </row>
    <row r="815" spans="1:8" x14ac:dyDescent="0.25">
      <c r="A815" t="s">
        <v>715</v>
      </c>
      <c r="B815">
        <v>0</v>
      </c>
      <c r="C815">
        <v>2050</v>
      </c>
      <c r="D815" t="s">
        <v>310</v>
      </c>
      <c r="E815" t="s">
        <v>311</v>
      </c>
      <c r="F815" t="s">
        <v>368</v>
      </c>
      <c r="G815" t="s">
        <v>15</v>
      </c>
      <c r="H815">
        <v>0.45925146747061502</v>
      </c>
    </row>
    <row r="816" spans="1:8" x14ac:dyDescent="0.25">
      <c r="A816" t="s">
        <v>715</v>
      </c>
      <c r="B816">
        <v>0</v>
      </c>
      <c r="C816">
        <v>2050</v>
      </c>
      <c r="D816" t="s">
        <v>312</v>
      </c>
      <c r="E816" t="s">
        <v>313</v>
      </c>
      <c r="F816" t="s">
        <v>42</v>
      </c>
      <c r="G816" t="s">
        <v>15</v>
      </c>
      <c r="H816">
        <v>35.316197490280082</v>
      </c>
    </row>
    <row r="817" spans="1:8" x14ac:dyDescent="0.25">
      <c r="A817" t="s">
        <v>715</v>
      </c>
      <c r="B817">
        <v>0</v>
      </c>
      <c r="C817">
        <v>2050</v>
      </c>
      <c r="D817" t="s">
        <v>312</v>
      </c>
      <c r="E817" t="s">
        <v>313</v>
      </c>
      <c r="F817" t="s">
        <v>367</v>
      </c>
      <c r="G817" t="s">
        <v>15</v>
      </c>
      <c r="H817">
        <v>1.8587472363305308</v>
      </c>
    </row>
    <row r="818" spans="1:8" x14ac:dyDescent="0.25">
      <c r="A818" t="s">
        <v>715</v>
      </c>
      <c r="B818">
        <v>0</v>
      </c>
      <c r="C818">
        <v>2050</v>
      </c>
      <c r="D818" t="s">
        <v>312</v>
      </c>
      <c r="E818" t="s">
        <v>313</v>
      </c>
      <c r="F818" t="s">
        <v>368</v>
      </c>
      <c r="G818" t="s">
        <v>15</v>
      </c>
      <c r="H818">
        <v>0.98992097705601689</v>
      </c>
    </row>
    <row r="819" spans="1:8" x14ac:dyDescent="0.25">
      <c r="A819" t="s">
        <v>715</v>
      </c>
      <c r="B819">
        <v>0</v>
      </c>
      <c r="C819">
        <v>2050</v>
      </c>
      <c r="D819" t="s">
        <v>314</v>
      </c>
      <c r="E819" t="s">
        <v>315</v>
      </c>
      <c r="F819" t="s">
        <v>42</v>
      </c>
      <c r="G819" t="s">
        <v>15</v>
      </c>
      <c r="H819">
        <v>11.972383832479002</v>
      </c>
    </row>
    <row r="820" spans="1:8" x14ac:dyDescent="0.25">
      <c r="A820" t="s">
        <v>715</v>
      </c>
      <c r="B820">
        <v>0</v>
      </c>
      <c r="C820">
        <v>2050</v>
      </c>
      <c r="D820" t="s">
        <v>314</v>
      </c>
      <c r="E820" t="s">
        <v>315</v>
      </c>
      <c r="F820" t="s">
        <v>370</v>
      </c>
      <c r="G820" t="s">
        <v>15</v>
      </c>
      <c r="H820">
        <v>4.9014285714285719E-2</v>
      </c>
    </row>
    <row r="821" spans="1:8" x14ac:dyDescent="0.25">
      <c r="A821" t="s">
        <v>715</v>
      </c>
      <c r="B821">
        <v>0</v>
      </c>
      <c r="C821">
        <v>2050</v>
      </c>
      <c r="D821" t="s">
        <v>314</v>
      </c>
      <c r="E821" t="s">
        <v>315</v>
      </c>
      <c r="F821" t="s">
        <v>367</v>
      </c>
      <c r="G821" t="s">
        <v>15</v>
      </c>
      <c r="H821">
        <v>0.63012546486731558</v>
      </c>
    </row>
    <row r="822" spans="1:8" x14ac:dyDescent="0.25">
      <c r="A822" t="s">
        <v>715</v>
      </c>
      <c r="B822">
        <v>0</v>
      </c>
      <c r="C822">
        <v>2050</v>
      </c>
      <c r="D822" t="s">
        <v>314</v>
      </c>
      <c r="E822" t="s">
        <v>315</v>
      </c>
      <c r="F822" t="s">
        <v>368</v>
      </c>
      <c r="G822" t="s">
        <v>15</v>
      </c>
      <c r="H822">
        <v>0.63848034593791791</v>
      </c>
    </row>
    <row r="823" spans="1:8" x14ac:dyDescent="0.25">
      <c r="A823" t="s">
        <v>715</v>
      </c>
      <c r="B823">
        <v>0</v>
      </c>
      <c r="C823">
        <v>2050</v>
      </c>
      <c r="D823" t="s">
        <v>316</v>
      </c>
      <c r="E823" t="s">
        <v>317</v>
      </c>
      <c r="F823" t="s">
        <v>42</v>
      </c>
      <c r="G823" t="s">
        <v>15</v>
      </c>
      <c r="H823">
        <v>15.084308667687434</v>
      </c>
    </row>
    <row r="824" spans="1:8" x14ac:dyDescent="0.25">
      <c r="A824" t="s">
        <v>715</v>
      </c>
      <c r="B824">
        <v>0</v>
      </c>
      <c r="C824">
        <v>2050</v>
      </c>
      <c r="D824" t="s">
        <v>316</v>
      </c>
      <c r="E824" t="s">
        <v>317</v>
      </c>
      <c r="F824" t="s">
        <v>367</v>
      </c>
      <c r="G824" t="s">
        <v>15</v>
      </c>
      <c r="H824">
        <v>0.84911827711624344</v>
      </c>
    </row>
    <row r="825" spans="1:8" x14ac:dyDescent="0.25">
      <c r="A825" t="s">
        <v>715</v>
      </c>
      <c r="B825">
        <v>0</v>
      </c>
      <c r="C825">
        <v>2050</v>
      </c>
      <c r="D825" t="s">
        <v>316</v>
      </c>
      <c r="E825" t="s">
        <v>317</v>
      </c>
      <c r="F825" t="s">
        <v>368</v>
      </c>
      <c r="G825" t="s">
        <v>15</v>
      </c>
      <c r="H825">
        <v>0.24444622346788708</v>
      </c>
    </row>
    <row r="826" spans="1:8" x14ac:dyDescent="0.25">
      <c r="A826" t="s">
        <v>715</v>
      </c>
      <c r="B826">
        <v>0</v>
      </c>
      <c r="C826">
        <v>2050</v>
      </c>
      <c r="D826" t="s">
        <v>318</v>
      </c>
      <c r="E826" t="s">
        <v>319</v>
      </c>
      <c r="F826" t="s">
        <v>42</v>
      </c>
      <c r="G826" t="s">
        <v>15</v>
      </c>
      <c r="H826">
        <v>43.30980451227822</v>
      </c>
    </row>
    <row r="827" spans="1:8" x14ac:dyDescent="0.25">
      <c r="A827" t="s">
        <v>715</v>
      </c>
      <c r="B827">
        <v>0</v>
      </c>
      <c r="C827">
        <v>2050</v>
      </c>
      <c r="D827" t="s">
        <v>318</v>
      </c>
      <c r="E827" t="s">
        <v>319</v>
      </c>
      <c r="F827" t="s">
        <v>367</v>
      </c>
      <c r="G827" t="s">
        <v>15</v>
      </c>
      <c r="H827">
        <v>2.2794633953830652</v>
      </c>
    </row>
    <row r="828" spans="1:8" x14ac:dyDescent="0.25">
      <c r="A828" t="s">
        <v>715</v>
      </c>
      <c r="B828">
        <v>0</v>
      </c>
      <c r="C828">
        <v>2050</v>
      </c>
      <c r="D828" t="s">
        <v>318</v>
      </c>
      <c r="E828" t="s">
        <v>319</v>
      </c>
      <c r="F828" t="s">
        <v>368</v>
      </c>
      <c r="G828" t="s">
        <v>15</v>
      </c>
      <c r="H828">
        <v>0.5517458989243631</v>
      </c>
    </row>
    <row r="829" spans="1:8" x14ac:dyDescent="0.25">
      <c r="A829" t="s">
        <v>715</v>
      </c>
      <c r="B829">
        <v>0</v>
      </c>
      <c r="C829">
        <v>2050</v>
      </c>
      <c r="D829" t="s">
        <v>318</v>
      </c>
      <c r="E829" t="s">
        <v>319</v>
      </c>
      <c r="F829" t="s">
        <v>369</v>
      </c>
      <c r="G829" t="s">
        <v>15</v>
      </c>
      <c r="H829">
        <v>14.762304855537947</v>
      </c>
    </row>
    <row r="830" spans="1:8" x14ac:dyDescent="0.25">
      <c r="A830" t="s">
        <v>715</v>
      </c>
      <c r="B830">
        <v>0</v>
      </c>
      <c r="C830">
        <v>2050</v>
      </c>
      <c r="D830" t="s">
        <v>320</v>
      </c>
      <c r="E830" t="s">
        <v>321</v>
      </c>
      <c r="F830" t="s">
        <v>42</v>
      </c>
      <c r="G830" t="s">
        <v>15</v>
      </c>
      <c r="H830">
        <v>28.640914243312963</v>
      </c>
    </row>
    <row r="831" spans="1:8" x14ac:dyDescent="0.25">
      <c r="A831" t="s">
        <v>715</v>
      </c>
      <c r="B831">
        <v>0</v>
      </c>
      <c r="C831">
        <v>2050</v>
      </c>
      <c r="D831" t="s">
        <v>320</v>
      </c>
      <c r="E831" t="s">
        <v>321</v>
      </c>
      <c r="F831" t="s">
        <v>370</v>
      </c>
      <c r="G831" t="s">
        <v>15</v>
      </c>
      <c r="H831">
        <v>6.535238095238094E-2</v>
      </c>
    </row>
    <row r="832" spans="1:8" x14ac:dyDescent="0.25">
      <c r="A832" t="s">
        <v>715</v>
      </c>
      <c r="B832">
        <v>0</v>
      </c>
      <c r="C832">
        <v>2050</v>
      </c>
      <c r="D832" t="s">
        <v>320</v>
      </c>
      <c r="E832" t="s">
        <v>321</v>
      </c>
      <c r="F832" t="s">
        <v>367</v>
      </c>
      <c r="G832" t="s">
        <v>15</v>
      </c>
      <c r="H832">
        <v>1.5074165391217353</v>
      </c>
    </row>
    <row r="833" spans="1:8" x14ac:dyDescent="0.25">
      <c r="A833" t="s">
        <v>715</v>
      </c>
      <c r="B833">
        <v>0</v>
      </c>
      <c r="C833">
        <v>2050</v>
      </c>
      <c r="D833" t="s">
        <v>320</v>
      </c>
      <c r="E833" t="s">
        <v>321</v>
      </c>
      <c r="F833" t="s">
        <v>368</v>
      </c>
      <c r="G833" t="s">
        <v>15</v>
      </c>
      <c r="H833">
        <v>1.6686247838932438</v>
      </c>
    </row>
    <row r="834" spans="1:8" x14ac:dyDescent="0.25">
      <c r="A834" t="s">
        <v>715</v>
      </c>
      <c r="B834">
        <v>0</v>
      </c>
      <c r="C834">
        <v>2050</v>
      </c>
      <c r="D834" t="s">
        <v>320</v>
      </c>
      <c r="E834" t="s">
        <v>321</v>
      </c>
      <c r="F834" t="s">
        <v>369</v>
      </c>
      <c r="G834" t="s">
        <v>15</v>
      </c>
      <c r="H834">
        <v>1.4511659983504603</v>
      </c>
    </row>
    <row r="835" spans="1:8" x14ac:dyDescent="0.25">
      <c r="A835" t="s">
        <v>715</v>
      </c>
      <c r="B835">
        <v>0</v>
      </c>
      <c r="C835">
        <v>2050</v>
      </c>
      <c r="D835" t="s">
        <v>322</v>
      </c>
      <c r="E835" t="s">
        <v>356</v>
      </c>
      <c r="F835" t="s">
        <v>42</v>
      </c>
      <c r="G835" t="s">
        <v>15</v>
      </c>
      <c r="H835">
        <v>50.086303639638565</v>
      </c>
    </row>
    <row r="836" spans="1:8" x14ac:dyDescent="0.25">
      <c r="A836" t="s">
        <v>715</v>
      </c>
      <c r="B836">
        <v>0</v>
      </c>
      <c r="C836">
        <v>2050</v>
      </c>
      <c r="D836" t="s">
        <v>322</v>
      </c>
      <c r="E836" t="s">
        <v>356</v>
      </c>
      <c r="F836" t="s">
        <v>370</v>
      </c>
      <c r="G836" t="s">
        <v>15</v>
      </c>
      <c r="H836">
        <v>5.5549523809523785E-2</v>
      </c>
    </row>
    <row r="837" spans="1:8" x14ac:dyDescent="0.25">
      <c r="A837" t="s">
        <v>715</v>
      </c>
      <c r="B837">
        <v>0</v>
      </c>
      <c r="C837">
        <v>2050</v>
      </c>
      <c r="D837" t="s">
        <v>322</v>
      </c>
      <c r="E837" t="s">
        <v>356</v>
      </c>
      <c r="F837" t="s">
        <v>367</v>
      </c>
      <c r="G837" t="s">
        <v>15</v>
      </c>
      <c r="H837">
        <v>2.6361212441915027</v>
      </c>
    </row>
    <row r="838" spans="1:8" x14ac:dyDescent="0.25">
      <c r="A838" t="s">
        <v>715</v>
      </c>
      <c r="B838">
        <v>0</v>
      </c>
      <c r="C838">
        <v>2050</v>
      </c>
      <c r="D838" t="s">
        <v>322</v>
      </c>
      <c r="E838" t="s">
        <v>356</v>
      </c>
      <c r="F838" t="s">
        <v>368</v>
      </c>
      <c r="G838" t="s">
        <v>15</v>
      </c>
      <c r="H838">
        <v>1.953540348372498</v>
      </c>
    </row>
    <row r="839" spans="1:8" x14ac:dyDescent="0.25">
      <c r="A839" t="s">
        <v>715</v>
      </c>
      <c r="B839">
        <v>0</v>
      </c>
      <c r="C839">
        <v>2050</v>
      </c>
      <c r="D839" t="s">
        <v>322</v>
      </c>
      <c r="E839" t="s">
        <v>357</v>
      </c>
      <c r="F839" t="s">
        <v>42</v>
      </c>
      <c r="G839" t="s">
        <v>15</v>
      </c>
      <c r="H839">
        <v>2.8702449326162092</v>
      </c>
    </row>
    <row r="840" spans="1:8" x14ac:dyDescent="0.25">
      <c r="A840" t="s">
        <v>715</v>
      </c>
      <c r="B840">
        <v>0</v>
      </c>
      <c r="C840">
        <v>2050</v>
      </c>
      <c r="D840" t="s">
        <v>322</v>
      </c>
      <c r="E840" t="s">
        <v>357</v>
      </c>
      <c r="F840" t="s">
        <v>367</v>
      </c>
      <c r="G840" t="s">
        <v>15</v>
      </c>
      <c r="H840">
        <v>0.15106552276927412</v>
      </c>
    </row>
    <row r="841" spans="1:8" x14ac:dyDescent="0.25">
      <c r="A841" t="s">
        <v>715</v>
      </c>
      <c r="B841">
        <v>0</v>
      </c>
      <c r="C841">
        <v>2050</v>
      </c>
      <c r="D841" t="s">
        <v>322</v>
      </c>
      <c r="E841" t="s">
        <v>357</v>
      </c>
      <c r="F841" t="s">
        <v>368</v>
      </c>
      <c r="G841" t="s">
        <v>15</v>
      </c>
      <c r="H841">
        <v>0.11715690669424951</v>
      </c>
    </row>
    <row r="842" spans="1:8" x14ac:dyDescent="0.25">
      <c r="A842" t="s">
        <v>715</v>
      </c>
      <c r="B842">
        <v>0</v>
      </c>
      <c r="C842">
        <v>2050</v>
      </c>
      <c r="D842" t="s">
        <v>324</v>
      </c>
      <c r="E842" t="s">
        <v>325</v>
      </c>
      <c r="F842" t="s">
        <v>42</v>
      </c>
      <c r="G842" t="s">
        <v>15</v>
      </c>
      <c r="H842">
        <v>25.243556511712608</v>
      </c>
    </row>
    <row r="843" spans="1:8" x14ac:dyDescent="0.25">
      <c r="A843" t="s">
        <v>715</v>
      </c>
      <c r="B843">
        <v>0</v>
      </c>
      <c r="C843">
        <v>2050</v>
      </c>
      <c r="D843" t="s">
        <v>324</v>
      </c>
      <c r="E843" t="s">
        <v>325</v>
      </c>
      <c r="F843" t="s">
        <v>370</v>
      </c>
      <c r="G843" t="s">
        <v>15</v>
      </c>
      <c r="H843">
        <v>1.7890214285714291E-2</v>
      </c>
    </row>
    <row r="844" spans="1:8" x14ac:dyDescent="0.25">
      <c r="A844" t="s">
        <v>715</v>
      </c>
      <c r="B844">
        <v>0</v>
      </c>
      <c r="C844">
        <v>2050</v>
      </c>
      <c r="D844" t="s">
        <v>324</v>
      </c>
      <c r="E844" t="s">
        <v>325</v>
      </c>
      <c r="F844" t="s">
        <v>367</v>
      </c>
      <c r="G844" t="s">
        <v>15</v>
      </c>
      <c r="H844">
        <v>1.6897912953694894</v>
      </c>
    </row>
    <row r="845" spans="1:8" x14ac:dyDescent="0.25">
      <c r="A845" t="s">
        <v>715</v>
      </c>
      <c r="B845">
        <v>0</v>
      </c>
      <c r="C845">
        <v>2050</v>
      </c>
      <c r="D845" t="s">
        <v>324</v>
      </c>
      <c r="E845" t="s">
        <v>325</v>
      </c>
      <c r="F845" t="s">
        <v>368</v>
      </c>
      <c r="G845" t="s">
        <v>15</v>
      </c>
      <c r="H845">
        <v>1.8200545676624935</v>
      </c>
    </row>
    <row r="846" spans="1:8" x14ac:dyDescent="0.25">
      <c r="A846" t="s">
        <v>715</v>
      </c>
      <c r="B846">
        <v>0</v>
      </c>
      <c r="C846">
        <v>2050</v>
      </c>
      <c r="D846" t="s">
        <v>324</v>
      </c>
      <c r="E846" t="s">
        <v>325</v>
      </c>
      <c r="F846" t="s">
        <v>369</v>
      </c>
      <c r="G846" t="s">
        <v>15</v>
      </c>
      <c r="H846">
        <v>261.40921995584944</v>
      </c>
    </row>
    <row r="847" spans="1:8" x14ac:dyDescent="0.25">
      <c r="A847" t="s">
        <v>715</v>
      </c>
      <c r="B847">
        <v>0</v>
      </c>
      <c r="C847">
        <v>2050</v>
      </c>
      <c r="D847" t="s">
        <v>326</v>
      </c>
      <c r="E847" t="s">
        <v>327</v>
      </c>
      <c r="F847" t="s">
        <v>42</v>
      </c>
      <c r="G847" t="s">
        <v>15</v>
      </c>
      <c r="H847">
        <v>5.734702058433621</v>
      </c>
    </row>
    <row r="848" spans="1:8" x14ac:dyDescent="0.25">
      <c r="A848" t="s">
        <v>715</v>
      </c>
      <c r="B848">
        <v>0</v>
      </c>
      <c r="C848">
        <v>2050</v>
      </c>
      <c r="D848" t="s">
        <v>326</v>
      </c>
      <c r="E848" t="s">
        <v>327</v>
      </c>
      <c r="F848" t="s">
        <v>370</v>
      </c>
      <c r="G848" t="s">
        <v>15</v>
      </c>
      <c r="H848">
        <v>0.16052178571428569</v>
      </c>
    </row>
    <row r="849" spans="1:8" x14ac:dyDescent="0.25">
      <c r="A849" t="s">
        <v>715</v>
      </c>
      <c r="B849">
        <v>0</v>
      </c>
      <c r="C849">
        <v>2050</v>
      </c>
      <c r="D849" t="s">
        <v>326</v>
      </c>
      <c r="E849" t="s">
        <v>327</v>
      </c>
      <c r="F849" t="s">
        <v>367</v>
      </c>
      <c r="G849" t="s">
        <v>15</v>
      </c>
      <c r="H849">
        <v>0.30182642412808552</v>
      </c>
    </row>
    <row r="850" spans="1:8" x14ac:dyDescent="0.25">
      <c r="A850" t="s">
        <v>715</v>
      </c>
      <c r="B850">
        <v>0</v>
      </c>
      <c r="C850">
        <v>2050</v>
      </c>
      <c r="D850" t="s">
        <v>326</v>
      </c>
      <c r="E850" t="s">
        <v>327</v>
      </c>
      <c r="F850" t="s">
        <v>368</v>
      </c>
      <c r="G850" t="s">
        <v>15</v>
      </c>
      <c r="H850">
        <v>7.1853912871903361E-2</v>
      </c>
    </row>
    <row r="851" spans="1:8" x14ac:dyDescent="0.25">
      <c r="A851" t="s">
        <v>715</v>
      </c>
      <c r="B851">
        <v>0</v>
      </c>
      <c r="C851">
        <v>2050</v>
      </c>
      <c r="D851" t="s">
        <v>328</v>
      </c>
      <c r="E851" t="s">
        <v>329</v>
      </c>
      <c r="F851" t="s">
        <v>42</v>
      </c>
      <c r="G851" t="s">
        <v>15</v>
      </c>
      <c r="H851">
        <v>5.4398385840401824</v>
      </c>
    </row>
    <row r="852" spans="1:8" x14ac:dyDescent="0.25">
      <c r="A852" t="s">
        <v>715</v>
      </c>
      <c r="B852">
        <v>0</v>
      </c>
      <c r="C852">
        <v>2050</v>
      </c>
      <c r="D852" t="s">
        <v>328</v>
      </c>
      <c r="E852" t="s">
        <v>329</v>
      </c>
      <c r="F852" t="s">
        <v>367</v>
      </c>
      <c r="G852" t="s">
        <v>15</v>
      </c>
      <c r="H852">
        <v>0.28630729389685172</v>
      </c>
    </row>
    <row r="853" spans="1:8" x14ac:dyDescent="0.25">
      <c r="A853" t="s">
        <v>715</v>
      </c>
      <c r="B853">
        <v>0</v>
      </c>
      <c r="C853">
        <v>2050</v>
      </c>
      <c r="D853" t="s">
        <v>328</v>
      </c>
      <c r="E853" t="s">
        <v>329</v>
      </c>
      <c r="F853" t="s">
        <v>368</v>
      </c>
      <c r="G853" t="s">
        <v>15</v>
      </c>
      <c r="H853">
        <v>5.6965191613738003E-2</v>
      </c>
    </row>
    <row r="854" spans="1:8" x14ac:dyDescent="0.25">
      <c r="A854" t="s">
        <v>715</v>
      </c>
      <c r="B854">
        <v>0</v>
      </c>
      <c r="C854">
        <v>2050</v>
      </c>
      <c r="D854" t="s">
        <v>328</v>
      </c>
      <c r="E854" t="s">
        <v>329</v>
      </c>
      <c r="F854" t="s">
        <v>369</v>
      </c>
      <c r="G854" t="s">
        <v>15</v>
      </c>
      <c r="H854">
        <v>3.0587830691504481</v>
      </c>
    </row>
    <row r="855" spans="1:8" x14ac:dyDescent="0.25">
      <c r="A855" t="s">
        <v>715</v>
      </c>
      <c r="B855">
        <v>0</v>
      </c>
      <c r="C855">
        <v>2050</v>
      </c>
      <c r="D855" t="s">
        <v>330</v>
      </c>
      <c r="E855" t="s">
        <v>331</v>
      </c>
      <c r="F855" t="s">
        <v>42</v>
      </c>
      <c r="G855" t="s">
        <v>15</v>
      </c>
      <c r="H855">
        <v>2.5495003441857209</v>
      </c>
    </row>
    <row r="856" spans="1:8" x14ac:dyDescent="0.25">
      <c r="A856" t="s">
        <v>715</v>
      </c>
      <c r="B856">
        <v>0</v>
      </c>
      <c r="C856">
        <v>2050</v>
      </c>
      <c r="D856" t="s">
        <v>330</v>
      </c>
      <c r="E856" t="s">
        <v>331</v>
      </c>
      <c r="F856" t="s">
        <v>367</v>
      </c>
      <c r="G856" t="s">
        <v>15</v>
      </c>
      <c r="H856">
        <v>0.13418422864135374</v>
      </c>
    </row>
    <row r="857" spans="1:8" x14ac:dyDescent="0.25">
      <c r="A857" t="s">
        <v>715</v>
      </c>
      <c r="B857">
        <v>0</v>
      </c>
      <c r="C857">
        <v>2050</v>
      </c>
      <c r="D857" t="s">
        <v>330</v>
      </c>
      <c r="E857" t="s">
        <v>331</v>
      </c>
      <c r="F857" t="s">
        <v>368</v>
      </c>
      <c r="G857" t="s">
        <v>15</v>
      </c>
      <c r="H857">
        <v>0.21224812444878741</v>
      </c>
    </row>
    <row r="858" spans="1:8" x14ac:dyDescent="0.25">
      <c r="A858" t="s">
        <v>715</v>
      </c>
      <c r="B858">
        <v>0</v>
      </c>
      <c r="C858">
        <v>2050</v>
      </c>
      <c r="D858" t="s">
        <v>330</v>
      </c>
      <c r="E858" t="s">
        <v>331</v>
      </c>
      <c r="F858" t="s">
        <v>369</v>
      </c>
      <c r="G858" t="s">
        <v>15</v>
      </c>
      <c r="H858">
        <v>2.984875944527185E-2</v>
      </c>
    </row>
    <row r="859" spans="1:8" x14ac:dyDescent="0.25">
      <c r="A859" t="s">
        <v>715</v>
      </c>
      <c r="B859">
        <v>0</v>
      </c>
      <c r="C859">
        <v>2050</v>
      </c>
      <c r="D859" t="s">
        <v>332</v>
      </c>
      <c r="E859" t="s">
        <v>333</v>
      </c>
      <c r="F859" t="s">
        <v>42</v>
      </c>
      <c r="G859" t="s">
        <v>15</v>
      </c>
      <c r="H859">
        <v>6.0036315715348803</v>
      </c>
    </row>
    <row r="860" spans="1:8" x14ac:dyDescent="0.25">
      <c r="A860" t="s">
        <v>715</v>
      </c>
      <c r="B860">
        <v>0</v>
      </c>
      <c r="C860">
        <v>2050</v>
      </c>
      <c r="D860" t="s">
        <v>332</v>
      </c>
      <c r="E860" t="s">
        <v>333</v>
      </c>
      <c r="F860" t="s">
        <v>367</v>
      </c>
      <c r="G860" t="s">
        <v>15</v>
      </c>
      <c r="H860">
        <v>0.31598060902815139</v>
      </c>
    </row>
    <row r="861" spans="1:8" x14ac:dyDescent="0.25">
      <c r="A861" t="s">
        <v>715</v>
      </c>
      <c r="B861">
        <v>0</v>
      </c>
      <c r="C861">
        <v>2050</v>
      </c>
      <c r="D861" t="s">
        <v>332</v>
      </c>
      <c r="E861" t="s">
        <v>333</v>
      </c>
      <c r="F861" t="s">
        <v>368</v>
      </c>
      <c r="G861" t="s">
        <v>15</v>
      </c>
      <c r="H861">
        <v>0.12688155098586243</v>
      </c>
    </row>
    <row r="862" spans="1:8" x14ac:dyDescent="0.25">
      <c r="A862" t="s">
        <v>715</v>
      </c>
      <c r="B862">
        <v>0</v>
      </c>
      <c r="C862">
        <v>2050</v>
      </c>
      <c r="D862" t="s">
        <v>332</v>
      </c>
      <c r="E862" t="s">
        <v>333</v>
      </c>
      <c r="F862" t="s">
        <v>369</v>
      </c>
      <c r="G862" t="s">
        <v>15</v>
      </c>
      <c r="H862">
        <v>0.54012132144489167</v>
      </c>
    </row>
    <row r="863" spans="1:8" x14ac:dyDescent="0.25">
      <c r="A863" t="s">
        <v>715</v>
      </c>
      <c r="B863">
        <v>0</v>
      </c>
      <c r="C863">
        <v>2050</v>
      </c>
      <c r="D863" t="s">
        <v>334</v>
      </c>
      <c r="E863" t="s">
        <v>335</v>
      </c>
      <c r="F863" t="s">
        <v>42</v>
      </c>
      <c r="G863" t="s">
        <v>15</v>
      </c>
      <c r="H863">
        <v>10.743097871658177</v>
      </c>
    </row>
    <row r="864" spans="1:8" x14ac:dyDescent="0.25">
      <c r="A864" t="s">
        <v>715</v>
      </c>
      <c r="B864">
        <v>0</v>
      </c>
      <c r="C864">
        <v>2050</v>
      </c>
      <c r="D864" t="s">
        <v>334</v>
      </c>
      <c r="E864" t="s">
        <v>335</v>
      </c>
      <c r="F864" t="s">
        <v>367</v>
      </c>
      <c r="G864" t="s">
        <v>15</v>
      </c>
      <c r="H864">
        <v>0.56542620377148345</v>
      </c>
    </row>
    <row r="865" spans="1:8" x14ac:dyDescent="0.25">
      <c r="A865" t="s">
        <v>715</v>
      </c>
      <c r="B865">
        <v>0</v>
      </c>
      <c r="C865">
        <v>2050</v>
      </c>
      <c r="D865" t="s">
        <v>334</v>
      </c>
      <c r="E865" t="s">
        <v>335</v>
      </c>
      <c r="F865" t="s">
        <v>368</v>
      </c>
      <c r="G865" t="s">
        <v>15</v>
      </c>
      <c r="H865">
        <v>0.16164812514347165</v>
      </c>
    </row>
    <row r="866" spans="1:8" x14ac:dyDescent="0.25">
      <c r="A866" t="s">
        <v>715</v>
      </c>
      <c r="B866">
        <v>0</v>
      </c>
      <c r="C866">
        <v>2050</v>
      </c>
      <c r="D866" t="s">
        <v>336</v>
      </c>
      <c r="E866" t="s">
        <v>337</v>
      </c>
      <c r="F866" t="s">
        <v>42</v>
      </c>
      <c r="G866" t="s">
        <v>15</v>
      </c>
      <c r="H866">
        <v>27.396098745140044</v>
      </c>
    </row>
    <row r="867" spans="1:8" x14ac:dyDescent="0.25">
      <c r="A867" t="s">
        <v>715</v>
      </c>
      <c r="B867">
        <v>0</v>
      </c>
      <c r="C867">
        <v>2050</v>
      </c>
      <c r="D867" t="s">
        <v>336</v>
      </c>
      <c r="E867" t="s">
        <v>337</v>
      </c>
      <c r="F867" t="s">
        <v>370</v>
      </c>
      <c r="G867" t="s">
        <v>15</v>
      </c>
      <c r="H867">
        <v>6.6496047619047649E-2</v>
      </c>
    </row>
    <row r="868" spans="1:8" x14ac:dyDescent="0.25">
      <c r="A868" t="s">
        <v>715</v>
      </c>
      <c r="B868">
        <v>0</v>
      </c>
      <c r="C868">
        <v>2050</v>
      </c>
      <c r="D868" t="s">
        <v>336</v>
      </c>
      <c r="E868" t="s">
        <v>337</v>
      </c>
      <c r="F868" t="s">
        <v>367</v>
      </c>
      <c r="G868" t="s">
        <v>15</v>
      </c>
      <c r="H868">
        <v>1.4418999339547389</v>
      </c>
    </row>
    <row r="869" spans="1:8" x14ac:dyDescent="0.25">
      <c r="A869" t="s">
        <v>715</v>
      </c>
      <c r="B869">
        <v>0</v>
      </c>
      <c r="C869">
        <v>2050</v>
      </c>
      <c r="D869" t="s">
        <v>336</v>
      </c>
      <c r="E869" t="s">
        <v>337</v>
      </c>
      <c r="F869" t="s">
        <v>368</v>
      </c>
      <c r="G869" t="s">
        <v>15</v>
      </c>
      <c r="H869">
        <v>0.59411153635786762</v>
      </c>
    </row>
    <row r="870" spans="1:8" x14ac:dyDescent="0.25">
      <c r="A870" t="s">
        <v>715</v>
      </c>
      <c r="B870">
        <v>0</v>
      </c>
      <c r="C870">
        <v>2050</v>
      </c>
      <c r="D870" t="s">
        <v>50</v>
      </c>
      <c r="E870" t="s">
        <v>51</v>
      </c>
      <c r="F870" t="s">
        <v>42</v>
      </c>
      <c r="G870" t="s">
        <v>15</v>
      </c>
      <c r="H870">
        <v>211.826166550153</v>
      </c>
    </row>
    <row r="871" spans="1:8" x14ac:dyDescent="0.25">
      <c r="A871" t="s">
        <v>715</v>
      </c>
      <c r="B871">
        <v>0</v>
      </c>
      <c r="C871">
        <v>2050</v>
      </c>
      <c r="D871" t="s">
        <v>50</v>
      </c>
      <c r="E871" t="s">
        <v>51</v>
      </c>
      <c r="F871" t="s">
        <v>370</v>
      </c>
      <c r="G871" t="s">
        <v>15</v>
      </c>
      <c r="H871">
        <v>0.11436666666666662</v>
      </c>
    </row>
    <row r="872" spans="1:8" x14ac:dyDescent="0.25">
      <c r="A872" t="s">
        <v>715</v>
      </c>
      <c r="B872">
        <v>0</v>
      </c>
      <c r="C872">
        <v>2050</v>
      </c>
      <c r="D872" t="s">
        <v>50</v>
      </c>
      <c r="E872" t="s">
        <v>51</v>
      </c>
      <c r="F872" t="s">
        <v>367</v>
      </c>
      <c r="G872" t="s">
        <v>15</v>
      </c>
      <c r="H872">
        <v>11.148745607902793</v>
      </c>
    </row>
    <row r="873" spans="1:8" x14ac:dyDescent="0.25">
      <c r="A873" t="s">
        <v>715</v>
      </c>
      <c r="B873">
        <v>0</v>
      </c>
      <c r="C873">
        <v>2050</v>
      </c>
      <c r="D873" t="s">
        <v>50</v>
      </c>
      <c r="E873" t="s">
        <v>51</v>
      </c>
      <c r="F873" t="s">
        <v>368</v>
      </c>
      <c r="G873" t="s">
        <v>15</v>
      </c>
      <c r="H873">
        <v>8.8166562148244795E-2</v>
      </c>
    </row>
    <row r="874" spans="1:8" x14ac:dyDescent="0.25">
      <c r="A874" t="s">
        <v>715</v>
      </c>
      <c r="B874">
        <v>0</v>
      </c>
      <c r="C874">
        <v>2050</v>
      </c>
      <c r="D874" t="s">
        <v>50</v>
      </c>
      <c r="E874" t="s">
        <v>51</v>
      </c>
      <c r="F874" t="s">
        <v>369</v>
      </c>
      <c r="G874" t="s">
        <v>15</v>
      </c>
      <c r="H874">
        <v>301.49565187695464</v>
      </c>
    </row>
    <row r="875" spans="1:8" x14ac:dyDescent="0.25">
      <c r="A875" t="s">
        <v>715</v>
      </c>
      <c r="B875">
        <v>0</v>
      </c>
      <c r="C875">
        <v>2050</v>
      </c>
      <c r="D875" t="s">
        <v>338</v>
      </c>
      <c r="E875" t="s">
        <v>339</v>
      </c>
      <c r="F875" t="s">
        <v>42</v>
      </c>
      <c r="G875" t="s">
        <v>15</v>
      </c>
      <c r="H875">
        <v>2.0415683641149496</v>
      </c>
    </row>
    <row r="876" spans="1:8" x14ac:dyDescent="0.25">
      <c r="A876" t="s">
        <v>715</v>
      </c>
      <c r="B876">
        <v>0</v>
      </c>
      <c r="C876">
        <v>2050</v>
      </c>
      <c r="D876" t="s">
        <v>338</v>
      </c>
      <c r="E876" t="s">
        <v>339</v>
      </c>
      <c r="F876" t="s">
        <v>367</v>
      </c>
      <c r="G876" t="s">
        <v>15</v>
      </c>
      <c r="H876">
        <v>0.10745096653236573</v>
      </c>
    </row>
    <row r="877" spans="1:8" x14ac:dyDescent="0.25">
      <c r="A877" t="s">
        <v>715</v>
      </c>
      <c r="B877">
        <v>0</v>
      </c>
      <c r="C877">
        <v>2050</v>
      </c>
      <c r="D877" t="s">
        <v>338</v>
      </c>
      <c r="E877" t="s">
        <v>339</v>
      </c>
      <c r="F877" t="s">
        <v>368</v>
      </c>
      <c r="G877" t="s">
        <v>15</v>
      </c>
      <c r="H877">
        <v>6.7598509675011687E-2</v>
      </c>
    </row>
    <row r="878" spans="1:8" x14ac:dyDescent="0.25">
      <c r="A878" t="s">
        <v>715</v>
      </c>
      <c r="B878">
        <v>0</v>
      </c>
      <c r="C878">
        <v>2050</v>
      </c>
      <c r="D878" t="s">
        <v>340</v>
      </c>
      <c r="E878" t="s">
        <v>341</v>
      </c>
      <c r="F878" t="s">
        <v>42</v>
      </c>
      <c r="G878" t="s">
        <v>15</v>
      </c>
      <c r="H878">
        <v>4.3149624340587307</v>
      </c>
    </row>
    <row r="879" spans="1:8" x14ac:dyDescent="0.25">
      <c r="A879" t="s">
        <v>715</v>
      </c>
      <c r="B879">
        <v>0</v>
      </c>
      <c r="C879">
        <v>2050</v>
      </c>
      <c r="D879" t="s">
        <v>340</v>
      </c>
      <c r="E879" t="s">
        <v>341</v>
      </c>
      <c r="F879" t="s">
        <v>367</v>
      </c>
      <c r="G879" t="s">
        <v>15</v>
      </c>
      <c r="H879">
        <v>0.22710328600309104</v>
      </c>
    </row>
    <row r="880" spans="1:8" x14ac:dyDescent="0.25">
      <c r="A880" t="s">
        <v>715</v>
      </c>
      <c r="B880">
        <v>0</v>
      </c>
      <c r="C880">
        <v>2050</v>
      </c>
      <c r="D880" t="s">
        <v>340</v>
      </c>
      <c r="E880" t="s">
        <v>341</v>
      </c>
      <c r="F880" t="s">
        <v>368</v>
      </c>
      <c r="G880" t="s">
        <v>15</v>
      </c>
      <c r="H880">
        <v>0.16288211293660468</v>
      </c>
    </row>
    <row r="881" spans="1:8" x14ac:dyDescent="0.25">
      <c r="A881" t="s">
        <v>715</v>
      </c>
      <c r="B881">
        <v>1</v>
      </c>
      <c r="C881">
        <v>2020</v>
      </c>
      <c r="D881" t="s">
        <v>148</v>
      </c>
      <c r="E881" t="s">
        <v>154</v>
      </c>
      <c r="F881" t="s">
        <v>42</v>
      </c>
      <c r="G881" t="s">
        <v>15</v>
      </c>
      <c r="H881">
        <v>23.391560711871925</v>
      </c>
    </row>
    <row r="882" spans="1:8" x14ac:dyDescent="0.25">
      <c r="A882" t="s">
        <v>715</v>
      </c>
      <c r="B882">
        <v>1</v>
      </c>
      <c r="C882">
        <v>2020</v>
      </c>
      <c r="D882" t="s">
        <v>148</v>
      </c>
      <c r="E882" t="s">
        <v>154</v>
      </c>
      <c r="F882" t="s">
        <v>367</v>
      </c>
      <c r="G882" t="s">
        <v>15</v>
      </c>
      <c r="H882">
        <v>1.2232121037337516</v>
      </c>
    </row>
    <row r="883" spans="1:8" x14ac:dyDescent="0.25">
      <c r="A883" t="s">
        <v>715</v>
      </c>
      <c r="B883">
        <v>1</v>
      </c>
      <c r="C883">
        <v>2020</v>
      </c>
      <c r="D883" t="s">
        <v>148</v>
      </c>
      <c r="E883" t="s">
        <v>154</v>
      </c>
      <c r="F883" t="s">
        <v>368</v>
      </c>
      <c r="G883" t="s">
        <v>15</v>
      </c>
      <c r="H883">
        <v>0.27348226153733041</v>
      </c>
    </row>
    <row r="884" spans="1:8" x14ac:dyDescent="0.25">
      <c r="A884" t="s">
        <v>715</v>
      </c>
      <c r="B884">
        <v>1</v>
      </c>
      <c r="C884">
        <v>2020</v>
      </c>
      <c r="D884" t="s">
        <v>148</v>
      </c>
      <c r="E884" t="s">
        <v>154</v>
      </c>
      <c r="F884" t="s">
        <v>369</v>
      </c>
      <c r="G884" t="s">
        <v>15</v>
      </c>
      <c r="H884">
        <v>0.26719841159175012</v>
      </c>
    </row>
    <row r="885" spans="1:8" x14ac:dyDescent="0.25">
      <c r="A885" t="s">
        <v>715</v>
      </c>
      <c r="B885">
        <v>1</v>
      </c>
      <c r="C885">
        <v>2020</v>
      </c>
      <c r="D885" t="s">
        <v>148</v>
      </c>
      <c r="E885" t="s">
        <v>158</v>
      </c>
      <c r="F885" t="s">
        <v>42</v>
      </c>
      <c r="G885" t="s">
        <v>15</v>
      </c>
      <c r="H885">
        <v>16.774104522047079</v>
      </c>
    </row>
    <row r="886" spans="1:8" x14ac:dyDescent="0.25">
      <c r="A886" t="s">
        <v>715</v>
      </c>
      <c r="B886">
        <v>1</v>
      </c>
      <c r="C886">
        <v>2020</v>
      </c>
      <c r="D886" t="s">
        <v>148</v>
      </c>
      <c r="E886" t="s">
        <v>158</v>
      </c>
      <c r="F886" t="s">
        <v>367</v>
      </c>
      <c r="G886" t="s">
        <v>15</v>
      </c>
      <c r="H886">
        <v>0.87716625382116498</v>
      </c>
    </row>
    <row r="887" spans="1:8" x14ac:dyDescent="0.25">
      <c r="A887" t="s">
        <v>715</v>
      </c>
      <c r="B887">
        <v>1</v>
      </c>
      <c r="C887">
        <v>2020</v>
      </c>
      <c r="D887" t="s">
        <v>148</v>
      </c>
      <c r="E887" t="s">
        <v>158</v>
      </c>
      <c r="F887" t="s">
        <v>368</v>
      </c>
      <c r="G887" t="s">
        <v>15</v>
      </c>
      <c r="H887">
        <v>2.1268245954559926E-2</v>
      </c>
    </row>
    <row r="888" spans="1:8" x14ac:dyDescent="0.25">
      <c r="A888" t="s">
        <v>715</v>
      </c>
      <c r="B888">
        <v>1</v>
      </c>
      <c r="C888">
        <v>2020</v>
      </c>
      <c r="D888" t="s">
        <v>148</v>
      </c>
      <c r="E888" t="s">
        <v>158</v>
      </c>
      <c r="F888" t="s">
        <v>369</v>
      </c>
      <c r="G888" t="s">
        <v>15</v>
      </c>
      <c r="H888">
        <v>0.1717704074518395</v>
      </c>
    </row>
    <row r="889" spans="1:8" x14ac:dyDescent="0.25">
      <c r="A889" t="s">
        <v>715</v>
      </c>
      <c r="B889">
        <v>1</v>
      </c>
      <c r="C889">
        <v>2020</v>
      </c>
      <c r="D889" t="s">
        <v>148</v>
      </c>
      <c r="E889" t="s">
        <v>343</v>
      </c>
      <c r="F889" t="s">
        <v>42</v>
      </c>
      <c r="G889" t="s">
        <v>15</v>
      </c>
      <c r="H889">
        <v>77.54333476608096</v>
      </c>
    </row>
    <row r="890" spans="1:8" x14ac:dyDescent="0.25">
      <c r="A890" t="s">
        <v>715</v>
      </c>
      <c r="B890">
        <v>1</v>
      </c>
      <c r="C890">
        <v>2020</v>
      </c>
      <c r="D890" t="s">
        <v>148</v>
      </c>
      <c r="E890" t="s">
        <v>343</v>
      </c>
      <c r="F890" t="s">
        <v>367</v>
      </c>
      <c r="G890" t="s">
        <v>15</v>
      </c>
      <c r="H890">
        <v>4.0549620832921169</v>
      </c>
    </row>
    <row r="891" spans="1:8" x14ac:dyDescent="0.25">
      <c r="A891" t="s">
        <v>715</v>
      </c>
      <c r="B891">
        <v>1</v>
      </c>
      <c r="C891">
        <v>2020</v>
      </c>
      <c r="D891" t="s">
        <v>148</v>
      </c>
      <c r="E891" t="s">
        <v>343</v>
      </c>
      <c r="F891" t="s">
        <v>368</v>
      </c>
      <c r="G891" t="s">
        <v>15</v>
      </c>
      <c r="H891">
        <v>0.20147816684290423</v>
      </c>
    </row>
    <row r="892" spans="1:8" x14ac:dyDescent="0.25">
      <c r="A892" t="s">
        <v>715</v>
      </c>
      <c r="B892">
        <v>1</v>
      </c>
      <c r="C892">
        <v>2020</v>
      </c>
      <c r="D892" t="s">
        <v>148</v>
      </c>
      <c r="E892" t="s">
        <v>343</v>
      </c>
      <c r="F892" t="s">
        <v>369</v>
      </c>
      <c r="G892" t="s">
        <v>15</v>
      </c>
      <c r="H892">
        <v>0.62982482732341072</v>
      </c>
    </row>
    <row r="893" spans="1:8" x14ac:dyDescent="0.25">
      <c r="A893" t="s">
        <v>715</v>
      </c>
      <c r="B893">
        <v>1</v>
      </c>
      <c r="C893">
        <v>2020</v>
      </c>
      <c r="D893" t="s">
        <v>161</v>
      </c>
      <c r="E893" t="s">
        <v>162</v>
      </c>
      <c r="F893" t="s">
        <v>42</v>
      </c>
      <c r="G893" t="s">
        <v>15</v>
      </c>
      <c r="H893">
        <v>18.893505857446826</v>
      </c>
    </row>
    <row r="894" spans="1:8" x14ac:dyDescent="0.25">
      <c r="A894" t="s">
        <v>715</v>
      </c>
      <c r="B894">
        <v>1</v>
      </c>
      <c r="C894">
        <v>2020</v>
      </c>
      <c r="D894" t="s">
        <v>161</v>
      </c>
      <c r="E894" t="s">
        <v>162</v>
      </c>
      <c r="F894" t="s">
        <v>367</v>
      </c>
      <c r="G894" t="s">
        <v>15</v>
      </c>
      <c r="H894">
        <v>0.80887128925746932</v>
      </c>
    </row>
    <row r="895" spans="1:8" x14ac:dyDescent="0.25">
      <c r="A895" t="s">
        <v>715</v>
      </c>
      <c r="B895">
        <v>1</v>
      </c>
      <c r="C895">
        <v>2020</v>
      </c>
      <c r="D895" t="s">
        <v>161</v>
      </c>
      <c r="E895" t="s">
        <v>162</v>
      </c>
      <c r="F895" t="s">
        <v>368</v>
      </c>
      <c r="G895" t="s">
        <v>15</v>
      </c>
      <c r="H895">
        <v>4.9135009199586396E-2</v>
      </c>
    </row>
    <row r="896" spans="1:8" x14ac:dyDescent="0.25">
      <c r="A896" t="s">
        <v>715</v>
      </c>
      <c r="B896">
        <v>1</v>
      </c>
      <c r="C896">
        <v>2020</v>
      </c>
      <c r="D896" t="s">
        <v>161</v>
      </c>
      <c r="E896" t="s">
        <v>162</v>
      </c>
      <c r="F896" t="s">
        <v>369</v>
      </c>
      <c r="G896" t="s">
        <v>15</v>
      </c>
      <c r="H896">
        <v>4.3606537334607648E-2</v>
      </c>
    </row>
    <row r="897" spans="1:8" x14ac:dyDescent="0.25">
      <c r="A897" t="s">
        <v>715</v>
      </c>
      <c r="B897">
        <v>1</v>
      </c>
      <c r="C897">
        <v>2020</v>
      </c>
      <c r="D897" t="s">
        <v>161</v>
      </c>
      <c r="E897" t="s">
        <v>192</v>
      </c>
      <c r="F897" t="s">
        <v>42</v>
      </c>
      <c r="G897" t="s">
        <v>15</v>
      </c>
      <c r="H897">
        <v>12.363185827119063</v>
      </c>
    </row>
    <row r="898" spans="1:8" x14ac:dyDescent="0.25">
      <c r="A898" t="s">
        <v>715</v>
      </c>
      <c r="B898">
        <v>1</v>
      </c>
      <c r="C898">
        <v>2020</v>
      </c>
      <c r="D898" t="s">
        <v>161</v>
      </c>
      <c r="E898" t="s">
        <v>192</v>
      </c>
      <c r="F898" t="s">
        <v>367</v>
      </c>
      <c r="G898" t="s">
        <v>15</v>
      </c>
      <c r="H898">
        <v>0.52929435832417981</v>
      </c>
    </row>
    <row r="899" spans="1:8" x14ac:dyDescent="0.25">
      <c r="A899" t="s">
        <v>715</v>
      </c>
      <c r="B899">
        <v>1</v>
      </c>
      <c r="C899">
        <v>2020</v>
      </c>
      <c r="D899" t="s">
        <v>161</v>
      </c>
      <c r="E899" t="s">
        <v>192</v>
      </c>
      <c r="F899" t="s">
        <v>368</v>
      </c>
      <c r="G899" t="s">
        <v>15</v>
      </c>
      <c r="H899">
        <v>2.4017474091239818E-2</v>
      </c>
    </row>
    <row r="900" spans="1:8" x14ac:dyDescent="0.25">
      <c r="A900" t="s">
        <v>715</v>
      </c>
      <c r="B900">
        <v>1</v>
      </c>
      <c r="C900">
        <v>2020</v>
      </c>
      <c r="D900" t="s">
        <v>161</v>
      </c>
      <c r="E900" t="s">
        <v>192</v>
      </c>
      <c r="F900" t="s">
        <v>369</v>
      </c>
      <c r="G900" t="s">
        <v>15</v>
      </c>
      <c r="H900">
        <v>4.360653733460769E-2</v>
      </c>
    </row>
    <row r="901" spans="1:8" x14ac:dyDescent="0.25">
      <c r="A901" t="s">
        <v>715</v>
      </c>
      <c r="B901">
        <v>1</v>
      </c>
      <c r="C901">
        <v>2020</v>
      </c>
      <c r="D901" t="s">
        <v>211</v>
      </c>
      <c r="E901" t="s">
        <v>212</v>
      </c>
      <c r="F901" t="s">
        <v>42</v>
      </c>
      <c r="G901" t="s">
        <v>15</v>
      </c>
      <c r="H901">
        <v>81.985999999999976</v>
      </c>
    </row>
    <row r="902" spans="1:8" x14ac:dyDescent="0.25">
      <c r="A902" t="s">
        <v>715</v>
      </c>
      <c r="B902">
        <v>1</v>
      </c>
      <c r="C902">
        <v>2020</v>
      </c>
      <c r="D902" t="s">
        <v>211</v>
      </c>
      <c r="E902" t="s">
        <v>212</v>
      </c>
      <c r="F902" t="s">
        <v>367</v>
      </c>
      <c r="G902" t="s">
        <v>15</v>
      </c>
      <c r="H902">
        <v>1.7841912716151045</v>
      </c>
    </row>
    <row r="903" spans="1:8" x14ac:dyDescent="0.25">
      <c r="A903" t="s">
        <v>715</v>
      </c>
      <c r="B903">
        <v>1</v>
      </c>
      <c r="C903">
        <v>2020</v>
      </c>
      <c r="D903" t="s">
        <v>211</v>
      </c>
      <c r="E903" t="s">
        <v>212</v>
      </c>
      <c r="F903" t="s">
        <v>368</v>
      </c>
      <c r="G903" t="s">
        <v>15</v>
      </c>
      <c r="H903">
        <v>0.34291918591676063</v>
      </c>
    </row>
    <row r="904" spans="1:8" x14ac:dyDescent="0.25">
      <c r="A904" t="s">
        <v>715</v>
      </c>
      <c r="B904">
        <v>1</v>
      </c>
      <c r="C904">
        <v>2020</v>
      </c>
      <c r="D904" t="s">
        <v>211</v>
      </c>
      <c r="E904" t="s">
        <v>212</v>
      </c>
      <c r="F904" t="s">
        <v>369</v>
      </c>
      <c r="G904" t="s">
        <v>15</v>
      </c>
      <c r="H904">
        <v>0.73942792613279906</v>
      </c>
    </row>
    <row r="905" spans="1:8" x14ac:dyDescent="0.25">
      <c r="A905" t="s">
        <v>715</v>
      </c>
      <c r="B905">
        <v>1</v>
      </c>
      <c r="C905">
        <v>2020</v>
      </c>
      <c r="D905" t="s">
        <v>216</v>
      </c>
      <c r="E905" t="s">
        <v>344</v>
      </c>
      <c r="F905" t="s">
        <v>42</v>
      </c>
      <c r="G905" t="s">
        <v>15</v>
      </c>
      <c r="H905">
        <v>491.45399999999989</v>
      </c>
    </row>
    <row r="906" spans="1:8" x14ac:dyDescent="0.25">
      <c r="A906" t="s">
        <v>715</v>
      </c>
      <c r="B906">
        <v>1</v>
      </c>
      <c r="C906">
        <v>2020</v>
      </c>
      <c r="D906" t="s">
        <v>216</v>
      </c>
      <c r="E906" t="s">
        <v>344</v>
      </c>
      <c r="F906" t="s">
        <v>370</v>
      </c>
      <c r="G906" t="s">
        <v>15</v>
      </c>
      <c r="H906">
        <v>0.93768226249999964</v>
      </c>
    </row>
    <row r="907" spans="1:8" x14ac:dyDescent="0.25">
      <c r="A907" t="s">
        <v>715</v>
      </c>
      <c r="B907">
        <v>1</v>
      </c>
      <c r="C907">
        <v>2020</v>
      </c>
      <c r="D907" t="s">
        <v>216</v>
      </c>
      <c r="E907" t="s">
        <v>344</v>
      </c>
      <c r="F907" t="s">
        <v>367</v>
      </c>
      <c r="G907" t="s">
        <v>15</v>
      </c>
      <c r="H907">
        <v>24.934489521586162</v>
      </c>
    </row>
    <row r="908" spans="1:8" x14ac:dyDescent="0.25">
      <c r="A908" t="s">
        <v>715</v>
      </c>
      <c r="B908">
        <v>1</v>
      </c>
      <c r="C908">
        <v>2020</v>
      </c>
      <c r="D908" t="s">
        <v>216</v>
      </c>
      <c r="E908" t="s">
        <v>344</v>
      </c>
      <c r="F908" t="s">
        <v>368</v>
      </c>
      <c r="G908" t="s">
        <v>15</v>
      </c>
      <c r="H908">
        <v>2.1098639773915022</v>
      </c>
    </row>
    <row r="909" spans="1:8" x14ac:dyDescent="0.25">
      <c r="A909" t="s">
        <v>715</v>
      </c>
      <c r="B909">
        <v>1</v>
      </c>
      <c r="C909">
        <v>2020</v>
      </c>
      <c r="D909" t="s">
        <v>216</v>
      </c>
      <c r="E909" t="s">
        <v>344</v>
      </c>
      <c r="F909" t="s">
        <v>369</v>
      </c>
      <c r="G909" t="s">
        <v>15</v>
      </c>
      <c r="H909">
        <v>5.5549310706620121</v>
      </c>
    </row>
    <row r="910" spans="1:8" x14ac:dyDescent="0.25">
      <c r="A910" t="s">
        <v>715</v>
      </c>
      <c r="B910">
        <v>1</v>
      </c>
      <c r="C910">
        <v>2020</v>
      </c>
      <c r="D910" t="s">
        <v>262</v>
      </c>
      <c r="E910" t="s">
        <v>263</v>
      </c>
      <c r="F910" t="s">
        <v>42</v>
      </c>
      <c r="G910" t="s">
        <v>15</v>
      </c>
      <c r="H910">
        <v>101.96399999999998</v>
      </c>
    </row>
    <row r="911" spans="1:8" x14ac:dyDescent="0.25">
      <c r="A911" t="s">
        <v>715</v>
      </c>
      <c r="B911">
        <v>1</v>
      </c>
      <c r="C911">
        <v>2020</v>
      </c>
      <c r="D911" t="s">
        <v>262</v>
      </c>
      <c r="E911" t="s">
        <v>263</v>
      </c>
      <c r="F911" t="s">
        <v>370</v>
      </c>
      <c r="G911" t="s">
        <v>15</v>
      </c>
      <c r="H911">
        <v>1.0853983051125607E-2</v>
      </c>
    </row>
    <row r="912" spans="1:8" x14ac:dyDescent="0.25">
      <c r="A912" t="s">
        <v>715</v>
      </c>
      <c r="B912">
        <v>1</v>
      </c>
      <c r="C912">
        <v>2020</v>
      </c>
      <c r="D912" t="s">
        <v>262</v>
      </c>
      <c r="E912" t="s">
        <v>263</v>
      </c>
      <c r="F912" t="s">
        <v>367</v>
      </c>
      <c r="G912" t="s">
        <v>15</v>
      </c>
      <c r="H912">
        <v>3.1099154434385179</v>
      </c>
    </row>
    <row r="913" spans="1:8" x14ac:dyDescent="0.25">
      <c r="A913" t="s">
        <v>715</v>
      </c>
      <c r="B913">
        <v>1</v>
      </c>
      <c r="C913">
        <v>2020</v>
      </c>
      <c r="D913" t="s">
        <v>262</v>
      </c>
      <c r="E913" t="s">
        <v>263</v>
      </c>
      <c r="F913" t="s">
        <v>368</v>
      </c>
      <c r="G913" t="s">
        <v>15</v>
      </c>
      <c r="H913">
        <v>0.2566127912562724</v>
      </c>
    </row>
    <row r="914" spans="1:8" x14ac:dyDescent="0.25">
      <c r="A914" t="s">
        <v>715</v>
      </c>
      <c r="B914">
        <v>1</v>
      </c>
      <c r="C914">
        <v>2020</v>
      </c>
      <c r="D914" t="s">
        <v>262</v>
      </c>
      <c r="E914" t="s">
        <v>263</v>
      </c>
      <c r="F914" t="s">
        <v>369</v>
      </c>
      <c r="G914" t="s">
        <v>15</v>
      </c>
      <c r="H914">
        <v>3.8575798022228014</v>
      </c>
    </row>
    <row r="915" spans="1:8" x14ac:dyDescent="0.25">
      <c r="A915" t="s">
        <v>715</v>
      </c>
      <c r="B915">
        <v>1</v>
      </c>
      <c r="C915">
        <v>2020</v>
      </c>
      <c r="D915" t="s">
        <v>266</v>
      </c>
      <c r="E915" t="s">
        <v>267</v>
      </c>
      <c r="F915" t="s">
        <v>42</v>
      </c>
      <c r="G915" t="s">
        <v>15</v>
      </c>
      <c r="H915">
        <v>8.5405778592774659</v>
      </c>
    </row>
    <row r="916" spans="1:8" x14ac:dyDescent="0.25">
      <c r="A916" t="s">
        <v>715</v>
      </c>
      <c r="B916">
        <v>1</v>
      </c>
      <c r="C916">
        <v>2020</v>
      </c>
      <c r="D916" t="s">
        <v>266</v>
      </c>
      <c r="E916" t="s">
        <v>267</v>
      </c>
      <c r="F916" t="s">
        <v>367</v>
      </c>
      <c r="G916" t="s">
        <v>15</v>
      </c>
      <c r="H916">
        <v>0.5098368749072556</v>
      </c>
    </row>
    <row r="917" spans="1:8" x14ac:dyDescent="0.25">
      <c r="A917" t="s">
        <v>715</v>
      </c>
      <c r="B917">
        <v>1</v>
      </c>
      <c r="C917">
        <v>2020</v>
      </c>
      <c r="D917" t="s">
        <v>266</v>
      </c>
      <c r="E917" t="s">
        <v>267</v>
      </c>
      <c r="F917" t="s">
        <v>368</v>
      </c>
      <c r="G917" t="s">
        <v>15</v>
      </c>
      <c r="H917">
        <v>0.14941591326026252</v>
      </c>
    </row>
    <row r="918" spans="1:8" x14ac:dyDescent="0.25">
      <c r="A918" t="s">
        <v>715</v>
      </c>
      <c r="B918">
        <v>1</v>
      </c>
      <c r="C918">
        <v>2020</v>
      </c>
      <c r="D918" t="s">
        <v>266</v>
      </c>
      <c r="E918" t="s">
        <v>267</v>
      </c>
      <c r="F918" t="s">
        <v>369</v>
      </c>
      <c r="G918" t="s">
        <v>15</v>
      </c>
      <c r="H918">
        <v>4.5275562391920772E-2</v>
      </c>
    </row>
    <row r="919" spans="1:8" x14ac:dyDescent="0.25">
      <c r="A919" t="s">
        <v>715</v>
      </c>
      <c r="B919">
        <v>1</v>
      </c>
      <c r="C919">
        <v>2020</v>
      </c>
      <c r="D919" t="s">
        <v>266</v>
      </c>
      <c r="E919" t="s">
        <v>268</v>
      </c>
      <c r="F919" t="s">
        <v>42</v>
      </c>
      <c r="G919" t="s">
        <v>15</v>
      </c>
      <c r="H919">
        <v>15.43247867128416</v>
      </c>
    </row>
    <row r="920" spans="1:8" x14ac:dyDescent="0.25">
      <c r="A920" t="s">
        <v>715</v>
      </c>
      <c r="B920">
        <v>1</v>
      </c>
      <c r="C920">
        <v>2020</v>
      </c>
      <c r="D920" t="s">
        <v>266</v>
      </c>
      <c r="E920" t="s">
        <v>268</v>
      </c>
      <c r="F920" t="s">
        <v>367</v>
      </c>
      <c r="G920" t="s">
        <v>15</v>
      </c>
      <c r="H920">
        <v>0.92125460682891447</v>
      </c>
    </row>
    <row r="921" spans="1:8" x14ac:dyDescent="0.25">
      <c r="A921" t="s">
        <v>715</v>
      </c>
      <c r="B921">
        <v>1</v>
      </c>
      <c r="C921">
        <v>2020</v>
      </c>
      <c r="D921" t="s">
        <v>266</v>
      </c>
      <c r="E921" t="s">
        <v>268</v>
      </c>
      <c r="F921" t="s">
        <v>368</v>
      </c>
      <c r="G921" t="s">
        <v>15</v>
      </c>
      <c r="H921">
        <v>0.52403083162330388</v>
      </c>
    </row>
    <row r="922" spans="1:8" x14ac:dyDescent="0.25">
      <c r="A922" t="s">
        <v>715</v>
      </c>
      <c r="B922">
        <v>1</v>
      </c>
      <c r="C922">
        <v>2020</v>
      </c>
      <c r="D922" t="s">
        <v>266</v>
      </c>
      <c r="E922" t="s">
        <v>268</v>
      </c>
      <c r="F922" t="s">
        <v>369</v>
      </c>
      <c r="G922" t="s">
        <v>15</v>
      </c>
      <c r="H922">
        <v>7.11473123301615E-2</v>
      </c>
    </row>
    <row r="923" spans="1:8" x14ac:dyDescent="0.25">
      <c r="A923" t="s">
        <v>715</v>
      </c>
      <c r="B923">
        <v>1</v>
      </c>
      <c r="C923">
        <v>2020</v>
      </c>
      <c r="D923" t="s">
        <v>266</v>
      </c>
      <c r="E923" t="s">
        <v>269</v>
      </c>
      <c r="F923" t="s">
        <v>42</v>
      </c>
      <c r="G923" t="s">
        <v>15</v>
      </c>
      <c r="H923">
        <v>78.897334872361768</v>
      </c>
    </row>
    <row r="924" spans="1:8" x14ac:dyDescent="0.25">
      <c r="A924" t="s">
        <v>715</v>
      </c>
      <c r="B924">
        <v>1</v>
      </c>
      <c r="C924">
        <v>2020</v>
      </c>
      <c r="D924" t="s">
        <v>266</v>
      </c>
      <c r="E924" t="s">
        <v>269</v>
      </c>
      <c r="F924" t="s">
        <v>367</v>
      </c>
      <c r="G924" t="s">
        <v>15</v>
      </c>
      <c r="H924">
        <v>4.7098418060952127</v>
      </c>
    </row>
    <row r="925" spans="1:8" x14ac:dyDescent="0.25">
      <c r="A925" t="s">
        <v>715</v>
      </c>
      <c r="B925">
        <v>1</v>
      </c>
      <c r="C925">
        <v>2020</v>
      </c>
      <c r="D925" t="s">
        <v>266</v>
      </c>
      <c r="E925" t="s">
        <v>269</v>
      </c>
      <c r="F925" t="s">
        <v>368</v>
      </c>
      <c r="G925" t="s">
        <v>15</v>
      </c>
      <c r="H925">
        <v>1.4300489797258595</v>
      </c>
    </row>
    <row r="926" spans="1:8" x14ac:dyDescent="0.25">
      <c r="A926" t="s">
        <v>715</v>
      </c>
      <c r="B926">
        <v>1</v>
      </c>
      <c r="C926">
        <v>2020</v>
      </c>
      <c r="D926" t="s">
        <v>266</v>
      </c>
      <c r="E926" t="s">
        <v>269</v>
      </c>
      <c r="F926" t="s">
        <v>369</v>
      </c>
      <c r="G926" t="s">
        <v>15</v>
      </c>
      <c r="H926">
        <v>0.41158989680393659</v>
      </c>
    </row>
    <row r="927" spans="1:8" x14ac:dyDescent="0.25">
      <c r="A927" t="s">
        <v>715</v>
      </c>
      <c r="B927">
        <v>1</v>
      </c>
      <c r="C927">
        <v>2020</v>
      </c>
      <c r="D927" t="s">
        <v>266</v>
      </c>
      <c r="E927" t="s">
        <v>270</v>
      </c>
      <c r="F927" t="s">
        <v>42</v>
      </c>
      <c r="G927" t="s">
        <v>15</v>
      </c>
      <c r="H927">
        <v>23.04916415263218</v>
      </c>
    </row>
    <row r="928" spans="1:8" x14ac:dyDescent="0.25">
      <c r="A928" t="s">
        <v>715</v>
      </c>
      <c r="B928">
        <v>1</v>
      </c>
      <c r="C928">
        <v>2020</v>
      </c>
      <c r="D928" t="s">
        <v>266</v>
      </c>
      <c r="E928" t="s">
        <v>270</v>
      </c>
      <c r="F928" t="s">
        <v>367</v>
      </c>
      <c r="G928" t="s">
        <v>15</v>
      </c>
      <c r="H928">
        <v>1.3759389603874521</v>
      </c>
    </row>
    <row r="929" spans="1:8" x14ac:dyDescent="0.25">
      <c r="A929" t="s">
        <v>715</v>
      </c>
      <c r="B929">
        <v>1</v>
      </c>
      <c r="C929">
        <v>2020</v>
      </c>
      <c r="D929" t="s">
        <v>266</v>
      </c>
      <c r="E929" t="s">
        <v>270</v>
      </c>
      <c r="F929" t="s">
        <v>368</v>
      </c>
      <c r="G929" t="s">
        <v>15</v>
      </c>
      <c r="H929">
        <v>0.42485387640038641</v>
      </c>
    </row>
    <row r="930" spans="1:8" x14ac:dyDescent="0.25">
      <c r="A930" t="s">
        <v>715</v>
      </c>
      <c r="B930">
        <v>1</v>
      </c>
      <c r="C930">
        <v>2020</v>
      </c>
      <c r="D930" t="s">
        <v>266</v>
      </c>
      <c r="E930" t="s">
        <v>270</v>
      </c>
      <c r="F930" t="s">
        <v>369</v>
      </c>
      <c r="G930" t="s">
        <v>15</v>
      </c>
      <c r="H930">
        <v>0.19612672934952149</v>
      </c>
    </row>
    <row r="931" spans="1:8" x14ac:dyDescent="0.25">
      <c r="A931" t="s">
        <v>715</v>
      </c>
      <c r="B931">
        <v>1</v>
      </c>
      <c r="C931">
        <v>2020</v>
      </c>
      <c r="D931" t="s">
        <v>271</v>
      </c>
      <c r="E931" t="s">
        <v>345</v>
      </c>
      <c r="F931" t="s">
        <v>42</v>
      </c>
      <c r="G931" t="s">
        <v>15</v>
      </c>
      <c r="H931">
        <v>290.56330773333332</v>
      </c>
    </row>
    <row r="932" spans="1:8" x14ac:dyDescent="0.25">
      <c r="A932" t="s">
        <v>715</v>
      </c>
      <c r="B932">
        <v>1</v>
      </c>
      <c r="C932">
        <v>2020</v>
      </c>
      <c r="D932" t="s">
        <v>271</v>
      </c>
      <c r="E932" t="s">
        <v>345</v>
      </c>
      <c r="F932" t="s">
        <v>370</v>
      </c>
      <c r="G932" t="s">
        <v>15</v>
      </c>
      <c r="H932">
        <v>0.11207933333333325</v>
      </c>
    </row>
    <row r="933" spans="1:8" x14ac:dyDescent="0.25">
      <c r="A933" t="s">
        <v>715</v>
      </c>
      <c r="B933">
        <v>1</v>
      </c>
      <c r="C933">
        <v>2020</v>
      </c>
      <c r="D933" t="s">
        <v>271</v>
      </c>
      <c r="E933" t="s">
        <v>345</v>
      </c>
      <c r="F933" t="s">
        <v>367</v>
      </c>
      <c r="G933" t="s">
        <v>15</v>
      </c>
      <c r="H933">
        <v>15.29280567017544</v>
      </c>
    </row>
    <row r="934" spans="1:8" x14ac:dyDescent="0.25">
      <c r="A934" t="s">
        <v>715</v>
      </c>
      <c r="B934">
        <v>1</v>
      </c>
      <c r="C934">
        <v>2020</v>
      </c>
      <c r="D934" t="s">
        <v>271</v>
      </c>
      <c r="E934" t="s">
        <v>345</v>
      </c>
      <c r="F934" t="s">
        <v>368</v>
      </c>
      <c r="G934" t="s">
        <v>15</v>
      </c>
      <c r="H934">
        <v>0.42492094767530891</v>
      </c>
    </row>
    <row r="935" spans="1:8" x14ac:dyDescent="0.25">
      <c r="A935" t="s">
        <v>715</v>
      </c>
      <c r="B935">
        <v>1</v>
      </c>
      <c r="C935">
        <v>2020</v>
      </c>
      <c r="D935" t="s">
        <v>271</v>
      </c>
      <c r="E935" t="s">
        <v>345</v>
      </c>
      <c r="F935" t="s">
        <v>369</v>
      </c>
      <c r="G935" t="s">
        <v>15</v>
      </c>
      <c r="H935">
        <v>1.7655763730182039</v>
      </c>
    </row>
    <row r="936" spans="1:8" x14ac:dyDescent="0.25">
      <c r="A936" t="s">
        <v>715</v>
      </c>
      <c r="B936">
        <v>1</v>
      </c>
      <c r="C936">
        <v>2020</v>
      </c>
      <c r="D936" t="s">
        <v>271</v>
      </c>
      <c r="E936" t="s">
        <v>346</v>
      </c>
      <c r="F936" t="s">
        <v>42</v>
      </c>
      <c r="G936" t="s">
        <v>15</v>
      </c>
      <c r="H936">
        <v>5.6880255999999996</v>
      </c>
    </row>
    <row r="937" spans="1:8" x14ac:dyDescent="0.25">
      <c r="A937" t="s">
        <v>715</v>
      </c>
      <c r="B937">
        <v>1</v>
      </c>
      <c r="C937">
        <v>2020</v>
      </c>
      <c r="D937" t="s">
        <v>271</v>
      </c>
      <c r="E937" t="s">
        <v>346</v>
      </c>
      <c r="F937" t="s">
        <v>367</v>
      </c>
      <c r="G937" t="s">
        <v>15</v>
      </c>
      <c r="H937">
        <v>0.29936976842105267</v>
      </c>
    </row>
    <row r="938" spans="1:8" x14ac:dyDescent="0.25">
      <c r="A938" t="s">
        <v>715</v>
      </c>
      <c r="B938">
        <v>1</v>
      </c>
      <c r="C938">
        <v>2020</v>
      </c>
      <c r="D938" t="s">
        <v>271</v>
      </c>
      <c r="E938" t="s">
        <v>346</v>
      </c>
      <c r="F938" t="s">
        <v>368</v>
      </c>
      <c r="G938" t="s">
        <v>15</v>
      </c>
      <c r="H938">
        <v>5.4139912515052374E-2</v>
      </c>
    </row>
    <row r="939" spans="1:8" x14ac:dyDescent="0.25">
      <c r="A939" t="s">
        <v>715</v>
      </c>
      <c r="B939">
        <v>1</v>
      </c>
      <c r="C939">
        <v>2020</v>
      </c>
      <c r="D939" t="s">
        <v>283</v>
      </c>
      <c r="E939" t="s">
        <v>284</v>
      </c>
      <c r="F939" t="s">
        <v>42</v>
      </c>
      <c r="G939" t="s">
        <v>15</v>
      </c>
      <c r="H939">
        <v>7.4595555555555588</v>
      </c>
    </row>
    <row r="940" spans="1:8" x14ac:dyDescent="0.25">
      <c r="A940" t="s">
        <v>715</v>
      </c>
      <c r="B940">
        <v>1</v>
      </c>
      <c r="C940">
        <v>2020</v>
      </c>
      <c r="D940" t="s">
        <v>283</v>
      </c>
      <c r="E940" t="s">
        <v>284</v>
      </c>
      <c r="F940" t="s">
        <v>367</v>
      </c>
      <c r="G940" t="s">
        <v>15</v>
      </c>
      <c r="H940">
        <v>0.39260818713450285</v>
      </c>
    </row>
    <row r="941" spans="1:8" x14ac:dyDescent="0.25">
      <c r="A941" t="s">
        <v>715</v>
      </c>
      <c r="B941">
        <v>1</v>
      </c>
      <c r="C941">
        <v>2020</v>
      </c>
      <c r="D941" t="s">
        <v>283</v>
      </c>
      <c r="E941" t="s">
        <v>284</v>
      </c>
      <c r="F941" t="s">
        <v>368</v>
      </c>
      <c r="G941" t="s">
        <v>15</v>
      </c>
      <c r="H941">
        <v>7.4606951917731229E-2</v>
      </c>
    </row>
    <row r="942" spans="1:8" x14ac:dyDescent="0.25">
      <c r="A942" t="s">
        <v>715</v>
      </c>
      <c r="B942">
        <v>1</v>
      </c>
      <c r="C942">
        <v>2020</v>
      </c>
      <c r="D942" t="s">
        <v>285</v>
      </c>
      <c r="E942" t="s">
        <v>286</v>
      </c>
      <c r="F942" t="s">
        <v>42</v>
      </c>
      <c r="G942" t="s">
        <v>15</v>
      </c>
      <c r="H942">
        <v>6.1549999999999976</v>
      </c>
    </row>
    <row r="943" spans="1:8" x14ac:dyDescent="0.25">
      <c r="A943" t="s">
        <v>715</v>
      </c>
      <c r="B943">
        <v>1</v>
      </c>
      <c r="C943">
        <v>2020</v>
      </c>
      <c r="D943" t="s">
        <v>285</v>
      </c>
      <c r="E943" t="s">
        <v>286</v>
      </c>
      <c r="F943" t="s">
        <v>367</v>
      </c>
      <c r="G943" t="s">
        <v>15</v>
      </c>
      <c r="H943">
        <v>0.32394736842105237</v>
      </c>
    </row>
    <row r="944" spans="1:8" x14ac:dyDescent="0.25">
      <c r="A944" t="s">
        <v>715</v>
      </c>
      <c r="B944">
        <v>1</v>
      </c>
      <c r="C944">
        <v>2020</v>
      </c>
      <c r="D944" t="s">
        <v>285</v>
      </c>
      <c r="E944" t="s">
        <v>286</v>
      </c>
      <c r="F944" t="s">
        <v>368</v>
      </c>
      <c r="G944" t="s">
        <v>15</v>
      </c>
      <c r="H944">
        <v>4.1980403569777038E-2</v>
      </c>
    </row>
    <row r="945" spans="1:8" x14ac:dyDescent="0.25">
      <c r="A945" t="s">
        <v>715</v>
      </c>
      <c r="B945">
        <v>1</v>
      </c>
      <c r="C945">
        <v>2020</v>
      </c>
      <c r="D945" t="s">
        <v>285</v>
      </c>
      <c r="E945" t="s">
        <v>286</v>
      </c>
      <c r="F945" t="s">
        <v>369</v>
      </c>
      <c r="G945" t="s">
        <v>15</v>
      </c>
      <c r="H945">
        <v>2.5223574287161004E-5</v>
      </c>
    </row>
    <row r="946" spans="1:8" x14ac:dyDescent="0.25">
      <c r="A946" t="s">
        <v>715</v>
      </c>
      <c r="B946">
        <v>1</v>
      </c>
      <c r="C946">
        <v>2020</v>
      </c>
      <c r="D946" t="s">
        <v>287</v>
      </c>
      <c r="E946" t="s">
        <v>288</v>
      </c>
      <c r="F946" t="s">
        <v>42</v>
      </c>
      <c r="G946" t="s">
        <v>15</v>
      </c>
      <c r="H946">
        <v>9.4520000000000035</v>
      </c>
    </row>
    <row r="947" spans="1:8" x14ac:dyDescent="0.25">
      <c r="A947" t="s">
        <v>715</v>
      </c>
      <c r="B947">
        <v>1</v>
      </c>
      <c r="C947">
        <v>2020</v>
      </c>
      <c r="D947" t="s">
        <v>287</v>
      </c>
      <c r="E947" t="s">
        <v>288</v>
      </c>
      <c r="F947" t="s">
        <v>370</v>
      </c>
      <c r="G947" t="s">
        <v>15</v>
      </c>
      <c r="H947">
        <v>0.10539473830808641</v>
      </c>
    </row>
    <row r="948" spans="1:8" x14ac:dyDescent="0.25">
      <c r="A948" t="s">
        <v>715</v>
      </c>
      <c r="B948">
        <v>1</v>
      </c>
      <c r="C948">
        <v>2020</v>
      </c>
      <c r="D948" t="s">
        <v>287</v>
      </c>
      <c r="E948" t="s">
        <v>288</v>
      </c>
      <c r="F948" t="s">
        <v>367</v>
      </c>
      <c r="G948" t="s">
        <v>15</v>
      </c>
      <c r="H948">
        <v>0.49747368421052651</v>
      </c>
    </row>
    <row r="949" spans="1:8" x14ac:dyDescent="0.25">
      <c r="A949" t="s">
        <v>715</v>
      </c>
      <c r="B949">
        <v>1</v>
      </c>
      <c r="C949">
        <v>2020</v>
      </c>
      <c r="D949" t="s">
        <v>287</v>
      </c>
      <c r="E949" t="s">
        <v>288</v>
      </c>
      <c r="F949" t="s">
        <v>368</v>
      </c>
      <c r="G949" t="s">
        <v>15</v>
      </c>
      <c r="H949">
        <v>0.16725450410628248</v>
      </c>
    </row>
    <row r="950" spans="1:8" x14ac:dyDescent="0.25">
      <c r="A950" t="s">
        <v>715</v>
      </c>
      <c r="B950">
        <v>1</v>
      </c>
      <c r="C950">
        <v>2020</v>
      </c>
      <c r="D950" t="s">
        <v>287</v>
      </c>
      <c r="E950" t="s">
        <v>288</v>
      </c>
      <c r="F950" t="s">
        <v>369</v>
      </c>
      <c r="G950" t="s">
        <v>15</v>
      </c>
      <c r="H950">
        <v>0.74214549055575285</v>
      </c>
    </row>
    <row r="951" spans="1:8" x14ac:dyDescent="0.25">
      <c r="A951" t="s">
        <v>715</v>
      </c>
      <c r="B951">
        <v>1</v>
      </c>
      <c r="C951">
        <v>2020</v>
      </c>
      <c r="D951" t="s">
        <v>291</v>
      </c>
      <c r="E951" t="s">
        <v>292</v>
      </c>
      <c r="F951" t="s">
        <v>42</v>
      </c>
      <c r="G951" t="s">
        <v>15</v>
      </c>
      <c r="H951">
        <v>136.67411111111105</v>
      </c>
    </row>
    <row r="952" spans="1:8" x14ac:dyDescent="0.25">
      <c r="A952" t="s">
        <v>715</v>
      </c>
      <c r="B952">
        <v>1</v>
      </c>
      <c r="C952">
        <v>2020</v>
      </c>
      <c r="D952" t="s">
        <v>291</v>
      </c>
      <c r="E952" t="s">
        <v>292</v>
      </c>
      <c r="F952" t="s">
        <v>370</v>
      </c>
      <c r="G952" t="s">
        <v>15</v>
      </c>
      <c r="H952">
        <v>0.13510583630952377</v>
      </c>
    </row>
    <row r="953" spans="1:8" x14ac:dyDescent="0.25">
      <c r="A953" t="s">
        <v>715</v>
      </c>
      <c r="B953">
        <v>1</v>
      </c>
      <c r="C953">
        <v>2020</v>
      </c>
      <c r="D953" t="s">
        <v>291</v>
      </c>
      <c r="E953" t="s">
        <v>292</v>
      </c>
      <c r="F953" t="s">
        <v>367</v>
      </c>
      <c r="G953" t="s">
        <v>15</v>
      </c>
      <c r="H953">
        <v>7.1933742690058455</v>
      </c>
    </row>
    <row r="954" spans="1:8" x14ac:dyDescent="0.25">
      <c r="A954" t="s">
        <v>715</v>
      </c>
      <c r="B954">
        <v>1</v>
      </c>
      <c r="C954">
        <v>2020</v>
      </c>
      <c r="D954" t="s">
        <v>291</v>
      </c>
      <c r="E954" t="s">
        <v>292</v>
      </c>
      <c r="F954" t="s">
        <v>368</v>
      </c>
      <c r="G954" t="s">
        <v>15</v>
      </c>
      <c r="H954">
        <v>0.11625446380420797</v>
      </c>
    </row>
    <row r="955" spans="1:8" x14ac:dyDescent="0.25">
      <c r="A955" t="s">
        <v>715</v>
      </c>
      <c r="B955">
        <v>1</v>
      </c>
      <c r="C955">
        <v>2020</v>
      </c>
      <c r="D955" t="s">
        <v>291</v>
      </c>
      <c r="E955" t="s">
        <v>292</v>
      </c>
      <c r="F955" t="s">
        <v>369</v>
      </c>
      <c r="G955" t="s">
        <v>15</v>
      </c>
      <c r="H955">
        <v>3.2009826591915531</v>
      </c>
    </row>
    <row r="956" spans="1:8" x14ac:dyDescent="0.25">
      <c r="A956" t="s">
        <v>715</v>
      </c>
      <c r="B956">
        <v>1</v>
      </c>
      <c r="C956">
        <v>2020</v>
      </c>
      <c r="D956" t="s">
        <v>293</v>
      </c>
      <c r="E956" t="s">
        <v>294</v>
      </c>
      <c r="F956" t="s">
        <v>42</v>
      </c>
      <c r="G956" t="s">
        <v>15</v>
      </c>
      <c r="H956">
        <v>75.553333333333299</v>
      </c>
    </row>
    <row r="957" spans="1:8" x14ac:dyDescent="0.25">
      <c r="A957" t="s">
        <v>715</v>
      </c>
      <c r="B957">
        <v>1</v>
      </c>
      <c r="C957">
        <v>2020</v>
      </c>
      <c r="D957" t="s">
        <v>293</v>
      </c>
      <c r="E957" t="s">
        <v>294</v>
      </c>
      <c r="F957" t="s">
        <v>370</v>
      </c>
      <c r="G957" t="s">
        <v>15</v>
      </c>
      <c r="H957">
        <v>0.14998371428571425</v>
      </c>
    </row>
    <row r="958" spans="1:8" x14ac:dyDescent="0.25">
      <c r="A958" t="s">
        <v>715</v>
      </c>
      <c r="B958">
        <v>1</v>
      </c>
      <c r="C958">
        <v>2020</v>
      </c>
      <c r="D958" t="s">
        <v>293</v>
      </c>
      <c r="E958" t="s">
        <v>294</v>
      </c>
      <c r="F958" t="s">
        <v>367</v>
      </c>
      <c r="G958" t="s">
        <v>15</v>
      </c>
      <c r="H958">
        <v>3.9764912280701759</v>
      </c>
    </row>
    <row r="959" spans="1:8" x14ac:dyDescent="0.25">
      <c r="A959" t="s">
        <v>715</v>
      </c>
      <c r="B959">
        <v>1</v>
      </c>
      <c r="C959">
        <v>2020</v>
      </c>
      <c r="D959" t="s">
        <v>293</v>
      </c>
      <c r="E959" t="s">
        <v>294</v>
      </c>
      <c r="F959" t="s">
        <v>368</v>
      </c>
      <c r="G959" t="s">
        <v>15</v>
      </c>
      <c r="H959">
        <v>0.74463682718170698</v>
      </c>
    </row>
    <row r="960" spans="1:8" x14ac:dyDescent="0.25">
      <c r="A960" t="s">
        <v>715</v>
      </c>
      <c r="B960">
        <v>1</v>
      </c>
      <c r="C960">
        <v>2020</v>
      </c>
      <c r="D960" t="s">
        <v>293</v>
      </c>
      <c r="E960" t="s">
        <v>294</v>
      </c>
      <c r="F960" t="s">
        <v>369</v>
      </c>
      <c r="G960" t="s">
        <v>15</v>
      </c>
      <c r="H960">
        <v>1.3446160079455307</v>
      </c>
    </row>
    <row r="961" spans="1:8" x14ac:dyDescent="0.25">
      <c r="A961" t="s">
        <v>715</v>
      </c>
      <c r="B961">
        <v>1</v>
      </c>
      <c r="C961">
        <v>2020</v>
      </c>
      <c r="D961" t="s">
        <v>295</v>
      </c>
      <c r="E961" t="s">
        <v>347</v>
      </c>
      <c r="F961" t="s">
        <v>42</v>
      </c>
      <c r="G961" t="s">
        <v>15</v>
      </c>
      <c r="H961">
        <v>422.78444999999999</v>
      </c>
    </row>
    <row r="962" spans="1:8" x14ac:dyDescent="0.25">
      <c r="A962" t="s">
        <v>715</v>
      </c>
      <c r="B962">
        <v>1</v>
      </c>
      <c r="C962">
        <v>2020</v>
      </c>
      <c r="D962" t="s">
        <v>295</v>
      </c>
      <c r="E962" t="s">
        <v>347</v>
      </c>
      <c r="F962" t="s">
        <v>370</v>
      </c>
      <c r="G962" t="s">
        <v>15</v>
      </c>
      <c r="H962">
        <v>0.49454773363095206</v>
      </c>
    </row>
    <row r="963" spans="1:8" x14ac:dyDescent="0.25">
      <c r="A963" t="s">
        <v>715</v>
      </c>
      <c r="B963">
        <v>1</v>
      </c>
      <c r="C963">
        <v>2020</v>
      </c>
      <c r="D963" t="s">
        <v>295</v>
      </c>
      <c r="E963" t="s">
        <v>347</v>
      </c>
      <c r="F963" t="s">
        <v>367</v>
      </c>
      <c r="G963" t="s">
        <v>15</v>
      </c>
      <c r="H963">
        <v>22.251813157894741</v>
      </c>
    </row>
    <row r="964" spans="1:8" x14ac:dyDescent="0.25">
      <c r="A964" t="s">
        <v>715</v>
      </c>
      <c r="B964">
        <v>1</v>
      </c>
      <c r="C964">
        <v>2020</v>
      </c>
      <c r="D964" t="s">
        <v>295</v>
      </c>
      <c r="E964" t="s">
        <v>347</v>
      </c>
      <c r="F964" t="s">
        <v>368</v>
      </c>
      <c r="G964" t="s">
        <v>15</v>
      </c>
      <c r="H964">
        <v>1.3035861227644316</v>
      </c>
    </row>
    <row r="965" spans="1:8" x14ac:dyDescent="0.25">
      <c r="A965" t="s">
        <v>715</v>
      </c>
      <c r="B965">
        <v>1</v>
      </c>
      <c r="C965">
        <v>2020</v>
      </c>
      <c r="D965" t="s">
        <v>295</v>
      </c>
      <c r="E965" t="s">
        <v>347</v>
      </c>
      <c r="F965" t="s">
        <v>369</v>
      </c>
      <c r="G965" t="s">
        <v>15</v>
      </c>
      <c r="H965">
        <v>1.5472594579708914</v>
      </c>
    </row>
    <row r="966" spans="1:8" x14ac:dyDescent="0.25">
      <c r="A966" t="s">
        <v>715</v>
      </c>
      <c r="B966">
        <v>1</v>
      </c>
      <c r="C966">
        <v>2020</v>
      </c>
      <c r="D966" t="s">
        <v>295</v>
      </c>
      <c r="E966" t="s">
        <v>348</v>
      </c>
      <c r="F966" t="s">
        <v>42</v>
      </c>
      <c r="G966" t="s">
        <v>15</v>
      </c>
      <c r="H966">
        <v>4.2705500000000001</v>
      </c>
    </row>
    <row r="967" spans="1:8" x14ac:dyDescent="0.25">
      <c r="A967" t="s">
        <v>715</v>
      </c>
      <c r="B967">
        <v>1</v>
      </c>
      <c r="C967">
        <v>2020</v>
      </c>
      <c r="D967" t="s">
        <v>295</v>
      </c>
      <c r="E967" t="s">
        <v>348</v>
      </c>
      <c r="F967" t="s">
        <v>367</v>
      </c>
      <c r="G967" t="s">
        <v>15</v>
      </c>
      <c r="H967">
        <v>0.2247657894736842</v>
      </c>
    </row>
    <row r="968" spans="1:8" x14ac:dyDescent="0.25">
      <c r="A968" t="s">
        <v>715</v>
      </c>
      <c r="B968">
        <v>1</v>
      </c>
      <c r="C968">
        <v>2020</v>
      </c>
      <c r="D968" t="s">
        <v>295</v>
      </c>
      <c r="E968" t="s">
        <v>348</v>
      </c>
      <c r="F968" t="s">
        <v>368</v>
      </c>
      <c r="G968" t="s">
        <v>15</v>
      </c>
      <c r="H968">
        <v>1.3403976287246395E-2</v>
      </c>
    </row>
    <row r="969" spans="1:8" x14ac:dyDescent="0.25">
      <c r="A969" t="s">
        <v>715</v>
      </c>
      <c r="B969">
        <v>1</v>
      </c>
      <c r="C969">
        <v>2020</v>
      </c>
      <c r="D969" t="s">
        <v>299</v>
      </c>
      <c r="E969" t="s">
        <v>349</v>
      </c>
      <c r="F969" t="s">
        <v>42</v>
      </c>
      <c r="G969" t="s">
        <v>15</v>
      </c>
      <c r="H969">
        <v>5.7899964187344226</v>
      </c>
    </row>
    <row r="970" spans="1:8" x14ac:dyDescent="0.25">
      <c r="A970" t="s">
        <v>715</v>
      </c>
      <c r="B970">
        <v>1</v>
      </c>
      <c r="C970">
        <v>2020</v>
      </c>
      <c r="D970" t="s">
        <v>299</v>
      </c>
      <c r="E970" t="s">
        <v>349</v>
      </c>
      <c r="F970" t="s">
        <v>370</v>
      </c>
      <c r="G970" t="s">
        <v>15</v>
      </c>
      <c r="H970">
        <v>0.12764136904761905</v>
      </c>
    </row>
    <row r="971" spans="1:8" x14ac:dyDescent="0.25">
      <c r="A971" t="s">
        <v>715</v>
      </c>
      <c r="B971">
        <v>1</v>
      </c>
      <c r="C971">
        <v>2020</v>
      </c>
      <c r="D971" t="s">
        <v>299</v>
      </c>
      <c r="E971" t="s">
        <v>349</v>
      </c>
      <c r="F971" t="s">
        <v>367</v>
      </c>
      <c r="G971" t="s">
        <v>15</v>
      </c>
      <c r="H971">
        <v>0.30473665361760133</v>
      </c>
    </row>
    <row r="972" spans="1:8" x14ac:dyDescent="0.25">
      <c r="A972" t="s">
        <v>715</v>
      </c>
      <c r="B972">
        <v>1</v>
      </c>
      <c r="C972">
        <v>2020</v>
      </c>
      <c r="D972" t="s">
        <v>299</v>
      </c>
      <c r="E972" t="s">
        <v>349</v>
      </c>
      <c r="F972" t="s">
        <v>368</v>
      </c>
      <c r="G972" t="s">
        <v>15</v>
      </c>
      <c r="H972">
        <v>8.3963132688738437E-2</v>
      </c>
    </row>
    <row r="973" spans="1:8" x14ac:dyDescent="0.25">
      <c r="A973" t="s">
        <v>715</v>
      </c>
      <c r="B973">
        <v>1</v>
      </c>
      <c r="C973">
        <v>2020</v>
      </c>
      <c r="D973" t="s">
        <v>299</v>
      </c>
      <c r="E973" t="s">
        <v>350</v>
      </c>
      <c r="F973" t="s">
        <v>42</v>
      </c>
      <c r="G973" t="s">
        <v>15</v>
      </c>
      <c r="H973">
        <v>26.200973414135522</v>
      </c>
    </row>
    <row r="974" spans="1:8" x14ac:dyDescent="0.25">
      <c r="A974" t="s">
        <v>715</v>
      </c>
      <c r="B974">
        <v>1</v>
      </c>
      <c r="C974">
        <v>2020</v>
      </c>
      <c r="D974" t="s">
        <v>299</v>
      </c>
      <c r="E974" t="s">
        <v>350</v>
      </c>
      <c r="F974" t="s">
        <v>367</v>
      </c>
      <c r="G974" t="s">
        <v>15</v>
      </c>
      <c r="H974">
        <v>1.3789986007439745</v>
      </c>
    </row>
    <row r="975" spans="1:8" x14ac:dyDescent="0.25">
      <c r="A975" t="s">
        <v>715</v>
      </c>
      <c r="B975">
        <v>1</v>
      </c>
      <c r="C975">
        <v>2020</v>
      </c>
      <c r="D975" t="s">
        <v>299</v>
      </c>
      <c r="E975" t="s">
        <v>350</v>
      </c>
      <c r="F975" t="s">
        <v>368</v>
      </c>
      <c r="G975" t="s">
        <v>15</v>
      </c>
      <c r="H975">
        <v>0.48054574144299395</v>
      </c>
    </row>
    <row r="976" spans="1:8" x14ac:dyDescent="0.25">
      <c r="A976" t="s">
        <v>715</v>
      </c>
      <c r="B976">
        <v>1</v>
      </c>
      <c r="C976">
        <v>2020</v>
      </c>
      <c r="D976" t="s">
        <v>299</v>
      </c>
      <c r="E976" t="s">
        <v>350</v>
      </c>
      <c r="F976" t="s">
        <v>369</v>
      </c>
      <c r="G976" t="s">
        <v>15</v>
      </c>
      <c r="H976">
        <v>0.28192361811537892</v>
      </c>
    </row>
    <row r="977" spans="1:8" x14ac:dyDescent="0.25">
      <c r="A977" t="s">
        <v>715</v>
      </c>
      <c r="B977">
        <v>1</v>
      </c>
      <c r="C977">
        <v>2020</v>
      </c>
      <c r="D977" t="s">
        <v>299</v>
      </c>
      <c r="E977" t="s">
        <v>362</v>
      </c>
      <c r="F977" t="s">
        <v>368</v>
      </c>
      <c r="G977" t="s">
        <v>15</v>
      </c>
      <c r="H977">
        <v>6.0152246732043793E-2</v>
      </c>
    </row>
    <row r="978" spans="1:8" x14ac:dyDescent="0.25">
      <c r="A978" t="s">
        <v>715</v>
      </c>
      <c r="B978">
        <v>1</v>
      </c>
      <c r="C978">
        <v>2020</v>
      </c>
      <c r="D978" t="s">
        <v>299</v>
      </c>
      <c r="E978" t="s">
        <v>351</v>
      </c>
      <c r="F978" t="s">
        <v>42</v>
      </c>
      <c r="G978" t="s">
        <v>15</v>
      </c>
      <c r="H978">
        <v>48.904563450139364</v>
      </c>
    </row>
    <row r="979" spans="1:8" x14ac:dyDescent="0.25">
      <c r="A979" t="s">
        <v>715</v>
      </c>
      <c r="B979">
        <v>1</v>
      </c>
      <c r="C979">
        <v>2020</v>
      </c>
      <c r="D979" t="s">
        <v>299</v>
      </c>
      <c r="E979" t="s">
        <v>351</v>
      </c>
      <c r="F979" t="s">
        <v>370</v>
      </c>
      <c r="G979" t="s">
        <v>15</v>
      </c>
      <c r="H979">
        <v>0.22515937499999999</v>
      </c>
    </row>
    <row r="980" spans="1:8" x14ac:dyDescent="0.25">
      <c r="A980" t="s">
        <v>715</v>
      </c>
      <c r="B980">
        <v>1</v>
      </c>
      <c r="C980">
        <v>2020</v>
      </c>
      <c r="D980" t="s">
        <v>299</v>
      </c>
      <c r="E980" t="s">
        <v>351</v>
      </c>
      <c r="F980" t="s">
        <v>367</v>
      </c>
      <c r="G980" t="s">
        <v>15</v>
      </c>
      <c r="H980">
        <v>2.5739243921125987</v>
      </c>
    </row>
    <row r="981" spans="1:8" x14ac:dyDescent="0.25">
      <c r="A981" t="s">
        <v>715</v>
      </c>
      <c r="B981">
        <v>1</v>
      </c>
      <c r="C981">
        <v>2020</v>
      </c>
      <c r="D981" t="s">
        <v>299</v>
      </c>
      <c r="E981" t="s">
        <v>351</v>
      </c>
      <c r="F981" t="s">
        <v>368</v>
      </c>
      <c r="G981" t="s">
        <v>15</v>
      </c>
      <c r="H981">
        <v>1.045752985694707</v>
      </c>
    </row>
    <row r="982" spans="1:8" x14ac:dyDescent="0.25">
      <c r="A982" t="s">
        <v>715</v>
      </c>
      <c r="B982">
        <v>1</v>
      </c>
      <c r="C982">
        <v>2020</v>
      </c>
      <c r="D982" t="s">
        <v>299</v>
      </c>
      <c r="E982" t="s">
        <v>351</v>
      </c>
      <c r="F982" t="s">
        <v>369</v>
      </c>
      <c r="G982" t="s">
        <v>15</v>
      </c>
      <c r="H982">
        <v>0.29276683419673966</v>
      </c>
    </row>
    <row r="983" spans="1:8" x14ac:dyDescent="0.25">
      <c r="A983" t="s">
        <v>715</v>
      </c>
      <c r="B983">
        <v>1</v>
      </c>
      <c r="C983">
        <v>2020</v>
      </c>
      <c r="D983" t="s">
        <v>299</v>
      </c>
      <c r="E983" t="s">
        <v>352</v>
      </c>
      <c r="F983" t="s">
        <v>42</v>
      </c>
      <c r="G983" t="s">
        <v>15</v>
      </c>
      <c r="H983">
        <v>159.18001633167378</v>
      </c>
    </row>
    <row r="984" spans="1:8" x14ac:dyDescent="0.25">
      <c r="A984" t="s">
        <v>715</v>
      </c>
      <c r="B984">
        <v>1</v>
      </c>
      <c r="C984">
        <v>2020</v>
      </c>
      <c r="D984" t="s">
        <v>299</v>
      </c>
      <c r="E984" t="s">
        <v>352</v>
      </c>
      <c r="F984" t="s">
        <v>370</v>
      </c>
      <c r="G984" t="s">
        <v>15</v>
      </c>
      <c r="H984">
        <v>0.20463464285714286</v>
      </c>
    </row>
    <row r="985" spans="1:8" x14ac:dyDescent="0.25">
      <c r="A985" t="s">
        <v>715</v>
      </c>
      <c r="B985">
        <v>1</v>
      </c>
      <c r="C985">
        <v>2020</v>
      </c>
      <c r="D985" t="s">
        <v>299</v>
      </c>
      <c r="E985" t="s">
        <v>352</v>
      </c>
      <c r="F985" t="s">
        <v>367</v>
      </c>
      <c r="G985" t="s">
        <v>15</v>
      </c>
      <c r="H985">
        <v>8.4805112317719136</v>
      </c>
    </row>
    <row r="986" spans="1:8" x14ac:dyDescent="0.25">
      <c r="A986" t="s">
        <v>715</v>
      </c>
      <c r="B986">
        <v>1</v>
      </c>
      <c r="C986">
        <v>2020</v>
      </c>
      <c r="D986" t="s">
        <v>299</v>
      </c>
      <c r="E986" t="s">
        <v>352</v>
      </c>
      <c r="F986" t="s">
        <v>368</v>
      </c>
      <c r="G986" t="s">
        <v>15</v>
      </c>
      <c r="H986">
        <v>2.9407439885175344</v>
      </c>
    </row>
    <row r="987" spans="1:8" x14ac:dyDescent="0.25">
      <c r="A987" t="s">
        <v>715</v>
      </c>
      <c r="B987">
        <v>1</v>
      </c>
      <c r="C987">
        <v>2020</v>
      </c>
      <c r="D987" t="s">
        <v>299</v>
      </c>
      <c r="E987" t="s">
        <v>352</v>
      </c>
      <c r="F987" t="s">
        <v>369</v>
      </c>
      <c r="G987" t="s">
        <v>15</v>
      </c>
      <c r="H987">
        <v>0.22770753770857532</v>
      </c>
    </row>
    <row r="988" spans="1:8" x14ac:dyDescent="0.25">
      <c r="A988" t="s">
        <v>715</v>
      </c>
      <c r="B988">
        <v>1</v>
      </c>
      <c r="C988">
        <v>2020</v>
      </c>
      <c r="D988" t="s">
        <v>299</v>
      </c>
      <c r="E988" t="s">
        <v>353</v>
      </c>
      <c r="F988" t="s">
        <v>42</v>
      </c>
      <c r="G988" t="s">
        <v>15</v>
      </c>
      <c r="H988">
        <v>21.905336505734663</v>
      </c>
    </row>
    <row r="989" spans="1:8" x14ac:dyDescent="0.25">
      <c r="A989" t="s">
        <v>715</v>
      </c>
      <c r="B989">
        <v>1</v>
      </c>
      <c r="C989">
        <v>2020</v>
      </c>
      <c r="D989" t="s">
        <v>299</v>
      </c>
      <c r="E989" t="s">
        <v>353</v>
      </c>
      <c r="F989" t="s">
        <v>370</v>
      </c>
      <c r="G989" t="s">
        <v>15</v>
      </c>
      <c r="H989">
        <v>4.595089285714285E-2</v>
      </c>
    </row>
    <row r="990" spans="1:8" x14ac:dyDescent="0.25">
      <c r="A990" t="s">
        <v>715</v>
      </c>
      <c r="B990">
        <v>1</v>
      </c>
      <c r="C990">
        <v>2020</v>
      </c>
      <c r="D990" t="s">
        <v>299</v>
      </c>
      <c r="E990" t="s">
        <v>353</v>
      </c>
      <c r="F990" t="s">
        <v>367</v>
      </c>
      <c r="G990" t="s">
        <v>15</v>
      </c>
      <c r="H990">
        <v>1.15911251761242</v>
      </c>
    </row>
    <row r="991" spans="1:8" x14ac:dyDescent="0.25">
      <c r="A991" t="s">
        <v>715</v>
      </c>
      <c r="B991">
        <v>1</v>
      </c>
      <c r="C991">
        <v>2020</v>
      </c>
      <c r="D991" t="s">
        <v>299</v>
      </c>
      <c r="E991" t="s">
        <v>353</v>
      </c>
      <c r="F991" t="s">
        <v>368</v>
      </c>
      <c r="G991" t="s">
        <v>15</v>
      </c>
      <c r="H991">
        <v>0.5042885276971899</v>
      </c>
    </row>
    <row r="992" spans="1:8" x14ac:dyDescent="0.25">
      <c r="A992" t="s">
        <v>715</v>
      </c>
      <c r="B992">
        <v>1</v>
      </c>
      <c r="C992">
        <v>2020</v>
      </c>
      <c r="D992" t="s">
        <v>299</v>
      </c>
      <c r="E992" t="s">
        <v>353</v>
      </c>
      <c r="F992" t="s">
        <v>369</v>
      </c>
      <c r="G992" t="s">
        <v>15</v>
      </c>
      <c r="H992">
        <v>0.29276683419673966</v>
      </c>
    </row>
    <row r="993" spans="1:8" x14ac:dyDescent="0.25">
      <c r="A993" t="s">
        <v>715</v>
      </c>
      <c r="B993">
        <v>1</v>
      </c>
      <c r="C993">
        <v>2020</v>
      </c>
      <c r="D993" t="s">
        <v>299</v>
      </c>
      <c r="E993" t="s">
        <v>354</v>
      </c>
      <c r="F993" t="s">
        <v>42</v>
      </c>
      <c r="G993" t="s">
        <v>15</v>
      </c>
      <c r="H993">
        <v>8.7200490303251801</v>
      </c>
    </row>
    <row r="994" spans="1:8" x14ac:dyDescent="0.25">
      <c r="A994" t="s">
        <v>715</v>
      </c>
      <c r="B994">
        <v>1</v>
      </c>
      <c r="C994">
        <v>2020</v>
      </c>
      <c r="D994" t="s">
        <v>299</v>
      </c>
      <c r="E994" t="s">
        <v>354</v>
      </c>
      <c r="F994" t="s">
        <v>370</v>
      </c>
      <c r="G994" t="s">
        <v>15</v>
      </c>
      <c r="H994">
        <v>0.13020965688897848</v>
      </c>
    </row>
    <row r="995" spans="1:8" x14ac:dyDescent="0.25">
      <c r="A995" t="s">
        <v>715</v>
      </c>
      <c r="B995">
        <v>1</v>
      </c>
      <c r="C995">
        <v>2020</v>
      </c>
      <c r="D995" t="s">
        <v>299</v>
      </c>
      <c r="E995" t="s">
        <v>354</v>
      </c>
      <c r="F995" t="s">
        <v>367</v>
      </c>
      <c r="G995" t="s">
        <v>15</v>
      </c>
      <c r="H995">
        <v>0.47345390560279943</v>
      </c>
    </row>
    <row r="996" spans="1:8" x14ac:dyDescent="0.25">
      <c r="A996" t="s">
        <v>715</v>
      </c>
      <c r="B996">
        <v>1</v>
      </c>
      <c r="C996">
        <v>2020</v>
      </c>
      <c r="D996" t="s">
        <v>299</v>
      </c>
      <c r="E996" t="s">
        <v>354</v>
      </c>
      <c r="F996" t="s">
        <v>368</v>
      </c>
      <c r="G996" t="s">
        <v>15</v>
      </c>
      <c r="H996">
        <v>2.5068802310360471E-2</v>
      </c>
    </row>
    <row r="997" spans="1:8" x14ac:dyDescent="0.25">
      <c r="A997" t="s">
        <v>715</v>
      </c>
      <c r="B997">
        <v>1</v>
      </c>
      <c r="C997">
        <v>2020</v>
      </c>
      <c r="D997" t="s">
        <v>299</v>
      </c>
      <c r="E997" t="s">
        <v>355</v>
      </c>
      <c r="F997" t="s">
        <v>42</v>
      </c>
      <c r="G997" t="s">
        <v>15</v>
      </c>
      <c r="H997">
        <v>18.554042953090384</v>
      </c>
    </row>
    <row r="998" spans="1:8" x14ac:dyDescent="0.25">
      <c r="A998" t="s">
        <v>715</v>
      </c>
      <c r="B998">
        <v>1</v>
      </c>
      <c r="C998">
        <v>2020</v>
      </c>
      <c r="D998" t="s">
        <v>299</v>
      </c>
      <c r="E998" t="s">
        <v>355</v>
      </c>
      <c r="F998" t="s">
        <v>370</v>
      </c>
      <c r="G998" t="s">
        <v>15</v>
      </c>
      <c r="H998">
        <v>0.10348974972335853</v>
      </c>
    </row>
    <row r="999" spans="1:8" x14ac:dyDescent="0.25">
      <c r="A999" t="s">
        <v>715</v>
      </c>
      <c r="B999">
        <v>1</v>
      </c>
      <c r="C999">
        <v>2020</v>
      </c>
      <c r="D999" t="s">
        <v>299</v>
      </c>
      <c r="E999" t="s">
        <v>355</v>
      </c>
      <c r="F999" t="s">
        <v>367</v>
      </c>
      <c r="G999" t="s">
        <v>15</v>
      </c>
      <c r="H999">
        <v>0.98320101625808443</v>
      </c>
    </row>
    <row r="1000" spans="1:8" x14ac:dyDescent="0.25">
      <c r="A1000" t="s">
        <v>715</v>
      </c>
      <c r="B1000">
        <v>1</v>
      </c>
      <c r="C1000">
        <v>2020</v>
      </c>
      <c r="D1000" t="s">
        <v>299</v>
      </c>
      <c r="E1000" t="s">
        <v>355</v>
      </c>
      <c r="F1000" t="s">
        <v>368</v>
      </c>
      <c r="G1000" t="s">
        <v>15</v>
      </c>
      <c r="H1000">
        <v>0.2451648565536593</v>
      </c>
    </row>
    <row r="1001" spans="1:8" x14ac:dyDescent="0.25">
      <c r="A1001" t="s">
        <v>715</v>
      </c>
      <c r="B1001">
        <v>1</v>
      </c>
      <c r="C1001">
        <v>2020</v>
      </c>
      <c r="D1001" t="s">
        <v>299</v>
      </c>
      <c r="E1001" t="s">
        <v>355</v>
      </c>
      <c r="F1001" t="s">
        <v>706</v>
      </c>
      <c r="G1001" t="s">
        <v>15</v>
      </c>
      <c r="H1001">
        <v>3.287736982809155E-2</v>
      </c>
    </row>
    <row r="1002" spans="1:8" x14ac:dyDescent="0.25">
      <c r="A1002" t="s">
        <v>715</v>
      </c>
      <c r="B1002">
        <v>1</v>
      </c>
      <c r="C1002">
        <v>2020</v>
      </c>
      <c r="D1002" t="s">
        <v>300</v>
      </c>
      <c r="E1002" t="s">
        <v>301</v>
      </c>
      <c r="F1002" t="s">
        <v>42</v>
      </c>
      <c r="G1002" t="s">
        <v>15</v>
      </c>
      <c r="H1002">
        <v>44.813024175833341</v>
      </c>
    </row>
    <row r="1003" spans="1:8" x14ac:dyDescent="0.25">
      <c r="A1003" t="s">
        <v>715</v>
      </c>
      <c r="B1003">
        <v>1</v>
      </c>
      <c r="C1003">
        <v>2020</v>
      </c>
      <c r="D1003" t="s">
        <v>300</v>
      </c>
      <c r="E1003" t="s">
        <v>301</v>
      </c>
      <c r="F1003" t="s">
        <v>370</v>
      </c>
      <c r="G1003" t="s">
        <v>15</v>
      </c>
      <c r="H1003">
        <v>0.39429907219894939</v>
      </c>
    </row>
    <row r="1004" spans="1:8" x14ac:dyDescent="0.25">
      <c r="A1004" t="s">
        <v>715</v>
      </c>
      <c r="B1004">
        <v>1</v>
      </c>
      <c r="C1004">
        <v>2020</v>
      </c>
      <c r="D1004" t="s">
        <v>300</v>
      </c>
      <c r="E1004" t="s">
        <v>301</v>
      </c>
      <c r="F1004" t="s">
        <v>367</v>
      </c>
      <c r="G1004" t="s">
        <v>15</v>
      </c>
      <c r="H1004">
        <v>2.3585802197807024</v>
      </c>
    </row>
    <row r="1005" spans="1:8" x14ac:dyDescent="0.25">
      <c r="A1005" t="s">
        <v>715</v>
      </c>
      <c r="B1005">
        <v>1</v>
      </c>
      <c r="C1005">
        <v>2020</v>
      </c>
      <c r="D1005" t="s">
        <v>300</v>
      </c>
      <c r="E1005" t="s">
        <v>301</v>
      </c>
      <c r="F1005" t="s">
        <v>368</v>
      </c>
      <c r="G1005" t="s">
        <v>15</v>
      </c>
      <c r="H1005">
        <v>0.4151668075869992</v>
      </c>
    </row>
    <row r="1006" spans="1:8" x14ac:dyDescent="0.25">
      <c r="A1006" t="s">
        <v>715</v>
      </c>
      <c r="B1006">
        <v>1</v>
      </c>
      <c r="C1006">
        <v>2020</v>
      </c>
      <c r="D1006" t="s">
        <v>300</v>
      </c>
      <c r="E1006" t="s">
        <v>301</v>
      </c>
      <c r="F1006" t="s">
        <v>369</v>
      </c>
      <c r="G1006" t="s">
        <v>15</v>
      </c>
      <c r="H1006">
        <v>5.9834759629459687E-2</v>
      </c>
    </row>
    <row r="1007" spans="1:8" x14ac:dyDescent="0.25">
      <c r="A1007" t="s">
        <v>715</v>
      </c>
      <c r="B1007">
        <v>1</v>
      </c>
      <c r="C1007">
        <v>2020</v>
      </c>
      <c r="D1007" t="s">
        <v>302</v>
      </c>
      <c r="E1007" t="s">
        <v>303</v>
      </c>
      <c r="F1007" t="s">
        <v>42</v>
      </c>
      <c r="G1007" t="s">
        <v>15</v>
      </c>
      <c r="H1007">
        <v>66.001900648666691</v>
      </c>
    </row>
    <row r="1008" spans="1:8" x14ac:dyDescent="0.25">
      <c r="A1008" t="s">
        <v>715</v>
      </c>
      <c r="B1008">
        <v>1</v>
      </c>
      <c r="C1008">
        <v>2020</v>
      </c>
      <c r="D1008" t="s">
        <v>302</v>
      </c>
      <c r="E1008" t="s">
        <v>303</v>
      </c>
      <c r="F1008" t="s">
        <v>370</v>
      </c>
      <c r="G1008" t="s">
        <v>15</v>
      </c>
      <c r="H1008">
        <v>5.5141071428571449E-2</v>
      </c>
    </row>
    <row r="1009" spans="1:8" x14ac:dyDescent="0.25">
      <c r="A1009" t="s">
        <v>715</v>
      </c>
      <c r="B1009">
        <v>1</v>
      </c>
      <c r="C1009">
        <v>2020</v>
      </c>
      <c r="D1009" t="s">
        <v>302</v>
      </c>
      <c r="E1009" t="s">
        <v>303</v>
      </c>
      <c r="F1009" t="s">
        <v>367</v>
      </c>
      <c r="G1009" t="s">
        <v>15</v>
      </c>
      <c r="H1009">
        <v>3.5467607052153074</v>
      </c>
    </row>
    <row r="1010" spans="1:8" x14ac:dyDescent="0.25">
      <c r="A1010" t="s">
        <v>715</v>
      </c>
      <c r="B1010">
        <v>1</v>
      </c>
      <c r="C1010">
        <v>2020</v>
      </c>
      <c r="D1010" t="s">
        <v>302</v>
      </c>
      <c r="E1010" t="s">
        <v>303</v>
      </c>
      <c r="F1010" t="s">
        <v>368</v>
      </c>
      <c r="G1010" t="s">
        <v>15</v>
      </c>
      <c r="H1010">
        <v>0.43851060648887036</v>
      </c>
    </row>
    <row r="1011" spans="1:8" x14ac:dyDescent="0.25">
      <c r="A1011" t="s">
        <v>715</v>
      </c>
      <c r="B1011">
        <v>1</v>
      </c>
      <c r="C1011">
        <v>2020</v>
      </c>
      <c r="D1011" t="s">
        <v>302</v>
      </c>
      <c r="E1011" t="s">
        <v>303</v>
      </c>
      <c r="F1011" t="s">
        <v>369</v>
      </c>
      <c r="G1011" t="s">
        <v>15</v>
      </c>
      <c r="H1011">
        <v>0.41217484527883064</v>
      </c>
    </row>
    <row r="1012" spans="1:8" x14ac:dyDescent="0.25">
      <c r="A1012" t="s">
        <v>715</v>
      </c>
      <c r="B1012">
        <v>1</v>
      </c>
      <c r="C1012">
        <v>2020</v>
      </c>
      <c r="D1012" t="s">
        <v>304</v>
      </c>
      <c r="E1012" t="s">
        <v>305</v>
      </c>
      <c r="F1012" t="s">
        <v>42</v>
      </c>
      <c r="G1012" t="s">
        <v>15</v>
      </c>
      <c r="H1012">
        <v>60.061507758333363</v>
      </c>
    </row>
    <row r="1013" spans="1:8" x14ac:dyDescent="0.25">
      <c r="A1013" t="s">
        <v>715</v>
      </c>
      <c r="B1013">
        <v>1</v>
      </c>
      <c r="C1013">
        <v>2020</v>
      </c>
      <c r="D1013" t="s">
        <v>304</v>
      </c>
      <c r="E1013" t="s">
        <v>305</v>
      </c>
      <c r="F1013" t="s">
        <v>370</v>
      </c>
      <c r="G1013" t="s">
        <v>15</v>
      </c>
      <c r="H1013">
        <v>9.8362481250000008E-2</v>
      </c>
    </row>
    <row r="1014" spans="1:8" x14ac:dyDescent="0.25">
      <c r="A1014" t="s">
        <v>715</v>
      </c>
      <c r="B1014">
        <v>1</v>
      </c>
      <c r="C1014">
        <v>2020</v>
      </c>
      <c r="D1014" t="s">
        <v>304</v>
      </c>
      <c r="E1014" t="s">
        <v>305</v>
      </c>
      <c r="F1014" t="s">
        <v>367</v>
      </c>
      <c r="G1014" t="s">
        <v>15</v>
      </c>
      <c r="H1014">
        <v>3.1611319872807013</v>
      </c>
    </row>
    <row r="1015" spans="1:8" x14ac:dyDescent="0.25">
      <c r="A1015" t="s">
        <v>715</v>
      </c>
      <c r="B1015">
        <v>1</v>
      </c>
      <c r="C1015">
        <v>2020</v>
      </c>
      <c r="D1015" t="s">
        <v>304</v>
      </c>
      <c r="E1015" t="s">
        <v>305</v>
      </c>
      <c r="F1015" t="s">
        <v>368</v>
      </c>
      <c r="G1015" t="s">
        <v>15</v>
      </c>
      <c r="H1015">
        <v>0.12708170482966835</v>
      </c>
    </row>
    <row r="1016" spans="1:8" x14ac:dyDescent="0.25">
      <c r="A1016" t="s">
        <v>715</v>
      </c>
      <c r="B1016">
        <v>1</v>
      </c>
      <c r="C1016">
        <v>2020</v>
      </c>
      <c r="D1016" t="s">
        <v>304</v>
      </c>
      <c r="E1016" t="s">
        <v>305</v>
      </c>
      <c r="F1016" t="s">
        <v>369</v>
      </c>
      <c r="G1016" t="s">
        <v>15</v>
      </c>
      <c r="H1016">
        <v>0.41144815728267775</v>
      </c>
    </row>
    <row r="1017" spans="1:8" x14ac:dyDescent="0.25">
      <c r="A1017" t="s">
        <v>715</v>
      </c>
      <c r="B1017">
        <v>1</v>
      </c>
      <c r="C1017">
        <v>2020</v>
      </c>
      <c r="D1017" t="s">
        <v>306</v>
      </c>
      <c r="E1017" t="s">
        <v>307</v>
      </c>
      <c r="F1017" t="s">
        <v>42</v>
      </c>
      <c r="G1017" t="s">
        <v>15</v>
      </c>
      <c r="H1017">
        <v>229.83865505533333</v>
      </c>
    </row>
    <row r="1018" spans="1:8" x14ac:dyDescent="0.25">
      <c r="A1018" t="s">
        <v>715</v>
      </c>
      <c r="B1018">
        <v>1</v>
      </c>
      <c r="C1018">
        <v>2020</v>
      </c>
      <c r="D1018" t="s">
        <v>306</v>
      </c>
      <c r="E1018" t="s">
        <v>307</v>
      </c>
      <c r="F1018" t="s">
        <v>370</v>
      </c>
      <c r="G1018" t="s">
        <v>15</v>
      </c>
      <c r="H1018">
        <v>0.511592877579781</v>
      </c>
    </row>
    <row r="1019" spans="1:8" x14ac:dyDescent="0.25">
      <c r="A1019" t="s">
        <v>715</v>
      </c>
      <c r="B1019">
        <v>1</v>
      </c>
      <c r="C1019">
        <v>2020</v>
      </c>
      <c r="D1019" t="s">
        <v>306</v>
      </c>
      <c r="E1019" t="s">
        <v>307</v>
      </c>
      <c r="F1019" t="s">
        <v>367</v>
      </c>
      <c r="G1019" t="s">
        <v>15</v>
      </c>
      <c r="H1019">
        <v>12.096771318701753</v>
      </c>
    </row>
    <row r="1020" spans="1:8" x14ac:dyDescent="0.25">
      <c r="A1020" t="s">
        <v>715</v>
      </c>
      <c r="B1020">
        <v>1</v>
      </c>
      <c r="C1020">
        <v>2020</v>
      </c>
      <c r="D1020" t="s">
        <v>306</v>
      </c>
      <c r="E1020" t="s">
        <v>307</v>
      </c>
      <c r="F1020" t="s">
        <v>368</v>
      </c>
      <c r="G1020" t="s">
        <v>15</v>
      </c>
      <c r="H1020">
        <v>0.33782058489130695</v>
      </c>
    </row>
    <row r="1021" spans="1:8" x14ac:dyDescent="0.25">
      <c r="A1021" t="s">
        <v>715</v>
      </c>
      <c r="B1021">
        <v>1</v>
      </c>
      <c r="C1021">
        <v>2020</v>
      </c>
      <c r="D1021" t="s">
        <v>306</v>
      </c>
      <c r="E1021" t="s">
        <v>307</v>
      </c>
      <c r="F1021" t="s">
        <v>369</v>
      </c>
      <c r="G1021" t="s">
        <v>15</v>
      </c>
      <c r="H1021">
        <v>1.9719208446707381</v>
      </c>
    </row>
    <row r="1022" spans="1:8" x14ac:dyDescent="0.25">
      <c r="A1022" t="s">
        <v>715</v>
      </c>
      <c r="B1022">
        <v>1</v>
      </c>
      <c r="C1022">
        <v>2020</v>
      </c>
      <c r="D1022" t="s">
        <v>308</v>
      </c>
      <c r="E1022" t="s">
        <v>309</v>
      </c>
      <c r="F1022" t="s">
        <v>42</v>
      </c>
      <c r="G1022" t="s">
        <v>15</v>
      </c>
      <c r="H1022">
        <v>45.872124254833338</v>
      </c>
    </row>
    <row r="1023" spans="1:8" x14ac:dyDescent="0.25">
      <c r="A1023" t="s">
        <v>715</v>
      </c>
      <c r="B1023">
        <v>1</v>
      </c>
      <c r="C1023">
        <v>2020</v>
      </c>
      <c r="D1023" t="s">
        <v>308</v>
      </c>
      <c r="E1023" t="s">
        <v>309</v>
      </c>
      <c r="F1023" t="s">
        <v>367</v>
      </c>
      <c r="G1023" t="s">
        <v>15</v>
      </c>
      <c r="H1023">
        <v>2.4143223292017542</v>
      </c>
    </row>
    <row r="1024" spans="1:8" x14ac:dyDescent="0.25">
      <c r="A1024" t="s">
        <v>715</v>
      </c>
      <c r="B1024">
        <v>1</v>
      </c>
      <c r="C1024">
        <v>2020</v>
      </c>
      <c r="D1024" t="s">
        <v>308</v>
      </c>
      <c r="E1024" t="s">
        <v>309</v>
      </c>
      <c r="F1024" t="s">
        <v>368</v>
      </c>
      <c r="G1024" t="s">
        <v>15</v>
      </c>
      <c r="H1024">
        <v>0.22596113703607967</v>
      </c>
    </row>
    <row r="1025" spans="1:8" x14ac:dyDescent="0.25">
      <c r="A1025" t="s">
        <v>715</v>
      </c>
      <c r="B1025">
        <v>1</v>
      </c>
      <c r="C1025">
        <v>2020</v>
      </c>
      <c r="D1025" t="s">
        <v>308</v>
      </c>
      <c r="E1025" t="s">
        <v>309</v>
      </c>
      <c r="F1025" t="s">
        <v>369</v>
      </c>
      <c r="G1025" t="s">
        <v>15</v>
      </c>
      <c r="H1025">
        <v>0.31140416529091386</v>
      </c>
    </row>
    <row r="1026" spans="1:8" x14ac:dyDescent="0.25">
      <c r="A1026" t="s">
        <v>715</v>
      </c>
      <c r="B1026">
        <v>1</v>
      </c>
      <c r="C1026">
        <v>2020</v>
      </c>
      <c r="D1026" t="s">
        <v>310</v>
      </c>
      <c r="E1026" t="s">
        <v>311</v>
      </c>
      <c r="F1026" t="s">
        <v>42</v>
      </c>
      <c r="G1026" t="s">
        <v>15</v>
      </c>
      <c r="H1026">
        <v>23.741276002666066</v>
      </c>
    </row>
    <row r="1027" spans="1:8" x14ac:dyDescent="0.25">
      <c r="A1027" t="s">
        <v>715</v>
      </c>
      <c r="B1027">
        <v>1</v>
      </c>
      <c r="C1027">
        <v>2020</v>
      </c>
      <c r="D1027" t="s">
        <v>310</v>
      </c>
      <c r="E1027" t="s">
        <v>311</v>
      </c>
      <c r="F1027" t="s">
        <v>370</v>
      </c>
      <c r="G1027" t="s">
        <v>15</v>
      </c>
      <c r="H1027">
        <v>6.6359172619047599E-2</v>
      </c>
    </row>
    <row r="1028" spans="1:8" x14ac:dyDescent="0.25">
      <c r="A1028" t="s">
        <v>715</v>
      </c>
      <c r="B1028">
        <v>1</v>
      </c>
      <c r="C1028">
        <v>2020</v>
      </c>
      <c r="D1028" t="s">
        <v>310</v>
      </c>
      <c r="E1028" t="s">
        <v>311</v>
      </c>
      <c r="F1028" t="s">
        <v>367</v>
      </c>
      <c r="G1028" t="s">
        <v>15</v>
      </c>
      <c r="H1028">
        <v>1.2495408422455818</v>
      </c>
    </row>
    <row r="1029" spans="1:8" x14ac:dyDescent="0.25">
      <c r="A1029" t="s">
        <v>715</v>
      </c>
      <c r="B1029">
        <v>1</v>
      </c>
      <c r="C1029">
        <v>2020</v>
      </c>
      <c r="D1029" t="s">
        <v>310</v>
      </c>
      <c r="E1029" t="s">
        <v>311</v>
      </c>
      <c r="F1029" t="s">
        <v>368</v>
      </c>
      <c r="G1029" t="s">
        <v>15</v>
      </c>
      <c r="H1029">
        <v>0.37047336208952153</v>
      </c>
    </row>
    <row r="1030" spans="1:8" x14ac:dyDescent="0.25">
      <c r="A1030" t="s">
        <v>715</v>
      </c>
      <c r="B1030">
        <v>1</v>
      </c>
      <c r="C1030">
        <v>2020</v>
      </c>
      <c r="D1030" t="s">
        <v>310</v>
      </c>
      <c r="E1030" t="s">
        <v>311</v>
      </c>
      <c r="F1030" t="s">
        <v>369</v>
      </c>
      <c r="G1030" t="s">
        <v>15</v>
      </c>
      <c r="H1030">
        <v>0.7112009175987446</v>
      </c>
    </row>
    <row r="1031" spans="1:8" x14ac:dyDescent="0.25">
      <c r="A1031" t="s">
        <v>715</v>
      </c>
      <c r="B1031">
        <v>1</v>
      </c>
      <c r="C1031">
        <v>2020</v>
      </c>
      <c r="D1031" t="s">
        <v>312</v>
      </c>
      <c r="E1031" t="s">
        <v>313</v>
      </c>
      <c r="F1031" t="s">
        <v>42</v>
      </c>
      <c r="G1031" t="s">
        <v>15</v>
      </c>
      <c r="H1031">
        <v>35.316197490280082</v>
      </c>
    </row>
    <row r="1032" spans="1:8" x14ac:dyDescent="0.25">
      <c r="A1032" t="s">
        <v>715</v>
      </c>
      <c r="B1032">
        <v>1</v>
      </c>
      <c r="C1032">
        <v>2020</v>
      </c>
      <c r="D1032" t="s">
        <v>312</v>
      </c>
      <c r="E1032" t="s">
        <v>313</v>
      </c>
      <c r="F1032" t="s">
        <v>367</v>
      </c>
      <c r="G1032" t="s">
        <v>15</v>
      </c>
      <c r="H1032">
        <v>1.8587472363305308</v>
      </c>
    </row>
    <row r="1033" spans="1:8" x14ac:dyDescent="0.25">
      <c r="A1033" t="s">
        <v>715</v>
      </c>
      <c r="B1033">
        <v>1</v>
      </c>
      <c r="C1033">
        <v>2020</v>
      </c>
      <c r="D1033" t="s">
        <v>312</v>
      </c>
      <c r="E1033" t="s">
        <v>313</v>
      </c>
      <c r="F1033" t="s">
        <v>368</v>
      </c>
      <c r="G1033" t="s">
        <v>15</v>
      </c>
      <c r="H1033">
        <v>0.495026734107683</v>
      </c>
    </row>
    <row r="1034" spans="1:8" x14ac:dyDescent="0.25">
      <c r="A1034" t="s">
        <v>715</v>
      </c>
      <c r="B1034">
        <v>1</v>
      </c>
      <c r="C1034">
        <v>2020</v>
      </c>
      <c r="D1034" t="s">
        <v>312</v>
      </c>
      <c r="E1034" t="s">
        <v>313</v>
      </c>
      <c r="F1034" t="s">
        <v>369</v>
      </c>
      <c r="G1034" t="s">
        <v>15</v>
      </c>
      <c r="H1034">
        <v>0.88078733835052825</v>
      </c>
    </row>
    <row r="1035" spans="1:8" x14ac:dyDescent="0.25">
      <c r="A1035" t="s">
        <v>715</v>
      </c>
      <c r="B1035">
        <v>1</v>
      </c>
      <c r="C1035">
        <v>2020</v>
      </c>
      <c r="D1035" t="s">
        <v>314</v>
      </c>
      <c r="E1035" t="s">
        <v>315</v>
      </c>
      <c r="F1035" t="s">
        <v>42</v>
      </c>
      <c r="G1035" t="s">
        <v>15</v>
      </c>
      <c r="H1035">
        <v>11.972383832479002</v>
      </c>
    </row>
    <row r="1036" spans="1:8" x14ac:dyDescent="0.25">
      <c r="A1036" t="s">
        <v>715</v>
      </c>
      <c r="B1036">
        <v>1</v>
      </c>
      <c r="C1036">
        <v>2020</v>
      </c>
      <c r="D1036" t="s">
        <v>314</v>
      </c>
      <c r="E1036" t="s">
        <v>315</v>
      </c>
      <c r="F1036" t="s">
        <v>370</v>
      </c>
      <c r="G1036" t="s">
        <v>15</v>
      </c>
      <c r="H1036">
        <v>4.9014285714285684E-2</v>
      </c>
    </row>
    <row r="1037" spans="1:8" x14ac:dyDescent="0.25">
      <c r="A1037" t="s">
        <v>715</v>
      </c>
      <c r="B1037">
        <v>1</v>
      </c>
      <c r="C1037">
        <v>2020</v>
      </c>
      <c r="D1037" t="s">
        <v>314</v>
      </c>
      <c r="E1037" t="s">
        <v>315</v>
      </c>
      <c r="F1037" t="s">
        <v>367</v>
      </c>
      <c r="G1037" t="s">
        <v>15</v>
      </c>
      <c r="H1037">
        <v>0.63012546486731558</v>
      </c>
    </row>
    <row r="1038" spans="1:8" x14ac:dyDescent="0.25">
      <c r="A1038" t="s">
        <v>715</v>
      </c>
      <c r="B1038">
        <v>1</v>
      </c>
      <c r="C1038">
        <v>2020</v>
      </c>
      <c r="D1038" t="s">
        <v>314</v>
      </c>
      <c r="E1038" t="s">
        <v>315</v>
      </c>
      <c r="F1038" t="s">
        <v>368</v>
      </c>
      <c r="G1038" t="s">
        <v>15</v>
      </c>
      <c r="H1038">
        <v>0.12174598004723823</v>
      </c>
    </row>
    <row r="1039" spans="1:8" x14ac:dyDescent="0.25">
      <c r="A1039" t="s">
        <v>715</v>
      </c>
      <c r="B1039">
        <v>1</v>
      </c>
      <c r="C1039">
        <v>2020</v>
      </c>
      <c r="D1039" t="s">
        <v>314</v>
      </c>
      <c r="E1039" t="s">
        <v>315</v>
      </c>
      <c r="F1039" t="s">
        <v>369</v>
      </c>
      <c r="G1039" t="s">
        <v>15</v>
      </c>
      <c r="H1039">
        <v>7.5616880501406568E-3</v>
      </c>
    </row>
    <row r="1040" spans="1:8" x14ac:dyDescent="0.25">
      <c r="A1040" t="s">
        <v>715</v>
      </c>
      <c r="B1040">
        <v>1</v>
      </c>
      <c r="C1040">
        <v>2020</v>
      </c>
      <c r="D1040" t="s">
        <v>316</v>
      </c>
      <c r="E1040" t="s">
        <v>317</v>
      </c>
      <c r="F1040" t="s">
        <v>42</v>
      </c>
      <c r="G1040" t="s">
        <v>15</v>
      </c>
      <c r="H1040">
        <v>15.084308667687434</v>
      </c>
    </row>
    <row r="1041" spans="1:8" x14ac:dyDescent="0.25">
      <c r="A1041" t="s">
        <v>715</v>
      </c>
      <c r="B1041">
        <v>1</v>
      </c>
      <c r="C1041">
        <v>2020</v>
      </c>
      <c r="D1041" t="s">
        <v>316</v>
      </c>
      <c r="E1041" t="s">
        <v>317</v>
      </c>
      <c r="F1041" t="s">
        <v>367</v>
      </c>
      <c r="G1041" t="s">
        <v>15</v>
      </c>
      <c r="H1041">
        <v>0.7939109825098648</v>
      </c>
    </row>
    <row r="1042" spans="1:8" x14ac:dyDescent="0.25">
      <c r="A1042" t="s">
        <v>715</v>
      </c>
      <c r="B1042">
        <v>1</v>
      </c>
      <c r="C1042">
        <v>2020</v>
      </c>
      <c r="D1042" t="s">
        <v>316</v>
      </c>
      <c r="E1042" t="s">
        <v>317</v>
      </c>
      <c r="F1042" t="s">
        <v>368</v>
      </c>
      <c r="G1042" t="s">
        <v>15</v>
      </c>
      <c r="H1042">
        <v>0.10941573803647628</v>
      </c>
    </row>
    <row r="1043" spans="1:8" x14ac:dyDescent="0.25">
      <c r="A1043" t="s">
        <v>715</v>
      </c>
      <c r="B1043">
        <v>1</v>
      </c>
      <c r="C1043">
        <v>2020</v>
      </c>
      <c r="D1043" t="s">
        <v>316</v>
      </c>
      <c r="E1043" t="s">
        <v>317</v>
      </c>
      <c r="F1043" t="s">
        <v>369</v>
      </c>
      <c r="G1043" t="s">
        <v>15</v>
      </c>
      <c r="H1043">
        <v>0.57488766298748273</v>
      </c>
    </row>
    <row r="1044" spans="1:8" x14ac:dyDescent="0.25">
      <c r="A1044" t="s">
        <v>715</v>
      </c>
      <c r="B1044">
        <v>1</v>
      </c>
      <c r="C1044">
        <v>2020</v>
      </c>
      <c r="D1044" t="s">
        <v>318</v>
      </c>
      <c r="E1044" t="s">
        <v>319</v>
      </c>
      <c r="F1044" t="s">
        <v>42</v>
      </c>
      <c r="G1044" t="s">
        <v>15</v>
      </c>
      <c r="H1044">
        <v>43.30980451227822</v>
      </c>
    </row>
    <row r="1045" spans="1:8" x14ac:dyDescent="0.25">
      <c r="A1045" t="s">
        <v>715</v>
      </c>
      <c r="B1045">
        <v>1</v>
      </c>
      <c r="C1045">
        <v>2020</v>
      </c>
      <c r="D1045" t="s">
        <v>318</v>
      </c>
      <c r="E1045" t="s">
        <v>319</v>
      </c>
      <c r="F1045" t="s">
        <v>367</v>
      </c>
      <c r="G1045" t="s">
        <v>15</v>
      </c>
      <c r="H1045">
        <v>2.2794633953830652</v>
      </c>
    </row>
    <row r="1046" spans="1:8" x14ac:dyDescent="0.25">
      <c r="A1046" t="s">
        <v>715</v>
      </c>
      <c r="B1046">
        <v>1</v>
      </c>
      <c r="C1046">
        <v>2020</v>
      </c>
      <c r="D1046" t="s">
        <v>318</v>
      </c>
      <c r="E1046" t="s">
        <v>319</v>
      </c>
      <c r="F1046" t="s">
        <v>368</v>
      </c>
      <c r="G1046" t="s">
        <v>15</v>
      </c>
      <c r="H1046">
        <v>6.199124851532755E-2</v>
      </c>
    </row>
    <row r="1047" spans="1:8" x14ac:dyDescent="0.25">
      <c r="A1047" t="s">
        <v>715</v>
      </c>
      <c r="B1047">
        <v>1</v>
      </c>
      <c r="C1047">
        <v>2020</v>
      </c>
      <c r="D1047" t="s">
        <v>318</v>
      </c>
      <c r="E1047" t="s">
        <v>319</v>
      </c>
      <c r="F1047" t="s">
        <v>369</v>
      </c>
      <c r="G1047" t="s">
        <v>15</v>
      </c>
      <c r="H1047">
        <v>1.0611861750260769</v>
      </c>
    </row>
    <row r="1048" spans="1:8" x14ac:dyDescent="0.25">
      <c r="A1048" t="s">
        <v>715</v>
      </c>
      <c r="B1048">
        <v>1</v>
      </c>
      <c r="C1048">
        <v>2020</v>
      </c>
      <c r="D1048" t="s">
        <v>320</v>
      </c>
      <c r="E1048" t="s">
        <v>321</v>
      </c>
      <c r="F1048" t="s">
        <v>42</v>
      </c>
      <c r="G1048" t="s">
        <v>15</v>
      </c>
      <c r="H1048">
        <v>28.640914243312963</v>
      </c>
    </row>
    <row r="1049" spans="1:8" x14ac:dyDescent="0.25">
      <c r="A1049" t="s">
        <v>715</v>
      </c>
      <c r="B1049">
        <v>1</v>
      </c>
      <c r="C1049">
        <v>2020</v>
      </c>
      <c r="D1049" t="s">
        <v>320</v>
      </c>
      <c r="E1049" t="s">
        <v>321</v>
      </c>
      <c r="F1049" t="s">
        <v>370</v>
      </c>
      <c r="G1049" t="s">
        <v>15</v>
      </c>
      <c r="H1049">
        <v>8.1690476190476188E-2</v>
      </c>
    </row>
    <row r="1050" spans="1:8" x14ac:dyDescent="0.25">
      <c r="A1050" t="s">
        <v>715</v>
      </c>
      <c r="B1050">
        <v>1</v>
      </c>
      <c r="C1050">
        <v>2020</v>
      </c>
      <c r="D1050" t="s">
        <v>320</v>
      </c>
      <c r="E1050" t="s">
        <v>321</v>
      </c>
      <c r="F1050" t="s">
        <v>367</v>
      </c>
      <c r="G1050" t="s">
        <v>15</v>
      </c>
      <c r="H1050">
        <v>1.5074165391217353</v>
      </c>
    </row>
    <row r="1051" spans="1:8" x14ac:dyDescent="0.25">
      <c r="A1051" t="s">
        <v>715</v>
      </c>
      <c r="B1051">
        <v>1</v>
      </c>
      <c r="C1051">
        <v>2020</v>
      </c>
      <c r="D1051" t="s">
        <v>320</v>
      </c>
      <c r="E1051" t="s">
        <v>321</v>
      </c>
      <c r="F1051" t="s">
        <v>368</v>
      </c>
      <c r="G1051" t="s">
        <v>15</v>
      </c>
      <c r="H1051">
        <v>0.28410590581842654</v>
      </c>
    </row>
    <row r="1052" spans="1:8" x14ac:dyDescent="0.25">
      <c r="A1052" t="s">
        <v>715</v>
      </c>
      <c r="B1052">
        <v>1</v>
      </c>
      <c r="C1052">
        <v>2020</v>
      </c>
      <c r="D1052" t="s">
        <v>320</v>
      </c>
      <c r="E1052" t="s">
        <v>321</v>
      </c>
      <c r="F1052" t="s">
        <v>369</v>
      </c>
      <c r="G1052" t="s">
        <v>15</v>
      </c>
      <c r="H1052">
        <v>0.64769650911867116</v>
      </c>
    </row>
    <row r="1053" spans="1:8" x14ac:dyDescent="0.25">
      <c r="A1053" t="s">
        <v>715</v>
      </c>
      <c r="B1053">
        <v>1</v>
      </c>
      <c r="C1053">
        <v>2020</v>
      </c>
      <c r="D1053" t="s">
        <v>322</v>
      </c>
      <c r="E1053" t="s">
        <v>356</v>
      </c>
      <c r="F1053" t="s">
        <v>42</v>
      </c>
      <c r="G1053" t="s">
        <v>15</v>
      </c>
      <c r="H1053">
        <v>50.086303639638565</v>
      </c>
    </row>
    <row r="1054" spans="1:8" x14ac:dyDescent="0.25">
      <c r="A1054" t="s">
        <v>715</v>
      </c>
      <c r="B1054">
        <v>1</v>
      </c>
      <c r="C1054">
        <v>2020</v>
      </c>
      <c r="D1054" t="s">
        <v>322</v>
      </c>
      <c r="E1054" t="s">
        <v>356</v>
      </c>
      <c r="F1054" t="s">
        <v>370</v>
      </c>
      <c r="G1054" t="s">
        <v>15</v>
      </c>
      <c r="H1054">
        <v>6.9436904761904727E-2</v>
      </c>
    </row>
    <row r="1055" spans="1:8" x14ac:dyDescent="0.25">
      <c r="A1055" t="s">
        <v>715</v>
      </c>
      <c r="B1055">
        <v>1</v>
      </c>
      <c r="C1055">
        <v>2020</v>
      </c>
      <c r="D1055" t="s">
        <v>322</v>
      </c>
      <c r="E1055" t="s">
        <v>356</v>
      </c>
      <c r="F1055" t="s">
        <v>367</v>
      </c>
      <c r="G1055" t="s">
        <v>15</v>
      </c>
      <c r="H1055">
        <v>2.6361212441915027</v>
      </c>
    </row>
    <row r="1056" spans="1:8" x14ac:dyDescent="0.25">
      <c r="A1056" t="s">
        <v>715</v>
      </c>
      <c r="B1056">
        <v>1</v>
      </c>
      <c r="C1056">
        <v>2020</v>
      </c>
      <c r="D1056" t="s">
        <v>322</v>
      </c>
      <c r="E1056" t="s">
        <v>356</v>
      </c>
      <c r="F1056" t="s">
        <v>368</v>
      </c>
      <c r="G1056" t="s">
        <v>15</v>
      </c>
      <c r="H1056">
        <v>1.8921229390224505</v>
      </c>
    </row>
    <row r="1057" spans="1:8" x14ac:dyDescent="0.25">
      <c r="A1057" t="s">
        <v>715</v>
      </c>
      <c r="B1057">
        <v>1</v>
      </c>
      <c r="C1057">
        <v>2020</v>
      </c>
      <c r="D1057" t="s">
        <v>322</v>
      </c>
      <c r="E1057" t="s">
        <v>356</v>
      </c>
      <c r="F1057" t="s">
        <v>706</v>
      </c>
      <c r="G1057" t="s">
        <v>15</v>
      </c>
      <c r="H1057">
        <v>0.10702761133657322</v>
      </c>
    </row>
    <row r="1058" spans="1:8" x14ac:dyDescent="0.25">
      <c r="A1058" t="s">
        <v>715</v>
      </c>
      <c r="B1058">
        <v>1</v>
      </c>
      <c r="C1058">
        <v>2020</v>
      </c>
      <c r="D1058" t="s">
        <v>322</v>
      </c>
      <c r="E1058" t="s">
        <v>357</v>
      </c>
      <c r="F1058" t="s">
        <v>42</v>
      </c>
      <c r="G1058" t="s">
        <v>15</v>
      </c>
      <c r="H1058">
        <v>2.8702449326162092</v>
      </c>
    </row>
    <row r="1059" spans="1:8" x14ac:dyDescent="0.25">
      <c r="A1059" t="s">
        <v>715</v>
      </c>
      <c r="B1059">
        <v>1</v>
      </c>
      <c r="C1059">
        <v>2020</v>
      </c>
      <c r="D1059" t="s">
        <v>322</v>
      </c>
      <c r="E1059" t="s">
        <v>357</v>
      </c>
      <c r="F1059" t="s">
        <v>367</v>
      </c>
      <c r="G1059" t="s">
        <v>15</v>
      </c>
      <c r="H1059">
        <v>0.15106552276927412</v>
      </c>
    </row>
    <row r="1060" spans="1:8" x14ac:dyDescent="0.25">
      <c r="A1060" t="s">
        <v>715</v>
      </c>
      <c r="B1060">
        <v>1</v>
      </c>
      <c r="C1060">
        <v>2020</v>
      </c>
      <c r="D1060" t="s">
        <v>322</v>
      </c>
      <c r="E1060" t="s">
        <v>357</v>
      </c>
      <c r="F1060" t="s">
        <v>368</v>
      </c>
      <c r="G1060" t="s">
        <v>15</v>
      </c>
      <c r="H1060">
        <v>6.5134887096610222E-2</v>
      </c>
    </row>
    <row r="1061" spans="1:8" x14ac:dyDescent="0.25">
      <c r="A1061" t="s">
        <v>715</v>
      </c>
      <c r="B1061">
        <v>1</v>
      </c>
      <c r="C1061">
        <v>2020</v>
      </c>
      <c r="D1061" t="s">
        <v>324</v>
      </c>
      <c r="E1061" t="s">
        <v>325</v>
      </c>
      <c r="F1061" t="s">
        <v>42</v>
      </c>
      <c r="G1061" t="s">
        <v>15</v>
      </c>
      <c r="H1061">
        <v>25.243556511712608</v>
      </c>
    </row>
    <row r="1062" spans="1:8" x14ac:dyDescent="0.25">
      <c r="A1062" t="s">
        <v>715</v>
      </c>
      <c r="B1062">
        <v>1</v>
      </c>
      <c r="C1062">
        <v>2020</v>
      </c>
      <c r="D1062" t="s">
        <v>324</v>
      </c>
      <c r="E1062" t="s">
        <v>325</v>
      </c>
      <c r="F1062" t="s">
        <v>370</v>
      </c>
      <c r="G1062" t="s">
        <v>15</v>
      </c>
      <c r="H1062">
        <v>1.1926809523809525E-2</v>
      </c>
    </row>
    <row r="1063" spans="1:8" x14ac:dyDescent="0.25">
      <c r="A1063" t="s">
        <v>715</v>
      </c>
      <c r="B1063">
        <v>1</v>
      </c>
      <c r="C1063">
        <v>2020</v>
      </c>
      <c r="D1063" t="s">
        <v>324</v>
      </c>
      <c r="E1063" t="s">
        <v>325</v>
      </c>
      <c r="F1063" t="s">
        <v>367</v>
      </c>
      <c r="G1063" t="s">
        <v>15</v>
      </c>
      <c r="H1063">
        <v>1.3286082374585579</v>
      </c>
    </row>
    <row r="1064" spans="1:8" x14ac:dyDescent="0.25">
      <c r="A1064" t="s">
        <v>715</v>
      </c>
      <c r="B1064">
        <v>1</v>
      </c>
      <c r="C1064">
        <v>2020</v>
      </c>
      <c r="D1064" t="s">
        <v>324</v>
      </c>
      <c r="E1064" t="s">
        <v>325</v>
      </c>
      <c r="F1064" t="s">
        <v>368</v>
      </c>
      <c r="G1064" t="s">
        <v>15</v>
      </c>
      <c r="H1064">
        <v>1.0830258453584575E-2</v>
      </c>
    </row>
    <row r="1065" spans="1:8" x14ac:dyDescent="0.25">
      <c r="A1065" t="s">
        <v>715</v>
      </c>
      <c r="B1065">
        <v>1</v>
      </c>
      <c r="C1065">
        <v>2020</v>
      </c>
      <c r="D1065" t="s">
        <v>324</v>
      </c>
      <c r="E1065" t="s">
        <v>325</v>
      </c>
      <c r="F1065" t="s">
        <v>369</v>
      </c>
      <c r="G1065" t="s">
        <v>15</v>
      </c>
      <c r="H1065">
        <v>3.4596826988307273E-2</v>
      </c>
    </row>
    <row r="1066" spans="1:8" x14ac:dyDescent="0.25">
      <c r="A1066" t="s">
        <v>715</v>
      </c>
      <c r="B1066">
        <v>1</v>
      </c>
      <c r="C1066">
        <v>2020</v>
      </c>
      <c r="D1066" t="s">
        <v>326</v>
      </c>
      <c r="E1066" t="s">
        <v>327</v>
      </c>
      <c r="F1066" t="s">
        <v>42</v>
      </c>
      <c r="G1066" t="s">
        <v>15</v>
      </c>
      <c r="H1066">
        <v>5.734702058433621</v>
      </c>
    </row>
    <row r="1067" spans="1:8" x14ac:dyDescent="0.25">
      <c r="A1067" t="s">
        <v>715</v>
      </c>
      <c r="B1067">
        <v>1</v>
      </c>
      <c r="C1067">
        <v>2020</v>
      </c>
      <c r="D1067" t="s">
        <v>326</v>
      </c>
      <c r="E1067" t="s">
        <v>327</v>
      </c>
      <c r="F1067" t="s">
        <v>370</v>
      </c>
      <c r="G1067" t="s">
        <v>15</v>
      </c>
      <c r="H1067">
        <v>0.1605217857142856</v>
      </c>
    </row>
    <row r="1068" spans="1:8" x14ac:dyDescent="0.25">
      <c r="A1068" t="s">
        <v>715</v>
      </c>
      <c r="B1068">
        <v>1</v>
      </c>
      <c r="C1068">
        <v>2020</v>
      </c>
      <c r="D1068" t="s">
        <v>326</v>
      </c>
      <c r="E1068" t="s">
        <v>327</v>
      </c>
      <c r="F1068" t="s">
        <v>367</v>
      </c>
      <c r="G1068" t="s">
        <v>15</v>
      </c>
      <c r="H1068">
        <v>0.30182642412808552</v>
      </c>
    </row>
    <row r="1069" spans="1:8" x14ac:dyDescent="0.25">
      <c r="A1069" t="s">
        <v>715</v>
      </c>
      <c r="B1069">
        <v>1</v>
      </c>
      <c r="C1069">
        <v>2020</v>
      </c>
      <c r="D1069" t="s">
        <v>326</v>
      </c>
      <c r="E1069" t="s">
        <v>327</v>
      </c>
      <c r="F1069" t="s">
        <v>368</v>
      </c>
      <c r="G1069" t="s">
        <v>15</v>
      </c>
      <c r="H1069">
        <v>2.4861999921669705E-2</v>
      </c>
    </row>
    <row r="1070" spans="1:8" x14ac:dyDescent="0.25">
      <c r="A1070" t="s">
        <v>715</v>
      </c>
      <c r="B1070">
        <v>1</v>
      </c>
      <c r="C1070">
        <v>2020</v>
      </c>
      <c r="D1070" t="s">
        <v>326</v>
      </c>
      <c r="E1070" t="s">
        <v>327</v>
      </c>
      <c r="F1070" t="s">
        <v>369</v>
      </c>
      <c r="G1070" t="s">
        <v>15</v>
      </c>
      <c r="H1070">
        <v>1.3902600990428283E-3</v>
      </c>
    </row>
    <row r="1071" spans="1:8" x14ac:dyDescent="0.25">
      <c r="A1071" t="s">
        <v>715</v>
      </c>
      <c r="B1071">
        <v>1</v>
      </c>
      <c r="C1071">
        <v>2020</v>
      </c>
      <c r="D1071" t="s">
        <v>328</v>
      </c>
      <c r="E1071" t="s">
        <v>329</v>
      </c>
      <c r="F1071" t="s">
        <v>42</v>
      </c>
      <c r="G1071" t="s">
        <v>15</v>
      </c>
      <c r="H1071">
        <v>5.4398385840401824</v>
      </c>
    </row>
    <row r="1072" spans="1:8" x14ac:dyDescent="0.25">
      <c r="A1072" t="s">
        <v>715</v>
      </c>
      <c r="B1072">
        <v>1</v>
      </c>
      <c r="C1072">
        <v>2020</v>
      </c>
      <c r="D1072" t="s">
        <v>328</v>
      </c>
      <c r="E1072" t="s">
        <v>329</v>
      </c>
      <c r="F1072" t="s">
        <v>367</v>
      </c>
      <c r="G1072" t="s">
        <v>15</v>
      </c>
      <c r="H1072">
        <v>0.28630729389685172</v>
      </c>
    </row>
    <row r="1073" spans="1:8" x14ac:dyDescent="0.25">
      <c r="A1073" t="s">
        <v>715</v>
      </c>
      <c r="B1073">
        <v>1</v>
      </c>
      <c r="C1073">
        <v>2020</v>
      </c>
      <c r="D1073" t="s">
        <v>328</v>
      </c>
      <c r="E1073" t="s">
        <v>329</v>
      </c>
      <c r="F1073" t="s">
        <v>368</v>
      </c>
      <c r="G1073" t="s">
        <v>15</v>
      </c>
      <c r="H1073">
        <v>9.1187066555913701E-3</v>
      </c>
    </row>
    <row r="1074" spans="1:8" x14ac:dyDescent="0.25">
      <c r="A1074" t="s">
        <v>715</v>
      </c>
      <c r="B1074">
        <v>1</v>
      </c>
      <c r="C1074">
        <v>2020</v>
      </c>
      <c r="D1074" t="s">
        <v>328</v>
      </c>
      <c r="E1074" t="s">
        <v>329</v>
      </c>
      <c r="F1074" t="s">
        <v>369</v>
      </c>
      <c r="G1074" t="s">
        <v>15</v>
      </c>
      <c r="H1074">
        <v>0.143951043860367</v>
      </c>
    </row>
    <row r="1075" spans="1:8" x14ac:dyDescent="0.25">
      <c r="A1075" t="s">
        <v>715</v>
      </c>
      <c r="B1075">
        <v>1</v>
      </c>
      <c r="C1075">
        <v>2020</v>
      </c>
      <c r="D1075" t="s">
        <v>330</v>
      </c>
      <c r="E1075" t="s">
        <v>331</v>
      </c>
      <c r="F1075" t="s">
        <v>42</v>
      </c>
      <c r="G1075" t="s">
        <v>15</v>
      </c>
      <c r="H1075">
        <v>2.5495003441857209</v>
      </c>
    </row>
    <row r="1076" spans="1:8" x14ac:dyDescent="0.25">
      <c r="A1076" t="s">
        <v>715</v>
      </c>
      <c r="B1076">
        <v>1</v>
      </c>
      <c r="C1076">
        <v>2020</v>
      </c>
      <c r="D1076" t="s">
        <v>330</v>
      </c>
      <c r="E1076" t="s">
        <v>331</v>
      </c>
      <c r="F1076" t="s">
        <v>367</v>
      </c>
      <c r="G1076" t="s">
        <v>15</v>
      </c>
      <c r="H1076">
        <v>0.13418422864135374</v>
      </c>
    </row>
    <row r="1077" spans="1:8" x14ac:dyDescent="0.25">
      <c r="A1077" t="s">
        <v>715</v>
      </c>
      <c r="B1077">
        <v>1</v>
      </c>
      <c r="C1077">
        <v>2020</v>
      </c>
      <c r="D1077" t="s">
        <v>330</v>
      </c>
      <c r="E1077" t="s">
        <v>331</v>
      </c>
      <c r="F1077" t="s">
        <v>368</v>
      </c>
      <c r="G1077" t="s">
        <v>15</v>
      </c>
      <c r="H1077">
        <v>0.13335868438821011</v>
      </c>
    </row>
    <row r="1078" spans="1:8" x14ac:dyDescent="0.25">
      <c r="A1078" t="s">
        <v>715</v>
      </c>
      <c r="B1078">
        <v>1</v>
      </c>
      <c r="C1078">
        <v>2020</v>
      </c>
      <c r="D1078" t="s">
        <v>330</v>
      </c>
      <c r="E1078" t="s">
        <v>331</v>
      </c>
      <c r="F1078" t="s">
        <v>369</v>
      </c>
      <c r="G1078" t="s">
        <v>15</v>
      </c>
      <c r="H1078">
        <v>4.2365981148125634E-2</v>
      </c>
    </row>
    <row r="1079" spans="1:8" x14ac:dyDescent="0.25">
      <c r="A1079" t="s">
        <v>715</v>
      </c>
      <c r="B1079">
        <v>1</v>
      </c>
      <c r="C1079">
        <v>2020</v>
      </c>
      <c r="D1079" t="s">
        <v>332</v>
      </c>
      <c r="E1079" t="s">
        <v>333</v>
      </c>
      <c r="F1079" t="s">
        <v>42</v>
      </c>
      <c r="G1079" t="s">
        <v>15</v>
      </c>
      <c r="H1079">
        <v>6.0036315715348803</v>
      </c>
    </row>
    <row r="1080" spans="1:8" x14ac:dyDescent="0.25">
      <c r="A1080" t="s">
        <v>715</v>
      </c>
      <c r="B1080">
        <v>1</v>
      </c>
      <c r="C1080">
        <v>2020</v>
      </c>
      <c r="D1080" t="s">
        <v>332</v>
      </c>
      <c r="E1080" t="s">
        <v>333</v>
      </c>
      <c r="F1080" t="s">
        <v>367</v>
      </c>
      <c r="G1080" t="s">
        <v>15</v>
      </c>
      <c r="H1080">
        <v>0.31598060902815139</v>
      </c>
    </row>
    <row r="1081" spans="1:8" x14ac:dyDescent="0.25">
      <c r="A1081" t="s">
        <v>715</v>
      </c>
      <c r="B1081">
        <v>1</v>
      </c>
      <c r="C1081">
        <v>2020</v>
      </c>
      <c r="D1081" t="s">
        <v>332</v>
      </c>
      <c r="E1081" t="s">
        <v>333</v>
      </c>
      <c r="F1081" t="s">
        <v>368</v>
      </c>
      <c r="G1081" t="s">
        <v>15</v>
      </c>
      <c r="H1081">
        <v>0.1823176500658045</v>
      </c>
    </row>
    <row r="1082" spans="1:8" x14ac:dyDescent="0.25">
      <c r="A1082" t="s">
        <v>715</v>
      </c>
      <c r="B1082">
        <v>1</v>
      </c>
      <c r="C1082">
        <v>2020</v>
      </c>
      <c r="D1082" t="s">
        <v>332</v>
      </c>
      <c r="E1082" t="s">
        <v>333</v>
      </c>
      <c r="F1082" t="s">
        <v>706</v>
      </c>
      <c r="G1082" t="s">
        <v>15</v>
      </c>
      <c r="H1082">
        <v>6.8861847414208276E-3</v>
      </c>
    </row>
    <row r="1083" spans="1:8" x14ac:dyDescent="0.25">
      <c r="A1083" t="s">
        <v>715</v>
      </c>
      <c r="B1083">
        <v>1</v>
      </c>
      <c r="C1083">
        <v>2020</v>
      </c>
      <c r="D1083" t="s">
        <v>334</v>
      </c>
      <c r="E1083" t="s">
        <v>335</v>
      </c>
      <c r="F1083" t="s">
        <v>42</v>
      </c>
      <c r="G1083" t="s">
        <v>15</v>
      </c>
      <c r="H1083">
        <v>10.743097871658177</v>
      </c>
    </row>
    <row r="1084" spans="1:8" x14ac:dyDescent="0.25">
      <c r="A1084" t="s">
        <v>715</v>
      </c>
      <c r="B1084">
        <v>1</v>
      </c>
      <c r="C1084">
        <v>2020</v>
      </c>
      <c r="D1084" t="s">
        <v>334</v>
      </c>
      <c r="E1084" t="s">
        <v>335</v>
      </c>
      <c r="F1084" t="s">
        <v>367</v>
      </c>
      <c r="G1084" t="s">
        <v>15</v>
      </c>
      <c r="H1084">
        <v>0.56542620377148345</v>
      </c>
    </row>
    <row r="1085" spans="1:8" x14ac:dyDescent="0.25">
      <c r="A1085" t="s">
        <v>715</v>
      </c>
      <c r="B1085">
        <v>1</v>
      </c>
      <c r="C1085">
        <v>2020</v>
      </c>
      <c r="D1085" t="s">
        <v>334</v>
      </c>
      <c r="E1085" t="s">
        <v>335</v>
      </c>
      <c r="F1085" t="s">
        <v>368</v>
      </c>
      <c r="G1085" t="s">
        <v>15</v>
      </c>
      <c r="H1085">
        <v>7.6071853142197068E-2</v>
      </c>
    </row>
    <row r="1086" spans="1:8" x14ac:dyDescent="0.25">
      <c r="A1086" t="s">
        <v>715</v>
      </c>
      <c r="B1086">
        <v>1</v>
      </c>
      <c r="C1086">
        <v>2020</v>
      </c>
      <c r="D1086" t="s">
        <v>334</v>
      </c>
      <c r="E1086" t="s">
        <v>335</v>
      </c>
      <c r="F1086" t="s">
        <v>706</v>
      </c>
      <c r="G1086" t="s">
        <v>15</v>
      </c>
      <c r="H1086">
        <v>1.3423800424116984E-2</v>
      </c>
    </row>
    <row r="1087" spans="1:8" x14ac:dyDescent="0.25">
      <c r="A1087" t="s">
        <v>715</v>
      </c>
      <c r="B1087">
        <v>1</v>
      </c>
      <c r="C1087">
        <v>2020</v>
      </c>
      <c r="D1087" t="s">
        <v>336</v>
      </c>
      <c r="E1087" t="s">
        <v>337</v>
      </c>
      <c r="F1087" t="s">
        <v>42</v>
      </c>
      <c r="G1087" t="s">
        <v>15</v>
      </c>
      <c r="H1087">
        <v>27.396098745140044</v>
      </c>
    </row>
    <row r="1088" spans="1:8" x14ac:dyDescent="0.25">
      <c r="A1088" t="s">
        <v>715</v>
      </c>
      <c r="B1088">
        <v>1</v>
      </c>
      <c r="C1088">
        <v>2020</v>
      </c>
      <c r="D1088" t="s">
        <v>336</v>
      </c>
      <c r="E1088" t="s">
        <v>337</v>
      </c>
      <c r="F1088" t="s">
        <v>370</v>
      </c>
      <c r="G1088" t="s">
        <v>15</v>
      </c>
      <c r="H1088">
        <v>4.9872035714285674E-2</v>
      </c>
    </row>
    <row r="1089" spans="1:8" x14ac:dyDescent="0.25">
      <c r="A1089" t="s">
        <v>715</v>
      </c>
      <c r="B1089">
        <v>1</v>
      </c>
      <c r="C1089">
        <v>2020</v>
      </c>
      <c r="D1089" t="s">
        <v>336</v>
      </c>
      <c r="E1089" t="s">
        <v>337</v>
      </c>
      <c r="F1089" t="s">
        <v>367</v>
      </c>
      <c r="G1089" t="s">
        <v>15</v>
      </c>
      <c r="H1089">
        <v>1.4418999339547389</v>
      </c>
    </row>
    <row r="1090" spans="1:8" x14ac:dyDescent="0.25">
      <c r="A1090" t="s">
        <v>715</v>
      </c>
      <c r="B1090">
        <v>1</v>
      </c>
      <c r="C1090">
        <v>2020</v>
      </c>
      <c r="D1090" t="s">
        <v>336</v>
      </c>
      <c r="E1090" t="s">
        <v>337</v>
      </c>
      <c r="F1090" t="s">
        <v>368</v>
      </c>
      <c r="G1090" t="s">
        <v>15</v>
      </c>
      <c r="H1090">
        <v>0.4968649466251332</v>
      </c>
    </row>
    <row r="1091" spans="1:8" x14ac:dyDescent="0.25">
      <c r="A1091" t="s">
        <v>715</v>
      </c>
      <c r="B1091">
        <v>1</v>
      </c>
      <c r="C1091">
        <v>2020</v>
      </c>
      <c r="D1091" t="s">
        <v>336</v>
      </c>
      <c r="E1091" t="s">
        <v>337</v>
      </c>
      <c r="F1091" t="s">
        <v>706</v>
      </c>
      <c r="G1091" t="s">
        <v>15</v>
      </c>
      <c r="H1091">
        <v>1.5792000440652359E-2</v>
      </c>
    </row>
    <row r="1092" spans="1:8" x14ac:dyDescent="0.25">
      <c r="A1092" t="s">
        <v>715</v>
      </c>
      <c r="B1092">
        <v>1</v>
      </c>
      <c r="C1092">
        <v>2020</v>
      </c>
      <c r="D1092" t="s">
        <v>50</v>
      </c>
      <c r="E1092" t="s">
        <v>51</v>
      </c>
      <c r="F1092" t="s">
        <v>42</v>
      </c>
      <c r="G1092" t="s">
        <v>15</v>
      </c>
      <c r="H1092">
        <v>211.826166550153</v>
      </c>
    </row>
    <row r="1093" spans="1:8" x14ac:dyDescent="0.25">
      <c r="A1093" t="s">
        <v>715</v>
      </c>
      <c r="B1093">
        <v>1</v>
      </c>
      <c r="C1093">
        <v>2020</v>
      </c>
      <c r="D1093" t="s">
        <v>50</v>
      </c>
      <c r="E1093" t="s">
        <v>51</v>
      </c>
      <c r="F1093" t="s">
        <v>370</v>
      </c>
      <c r="G1093" t="s">
        <v>15</v>
      </c>
      <c r="H1093">
        <v>5.7183333333333308E-2</v>
      </c>
    </row>
    <row r="1094" spans="1:8" x14ac:dyDescent="0.25">
      <c r="A1094" t="s">
        <v>715</v>
      </c>
      <c r="B1094">
        <v>1</v>
      </c>
      <c r="C1094">
        <v>2020</v>
      </c>
      <c r="D1094" t="s">
        <v>50</v>
      </c>
      <c r="E1094" t="s">
        <v>51</v>
      </c>
      <c r="F1094" t="s">
        <v>367</v>
      </c>
      <c r="G1094" t="s">
        <v>15</v>
      </c>
      <c r="H1094">
        <v>11.148745607902793</v>
      </c>
    </row>
    <row r="1095" spans="1:8" x14ac:dyDescent="0.25">
      <c r="A1095" t="s">
        <v>715</v>
      </c>
      <c r="B1095">
        <v>1</v>
      </c>
      <c r="C1095">
        <v>2020</v>
      </c>
      <c r="D1095" t="s">
        <v>50</v>
      </c>
      <c r="E1095" t="s">
        <v>51</v>
      </c>
      <c r="F1095" t="s">
        <v>368</v>
      </c>
      <c r="G1095" t="s">
        <v>15</v>
      </c>
      <c r="H1095">
        <v>0.17916024653334517</v>
      </c>
    </row>
    <row r="1096" spans="1:8" x14ac:dyDescent="0.25">
      <c r="A1096" t="s">
        <v>715</v>
      </c>
      <c r="B1096">
        <v>1</v>
      </c>
      <c r="C1096">
        <v>2020</v>
      </c>
      <c r="D1096" t="s">
        <v>50</v>
      </c>
      <c r="E1096" t="s">
        <v>51</v>
      </c>
      <c r="F1096" t="s">
        <v>369</v>
      </c>
      <c r="G1096" t="s">
        <v>15</v>
      </c>
      <c r="H1096">
        <v>6.4582775924511377</v>
      </c>
    </row>
    <row r="1097" spans="1:8" x14ac:dyDescent="0.25">
      <c r="A1097" t="s">
        <v>715</v>
      </c>
      <c r="B1097">
        <v>1</v>
      </c>
      <c r="C1097">
        <v>2020</v>
      </c>
      <c r="D1097" t="s">
        <v>338</v>
      </c>
      <c r="E1097" t="s">
        <v>339</v>
      </c>
      <c r="F1097" t="s">
        <v>42</v>
      </c>
      <c r="G1097" t="s">
        <v>15</v>
      </c>
      <c r="H1097">
        <v>2.0415683641149496</v>
      </c>
    </row>
    <row r="1098" spans="1:8" x14ac:dyDescent="0.25">
      <c r="A1098" t="s">
        <v>715</v>
      </c>
      <c r="B1098">
        <v>1</v>
      </c>
      <c r="C1098">
        <v>2020</v>
      </c>
      <c r="D1098" t="s">
        <v>338</v>
      </c>
      <c r="E1098" t="s">
        <v>339</v>
      </c>
      <c r="F1098" t="s">
        <v>367</v>
      </c>
      <c r="G1098" t="s">
        <v>15</v>
      </c>
      <c r="H1098">
        <v>0.10745096653236573</v>
      </c>
    </row>
    <row r="1099" spans="1:8" x14ac:dyDescent="0.25">
      <c r="A1099" t="s">
        <v>715</v>
      </c>
      <c r="B1099">
        <v>1</v>
      </c>
      <c r="C1099">
        <v>2020</v>
      </c>
      <c r="D1099" t="s">
        <v>338</v>
      </c>
      <c r="E1099" t="s">
        <v>339</v>
      </c>
      <c r="F1099" t="s">
        <v>368</v>
      </c>
      <c r="G1099" t="s">
        <v>15</v>
      </c>
      <c r="H1099">
        <v>2.5897461722956816E-2</v>
      </c>
    </row>
    <row r="1100" spans="1:8" x14ac:dyDescent="0.25">
      <c r="A1100" t="s">
        <v>715</v>
      </c>
      <c r="B1100">
        <v>1</v>
      </c>
      <c r="C1100">
        <v>2020</v>
      </c>
      <c r="D1100" t="s">
        <v>340</v>
      </c>
      <c r="E1100" t="s">
        <v>341</v>
      </c>
      <c r="F1100" t="s">
        <v>42</v>
      </c>
      <c r="G1100" t="s">
        <v>15</v>
      </c>
      <c r="H1100">
        <v>4.3149624340587307</v>
      </c>
    </row>
    <row r="1101" spans="1:8" x14ac:dyDescent="0.25">
      <c r="A1101" t="s">
        <v>715</v>
      </c>
      <c r="B1101">
        <v>1</v>
      </c>
      <c r="C1101">
        <v>2020</v>
      </c>
      <c r="D1101" t="s">
        <v>340</v>
      </c>
      <c r="E1101" t="s">
        <v>341</v>
      </c>
      <c r="F1101" t="s">
        <v>367</v>
      </c>
      <c r="G1101" t="s">
        <v>15</v>
      </c>
      <c r="H1101">
        <v>0.22710328600309104</v>
      </c>
    </row>
    <row r="1102" spans="1:8" x14ac:dyDescent="0.25">
      <c r="A1102" t="s">
        <v>715</v>
      </c>
      <c r="B1102">
        <v>1</v>
      </c>
      <c r="C1102">
        <v>2020</v>
      </c>
      <c r="D1102" t="s">
        <v>340</v>
      </c>
      <c r="E1102" t="s">
        <v>341</v>
      </c>
      <c r="F1102" t="s">
        <v>368</v>
      </c>
      <c r="G1102" t="s">
        <v>15</v>
      </c>
      <c r="H1102">
        <v>0.21724696073843697</v>
      </c>
    </row>
    <row r="1103" spans="1:8" x14ac:dyDescent="0.25">
      <c r="A1103" t="s">
        <v>715</v>
      </c>
      <c r="B1103">
        <v>1</v>
      </c>
      <c r="C1103">
        <v>2030</v>
      </c>
      <c r="D1103" t="s">
        <v>148</v>
      </c>
      <c r="E1103" t="s">
        <v>154</v>
      </c>
      <c r="F1103" t="s">
        <v>42</v>
      </c>
      <c r="G1103" t="s">
        <v>15</v>
      </c>
      <c r="H1103">
        <v>23.391560711871925</v>
      </c>
    </row>
    <row r="1104" spans="1:8" x14ac:dyDescent="0.25">
      <c r="A1104" t="s">
        <v>715</v>
      </c>
      <c r="B1104">
        <v>1</v>
      </c>
      <c r="C1104">
        <v>2030</v>
      </c>
      <c r="D1104" t="s">
        <v>148</v>
      </c>
      <c r="E1104" t="s">
        <v>154</v>
      </c>
      <c r="F1104" t="s">
        <v>367</v>
      </c>
      <c r="G1104" t="s">
        <v>15</v>
      </c>
      <c r="H1104">
        <v>1.2232121037337516</v>
      </c>
    </row>
    <row r="1105" spans="1:8" x14ac:dyDescent="0.25">
      <c r="A1105" t="s">
        <v>715</v>
      </c>
      <c r="B1105">
        <v>1</v>
      </c>
      <c r="C1105">
        <v>2030</v>
      </c>
      <c r="D1105" t="s">
        <v>148</v>
      </c>
      <c r="E1105" t="s">
        <v>154</v>
      </c>
      <c r="F1105" t="s">
        <v>368</v>
      </c>
      <c r="G1105" t="s">
        <v>15</v>
      </c>
      <c r="H1105">
        <v>0.37108760943205293</v>
      </c>
    </row>
    <row r="1106" spans="1:8" x14ac:dyDescent="0.25">
      <c r="A1106" t="s">
        <v>715</v>
      </c>
      <c r="B1106">
        <v>1</v>
      </c>
      <c r="C1106">
        <v>2030</v>
      </c>
      <c r="D1106" t="s">
        <v>148</v>
      </c>
      <c r="E1106" t="s">
        <v>154</v>
      </c>
      <c r="F1106" t="s">
        <v>369</v>
      </c>
      <c r="G1106" t="s">
        <v>15</v>
      </c>
      <c r="H1106">
        <v>2.4369029381981173</v>
      </c>
    </row>
    <row r="1107" spans="1:8" x14ac:dyDescent="0.25">
      <c r="A1107" t="s">
        <v>715</v>
      </c>
      <c r="B1107">
        <v>1</v>
      </c>
      <c r="C1107">
        <v>2030</v>
      </c>
      <c r="D1107" t="s">
        <v>148</v>
      </c>
      <c r="E1107" t="s">
        <v>158</v>
      </c>
      <c r="F1107" t="s">
        <v>42</v>
      </c>
      <c r="G1107" t="s">
        <v>15</v>
      </c>
      <c r="H1107">
        <v>16.774104522047079</v>
      </c>
    </row>
    <row r="1108" spans="1:8" x14ac:dyDescent="0.25">
      <c r="A1108" t="s">
        <v>715</v>
      </c>
      <c r="B1108">
        <v>1</v>
      </c>
      <c r="C1108">
        <v>2030</v>
      </c>
      <c r="D1108" t="s">
        <v>148</v>
      </c>
      <c r="E1108" t="s">
        <v>158</v>
      </c>
      <c r="F1108" t="s">
        <v>367</v>
      </c>
      <c r="G1108" t="s">
        <v>15</v>
      </c>
      <c r="H1108">
        <v>0.87716625382116498</v>
      </c>
    </row>
    <row r="1109" spans="1:8" x14ac:dyDescent="0.25">
      <c r="A1109" t="s">
        <v>715</v>
      </c>
      <c r="B1109">
        <v>1</v>
      </c>
      <c r="C1109">
        <v>2030</v>
      </c>
      <c r="D1109" t="s">
        <v>148</v>
      </c>
      <c r="E1109" t="s">
        <v>158</v>
      </c>
      <c r="F1109" t="s">
        <v>368</v>
      </c>
      <c r="G1109" t="s">
        <v>15</v>
      </c>
      <c r="H1109">
        <v>0.11136698901217716</v>
      </c>
    </row>
    <row r="1110" spans="1:8" x14ac:dyDescent="0.25">
      <c r="A1110" t="s">
        <v>715</v>
      </c>
      <c r="B1110">
        <v>1</v>
      </c>
      <c r="C1110">
        <v>2030</v>
      </c>
      <c r="D1110" t="s">
        <v>148</v>
      </c>
      <c r="E1110" t="s">
        <v>158</v>
      </c>
      <c r="F1110" t="s">
        <v>369</v>
      </c>
      <c r="G1110" t="s">
        <v>15</v>
      </c>
      <c r="H1110">
        <v>11.368224170023939</v>
      </c>
    </row>
    <row r="1111" spans="1:8" x14ac:dyDescent="0.25">
      <c r="A1111" t="s">
        <v>715</v>
      </c>
      <c r="B1111">
        <v>1</v>
      </c>
      <c r="C1111">
        <v>2030</v>
      </c>
      <c r="D1111" t="s">
        <v>148</v>
      </c>
      <c r="E1111" t="s">
        <v>343</v>
      </c>
      <c r="F1111" t="s">
        <v>42</v>
      </c>
      <c r="G1111" t="s">
        <v>15</v>
      </c>
      <c r="H1111">
        <v>77.54333476608096</v>
      </c>
    </row>
    <row r="1112" spans="1:8" x14ac:dyDescent="0.25">
      <c r="A1112" t="s">
        <v>715</v>
      </c>
      <c r="B1112">
        <v>1</v>
      </c>
      <c r="C1112">
        <v>2030</v>
      </c>
      <c r="D1112" t="s">
        <v>148</v>
      </c>
      <c r="E1112" t="s">
        <v>343</v>
      </c>
      <c r="F1112" t="s">
        <v>367</v>
      </c>
      <c r="G1112" t="s">
        <v>15</v>
      </c>
      <c r="H1112">
        <v>4.0549620832921169</v>
      </c>
    </row>
    <row r="1113" spans="1:8" x14ac:dyDescent="0.25">
      <c r="A1113" t="s">
        <v>715</v>
      </c>
      <c r="B1113">
        <v>1</v>
      </c>
      <c r="C1113">
        <v>2030</v>
      </c>
      <c r="D1113" t="s">
        <v>148</v>
      </c>
      <c r="E1113" t="s">
        <v>343</v>
      </c>
      <c r="F1113" t="s">
        <v>368</v>
      </c>
      <c r="G1113" t="s">
        <v>15</v>
      </c>
      <c r="H1113">
        <v>0.68086593332856415</v>
      </c>
    </row>
    <row r="1114" spans="1:8" x14ac:dyDescent="0.25">
      <c r="A1114" t="s">
        <v>715</v>
      </c>
      <c r="B1114">
        <v>1</v>
      </c>
      <c r="C1114">
        <v>2030</v>
      </c>
      <c r="D1114" t="s">
        <v>148</v>
      </c>
      <c r="E1114" t="s">
        <v>343</v>
      </c>
      <c r="F1114" t="s">
        <v>369</v>
      </c>
      <c r="G1114" t="s">
        <v>15</v>
      </c>
      <c r="H1114">
        <v>0.4067618676463694</v>
      </c>
    </row>
    <row r="1115" spans="1:8" x14ac:dyDescent="0.25">
      <c r="A1115" t="s">
        <v>715</v>
      </c>
      <c r="B1115">
        <v>1</v>
      </c>
      <c r="C1115">
        <v>2030</v>
      </c>
      <c r="D1115" t="s">
        <v>161</v>
      </c>
      <c r="E1115" t="s">
        <v>162</v>
      </c>
      <c r="F1115" t="s">
        <v>42</v>
      </c>
      <c r="G1115" t="s">
        <v>15</v>
      </c>
      <c r="H1115">
        <v>25.049014316074704</v>
      </c>
    </row>
    <row r="1116" spans="1:8" x14ac:dyDescent="0.25">
      <c r="A1116" t="s">
        <v>715</v>
      </c>
      <c r="B1116">
        <v>1</v>
      </c>
      <c r="C1116">
        <v>2030</v>
      </c>
      <c r="D1116" t="s">
        <v>161</v>
      </c>
      <c r="E1116" t="s">
        <v>162</v>
      </c>
      <c r="F1116" t="s">
        <v>367</v>
      </c>
      <c r="G1116" t="s">
        <v>15</v>
      </c>
      <c r="H1116">
        <v>1.0724017372607506</v>
      </c>
    </row>
    <row r="1117" spans="1:8" x14ac:dyDescent="0.25">
      <c r="A1117" t="s">
        <v>715</v>
      </c>
      <c r="B1117">
        <v>1</v>
      </c>
      <c r="C1117">
        <v>2030</v>
      </c>
      <c r="D1117" t="s">
        <v>161</v>
      </c>
      <c r="E1117" t="s">
        <v>162</v>
      </c>
      <c r="F1117" t="s">
        <v>368</v>
      </c>
      <c r="G1117" t="s">
        <v>15</v>
      </c>
      <c r="H1117">
        <v>0.31684695364905219</v>
      </c>
    </row>
    <row r="1118" spans="1:8" x14ac:dyDescent="0.25">
      <c r="A1118" t="s">
        <v>715</v>
      </c>
      <c r="B1118">
        <v>1</v>
      </c>
      <c r="C1118">
        <v>2030</v>
      </c>
      <c r="D1118" t="s">
        <v>161</v>
      </c>
      <c r="E1118" t="s">
        <v>162</v>
      </c>
      <c r="F1118" t="s">
        <v>369</v>
      </c>
      <c r="G1118" t="s">
        <v>15</v>
      </c>
      <c r="H1118">
        <v>19.074052733688113</v>
      </c>
    </row>
    <row r="1119" spans="1:8" x14ac:dyDescent="0.25">
      <c r="A1119" t="s">
        <v>715</v>
      </c>
      <c r="B1119">
        <v>1</v>
      </c>
      <c r="C1119">
        <v>2030</v>
      </c>
      <c r="D1119" t="s">
        <v>161</v>
      </c>
      <c r="E1119" t="s">
        <v>192</v>
      </c>
      <c r="F1119" t="s">
        <v>42</v>
      </c>
      <c r="G1119" t="s">
        <v>15</v>
      </c>
      <c r="H1119">
        <v>12.363185827119063</v>
      </c>
    </row>
    <row r="1120" spans="1:8" x14ac:dyDescent="0.25">
      <c r="A1120" t="s">
        <v>715</v>
      </c>
      <c r="B1120">
        <v>1</v>
      </c>
      <c r="C1120">
        <v>2030</v>
      </c>
      <c r="D1120" t="s">
        <v>161</v>
      </c>
      <c r="E1120" t="s">
        <v>192</v>
      </c>
      <c r="F1120" t="s">
        <v>367</v>
      </c>
      <c r="G1120" t="s">
        <v>15</v>
      </c>
      <c r="H1120">
        <v>0.52929435832417981</v>
      </c>
    </row>
    <row r="1121" spans="1:8" x14ac:dyDescent="0.25">
      <c r="A1121" t="s">
        <v>715</v>
      </c>
      <c r="B1121">
        <v>1</v>
      </c>
      <c r="C1121">
        <v>2030</v>
      </c>
      <c r="D1121" t="s">
        <v>161</v>
      </c>
      <c r="E1121" t="s">
        <v>192</v>
      </c>
      <c r="F1121" t="s">
        <v>368</v>
      </c>
      <c r="G1121" t="s">
        <v>15</v>
      </c>
      <c r="H1121">
        <v>7.7135717178521246E-2</v>
      </c>
    </row>
    <row r="1122" spans="1:8" x14ac:dyDescent="0.25">
      <c r="A1122" t="s">
        <v>715</v>
      </c>
      <c r="B1122">
        <v>1</v>
      </c>
      <c r="C1122">
        <v>2030</v>
      </c>
      <c r="D1122" t="s">
        <v>161</v>
      </c>
      <c r="E1122" t="s">
        <v>192</v>
      </c>
      <c r="F1122" t="s">
        <v>369</v>
      </c>
      <c r="G1122" t="s">
        <v>15</v>
      </c>
      <c r="H1122">
        <v>16.338523552960329</v>
      </c>
    </row>
    <row r="1123" spans="1:8" x14ac:dyDescent="0.25">
      <c r="A1123" t="s">
        <v>715</v>
      </c>
      <c r="B1123">
        <v>1</v>
      </c>
      <c r="C1123">
        <v>2030</v>
      </c>
      <c r="D1123" t="s">
        <v>211</v>
      </c>
      <c r="E1123" t="s">
        <v>212</v>
      </c>
      <c r="F1123" t="s">
        <v>42</v>
      </c>
      <c r="G1123" t="s">
        <v>15</v>
      </c>
      <c r="H1123">
        <v>81.985999999999976</v>
      </c>
    </row>
    <row r="1124" spans="1:8" x14ac:dyDescent="0.25">
      <c r="A1124" t="s">
        <v>715</v>
      </c>
      <c r="B1124">
        <v>1</v>
      </c>
      <c r="C1124">
        <v>2030</v>
      </c>
      <c r="D1124" t="s">
        <v>211</v>
      </c>
      <c r="E1124" t="s">
        <v>212</v>
      </c>
      <c r="F1124" t="s">
        <v>367</v>
      </c>
      <c r="G1124" t="s">
        <v>15</v>
      </c>
      <c r="H1124">
        <v>1.7841912716151045</v>
      </c>
    </row>
    <row r="1125" spans="1:8" x14ac:dyDescent="0.25">
      <c r="A1125" t="s">
        <v>715</v>
      </c>
      <c r="B1125">
        <v>1</v>
      </c>
      <c r="C1125">
        <v>2030</v>
      </c>
      <c r="D1125" t="s">
        <v>211</v>
      </c>
      <c r="E1125" t="s">
        <v>212</v>
      </c>
      <c r="F1125" t="s">
        <v>368</v>
      </c>
      <c r="G1125" t="s">
        <v>15</v>
      </c>
      <c r="H1125">
        <v>0.4937239011693963</v>
      </c>
    </row>
    <row r="1126" spans="1:8" x14ac:dyDescent="0.25">
      <c r="A1126" t="s">
        <v>715</v>
      </c>
      <c r="B1126">
        <v>1</v>
      </c>
      <c r="C1126">
        <v>2030</v>
      </c>
      <c r="D1126" t="s">
        <v>211</v>
      </c>
      <c r="E1126" t="s">
        <v>212</v>
      </c>
      <c r="F1126" t="s">
        <v>369</v>
      </c>
      <c r="G1126" t="s">
        <v>15</v>
      </c>
      <c r="H1126">
        <v>0.76390575461857801</v>
      </c>
    </row>
    <row r="1127" spans="1:8" x14ac:dyDescent="0.25">
      <c r="A1127" t="s">
        <v>715</v>
      </c>
      <c r="B1127">
        <v>1</v>
      </c>
      <c r="C1127">
        <v>2030</v>
      </c>
      <c r="D1127" t="s">
        <v>216</v>
      </c>
      <c r="E1127" t="s">
        <v>344</v>
      </c>
      <c r="F1127" t="s">
        <v>42</v>
      </c>
      <c r="G1127" t="s">
        <v>15</v>
      </c>
      <c r="H1127">
        <v>491.45399999999989</v>
      </c>
    </row>
    <row r="1128" spans="1:8" x14ac:dyDescent="0.25">
      <c r="A1128" t="s">
        <v>715</v>
      </c>
      <c r="B1128">
        <v>1</v>
      </c>
      <c r="C1128">
        <v>2030</v>
      </c>
      <c r="D1128" t="s">
        <v>216</v>
      </c>
      <c r="E1128" t="s">
        <v>344</v>
      </c>
      <c r="F1128" t="s">
        <v>370</v>
      </c>
      <c r="G1128" t="s">
        <v>15</v>
      </c>
      <c r="H1128">
        <v>0.93769412499999971</v>
      </c>
    </row>
    <row r="1129" spans="1:8" x14ac:dyDescent="0.25">
      <c r="A1129" t="s">
        <v>715</v>
      </c>
      <c r="B1129">
        <v>1</v>
      </c>
      <c r="C1129">
        <v>2030</v>
      </c>
      <c r="D1129" t="s">
        <v>216</v>
      </c>
      <c r="E1129" t="s">
        <v>344</v>
      </c>
      <c r="F1129" t="s">
        <v>367</v>
      </c>
      <c r="G1129" t="s">
        <v>15</v>
      </c>
      <c r="H1129">
        <v>24.934489521586162</v>
      </c>
    </row>
    <row r="1130" spans="1:8" x14ac:dyDescent="0.25">
      <c r="A1130" t="s">
        <v>715</v>
      </c>
      <c r="B1130">
        <v>1</v>
      </c>
      <c r="C1130">
        <v>2030</v>
      </c>
      <c r="D1130" t="s">
        <v>216</v>
      </c>
      <c r="E1130" t="s">
        <v>344</v>
      </c>
      <c r="F1130" t="s">
        <v>368</v>
      </c>
      <c r="G1130" t="s">
        <v>15</v>
      </c>
      <c r="H1130">
        <v>8.7220249164797892</v>
      </c>
    </row>
    <row r="1131" spans="1:8" x14ac:dyDescent="0.25">
      <c r="A1131" t="s">
        <v>715</v>
      </c>
      <c r="B1131">
        <v>1</v>
      </c>
      <c r="C1131">
        <v>2030</v>
      </c>
      <c r="D1131" t="s">
        <v>216</v>
      </c>
      <c r="E1131" t="s">
        <v>344</v>
      </c>
      <c r="F1131" t="s">
        <v>369</v>
      </c>
      <c r="G1131" t="s">
        <v>15</v>
      </c>
      <c r="H1131">
        <v>41.418435948180431</v>
      </c>
    </row>
    <row r="1132" spans="1:8" x14ac:dyDescent="0.25">
      <c r="A1132" t="s">
        <v>715</v>
      </c>
      <c r="B1132">
        <v>1</v>
      </c>
      <c r="C1132">
        <v>2030</v>
      </c>
      <c r="D1132" t="s">
        <v>262</v>
      </c>
      <c r="E1132" t="s">
        <v>263</v>
      </c>
      <c r="F1132" t="s">
        <v>42</v>
      </c>
      <c r="G1132" t="s">
        <v>15</v>
      </c>
      <c r="H1132">
        <v>101.96399999999998</v>
      </c>
    </row>
    <row r="1133" spans="1:8" x14ac:dyDescent="0.25">
      <c r="A1133" t="s">
        <v>715</v>
      </c>
      <c r="B1133">
        <v>1</v>
      </c>
      <c r="C1133">
        <v>2030</v>
      </c>
      <c r="D1133" t="s">
        <v>262</v>
      </c>
      <c r="E1133" t="s">
        <v>263</v>
      </c>
      <c r="F1133" t="s">
        <v>370</v>
      </c>
      <c r="G1133" t="s">
        <v>15</v>
      </c>
      <c r="H1133">
        <v>1.395512106573293E-2</v>
      </c>
    </row>
    <row r="1134" spans="1:8" x14ac:dyDescent="0.25">
      <c r="A1134" t="s">
        <v>715</v>
      </c>
      <c r="B1134">
        <v>1</v>
      </c>
      <c r="C1134">
        <v>2030</v>
      </c>
      <c r="D1134" t="s">
        <v>262</v>
      </c>
      <c r="E1134" t="s">
        <v>263</v>
      </c>
      <c r="F1134" t="s">
        <v>367</v>
      </c>
      <c r="G1134" t="s">
        <v>15</v>
      </c>
      <c r="H1134">
        <v>3.1099154434385179</v>
      </c>
    </row>
    <row r="1135" spans="1:8" x14ac:dyDescent="0.25">
      <c r="A1135" t="s">
        <v>715</v>
      </c>
      <c r="B1135">
        <v>1</v>
      </c>
      <c r="C1135">
        <v>2030</v>
      </c>
      <c r="D1135" t="s">
        <v>262</v>
      </c>
      <c r="E1135" t="s">
        <v>263</v>
      </c>
      <c r="F1135" t="s">
        <v>368</v>
      </c>
      <c r="G1135" t="s">
        <v>15</v>
      </c>
      <c r="H1135">
        <v>0.71866440678801535</v>
      </c>
    </row>
    <row r="1136" spans="1:8" x14ac:dyDescent="0.25">
      <c r="A1136" t="s">
        <v>715</v>
      </c>
      <c r="B1136">
        <v>1</v>
      </c>
      <c r="C1136">
        <v>2030</v>
      </c>
      <c r="D1136" t="s">
        <v>262</v>
      </c>
      <c r="E1136" t="s">
        <v>263</v>
      </c>
      <c r="F1136" t="s">
        <v>369</v>
      </c>
      <c r="G1136" t="s">
        <v>15</v>
      </c>
      <c r="H1136">
        <v>25.654424096258282</v>
      </c>
    </row>
    <row r="1137" spans="1:8" x14ac:dyDescent="0.25">
      <c r="A1137" t="s">
        <v>715</v>
      </c>
      <c r="B1137">
        <v>1</v>
      </c>
      <c r="C1137">
        <v>2030</v>
      </c>
      <c r="D1137" t="s">
        <v>266</v>
      </c>
      <c r="E1137" t="s">
        <v>267</v>
      </c>
      <c r="F1137" t="s">
        <v>42</v>
      </c>
      <c r="G1137" t="s">
        <v>15</v>
      </c>
      <c r="H1137">
        <v>8.5405778592774659</v>
      </c>
    </row>
    <row r="1138" spans="1:8" x14ac:dyDescent="0.25">
      <c r="A1138" t="s">
        <v>715</v>
      </c>
      <c r="B1138">
        <v>1</v>
      </c>
      <c r="C1138">
        <v>2030</v>
      </c>
      <c r="D1138" t="s">
        <v>266</v>
      </c>
      <c r="E1138" t="s">
        <v>267</v>
      </c>
      <c r="F1138" t="s">
        <v>367</v>
      </c>
      <c r="G1138" t="s">
        <v>15</v>
      </c>
      <c r="H1138">
        <v>0.5098368749072556</v>
      </c>
    </row>
    <row r="1139" spans="1:8" x14ac:dyDescent="0.25">
      <c r="A1139" t="s">
        <v>715</v>
      </c>
      <c r="B1139">
        <v>1</v>
      </c>
      <c r="C1139">
        <v>2030</v>
      </c>
      <c r="D1139" t="s">
        <v>266</v>
      </c>
      <c r="E1139" t="s">
        <v>267</v>
      </c>
      <c r="F1139" t="s">
        <v>368</v>
      </c>
      <c r="G1139" t="s">
        <v>15</v>
      </c>
      <c r="H1139">
        <v>0.23658705136406161</v>
      </c>
    </row>
    <row r="1140" spans="1:8" x14ac:dyDescent="0.25">
      <c r="A1140" t="s">
        <v>715</v>
      </c>
      <c r="B1140">
        <v>1</v>
      </c>
      <c r="C1140">
        <v>2030</v>
      </c>
      <c r="D1140" t="s">
        <v>266</v>
      </c>
      <c r="E1140" t="s">
        <v>267</v>
      </c>
      <c r="F1140" t="s">
        <v>369</v>
      </c>
      <c r="G1140" t="s">
        <v>15</v>
      </c>
      <c r="H1140">
        <v>24.826442932848636</v>
      </c>
    </row>
    <row r="1141" spans="1:8" x14ac:dyDescent="0.25">
      <c r="A1141" t="s">
        <v>715</v>
      </c>
      <c r="B1141">
        <v>1</v>
      </c>
      <c r="C1141">
        <v>2030</v>
      </c>
      <c r="D1141" t="s">
        <v>266</v>
      </c>
      <c r="E1141" t="s">
        <v>268</v>
      </c>
      <c r="F1141" t="s">
        <v>42</v>
      </c>
      <c r="G1141" t="s">
        <v>15</v>
      </c>
      <c r="H1141">
        <v>15.43247867128416</v>
      </c>
    </row>
    <row r="1142" spans="1:8" x14ac:dyDescent="0.25">
      <c r="A1142" t="s">
        <v>715</v>
      </c>
      <c r="B1142">
        <v>1</v>
      </c>
      <c r="C1142">
        <v>2030</v>
      </c>
      <c r="D1142" t="s">
        <v>266</v>
      </c>
      <c r="E1142" t="s">
        <v>268</v>
      </c>
      <c r="F1142" t="s">
        <v>367</v>
      </c>
      <c r="G1142" t="s">
        <v>15</v>
      </c>
      <c r="H1142">
        <v>0.92125460682891447</v>
      </c>
    </row>
    <row r="1143" spans="1:8" x14ac:dyDescent="0.25">
      <c r="A1143" t="s">
        <v>715</v>
      </c>
      <c r="B1143">
        <v>1</v>
      </c>
      <c r="C1143">
        <v>2030</v>
      </c>
      <c r="D1143" t="s">
        <v>266</v>
      </c>
      <c r="E1143" t="s">
        <v>268</v>
      </c>
      <c r="F1143" t="s">
        <v>368</v>
      </c>
      <c r="G1143" t="s">
        <v>15</v>
      </c>
      <c r="H1143">
        <v>1.0727322054380724</v>
      </c>
    </row>
    <row r="1144" spans="1:8" x14ac:dyDescent="0.25">
      <c r="A1144" t="s">
        <v>715</v>
      </c>
      <c r="B1144">
        <v>1</v>
      </c>
      <c r="C1144">
        <v>2030</v>
      </c>
      <c r="D1144" t="s">
        <v>266</v>
      </c>
      <c r="E1144" t="s">
        <v>268</v>
      </c>
      <c r="F1144" t="s">
        <v>369</v>
      </c>
      <c r="G1144" t="s">
        <v>15</v>
      </c>
      <c r="H1144">
        <v>2.9961913118631114</v>
      </c>
    </row>
    <row r="1145" spans="1:8" x14ac:dyDescent="0.25">
      <c r="A1145" t="s">
        <v>715</v>
      </c>
      <c r="B1145">
        <v>1</v>
      </c>
      <c r="C1145">
        <v>2030</v>
      </c>
      <c r="D1145" t="s">
        <v>266</v>
      </c>
      <c r="E1145" t="s">
        <v>269</v>
      </c>
      <c r="F1145" t="s">
        <v>42</v>
      </c>
      <c r="G1145" t="s">
        <v>15</v>
      </c>
      <c r="H1145">
        <v>78.897334872361768</v>
      </c>
    </row>
    <row r="1146" spans="1:8" x14ac:dyDescent="0.25">
      <c r="A1146" t="s">
        <v>715</v>
      </c>
      <c r="B1146">
        <v>1</v>
      </c>
      <c r="C1146">
        <v>2030</v>
      </c>
      <c r="D1146" t="s">
        <v>266</v>
      </c>
      <c r="E1146" t="s">
        <v>269</v>
      </c>
      <c r="F1146" t="s">
        <v>367</v>
      </c>
      <c r="G1146" t="s">
        <v>15</v>
      </c>
      <c r="H1146">
        <v>4.7098418060952127</v>
      </c>
    </row>
    <row r="1147" spans="1:8" x14ac:dyDescent="0.25">
      <c r="A1147" t="s">
        <v>715</v>
      </c>
      <c r="B1147">
        <v>1</v>
      </c>
      <c r="C1147">
        <v>2030</v>
      </c>
      <c r="D1147" t="s">
        <v>266</v>
      </c>
      <c r="E1147" t="s">
        <v>269</v>
      </c>
      <c r="F1147" t="s">
        <v>368</v>
      </c>
      <c r="G1147" t="s">
        <v>15</v>
      </c>
      <c r="H1147">
        <v>2.9934818943670538</v>
      </c>
    </row>
    <row r="1148" spans="1:8" x14ac:dyDescent="0.25">
      <c r="A1148" t="s">
        <v>715</v>
      </c>
      <c r="B1148">
        <v>1</v>
      </c>
      <c r="C1148">
        <v>2030</v>
      </c>
      <c r="D1148" t="s">
        <v>266</v>
      </c>
      <c r="E1148" t="s">
        <v>269</v>
      </c>
      <c r="F1148" t="s">
        <v>369</v>
      </c>
      <c r="G1148" t="s">
        <v>15</v>
      </c>
      <c r="H1148">
        <v>31.096409536345167</v>
      </c>
    </row>
    <row r="1149" spans="1:8" x14ac:dyDescent="0.25">
      <c r="A1149" t="s">
        <v>715</v>
      </c>
      <c r="B1149">
        <v>1</v>
      </c>
      <c r="C1149">
        <v>2030</v>
      </c>
      <c r="D1149" t="s">
        <v>266</v>
      </c>
      <c r="E1149" t="s">
        <v>270</v>
      </c>
      <c r="F1149" t="s">
        <v>42</v>
      </c>
      <c r="G1149" t="s">
        <v>15</v>
      </c>
      <c r="H1149">
        <v>23.04916415263218</v>
      </c>
    </row>
    <row r="1150" spans="1:8" x14ac:dyDescent="0.25">
      <c r="A1150" t="s">
        <v>715</v>
      </c>
      <c r="B1150">
        <v>1</v>
      </c>
      <c r="C1150">
        <v>2030</v>
      </c>
      <c r="D1150" t="s">
        <v>266</v>
      </c>
      <c r="E1150" t="s">
        <v>270</v>
      </c>
      <c r="F1150" t="s">
        <v>367</v>
      </c>
      <c r="G1150" t="s">
        <v>15</v>
      </c>
      <c r="H1150">
        <v>1.3759389603874521</v>
      </c>
    </row>
    <row r="1151" spans="1:8" x14ac:dyDescent="0.25">
      <c r="A1151" t="s">
        <v>715</v>
      </c>
      <c r="B1151">
        <v>1</v>
      </c>
      <c r="C1151">
        <v>2030</v>
      </c>
      <c r="D1151" t="s">
        <v>266</v>
      </c>
      <c r="E1151" t="s">
        <v>270</v>
      </c>
      <c r="F1151" t="s">
        <v>368</v>
      </c>
      <c r="G1151" t="s">
        <v>15</v>
      </c>
      <c r="H1151">
        <v>0.63386631100838986</v>
      </c>
    </row>
    <row r="1152" spans="1:8" x14ac:dyDescent="0.25">
      <c r="A1152" t="s">
        <v>715</v>
      </c>
      <c r="B1152">
        <v>1</v>
      </c>
      <c r="C1152">
        <v>2030</v>
      </c>
      <c r="D1152" t="s">
        <v>271</v>
      </c>
      <c r="E1152" t="s">
        <v>345</v>
      </c>
      <c r="F1152" t="s">
        <v>42</v>
      </c>
      <c r="G1152" t="s">
        <v>15</v>
      </c>
      <c r="H1152">
        <v>290.56330773333332</v>
      </c>
    </row>
    <row r="1153" spans="1:8" x14ac:dyDescent="0.25">
      <c r="A1153" t="s">
        <v>715</v>
      </c>
      <c r="B1153">
        <v>1</v>
      </c>
      <c r="C1153">
        <v>2030</v>
      </c>
      <c r="D1153" t="s">
        <v>271</v>
      </c>
      <c r="E1153" t="s">
        <v>345</v>
      </c>
      <c r="F1153" t="s">
        <v>370</v>
      </c>
      <c r="G1153" t="s">
        <v>15</v>
      </c>
      <c r="H1153">
        <v>0.22415866666666651</v>
      </c>
    </row>
    <row r="1154" spans="1:8" x14ac:dyDescent="0.25">
      <c r="A1154" t="s">
        <v>715</v>
      </c>
      <c r="B1154">
        <v>1</v>
      </c>
      <c r="C1154">
        <v>2030</v>
      </c>
      <c r="D1154" t="s">
        <v>271</v>
      </c>
      <c r="E1154" t="s">
        <v>345</v>
      </c>
      <c r="F1154" t="s">
        <v>367</v>
      </c>
      <c r="G1154" t="s">
        <v>15</v>
      </c>
      <c r="H1154">
        <v>15.29280567017544</v>
      </c>
    </row>
    <row r="1155" spans="1:8" x14ac:dyDescent="0.25">
      <c r="A1155" t="s">
        <v>715</v>
      </c>
      <c r="B1155">
        <v>1</v>
      </c>
      <c r="C1155">
        <v>2030</v>
      </c>
      <c r="D1155" t="s">
        <v>271</v>
      </c>
      <c r="E1155" t="s">
        <v>345</v>
      </c>
      <c r="F1155" t="s">
        <v>368</v>
      </c>
      <c r="G1155" t="s">
        <v>15</v>
      </c>
      <c r="H1155">
        <v>3.0035113002619132</v>
      </c>
    </row>
    <row r="1156" spans="1:8" x14ac:dyDescent="0.25">
      <c r="A1156" t="s">
        <v>715</v>
      </c>
      <c r="B1156">
        <v>1</v>
      </c>
      <c r="C1156">
        <v>2030</v>
      </c>
      <c r="D1156" t="s">
        <v>271</v>
      </c>
      <c r="E1156" t="s">
        <v>345</v>
      </c>
      <c r="F1156" t="s">
        <v>369</v>
      </c>
      <c r="G1156" t="s">
        <v>15</v>
      </c>
      <c r="H1156">
        <v>1.658571744350434</v>
      </c>
    </row>
    <row r="1157" spans="1:8" x14ac:dyDescent="0.25">
      <c r="A1157" t="s">
        <v>715</v>
      </c>
      <c r="B1157">
        <v>1</v>
      </c>
      <c r="C1157">
        <v>2030</v>
      </c>
      <c r="D1157" t="s">
        <v>271</v>
      </c>
      <c r="E1157" t="s">
        <v>346</v>
      </c>
      <c r="F1157" t="s">
        <v>42</v>
      </c>
      <c r="G1157" t="s">
        <v>15</v>
      </c>
      <c r="H1157">
        <v>5.6880255999999996</v>
      </c>
    </row>
    <row r="1158" spans="1:8" x14ac:dyDescent="0.25">
      <c r="A1158" t="s">
        <v>715</v>
      </c>
      <c r="B1158">
        <v>1</v>
      </c>
      <c r="C1158">
        <v>2030</v>
      </c>
      <c r="D1158" t="s">
        <v>271</v>
      </c>
      <c r="E1158" t="s">
        <v>346</v>
      </c>
      <c r="F1158" t="s">
        <v>367</v>
      </c>
      <c r="G1158" t="s">
        <v>15</v>
      </c>
      <c r="H1158">
        <v>0.29936976842105267</v>
      </c>
    </row>
    <row r="1159" spans="1:8" x14ac:dyDescent="0.25">
      <c r="A1159" t="s">
        <v>715</v>
      </c>
      <c r="B1159">
        <v>1</v>
      </c>
      <c r="C1159">
        <v>2030</v>
      </c>
      <c r="D1159" t="s">
        <v>271</v>
      </c>
      <c r="E1159" t="s">
        <v>346</v>
      </c>
      <c r="F1159" t="s">
        <v>368</v>
      </c>
      <c r="G1159" t="s">
        <v>15</v>
      </c>
      <c r="H1159">
        <v>0.46875869050283031</v>
      </c>
    </row>
    <row r="1160" spans="1:8" x14ac:dyDescent="0.25">
      <c r="A1160" t="s">
        <v>715</v>
      </c>
      <c r="B1160">
        <v>1</v>
      </c>
      <c r="C1160">
        <v>2030</v>
      </c>
      <c r="D1160" t="s">
        <v>283</v>
      </c>
      <c r="E1160" t="s">
        <v>284</v>
      </c>
      <c r="F1160" t="s">
        <v>42</v>
      </c>
      <c r="G1160" t="s">
        <v>15</v>
      </c>
      <c r="H1160">
        <v>7.4595555555555588</v>
      </c>
    </row>
    <row r="1161" spans="1:8" x14ac:dyDescent="0.25">
      <c r="A1161" t="s">
        <v>715</v>
      </c>
      <c r="B1161">
        <v>1</v>
      </c>
      <c r="C1161">
        <v>2030</v>
      </c>
      <c r="D1161" t="s">
        <v>283</v>
      </c>
      <c r="E1161" t="s">
        <v>284</v>
      </c>
      <c r="F1161" t="s">
        <v>367</v>
      </c>
      <c r="G1161" t="s">
        <v>15</v>
      </c>
      <c r="H1161">
        <v>0.39260818713450285</v>
      </c>
    </row>
    <row r="1162" spans="1:8" x14ac:dyDescent="0.25">
      <c r="A1162" t="s">
        <v>715</v>
      </c>
      <c r="B1162">
        <v>1</v>
      </c>
      <c r="C1162">
        <v>2030</v>
      </c>
      <c r="D1162" t="s">
        <v>283</v>
      </c>
      <c r="E1162" t="s">
        <v>284</v>
      </c>
      <c r="F1162" t="s">
        <v>368</v>
      </c>
      <c r="G1162" t="s">
        <v>15</v>
      </c>
      <c r="H1162">
        <v>0.10516390047718634</v>
      </c>
    </row>
    <row r="1163" spans="1:8" x14ac:dyDescent="0.25">
      <c r="A1163" t="s">
        <v>715</v>
      </c>
      <c r="B1163">
        <v>1</v>
      </c>
      <c r="C1163">
        <v>2030</v>
      </c>
      <c r="D1163" t="s">
        <v>285</v>
      </c>
      <c r="E1163" t="s">
        <v>286</v>
      </c>
      <c r="F1163" t="s">
        <v>42</v>
      </c>
      <c r="G1163" t="s">
        <v>15</v>
      </c>
      <c r="H1163">
        <v>6.1549999999999976</v>
      </c>
    </row>
    <row r="1164" spans="1:8" x14ac:dyDescent="0.25">
      <c r="A1164" t="s">
        <v>715</v>
      </c>
      <c r="B1164">
        <v>1</v>
      </c>
      <c r="C1164">
        <v>2030</v>
      </c>
      <c r="D1164" t="s">
        <v>285</v>
      </c>
      <c r="E1164" t="s">
        <v>286</v>
      </c>
      <c r="F1164" t="s">
        <v>367</v>
      </c>
      <c r="G1164" t="s">
        <v>15</v>
      </c>
      <c r="H1164">
        <v>0.32394736842105237</v>
      </c>
    </row>
    <row r="1165" spans="1:8" x14ac:dyDescent="0.25">
      <c r="A1165" t="s">
        <v>715</v>
      </c>
      <c r="B1165">
        <v>1</v>
      </c>
      <c r="C1165">
        <v>2030</v>
      </c>
      <c r="D1165" t="s">
        <v>285</v>
      </c>
      <c r="E1165" t="s">
        <v>286</v>
      </c>
      <c r="F1165" t="s">
        <v>368</v>
      </c>
      <c r="G1165" t="s">
        <v>15</v>
      </c>
      <c r="H1165">
        <v>8.1846791822722226E-2</v>
      </c>
    </row>
    <row r="1166" spans="1:8" x14ac:dyDescent="0.25">
      <c r="A1166" t="s">
        <v>715</v>
      </c>
      <c r="B1166">
        <v>1</v>
      </c>
      <c r="C1166">
        <v>2030</v>
      </c>
      <c r="D1166" t="s">
        <v>285</v>
      </c>
      <c r="E1166" t="s">
        <v>286</v>
      </c>
      <c r="F1166" t="s">
        <v>369</v>
      </c>
      <c r="G1166" t="s">
        <v>15</v>
      </c>
      <c r="H1166">
        <v>2.8106268491491987E-5</v>
      </c>
    </row>
    <row r="1167" spans="1:8" x14ac:dyDescent="0.25">
      <c r="A1167" t="s">
        <v>715</v>
      </c>
      <c r="B1167">
        <v>1</v>
      </c>
      <c r="C1167">
        <v>2030</v>
      </c>
      <c r="D1167" t="s">
        <v>287</v>
      </c>
      <c r="E1167" t="s">
        <v>288</v>
      </c>
      <c r="F1167" t="s">
        <v>42</v>
      </c>
      <c r="G1167" t="s">
        <v>15</v>
      </c>
      <c r="H1167">
        <v>9.4520000000000035</v>
      </c>
    </row>
    <row r="1168" spans="1:8" x14ac:dyDescent="0.25">
      <c r="A1168" t="s">
        <v>715</v>
      </c>
      <c r="B1168">
        <v>1</v>
      </c>
      <c r="C1168">
        <v>2030</v>
      </c>
      <c r="D1168" t="s">
        <v>287</v>
      </c>
      <c r="E1168" t="s">
        <v>288</v>
      </c>
      <c r="F1168" t="s">
        <v>370</v>
      </c>
      <c r="G1168" t="s">
        <v>15</v>
      </c>
      <c r="H1168">
        <v>0.1096947872036587</v>
      </c>
    </row>
    <row r="1169" spans="1:8" x14ac:dyDescent="0.25">
      <c r="A1169" t="s">
        <v>715</v>
      </c>
      <c r="B1169">
        <v>1</v>
      </c>
      <c r="C1169">
        <v>2030</v>
      </c>
      <c r="D1169" t="s">
        <v>287</v>
      </c>
      <c r="E1169" t="s">
        <v>288</v>
      </c>
      <c r="F1169" t="s">
        <v>367</v>
      </c>
      <c r="G1169" t="s">
        <v>15</v>
      </c>
      <c r="H1169">
        <v>0.49747368421052651</v>
      </c>
    </row>
    <row r="1170" spans="1:8" x14ac:dyDescent="0.25">
      <c r="A1170" t="s">
        <v>715</v>
      </c>
      <c r="B1170">
        <v>1</v>
      </c>
      <c r="C1170">
        <v>2030</v>
      </c>
      <c r="D1170" t="s">
        <v>287</v>
      </c>
      <c r="E1170" t="s">
        <v>288</v>
      </c>
      <c r="F1170" t="s">
        <v>368</v>
      </c>
      <c r="G1170" t="s">
        <v>15</v>
      </c>
      <c r="H1170">
        <v>0.13605231788665587</v>
      </c>
    </row>
    <row r="1171" spans="1:8" x14ac:dyDescent="0.25">
      <c r="A1171" t="s">
        <v>715</v>
      </c>
      <c r="B1171">
        <v>1</v>
      </c>
      <c r="C1171">
        <v>2030</v>
      </c>
      <c r="D1171" t="s">
        <v>287</v>
      </c>
      <c r="E1171" t="s">
        <v>288</v>
      </c>
      <c r="F1171" t="s">
        <v>369</v>
      </c>
      <c r="G1171" t="s">
        <v>15</v>
      </c>
      <c r="H1171">
        <v>0.74795079327942549</v>
      </c>
    </row>
    <row r="1172" spans="1:8" x14ac:dyDescent="0.25">
      <c r="A1172" t="s">
        <v>715</v>
      </c>
      <c r="B1172">
        <v>1</v>
      </c>
      <c r="C1172">
        <v>2030</v>
      </c>
      <c r="D1172" t="s">
        <v>291</v>
      </c>
      <c r="E1172" t="s">
        <v>292</v>
      </c>
      <c r="F1172" t="s">
        <v>42</v>
      </c>
      <c r="G1172" t="s">
        <v>15</v>
      </c>
      <c r="H1172">
        <v>136.67411111111105</v>
      </c>
    </row>
    <row r="1173" spans="1:8" x14ac:dyDescent="0.25">
      <c r="A1173" t="s">
        <v>715</v>
      </c>
      <c r="B1173">
        <v>1</v>
      </c>
      <c r="C1173">
        <v>2030</v>
      </c>
      <c r="D1173" t="s">
        <v>291</v>
      </c>
      <c r="E1173" t="s">
        <v>292</v>
      </c>
      <c r="F1173" t="s">
        <v>370</v>
      </c>
      <c r="G1173" t="s">
        <v>15</v>
      </c>
      <c r="H1173">
        <v>0.13441335018481423</v>
      </c>
    </row>
    <row r="1174" spans="1:8" x14ac:dyDescent="0.25">
      <c r="A1174" t="s">
        <v>715</v>
      </c>
      <c r="B1174">
        <v>1</v>
      </c>
      <c r="C1174">
        <v>2030</v>
      </c>
      <c r="D1174" t="s">
        <v>291</v>
      </c>
      <c r="E1174" t="s">
        <v>292</v>
      </c>
      <c r="F1174" t="s">
        <v>367</v>
      </c>
      <c r="G1174" t="s">
        <v>15</v>
      </c>
      <c r="H1174">
        <v>7.1933742690058455</v>
      </c>
    </row>
    <row r="1175" spans="1:8" x14ac:dyDescent="0.25">
      <c r="A1175" t="s">
        <v>715</v>
      </c>
      <c r="B1175">
        <v>1</v>
      </c>
      <c r="C1175">
        <v>2030</v>
      </c>
      <c r="D1175" t="s">
        <v>291</v>
      </c>
      <c r="E1175" t="s">
        <v>292</v>
      </c>
      <c r="F1175" t="s">
        <v>368</v>
      </c>
      <c r="G1175" t="s">
        <v>15</v>
      </c>
      <c r="H1175">
        <v>0.60065624676859397</v>
      </c>
    </row>
    <row r="1176" spans="1:8" x14ac:dyDescent="0.25">
      <c r="A1176" t="s">
        <v>715</v>
      </c>
      <c r="B1176">
        <v>1</v>
      </c>
      <c r="C1176">
        <v>2030</v>
      </c>
      <c r="D1176" t="s">
        <v>291</v>
      </c>
      <c r="E1176" t="s">
        <v>292</v>
      </c>
      <c r="F1176" t="s">
        <v>369</v>
      </c>
      <c r="G1176" t="s">
        <v>15</v>
      </c>
      <c r="H1176">
        <v>22.684267373292933</v>
      </c>
    </row>
    <row r="1177" spans="1:8" x14ac:dyDescent="0.25">
      <c r="A1177" t="s">
        <v>715</v>
      </c>
      <c r="B1177">
        <v>1</v>
      </c>
      <c r="C1177">
        <v>2030</v>
      </c>
      <c r="D1177" t="s">
        <v>293</v>
      </c>
      <c r="E1177" t="s">
        <v>294</v>
      </c>
      <c r="F1177" t="s">
        <v>42</v>
      </c>
      <c r="G1177" t="s">
        <v>15</v>
      </c>
      <c r="H1177">
        <v>75.553333333333299</v>
      </c>
    </row>
    <row r="1178" spans="1:8" x14ac:dyDescent="0.25">
      <c r="A1178" t="s">
        <v>715</v>
      </c>
      <c r="B1178">
        <v>1</v>
      </c>
      <c r="C1178">
        <v>2030</v>
      </c>
      <c r="D1178" t="s">
        <v>293</v>
      </c>
      <c r="E1178" t="s">
        <v>294</v>
      </c>
      <c r="F1178" t="s">
        <v>370</v>
      </c>
      <c r="G1178" t="s">
        <v>15</v>
      </c>
      <c r="H1178">
        <v>0.19997828571428566</v>
      </c>
    </row>
    <row r="1179" spans="1:8" x14ac:dyDescent="0.25">
      <c r="A1179" t="s">
        <v>715</v>
      </c>
      <c r="B1179">
        <v>1</v>
      </c>
      <c r="C1179">
        <v>2030</v>
      </c>
      <c r="D1179" t="s">
        <v>293</v>
      </c>
      <c r="E1179" t="s">
        <v>294</v>
      </c>
      <c r="F1179" t="s">
        <v>367</v>
      </c>
      <c r="G1179" t="s">
        <v>15</v>
      </c>
      <c r="H1179">
        <v>3.9764912280701759</v>
      </c>
    </row>
    <row r="1180" spans="1:8" x14ac:dyDescent="0.25">
      <c r="A1180" t="s">
        <v>715</v>
      </c>
      <c r="B1180">
        <v>1</v>
      </c>
      <c r="C1180">
        <v>2030</v>
      </c>
      <c r="D1180" t="s">
        <v>293</v>
      </c>
      <c r="E1180" t="s">
        <v>294</v>
      </c>
      <c r="F1180" t="s">
        <v>368</v>
      </c>
      <c r="G1180" t="s">
        <v>15</v>
      </c>
      <c r="H1180">
        <v>1.1304803975622408</v>
      </c>
    </row>
    <row r="1181" spans="1:8" x14ac:dyDescent="0.25">
      <c r="A1181" t="s">
        <v>715</v>
      </c>
      <c r="B1181">
        <v>1</v>
      </c>
      <c r="C1181">
        <v>2030</v>
      </c>
      <c r="D1181" t="s">
        <v>293</v>
      </c>
      <c r="E1181" t="s">
        <v>294</v>
      </c>
      <c r="F1181" t="s">
        <v>369</v>
      </c>
      <c r="G1181" t="s">
        <v>15</v>
      </c>
      <c r="H1181">
        <v>1.1765390069523396</v>
      </c>
    </row>
    <row r="1182" spans="1:8" x14ac:dyDescent="0.25">
      <c r="A1182" t="s">
        <v>715</v>
      </c>
      <c r="B1182">
        <v>1</v>
      </c>
      <c r="C1182">
        <v>2030</v>
      </c>
      <c r="D1182" t="s">
        <v>295</v>
      </c>
      <c r="E1182" t="s">
        <v>347</v>
      </c>
      <c r="F1182" t="s">
        <v>42</v>
      </c>
      <c r="G1182" t="s">
        <v>15</v>
      </c>
      <c r="H1182">
        <v>422.78444999999999</v>
      </c>
    </row>
    <row r="1183" spans="1:8" x14ac:dyDescent="0.25">
      <c r="A1183" t="s">
        <v>715</v>
      </c>
      <c r="B1183">
        <v>1</v>
      </c>
      <c r="C1183">
        <v>2030</v>
      </c>
      <c r="D1183" t="s">
        <v>295</v>
      </c>
      <c r="E1183" t="s">
        <v>347</v>
      </c>
      <c r="F1183" t="s">
        <v>370</v>
      </c>
      <c r="G1183" t="s">
        <v>15</v>
      </c>
      <c r="H1183">
        <v>0.54521238230724645</v>
      </c>
    </row>
    <row r="1184" spans="1:8" x14ac:dyDescent="0.25">
      <c r="A1184" t="s">
        <v>715</v>
      </c>
      <c r="B1184">
        <v>1</v>
      </c>
      <c r="C1184">
        <v>2030</v>
      </c>
      <c r="D1184" t="s">
        <v>295</v>
      </c>
      <c r="E1184" t="s">
        <v>347</v>
      </c>
      <c r="F1184" t="s">
        <v>367</v>
      </c>
      <c r="G1184" t="s">
        <v>15</v>
      </c>
      <c r="H1184">
        <v>22.251813157894741</v>
      </c>
    </row>
    <row r="1185" spans="1:8" x14ac:dyDescent="0.25">
      <c r="A1185" t="s">
        <v>715</v>
      </c>
      <c r="B1185">
        <v>1</v>
      </c>
      <c r="C1185">
        <v>2030</v>
      </c>
      <c r="D1185" t="s">
        <v>295</v>
      </c>
      <c r="E1185" t="s">
        <v>347</v>
      </c>
      <c r="F1185" t="s">
        <v>368</v>
      </c>
      <c r="G1185" t="s">
        <v>15</v>
      </c>
      <c r="H1185">
        <v>2.9506617681533451</v>
      </c>
    </row>
    <row r="1186" spans="1:8" x14ac:dyDescent="0.25">
      <c r="A1186" t="s">
        <v>715</v>
      </c>
      <c r="B1186">
        <v>1</v>
      </c>
      <c r="C1186">
        <v>2030</v>
      </c>
      <c r="D1186" t="s">
        <v>295</v>
      </c>
      <c r="E1186" t="s">
        <v>347</v>
      </c>
      <c r="F1186" t="s">
        <v>369</v>
      </c>
      <c r="G1186" t="s">
        <v>15</v>
      </c>
      <c r="H1186">
        <v>50.046772012112861</v>
      </c>
    </row>
    <row r="1187" spans="1:8" x14ac:dyDescent="0.25">
      <c r="A1187" t="s">
        <v>715</v>
      </c>
      <c r="B1187">
        <v>1</v>
      </c>
      <c r="C1187">
        <v>2030</v>
      </c>
      <c r="D1187" t="s">
        <v>295</v>
      </c>
      <c r="E1187" t="s">
        <v>348</v>
      </c>
      <c r="F1187" t="s">
        <v>42</v>
      </c>
      <c r="G1187" t="s">
        <v>15</v>
      </c>
      <c r="H1187">
        <v>4.2705500000000001</v>
      </c>
    </row>
    <row r="1188" spans="1:8" x14ac:dyDescent="0.25">
      <c r="A1188" t="s">
        <v>715</v>
      </c>
      <c r="B1188">
        <v>1</v>
      </c>
      <c r="C1188">
        <v>2030</v>
      </c>
      <c r="D1188" t="s">
        <v>295</v>
      </c>
      <c r="E1188" t="s">
        <v>348</v>
      </c>
      <c r="F1188" t="s">
        <v>367</v>
      </c>
      <c r="G1188" t="s">
        <v>15</v>
      </c>
      <c r="H1188">
        <v>0.2247657894736842</v>
      </c>
    </row>
    <row r="1189" spans="1:8" x14ac:dyDescent="0.25">
      <c r="A1189" t="s">
        <v>715</v>
      </c>
      <c r="B1189">
        <v>1</v>
      </c>
      <c r="C1189">
        <v>2030</v>
      </c>
      <c r="D1189" t="s">
        <v>295</v>
      </c>
      <c r="E1189" t="s">
        <v>348</v>
      </c>
      <c r="F1189" t="s">
        <v>368</v>
      </c>
      <c r="G1189" t="s">
        <v>15</v>
      </c>
      <c r="H1189">
        <v>2.8531337733419045E-2</v>
      </c>
    </row>
    <row r="1190" spans="1:8" x14ac:dyDescent="0.25">
      <c r="A1190" t="s">
        <v>715</v>
      </c>
      <c r="B1190">
        <v>1</v>
      </c>
      <c r="C1190">
        <v>2030</v>
      </c>
      <c r="D1190" t="s">
        <v>299</v>
      </c>
      <c r="E1190" t="s">
        <v>349</v>
      </c>
      <c r="F1190" t="s">
        <v>42</v>
      </c>
      <c r="G1190" t="s">
        <v>15</v>
      </c>
      <c r="H1190">
        <v>5.7899964187344226</v>
      </c>
    </row>
    <row r="1191" spans="1:8" x14ac:dyDescent="0.25">
      <c r="A1191" t="s">
        <v>715</v>
      </c>
      <c r="B1191">
        <v>1</v>
      </c>
      <c r="C1191">
        <v>2030</v>
      </c>
      <c r="D1191" t="s">
        <v>299</v>
      </c>
      <c r="E1191" t="s">
        <v>349</v>
      </c>
      <c r="F1191" t="s">
        <v>370</v>
      </c>
      <c r="G1191" t="s">
        <v>15</v>
      </c>
      <c r="H1191">
        <v>0.10211309523809527</v>
      </c>
    </row>
    <row r="1192" spans="1:8" x14ac:dyDescent="0.25">
      <c r="A1192" t="s">
        <v>715</v>
      </c>
      <c r="B1192">
        <v>1</v>
      </c>
      <c r="C1192">
        <v>2030</v>
      </c>
      <c r="D1192" t="s">
        <v>299</v>
      </c>
      <c r="E1192" t="s">
        <v>349</v>
      </c>
      <c r="F1192" t="s">
        <v>367</v>
      </c>
      <c r="G1192" t="s">
        <v>15</v>
      </c>
      <c r="H1192">
        <v>0.30473665361760133</v>
      </c>
    </row>
    <row r="1193" spans="1:8" x14ac:dyDescent="0.25">
      <c r="A1193" t="s">
        <v>715</v>
      </c>
      <c r="B1193">
        <v>1</v>
      </c>
      <c r="C1193">
        <v>2030</v>
      </c>
      <c r="D1193" t="s">
        <v>299</v>
      </c>
      <c r="E1193" t="s">
        <v>349</v>
      </c>
      <c r="F1193" t="s">
        <v>368</v>
      </c>
      <c r="G1193" t="s">
        <v>15</v>
      </c>
      <c r="H1193">
        <v>0.22704803709484078</v>
      </c>
    </row>
    <row r="1194" spans="1:8" x14ac:dyDescent="0.25">
      <c r="A1194" t="s">
        <v>715</v>
      </c>
      <c r="B1194">
        <v>1</v>
      </c>
      <c r="C1194">
        <v>2030</v>
      </c>
      <c r="D1194" t="s">
        <v>299</v>
      </c>
      <c r="E1194" t="s">
        <v>349</v>
      </c>
      <c r="F1194" t="s">
        <v>369</v>
      </c>
      <c r="G1194" t="s">
        <v>15</v>
      </c>
      <c r="H1194">
        <v>2.4005533831811463</v>
      </c>
    </row>
    <row r="1195" spans="1:8" x14ac:dyDescent="0.25">
      <c r="A1195" t="s">
        <v>715</v>
      </c>
      <c r="B1195">
        <v>1</v>
      </c>
      <c r="C1195">
        <v>2030</v>
      </c>
      <c r="D1195" t="s">
        <v>299</v>
      </c>
      <c r="E1195" t="s">
        <v>350</v>
      </c>
      <c r="F1195" t="s">
        <v>42</v>
      </c>
      <c r="G1195" t="s">
        <v>15</v>
      </c>
      <c r="H1195">
        <v>26.200973414135522</v>
      </c>
    </row>
    <row r="1196" spans="1:8" x14ac:dyDescent="0.25">
      <c r="A1196" t="s">
        <v>715</v>
      </c>
      <c r="B1196">
        <v>1</v>
      </c>
      <c r="C1196">
        <v>2030</v>
      </c>
      <c r="D1196" t="s">
        <v>299</v>
      </c>
      <c r="E1196" t="s">
        <v>350</v>
      </c>
      <c r="F1196" t="s">
        <v>367</v>
      </c>
      <c r="G1196" t="s">
        <v>15</v>
      </c>
      <c r="H1196">
        <v>1.3789986007439745</v>
      </c>
    </row>
    <row r="1197" spans="1:8" x14ac:dyDescent="0.25">
      <c r="A1197" t="s">
        <v>715</v>
      </c>
      <c r="B1197">
        <v>1</v>
      </c>
      <c r="C1197">
        <v>2030</v>
      </c>
      <c r="D1197" t="s">
        <v>299</v>
      </c>
      <c r="E1197" t="s">
        <v>350</v>
      </c>
      <c r="F1197" t="s">
        <v>368</v>
      </c>
      <c r="G1197" t="s">
        <v>15</v>
      </c>
      <c r="H1197">
        <v>0.70792957899103082</v>
      </c>
    </row>
    <row r="1198" spans="1:8" x14ac:dyDescent="0.25">
      <c r="A1198" t="s">
        <v>715</v>
      </c>
      <c r="B1198">
        <v>1</v>
      </c>
      <c r="C1198">
        <v>2030</v>
      </c>
      <c r="D1198" t="s">
        <v>299</v>
      </c>
      <c r="E1198" t="s">
        <v>350</v>
      </c>
      <c r="F1198" t="s">
        <v>369</v>
      </c>
      <c r="G1198" t="s">
        <v>15</v>
      </c>
      <c r="H1198">
        <v>2.8882391861324628</v>
      </c>
    </row>
    <row r="1199" spans="1:8" x14ac:dyDescent="0.25">
      <c r="A1199" t="s">
        <v>715</v>
      </c>
      <c r="B1199">
        <v>1</v>
      </c>
      <c r="C1199">
        <v>2030</v>
      </c>
      <c r="D1199" t="s">
        <v>299</v>
      </c>
      <c r="E1199" t="s">
        <v>362</v>
      </c>
      <c r="F1199" t="s">
        <v>368</v>
      </c>
      <c r="G1199" t="s">
        <v>15</v>
      </c>
      <c r="H1199">
        <v>9.0960139301376905E-2</v>
      </c>
    </row>
    <row r="1200" spans="1:8" x14ac:dyDescent="0.25">
      <c r="A1200" t="s">
        <v>715</v>
      </c>
      <c r="B1200">
        <v>1</v>
      </c>
      <c r="C1200">
        <v>2030</v>
      </c>
      <c r="D1200" t="s">
        <v>299</v>
      </c>
      <c r="E1200" t="s">
        <v>351</v>
      </c>
      <c r="F1200" t="s">
        <v>42</v>
      </c>
      <c r="G1200" t="s">
        <v>15</v>
      </c>
      <c r="H1200">
        <v>48.904563450139364</v>
      </c>
    </row>
    <row r="1201" spans="1:8" x14ac:dyDescent="0.25">
      <c r="A1201" t="s">
        <v>715</v>
      </c>
      <c r="B1201">
        <v>1</v>
      </c>
      <c r="C1201">
        <v>2030</v>
      </c>
      <c r="D1201" t="s">
        <v>299</v>
      </c>
      <c r="E1201" t="s">
        <v>351</v>
      </c>
      <c r="F1201" t="s">
        <v>370</v>
      </c>
      <c r="G1201" t="s">
        <v>15</v>
      </c>
      <c r="H1201">
        <v>0.25087200213487509</v>
      </c>
    </row>
    <row r="1202" spans="1:8" x14ac:dyDescent="0.25">
      <c r="A1202" t="s">
        <v>715</v>
      </c>
      <c r="B1202">
        <v>1</v>
      </c>
      <c r="C1202">
        <v>2030</v>
      </c>
      <c r="D1202" t="s">
        <v>299</v>
      </c>
      <c r="E1202" t="s">
        <v>351</v>
      </c>
      <c r="F1202" t="s">
        <v>367</v>
      </c>
      <c r="G1202" t="s">
        <v>15</v>
      </c>
      <c r="H1202">
        <v>2.5739243921125987</v>
      </c>
    </row>
    <row r="1203" spans="1:8" x14ac:dyDescent="0.25">
      <c r="A1203" t="s">
        <v>715</v>
      </c>
      <c r="B1203">
        <v>1</v>
      </c>
      <c r="C1203">
        <v>2030</v>
      </c>
      <c r="D1203" t="s">
        <v>299</v>
      </c>
      <c r="E1203" t="s">
        <v>351</v>
      </c>
      <c r="F1203" t="s">
        <v>368</v>
      </c>
      <c r="G1203" t="s">
        <v>15</v>
      </c>
      <c r="H1203">
        <v>1.572520370542958</v>
      </c>
    </row>
    <row r="1204" spans="1:8" x14ac:dyDescent="0.25">
      <c r="A1204" t="s">
        <v>715</v>
      </c>
      <c r="B1204">
        <v>1</v>
      </c>
      <c r="C1204">
        <v>2030</v>
      </c>
      <c r="D1204" t="s">
        <v>299</v>
      </c>
      <c r="E1204" t="s">
        <v>351</v>
      </c>
      <c r="F1204" t="s">
        <v>369</v>
      </c>
      <c r="G1204" t="s">
        <v>15</v>
      </c>
      <c r="H1204">
        <v>4.9399444913406265</v>
      </c>
    </row>
    <row r="1205" spans="1:8" x14ac:dyDescent="0.25">
      <c r="A1205" t="s">
        <v>715</v>
      </c>
      <c r="B1205">
        <v>1</v>
      </c>
      <c r="C1205">
        <v>2030</v>
      </c>
      <c r="D1205" t="s">
        <v>299</v>
      </c>
      <c r="E1205" t="s">
        <v>352</v>
      </c>
      <c r="F1205" t="s">
        <v>42</v>
      </c>
      <c r="G1205" t="s">
        <v>15</v>
      </c>
      <c r="H1205">
        <v>159.18001633167378</v>
      </c>
    </row>
    <row r="1206" spans="1:8" x14ac:dyDescent="0.25">
      <c r="A1206" t="s">
        <v>715</v>
      </c>
      <c r="B1206">
        <v>1</v>
      </c>
      <c r="C1206">
        <v>2030</v>
      </c>
      <c r="D1206" t="s">
        <v>299</v>
      </c>
      <c r="E1206" t="s">
        <v>352</v>
      </c>
      <c r="F1206" t="s">
        <v>370</v>
      </c>
      <c r="G1206" t="s">
        <v>15</v>
      </c>
      <c r="H1206">
        <v>0.3069519642857142</v>
      </c>
    </row>
    <row r="1207" spans="1:8" x14ac:dyDescent="0.25">
      <c r="A1207" t="s">
        <v>715</v>
      </c>
      <c r="B1207">
        <v>1</v>
      </c>
      <c r="C1207">
        <v>2030</v>
      </c>
      <c r="D1207" t="s">
        <v>299</v>
      </c>
      <c r="E1207" t="s">
        <v>352</v>
      </c>
      <c r="F1207" t="s">
        <v>367</v>
      </c>
      <c r="G1207" t="s">
        <v>15</v>
      </c>
      <c r="H1207">
        <v>8.4597916497854246</v>
      </c>
    </row>
    <row r="1208" spans="1:8" x14ac:dyDescent="0.25">
      <c r="A1208" t="s">
        <v>715</v>
      </c>
      <c r="B1208">
        <v>1</v>
      </c>
      <c r="C1208">
        <v>2030</v>
      </c>
      <c r="D1208" t="s">
        <v>299</v>
      </c>
      <c r="E1208" t="s">
        <v>352</v>
      </c>
      <c r="F1208" t="s">
        <v>368</v>
      </c>
      <c r="G1208" t="s">
        <v>15</v>
      </c>
      <c r="H1208">
        <v>4.6284158402698337</v>
      </c>
    </row>
    <row r="1209" spans="1:8" x14ac:dyDescent="0.25">
      <c r="A1209" t="s">
        <v>715</v>
      </c>
      <c r="B1209">
        <v>1</v>
      </c>
      <c r="C1209">
        <v>2030</v>
      </c>
      <c r="D1209" t="s">
        <v>299</v>
      </c>
      <c r="E1209" t="s">
        <v>352</v>
      </c>
      <c r="F1209" t="s">
        <v>369</v>
      </c>
      <c r="G1209" t="s">
        <v>15</v>
      </c>
      <c r="H1209">
        <v>13.752752088177804</v>
      </c>
    </row>
    <row r="1210" spans="1:8" x14ac:dyDescent="0.25">
      <c r="A1210" t="s">
        <v>715</v>
      </c>
      <c r="B1210">
        <v>1</v>
      </c>
      <c r="C1210">
        <v>2030</v>
      </c>
      <c r="D1210" t="s">
        <v>299</v>
      </c>
      <c r="E1210" t="s">
        <v>353</v>
      </c>
      <c r="F1210" t="s">
        <v>42</v>
      </c>
      <c r="G1210" t="s">
        <v>15</v>
      </c>
      <c r="H1210">
        <v>21.905336505734663</v>
      </c>
    </row>
    <row r="1211" spans="1:8" x14ac:dyDescent="0.25">
      <c r="A1211" t="s">
        <v>715</v>
      </c>
      <c r="B1211">
        <v>1</v>
      </c>
      <c r="C1211">
        <v>2030</v>
      </c>
      <c r="D1211" t="s">
        <v>299</v>
      </c>
      <c r="E1211" t="s">
        <v>353</v>
      </c>
      <c r="F1211" t="s">
        <v>370</v>
      </c>
      <c r="G1211" t="s">
        <v>15</v>
      </c>
      <c r="H1211">
        <v>4.4111104221719259E-2</v>
      </c>
    </row>
    <row r="1212" spans="1:8" x14ac:dyDescent="0.25">
      <c r="A1212" t="s">
        <v>715</v>
      </c>
      <c r="B1212">
        <v>1</v>
      </c>
      <c r="C1212">
        <v>2030</v>
      </c>
      <c r="D1212" t="s">
        <v>299</v>
      </c>
      <c r="E1212" t="s">
        <v>353</v>
      </c>
      <c r="F1212" t="s">
        <v>367</v>
      </c>
      <c r="G1212" t="s">
        <v>15</v>
      </c>
      <c r="H1212">
        <v>1.1574971323195977</v>
      </c>
    </row>
    <row r="1213" spans="1:8" x14ac:dyDescent="0.25">
      <c r="A1213" t="s">
        <v>715</v>
      </c>
      <c r="B1213">
        <v>1</v>
      </c>
      <c r="C1213">
        <v>2030</v>
      </c>
      <c r="D1213" t="s">
        <v>299</v>
      </c>
      <c r="E1213" t="s">
        <v>353</v>
      </c>
      <c r="F1213" t="s">
        <v>368</v>
      </c>
      <c r="G1213" t="s">
        <v>15</v>
      </c>
      <c r="H1213">
        <v>0.75655925103441191</v>
      </c>
    </row>
    <row r="1214" spans="1:8" x14ac:dyDescent="0.25">
      <c r="A1214" t="s">
        <v>715</v>
      </c>
      <c r="B1214">
        <v>1</v>
      </c>
      <c r="C1214">
        <v>2030</v>
      </c>
      <c r="D1214" t="s">
        <v>299</v>
      </c>
      <c r="E1214" t="s">
        <v>353</v>
      </c>
      <c r="F1214" t="s">
        <v>369</v>
      </c>
      <c r="G1214" t="s">
        <v>15</v>
      </c>
      <c r="H1214">
        <v>2.8087654754439426</v>
      </c>
    </row>
    <row r="1215" spans="1:8" x14ac:dyDescent="0.25">
      <c r="A1215" t="s">
        <v>715</v>
      </c>
      <c r="B1215">
        <v>1</v>
      </c>
      <c r="C1215">
        <v>2030</v>
      </c>
      <c r="D1215" t="s">
        <v>299</v>
      </c>
      <c r="E1215" t="s">
        <v>354</v>
      </c>
      <c r="F1215" t="s">
        <v>42</v>
      </c>
      <c r="G1215" t="s">
        <v>15</v>
      </c>
      <c r="H1215">
        <v>8.7200490303251801</v>
      </c>
    </row>
    <row r="1216" spans="1:8" x14ac:dyDescent="0.25">
      <c r="A1216" t="s">
        <v>715</v>
      </c>
      <c r="B1216">
        <v>1</v>
      </c>
      <c r="C1216">
        <v>2030</v>
      </c>
      <c r="D1216" t="s">
        <v>299</v>
      </c>
      <c r="E1216" t="s">
        <v>354</v>
      </c>
      <c r="F1216" t="s">
        <v>370</v>
      </c>
      <c r="G1216" t="s">
        <v>15</v>
      </c>
      <c r="H1216">
        <v>0.10320946890344108</v>
      </c>
    </row>
    <row r="1217" spans="1:8" x14ac:dyDescent="0.25">
      <c r="A1217" t="s">
        <v>715</v>
      </c>
      <c r="B1217">
        <v>1</v>
      </c>
      <c r="C1217">
        <v>2030</v>
      </c>
      <c r="D1217" t="s">
        <v>299</v>
      </c>
      <c r="E1217" t="s">
        <v>354</v>
      </c>
      <c r="F1217" t="s">
        <v>367</v>
      </c>
      <c r="G1217" t="s">
        <v>15</v>
      </c>
      <c r="H1217">
        <v>0.46981395802113951</v>
      </c>
    </row>
    <row r="1218" spans="1:8" x14ac:dyDescent="0.25">
      <c r="A1218" t="s">
        <v>715</v>
      </c>
      <c r="B1218">
        <v>1</v>
      </c>
      <c r="C1218">
        <v>2030</v>
      </c>
      <c r="D1218" t="s">
        <v>299</v>
      </c>
      <c r="E1218" t="s">
        <v>354</v>
      </c>
      <c r="F1218" t="s">
        <v>368</v>
      </c>
      <c r="G1218" t="s">
        <v>15</v>
      </c>
      <c r="H1218">
        <v>3.5280249296704591E-2</v>
      </c>
    </row>
    <row r="1219" spans="1:8" x14ac:dyDescent="0.25">
      <c r="A1219" t="s">
        <v>715</v>
      </c>
      <c r="B1219">
        <v>1</v>
      </c>
      <c r="C1219">
        <v>2030</v>
      </c>
      <c r="D1219" t="s">
        <v>299</v>
      </c>
      <c r="E1219" t="s">
        <v>355</v>
      </c>
      <c r="F1219" t="s">
        <v>42</v>
      </c>
      <c r="G1219" t="s">
        <v>15</v>
      </c>
      <c r="H1219">
        <v>18.554042953090384</v>
      </c>
    </row>
    <row r="1220" spans="1:8" x14ac:dyDescent="0.25">
      <c r="A1220" t="s">
        <v>715</v>
      </c>
      <c r="B1220">
        <v>1</v>
      </c>
      <c r="C1220">
        <v>2030</v>
      </c>
      <c r="D1220" t="s">
        <v>299</v>
      </c>
      <c r="E1220" t="s">
        <v>355</v>
      </c>
      <c r="F1220" t="s">
        <v>370</v>
      </c>
      <c r="G1220" t="s">
        <v>15</v>
      </c>
      <c r="H1220">
        <v>9.6110585801167103E-2</v>
      </c>
    </row>
    <row r="1221" spans="1:8" x14ac:dyDescent="0.25">
      <c r="A1221" t="s">
        <v>715</v>
      </c>
      <c r="B1221">
        <v>1</v>
      </c>
      <c r="C1221">
        <v>2030</v>
      </c>
      <c r="D1221" t="s">
        <v>299</v>
      </c>
      <c r="E1221" t="s">
        <v>355</v>
      </c>
      <c r="F1221" t="s">
        <v>367</v>
      </c>
      <c r="G1221" t="s">
        <v>15</v>
      </c>
      <c r="H1221">
        <v>0.98107638932997288</v>
      </c>
    </row>
    <row r="1222" spans="1:8" x14ac:dyDescent="0.25">
      <c r="A1222" t="s">
        <v>715</v>
      </c>
      <c r="B1222">
        <v>1</v>
      </c>
      <c r="C1222">
        <v>2030</v>
      </c>
      <c r="D1222" t="s">
        <v>299</v>
      </c>
      <c r="E1222" t="s">
        <v>355</v>
      </c>
      <c r="F1222" t="s">
        <v>368</v>
      </c>
      <c r="G1222" t="s">
        <v>15</v>
      </c>
      <c r="H1222">
        <v>0.44360883674153206</v>
      </c>
    </row>
    <row r="1223" spans="1:8" x14ac:dyDescent="0.25">
      <c r="A1223" t="s">
        <v>715</v>
      </c>
      <c r="B1223">
        <v>1</v>
      </c>
      <c r="C1223">
        <v>2030</v>
      </c>
      <c r="D1223" t="s">
        <v>299</v>
      </c>
      <c r="E1223" t="s">
        <v>355</v>
      </c>
      <c r="F1223" t="s">
        <v>706</v>
      </c>
      <c r="G1223" t="s">
        <v>15</v>
      </c>
      <c r="H1223">
        <v>8.2193424570228824E-3</v>
      </c>
    </row>
    <row r="1224" spans="1:8" x14ac:dyDescent="0.25">
      <c r="A1224" t="s">
        <v>715</v>
      </c>
      <c r="B1224">
        <v>1</v>
      </c>
      <c r="C1224">
        <v>2030</v>
      </c>
      <c r="D1224" t="s">
        <v>299</v>
      </c>
      <c r="E1224" t="s">
        <v>355</v>
      </c>
      <c r="F1224" t="s">
        <v>369</v>
      </c>
      <c r="G1224" t="s">
        <v>15</v>
      </c>
      <c r="H1224">
        <v>2.714275927140255</v>
      </c>
    </row>
    <row r="1225" spans="1:8" x14ac:dyDescent="0.25">
      <c r="A1225" t="s">
        <v>715</v>
      </c>
      <c r="B1225">
        <v>1</v>
      </c>
      <c r="C1225">
        <v>2030</v>
      </c>
      <c r="D1225" t="s">
        <v>300</v>
      </c>
      <c r="E1225" t="s">
        <v>301</v>
      </c>
      <c r="F1225" t="s">
        <v>42</v>
      </c>
      <c r="G1225" t="s">
        <v>15</v>
      </c>
      <c r="H1225">
        <v>44.813024175833341</v>
      </c>
    </row>
    <row r="1226" spans="1:8" x14ac:dyDescent="0.25">
      <c r="A1226" t="s">
        <v>715</v>
      </c>
      <c r="B1226">
        <v>1</v>
      </c>
      <c r="C1226">
        <v>2030</v>
      </c>
      <c r="D1226" t="s">
        <v>300</v>
      </c>
      <c r="E1226" t="s">
        <v>301</v>
      </c>
      <c r="F1226" t="s">
        <v>370</v>
      </c>
      <c r="G1226" t="s">
        <v>15</v>
      </c>
      <c r="H1226">
        <v>0.39109315476190482</v>
      </c>
    </row>
    <row r="1227" spans="1:8" x14ac:dyDescent="0.25">
      <c r="A1227" t="s">
        <v>715</v>
      </c>
      <c r="B1227">
        <v>1</v>
      </c>
      <c r="C1227">
        <v>2030</v>
      </c>
      <c r="D1227" t="s">
        <v>300</v>
      </c>
      <c r="E1227" t="s">
        <v>301</v>
      </c>
      <c r="F1227" t="s">
        <v>367</v>
      </c>
      <c r="G1227" t="s">
        <v>15</v>
      </c>
      <c r="H1227">
        <v>2.3585802197807024</v>
      </c>
    </row>
    <row r="1228" spans="1:8" x14ac:dyDescent="0.25">
      <c r="A1228" t="s">
        <v>715</v>
      </c>
      <c r="B1228">
        <v>1</v>
      </c>
      <c r="C1228">
        <v>2030</v>
      </c>
      <c r="D1228" t="s">
        <v>300</v>
      </c>
      <c r="E1228" t="s">
        <v>301</v>
      </c>
      <c r="F1228" t="s">
        <v>368</v>
      </c>
      <c r="G1228" t="s">
        <v>15</v>
      </c>
      <c r="H1228">
        <v>0.59059292917410766</v>
      </c>
    </row>
    <row r="1229" spans="1:8" x14ac:dyDescent="0.25">
      <c r="A1229" t="s">
        <v>715</v>
      </c>
      <c r="B1229">
        <v>1</v>
      </c>
      <c r="C1229">
        <v>2030</v>
      </c>
      <c r="D1229" t="s">
        <v>300</v>
      </c>
      <c r="E1229" t="s">
        <v>301</v>
      </c>
      <c r="F1229" t="s">
        <v>369</v>
      </c>
      <c r="G1229" t="s">
        <v>15</v>
      </c>
      <c r="H1229">
        <v>6.4108671031564007E-2</v>
      </c>
    </row>
    <row r="1230" spans="1:8" x14ac:dyDescent="0.25">
      <c r="A1230" t="s">
        <v>715</v>
      </c>
      <c r="B1230">
        <v>1</v>
      </c>
      <c r="C1230">
        <v>2030</v>
      </c>
      <c r="D1230" t="s">
        <v>302</v>
      </c>
      <c r="E1230" t="s">
        <v>303</v>
      </c>
      <c r="F1230" t="s">
        <v>42</v>
      </c>
      <c r="G1230" t="s">
        <v>15</v>
      </c>
      <c r="H1230">
        <v>66.001900648666691</v>
      </c>
    </row>
    <row r="1231" spans="1:8" x14ac:dyDescent="0.25">
      <c r="A1231" t="s">
        <v>715</v>
      </c>
      <c r="B1231">
        <v>1</v>
      </c>
      <c r="C1231">
        <v>2030</v>
      </c>
      <c r="D1231" t="s">
        <v>302</v>
      </c>
      <c r="E1231" t="s">
        <v>303</v>
      </c>
      <c r="F1231" t="s">
        <v>370</v>
      </c>
      <c r="G1231" t="s">
        <v>15</v>
      </c>
      <c r="H1231">
        <v>4.5950892857142871E-2</v>
      </c>
    </row>
    <row r="1232" spans="1:8" x14ac:dyDescent="0.25">
      <c r="A1232" t="s">
        <v>715</v>
      </c>
      <c r="B1232">
        <v>1</v>
      </c>
      <c r="C1232">
        <v>2030</v>
      </c>
      <c r="D1232" t="s">
        <v>302</v>
      </c>
      <c r="E1232" t="s">
        <v>303</v>
      </c>
      <c r="F1232" t="s">
        <v>367</v>
      </c>
      <c r="G1232" t="s">
        <v>15</v>
      </c>
      <c r="H1232">
        <v>3.7334320419981477</v>
      </c>
    </row>
    <row r="1233" spans="1:8" x14ac:dyDescent="0.25">
      <c r="A1233" t="s">
        <v>715</v>
      </c>
      <c r="B1233">
        <v>1</v>
      </c>
      <c r="C1233">
        <v>2030</v>
      </c>
      <c r="D1233" t="s">
        <v>302</v>
      </c>
      <c r="E1233" t="s">
        <v>303</v>
      </c>
      <c r="F1233" t="s">
        <v>368</v>
      </c>
      <c r="G1233" t="s">
        <v>15</v>
      </c>
      <c r="H1233">
        <v>1.7783255768645634</v>
      </c>
    </row>
    <row r="1234" spans="1:8" x14ac:dyDescent="0.25">
      <c r="A1234" t="s">
        <v>715</v>
      </c>
      <c r="B1234">
        <v>1</v>
      </c>
      <c r="C1234">
        <v>2030</v>
      </c>
      <c r="D1234" t="s">
        <v>302</v>
      </c>
      <c r="E1234" t="s">
        <v>303</v>
      </c>
      <c r="F1234" t="s">
        <v>369</v>
      </c>
      <c r="G1234" t="s">
        <v>15</v>
      </c>
      <c r="H1234">
        <v>9.5412712811914258</v>
      </c>
    </row>
    <row r="1235" spans="1:8" x14ac:dyDescent="0.25">
      <c r="A1235" t="s">
        <v>715</v>
      </c>
      <c r="B1235">
        <v>1</v>
      </c>
      <c r="C1235">
        <v>2030</v>
      </c>
      <c r="D1235" t="s">
        <v>304</v>
      </c>
      <c r="E1235" t="s">
        <v>305</v>
      </c>
      <c r="F1235" t="s">
        <v>42</v>
      </c>
      <c r="G1235" t="s">
        <v>15</v>
      </c>
      <c r="H1235">
        <v>60.061507758333363</v>
      </c>
    </row>
    <row r="1236" spans="1:8" x14ac:dyDescent="0.25">
      <c r="A1236" t="s">
        <v>715</v>
      </c>
      <c r="B1236">
        <v>1</v>
      </c>
      <c r="C1236">
        <v>2030</v>
      </c>
      <c r="D1236" t="s">
        <v>304</v>
      </c>
      <c r="E1236" t="s">
        <v>305</v>
      </c>
      <c r="F1236" t="s">
        <v>370</v>
      </c>
      <c r="G1236" t="s">
        <v>15</v>
      </c>
      <c r="H1236">
        <v>8.4310698214285745E-2</v>
      </c>
    </row>
    <row r="1237" spans="1:8" x14ac:dyDescent="0.25">
      <c r="A1237" t="s">
        <v>715</v>
      </c>
      <c r="B1237">
        <v>1</v>
      </c>
      <c r="C1237">
        <v>2030</v>
      </c>
      <c r="D1237" t="s">
        <v>304</v>
      </c>
      <c r="E1237" t="s">
        <v>305</v>
      </c>
      <c r="F1237" t="s">
        <v>367</v>
      </c>
      <c r="G1237" t="s">
        <v>15</v>
      </c>
      <c r="H1237">
        <v>3.7465715167703162</v>
      </c>
    </row>
    <row r="1238" spans="1:8" x14ac:dyDescent="0.25">
      <c r="A1238" t="s">
        <v>715</v>
      </c>
      <c r="B1238">
        <v>1</v>
      </c>
      <c r="C1238">
        <v>2030</v>
      </c>
      <c r="D1238" t="s">
        <v>304</v>
      </c>
      <c r="E1238" t="s">
        <v>305</v>
      </c>
      <c r="F1238" t="s">
        <v>368</v>
      </c>
      <c r="G1238" t="s">
        <v>15</v>
      </c>
      <c r="H1238">
        <v>0.90039047686797791</v>
      </c>
    </row>
    <row r="1239" spans="1:8" x14ac:dyDescent="0.25">
      <c r="A1239" t="s">
        <v>715</v>
      </c>
      <c r="B1239">
        <v>1</v>
      </c>
      <c r="C1239">
        <v>2030</v>
      </c>
      <c r="D1239" t="s">
        <v>304</v>
      </c>
      <c r="E1239" t="s">
        <v>305</v>
      </c>
      <c r="F1239" t="s">
        <v>369</v>
      </c>
      <c r="G1239" t="s">
        <v>15</v>
      </c>
      <c r="H1239">
        <v>0.40089820453183983</v>
      </c>
    </row>
    <row r="1240" spans="1:8" x14ac:dyDescent="0.25">
      <c r="A1240" t="s">
        <v>715</v>
      </c>
      <c r="B1240">
        <v>1</v>
      </c>
      <c r="C1240">
        <v>2030</v>
      </c>
      <c r="D1240" t="s">
        <v>306</v>
      </c>
      <c r="E1240" t="s">
        <v>307</v>
      </c>
      <c r="F1240" t="s">
        <v>42</v>
      </c>
      <c r="G1240" t="s">
        <v>15</v>
      </c>
      <c r="H1240">
        <v>229.83865505533333</v>
      </c>
    </row>
    <row r="1241" spans="1:8" x14ac:dyDescent="0.25">
      <c r="A1241" t="s">
        <v>715</v>
      </c>
      <c r="B1241">
        <v>1</v>
      </c>
      <c r="C1241">
        <v>2030</v>
      </c>
      <c r="D1241" t="s">
        <v>306</v>
      </c>
      <c r="E1241" t="s">
        <v>307</v>
      </c>
      <c r="F1241" t="s">
        <v>370</v>
      </c>
      <c r="G1241" t="s">
        <v>15</v>
      </c>
      <c r="H1241">
        <v>0.56091948571428585</v>
      </c>
    </row>
    <row r="1242" spans="1:8" x14ac:dyDescent="0.25">
      <c r="A1242" t="s">
        <v>715</v>
      </c>
      <c r="B1242">
        <v>1</v>
      </c>
      <c r="C1242">
        <v>2030</v>
      </c>
      <c r="D1242" t="s">
        <v>306</v>
      </c>
      <c r="E1242" t="s">
        <v>307</v>
      </c>
      <c r="F1242" t="s">
        <v>367</v>
      </c>
      <c r="G1242" t="s">
        <v>15</v>
      </c>
      <c r="H1242">
        <v>12.096771318701753</v>
      </c>
    </row>
    <row r="1243" spans="1:8" x14ac:dyDescent="0.25">
      <c r="A1243" t="s">
        <v>715</v>
      </c>
      <c r="B1243">
        <v>1</v>
      </c>
      <c r="C1243">
        <v>2030</v>
      </c>
      <c r="D1243" t="s">
        <v>306</v>
      </c>
      <c r="E1243" t="s">
        <v>307</v>
      </c>
      <c r="F1243" t="s">
        <v>368</v>
      </c>
      <c r="G1243" t="s">
        <v>15</v>
      </c>
      <c r="H1243">
        <v>0.94453644462698849</v>
      </c>
    </row>
    <row r="1244" spans="1:8" x14ac:dyDescent="0.25">
      <c r="A1244" t="s">
        <v>715</v>
      </c>
      <c r="B1244">
        <v>1</v>
      </c>
      <c r="C1244">
        <v>2030</v>
      </c>
      <c r="D1244" t="s">
        <v>306</v>
      </c>
      <c r="E1244" t="s">
        <v>307</v>
      </c>
      <c r="F1244" t="s">
        <v>369</v>
      </c>
      <c r="G1244" t="s">
        <v>15</v>
      </c>
      <c r="H1244">
        <v>40.046404848500117</v>
      </c>
    </row>
    <row r="1245" spans="1:8" x14ac:dyDescent="0.25">
      <c r="A1245" t="s">
        <v>715</v>
      </c>
      <c r="B1245">
        <v>1</v>
      </c>
      <c r="C1245">
        <v>2030</v>
      </c>
      <c r="D1245" t="s">
        <v>308</v>
      </c>
      <c r="E1245" t="s">
        <v>309</v>
      </c>
      <c r="F1245" t="s">
        <v>42</v>
      </c>
      <c r="G1245" t="s">
        <v>15</v>
      </c>
      <c r="H1245">
        <v>45.872124254833338</v>
      </c>
    </row>
    <row r="1246" spans="1:8" x14ac:dyDescent="0.25">
      <c r="A1246" t="s">
        <v>715</v>
      </c>
      <c r="B1246">
        <v>1</v>
      </c>
      <c r="C1246">
        <v>2030</v>
      </c>
      <c r="D1246" t="s">
        <v>308</v>
      </c>
      <c r="E1246" t="s">
        <v>309</v>
      </c>
      <c r="F1246" t="s">
        <v>367</v>
      </c>
      <c r="G1246" t="s">
        <v>15</v>
      </c>
      <c r="H1246">
        <v>2.4143223292017542</v>
      </c>
    </row>
    <row r="1247" spans="1:8" x14ac:dyDescent="0.25">
      <c r="A1247" t="s">
        <v>715</v>
      </c>
      <c r="B1247">
        <v>1</v>
      </c>
      <c r="C1247">
        <v>2030</v>
      </c>
      <c r="D1247" t="s">
        <v>308</v>
      </c>
      <c r="E1247" t="s">
        <v>309</v>
      </c>
      <c r="F1247" t="s">
        <v>368</v>
      </c>
      <c r="G1247" t="s">
        <v>15</v>
      </c>
      <c r="H1247">
        <v>0.27284562054134337</v>
      </c>
    </row>
    <row r="1248" spans="1:8" x14ac:dyDescent="0.25">
      <c r="A1248" t="s">
        <v>715</v>
      </c>
      <c r="B1248">
        <v>1</v>
      </c>
      <c r="C1248">
        <v>2030</v>
      </c>
      <c r="D1248" t="s">
        <v>308</v>
      </c>
      <c r="E1248" t="s">
        <v>309</v>
      </c>
      <c r="F1248" t="s">
        <v>369</v>
      </c>
      <c r="G1248" t="s">
        <v>15</v>
      </c>
      <c r="H1248">
        <v>16.699033936211951</v>
      </c>
    </row>
    <row r="1249" spans="1:8" x14ac:dyDescent="0.25">
      <c r="A1249" t="s">
        <v>715</v>
      </c>
      <c r="B1249">
        <v>1</v>
      </c>
      <c r="C1249">
        <v>2030</v>
      </c>
      <c r="D1249" t="s">
        <v>310</v>
      </c>
      <c r="E1249" t="s">
        <v>311</v>
      </c>
      <c r="F1249" t="s">
        <v>42</v>
      </c>
      <c r="G1249" t="s">
        <v>15</v>
      </c>
      <c r="H1249">
        <v>23.741276002666066</v>
      </c>
    </row>
    <row r="1250" spans="1:8" x14ac:dyDescent="0.25">
      <c r="A1250" t="s">
        <v>715</v>
      </c>
      <c r="B1250">
        <v>1</v>
      </c>
      <c r="C1250">
        <v>2030</v>
      </c>
      <c r="D1250" t="s">
        <v>310</v>
      </c>
      <c r="E1250" t="s">
        <v>311</v>
      </c>
      <c r="F1250" t="s">
        <v>370</v>
      </c>
      <c r="G1250" t="s">
        <v>15</v>
      </c>
      <c r="H1250">
        <v>6.6359172619047599E-2</v>
      </c>
    </row>
    <row r="1251" spans="1:8" x14ac:dyDescent="0.25">
      <c r="A1251" t="s">
        <v>715</v>
      </c>
      <c r="B1251">
        <v>1</v>
      </c>
      <c r="C1251">
        <v>2030</v>
      </c>
      <c r="D1251" t="s">
        <v>310</v>
      </c>
      <c r="E1251" t="s">
        <v>311</v>
      </c>
      <c r="F1251" t="s">
        <v>367</v>
      </c>
      <c r="G1251" t="s">
        <v>15</v>
      </c>
      <c r="H1251">
        <v>1.2495408422455818</v>
      </c>
    </row>
    <row r="1252" spans="1:8" x14ac:dyDescent="0.25">
      <c r="A1252" t="s">
        <v>715</v>
      </c>
      <c r="B1252">
        <v>1</v>
      </c>
      <c r="C1252">
        <v>2030</v>
      </c>
      <c r="D1252" t="s">
        <v>310</v>
      </c>
      <c r="E1252" t="s">
        <v>311</v>
      </c>
      <c r="F1252" t="s">
        <v>368</v>
      </c>
      <c r="G1252" t="s">
        <v>15</v>
      </c>
      <c r="H1252">
        <v>0.60361658730046674</v>
      </c>
    </row>
    <row r="1253" spans="1:8" x14ac:dyDescent="0.25">
      <c r="A1253" t="s">
        <v>715</v>
      </c>
      <c r="B1253">
        <v>1</v>
      </c>
      <c r="C1253">
        <v>2030</v>
      </c>
      <c r="D1253" t="s">
        <v>310</v>
      </c>
      <c r="E1253" t="s">
        <v>311</v>
      </c>
      <c r="F1253" t="s">
        <v>369</v>
      </c>
      <c r="G1253" t="s">
        <v>15</v>
      </c>
      <c r="H1253">
        <v>0.57557800518071789</v>
      </c>
    </row>
    <row r="1254" spans="1:8" x14ac:dyDescent="0.25">
      <c r="A1254" t="s">
        <v>715</v>
      </c>
      <c r="B1254">
        <v>1</v>
      </c>
      <c r="C1254">
        <v>2030</v>
      </c>
      <c r="D1254" t="s">
        <v>312</v>
      </c>
      <c r="E1254" t="s">
        <v>313</v>
      </c>
      <c r="F1254" t="s">
        <v>42</v>
      </c>
      <c r="G1254" t="s">
        <v>15</v>
      </c>
      <c r="H1254">
        <v>35.316197490280082</v>
      </c>
    </row>
    <row r="1255" spans="1:8" x14ac:dyDescent="0.25">
      <c r="A1255" t="s">
        <v>715</v>
      </c>
      <c r="B1255">
        <v>1</v>
      </c>
      <c r="C1255">
        <v>2030</v>
      </c>
      <c r="D1255" t="s">
        <v>312</v>
      </c>
      <c r="E1255" t="s">
        <v>313</v>
      </c>
      <c r="F1255" t="s">
        <v>367</v>
      </c>
      <c r="G1255" t="s">
        <v>15</v>
      </c>
      <c r="H1255">
        <v>1.8587472363305308</v>
      </c>
    </row>
    <row r="1256" spans="1:8" x14ac:dyDescent="0.25">
      <c r="A1256" t="s">
        <v>715</v>
      </c>
      <c r="B1256">
        <v>1</v>
      </c>
      <c r="C1256">
        <v>2030</v>
      </c>
      <c r="D1256" t="s">
        <v>312</v>
      </c>
      <c r="E1256" t="s">
        <v>313</v>
      </c>
      <c r="F1256" t="s">
        <v>368</v>
      </c>
      <c r="G1256" t="s">
        <v>15</v>
      </c>
      <c r="H1256">
        <v>1.1700545889896279</v>
      </c>
    </row>
    <row r="1257" spans="1:8" x14ac:dyDescent="0.25">
      <c r="A1257" t="s">
        <v>715</v>
      </c>
      <c r="B1257">
        <v>1</v>
      </c>
      <c r="C1257">
        <v>2030</v>
      </c>
      <c r="D1257" t="s">
        <v>312</v>
      </c>
      <c r="E1257" t="s">
        <v>313</v>
      </c>
      <c r="F1257" t="s">
        <v>369</v>
      </c>
      <c r="G1257" t="s">
        <v>15</v>
      </c>
      <c r="H1257">
        <v>0.69396314435697937</v>
      </c>
    </row>
    <row r="1258" spans="1:8" x14ac:dyDescent="0.25">
      <c r="A1258" t="s">
        <v>715</v>
      </c>
      <c r="B1258">
        <v>1</v>
      </c>
      <c r="C1258">
        <v>2030</v>
      </c>
      <c r="D1258" t="s">
        <v>314</v>
      </c>
      <c r="E1258" t="s">
        <v>315</v>
      </c>
      <c r="F1258" t="s">
        <v>42</v>
      </c>
      <c r="G1258" t="s">
        <v>15</v>
      </c>
      <c r="H1258">
        <v>11.972383832479002</v>
      </c>
    </row>
    <row r="1259" spans="1:8" x14ac:dyDescent="0.25">
      <c r="A1259" t="s">
        <v>715</v>
      </c>
      <c r="B1259">
        <v>1</v>
      </c>
      <c r="C1259">
        <v>2030</v>
      </c>
      <c r="D1259" t="s">
        <v>314</v>
      </c>
      <c r="E1259" t="s">
        <v>315</v>
      </c>
      <c r="F1259" t="s">
        <v>370</v>
      </c>
      <c r="G1259" t="s">
        <v>15</v>
      </c>
      <c r="H1259">
        <v>7.1453852880267801E-2</v>
      </c>
    </row>
    <row r="1260" spans="1:8" x14ac:dyDescent="0.25">
      <c r="A1260" t="s">
        <v>715</v>
      </c>
      <c r="B1260">
        <v>1</v>
      </c>
      <c r="C1260">
        <v>2030</v>
      </c>
      <c r="D1260" t="s">
        <v>314</v>
      </c>
      <c r="E1260" t="s">
        <v>315</v>
      </c>
      <c r="F1260" t="s">
        <v>367</v>
      </c>
      <c r="G1260" t="s">
        <v>15</v>
      </c>
      <c r="H1260">
        <v>0.63012546486731558</v>
      </c>
    </row>
    <row r="1261" spans="1:8" x14ac:dyDescent="0.25">
      <c r="A1261" t="s">
        <v>715</v>
      </c>
      <c r="B1261">
        <v>1</v>
      </c>
      <c r="C1261">
        <v>2030</v>
      </c>
      <c r="D1261" t="s">
        <v>314</v>
      </c>
      <c r="E1261" t="s">
        <v>315</v>
      </c>
      <c r="F1261" t="s">
        <v>368</v>
      </c>
      <c r="G1261" t="s">
        <v>15</v>
      </c>
      <c r="H1261">
        <v>0.62697975755156499</v>
      </c>
    </row>
    <row r="1262" spans="1:8" x14ac:dyDescent="0.25">
      <c r="A1262" t="s">
        <v>715</v>
      </c>
      <c r="B1262">
        <v>1</v>
      </c>
      <c r="C1262">
        <v>2030</v>
      </c>
      <c r="D1262" t="s">
        <v>314</v>
      </c>
      <c r="E1262" t="s">
        <v>315</v>
      </c>
      <c r="F1262" t="s">
        <v>369</v>
      </c>
      <c r="G1262" t="s">
        <v>15</v>
      </c>
      <c r="H1262">
        <v>6.3014067084490553E-3</v>
      </c>
    </row>
    <row r="1263" spans="1:8" x14ac:dyDescent="0.25">
      <c r="A1263" t="s">
        <v>715</v>
      </c>
      <c r="B1263">
        <v>1</v>
      </c>
      <c r="C1263">
        <v>2030</v>
      </c>
      <c r="D1263" t="s">
        <v>316</v>
      </c>
      <c r="E1263" t="s">
        <v>317</v>
      </c>
      <c r="F1263" t="s">
        <v>42</v>
      </c>
      <c r="G1263" t="s">
        <v>15</v>
      </c>
      <c r="H1263">
        <v>15.084308667687434</v>
      </c>
    </row>
    <row r="1264" spans="1:8" x14ac:dyDescent="0.25">
      <c r="A1264" t="s">
        <v>715</v>
      </c>
      <c r="B1264">
        <v>1</v>
      </c>
      <c r="C1264">
        <v>2030</v>
      </c>
      <c r="D1264" t="s">
        <v>316</v>
      </c>
      <c r="E1264" t="s">
        <v>317</v>
      </c>
      <c r="F1264" t="s">
        <v>367</v>
      </c>
      <c r="G1264" t="s">
        <v>15</v>
      </c>
      <c r="H1264">
        <v>0.8274292025339911</v>
      </c>
    </row>
    <row r="1265" spans="1:8" x14ac:dyDescent="0.25">
      <c r="A1265" t="s">
        <v>715</v>
      </c>
      <c r="B1265">
        <v>1</v>
      </c>
      <c r="C1265">
        <v>2030</v>
      </c>
      <c r="D1265" t="s">
        <v>316</v>
      </c>
      <c r="E1265" t="s">
        <v>317</v>
      </c>
      <c r="F1265" t="s">
        <v>368</v>
      </c>
      <c r="G1265" t="s">
        <v>15</v>
      </c>
      <c r="H1265">
        <v>0.22035033564784653</v>
      </c>
    </row>
    <row r="1266" spans="1:8" x14ac:dyDescent="0.25">
      <c r="A1266" t="s">
        <v>715</v>
      </c>
      <c r="B1266">
        <v>1</v>
      </c>
      <c r="C1266">
        <v>2030</v>
      </c>
      <c r="D1266" t="s">
        <v>316</v>
      </c>
      <c r="E1266" t="s">
        <v>317</v>
      </c>
      <c r="F1266" t="s">
        <v>369</v>
      </c>
      <c r="G1266" t="s">
        <v>15</v>
      </c>
      <c r="H1266">
        <v>0.42451238513145401</v>
      </c>
    </row>
    <row r="1267" spans="1:8" x14ac:dyDescent="0.25">
      <c r="A1267" t="s">
        <v>715</v>
      </c>
      <c r="B1267">
        <v>1</v>
      </c>
      <c r="C1267">
        <v>2030</v>
      </c>
      <c r="D1267" t="s">
        <v>318</v>
      </c>
      <c r="E1267" t="s">
        <v>319</v>
      </c>
      <c r="F1267" t="s">
        <v>42</v>
      </c>
      <c r="G1267" t="s">
        <v>15</v>
      </c>
      <c r="H1267">
        <v>43.30980451227822</v>
      </c>
    </row>
    <row r="1268" spans="1:8" x14ac:dyDescent="0.25">
      <c r="A1268" t="s">
        <v>715</v>
      </c>
      <c r="B1268">
        <v>1</v>
      </c>
      <c r="C1268">
        <v>2030</v>
      </c>
      <c r="D1268" t="s">
        <v>318</v>
      </c>
      <c r="E1268" t="s">
        <v>319</v>
      </c>
      <c r="F1268" t="s">
        <v>367</v>
      </c>
      <c r="G1268" t="s">
        <v>15</v>
      </c>
      <c r="H1268">
        <v>2.2794633953830652</v>
      </c>
    </row>
    <row r="1269" spans="1:8" x14ac:dyDescent="0.25">
      <c r="A1269" t="s">
        <v>715</v>
      </c>
      <c r="B1269">
        <v>1</v>
      </c>
      <c r="C1269">
        <v>2030</v>
      </c>
      <c r="D1269" t="s">
        <v>318</v>
      </c>
      <c r="E1269" t="s">
        <v>319</v>
      </c>
      <c r="F1269" t="s">
        <v>368</v>
      </c>
      <c r="G1269" t="s">
        <v>15</v>
      </c>
      <c r="H1269">
        <v>0.32922109397915184</v>
      </c>
    </row>
    <row r="1270" spans="1:8" x14ac:dyDescent="0.25">
      <c r="A1270" t="s">
        <v>715</v>
      </c>
      <c r="B1270">
        <v>1</v>
      </c>
      <c r="C1270">
        <v>2030</v>
      </c>
      <c r="D1270" t="s">
        <v>318</v>
      </c>
      <c r="E1270" t="s">
        <v>319</v>
      </c>
      <c r="F1270" t="s">
        <v>369</v>
      </c>
      <c r="G1270" t="s">
        <v>15</v>
      </c>
      <c r="H1270">
        <v>0.82094364338660508</v>
      </c>
    </row>
    <row r="1271" spans="1:8" x14ac:dyDescent="0.25">
      <c r="A1271" t="s">
        <v>715</v>
      </c>
      <c r="B1271">
        <v>1</v>
      </c>
      <c r="C1271">
        <v>2030</v>
      </c>
      <c r="D1271" t="s">
        <v>320</v>
      </c>
      <c r="E1271" t="s">
        <v>321</v>
      </c>
      <c r="F1271" t="s">
        <v>42</v>
      </c>
      <c r="G1271" t="s">
        <v>15</v>
      </c>
      <c r="H1271">
        <v>28.640914243312963</v>
      </c>
    </row>
    <row r="1272" spans="1:8" x14ac:dyDescent="0.25">
      <c r="A1272" t="s">
        <v>715</v>
      </c>
      <c r="B1272">
        <v>1</v>
      </c>
      <c r="C1272">
        <v>2030</v>
      </c>
      <c r="D1272" t="s">
        <v>320</v>
      </c>
      <c r="E1272" t="s">
        <v>321</v>
      </c>
      <c r="F1272" t="s">
        <v>370</v>
      </c>
      <c r="G1272" t="s">
        <v>15</v>
      </c>
      <c r="H1272">
        <v>6.535238095238094E-2</v>
      </c>
    </row>
    <row r="1273" spans="1:8" x14ac:dyDescent="0.25">
      <c r="A1273" t="s">
        <v>715</v>
      </c>
      <c r="B1273">
        <v>1</v>
      </c>
      <c r="C1273">
        <v>2030</v>
      </c>
      <c r="D1273" t="s">
        <v>320</v>
      </c>
      <c r="E1273" t="s">
        <v>321</v>
      </c>
      <c r="F1273" t="s">
        <v>367</v>
      </c>
      <c r="G1273" t="s">
        <v>15</v>
      </c>
      <c r="H1273">
        <v>1.5074165391217353</v>
      </c>
    </row>
    <row r="1274" spans="1:8" x14ac:dyDescent="0.25">
      <c r="A1274" t="s">
        <v>715</v>
      </c>
      <c r="B1274">
        <v>1</v>
      </c>
      <c r="C1274">
        <v>2030</v>
      </c>
      <c r="D1274" t="s">
        <v>320</v>
      </c>
      <c r="E1274" t="s">
        <v>321</v>
      </c>
      <c r="F1274" t="s">
        <v>368</v>
      </c>
      <c r="G1274" t="s">
        <v>15</v>
      </c>
      <c r="H1274">
        <v>1.9083727111841868</v>
      </c>
    </row>
    <row r="1275" spans="1:8" x14ac:dyDescent="0.25">
      <c r="A1275" t="s">
        <v>715</v>
      </c>
      <c r="B1275">
        <v>1</v>
      </c>
      <c r="C1275">
        <v>2030</v>
      </c>
      <c r="D1275" t="s">
        <v>320</v>
      </c>
      <c r="E1275" t="s">
        <v>321</v>
      </c>
      <c r="F1275" t="s">
        <v>369</v>
      </c>
      <c r="G1275" t="s">
        <v>15</v>
      </c>
      <c r="H1275">
        <v>0.44619092850397307</v>
      </c>
    </row>
    <row r="1276" spans="1:8" x14ac:dyDescent="0.25">
      <c r="A1276" t="s">
        <v>715</v>
      </c>
      <c r="B1276">
        <v>1</v>
      </c>
      <c r="C1276">
        <v>2030</v>
      </c>
      <c r="D1276" t="s">
        <v>322</v>
      </c>
      <c r="E1276" t="s">
        <v>356</v>
      </c>
      <c r="F1276" t="s">
        <v>42</v>
      </c>
      <c r="G1276" t="s">
        <v>15</v>
      </c>
      <c r="H1276">
        <v>50.086303639638565</v>
      </c>
    </row>
    <row r="1277" spans="1:8" x14ac:dyDescent="0.25">
      <c r="A1277" t="s">
        <v>715</v>
      </c>
      <c r="B1277">
        <v>1</v>
      </c>
      <c r="C1277">
        <v>2030</v>
      </c>
      <c r="D1277" t="s">
        <v>322</v>
      </c>
      <c r="E1277" t="s">
        <v>356</v>
      </c>
      <c r="F1277" t="s">
        <v>370</v>
      </c>
      <c r="G1277" t="s">
        <v>15</v>
      </c>
      <c r="H1277">
        <v>5.5549523809523785E-2</v>
      </c>
    </row>
    <row r="1278" spans="1:8" x14ac:dyDescent="0.25">
      <c r="A1278" t="s">
        <v>715</v>
      </c>
      <c r="B1278">
        <v>1</v>
      </c>
      <c r="C1278">
        <v>2030</v>
      </c>
      <c r="D1278" t="s">
        <v>322</v>
      </c>
      <c r="E1278" t="s">
        <v>356</v>
      </c>
      <c r="F1278" t="s">
        <v>367</v>
      </c>
      <c r="G1278" t="s">
        <v>15</v>
      </c>
      <c r="H1278">
        <v>2.6361212441915027</v>
      </c>
    </row>
    <row r="1279" spans="1:8" x14ac:dyDescent="0.25">
      <c r="A1279" t="s">
        <v>715</v>
      </c>
      <c r="B1279">
        <v>1</v>
      </c>
      <c r="C1279">
        <v>2030</v>
      </c>
      <c r="D1279" t="s">
        <v>322</v>
      </c>
      <c r="E1279" t="s">
        <v>356</v>
      </c>
      <c r="F1279" t="s">
        <v>368</v>
      </c>
      <c r="G1279" t="s">
        <v>15</v>
      </c>
      <c r="H1279">
        <v>2.151274680327854</v>
      </c>
    </row>
    <row r="1280" spans="1:8" x14ac:dyDescent="0.25">
      <c r="A1280" t="s">
        <v>715</v>
      </c>
      <c r="B1280">
        <v>1</v>
      </c>
      <c r="C1280">
        <v>2030</v>
      </c>
      <c r="D1280" t="s">
        <v>322</v>
      </c>
      <c r="E1280" t="s">
        <v>356</v>
      </c>
      <c r="F1280" t="s">
        <v>706</v>
      </c>
      <c r="G1280" t="s">
        <v>15</v>
      </c>
      <c r="H1280">
        <v>2.675690283414334E-2</v>
      </c>
    </row>
    <row r="1281" spans="1:8" x14ac:dyDescent="0.25">
      <c r="A1281" t="s">
        <v>715</v>
      </c>
      <c r="B1281">
        <v>1</v>
      </c>
      <c r="C1281">
        <v>2030</v>
      </c>
      <c r="D1281" t="s">
        <v>322</v>
      </c>
      <c r="E1281" t="s">
        <v>357</v>
      </c>
      <c r="F1281" t="s">
        <v>42</v>
      </c>
      <c r="G1281" t="s">
        <v>15</v>
      </c>
      <c r="H1281">
        <v>2.8702449326162092</v>
      </c>
    </row>
    <row r="1282" spans="1:8" x14ac:dyDescent="0.25">
      <c r="A1282" t="s">
        <v>715</v>
      </c>
      <c r="B1282">
        <v>1</v>
      </c>
      <c r="C1282">
        <v>2030</v>
      </c>
      <c r="D1282" t="s">
        <v>322</v>
      </c>
      <c r="E1282" t="s">
        <v>357</v>
      </c>
      <c r="F1282" t="s">
        <v>367</v>
      </c>
      <c r="G1282" t="s">
        <v>15</v>
      </c>
      <c r="H1282">
        <v>0.15106552276927412</v>
      </c>
    </row>
    <row r="1283" spans="1:8" x14ac:dyDescent="0.25">
      <c r="A1283" t="s">
        <v>715</v>
      </c>
      <c r="B1283">
        <v>1</v>
      </c>
      <c r="C1283">
        <v>2030</v>
      </c>
      <c r="D1283" t="s">
        <v>322</v>
      </c>
      <c r="E1283" t="s">
        <v>357</v>
      </c>
      <c r="F1283" t="s">
        <v>368</v>
      </c>
      <c r="G1283" t="s">
        <v>15</v>
      </c>
      <c r="H1283">
        <v>6.6319265677347042E-2</v>
      </c>
    </row>
    <row r="1284" spans="1:8" x14ac:dyDescent="0.25">
      <c r="A1284" t="s">
        <v>715</v>
      </c>
      <c r="B1284">
        <v>1</v>
      </c>
      <c r="C1284">
        <v>2030</v>
      </c>
      <c r="D1284" t="s">
        <v>324</v>
      </c>
      <c r="E1284" t="s">
        <v>325</v>
      </c>
      <c r="F1284" t="s">
        <v>42</v>
      </c>
      <c r="G1284" t="s">
        <v>15</v>
      </c>
      <c r="H1284">
        <v>25.243556511712608</v>
      </c>
    </row>
    <row r="1285" spans="1:8" x14ac:dyDescent="0.25">
      <c r="A1285" t="s">
        <v>715</v>
      </c>
      <c r="B1285">
        <v>1</v>
      </c>
      <c r="C1285">
        <v>2030</v>
      </c>
      <c r="D1285" t="s">
        <v>324</v>
      </c>
      <c r="E1285" t="s">
        <v>325</v>
      </c>
      <c r="F1285" t="s">
        <v>370</v>
      </c>
      <c r="G1285" t="s">
        <v>15</v>
      </c>
      <c r="H1285">
        <v>1.1926809523809525E-2</v>
      </c>
    </row>
    <row r="1286" spans="1:8" x14ac:dyDescent="0.25">
      <c r="A1286" t="s">
        <v>715</v>
      </c>
      <c r="B1286">
        <v>1</v>
      </c>
      <c r="C1286">
        <v>2030</v>
      </c>
      <c r="D1286" t="s">
        <v>324</v>
      </c>
      <c r="E1286" t="s">
        <v>325</v>
      </c>
      <c r="F1286" t="s">
        <v>367</v>
      </c>
      <c r="G1286" t="s">
        <v>15</v>
      </c>
      <c r="H1286">
        <v>1.3286082374585579</v>
      </c>
    </row>
    <row r="1287" spans="1:8" x14ac:dyDescent="0.25">
      <c r="A1287" t="s">
        <v>715</v>
      </c>
      <c r="B1287">
        <v>1</v>
      </c>
      <c r="C1287">
        <v>2030</v>
      </c>
      <c r="D1287" t="s">
        <v>324</v>
      </c>
      <c r="E1287" t="s">
        <v>325</v>
      </c>
      <c r="F1287" t="s">
        <v>368</v>
      </c>
      <c r="G1287" t="s">
        <v>15</v>
      </c>
      <c r="H1287">
        <v>1.0118196553956897E-2</v>
      </c>
    </row>
    <row r="1288" spans="1:8" x14ac:dyDescent="0.25">
      <c r="A1288" t="s">
        <v>715</v>
      </c>
      <c r="B1288">
        <v>1</v>
      </c>
      <c r="C1288">
        <v>2030</v>
      </c>
      <c r="D1288" t="s">
        <v>324</v>
      </c>
      <c r="E1288" t="s">
        <v>325</v>
      </c>
      <c r="F1288" t="s">
        <v>369</v>
      </c>
      <c r="G1288" t="s">
        <v>15</v>
      </c>
      <c r="H1288">
        <v>45.50391980693427</v>
      </c>
    </row>
    <row r="1289" spans="1:8" x14ac:dyDescent="0.25">
      <c r="A1289" t="s">
        <v>715</v>
      </c>
      <c r="B1289">
        <v>1</v>
      </c>
      <c r="C1289">
        <v>2030</v>
      </c>
      <c r="D1289" t="s">
        <v>326</v>
      </c>
      <c r="E1289" t="s">
        <v>327</v>
      </c>
      <c r="F1289" t="s">
        <v>42</v>
      </c>
      <c r="G1289" t="s">
        <v>15</v>
      </c>
      <c r="H1289">
        <v>5.734702058433621</v>
      </c>
    </row>
    <row r="1290" spans="1:8" x14ac:dyDescent="0.25">
      <c r="A1290" t="s">
        <v>715</v>
      </c>
      <c r="B1290">
        <v>1</v>
      </c>
      <c r="C1290">
        <v>2030</v>
      </c>
      <c r="D1290" t="s">
        <v>326</v>
      </c>
      <c r="E1290" t="s">
        <v>327</v>
      </c>
      <c r="F1290" t="s">
        <v>370</v>
      </c>
      <c r="G1290" t="s">
        <v>15</v>
      </c>
      <c r="H1290">
        <v>0.18727541666666656</v>
      </c>
    </row>
    <row r="1291" spans="1:8" x14ac:dyDescent="0.25">
      <c r="A1291" t="s">
        <v>715</v>
      </c>
      <c r="B1291">
        <v>1</v>
      </c>
      <c r="C1291">
        <v>2030</v>
      </c>
      <c r="D1291" t="s">
        <v>326</v>
      </c>
      <c r="E1291" t="s">
        <v>327</v>
      </c>
      <c r="F1291" t="s">
        <v>367</v>
      </c>
      <c r="G1291" t="s">
        <v>15</v>
      </c>
      <c r="H1291">
        <v>0.30182642412808552</v>
      </c>
    </row>
    <row r="1292" spans="1:8" x14ac:dyDescent="0.25">
      <c r="A1292" t="s">
        <v>715</v>
      </c>
      <c r="B1292">
        <v>1</v>
      </c>
      <c r="C1292">
        <v>2030</v>
      </c>
      <c r="D1292" t="s">
        <v>326</v>
      </c>
      <c r="E1292" t="s">
        <v>327</v>
      </c>
      <c r="F1292" t="s">
        <v>368</v>
      </c>
      <c r="G1292" t="s">
        <v>15</v>
      </c>
      <c r="H1292">
        <v>8.6387431438011017E-2</v>
      </c>
    </row>
    <row r="1293" spans="1:8" x14ac:dyDescent="0.25">
      <c r="A1293" t="s">
        <v>715</v>
      </c>
      <c r="B1293">
        <v>1</v>
      </c>
      <c r="C1293">
        <v>2030</v>
      </c>
      <c r="D1293" t="s">
        <v>326</v>
      </c>
      <c r="E1293" t="s">
        <v>327</v>
      </c>
      <c r="F1293" t="s">
        <v>369</v>
      </c>
      <c r="G1293" t="s">
        <v>15</v>
      </c>
      <c r="H1293">
        <v>1.3005658991045814E-3</v>
      </c>
    </row>
    <row r="1294" spans="1:8" x14ac:dyDescent="0.25">
      <c r="A1294" t="s">
        <v>715</v>
      </c>
      <c r="B1294">
        <v>1</v>
      </c>
      <c r="C1294">
        <v>2030</v>
      </c>
      <c r="D1294" t="s">
        <v>328</v>
      </c>
      <c r="E1294" t="s">
        <v>329</v>
      </c>
      <c r="F1294" t="s">
        <v>42</v>
      </c>
      <c r="G1294" t="s">
        <v>15</v>
      </c>
      <c r="H1294">
        <v>5.4398385840401824</v>
      </c>
    </row>
    <row r="1295" spans="1:8" x14ac:dyDescent="0.25">
      <c r="A1295" t="s">
        <v>715</v>
      </c>
      <c r="B1295">
        <v>1</v>
      </c>
      <c r="C1295">
        <v>2030</v>
      </c>
      <c r="D1295" t="s">
        <v>328</v>
      </c>
      <c r="E1295" t="s">
        <v>329</v>
      </c>
      <c r="F1295" t="s">
        <v>367</v>
      </c>
      <c r="G1295" t="s">
        <v>15</v>
      </c>
      <c r="H1295">
        <v>0.28630729389685172</v>
      </c>
    </row>
    <row r="1296" spans="1:8" x14ac:dyDescent="0.25">
      <c r="A1296" t="s">
        <v>715</v>
      </c>
      <c r="B1296">
        <v>1</v>
      </c>
      <c r="C1296">
        <v>2030</v>
      </c>
      <c r="D1296" t="s">
        <v>328</v>
      </c>
      <c r="E1296" t="s">
        <v>329</v>
      </c>
      <c r="F1296" t="s">
        <v>368</v>
      </c>
      <c r="G1296" t="s">
        <v>15</v>
      </c>
      <c r="H1296">
        <v>7.4161735462821538E-2</v>
      </c>
    </row>
    <row r="1297" spans="1:8" x14ac:dyDescent="0.25">
      <c r="A1297" t="s">
        <v>715</v>
      </c>
      <c r="B1297">
        <v>1</v>
      </c>
      <c r="C1297">
        <v>2030</v>
      </c>
      <c r="D1297" t="s">
        <v>328</v>
      </c>
      <c r="E1297" t="s">
        <v>329</v>
      </c>
      <c r="F1297" t="s">
        <v>369</v>
      </c>
      <c r="G1297" t="s">
        <v>15</v>
      </c>
      <c r="H1297">
        <v>9.2968382493153687E-2</v>
      </c>
    </row>
    <row r="1298" spans="1:8" x14ac:dyDescent="0.25">
      <c r="A1298" t="s">
        <v>715</v>
      </c>
      <c r="B1298">
        <v>1</v>
      </c>
      <c r="C1298">
        <v>2030</v>
      </c>
      <c r="D1298" t="s">
        <v>330</v>
      </c>
      <c r="E1298" t="s">
        <v>331</v>
      </c>
      <c r="F1298" t="s">
        <v>42</v>
      </c>
      <c r="G1298" t="s">
        <v>15</v>
      </c>
      <c r="H1298">
        <v>2.5495003441857209</v>
      </c>
    </row>
    <row r="1299" spans="1:8" x14ac:dyDescent="0.25">
      <c r="A1299" t="s">
        <v>715</v>
      </c>
      <c r="B1299">
        <v>1</v>
      </c>
      <c r="C1299">
        <v>2030</v>
      </c>
      <c r="D1299" t="s">
        <v>330</v>
      </c>
      <c r="E1299" t="s">
        <v>331</v>
      </c>
      <c r="F1299" t="s">
        <v>367</v>
      </c>
      <c r="G1299" t="s">
        <v>15</v>
      </c>
      <c r="H1299">
        <v>0.13418422864135374</v>
      </c>
    </row>
    <row r="1300" spans="1:8" x14ac:dyDescent="0.25">
      <c r="A1300" t="s">
        <v>715</v>
      </c>
      <c r="B1300">
        <v>1</v>
      </c>
      <c r="C1300">
        <v>2030</v>
      </c>
      <c r="D1300" t="s">
        <v>330</v>
      </c>
      <c r="E1300" t="s">
        <v>331</v>
      </c>
      <c r="F1300" t="s">
        <v>368</v>
      </c>
      <c r="G1300" t="s">
        <v>15</v>
      </c>
      <c r="H1300">
        <v>0.25789632132736862</v>
      </c>
    </row>
    <row r="1301" spans="1:8" x14ac:dyDescent="0.25">
      <c r="A1301" t="s">
        <v>715</v>
      </c>
      <c r="B1301">
        <v>1</v>
      </c>
      <c r="C1301">
        <v>2030</v>
      </c>
      <c r="D1301" t="s">
        <v>330</v>
      </c>
      <c r="E1301" t="s">
        <v>331</v>
      </c>
      <c r="F1301" t="s">
        <v>369</v>
      </c>
      <c r="G1301" t="s">
        <v>15</v>
      </c>
      <c r="H1301">
        <v>2.9848759445270306E-2</v>
      </c>
    </row>
    <row r="1302" spans="1:8" x14ac:dyDescent="0.25">
      <c r="A1302" t="s">
        <v>715</v>
      </c>
      <c r="B1302">
        <v>1</v>
      </c>
      <c r="C1302">
        <v>2030</v>
      </c>
      <c r="D1302" t="s">
        <v>332</v>
      </c>
      <c r="E1302" t="s">
        <v>333</v>
      </c>
      <c r="F1302" t="s">
        <v>42</v>
      </c>
      <c r="G1302" t="s">
        <v>15</v>
      </c>
      <c r="H1302">
        <v>6.0036315715348803</v>
      </c>
    </row>
    <row r="1303" spans="1:8" x14ac:dyDescent="0.25">
      <c r="A1303" t="s">
        <v>715</v>
      </c>
      <c r="B1303">
        <v>1</v>
      </c>
      <c r="C1303">
        <v>2030</v>
      </c>
      <c r="D1303" t="s">
        <v>332</v>
      </c>
      <c r="E1303" t="s">
        <v>333</v>
      </c>
      <c r="F1303" t="s">
        <v>367</v>
      </c>
      <c r="G1303" t="s">
        <v>15</v>
      </c>
      <c r="H1303">
        <v>0.31598060902815139</v>
      </c>
    </row>
    <row r="1304" spans="1:8" x14ac:dyDescent="0.25">
      <c r="A1304" t="s">
        <v>715</v>
      </c>
      <c r="B1304">
        <v>1</v>
      </c>
      <c r="C1304">
        <v>2030</v>
      </c>
      <c r="D1304" t="s">
        <v>332</v>
      </c>
      <c r="E1304" t="s">
        <v>333</v>
      </c>
      <c r="F1304" t="s">
        <v>368</v>
      </c>
      <c r="G1304" t="s">
        <v>15</v>
      </c>
      <c r="H1304">
        <v>0.13971817393257058</v>
      </c>
    </row>
    <row r="1305" spans="1:8" x14ac:dyDescent="0.25">
      <c r="A1305" t="s">
        <v>715</v>
      </c>
      <c r="B1305">
        <v>1</v>
      </c>
      <c r="C1305">
        <v>2030</v>
      </c>
      <c r="D1305" t="s">
        <v>332</v>
      </c>
      <c r="E1305" t="s">
        <v>333</v>
      </c>
      <c r="F1305" t="s">
        <v>706</v>
      </c>
      <c r="G1305" t="s">
        <v>15</v>
      </c>
      <c r="H1305">
        <v>1.7215461853552054E-3</v>
      </c>
    </row>
    <row r="1306" spans="1:8" x14ac:dyDescent="0.25">
      <c r="A1306" t="s">
        <v>715</v>
      </c>
      <c r="B1306">
        <v>1</v>
      </c>
      <c r="C1306">
        <v>2030</v>
      </c>
      <c r="D1306" t="s">
        <v>334</v>
      </c>
      <c r="E1306" t="s">
        <v>335</v>
      </c>
      <c r="F1306" t="s">
        <v>42</v>
      </c>
      <c r="G1306" t="s">
        <v>15</v>
      </c>
      <c r="H1306">
        <v>10.743097871658177</v>
      </c>
    </row>
    <row r="1307" spans="1:8" x14ac:dyDescent="0.25">
      <c r="A1307" t="s">
        <v>715</v>
      </c>
      <c r="B1307">
        <v>1</v>
      </c>
      <c r="C1307">
        <v>2030</v>
      </c>
      <c r="D1307" t="s">
        <v>334</v>
      </c>
      <c r="E1307" t="s">
        <v>335</v>
      </c>
      <c r="F1307" t="s">
        <v>367</v>
      </c>
      <c r="G1307" t="s">
        <v>15</v>
      </c>
      <c r="H1307">
        <v>0.56542620377148345</v>
      </c>
    </row>
    <row r="1308" spans="1:8" x14ac:dyDescent="0.25">
      <c r="A1308" t="s">
        <v>715</v>
      </c>
      <c r="B1308">
        <v>1</v>
      </c>
      <c r="C1308">
        <v>2030</v>
      </c>
      <c r="D1308" t="s">
        <v>334</v>
      </c>
      <c r="E1308" t="s">
        <v>335</v>
      </c>
      <c r="F1308" t="s">
        <v>368</v>
      </c>
      <c r="G1308" t="s">
        <v>15</v>
      </c>
      <c r="H1308">
        <v>0.17042797627500356</v>
      </c>
    </row>
    <row r="1309" spans="1:8" x14ac:dyDescent="0.25">
      <c r="A1309" t="s">
        <v>715</v>
      </c>
      <c r="B1309">
        <v>1</v>
      </c>
      <c r="C1309">
        <v>2030</v>
      </c>
      <c r="D1309" t="s">
        <v>334</v>
      </c>
      <c r="E1309" t="s">
        <v>335</v>
      </c>
      <c r="F1309" t="s">
        <v>706</v>
      </c>
      <c r="G1309" t="s">
        <v>15</v>
      </c>
      <c r="H1309">
        <v>3.3559501060292474E-3</v>
      </c>
    </row>
    <row r="1310" spans="1:8" x14ac:dyDescent="0.25">
      <c r="A1310" t="s">
        <v>715</v>
      </c>
      <c r="B1310">
        <v>1</v>
      </c>
      <c r="C1310">
        <v>2030</v>
      </c>
      <c r="D1310" t="s">
        <v>336</v>
      </c>
      <c r="E1310" t="s">
        <v>337</v>
      </c>
      <c r="F1310" t="s">
        <v>42</v>
      </c>
      <c r="G1310" t="s">
        <v>15</v>
      </c>
      <c r="H1310">
        <v>27.396098745140044</v>
      </c>
    </row>
    <row r="1311" spans="1:8" x14ac:dyDescent="0.25">
      <c r="A1311" t="s">
        <v>715</v>
      </c>
      <c r="B1311">
        <v>1</v>
      </c>
      <c r="C1311">
        <v>2030</v>
      </c>
      <c r="D1311" t="s">
        <v>336</v>
      </c>
      <c r="E1311" t="s">
        <v>337</v>
      </c>
      <c r="F1311" t="s">
        <v>370</v>
      </c>
      <c r="G1311" t="s">
        <v>15</v>
      </c>
      <c r="H1311">
        <v>8.3120059523809547E-2</v>
      </c>
    </row>
    <row r="1312" spans="1:8" x14ac:dyDescent="0.25">
      <c r="A1312" t="s">
        <v>715</v>
      </c>
      <c r="B1312">
        <v>1</v>
      </c>
      <c r="C1312">
        <v>2030</v>
      </c>
      <c r="D1312" t="s">
        <v>336</v>
      </c>
      <c r="E1312" t="s">
        <v>337</v>
      </c>
      <c r="F1312" t="s">
        <v>367</v>
      </c>
      <c r="G1312" t="s">
        <v>15</v>
      </c>
      <c r="H1312">
        <v>1.4418999339547389</v>
      </c>
    </row>
    <row r="1313" spans="1:8" x14ac:dyDescent="0.25">
      <c r="A1313" t="s">
        <v>715</v>
      </c>
      <c r="B1313">
        <v>1</v>
      </c>
      <c r="C1313">
        <v>2030</v>
      </c>
      <c r="D1313" t="s">
        <v>336</v>
      </c>
      <c r="E1313" t="s">
        <v>337</v>
      </c>
      <c r="F1313" t="s">
        <v>368</v>
      </c>
      <c r="G1313" t="s">
        <v>15</v>
      </c>
      <c r="H1313">
        <v>0.71315981210162793</v>
      </c>
    </row>
    <row r="1314" spans="1:8" x14ac:dyDescent="0.25">
      <c r="A1314" t="s">
        <v>715</v>
      </c>
      <c r="B1314">
        <v>1</v>
      </c>
      <c r="C1314">
        <v>2030</v>
      </c>
      <c r="D1314" t="s">
        <v>336</v>
      </c>
      <c r="E1314" t="s">
        <v>337</v>
      </c>
      <c r="F1314" t="s">
        <v>706</v>
      </c>
      <c r="G1314" t="s">
        <v>15</v>
      </c>
      <c r="H1314">
        <v>3.9480001101630862E-3</v>
      </c>
    </row>
    <row r="1315" spans="1:8" x14ac:dyDescent="0.25">
      <c r="A1315" t="s">
        <v>715</v>
      </c>
      <c r="B1315">
        <v>1</v>
      </c>
      <c r="C1315">
        <v>2030</v>
      </c>
      <c r="D1315" t="s">
        <v>50</v>
      </c>
      <c r="E1315" t="s">
        <v>51</v>
      </c>
      <c r="F1315" t="s">
        <v>42</v>
      </c>
      <c r="G1315" t="s">
        <v>15</v>
      </c>
      <c r="H1315">
        <v>211.826166550153</v>
      </c>
    </row>
    <row r="1316" spans="1:8" x14ac:dyDescent="0.25">
      <c r="A1316" t="s">
        <v>715</v>
      </c>
      <c r="B1316">
        <v>1</v>
      </c>
      <c r="C1316">
        <v>2030</v>
      </c>
      <c r="D1316" t="s">
        <v>50</v>
      </c>
      <c r="E1316" t="s">
        <v>51</v>
      </c>
      <c r="F1316" t="s">
        <v>370</v>
      </c>
      <c r="G1316" t="s">
        <v>15</v>
      </c>
      <c r="H1316">
        <v>0.12659705122203932</v>
      </c>
    </row>
    <row r="1317" spans="1:8" x14ac:dyDescent="0.25">
      <c r="A1317" t="s">
        <v>715</v>
      </c>
      <c r="B1317">
        <v>1</v>
      </c>
      <c r="C1317">
        <v>2030</v>
      </c>
      <c r="D1317" t="s">
        <v>50</v>
      </c>
      <c r="E1317" t="s">
        <v>51</v>
      </c>
      <c r="F1317" t="s">
        <v>367</v>
      </c>
      <c r="G1317" t="s">
        <v>15</v>
      </c>
      <c r="H1317">
        <v>11.148745607902793</v>
      </c>
    </row>
    <row r="1318" spans="1:8" x14ac:dyDescent="0.25">
      <c r="A1318" t="s">
        <v>715</v>
      </c>
      <c r="B1318">
        <v>1</v>
      </c>
      <c r="C1318">
        <v>2030</v>
      </c>
      <c r="D1318" t="s">
        <v>50</v>
      </c>
      <c r="E1318" t="s">
        <v>51</v>
      </c>
      <c r="F1318" t="s">
        <v>368</v>
      </c>
      <c r="G1318" t="s">
        <v>15</v>
      </c>
      <c r="H1318">
        <v>0.36064981523588596</v>
      </c>
    </row>
    <row r="1319" spans="1:8" x14ac:dyDescent="0.25">
      <c r="A1319" t="s">
        <v>715</v>
      </c>
      <c r="B1319">
        <v>1</v>
      </c>
      <c r="C1319">
        <v>2030</v>
      </c>
      <c r="D1319" t="s">
        <v>50</v>
      </c>
      <c r="E1319" t="s">
        <v>51</v>
      </c>
      <c r="F1319" t="s">
        <v>369</v>
      </c>
      <c r="G1319" t="s">
        <v>15</v>
      </c>
      <c r="H1319">
        <v>128.44533660744392</v>
      </c>
    </row>
    <row r="1320" spans="1:8" x14ac:dyDescent="0.25">
      <c r="A1320" t="s">
        <v>715</v>
      </c>
      <c r="B1320">
        <v>1</v>
      </c>
      <c r="C1320">
        <v>2030</v>
      </c>
      <c r="D1320" t="s">
        <v>338</v>
      </c>
      <c r="E1320" t="s">
        <v>339</v>
      </c>
      <c r="F1320" t="s">
        <v>42</v>
      </c>
      <c r="G1320" t="s">
        <v>15</v>
      </c>
      <c r="H1320">
        <v>2.0415683641149496</v>
      </c>
    </row>
    <row r="1321" spans="1:8" x14ac:dyDescent="0.25">
      <c r="A1321" t="s">
        <v>715</v>
      </c>
      <c r="B1321">
        <v>1</v>
      </c>
      <c r="C1321">
        <v>2030</v>
      </c>
      <c r="D1321" t="s">
        <v>338</v>
      </c>
      <c r="E1321" t="s">
        <v>339</v>
      </c>
      <c r="F1321" t="s">
        <v>367</v>
      </c>
      <c r="G1321" t="s">
        <v>15</v>
      </c>
      <c r="H1321">
        <v>0.10745096653236573</v>
      </c>
    </row>
    <row r="1322" spans="1:8" x14ac:dyDescent="0.25">
      <c r="A1322" t="s">
        <v>715</v>
      </c>
      <c r="B1322">
        <v>1</v>
      </c>
      <c r="C1322">
        <v>2030</v>
      </c>
      <c r="D1322" t="s">
        <v>338</v>
      </c>
      <c r="E1322" t="s">
        <v>339</v>
      </c>
      <c r="F1322" t="s">
        <v>368</v>
      </c>
      <c r="G1322" t="s">
        <v>15</v>
      </c>
      <c r="H1322">
        <v>6.7728822102753564E-2</v>
      </c>
    </row>
    <row r="1323" spans="1:8" x14ac:dyDescent="0.25">
      <c r="A1323" t="s">
        <v>715</v>
      </c>
      <c r="B1323">
        <v>1</v>
      </c>
      <c r="C1323">
        <v>2030</v>
      </c>
      <c r="D1323" t="s">
        <v>340</v>
      </c>
      <c r="E1323" t="s">
        <v>341</v>
      </c>
      <c r="F1323" t="s">
        <v>42</v>
      </c>
      <c r="G1323" t="s">
        <v>15</v>
      </c>
      <c r="H1323">
        <v>4.3149624340587307</v>
      </c>
    </row>
    <row r="1324" spans="1:8" x14ac:dyDescent="0.25">
      <c r="A1324" t="s">
        <v>715</v>
      </c>
      <c r="B1324">
        <v>1</v>
      </c>
      <c r="C1324">
        <v>2030</v>
      </c>
      <c r="D1324" t="s">
        <v>340</v>
      </c>
      <c r="E1324" t="s">
        <v>341</v>
      </c>
      <c r="F1324" t="s">
        <v>367</v>
      </c>
      <c r="G1324" t="s">
        <v>15</v>
      </c>
      <c r="H1324">
        <v>0.22710328600309104</v>
      </c>
    </row>
    <row r="1325" spans="1:8" x14ac:dyDescent="0.25">
      <c r="A1325" t="s">
        <v>715</v>
      </c>
      <c r="B1325">
        <v>1</v>
      </c>
      <c r="C1325">
        <v>2030</v>
      </c>
      <c r="D1325" t="s">
        <v>340</v>
      </c>
      <c r="E1325" t="s">
        <v>341</v>
      </c>
      <c r="F1325" t="s">
        <v>368</v>
      </c>
      <c r="G1325" t="s">
        <v>15</v>
      </c>
      <c r="H1325">
        <v>0.16239526469752633</v>
      </c>
    </row>
    <row r="1326" spans="1:8" x14ac:dyDescent="0.25">
      <c r="A1326" t="s">
        <v>715</v>
      </c>
      <c r="B1326">
        <v>1</v>
      </c>
      <c r="C1326">
        <v>2040</v>
      </c>
      <c r="D1326" t="s">
        <v>148</v>
      </c>
      <c r="E1326" t="s">
        <v>154</v>
      </c>
      <c r="F1326" t="s">
        <v>42</v>
      </c>
      <c r="G1326" t="s">
        <v>15</v>
      </c>
      <c r="H1326">
        <v>23.391560711871925</v>
      </c>
    </row>
    <row r="1327" spans="1:8" x14ac:dyDescent="0.25">
      <c r="A1327" t="s">
        <v>715</v>
      </c>
      <c r="B1327">
        <v>1</v>
      </c>
      <c r="C1327">
        <v>2040</v>
      </c>
      <c r="D1327" t="s">
        <v>148</v>
      </c>
      <c r="E1327" t="s">
        <v>154</v>
      </c>
      <c r="F1327" t="s">
        <v>367</v>
      </c>
      <c r="G1327" t="s">
        <v>15</v>
      </c>
      <c r="H1327">
        <v>1.2232121037337516</v>
      </c>
    </row>
    <row r="1328" spans="1:8" x14ac:dyDescent="0.25">
      <c r="A1328" t="s">
        <v>715</v>
      </c>
      <c r="B1328">
        <v>1</v>
      </c>
      <c r="C1328">
        <v>2040</v>
      </c>
      <c r="D1328" t="s">
        <v>148</v>
      </c>
      <c r="E1328" t="s">
        <v>154</v>
      </c>
      <c r="F1328" t="s">
        <v>368</v>
      </c>
      <c r="G1328" t="s">
        <v>15</v>
      </c>
      <c r="H1328">
        <v>0.30577258065306706</v>
      </c>
    </row>
    <row r="1329" spans="1:8" x14ac:dyDescent="0.25">
      <c r="A1329" t="s">
        <v>715</v>
      </c>
      <c r="B1329">
        <v>1</v>
      </c>
      <c r="C1329">
        <v>2040</v>
      </c>
      <c r="D1329" t="s">
        <v>148</v>
      </c>
      <c r="E1329" t="s">
        <v>154</v>
      </c>
      <c r="F1329" t="s">
        <v>369</v>
      </c>
      <c r="G1329" t="s">
        <v>15</v>
      </c>
      <c r="H1329">
        <v>2.6519497098216043</v>
      </c>
    </row>
    <row r="1330" spans="1:8" x14ac:dyDescent="0.25">
      <c r="A1330" t="s">
        <v>715</v>
      </c>
      <c r="B1330">
        <v>1</v>
      </c>
      <c r="C1330">
        <v>2040</v>
      </c>
      <c r="D1330" t="s">
        <v>148</v>
      </c>
      <c r="E1330" t="s">
        <v>158</v>
      </c>
      <c r="F1330" t="s">
        <v>42</v>
      </c>
      <c r="G1330" t="s">
        <v>15</v>
      </c>
      <c r="H1330">
        <v>16.774104522047079</v>
      </c>
    </row>
    <row r="1331" spans="1:8" x14ac:dyDescent="0.25">
      <c r="A1331" t="s">
        <v>715</v>
      </c>
      <c r="B1331">
        <v>1</v>
      </c>
      <c r="C1331">
        <v>2040</v>
      </c>
      <c r="D1331" t="s">
        <v>148</v>
      </c>
      <c r="E1331" t="s">
        <v>158</v>
      </c>
      <c r="F1331" t="s">
        <v>367</v>
      </c>
      <c r="G1331" t="s">
        <v>15</v>
      </c>
      <c r="H1331">
        <v>0.87716625382116498</v>
      </c>
    </row>
    <row r="1332" spans="1:8" x14ac:dyDescent="0.25">
      <c r="A1332" t="s">
        <v>715</v>
      </c>
      <c r="B1332">
        <v>1</v>
      </c>
      <c r="C1332">
        <v>2040</v>
      </c>
      <c r="D1332" t="s">
        <v>148</v>
      </c>
      <c r="E1332" t="s">
        <v>158</v>
      </c>
      <c r="F1332" t="s">
        <v>368</v>
      </c>
      <c r="G1332" t="s">
        <v>15</v>
      </c>
      <c r="H1332">
        <v>0.14289393348035953</v>
      </c>
    </row>
    <row r="1333" spans="1:8" x14ac:dyDescent="0.25">
      <c r="A1333" t="s">
        <v>715</v>
      </c>
      <c r="B1333">
        <v>1</v>
      </c>
      <c r="C1333">
        <v>2040</v>
      </c>
      <c r="D1333" t="s">
        <v>148</v>
      </c>
      <c r="E1333" t="s">
        <v>158</v>
      </c>
      <c r="F1333" t="s">
        <v>369</v>
      </c>
      <c r="G1333" t="s">
        <v>15</v>
      </c>
      <c r="H1333">
        <v>15.886521564783713</v>
      </c>
    </row>
    <row r="1334" spans="1:8" x14ac:dyDescent="0.25">
      <c r="A1334" t="s">
        <v>715</v>
      </c>
      <c r="B1334">
        <v>1</v>
      </c>
      <c r="C1334">
        <v>2040</v>
      </c>
      <c r="D1334" t="s">
        <v>148</v>
      </c>
      <c r="E1334" t="s">
        <v>343</v>
      </c>
      <c r="F1334" t="s">
        <v>42</v>
      </c>
      <c r="G1334" t="s">
        <v>15</v>
      </c>
      <c r="H1334">
        <v>77.54333476608096</v>
      </c>
    </row>
    <row r="1335" spans="1:8" x14ac:dyDescent="0.25">
      <c r="A1335" t="s">
        <v>715</v>
      </c>
      <c r="B1335">
        <v>1</v>
      </c>
      <c r="C1335">
        <v>2040</v>
      </c>
      <c r="D1335" t="s">
        <v>148</v>
      </c>
      <c r="E1335" t="s">
        <v>343</v>
      </c>
      <c r="F1335" t="s">
        <v>367</v>
      </c>
      <c r="G1335" t="s">
        <v>15</v>
      </c>
      <c r="H1335">
        <v>4.0549620832921169</v>
      </c>
    </row>
    <row r="1336" spans="1:8" x14ac:dyDescent="0.25">
      <c r="A1336" t="s">
        <v>715</v>
      </c>
      <c r="B1336">
        <v>1</v>
      </c>
      <c r="C1336">
        <v>2040</v>
      </c>
      <c r="D1336" t="s">
        <v>148</v>
      </c>
      <c r="E1336" t="s">
        <v>343</v>
      </c>
      <c r="F1336" t="s">
        <v>368</v>
      </c>
      <c r="G1336" t="s">
        <v>15</v>
      </c>
      <c r="H1336">
        <v>0.60129681969766713</v>
      </c>
    </row>
    <row r="1337" spans="1:8" x14ac:dyDescent="0.25">
      <c r="A1337" t="s">
        <v>715</v>
      </c>
      <c r="B1337">
        <v>1</v>
      </c>
      <c r="C1337">
        <v>2040</v>
      </c>
      <c r="D1337" t="s">
        <v>148</v>
      </c>
      <c r="E1337" t="s">
        <v>343</v>
      </c>
      <c r="F1337" t="s">
        <v>369</v>
      </c>
      <c r="G1337" t="s">
        <v>15</v>
      </c>
      <c r="H1337">
        <v>0.39364051707713171</v>
      </c>
    </row>
    <row r="1338" spans="1:8" x14ac:dyDescent="0.25">
      <c r="A1338" t="s">
        <v>715</v>
      </c>
      <c r="B1338">
        <v>1</v>
      </c>
      <c r="C1338">
        <v>2040</v>
      </c>
      <c r="D1338" t="s">
        <v>161</v>
      </c>
      <c r="E1338" t="s">
        <v>162</v>
      </c>
      <c r="F1338" t="s">
        <v>42</v>
      </c>
      <c r="G1338" t="s">
        <v>15</v>
      </c>
      <c r="H1338">
        <v>29.446147506214356</v>
      </c>
    </row>
    <row r="1339" spans="1:8" x14ac:dyDescent="0.25">
      <c r="A1339" t="s">
        <v>715</v>
      </c>
      <c r="B1339">
        <v>1</v>
      </c>
      <c r="C1339">
        <v>2040</v>
      </c>
      <c r="D1339" t="s">
        <v>161</v>
      </c>
      <c r="E1339" t="s">
        <v>162</v>
      </c>
      <c r="F1339" t="s">
        <v>367</v>
      </c>
      <c r="G1339" t="s">
        <v>15</v>
      </c>
      <c r="H1339">
        <v>1.2606523890657</v>
      </c>
    </row>
    <row r="1340" spans="1:8" x14ac:dyDescent="0.25">
      <c r="A1340" t="s">
        <v>715</v>
      </c>
      <c r="B1340">
        <v>1</v>
      </c>
      <c r="C1340">
        <v>2040</v>
      </c>
      <c r="D1340" t="s">
        <v>161</v>
      </c>
      <c r="E1340" t="s">
        <v>162</v>
      </c>
      <c r="F1340" t="s">
        <v>368</v>
      </c>
      <c r="G1340" t="s">
        <v>15</v>
      </c>
      <c r="H1340">
        <v>0.24667034156504067</v>
      </c>
    </row>
    <row r="1341" spans="1:8" x14ac:dyDescent="0.25">
      <c r="A1341" t="s">
        <v>715</v>
      </c>
      <c r="B1341">
        <v>1</v>
      </c>
      <c r="C1341">
        <v>2040</v>
      </c>
      <c r="D1341" t="s">
        <v>161</v>
      </c>
      <c r="E1341" t="s">
        <v>162</v>
      </c>
      <c r="F1341" t="s">
        <v>369</v>
      </c>
      <c r="G1341" t="s">
        <v>15</v>
      </c>
      <c r="H1341">
        <v>26.700926056576542</v>
      </c>
    </row>
    <row r="1342" spans="1:8" x14ac:dyDescent="0.25">
      <c r="A1342" t="s">
        <v>715</v>
      </c>
      <c r="B1342">
        <v>1</v>
      </c>
      <c r="C1342">
        <v>2040</v>
      </c>
      <c r="D1342" t="s">
        <v>161</v>
      </c>
      <c r="E1342" t="s">
        <v>192</v>
      </c>
      <c r="F1342" t="s">
        <v>42</v>
      </c>
      <c r="G1342" t="s">
        <v>15</v>
      </c>
      <c r="H1342">
        <v>12.363185827119063</v>
      </c>
    </row>
    <row r="1343" spans="1:8" x14ac:dyDescent="0.25">
      <c r="A1343" t="s">
        <v>715</v>
      </c>
      <c r="B1343">
        <v>1</v>
      </c>
      <c r="C1343">
        <v>2040</v>
      </c>
      <c r="D1343" t="s">
        <v>161</v>
      </c>
      <c r="E1343" t="s">
        <v>192</v>
      </c>
      <c r="F1343" t="s">
        <v>367</v>
      </c>
      <c r="G1343" t="s">
        <v>15</v>
      </c>
      <c r="H1343">
        <v>0.52929435832417981</v>
      </c>
    </row>
    <row r="1344" spans="1:8" x14ac:dyDescent="0.25">
      <c r="A1344" t="s">
        <v>715</v>
      </c>
      <c r="B1344">
        <v>1</v>
      </c>
      <c r="C1344">
        <v>2040</v>
      </c>
      <c r="D1344" t="s">
        <v>161</v>
      </c>
      <c r="E1344" t="s">
        <v>192</v>
      </c>
      <c r="F1344" t="s">
        <v>368</v>
      </c>
      <c r="G1344" t="s">
        <v>15</v>
      </c>
      <c r="H1344">
        <v>5.9090683755408706E-2</v>
      </c>
    </row>
    <row r="1345" spans="1:8" x14ac:dyDescent="0.25">
      <c r="A1345" t="s">
        <v>715</v>
      </c>
      <c r="B1345">
        <v>1</v>
      </c>
      <c r="C1345">
        <v>2040</v>
      </c>
      <c r="D1345" t="s">
        <v>161</v>
      </c>
      <c r="E1345" t="s">
        <v>192</v>
      </c>
      <c r="F1345" t="s">
        <v>369</v>
      </c>
      <c r="G1345" t="s">
        <v>15</v>
      </c>
      <c r="H1345">
        <v>19.7852984633018</v>
      </c>
    </row>
    <row r="1346" spans="1:8" x14ac:dyDescent="0.25">
      <c r="A1346" t="s">
        <v>715</v>
      </c>
      <c r="B1346">
        <v>1</v>
      </c>
      <c r="C1346">
        <v>2040</v>
      </c>
      <c r="D1346" t="s">
        <v>211</v>
      </c>
      <c r="E1346" t="s">
        <v>212</v>
      </c>
      <c r="F1346" t="s">
        <v>42</v>
      </c>
      <c r="G1346" t="s">
        <v>15</v>
      </c>
      <c r="H1346">
        <v>81.985999999999976</v>
      </c>
    </row>
    <row r="1347" spans="1:8" x14ac:dyDescent="0.25">
      <c r="A1347" t="s">
        <v>715</v>
      </c>
      <c r="B1347">
        <v>1</v>
      </c>
      <c r="C1347">
        <v>2040</v>
      </c>
      <c r="D1347" t="s">
        <v>211</v>
      </c>
      <c r="E1347" t="s">
        <v>212</v>
      </c>
      <c r="F1347" t="s">
        <v>367</v>
      </c>
      <c r="G1347" t="s">
        <v>15</v>
      </c>
      <c r="H1347">
        <v>1.7841912716151045</v>
      </c>
    </row>
    <row r="1348" spans="1:8" x14ac:dyDescent="0.25">
      <c r="A1348" t="s">
        <v>715</v>
      </c>
      <c r="B1348">
        <v>1</v>
      </c>
      <c r="C1348">
        <v>2040</v>
      </c>
      <c r="D1348" t="s">
        <v>211</v>
      </c>
      <c r="E1348" t="s">
        <v>212</v>
      </c>
      <c r="F1348" t="s">
        <v>368</v>
      </c>
      <c r="G1348" t="s">
        <v>15</v>
      </c>
      <c r="H1348">
        <v>0.33626695406518764</v>
      </c>
    </row>
    <row r="1349" spans="1:8" x14ac:dyDescent="0.25">
      <c r="A1349" t="s">
        <v>715</v>
      </c>
      <c r="B1349">
        <v>1</v>
      </c>
      <c r="C1349">
        <v>2040</v>
      </c>
      <c r="D1349" t="s">
        <v>211</v>
      </c>
      <c r="E1349" t="s">
        <v>212</v>
      </c>
      <c r="F1349" t="s">
        <v>369</v>
      </c>
      <c r="G1349" t="s">
        <v>15</v>
      </c>
      <c r="H1349">
        <v>1.8376371328105523</v>
      </c>
    </row>
    <row r="1350" spans="1:8" x14ac:dyDescent="0.25">
      <c r="A1350" t="s">
        <v>715</v>
      </c>
      <c r="B1350">
        <v>1</v>
      </c>
      <c r="C1350">
        <v>2040</v>
      </c>
      <c r="D1350" t="s">
        <v>216</v>
      </c>
      <c r="E1350" t="s">
        <v>344</v>
      </c>
      <c r="F1350" t="s">
        <v>42</v>
      </c>
      <c r="G1350" t="s">
        <v>15</v>
      </c>
      <c r="H1350">
        <v>491.45399999999989</v>
      </c>
    </row>
    <row r="1351" spans="1:8" x14ac:dyDescent="0.25">
      <c r="A1351" t="s">
        <v>715</v>
      </c>
      <c r="B1351">
        <v>1</v>
      </c>
      <c r="C1351">
        <v>2040</v>
      </c>
      <c r="D1351" t="s">
        <v>216</v>
      </c>
      <c r="E1351" t="s">
        <v>344</v>
      </c>
      <c r="F1351" t="s">
        <v>370</v>
      </c>
      <c r="G1351" t="s">
        <v>15</v>
      </c>
      <c r="H1351">
        <v>0.78133268749999929</v>
      </c>
    </row>
    <row r="1352" spans="1:8" x14ac:dyDescent="0.25">
      <c r="A1352" t="s">
        <v>715</v>
      </c>
      <c r="B1352">
        <v>1</v>
      </c>
      <c r="C1352">
        <v>2040</v>
      </c>
      <c r="D1352" t="s">
        <v>216</v>
      </c>
      <c r="E1352" t="s">
        <v>344</v>
      </c>
      <c r="F1352" t="s">
        <v>367</v>
      </c>
      <c r="G1352" t="s">
        <v>15</v>
      </c>
      <c r="H1352">
        <v>24.934489521586162</v>
      </c>
    </row>
    <row r="1353" spans="1:8" x14ac:dyDescent="0.25">
      <c r="A1353" t="s">
        <v>715</v>
      </c>
      <c r="B1353">
        <v>1</v>
      </c>
      <c r="C1353">
        <v>2040</v>
      </c>
      <c r="D1353" t="s">
        <v>216</v>
      </c>
      <c r="E1353" t="s">
        <v>344</v>
      </c>
      <c r="F1353" t="s">
        <v>368</v>
      </c>
      <c r="G1353" t="s">
        <v>15</v>
      </c>
      <c r="H1353">
        <v>10.239621548798034</v>
      </c>
    </row>
    <row r="1354" spans="1:8" x14ac:dyDescent="0.25">
      <c r="A1354" t="s">
        <v>715</v>
      </c>
      <c r="B1354">
        <v>1</v>
      </c>
      <c r="C1354">
        <v>2040</v>
      </c>
      <c r="D1354" t="s">
        <v>216</v>
      </c>
      <c r="E1354" t="s">
        <v>344</v>
      </c>
      <c r="F1354" t="s">
        <v>369</v>
      </c>
      <c r="G1354" t="s">
        <v>15</v>
      </c>
      <c r="H1354">
        <v>51.564450188345958</v>
      </c>
    </row>
    <row r="1355" spans="1:8" x14ac:dyDescent="0.25">
      <c r="A1355" t="s">
        <v>715</v>
      </c>
      <c r="B1355">
        <v>1</v>
      </c>
      <c r="C1355">
        <v>2040</v>
      </c>
      <c r="D1355" t="s">
        <v>262</v>
      </c>
      <c r="E1355" t="s">
        <v>263</v>
      </c>
      <c r="F1355" t="s">
        <v>42</v>
      </c>
      <c r="G1355" t="s">
        <v>15</v>
      </c>
      <c r="H1355">
        <v>101.96399999999998</v>
      </c>
    </row>
    <row r="1356" spans="1:8" x14ac:dyDescent="0.25">
      <c r="A1356" t="s">
        <v>715</v>
      </c>
      <c r="B1356">
        <v>1</v>
      </c>
      <c r="C1356">
        <v>2040</v>
      </c>
      <c r="D1356" t="s">
        <v>262</v>
      </c>
      <c r="E1356" t="s">
        <v>263</v>
      </c>
      <c r="F1356" t="s">
        <v>367</v>
      </c>
      <c r="G1356" t="s">
        <v>15</v>
      </c>
      <c r="H1356">
        <v>3.1099154434385179</v>
      </c>
    </row>
    <row r="1357" spans="1:8" x14ac:dyDescent="0.25">
      <c r="A1357" t="s">
        <v>715</v>
      </c>
      <c r="B1357">
        <v>1</v>
      </c>
      <c r="C1357">
        <v>2040</v>
      </c>
      <c r="D1357" t="s">
        <v>262</v>
      </c>
      <c r="E1357" t="s">
        <v>263</v>
      </c>
      <c r="F1357" t="s">
        <v>368</v>
      </c>
      <c r="G1357" t="s">
        <v>15</v>
      </c>
      <c r="H1357">
        <v>0.73709616058829641</v>
      </c>
    </row>
    <row r="1358" spans="1:8" x14ac:dyDescent="0.25">
      <c r="A1358" t="s">
        <v>715</v>
      </c>
      <c r="B1358">
        <v>1</v>
      </c>
      <c r="C1358">
        <v>2040</v>
      </c>
      <c r="D1358" t="s">
        <v>262</v>
      </c>
      <c r="E1358" t="s">
        <v>263</v>
      </c>
      <c r="F1358" t="s">
        <v>369</v>
      </c>
      <c r="G1358" t="s">
        <v>15</v>
      </c>
      <c r="H1358">
        <v>21.993823555265802</v>
      </c>
    </row>
    <row r="1359" spans="1:8" x14ac:dyDescent="0.25">
      <c r="A1359" t="s">
        <v>715</v>
      </c>
      <c r="B1359">
        <v>1</v>
      </c>
      <c r="C1359">
        <v>2040</v>
      </c>
      <c r="D1359" t="s">
        <v>266</v>
      </c>
      <c r="E1359" t="s">
        <v>267</v>
      </c>
      <c r="F1359" t="s">
        <v>42</v>
      </c>
      <c r="G1359" t="s">
        <v>15</v>
      </c>
      <c r="H1359">
        <v>8.5405778592774659</v>
      </c>
    </row>
    <row r="1360" spans="1:8" x14ac:dyDescent="0.25">
      <c r="A1360" t="s">
        <v>715</v>
      </c>
      <c r="B1360">
        <v>1</v>
      </c>
      <c r="C1360">
        <v>2040</v>
      </c>
      <c r="D1360" t="s">
        <v>266</v>
      </c>
      <c r="E1360" t="s">
        <v>267</v>
      </c>
      <c r="F1360" t="s">
        <v>367</v>
      </c>
      <c r="G1360" t="s">
        <v>15</v>
      </c>
      <c r="H1360">
        <v>0.5098368749072556</v>
      </c>
    </row>
    <row r="1361" spans="1:8" x14ac:dyDescent="0.25">
      <c r="A1361" t="s">
        <v>715</v>
      </c>
      <c r="B1361">
        <v>1</v>
      </c>
      <c r="C1361">
        <v>2040</v>
      </c>
      <c r="D1361" t="s">
        <v>266</v>
      </c>
      <c r="E1361" t="s">
        <v>267</v>
      </c>
      <c r="F1361" t="s">
        <v>368</v>
      </c>
      <c r="G1361" t="s">
        <v>15</v>
      </c>
      <c r="H1361">
        <v>0.28756593442765488</v>
      </c>
    </row>
    <row r="1362" spans="1:8" x14ac:dyDescent="0.25">
      <c r="A1362" t="s">
        <v>715</v>
      </c>
      <c r="B1362">
        <v>1</v>
      </c>
      <c r="C1362">
        <v>2040</v>
      </c>
      <c r="D1362" t="s">
        <v>266</v>
      </c>
      <c r="E1362" t="s">
        <v>267</v>
      </c>
      <c r="F1362" t="s">
        <v>369</v>
      </c>
      <c r="G1362" t="s">
        <v>15</v>
      </c>
      <c r="H1362">
        <v>31.831481835539996</v>
      </c>
    </row>
    <row r="1363" spans="1:8" x14ac:dyDescent="0.25">
      <c r="A1363" t="s">
        <v>715</v>
      </c>
      <c r="B1363">
        <v>1</v>
      </c>
      <c r="C1363">
        <v>2040</v>
      </c>
      <c r="D1363" t="s">
        <v>266</v>
      </c>
      <c r="E1363" t="s">
        <v>268</v>
      </c>
      <c r="F1363" t="s">
        <v>42</v>
      </c>
      <c r="G1363" t="s">
        <v>15</v>
      </c>
      <c r="H1363">
        <v>15.43247867128416</v>
      </c>
    </row>
    <row r="1364" spans="1:8" x14ac:dyDescent="0.25">
      <c r="A1364" t="s">
        <v>715</v>
      </c>
      <c r="B1364">
        <v>1</v>
      </c>
      <c r="C1364">
        <v>2040</v>
      </c>
      <c r="D1364" t="s">
        <v>266</v>
      </c>
      <c r="E1364" t="s">
        <v>268</v>
      </c>
      <c r="F1364" t="s">
        <v>367</v>
      </c>
      <c r="G1364" t="s">
        <v>15</v>
      </c>
      <c r="H1364">
        <v>0.92125460682891447</v>
      </c>
    </row>
    <row r="1365" spans="1:8" x14ac:dyDescent="0.25">
      <c r="A1365" t="s">
        <v>715</v>
      </c>
      <c r="B1365">
        <v>1</v>
      </c>
      <c r="C1365">
        <v>2040</v>
      </c>
      <c r="D1365" t="s">
        <v>266</v>
      </c>
      <c r="E1365" t="s">
        <v>268</v>
      </c>
      <c r="F1365" t="s">
        <v>368</v>
      </c>
      <c r="G1365" t="s">
        <v>15</v>
      </c>
      <c r="H1365">
        <v>0.8256066230009852</v>
      </c>
    </row>
    <row r="1366" spans="1:8" x14ac:dyDescent="0.25">
      <c r="A1366" t="s">
        <v>715</v>
      </c>
      <c r="B1366">
        <v>1</v>
      </c>
      <c r="C1366">
        <v>2040</v>
      </c>
      <c r="D1366" t="s">
        <v>266</v>
      </c>
      <c r="E1366" t="s">
        <v>268</v>
      </c>
      <c r="F1366" t="s">
        <v>706</v>
      </c>
      <c r="G1366" t="s">
        <v>15</v>
      </c>
      <c r="H1366">
        <v>-1.4094171064221884E-13</v>
      </c>
    </row>
    <row r="1367" spans="1:8" x14ac:dyDescent="0.25">
      <c r="A1367" t="s">
        <v>715</v>
      </c>
      <c r="B1367">
        <v>1</v>
      </c>
      <c r="C1367">
        <v>2040</v>
      </c>
      <c r="D1367" t="s">
        <v>266</v>
      </c>
      <c r="E1367" t="s">
        <v>268</v>
      </c>
      <c r="F1367" t="s">
        <v>369</v>
      </c>
      <c r="G1367" t="s">
        <v>15</v>
      </c>
      <c r="H1367">
        <v>3.1081958487058587</v>
      </c>
    </row>
    <row r="1368" spans="1:8" x14ac:dyDescent="0.25">
      <c r="A1368" t="s">
        <v>715</v>
      </c>
      <c r="B1368">
        <v>1</v>
      </c>
      <c r="C1368">
        <v>2040</v>
      </c>
      <c r="D1368" t="s">
        <v>266</v>
      </c>
      <c r="E1368" t="s">
        <v>269</v>
      </c>
      <c r="F1368" t="s">
        <v>42</v>
      </c>
      <c r="G1368" t="s">
        <v>15</v>
      </c>
      <c r="H1368">
        <v>78.897334872361768</v>
      </c>
    </row>
    <row r="1369" spans="1:8" x14ac:dyDescent="0.25">
      <c r="A1369" t="s">
        <v>715</v>
      </c>
      <c r="B1369">
        <v>1</v>
      </c>
      <c r="C1369">
        <v>2040</v>
      </c>
      <c r="D1369" t="s">
        <v>266</v>
      </c>
      <c r="E1369" t="s">
        <v>269</v>
      </c>
      <c r="F1369" t="s">
        <v>367</v>
      </c>
      <c r="G1369" t="s">
        <v>15</v>
      </c>
      <c r="H1369">
        <v>4.7098418060952127</v>
      </c>
    </row>
    <row r="1370" spans="1:8" x14ac:dyDescent="0.25">
      <c r="A1370" t="s">
        <v>715</v>
      </c>
      <c r="B1370">
        <v>1</v>
      </c>
      <c r="C1370">
        <v>2040</v>
      </c>
      <c r="D1370" t="s">
        <v>266</v>
      </c>
      <c r="E1370" t="s">
        <v>269</v>
      </c>
      <c r="F1370" t="s">
        <v>368</v>
      </c>
      <c r="G1370" t="s">
        <v>15</v>
      </c>
      <c r="H1370">
        <v>2.9444881715375497</v>
      </c>
    </row>
    <row r="1371" spans="1:8" x14ac:dyDescent="0.25">
      <c r="A1371" t="s">
        <v>715</v>
      </c>
      <c r="B1371">
        <v>1</v>
      </c>
      <c r="C1371">
        <v>2040</v>
      </c>
      <c r="D1371" t="s">
        <v>266</v>
      </c>
      <c r="E1371" t="s">
        <v>269</v>
      </c>
      <c r="F1371" t="s">
        <v>369</v>
      </c>
      <c r="G1371" t="s">
        <v>15</v>
      </c>
      <c r="H1371">
        <v>38.985404488293568</v>
      </c>
    </row>
    <row r="1372" spans="1:8" x14ac:dyDescent="0.25">
      <c r="A1372" t="s">
        <v>715</v>
      </c>
      <c r="B1372">
        <v>1</v>
      </c>
      <c r="C1372">
        <v>2040</v>
      </c>
      <c r="D1372" t="s">
        <v>266</v>
      </c>
      <c r="E1372" t="s">
        <v>270</v>
      </c>
      <c r="F1372" t="s">
        <v>42</v>
      </c>
      <c r="G1372" t="s">
        <v>15</v>
      </c>
      <c r="H1372">
        <v>23.04916415263218</v>
      </c>
    </row>
    <row r="1373" spans="1:8" x14ac:dyDescent="0.25">
      <c r="A1373" t="s">
        <v>715</v>
      </c>
      <c r="B1373">
        <v>1</v>
      </c>
      <c r="C1373">
        <v>2040</v>
      </c>
      <c r="D1373" t="s">
        <v>266</v>
      </c>
      <c r="E1373" t="s">
        <v>270</v>
      </c>
      <c r="F1373" t="s">
        <v>367</v>
      </c>
      <c r="G1373" t="s">
        <v>15</v>
      </c>
      <c r="H1373">
        <v>1.3759389603874521</v>
      </c>
    </row>
    <row r="1374" spans="1:8" x14ac:dyDescent="0.25">
      <c r="A1374" t="s">
        <v>715</v>
      </c>
      <c r="B1374">
        <v>1</v>
      </c>
      <c r="C1374">
        <v>2040</v>
      </c>
      <c r="D1374" t="s">
        <v>266</v>
      </c>
      <c r="E1374" t="s">
        <v>270</v>
      </c>
      <c r="F1374" t="s">
        <v>368</v>
      </c>
      <c r="G1374" t="s">
        <v>15</v>
      </c>
      <c r="H1374">
        <v>0.60743148197762287</v>
      </c>
    </row>
    <row r="1375" spans="1:8" x14ac:dyDescent="0.25">
      <c r="A1375" t="s">
        <v>715</v>
      </c>
      <c r="B1375">
        <v>1</v>
      </c>
      <c r="C1375">
        <v>2040</v>
      </c>
      <c r="D1375" t="s">
        <v>266</v>
      </c>
      <c r="E1375" t="s">
        <v>270</v>
      </c>
      <c r="F1375" t="s">
        <v>369</v>
      </c>
      <c r="G1375" t="s">
        <v>15</v>
      </c>
      <c r="H1375">
        <v>7.8250892449504299</v>
      </c>
    </row>
    <row r="1376" spans="1:8" x14ac:dyDescent="0.25">
      <c r="A1376" t="s">
        <v>715</v>
      </c>
      <c r="B1376">
        <v>1</v>
      </c>
      <c r="C1376">
        <v>2040</v>
      </c>
      <c r="D1376" t="s">
        <v>271</v>
      </c>
      <c r="E1376" t="s">
        <v>345</v>
      </c>
      <c r="F1376" t="s">
        <v>42</v>
      </c>
      <c r="G1376" t="s">
        <v>15</v>
      </c>
      <c r="H1376">
        <v>290.56330773333332</v>
      </c>
    </row>
    <row r="1377" spans="1:8" x14ac:dyDescent="0.25">
      <c r="A1377" t="s">
        <v>715</v>
      </c>
      <c r="B1377">
        <v>1</v>
      </c>
      <c r="C1377">
        <v>2040</v>
      </c>
      <c r="D1377" t="s">
        <v>271</v>
      </c>
      <c r="E1377" t="s">
        <v>345</v>
      </c>
      <c r="F1377" t="s">
        <v>370</v>
      </c>
      <c r="G1377" t="s">
        <v>15</v>
      </c>
      <c r="H1377">
        <v>0.2801983333333331</v>
      </c>
    </row>
    <row r="1378" spans="1:8" x14ac:dyDescent="0.25">
      <c r="A1378" t="s">
        <v>715</v>
      </c>
      <c r="B1378">
        <v>1</v>
      </c>
      <c r="C1378">
        <v>2040</v>
      </c>
      <c r="D1378" t="s">
        <v>271</v>
      </c>
      <c r="E1378" t="s">
        <v>345</v>
      </c>
      <c r="F1378" t="s">
        <v>367</v>
      </c>
      <c r="G1378" t="s">
        <v>15</v>
      </c>
      <c r="H1378">
        <v>15.29280567017544</v>
      </c>
    </row>
    <row r="1379" spans="1:8" x14ac:dyDescent="0.25">
      <c r="A1379" t="s">
        <v>715</v>
      </c>
      <c r="B1379">
        <v>1</v>
      </c>
      <c r="C1379">
        <v>2040</v>
      </c>
      <c r="D1379" t="s">
        <v>271</v>
      </c>
      <c r="E1379" t="s">
        <v>345</v>
      </c>
      <c r="F1379" t="s">
        <v>368</v>
      </c>
      <c r="G1379" t="s">
        <v>15</v>
      </c>
      <c r="H1379">
        <v>2.2112849811519242</v>
      </c>
    </row>
    <row r="1380" spans="1:8" x14ac:dyDescent="0.25">
      <c r="A1380" t="s">
        <v>715</v>
      </c>
      <c r="B1380">
        <v>1</v>
      </c>
      <c r="C1380">
        <v>2040</v>
      </c>
      <c r="D1380" t="s">
        <v>271</v>
      </c>
      <c r="E1380" t="s">
        <v>345</v>
      </c>
      <c r="F1380" t="s">
        <v>369</v>
      </c>
      <c r="G1380" t="s">
        <v>15</v>
      </c>
      <c r="H1380">
        <v>43.669858028575241</v>
      </c>
    </row>
    <row r="1381" spans="1:8" x14ac:dyDescent="0.25">
      <c r="A1381" t="s">
        <v>715</v>
      </c>
      <c r="B1381">
        <v>1</v>
      </c>
      <c r="C1381">
        <v>2040</v>
      </c>
      <c r="D1381" t="s">
        <v>271</v>
      </c>
      <c r="E1381" t="s">
        <v>346</v>
      </c>
      <c r="F1381" t="s">
        <v>42</v>
      </c>
      <c r="G1381" t="s">
        <v>15</v>
      </c>
      <c r="H1381">
        <v>5.6880255999999996</v>
      </c>
    </row>
    <row r="1382" spans="1:8" x14ac:dyDescent="0.25">
      <c r="A1382" t="s">
        <v>715</v>
      </c>
      <c r="B1382">
        <v>1</v>
      </c>
      <c r="C1382">
        <v>2040</v>
      </c>
      <c r="D1382" t="s">
        <v>271</v>
      </c>
      <c r="E1382" t="s">
        <v>346</v>
      </c>
      <c r="F1382" t="s">
        <v>367</v>
      </c>
      <c r="G1382" t="s">
        <v>15</v>
      </c>
      <c r="H1382">
        <v>0.29936976842105267</v>
      </c>
    </row>
    <row r="1383" spans="1:8" x14ac:dyDescent="0.25">
      <c r="A1383" t="s">
        <v>715</v>
      </c>
      <c r="B1383">
        <v>1</v>
      </c>
      <c r="C1383">
        <v>2040</v>
      </c>
      <c r="D1383" t="s">
        <v>271</v>
      </c>
      <c r="E1383" t="s">
        <v>346</v>
      </c>
      <c r="F1383" t="s">
        <v>368</v>
      </c>
      <c r="G1383" t="s">
        <v>15</v>
      </c>
      <c r="H1383">
        <v>0.43358653908580602</v>
      </c>
    </row>
    <row r="1384" spans="1:8" x14ac:dyDescent="0.25">
      <c r="A1384" t="s">
        <v>715</v>
      </c>
      <c r="B1384">
        <v>1</v>
      </c>
      <c r="C1384">
        <v>2040</v>
      </c>
      <c r="D1384" t="s">
        <v>283</v>
      </c>
      <c r="E1384" t="s">
        <v>284</v>
      </c>
      <c r="F1384" t="s">
        <v>42</v>
      </c>
      <c r="G1384" t="s">
        <v>15</v>
      </c>
      <c r="H1384">
        <v>7.4595555555555588</v>
      </c>
    </row>
    <row r="1385" spans="1:8" x14ac:dyDescent="0.25">
      <c r="A1385" t="s">
        <v>715</v>
      </c>
      <c r="B1385">
        <v>1</v>
      </c>
      <c r="C1385">
        <v>2040</v>
      </c>
      <c r="D1385" t="s">
        <v>283</v>
      </c>
      <c r="E1385" t="s">
        <v>284</v>
      </c>
      <c r="F1385" t="s">
        <v>367</v>
      </c>
      <c r="G1385" t="s">
        <v>15</v>
      </c>
      <c r="H1385">
        <v>0.39260818713450285</v>
      </c>
    </row>
    <row r="1386" spans="1:8" x14ac:dyDescent="0.25">
      <c r="A1386" t="s">
        <v>715</v>
      </c>
      <c r="B1386">
        <v>1</v>
      </c>
      <c r="C1386">
        <v>2040</v>
      </c>
      <c r="D1386" t="s">
        <v>283</v>
      </c>
      <c r="E1386" t="s">
        <v>284</v>
      </c>
      <c r="F1386" t="s">
        <v>368</v>
      </c>
      <c r="G1386" t="s">
        <v>15</v>
      </c>
      <c r="H1386">
        <v>0.12637766935037525</v>
      </c>
    </row>
    <row r="1387" spans="1:8" x14ac:dyDescent="0.25">
      <c r="A1387" t="s">
        <v>715</v>
      </c>
      <c r="B1387">
        <v>1</v>
      </c>
      <c r="C1387">
        <v>2040</v>
      </c>
      <c r="D1387" t="s">
        <v>283</v>
      </c>
      <c r="E1387" t="s">
        <v>284</v>
      </c>
      <c r="F1387" t="s">
        <v>369</v>
      </c>
      <c r="G1387" t="s">
        <v>15</v>
      </c>
      <c r="H1387">
        <v>8.5606799567647514</v>
      </c>
    </row>
    <row r="1388" spans="1:8" x14ac:dyDescent="0.25">
      <c r="A1388" t="s">
        <v>715</v>
      </c>
      <c r="B1388">
        <v>1</v>
      </c>
      <c r="C1388">
        <v>2040</v>
      </c>
      <c r="D1388" t="s">
        <v>285</v>
      </c>
      <c r="E1388" t="s">
        <v>286</v>
      </c>
      <c r="F1388" t="s">
        <v>42</v>
      </c>
      <c r="G1388" t="s">
        <v>15</v>
      </c>
      <c r="H1388">
        <v>6.1549999999999976</v>
      </c>
    </row>
    <row r="1389" spans="1:8" x14ac:dyDescent="0.25">
      <c r="A1389" t="s">
        <v>715</v>
      </c>
      <c r="B1389">
        <v>1</v>
      </c>
      <c r="C1389">
        <v>2040</v>
      </c>
      <c r="D1389" t="s">
        <v>285</v>
      </c>
      <c r="E1389" t="s">
        <v>286</v>
      </c>
      <c r="F1389" t="s">
        <v>367</v>
      </c>
      <c r="G1389" t="s">
        <v>15</v>
      </c>
      <c r="H1389">
        <v>0.32394736842105237</v>
      </c>
    </row>
    <row r="1390" spans="1:8" x14ac:dyDescent="0.25">
      <c r="A1390" t="s">
        <v>715</v>
      </c>
      <c r="B1390">
        <v>1</v>
      </c>
      <c r="C1390">
        <v>2040</v>
      </c>
      <c r="D1390" t="s">
        <v>285</v>
      </c>
      <c r="E1390" t="s">
        <v>286</v>
      </c>
      <c r="F1390" t="s">
        <v>368</v>
      </c>
      <c r="G1390" t="s">
        <v>15</v>
      </c>
      <c r="H1390">
        <v>7.1871330683797877E-2</v>
      </c>
    </row>
    <row r="1391" spans="1:8" x14ac:dyDescent="0.25">
      <c r="A1391" t="s">
        <v>715</v>
      </c>
      <c r="B1391">
        <v>1</v>
      </c>
      <c r="C1391">
        <v>2040</v>
      </c>
      <c r="D1391" t="s">
        <v>285</v>
      </c>
      <c r="E1391" t="s">
        <v>286</v>
      </c>
      <c r="F1391" t="s">
        <v>369</v>
      </c>
      <c r="G1391" t="s">
        <v>15</v>
      </c>
      <c r="H1391">
        <v>2.3061553633939286E-5</v>
      </c>
    </row>
    <row r="1392" spans="1:8" x14ac:dyDescent="0.25">
      <c r="A1392" t="s">
        <v>715</v>
      </c>
      <c r="B1392">
        <v>1</v>
      </c>
      <c r="C1392">
        <v>2040</v>
      </c>
      <c r="D1392" t="s">
        <v>287</v>
      </c>
      <c r="E1392" t="s">
        <v>288</v>
      </c>
      <c r="F1392" t="s">
        <v>42</v>
      </c>
      <c r="G1392" t="s">
        <v>15</v>
      </c>
      <c r="H1392">
        <v>9.4520000000000035</v>
      </c>
    </row>
    <row r="1393" spans="1:8" x14ac:dyDescent="0.25">
      <c r="A1393" t="s">
        <v>715</v>
      </c>
      <c r="B1393">
        <v>1</v>
      </c>
      <c r="C1393">
        <v>2040</v>
      </c>
      <c r="D1393" t="s">
        <v>287</v>
      </c>
      <c r="E1393" t="s">
        <v>288</v>
      </c>
      <c r="F1393" t="s">
        <v>370</v>
      </c>
      <c r="G1393" t="s">
        <v>15</v>
      </c>
      <c r="H1393">
        <v>8.2037151291399865E-2</v>
      </c>
    </row>
    <row r="1394" spans="1:8" x14ac:dyDescent="0.25">
      <c r="A1394" t="s">
        <v>715</v>
      </c>
      <c r="B1394">
        <v>1</v>
      </c>
      <c r="C1394">
        <v>2040</v>
      </c>
      <c r="D1394" t="s">
        <v>287</v>
      </c>
      <c r="E1394" t="s">
        <v>288</v>
      </c>
      <c r="F1394" t="s">
        <v>367</v>
      </c>
      <c r="G1394" t="s">
        <v>15</v>
      </c>
      <c r="H1394">
        <v>0.49747368421052651</v>
      </c>
    </row>
    <row r="1395" spans="1:8" x14ac:dyDescent="0.25">
      <c r="A1395" t="s">
        <v>715</v>
      </c>
      <c r="B1395">
        <v>1</v>
      </c>
      <c r="C1395">
        <v>2040</v>
      </c>
      <c r="D1395" t="s">
        <v>287</v>
      </c>
      <c r="E1395" t="s">
        <v>288</v>
      </c>
      <c r="F1395" t="s">
        <v>368</v>
      </c>
      <c r="G1395" t="s">
        <v>15</v>
      </c>
      <c r="H1395">
        <v>0.11186101604169306</v>
      </c>
    </row>
    <row r="1396" spans="1:8" x14ac:dyDescent="0.25">
      <c r="A1396" t="s">
        <v>715</v>
      </c>
      <c r="B1396">
        <v>1</v>
      </c>
      <c r="C1396">
        <v>2040</v>
      </c>
      <c r="D1396" t="s">
        <v>287</v>
      </c>
      <c r="E1396" t="s">
        <v>288</v>
      </c>
      <c r="F1396" t="s">
        <v>369</v>
      </c>
      <c r="G1396" t="s">
        <v>15</v>
      </c>
      <c r="H1396">
        <v>0.63612470619064532</v>
      </c>
    </row>
    <row r="1397" spans="1:8" x14ac:dyDescent="0.25">
      <c r="A1397" t="s">
        <v>715</v>
      </c>
      <c r="B1397">
        <v>1</v>
      </c>
      <c r="C1397">
        <v>2040</v>
      </c>
      <c r="D1397" t="s">
        <v>291</v>
      </c>
      <c r="E1397" t="s">
        <v>292</v>
      </c>
      <c r="F1397" t="s">
        <v>42</v>
      </c>
      <c r="G1397" t="s">
        <v>15</v>
      </c>
      <c r="H1397">
        <v>136.67411111111105</v>
      </c>
    </row>
    <row r="1398" spans="1:8" x14ac:dyDescent="0.25">
      <c r="A1398" t="s">
        <v>715</v>
      </c>
      <c r="B1398">
        <v>1</v>
      </c>
      <c r="C1398">
        <v>2040</v>
      </c>
      <c r="D1398" t="s">
        <v>291</v>
      </c>
      <c r="E1398" t="s">
        <v>292</v>
      </c>
      <c r="F1398" t="s">
        <v>370</v>
      </c>
      <c r="G1398" t="s">
        <v>15</v>
      </c>
      <c r="H1398">
        <v>8.1063501785714281E-2</v>
      </c>
    </row>
    <row r="1399" spans="1:8" x14ac:dyDescent="0.25">
      <c r="A1399" t="s">
        <v>715</v>
      </c>
      <c r="B1399">
        <v>1</v>
      </c>
      <c r="C1399">
        <v>2040</v>
      </c>
      <c r="D1399" t="s">
        <v>291</v>
      </c>
      <c r="E1399" t="s">
        <v>292</v>
      </c>
      <c r="F1399" t="s">
        <v>367</v>
      </c>
      <c r="G1399" t="s">
        <v>15</v>
      </c>
      <c r="H1399">
        <v>7.1933742690058455</v>
      </c>
    </row>
    <row r="1400" spans="1:8" x14ac:dyDescent="0.25">
      <c r="A1400" t="s">
        <v>715</v>
      </c>
      <c r="B1400">
        <v>1</v>
      </c>
      <c r="C1400">
        <v>2040</v>
      </c>
      <c r="D1400" t="s">
        <v>291</v>
      </c>
      <c r="E1400" t="s">
        <v>292</v>
      </c>
      <c r="F1400" t="s">
        <v>368</v>
      </c>
      <c r="G1400" t="s">
        <v>15</v>
      </c>
      <c r="H1400">
        <v>0.85946354797779922</v>
      </c>
    </row>
    <row r="1401" spans="1:8" x14ac:dyDescent="0.25">
      <c r="A1401" t="s">
        <v>715</v>
      </c>
      <c r="B1401">
        <v>1</v>
      </c>
      <c r="C1401">
        <v>2040</v>
      </c>
      <c r="D1401" t="s">
        <v>291</v>
      </c>
      <c r="E1401" t="s">
        <v>292</v>
      </c>
      <c r="F1401" t="s">
        <v>369</v>
      </c>
      <c r="G1401" t="s">
        <v>15</v>
      </c>
      <c r="H1401">
        <v>20.120477767385545</v>
      </c>
    </row>
    <row r="1402" spans="1:8" x14ac:dyDescent="0.25">
      <c r="A1402" t="s">
        <v>715</v>
      </c>
      <c r="B1402">
        <v>1</v>
      </c>
      <c r="C1402">
        <v>2040</v>
      </c>
      <c r="D1402" t="s">
        <v>293</v>
      </c>
      <c r="E1402" t="s">
        <v>294</v>
      </c>
      <c r="F1402" t="s">
        <v>42</v>
      </c>
      <c r="G1402" t="s">
        <v>15</v>
      </c>
      <c r="H1402">
        <v>75.553333333333299</v>
      </c>
    </row>
    <row r="1403" spans="1:8" x14ac:dyDescent="0.25">
      <c r="A1403" t="s">
        <v>715</v>
      </c>
      <c r="B1403">
        <v>1</v>
      </c>
      <c r="C1403">
        <v>2040</v>
      </c>
      <c r="D1403" t="s">
        <v>293</v>
      </c>
      <c r="E1403" t="s">
        <v>294</v>
      </c>
      <c r="F1403" t="s">
        <v>370</v>
      </c>
      <c r="G1403" t="s">
        <v>15</v>
      </c>
      <c r="H1403">
        <v>0.16137372895353735</v>
      </c>
    </row>
    <row r="1404" spans="1:8" x14ac:dyDescent="0.25">
      <c r="A1404" t="s">
        <v>715</v>
      </c>
      <c r="B1404">
        <v>1</v>
      </c>
      <c r="C1404">
        <v>2040</v>
      </c>
      <c r="D1404" t="s">
        <v>293</v>
      </c>
      <c r="E1404" t="s">
        <v>294</v>
      </c>
      <c r="F1404" t="s">
        <v>367</v>
      </c>
      <c r="G1404" t="s">
        <v>15</v>
      </c>
      <c r="H1404">
        <v>3.9764912280701759</v>
      </c>
    </row>
    <row r="1405" spans="1:8" x14ac:dyDescent="0.25">
      <c r="A1405" t="s">
        <v>715</v>
      </c>
      <c r="B1405">
        <v>1</v>
      </c>
      <c r="C1405">
        <v>2040</v>
      </c>
      <c r="D1405" t="s">
        <v>293</v>
      </c>
      <c r="E1405" t="s">
        <v>294</v>
      </c>
      <c r="F1405" t="s">
        <v>368</v>
      </c>
      <c r="G1405" t="s">
        <v>15</v>
      </c>
      <c r="H1405">
        <v>1.0836372622534314</v>
      </c>
    </row>
    <row r="1406" spans="1:8" x14ac:dyDescent="0.25">
      <c r="A1406" t="s">
        <v>715</v>
      </c>
      <c r="B1406">
        <v>1</v>
      </c>
      <c r="C1406">
        <v>2040</v>
      </c>
      <c r="D1406" t="s">
        <v>293</v>
      </c>
      <c r="E1406" t="s">
        <v>294</v>
      </c>
      <c r="F1406" t="s">
        <v>369</v>
      </c>
      <c r="G1406" t="s">
        <v>15</v>
      </c>
      <c r="H1406">
        <v>1.1345197567040417</v>
      </c>
    </row>
    <row r="1407" spans="1:8" x14ac:dyDescent="0.25">
      <c r="A1407" t="s">
        <v>715</v>
      </c>
      <c r="B1407">
        <v>1</v>
      </c>
      <c r="C1407">
        <v>2040</v>
      </c>
      <c r="D1407" t="s">
        <v>295</v>
      </c>
      <c r="E1407" t="s">
        <v>347</v>
      </c>
      <c r="F1407" t="s">
        <v>42</v>
      </c>
      <c r="G1407" t="s">
        <v>15</v>
      </c>
      <c r="H1407">
        <v>422.78444999999999</v>
      </c>
    </row>
    <row r="1408" spans="1:8" x14ac:dyDescent="0.25">
      <c r="A1408" t="s">
        <v>715</v>
      </c>
      <c r="B1408">
        <v>1</v>
      </c>
      <c r="C1408">
        <v>2040</v>
      </c>
      <c r="D1408" t="s">
        <v>295</v>
      </c>
      <c r="E1408" t="s">
        <v>347</v>
      </c>
      <c r="F1408" t="s">
        <v>370</v>
      </c>
      <c r="G1408" t="s">
        <v>15</v>
      </c>
      <c r="H1408">
        <v>0.59345728035714262</v>
      </c>
    </row>
    <row r="1409" spans="1:8" x14ac:dyDescent="0.25">
      <c r="A1409" t="s">
        <v>715</v>
      </c>
      <c r="B1409">
        <v>1</v>
      </c>
      <c r="C1409">
        <v>2040</v>
      </c>
      <c r="D1409" t="s">
        <v>295</v>
      </c>
      <c r="E1409" t="s">
        <v>347</v>
      </c>
      <c r="F1409" t="s">
        <v>367</v>
      </c>
      <c r="G1409" t="s">
        <v>15</v>
      </c>
      <c r="H1409">
        <v>22.251813157894741</v>
      </c>
    </row>
    <row r="1410" spans="1:8" x14ac:dyDescent="0.25">
      <c r="A1410" t="s">
        <v>715</v>
      </c>
      <c r="B1410">
        <v>1</v>
      </c>
      <c r="C1410">
        <v>2040</v>
      </c>
      <c r="D1410" t="s">
        <v>295</v>
      </c>
      <c r="E1410" t="s">
        <v>347</v>
      </c>
      <c r="F1410" t="s">
        <v>368</v>
      </c>
      <c r="G1410" t="s">
        <v>15</v>
      </c>
      <c r="H1410">
        <v>5.556262414755615</v>
      </c>
    </row>
    <row r="1411" spans="1:8" x14ac:dyDescent="0.25">
      <c r="A1411" t="s">
        <v>715</v>
      </c>
      <c r="B1411">
        <v>1</v>
      </c>
      <c r="C1411">
        <v>2040</v>
      </c>
      <c r="D1411" t="s">
        <v>295</v>
      </c>
      <c r="E1411" t="s">
        <v>347</v>
      </c>
      <c r="F1411" t="s">
        <v>369</v>
      </c>
      <c r="G1411" t="s">
        <v>15</v>
      </c>
      <c r="H1411">
        <v>44.102194351093416</v>
      </c>
    </row>
    <row r="1412" spans="1:8" x14ac:dyDescent="0.25">
      <c r="A1412" t="s">
        <v>715</v>
      </c>
      <c r="B1412">
        <v>1</v>
      </c>
      <c r="C1412">
        <v>2040</v>
      </c>
      <c r="D1412" t="s">
        <v>295</v>
      </c>
      <c r="E1412" t="s">
        <v>348</v>
      </c>
      <c r="F1412" t="s">
        <v>42</v>
      </c>
      <c r="G1412" t="s">
        <v>15</v>
      </c>
      <c r="H1412">
        <v>4.2705500000000001</v>
      </c>
    </row>
    <row r="1413" spans="1:8" x14ac:dyDescent="0.25">
      <c r="A1413" t="s">
        <v>715</v>
      </c>
      <c r="B1413">
        <v>1</v>
      </c>
      <c r="C1413">
        <v>2040</v>
      </c>
      <c r="D1413" t="s">
        <v>295</v>
      </c>
      <c r="E1413" t="s">
        <v>348</v>
      </c>
      <c r="F1413" t="s">
        <v>367</v>
      </c>
      <c r="G1413" t="s">
        <v>15</v>
      </c>
      <c r="H1413">
        <v>0.2247657894736842</v>
      </c>
    </row>
    <row r="1414" spans="1:8" x14ac:dyDescent="0.25">
      <c r="A1414" t="s">
        <v>715</v>
      </c>
      <c r="B1414">
        <v>1</v>
      </c>
      <c r="C1414">
        <v>2040</v>
      </c>
      <c r="D1414" t="s">
        <v>295</v>
      </c>
      <c r="E1414" t="s">
        <v>348</v>
      </c>
      <c r="F1414" t="s">
        <v>368</v>
      </c>
      <c r="G1414" t="s">
        <v>15</v>
      </c>
      <c r="H1414">
        <v>2.8650562342365096E-2</v>
      </c>
    </row>
    <row r="1415" spans="1:8" x14ac:dyDescent="0.25">
      <c r="A1415" t="s">
        <v>715</v>
      </c>
      <c r="B1415">
        <v>1</v>
      </c>
      <c r="C1415">
        <v>2040</v>
      </c>
      <c r="D1415" t="s">
        <v>299</v>
      </c>
      <c r="E1415" t="s">
        <v>349</v>
      </c>
      <c r="F1415" t="s">
        <v>42</v>
      </c>
      <c r="G1415" t="s">
        <v>15</v>
      </c>
      <c r="H1415">
        <v>5.7899964187344226</v>
      </c>
    </row>
    <row r="1416" spans="1:8" x14ac:dyDescent="0.25">
      <c r="A1416" t="s">
        <v>715</v>
      </c>
      <c r="B1416">
        <v>1</v>
      </c>
      <c r="C1416">
        <v>2040</v>
      </c>
      <c r="D1416" t="s">
        <v>299</v>
      </c>
      <c r="E1416" t="s">
        <v>349</v>
      </c>
      <c r="F1416" t="s">
        <v>370</v>
      </c>
      <c r="G1416" t="s">
        <v>15</v>
      </c>
      <c r="H1416">
        <v>0.10211309523809527</v>
      </c>
    </row>
    <row r="1417" spans="1:8" x14ac:dyDescent="0.25">
      <c r="A1417" t="s">
        <v>715</v>
      </c>
      <c r="B1417">
        <v>1</v>
      </c>
      <c r="C1417">
        <v>2040</v>
      </c>
      <c r="D1417" t="s">
        <v>299</v>
      </c>
      <c r="E1417" t="s">
        <v>349</v>
      </c>
      <c r="F1417" t="s">
        <v>367</v>
      </c>
      <c r="G1417" t="s">
        <v>15</v>
      </c>
      <c r="H1417">
        <v>0.30473665361760133</v>
      </c>
    </row>
    <row r="1418" spans="1:8" x14ac:dyDescent="0.25">
      <c r="A1418" t="s">
        <v>715</v>
      </c>
      <c r="B1418">
        <v>1</v>
      </c>
      <c r="C1418">
        <v>2040</v>
      </c>
      <c r="D1418" t="s">
        <v>299</v>
      </c>
      <c r="E1418" t="s">
        <v>349</v>
      </c>
      <c r="F1418" t="s">
        <v>368</v>
      </c>
      <c r="G1418" t="s">
        <v>15</v>
      </c>
      <c r="H1418">
        <v>0.22657190327686572</v>
      </c>
    </row>
    <row r="1419" spans="1:8" x14ac:dyDescent="0.25">
      <c r="A1419" t="s">
        <v>715</v>
      </c>
      <c r="B1419">
        <v>1</v>
      </c>
      <c r="C1419">
        <v>2040</v>
      </c>
      <c r="D1419" t="s">
        <v>299</v>
      </c>
      <c r="E1419" t="s">
        <v>349</v>
      </c>
      <c r="F1419" t="s">
        <v>369</v>
      </c>
      <c r="G1419" t="s">
        <v>15</v>
      </c>
      <c r="H1419">
        <v>2.4941900327469577</v>
      </c>
    </row>
    <row r="1420" spans="1:8" x14ac:dyDescent="0.25">
      <c r="A1420" t="s">
        <v>715</v>
      </c>
      <c r="B1420">
        <v>1</v>
      </c>
      <c r="C1420">
        <v>2040</v>
      </c>
      <c r="D1420" t="s">
        <v>299</v>
      </c>
      <c r="E1420" t="s">
        <v>350</v>
      </c>
      <c r="F1420" t="s">
        <v>42</v>
      </c>
      <c r="G1420" t="s">
        <v>15</v>
      </c>
      <c r="H1420">
        <v>26.200973414135522</v>
      </c>
    </row>
    <row r="1421" spans="1:8" x14ac:dyDescent="0.25">
      <c r="A1421" t="s">
        <v>715</v>
      </c>
      <c r="B1421">
        <v>1</v>
      </c>
      <c r="C1421">
        <v>2040</v>
      </c>
      <c r="D1421" t="s">
        <v>299</v>
      </c>
      <c r="E1421" t="s">
        <v>350</v>
      </c>
      <c r="F1421" t="s">
        <v>367</v>
      </c>
      <c r="G1421" t="s">
        <v>15</v>
      </c>
      <c r="H1421">
        <v>1.3789986007439745</v>
      </c>
    </row>
    <row r="1422" spans="1:8" x14ac:dyDescent="0.25">
      <c r="A1422" t="s">
        <v>715</v>
      </c>
      <c r="B1422">
        <v>1</v>
      </c>
      <c r="C1422">
        <v>2040</v>
      </c>
      <c r="D1422" t="s">
        <v>299</v>
      </c>
      <c r="E1422" t="s">
        <v>350</v>
      </c>
      <c r="F1422" t="s">
        <v>368</v>
      </c>
      <c r="G1422" t="s">
        <v>15</v>
      </c>
      <c r="H1422">
        <v>0.6266392020238688</v>
      </c>
    </row>
    <row r="1423" spans="1:8" x14ac:dyDescent="0.25">
      <c r="A1423" t="s">
        <v>715</v>
      </c>
      <c r="B1423">
        <v>1</v>
      </c>
      <c r="C1423">
        <v>2040</v>
      </c>
      <c r="D1423" t="s">
        <v>299</v>
      </c>
      <c r="E1423" t="s">
        <v>350</v>
      </c>
      <c r="F1423" t="s">
        <v>369</v>
      </c>
      <c r="G1423" t="s">
        <v>15</v>
      </c>
      <c r="H1423">
        <v>2.3105913489059695</v>
      </c>
    </row>
    <row r="1424" spans="1:8" x14ac:dyDescent="0.25">
      <c r="A1424" t="s">
        <v>715</v>
      </c>
      <c r="B1424">
        <v>1</v>
      </c>
      <c r="C1424">
        <v>2040</v>
      </c>
      <c r="D1424" t="s">
        <v>299</v>
      </c>
      <c r="E1424" t="s">
        <v>362</v>
      </c>
      <c r="F1424" t="s">
        <v>368</v>
      </c>
      <c r="G1424" t="s">
        <v>15</v>
      </c>
      <c r="H1424">
        <v>9.2427942448174302E-2</v>
      </c>
    </row>
    <row r="1425" spans="1:8" x14ac:dyDescent="0.25">
      <c r="A1425" t="s">
        <v>715</v>
      </c>
      <c r="B1425">
        <v>1</v>
      </c>
      <c r="C1425">
        <v>2040</v>
      </c>
      <c r="D1425" t="s">
        <v>299</v>
      </c>
      <c r="E1425" t="s">
        <v>351</v>
      </c>
      <c r="F1425" t="s">
        <v>42</v>
      </c>
      <c r="G1425" t="s">
        <v>15</v>
      </c>
      <c r="H1425">
        <v>48.904563450139364</v>
      </c>
    </row>
    <row r="1426" spans="1:8" x14ac:dyDescent="0.25">
      <c r="A1426" t="s">
        <v>715</v>
      </c>
      <c r="B1426">
        <v>1</v>
      </c>
      <c r="C1426">
        <v>2040</v>
      </c>
      <c r="D1426" t="s">
        <v>299</v>
      </c>
      <c r="E1426" t="s">
        <v>351</v>
      </c>
      <c r="F1426" t="s">
        <v>370</v>
      </c>
      <c r="G1426" t="s">
        <v>15</v>
      </c>
      <c r="H1426">
        <v>0.1801275</v>
      </c>
    </row>
    <row r="1427" spans="1:8" x14ac:dyDescent="0.25">
      <c r="A1427" t="s">
        <v>715</v>
      </c>
      <c r="B1427">
        <v>1</v>
      </c>
      <c r="C1427">
        <v>2040</v>
      </c>
      <c r="D1427" t="s">
        <v>299</v>
      </c>
      <c r="E1427" t="s">
        <v>351</v>
      </c>
      <c r="F1427" t="s">
        <v>367</v>
      </c>
      <c r="G1427" t="s">
        <v>15</v>
      </c>
      <c r="H1427">
        <v>2.5739243921125987</v>
      </c>
    </row>
    <row r="1428" spans="1:8" x14ac:dyDescent="0.25">
      <c r="A1428" t="s">
        <v>715</v>
      </c>
      <c r="B1428">
        <v>1</v>
      </c>
      <c r="C1428">
        <v>2040</v>
      </c>
      <c r="D1428" t="s">
        <v>299</v>
      </c>
      <c r="E1428" t="s">
        <v>351</v>
      </c>
      <c r="F1428" t="s">
        <v>368</v>
      </c>
      <c r="G1428" t="s">
        <v>15</v>
      </c>
      <c r="H1428">
        <v>1.5005229180677475</v>
      </c>
    </row>
    <row r="1429" spans="1:8" x14ac:dyDescent="0.25">
      <c r="A1429" t="s">
        <v>715</v>
      </c>
      <c r="B1429">
        <v>1</v>
      </c>
      <c r="C1429">
        <v>2040</v>
      </c>
      <c r="D1429" t="s">
        <v>299</v>
      </c>
      <c r="E1429" t="s">
        <v>351</v>
      </c>
      <c r="F1429" t="s">
        <v>369</v>
      </c>
      <c r="G1429" t="s">
        <v>15</v>
      </c>
      <c r="H1429">
        <v>4.2337753186749074</v>
      </c>
    </row>
    <row r="1430" spans="1:8" x14ac:dyDescent="0.25">
      <c r="A1430" t="s">
        <v>715</v>
      </c>
      <c r="B1430">
        <v>1</v>
      </c>
      <c r="C1430">
        <v>2040</v>
      </c>
      <c r="D1430" t="s">
        <v>299</v>
      </c>
      <c r="E1430" t="s">
        <v>352</v>
      </c>
      <c r="F1430" t="s">
        <v>42</v>
      </c>
      <c r="G1430" t="s">
        <v>15</v>
      </c>
      <c r="H1430">
        <v>159.18001633167378</v>
      </c>
    </row>
    <row r="1431" spans="1:8" x14ac:dyDescent="0.25">
      <c r="A1431" t="s">
        <v>715</v>
      </c>
      <c r="B1431">
        <v>1</v>
      </c>
      <c r="C1431">
        <v>2040</v>
      </c>
      <c r="D1431" t="s">
        <v>299</v>
      </c>
      <c r="E1431" t="s">
        <v>352</v>
      </c>
      <c r="F1431" t="s">
        <v>370</v>
      </c>
      <c r="G1431" t="s">
        <v>15</v>
      </c>
      <c r="H1431">
        <v>0.24422724465181425</v>
      </c>
    </row>
    <row r="1432" spans="1:8" x14ac:dyDescent="0.25">
      <c r="A1432" t="s">
        <v>715</v>
      </c>
      <c r="B1432">
        <v>1</v>
      </c>
      <c r="C1432">
        <v>2040</v>
      </c>
      <c r="D1432" t="s">
        <v>299</v>
      </c>
      <c r="E1432" t="s">
        <v>352</v>
      </c>
      <c r="F1432" t="s">
        <v>367</v>
      </c>
      <c r="G1432" t="s">
        <v>15</v>
      </c>
      <c r="H1432">
        <v>8.4600244955292574</v>
      </c>
    </row>
    <row r="1433" spans="1:8" x14ac:dyDescent="0.25">
      <c r="A1433" t="s">
        <v>715</v>
      </c>
      <c r="B1433">
        <v>1</v>
      </c>
      <c r="C1433">
        <v>2040</v>
      </c>
      <c r="D1433" t="s">
        <v>299</v>
      </c>
      <c r="E1433" t="s">
        <v>352</v>
      </c>
      <c r="F1433" t="s">
        <v>368</v>
      </c>
      <c r="G1433" t="s">
        <v>15</v>
      </c>
      <c r="H1433">
        <v>4.3485339737680029</v>
      </c>
    </row>
    <row r="1434" spans="1:8" x14ac:dyDescent="0.25">
      <c r="A1434" t="s">
        <v>715</v>
      </c>
      <c r="B1434">
        <v>1</v>
      </c>
      <c r="C1434">
        <v>2040</v>
      </c>
      <c r="D1434" t="s">
        <v>299</v>
      </c>
      <c r="E1434" t="s">
        <v>352</v>
      </c>
      <c r="F1434" t="s">
        <v>369</v>
      </c>
      <c r="G1434" t="s">
        <v>15</v>
      </c>
      <c r="H1434">
        <v>13.980735393500224</v>
      </c>
    </row>
    <row r="1435" spans="1:8" x14ac:dyDescent="0.25">
      <c r="A1435" t="s">
        <v>715</v>
      </c>
      <c r="B1435">
        <v>1</v>
      </c>
      <c r="C1435">
        <v>2040</v>
      </c>
      <c r="D1435" t="s">
        <v>299</v>
      </c>
      <c r="E1435" t="s">
        <v>353</v>
      </c>
      <c r="F1435" t="s">
        <v>42</v>
      </c>
      <c r="G1435" t="s">
        <v>15</v>
      </c>
      <c r="H1435">
        <v>21.905336505734663</v>
      </c>
    </row>
    <row r="1436" spans="1:8" x14ac:dyDescent="0.25">
      <c r="A1436" t="s">
        <v>715</v>
      </c>
      <c r="B1436">
        <v>1</v>
      </c>
      <c r="C1436">
        <v>2040</v>
      </c>
      <c r="D1436" t="s">
        <v>299</v>
      </c>
      <c r="E1436" t="s">
        <v>353</v>
      </c>
      <c r="F1436" t="s">
        <v>370</v>
      </c>
      <c r="G1436" t="s">
        <v>15</v>
      </c>
      <c r="H1436">
        <v>3.6760714285714285E-2</v>
      </c>
    </row>
    <row r="1437" spans="1:8" x14ac:dyDescent="0.25">
      <c r="A1437" t="s">
        <v>715</v>
      </c>
      <c r="B1437">
        <v>1</v>
      </c>
      <c r="C1437">
        <v>2040</v>
      </c>
      <c r="D1437" t="s">
        <v>299</v>
      </c>
      <c r="E1437" t="s">
        <v>353</v>
      </c>
      <c r="F1437" t="s">
        <v>367</v>
      </c>
      <c r="G1437" t="s">
        <v>15</v>
      </c>
      <c r="H1437">
        <v>1.1580290666901463</v>
      </c>
    </row>
    <row r="1438" spans="1:8" x14ac:dyDescent="0.25">
      <c r="A1438" t="s">
        <v>715</v>
      </c>
      <c r="B1438">
        <v>1</v>
      </c>
      <c r="C1438">
        <v>2040</v>
      </c>
      <c r="D1438" t="s">
        <v>299</v>
      </c>
      <c r="E1438" t="s">
        <v>353</v>
      </c>
      <c r="F1438" t="s">
        <v>368</v>
      </c>
      <c r="G1438" t="s">
        <v>15</v>
      </c>
      <c r="H1438">
        <v>0.66458086712991238</v>
      </c>
    </row>
    <row r="1439" spans="1:8" x14ac:dyDescent="0.25">
      <c r="A1439" t="s">
        <v>715</v>
      </c>
      <c r="B1439">
        <v>1</v>
      </c>
      <c r="C1439">
        <v>2040</v>
      </c>
      <c r="D1439" t="s">
        <v>299</v>
      </c>
      <c r="E1439" t="s">
        <v>353</v>
      </c>
      <c r="F1439" t="s">
        <v>369</v>
      </c>
      <c r="G1439" t="s">
        <v>15</v>
      </c>
      <c r="H1439">
        <v>2.8240201685734028</v>
      </c>
    </row>
    <row r="1440" spans="1:8" x14ac:dyDescent="0.25">
      <c r="A1440" t="s">
        <v>715</v>
      </c>
      <c r="B1440">
        <v>1</v>
      </c>
      <c r="C1440">
        <v>2040</v>
      </c>
      <c r="D1440" t="s">
        <v>299</v>
      </c>
      <c r="E1440" t="s">
        <v>354</v>
      </c>
      <c r="F1440" t="s">
        <v>42</v>
      </c>
      <c r="G1440" t="s">
        <v>15</v>
      </c>
      <c r="H1440">
        <v>8.7200490303251801</v>
      </c>
    </row>
    <row r="1441" spans="1:8" x14ac:dyDescent="0.25">
      <c r="A1441" t="s">
        <v>715</v>
      </c>
      <c r="B1441">
        <v>1</v>
      </c>
      <c r="C1441">
        <v>2040</v>
      </c>
      <c r="D1441" t="s">
        <v>299</v>
      </c>
      <c r="E1441" t="s">
        <v>354</v>
      </c>
      <c r="F1441" t="s">
        <v>370</v>
      </c>
      <c r="G1441" t="s">
        <v>15</v>
      </c>
      <c r="H1441">
        <v>0.10129619047619051</v>
      </c>
    </row>
    <row r="1442" spans="1:8" x14ac:dyDescent="0.25">
      <c r="A1442" t="s">
        <v>715</v>
      </c>
      <c r="B1442">
        <v>1</v>
      </c>
      <c r="C1442">
        <v>2040</v>
      </c>
      <c r="D1442" t="s">
        <v>299</v>
      </c>
      <c r="E1442" t="s">
        <v>354</v>
      </c>
      <c r="F1442" t="s">
        <v>367</v>
      </c>
      <c r="G1442" t="s">
        <v>15</v>
      </c>
      <c r="H1442">
        <v>0.47146157218100015</v>
      </c>
    </row>
    <row r="1443" spans="1:8" x14ac:dyDescent="0.25">
      <c r="A1443" t="s">
        <v>715</v>
      </c>
      <c r="B1443">
        <v>1</v>
      </c>
      <c r="C1443">
        <v>2040</v>
      </c>
      <c r="D1443" t="s">
        <v>299</v>
      </c>
      <c r="E1443" t="s">
        <v>354</v>
      </c>
      <c r="F1443" t="s">
        <v>368</v>
      </c>
      <c r="G1443" t="s">
        <v>15</v>
      </c>
      <c r="H1443">
        <v>4.2126992996929152E-2</v>
      </c>
    </row>
    <row r="1444" spans="1:8" x14ac:dyDescent="0.25">
      <c r="A1444" t="s">
        <v>715</v>
      </c>
      <c r="B1444">
        <v>1</v>
      </c>
      <c r="C1444">
        <v>2040</v>
      </c>
      <c r="D1444" t="s">
        <v>299</v>
      </c>
      <c r="E1444" t="s">
        <v>355</v>
      </c>
      <c r="F1444" t="s">
        <v>42</v>
      </c>
      <c r="G1444" t="s">
        <v>15</v>
      </c>
      <c r="H1444">
        <v>18.554042953090384</v>
      </c>
    </row>
    <row r="1445" spans="1:8" x14ac:dyDescent="0.25">
      <c r="A1445" t="s">
        <v>715</v>
      </c>
      <c r="B1445">
        <v>1</v>
      </c>
      <c r="C1445">
        <v>2040</v>
      </c>
      <c r="D1445" t="s">
        <v>299</v>
      </c>
      <c r="E1445" t="s">
        <v>355</v>
      </c>
      <c r="F1445" t="s">
        <v>370</v>
      </c>
      <c r="G1445" t="s">
        <v>15</v>
      </c>
      <c r="H1445">
        <v>9.5091062647191207E-2</v>
      </c>
    </row>
    <row r="1446" spans="1:8" x14ac:dyDescent="0.25">
      <c r="A1446" t="s">
        <v>715</v>
      </c>
      <c r="B1446">
        <v>1</v>
      </c>
      <c r="C1446">
        <v>2040</v>
      </c>
      <c r="D1446" t="s">
        <v>299</v>
      </c>
      <c r="E1446" t="s">
        <v>355</v>
      </c>
      <c r="F1446" t="s">
        <v>367</v>
      </c>
      <c r="G1446" t="s">
        <v>15</v>
      </c>
      <c r="H1446">
        <v>0.98095224424146044</v>
      </c>
    </row>
    <row r="1447" spans="1:8" x14ac:dyDescent="0.25">
      <c r="A1447" t="s">
        <v>715</v>
      </c>
      <c r="B1447">
        <v>1</v>
      </c>
      <c r="C1447">
        <v>2040</v>
      </c>
      <c r="D1447" t="s">
        <v>299</v>
      </c>
      <c r="E1447" t="s">
        <v>355</v>
      </c>
      <c r="F1447" t="s">
        <v>368</v>
      </c>
      <c r="G1447" t="s">
        <v>15</v>
      </c>
      <c r="H1447">
        <v>0.38594503174600203</v>
      </c>
    </row>
    <row r="1448" spans="1:8" x14ac:dyDescent="0.25">
      <c r="A1448" t="s">
        <v>715</v>
      </c>
      <c r="B1448">
        <v>1</v>
      </c>
      <c r="C1448">
        <v>2040</v>
      </c>
      <c r="D1448" t="s">
        <v>299</v>
      </c>
      <c r="E1448" t="s">
        <v>355</v>
      </c>
      <c r="F1448" t="s">
        <v>706</v>
      </c>
      <c r="G1448" t="s">
        <v>15</v>
      </c>
      <c r="H1448">
        <v>1.6438684914045758E-2</v>
      </c>
    </row>
    <row r="1449" spans="1:8" x14ac:dyDescent="0.25">
      <c r="A1449" t="s">
        <v>715</v>
      </c>
      <c r="B1449">
        <v>1</v>
      </c>
      <c r="C1449">
        <v>2040</v>
      </c>
      <c r="D1449" t="s">
        <v>299</v>
      </c>
      <c r="E1449" t="s">
        <v>355</v>
      </c>
      <c r="F1449" t="s">
        <v>369</v>
      </c>
      <c r="G1449" t="s">
        <v>15</v>
      </c>
      <c r="H1449">
        <v>2.6479363402286644</v>
      </c>
    </row>
    <row r="1450" spans="1:8" x14ac:dyDescent="0.25">
      <c r="A1450" t="s">
        <v>715</v>
      </c>
      <c r="B1450">
        <v>1</v>
      </c>
      <c r="C1450">
        <v>2040</v>
      </c>
      <c r="D1450" t="s">
        <v>300</v>
      </c>
      <c r="E1450" t="s">
        <v>301</v>
      </c>
      <c r="F1450" t="s">
        <v>42</v>
      </c>
      <c r="G1450" t="s">
        <v>15</v>
      </c>
      <c r="H1450">
        <v>44.813024175833341</v>
      </c>
    </row>
    <row r="1451" spans="1:8" x14ac:dyDescent="0.25">
      <c r="A1451" t="s">
        <v>715</v>
      </c>
      <c r="B1451">
        <v>1</v>
      </c>
      <c r="C1451">
        <v>2040</v>
      </c>
      <c r="D1451" t="s">
        <v>300</v>
      </c>
      <c r="E1451" t="s">
        <v>301</v>
      </c>
      <c r="F1451" t="s">
        <v>370</v>
      </c>
      <c r="G1451" t="s">
        <v>15</v>
      </c>
      <c r="H1451">
        <v>0.44885369462719443</v>
      </c>
    </row>
    <row r="1452" spans="1:8" x14ac:dyDescent="0.25">
      <c r="A1452" t="s">
        <v>715</v>
      </c>
      <c r="B1452">
        <v>1</v>
      </c>
      <c r="C1452">
        <v>2040</v>
      </c>
      <c r="D1452" t="s">
        <v>300</v>
      </c>
      <c r="E1452" t="s">
        <v>301</v>
      </c>
      <c r="F1452" t="s">
        <v>367</v>
      </c>
      <c r="G1452" t="s">
        <v>15</v>
      </c>
      <c r="H1452">
        <v>2.3585802197807024</v>
      </c>
    </row>
    <row r="1453" spans="1:8" x14ac:dyDescent="0.25">
      <c r="A1453" t="s">
        <v>715</v>
      </c>
      <c r="B1453">
        <v>1</v>
      </c>
      <c r="C1453">
        <v>2040</v>
      </c>
      <c r="D1453" t="s">
        <v>300</v>
      </c>
      <c r="E1453" t="s">
        <v>301</v>
      </c>
      <c r="F1453" t="s">
        <v>368</v>
      </c>
      <c r="G1453" t="s">
        <v>15</v>
      </c>
      <c r="H1453">
        <v>0.72381288121890708</v>
      </c>
    </row>
    <row r="1454" spans="1:8" x14ac:dyDescent="0.25">
      <c r="A1454" t="s">
        <v>715</v>
      </c>
      <c r="B1454">
        <v>1</v>
      </c>
      <c r="C1454">
        <v>2040</v>
      </c>
      <c r="D1454" t="s">
        <v>300</v>
      </c>
      <c r="E1454" t="s">
        <v>301</v>
      </c>
      <c r="F1454" t="s">
        <v>369</v>
      </c>
      <c r="G1454" t="s">
        <v>15</v>
      </c>
      <c r="H1454">
        <v>6.1971715330511816E-2</v>
      </c>
    </row>
    <row r="1455" spans="1:8" x14ac:dyDescent="0.25">
      <c r="A1455" t="s">
        <v>715</v>
      </c>
      <c r="B1455">
        <v>1</v>
      </c>
      <c r="C1455">
        <v>2040</v>
      </c>
      <c r="D1455" t="s">
        <v>302</v>
      </c>
      <c r="E1455" t="s">
        <v>303</v>
      </c>
      <c r="F1455" t="s">
        <v>42</v>
      </c>
      <c r="G1455" t="s">
        <v>15</v>
      </c>
      <c r="H1455">
        <v>66.001900648666691</v>
      </c>
    </row>
    <row r="1456" spans="1:8" x14ac:dyDescent="0.25">
      <c r="A1456" t="s">
        <v>715</v>
      </c>
      <c r="B1456">
        <v>1</v>
      </c>
      <c r="C1456">
        <v>2040</v>
      </c>
      <c r="D1456" t="s">
        <v>302</v>
      </c>
      <c r="E1456" t="s">
        <v>303</v>
      </c>
      <c r="F1456" t="s">
        <v>370</v>
      </c>
      <c r="G1456" t="s">
        <v>15</v>
      </c>
      <c r="H1456">
        <v>4.5950892857142871E-2</v>
      </c>
    </row>
    <row r="1457" spans="1:8" x14ac:dyDescent="0.25">
      <c r="A1457" t="s">
        <v>715</v>
      </c>
      <c r="B1457">
        <v>1</v>
      </c>
      <c r="C1457">
        <v>2040</v>
      </c>
      <c r="D1457" t="s">
        <v>302</v>
      </c>
      <c r="E1457" t="s">
        <v>303</v>
      </c>
      <c r="F1457" t="s">
        <v>367</v>
      </c>
      <c r="G1457" t="s">
        <v>15</v>
      </c>
      <c r="H1457">
        <v>3.7644418511434403</v>
      </c>
    </row>
    <row r="1458" spans="1:8" x14ac:dyDescent="0.25">
      <c r="A1458" t="s">
        <v>715</v>
      </c>
      <c r="B1458">
        <v>1</v>
      </c>
      <c r="C1458">
        <v>2040</v>
      </c>
      <c r="D1458" t="s">
        <v>302</v>
      </c>
      <c r="E1458" t="s">
        <v>303</v>
      </c>
      <c r="F1458" t="s">
        <v>368</v>
      </c>
      <c r="G1458" t="s">
        <v>15</v>
      </c>
      <c r="H1458">
        <v>1.7134384823551476</v>
      </c>
    </row>
    <row r="1459" spans="1:8" x14ac:dyDescent="0.25">
      <c r="A1459" t="s">
        <v>715</v>
      </c>
      <c r="B1459">
        <v>1</v>
      </c>
      <c r="C1459">
        <v>2040</v>
      </c>
      <c r="D1459" t="s">
        <v>302</v>
      </c>
      <c r="E1459" t="s">
        <v>303</v>
      </c>
      <c r="F1459" t="s">
        <v>369</v>
      </c>
      <c r="G1459" t="s">
        <v>15</v>
      </c>
      <c r="H1459">
        <v>7.7641087105903805</v>
      </c>
    </row>
    <row r="1460" spans="1:8" x14ac:dyDescent="0.25">
      <c r="A1460" t="s">
        <v>715</v>
      </c>
      <c r="B1460">
        <v>1</v>
      </c>
      <c r="C1460">
        <v>2040</v>
      </c>
      <c r="D1460" t="s">
        <v>304</v>
      </c>
      <c r="E1460" t="s">
        <v>305</v>
      </c>
      <c r="F1460" t="s">
        <v>42</v>
      </c>
      <c r="G1460" t="s">
        <v>15</v>
      </c>
      <c r="H1460">
        <v>60.061507758333363</v>
      </c>
    </row>
    <row r="1461" spans="1:8" x14ac:dyDescent="0.25">
      <c r="A1461" t="s">
        <v>715</v>
      </c>
      <c r="B1461">
        <v>1</v>
      </c>
      <c r="C1461">
        <v>2040</v>
      </c>
      <c r="D1461" t="s">
        <v>304</v>
      </c>
      <c r="E1461" t="s">
        <v>305</v>
      </c>
      <c r="F1461" t="s">
        <v>370</v>
      </c>
      <c r="G1461" t="s">
        <v>15</v>
      </c>
      <c r="H1461">
        <v>7.0258915178571441E-2</v>
      </c>
    </row>
    <row r="1462" spans="1:8" x14ac:dyDescent="0.25">
      <c r="A1462" t="s">
        <v>715</v>
      </c>
      <c r="B1462">
        <v>1</v>
      </c>
      <c r="C1462">
        <v>2040</v>
      </c>
      <c r="D1462" t="s">
        <v>304</v>
      </c>
      <c r="E1462" t="s">
        <v>305</v>
      </c>
      <c r="F1462" t="s">
        <v>367</v>
      </c>
      <c r="G1462" t="s">
        <v>15</v>
      </c>
      <c r="H1462">
        <v>4.4375725035542413</v>
      </c>
    </row>
    <row r="1463" spans="1:8" x14ac:dyDescent="0.25">
      <c r="A1463" t="s">
        <v>715</v>
      </c>
      <c r="B1463">
        <v>1</v>
      </c>
      <c r="C1463">
        <v>2040</v>
      </c>
      <c r="D1463" t="s">
        <v>304</v>
      </c>
      <c r="E1463" t="s">
        <v>305</v>
      </c>
      <c r="F1463" t="s">
        <v>368</v>
      </c>
      <c r="G1463" t="s">
        <v>15</v>
      </c>
      <c r="H1463">
        <v>1.5662145238850944</v>
      </c>
    </row>
    <row r="1464" spans="1:8" x14ac:dyDescent="0.25">
      <c r="A1464" t="s">
        <v>715</v>
      </c>
      <c r="B1464">
        <v>1</v>
      </c>
      <c r="C1464">
        <v>2040</v>
      </c>
      <c r="D1464" t="s">
        <v>304</v>
      </c>
      <c r="E1464" t="s">
        <v>305</v>
      </c>
      <c r="F1464" t="s">
        <v>369</v>
      </c>
      <c r="G1464" t="s">
        <v>15</v>
      </c>
      <c r="H1464">
        <v>97.229890411780346</v>
      </c>
    </row>
    <row r="1465" spans="1:8" x14ac:dyDescent="0.25">
      <c r="A1465" t="s">
        <v>715</v>
      </c>
      <c r="B1465">
        <v>1</v>
      </c>
      <c r="C1465">
        <v>2040</v>
      </c>
      <c r="D1465" t="s">
        <v>306</v>
      </c>
      <c r="E1465" t="s">
        <v>307</v>
      </c>
      <c r="F1465" t="s">
        <v>42</v>
      </c>
      <c r="G1465" t="s">
        <v>15</v>
      </c>
      <c r="H1465">
        <v>229.83865505533333</v>
      </c>
    </row>
    <row r="1466" spans="1:8" x14ac:dyDescent="0.25">
      <c r="A1466" t="s">
        <v>715</v>
      </c>
      <c r="B1466">
        <v>1</v>
      </c>
      <c r="C1466">
        <v>2040</v>
      </c>
      <c r="D1466" t="s">
        <v>306</v>
      </c>
      <c r="E1466" t="s">
        <v>307</v>
      </c>
      <c r="F1466" t="s">
        <v>370</v>
      </c>
      <c r="G1466" t="s">
        <v>15</v>
      </c>
      <c r="H1466">
        <v>0.56091948571428585</v>
      </c>
    </row>
    <row r="1467" spans="1:8" x14ac:dyDescent="0.25">
      <c r="A1467" t="s">
        <v>715</v>
      </c>
      <c r="B1467">
        <v>1</v>
      </c>
      <c r="C1467">
        <v>2040</v>
      </c>
      <c r="D1467" t="s">
        <v>306</v>
      </c>
      <c r="E1467" t="s">
        <v>307</v>
      </c>
      <c r="F1467" t="s">
        <v>367</v>
      </c>
      <c r="G1467" t="s">
        <v>15</v>
      </c>
      <c r="H1467">
        <v>12.096771318701753</v>
      </c>
    </row>
    <row r="1468" spans="1:8" x14ac:dyDescent="0.25">
      <c r="A1468" t="s">
        <v>715</v>
      </c>
      <c r="B1468">
        <v>1</v>
      </c>
      <c r="C1468">
        <v>2040</v>
      </c>
      <c r="D1468" t="s">
        <v>306</v>
      </c>
      <c r="E1468" t="s">
        <v>307</v>
      </c>
      <c r="F1468" t="s">
        <v>368</v>
      </c>
      <c r="G1468" t="s">
        <v>15</v>
      </c>
      <c r="H1468">
        <v>0.49210160426869087</v>
      </c>
    </row>
    <row r="1469" spans="1:8" x14ac:dyDescent="0.25">
      <c r="A1469" t="s">
        <v>715</v>
      </c>
      <c r="B1469">
        <v>1</v>
      </c>
      <c r="C1469">
        <v>2040</v>
      </c>
      <c r="D1469" t="s">
        <v>306</v>
      </c>
      <c r="E1469" t="s">
        <v>307</v>
      </c>
      <c r="F1469" t="s">
        <v>369</v>
      </c>
      <c r="G1469" t="s">
        <v>15</v>
      </c>
      <c r="H1469">
        <v>438.1770893829239</v>
      </c>
    </row>
    <row r="1470" spans="1:8" x14ac:dyDescent="0.25">
      <c r="A1470" t="s">
        <v>715</v>
      </c>
      <c r="B1470">
        <v>1</v>
      </c>
      <c r="C1470">
        <v>2040</v>
      </c>
      <c r="D1470" t="s">
        <v>308</v>
      </c>
      <c r="E1470" t="s">
        <v>309</v>
      </c>
      <c r="F1470" t="s">
        <v>42</v>
      </c>
      <c r="G1470" t="s">
        <v>15</v>
      </c>
      <c r="H1470">
        <v>45.872124254833338</v>
      </c>
    </row>
    <row r="1471" spans="1:8" x14ac:dyDescent="0.25">
      <c r="A1471" t="s">
        <v>715</v>
      </c>
      <c r="B1471">
        <v>1</v>
      </c>
      <c r="C1471">
        <v>2040</v>
      </c>
      <c r="D1471" t="s">
        <v>308</v>
      </c>
      <c r="E1471" t="s">
        <v>309</v>
      </c>
      <c r="F1471" t="s">
        <v>367</v>
      </c>
      <c r="G1471" t="s">
        <v>15</v>
      </c>
      <c r="H1471">
        <v>2.4143223292017542</v>
      </c>
    </row>
    <row r="1472" spans="1:8" x14ac:dyDescent="0.25">
      <c r="A1472" t="s">
        <v>715</v>
      </c>
      <c r="B1472">
        <v>1</v>
      </c>
      <c r="C1472">
        <v>2040</v>
      </c>
      <c r="D1472" t="s">
        <v>308</v>
      </c>
      <c r="E1472" t="s">
        <v>309</v>
      </c>
      <c r="F1472" t="s">
        <v>368</v>
      </c>
      <c r="G1472" t="s">
        <v>15</v>
      </c>
      <c r="H1472">
        <v>0.39994209265568137</v>
      </c>
    </row>
    <row r="1473" spans="1:8" x14ac:dyDescent="0.25">
      <c r="A1473" t="s">
        <v>715</v>
      </c>
      <c r="B1473">
        <v>1</v>
      </c>
      <c r="C1473">
        <v>2040</v>
      </c>
      <c r="D1473" t="s">
        <v>308</v>
      </c>
      <c r="E1473" t="s">
        <v>309</v>
      </c>
      <c r="F1473" t="s">
        <v>369</v>
      </c>
      <c r="G1473" t="s">
        <v>15</v>
      </c>
      <c r="H1473">
        <v>16.379019935384683</v>
      </c>
    </row>
    <row r="1474" spans="1:8" x14ac:dyDescent="0.25">
      <c r="A1474" t="s">
        <v>715</v>
      </c>
      <c r="B1474">
        <v>1</v>
      </c>
      <c r="C1474">
        <v>2040</v>
      </c>
      <c r="D1474" t="s">
        <v>310</v>
      </c>
      <c r="E1474" t="s">
        <v>311</v>
      </c>
      <c r="F1474" t="s">
        <v>42</v>
      </c>
      <c r="G1474" t="s">
        <v>15</v>
      </c>
      <c r="H1474">
        <v>23.741276002666066</v>
      </c>
    </row>
    <row r="1475" spans="1:8" x14ac:dyDescent="0.25">
      <c r="A1475" t="s">
        <v>715</v>
      </c>
      <c r="B1475">
        <v>1</v>
      </c>
      <c r="C1475">
        <v>2040</v>
      </c>
      <c r="D1475" t="s">
        <v>310</v>
      </c>
      <c r="E1475" t="s">
        <v>311</v>
      </c>
      <c r="F1475" t="s">
        <v>370</v>
      </c>
      <c r="G1475" t="s">
        <v>15</v>
      </c>
      <c r="H1475">
        <v>5.3087338095238072E-2</v>
      </c>
    </row>
    <row r="1476" spans="1:8" x14ac:dyDescent="0.25">
      <c r="A1476" t="s">
        <v>715</v>
      </c>
      <c r="B1476">
        <v>1</v>
      </c>
      <c r="C1476">
        <v>2040</v>
      </c>
      <c r="D1476" t="s">
        <v>310</v>
      </c>
      <c r="E1476" t="s">
        <v>311</v>
      </c>
      <c r="F1476" t="s">
        <v>367</v>
      </c>
      <c r="G1476" t="s">
        <v>15</v>
      </c>
      <c r="H1476">
        <v>1.2495408422455818</v>
      </c>
    </row>
    <row r="1477" spans="1:8" x14ac:dyDescent="0.25">
      <c r="A1477" t="s">
        <v>715</v>
      </c>
      <c r="B1477">
        <v>1</v>
      </c>
      <c r="C1477">
        <v>2040</v>
      </c>
      <c r="D1477" t="s">
        <v>310</v>
      </c>
      <c r="E1477" t="s">
        <v>311</v>
      </c>
      <c r="F1477" t="s">
        <v>368</v>
      </c>
      <c r="G1477" t="s">
        <v>15</v>
      </c>
      <c r="H1477">
        <v>0.4499080900264526</v>
      </c>
    </row>
    <row r="1478" spans="1:8" x14ac:dyDescent="0.25">
      <c r="A1478" t="s">
        <v>715</v>
      </c>
      <c r="B1478">
        <v>1</v>
      </c>
      <c r="C1478">
        <v>2040</v>
      </c>
      <c r="D1478" t="s">
        <v>310</v>
      </c>
      <c r="E1478" t="s">
        <v>311</v>
      </c>
      <c r="F1478" t="s">
        <v>369</v>
      </c>
      <c r="G1478" t="s">
        <v>15</v>
      </c>
      <c r="H1478">
        <v>0.46835182378453655</v>
      </c>
    </row>
    <row r="1479" spans="1:8" x14ac:dyDescent="0.25">
      <c r="A1479" t="s">
        <v>715</v>
      </c>
      <c r="B1479">
        <v>1</v>
      </c>
      <c r="C1479">
        <v>2040</v>
      </c>
      <c r="D1479" t="s">
        <v>312</v>
      </c>
      <c r="E1479" t="s">
        <v>313</v>
      </c>
      <c r="F1479" t="s">
        <v>42</v>
      </c>
      <c r="G1479" t="s">
        <v>15</v>
      </c>
      <c r="H1479">
        <v>35.316197490280082</v>
      </c>
    </row>
    <row r="1480" spans="1:8" x14ac:dyDescent="0.25">
      <c r="A1480" t="s">
        <v>715</v>
      </c>
      <c r="B1480">
        <v>1</v>
      </c>
      <c r="C1480">
        <v>2040</v>
      </c>
      <c r="D1480" t="s">
        <v>312</v>
      </c>
      <c r="E1480" t="s">
        <v>313</v>
      </c>
      <c r="F1480" t="s">
        <v>367</v>
      </c>
      <c r="G1480" t="s">
        <v>15</v>
      </c>
      <c r="H1480">
        <v>1.8587472363305308</v>
      </c>
    </row>
    <row r="1481" spans="1:8" x14ac:dyDescent="0.25">
      <c r="A1481" t="s">
        <v>715</v>
      </c>
      <c r="B1481">
        <v>1</v>
      </c>
      <c r="C1481">
        <v>2040</v>
      </c>
      <c r="D1481" t="s">
        <v>312</v>
      </c>
      <c r="E1481" t="s">
        <v>313</v>
      </c>
      <c r="F1481" t="s">
        <v>368</v>
      </c>
      <c r="G1481" t="s">
        <v>15</v>
      </c>
      <c r="H1481">
        <v>1.112165304142144</v>
      </c>
    </row>
    <row r="1482" spans="1:8" x14ac:dyDescent="0.25">
      <c r="A1482" t="s">
        <v>715</v>
      </c>
      <c r="B1482">
        <v>1</v>
      </c>
      <c r="C1482">
        <v>2040</v>
      </c>
      <c r="D1482" t="s">
        <v>312</v>
      </c>
      <c r="E1482" t="s">
        <v>313</v>
      </c>
      <c r="F1482" t="s">
        <v>369</v>
      </c>
      <c r="G1482" t="s">
        <v>15</v>
      </c>
      <c r="H1482">
        <v>0.62299592224793499</v>
      </c>
    </row>
    <row r="1483" spans="1:8" x14ac:dyDescent="0.25">
      <c r="A1483" t="s">
        <v>715</v>
      </c>
      <c r="B1483">
        <v>1</v>
      </c>
      <c r="C1483">
        <v>2040</v>
      </c>
      <c r="D1483" t="s">
        <v>314</v>
      </c>
      <c r="E1483" t="s">
        <v>315</v>
      </c>
      <c r="F1483" t="s">
        <v>42</v>
      </c>
      <c r="G1483" t="s">
        <v>15</v>
      </c>
      <c r="H1483">
        <v>11.972383832479002</v>
      </c>
    </row>
    <row r="1484" spans="1:8" x14ac:dyDescent="0.25">
      <c r="A1484" t="s">
        <v>715</v>
      </c>
      <c r="B1484">
        <v>1</v>
      </c>
      <c r="C1484">
        <v>2040</v>
      </c>
      <c r="D1484" t="s">
        <v>314</v>
      </c>
      <c r="E1484" t="s">
        <v>315</v>
      </c>
      <c r="F1484" t="s">
        <v>370</v>
      </c>
      <c r="G1484" t="s">
        <v>15</v>
      </c>
      <c r="H1484">
        <v>6.1267857142857138E-2</v>
      </c>
    </row>
    <row r="1485" spans="1:8" x14ac:dyDescent="0.25">
      <c r="A1485" t="s">
        <v>715</v>
      </c>
      <c r="B1485">
        <v>1</v>
      </c>
      <c r="C1485">
        <v>2040</v>
      </c>
      <c r="D1485" t="s">
        <v>314</v>
      </c>
      <c r="E1485" t="s">
        <v>315</v>
      </c>
      <c r="F1485" t="s">
        <v>367</v>
      </c>
      <c r="G1485" t="s">
        <v>15</v>
      </c>
      <c r="H1485">
        <v>0.63012546486731558</v>
      </c>
    </row>
    <row r="1486" spans="1:8" x14ac:dyDescent="0.25">
      <c r="A1486" t="s">
        <v>715</v>
      </c>
      <c r="B1486">
        <v>1</v>
      </c>
      <c r="C1486">
        <v>2040</v>
      </c>
      <c r="D1486" t="s">
        <v>314</v>
      </c>
      <c r="E1486" t="s">
        <v>315</v>
      </c>
      <c r="F1486" t="s">
        <v>368</v>
      </c>
      <c r="G1486" t="s">
        <v>15</v>
      </c>
      <c r="H1486">
        <v>0.68190615410810307</v>
      </c>
    </row>
    <row r="1487" spans="1:8" x14ac:dyDescent="0.25">
      <c r="A1487" t="s">
        <v>715</v>
      </c>
      <c r="B1487">
        <v>1</v>
      </c>
      <c r="C1487">
        <v>2040</v>
      </c>
      <c r="D1487" t="s">
        <v>314</v>
      </c>
      <c r="E1487" t="s">
        <v>315</v>
      </c>
      <c r="F1487" t="s">
        <v>369</v>
      </c>
      <c r="G1487" t="s">
        <v>15</v>
      </c>
      <c r="H1487">
        <v>5.2211655584304528E-3</v>
      </c>
    </row>
    <row r="1488" spans="1:8" x14ac:dyDescent="0.25">
      <c r="A1488" t="s">
        <v>715</v>
      </c>
      <c r="B1488">
        <v>1</v>
      </c>
      <c r="C1488">
        <v>2040</v>
      </c>
      <c r="D1488" t="s">
        <v>316</v>
      </c>
      <c r="E1488" t="s">
        <v>317</v>
      </c>
      <c r="F1488" t="s">
        <v>42</v>
      </c>
      <c r="G1488" t="s">
        <v>15</v>
      </c>
      <c r="H1488">
        <v>15.084308667687434</v>
      </c>
    </row>
    <row r="1489" spans="1:8" x14ac:dyDescent="0.25">
      <c r="A1489" t="s">
        <v>715</v>
      </c>
      <c r="B1489">
        <v>1</v>
      </c>
      <c r="C1489">
        <v>2040</v>
      </c>
      <c r="D1489" t="s">
        <v>316</v>
      </c>
      <c r="E1489" t="s">
        <v>317</v>
      </c>
      <c r="F1489" t="s">
        <v>367</v>
      </c>
      <c r="G1489" t="s">
        <v>15</v>
      </c>
      <c r="H1489">
        <v>0.8521899524722315</v>
      </c>
    </row>
    <row r="1490" spans="1:8" x14ac:dyDescent="0.25">
      <c r="A1490" t="s">
        <v>715</v>
      </c>
      <c r="B1490">
        <v>1</v>
      </c>
      <c r="C1490">
        <v>2040</v>
      </c>
      <c r="D1490" t="s">
        <v>316</v>
      </c>
      <c r="E1490" t="s">
        <v>317</v>
      </c>
      <c r="F1490" t="s">
        <v>368</v>
      </c>
      <c r="G1490" t="s">
        <v>15</v>
      </c>
      <c r="H1490">
        <v>0.21778844535648564</v>
      </c>
    </row>
    <row r="1491" spans="1:8" x14ac:dyDescent="0.25">
      <c r="A1491" t="s">
        <v>715</v>
      </c>
      <c r="B1491">
        <v>1</v>
      </c>
      <c r="C1491">
        <v>2040</v>
      </c>
      <c r="D1491" t="s">
        <v>316</v>
      </c>
      <c r="E1491" t="s">
        <v>317</v>
      </c>
      <c r="F1491" t="s">
        <v>369</v>
      </c>
      <c r="G1491" t="s">
        <v>15</v>
      </c>
      <c r="H1491">
        <v>0.43116574724061196</v>
      </c>
    </row>
    <row r="1492" spans="1:8" x14ac:dyDescent="0.25">
      <c r="A1492" t="s">
        <v>715</v>
      </c>
      <c r="B1492">
        <v>1</v>
      </c>
      <c r="C1492">
        <v>2040</v>
      </c>
      <c r="D1492" t="s">
        <v>318</v>
      </c>
      <c r="E1492" t="s">
        <v>319</v>
      </c>
      <c r="F1492" t="s">
        <v>42</v>
      </c>
      <c r="G1492" t="s">
        <v>15</v>
      </c>
      <c r="H1492">
        <v>43.30980451227822</v>
      </c>
    </row>
    <row r="1493" spans="1:8" x14ac:dyDescent="0.25">
      <c r="A1493" t="s">
        <v>715</v>
      </c>
      <c r="B1493">
        <v>1</v>
      </c>
      <c r="C1493">
        <v>2040</v>
      </c>
      <c r="D1493" t="s">
        <v>318</v>
      </c>
      <c r="E1493" t="s">
        <v>319</v>
      </c>
      <c r="F1493" t="s">
        <v>367</v>
      </c>
      <c r="G1493" t="s">
        <v>15</v>
      </c>
      <c r="H1493">
        <v>2.2794633953830652</v>
      </c>
    </row>
    <row r="1494" spans="1:8" x14ac:dyDescent="0.25">
      <c r="A1494" t="s">
        <v>715</v>
      </c>
      <c r="B1494">
        <v>1</v>
      </c>
      <c r="C1494">
        <v>2040</v>
      </c>
      <c r="D1494" t="s">
        <v>318</v>
      </c>
      <c r="E1494" t="s">
        <v>319</v>
      </c>
      <c r="F1494" t="s">
        <v>368</v>
      </c>
      <c r="G1494" t="s">
        <v>15</v>
      </c>
      <c r="H1494">
        <v>0.38432610304039422</v>
      </c>
    </row>
    <row r="1495" spans="1:8" x14ac:dyDescent="0.25">
      <c r="A1495" t="s">
        <v>715</v>
      </c>
      <c r="B1495">
        <v>1</v>
      </c>
      <c r="C1495">
        <v>2040</v>
      </c>
      <c r="D1495" t="s">
        <v>318</v>
      </c>
      <c r="E1495" t="s">
        <v>319</v>
      </c>
      <c r="F1495" t="s">
        <v>369</v>
      </c>
      <c r="G1495" t="s">
        <v>15</v>
      </c>
      <c r="H1495">
        <v>0.86785470872298243</v>
      </c>
    </row>
    <row r="1496" spans="1:8" x14ac:dyDescent="0.25">
      <c r="A1496" t="s">
        <v>715</v>
      </c>
      <c r="B1496">
        <v>1</v>
      </c>
      <c r="C1496">
        <v>2040</v>
      </c>
      <c r="D1496" t="s">
        <v>320</v>
      </c>
      <c r="E1496" t="s">
        <v>321</v>
      </c>
      <c r="F1496" t="s">
        <v>42</v>
      </c>
      <c r="G1496" t="s">
        <v>15</v>
      </c>
      <c r="H1496">
        <v>28.640914243312963</v>
      </c>
    </row>
    <row r="1497" spans="1:8" x14ac:dyDescent="0.25">
      <c r="A1497" t="s">
        <v>715</v>
      </c>
      <c r="B1497">
        <v>1</v>
      </c>
      <c r="C1497">
        <v>2040</v>
      </c>
      <c r="D1497" t="s">
        <v>320</v>
      </c>
      <c r="E1497" t="s">
        <v>321</v>
      </c>
      <c r="F1497" t="s">
        <v>370</v>
      </c>
      <c r="G1497" t="s">
        <v>15</v>
      </c>
      <c r="H1497">
        <v>6.535238095238094E-2</v>
      </c>
    </row>
    <row r="1498" spans="1:8" x14ac:dyDescent="0.25">
      <c r="A1498" t="s">
        <v>715</v>
      </c>
      <c r="B1498">
        <v>1</v>
      </c>
      <c r="C1498">
        <v>2040</v>
      </c>
      <c r="D1498" t="s">
        <v>320</v>
      </c>
      <c r="E1498" t="s">
        <v>321</v>
      </c>
      <c r="F1498" t="s">
        <v>367</v>
      </c>
      <c r="G1498" t="s">
        <v>15</v>
      </c>
      <c r="H1498">
        <v>1.5074165391217353</v>
      </c>
    </row>
    <row r="1499" spans="1:8" x14ac:dyDescent="0.25">
      <c r="A1499" t="s">
        <v>715</v>
      </c>
      <c r="B1499">
        <v>1</v>
      </c>
      <c r="C1499">
        <v>2040</v>
      </c>
      <c r="D1499" t="s">
        <v>320</v>
      </c>
      <c r="E1499" t="s">
        <v>321</v>
      </c>
      <c r="F1499" t="s">
        <v>368</v>
      </c>
      <c r="G1499" t="s">
        <v>15</v>
      </c>
      <c r="H1499">
        <v>1.4204090464221182</v>
      </c>
    </row>
    <row r="1500" spans="1:8" x14ac:dyDescent="0.25">
      <c r="A1500" t="s">
        <v>715</v>
      </c>
      <c r="B1500">
        <v>1</v>
      </c>
      <c r="C1500">
        <v>2040</v>
      </c>
      <c r="D1500" t="s">
        <v>320</v>
      </c>
      <c r="E1500" t="s">
        <v>321</v>
      </c>
      <c r="F1500" t="s">
        <v>369</v>
      </c>
      <c r="G1500" t="s">
        <v>15</v>
      </c>
      <c r="H1500">
        <v>0.34543813819662439</v>
      </c>
    </row>
    <row r="1501" spans="1:8" x14ac:dyDescent="0.25">
      <c r="A1501" t="s">
        <v>715</v>
      </c>
      <c r="B1501">
        <v>1</v>
      </c>
      <c r="C1501">
        <v>2040</v>
      </c>
      <c r="D1501" t="s">
        <v>322</v>
      </c>
      <c r="E1501" t="s">
        <v>356</v>
      </c>
      <c r="F1501" t="s">
        <v>42</v>
      </c>
      <c r="G1501" t="s">
        <v>15</v>
      </c>
      <c r="H1501">
        <v>50.086303639638565</v>
      </c>
    </row>
    <row r="1502" spans="1:8" x14ac:dyDescent="0.25">
      <c r="A1502" t="s">
        <v>715</v>
      </c>
      <c r="B1502">
        <v>1</v>
      </c>
      <c r="C1502">
        <v>2040</v>
      </c>
      <c r="D1502" t="s">
        <v>322</v>
      </c>
      <c r="E1502" t="s">
        <v>356</v>
      </c>
      <c r="F1502" t="s">
        <v>370</v>
      </c>
      <c r="G1502" t="s">
        <v>15</v>
      </c>
      <c r="H1502">
        <v>5.5549523809523785E-2</v>
      </c>
    </row>
    <row r="1503" spans="1:8" x14ac:dyDescent="0.25">
      <c r="A1503" t="s">
        <v>715</v>
      </c>
      <c r="B1503">
        <v>1</v>
      </c>
      <c r="C1503">
        <v>2040</v>
      </c>
      <c r="D1503" t="s">
        <v>322</v>
      </c>
      <c r="E1503" t="s">
        <v>356</v>
      </c>
      <c r="F1503" t="s">
        <v>367</v>
      </c>
      <c r="G1503" t="s">
        <v>15</v>
      </c>
      <c r="H1503">
        <v>2.6361212441915027</v>
      </c>
    </row>
    <row r="1504" spans="1:8" x14ac:dyDescent="0.25">
      <c r="A1504" t="s">
        <v>715</v>
      </c>
      <c r="B1504">
        <v>1</v>
      </c>
      <c r="C1504">
        <v>2040</v>
      </c>
      <c r="D1504" t="s">
        <v>322</v>
      </c>
      <c r="E1504" t="s">
        <v>356</v>
      </c>
      <c r="F1504" t="s">
        <v>368</v>
      </c>
      <c r="G1504" t="s">
        <v>15</v>
      </c>
      <c r="H1504">
        <v>1.8786742491711184</v>
      </c>
    </row>
    <row r="1505" spans="1:8" x14ac:dyDescent="0.25">
      <c r="A1505" t="s">
        <v>715</v>
      </c>
      <c r="B1505">
        <v>1</v>
      </c>
      <c r="C1505">
        <v>2040</v>
      </c>
      <c r="D1505" t="s">
        <v>322</v>
      </c>
      <c r="E1505" t="s">
        <v>356</v>
      </c>
      <c r="F1505" t="s">
        <v>706</v>
      </c>
      <c r="G1505" t="s">
        <v>15</v>
      </c>
      <c r="H1505">
        <v>5.3513805668286681E-2</v>
      </c>
    </row>
    <row r="1506" spans="1:8" x14ac:dyDescent="0.25">
      <c r="A1506" t="s">
        <v>715</v>
      </c>
      <c r="B1506">
        <v>1</v>
      </c>
      <c r="C1506">
        <v>2040</v>
      </c>
      <c r="D1506" t="s">
        <v>322</v>
      </c>
      <c r="E1506" t="s">
        <v>357</v>
      </c>
      <c r="F1506" t="s">
        <v>42</v>
      </c>
      <c r="G1506" t="s">
        <v>15</v>
      </c>
      <c r="H1506">
        <v>2.8702449326162092</v>
      </c>
    </row>
    <row r="1507" spans="1:8" x14ac:dyDescent="0.25">
      <c r="A1507" t="s">
        <v>715</v>
      </c>
      <c r="B1507">
        <v>1</v>
      </c>
      <c r="C1507">
        <v>2040</v>
      </c>
      <c r="D1507" t="s">
        <v>322</v>
      </c>
      <c r="E1507" t="s">
        <v>357</v>
      </c>
      <c r="F1507" t="s">
        <v>367</v>
      </c>
      <c r="G1507" t="s">
        <v>15</v>
      </c>
      <c r="H1507">
        <v>0.15106552276927412</v>
      </c>
    </row>
    <row r="1508" spans="1:8" x14ac:dyDescent="0.25">
      <c r="A1508" t="s">
        <v>715</v>
      </c>
      <c r="B1508">
        <v>1</v>
      </c>
      <c r="C1508">
        <v>2040</v>
      </c>
      <c r="D1508" t="s">
        <v>322</v>
      </c>
      <c r="E1508" t="s">
        <v>357</v>
      </c>
      <c r="F1508" t="s">
        <v>368</v>
      </c>
      <c r="G1508" t="s">
        <v>15</v>
      </c>
      <c r="H1508">
        <v>0.10934541261964659</v>
      </c>
    </row>
    <row r="1509" spans="1:8" x14ac:dyDescent="0.25">
      <c r="A1509" t="s">
        <v>715</v>
      </c>
      <c r="B1509">
        <v>1</v>
      </c>
      <c r="C1509">
        <v>2040</v>
      </c>
      <c r="D1509" t="s">
        <v>324</v>
      </c>
      <c r="E1509" t="s">
        <v>325</v>
      </c>
      <c r="F1509" t="s">
        <v>42</v>
      </c>
      <c r="G1509" t="s">
        <v>15</v>
      </c>
      <c r="H1509">
        <v>25.243556511712608</v>
      </c>
    </row>
    <row r="1510" spans="1:8" x14ac:dyDescent="0.25">
      <c r="A1510" t="s">
        <v>715</v>
      </c>
      <c r="B1510">
        <v>1</v>
      </c>
      <c r="C1510">
        <v>2040</v>
      </c>
      <c r="D1510" t="s">
        <v>324</v>
      </c>
      <c r="E1510" t="s">
        <v>325</v>
      </c>
      <c r="F1510" t="s">
        <v>370</v>
      </c>
      <c r="G1510" t="s">
        <v>15</v>
      </c>
      <c r="H1510">
        <v>2.3853619047619051E-2</v>
      </c>
    </row>
    <row r="1511" spans="1:8" x14ac:dyDescent="0.25">
      <c r="A1511" t="s">
        <v>715</v>
      </c>
      <c r="B1511">
        <v>1</v>
      </c>
      <c r="C1511">
        <v>2040</v>
      </c>
      <c r="D1511" t="s">
        <v>324</v>
      </c>
      <c r="E1511" t="s">
        <v>325</v>
      </c>
      <c r="F1511" t="s">
        <v>367</v>
      </c>
      <c r="G1511" t="s">
        <v>15</v>
      </c>
      <c r="H1511">
        <v>1.6540419065110037</v>
      </c>
    </row>
    <row r="1512" spans="1:8" x14ac:dyDescent="0.25">
      <c r="A1512" t="s">
        <v>715</v>
      </c>
      <c r="B1512">
        <v>1</v>
      </c>
      <c r="C1512">
        <v>2040</v>
      </c>
      <c r="D1512" t="s">
        <v>324</v>
      </c>
      <c r="E1512" t="s">
        <v>325</v>
      </c>
      <c r="F1512" t="s">
        <v>368</v>
      </c>
      <c r="G1512" t="s">
        <v>15</v>
      </c>
      <c r="H1512">
        <v>1.7964693693613827</v>
      </c>
    </row>
    <row r="1513" spans="1:8" x14ac:dyDescent="0.25">
      <c r="A1513" t="s">
        <v>715</v>
      </c>
      <c r="B1513">
        <v>1</v>
      </c>
      <c r="C1513">
        <v>2040</v>
      </c>
      <c r="D1513" t="s">
        <v>324</v>
      </c>
      <c r="E1513" t="s">
        <v>325</v>
      </c>
      <c r="F1513" t="s">
        <v>369</v>
      </c>
      <c r="G1513" t="s">
        <v>15</v>
      </c>
      <c r="H1513">
        <v>269.56595347098812</v>
      </c>
    </row>
    <row r="1514" spans="1:8" x14ac:dyDescent="0.25">
      <c r="A1514" t="s">
        <v>715</v>
      </c>
      <c r="B1514">
        <v>1</v>
      </c>
      <c r="C1514">
        <v>2040</v>
      </c>
      <c r="D1514" t="s">
        <v>326</v>
      </c>
      <c r="E1514" t="s">
        <v>327</v>
      </c>
      <c r="F1514" t="s">
        <v>42</v>
      </c>
      <c r="G1514" t="s">
        <v>15</v>
      </c>
      <c r="H1514">
        <v>5.734702058433621</v>
      </c>
    </row>
    <row r="1515" spans="1:8" x14ac:dyDescent="0.25">
      <c r="A1515" t="s">
        <v>715</v>
      </c>
      <c r="B1515">
        <v>1</v>
      </c>
      <c r="C1515">
        <v>2040</v>
      </c>
      <c r="D1515" t="s">
        <v>326</v>
      </c>
      <c r="E1515" t="s">
        <v>327</v>
      </c>
      <c r="F1515" t="s">
        <v>370</v>
      </c>
      <c r="G1515" t="s">
        <v>15</v>
      </c>
      <c r="H1515">
        <v>0.1605217857142856</v>
      </c>
    </row>
    <row r="1516" spans="1:8" x14ac:dyDescent="0.25">
      <c r="A1516" t="s">
        <v>715</v>
      </c>
      <c r="B1516">
        <v>1</v>
      </c>
      <c r="C1516">
        <v>2040</v>
      </c>
      <c r="D1516" t="s">
        <v>326</v>
      </c>
      <c r="E1516" t="s">
        <v>327</v>
      </c>
      <c r="F1516" t="s">
        <v>367</v>
      </c>
      <c r="G1516" t="s">
        <v>15</v>
      </c>
      <c r="H1516">
        <v>0.30182642412808552</v>
      </c>
    </row>
    <row r="1517" spans="1:8" x14ac:dyDescent="0.25">
      <c r="A1517" t="s">
        <v>715</v>
      </c>
      <c r="B1517">
        <v>1</v>
      </c>
      <c r="C1517">
        <v>2040</v>
      </c>
      <c r="D1517" t="s">
        <v>326</v>
      </c>
      <c r="E1517" t="s">
        <v>327</v>
      </c>
      <c r="F1517" t="s">
        <v>368</v>
      </c>
      <c r="G1517" t="s">
        <v>15</v>
      </c>
      <c r="H1517">
        <v>7.0932145618121487E-2</v>
      </c>
    </row>
    <row r="1518" spans="1:8" x14ac:dyDescent="0.25">
      <c r="A1518" t="s">
        <v>715</v>
      </c>
      <c r="B1518">
        <v>1</v>
      </c>
      <c r="C1518">
        <v>2040</v>
      </c>
      <c r="D1518" t="s">
        <v>326</v>
      </c>
      <c r="E1518" t="s">
        <v>327</v>
      </c>
      <c r="F1518" t="s">
        <v>369</v>
      </c>
      <c r="G1518" t="s">
        <v>15</v>
      </c>
      <c r="H1518">
        <v>1.0314832992898402E-3</v>
      </c>
    </row>
    <row r="1519" spans="1:8" x14ac:dyDescent="0.25">
      <c r="A1519" t="s">
        <v>715</v>
      </c>
      <c r="B1519">
        <v>1</v>
      </c>
      <c r="C1519">
        <v>2040</v>
      </c>
      <c r="D1519" t="s">
        <v>328</v>
      </c>
      <c r="E1519" t="s">
        <v>329</v>
      </c>
      <c r="F1519" t="s">
        <v>42</v>
      </c>
      <c r="G1519" t="s">
        <v>15</v>
      </c>
      <c r="H1519">
        <v>5.4398385840401824</v>
      </c>
    </row>
    <row r="1520" spans="1:8" x14ac:dyDescent="0.25">
      <c r="A1520" t="s">
        <v>715</v>
      </c>
      <c r="B1520">
        <v>1</v>
      </c>
      <c r="C1520">
        <v>2040</v>
      </c>
      <c r="D1520" t="s">
        <v>328</v>
      </c>
      <c r="E1520" t="s">
        <v>329</v>
      </c>
      <c r="F1520" t="s">
        <v>367</v>
      </c>
      <c r="G1520" t="s">
        <v>15</v>
      </c>
      <c r="H1520">
        <v>0.28630729389685172</v>
      </c>
    </row>
    <row r="1521" spans="1:8" x14ac:dyDescent="0.25">
      <c r="A1521" t="s">
        <v>715</v>
      </c>
      <c r="B1521">
        <v>1</v>
      </c>
      <c r="C1521">
        <v>2040</v>
      </c>
      <c r="D1521" t="s">
        <v>328</v>
      </c>
      <c r="E1521" t="s">
        <v>329</v>
      </c>
      <c r="F1521" t="s">
        <v>368</v>
      </c>
      <c r="G1521" t="s">
        <v>15</v>
      </c>
      <c r="H1521">
        <v>5.0547161736675068E-2</v>
      </c>
    </row>
    <row r="1522" spans="1:8" x14ac:dyDescent="0.25">
      <c r="A1522" t="s">
        <v>715</v>
      </c>
      <c r="B1522">
        <v>1</v>
      </c>
      <c r="C1522">
        <v>2040</v>
      </c>
      <c r="D1522" t="s">
        <v>328</v>
      </c>
      <c r="E1522" t="s">
        <v>329</v>
      </c>
      <c r="F1522" t="s">
        <v>369</v>
      </c>
      <c r="G1522" t="s">
        <v>15</v>
      </c>
      <c r="H1522">
        <v>9.5967362573578005E-2</v>
      </c>
    </row>
    <row r="1523" spans="1:8" x14ac:dyDescent="0.25">
      <c r="A1523" t="s">
        <v>715</v>
      </c>
      <c r="B1523">
        <v>1</v>
      </c>
      <c r="C1523">
        <v>2040</v>
      </c>
      <c r="D1523" t="s">
        <v>330</v>
      </c>
      <c r="E1523" t="s">
        <v>331</v>
      </c>
      <c r="F1523" t="s">
        <v>42</v>
      </c>
      <c r="G1523" t="s">
        <v>15</v>
      </c>
      <c r="H1523">
        <v>2.5495003441857209</v>
      </c>
    </row>
    <row r="1524" spans="1:8" x14ac:dyDescent="0.25">
      <c r="A1524" t="s">
        <v>715</v>
      </c>
      <c r="B1524">
        <v>1</v>
      </c>
      <c r="C1524">
        <v>2040</v>
      </c>
      <c r="D1524" t="s">
        <v>330</v>
      </c>
      <c r="E1524" t="s">
        <v>331</v>
      </c>
      <c r="F1524" t="s">
        <v>367</v>
      </c>
      <c r="G1524" t="s">
        <v>15</v>
      </c>
      <c r="H1524">
        <v>0.13418422864135374</v>
      </c>
    </row>
    <row r="1525" spans="1:8" x14ac:dyDescent="0.25">
      <c r="A1525" t="s">
        <v>715</v>
      </c>
      <c r="B1525">
        <v>1</v>
      </c>
      <c r="C1525">
        <v>2040</v>
      </c>
      <c r="D1525" t="s">
        <v>330</v>
      </c>
      <c r="E1525" t="s">
        <v>331</v>
      </c>
      <c r="F1525" t="s">
        <v>368</v>
      </c>
      <c r="G1525" t="s">
        <v>15</v>
      </c>
      <c r="H1525">
        <v>0.22422931130405477</v>
      </c>
    </row>
    <row r="1526" spans="1:8" x14ac:dyDescent="0.25">
      <c r="A1526" t="s">
        <v>715</v>
      </c>
      <c r="B1526">
        <v>1</v>
      </c>
      <c r="C1526">
        <v>2040</v>
      </c>
      <c r="D1526" t="s">
        <v>330</v>
      </c>
      <c r="E1526" t="s">
        <v>331</v>
      </c>
      <c r="F1526" t="s">
        <v>369</v>
      </c>
      <c r="G1526" t="s">
        <v>15</v>
      </c>
      <c r="H1526">
        <v>2.5997306613622526E-2</v>
      </c>
    </row>
    <row r="1527" spans="1:8" x14ac:dyDescent="0.25">
      <c r="A1527" t="s">
        <v>715</v>
      </c>
      <c r="B1527">
        <v>1</v>
      </c>
      <c r="C1527">
        <v>2040</v>
      </c>
      <c r="D1527" t="s">
        <v>332</v>
      </c>
      <c r="E1527" t="s">
        <v>333</v>
      </c>
      <c r="F1527" t="s">
        <v>42</v>
      </c>
      <c r="G1527" t="s">
        <v>15</v>
      </c>
      <c r="H1527">
        <v>6.0036315715348803</v>
      </c>
    </row>
    <row r="1528" spans="1:8" x14ac:dyDescent="0.25">
      <c r="A1528" t="s">
        <v>715</v>
      </c>
      <c r="B1528">
        <v>1</v>
      </c>
      <c r="C1528">
        <v>2040</v>
      </c>
      <c r="D1528" t="s">
        <v>332</v>
      </c>
      <c r="E1528" t="s">
        <v>333</v>
      </c>
      <c r="F1528" t="s">
        <v>367</v>
      </c>
      <c r="G1528" t="s">
        <v>15</v>
      </c>
      <c r="H1528">
        <v>0.31598060902815139</v>
      </c>
    </row>
    <row r="1529" spans="1:8" x14ac:dyDescent="0.25">
      <c r="A1529" t="s">
        <v>715</v>
      </c>
      <c r="B1529">
        <v>1</v>
      </c>
      <c r="C1529">
        <v>2040</v>
      </c>
      <c r="D1529" t="s">
        <v>332</v>
      </c>
      <c r="E1529" t="s">
        <v>333</v>
      </c>
      <c r="F1529" t="s">
        <v>368</v>
      </c>
      <c r="G1529" t="s">
        <v>15</v>
      </c>
      <c r="H1529">
        <v>0.1110415680265444</v>
      </c>
    </row>
    <row r="1530" spans="1:8" x14ac:dyDescent="0.25">
      <c r="A1530" t="s">
        <v>715</v>
      </c>
      <c r="B1530">
        <v>1</v>
      </c>
      <c r="C1530">
        <v>2040</v>
      </c>
      <c r="D1530" t="s">
        <v>332</v>
      </c>
      <c r="E1530" t="s">
        <v>333</v>
      </c>
      <c r="F1530" t="s">
        <v>706</v>
      </c>
      <c r="G1530" t="s">
        <v>15</v>
      </c>
      <c r="H1530">
        <v>3.4430923707104125E-3</v>
      </c>
    </row>
    <row r="1531" spans="1:8" x14ac:dyDescent="0.25">
      <c r="A1531" t="s">
        <v>715</v>
      </c>
      <c r="B1531">
        <v>1</v>
      </c>
      <c r="C1531">
        <v>2040</v>
      </c>
      <c r="D1531" t="s">
        <v>334</v>
      </c>
      <c r="E1531" t="s">
        <v>335</v>
      </c>
      <c r="F1531" t="s">
        <v>42</v>
      </c>
      <c r="G1531" t="s">
        <v>15</v>
      </c>
      <c r="H1531">
        <v>10.743097871658177</v>
      </c>
    </row>
    <row r="1532" spans="1:8" x14ac:dyDescent="0.25">
      <c r="A1532" t="s">
        <v>715</v>
      </c>
      <c r="B1532">
        <v>1</v>
      </c>
      <c r="C1532">
        <v>2040</v>
      </c>
      <c r="D1532" t="s">
        <v>334</v>
      </c>
      <c r="E1532" t="s">
        <v>335</v>
      </c>
      <c r="F1532" t="s">
        <v>367</v>
      </c>
      <c r="G1532" t="s">
        <v>15</v>
      </c>
      <c r="H1532">
        <v>0.56542620377148345</v>
      </c>
    </row>
    <row r="1533" spans="1:8" x14ac:dyDescent="0.25">
      <c r="A1533" t="s">
        <v>715</v>
      </c>
      <c r="B1533">
        <v>1</v>
      </c>
      <c r="C1533">
        <v>2040</v>
      </c>
      <c r="D1533" t="s">
        <v>334</v>
      </c>
      <c r="E1533" t="s">
        <v>335</v>
      </c>
      <c r="F1533" t="s">
        <v>368</v>
      </c>
      <c r="G1533" t="s">
        <v>15</v>
      </c>
      <c r="H1533">
        <v>0.16244831332006088</v>
      </c>
    </row>
    <row r="1534" spans="1:8" x14ac:dyDescent="0.25">
      <c r="A1534" t="s">
        <v>715</v>
      </c>
      <c r="B1534">
        <v>1</v>
      </c>
      <c r="C1534">
        <v>2040</v>
      </c>
      <c r="D1534" t="s">
        <v>334</v>
      </c>
      <c r="E1534" t="s">
        <v>335</v>
      </c>
      <c r="F1534" t="s">
        <v>706</v>
      </c>
      <c r="G1534" t="s">
        <v>15</v>
      </c>
      <c r="H1534">
        <v>6.711900212058493E-3</v>
      </c>
    </row>
    <row r="1535" spans="1:8" x14ac:dyDescent="0.25">
      <c r="A1535" t="s">
        <v>715</v>
      </c>
      <c r="B1535">
        <v>1</v>
      </c>
      <c r="C1535">
        <v>2040</v>
      </c>
      <c r="D1535" t="s">
        <v>336</v>
      </c>
      <c r="E1535" t="s">
        <v>337</v>
      </c>
      <c r="F1535" t="s">
        <v>42</v>
      </c>
      <c r="G1535" t="s">
        <v>15</v>
      </c>
      <c r="H1535">
        <v>27.396098745140044</v>
      </c>
    </row>
    <row r="1536" spans="1:8" x14ac:dyDescent="0.25">
      <c r="A1536" t="s">
        <v>715</v>
      </c>
      <c r="B1536">
        <v>1</v>
      </c>
      <c r="C1536">
        <v>2040</v>
      </c>
      <c r="D1536" t="s">
        <v>336</v>
      </c>
      <c r="E1536" t="s">
        <v>337</v>
      </c>
      <c r="F1536" t="s">
        <v>370</v>
      </c>
      <c r="G1536" t="s">
        <v>15</v>
      </c>
      <c r="H1536">
        <v>6.6496047619047635E-2</v>
      </c>
    </row>
    <row r="1537" spans="1:8" x14ac:dyDescent="0.25">
      <c r="A1537" t="s">
        <v>715</v>
      </c>
      <c r="B1537">
        <v>1</v>
      </c>
      <c r="C1537">
        <v>2040</v>
      </c>
      <c r="D1537" t="s">
        <v>336</v>
      </c>
      <c r="E1537" t="s">
        <v>337</v>
      </c>
      <c r="F1537" t="s">
        <v>367</v>
      </c>
      <c r="G1537" t="s">
        <v>15</v>
      </c>
      <c r="H1537">
        <v>1.4418999339547389</v>
      </c>
    </row>
    <row r="1538" spans="1:8" x14ac:dyDescent="0.25">
      <c r="A1538" t="s">
        <v>715</v>
      </c>
      <c r="B1538">
        <v>1</v>
      </c>
      <c r="C1538">
        <v>2040</v>
      </c>
      <c r="D1538" t="s">
        <v>336</v>
      </c>
      <c r="E1538" t="s">
        <v>337</v>
      </c>
      <c r="F1538" t="s">
        <v>368</v>
      </c>
      <c r="G1538" t="s">
        <v>15</v>
      </c>
      <c r="H1538">
        <v>0.64416289930688886</v>
      </c>
    </row>
    <row r="1539" spans="1:8" x14ac:dyDescent="0.25">
      <c r="A1539" t="s">
        <v>715</v>
      </c>
      <c r="B1539">
        <v>1</v>
      </c>
      <c r="C1539">
        <v>2040</v>
      </c>
      <c r="D1539" t="s">
        <v>336</v>
      </c>
      <c r="E1539" t="s">
        <v>337</v>
      </c>
      <c r="F1539" t="s">
        <v>706</v>
      </c>
      <c r="G1539" t="s">
        <v>15</v>
      </c>
      <c r="H1539">
        <v>7.8960002203261777E-3</v>
      </c>
    </row>
    <row r="1540" spans="1:8" x14ac:dyDescent="0.25">
      <c r="A1540" t="s">
        <v>715</v>
      </c>
      <c r="B1540">
        <v>1</v>
      </c>
      <c r="C1540">
        <v>2040</v>
      </c>
      <c r="D1540" t="s">
        <v>50</v>
      </c>
      <c r="E1540" t="s">
        <v>51</v>
      </c>
      <c r="F1540" t="s">
        <v>42</v>
      </c>
      <c r="G1540" t="s">
        <v>15</v>
      </c>
      <c r="H1540">
        <v>211.826166550153</v>
      </c>
    </row>
    <row r="1541" spans="1:8" x14ac:dyDescent="0.25">
      <c r="A1541" t="s">
        <v>715</v>
      </c>
      <c r="B1541">
        <v>1</v>
      </c>
      <c r="C1541">
        <v>2040</v>
      </c>
      <c r="D1541" t="s">
        <v>50</v>
      </c>
      <c r="E1541" t="s">
        <v>51</v>
      </c>
      <c r="F1541" t="s">
        <v>370</v>
      </c>
      <c r="G1541" t="s">
        <v>15</v>
      </c>
      <c r="H1541">
        <v>0.14295833333333327</v>
      </c>
    </row>
    <row r="1542" spans="1:8" x14ac:dyDescent="0.25">
      <c r="A1542" t="s">
        <v>715</v>
      </c>
      <c r="B1542">
        <v>1</v>
      </c>
      <c r="C1542">
        <v>2040</v>
      </c>
      <c r="D1542" t="s">
        <v>50</v>
      </c>
      <c r="E1542" t="s">
        <v>51</v>
      </c>
      <c r="F1542" t="s">
        <v>367</v>
      </c>
      <c r="G1542" t="s">
        <v>15</v>
      </c>
      <c r="H1542">
        <v>11.148745607902793</v>
      </c>
    </row>
    <row r="1543" spans="1:8" x14ac:dyDescent="0.25">
      <c r="A1543" t="s">
        <v>715</v>
      </c>
      <c r="B1543">
        <v>1</v>
      </c>
      <c r="C1543">
        <v>2040</v>
      </c>
      <c r="D1543" t="s">
        <v>50</v>
      </c>
      <c r="E1543" t="s">
        <v>51</v>
      </c>
      <c r="F1543" t="s">
        <v>368</v>
      </c>
      <c r="G1543" t="s">
        <v>15</v>
      </c>
      <c r="H1543">
        <v>0.14795677033949273</v>
      </c>
    </row>
    <row r="1544" spans="1:8" x14ac:dyDescent="0.25">
      <c r="A1544" t="s">
        <v>715</v>
      </c>
      <c r="B1544">
        <v>1</v>
      </c>
      <c r="C1544">
        <v>2040</v>
      </c>
      <c r="D1544" t="s">
        <v>50</v>
      </c>
      <c r="E1544" t="s">
        <v>51</v>
      </c>
      <c r="F1544" t="s">
        <v>369</v>
      </c>
      <c r="G1544" t="s">
        <v>15</v>
      </c>
      <c r="H1544">
        <v>254.12080671426952</v>
      </c>
    </row>
    <row r="1545" spans="1:8" x14ac:dyDescent="0.25">
      <c r="A1545" t="s">
        <v>715</v>
      </c>
      <c r="B1545">
        <v>1</v>
      </c>
      <c r="C1545">
        <v>2040</v>
      </c>
      <c r="D1545" t="s">
        <v>338</v>
      </c>
      <c r="E1545" t="s">
        <v>339</v>
      </c>
      <c r="F1545" t="s">
        <v>42</v>
      </c>
      <c r="G1545" t="s">
        <v>15</v>
      </c>
      <c r="H1545">
        <v>2.0415683641149496</v>
      </c>
    </row>
    <row r="1546" spans="1:8" x14ac:dyDescent="0.25">
      <c r="A1546" t="s">
        <v>715</v>
      </c>
      <c r="B1546">
        <v>1</v>
      </c>
      <c r="C1546">
        <v>2040</v>
      </c>
      <c r="D1546" t="s">
        <v>338</v>
      </c>
      <c r="E1546" t="s">
        <v>339</v>
      </c>
      <c r="F1546" t="s">
        <v>367</v>
      </c>
      <c r="G1546" t="s">
        <v>15</v>
      </c>
      <c r="H1546">
        <v>0.10745096653236573</v>
      </c>
    </row>
    <row r="1547" spans="1:8" x14ac:dyDescent="0.25">
      <c r="A1547" t="s">
        <v>715</v>
      </c>
      <c r="B1547">
        <v>1</v>
      </c>
      <c r="C1547">
        <v>2040</v>
      </c>
      <c r="D1547" t="s">
        <v>338</v>
      </c>
      <c r="E1547" t="s">
        <v>339</v>
      </c>
      <c r="F1547" t="s">
        <v>368</v>
      </c>
      <c r="G1547" t="s">
        <v>15</v>
      </c>
      <c r="H1547">
        <v>6.7728822102753564E-2</v>
      </c>
    </row>
    <row r="1548" spans="1:8" x14ac:dyDescent="0.25">
      <c r="A1548" t="s">
        <v>715</v>
      </c>
      <c r="B1548">
        <v>1</v>
      </c>
      <c r="C1548">
        <v>2040</v>
      </c>
      <c r="D1548" t="s">
        <v>340</v>
      </c>
      <c r="E1548" t="s">
        <v>341</v>
      </c>
      <c r="F1548" t="s">
        <v>42</v>
      </c>
      <c r="G1548" t="s">
        <v>15</v>
      </c>
      <c r="H1548">
        <v>4.3149624340587307</v>
      </c>
    </row>
    <row r="1549" spans="1:8" x14ac:dyDescent="0.25">
      <c r="A1549" t="s">
        <v>715</v>
      </c>
      <c r="B1549">
        <v>1</v>
      </c>
      <c r="C1549">
        <v>2040</v>
      </c>
      <c r="D1549" t="s">
        <v>340</v>
      </c>
      <c r="E1549" t="s">
        <v>341</v>
      </c>
      <c r="F1549" t="s">
        <v>367</v>
      </c>
      <c r="G1549" t="s">
        <v>15</v>
      </c>
      <c r="H1549">
        <v>0.22710328600309104</v>
      </c>
    </row>
    <row r="1550" spans="1:8" x14ac:dyDescent="0.25">
      <c r="A1550" t="s">
        <v>715</v>
      </c>
      <c r="B1550">
        <v>1</v>
      </c>
      <c r="C1550">
        <v>2040</v>
      </c>
      <c r="D1550" t="s">
        <v>340</v>
      </c>
      <c r="E1550" t="s">
        <v>341</v>
      </c>
      <c r="F1550" t="s">
        <v>368</v>
      </c>
      <c r="G1550" t="s">
        <v>15</v>
      </c>
      <c r="H1550">
        <v>0.15227263746542483</v>
      </c>
    </row>
    <row r="1551" spans="1:8" x14ac:dyDescent="0.25">
      <c r="A1551" t="s">
        <v>715</v>
      </c>
      <c r="B1551">
        <v>1</v>
      </c>
      <c r="C1551">
        <v>2050</v>
      </c>
      <c r="D1551" t="s">
        <v>148</v>
      </c>
      <c r="E1551" t="s">
        <v>154</v>
      </c>
      <c r="F1551" t="s">
        <v>42</v>
      </c>
      <c r="G1551" t="s">
        <v>15</v>
      </c>
      <c r="H1551">
        <v>23.391560711871925</v>
      </c>
    </row>
    <row r="1552" spans="1:8" x14ac:dyDescent="0.25">
      <c r="A1552" t="s">
        <v>715</v>
      </c>
      <c r="B1552">
        <v>1</v>
      </c>
      <c r="C1552">
        <v>2050</v>
      </c>
      <c r="D1552" t="s">
        <v>148</v>
      </c>
      <c r="E1552" t="s">
        <v>154</v>
      </c>
      <c r="F1552" t="s">
        <v>367</v>
      </c>
      <c r="G1552" t="s">
        <v>15</v>
      </c>
      <c r="H1552">
        <v>1.2232121037337516</v>
      </c>
    </row>
    <row r="1553" spans="1:8" x14ac:dyDescent="0.25">
      <c r="A1553" t="s">
        <v>715</v>
      </c>
      <c r="B1553">
        <v>1</v>
      </c>
      <c r="C1553">
        <v>2050</v>
      </c>
      <c r="D1553" t="s">
        <v>148</v>
      </c>
      <c r="E1553" t="s">
        <v>154</v>
      </c>
      <c r="F1553" t="s">
        <v>368</v>
      </c>
      <c r="G1553" t="s">
        <v>15</v>
      </c>
      <c r="H1553">
        <v>0.29324303096091409</v>
      </c>
    </row>
    <row r="1554" spans="1:8" x14ac:dyDescent="0.25">
      <c r="A1554" t="s">
        <v>715</v>
      </c>
      <c r="B1554">
        <v>1</v>
      </c>
      <c r="C1554">
        <v>2050</v>
      </c>
      <c r="D1554" t="s">
        <v>148</v>
      </c>
      <c r="E1554" t="s">
        <v>154</v>
      </c>
      <c r="F1554" t="s">
        <v>369</v>
      </c>
      <c r="G1554" t="s">
        <v>15</v>
      </c>
      <c r="H1554">
        <v>4.9028856807146148</v>
      </c>
    </row>
    <row r="1555" spans="1:8" x14ac:dyDescent="0.25">
      <c r="A1555" t="s">
        <v>715</v>
      </c>
      <c r="B1555">
        <v>1</v>
      </c>
      <c r="C1555">
        <v>2050</v>
      </c>
      <c r="D1555" t="s">
        <v>148</v>
      </c>
      <c r="E1555" t="s">
        <v>158</v>
      </c>
      <c r="F1555" t="s">
        <v>42</v>
      </c>
      <c r="G1555" t="s">
        <v>15</v>
      </c>
      <c r="H1555">
        <v>16.774104522047079</v>
      </c>
    </row>
    <row r="1556" spans="1:8" x14ac:dyDescent="0.25">
      <c r="A1556" t="s">
        <v>715</v>
      </c>
      <c r="B1556">
        <v>1</v>
      </c>
      <c r="C1556">
        <v>2050</v>
      </c>
      <c r="D1556" t="s">
        <v>148</v>
      </c>
      <c r="E1556" t="s">
        <v>158</v>
      </c>
      <c r="F1556" t="s">
        <v>367</v>
      </c>
      <c r="G1556" t="s">
        <v>15</v>
      </c>
      <c r="H1556">
        <v>0.87716625382116498</v>
      </c>
    </row>
    <row r="1557" spans="1:8" x14ac:dyDescent="0.25">
      <c r="A1557" t="s">
        <v>715</v>
      </c>
      <c r="B1557">
        <v>1</v>
      </c>
      <c r="C1557">
        <v>2050</v>
      </c>
      <c r="D1557" t="s">
        <v>148</v>
      </c>
      <c r="E1557" t="s">
        <v>158</v>
      </c>
      <c r="F1557" t="s">
        <v>368</v>
      </c>
      <c r="G1557" t="s">
        <v>15</v>
      </c>
      <c r="H1557">
        <v>0.20758770666718959</v>
      </c>
    </row>
    <row r="1558" spans="1:8" x14ac:dyDescent="0.25">
      <c r="A1558" t="s">
        <v>715</v>
      </c>
      <c r="B1558">
        <v>1</v>
      </c>
      <c r="C1558">
        <v>2050</v>
      </c>
      <c r="D1558" t="s">
        <v>148</v>
      </c>
      <c r="E1558" t="s">
        <v>158</v>
      </c>
      <c r="F1558" t="s">
        <v>369</v>
      </c>
      <c r="G1558" t="s">
        <v>15</v>
      </c>
      <c r="H1558">
        <v>18.098536640009311</v>
      </c>
    </row>
    <row r="1559" spans="1:8" x14ac:dyDescent="0.25">
      <c r="A1559" t="s">
        <v>715</v>
      </c>
      <c r="B1559">
        <v>1</v>
      </c>
      <c r="C1559">
        <v>2050</v>
      </c>
      <c r="D1559" t="s">
        <v>148</v>
      </c>
      <c r="E1559" t="s">
        <v>343</v>
      </c>
      <c r="F1559" t="s">
        <v>42</v>
      </c>
      <c r="G1559" t="s">
        <v>15</v>
      </c>
      <c r="H1559">
        <v>77.54333476608096</v>
      </c>
    </row>
    <row r="1560" spans="1:8" x14ac:dyDescent="0.25">
      <c r="A1560" t="s">
        <v>715</v>
      </c>
      <c r="B1560">
        <v>1</v>
      </c>
      <c r="C1560">
        <v>2050</v>
      </c>
      <c r="D1560" t="s">
        <v>148</v>
      </c>
      <c r="E1560" t="s">
        <v>343</v>
      </c>
      <c r="F1560" t="s">
        <v>367</v>
      </c>
      <c r="G1560" t="s">
        <v>15</v>
      </c>
      <c r="H1560">
        <v>4.0549620832921169</v>
      </c>
    </row>
    <row r="1561" spans="1:8" x14ac:dyDescent="0.25">
      <c r="A1561" t="s">
        <v>715</v>
      </c>
      <c r="B1561">
        <v>1</v>
      </c>
      <c r="C1561">
        <v>2050</v>
      </c>
      <c r="D1561" t="s">
        <v>148</v>
      </c>
      <c r="E1561" t="s">
        <v>343</v>
      </c>
      <c r="F1561" t="s">
        <v>368</v>
      </c>
      <c r="G1561" t="s">
        <v>15</v>
      </c>
      <c r="H1561">
        <v>0.59611092470713489</v>
      </c>
    </row>
    <row r="1562" spans="1:8" x14ac:dyDescent="0.25">
      <c r="A1562" t="s">
        <v>715</v>
      </c>
      <c r="B1562">
        <v>1</v>
      </c>
      <c r="C1562">
        <v>2050</v>
      </c>
      <c r="D1562" t="s">
        <v>161</v>
      </c>
      <c r="E1562" t="s">
        <v>162</v>
      </c>
      <c r="F1562" t="s">
        <v>42</v>
      </c>
      <c r="G1562" t="s">
        <v>15</v>
      </c>
      <c r="H1562">
        <v>29.446147506214356</v>
      </c>
    </row>
    <row r="1563" spans="1:8" x14ac:dyDescent="0.25">
      <c r="A1563" t="s">
        <v>715</v>
      </c>
      <c r="B1563">
        <v>1</v>
      </c>
      <c r="C1563">
        <v>2050</v>
      </c>
      <c r="D1563" t="s">
        <v>161</v>
      </c>
      <c r="E1563" t="s">
        <v>162</v>
      </c>
      <c r="F1563" t="s">
        <v>367</v>
      </c>
      <c r="G1563" t="s">
        <v>15</v>
      </c>
      <c r="H1563">
        <v>1.2606523890657</v>
      </c>
    </row>
    <row r="1564" spans="1:8" x14ac:dyDescent="0.25">
      <c r="A1564" t="s">
        <v>715</v>
      </c>
      <c r="B1564">
        <v>1</v>
      </c>
      <c r="C1564">
        <v>2050</v>
      </c>
      <c r="D1564" t="s">
        <v>161</v>
      </c>
      <c r="E1564" t="s">
        <v>162</v>
      </c>
      <c r="F1564" t="s">
        <v>368</v>
      </c>
      <c r="G1564" t="s">
        <v>15</v>
      </c>
      <c r="H1564">
        <v>0.21652831254295252</v>
      </c>
    </row>
    <row r="1565" spans="1:8" x14ac:dyDescent="0.25">
      <c r="A1565" t="s">
        <v>715</v>
      </c>
      <c r="B1565">
        <v>1</v>
      </c>
      <c r="C1565">
        <v>2050</v>
      </c>
      <c r="D1565" t="s">
        <v>161</v>
      </c>
      <c r="E1565" t="s">
        <v>162</v>
      </c>
      <c r="F1565" t="s">
        <v>369</v>
      </c>
      <c r="G1565" t="s">
        <v>15</v>
      </c>
      <c r="H1565">
        <v>24.325040364272041</v>
      </c>
    </row>
    <row r="1566" spans="1:8" x14ac:dyDescent="0.25">
      <c r="A1566" t="s">
        <v>715</v>
      </c>
      <c r="B1566">
        <v>1</v>
      </c>
      <c r="C1566">
        <v>2050</v>
      </c>
      <c r="D1566" t="s">
        <v>161</v>
      </c>
      <c r="E1566" t="s">
        <v>192</v>
      </c>
      <c r="F1566" t="s">
        <v>42</v>
      </c>
      <c r="G1566" t="s">
        <v>15</v>
      </c>
      <c r="H1566">
        <v>12.363185827119063</v>
      </c>
    </row>
    <row r="1567" spans="1:8" x14ac:dyDescent="0.25">
      <c r="A1567" t="s">
        <v>715</v>
      </c>
      <c r="B1567">
        <v>1</v>
      </c>
      <c r="C1567">
        <v>2050</v>
      </c>
      <c r="D1567" t="s">
        <v>161</v>
      </c>
      <c r="E1567" t="s">
        <v>192</v>
      </c>
      <c r="F1567" t="s">
        <v>367</v>
      </c>
      <c r="G1567" t="s">
        <v>15</v>
      </c>
      <c r="H1567">
        <v>0.52929435832417981</v>
      </c>
    </row>
    <row r="1568" spans="1:8" x14ac:dyDescent="0.25">
      <c r="A1568" t="s">
        <v>715</v>
      </c>
      <c r="B1568">
        <v>1</v>
      </c>
      <c r="C1568">
        <v>2050</v>
      </c>
      <c r="D1568" t="s">
        <v>161</v>
      </c>
      <c r="E1568" t="s">
        <v>192</v>
      </c>
      <c r="F1568" t="s">
        <v>368</v>
      </c>
      <c r="G1568" t="s">
        <v>15</v>
      </c>
      <c r="H1568">
        <v>6.1690633887373635E-2</v>
      </c>
    </row>
    <row r="1569" spans="1:8" x14ac:dyDescent="0.25">
      <c r="A1569" t="s">
        <v>715</v>
      </c>
      <c r="B1569">
        <v>1</v>
      </c>
      <c r="C1569">
        <v>2050</v>
      </c>
      <c r="D1569" t="s">
        <v>161</v>
      </c>
      <c r="E1569" t="s">
        <v>192</v>
      </c>
      <c r="F1569" t="s">
        <v>369</v>
      </c>
      <c r="G1569" t="s">
        <v>15</v>
      </c>
      <c r="H1569">
        <v>18.595897809138609</v>
      </c>
    </row>
    <row r="1570" spans="1:8" x14ac:dyDescent="0.25">
      <c r="A1570" t="s">
        <v>715</v>
      </c>
      <c r="B1570">
        <v>1</v>
      </c>
      <c r="C1570">
        <v>2050</v>
      </c>
      <c r="D1570" t="s">
        <v>211</v>
      </c>
      <c r="E1570" t="s">
        <v>212</v>
      </c>
      <c r="F1570" t="s">
        <v>42</v>
      </c>
      <c r="G1570" t="s">
        <v>15</v>
      </c>
      <c r="H1570">
        <v>81.985999999999976</v>
      </c>
    </row>
    <row r="1571" spans="1:8" x14ac:dyDescent="0.25">
      <c r="A1571" t="s">
        <v>715</v>
      </c>
      <c r="B1571">
        <v>1</v>
      </c>
      <c r="C1571">
        <v>2050</v>
      </c>
      <c r="D1571" t="s">
        <v>211</v>
      </c>
      <c r="E1571" t="s">
        <v>212</v>
      </c>
      <c r="F1571" t="s">
        <v>367</v>
      </c>
      <c r="G1571" t="s">
        <v>15</v>
      </c>
      <c r="H1571">
        <v>1.7841912716151045</v>
      </c>
    </row>
    <row r="1572" spans="1:8" x14ac:dyDescent="0.25">
      <c r="A1572" t="s">
        <v>715</v>
      </c>
      <c r="B1572">
        <v>1</v>
      </c>
      <c r="C1572">
        <v>2050</v>
      </c>
      <c r="D1572" t="s">
        <v>211</v>
      </c>
      <c r="E1572" t="s">
        <v>212</v>
      </c>
      <c r="F1572" t="s">
        <v>368</v>
      </c>
      <c r="G1572" t="s">
        <v>15</v>
      </c>
      <c r="H1572">
        <v>0.42869638924855491</v>
      </c>
    </row>
    <row r="1573" spans="1:8" x14ac:dyDescent="0.25">
      <c r="A1573" t="s">
        <v>715</v>
      </c>
      <c r="B1573">
        <v>1</v>
      </c>
      <c r="C1573">
        <v>2050</v>
      </c>
      <c r="D1573" t="s">
        <v>211</v>
      </c>
      <c r="E1573" t="s">
        <v>212</v>
      </c>
      <c r="F1573" t="s">
        <v>369</v>
      </c>
      <c r="G1573" t="s">
        <v>15</v>
      </c>
      <c r="H1573">
        <v>5.9235522564632888</v>
      </c>
    </row>
    <row r="1574" spans="1:8" x14ac:dyDescent="0.25">
      <c r="A1574" t="s">
        <v>715</v>
      </c>
      <c r="B1574">
        <v>1</v>
      </c>
      <c r="C1574">
        <v>2050</v>
      </c>
      <c r="D1574" t="s">
        <v>216</v>
      </c>
      <c r="E1574" t="s">
        <v>344</v>
      </c>
      <c r="F1574" t="s">
        <v>42</v>
      </c>
      <c r="G1574" t="s">
        <v>15</v>
      </c>
      <c r="H1574">
        <v>491.45399999999989</v>
      </c>
    </row>
    <row r="1575" spans="1:8" x14ac:dyDescent="0.25">
      <c r="A1575" t="s">
        <v>715</v>
      </c>
      <c r="B1575">
        <v>1</v>
      </c>
      <c r="C1575">
        <v>2050</v>
      </c>
      <c r="D1575" t="s">
        <v>216</v>
      </c>
      <c r="E1575" t="s">
        <v>344</v>
      </c>
      <c r="F1575" t="s">
        <v>370</v>
      </c>
      <c r="G1575" t="s">
        <v>15</v>
      </c>
      <c r="H1575">
        <v>0.78133268749999951</v>
      </c>
    </row>
    <row r="1576" spans="1:8" x14ac:dyDescent="0.25">
      <c r="A1576" t="s">
        <v>715</v>
      </c>
      <c r="B1576">
        <v>1</v>
      </c>
      <c r="C1576">
        <v>2050</v>
      </c>
      <c r="D1576" t="s">
        <v>216</v>
      </c>
      <c r="E1576" t="s">
        <v>344</v>
      </c>
      <c r="F1576" t="s">
        <v>367</v>
      </c>
      <c r="G1576" t="s">
        <v>15</v>
      </c>
      <c r="H1576">
        <v>24.934489521586162</v>
      </c>
    </row>
    <row r="1577" spans="1:8" x14ac:dyDescent="0.25">
      <c r="A1577" t="s">
        <v>715</v>
      </c>
      <c r="B1577">
        <v>1</v>
      </c>
      <c r="C1577">
        <v>2050</v>
      </c>
      <c r="D1577" t="s">
        <v>216</v>
      </c>
      <c r="E1577" t="s">
        <v>344</v>
      </c>
      <c r="F1577" t="s">
        <v>368</v>
      </c>
      <c r="G1577" t="s">
        <v>15</v>
      </c>
      <c r="H1577">
        <v>9.8217073342165371</v>
      </c>
    </row>
    <row r="1578" spans="1:8" x14ac:dyDescent="0.25">
      <c r="A1578" t="s">
        <v>715</v>
      </c>
      <c r="B1578">
        <v>1</v>
      </c>
      <c r="C1578">
        <v>2050</v>
      </c>
      <c r="D1578" t="s">
        <v>216</v>
      </c>
      <c r="E1578" t="s">
        <v>344</v>
      </c>
      <c r="F1578" t="s">
        <v>369</v>
      </c>
      <c r="G1578" t="s">
        <v>15</v>
      </c>
      <c r="H1578">
        <v>39.807056078486397</v>
      </c>
    </row>
    <row r="1579" spans="1:8" x14ac:dyDescent="0.25">
      <c r="A1579" t="s">
        <v>715</v>
      </c>
      <c r="B1579">
        <v>1</v>
      </c>
      <c r="C1579">
        <v>2050</v>
      </c>
      <c r="D1579" t="s">
        <v>262</v>
      </c>
      <c r="E1579" t="s">
        <v>263</v>
      </c>
      <c r="F1579" t="s">
        <v>42</v>
      </c>
      <c r="G1579" t="s">
        <v>15</v>
      </c>
      <c r="H1579">
        <v>101.96399999999998</v>
      </c>
    </row>
    <row r="1580" spans="1:8" x14ac:dyDescent="0.25">
      <c r="A1580" t="s">
        <v>715</v>
      </c>
      <c r="B1580">
        <v>1</v>
      </c>
      <c r="C1580">
        <v>2050</v>
      </c>
      <c r="D1580" t="s">
        <v>262</v>
      </c>
      <c r="E1580" t="s">
        <v>263</v>
      </c>
      <c r="F1580" t="s">
        <v>367</v>
      </c>
      <c r="G1580" t="s">
        <v>15</v>
      </c>
      <c r="H1580">
        <v>3.1099154434385179</v>
      </c>
    </row>
    <row r="1581" spans="1:8" x14ac:dyDescent="0.25">
      <c r="A1581" t="s">
        <v>715</v>
      </c>
      <c r="B1581">
        <v>1</v>
      </c>
      <c r="C1581">
        <v>2050</v>
      </c>
      <c r="D1581" t="s">
        <v>262</v>
      </c>
      <c r="E1581" t="s">
        <v>263</v>
      </c>
      <c r="F1581" t="s">
        <v>368</v>
      </c>
      <c r="G1581" t="s">
        <v>15</v>
      </c>
      <c r="H1581">
        <v>0.68995964598662873</v>
      </c>
    </row>
    <row r="1582" spans="1:8" x14ac:dyDescent="0.25">
      <c r="A1582" t="s">
        <v>715</v>
      </c>
      <c r="B1582">
        <v>1</v>
      </c>
      <c r="C1582">
        <v>2050</v>
      </c>
      <c r="D1582" t="s">
        <v>262</v>
      </c>
      <c r="E1582" t="s">
        <v>263</v>
      </c>
      <c r="F1582" t="s">
        <v>369</v>
      </c>
      <c r="G1582" t="s">
        <v>15</v>
      </c>
      <c r="H1582">
        <v>16.272823382791067</v>
      </c>
    </row>
    <row r="1583" spans="1:8" x14ac:dyDescent="0.25">
      <c r="A1583" t="s">
        <v>715</v>
      </c>
      <c r="B1583">
        <v>1</v>
      </c>
      <c r="C1583">
        <v>2050</v>
      </c>
      <c r="D1583" t="s">
        <v>266</v>
      </c>
      <c r="E1583" t="s">
        <v>267</v>
      </c>
      <c r="F1583" t="s">
        <v>42</v>
      </c>
      <c r="G1583" t="s">
        <v>15</v>
      </c>
      <c r="H1583">
        <v>8.5405778592774659</v>
      </c>
    </row>
    <row r="1584" spans="1:8" x14ac:dyDescent="0.25">
      <c r="A1584" t="s">
        <v>715</v>
      </c>
      <c r="B1584">
        <v>1</v>
      </c>
      <c r="C1584">
        <v>2050</v>
      </c>
      <c r="D1584" t="s">
        <v>266</v>
      </c>
      <c r="E1584" t="s">
        <v>267</v>
      </c>
      <c r="F1584" t="s">
        <v>367</v>
      </c>
      <c r="G1584" t="s">
        <v>15</v>
      </c>
      <c r="H1584">
        <v>0.5098368749072556</v>
      </c>
    </row>
    <row r="1585" spans="1:8" x14ac:dyDescent="0.25">
      <c r="A1585" t="s">
        <v>715</v>
      </c>
      <c r="B1585">
        <v>1</v>
      </c>
      <c r="C1585">
        <v>2050</v>
      </c>
      <c r="D1585" t="s">
        <v>266</v>
      </c>
      <c r="E1585" t="s">
        <v>267</v>
      </c>
      <c r="F1585" t="s">
        <v>368</v>
      </c>
      <c r="G1585" t="s">
        <v>15</v>
      </c>
      <c r="H1585">
        <v>0.28405672022485862</v>
      </c>
    </row>
    <row r="1586" spans="1:8" x14ac:dyDescent="0.25">
      <c r="A1586" t="s">
        <v>715</v>
      </c>
      <c r="B1586">
        <v>1</v>
      </c>
      <c r="C1586">
        <v>2050</v>
      </c>
      <c r="D1586" t="s">
        <v>266</v>
      </c>
      <c r="E1586" t="s">
        <v>267</v>
      </c>
      <c r="F1586" t="s">
        <v>369</v>
      </c>
      <c r="G1586" t="s">
        <v>15</v>
      </c>
      <c r="H1586">
        <v>30.254600264610147</v>
      </c>
    </row>
    <row r="1587" spans="1:8" x14ac:dyDescent="0.25">
      <c r="A1587" t="s">
        <v>715</v>
      </c>
      <c r="B1587">
        <v>1</v>
      </c>
      <c r="C1587">
        <v>2050</v>
      </c>
      <c r="D1587" t="s">
        <v>266</v>
      </c>
      <c r="E1587" t="s">
        <v>268</v>
      </c>
      <c r="F1587" t="s">
        <v>42</v>
      </c>
      <c r="G1587" t="s">
        <v>15</v>
      </c>
      <c r="H1587">
        <v>15.43247867128416</v>
      </c>
    </row>
    <row r="1588" spans="1:8" x14ac:dyDescent="0.25">
      <c r="A1588" t="s">
        <v>715</v>
      </c>
      <c r="B1588">
        <v>1</v>
      </c>
      <c r="C1588">
        <v>2050</v>
      </c>
      <c r="D1588" t="s">
        <v>266</v>
      </c>
      <c r="E1588" t="s">
        <v>268</v>
      </c>
      <c r="F1588" t="s">
        <v>367</v>
      </c>
      <c r="G1588" t="s">
        <v>15</v>
      </c>
      <c r="H1588">
        <v>0.92125460682891447</v>
      </c>
    </row>
    <row r="1589" spans="1:8" x14ac:dyDescent="0.25">
      <c r="A1589" t="s">
        <v>715</v>
      </c>
      <c r="B1589">
        <v>1</v>
      </c>
      <c r="C1589">
        <v>2050</v>
      </c>
      <c r="D1589" t="s">
        <v>266</v>
      </c>
      <c r="E1589" t="s">
        <v>268</v>
      </c>
      <c r="F1589" t="s">
        <v>368</v>
      </c>
      <c r="G1589" t="s">
        <v>15</v>
      </c>
      <c r="H1589">
        <v>0.81680471837773572</v>
      </c>
    </row>
    <row r="1590" spans="1:8" x14ac:dyDescent="0.25">
      <c r="A1590" t="s">
        <v>715</v>
      </c>
      <c r="B1590">
        <v>1</v>
      </c>
      <c r="C1590">
        <v>2050</v>
      </c>
      <c r="D1590" t="s">
        <v>266</v>
      </c>
      <c r="E1590" t="s">
        <v>268</v>
      </c>
      <c r="F1590" t="s">
        <v>369</v>
      </c>
      <c r="G1590" t="s">
        <v>15</v>
      </c>
      <c r="H1590">
        <v>2.6440470997962593</v>
      </c>
    </row>
    <row r="1591" spans="1:8" x14ac:dyDescent="0.25">
      <c r="A1591" t="s">
        <v>715</v>
      </c>
      <c r="B1591">
        <v>1</v>
      </c>
      <c r="C1591">
        <v>2050</v>
      </c>
      <c r="D1591" t="s">
        <v>266</v>
      </c>
      <c r="E1591" t="s">
        <v>269</v>
      </c>
      <c r="F1591" t="s">
        <v>42</v>
      </c>
      <c r="G1591" t="s">
        <v>15</v>
      </c>
      <c r="H1591">
        <v>78.897334872361768</v>
      </c>
    </row>
    <row r="1592" spans="1:8" x14ac:dyDescent="0.25">
      <c r="A1592" t="s">
        <v>715</v>
      </c>
      <c r="B1592">
        <v>1</v>
      </c>
      <c r="C1592">
        <v>2050</v>
      </c>
      <c r="D1592" t="s">
        <v>266</v>
      </c>
      <c r="E1592" t="s">
        <v>269</v>
      </c>
      <c r="F1592" t="s">
        <v>367</v>
      </c>
      <c r="G1592" t="s">
        <v>15</v>
      </c>
      <c r="H1592">
        <v>4.7098418060952127</v>
      </c>
    </row>
    <row r="1593" spans="1:8" x14ac:dyDescent="0.25">
      <c r="A1593" t="s">
        <v>715</v>
      </c>
      <c r="B1593">
        <v>1</v>
      </c>
      <c r="C1593">
        <v>2050</v>
      </c>
      <c r="D1593" t="s">
        <v>266</v>
      </c>
      <c r="E1593" t="s">
        <v>269</v>
      </c>
      <c r="F1593" t="s">
        <v>368</v>
      </c>
      <c r="G1593" t="s">
        <v>15</v>
      </c>
      <c r="H1593">
        <v>2.7336017360667313</v>
      </c>
    </row>
    <row r="1594" spans="1:8" x14ac:dyDescent="0.25">
      <c r="A1594" t="s">
        <v>715</v>
      </c>
      <c r="B1594">
        <v>1</v>
      </c>
      <c r="C1594">
        <v>2050</v>
      </c>
      <c r="D1594" t="s">
        <v>266</v>
      </c>
      <c r="E1594" t="s">
        <v>269</v>
      </c>
      <c r="F1594" t="s">
        <v>369</v>
      </c>
      <c r="G1594" t="s">
        <v>15</v>
      </c>
      <c r="H1594">
        <v>27.315751898211854</v>
      </c>
    </row>
    <row r="1595" spans="1:8" x14ac:dyDescent="0.25">
      <c r="A1595" t="s">
        <v>715</v>
      </c>
      <c r="B1595">
        <v>1</v>
      </c>
      <c r="C1595">
        <v>2050</v>
      </c>
      <c r="D1595" t="s">
        <v>266</v>
      </c>
      <c r="E1595" t="s">
        <v>270</v>
      </c>
      <c r="F1595" t="s">
        <v>42</v>
      </c>
      <c r="G1595" t="s">
        <v>15</v>
      </c>
      <c r="H1595">
        <v>23.04916415263218</v>
      </c>
    </row>
    <row r="1596" spans="1:8" x14ac:dyDescent="0.25">
      <c r="A1596" t="s">
        <v>715</v>
      </c>
      <c r="B1596">
        <v>1</v>
      </c>
      <c r="C1596">
        <v>2050</v>
      </c>
      <c r="D1596" t="s">
        <v>266</v>
      </c>
      <c r="E1596" t="s">
        <v>270</v>
      </c>
      <c r="F1596" t="s">
        <v>367</v>
      </c>
      <c r="G1596" t="s">
        <v>15</v>
      </c>
      <c r="H1596">
        <v>1.3759389603874521</v>
      </c>
    </row>
    <row r="1597" spans="1:8" x14ac:dyDescent="0.25">
      <c r="A1597" t="s">
        <v>715</v>
      </c>
      <c r="B1597">
        <v>1</v>
      </c>
      <c r="C1597">
        <v>2050</v>
      </c>
      <c r="D1597" t="s">
        <v>266</v>
      </c>
      <c r="E1597" t="s">
        <v>270</v>
      </c>
      <c r="F1597" t="s">
        <v>368</v>
      </c>
      <c r="G1597" t="s">
        <v>15</v>
      </c>
      <c r="H1597">
        <v>0.62510735615765034</v>
      </c>
    </row>
    <row r="1598" spans="1:8" x14ac:dyDescent="0.25">
      <c r="A1598" t="s">
        <v>715</v>
      </c>
      <c r="B1598">
        <v>1</v>
      </c>
      <c r="C1598">
        <v>2050</v>
      </c>
      <c r="D1598" t="s">
        <v>266</v>
      </c>
      <c r="E1598" t="s">
        <v>270</v>
      </c>
      <c r="F1598" t="s">
        <v>369</v>
      </c>
      <c r="G1598" t="s">
        <v>15</v>
      </c>
      <c r="H1598">
        <v>7.4656397534709678</v>
      </c>
    </row>
    <row r="1599" spans="1:8" x14ac:dyDescent="0.25">
      <c r="A1599" t="s">
        <v>715</v>
      </c>
      <c r="B1599">
        <v>1</v>
      </c>
      <c r="C1599">
        <v>2050</v>
      </c>
      <c r="D1599" t="s">
        <v>271</v>
      </c>
      <c r="E1599" t="s">
        <v>345</v>
      </c>
      <c r="F1599" t="s">
        <v>42</v>
      </c>
      <c r="G1599" t="s">
        <v>15</v>
      </c>
      <c r="H1599">
        <v>290.56330773333332</v>
      </c>
    </row>
    <row r="1600" spans="1:8" x14ac:dyDescent="0.25">
      <c r="A1600" t="s">
        <v>715</v>
      </c>
      <c r="B1600">
        <v>1</v>
      </c>
      <c r="C1600">
        <v>2050</v>
      </c>
      <c r="D1600" t="s">
        <v>271</v>
      </c>
      <c r="E1600" t="s">
        <v>345</v>
      </c>
      <c r="F1600" t="s">
        <v>370</v>
      </c>
      <c r="G1600" t="s">
        <v>15</v>
      </c>
      <c r="H1600">
        <v>0.25359581527546776</v>
      </c>
    </row>
    <row r="1601" spans="1:8" x14ac:dyDescent="0.25">
      <c r="A1601" t="s">
        <v>715</v>
      </c>
      <c r="B1601">
        <v>1</v>
      </c>
      <c r="C1601">
        <v>2050</v>
      </c>
      <c r="D1601" t="s">
        <v>271</v>
      </c>
      <c r="E1601" t="s">
        <v>345</v>
      </c>
      <c r="F1601" t="s">
        <v>367</v>
      </c>
      <c r="G1601" t="s">
        <v>15</v>
      </c>
      <c r="H1601">
        <v>15.29280567017544</v>
      </c>
    </row>
    <row r="1602" spans="1:8" x14ac:dyDescent="0.25">
      <c r="A1602" t="s">
        <v>715</v>
      </c>
      <c r="B1602">
        <v>1</v>
      </c>
      <c r="C1602">
        <v>2050</v>
      </c>
      <c r="D1602" t="s">
        <v>271</v>
      </c>
      <c r="E1602" t="s">
        <v>345</v>
      </c>
      <c r="F1602" t="s">
        <v>368</v>
      </c>
      <c r="G1602" t="s">
        <v>15</v>
      </c>
      <c r="H1602">
        <v>2.6402511952204399</v>
      </c>
    </row>
    <row r="1603" spans="1:8" x14ac:dyDescent="0.25">
      <c r="A1603" t="s">
        <v>715</v>
      </c>
      <c r="B1603">
        <v>1</v>
      </c>
      <c r="C1603">
        <v>2050</v>
      </c>
      <c r="D1603" t="s">
        <v>271</v>
      </c>
      <c r="E1603" t="s">
        <v>345</v>
      </c>
      <c r="F1603" t="s">
        <v>369</v>
      </c>
      <c r="G1603" t="s">
        <v>15</v>
      </c>
      <c r="H1603">
        <v>174.34003370901368</v>
      </c>
    </row>
    <row r="1604" spans="1:8" x14ac:dyDescent="0.25">
      <c r="A1604" t="s">
        <v>715</v>
      </c>
      <c r="B1604">
        <v>1</v>
      </c>
      <c r="C1604">
        <v>2050</v>
      </c>
      <c r="D1604" t="s">
        <v>271</v>
      </c>
      <c r="E1604" t="s">
        <v>346</v>
      </c>
      <c r="F1604" t="s">
        <v>42</v>
      </c>
      <c r="G1604" t="s">
        <v>15</v>
      </c>
      <c r="H1604">
        <v>5.6880255999999996</v>
      </c>
    </row>
    <row r="1605" spans="1:8" x14ac:dyDescent="0.25">
      <c r="A1605" t="s">
        <v>715</v>
      </c>
      <c r="B1605">
        <v>1</v>
      </c>
      <c r="C1605">
        <v>2050</v>
      </c>
      <c r="D1605" t="s">
        <v>271</v>
      </c>
      <c r="E1605" t="s">
        <v>346</v>
      </c>
      <c r="F1605" t="s">
        <v>367</v>
      </c>
      <c r="G1605" t="s">
        <v>15</v>
      </c>
      <c r="H1605">
        <v>0.29936976842105267</v>
      </c>
    </row>
    <row r="1606" spans="1:8" x14ac:dyDescent="0.25">
      <c r="A1606" t="s">
        <v>715</v>
      </c>
      <c r="B1606">
        <v>1</v>
      </c>
      <c r="C1606">
        <v>2050</v>
      </c>
      <c r="D1606" t="s">
        <v>271</v>
      </c>
      <c r="E1606" t="s">
        <v>346</v>
      </c>
      <c r="F1606" t="s">
        <v>368</v>
      </c>
      <c r="G1606" t="s">
        <v>15</v>
      </c>
      <c r="H1606">
        <v>0.60337642059163299</v>
      </c>
    </row>
    <row r="1607" spans="1:8" x14ac:dyDescent="0.25">
      <c r="A1607" t="s">
        <v>715</v>
      </c>
      <c r="B1607">
        <v>1</v>
      </c>
      <c r="C1607">
        <v>2050</v>
      </c>
      <c r="D1607" t="s">
        <v>283</v>
      </c>
      <c r="E1607" t="s">
        <v>284</v>
      </c>
      <c r="F1607" t="s">
        <v>42</v>
      </c>
      <c r="G1607" t="s">
        <v>15</v>
      </c>
      <c r="H1607">
        <v>7.4595555555555588</v>
      </c>
    </row>
    <row r="1608" spans="1:8" x14ac:dyDescent="0.25">
      <c r="A1608" t="s">
        <v>715</v>
      </c>
      <c r="B1608">
        <v>1</v>
      </c>
      <c r="C1608">
        <v>2050</v>
      </c>
      <c r="D1608" t="s">
        <v>283</v>
      </c>
      <c r="E1608" t="s">
        <v>284</v>
      </c>
      <c r="F1608" t="s">
        <v>367</v>
      </c>
      <c r="G1608" t="s">
        <v>15</v>
      </c>
      <c r="H1608">
        <v>0.39260818713450285</v>
      </c>
    </row>
    <row r="1609" spans="1:8" x14ac:dyDescent="0.25">
      <c r="A1609" t="s">
        <v>715</v>
      </c>
      <c r="B1609">
        <v>1</v>
      </c>
      <c r="C1609">
        <v>2050</v>
      </c>
      <c r="D1609" t="s">
        <v>283</v>
      </c>
      <c r="E1609" t="s">
        <v>284</v>
      </c>
      <c r="F1609" t="s">
        <v>368</v>
      </c>
      <c r="G1609" t="s">
        <v>15</v>
      </c>
      <c r="H1609">
        <v>0.12710855784353398</v>
      </c>
    </row>
    <row r="1610" spans="1:8" x14ac:dyDescent="0.25">
      <c r="A1610" t="s">
        <v>715</v>
      </c>
      <c r="B1610">
        <v>1</v>
      </c>
      <c r="C1610">
        <v>2050</v>
      </c>
      <c r="D1610" t="s">
        <v>283</v>
      </c>
      <c r="E1610" t="s">
        <v>284</v>
      </c>
      <c r="F1610" t="s">
        <v>369</v>
      </c>
      <c r="G1610" t="s">
        <v>15</v>
      </c>
      <c r="H1610">
        <v>18.870239211063094</v>
      </c>
    </row>
    <row r="1611" spans="1:8" x14ac:dyDescent="0.25">
      <c r="A1611" t="s">
        <v>715</v>
      </c>
      <c r="B1611">
        <v>1</v>
      </c>
      <c r="C1611">
        <v>2050</v>
      </c>
      <c r="D1611" t="s">
        <v>285</v>
      </c>
      <c r="E1611" t="s">
        <v>286</v>
      </c>
      <c r="F1611" t="s">
        <v>42</v>
      </c>
      <c r="G1611" t="s">
        <v>15</v>
      </c>
      <c r="H1611">
        <v>6.1549999999999976</v>
      </c>
    </row>
    <row r="1612" spans="1:8" x14ac:dyDescent="0.25">
      <c r="A1612" t="s">
        <v>715</v>
      </c>
      <c r="B1612">
        <v>1</v>
      </c>
      <c r="C1612">
        <v>2050</v>
      </c>
      <c r="D1612" t="s">
        <v>285</v>
      </c>
      <c r="E1612" t="s">
        <v>286</v>
      </c>
      <c r="F1612" t="s">
        <v>367</v>
      </c>
      <c r="G1612" t="s">
        <v>15</v>
      </c>
      <c r="H1612">
        <v>0.32394736842105237</v>
      </c>
    </row>
    <row r="1613" spans="1:8" x14ac:dyDescent="0.25">
      <c r="A1613" t="s">
        <v>715</v>
      </c>
      <c r="B1613">
        <v>1</v>
      </c>
      <c r="C1613">
        <v>2050</v>
      </c>
      <c r="D1613" t="s">
        <v>285</v>
      </c>
      <c r="E1613" t="s">
        <v>286</v>
      </c>
      <c r="F1613" t="s">
        <v>368</v>
      </c>
      <c r="G1613" t="s">
        <v>15</v>
      </c>
      <c r="H1613">
        <v>9.4804918969845053E-2</v>
      </c>
    </row>
    <row r="1614" spans="1:8" x14ac:dyDescent="0.25">
      <c r="A1614" t="s">
        <v>715</v>
      </c>
      <c r="B1614">
        <v>1</v>
      </c>
      <c r="C1614">
        <v>2050</v>
      </c>
      <c r="D1614" t="s">
        <v>285</v>
      </c>
      <c r="E1614" t="s">
        <v>286</v>
      </c>
      <c r="F1614" t="s">
        <v>369</v>
      </c>
      <c r="G1614" t="s">
        <v>15</v>
      </c>
      <c r="H1614">
        <v>1.9591080653002555</v>
      </c>
    </row>
    <row r="1615" spans="1:8" x14ac:dyDescent="0.25">
      <c r="A1615" t="s">
        <v>715</v>
      </c>
      <c r="B1615">
        <v>1</v>
      </c>
      <c r="C1615">
        <v>2050</v>
      </c>
      <c r="D1615" t="s">
        <v>287</v>
      </c>
      <c r="E1615" t="s">
        <v>288</v>
      </c>
      <c r="F1615" t="s">
        <v>42</v>
      </c>
      <c r="G1615" t="s">
        <v>15</v>
      </c>
      <c r="H1615">
        <v>9.4520000000000035</v>
      </c>
    </row>
    <row r="1616" spans="1:8" x14ac:dyDescent="0.25">
      <c r="A1616" t="s">
        <v>715</v>
      </c>
      <c r="B1616">
        <v>1</v>
      </c>
      <c r="C1616">
        <v>2050</v>
      </c>
      <c r="D1616" t="s">
        <v>287</v>
      </c>
      <c r="E1616" t="s">
        <v>288</v>
      </c>
      <c r="F1616" t="s">
        <v>370</v>
      </c>
      <c r="G1616" t="s">
        <v>15</v>
      </c>
      <c r="H1616">
        <v>8.2037151291399879E-2</v>
      </c>
    </row>
    <row r="1617" spans="1:8" x14ac:dyDescent="0.25">
      <c r="A1617" t="s">
        <v>715</v>
      </c>
      <c r="B1617">
        <v>1</v>
      </c>
      <c r="C1617">
        <v>2050</v>
      </c>
      <c r="D1617" t="s">
        <v>287</v>
      </c>
      <c r="E1617" t="s">
        <v>288</v>
      </c>
      <c r="F1617" t="s">
        <v>367</v>
      </c>
      <c r="G1617" t="s">
        <v>15</v>
      </c>
      <c r="H1617">
        <v>0.49747368421052651</v>
      </c>
    </row>
    <row r="1618" spans="1:8" x14ac:dyDescent="0.25">
      <c r="A1618" t="s">
        <v>715</v>
      </c>
      <c r="B1618">
        <v>1</v>
      </c>
      <c r="C1618">
        <v>2050</v>
      </c>
      <c r="D1618" t="s">
        <v>287</v>
      </c>
      <c r="E1618" t="s">
        <v>288</v>
      </c>
      <c r="F1618" t="s">
        <v>368</v>
      </c>
      <c r="G1618" t="s">
        <v>15</v>
      </c>
      <c r="H1618">
        <v>0.12918464815665009</v>
      </c>
    </row>
    <row r="1619" spans="1:8" x14ac:dyDescent="0.25">
      <c r="A1619" t="s">
        <v>715</v>
      </c>
      <c r="B1619">
        <v>1</v>
      </c>
      <c r="C1619">
        <v>2050</v>
      </c>
      <c r="D1619" t="s">
        <v>287</v>
      </c>
      <c r="E1619" t="s">
        <v>288</v>
      </c>
      <c r="F1619" t="s">
        <v>706</v>
      </c>
      <c r="G1619" t="s">
        <v>15</v>
      </c>
      <c r="H1619">
        <v>1.2435374882743419E-13</v>
      </c>
    </row>
    <row r="1620" spans="1:8" x14ac:dyDescent="0.25">
      <c r="A1620" t="s">
        <v>715</v>
      </c>
      <c r="B1620">
        <v>1</v>
      </c>
      <c r="C1620">
        <v>2050</v>
      </c>
      <c r="D1620" t="s">
        <v>287</v>
      </c>
      <c r="E1620" t="s">
        <v>288</v>
      </c>
      <c r="F1620" t="s">
        <v>369</v>
      </c>
      <c r="G1620" t="s">
        <v>15</v>
      </c>
      <c r="H1620">
        <v>0.9329829024129459</v>
      </c>
    </row>
    <row r="1621" spans="1:8" x14ac:dyDescent="0.25">
      <c r="A1621" t="s">
        <v>715</v>
      </c>
      <c r="B1621">
        <v>1</v>
      </c>
      <c r="C1621">
        <v>2050</v>
      </c>
      <c r="D1621" t="s">
        <v>291</v>
      </c>
      <c r="E1621" t="s">
        <v>292</v>
      </c>
      <c r="F1621" t="s">
        <v>42</v>
      </c>
      <c r="G1621" t="s">
        <v>15</v>
      </c>
      <c r="H1621">
        <v>136.67411111111105</v>
      </c>
    </row>
    <row r="1622" spans="1:8" x14ac:dyDescent="0.25">
      <c r="A1622" t="s">
        <v>715</v>
      </c>
      <c r="B1622">
        <v>1</v>
      </c>
      <c r="C1622">
        <v>2050</v>
      </c>
      <c r="D1622" t="s">
        <v>291</v>
      </c>
      <c r="E1622" t="s">
        <v>292</v>
      </c>
      <c r="F1622" t="s">
        <v>370</v>
      </c>
      <c r="G1622" t="s">
        <v>15</v>
      </c>
      <c r="H1622">
        <v>0.10808466904761899</v>
      </c>
    </row>
    <row r="1623" spans="1:8" x14ac:dyDescent="0.25">
      <c r="A1623" t="s">
        <v>715</v>
      </c>
      <c r="B1623">
        <v>1</v>
      </c>
      <c r="C1623">
        <v>2050</v>
      </c>
      <c r="D1623" t="s">
        <v>291</v>
      </c>
      <c r="E1623" t="s">
        <v>292</v>
      </c>
      <c r="F1623" t="s">
        <v>367</v>
      </c>
      <c r="G1623" t="s">
        <v>15</v>
      </c>
      <c r="H1623">
        <v>7.1933742690058455</v>
      </c>
    </row>
    <row r="1624" spans="1:8" x14ac:dyDescent="0.25">
      <c r="A1624" t="s">
        <v>715</v>
      </c>
      <c r="B1624">
        <v>1</v>
      </c>
      <c r="C1624">
        <v>2050</v>
      </c>
      <c r="D1624" t="s">
        <v>291</v>
      </c>
      <c r="E1624" t="s">
        <v>292</v>
      </c>
      <c r="F1624" t="s">
        <v>368</v>
      </c>
      <c r="G1624" t="s">
        <v>15</v>
      </c>
      <c r="H1624">
        <v>1.2190660742320738</v>
      </c>
    </row>
    <row r="1625" spans="1:8" x14ac:dyDescent="0.25">
      <c r="A1625" t="s">
        <v>715</v>
      </c>
      <c r="B1625">
        <v>1</v>
      </c>
      <c r="C1625">
        <v>2050</v>
      </c>
      <c r="D1625" t="s">
        <v>291</v>
      </c>
      <c r="E1625" t="s">
        <v>292</v>
      </c>
      <c r="F1625" t="s">
        <v>369</v>
      </c>
      <c r="G1625" t="s">
        <v>15</v>
      </c>
      <c r="H1625">
        <v>77.361438583467418</v>
      </c>
    </row>
    <row r="1626" spans="1:8" x14ac:dyDescent="0.25">
      <c r="A1626" t="s">
        <v>715</v>
      </c>
      <c r="B1626">
        <v>1</v>
      </c>
      <c r="C1626">
        <v>2050</v>
      </c>
      <c r="D1626" t="s">
        <v>293</v>
      </c>
      <c r="E1626" t="s">
        <v>294</v>
      </c>
      <c r="F1626" t="s">
        <v>42</v>
      </c>
      <c r="G1626" t="s">
        <v>15</v>
      </c>
      <c r="H1626">
        <v>75.553333333333299</v>
      </c>
    </row>
    <row r="1627" spans="1:8" x14ac:dyDescent="0.25">
      <c r="A1627" t="s">
        <v>715</v>
      </c>
      <c r="B1627">
        <v>1</v>
      </c>
      <c r="C1627">
        <v>2050</v>
      </c>
      <c r="D1627" t="s">
        <v>293</v>
      </c>
      <c r="E1627" t="s">
        <v>294</v>
      </c>
      <c r="F1627" t="s">
        <v>370</v>
      </c>
      <c r="G1627" t="s">
        <v>15</v>
      </c>
      <c r="H1627">
        <v>0.14998371428571425</v>
      </c>
    </row>
    <row r="1628" spans="1:8" x14ac:dyDescent="0.25">
      <c r="A1628" t="s">
        <v>715</v>
      </c>
      <c r="B1628">
        <v>1</v>
      </c>
      <c r="C1628">
        <v>2050</v>
      </c>
      <c r="D1628" t="s">
        <v>293</v>
      </c>
      <c r="E1628" t="s">
        <v>294</v>
      </c>
      <c r="F1628" t="s">
        <v>367</v>
      </c>
      <c r="G1628" t="s">
        <v>15</v>
      </c>
      <c r="H1628">
        <v>3.9764912280701759</v>
      </c>
    </row>
    <row r="1629" spans="1:8" x14ac:dyDescent="0.25">
      <c r="A1629" t="s">
        <v>715</v>
      </c>
      <c r="B1629">
        <v>1</v>
      </c>
      <c r="C1629">
        <v>2050</v>
      </c>
      <c r="D1629" t="s">
        <v>293</v>
      </c>
      <c r="E1629" t="s">
        <v>294</v>
      </c>
      <c r="F1629" t="s">
        <v>368</v>
      </c>
      <c r="G1629" t="s">
        <v>15</v>
      </c>
      <c r="H1629">
        <v>1.0491324358416902</v>
      </c>
    </row>
    <row r="1630" spans="1:8" x14ac:dyDescent="0.25">
      <c r="A1630" t="s">
        <v>715</v>
      </c>
      <c r="B1630">
        <v>1</v>
      </c>
      <c r="C1630">
        <v>2050</v>
      </c>
      <c r="D1630" t="s">
        <v>295</v>
      </c>
      <c r="E1630" t="s">
        <v>347</v>
      </c>
      <c r="F1630" t="s">
        <v>42</v>
      </c>
      <c r="G1630" t="s">
        <v>15</v>
      </c>
      <c r="H1630">
        <v>422.78444999999999</v>
      </c>
    </row>
    <row r="1631" spans="1:8" x14ac:dyDescent="0.25">
      <c r="A1631" t="s">
        <v>715</v>
      </c>
      <c r="B1631">
        <v>1</v>
      </c>
      <c r="C1631">
        <v>2050</v>
      </c>
      <c r="D1631" t="s">
        <v>295</v>
      </c>
      <c r="E1631" t="s">
        <v>347</v>
      </c>
      <c r="F1631" t="s">
        <v>370</v>
      </c>
      <c r="G1631" t="s">
        <v>15</v>
      </c>
      <c r="H1631">
        <v>0.49454773363095217</v>
      </c>
    </row>
    <row r="1632" spans="1:8" x14ac:dyDescent="0.25">
      <c r="A1632" t="s">
        <v>715</v>
      </c>
      <c r="B1632">
        <v>1</v>
      </c>
      <c r="C1632">
        <v>2050</v>
      </c>
      <c r="D1632" t="s">
        <v>295</v>
      </c>
      <c r="E1632" t="s">
        <v>347</v>
      </c>
      <c r="F1632" t="s">
        <v>367</v>
      </c>
      <c r="G1632" t="s">
        <v>15</v>
      </c>
      <c r="H1632">
        <v>22.251813157894741</v>
      </c>
    </row>
    <row r="1633" spans="1:8" x14ac:dyDescent="0.25">
      <c r="A1633" t="s">
        <v>715</v>
      </c>
      <c r="B1633">
        <v>1</v>
      </c>
      <c r="C1633">
        <v>2050</v>
      </c>
      <c r="D1633" t="s">
        <v>295</v>
      </c>
      <c r="E1633" t="s">
        <v>347</v>
      </c>
      <c r="F1633" t="s">
        <v>368</v>
      </c>
      <c r="G1633" t="s">
        <v>15</v>
      </c>
      <c r="H1633">
        <v>5.0875489914415457</v>
      </c>
    </row>
    <row r="1634" spans="1:8" x14ac:dyDescent="0.25">
      <c r="A1634" t="s">
        <v>715</v>
      </c>
      <c r="B1634">
        <v>1</v>
      </c>
      <c r="C1634">
        <v>2050</v>
      </c>
      <c r="D1634" t="s">
        <v>295</v>
      </c>
      <c r="E1634" t="s">
        <v>347</v>
      </c>
      <c r="F1634" t="s">
        <v>369</v>
      </c>
      <c r="G1634" t="s">
        <v>15</v>
      </c>
      <c r="H1634">
        <v>55.254094011121879</v>
      </c>
    </row>
    <row r="1635" spans="1:8" x14ac:dyDescent="0.25">
      <c r="A1635" t="s">
        <v>715</v>
      </c>
      <c r="B1635">
        <v>1</v>
      </c>
      <c r="C1635">
        <v>2050</v>
      </c>
      <c r="D1635" t="s">
        <v>295</v>
      </c>
      <c r="E1635" t="s">
        <v>348</v>
      </c>
      <c r="F1635" t="s">
        <v>42</v>
      </c>
      <c r="G1635" t="s">
        <v>15</v>
      </c>
      <c r="H1635">
        <v>4.2705500000000001</v>
      </c>
    </row>
    <row r="1636" spans="1:8" x14ac:dyDescent="0.25">
      <c r="A1636" t="s">
        <v>715</v>
      </c>
      <c r="B1636">
        <v>1</v>
      </c>
      <c r="C1636">
        <v>2050</v>
      </c>
      <c r="D1636" t="s">
        <v>295</v>
      </c>
      <c r="E1636" t="s">
        <v>348</v>
      </c>
      <c r="F1636" t="s">
        <v>367</v>
      </c>
      <c r="G1636" t="s">
        <v>15</v>
      </c>
      <c r="H1636">
        <v>0.2247657894736842</v>
      </c>
    </row>
    <row r="1637" spans="1:8" x14ac:dyDescent="0.25">
      <c r="A1637" t="s">
        <v>715</v>
      </c>
      <c r="B1637">
        <v>1</v>
      </c>
      <c r="C1637">
        <v>2050</v>
      </c>
      <c r="D1637" t="s">
        <v>295</v>
      </c>
      <c r="E1637" t="s">
        <v>348</v>
      </c>
      <c r="F1637" t="s">
        <v>368</v>
      </c>
      <c r="G1637" t="s">
        <v>15</v>
      </c>
      <c r="H1637">
        <v>2.8650562342365096E-2</v>
      </c>
    </row>
    <row r="1638" spans="1:8" x14ac:dyDescent="0.25">
      <c r="A1638" t="s">
        <v>715</v>
      </c>
      <c r="B1638">
        <v>1</v>
      </c>
      <c r="C1638">
        <v>2050</v>
      </c>
      <c r="D1638" t="s">
        <v>299</v>
      </c>
      <c r="E1638" t="s">
        <v>349</v>
      </c>
      <c r="F1638" t="s">
        <v>42</v>
      </c>
      <c r="G1638" t="s">
        <v>15</v>
      </c>
      <c r="H1638">
        <v>5.7899964187344226</v>
      </c>
    </row>
    <row r="1639" spans="1:8" x14ac:dyDescent="0.25">
      <c r="A1639" t="s">
        <v>715</v>
      </c>
      <c r="B1639">
        <v>1</v>
      </c>
      <c r="C1639">
        <v>2050</v>
      </c>
      <c r="D1639" t="s">
        <v>299</v>
      </c>
      <c r="E1639" t="s">
        <v>349</v>
      </c>
      <c r="F1639" t="s">
        <v>370</v>
      </c>
      <c r="G1639" t="s">
        <v>15</v>
      </c>
      <c r="H1639">
        <v>0.10211309523809527</v>
      </c>
    </row>
    <row r="1640" spans="1:8" x14ac:dyDescent="0.25">
      <c r="A1640" t="s">
        <v>715</v>
      </c>
      <c r="B1640">
        <v>1</v>
      </c>
      <c r="C1640">
        <v>2050</v>
      </c>
      <c r="D1640" t="s">
        <v>299</v>
      </c>
      <c r="E1640" t="s">
        <v>349</v>
      </c>
      <c r="F1640" t="s">
        <v>367</v>
      </c>
      <c r="G1640" t="s">
        <v>15</v>
      </c>
      <c r="H1640">
        <v>0.30473665361760133</v>
      </c>
    </row>
    <row r="1641" spans="1:8" x14ac:dyDescent="0.25">
      <c r="A1641" t="s">
        <v>715</v>
      </c>
      <c r="B1641">
        <v>1</v>
      </c>
      <c r="C1641">
        <v>2050</v>
      </c>
      <c r="D1641" t="s">
        <v>299</v>
      </c>
      <c r="E1641" t="s">
        <v>349</v>
      </c>
      <c r="F1641" t="s">
        <v>368</v>
      </c>
      <c r="G1641" t="s">
        <v>15</v>
      </c>
      <c r="H1641">
        <v>0.22658911932661924</v>
      </c>
    </row>
    <row r="1642" spans="1:8" x14ac:dyDescent="0.25">
      <c r="A1642" t="s">
        <v>715</v>
      </c>
      <c r="B1642">
        <v>1</v>
      </c>
      <c r="C1642">
        <v>2050</v>
      </c>
      <c r="D1642" t="s">
        <v>299</v>
      </c>
      <c r="E1642" t="s">
        <v>349</v>
      </c>
      <c r="F1642" t="s">
        <v>369</v>
      </c>
      <c r="G1642" t="s">
        <v>15</v>
      </c>
      <c r="H1642">
        <v>2.2196590060871819</v>
      </c>
    </row>
    <row r="1643" spans="1:8" x14ac:dyDescent="0.25">
      <c r="A1643" t="s">
        <v>715</v>
      </c>
      <c r="B1643">
        <v>1</v>
      </c>
      <c r="C1643">
        <v>2050</v>
      </c>
      <c r="D1643" t="s">
        <v>299</v>
      </c>
      <c r="E1643" t="s">
        <v>350</v>
      </c>
      <c r="F1643" t="s">
        <v>42</v>
      </c>
      <c r="G1643" t="s">
        <v>15</v>
      </c>
      <c r="H1643">
        <v>26.200973414135522</v>
      </c>
    </row>
    <row r="1644" spans="1:8" x14ac:dyDescent="0.25">
      <c r="A1644" t="s">
        <v>715</v>
      </c>
      <c r="B1644">
        <v>1</v>
      </c>
      <c r="C1644">
        <v>2050</v>
      </c>
      <c r="D1644" t="s">
        <v>299</v>
      </c>
      <c r="E1644" t="s">
        <v>350</v>
      </c>
      <c r="F1644" t="s">
        <v>367</v>
      </c>
      <c r="G1644" t="s">
        <v>15</v>
      </c>
      <c r="H1644">
        <v>1.3789986007439745</v>
      </c>
    </row>
    <row r="1645" spans="1:8" x14ac:dyDescent="0.25">
      <c r="A1645" t="s">
        <v>715</v>
      </c>
      <c r="B1645">
        <v>1</v>
      </c>
      <c r="C1645">
        <v>2050</v>
      </c>
      <c r="D1645" t="s">
        <v>299</v>
      </c>
      <c r="E1645" t="s">
        <v>350</v>
      </c>
      <c r="F1645" t="s">
        <v>368</v>
      </c>
      <c r="G1645" t="s">
        <v>15</v>
      </c>
      <c r="H1645">
        <v>0.6211766169523113</v>
      </c>
    </row>
    <row r="1646" spans="1:8" x14ac:dyDescent="0.25">
      <c r="A1646" t="s">
        <v>715</v>
      </c>
      <c r="B1646">
        <v>1</v>
      </c>
      <c r="C1646">
        <v>2050</v>
      </c>
      <c r="D1646" t="s">
        <v>299</v>
      </c>
      <c r="E1646" t="s">
        <v>350</v>
      </c>
      <c r="F1646" t="s">
        <v>369</v>
      </c>
      <c r="G1646" t="s">
        <v>15</v>
      </c>
      <c r="H1646">
        <v>1.5377656222149845</v>
      </c>
    </row>
    <row r="1647" spans="1:8" x14ac:dyDescent="0.25">
      <c r="A1647" t="s">
        <v>715</v>
      </c>
      <c r="B1647">
        <v>1</v>
      </c>
      <c r="C1647">
        <v>2050</v>
      </c>
      <c r="D1647" t="s">
        <v>299</v>
      </c>
      <c r="E1647" t="s">
        <v>362</v>
      </c>
      <c r="F1647" t="s">
        <v>368</v>
      </c>
      <c r="G1647" t="s">
        <v>15</v>
      </c>
      <c r="H1647">
        <v>9.5165939675482411E-2</v>
      </c>
    </row>
    <row r="1648" spans="1:8" x14ac:dyDescent="0.25">
      <c r="A1648" t="s">
        <v>715</v>
      </c>
      <c r="B1648">
        <v>1</v>
      </c>
      <c r="C1648">
        <v>2050</v>
      </c>
      <c r="D1648" t="s">
        <v>299</v>
      </c>
      <c r="E1648" t="s">
        <v>351</v>
      </c>
      <c r="F1648" t="s">
        <v>42</v>
      </c>
      <c r="G1648" t="s">
        <v>15</v>
      </c>
      <c r="H1648">
        <v>48.904563450139364</v>
      </c>
    </row>
    <row r="1649" spans="1:8" x14ac:dyDescent="0.25">
      <c r="A1649" t="s">
        <v>715</v>
      </c>
      <c r="B1649">
        <v>1</v>
      </c>
      <c r="C1649">
        <v>2050</v>
      </c>
      <c r="D1649" t="s">
        <v>299</v>
      </c>
      <c r="E1649" t="s">
        <v>351</v>
      </c>
      <c r="F1649" t="s">
        <v>370</v>
      </c>
      <c r="G1649" t="s">
        <v>15</v>
      </c>
      <c r="H1649">
        <v>0.1801275</v>
      </c>
    </row>
    <row r="1650" spans="1:8" x14ac:dyDescent="0.25">
      <c r="A1650" t="s">
        <v>715</v>
      </c>
      <c r="B1650">
        <v>1</v>
      </c>
      <c r="C1650">
        <v>2050</v>
      </c>
      <c r="D1650" t="s">
        <v>299</v>
      </c>
      <c r="E1650" t="s">
        <v>351</v>
      </c>
      <c r="F1650" t="s">
        <v>367</v>
      </c>
      <c r="G1650" t="s">
        <v>15</v>
      </c>
      <c r="H1650">
        <v>2.5739243921125987</v>
      </c>
    </row>
    <row r="1651" spans="1:8" x14ac:dyDescent="0.25">
      <c r="A1651" t="s">
        <v>715</v>
      </c>
      <c r="B1651">
        <v>1</v>
      </c>
      <c r="C1651">
        <v>2050</v>
      </c>
      <c r="D1651" t="s">
        <v>299</v>
      </c>
      <c r="E1651" t="s">
        <v>351</v>
      </c>
      <c r="F1651" t="s">
        <v>368</v>
      </c>
      <c r="G1651" t="s">
        <v>15</v>
      </c>
      <c r="H1651">
        <v>1.4635228702544092</v>
      </c>
    </row>
    <row r="1652" spans="1:8" x14ac:dyDescent="0.25">
      <c r="A1652" t="s">
        <v>715</v>
      </c>
      <c r="B1652">
        <v>1</v>
      </c>
      <c r="C1652">
        <v>2050</v>
      </c>
      <c r="D1652" t="s">
        <v>299</v>
      </c>
      <c r="E1652" t="s">
        <v>351</v>
      </c>
      <c r="F1652" t="s">
        <v>369</v>
      </c>
      <c r="G1652" t="s">
        <v>15</v>
      </c>
      <c r="H1652">
        <v>3.2723823420724796</v>
      </c>
    </row>
    <row r="1653" spans="1:8" x14ac:dyDescent="0.25">
      <c r="A1653" t="s">
        <v>715</v>
      </c>
      <c r="B1653">
        <v>1</v>
      </c>
      <c r="C1653">
        <v>2050</v>
      </c>
      <c r="D1653" t="s">
        <v>299</v>
      </c>
      <c r="E1653" t="s">
        <v>352</v>
      </c>
      <c r="F1653" t="s">
        <v>42</v>
      </c>
      <c r="G1653" t="s">
        <v>15</v>
      </c>
      <c r="H1653">
        <v>159.18001633167378</v>
      </c>
    </row>
    <row r="1654" spans="1:8" x14ac:dyDescent="0.25">
      <c r="A1654" t="s">
        <v>715</v>
      </c>
      <c r="B1654">
        <v>1</v>
      </c>
      <c r="C1654">
        <v>2050</v>
      </c>
      <c r="D1654" t="s">
        <v>299</v>
      </c>
      <c r="E1654" t="s">
        <v>352</v>
      </c>
      <c r="F1654" t="s">
        <v>370</v>
      </c>
      <c r="G1654" t="s">
        <v>15</v>
      </c>
      <c r="H1654">
        <v>0.20463464285714286</v>
      </c>
    </row>
    <row r="1655" spans="1:8" x14ac:dyDescent="0.25">
      <c r="A1655" t="s">
        <v>715</v>
      </c>
      <c r="B1655">
        <v>1</v>
      </c>
      <c r="C1655">
        <v>2050</v>
      </c>
      <c r="D1655" t="s">
        <v>299</v>
      </c>
      <c r="E1655" t="s">
        <v>352</v>
      </c>
      <c r="F1655" t="s">
        <v>367</v>
      </c>
      <c r="G1655" t="s">
        <v>15</v>
      </c>
      <c r="H1655">
        <v>8.4603889411245046</v>
      </c>
    </row>
    <row r="1656" spans="1:8" x14ac:dyDescent="0.25">
      <c r="A1656" t="s">
        <v>715</v>
      </c>
      <c r="B1656">
        <v>1</v>
      </c>
      <c r="C1656">
        <v>2050</v>
      </c>
      <c r="D1656" t="s">
        <v>299</v>
      </c>
      <c r="E1656" t="s">
        <v>352</v>
      </c>
      <c r="F1656" t="s">
        <v>368</v>
      </c>
      <c r="G1656" t="s">
        <v>15</v>
      </c>
      <c r="H1656">
        <v>4.2707609261797996</v>
      </c>
    </row>
    <row r="1657" spans="1:8" x14ac:dyDescent="0.25">
      <c r="A1657" t="s">
        <v>715</v>
      </c>
      <c r="B1657">
        <v>1</v>
      </c>
      <c r="C1657">
        <v>2050</v>
      </c>
      <c r="D1657" t="s">
        <v>299</v>
      </c>
      <c r="E1657" t="s">
        <v>352</v>
      </c>
      <c r="F1657" t="s">
        <v>369</v>
      </c>
      <c r="G1657" t="s">
        <v>15</v>
      </c>
      <c r="H1657">
        <v>10.388389460355798</v>
      </c>
    </row>
    <row r="1658" spans="1:8" x14ac:dyDescent="0.25">
      <c r="A1658" t="s">
        <v>715</v>
      </c>
      <c r="B1658">
        <v>1</v>
      </c>
      <c r="C1658">
        <v>2050</v>
      </c>
      <c r="D1658" t="s">
        <v>299</v>
      </c>
      <c r="E1658" t="s">
        <v>353</v>
      </c>
      <c r="F1658" t="s">
        <v>42</v>
      </c>
      <c r="G1658" t="s">
        <v>15</v>
      </c>
      <c r="H1658">
        <v>21.905336505734663</v>
      </c>
    </row>
    <row r="1659" spans="1:8" x14ac:dyDescent="0.25">
      <c r="A1659" t="s">
        <v>715</v>
      </c>
      <c r="B1659">
        <v>1</v>
      </c>
      <c r="C1659">
        <v>2050</v>
      </c>
      <c r="D1659" t="s">
        <v>299</v>
      </c>
      <c r="E1659" t="s">
        <v>353</v>
      </c>
      <c r="F1659" t="s">
        <v>370</v>
      </c>
      <c r="G1659" t="s">
        <v>15</v>
      </c>
      <c r="H1659">
        <v>3.6760714285714285E-2</v>
      </c>
    </row>
    <row r="1660" spans="1:8" x14ac:dyDescent="0.25">
      <c r="A1660" t="s">
        <v>715</v>
      </c>
      <c r="B1660">
        <v>1</v>
      </c>
      <c r="C1660">
        <v>2050</v>
      </c>
      <c r="D1660" t="s">
        <v>299</v>
      </c>
      <c r="E1660" t="s">
        <v>353</v>
      </c>
      <c r="F1660" t="s">
        <v>367</v>
      </c>
      <c r="G1660" t="s">
        <v>15</v>
      </c>
      <c r="H1660">
        <v>1.1581147072184279</v>
      </c>
    </row>
    <row r="1661" spans="1:8" x14ac:dyDescent="0.25">
      <c r="A1661" t="s">
        <v>715</v>
      </c>
      <c r="B1661">
        <v>1</v>
      </c>
      <c r="C1661">
        <v>2050</v>
      </c>
      <c r="D1661" t="s">
        <v>299</v>
      </c>
      <c r="E1661" t="s">
        <v>353</v>
      </c>
      <c r="F1661" t="s">
        <v>368</v>
      </c>
      <c r="G1661" t="s">
        <v>15</v>
      </c>
      <c r="H1661">
        <v>0.6603402434708856</v>
      </c>
    </row>
    <row r="1662" spans="1:8" x14ac:dyDescent="0.25">
      <c r="A1662" t="s">
        <v>715</v>
      </c>
      <c r="B1662">
        <v>1</v>
      </c>
      <c r="C1662">
        <v>2050</v>
      </c>
      <c r="D1662" t="s">
        <v>299</v>
      </c>
      <c r="E1662" t="s">
        <v>353</v>
      </c>
      <c r="F1662" t="s">
        <v>369</v>
      </c>
      <c r="G1662" t="s">
        <v>15</v>
      </c>
      <c r="H1662">
        <v>2.2808151605822773</v>
      </c>
    </row>
    <row r="1663" spans="1:8" x14ac:dyDescent="0.25">
      <c r="A1663" t="s">
        <v>715</v>
      </c>
      <c r="B1663">
        <v>1</v>
      </c>
      <c r="C1663">
        <v>2050</v>
      </c>
      <c r="D1663" t="s">
        <v>299</v>
      </c>
      <c r="E1663" t="s">
        <v>354</v>
      </c>
      <c r="F1663" t="s">
        <v>42</v>
      </c>
      <c r="G1663" t="s">
        <v>15</v>
      </c>
      <c r="H1663">
        <v>8.7200490303251801</v>
      </c>
    </row>
    <row r="1664" spans="1:8" x14ac:dyDescent="0.25">
      <c r="A1664" t="s">
        <v>715</v>
      </c>
      <c r="B1664">
        <v>1</v>
      </c>
      <c r="C1664">
        <v>2050</v>
      </c>
      <c r="D1664" t="s">
        <v>299</v>
      </c>
      <c r="E1664" t="s">
        <v>354</v>
      </c>
      <c r="F1664" t="s">
        <v>370</v>
      </c>
      <c r="G1664" t="s">
        <v>15</v>
      </c>
      <c r="H1664">
        <v>0.10129619047619046</v>
      </c>
    </row>
    <row r="1665" spans="1:8" x14ac:dyDescent="0.25">
      <c r="A1665" t="s">
        <v>715</v>
      </c>
      <c r="B1665">
        <v>1</v>
      </c>
      <c r="C1665">
        <v>2050</v>
      </c>
      <c r="D1665" t="s">
        <v>299</v>
      </c>
      <c r="E1665" t="s">
        <v>354</v>
      </c>
      <c r="F1665" t="s">
        <v>367</v>
      </c>
      <c r="G1665" t="s">
        <v>15</v>
      </c>
      <c r="H1665">
        <v>0.47148819599884528</v>
      </c>
    </row>
    <row r="1666" spans="1:8" x14ac:dyDescent="0.25">
      <c r="A1666" t="s">
        <v>715</v>
      </c>
      <c r="B1666">
        <v>1</v>
      </c>
      <c r="C1666">
        <v>2050</v>
      </c>
      <c r="D1666" t="s">
        <v>299</v>
      </c>
      <c r="E1666" t="s">
        <v>354</v>
      </c>
      <c r="F1666" t="s">
        <v>368</v>
      </c>
      <c r="G1666" t="s">
        <v>15</v>
      </c>
      <c r="H1666">
        <v>3.9028217873605331E-2</v>
      </c>
    </row>
    <row r="1667" spans="1:8" x14ac:dyDescent="0.25">
      <c r="A1667" t="s">
        <v>715</v>
      </c>
      <c r="B1667">
        <v>1</v>
      </c>
      <c r="C1667">
        <v>2050</v>
      </c>
      <c r="D1667" t="s">
        <v>299</v>
      </c>
      <c r="E1667" t="s">
        <v>355</v>
      </c>
      <c r="F1667" t="s">
        <v>42</v>
      </c>
      <c r="G1667" t="s">
        <v>15</v>
      </c>
      <c r="H1667">
        <v>18.554042953090384</v>
      </c>
    </row>
    <row r="1668" spans="1:8" x14ac:dyDescent="0.25">
      <c r="A1668" t="s">
        <v>715</v>
      </c>
      <c r="B1668">
        <v>1</v>
      </c>
      <c r="C1668">
        <v>2050</v>
      </c>
      <c r="D1668" t="s">
        <v>299</v>
      </c>
      <c r="E1668" t="s">
        <v>355</v>
      </c>
      <c r="F1668" t="s">
        <v>370</v>
      </c>
      <c r="G1668" t="s">
        <v>15</v>
      </c>
      <c r="H1668">
        <v>9.61105858011672E-2</v>
      </c>
    </row>
    <row r="1669" spans="1:8" x14ac:dyDescent="0.25">
      <c r="A1669" t="s">
        <v>715</v>
      </c>
      <c r="B1669">
        <v>1</v>
      </c>
      <c r="C1669">
        <v>2050</v>
      </c>
      <c r="D1669" t="s">
        <v>299</v>
      </c>
      <c r="E1669" t="s">
        <v>355</v>
      </c>
      <c r="F1669" t="s">
        <v>367</v>
      </c>
      <c r="G1669" t="s">
        <v>15</v>
      </c>
      <c r="H1669">
        <v>0.98100117321516567</v>
      </c>
    </row>
    <row r="1670" spans="1:8" x14ac:dyDescent="0.25">
      <c r="A1670" t="s">
        <v>715</v>
      </c>
      <c r="B1670">
        <v>1</v>
      </c>
      <c r="C1670">
        <v>2050</v>
      </c>
      <c r="D1670" t="s">
        <v>299</v>
      </c>
      <c r="E1670" t="s">
        <v>355</v>
      </c>
      <c r="F1670" t="s">
        <v>368</v>
      </c>
      <c r="G1670" t="s">
        <v>15</v>
      </c>
      <c r="H1670">
        <v>0.38827794415164446</v>
      </c>
    </row>
    <row r="1671" spans="1:8" x14ac:dyDescent="0.25">
      <c r="A1671" t="s">
        <v>715</v>
      </c>
      <c r="B1671">
        <v>1</v>
      </c>
      <c r="C1671">
        <v>2050</v>
      </c>
      <c r="D1671" t="s">
        <v>299</v>
      </c>
      <c r="E1671" t="s">
        <v>355</v>
      </c>
      <c r="F1671" t="s">
        <v>369</v>
      </c>
      <c r="G1671" t="s">
        <v>15</v>
      </c>
      <c r="H1671">
        <v>2.5531196976041195</v>
      </c>
    </row>
    <row r="1672" spans="1:8" x14ac:dyDescent="0.25">
      <c r="A1672" t="s">
        <v>715</v>
      </c>
      <c r="B1672">
        <v>1</v>
      </c>
      <c r="C1672">
        <v>2050</v>
      </c>
      <c r="D1672" t="s">
        <v>300</v>
      </c>
      <c r="E1672" t="s">
        <v>301</v>
      </c>
      <c r="F1672" t="s">
        <v>42</v>
      </c>
      <c r="G1672" t="s">
        <v>15</v>
      </c>
      <c r="H1672">
        <v>44.813024175833341</v>
      </c>
    </row>
    <row r="1673" spans="1:8" x14ac:dyDescent="0.25">
      <c r="A1673" t="s">
        <v>715</v>
      </c>
      <c r="B1673">
        <v>1</v>
      </c>
      <c r="C1673">
        <v>2050</v>
      </c>
      <c r="D1673" t="s">
        <v>300</v>
      </c>
      <c r="E1673" t="s">
        <v>301</v>
      </c>
      <c r="F1673" t="s">
        <v>370</v>
      </c>
      <c r="G1673" t="s">
        <v>15</v>
      </c>
      <c r="H1673">
        <v>0.46931178571428567</v>
      </c>
    </row>
    <row r="1674" spans="1:8" x14ac:dyDescent="0.25">
      <c r="A1674" t="s">
        <v>715</v>
      </c>
      <c r="B1674">
        <v>1</v>
      </c>
      <c r="C1674">
        <v>2050</v>
      </c>
      <c r="D1674" t="s">
        <v>300</v>
      </c>
      <c r="E1674" t="s">
        <v>301</v>
      </c>
      <c r="F1674" t="s">
        <v>367</v>
      </c>
      <c r="G1674" t="s">
        <v>15</v>
      </c>
      <c r="H1674">
        <v>2.3585802197807024</v>
      </c>
    </row>
    <row r="1675" spans="1:8" x14ac:dyDescent="0.25">
      <c r="A1675" t="s">
        <v>715</v>
      </c>
      <c r="B1675">
        <v>1</v>
      </c>
      <c r="C1675">
        <v>2050</v>
      </c>
      <c r="D1675" t="s">
        <v>300</v>
      </c>
      <c r="E1675" t="s">
        <v>301</v>
      </c>
      <c r="F1675" t="s">
        <v>368</v>
      </c>
      <c r="G1675" t="s">
        <v>15</v>
      </c>
      <c r="H1675">
        <v>0.61766020036107916</v>
      </c>
    </row>
    <row r="1676" spans="1:8" x14ac:dyDescent="0.25">
      <c r="A1676" t="s">
        <v>715</v>
      </c>
      <c r="B1676">
        <v>1</v>
      </c>
      <c r="C1676">
        <v>2050</v>
      </c>
      <c r="D1676" t="s">
        <v>302</v>
      </c>
      <c r="E1676" t="s">
        <v>303</v>
      </c>
      <c r="F1676" t="s">
        <v>42</v>
      </c>
      <c r="G1676" t="s">
        <v>15</v>
      </c>
      <c r="H1676">
        <v>66.001900648666691</v>
      </c>
    </row>
    <row r="1677" spans="1:8" x14ac:dyDescent="0.25">
      <c r="A1677" t="s">
        <v>715</v>
      </c>
      <c r="B1677">
        <v>1</v>
      </c>
      <c r="C1677">
        <v>2050</v>
      </c>
      <c r="D1677" t="s">
        <v>302</v>
      </c>
      <c r="E1677" t="s">
        <v>303</v>
      </c>
      <c r="F1677" t="s">
        <v>370</v>
      </c>
      <c r="G1677" t="s">
        <v>15</v>
      </c>
      <c r="H1677">
        <v>4.5950892857142871E-2</v>
      </c>
    </row>
    <row r="1678" spans="1:8" x14ac:dyDescent="0.25">
      <c r="A1678" t="s">
        <v>715</v>
      </c>
      <c r="B1678">
        <v>1</v>
      </c>
      <c r="C1678">
        <v>2050</v>
      </c>
      <c r="D1678" t="s">
        <v>302</v>
      </c>
      <c r="E1678" t="s">
        <v>303</v>
      </c>
      <c r="F1678" t="s">
        <v>367</v>
      </c>
      <c r="G1678" t="s">
        <v>15</v>
      </c>
      <c r="H1678">
        <v>3.7778344579793504</v>
      </c>
    </row>
    <row r="1679" spans="1:8" x14ac:dyDescent="0.25">
      <c r="A1679" t="s">
        <v>715</v>
      </c>
      <c r="B1679">
        <v>1</v>
      </c>
      <c r="C1679">
        <v>2050</v>
      </c>
      <c r="D1679" t="s">
        <v>302</v>
      </c>
      <c r="E1679" t="s">
        <v>303</v>
      </c>
      <c r="F1679" t="s">
        <v>368</v>
      </c>
      <c r="G1679" t="s">
        <v>15</v>
      </c>
      <c r="H1679">
        <v>1.6840645657748006</v>
      </c>
    </row>
    <row r="1680" spans="1:8" x14ac:dyDescent="0.25">
      <c r="A1680" t="s">
        <v>715</v>
      </c>
      <c r="B1680">
        <v>1</v>
      </c>
      <c r="C1680">
        <v>2050</v>
      </c>
      <c r="D1680" t="s">
        <v>302</v>
      </c>
      <c r="E1680" t="s">
        <v>303</v>
      </c>
      <c r="F1680" t="s">
        <v>369</v>
      </c>
      <c r="G1680" t="s">
        <v>15</v>
      </c>
      <c r="H1680">
        <v>6.3944590625805047</v>
      </c>
    </row>
    <row r="1681" spans="1:8" x14ac:dyDescent="0.25">
      <c r="A1681" t="s">
        <v>715</v>
      </c>
      <c r="B1681">
        <v>1</v>
      </c>
      <c r="C1681">
        <v>2050</v>
      </c>
      <c r="D1681" t="s">
        <v>304</v>
      </c>
      <c r="E1681" t="s">
        <v>305</v>
      </c>
      <c r="F1681" t="s">
        <v>42</v>
      </c>
      <c r="G1681" t="s">
        <v>15</v>
      </c>
      <c r="H1681">
        <v>60.061507758333363</v>
      </c>
    </row>
    <row r="1682" spans="1:8" x14ac:dyDescent="0.25">
      <c r="A1682" t="s">
        <v>715</v>
      </c>
      <c r="B1682">
        <v>1</v>
      </c>
      <c r="C1682">
        <v>2050</v>
      </c>
      <c r="D1682" t="s">
        <v>304</v>
      </c>
      <c r="E1682" t="s">
        <v>305</v>
      </c>
      <c r="F1682" t="s">
        <v>370</v>
      </c>
      <c r="G1682" t="s">
        <v>15</v>
      </c>
      <c r="H1682">
        <v>8.4310698214285745E-2</v>
      </c>
    </row>
    <row r="1683" spans="1:8" x14ac:dyDescent="0.25">
      <c r="A1683" t="s">
        <v>715</v>
      </c>
      <c r="B1683">
        <v>1</v>
      </c>
      <c r="C1683">
        <v>2050</v>
      </c>
      <c r="D1683" t="s">
        <v>304</v>
      </c>
      <c r="E1683" t="s">
        <v>305</v>
      </c>
      <c r="F1683" t="s">
        <v>367</v>
      </c>
      <c r="G1683" t="s">
        <v>15</v>
      </c>
      <c r="H1683">
        <v>4.5446830980334081</v>
      </c>
    </row>
    <row r="1684" spans="1:8" x14ac:dyDescent="0.25">
      <c r="A1684" t="s">
        <v>715</v>
      </c>
      <c r="B1684">
        <v>1</v>
      </c>
      <c r="C1684">
        <v>2050</v>
      </c>
      <c r="D1684" t="s">
        <v>304</v>
      </c>
      <c r="E1684" t="s">
        <v>305</v>
      </c>
      <c r="F1684" t="s">
        <v>368</v>
      </c>
      <c r="G1684" t="s">
        <v>15</v>
      </c>
      <c r="H1684">
        <v>1.4412609242823602</v>
      </c>
    </row>
    <row r="1685" spans="1:8" x14ac:dyDescent="0.25">
      <c r="A1685" t="s">
        <v>715</v>
      </c>
      <c r="B1685">
        <v>1</v>
      </c>
      <c r="C1685">
        <v>2050</v>
      </c>
      <c r="D1685" t="s">
        <v>304</v>
      </c>
      <c r="E1685" t="s">
        <v>305</v>
      </c>
      <c r="F1685" t="s">
        <v>369</v>
      </c>
      <c r="G1685" t="s">
        <v>15</v>
      </c>
      <c r="H1685">
        <v>97.717401763804048</v>
      </c>
    </row>
    <row r="1686" spans="1:8" x14ac:dyDescent="0.25">
      <c r="A1686" t="s">
        <v>715</v>
      </c>
      <c r="B1686">
        <v>1</v>
      </c>
      <c r="C1686">
        <v>2050</v>
      </c>
      <c r="D1686" t="s">
        <v>306</v>
      </c>
      <c r="E1686" t="s">
        <v>307</v>
      </c>
      <c r="F1686" t="s">
        <v>42</v>
      </c>
      <c r="G1686" t="s">
        <v>15</v>
      </c>
      <c r="H1686">
        <v>229.83865505533333</v>
      </c>
    </row>
    <row r="1687" spans="1:8" x14ac:dyDescent="0.25">
      <c r="A1687" t="s">
        <v>715</v>
      </c>
      <c r="B1687">
        <v>1</v>
      </c>
      <c r="C1687">
        <v>2050</v>
      </c>
      <c r="D1687" t="s">
        <v>306</v>
      </c>
      <c r="E1687" t="s">
        <v>307</v>
      </c>
      <c r="F1687" t="s">
        <v>370</v>
      </c>
      <c r="G1687" t="s">
        <v>15</v>
      </c>
      <c r="H1687">
        <v>0.56091948571428585</v>
      </c>
    </row>
    <row r="1688" spans="1:8" x14ac:dyDescent="0.25">
      <c r="A1688" t="s">
        <v>715</v>
      </c>
      <c r="B1688">
        <v>1</v>
      </c>
      <c r="C1688">
        <v>2050</v>
      </c>
      <c r="D1688" t="s">
        <v>306</v>
      </c>
      <c r="E1688" t="s">
        <v>307</v>
      </c>
      <c r="F1688" t="s">
        <v>367</v>
      </c>
      <c r="G1688" t="s">
        <v>15</v>
      </c>
      <c r="H1688">
        <v>12.096771318701753</v>
      </c>
    </row>
    <row r="1689" spans="1:8" x14ac:dyDescent="0.25">
      <c r="A1689" t="s">
        <v>715</v>
      </c>
      <c r="B1689">
        <v>1</v>
      </c>
      <c r="C1689">
        <v>2050</v>
      </c>
      <c r="D1689" t="s">
        <v>306</v>
      </c>
      <c r="E1689" t="s">
        <v>307</v>
      </c>
      <c r="F1689" t="s">
        <v>368</v>
      </c>
      <c r="G1689" t="s">
        <v>15</v>
      </c>
      <c r="H1689">
        <v>0.97540370827103084</v>
      </c>
    </row>
    <row r="1690" spans="1:8" x14ac:dyDescent="0.25">
      <c r="A1690" t="s">
        <v>715</v>
      </c>
      <c r="B1690">
        <v>1</v>
      </c>
      <c r="C1690">
        <v>2050</v>
      </c>
      <c r="D1690" t="s">
        <v>306</v>
      </c>
      <c r="E1690" t="s">
        <v>307</v>
      </c>
      <c r="F1690" t="s">
        <v>369</v>
      </c>
      <c r="G1690" t="s">
        <v>15</v>
      </c>
      <c r="H1690">
        <v>737.60208939679444</v>
      </c>
    </row>
    <row r="1691" spans="1:8" x14ac:dyDescent="0.25">
      <c r="A1691" t="s">
        <v>715</v>
      </c>
      <c r="B1691">
        <v>1</v>
      </c>
      <c r="C1691">
        <v>2050</v>
      </c>
      <c r="D1691" t="s">
        <v>308</v>
      </c>
      <c r="E1691" t="s">
        <v>309</v>
      </c>
      <c r="F1691" t="s">
        <v>42</v>
      </c>
      <c r="G1691" t="s">
        <v>15</v>
      </c>
      <c r="H1691">
        <v>45.872124254833338</v>
      </c>
    </row>
    <row r="1692" spans="1:8" x14ac:dyDescent="0.25">
      <c r="A1692" t="s">
        <v>715</v>
      </c>
      <c r="B1692">
        <v>1</v>
      </c>
      <c r="C1692">
        <v>2050</v>
      </c>
      <c r="D1692" t="s">
        <v>308</v>
      </c>
      <c r="E1692" t="s">
        <v>309</v>
      </c>
      <c r="F1692" t="s">
        <v>367</v>
      </c>
      <c r="G1692" t="s">
        <v>15</v>
      </c>
      <c r="H1692">
        <v>2.4143223292017542</v>
      </c>
    </row>
    <row r="1693" spans="1:8" x14ac:dyDescent="0.25">
      <c r="A1693" t="s">
        <v>715</v>
      </c>
      <c r="B1693">
        <v>1</v>
      </c>
      <c r="C1693">
        <v>2050</v>
      </c>
      <c r="D1693" t="s">
        <v>308</v>
      </c>
      <c r="E1693" t="s">
        <v>309</v>
      </c>
      <c r="F1693" t="s">
        <v>368</v>
      </c>
      <c r="G1693" t="s">
        <v>15</v>
      </c>
      <c r="H1693">
        <v>0.34368925794837929</v>
      </c>
    </row>
    <row r="1694" spans="1:8" x14ac:dyDescent="0.25">
      <c r="A1694" t="s">
        <v>715</v>
      </c>
      <c r="B1694">
        <v>1</v>
      </c>
      <c r="C1694">
        <v>2050</v>
      </c>
      <c r="D1694" t="s">
        <v>308</v>
      </c>
      <c r="E1694" t="s">
        <v>309</v>
      </c>
      <c r="F1694" t="s">
        <v>369</v>
      </c>
      <c r="G1694" t="s">
        <v>15</v>
      </c>
      <c r="H1694">
        <v>18.723081426289411</v>
      </c>
    </row>
    <row r="1695" spans="1:8" x14ac:dyDescent="0.25">
      <c r="A1695" t="s">
        <v>715</v>
      </c>
      <c r="B1695">
        <v>1</v>
      </c>
      <c r="C1695">
        <v>2050</v>
      </c>
      <c r="D1695" t="s">
        <v>310</v>
      </c>
      <c r="E1695" t="s">
        <v>311</v>
      </c>
      <c r="F1695" t="s">
        <v>42</v>
      </c>
      <c r="G1695" t="s">
        <v>15</v>
      </c>
      <c r="H1695">
        <v>23.741276002666066</v>
      </c>
    </row>
    <row r="1696" spans="1:8" x14ac:dyDescent="0.25">
      <c r="A1696" t="s">
        <v>715</v>
      </c>
      <c r="B1696">
        <v>1</v>
      </c>
      <c r="C1696">
        <v>2050</v>
      </c>
      <c r="D1696" t="s">
        <v>310</v>
      </c>
      <c r="E1696" t="s">
        <v>311</v>
      </c>
      <c r="F1696" t="s">
        <v>370</v>
      </c>
      <c r="G1696" t="s">
        <v>15</v>
      </c>
      <c r="H1696">
        <v>6.6359172619047543E-2</v>
      </c>
    </row>
    <row r="1697" spans="1:8" x14ac:dyDescent="0.25">
      <c r="A1697" t="s">
        <v>715</v>
      </c>
      <c r="B1697">
        <v>1</v>
      </c>
      <c r="C1697">
        <v>2050</v>
      </c>
      <c r="D1697" t="s">
        <v>310</v>
      </c>
      <c r="E1697" t="s">
        <v>311</v>
      </c>
      <c r="F1697" t="s">
        <v>367</v>
      </c>
      <c r="G1697" t="s">
        <v>15</v>
      </c>
      <c r="H1697">
        <v>1.2495408422455818</v>
      </c>
    </row>
    <row r="1698" spans="1:8" x14ac:dyDescent="0.25">
      <c r="A1698" t="s">
        <v>715</v>
      </c>
      <c r="B1698">
        <v>1</v>
      </c>
      <c r="C1698">
        <v>2050</v>
      </c>
      <c r="D1698" t="s">
        <v>310</v>
      </c>
      <c r="E1698" t="s">
        <v>311</v>
      </c>
      <c r="F1698" t="s">
        <v>368</v>
      </c>
      <c r="G1698" t="s">
        <v>15</v>
      </c>
      <c r="H1698">
        <v>0.46251917135739401</v>
      </c>
    </row>
    <row r="1699" spans="1:8" x14ac:dyDescent="0.25">
      <c r="A1699" t="s">
        <v>715</v>
      </c>
      <c r="B1699">
        <v>1</v>
      </c>
      <c r="C1699">
        <v>2050</v>
      </c>
      <c r="D1699" t="s">
        <v>312</v>
      </c>
      <c r="E1699" t="s">
        <v>313</v>
      </c>
      <c r="F1699" t="s">
        <v>42</v>
      </c>
      <c r="G1699" t="s">
        <v>15</v>
      </c>
      <c r="H1699">
        <v>35.316197490280082</v>
      </c>
    </row>
    <row r="1700" spans="1:8" x14ac:dyDescent="0.25">
      <c r="A1700" t="s">
        <v>715</v>
      </c>
      <c r="B1700">
        <v>1</v>
      </c>
      <c r="C1700">
        <v>2050</v>
      </c>
      <c r="D1700" t="s">
        <v>312</v>
      </c>
      <c r="E1700" t="s">
        <v>313</v>
      </c>
      <c r="F1700" t="s">
        <v>367</v>
      </c>
      <c r="G1700" t="s">
        <v>15</v>
      </c>
      <c r="H1700">
        <v>1.8587472363305308</v>
      </c>
    </row>
    <row r="1701" spans="1:8" x14ac:dyDescent="0.25">
      <c r="A1701" t="s">
        <v>715</v>
      </c>
      <c r="B1701">
        <v>1</v>
      </c>
      <c r="C1701">
        <v>2050</v>
      </c>
      <c r="D1701" t="s">
        <v>312</v>
      </c>
      <c r="E1701" t="s">
        <v>313</v>
      </c>
      <c r="F1701" t="s">
        <v>368</v>
      </c>
      <c r="G1701" t="s">
        <v>15</v>
      </c>
      <c r="H1701">
        <v>0.98851004239945017</v>
      </c>
    </row>
    <row r="1702" spans="1:8" x14ac:dyDescent="0.25">
      <c r="A1702" t="s">
        <v>715</v>
      </c>
      <c r="B1702">
        <v>1</v>
      </c>
      <c r="C1702">
        <v>2050</v>
      </c>
      <c r="D1702" t="s">
        <v>314</v>
      </c>
      <c r="E1702" t="s">
        <v>315</v>
      </c>
      <c r="F1702" t="s">
        <v>42</v>
      </c>
      <c r="G1702" t="s">
        <v>15</v>
      </c>
      <c r="H1702">
        <v>11.972383832479002</v>
      </c>
    </row>
    <row r="1703" spans="1:8" x14ac:dyDescent="0.25">
      <c r="A1703" t="s">
        <v>715</v>
      </c>
      <c r="B1703">
        <v>1</v>
      </c>
      <c r="C1703">
        <v>2050</v>
      </c>
      <c r="D1703" t="s">
        <v>314</v>
      </c>
      <c r="E1703" t="s">
        <v>315</v>
      </c>
      <c r="F1703" t="s">
        <v>370</v>
      </c>
      <c r="G1703" t="s">
        <v>15</v>
      </c>
      <c r="H1703">
        <v>4.9014285714285719E-2</v>
      </c>
    </row>
    <row r="1704" spans="1:8" x14ac:dyDescent="0.25">
      <c r="A1704" t="s">
        <v>715</v>
      </c>
      <c r="B1704">
        <v>1</v>
      </c>
      <c r="C1704">
        <v>2050</v>
      </c>
      <c r="D1704" t="s">
        <v>314</v>
      </c>
      <c r="E1704" t="s">
        <v>315</v>
      </c>
      <c r="F1704" t="s">
        <v>367</v>
      </c>
      <c r="G1704" t="s">
        <v>15</v>
      </c>
      <c r="H1704">
        <v>0.63012546486731558</v>
      </c>
    </row>
    <row r="1705" spans="1:8" x14ac:dyDescent="0.25">
      <c r="A1705" t="s">
        <v>715</v>
      </c>
      <c r="B1705">
        <v>1</v>
      </c>
      <c r="C1705">
        <v>2050</v>
      </c>
      <c r="D1705" t="s">
        <v>314</v>
      </c>
      <c r="E1705" t="s">
        <v>315</v>
      </c>
      <c r="F1705" t="s">
        <v>368</v>
      </c>
      <c r="G1705" t="s">
        <v>15</v>
      </c>
      <c r="H1705">
        <v>0.67012425945680087</v>
      </c>
    </row>
    <row r="1706" spans="1:8" x14ac:dyDescent="0.25">
      <c r="A1706" t="s">
        <v>715</v>
      </c>
      <c r="B1706">
        <v>1</v>
      </c>
      <c r="C1706">
        <v>2050</v>
      </c>
      <c r="D1706" t="s">
        <v>316</v>
      </c>
      <c r="E1706" t="s">
        <v>317</v>
      </c>
      <c r="F1706" t="s">
        <v>42</v>
      </c>
      <c r="G1706" t="s">
        <v>15</v>
      </c>
      <c r="H1706">
        <v>15.084308667687434</v>
      </c>
    </row>
    <row r="1707" spans="1:8" x14ac:dyDescent="0.25">
      <c r="A1707" t="s">
        <v>715</v>
      </c>
      <c r="B1707">
        <v>1</v>
      </c>
      <c r="C1707">
        <v>2050</v>
      </c>
      <c r="D1707" t="s">
        <v>316</v>
      </c>
      <c r="E1707" t="s">
        <v>317</v>
      </c>
      <c r="F1707" t="s">
        <v>367</v>
      </c>
      <c r="G1707" t="s">
        <v>15</v>
      </c>
      <c r="H1707">
        <v>0.85064071984483924</v>
      </c>
    </row>
    <row r="1708" spans="1:8" x14ac:dyDescent="0.25">
      <c r="A1708" t="s">
        <v>715</v>
      </c>
      <c r="B1708">
        <v>1</v>
      </c>
      <c r="C1708">
        <v>2050</v>
      </c>
      <c r="D1708" t="s">
        <v>316</v>
      </c>
      <c r="E1708" t="s">
        <v>317</v>
      </c>
      <c r="F1708" t="s">
        <v>368</v>
      </c>
      <c r="G1708" t="s">
        <v>15</v>
      </c>
      <c r="H1708">
        <v>0.25238831245965837</v>
      </c>
    </row>
    <row r="1709" spans="1:8" x14ac:dyDescent="0.25">
      <c r="A1709" t="s">
        <v>715</v>
      </c>
      <c r="B1709">
        <v>1</v>
      </c>
      <c r="C1709">
        <v>2050</v>
      </c>
      <c r="D1709" t="s">
        <v>318</v>
      </c>
      <c r="E1709" t="s">
        <v>319</v>
      </c>
      <c r="F1709" t="s">
        <v>42</v>
      </c>
      <c r="G1709" t="s">
        <v>15</v>
      </c>
      <c r="H1709">
        <v>43.30980451227822</v>
      </c>
    </row>
    <row r="1710" spans="1:8" x14ac:dyDescent="0.25">
      <c r="A1710" t="s">
        <v>715</v>
      </c>
      <c r="B1710">
        <v>1</v>
      </c>
      <c r="C1710">
        <v>2050</v>
      </c>
      <c r="D1710" t="s">
        <v>318</v>
      </c>
      <c r="E1710" t="s">
        <v>319</v>
      </c>
      <c r="F1710" t="s">
        <v>367</v>
      </c>
      <c r="G1710" t="s">
        <v>15</v>
      </c>
      <c r="H1710">
        <v>2.2794633953830652</v>
      </c>
    </row>
    <row r="1711" spans="1:8" x14ac:dyDescent="0.25">
      <c r="A1711" t="s">
        <v>715</v>
      </c>
      <c r="B1711">
        <v>1</v>
      </c>
      <c r="C1711">
        <v>2050</v>
      </c>
      <c r="D1711" t="s">
        <v>318</v>
      </c>
      <c r="E1711" t="s">
        <v>319</v>
      </c>
      <c r="F1711" t="s">
        <v>368</v>
      </c>
      <c r="G1711" t="s">
        <v>15</v>
      </c>
      <c r="H1711">
        <v>0.55307364368248657</v>
      </c>
    </row>
    <row r="1712" spans="1:8" x14ac:dyDescent="0.25">
      <c r="A1712" t="s">
        <v>715</v>
      </c>
      <c r="B1712">
        <v>1</v>
      </c>
      <c r="C1712">
        <v>2050</v>
      </c>
      <c r="D1712" t="s">
        <v>318</v>
      </c>
      <c r="E1712" t="s">
        <v>319</v>
      </c>
      <c r="F1712" t="s">
        <v>369</v>
      </c>
      <c r="G1712" t="s">
        <v>15</v>
      </c>
      <c r="H1712">
        <v>14.934603289553547</v>
      </c>
    </row>
    <row r="1713" spans="1:8" x14ac:dyDescent="0.25">
      <c r="A1713" t="s">
        <v>715</v>
      </c>
      <c r="B1713">
        <v>1</v>
      </c>
      <c r="C1713">
        <v>2050</v>
      </c>
      <c r="D1713" t="s">
        <v>320</v>
      </c>
      <c r="E1713" t="s">
        <v>321</v>
      </c>
      <c r="F1713" t="s">
        <v>42</v>
      </c>
      <c r="G1713" t="s">
        <v>15</v>
      </c>
      <c r="H1713">
        <v>28.640914243312963</v>
      </c>
    </row>
    <row r="1714" spans="1:8" x14ac:dyDescent="0.25">
      <c r="A1714" t="s">
        <v>715</v>
      </c>
      <c r="B1714">
        <v>1</v>
      </c>
      <c r="C1714">
        <v>2050</v>
      </c>
      <c r="D1714" t="s">
        <v>320</v>
      </c>
      <c r="E1714" t="s">
        <v>321</v>
      </c>
      <c r="F1714" t="s">
        <v>370</v>
      </c>
      <c r="G1714" t="s">
        <v>15</v>
      </c>
      <c r="H1714">
        <v>6.535238095238094E-2</v>
      </c>
    </row>
    <row r="1715" spans="1:8" x14ac:dyDescent="0.25">
      <c r="A1715" t="s">
        <v>715</v>
      </c>
      <c r="B1715">
        <v>1</v>
      </c>
      <c r="C1715">
        <v>2050</v>
      </c>
      <c r="D1715" t="s">
        <v>320</v>
      </c>
      <c r="E1715" t="s">
        <v>321</v>
      </c>
      <c r="F1715" t="s">
        <v>367</v>
      </c>
      <c r="G1715" t="s">
        <v>15</v>
      </c>
      <c r="H1715">
        <v>1.5074165391217353</v>
      </c>
    </row>
    <row r="1716" spans="1:8" x14ac:dyDescent="0.25">
      <c r="A1716" t="s">
        <v>715</v>
      </c>
      <c r="B1716">
        <v>1</v>
      </c>
      <c r="C1716">
        <v>2050</v>
      </c>
      <c r="D1716" t="s">
        <v>320</v>
      </c>
      <c r="E1716" t="s">
        <v>321</v>
      </c>
      <c r="F1716" t="s">
        <v>368</v>
      </c>
      <c r="G1716" t="s">
        <v>15</v>
      </c>
      <c r="H1716">
        <v>1.6681362884113062</v>
      </c>
    </row>
    <row r="1717" spans="1:8" x14ac:dyDescent="0.25">
      <c r="A1717" t="s">
        <v>715</v>
      </c>
      <c r="B1717">
        <v>1</v>
      </c>
      <c r="C1717">
        <v>2050</v>
      </c>
      <c r="D1717" t="s">
        <v>320</v>
      </c>
      <c r="E1717" t="s">
        <v>321</v>
      </c>
      <c r="F1717" t="s">
        <v>369</v>
      </c>
      <c r="G1717" t="s">
        <v>15</v>
      </c>
      <c r="H1717">
        <v>1.0267461366638702</v>
      </c>
    </row>
    <row r="1718" spans="1:8" x14ac:dyDescent="0.25">
      <c r="A1718" t="s">
        <v>715</v>
      </c>
      <c r="B1718">
        <v>1</v>
      </c>
      <c r="C1718">
        <v>2050</v>
      </c>
      <c r="D1718" t="s">
        <v>322</v>
      </c>
      <c r="E1718" t="s">
        <v>356</v>
      </c>
      <c r="F1718" t="s">
        <v>42</v>
      </c>
      <c r="G1718" t="s">
        <v>15</v>
      </c>
      <c r="H1718">
        <v>50.086303639638565</v>
      </c>
    </row>
    <row r="1719" spans="1:8" x14ac:dyDescent="0.25">
      <c r="A1719" t="s">
        <v>715</v>
      </c>
      <c r="B1719">
        <v>1</v>
      </c>
      <c r="C1719">
        <v>2050</v>
      </c>
      <c r="D1719" t="s">
        <v>322</v>
      </c>
      <c r="E1719" t="s">
        <v>356</v>
      </c>
      <c r="F1719" t="s">
        <v>370</v>
      </c>
      <c r="G1719" t="s">
        <v>15</v>
      </c>
      <c r="H1719">
        <v>5.5549523809523785E-2</v>
      </c>
    </row>
    <row r="1720" spans="1:8" x14ac:dyDescent="0.25">
      <c r="A1720" t="s">
        <v>715</v>
      </c>
      <c r="B1720">
        <v>1</v>
      </c>
      <c r="C1720">
        <v>2050</v>
      </c>
      <c r="D1720" t="s">
        <v>322</v>
      </c>
      <c r="E1720" t="s">
        <v>356</v>
      </c>
      <c r="F1720" t="s">
        <v>367</v>
      </c>
      <c r="G1720" t="s">
        <v>15</v>
      </c>
      <c r="H1720">
        <v>2.6361212441915027</v>
      </c>
    </row>
    <row r="1721" spans="1:8" x14ac:dyDescent="0.25">
      <c r="A1721" t="s">
        <v>715</v>
      </c>
      <c r="B1721">
        <v>1</v>
      </c>
      <c r="C1721">
        <v>2050</v>
      </c>
      <c r="D1721" t="s">
        <v>322</v>
      </c>
      <c r="E1721" t="s">
        <v>356</v>
      </c>
      <c r="F1721" t="s">
        <v>368</v>
      </c>
      <c r="G1721" t="s">
        <v>15</v>
      </c>
      <c r="H1721">
        <v>1.8924411264383738</v>
      </c>
    </row>
    <row r="1722" spans="1:8" x14ac:dyDescent="0.25">
      <c r="A1722" t="s">
        <v>715</v>
      </c>
      <c r="B1722">
        <v>1</v>
      </c>
      <c r="C1722">
        <v>2050</v>
      </c>
      <c r="D1722" t="s">
        <v>322</v>
      </c>
      <c r="E1722" t="s">
        <v>357</v>
      </c>
      <c r="F1722" t="s">
        <v>42</v>
      </c>
      <c r="G1722" t="s">
        <v>15</v>
      </c>
      <c r="H1722">
        <v>2.8702449326162092</v>
      </c>
    </row>
    <row r="1723" spans="1:8" x14ac:dyDescent="0.25">
      <c r="A1723" t="s">
        <v>715</v>
      </c>
      <c r="B1723">
        <v>1</v>
      </c>
      <c r="C1723">
        <v>2050</v>
      </c>
      <c r="D1723" t="s">
        <v>322</v>
      </c>
      <c r="E1723" t="s">
        <v>357</v>
      </c>
      <c r="F1723" t="s">
        <v>367</v>
      </c>
      <c r="G1723" t="s">
        <v>15</v>
      </c>
      <c r="H1723">
        <v>0.15106552276927412</v>
      </c>
    </row>
    <row r="1724" spans="1:8" x14ac:dyDescent="0.25">
      <c r="A1724" t="s">
        <v>715</v>
      </c>
      <c r="B1724">
        <v>1</v>
      </c>
      <c r="C1724">
        <v>2050</v>
      </c>
      <c r="D1724" t="s">
        <v>322</v>
      </c>
      <c r="E1724" t="s">
        <v>357</v>
      </c>
      <c r="F1724" t="s">
        <v>368</v>
      </c>
      <c r="G1724" t="s">
        <v>15</v>
      </c>
      <c r="H1724">
        <v>0.14115626212093502</v>
      </c>
    </row>
    <row r="1725" spans="1:8" x14ac:dyDescent="0.25">
      <c r="A1725" t="s">
        <v>715</v>
      </c>
      <c r="B1725">
        <v>1</v>
      </c>
      <c r="C1725">
        <v>2050</v>
      </c>
      <c r="D1725" t="s">
        <v>324</v>
      </c>
      <c r="E1725" t="s">
        <v>325</v>
      </c>
      <c r="F1725" t="s">
        <v>42</v>
      </c>
      <c r="G1725" t="s">
        <v>15</v>
      </c>
      <c r="H1725">
        <v>25.243556511712608</v>
      </c>
    </row>
    <row r="1726" spans="1:8" x14ac:dyDescent="0.25">
      <c r="A1726" t="s">
        <v>715</v>
      </c>
      <c r="B1726">
        <v>1</v>
      </c>
      <c r="C1726">
        <v>2050</v>
      </c>
      <c r="D1726" t="s">
        <v>324</v>
      </c>
      <c r="E1726" t="s">
        <v>325</v>
      </c>
      <c r="F1726" t="s">
        <v>370</v>
      </c>
      <c r="G1726" t="s">
        <v>15</v>
      </c>
      <c r="H1726">
        <v>1.7890214285714291E-2</v>
      </c>
    </row>
    <row r="1727" spans="1:8" x14ac:dyDescent="0.25">
      <c r="A1727" t="s">
        <v>715</v>
      </c>
      <c r="B1727">
        <v>1</v>
      </c>
      <c r="C1727">
        <v>2050</v>
      </c>
      <c r="D1727" t="s">
        <v>324</v>
      </c>
      <c r="E1727" t="s">
        <v>325</v>
      </c>
      <c r="F1727" t="s">
        <v>367</v>
      </c>
      <c r="G1727" t="s">
        <v>15</v>
      </c>
      <c r="H1727">
        <v>1.7109057650635868</v>
      </c>
    </row>
    <row r="1728" spans="1:8" x14ac:dyDescent="0.25">
      <c r="A1728" t="s">
        <v>715</v>
      </c>
      <c r="B1728">
        <v>1</v>
      </c>
      <c r="C1728">
        <v>2050</v>
      </c>
      <c r="D1728" t="s">
        <v>324</v>
      </c>
      <c r="E1728" t="s">
        <v>325</v>
      </c>
      <c r="F1728" t="s">
        <v>368</v>
      </c>
      <c r="G1728" t="s">
        <v>15</v>
      </c>
      <c r="H1728">
        <v>1.8967128720302104</v>
      </c>
    </row>
    <row r="1729" spans="1:8" x14ac:dyDescent="0.25">
      <c r="A1729" t="s">
        <v>715</v>
      </c>
      <c r="B1729">
        <v>1</v>
      </c>
      <c r="C1729">
        <v>2050</v>
      </c>
      <c r="D1729" t="s">
        <v>324</v>
      </c>
      <c r="E1729" t="s">
        <v>325</v>
      </c>
      <c r="F1729" t="s">
        <v>369</v>
      </c>
      <c r="G1729" t="s">
        <v>15</v>
      </c>
      <c r="H1729">
        <v>267.73357310504423</v>
      </c>
    </row>
    <row r="1730" spans="1:8" x14ac:dyDescent="0.25">
      <c r="A1730" t="s">
        <v>715</v>
      </c>
      <c r="B1730">
        <v>1</v>
      </c>
      <c r="C1730">
        <v>2050</v>
      </c>
      <c r="D1730" t="s">
        <v>326</v>
      </c>
      <c r="E1730" t="s">
        <v>327</v>
      </c>
      <c r="F1730" t="s">
        <v>42</v>
      </c>
      <c r="G1730" t="s">
        <v>15</v>
      </c>
      <c r="H1730">
        <v>5.734702058433621</v>
      </c>
    </row>
    <row r="1731" spans="1:8" x14ac:dyDescent="0.25">
      <c r="A1731" t="s">
        <v>715</v>
      </c>
      <c r="B1731">
        <v>1</v>
      </c>
      <c r="C1731">
        <v>2050</v>
      </c>
      <c r="D1731" t="s">
        <v>326</v>
      </c>
      <c r="E1731" t="s">
        <v>327</v>
      </c>
      <c r="F1731" t="s">
        <v>370</v>
      </c>
      <c r="G1731" t="s">
        <v>15</v>
      </c>
      <c r="H1731">
        <v>0.16052178571428569</v>
      </c>
    </row>
    <row r="1732" spans="1:8" x14ac:dyDescent="0.25">
      <c r="A1732" t="s">
        <v>715</v>
      </c>
      <c r="B1732">
        <v>1</v>
      </c>
      <c r="C1732">
        <v>2050</v>
      </c>
      <c r="D1732" t="s">
        <v>326</v>
      </c>
      <c r="E1732" t="s">
        <v>327</v>
      </c>
      <c r="F1732" t="s">
        <v>367</v>
      </c>
      <c r="G1732" t="s">
        <v>15</v>
      </c>
      <c r="H1732">
        <v>0.30182642412808552</v>
      </c>
    </row>
    <row r="1733" spans="1:8" x14ac:dyDescent="0.25">
      <c r="A1733" t="s">
        <v>715</v>
      </c>
      <c r="B1733">
        <v>1</v>
      </c>
      <c r="C1733">
        <v>2050</v>
      </c>
      <c r="D1733" t="s">
        <v>326</v>
      </c>
      <c r="E1733" t="s">
        <v>327</v>
      </c>
      <c r="F1733" t="s">
        <v>368</v>
      </c>
      <c r="G1733" t="s">
        <v>15</v>
      </c>
      <c r="H1733">
        <v>7.1232329106208969E-2</v>
      </c>
    </row>
    <row r="1734" spans="1:8" x14ac:dyDescent="0.25">
      <c r="A1734" t="s">
        <v>715</v>
      </c>
      <c r="B1734">
        <v>1</v>
      </c>
      <c r="C1734">
        <v>2050</v>
      </c>
      <c r="D1734" t="s">
        <v>328</v>
      </c>
      <c r="E1734" t="s">
        <v>329</v>
      </c>
      <c r="F1734" t="s">
        <v>42</v>
      </c>
      <c r="G1734" t="s">
        <v>15</v>
      </c>
      <c r="H1734">
        <v>5.4398385840401824</v>
      </c>
    </row>
    <row r="1735" spans="1:8" x14ac:dyDescent="0.25">
      <c r="A1735" t="s">
        <v>715</v>
      </c>
      <c r="B1735">
        <v>1</v>
      </c>
      <c r="C1735">
        <v>2050</v>
      </c>
      <c r="D1735" t="s">
        <v>328</v>
      </c>
      <c r="E1735" t="s">
        <v>329</v>
      </c>
      <c r="F1735" t="s">
        <v>367</v>
      </c>
      <c r="G1735" t="s">
        <v>15</v>
      </c>
      <c r="H1735">
        <v>0.28630729389685172</v>
      </c>
    </row>
    <row r="1736" spans="1:8" x14ac:dyDescent="0.25">
      <c r="A1736" t="s">
        <v>715</v>
      </c>
      <c r="B1736">
        <v>1</v>
      </c>
      <c r="C1736">
        <v>2050</v>
      </c>
      <c r="D1736" t="s">
        <v>328</v>
      </c>
      <c r="E1736" t="s">
        <v>329</v>
      </c>
      <c r="F1736" t="s">
        <v>368</v>
      </c>
      <c r="G1736" t="s">
        <v>15</v>
      </c>
      <c r="H1736">
        <v>5.9760448742061122E-2</v>
      </c>
    </row>
    <row r="1737" spans="1:8" x14ac:dyDescent="0.25">
      <c r="A1737" t="s">
        <v>715</v>
      </c>
      <c r="B1737">
        <v>1</v>
      </c>
      <c r="C1737">
        <v>2050</v>
      </c>
      <c r="D1737" t="s">
        <v>328</v>
      </c>
      <c r="E1737" t="s">
        <v>329</v>
      </c>
      <c r="F1737" t="s">
        <v>369</v>
      </c>
      <c r="G1737" t="s">
        <v>15</v>
      </c>
      <c r="H1737">
        <v>3.5488522232032147</v>
      </c>
    </row>
    <row r="1738" spans="1:8" x14ac:dyDescent="0.25">
      <c r="A1738" t="s">
        <v>715</v>
      </c>
      <c r="B1738">
        <v>1</v>
      </c>
      <c r="C1738">
        <v>2050</v>
      </c>
      <c r="D1738" t="s">
        <v>330</v>
      </c>
      <c r="E1738" t="s">
        <v>331</v>
      </c>
      <c r="F1738" t="s">
        <v>42</v>
      </c>
      <c r="G1738" t="s">
        <v>15</v>
      </c>
      <c r="H1738">
        <v>2.5495003441857209</v>
      </c>
    </row>
    <row r="1739" spans="1:8" x14ac:dyDescent="0.25">
      <c r="A1739" t="s">
        <v>715</v>
      </c>
      <c r="B1739">
        <v>1</v>
      </c>
      <c r="C1739">
        <v>2050</v>
      </c>
      <c r="D1739" t="s">
        <v>330</v>
      </c>
      <c r="E1739" t="s">
        <v>331</v>
      </c>
      <c r="F1739" t="s">
        <v>367</v>
      </c>
      <c r="G1739" t="s">
        <v>15</v>
      </c>
      <c r="H1739">
        <v>0.13418422864135374</v>
      </c>
    </row>
    <row r="1740" spans="1:8" x14ac:dyDescent="0.25">
      <c r="A1740" t="s">
        <v>715</v>
      </c>
      <c r="B1740">
        <v>1</v>
      </c>
      <c r="C1740">
        <v>2050</v>
      </c>
      <c r="D1740" t="s">
        <v>330</v>
      </c>
      <c r="E1740" t="s">
        <v>331</v>
      </c>
      <c r="F1740" t="s">
        <v>368</v>
      </c>
      <c r="G1740" t="s">
        <v>15</v>
      </c>
      <c r="H1740">
        <v>0.22475647570282359</v>
      </c>
    </row>
    <row r="1741" spans="1:8" x14ac:dyDescent="0.25">
      <c r="A1741" t="s">
        <v>715</v>
      </c>
      <c r="B1741">
        <v>1</v>
      </c>
      <c r="C1741">
        <v>2050</v>
      </c>
      <c r="D1741" t="s">
        <v>330</v>
      </c>
      <c r="E1741" t="s">
        <v>331</v>
      </c>
      <c r="F1741" t="s">
        <v>369</v>
      </c>
      <c r="G1741" t="s">
        <v>15</v>
      </c>
      <c r="H1741">
        <v>0.14881177832842665</v>
      </c>
    </row>
    <row r="1742" spans="1:8" x14ac:dyDescent="0.25">
      <c r="A1742" t="s">
        <v>715</v>
      </c>
      <c r="B1742">
        <v>1</v>
      </c>
      <c r="C1742">
        <v>2050</v>
      </c>
      <c r="D1742" t="s">
        <v>332</v>
      </c>
      <c r="E1742" t="s">
        <v>333</v>
      </c>
      <c r="F1742" t="s">
        <v>42</v>
      </c>
      <c r="G1742" t="s">
        <v>15</v>
      </c>
      <c r="H1742">
        <v>6.0036315715348803</v>
      </c>
    </row>
    <row r="1743" spans="1:8" x14ac:dyDescent="0.25">
      <c r="A1743" t="s">
        <v>715</v>
      </c>
      <c r="B1743">
        <v>1</v>
      </c>
      <c r="C1743">
        <v>2050</v>
      </c>
      <c r="D1743" t="s">
        <v>332</v>
      </c>
      <c r="E1743" t="s">
        <v>333</v>
      </c>
      <c r="F1743" t="s">
        <v>367</v>
      </c>
      <c r="G1743" t="s">
        <v>15</v>
      </c>
      <c r="H1743">
        <v>0.31598060902815139</v>
      </c>
    </row>
    <row r="1744" spans="1:8" x14ac:dyDescent="0.25">
      <c r="A1744" t="s">
        <v>715</v>
      </c>
      <c r="B1744">
        <v>1</v>
      </c>
      <c r="C1744">
        <v>2050</v>
      </c>
      <c r="D1744" t="s">
        <v>332</v>
      </c>
      <c r="E1744" t="s">
        <v>333</v>
      </c>
      <c r="F1744" t="s">
        <v>368</v>
      </c>
      <c r="G1744" t="s">
        <v>15</v>
      </c>
      <c r="H1744">
        <v>0.12256271746586947</v>
      </c>
    </row>
    <row r="1745" spans="1:8" x14ac:dyDescent="0.25">
      <c r="A1745" t="s">
        <v>715</v>
      </c>
      <c r="B1745">
        <v>1</v>
      </c>
      <c r="C1745">
        <v>2050</v>
      </c>
      <c r="D1745" t="s">
        <v>334</v>
      </c>
      <c r="E1745" t="s">
        <v>335</v>
      </c>
      <c r="F1745" t="s">
        <v>42</v>
      </c>
      <c r="G1745" t="s">
        <v>15</v>
      </c>
      <c r="H1745">
        <v>10.743097871658177</v>
      </c>
    </row>
    <row r="1746" spans="1:8" x14ac:dyDescent="0.25">
      <c r="A1746" t="s">
        <v>715</v>
      </c>
      <c r="B1746">
        <v>1</v>
      </c>
      <c r="C1746">
        <v>2050</v>
      </c>
      <c r="D1746" t="s">
        <v>334</v>
      </c>
      <c r="E1746" t="s">
        <v>335</v>
      </c>
      <c r="F1746" t="s">
        <v>367</v>
      </c>
      <c r="G1746" t="s">
        <v>15</v>
      </c>
      <c r="H1746">
        <v>0.56542620377148345</v>
      </c>
    </row>
    <row r="1747" spans="1:8" x14ac:dyDescent="0.25">
      <c r="A1747" t="s">
        <v>715</v>
      </c>
      <c r="B1747">
        <v>1</v>
      </c>
      <c r="C1747">
        <v>2050</v>
      </c>
      <c r="D1747" t="s">
        <v>334</v>
      </c>
      <c r="E1747" t="s">
        <v>335</v>
      </c>
      <c r="F1747" t="s">
        <v>368</v>
      </c>
      <c r="G1747" t="s">
        <v>15</v>
      </c>
      <c r="H1747">
        <v>0.16423790360582191</v>
      </c>
    </row>
    <row r="1748" spans="1:8" x14ac:dyDescent="0.25">
      <c r="A1748" t="s">
        <v>715</v>
      </c>
      <c r="B1748">
        <v>1</v>
      </c>
      <c r="C1748">
        <v>2050</v>
      </c>
      <c r="D1748" t="s">
        <v>336</v>
      </c>
      <c r="E1748" t="s">
        <v>337</v>
      </c>
      <c r="F1748" t="s">
        <v>42</v>
      </c>
      <c r="G1748" t="s">
        <v>15</v>
      </c>
      <c r="H1748">
        <v>27.396098745140044</v>
      </c>
    </row>
    <row r="1749" spans="1:8" x14ac:dyDescent="0.25">
      <c r="A1749" t="s">
        <v>715</v>
      </c>
      <c r="B1749">
        <v>1</v>
      </c>
      <c r="C1749">
        <v>2050</v>
      </c>
      <c r="D1749" t="s">
        <v>336</v>
      </c>
      <c r="E1749" t="s">
        <v>337</v>
      </c>
      <c r="F1749" t="s">
        <v>370</v>
      </c>
      <c r="G1749" t="s">
        <v>15</v>
      </c>
      <c r="H1749">
        <v>6.6496047619047663E-2</v>
      </c>
    </row>
    <row r="1750" spans="1:8" x14ac:dyDescent="0.25">
      <c r="A1750" t="s">
        <v>715</v>
      </c>
      <c r="B1750">
        <v>1</v>
      </c>
      <c r="C1750">
        <v>2050</v>
      </c>
      <c r="D1750" t="s">
        <v>336</v>
      </c>
      <c r="E1750" t="s">
        <v>337</v>
      </c>
      <c r="F1750" t="s">
        <v>367</v>
      </c>
      <c r="G1750" t="s">
        <v>15</v>
      </c>
      <c r="H1750">
        <v>1.4418999339547389</v>
      </c>
    </row>
    <row r="1751" spans="1:8" x14ac:dyDescent="0.25">
      <c r="A1751" t="s">
        <v>715</v>
      </c>
      <c r="B1751">
        <v>1</v>
      </c>
      <c r="C1751">
        <v>2050</v>
      </c>
      <c r="D1751" t="s">
        <v>336</v>
      </c>
      <c r="E1751" t="s">
        <v>337</v>
      </c>
      <c r="F1751" t="s">
        <v>368</v>
      </c>
      <c r="G1751" t="s">
        <v>15</v>
      </c>
      <c r="H1751">
        <v>0.61518759738394813</v>
      </c>
    </row>
    <row r="1752" spans="1:8" x14ac:dyDescent="0.25">
      <c r="A1752" t="s">
        <v>715</v>
      </c>
      <c r="B1752">
        <v>1</v>
      </c>
      <c r="C1752">
        <v>2050</v>
      </c>
      <c r="D1752" t="s">
        <v>50</v>
      </c>
      <c r="E1752" t="s">
        <v>51</v>
      </c>
      <c r="F1752" t="s">
        <v>42</v>
      </c>
      <c r="G1752" t="s">
        <v>15</v>
      </c>
      <c r="H1752">
        <v>211.826166550153</v>
      </c>
    </row>
    <row r="1753" spans="1:8" x14ac:dyDescent="0.25">
      <c r="A1753" t="s">
        <v>715</v>
      </c>
      <c r="B1753">
        <v>1</v>
      </c>
      <c r="C1753">
        <v>2050</v>
      </c>
      <c r="D1753" t="s">
        <v>50</v>
      </c>
      <c r="E1753" t="s">
        <v>51</v>
      </c>
      <c r="F1753" t="s">
        <v>370</v>
      </c>
      <c r="G1753" t="s">
        <v>15</v>
      </c>
      <c r="H1753">
        <v>0.11436666666666662</v>
      </c>
    </row>
    <row r="1754" spans="1:8" x14ac:dyDescent="0.25">
      <c r="A1754" t="s">
        <v>715</v>
      </c>
      <c r="B1754">
        <v>1</v>
      </c>
      <c r="C1754">
        <v>2050</v>
      </c>
      <c r="D1754" t="s">
        <v>50</v>
      </c>
      <c r="E1754" t="s">
        <v>51</v>
      </c>
      <c r="F1754" t="s">
        <v>367</v>
      </c>
      <c r="G1754" t="s">
        <v>15</v>
      </c>
      <c r="H1754">
        <v>11.148745607902793</v>
      </c>
    </row>
    <row r="1755" spans="1:8" x14ac:dyDescent="0.25">
      <c r="A1755" t="s">
        <v>715</v>
      </c>
      <c r="B1755">
        <v>1</v>
      </c>
      <c r="C1755">
        <v>2050</v>
      </c>
      <c r="D1755" t="s">
        <v>50</v>
      </c>
      <c r="E1755" t="s">
        <v>51</v>
      </c>
      <c r="F1755" t="s">
        <v>368</v>
      </c>
      <c r="G1755" t="s">
        <v>15</v>
      </c>
      <c r="H1755">
        <v>0.10136693438295848</v>
      </c>
    </row>
    <row r="1756" spans="1:8" x14ac:dyDescent="0.25">
      <c r="A1756" t="s">
        <v>715</v>
      </c>
      <c r="B1756">
        <v>1</v>
      </c>
      <c r="C1756">
        <v>2050</v>
      </c>
      <c r="D1756" t="s">
        <v>50</v>
      </c>
      <c r="E1756" t="s">
        <v>51</v>
      </c>
      <c r="F1756" t="s">
        <v>369</v>
      </c>
      <c r="G1756" t="s">
        <v>15</v>
      </c>
      <c r="H1756">
        <v>300.78513861167278</v>
      </c>
    </row>
    <row r="1757" spans="1:8" x14ac:dyDescent="0.25">
      <c r="A1757" t="s">
        <v>715</v>
      </c>
      <c r="B1757">
        <v>1</v>
      </c>
      <c r="C1757">
        <v>2050</v>
      </c>
      <c r="D1757" t="s">
        <v>338</v>
      </c>
      <c r="E1757" t="s">
        <v>339</v>
      </c>
      <c r="F1757" t="s">
        <v>42</v>
      </c>
      <c r="G1757" t="s">
        <v>15</v>
      </c>
      <c r="H1757">
        <v>2.0415683641149496</v>
      </c>
    </row>
    <row r="1758" spans="1:8" x14ac:dyDescent="0.25">
      <c r="A1758" t="s">
        <v>715</v>
      </c>
      <c r="B1758">
        <v>1</v>
      </c>
      <c r="C1758">
        <v>2050</v>
      </c>
      <c r="D1758" t="s">
        <v>338</v>
      </c>
      <c r="E1758" t="s">
        <v>339</v>
      </c>
      <c r="F1758" t="s">
        <v>367</v>
      </c>
      <c r="G1758" t="s">
        <v>15</v>
      </c>
      <c r="H1758">
        <v>0.10745096653236573</v>
      </c>
    </row>
    <row r="1759" spans="1:8" x14ac:dyDescent="0.25">
      <c r="A1759" t="s">
        <v>715</v>
      </c>
      <c r="B1759">
        <v>1</v>
      </c>
      <c r="C1759">
        <v>2050</v>
      </c>
      <c r="D1759" t="s">
        <v>338</v>
      </c>
      <c r="E1759" t="s">
        <v>339</v>
      </c>
      <c r="F1759" t="s">
        <v>368</v>
      </c>
      <c r="G1759" t="s">
        <v>15</v>
      </c>
      <c r="H1759">
        <v>6.7728822102753564E-2</v>
      </c>
    </row>
    <row r="1760" spans="1:8" x14ac:dyDescent="0.25">
      <c r="A1760" t="s">
        <v>715</v>
      </c>
      <c r="B1760">
        <v>1</v>
      </c>
      <c r="C1760">
        <v>2050</v>
      </c>
      <c r="D1760" t="s">
        <v>340</v>
      </c>
      <c r="E1760" t="s">
        <v>341</v>
      </c>
      <c r="F1760" t="s">
        <v>42</v>
      </c>
      <c r="G1760" t="s">
        <v>15</v>
      </c>
      <c r="H1760">
        <v>4.3149624340587307</v>
      </c>
    </row>
    <row r="1761" spans="1:8" x14ac:dyDescent="0.25">
      <c r="A1761" t="s">
        <v>715</v>
      </c>
      <c r="B1761">
        <v>1</v>
      </c>
      <c r="C1761">
        <v>2050</v>
      </c>
      <c r="D1761" t="s">
        <v>340</v>
      </c>
      <c r="E1761" t="s">
        <v>341</v>
      </c>
      <c r="F1761" t="s">
        <v>367</v>
      </c>
      <c r="G1761" t="s">
        <v>15</v>
      </c>
      <c r="H1761">
        <v>0.22710328600309104</v>
      </c>
    </row>
    <row r="1762" spans="1:8" x14ac:dyDescent="0.25">
      <c r="A1762" t="s">
        <v>715</v>
      </c>
      <c r="B1762">
        <v>1</v>
      </c>
      <c r="C1762">
        <v>2050</v>
      </c>
      <c r="D1762" t="s">
        <v>340</v>
      </c>
      <c r="E1762" t="s">
        <v>341</v>
      </c>
      <c r="F1762" t="s">
        <v>368</v>
      </c>
      <c r="G1762" t="s">
        <v>15</v>
      </c>
      <c r="H1762">
        <v>0.15459256711667116</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2.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3.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B235ECE-C61F-4D88-BEAF-2F1D5FB0B5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2024-01-19T12:38:44Z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